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Boundary Condition Wizard" sheetId="9" r:id="rId1"/>
    <sheet name="Results" sheetId="19" r:id="rId2"/>
    <sheet name="FEM_Nodes" sheetId="12" r:id="rId3"/>
    <sheet name="FEM_Elem" sheetId="13" r:id="rId4"/>
    <sheet name="FEM_DirichletBC" sheetId="14" r:id="rId5"/>
    <sheet name="FEM_NeumannBC" sheetId="16" r:id="rId6"/>
    <sheet name="FEM_Config" sheetId="17" r:id="rId7"/>
    <sheet name="Ignore #1" sheetId="6" r:id="rId8"/>
    <sheet name="Ignore #2" sheetId="15" r:id="rId9"/>
    <sheet name="Ignore #3" sheetId="20" r:id="rId10"/>
  </sheets>
  <definedNames>
    <definedName name="dx">'Ignore #1'!$B$1</definedName>
    <definedName name="dy">'Ignore #1'!$B$2</definedName>
    <definedName name="num_x">'Ignore #1'!$F$1</definedName>
    <definedName name="num_y">'Ignore #1'!$F$2</definedName>
  </definedNames>
  <calcPr calcId="162913"/>
</workbook>
</file>

<file path=xl/calcChain.xml><?xml version="1.0" encoding="utf-8"?>
<calcChain xmlns="http://schemas.openxmlformats.org/spreadsheetml/2006/main">
  <c r="X3" i="15" l="1"/>
  <c r="W3" i="15"/>
  <c r="V3" i="15"/>
  <c r="C8" i="19" l="1"/>
  <c r="C7" i="19" s="1"/>
  <c r="W8" i="19"/>
  <c r="W7" i="19" s="1"/>
  <c r="C78" i="19"/>
  <c r="C3" i="15"/>
  <c r="C4" i="15" s="1"/>
  <c r="F2" i="6"/>
  <c r="B79" i="19" s="1"/>
  <c r="C79" i="19" s="1"/>
  <c r="F1" i="6"/>
  <c r="D1457" i="6" s="1"/>
  <c r="B2" i="6"/>
  <c r="B1" i="6"/>
  <c r="C94" i="9"/>
  <c r="Q1" i="6"/>
  <c r="B1" i="13" s="1"/>
  <c r="D7" i="19" l="1"/>
  <c r="E7" i="19" s="1"/>
  <c r="F7" i="19" s="1"/>
  <c r="G7" i="19" s="1"/>
  <c r="H7" i="19" s="1"/>
  <c r="I7" i="19" s="1"/>
  <c r="J7" i="19" s="1"/>
  <c r="K7" i="19" s="1"/>
  <c r="L7" i="19" s="1"/>
  <c r="M7" i="19" s="1"/>
  <c r="N7" i="19" s="1"/>
  <c r="O7" i="19" s="1"/>
  <c r="P7" i="19" s="1"/>
  <c r="Q7" i="19" s="1"/>
  <c r="R7" i="19" s="1"/>
  <c r="S7" i="19" s="1"/>
  <c r="T7" i="19" s="1"/>
  <c r="U7" i="19" s="1"/>
  <c r="V7" i="19" s="1"/>
  <c r="C51" i="6"/>
  <c r="E51" i="6" s="1"/>
  <c r="D130" i="6"/>
  <c r="B14" i="19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D161" i="6"/>
  <c r="F161" i="6" s="1"/>
  <c r="D972" i="6"/>
  <c r="F972" i="6" s="1"/>
  <c r="C190" i="6"/>
  <c r="D1022" i="6"/>
  <c r="F1022" i="6" s="1"/>
  <c r="C218" i="6"/>
  <c r="E218" i="6" s="1"/>
  <c r="C93" i="6"/>
  <c r="E93" i="6" s="1"/>
  <c r="D894" i="6"/>
  <c r="D225" i="6"/>
  <c r="D197" i="6"/>
  <c r="F197" i="6" s="1"/>
  <c r="D169" i="6"/>
  <c r="F169" i="6" s="1"/>
  <c r="C139" i="6"/>
  <c r="D101" i="6"/>
  <c r="F101" i="6" s="1"/>
  <c r="D64" i="6"/>
  <c r="F64" i="6" s="1"/>
  <c r="D13" i="6"/>
  <c r="F13" i="6" s="1"/>
  <c r="C985" i="6"/>
  <c r="C921" i="6"/>
  <c r="D744" i="6"/>
  <c r="F744" i="6" s="1"/>
  <c r="C204" i="6"/>
  <c r="E204" i="6" s="1"/>
  <c r="C176" i="6"/>
  <c r="C148" i="6"/>
  <c r="D109" i="6"/>
  <c r="F109" i="6" s="1"/>
  <c r="D72" i="6"/>
  <c r="F72" i="6" s="1"/>
  <c r="C29" i="6"/>
  <c r="D996" i="6"/>
  <c r="F996" i="6" s="1"/>
  <c r="D940" i="6"/>
  <c r="F940" i="6" s="1"/>
  <c r="C815" i="6"/>
  <c r="E815" i="6" s="1"/>
  <c r="C212" i="6"/>
  <c r="C182" i="6"/>
  <c r="C154" i="6"/>
  <c r="E154" i="6" s="1"/>
  <c r="D120" i="6"/>
  <c r="F120" i="6" s="1"/>
  <c r="D82" i="6"/>
  <c r="D40" i="6"/>
  <c r="F40" i="6" s="1"/>
  <c r="D1011" i="6"/>
  <c r="F1011" i="6" s="1"/>
  <c r="D958" i="6"/>
  <c r="F958" i="6" s="1"/>
  <c r="C868" i="6"/>
  <c r="C198" i="6"/>
  <c r="D12" i="19"/>
  <c r="E12" i="19" s="1"/>
  <c r="F12" i="19" s="1"/>
  <c r="G12" i="19" s="1"/>
  <c r="H12" i="19" s="1"/>
  <c r="I12" i="19" s="1"/>
  <c r="J12" i="19" s="1"/>
  <c r="K12" i="19" s="1"/>
  <c r="L12" i="19" s="1"/>
  <c r="M12" i="19" s="1"/>
  <c r="N12" i="19" s="1"/>
  <c r="O12" i="19" s="1"/>
  <c r="P12" i="19" s="1"/>
  <c r="Q12" i="19" s="1"/>
  <c r="R12" i="19" s="1"/>
  <c r="S12" i="19" s="1"/>
  <c r="T12" i="19" s="1"/>
  <c r="U12" i="19" s="1"/>
  <c r="V12" i="19" s="1"/>
  <c r="W12" i="19" s="1"/>
  <c r="X12" i="19" s="1"/>
  <c r="Y12" i="19" s="1"/>
  <c r="Z12" i="19" s="1"/>
  <c r="AA12" i="19" s="1"/>
  <c r="AB12" i="19" s="1"/>
  <c r="AC12" i="19" s="1"/>
  <c r="AD12" i="19" s="1"/>
  <c r="AE12" i="19" s="1"/>
  <c r="AF12" i="19" s="1"/>
  <c r="AG12" i="19" s="1"/>
  <c r="AH12" i="19" s="1"/>
  <c r="AI12" i="19" s="1"/>
  <c r="AJ12" i="19" s="1"/>
  <c r="AK12" i="19" s="1"/>
  <c r="AL12" i="19" s="1"/>
  <c r="AM12" i="19" s="1"/>
  <c r="AN12" i="19" s="1"/>
  <c r="AO12" i="19" s="1"/>
  <c r="AP12" i="19" s="1"/>
  <c r="AQ12" i="19" s="1"/>
  <c r="AR12" i="19" s="1"/>
  <c r="AS12" i="19" s="1"/>
  <c r="AT12" i="19" s="1"/>
  <c r="AU12" i="19" s="1"/>
  <c r="AV12" i="19" s="1"/>
  <c r="AW12" i="19" s="1"/>
  <c r="AX12" i="19" s="1"/>
  <c r="AY12" i="19" s="1"/>
  <c r="AZ12" i="19" s="1"/>
  <c r="BA12" i="19" s="1"/>
  <c r="BB12" i="19" s="1"/>
  <c r="BC12" i="19" s="1"/>
  <c r="BD12" i="19" s="1"/>
  <c r="BE12" i="19" s="1"/>
  <c r="BF12" i="19" s="1"/>
  <c r="BG12" i="19" s="1"/>
  <c r="BH12" i="19" s="1"/>
  <c r="BI12" i="19" s="1"/>
  <c r="BJ12" i="19" s="1"/>
  <c r="BK12" i="19" s="1"/>
  <c r="C228" i="6"/>
  <c r="E228" i="6" s="1"/>
  <c r="C220" i="6"/>
  <c r="D213" i="6"/>
  <c r="C206" i="6"/>
  <c r="E206" i="6" s="1"/>
  <c r="C192" i="6"/>
  <c r="E192" i="6" s="1"/>
  <c r="D185" i="6"/>
  <c r="D177" i="6"/>
  <c r="C170" i="6"/>
  <c r="E170" i="6" s="1"/>
  <c r="C164" i="6"/>
  <c r="E164" i="6" s="1"/>
  <c r="C156" i="6"/>
  <c r="D149" i="6"/>
  <c r="F149" i="6" s="1"/>
  <c r="D141" i="6"/>
  <c r="F141" i="6" s="1"/>
  <c r="C131" i="6"/>
  <c r="E131" i="6" s="1"/>
  <c r="C123" i="6"/>
  <c r="D114" i="6"/>
  <c r="F114" i="6" s="1"/>
  <c r="D103" i="6"/>
  <c r="F103" i="6" s="1"/>
  <c r="D93" i="6"/>
  <c r="D85" i="6"/>
  <c r="F85" i="6" s="1"/>
  <c r="C75" i="6"/>
  <c r="D66" i="6"/>
  <c r="F66" i="6" s="1"/>
  <c r="D56" i="6"/>
  <c r="F56" i="6" s="1"/>
  <c r="C43" i="6"/>
  <c r="D29" i="6"/>
  <c r="F29" i="6" s="1"/>
  <c r="C19" i="6"/>
  <c r="E19" i="6" s="1"/>
  <c r="D1025" i="6"/>
  <c r="F1025" i="6" s="1"/>
  <c r="D1012" i="6"/>
  <c r="C1001" i="6"/>
  <c r="D985" i="6"/>
  <c r="F985" i="6" s="1"/>
  <c r="C975" i="6"/>
  <c r="E975" i="6" s="1"/>
  <c r="D963" i="6"/>
  <c r="D947" i="6"/>
  <c r="C927" i="6"/>
  <c r="E927" i="6" s="1"/>
  <c r="D906" i="6"/>
  <c r="F906" i="6" s="1"/>
  <c r="D878" i="6"/>
  <c r="C836" i="6"/>
  <c r="D777" i="6"/>
  <c r="F777" i="6" s="1"/>
  <c r="C619" i="6"/>
  <c r="E619" i="6" s="1"/>
  <c r="D229" i="6"/>
  <c r="C222" i="6"/>
  <c r="C214" i="6"/>
  <c r="E214" i="6" s="1"/>
  <c r="C208" i="6"/>
  <c r="E208" i="6" s="1"/>
  <c r="D201" i="6"/>
  <c r="D193" i="6"/>
  <c r="F193" i="6" s="1"/>
  <c r="C186" i="6"/>
  <c r="E186" i="6" s="1"/>
  <c r="C180" i="6"/>
  <c r="E180" i="6" s="1"/>
  <c r="C172" i="6"/>
  <c r="D165" i="6"/>
  <c r="C158" i="6"/>
  <c r="E158" i="6" s="1"/>
  <c r="C150" i="6"/>
  <c r="E150" i="6" s="1"/>
  <c r="C144" i="6"/>
  <c r="D135" i="6"/>
  <c r="F135" i="6" s="1"/>
  <c r="C125" i="6"/>
  <c r="E125" i="6" s="1"/>
  <c r="C115" i="6"/>
  <c r="E115" i="6" s="1"/>
  <c r="C107" i="6"/>
  <c r="D96" i="6"/>
  <c r="F96" i="6" s="1"/>
  <c r="D87" i="6"/>
  <c r="F87" i="6" s="1"/>
  <c r="D77" i="6"/>
  <c r="F77" i="6" s="1"/>
  <c r="C67" i="6"/>
  <c r="C59" i="6"/>
  <c r="D48" i="6"/>
  <c r="F48" i="6" s="1"/>
  <c r="D34" i="6"/>
  <c r="F34" i="6" s="1"/>
  <c r="D21" i="6"/>
  <c r="F21" i="6" s="1"/>
  <c r="D8" i="6"/>
  <c r="C1015" i="6"/>
  <c r="E1015" i="6" s="1"/>
  <c r="D1004" i="6"/>
  <c r="F1004" i="6" s="1"/>
  <c r="C991" i="6"/>
  <c r="D977" i="6"/>
  <c r="F977" i="6" s="1"/>
  <c r="D964" i="6"/>
  <c r="F964" i="6" s="1"/>
  <c r="D948" i="6"/>
  <c r="F948" i="6" s="1"/>
  <c r="D929" i="6"/>
  <c r="F929" i="6" s="1"/>
  <c r="D910" i="6"/>
  <c r="D882" i="6"/>
  <c r="F882" i="6" s="1"/>
  <c r="C838" i="6"/>
  <c r="E838" i="6" s="1"/>
  <c r="D793" i="6"/>
  <c r="D630" i="6"/>
  <c r="F630" i="6" s="1"/>
  <c r="D5" i="6"/>
  <c r="F5" i="6" s="1"/>
  <c r="C224" i="6"/>
  <c r="E224" i="6" s="1"/>
  <c r="D217" i="6"/>
  <c r="F217" i="6" s="1"/>
  <c r="D209" i="6"/>
  <c r="F209" i="6" s="1"/>
  <c r="C202" i="6"/>
  <c r="E202" i="6" s="1"/>
  <c r="C196" i="6"/>
  <c r="E196" i="6" s="1"/>
  <c r="C188" i="6"/>
  <c r="D181" i="6"/>
  <c r="C174" i="6"/>
  <c r="E174" i="6" s="1"/>
  <c r="C166" i="6"/>
  <c r="E166" i="6" s="1"/>
  <c r="C160" i="6"/>
  <c r="D153" i="6"/>
  <c r="D145" i="6"/>
  <c r="F145" i="6" s="1"/>
  <c r="D136" i="6"/>
  <c r="F136" i="6" s="1"/>
  <c r="D128" i="6"/>
  <c r="F128" i="6" s="1"/>
  <c r="D117" i="6"/>
  <c r="F117" i="6" s="1"/>
  <c r="C109" i="6"/>
  <c r="E109" i="6" s="1"/>
  <c r="C99" i="6"/>
  <c r="E99" i="6" s="1"/>
  <c r="D88" i="6"/>
  <c r="F88" i="6" s="1"/>
  <c r="D80" i="6"/>
  <c r="F80" i="6" s="1"/>
  <c r="D71" i="6"/>
  <c r="F71" i="6" s="1"/>
  <c r="C61" i="6"/>
  <c r="E61" i="6" s="1"/>
  <c r="D50" i="6"/>
  <c r="D37" i="6"/>
  <c r="F37" i="6" s="1"/>
  <c r="D23" i="6"/>
  <c r="F23" i="6" s="1"/>
  <c r="C13" i="6"/>
  <c r="E13" i="6" s="1"/>
  <c r="D1020" i="6"/>
  <c r="F1020" i="6" s="1"/>
  <c r="D1006" i="6"/>
  <c r="F1006" i="6" s="1"/>
  <c r="D993" i="6"/>
  <c r="F993" i="6" s="1"/>
  <c r="C983" i="6"/>
  <c r="E983" i="6" s="1"/>
  <c r="C969" i="6"/>
  <c r="D956" i="6"/>
  <c r="F956" i="6" s="1"/>
  <c r="C937" i="6"/>
  <c r="E937" i="6" s="1"/>
  <c r="C919" i="6"/>
  <c r="E919" i="6" s="1"/>
  <c r="C893" i="6"/>
  <c r="D857" i="6"/>
  <c r="F857" i="6" s="1"/>
  <c r="D809" i="6"/>
  <c r="F809" i="6" s="1"/>
  <c r="D729" i="6"/>
  <c r="F729" i="6" s="1"/>
  <c r="BM12" i="19"/>
  <c r="BN12" i="19" s="1"/>
  <c r="D77" i="19"/>
  <c r="E77" i="19" s="1"/>
  <c r="F77" i="19" s="1"/>
  <c r="F79" i="19" s="1"/>
  <c r="B80" i="19"/>
  <c r="B81" i="19" s="1"/>
  <c r="C226" i="6"/>
  <c r="E226" i="6" s="1"/>
  <c r="D221" i="6"/>
  <c r="F221" i="6" s="1"/>
  <c r="C216" i="6"/>
  <c r="C210" i="6"/>
  <c r="D205" i="6"/>
  <c r="F205" i="6" s="1"/>
  <c r="C200" i="6"/>
  <c r="E200" i="6" s="1"/>
  <c r="C194" i="6"/>
  <c r="D189" i="6"/>
  <c r="F189" i="6" s="1"/>
  <c r="C184" i="6"/>
  <c r="E184" i="6" s="1"/>
  <c r="C178" i="6"/>
  <c r="D173" i="6"/>
  <c r="F173" i="6" s="1"/>
  <c r="C168" i="6"/>
  <c r="C162" i="6"/>
  <c r="E162" i="6" s="1"/>
  <c r="D157" i="6"/>
  <c r="F157" i="6" s="1"/>
  <c r="C152" i="6"/>
  <c r="C146" i="6"/>
  <c r="E146" i="6" s="1"/>
  <c r="C141" i="6"/>
  <c r="E141" i="6" s="1"/>
  <c r="D133" i="6"/>
  <c r="F133" i="6" s="1"/>
  <c r="D125" i="6"/>
  <c r="F125" i="6" s="1"/>
  <c r="D119" i="6"/>
  <c r="F119" i="6" s="1"/>
  <c r="D112" i="6"/>
  <c r="F112" i="6" s="1"/>
  <c r="D104" i="6"/>
  <c r="F104" i="6" s="1"/>
  <c r="D98" i="6"/>
  <c r="F98" i="6" s="1"/>
  <c r="C91" i="6"/>
  <c r="E91" i="6" s="1"/>
  <c r="C83" i="6"/>
  <c r="E83" i="6" s="1"/>
  <c r="C77" i="6"/>
  <c r="E77" i="6" s="1"/>
  <c r="D69" i="6"/>
  <c r="F69" i="6" s="1"/>
  <c r="D61" i="6"/>
  <c r="F61" i="6" s="1"/>
  <c r="D55" i="6"/>
  <c r="F55" i="6" s="1"/>
  <c r="C45" i="6"/>
  <c r="E45" i="6" s="1"/>
  <c r="C35" i="6"/>
  <c r="C27" i="6"/>
  <c r="D16" i="6"/>
  <c r="F16" i="6" s="1"/>
  <c r="D7" i="6"/>
  <c r="F7" i="6" s="1"/>
  <c r="D1017" i="6"/>
  <c r="F1017" i="6" s="1"/>
  <c r="C1007" i="6"/>
  <c r="C999" i="6"/>
  <c r="E999" i="6" s="1"/>
  <c r="D990" i="6"/>
  <c r="F990" i="6" s="1"/>
  <c r="D979" i="6"/>
  <c r="F979" i="6" s="1"/>
  <c r="D969" i="6"/>
  <c r="F969" i="6" s="1"/>
  <c r="D961" i="6"/>
  <c r="F961" i="6" s="1"/>
  <c r="C951" i="6"/>
  <c r="E951" i="6" s="1"/>
  <c r="D942" i="6"/>
  <c r="F942" i="6" s="1"/>
  <c r="D932" i="6"/>
  <c r="F932" i="6" s="1"/>
  <c r="D921" i="6"/>
  <c r="F921" i="6" s="1"/>
  <c r="D913" i="6"/>
  <c r="F913" i="6" s="1"/>
  <c r="C901" i="6"/>
  <c r="C885" i="6"/>
  <c r="C870" i="6"/>
  <c r="E870" i="6" s="1"/>
  <c r="C849" i="6"/>
  <c r="C820" i="6"/>
  <c r="D795" i="6"/>
  <c r="F795" i="6" s="1"/>
  <c r="C761" i="6"/>
  <c r="E761" i="6" s="1"/>
  <c r="D666" i="6"/>
  <c r="F666" i="6" s="1"/>
  <c r="D268" i="6"/>
  <c r="F268" i="6" s="1"/>
  <c r="D953" i="6"/>
  <c r="F953" i="6" s="1"/>
  <c r="C943" i="6"/>
  <c r="E943" i="6" s="1"/>
  <c r="C935" i="6"/>
  <c r="E935" i="6" s="1"/>
  <c r="D926" i="6"/>
  <c r="F926" i="6" s="1"/>
  <c r="D915" i="6"/>
  <c r="F915" i="6" s="1"/>
  <c r="D902" i="6"/>
  <c r="F902" i="6" s="1"/>
  <c r="D890" i="6"/>
  <c r="F890" i="6" s="1"/>
  <c r="D874" i="6"/>
  <c r="F874" i="6" s="1"/>
  <c r="C852" i="6"/>
  <c r="D827" i="6"/>
  <c r="F827" i="6" s="1"/>
  <c r="C799" i="6"/>
  <c r="E799" i="6" s="1"/>
  <c r="D765" i="6"/>
  <c r="F765" i="6" s="1"/>
  <c r="C715" i="6"/>
  <c r="C545" i="6"/>
  <c r="E545" i="6" s="1"/>
  <c r="C439" i="6"/>
  <c r="E439" i="6" s="1"/>
  <c r="C459" i="6"/>
  <c r="F93" i="6"/>
  <c r="F793" i="6"/>
  <c r="F8" i="6"/>
  <c r="B30" i="9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F910" i="6"/>
  <c r="F894" i="6"/>
  <c r="F878" i="6"/>
  <c r="F1457" i="6"/>
  <c r="F1012" i="6"/>
  <c r="F153" i="6"/>
  <c r="F185" i="6"/>
  <c r="F201" i="6"/>
  <c r="F177" i="6"/>
  <c r="F225" i="6"/>
  <c r="D53" i="6"/>
  <c r="F53" i="6" s="1"/>
  <c r="D45" i="6"/>
  <c r="F45" i="6" s="1"/>
  <c r="D39" i="6"/>
  <c r="F39" i="6" s="1"/>
  <c r="D32" i="6"/>
  <c r="F32" i="6" s="1"/>
  <c r="D24" i="6"/>
  <c r="F24" i="6" s="1"/>
  <c r="D18" i="6"/>
  <c r="F18" i="6" s="1"/>
  <c r="C11" i="6"/>
  <c r="E11" i="6" s="1"/>
  <c r="C1023" i="6"/>
  <c r="E1023" i="6" s="1"/>
  <c r="C1017" i="6"/>
  <c r="E1017" i="6" s="1"/>
  <c r="D1009" i="6"/>
  <c r="F1009" i="6" s="1"/>
  <c r="D1001" i="6"/>
  <c r="F1001" i="6" s="1"/>
  <c r="D995" i="6"/>
  <c r="F995" i="6" s="1"/>
  <c r="D988" i="6"/>
  <c r="F988" i="6" s="1"/>
  <c r="D980" i="6"/>
  <c r="F980" i="6" s="1"/>
  <c r="D974" i="6"/>
  <c r="F974" i="6" s="1"/>
  <c r="C967" i="6"/>
  <c r="C959" i="6"/>
  <c r="E959" i="6" s="1"/>
  <c r="C953" i="6"/>
  <c r="E953" i="6" s="1"/>
  <c r="D945" i="6"/>
  <c r="F945" i="6" s="1"/>
  <c r="D937" i="6"/>
  <c r="F937" i="6" s="1"/>
  <c r="D931" i="6"/>
  <c r="F931" i="6" s="1"/>
  <c r="D924" i="6"/>
  <c r="F924" i="6" s="1"/>
  <c r="D916" i="6"/>
  <c r="F916" i="6" s="1"/>
  <c r="C909" i="6"/>
  <c r="E909" i="6" s="1"/>
  <c r="D898" i="6"/>
  <c r="F898" i="6" s="1"/>
  <c r="D886" i="6"/>
  <c r="F886" i="6" s="1"/>
  <c r="C877" i="6"/>
  <c r="E877" i="6" s="1"/>
  <c r="C863" i="6"/>
  <c r="E863" i="6" s="1"/>
  <c r="D841" i="6"/>
  <c r="F841" i="6" s="1"/>
  <c r="D825" i="6"/>
  <c r="F825" i="6" s="1"/>
  <c r="C806" i="6"/>
  <c r="E806" i="6" s="1"/>
  <c r="C783" i="6"/>
  <c r="E783" i="6" s="1"/>
  <c r="C747" i="6"/>
  <c r="E747" i="6" s="1"/>
  <c r="D672" i="6"/>
  <c r="F672" i="6" s="1"/>
  <c r="D576" i="6"/>
  <c r="F576" i="6" s="1"/>
  <c r="C330" i="6"/>
  <c r="E330" i="6" s="1"/>
  <c r="F50" i="6"/>
  <c r="F82" i="6"/>
  <c r="F130" i="6"/>
  <c r="F165" i="6"/>
  <c r="F181" i="6"/>
  <c r="F213" i="6"/>
  <c r="F229" i="6"/>
  <c r="F947" i="6"/>
  <c r="F963" i="6"/>
  <c r="C751" i="6"/>
  <c r="D694" i="6"/>
  <c r="F694" i="6" s="1"/>
  <c r="D640" i="6"/>
  <c r="F640" i="6" s="1"/>
  <c r="C503" i="6"/>
  <c r="E503" i="6" s="1"/>
  <c r="D362" i="6"/>
  <c r="F362" i="6" s="1"/>
  <c r="W1349" i="6"/>
  <c r="C785" i="6"/>
  <c r="C772" i="6"/>
  <c r="E772" i="6" s="1"/>
  <c r="D732" i="6"/>
  <c r="F732" i="6" s="1"/>
  <c r="C587" i="6"/>
  <c r="E587" i="6" s="1"/>
  <c r="D227" i="6"/>
  <c r="F227" i="6" s="1"/>
  <c r="D223" i="6"/>
  <c r="F223" i="6" s="1"/>
  <c r="D219" i="6"/>
  <c r="F219" i="6" s="1"/>
  <c r="D215" i="6"/>
  <c r="F215" i="6" s="1"/>
  <c r="D211" i="6"/>
  <c r="F211" i="6" s="1"/>
  <c r="D207" i="6"/>
  <c r="F207" i="6" s="1"/>
  <c r="D203" i="6"/>
  <c r="F203" i="6" s="1"/>
  <c r="D199" i="6"/>
  <c r="F199" i="6" s="1"/>
  <c r="D195" i="6"/>
  <c r="F195" i="6" s="1"/>
  <c r="D191" i="6"/>
  <c r="F191" i="6" s="1"/>
  <c r="D187" i="6"/>
  <c r="F187" i="6" s="1"/>
  <c r="D183" i="6"/>
  <c r="F183" i="6" s="1"/>
  <c r="D179" i="6"/>
  <c r="F179" i="6" s="1"/>
  <c r="D175" i="6"/>
  <c r="F175" i="6" s="1"/>
  <c r="D171" i="6"/>
  <c r="F171" i="6" s="1"/>
  <c r="D167" i="6"/>
  <c r="F167" i="6" s="1"/>
  <c r="D163" i="6"/>
  <c r="F163" i="6" s="1"/>
  <c r="D159" i="6"/>
  <c r="F159" i="6" s="1"/>
  <c r="D155" i="6"/>
  <c r="F155" i="6" s="1"/>
  <c r="D151" i="6"/>
  <c r="F151" i="6" s="1"/>
  <c r="D147" i="6"/>
  <c r="F147" i="6" s="1"/>
  <c r="D143" i="6"/>
  <c r="F143" i="6" s="1"/>
  <c r="D138" i="6"/>
  <c r="F138" i="6" s="1"/>
  <c r="C133" i="6"/>
  <c r="E133" i="6" s="1"/>
  <c r="D127" i="6"/>
  <c r="F127" i="6" s="1"/>
  <c r="D122" i="6"/>
  <c r="F122" i="6" s="1"/>
  <c r="C117" i="6"/>
  <c r="E117" i="6" s="1"/>
  <c r="D111" i="6"/>
  <c r="F111" i="6" s="1"/>
  <c r="D106" i="6"/>
  <c r="F106" i="6" s="1"/>
  <c r="C101" i="6"/>
  <c r="E101" i="6" s="1"/>
  <c r="D95" i="6"/>
  <c r="F95" i="6" s="1"/>
  <c r="D90" i="6"/>
  <c r="F90" i="6" s="1"/>
  <c r="C85" i="6"/>
  <c r="D79" i="6"/>
  <c r="F79" i="6" s="1"/>
  <c r="D74" i="6"/>
  <c r="F74" i="6" s="1"/>
  <c r="C69" i="6"/>
  <c r="E69" i="6" s="1"/>
  <c r="D63" i="6"/>
  <c r="F63" i="6" s="1"/>
  <c r="D58" i="6"/>
  <c r="F58" i="6" s="1"/>
  <c r="C53" i="6"/>
  <c r="D47" i="6"/>
  <c r="F47" i="6" s="1"/>
  <c r="D42" i="6"/>
  <c r="F42" i="6" s="1"/>
  <c r="C37" i="6"/>
  <c r="E37" i="6" s="1"/>
  <c r="D31" i="6"/>
  <c r="F31" i="6" s="1"/>
  <c r="D26" i="6"/>
  <c r="F26" i="6" s="1"/>
  <c r="C21" i="6"/>
  <c r="E21" i="6" s="1"/>
  <c r="D15" i="6"/>
  <c r="F15" i="6" s="1"/>
  <c r="D10" i="6"/>
  <c r="F10" i="6" s="1"/>
  <c r="C1025" i="6"/>
  <c r="E1025" i="6" s="1"/>
  <c r="D1019" i="6"/>
  <c r="F1019" i="6" s="1"/>
  <c r="D1014" i="6"/>
  <c r="F1014" i="6" s="1"/>
  <c r="C1009" i="6"/>
  <c r="D1003" i="6"/>
  <c r="F1003" i="6" s="1"/>
  <c r="D998" i="6"/>
  <c r="F998" i="6" s="1"/>
  <c r="C993" i="6"/>
  <c r="E993" i="6" s="1"/>
  <c r="D987" i="6"/>
  <c r="F987" i="6" s="1"/>
  <c r="D982" i="6"/>
  <c r="F982" i="6" s="1"/>
  <c r="C977" i="6"/>
  <c r="E977" i="6" s="1"/>
  <c r="D971" i="6"/>
  <c r="F971" i="6" s="1"/>
  <c r="D966" i="6"/>
  <c r="F966" i="6" s="1"/>
  <c r="C961" i="6"/>
  <c r="E961" i="6" s="1"/>
  <c r="D955" i="6"/>
  <c r="F955" i="6" s="1"/>
  <c r="D950" i="6"/>
  <c r="F950" i="6" s="1"/>
  <c r="C945" i="6"/>
  <c r="E945" i="6" s="1"/>
  <c r="D939" i="6"/>
  <c r="F939" i="6" s="1"/>
  <c r="D934" i="6"/>
  <c r="F934" i="6" s="1"/>
  <c r="C929" i="6"/>
  <c r="E929" i="6" s="1"/>
  <c r="D923" i="6"/>
  <c r="F923" i="6" s="1"/>
  <c r="D918" i="6"/>
  <c r="F918" i="6" s="1"/>
  <c r="C913" i="6"/>
  <c r="E913" i="6" s="1"/>
  <c r="C905" i="6"/>
  <c r="E905" i="6" s="1"/>
  <c r="C897" i="6"/>
  <c r="E897" i="6" s="1"/>
  <c r="C889" i="6"/>
  <c r="E889" i="6" s="1"/>
  <c r="C881" i="6"/>
  <c r="C873" i="6"/>
  <c r="E873" i="6" s="1"/>
  <c r="D859" i="6"/>
  <c r="F859" i="6" s="1"/>
  <c r="C847" i="6"/>
  <c r="E847" i="6" s="1"/>
  <c r="C831" i="6"/>
  <c r="E831" i="6" s="1"/>
  <c r="C817" i="6"/>
  <c r="E817" i="6" s="1"/>
  <c r="C804" i="6"/>
  <c r="E804" i="6" s="1"/>
  <c r="C788" i="6"/>
  <c r="E788" i="6" s="1"/>
  <c r="C774" i="6"/>
  <c r="E774" i="6" s="1"/>
  <c r="D758" i="6"/>
  <c r="F758" i="6" s="1"/>
  <c r="C737" i="6"/>
  <c r="D704" i="6"/>
  <c r="F704" i="6" s="1"/>
  <c r="D662" i="6"/>
  <c r="F662" i="6" s="1"/>
  <c r="D598" i="6"/>
  <c r="F598" i="6" s="1"/>
  <c r="C523" i="6"/>
  <c r="E523" i="6" s="1"/>
  <c r="C417" i="6"/>
  <c r="E417" i="6" s="1"/>
  <c r="C1305" i="6"/>
  <c r="E1305" i="6" s="1"/>
  <c r="C865" i="6"/>
  <c r="E865" i="6" s="1"/>
  <c r="C854" i="6"/>
  <c r="E854" i="6" s="1"/>
  <c r="D843" i="6"/>
  <c r="F843" i="6" s="1"/>
  <c r="C833" i="6"/>
  <c r="E833" i="6" s="1"/>
  <c r="C822" i="6"/>
  <c r="E822" i="6" s="1"/>
  <c r="D811" i="6"/>
  <c r="F811" i="6" s="1"/>
  <c r="C801" i="6"/>
  <c r="E801" i="6" s="1"/>
  <c r="C790" i="6"/>
  <c r="E790" i="6" s="1"/>
  <c r="D779" i="6"/>
  <c r="F779" i="6" s="1"/>
  <c r="D768" i="6"/>
  <c r="F768" i="6" s="1"/>
  <c r="D753" i="6"/>
  <c r="F753" i="6" s="1"/>
  <c r="D739" i="6"/>
  <c r="F739" i="6" s="1"/>
  <c r="C723" i="6"/>
  <c r="E723" i="6" s="1"/>
  <c r="C683" i="6"/>
  <c r="E683" i="6" s="1"/>
  <c r="C651" i="6"/>
  <c r="E651" i="6" s="1"/>
  <c r="D608" i="6"/>
  <c r="F608" i="6" s="1"/>
  <c r="D566" i="6"/>
  <c r="F566" i="6" s="1"/>
  <c r="C481" i="6"/>
  <c r="E481" i="6" s="1"/>
  <c r="D389" i="6"/>
  <c r="F389" i="6" s="1"/>
  <c r="W1221" i="6"/>
  <c r="D1077" i="6"/>
  <c r="F1077" i="6" s="1"/>
  <c r="C1241" i="6"/>
  <c r="E1241" i="6" s="1"/>
  <c r="C1369" i="6"/>
  <c r="E1369" i="6" s="1"/>
  <c r="D1433" i="6"/>
  <c r="F1433" i="6" s="1"/>
  <c r="D1473" i="6"/>
  <c r="F1473" i="6" s="1"/>
  <c r="D252" i="6"/>
  <c r="F252" i="6" s="1"/>
  <c r="D292" i="6"/>
  <c r="F292" i="6" s="1"/>
  <c r="C319" i="6"/>
  <c r="E319" i="6" s="1"/>
  <c r="D340" i="6"/>
  <c r="F340" i="6" s="1"/>
  <c r="D354" i="6"/>
  <c r="F354" i="6" s="1"/>
  <c r="C368" i="6"/>
  <c r="E368" i="6" s="1"/>
  <c r="C384" i="6"/>
  <c r="E384" i="6" s="1"/>
  <c r="D397" i="6"/>
  <c r="F397" i="6" s="1"/>
  <c r="D410" i="6"/>
  <c r="F410" i="6" s="1"/>
  <c r="C423" i="6"/>
  <c r="E423" i="6" s="1"/>
  <c r="C433" i="6"/>
  <c r="E433" i="6" s="1"/>
  <c r="C443" i="6"/>
  <c r="E443" i="6" s="1"/>
  <c r="C455" i="6"/>
  <c r="E455" i="6" s="1"/>
  <c r="C465" i="6"/>
  <c r="E465" i="6" s="1"/>
  <c r="C475" i="6"/>
  <c r="E475" i="6" s="1"/>
  <c r="C487" i="6"/>
  <c r="E487" i="6" s="1"/>
  <c r="C497" i="6"/>
  <c r="E497" i="6" s="1"/>
  <c r="C507" i="6"/>
  <c r="E507" i="6" s="1"/>
  <c r="C519" i="6"/>
  <c r="E519" i="6" s="1"/>
  <c r="C529" i="6"/>
  <c r="E529" i="6" s="1"/>
  <c r="C539" i="6"/>
  <c r="E539" i="6" s="1"/>
  <c r="C551" i="6"/>
  <c r="E551" i="6" s="1"/>
  <c r="C561" i="6"/>
  <c r="E561" i="6" s="1"/>
  <c r="D568" i="6"/>
  <c r="F568" i="6" s="1"/>
  <c r="D574" i="6"/>
  <c r="F574" i="6" s="1"/>
  <c r="C579" i="6"/>
  <c r="E579" i="6" s="1"/>
  <c r="D584" i="6"/>
  <c r="F584" i="6" s="1"/>
  <c r="D590" i="6"/>
  <c r="F590" i="6" s="1"/>
  <c r="C595" i="6"/>
  <c r="E595" i="6" s="1"/>
  <c r="D600" i="6"/>
  <c r="F600" i="6" s="1"/>
  <c r="D606" i="6"/>
  <c r="F606" i="6" s="1"/>
  <c r="C611" i="6"/>
  <c r="D616" i="6"/>
  <c r="F616" i="6" s="1"/>
  <c r="D622" i="6"/>
  <c r="F622" i="6" s="1"/>
  <c r="C627" i="6"/>
  <c r="E627" i="6" s="1"/>
  <c r="D632" i="6"/>
  <c r="F632" i="6" s="1"/>
  <c r="D638" i="6"/>
  <c r="F638" i="6" s="1"/>
  <c r="C643" i="6"/>
  <c r="E643" i="6" s="1"/>
  <c r="D648" i="6"/>
  <c r="F648" i="6" s="1"/>
  <c r="D654" i="6"/>
  <c r="F654" i="6" s="1"/>
  <c r="C659" i="6"/>
  <c r="D664" i="6"/>
  <c r="F664" i="6" s="1"/>
  <c r="D670" i="6"/>
  <c r="F670" i="6" s="1"/>
  <c r="C675" i="6"/>
  <c r="E675" i="6" s="1"/>
  <c r="D680" i="6"/>
  <c r="F680" i="6" s="1"/>
  <c r="D686" i="6"/>
  <c r="F686" i="6" s="1"/>
  <c r="C691" i="6"/>
  <c r="E691" i="6" s="1"/>
  <c r="D696" i="6"/>
  <c r="F696" i="6" s="1"/>
  <c r="D702" i="6"/>
  <c r="F702" i="6" s="1"/>
  <c r="C707" i="6"/>
  <c r="E707" i="6" s="1"/>
  <c r="D712" i="6"/>
  <c r="F712" i="6" s="1"/>
  <c r="D717" i="6"/>
  <c r="F717" i="6" s="1"/>
  <c r="C721" i="6"/>
  <c r="E721" i="6" s="1"/>
  <c r="D724" i="6"/>
  <c r="F724" i="6" s="1"/>
  <c r="D728" i="6"/>
  <c r="F728" i="6" s="1"/>
  <c r="D731" i="6"/>
  <c r="F731" i="6" s="1"/>
  <c r="C735" i="6"/>
  <c r="C739" i="6"/>
  <c r="E739" i="6" s="1"/>
  <c r="D742" i="6"/>
  <c r="F742" i="6" s="1"/>
  <c r="D745" i="6"/>
  <c r="F745" i="6" s="1"/>
  <c r="D749" i="6"/>
  <c r="F749" i="6" s="1"/>
  <c r="C753" i="6"/>
  <c r="E753" i="6" s="1"/>
  <c r="D756" i="6"/>
  <c r="F756" i="6" s="1"/>
  <c r="D760" i="6"/>
  <c r="F760" i="6" s="1"/>
  <c r="D763" i="6"/>
  <c r="F763" i="6" s="1"/>
  <c r="C767" i="6"/>
  <c r="E767" i="6" s="1"/>
  <c r="C771" i="6"/>
  <c r="E771" i="6" s="1"/>
  <c r="D773" i="6"/>
  <c r="F773" i="6" s="1"/>
  <c r="C776" i="6"/>
  <c r="E776" i="6" s="1"/>
  <c r="C779" i="6"/>
  <c r="E779" i="6" s="1"/>
  <c r="D781" i="6"/>
  <c r="F781" i="6" s="1"/>
  <c r="C784" i="6"/>
  <c r="E784" i="6" s="1"/>
  <c r="C787" i="6"/>
  <c r="E787" i="6" s="1"/>
  <c r="D789" i="6"/>
  <c r="F789" i="6" s="1"/>
  <c r="C792" i="6"/>
  <c r="E792" i="6" s="1"/>
  <c r="C795" i="6"/>
  <c r="E795" i="6" s="1"/>
  <c r="D797" i="6"/>
  <c r="F797" i="6" s="1"/>
  <c r="C800" i="6"/>
  <c r="E800" i="6" s="1"/>
  <c r="C803" i="6"/>
  <c r="E803" i="6" s="1"/>
  <c r="D805" i="6"/>
  <c r="F805" i="6" s="1"/>
  <c r="C808" i="6"/>
  <c r="C811" i="6"/>
  <c r="E811" i="6" s="1"/>
  <c r="D813" i="6"/>
  <c r="F813" i="6" s="1"/>
  <c r="C816" i="6"/>
  <c r="E816" i="6" s="1"/>
  <c r="C819" i="6"/>
  <c r="D821" i="6"/>
  <c r="F821" i="6" s="1"/>
  <c r="C824" i="6"/>
  <c r="E824" i="6" s="1"/>
  <c r="C827" i="6"/>
  <c r="E827" i="6" s="1"/>
  <c r="D829" i="6"/>
  <c r="F829" i="6" s="1"/>
  <c r="C832" i="6"/>
  <c r="E832" i="6" s="1"/>
  <c r="C835" i="6"/>
  <c r="E835" i="6" s="1"/>
  <c r="D837" i="6"/>
  <c r="F837" i="6" s="1"/>
  <c r="C840" i="6"/>
  <c r="C843" i="6"/>
  <c r="E843" i="6" s="1"/>
  <c r="D845" i="6"/>
  <c r="F845" i="6" s="1"/>
  <c r="C848" i="6"/>
  <c r="E848" i="6" s="1"/>
  <c r="C851" i="6"/>
  <c r="D853" i="6"/>
  <c r="F853" i="6" s="1"/>
  <c r="C856" i="6"/>
  <c r="E856" i="6" s="1"/>
  <c r="C859" i="6"/>
  <c r="E859" i="6" s="1"/>
  <c r="D861" i="6"/>
  <c r="F861" i="6" s="1"/>
  <c r="C864" i="6"/>
  <c r="E864" i="6" s="1"/>
  <c r="C867" i="6"/>
  <c r="E867" i="6" s="1"/>
  <c r="D869" i="6"/>
  <c r="F869" i="6" s="1"/>
  <c r="C872" i="6"/>
  <c r="E872" i="6" s="1"/>
  <c r="C874" i="6"/>
  <c r="E874" i="6" s="1"/>
  <c r="C876" i="6"/>
  <c r="E876" i="6" s="1"/>
  <c r="C878" i="6"/>
  <c r="E878" i="6" s="1"/>
  <c r="C880" i="6"/>
  <c r="C882" i="6"/>
  <c r="E882" i="6" s="1"/>
  <c r="C884" i="6"/>
  <c r="E884" i="6" s="1"/>
  <c r="C886" i="6"/>
  <c r="E886" i="6" s="1"/>
  <c r="C888" i="6"/>
  <c r="E888" i="6" s="1"/>
  <c r="C890" i="6"/>
  <c r="E890" i="6" s="1"/>
  <c r="C892" i="6"/>
  <c r="E892" i="6" s="1"/>
  <c r="C894" i="6"/>
  <c r="E894" i="6" s="1"/>
  <c r="C896" i="6"/>
  <c r="E896" i="6" s="1"/>
  <c r="C898" i="6"/>
  <c r="E898" i="6" s="1"/>
  <c r="C900" i="6"/>
  <c r="E900" i="6" s="1"/>
  <c r="C902" i="6"/>
  <c r="E902" i="6" s="1"/>
  <c r="C904" i="6"/>
  <c r="C906" i="6"/>
  <c r="E906" i="6" s="1"/>
  <c r="C908" i="6"/>
  <c r="E908" i="6" s="1"/>
  <c r="C910" i="6"/>
  <c r="E910" i="6" s="1"/>
  <c r="C912" i="6"/>
  <c r="E912" i="6" s="1"/>
  <c r="C914" i="6"/>
  <c r="E914" i="6" s="1"/>
  <c r="C916" i="6"/>
  <c r="E916" i="6" s="1"/>
  <c r="C918" i="6"/>
  <c r="E918" i="6" s="1"/>
  <c r="C920" i="6"/>
  <c r="C922" i="6"/>
  <c r="E922" i="6" s="1"/>
  <c r="C924" i="6"/>
  <c r="E924" i="6" s="1"/>
  <c r="C926" i="6"/>
  <c r="E926" i="6" s="1"/>
  <c r="C928" i="6"/>
  <c r="E928" i="6" s="1"/>
  <c r="C930" i="6"/>
  <c r="E930" i="6" s="1"/>
  <c r="C932" i="6"/>
  <c r="E932" i="6" s="1"/>
  <c r="C934" i="6"/>
  <c r="E934" i="6" s="1"/>
  <c r="C936" i="6"/>
  <c r="E936" i="6" s="1"/>
  <c r="C938" i="6"/>
  <c r="E938" i="6" s="1"/>
  <c r="C940" i="6"/>
  <c r="E940" i="6" s="1"/>
  <c r="C942" i="6"/>
  <c r="E942" i="6" s="1"/>
  <c r="C944" i="6"/>
  <c r="E944" i="6" s="1"/>
  <c r="C946" i="6"/>
  <c r="E946" i="6" s="1"/>
  <c r="C948" i="6"/>
  <c r="E948" i="6" s="1"/>
  <c r="C950" i="6"/>
  <c r="E950" i="6" s="1"/>
  <c r="C952" i="6"/>
  <c r="E952" i="6" s="1"/>
  <c r="C954" i="6"/>
  <c r="E954" i="6" s="1"/>
  <c r="C956" i="6"/>
  <c r="E956" i="6" s="1"/>
  <c r="C958" i="6"/>
  <c r="E958" i="6" s="1"/>
  <c r="C960" i="6"/>
  <c r="E960" i="6" s="1"/>
  <c r="C962" i="6"/>
  <c r="E962" i="6" s="1"/>
  <c r="C964" i="6"/>
  <c r="E964" i="6" s="1"/>
  <c r="C966" i="6"/>
  <c r="E966" i="6" s="1"/>
  <c r="C968" i="6"/>
  <c r="C970" i="6"/>
  <c r="E970" i="6" s="1"/>
  <c r="C972" i="6"/>
  <c r="E972" i="6" s="1"/>
  <c r="C974" i="6"/>
  <c r="E974" i="6" s="1"/>
  <c r="C976" i="6"/>
  <c r="E976" i="6" s="1"/>
  <c r="C978" i="6"/>
  <c r="E978" i="6" s="1"/>
  <c r="C980" i="6"/>
  <c r="E980" i="6" s="1"/>
  <c r="C982" i="6"/>
  <c r="E982" i="6" s="1"/>
  <c r="C984" i="6"/>
  <c r="C986" i="6"/>
  <c r="E986" i="6" s="1"/>
  <c r="C988" i="6"/>
  <c r="E988" i="6" s="1"/>
  <c r="C990" i="6"/>
  <c r="E990" i="6" s="1"/>
  <c r="C992" i="6"/>
  <c r="E992" i="6" s="1"/>
  <c r="C994" i="6"/>
  <c r="E994" i="6" s="1"/>
  <c r="C996" i="6"/>
  <c r="E996" i="6" s="1"/>
  <c r="C998" i="6"/>
  <c r="E998" i="6" s="1"/>
  <c r="C1000" i="6"/>
  <c r="E1000" i="6" s="1"/>
  <c r="C1002" i="6"/>
  <c r="E1002" i="6" s="1"/>
  <c r="C1004" i="6"/>
  <c r="E1004" i="6" s="1"/>
  <c r="C1006" i="6"/>
  <c r="E1006" i="6" s="1"/>
  <c r="C1008" i="6"/>
  <c r="E1008" i="6" s="1"/>
  <c r="C1010" i="6"/>
  <c r="E1010" i="6" s="1"/>
  <c r="C1012" i="6"/>
  <c r="E1012" i="6" s="1"/>
  <c r="C1014" i="6"/>
  <c r="E1014" i="6" s="1"/>
  <c r="C1016" i="6"/>
  <c r="E1016" i="6" s="1"/>
  <c r="C1018" i="6"/>
  <c r="E1018" i="6" s="1"/>
  <c r="C1020" i="6"/>
  <c r="E1020" i="6" s="1"/>
  <c r="C1022" i="6"/>
  <c r="E1022" i="6" s="1"/>
  <c r="C1024" i="6"/>
  <c r="E1024" i="6" s="1"/>
  <c r="C6" i="6"/>
  <c r="E6" i="6" s="1"/>
  <c r="C8" i="6"/>
  <c r="E8" i="6" s="1"/>
  <c r="C10" i="6"/>
  <c r="E10" i="6" s="1"/>
  <c r="C12" i="6"/>
  <c r="C14" i="6"/>
  <c r="E14" i="6" s="1"/>
  <c r="C16" i="6"/>
  <c r="E16" i="6" s="1"/>
  <c r="C18" i="6"/>
  <c r="E18" i="6" s="1"/>
  <c r="C20" i="6"/>
  <c r="E20" i="6" s="1"/>
  <c r="C22" i="6"/>
  <c r="E22" i="6" s="1"/>
  <c r="C24" i="6"/>
  <c r="E24" i="6" s="1"/>
  <c r="C26" i="6"/>
  <c r="E26" i="6" s="1"/>
  <c r="C28" i="6"/>
  <c r="C30" i="6"/>
  <c r="E30" i="6" s="1"/>
  <c r="C32" i="6"/>
  <c r="E32" i="6" s="1"/>
  <c r="C34" i="6"/>
  <c r="E34" i="6" s="1"/>
  <c r="C36" i="6"/>
  <c r="E36" i="6" s="1"/>
  <c r="C38" i="6"/>
  <c r="E38" i="6" s="1"/>
  <c r="C40" i="6"/>
  <c r="E40" i="6" s="1"/>
  <c r="C42" i="6"/>
  <c r="E42" i="6" s="1"/>
  <c r="C44" i="6"/>
  <c r="E44" i="6" s="1"/>
  <c r="C46" i="6"/>
  <c r="E46" i="6" s="1"/>
  <c r="C48" i="6"/>
  <c r="E48" i="6" s="1"/>
  <c r="C50" i="6"/>
  <c r="E50" i="6" s="1"/>
  <c r="C52" i="6"/>
  <c r="E52" i="6" s="1"/>
  <c r="C54" i="6"/>
  <c r="E54" i="6" s="1"/>
  <c r="C56" i="6"/>
  <c r="E56" i="6" s="1"/>
  <c r="C58" i="6"/>
  <c r="E58" i="6" s="1"/>
  <c r="C60" i="6"/>
  <c r="E60" i="6" s="1"/>
  <c r="C62" i="6"/>
  <c r="E62" i="6" s="1"/>
  <c r="C64" i="6"/>
  <c r="E64" i="6" s="1"/>
  <c r="C66" i="6"/>
  <c r="E66" i="6" s="1"/>
  <c r="C68" i="6"/>
  <c r="E68" i="6" s="1"/>
  <c r="C70" i="6"/>
  <c r="E70" i="6" s="1"/>
  <c r="C72" i="6"/>
  <c r="E72" i="6" s="1"/>
  <c r="C74" i="6"/>
  <c r="E74" i="6" s="1"/>
  <c r="C76" i="6"/>
  <c r="C78" i="6"/>
  <c r="E78" i="6" s="1"/>
  <c r="C80" i="6"/>
  <c r="E80" i="6" s="1"/>
  <c r="C82" i="6"/>
  <c r="E82" i="6" s="1"/>
  <c r="C84" i="6"/>
  <c r="E84" i="6" s="1"/>
  <c r="C86" i="6"/>
  <c r="E86" i="6" s="1"/>
  <c r="C88" i="6"/>
  <c r="E88" i="6" s="1"/>
  <c r="C90" i="6"/>
  <c r="E90" i="6" s="1"/>
  <c r="C92" i="6"/>
  <c r="C94" i="6"/>
  <c r="E94" i="6" s="1"/>
  <c r="C96" i="6"/>
  <c r="E96" i="6" s="1"/>
  <c r="C98" i="6"/>
  <c r="E98" i="6" s="1"/>
  <c r="C100" i="6"/>
  <c r="E100" i="6" s="1"/>
  <c r="C102" i="6"/>
  <c r="E102" i="6" s="1"/>
  <c r="C104" i="6"/>
  <c r="E104" i="6" s="1"/>
  <c r="C106" i="6"/>
  <c r="E106" i="6" s="1"/>
  <c r="C108" i="6"/>
  <c r="E108" i="6" s="1"/>
  <c r="C110" i="6"/>
  <c r="E110" i="6" s="1"/>
  <c r="C112" i="6"/>
  <c r="E112" i="6" s="1"/>
  <c r="C114" i="6"/>
  <c r="E114" i="6" s="1"/>
  <c r="C116" i="6"/>
  <c r="E116" i="6" s="1"/>
  <c r="C118" i="6"/>
  <c r="E118" i="6" s="1"/>
  <c r="C120" i="6"/>
  <c r="E120" i="6" s="1"/>
  <c r="C122" i="6"/>
  <c r="E122" i="6" s="1"/>
  <c r="C124" i="6"/>
  <c r="E124" i="6" s="1"/>
  <c r="C126" i="6"/>
  <c r="E126" i="6" s="1"/>
  <c r="C128" i="6"/>
  <c r="E128" i="6" s="1"/>
  <c r="C130" i="6"/>
  <c r="E130" i="6" s="1"/>
  <c r="C132" i="6"/>
  <c r="E132" i="6" s="1"/>
  <c r="C134" i="6"/>
  <c r="E134" i="6" s="1"/>
  <c r="C136" i="6"/>
  <c r="E136" i="6" s="1"/>
  <c r="C138" i="6"/>
  <c r="E138" i="6" s="1"/>
  <c r="C140" i="6"/>
  <c r="C142" i="6"/>
  <c r="E142" i="6" s="1"/>
  <c r="C1039" i="6"/>
  <c r="E1039" i="6" s="1"/>
  <c r="C1219" i="6"/>
  <c r="E1219" i="6" s="1"/>
  <c r="D1325" i="6"/>
  <c r="F1325" i="6" s="1"/>
  <c r="D1425" i="6"/>
  <c r="F1425" i="6" s="1"/>
  <c r="D1465" i="6"/>
  <c r="F1465" i="6" s="1"/>
  <c r="D236" i="6"/>
  <c r="F236" i="6" s="1"/>
  <c r="D284" i="6"/>
  <c r="F284" i="6" s="1"/>
  <c r="C315" i="6"/>
  <c r="E315" i="6" s="1"/>
  <c r="C333" i="6"/>
  <c r="E333" i="6" s="1"/>
  <c r="C352" i="6"/>
  <c r="E352" i="6" s="1"/>
  <c r="D365" i="6"/>
  <c r="F365" i="6" s="1"/>
  <c r="D378" i="6"/>
  <c r="F378" i="6" s="1"/>
  <c r="D394" i="6"/>
  <c r="F394" i="6" s="1"/>
  <c r="C408" i="6"/>
  <c r="E408" i="6" s="1"/>
  <c r="C419" i="6"/>
  <c r="E419" i="6" s="1"/>
  <c r="C431" i="6"/>
  <c r="E431" i="6" s="1"/>
  <c r="C441" i="6"/>
  <c r="C451" i="6"/>
  <c r="C463" i="6"/>
  <c r="E463" i="6" s="1"/>
  <c r="C473" i="6"/>
  <c r="E473" i="6" s="1"/>
  <c r="C483" i="6"/>
  <c r="E483" i="6" s="1"/>
  <c r="C495" i="6"/>
  <c r="E495" i="6" s="1"/>
  <c r="C505" i="6"/>
  <c r="E505" i="6" s="1"/>
  <c r="C515" i="6"/>
  <c r="E515" i="6" s="1"/>
  <c r="C527" i="6"/>
  <c r="E527" i="6" s="1"/>
  <c r="C537" i="6"/>
  <c r="E537" i="6" s="1"/>
  <c r="C547" i="6"/>
  <c r="E547" i="6" s="1"/>
  <c r="C559" i="6"/>
  <c r="E559" i="6" s="1"/>
  <c r="C567" i="6"/>
  <c r="E567" i="6" s="1"/>
  <c r="D572" i="6"/>
  <c r="F572" i="6" s="1"/>
  <c r="D578" i="6"/>
  <c r="F578" i="6" s="1"/>
  <c r="C583" i="6"/>
  <c r="E583" i="6" s="1"/>
  <c r="D588" i="6"/>
  <c r="F588" i="6" s="1"/>
  <c r="D594" i="6"/>
  <c r="F594" i="6" s="1"/>
  <c r="C599" i="6"/>
  <c r="D604" i="6"/>
  <c r="F604" i="6" s="1"/>
  <c r="D610" i="6"/>
  <c r="F610" i="6" s="1"/>
  <c r="C615" i="6"/>
  <c r="E615" i="6" s="1"/>
  <c r="D620" i="6"/>
  <c r="F620" i="6" s="1"/>
  <c r="D626" i="6"/>
  <c r="F626" i="6" s="1"/>
  <c r="C631" i="6"/>
  <c r="E631" i="6" s="1"/>
  <c r="D636" i="6"/>
  <c r="F636" i="6" s="1"/>
  <c r="D642" i="6"/>
  <c r="F642" i="6" s="1"/>
  <c r="C647" i="6"/>
  <c r="E647" i="6" s="1"/>
  <c r="D652" i="6"/>
  <c r="F652" i="6" s="1"/>
  <c r="D658" i="6"/>
  <c r="F658" i="6" s="1"/>
  <c r="C663" i="6"/>
  <c r="E663" i="6" s="1"/>
  <c r="D668" i="6"/>
  <c r="F668" i="6" s="1"/>
  <c r="D674" i="6"/>
  <c r="F674" i="6" s="1"/>
  <c r="C679" i="6"/>
  <c r="E679" i="6" s="1"/>
  <c r="D684" i="6"/>
  <c r="F684" i="6" s="1"/>
  <c r="D690" i="6"/>
  <c r="F690" i="6" s="1"/>
  <c r="C695" i="6"/>
  <c r="D700" i="6"/>
  <c r="F700" i="6" s="1"/>
  <c r="D706" i="6"/>
  <c r="F706" i="6" s="1"/>
  <c r="C711" i="6"/>
  <c r="E711" i="6" s="1"/>
  <c r="D716" i="6"/>
  <c r="F716" i="6" s="1"/>
  <c r="D720" i="6"/>
  <c r="F720" i="6" s="1"/>
  <c r="D723" i="6"/>
  <c r="F723" i="6" s="1"/>
  <c r="C727" i="6"/>
  <c r="E727" i="6" s="1"/>
  <c r="C731" i="6"/>
  <c r="E731" i="6" s="1"/>
  <c r="D734" i="6"/>
  <c r="F734" i="6" s="1"/>
  <c r="D737" i="6"/>
  <c r="F737" i="6" s="1"/>
  <c r="D741" i="6"/>
  <c r="F741" i="6" s="1"/>
  <c r="C745" i="6"/>
  <c r="E745" i="6" s="1"/>
  <c r="D748" i="6"/>
  <c r="F748" i="6" s="1"/>
  <c r="D752" i="6"/>
  <c r="F752" i="6" s="1"/>
  <c r="D755" i="6"/>
  <c r="F755" i="6" s="1"/>
  <c r="C759" i="6"/>
  <c r="E759" i="6" s="1"/>
  <c r="C763" i="6"/>
  <c r="E763" i="6" s="1"/>
  <c r="D766" i="6"/>
  <c r="F766" i="6" s="1"/>
  <c r="D769" i="6"/>
  <c r="F769" i="6" s="1"/>
  <c r="C773" i="6"/>
  <c r="E773" i="6" s="1"/>
  <c r="D775" i="6"/>
  <c r="F775" i="6" s="1"/>
  <c r="C778" i="6"/>
  <c r="E778" i="6" s="1"/>
  <c r="C781" i="6"/>
  <c r="E781" i="6" s="1"/>
  <c r="D783" i="6"/>
  <c r="F783" i="6" s="1"/>
  <c r="C786" i="6"/>
  <c r="E786" i="6" s="1"/>
  <c r="C789" i="6"/>
  <c r="E789" i="6" s="1"/>
  <c r="D791" i="6"/>
  <c r="F791" i="6" s="1"/>
  <c r="C794" i="6"/>
  <c r="C797" i="6"/>
  <c r="E797" i="6" s="1"/>
  <c r="D799" i="6"/>
  <c r="F799" i="6" s="1"/>
  <c r="C802" i="6"/>
  <c r="E802" i="6" s="1"/>
  <c r="C805" i="6"/>
  <c r="E805" i="6" s="1"/>
  <c r="D807" i="6"/>
  <c r="F807" i="6" s="1"/>
  <c r="C810" i="6"/>
  <c r="E810" i="6" s="1"/>
  <c r="C813" i="6"/>
  <c r="E813" i="6" s="1"/>
  <c r="D815" i="6"/>
  <c r="F815" i="6" s="1"/>
  <c r="C818" i="6"/>
  <c r="E818" i="6" s="1"/>
  <c r="C821" i="6"/>
  <c r="E821" i="6" s="1"/>
  <c r="D823" i="6"/>
  <c r="F823" i="6" s="1"/>
  <c r="C826" i="6"/>
  <c r="E826" i="6" s="1"/>
  <c r="C829" i="6"/>
  <c r="E829" i="6" s="1"/>
  <c r="D831" i="6"/>
  <c r="F831" i="6" s="1"/>
  <c r="C834" i="6"/>
  <c r="E834" i="6" s="1"/>
  <c r="C837" i="6"/>
  <c r="E837" i="6" s="1"/>
  <c r="D839" i="6"/>
  <c r="F839" i="6" s="1"/>
  <c r="C842" i="6"/>
  <c r="E842" i="6" s="1"/>
  <c r="C845" i="6"/>
  <c r="E845" i="6" s="1"/>
  <c r="D847" i="6"/>
  <c r="F847" i="6" s="1"/>
  <c r="C850" i="6"/>
  <c r="E850" i="6" s="1"/>
  <c r="C853" i="6"/>
  <c r="E853" i="6" s="1"/>
  <c r="D855" i="6"/>
  <c r="F855" i="6" s="1"/>
  <c r="C858" i="6"/>
  <c r="E858" i="6" s="1"/>
  <c r="C861" i="6"/>
  <c r="D863" i="6"/>
  <c r="F863" i="6" s="1"/>
  <c r="C866" i="6"/>
  <c r="E866" i="6" s="1"/>
  <c r="C869" i="6"/>
  <c r="E869" i="6" s="1"/>
  <c r="D871" i="6"/>
  <c r="F871" i="6" s="1"/>
  <c r="D873" i="6"/>
  <c r="F873" i="6" s="1"/>
  <c r="D875" i="6"/>
  <c r="F875" i="6" s="1"/>
  <c r="D877" i="6"/>
  <c r="F877" i="6" s="1"/>
  <c r="D879" i="6"/>
  <c r="F879" i="6" s="1"/>
  <c r="D881" i="6"/>
  <c r="F881" i="6" s="1"/>
  <c r="D883" i="6"/>
  <c r="F883" i="6" s="1"/>
  <c r="D885" i="6"/>
  <c r="F885" i="6" s="1"/>
  <c r="D887" i="6"/>
  <c r="F887" i="6" s="1"/>
  <c r="D889" i="6"/>
  <c r="F889" i="6" s="1"/>
  <c r="D891" i="6"/>
  <c r="F891" i="6" s="1"/>
  <c r="D893" i="6"/>
  <c r="F893" i="6" s="1"/>
  <c r="D895" i="6"/>
  <c r="F895" i="6" s="1"/>
  <c r="D897" i="6"/>
  <c r="F897" i="6" s="1"/>
  <c r="D899" i="6"/>
  <c r="F899" i="6" s="1"/>
  <c r="D901" i="6"/>
  <c r="F901" i="6" s="1"/>
  <c r="D903" i="6"/>
  <c r="F903" i="6" s="1"/>
  <c r="D905" i="6"/>
  <c r="F905" i="6" s="1"/>
  <c r="D907" i="6"/>
  <c r="F907" i="6" s="1"/>
  <c r="D909" i="6"/>
  <c r="F909" i="6" s="1"/>
  <c r="D911" i="6"/>
  <c r="F911" i="6" s="1"/>
  <c r="D228" i="6"/>
  <c r="F228" i="6" s="1"/>
  <c r="D218" i="6"/>
  <c r="F218" i="6" s="1"/>
  <c r="D208" i="6"/>
  <c r="F208" i="6" s="1"/>
  <c r="D200" i="6"/>
  <c r="F200" i="6" s="1"/>
  <c r="D192" i="6"/>
  <c r="F192" i="6" s="1"/>
  <c r="D186" i="6"/>
  <c r="F186" i="6" s="1"/>
  <c r="D178" i="6"/>
  <c r="F178" i="6" s="1"/>
  <c r="D172" i="6"/>
  <c r="F172" i="6" s="1"/>
  <c r="D164" i="6"/>
  <c r="F164" i="6" s="1"/>
  <c r="D156" i="6"/>
  <c r="F156" i="6" s="1"/>
  <c r="D148" i="6"/>
  <c r="F148" i="6" s="1"/>
  <c r="D139" i="6"/>
  <c r="F139" i="6" s="1"/>
  <c r="C129" i="6"/>
  <c r="E129" i="6" s="1"/>
  <c r="D118" i="6"/>
  <c r="F118" i="6" s="1"/>
  <c r="D110" i="6"/>
  <c r="F110" i="6" s="1"/>
  <c r="D102" i="6"/>
  <c r="F102" i="6" s="1"/>
  <c r="D91" i="6"/>
  <c r="F91" i="6" s="1"/>
  <c r="C81" i="6"/>
  <c r="E81" i="6" s="1"/>
  <c r="D70" i="6"/>
  <c r="F70" i="6" s="1"/>
  <c r="D59" i="6"/>
  <c r="F59" i="6" s="1"/>
  <c r="D51" i="6"/>
  <c r="F51" i="6" s="1"/>
  <c r="D43" i="6"/>
  <c r="F43" i="6" s="1"/>
  <c r="D35" i="6"/>
  <c r="F35" i="6" s="1"/>
  <c r="D27" i="6"/>
  <c r="F27" i="6" s="1"/>
  <c r="C17" i="6"/>
  <c r="E17" i="6" s="1"/>
  <c r="D6" i="6"/>
  <c r="F6" i="6" s="1"/>
  <c r="D1015" i="6"/>
  <c r="F1015" i="6" s="1"/>
  <c r="C1005" i="6"/>
  <c r="E1005" i="6" s="1"/>
  <c r="C997" i="6"/>
  <c r="E997" i="6" s="1"/>
  <c r="D986" i="6"/>
  <c r="F986" i="6" s="1"/>
  <c r="D975" i="6"/>
  <c r="F975" i="6" s="1"/>
  <c r="C965" i="6"/>
  <c r="E965" i="6" s="1"/>
  <c r="C957" i="6"/>
  <c r="E957" i="6" s="1"/>
  <c r="D946" i="6"/>
  <c r="F946" i="6" s="1"/>
  <c r="D935" i="6"/>
  <c r="F935" i="6" s="1"/>
  <c r="D922" i="6"/>
  <c r="F922" i="6" s="1"/>
  <c r="C907" i="6"/>
  <c r="C891" i="6"/>
  <c r="E891" i="6" s="1"/>
  <c r="C879" i="6"/>
  <c r="E879" i="6" s="1"/>
  <c r="D865" i="6"/>
  <c r="F865" i="6" s="1"/>
  <c r="C844" i="6"/>
  <c r="E844" i="6" s="1"/>
  <c r="C828" i="6"/>
  <c r="E828" i="6" s="1"/>
  <c r="C807" i="6"/>
  <c r="E807" i="6" s="1"/>
  <c r="C791" i="6"/>
  <c r="E791" i="6" s="1"/>
  <c r="C769" i="6"/>
  <c r="E769" i="6" s="1"/>
  <c r="D740" i="6"/>
  <c r="F740" i="6" s="1"/>
  <c r="C719" i="6"/>
  <c r="E719" i="6" s="1"/>
  <c r="D688" i="6"/>
  <c r="F688" i="6" s="1"/>
  <c r="C667" i="6"/>
  <c r="E667" i="6" s="1"/>
  <c r="D656" i="6"/>
  <c r="F656" i="6" s="1"/>
  <c r="D646" i="6"/>
  <c r="F646" i="6" s="1"/>
  <c r="C635" i="6"/>
  <c r="E635" i="6" s="1"/>
  <c r="D624" i="6"/>
  <c r="F624" i="6" s="1"/>
  <c r="D614" i="6"/>
  <c r="F614" i="6" s="1"/>
  <c r="C603" i="6"/>
  <c r="E603" i="6" s="1"/>
  <c r="D592" i="6"/>
  <c r="F592" i="6" s="1"/>
  <c r="C571" i="6"/>
  <c r="E571" i="6" s="1"/>
  <c r="C555" i="6"/>
  <c r="E555" i="6" s="1"/>
  <c r="C535" i="6"/>
  <c r="E535" i="6" s="1"/>
  <c r="C513" i="6"/>
  <c r="E513" i="6" s="1"/>
  <c r="C491" i="6"/>
  <c r="E491" i="6" s="1"/>
  <c r="C471" i="6"/>
  <c r="E471" i="6" s="1"/>
  <c r="C449" i="6"/>
  <c r="E449" i="6" s="1"/>
  <c r="C427" i="6"/>
  <c r="E427" i="6" s="1"/>
  <c r="D405" i="6"/>
  <c r="F405" i="6" s="1"/>
  <c r="C376" i="6"/>
  <c r="E376" i="6" s="1"/>
  <c r="D346" i="6"/>
  <c r="F346" i="6" s="1"/>
  <c r="C312" i="6"/>
  <c r="D1497" i="6"/>
  <c r="F1497" i="6" s="1"/>
  <c r="D1403" i="6"/>
  <c r="F1403" i="6" s="1"/>
  <c r="C1191" i="6"/>
  <c r="E1191" i="6" s="1"/>
  <c r="D725" i="6"/>
  <c r="F725" i="6" s="1"/>
  <c r="D718" i="6"/>
  <c r="F718" i="6" s="1"/>
  <c r="D708" i="6"/>
  <c r="F708" i="6" s="1"/>
  <c r="D698" i="6"/>
  <c r="F698" i="6" s="1"/>
  <c r="C687" i="6"/>
  <c r="D676" i="6"/>
  <c r="F676" i="6" s="1"/>
  <c r="C655" i="6"/>
  <c r="E655" i="6" s="1"/>
  <c r="D644" i="6"/>
  <c r="F644" i="6" s="1"/>
  <c r="D634" i="6"/>
  <c r="F634" i="6" s="1"/>
  <c r="C623" i="6"/>
  <c r="E623" i="6" s="1"/>
  <c r="D612" i="6"/>
  <c r="F612" i="6" s="1"/>
  <c r="D602" i="6"/>
  <c r="F602" i="6" s="1"/>
  <c r="C591" i="6"/>
  <c r="E591" i="6" s="1"/>
  <c r="D580" i="6"/>
  <c r="F580" i="6" s="1"/>
  <c r="D570" i="6"/>
  <c r="F570" i="6" s="1"/>
  <c r="C553" i="6"/>
  <c r="E553" i="6" s="1"/>
  <c r="C531" i="6"/>
  <c r="E531" i="6" s="1"/>
  <c r="C511" i="6"/>
  <c r="E511" i="6" s="1"/>
  <c r="C489" i="6"/>
  <c r="E489" i="6" s="1"/>
  <c r="C467" i="6"/>
  <c r="E467" i="6" s="1"/>
  <c r="C447" i="6"/>
  <c r="E447" i="6" s="1"/>
  <c r="C425" i="6"/>
  <c r="E425" i="6" s="1"/>
  <c r="C400" i="6"/>
  <c r="E400" i="6" s="1"/>
  <c r="D373" i="6"/>
  <c r="F373" i="6" s="1"/>
  <c r="C344" i="6"/>
  <c r="E344" i="6" s="1"/>
  <c r="D300" i="6"/>
  <c r="F300" i="6" s="1"/>
  <c r="D1489" i="6"/>
  <c r="F1489" i="6" s="1"/>
  <c r="D1389" i="6"/>
  <c r="F1389" i="6" s="1"/>
  <c r="D1115" i="6"/>
  <c r="F1115" i="6" s="1"/>
  <c r="W1435" i="6"/>
  <c r="C5" i="6"/>
  <c r="E5" i="6" s="1"/>
  <c r="D226" i="6"/>
  <c r="F226" i="6" s="1"/>
  <c r="D224" i="6"/>
  <c r="F224" i="6" s="1"/>
  <c r="D222" i="6"/>
  <c r="F222" i="6" s="1"/>
  <c r="D220" i="6"/>
  <c r="F220" i="6" s="1"/>
  <c r="D216" i="6"/>
  <c r="F216" i="6" s="1"/>
  <c r="D214" i="6"/>
  <c r="F214" i="6" s="1"/>
  <c r="D212" i="6"/>
  <c r="F212" i="6" s="1"/>
  <c r="D210" i="6"/>
  <c r="F210" i="6" s="1"/>
  <c r="D206" i="6"/>
  <c r="F206" i="6" s="1"/>
  <c r="D204" i="6"/>
  <c r="F204" i="6" s="1"/>
  <c r="D202" i="6"/>
  <c r="F202" i="6" s="1"/>
  <c r="D198" i="6"/>
  <c r="F198" i="6" s="1"/>
  <c r="D196" i="6"/>
  <c r="F196" i="6" s="1"/>
  <c r="D194" i="6"/>
  <c r="F194" i="6" s="1"/>
  <c r="D190" i="6"/>
  <c r="F190" i="6" s="1"/>
  <c r="D188" i="6"/>
  <c r="F188" i="6" s="1"/>
  <c r="D184" i="6"/>
  <c r="F184" i="6" s="1"/>
  <c r="D182" i="6"/>
  <c r="F182" i="6" s="1"/>
  <c r="D180" i="6"/>
  <c r="F180" i="6" s="1"/>
  <c r="D176" i="6"/>
  <c r="F176" i="6" s="1"/>
  <c r="D174" i="6"/>
  <c r="F174" i="6" s="1"/>
  <c r="D170" i="6"/>
  <c r="F170" i="6" s="1"/>
  <c r="D168" i="6"/>
  <c r="F168" i="6" s="1"/>
  <c r="D166" i="6"/>
  <c r="F166" i="6" s="1"/>
  <c r="D162" i="6"/>
  <c r="F162" i="6" s="1"/>
  <c r="D160" i="6"/>
  <c r="F160" i="6" s="1"/>
  <c r="D158" i="6"/>
  <c r="F158" i="6" s="1"/>
  <c r="D154" i="6"/>
  <c r="F154" i="6" s="1"/>
  <c r="D152" i="6"/>
  <c r="F152" i="6" s="1"/>
  <c r="D150" i="6"/>
  <c r="F150" i="6" s="1"/>
  <c r="D146" i="6"/>
  <c r="F146" i="6" s="1"/>
  <c r="D144" i="6"/>
  <c r="F144" i="6" s="1"/>
  <c r="D142" i="6"/>
  <c r="F142" i="6" s="1"/>
  <c r="C137" i="6"/>
  <c r="E137" i="6" s="1"/>
  <c r="D134" i="6"/>
  <c r="F134" i="6" s="1"/>
  <c r="D131" i="6"/>
  <c r="F131" i="6" s="1"/>
  <c r="D126" i="6"/>
  <c r="F126" i="6" s="1"/>
  <c r="D123" i="6"/>
  <c r="F123" i="6" s="1"/>
  <c r="C121" i="6"/>
  <c r="E121" i="6" s="1"/>
  <c r="D115" i="6"/>
  <c r="F115" i="6" s="1"/>
  <c r="C113" i="6"/>
  <c r="E113" i="6" s="1"/>
  <c r="D107" i="6"/>
  <c r="F107" i="6" s="1"/>
  <c r="C105" i="6"/>
  <c r="D99" i="6"/>
  <c r="F99" i="6" s="1"/>
  <c r="C97" i="6"/>
  <c r="E97" i="6" s="1"/>
  <c r="D94" i="6"/>
  <c r="F94" i="6" s="1"/>
  <c r="C89" i="6"/>
  <c r="E89" i="6" s="1"/>
  <c r="D86" i="6"/>
  <c r="F86" i="6" s="1"/>
  <c r="D83" i="6"/>
  <c r="F83" i="6" s="1"/>
  <c r="D78" i="6"/>
  <c r="F78" i="6" s="1"/>
  <c r="D75" i="6"/>
  <c r="F75" i="6" s="1"/>
  <c r="C73" i="6"/>
  <c r="E73" i="6" s="1"/>
  <c r="D67" i="6"/>
  <c r="F67" i="6" s="1"/>
  <c r="C65" i="6"/>
  <c r="E65" i="6" s="1"/>
  <c r="D62" i="6"/>
  <c r="F62" i="6" s="1"/>
  <c r="C57" i="6"/>
  <c r="E57" i="6" s="1"/>
  <c r="D54" i="6"/>
  <c r="F54" i="6" s="1"/>
  <c r="C49" i="6"/>
  <c r="D46" i="6"/>
  <c r="F46" i="6" s="1"/>
  <c r="C41" i="6"/>
  <c r="E41" i="6" s="1"/>
  <c r="D38" i="6"/>
  <c r="F38" i="6" s="1"/>
  <c r="C33" i="6"/>
  <c r="E33" i="6" s="1"/>
  <c r="D30" i="6"/>
  <c r="F30" i="6" s="1"/>
  <c r="C25" i="6"/>
  <c r="E25" i="6" s="1"/>
  <c r="D22" i="6"/>
  <c r="F22" i="6" s="1"/>
  <c r="D19" i="6"/>
  <c r="F19" i="6" s="1"/>
  <c r="D14" i="6"/>
  <c r="F14" i="6" s="1"/>
  <c r="D11" i="6"/>
  <c r="F11" i="6" s="1"/>
  <c r="C9" i="6"/>
  <c r="E9" i="6" s="1"/>
  <c r="D1023" i="6"/>
  <c r="F1023" i="6" s="1"/>
  <c r="C1021" i="6"/>
  <c r="E1021" i="6" s="1"/>
  <c r="D1018" i="6"/>
  <c r="F1018" i="6" s="1"/>
  <c r="C1013" i="6"/>
  <c r="E1013" i="6" s="1"/>
  <c r="D1010" i="6"/>
  <c r="F1010" i="6" s="1"/>
  <c r="D1007" i="6"/>
  <c r="F1007" i="6" s="1"/>
  <c r="D1002" i="6"/>
  <c r="F1002" i="6" s="1"/>
  <c r="D999" i="6"/>
  <c r="F999" i="6" s="1"/>
  <c r="D994" i="6"/>
  <c r="F994" i="6" s="1"/>
  <c r="D991" i="6"/>
  <c r="F991" i="6" s="1"/>
  <c r="C989" i="6"/>
  <c r="E989" i="6" s="1"/>
  <c r="D983" i="6"/>
  <c r="F983" i="6" s="1"/>
  <c r="C981" i="6"/>
  <c r="E981" i="6" s="1"/>
  <c r="D978" i="6"/>
  <c r="F978" i="6" s="1"/>
  <c r="C973" i="6"/>
  <c r="E973" i="6" s="1"/>
  <c r="D970" i="6"/>
  <c r="F970" i="6" s="1"/>
  <c r="D967" i="6"/>
  <c r="F967" i="6" s="1"/>
  <c r="D962" i="6"/>
  <c r="F962" i="6" s="1"/>
  <c r="D959" i="6"/>
  <c r="F959" i="6" s="1"/>
  <c r="D954" i="6"/>
  <c r="F954" i="6" s="1"/>
  <c r="D951" i="6"/>
  <c r="F951" i="6" s="1"/>
  <c r="C949" i="6"/>
  <c r="E949" i="6" s="1"/>
  <c r="D943" i="6"/>
  <c r="F943" i="6" s="1"/>
  <c r="C941" i="6"/>
  <c r="E941" i="6" s="1"/>
  <c r="D938" i="6"/>
  <c r="F938" i="6" s="1"/>
  <c r="C933" i="6"/>
  <c r="E933" i="6" s="1"/>
  <c r="D930" i="6"/>
  <c r="F930" i="6" s="1"/>
  <c r="D927" i="6"/>
  <c r="F927" i="6" s="1"/>
  <c r="C925" i="6"/>
  <c r="E925" i="6" s="1"/>
  <c r="D919" i="6"/>
  <c r="F919" i="6" s="1"/>
  <c r="C917" i="6"/>
  <c r="E917" i="6" s="1"/>
  <c r="D914" i="6"/>
  <c r="F914" i="6" s="1"/>
  <c r="C911" i="6"/>
  <c r="E911" i="6" s="1"/>
  <c r="C903" i="6"/>
  <c r="E903" i="6" s="1"/>
  <c r="C899" i="6"/>
  <c r="E899" i="6" s="1"/>
  <c r="C895" i="6"/>
  <c r="E895" i="6" s="1"/>
  <c r="C887" i="6"/>
  <c r="E887" i="6" s="1"/>
  <c r="C883" i="6"/>
  <c r="E883" i="6" s="1"/>
  <c r="C875" i="6"/>
  <c r="E875" i="6" s="1"/>
  <c r="C871" i="6"/>
  <c r="E871" i="6" s="1"/>
  <c r="C860" i="6"/>
  <c r="E860" i="6" s="1"/>
  <c r="C855" i="6"/>
  <c r="E855" i="6" s="1"/>
  <c r="D849" i="6"/>
  <c r="F849" i="6" s="1"/>
  <c r="C839" i="6"/>
  <c r="E839" i="6" s="1"/>
  <c r="D833" i="6"/>
  <c r="F833" i="6" s="1"/>
  <c r="C823" i="6"/>
  <c r="E823" i="6" s="1"/>
  <c r="D817" i="6"/>
  <c r="F817" i="6" s="1"/>
  <c r="C812" i="6"/>
  <c r="E812" i="6" s="1"/>
  <c r="D801" i="6"/>
  <c r="F801" i="6" s="1"/>
  <c r="C796" i="6"/>
  <c r="E796" i="6" s="1"/>
  <c r="D785" i="6"/>
  <c r="F785" i="6" s="1"/>
  <c r="C780" i="6"/>
  <c r="E780" i="6" s="1"/>
  <c r="C775" i="6"/>
  <c r="E775" i="6" s="1"/>
  <c r="D761" i="6"/>
  <c r="F761" i="6" s="1"/>
  <c r="C755" i="6"/>
  <c r="E755" i="6" s="1"/>
  <c r="D747" i="6"/>
  <c r="F747" i="6" s="1"/>
  <c r="D733" i="6"/>
  <c r="F733" i="6" s="1"/>
  <c r="D726" i="6"/>
  <c r="F726" i="6" s="1"/>
  <c r="D710" i="6"/>
  <c r="F710" i="6" s="1"/>
  <c r="C699" i="6"/>
  <c r="E699" i="6" s="1"/>
  <c r="D678" i="6"/>
  <c r="F678" i="6" s="1"/>
  <c r="D582" i="6"/>
  <c r="F582" i="6" s="1"/>
  <c r="C229" i="6"/>
  <c r="E229" i="6" s="1"/>
  <c r="C227" i="6"/>
  <c r="E227" i="6" s="1"/>
  <c r="C225" i="6"/>
  <c r="E225" i="6" s="1"/>
  <c r="C223" i="6"/>
  <c r="E223" i="6" s="1"/>
  <c r="C221" i="6"/>
  <c r="E221" i="6" s="1"/>
  <c r="C219" i="6"/>
  <c r="E219" i="6" s="1"/>
  <c r="C217" i="6"/>
  <c r="E217" i="6" s="1"/>
  <c r="C215" i="6"/>
  <c r="E215" i="6" s="1"/>
  <c r="C213" i="6"/>
  <c r="E213" i="6" s="1"/>
  <c r="C211" i="6"/>
  <c r="E211" i="6" s="1"/>
  <c r="C209" i="6"/>
  <c r="E209" i="6" s="1"/>
  <c r="C207" i="6"/>
  <c r="C205" i="6"/>
  <c r="E205" i="6" s="1"/>
  <c r="C203" i="6"/>
  <c r="E203" i="6" s="1"/>
  <c r="C201" i="6"/>
  <c r="E201" i="6" s="1"/>
  <c r="C199" i="6"/>
  <c r="E199" i="6" s="1"/>
  <c r="C197" i="6"/>
  <c r="E197" i="6" s="1"/>
  <c r="C195" i="6"/>
  <c r="E195" i="6" s="1"/>
  <c r="C193" i="6"/>
  <c r="C191" i="6"/>
  <c r="E191" i="6" s="1"/>
  <c r="C189" i="6"/>
  <c r="E189" i="6" s="1"/>
  <c r="C187" i="6"/>
  <c r="E187" i="6" s="1"/>
  <c r="C185" i="6"/>
  <c r="E185" i="6" s="1"/>
  <c r="C183" i="6"/>
  <c r="E183" i="6" s="1"/>
  <c r="C181" i="6"/>
  <c r="E181" i="6" s="1"/>
  <c r="C179" i="6"/>
  <c r="E179" i="6" s="1"/>
  <c r="C177" i="6"/>
  <c r="E177" i="6" s="1"/>
  <c r="C175" i="6"/>
  <c r="E175" i="6" s="1"/>
  <c r="C173" i="6"/>
  <c r="E173" i="6" s="1"/>
  <c r="C171" i="6"/>
  <c r="E171" i="6" s="1"/>
  <c r="C169" i="6"/>
  <c r="E169" i="6" s="1"/>
  <c r="C167" i="6"/>
  <c r="E167" i="6" s="1"/>
  <c r="C165" i="6"/>
  <c r="E165" i="6" s="1"/>
  <c r="C163" i="6"/>
  <c r="E163" i="6" s="1"/>
  <c r="C161" i="6"/>
  <c r="E161" i="6" s="1"/>
  <c r="C159" i="6"/>
  <c r="E159" i="6" s="1"/>
  <c r="C157" i="6"/>
  <c r="E157" i="6" s="1"/>
  <c r="C155" i="6"/>
  <c r="E155" i="6" s="1"/>
  <c r="C153" i="6"/>
  <c r="E153" i="6" s="1"/>
  <c r="C151" i="6"/>
  <c r="E151" i="6" s="1"/>
  <c r="C149" i="6"/>
  <c r="E149" i="6" s="1"/>
  <c r="C147" i="6"/>
  <c r="E147" i="6" s="1"/>
  <c r="C145" i="6"/>
  <c r="E145" i="6" s="1"/>
  <c r="C143" i="6"/>
  <c r="E143" i="6" s="1"/>
  <c r="D140" i="6"/>
  <c r="F140" i="6" s="1"/>
  <c r="D137" i="6"/>
  <c r="F137" i="6" s="1"/>
  <c r="C135" i="6"/>
  <c r="D132" i="6"/>
  <c r="F132" i="6" s="1"/>
  <c r="D129" i="6"/>
  <c r="F129" i="6" s="1"/>
  <c r="C127" i="6"/>
  <c r="E127" i="6" s="1"/>
  <c r="D124" i="6"/>
  <c r="F124" i="6" s="1"/>
  <c r="D121" i="6"/>
  <c r="F121" i="6" s="1"/>
  <c r="C119" i="6"/>
  <c r="E119" i="6" s="1"/>
  <c r="D116" i="6"/>
  <c r="F116" i="6" s="1"/>
  <c r="D113" i="6"/>
  <c r="F113" i="6" s="1"/>
  <c r="C111" i="6"/>
  <c r="E111" i="6" s="1"/>
  <c r="D108" i="6"/>
  <c r="F108" i="6" s="1"/>
  <c r="D105" i="6"/>
  <c r="F105" i="6" s="1"/>
  <c r="C103" i="6"/>
  <c r="E103" i="6" s="1"/>
  <c r="D100" i="6"/>
  <c r="F100" i="6" s="1"/>
  <c r="D97" i="6"/>
  <c r="F97" i="6" s="1"/>
  <c r="C95" i="6"/>
  <c r="E95" i="6" s="1"/>
  <c r="D92" i="6"/>
  <c r="F92" i="6" s="1"/>
  <c r="D89" i="6"/>
  <c r="F89" i="6" s="1"/>
  <c r="C87" i="6"/>
  <c r="E87" i="6" s="1"/>
  <c r="D84" i="6"/>
  <c r="F84" i="6" s="1"/>
  <c r="D81" i="6"/>
  <c r="F81" i="6" s="1"/>
  <c r="C79" i="6"/>
  <c r="E79" i="6" s="1"/>
  <c r="D76" i="6"/>
  <c r="F76" i="6" s="1"/>
  <c r="D73" i="6"/>
  <c r="F73" i="6" s="1"/>
  <c r="C71" i="6"/>
  <c r="E71" i="6" s="1"/>
  <c r="D68" i="6"/>
  <c r="F68" i="6" s="1"/>
  <c r="D65" i="6"/>
  <c r="F65" i="6" s="1"/>
  <c r="C63" i="6"/>
  <c r="E63" i="6" s="1"/>
  <c r="D60" i="6"/>
  <c r="F60" i="6" s="1"/>
  <c r="D57" i="6"/>
  <c r="F57" i="6" s="1"/>
  <c r="C55" i="6"/>
  <c r="E55" i="6" s="1"/>
  <c r="D52" i="6"/>
  <c r="F52" i="6" s="1"/>
  <c r="D49" i="6"/>
  <c r="F49" i="6" s="1"/>
  <c r="C47" i="6"/>
  <c r="E47" i="6" s="1"/>
  <c r="D44" i="6"/>
  <c r="F44" i="6" s="1"/>
  <c r="D41" i="6"/>
  <c r="F41" i="6" s="1"/>
  <c r="C39" i="6"/>
  <c r="E39" i="6" s="1"/>
  <c r="D36" i="6"/>
  <c r="F36" i="6" s="1"/>
  <c r="D33" i="6"/>
  <c r="F33" i="6" s="1"/>
  <c r="C31" i="6"/>
  <c r="E31" i="6" s="1"/>
  <c r="D28" i="6"/>
  <c r="F28" i="6" s="1"/>
  <c r="D25" i="6"/>
  <c r="F25" i="6" s="1"/>
  <c r="C23" i="6"/>
  <c r="E23" i="6" s="1"/>
  <c r="D20" i="6"/>
  <c r="F20" i="6" s="1"/>
  <c r="D17" i="6"/>
  <c r="F17" i="6" s="1"/>
  <c r="C15" i="6"/>
  <c r="E15" i="6" s="1"/>
  <c r="D12" i="6"/>
  <c r="F12" i="6" s="1"/>
  <c r="D9" i="6"/>
  <c r="F9" i="6" s="1"/>
  <c r="C7" i="6"/>
  <c r="E7" i="6" s="1"/>
  <c r="D1024" i="6"/>
  <c r="F1024" i="6" s="1"/>
  <c r="D1021" i="6"/>
  <c r="F1021" i="6" s="1"/>
  <c r="C1019" i="6"/>
  <c r="E1019" i="6" s="1"/>
  <c r="D1016" i="6"/>
  <c r="F1016" i="6" s="1"/>
  <c r="D1013" i="6"/>
  <c r="F1013" i="6" s="1"/>
  <c r="C1011" i="6"/>
  <c r="E1011" i="6" s="1"/>
  <c r="D1008" i="6"/>
  <c r="F1008" i="6" s="1"/>
  <c r="D1005" i="6"/>
  <c r="F1005" i="6" s="1"/>
  <c r="C1003" i="6"/>
  <c r="E1003" i="6" s="1"/>
  <c r="D1000" i="6"/>
  <c r="F1000" i="6" s="1"/>
  <c r="D997" i="6"/>
  <c r="F997" i="6" s="1"/>
  <c r="C995" i="6"/>
  <c r="E995" i="6" s="1"/>
  <c r="D992" i="6"/>
  <c r="F992" i="6" s="1"/>
  <c r="D989" i="6"/>
  <c r="F989" i="6" s="1"/>
  <c r="C987" i="6"/>
  <c r="E987" i="6" s="1"/>
  <c r="D984" i="6"/>
  <c r="F984" i="6" s="1"/>
  <c r="D981" i="6"/>
  <c r="F981" i="6" s="1"/>
  <c r="C979" i="6"/>
  <c r="E979" i="6" s="1"/>
  <c r="D976" i="6"/>
  <c r="F976" i="6" s="1"/>
  <c r="D973" i="6"/>
  <c r="F973" i="6" s="1"/>
  <c r="C971" i="6"/>
  <c r="E971" i="6" s="1"/>
  <c r="D968" i="6"/>
  <c r="F968" i="6" s="1"/>
  <c r="D965" i="6"/>
  <c r="F965" i="6" s="1"/>
  <c r="C963" i="6"/>
  <c r="E963" i="6" s="1"/>
  <c r="D960" i="6"/>
  <c r="F960" i="6" s="1"/>
  <c r="D957" i="6"/>
  <c r="F957" i="6" s="1"/>
  <c r="C955" i="6"/>
  <c r="E955" i="6" s="1"/>
  <c r="D952" i="6"/>
  <c r="F952" i="6" s="1"/>
  <c r="D949" i="6"/>
  <c r="F949" i="6" s="1"/>
  <c r="C947" i="6"/>
  <c r="E947" i="6" s="1"/>
  <c r="D944" i="6"/>
  <c r="F944" i="6" s="1"/>
  <c r="D941" i="6"/>
  <c r="F941" i="6" s="1"/>
  <c r="C939" i="6"/>
  <c r="E939" i="6" s="1"/>
  <c r="D936" i="6"/>
  <c r="F936" i="6" s="1"/>
  <c r="D933" i="6"/>
  <c r="F933" i="6" s="1"/>
  <c r="C931" i="6"/>
  <c r="E931" i="6" s="1"/>
  <c r="D928" i="6"/>
  <c r="F928" i="6" s="1"/>
  <c r="D925" i="6"/>
  <c r="F925" i="6" s="1"/>
  <c r="C923" i="6"/>
  <c r="E923" i="6" s="1"/>
  <c r="D920" i="6"/>
  <c r="F920" i="6" s="1"/>
  <c r="D917" i="6"/>
  <c r="F917" i="6" s="1"/>
  <c r="C915" i="6"/>
  <c r="E915" i="6" s="1"/>
  <c r="D912" i="6"/>
  <c r="F912" i="6" s="1"/>
  <c r="D908" i="6"/>
  <c r="F908" i="6" s="1"/>
  <c r="D904" i="6"/>
  <c r="F904" i="6" s="1"/>
  <c r="D900" i="6"/>
  <c r="F900" i="6" s="1"/>
  <c r="D896" i="6"/>
  <c r="F896" i="6" s="1"/>
  <c r="D892" i="6"/>
  <c r="F892" i="6" s="1"/>
  <c r="D888" i="6"/>
  <c r="F888" i="6" s="1"/>
  <c r="D884" i="6"/>
  <c r="F884" i="6" s="1"/>
  <c r="D880" i="6"/>
  <c r="F880" i="6" s="1"/>
  <c r="D876" i="6"/>
  <c r="F876" i="6" s="1"/>
  <c r="D872" i="6"/>
  <c r="F872" i="6" s="1"/>
  <c r="D867" i="6"/>
  <c r="F867" i="6" s="1"/>
  <c r="C862" i="6"/>
  <c r="E862" i="6" s="1"/>
  <c r="C857" i="6"/>
  <c r="E857" i="6" s="1"/>
  <c r="D851" i="6"/>
  <c r="F851" i="6" s="1"/>
  <c r="C846" i="6"/>
  <c r="E846" i="6" s="1"/>
  <c r="C841" i="6"/>
  <c r="E841" i="6" s="1"/>
  <c r="D835" i="6"/>
  <c r="F835" i="6" s="1"/>
  <c r="C830" i="6"/>
  <c r="E830" i="6" s="1"/>
  <c r="C825" i="6"/>
  <c r="E825" i="6" s="1"/>
  <c r="D819" i="6"/>
  <c r="F819" i="6" s="1"/>
  <c r="C814" i="6"/>
  <c r="E814" i="6" s="1"/>
  <c r="C809" i="6"/>
  <c r="E809" i="6" s="1"/>
  <c r="D803" i="6"/>
  <c r="F803" i="6" s="1"/>
  <c r="C798" i="6"/>
  <c r="E798" i="6" s="1"/>
  <c r="C793" i="6"/>
  <c r="E793" i="6" s="1"/>
  <c r="D787" i="6"/>
  <c r="F787" i="6" s="1"/>
  <c r="C782" i="6"/>
  <c r="E782" i="6" s="1"/>
  <c r="C777" i="6"/>
  <c r="E777" i="6" s="1"/>
  <c r="D771" i="6"/>
  <c r="F771" i="6" s="1"/>
  <c r="D764" i="6"/>
  <c r="F764" i="6" s="1"/>
  <c r="D757" i="6"/>
  <c r="F757" i="6" s="1"/>
  <c r="D750" i="6"/>
  <c r="F750" i="6" s="1"/>
  <c r="C743" i="6"/>
  <c r="E743" i="6" s="1"/>
  <c r="D736" i="6"/>
  <c r="F736" i="6" s="1"/>
  <c r="C729" i="6"/>
  <c r="E729" i="6" s="1"/>
  <c r="D721" i="6"/>
  <c r="F721" i="6" s="1"/>
  <c r="D714" i="6"/>
  <c r="F714" i="6" s="1"/>
  <c r="C703" i="6"/>
  <c r="E703" i="6" s="1"/>
  <c r="D692" i="6"/>
  <c r="F692" i="6" s="1"/>
  <c r="D682" i="6"/>
  <c r="F682" i="6" s="1"/>
  <c r="C671" i="6"/>
  <c r="E671" i="6" s="1"/>
  <c r="D660" i="6"/>
  <c r="F660" i="6" s="1"/>
  <c r="D650" i="6"/>
  <c r="F650" i="6" s="1"/>
  <c r="C639" i="6"/>
  <c r="E639" i="6" s="1"/>
  <c r="D628" i="6"/>
  <c r="F628" i="6" s="1"/>
  <c r="D618" i="6"/>
  <c r="F618" i="6" s="1"/>
  <c r="C607" i="6"/>
  <c r="E607" i="6" s="1"/>
  <c r="D596" i="6"/>
  <c r="F596" i="6" s="1"/>
  <c r="D586" i="6"/>
  <c r="F586" i="6" s="1"/>
  <c r="C575" i="6"/>
  <c r="E575" i="6" s="1"/>
  <c r="C563" i="6"/>
  <c r="E563" i="6" s="1"/>
  <c r="C543" i="6"/>
  <c r="E543" i="6" s="1"/>
  <c r="C521" i="6"/>
  <c r="E521" i="6" s="1"/>
  <c r="C499" i="6"/>
  <c r="E499" i="6" s="1"/>
  <c r="C479" i="6"/>
  <c r="E479" i="6" s="1"/>
  <c r="C457" i="6"/>
  <c r="E457" i="6" s="1"/>
  <c r="C435" i="6"/>
  <c r="E435" i="6" s="1"/>
  <c r="C415" i="6"/>
  <c r="E415" i="6" s="1"/>
  <c r="D386" i="6"/>
  <c r="F386" i="6" s="1"/>
  <c r="D357" i="6"/>
  <c r="F357" i="6" s="1"/>
  <c r="C326" i="6"/>
  <c r="E326" i="6" s="1"/>
  <c r="D260" i="6"/>
  <c r="F260" i="6" s="1"/>
  <c r="D1441" i="6"/>
  <c r="F1441" i="6" s="1"/>
  <c r="C1283" i="6"/>
  <c r="E1283" i="6" s="1"/>
  <c r="W1301" i="6"/>
  <c r="V1490" i="6"/>
  <c r="W720" i="6"/>
  <c r="V1145" i="6"/>
  <c r="V1270" i="6"/>
  <c r="V1325" i="6"/>
  <c r="V1377" i="6"/>
  <c r="V1426" i="6"/>
  <c r="C1059" i="6"/>
  <c r="E1059" i="6" s="1"/>
  <c r="C1098" i="6"/>
  <c r="C1134" i="6"/>
  <c r="E1134" i="6" s="1"/>
  <c r="C1173" i="6"/>
  <c r="E1173" i="6" s="1"/>
  <c r="C1206" i="6"/>
  <c r="E1206" i="6" s="1"/>
  <c r="D1229" i="6"/>
  <c r="F1229" i="6" s="1"/>
  <c r="C1251" i="6"/>
  <c r="E1251" i="6" s="1"/>
  <c r="C1273" i="6"/>
  <c r="E1273" i="6" s="1"/>
  <c r="D1293" i="6"/>
  <c r="F1293" i="6" s="1"/>
  <c r="C1315" i="6"/>
  <c r="E1315" i="6" s="1"/>
  <c r="C1337" i="6"/>
  <c r="E1337" i="6" s="1"/>
  <c r="D1357" i="6"/>
  <c r="F1357" i="6" s="1"/>
  <c r="C1379" i="6"/>
  <c r="E1379" i="6" s="1"/>
  <c r="C1397" i="6"/>
  <c r="E1397" i="6" s="1"/>
  <c r="D1409" i="6"/>
  <c r="F1409" i="6" s="1"/>
  <c r="C1420" i="6"/>
  <c r="E1420" i="6" s="1"/>
  <c r="D1429" i="6"/>
  <c r="F1429" i="6" s="1"/>
  <c r="D1437" i="6"/>
  <c r="F1437" i="6" s="1"/>
  <c r="D1445" i="6"/>
  <c r="F1445" i="6" s="1"/>
  <c r="D1453" i="6"/>
  <c r="F1453" i="6" s="1"/>
  <c r="D1461" i="6"/>
  <c r="F1461" i="6" s="1"/>
  <c r="D1469" i="6"/>
  <c r="F1469" i="6" s="1"/>
  <c r="D1477" i="6"/>
  <c r="F1477" i="6" s="1"/>
  <c r="D1485" i="6"/>
  <c r="F1485" i="6" s="1"/>
  <c r="D1493" i="6"/>
  <c r="F1493" i="6" s="1"/>
  <c r="D232" i="6"/>
  <c r="F232" i="6" s="1"/>
  <c r="D240" i="6"/>
  <c r="F240" i="6" s="1"/>
  <c r="D248" i="6"/>
  <c r="F248" i="6" s="1"/>
  <c r="D256" i="6"/>
  <c r="F256" i="6" s="1"/>
  <c r="D264" i="6"/>
  <c r="F264" i="6" s="1"/>
  <c r="D272" i="6"/>
  <c r="F272" i="6" s="1"/>
  <c r="D280" i="6"/>
  <c r="F280" i="6" s="1"/>
  <c r="D288" i="6"/>
  <c r="F288" i="6" s="1"/>
  <c r="D296" i="6"/>
  <c r="F296" i="6" s="1"/>
  <c r="D304" i="6"/>
  <c r="F304" i="6" s="1"/>
  <c r="C310" i="6"/>
  <c r="E310" i="6" s="1"/>
  <c r="C314" i="6"/>
  <c r="E314" i="6" s="1"/>
  <c r="C317" i="6"/>
  <c r="E317" i="6" s="1"/>
  <c r="D320" i="6"/>
  <c r="F320" i="6" s="1"/>
  <c r="D324" i="6"/>
  <c r="F324" i="6" s="1"/>
  <c r="C328" i="6"/>
  <c r="E328" i="6" s="1"/>
  <c r="C331" i="6"/>
  <c r="E331" i="6" s="1"/>
  <c r="C335" i="6"/>
  <c r="E335" i="6" s="1"/>
  <c r="D338" i="6"/>
  <c r="F338" i="6" s="1"/>
  <c r="C342" i="6"/>
  <c r="E342" i="6" s="1"/>
  <c r="D345" i="6"/>
  <c r="F345" i="6" s="1"/>
  <c r="C348" i="6"/>
  <c r="E348" i="6" s="1"/>
  <c r="D350" i="6"/>
  <c r="F350" i="6" s="1"/>
  <c r="D353" i="6"/>
  <c r="F353" i="6" s="1"/>
  <c r="C356" i="6"/>
  <c r="E356" i="6" s="1"/>
  <c r="D358" i="6"/>
  <c r="F358" i="6" s="1"/>
  <c r="D361" i="6"/>
  <c r="F361" i="6" s="1"/>
  <c r="C364" i="6"/>
  <c r="E364" i="6" s="1"/>
  <c r="D366" i="6"/>
  <c r="F366" i="6" s="1"/>
  <c r="D369" i="6"/>
  <c r="F369" i="6" s="1"/>
  <c r="C372" i="6"/>
  <c r="E372" i="6" s="1"/>
  <c r="D374" i="6"/>
  <c r="F374" i="6" s="1"/>
  <c r="D377" i="6"/>
  <c r="F377" i="6" s="1"/>
  <c r="C380" i="6"/>
  <c r="E380" i="6" s="1"/>
  <c r="D382" i="6"/>
  <c r="F382" i="6" s="1"/>
  <c r="D385" i="6"/>
  <c r="F385" i="6" s="1"/>
  <c r="C388" i="6"/>
  <c r="E388" i="6" s="1"/>
  <c r="D390" i="6"/>
  <c r="F390" i="6" s="1"/>
  <c r="D393" i="6"/>
  <c r="F393" i="6" s="1"/>
  <c r="C396" i="6"/>
  <c r="E396" i="6" s="1"/>
  <c r="D398" i="6"/>
  <c r="F398" i="6" s="1"/>
  <c r="D401" i="6"/>
  <c r="F401" i="6" s="1"/>
  <c r="C404" i="6"/>
  <c r="E404" i="6" s="1"/>
  <c r="D406" i="6"/>
  <c r="F406" i="6" s="1"/>
  <c r="D409" i="6"/>
  <c r="F409" i="6" s="1"/>
  <c r="C412" i="6"/>
  <c r="E412" i="6" s="1"/>
  <c r="C414" i="6"/>
  <c r="E414" i="6" s="1"/>
  <c r="C416" i="6"/>
  <c r="E416" i="6" s="1"/>
  <c r="C418" i="6"/>
  <c r="E418" i="6" s="1"/>
  <c r="C420" i="6"/>
  <c r="E420" i="6" s="1"/>
  <c r="C422" i="6"/>
  <c r="E422" i="6" s="1"/>
  <c r="C424" i="6"/>
  <c r="E424" i="6" s="1"/>
  <c r="C426" i="6"/>
  <c r="E426" i="6" s="1"/>
  <c r="C428" i="6"/>
  <c r="E428" i="6" s="1"/>
  <c r="C430" i="6"/>
  <c r="E430" i="6" s="1"/>
  <c r="C432" i="6"/>
  <c r="E432" i="6" s="1"/>
  <c r="C434" i="6"/>
  <c r="E434" i="6" s="1"/>
  <c r="C436" i="6"/>
  <c r="E436" i="6" s="1"/>
  <c r="C438" i="6"/>
  <c r="E438" i="6" s="1"/>
  <c r="C440" i="6"/>
  <c r="E440" i="6" s="1"/>
  <c r="C442" i="6"/>
  <c r="E442" i="6" s="1"/>
  <c r="C444" i="6"/>
  <c r="E444" i="6" s="1"/>
  <c r="C446" i="6"/>
  <c r="E446" i="6" s="1"/>
  <c r="C448" i="6"/>
  <c r="C450" i="6"/>
  <c r="E450" i="6" s="1"/>
  <c r="C452" i="6"/>
  <c r="E452" i="6" s="1"/>
  <c r="C454" i="6"/>
  <c r="E454" i="6" s="1"/>
  <c r="C456" i="6"/>
  <c r="E456" i="6" s="1"/>
  <c r="C458" i="6"/>
  <c r="E458" i="6" s="1"/>
  <c r="C460" i="6"/>
  <c r="E460" i="6" s="1"/>
  <c r="C462" i="6"/>
  <c r="E462" i="6" s="1"/>
  <c r="C464" i="6"/>
  <c r="E464" i="6" s="1"/>
  <c r="C466" i="6"/>
  <c r="E466" i="6" s="1"/>
  <c r="C468" i="6"/>
  <c r="E468" i="6" s="1"/>
  <c r="C470" i="6"/>
  <c r="E470" i="6" s="1"/>
  <c r="C472" i="6"/>
  <c r="E472" i="6" s="1"/>
  <c r="C474" i="6"/>
  <c r="E474" i="6" s="1"/>
  <c r="C476" i="6"/>
  <c r="E476" i="6" s="1"/>
  <c r="C478" i="6"/>
  <c r="E478" i="6" s="1"/>
  <c r="C480" i="6"/>
  <c r="E480" i="6" s="1"/>
  <c r="C482" i="6"/>
  <c r="E482" i="6" s="1"/>
  <c r="C484" i="6"/>
  <c r="E484" i="6" s="1"/>
  <c r="C486" i="6"/>
  <c r="E486" i="6" s="1"/>
  <c r="C488" i="6"/>
  <c r="E488" i="6" s="1"/>
  <c r="C490" i="6"/>
  <c r="E490" i="6" s="1"/>
  <c r="C492" i="6"/>
  <c r="E492" i="6" s="1"/>
  <c r="C494" i="6"/>
  <c r="E494" i="6" s="1"/>
  <c r="C496" i="6"/>
  <c r="E496" i="6" s="1"/>
  <c r="C498" i="6"/>
  <c r="E498" i="6" s="1"/>
  <c r="C500" i="6"/>
  <c r="E500" i="6" s="1"/>
  <c r="C502" i="6"/>
  <c r="E502" i="6" s="1"/>
  <c r="C504" i="6"/>
  <c r="E504" i="6" s="1"/>
  <c r="C506" i="6"/>
  <c r="E506" i="6" s="1"/>
  <c r="C508" i="6"/>
  <c r="E508" i="6" s="1"/>
  <c r="C510" i="6"/>
  <c r="E510" i="6" s="1"/>
  <c r="C512" i="6"/>
  <c r="E512" i="6" s="1"/>
  <c r="C514" i="6"/>
  <c r="E514" i="6" s="1"/>
  <c r="C516" i="6"/>
  <c r="E516" i="6" s="1"/>
  <c r="C518" i="6"/>
  <c r="E518" i="6" s="1"/>
  <c r="C520" i="6"/>
  <c r="E520" i="6" s="1"/>
  <c r="C522" i="6"/>
  <c r="E522" i="6" s="1"/>
  <c r="C524" i="6"/>
  <c r="E524" i="6" s="1"/>
  <c r="C526" i="6"/>
  <c r="E526" i="6" s="1"/>
  <c r="C528" i="6"/>
  <c r="E528" i="6" s="1"/>
  <c r="C530" i="6"/>
  <c r="E530" i="6" s="1"/>
  <c r="C532" i="6"/>
  <c r="E532" i="6" s="1"/>
  <c r="C534" i="6"/>
  <c r="E534" i="6" s="1"/>
  <c r="C536" i="6"/>
  <c r="E536" i="6" s="1"/>
  <c r="C538" i="6"/>
  <c r="E538" i="6" s="1"/>
  <c r="C540" i="6"/>
  <c r="E540" i="6" s="1"/>
  <c r="C542" i="6"/>
  <c r="E542" i="6" s="1"/>
  <c r="C544" i="6"/>
  <c r="E544" i="6" s="1"/>
  <c r="C546" i="6"/>
  <c r="E546" i="6" s="1"/>
  <c r="C548" i="6"/>
  <c r="E548" i="6" s="1"/>
  <c r="C550" i="6"/>
  <c r="E550" i="6" s="1"/>
  <c r="C552" i="6"/>
  <c r="E552" i="6" s="1"/>
  <c r="C554" i="6"/>
  <c r="E554" i="6" s="1"/>
  <c r="C556" i="6"/>
  <c r="E556" i="6" s="1"/>
  <c r="C558" i="6"/>
  <c r="E558" i="6" s="1"/>
  <c r="C560" i="6"/>
  <c r="E560" i="6" s="1"/>
  <c r="C562" i="6"/>
  <c r="E562" i="6" s="1"/>
  <c r="C564" i="6"/>
  <c r="E564" i="6" s="1"/>
  <c r="C566" i="6"/>
  <c r="E566" i="6" s="1"/>
  <c r="C568" i="6"/>
  <c r="E568" i="6" s="1"/>
  <c r="C570" i="6"/>
  <c r="E570" i="6" s="1"/>
  <c r="C572" i="6"/>
  <c r="E572" i="6" s="1"/>
  <c r="C574" i="6"/>
  <c r="E574" i="6" s="1"/>
  <c r="C576" i="6"/>
  <c r="C578" i="6"/>
  <c r="E578" i="6" s="1"/>
  <c r="C580" i="6"/>
  <c r="E580" i="6" s="1"/>
  <c r="C582" i="6"/>
  <c r="E582" i="6" s="1"/>
  <c r="C584" i="6"/>
  <c r="E584" i="6" s="1"/>
  <c r="C586" i="6"/>
  <c r="E586" i="6" s="1"/>
  <c r="C588" i="6"/>
  <c r="E588" i="6" s="1"/>
  <c r="C590" i="6"/>
  <c r="E590" i="6" s="1"/>
  <c r="C592" i="6"/>
  <c r="E592" i="6" s="1"/>
  <c r="C594" i="6"/>
  <c r="E594" i="6" s="1"/>
  <c r="C596" i="6"/>
  <c r="E596" i="6" s="1"/>
  <c r="C598" i="6"/>
  <c r="E598" i="6" s="1"/>
  <c r="C600" i="6"/>
  <c r="E600" i="6" s="1"/>
  <c r="C602" i="6"/>
  <c r="E602" i="6" s="1"/>
  <c r="C604" i="6"/>
  <c r="E604" i="6" s="1"/>
  <c r="C606" i="6"/>
  <c r="E606" i="6" s="1"/>
  <c r="C608" i="6"/>
  <c r="E608" i="6" s="1"/>
  <c r="C610" i="6"/>
  <c r="E610" i="6" s="1"/>
  <c r="C612" i="6"/>
  <c r="E612" i="6" s="1"/>
  <c r="C614" i="6"/>
  <c r="E614" i="6" s="1"/>
  <c r="C616" i="6"/>
  <c r="E616" i="6" s="1"/>
  <c r="C618" i="6"/>
  <c r="E618" i="6" s="1"/>
  <c r="C620" i="6"/>
  <c r="E620" i="6" s="1"/>
  <c r="C622" i="6"/>
  <c r="E622" i="6" s="1"/>
  <c r="C624" i="6"/>
  <c r="E624" i="6" s="1"/>
  <c r="C626" i="6"/>
  <c r="E626" i="6" s="1"/>
  <c r="C628" i="6"/>
  <c r="E628" i="6" s="1"/>
  <c r="C630" i="6"/>
  <c r="E630" i="6" s="1"/>
  <c r="C632" i="6"/>
  <c r="E632" i="6" s="1"/>
  <c r="C634" i="6"/>
  <c r="E634" i="6" s="1"/>
  <c r="C636" i="6"/>
  <c r="E636" i="6" s="1"/>
  <c r="C638" i="6"/>
  <c r="E638" i="6" s="1"/>
  <c r="C640" i="6"/>
  <c r="E640" i="6" s="1"/>
  <c r="C642" i="6"/>
  <c r="E642" i="6" s="1"/>
  <c r="C644" i="6"/>
  <c r="E644" i="6" s="1"/>
  <c r="C646" i="6"/>
  <c r="E646" i="6" s="1"/>
  <c r="C648" i="6"/>
  <c r="E648" i="6" s="1"/>
  <c r="C650" i="6"/>
  <c r="E650" i="6" s="1"/>
  <c r="C652" i="6"/>
  <c r="E652" i="6" s="1"/>
  <c r="C654" i="6"/>
  <c r="E654" i="6" s="1"/>
  <c r="C656" i="6"/>
  <c r="E656" i="6" s="1"/>
  <c r="C658" i="6"/>
  <c r="E658" i="6" s="1"/>
  <c r="C660" i="6"/>
  <c r="E660" i="6" s="1"/>
  <c r="C662" i="6"/>
  <c r="E662" i="6" s="1"/>
  <c r="C664" i="6"/>
  <c r="E664" i="6" s="1"/>
  <c r="C666" i="6"/>
  <c r="E666" i="6" s="1"/>
  <c r="C668" i="6"/>
  <c r="E668" i="6" s="1"/>
  <c r="C670" i="6"/>
  <c r="E670" i="6" s="1"/>
  <c r="C672" i="6"/>
  <c r="E672" i="6" s="1"/>
  <c r="C674" i="6"/>
  <c r="E674" i="6" s="1"/>
  <c r="C676" i="6"/>
  <c r="E676" i="6" s="1"/>
  <c r="C678" i="6"/>
  <c r="E678" i="6" s="1"/>
  <c r="C680" i="6"/>
  <c r="E680" i="6" s="1"/>
  <c r="C682" i="6"/>
  <c r="E682" i="6" s="1"/>
  <c r="C684" i="6"/>
  <c r="E684" i="6" s="1"/>
  <c r="C686" i="6"/>
  <c r="E686" i="6" s="1"/>
  <c r="C688" i="6"/>
  <c r="E688" i="6" s="1"/>
  <c r="C690" i="6"/>
  <c r="E690" i="6" s="1"/>
  <c r="C692" i="6"/>
  <c r="E692" i="6" s="1"/>
  <c r="C694" i="6"/>
  <c r="E694" i="6" s="1"/>
  <c r="C696" i="6"/>
  <c r="E696" i="6" s="1"/>
  <c r="C698" i="6"/>
  <c r="E698" i="6" s="1"/>
  <c r="C700" i="6"/>
  <c r="E700" i="6" s="1"/>
  <c r="C702" i="6"/>
  <c r="E702" i="6" s="1"/>
  <c r="C704" i="6"/>
  <c r="C706" i="6"/>
  <c r="E706" i="6" s="1"/>
  <c r="C708" i="6"/>
  <c r="E708" i="6" s="1"/>
  <c r="C710" i="6"/>
  <c r="E710" i="6" s="1"/>
  <c r="C712" i="6"/>
  <c r="E712" i="6" s="1"/>
  <c r="C714" i="6"/>
  <c r="E714" i="6" s="1"/>
  <c r="C716" i="6"/>
  <c r="E716" i="6" s="1"/>
  <c r="C718" i="6"/>
  <c r="E718" i="6" s="1"/>
  <c r="C720" i="6"/>
  <c r="E720" i="6" s="1"/>
  <c r="C722" i="6"/>
  <c r="E722" i="6" s="1"/>
  <c r="C724" i="6"/>
  <c r="E724" i="6" s="1"/>
  <c r="C726" i="6"/>
  <c r="E726" i="6" s="1"/>
  <c r="C728" i="6"/>
  <c r="E728" i="6" s="1"/>
  <c r="C730" i="6"/>
  <c r="E730" i="6" s="1"/>
  <c r="C732" i="6"/>
  <c r="E732" i="6" s="1"/>
  <c r="C734" i="6"/>
  <c r="E734" i="6" s="1"/>
  <c r="C736" i="6"/>
  <c r="E736" i="6" s="1"/>
  <c r="C738" i="6"/>
  <c r="E738" i="6" s="1"/>
  <c r="C740" i="6"/>
  <c r="E740" i="6" s="1"/>
  <c r="C742" i="6"/>
  <c r="E742" i="6" s="1"/>
  <c r="C744" i="6"/>
  <c r="E744" i="6" s="1"/>
  <c r="C746" i="6"/>
  <c r="E746" i="6" s="1"/>
  <c r="C748" i="6"/>
  <c r="E748" i="6" s="1"/>
  <c r="C750" i="6"/>
  <c r="E750" i="6" s="1"/>
  <c r="C752" i="6"/>
  <c r="E752" i="6" s="1"/>
  <c r="C754" i="6"/>
  <c r="E754" i="6" s="1"/>
  <c r="C756" i="6"/>
  <c r="E756" i="6" s="1"/>
  <c r="C758" i="6"/>
  <c r="E758" i="6" s="1"/>
  <c r="C760" i="6"/>
  <c r="E760" i="6" s="1"/>
  <c r="C762" i="6"/>
  <c r="E762" i="6" s="1"/>
  <c r="C764" i="6"/>
  <c r="E764" i="6" s="1"/>
  <c r="C766" i="6"/>
  <c r="E766" i="6" s="1"/>
  <c r="C768" i="6"/>
  <c r="E768" i="6" s="1"/>
  <c r="C770" i="6"/>
  <c r="E770" i="6" s="1"/>
  <c r="V1054" i="6"/>
  <c r="V1238" i="6"/>
  <c r="V1310" i="6"/>
  <c r="W1359" i="6"/>
  <c r="V1410" i="6"/>
  <c r="C1048" i="6"/>
  <c r="E1048" i="6" s="1"/>
  <c r="C1085" i="6"/>
  <c r="E1085" i="6" s="1"/>
  <c r="C1123" i="6"/>
  <c r="E1123" i="6" s="1"/>
  <c r="C1162" i="6"/>
  <c r="E1162" i="6" s="1"/>
  <c r="C1196" i="6"/>
  <c r="E1196" i="6" s="1"/>
  <c r="C1223" i="6"/>
  <c r="E1223" i="6" s="1"/>
  <c r="C1245" i="6"/>
  <c r="E1245" i="6" s="1"/>
  <c r="D1265" i="6"/>
  <c r="F1265" i="6" s="1"/>
  <c r="C1287" i="6"/>
  <c r="E1287" i="6" s="1"/>
  <c r="C1309" i="6"/>
  <c r="E1309" i="6" s="1"/>
  <c r="D1329" i="6"/>
  <c r="F1329" i="6" s="1"/>
  <c r="C1351" i="6"/>
  <c r="E1351" i="6" s="1"/>
  <c r="C1373" i="6"/>
  <c r="E1373" i="6" s="1"/>
  <c r="C1392" i="6"/>
  <c r="E1392" i="6" s="1"/>
  <c r="C1406" i="6"/>
  <c r="E1406" i="6" s="1"/>
  <c r="C1417" i="6"/>
  <c r="E1417" i="6" s="1"/>
  <c r="C1427" i="6"/>
  <c r="C1435" i="6"/>
  <c r="E1435" i="6" s="1"/>
  <c r="C1443" i="6"/>
  <c r="E1443" i="6" s="1"/>
  <c r="C1451" i="6"/>
  <c r="E1451" i="6" s="1"/>
  <c r="C1459" i="6"/>
  <c r="E1459" i="6" s="1"/>
  <c r="C1467" i="6"/>
  <c r="E1467" i="6" s="1"/>
  <c r="C1475" i="6"/>
  <c r="E1475" i="6" s="1"/>
  <c r="C1483" i="6"/>
  <c r="E1483" i="6" s="1"/>
  <c r="C1491" i="6"/>
  <c r="E1491" i="6" s="1"/>
  <c r="C230" i="6"/>
  <c r="E230" i="6" s="1"/>
  <c r="C238" i="6"/>
  <c r="E238" i="6" s="1"/>
  <c r="C246" i="6"/>
  <c r="E246" i="6" s="1"/>
  <c r="C254" i="6"/>
  <c r="E254" i="6" s="1"/>
  <c r="C262" i="6"/>
  <c r="E262" i="6" s="1"/>
  <c r="C270" i="6"/>
  <c r="E270" i="6" s="1"/>
  <c r="C278" i="6"/>
  <c r="E278" i="6" s="1"/>
  <c r="C286" i="6"/>
  <c r="E286" i="6" s="1"/>
  <c r="C294" i="6"/>
  <c r="E294" i="6" s="1"/>
  <c r="C302" i="6"/>
  <c r="E302" i="6" s="1"/>
  <c r="C309" i="6"/>
  <c r="E309" i="6" s="1"/>
  <c r="D312" i="6"/>
  <c r="F312" i="6" s="1"/>
  <c r="D316" i="6"/>
  <c r="F316" i="6" s="1"/>
  <c r="C320" i="6"/>
  <c r="E320" i="6" s="1"/>
  <c r="C323" i="6"/>
  <c r="E323" i="6" s="1"/>
  <c r="C327" i="6"/>
  <c r="E327" i="6" s="1"/>
  <c r="D330" i="6"/>
  <c r="F330" i="6" s="1"/>
  <c r="C334" i="6"/>
  <c r="E334" i="6" s="1"/>
  <c r="C338" i="6"/>
  <c r="E338" i="6" s="1"/>
  <c r="C341" i="6"/>
  <c r="E341" i="6" s="1"/>
  <c r="D344" i="6"/>
  <c r="F344" i="6" s="1"/>
  <c r="D347" i="6"/>
  <c r="F347" i="6" s="1"/>
  <c r="C350" i="6"/>
  <c r="E350" i="6" s="1"/>
  <c r="D352" i="6"/>
  <c r="F352" i="6" s="1"/>
  <c r="D355" i="6"/>
  <c r="F355" i="6" s="1"/>
  <c r="C358" i="6"/>
  <c r="E358" i="6" s="1"/>
  <c r="D360" i="6"/>
  <c r="F360" i="6" s="1"/>
  <c r="D363" i="6"/>
  <c r="F363" i="6" s="1"/>
  <c r="C366" i="6"/>
  <c r="E366" i="6" s="1"/>
  <c r="D368" i="6"/>
  <c r="F368" i="6" s="1"/>
  <c r="D371" i="6"/>
  <c r="F371" i="6" s="1"/>
  <c r="C374" i="6"/>
  <c r="E374" i="6" s="1"/>
  <c r="D376" i="6"/>
  <c r="F376" i="6" s="1"/>
  <c r="D379" i="6"/>
  <c r="F379" i="6" s="1"/>
  <c r="C382" i="6"/>
  <c r="E382" i="6" s="1"/>
  <c r="D384" i="6"/>
  <c r="F384" i="6" s="1"/>
  <c r="D387" i="6"/>
  <c r="F387" i="6" s="1"/>
  <c r="C390" i="6"/>
  <c r="E390" i="6" s="1"/>
  <c r="D392" i="6"/>
  <c r="F392" i="6" s="1"/>
  <c r="D395" i="6"/>
  <c r="F395" i="6" s="1"/>
  <c r="C398" i="6"/>
  <c r="E398" i="6" s="1"/>
  <c r="D400" i="6"/>
  <c r="F400" i="6" s="1"/>
  <c r="D403" i="6"/>
  <c r="F403" i="6" s="1"/>
  <c r="C406" i="6"/>
  <c r="E406" i="6" s="1"/>
  <c r="D408" i="6"/>
  <c r="F408" i="6" s="1"/>
  <c r="D411" i="6"/>
  <c r="F411" i="6" s="1"/>
  <c r="D413" i="6"/>
  <c r="F413" i="6" s="1"/>
  <c r="D415" i="6"/>
  <c r="F415" i="6" s="1"/>
  <c r="D417" i="6"/>
  <c r="F417" i="6" s="1"/>
  <c r="D419" i="6"/>
  <c r="F419" i="6" s="1"/>
  <c r="D421" i="6"/>
  <c r="F421" i="6" s="1"/>
  <c r="D423" i="6"/>
  <c r="F423" i="6" s="1"/>
  <c r="D425" i="6"/>
  <c r="F425" i="6" s="1"/>
  <c r="D427" i="6"/>
  <c r="F427" i="6" s="1"/>
  <c r="D429" i="6"/>
  <c r="F429" i="6" s="1"/>
  <c r="D431" i="6"/>
  <c r="F431" i="6" s="1"/>
  <c r="D433" i="6"/>
  <c r="F433" i="6" s="1"/>
  <c r="D435" i="6"/>
  <c r="F435" i="6" s="1"/>
  <c r="D437" i="6"/>
  <c r="F437" i="6" s="1"/>
  <c r="D439" i="6"/>
  <c r="F439" i="6" s="1"/>
  <c r="D441" i="6"/>
  <c r="F441" i="6" s="1"/>
  <c r="D443" i="6"/>
  <c r="F443" i="6" s="1"/>
  <c r="D445" i="6"/>
  <c r="F445" i="6" s="1"/>
  <c r="D447" i="6"/>
  <c r="F447" i="6" s="1"/>
  <c r="D449" i="6"/>
  <c r="F449" i="6" s="1"/>
  <c r="D451" i="6"/>
  <c r="F451" i="6" s="1"/>
  <c r="D453" i="6"/>
  <c r="F453" i="6" s="1"/>
  <c r="D455" i="6"/>
  <c r="F455" i="6" s="1"/>
  <c r="D457" i="6"/>
  <c r="F457" i="6" s="1"/>
  <c r="D459" i="6"/>
  <c r="F459" i="6" s="1"/>
  <c r="D461" i="6"/>
  <c r="F461" i="6" s="1"/>
  <c r="D463" i="6"/>
  <c r="F463" i="6" s="1"/>
  <c r="D465" i="6"/>
  <c r="F465" i="6" s="1"/>
  <c r="D467" i="6"/>
  <c r="F467" i="6" s="1"/>
  <c r="D469" i="6"/>
  <c r="F469" i="6" s="1"/>
  <c r="D471" i="6"/>
  <c r="F471" i="6" s="1"/>
  <c r="D473" i="6"/>
  <c r="F473" i="6" s="1"/>
  <c r="D475" i="6"/>
  <c r="F475" i="6" s="1"/>
  <c r="D477" i="6"/>
  <c r="F477" i="6" s="1"/>
  <c r="D479" i="6"/>
  <c r="F479" i="6" s="1"/>
  <c r="D481" i="6"/>
  <c r="F481" i="6" s="1"/>
  <c r="D483" i="6"/>
  <c r="F483" i="6" s="1"/>
  <c r="D485" i="6"/>
  <c r="F485" i="6" s="1"/>
  <c r="D487" i="6"/>
  <c r="F487" i="6" s="1"/>
  <c r="D489" i="6"/>
  <c r="F489" i="6" s="1"/>
  <c r="D491" i="6"/>
  <c r="F491" i="6" s="1"/>
  <c r="D493" i="6"/>
  <c r="F493" i="6" s="1"/>
  <c r="D495" i="6"/>
  <c r="F495" i="6" s="1"/>
  <c r="D497" i="6"/>
  <c r="F497" i="6" s="1"/>
  <c r="D499" i="6"/>
  <c r="F499" i="6" s="1"/>
  <c r="D501" i="6"/>
  <c r="F501" i="6" s="1"/>
  <c r="D503" i="6"/>
  <c r="F503" i="6" s="1"/>
  <c r="D505" i="6"/>
  <c r="F505" i="6" s="1"/>
  <c r="D507" i="6"/>
  <c r="F507" i="6" s="1"/>
  <c r="D509" i="6"/>
  <c r="F509" i="6" s="1"/>
  <c r="D511" i="6"/>
  <c r="F511" i="6" s="1"/>
  <c r="D513" i="6"/>
  <c r="F513" i="6" s="1"/>
  <c r="D515" i="6"/>
  <c r="F515" i="6" s="1"/>
  <c r="D517" i="6"/>
  <c r="F517" i="6" s="1"/>
  <c r="D519" i="6"/>
  <c r="F519" i="6" s="1"/>
  <c r="D521" i="6"/>
  <c r="F521" i="6" s="1"/>
  <c r="D523" i="6"/>
  <c r="F523" i="6" s="1"/>
  <c r="D525" i="6"/>
  <c r="F525" i="6" s="1"/>
  <c r="D527" i="6"/>
  <c r="F527" i="6" s="1"/>
  <c r="D529" i="6"/>
  <c r="F529" i="6" s="1"/>
  <c r="D531" i="6"/>
  <c r="F531" i="6" s="1"/>
  <c r="D533" i="6"/>
  <c r="F533" i="6" s="1"/>
  <c r="D535" i="6"/>
  <c r="F535" i="6" s="1"/>
  <c r="D537" i="6"/>
  <c r="F537" i="6" s="1"/>
  <c r="D539" i="6"/>
  <c r="F539" i="6" s="1"/>
  <c r="D541" i="6"/>
  <c r="F541" i="6" s="1"/>
  <c r="D543" i="6"/>
  <c r="F543" i="6" s="1"/>
  <c r="D545" i="6"/>
  <c r="F545" i="6" s="1"/>
  <c r="D547" i="6"/>
  <c r="F547" i="6" s="1"/>
  <c r="D549" i="6"/>
  <c r="F549" i="6" s="1"/>
  <c r="D551" i="6"/>
  <c r="F551" i="6" s="1"/>
  <c r="D553" i="6"/>
  <c r="F553" i="6" s="1"/>
  <c r="D555" i="6"/>
  <c r="F555" i="6" s="1"/>
  <c r="D557" i="6"/>
  <c r="F557" i="6" s="1"/>
  <c r="D559" i="6"/>
  <c r="F559" i="6" s="1"/>
  <c r="D561" i="6"/>
  <c r="F561" i="6" s="1"/>
  <c r="D563" i="6"/>
  <c r="F563" i="6" s="1"/>
  <c r="D565" i="6"/>
  <c r="F565" i="6" s="1"/>
  <c r="D567" i="6"/>
  <c r="F567" i="6" s="1"/>
  <c r="D569" i="6"/>
  <c r="F569" i="6" s="1"/>
  <c r="D571" i="6"/>
  <c r="F571" i="6" s="1"/>
  <c r="D573" i="6"/>
  <c r="F573" i="6" s="1"/>
  <c r="D575" i="6"/>
  <c r="F575" i="6" s="1"/>
  <c r="D577" i="6"/>
  <c r="F577" i="6" s="1"/>
  <c r="D579" i="6"/>
  <c r="F579" i="6" s="1"/>
  <c r="D581" i="6"/>
  <c r="F581" i="6" s="1"/>
  <c r="D583" i="6"/>
  <c r="F583" i="6" s="1"/>
  <c r="D585" i="6"/>
  <c r="F585" i="6" s="1"/>
  <c r="D587" i="6"/>
  <c r="F587" i="6" s="1"/>
  <c r="D589" i="6"/>
  <c r="F589" i="6" s="1"/>
  <c r="D591" i="6"/>
  <c r="F591" i="6" s="1"/>
  <c r="D593" i="6"/>
  <c r="F593" i="6" s="1"/>
  <c r="D595" i="6"/>
  <c r="F595" i="6" s="1"/>
  <c r="D597" i="6"/>
  <c r="F597" i="6" s="1"/>
  <c r="D599" i="6"/>
  <c r="F599" i="6" s="1"/>
  <c r="D601" i="6"/>
  <c r="F601" i="6" s="1"/>
  <c r="D603" i="6"/>
  <c r="F603" i="6" s="1"/>
  <c r="D605" i="6"/>
  <c r="F605" i="6" s="1"/>
  <c r="D607" i="6"/>
  <c r="F607" i="6" s="1"/>
  <c r="D609" i="6"/>
  <c r="F609" i="6" s="1"/>
  <c r="D611" i="6"/>
  <c r="F611" i="6" s="1"/>
  <c r="D613" i="6"/>
  <c r="F613" i="6" s="1"/>
  <c r="D615" i="6"/>
  <c r="F615" i="6" s="1"/>
  <c r="D617" i="6"/>
  <c r="F617" i="6" s="1"/>
  <c r="D619" i="6"/>
  <c r="F619" i="6" s="1"/>
  <c r="D621" i="6"/>
  <c r="F621" i="6" s="1"/>
  <c r="D623" i="6"/>
  <c r="F623" i="6" s="1"/>
  <c r="D625" i="6"/>
  <c r="F625" i="6" s="1"/>
  <c r="D627" i="6"/>
  <c r="F627" i="6" s="1"/>
  <c r="D629" i="6"/>
  <c r="F629" i="6" s="1"/>
  <c r="D631" i="6"/>
  <c r="F631" i="6" s="1"/>
  <c r="D633" i="6"/>
  <c r="F633" i="6" s="1"/>
  <c r="D635" i="6"/>
  <c r="F635" i="6" s="1"/>
  <c r="D637" i="6"/>
  <c r="F637" i="6" s="1"/>
  <c r="D639" i="6"/>
  <c r="F639" i="6" s="1"/>
  <c r="D641" i="6"/>
  <c r="F641" i="6" s="1"/>
  <c r="D643" i="6"/>
  <c r="F643" i="6" s="1"/>
  <c r="D645" i="6"/>
  <c r="F645" i="6" s="1"/>
  <c r="D647" i="6"/>
  <c r="F647" i="6" s="1"/>
  <c r="D649" i="6"/>
  <c r="F649" i="6" s="1"/>
  <c r="D651" i="6"/>
  <c r="F651" i="6" s="1"/>
  <c r="D653" i="6"/>
  <c r="F653" i="6" s="1"/>
  <c r="D655" i="6"/>
  <c r="F655" i="6" s="1"/>
  <c r="D657" i="6"/>
  <c r="F657" i="6" s="1"/>
  <c r="D659" i="6"/>
  <c r="F659" i="6" s="1"/>
  <c r="D661" i="6"/>
  <c r="F661" i="6" s="1"/>
  <c r="D663" i="6"/>
  <c r="F663" i="6" s="1"/>
  <c r="D665" i="6"/>
  <c r="F665" i="6" s="1"/>
  <c r="D667" i="6"/>
  <c r="F667" i="6" s="1"/>
  <c r="D669" i="6"/>
  <c r="F669" i="6" s="1"/>
  <c r="D671" i="6"/>
  <c r="F671" i="6" s="1"/>
  <c r="D673" i="6"/>
  <c r="F673" i="6" s="1"/>
  <c r="D675" i="6"/>
  <c r="F675" i="6" s="1"/>
  <c r="D677" i="6"/>
  <c r="F677" i="6" s="1"/>
  <c r="D679" i="6"/>
  <c r="F679" i="6" s="1"/>
  <c r="D681" i="6"/>
  <c r="F681" i="6" s="1"/>
  <c r="D683" i="6"/>
  <c r="F683" i="6" s="1"/>
  <c r="D685" i="6"/>
  <c r="F685" i="6" s="1"/>
  <c r="D687" i="6"/>
  <c r="F687" i="6" s="1"/>
  <c r="D689" i="6"/>
  <c r="F689" i="6" s="1"/>
  <c r="D691" i="6"/>
  <c r="F691" i="6" s="1"/>
  <c r="D693" i="6"/>
  <c r="F693" i="6" s="1"/>
  <c r="D695" i="6"/>
  <c r="F695" i="6" s="1"/>
  <c r="D697" i="6"/>
  <c r="F697" i="6" s="1"/>
  <c r="D699" i="6"/>
  <c r="F699" i="6" s="1"/>
  <c r="D701" i="6"/>
  <c r="F701" i="6" s="1"/>
  <c r="D703" i="6"/>
  <c r="F703" i="6" s="1"/>
  <c r="D705" i="6"/>
  <c r="F705" i="6" s="1"/>
  <c r="D707" i="6"/>
  <c r="F707" i="6" s="1"/>
  <c r="D709" i="6"/>
  <c r="F709" i="6" s="1"/>
  <c r="D711" i="6"/>
  <c r="F711" i="6" s="1"/>
  <c r="D713" i="6"/>
  <c r="F713" i="6" s="1"/>
  <c r="D715" i="6"/>
  <c r="F715" i="6" s="1"/>
  <c r="V876" i="6"/>
  <c r="W1177" i="6"/>
  <c r="V1282" i="6"/>
  <c r="V1334" i="6"/>
  <c r="V1387" i="6"/>
  <c r="W6" i="6"/>
  <c r="C1066" i="6"/>
  <c r="E1066" i="6" s="1"/>
  <c r="C1105" i="6"/>
  <c r="E1105" i="6" s="1"/>
  <c r="D1141" i="6"/>
  <c r="F1141" i="6" s="1"/>
  <c r="D1179" i="6"/>
  <c r="F1179" i="6" s="1"/>
  <c r="D1211" i="6"/>
  <c r="F1211" i="6" s="1"/>
  <c r="D1233" i="6"/>
  <c r="F1233" i="6" s="1"/>
  <c r="C1255" i="6"/>
  <c r="E1255" i="6" s="1"/>
  <c r="C1277" i="6"/>
  <c r="E1277" i="6" s="1"/>
  <c r="D1297" i="6"/>
  <c r="F1297" i="6" s="1"/>
  <c r="C1319" i="6"/>
  <c r="E1319" i="6" s="1"/>
  <c r="C1341" i="6"/>
  <c r="E1341" i="6" s="1"/>
  <c r="D1361" i="6"/>
  <c r="F1361" i="6" s="1"/>
  <c r="C1383" i="6"/>
  <c r="E1383" i="6" s="1"/>
  <c r="D1399" i="6"/>
  <c r="F1399" i="6" s="1"/>
  <c r="D1411" i="6"/>
  <c r="F1411" i="6" s="1"/>
  <c r="C1422" i="6"/>
  <c r="E1422" i="6" s="1"/>
  <c r="C1431" i="6"/>
  <c r="E1431" i="6" s="1"/>
  <c r="C1439" i="6"/>
  <c r="E1439" i="6" s="1"/>
  <c r="C1447" i="6"/>
  <c r="E1447" i="6" s="1"/>
  <c r="C1455" i="6"/>
  <c r="E1455" i="6" s="1"/>
  <c r="C1463" i="6"/>
  <c r="E1463" i="6" s="1"/>
  <c r="C1471" i="6"/>
  <c r="E1471" i="6" s="1"/>
  <c r="C1479" i="6"/>
  <c r="E1479" i="6" s="1"/>
  <c r="C1487" i="6"/>
  <c r="E1487" i="6" s="1"/>
  <c r="C1495" i="6"/>
  <c r="E1495" i="6" s="1"/>
  <c r="C234" i="6"/>
  <c r="E234" i="6" s="1"/>
  <c r="C242" i="6"/>
  <c r="E242" i="6" s="1"/>
  <c r="C250" i="6"/>
  <c r="E250" i="6" s="1"/>
  <c r="C258" i="6"/>
  <c r="E258" i="6" s="1"/>
  <c r="C266" i="6"/>
  <c r="C274" i="6"/>
  <c r="E274" i="6" s="1"/>
  <c r="C282" i="6"/>
  <c r="E282" i="6" s="1"/>
  <c r="C290" i="6"/>
  <c r="E290" i="6" s="1"/>
  <c r="C298" i="6"/>
  <c r="E298" i="6" s="1"/>
  <c r="C306" i="6"/>
  <c r="E306" i="6" s="1"/>
  <c r="C311" i="6"/>
  <c r="E311" i="6" s="1"/>
  <c r="D314" i="6"/>
  <c r="F314" i="6" s="1"/>
  <c r="C318" i="6"/>
  <c r="E318" i="6" s="1"/>
  <c r="C322" i="6"/>
  <c r="E322" i="6" s="1"/>
  <c r="C325" i="6"/>
  <c r="E325" i="6" s="1"/>
  <c r="D328" i="6"/>
  <c r="F328" i="6" s="1"/>
  <c r="D332" i="6"/>
  <c r="F332" i="6" s="1"/>
  <c r="C336" i="6"/>
  <c r="E336" i="6" s="1"/>
  <c r="C339" i="6"/>
  <c r="E339" i="6" s="1"/>
  <c r="C343" i="6"/>
  <c r="E343" i="6" s="1"/>
  <c r="C346" i="6"/>
  <c r="E346" i="6" s="1"/>
  <c r="D348" i="6"/>
  <c r="F348" i="6" s="1"/>
  <c r="D351" i="6"/>
  <c r="F351" i="6" s="1"/>
  <c r="C354" i="6"/>
  <c r="E354" i="6" s="1"/>
  <c r="D356" i="6"/>
  <c r="F356" i="6" s="1"/>
  <c r="D359" i="6"/>
  <c r="F359" i="6" s="1"/>
  <c r="C362" i="6"/>
  <c r="E362" i="6" s="1"/>
  <c r="D364" i="6"/>
  <c r="F364" i="6" s="1"/>
  <c r="D367" i="6"/>
  <c r="F367" i="6" s="1"/>
  <c r="C370" i="6"/>
  <c r="E370" i="6" s="1"/>
  <c r="D372" i="6"/>
  <c r="F372" i="6" s="1"/>
  <c r="D375" i="6"/>
  <c r="F375" i="6" s="1"/>
  <c r="C378" i="6"/>
  <c r="E378" i="6" s="1"/>
  <c r="D380" i="6"/>
  <c r="F380" i="6" s="1"/>
  <c r="D383" i="6"/>
  <c r="F383" i="6" s="1"/>
  <c r="C386" i="6"/>
  <c r="E386" i="6" s="1"/>
  <c r="D388" i="6"/>
  <c r="F388" i="6" s="1"/>
  <c r="D391" i="6"/>
  <c r="F391" i="6" s="1"/>
  <c r="C394" i="6"/>
  <c r="E394" i="6" s="1"/>
  <c r="D396" i="6"/>
  <c r="F396" i="6" s="1"/>
  <c r="D399" i="6"/>
  <c r="F399" i="6" s="1"/>
  <c r="C402" i="6"/>
  <c r="E402" i="6" s="1"/>
  <c r="D404" i="6"/>
  <c r="F404" i="6" s="1"/>
  <c r="D407" i="6"/>
  <c r="F407" i="6" s="1"/>
  <c r="C410" i="6"/>
  <c r="E410" i="6" s="1"/>
  <c r="D412" i="6"/>
  <c r="F412" i="6" s="1"/>
  <c r="D414" i="6"/>
  <c r="F414" i="6" s="1"/>
  <c r="D416" i="6"/>
  <c r="F416" i="6" s="1"/>
  <c r="D418" i="6"/>
  <c r="F418" i="6" s="1"/>
  <c r="D420" i="6"/>
  <c r="F420" i="6" s="1"/>
  <c r="D422" i="6"/>
  <c r="F422" i="6" s="1"/>
  <c r="D424" i="6"/>
  <c r="F424" i="6" s="1"/>
  <c r="D426" i="6"/>
  <c r="F426" i="6" s="1"/>
  <c r="D428" i="6"/>
  <c r="F428" i="6" s="1"/>
  <c r="D430" i="6"/>
  <c r="F430" i="6" s="1"/>
  <c r="D432" i="6"/>
  <c r="F432" i="6" s="1"/>
  <c r="D434" i="6"/>
  <c r="F434" i="6" s="1"/>
  <c r="D436" i="6"/>
  <c r="F436" i="6" s="1"/>
  <c r="D438" i="6"/>
  <c r="F438" i="6" s="1"/>
  <c r="D440" i="6"/>
  <c r="F440" i="6" s="1"/>
  <c r="D442" i="6"/>
  <c r="F442" i="6" s="1"/>
  <c r="D444" i="6"/>
  <c r="F444" i="6" s="1"/>
  <c r="D446" i="6"/>
  <c r="F446" i="6" s="1"/>
  <c r="D448" i="6"/>
  <c r="F448" i="6" s="1"/>
  <c r="D450" i="6"/>
  <c r="F450" i="6" s="1"/>
  <c r="D452" i="6"/>
  <c r="F452" i="6" s="1"/>
  <c r="D454" i="6"/>
  <c r="F454" i="6" s="1"/>
  <c r="D456" i="6"/>
  <c r="F456" i="6" s="1"/>
  <c r="D458" i="6"/>
  <c r="F458" i="6" s="1"/>
  <c r="D460" i="6"/>
  <c r="F460" i="6" s="1"/>
  <c r="D462" i="6"/>
  <c r="F462" i="6" s="1"/>
  <c r="D464" i="6"/>
  <c r="F464" i="6" s="1"/>
  <c r="D466" i="6"/>
  <c r="F466" i="6" s="1"/>
  <c r="D468" i="6"/>
  <c r="F468" i="6" s="1"/>
  <c r="D470" i="6"/>
  <c r="F470" i="6" s="1"/>
  <c r="D472" i="6"/>
  <c r="F472" i="6" s="1"/>
  <c r="D474" i="6"/>
  <c r="F474" i="6" s="1"/>
  <c r="D476" i="6"/>
  <c r="F476" i="6" s="1"/>
  <c r="D478" i="6"/>
  <c r="F478" i="6" s="1"/>
  <c r="D480" i="6"/>
  <c r="F480" i="6" s="1"/>
  <c r="D482" i="6"/>
  <c r="F482" i="6" s="1"/>
  <c r="D484" i="6"/>
  <c r="F484" i="6" s="1"/>
  <c r="D486" i="6"/>
  <c r="F486" i="6" s="1"/>
  <c r="D488" i="6"/>
  <c r="F488" i="6" s="1"/>
  <c r="D490" i="6"/>
  <c r="F490" i="6" s="1"/>
  <c r="D492" i="6"/>
  <c r="F492" i="6" s="1"/>
  <c r="D494" i="6"/>
  <c r="F494" i="6" s="1"/>
  <c r="D496" i="6"/>
  <c r="F496" i="6" s="1"/>
  <c r="D498" i="6"/>
  <c r="F498" i="6" s="1"/>
  <c r="D500" i="6"/>
  <c r="F500" i="6" s="1"/>
  <c r="D502" i="6"/>
  <c r="F502" i="6" s="1"/>
  <c r="D504" i="6"/>
  <c r="F504" i="6" s="1"/>
  <c r="D506" i="6"/>
  <c r="F506" i="6" s="1"/>
  <c r="D508" i="6"/>
  <c r="F508" i="6" s="1"/>
  <c r="D510" i="6"/>
  <c r="F510" i="6" s="1"/>
  <c r="D512" i="6"/>
  <c r="F512" i="6" s="1"/>
  <c r="D514" i="6"/>
  <c r="F514" i="6" s="1"/>
  <c r="D516" i="6"/>
  <c r="F516" i="6" s="1"/>
  <c r="D518" i="6"/>
  <c r="F518" i="6" s="1"/>
  <c r="D520" i="6"/>
  <c r="F520" i="6" s="1"/>
  <c r="D522" i="6"/>
  <c r="F522" i="6" s="1"/>
  <c r="D524" i="6"/>
  <c r="F524" i="6" s="1"/>
  <c r="D526" i="6"/>
  <c r="F526" i="6" s="1"/>
  <c r="D528" i="6"/>
  <c r="F528" i="6" s="1"/>
  <c r="D530" i="6"/>
  <c r="F530" i="6" s="1"/>
  <c r="D532" i="6"/>
  <c r="F532" i="6" s="1"/>
  <c r="D534" i="6"/>
  <c r="F534" i="6" s="1"/>
  <c r="D536" i="6"/>
  <c r="F536" i="6" s="1"/>
  <c r="D538" i="6"/>
  <c r="F538" i="6" s="1"/>
  <c r="D540" i="6"/>
  <c r="F540" i="6" s="1"/>
  <c r="D542" i="6"/>
  <c r="F542" i="6" s="1"/>
  <c r="D544" i="6"/>
  <c r="F544" i="6" s="1"/>
  <c r="D546" i="6"/>
  <c r="F546" i="6" s="1"/>
  <c r="D548" i="6"/>
  <c r="F548" i="6" s="1"/>
  <c r="D550" i="6"/>
  <c r="F550" i="6" s="1"/>
  <c r="D552" i="6"/>
  <c r="F552" i="6" s="1"/>
  <c r="D554" i="6"/>
  <c r="F554" i="6" s="1"/>
  <c r="D556" i="6"/>
  <c r="F556" i="6" s="1"/>
  <c r="D558" i="6"/>
  <c r="F558" i="6" s="1"/>
  <c r="D560" i="6"/>
  <c r="F560" i="6" s="1"/>
  <c r="D562" i="6"/>
  <c r="F562" i="6" s="1"/>
  <c r="D564" i="6"/>
  <c r="F564" i="6" s="1"/>
  <c r="D870" i="6"/>
  <c r="F870" i="6" s="1"/>
  <c r="D868" i="6"/>
  <c r="F868" i="6" s="1"/>
  <c r="D866" i="6"/>
  <c r="F866" i="6" s="1"/>
  <c r="D864" i="6"/>
  <c r="F864" i="6" s="1"/>
  <c r="D862" i="6"/>
  <c r="F862" i="6" s="1"/>
  <c r="D860" i="6"/>
  <c r="F860" i="6" s="1"/>
  <c r="D858" i="6"/>
  <c r="F858" i="6" s="1"/>
  <c r="D856" i="6"/>
  <c r="F856" i="6" s="1"/>
  <c r="D854" i="6"/>
  <c r="F854" i="6" s="1"/>
  <c r="D852" i="6"/>
  <c r="F852" i="6" s="1"/>
  <c r="D850" i="6"/>
  <c r="F850" i="6" s="1"/>
  <c r="D848" i="6"/>
  <c r="F848" i="6" s="1"/>
  <c r="D846" i="6"/>
  <c r="F846" i="6" s="1"/>
  <c r="D844" i="6"/>
  <c r="F844" i="6" s="1"/>
  <c r="D842" i="6"/>
  <c r="F842" i="6" s="1"/>
  <c r="D840" i="6"/>
  <c r="F840" i="6" s="1"/>
  <c r="D838" i="6"/>
  <c r="F838" i="6" s="1"/>
  <c r="D836" i="6"/>
  <c r="F836" i="6" s="1"/>
  <c r="D834" i="6"/>
  <c r="F834" i="6" s="1"/>
  <c r="D832" i="6"/>
  <c r="F832" i="6" s="1"/>
  <c r="D830" i="6"/>
  <c r="F830" i="6" s="1"/>
  <c r="D828" i="6"/>
  <c r="F828" i="6" s="1"/>
  <c r="D826" i="6"/>
  <c r="F826" i="6" s="1"/>
  <c r="D824" i="6"/>
  <c r="F824" i="6" s="1"/>
  <c r="D822" i="6"/>
  <c r="F822" i="6" s="1"/>
  <c r="D820" i="6"/>
  <c r="F820" i="6" s="1"/>
  <c r="D818" i="6"/>
  <c r="F818" i="6" s="1"/>
  <c r="D816" i="6"/>
  <c r="F816" i="6" s="1"/>
  <c r="D814" i="6"/>
  <c r="F814" i="6" s="1"/>
  <c r="D812" i="6"/>
  <c r="F812" i="6" s="1"/>
  <c r="D810" i="6"/>
  <c r="F810" i="6" s="1"/>
  <c r="D808" i="6"/>
  <c r="F808" i="6" s="1"/>
  <c r="D806" i="6"/>
  <c r="F806" i="6" s="1"/>
  <c r="D804" i="6"/>
  <c r="F804" i="6" s="1"/>
  <c r="D802" i="6"/>
  <c r="F802" i="6" s="1"/>
  <c r="D800" i="6"/>
  <c r="F800" i="6" s="1"/>
  <c r="D798" i="6"/>
  <c r="F798" i="6" s="1"/>
  <c r="D796" i="6"/>
  <c r="F796" i="6" s="1"/>
  <c r="D794" i="6"/>
  <c r="F794" i="6" s="1"/>
  <c r="D792" i="6"/>
  <c r="F792" i="6" s="1"/>
  <c r="D790" i="6"/>
  <c r="F790" i="6" s="1"/>
  <c r="D788" i="6"/>
  <c r="F788" i="6" s="1"/>
  <c r="D786" i="6"/>
  <c r="F786" i="6" s="1"/>
  <c r="D784" i="6"/>
  <c r="F784" i="6" s="1"/>
  <c r="D782" i="6"/>
  <c r="F782" i="6" s="1"/>
  <c r="D780" i="6"/>
  <c r="F780" i="6" s="1"/>
  <c r="D778" i="6"/>
  <c r="F778" i="6" s="1"/>
  <c r="D776" i="6"/>
  <c r="F776" i="6" s="1"/>
  <c r="D774" i="6"/>
  <c r="F774" i="6" s="1"/>
  <c r="D772" i="6"/>
  <c r="F772" i="6" s="1"/>
  <c r="D770" i="6"/>
  <c r="F770" i="6" s="1"/>
  <c r="D767" i="6"/>
  <c r="F767" i="6" s="1"/>
  <c r="C765" i="6"/>
  <c r="E765" i="6" s="1"/>
  <c r="D762" i="6"/>
  <c r="F762" i="6" s="1"/>
  <c r="D759" i="6"/>
  <c r="F759" i="6" s="1"/>
  <c r="C757" i="6"/>
  <c r="E757" i="6" s="1"/>
  <c r="D754" i="6"/>
  <c r="F754" i="6" s="1"/>
  <c r="D751" i="6"/>
  <c r="F751" i="6" s="1"/>
  <c r="C749" i="6"/>
  <c r="E749" i="6" s="1"/>
  <c r="D746" i="6"/>
  <c r="F746" i="6" s="1"/>
  <c r="D743" i="6"/>
  <c r="F743" i="6" s="1"/>
  <c r="C741" i="6"/>
  <c r="E741" i="6" s="1"/>
  <c r="D738" i="6"/>
  <c r="F738" i="6" s="1"/>
  <c r="D735" i="6"/>
  <c r="F735" i="6" s="1"/>
  <c r="C733" i="6"/>
  <c r="E733" i="6" s="1"/>
  <c r="D730" i="6"/>
  <c r="F730" i="6" s="1"/>
  <c r="D727" i="6"/>
  <c r="F727" i="6" s="1"/>
  <c r="C725" i="6"/>
  <c r="E725" i="6" s="1"/>
  <c r="D722" i="6"/>
  <c r="F722" i="6" s="1"/>
  <c r="D719" i="6"/>
  <c r="F719" i="6" s="1"/>
  <c r="C717" i="6"/>
  <c r="E717" i="6" s="1"/>
  <c r="C713" i="6"/>
  <c r="E713" i="6" s="1"/>
  <c r="C709" i="6"/>
  <c r="E709" i="6" s="1"/>
  <c r="C705" i="6"/>
  <c r="E705" i="6" s="1"/>
  <c r="C701" i="6"/>
  <c r="E701" i="6" s="1"/>
  <c r="C697" i="6"/>
  <c r="E697" i="6" s="1"/>
  <c r="C693" i="6"/>
  <c r="E693" i="6" s="1"/>
  <c r="C689" i="6"/>
  <c r="E689" i="6" s="1"/>
  <c r="C685" i="6"/>
  <c r="E685" i="6" s="1"/>
  <c r="C681" i="6"/>
  <c r="E681" i="6" s="1"/>
  <c r="C677" i="6"/>
  <c r="E677" i="6" s="1"/>
  <c r="C673" i="6"/>
  <c r="E673" i="6" s="1"/>
  <c r="C669" i="6"/>
  <c r="E669" i="6" s="1"/>
  <c r="C665" i="6"/>
  <c r="E665" i="6" s="1"/>
  <c r="C661" i="6"/>
  <c r="E661" i="6" s="1"/>
  <c r="C657" i="6"/>
  <c r="E657" i="6" s="1"/>
  <c r="C653" i="6"/>
  <c r="E653" i="6" s="1"/>
  <c r="C649" i="6"/>
  <c r="E649" i="6" s="1"/>
  <c r="C645" i="6"/>
  <c r="E645" i="6" s="1"/>
  <c r="C641" i="6"/>
  <c r="E641" i="6" s="1"/>
  <c r="C637" i="6"/>
  <c r="E637" i="6" s="1"/>
  <c r="C633" i="6"/>
  <c r="E633" i="6" s="1"/>
  <c r="C629" i="6"/>
  <c r="E629" i="6" s="1"/>
  <c r="C625" i="6"/>
  <c r="E625" i="6" s="1"/>
  <c r="C621" i="6"/>
  <c r="E621" i="6" s="1"/>
  <c r="C617" i="6"/>
  <c r="E617" i="6" s="1"/>
  <c r="C613" i="6"/>
  <c r="E613" i="6" s="1"/>
  <c r="C609" i="6"/>
  <c r="E609" i="6" s="1"/>
  <c r="C605" i="6"/>
  <c r="E605" i="6" s="1"/>
  <c r="C601" i="6"/>
  <c r="E601" i="6" s="1"/>
  <c r="C597" i="6"/>
  <c r="E597" i="6" s="1"/>
  <c r="C593" i="6"/>
  <c r="E593" i="6" s="1"/>
  <c r="C589" i="6"/>
  <c r="C585" i="6"/>
  <c r="E585" i="6" s="1"/>
  <c r="C581" i="6"/>
  <c r="E581" i="6" s="1"/>
  <c r="C577" i="6"/>
  <c r="E577" i="6" s="1"/>
  <c r="C573" i="6"/>
  <c r="E573" i="6" s="1"/>
  <c r="C569" i="6"/>
  <c r="E569" i="6" s="1"/>
  <c r="C565" i="6"/>
  <c r="E565" i="6" s="1"/>
  <c r="C557" i="6"/>
  <c r="E557" i="6" s="1"/>
  <c r="C549" i="6"/>
  <c r="E549" i="6" s="1"/>
  <c r="C541" i="6"/>
  <c r="E541" i="6" s="1"/>
  <c r="C533" i="6"/>
  <c r="E533" i="6" s="1"/>
  <c r="C525" i="6"/>
  <c r="E525" i="6" s="1"/>
  <c r="C517" i="6"/>
  <c r="E517" i="6" s="1"/>
  <c r="C509" i="6"/>
  <c r="E509" i="6" s="1"/>
  <c r="C501" i="6"/>
  <c r="E501" i="6" s="1"/>
  <c r="C493" i="6"/>
  <c r="E493" i="6" s="1"/>
  <c r="C485" i="6"/>
  <c r="E485" i="6" s="1"/>
  <c r="C477" i="6"/>
  <c r="E477" i="6" s="1"/>
  <c r="C469" i="6"/>
  <c r="E469" i="6" s="1"/>
  <c r="C461" i="6"/>
  <c r="E461" i="6" s="1"/>
  <c r="C453" i="6"/>
  <c r="E453" i="6" s="1"/>
  <c r="C445" i="6"/>
  <c r="E445" i="6" s="1"/>
  <c r="C437" i="6"/>
  <c r="E437" i="6" s="1"/>
  <c r="C429" i="6"/>
  <c r="E429" i="6" s="1"/>
  <c r="C421" i="6"/>
  <c r="E421" i="6" s="1"/>
  <c r="C413" i="6"/>
  <c r="E413" i="6" s="1"/>
  <c r="D402" i="6"/>
  <c r="F402" i="6" s="1"/>
  <c r="C392" i="6"/>
  <c r="E392" i="6" s="1"/>
  <c r="D381" i="6"/>
  <c r="F381" i="6" s="1"/>
  <c r="D370" i="6"/>
  <c r="F370" i="6" s="1"/>
  <c r="C360" i="6"/>
  <c r="E360" i="6" s="1"/>
  <c r="D349" i="6"/>
  <c r="F349" i="6" s="1"/>
  <c r="D336" i="6"/>
  <c r="F336" i="6" s="1"/>
  <c r="D322" i="6"/>
  <c r="F322" i="6" s="1"/>
  <c r="D308" i="6"/>
  <c r="F308" i="6" s="1"/>
  <c r="D276" i="6"/>
  <c r="F276" i="6" s="1"/>
  <c r="D244" i="6"/>
  <c r="F244" i="6" s="1"/>
  <c r="D1481" i="6"/>
  <c r="F1481" i="6" s="1"/>
  <c r="D1449" i="6"/>
  <c r="F1449" i="6" s="1"/>
  <c r="C1415" i="6"/>
  <c r="E1415" i="6" s="1"/>
  <c r="C1347" i="6"/>
  <c r="E1347" i="6" s="1"/>
  <c r="D1261" i="6"/>
  <c r="F1261" i="6" s="1"/>
  <c r="C1155" i="6"/>
  <c r="E1155" i="6" s="1"/>
  <c r="V1401" i="6"/>
  <c r="V984" i="6"/>
  <c r="D306" i="6"/>
  <c r="F306" i="6" s="1"/>
  <c r="D302" i="6"/>
  <c r="F302" i="6" s="1"/>
  <c r="D298" i="6"/>
  <c r="F298" i="6" s="1"/>
  <c r="D294" i="6"/>
  <c r="F294" i="6" s="1"/>
  <c r="D290" i="6"/>
  <c r="F290" i="6" s="1"/>
  <c r="D286" i="6"/>
  <c r="F286" i="6" s="1"/>
  <c r="D282" i="6"/>
  <c r="F282" i="6" s="1"/>
  <c r="D278" i="6"/>
  <c r="F278" i="6" s="1"/>
  <c r="D274" i="6"/>
  <c r="F274" i="6" s="1"/>
  <c r="D270" i="6"/>
  <c r="F270" i="6" s="1"/>
  <c r="D266" i="6"/>
  <c r="F266" i="6" s="1"/>
  <c r="D262" i="6"/>
  <c r="F262" i="6" s="1"/>
  <c r="D258" i="6"/>
  <c r="F258" i="6" s="1"/>
  <c r="D254" i="6"/>
  <c r="F254" i="6" s="1"/>
  <c r="D250" i="6"/>
  <c r="F250" i="6" s="1"/>
  <c r="D246" i="6"/>
  <c r="F246" i="6" s="1"/>
  <c r="D242" i="6"/>
  <c r="F242" i="6" s="1"/>
  <c r="D238" i="6"/>
  <c r="F238" i="6" s="1"/>
  <c r="D234" i="6"/>
  <c r="F234" i="6" s="1"/>
  <c r="D230" i="6"/>
  <c r="F230" i="6" s="1"/>
  <c r="D1495" i="6"/>
  <c r="F1495" i="6" s="1"/>
  <c r="D1491" i="6"/>
  <c r="F1491" i="6" s="1"/>
  <c r="D1487" i="6"/>
  <c r="F1487" i="6" s="1"/>
  <c r="D1483" i="6"/>
  <c r="F1483" i="6" s="1"/>
  <c r="D1479" i="6"/>
  <c r="F1479" i="6" s="1"/>
  <c r="D1475" i="6"/>
  <c r="F1475" i="6" s="1"/>
  <c r="D1471" i="6"/>
  <c r="F1471" i="6" s="1"/>
  <c r="D1467" i="6"/>
  <c r="F1467" i="6" s="1"/>
  <c r="D1463" i="6"/>
  <c r="F1463" i="6" s="1"/>
  <c r="D1459" i="6"/>
  <c r="F1459" i="6" s="1"/>
  <c r="D1455" i="6"/>
  <c r="F1455" i="6" s="1"/>
  <c r="D1451" i="6"/>
  <c r="F1451" i="6" s="1"/>
  <c r="D1447" i="6"/>
  <c r="F1447" i="6" s="1"/>
  <c r="D1443" i="6"/>
  <c r="F1443" i="6" s="1"/>
  <c r="D1439" i="6"/>
  <c r="F1439" i="6" s="1"/>
  <c r="D1435" i="6"/>
  <c r="F1435" i="6" s="1"/>
  <c r="D1431" i="6"/>
  <c r="F1431" i="6" s="1"/>
  <c r="D1427" i="6"/>
  <c r="F1427" i="6" s="1"/>
  <c r="C1423" i="6"/>
  <c r="E1423" i="6" s="1"/>
  <c r="D1417" i="6"/>
  <c r="F1417" i="6" s="1"/>
  <c r="C1412" i="6"/>
  <c r="E1412" i="6" s="1"/>
  <c r="C1407" i="6"/>
  <c r="E1407" i="6" s="1"/>
  <c r="C1400" i="6"/>
  <c r="E1400" i="6" s="1"/>
  <c r="C1393" i="6"/>
  <c r="E1393" i="6" s="1"/>
  <c r="C1385" i="6"/>
  <c r="E1385" i="6" s="1"/>
  <c r="D1373" i="6"/>
  <c r="F1373" i="6" s="1"/>
  <c r="C1363" i="6"/>
  <c r="E1363" i="6" s="1"/>
  <c r="C1353" i="6"/>
  <c r="E1353" i="6" s="1"/>
  <c r="D1341" i="6"/>
  <c r="F1341" i="6" s="1"/>
  <c r="C1331" i="6"/>
  <c r="E1331" i="6" s="1"/>
  <c r="C1321" i="6"/>
  <c r="E1321" i="6" s="1"/>
  <c r="D1309" i="6"/>
  <c r="F1309" i="6" s="1"/>
  <c r="C1299" i="6"/>
  <c r="E1299" i="6" s="1"/>
  <c r="C1289" i="6"/>
  <c r="E1289" i="6" s="1"/>
  <c r="D1277" i="6"/>
  <c r="F1277" i="6" s="1"/>
  <c r="C1267" i="6"/>
  <c r="E1267" i="6" s="1"/>
  <c r="C1257" i="6"/>
  <c r="E1257" i="6" s="1"/>
  <c r="D1245" i="6"/>
  <c r="F1245" i="6" s="1"/>
  <c r="C1235" i="6"/>
  <c r="E1235" i="6" s="1"/>
  <c r="C1225" i="6"/>
  <c r="E1225" i="6" s="1"/>
  <c r="C1212" i="6"/>
  <c r="E1212" i="6" s="1"/>
  <c r="C1198" i="6"/>
  <c r="E1198" i="6" s="1"/>
  <c r="D1183" i="6"/>
  <c r="F1183" i="6" s="1"/>
  <c r="C1163" i="6"/>
  <c r="E1163" i="6" s="1"/>
  <c r="C1144" i="6"/>
  <c r="E1144" i="6" s="1"/>
  <c r="C1126" i="6"/>
  <c r="E1126" i="6" s="1"/>
  <c r="C1106" i="6"/>
  <c r="E1106" i="6" s="1"/>
  <c r="D1087" i="6"/>
  <c r="F1087" i="6" s="1"/>
  <c r="D1069" i="6"/>
  <c r="F1069" i="6" s="1"/>
  <c r="C1049" i="6"/>
  <c r="E1049" i="6" s="1"/>
  <c r="V3" i="6"/>
  <c r="W1415" i="6"/>
  <c r="W1387" i="6"/>
  <c r="V1363" i="6"/>
  <c r="V1339" i="6"/>
  <c r="V1312" i="6"/>
  <c r="W1287" i="6"/>
  <c r="V1249" i="6"/>
  <c r="V1183" i="6"/>
  <c r="V1078" i="6"/>
  <c r="V908" i="6"/>
  <c r="C411" i="6"/>
  <c r="E411" i="6" s="1"/>
  <c r="C409" i="6"/>
  <c r="E409" i="6" s="1"/>
  <c r="C407" i="6"/>
  <c r="E407" i="6" s="1"/>
  <c r="C405" i="6"/>
  <c r="E405" i="6" s="1"/>
  <c r="C403" i="6"/>
  <c r="E403" i="6" s="1"/>
  <c r="C401" i="6"/>
  <c r="E401" i="6" s="1"/>
  <c r="C399" i="6"/>
  <c r="E399" i="6" s="1"/>
  <c r="C397" i="6"/>
  <c r="E397" i="6" s="1"/>
  <c r="C395" i="6"/>
  <c r="E395" i="6" s="1"/>
  <c r="C393" i="6"/>
  <c r="E393" i="6" s="1"/>
  <c r="C391" i="6"/>
  <c r="E391" i="6" s="1"/>
  <c r="C389" i="6"/>
  <c r="E389" i="6" s="1"/>
  <c r="C387" i="6"/>
  <c r="E387" i="6" s="1"/>
  <c r="C385" i="6"/>
  <c r="E385" i="6" s="1"/>
  <c r="C383" i="6"/>
  <c r="E383" i="6" s="1"/>
  <c r="C381" i="6"/>
  <c r="E381" i="6" s="1"/>
  <c r="C379" i="6"/>
  <c r="E379" i="6" s="1"/>
  <c r="C377" i="6"/>
  <c r="E377" i="6" s="1"/>
  <c r="C375" i="6"/>
  <c r="E375" i="6" s="1"/>
  <c r="C373" i="6"/>
  <c r="E373" i="6" s="1"/>
  <c r="C371" i="6"/>
  <c r="E371" i="6" s="1"/>
  <c r="C369" i="6"/>
  <c r="C367" i="6"/>
  <c r="E367" i="6" s="1"/>
  <c r="C365" i="6"/>
  <c r="E365" i="6" s="1"/>
  <c r="C363" i="6"/>
  <c r="E363" i="6" s="1"/>
  <c r="C361" i="6"/>
  <c r="E361" i="6" s="1"/>
  <c r="C359" i="6"/>
  <c r="E359" i="6" s="1"/>
  <c r="C357" i="6"/>
  <c r="E357" i="6" s="1"/>
  <c r="C355" i="6"/>
  <c r="E355" i="6" s="1"/>
  <c r="C353" i="6"/>
  <c r="E353" i="6" s="1"/>
  <c r="C351" i="6"/>
  <c r="E351" i="6" s="1"/>
  <c r="C349" i="6"/>
  <c r="E349" i="6" s="1"/>
  <c r="C347" i="6"/>
  <c r="E347" i="6" s="1"/>
  <c r="C345" i="6"/>
  <c r="E345" i="6" s="1"/>
  <c r="D342" i="6"/>
  <c r="F342" i="6" s="1"/>
  <c r="C340" i="6"/>
  <c r="E340" i="6" s="1"/>
  <c r="C337" i="6"/>
  <c r="E337" i="6" s="1"/>
  <c r="D334" i="6"/>
  <c r="F334" i="6" s="1"/>
  <c r="C332" i="6"/>
  <c r="E332" i="6" s="1"/>
  <c r="C329" i="6"/>
  <c r="E329" i="6" s="1"/>
  <c r="D326" i="6"/>
  <c r="F326" i="6" s="1"/>
  <c r="C324" i="6"/>
  <c r="E324" i="6" s="1"/>
  <c r="C321" i="6"/>
  <c r="E321" i="6" s="1"/>
  <c r="D318" i="6"/>
  <c r="F318" i="6" s="1"/>
  <c r="C316" i="6"/>
  <c r="E316" i="6" s="1"/>
  <c r="C313" i="6"/>
  <c r="E313" i="6" s="1"/>
  <c r="D310" i="6"/>
  <c r="F310" i="6" s="1"/>
  <c r="C308" i="6"/>
  <c r="E308" i="6" s="1"/>
  <c r="C304" i="6"/>
  <c r="E304" i="6" s="1"/>
  <c r="C300" i="6"/>
  <c r="E300" i="6" s="1"/>
  <c r="C296" i="6"/>
  <c r="E296" i="6" s="1"/>
  <c r="C292" i="6"/>
  <c r="E292" i="6" s="1"/>
  <c r="C288" i="6"/>
  <c r="E288" i="6" s="1"/>
  <c r="C284" i="6"/>
  <c r="E284" i="6" s="1"/>
  <c r="C280" i="6"/>
  <c r="E280" i="6" s="1"/>
  <c r="C276" i="6"/>
  <c r="E276" i="6" s="1"/>
  <c r="C272" i="6"/>
  <c r="E272" i="6" s="1"/>
  <c r="C268" i="6"/>
  <c r="E268" i="6" s="1"/>
  <c r="C264" i="6"/>
  <c r="E264" i="6" s="1"/>
  <c r="C260" i="6"/>
  <c r="E260" i="6" s="1"/>
  <c r="C256" i="6"/>
  <c r="E256" i="6" s="1"/>
  <c r="C252" i="6"/>
  <c r="E252" i="6" s="1"/>
  <c r="C248" i="6"/>
  <c r="E248" i="6" s="1"/>
  <c r="C244" i="6"/>
  <c r="E244" i="6" s="1"/>
  <c r="C240" i="6"/>
  <c r="E240" i="6" s="1"/>
  <c r="C236" i="6"/>
  <c r="E236" i="6" s="1"/>
  <c r="C232" i="6"/>
  <c r="C1497" i="6"/>
  <c r="E1497" i="6" s="1"/>
  <c r="C1493" i="6"/>
  <c r="E1493" i="6" s="1"/>
  <c r="C1489" i="6"/>
  <c r="E1489" i="6" s="1"/>
  <c r="C1485" i="6"/>
  <c r="E1485" i="6" s="1"/>
  <c r="C1481" i="6"/>
  <c r="E1481" i="6" s="1"/>
  <c r="C1477" i="6"/>
  <c r="E1477" i="6" s="1"/>
  <c r="C1473" i="6"/>
  <c r="E1473" i="6" s="1"/>
  <c r="C1469" i="6"/>
  <c r="E1469" i="6" s="1"/>
  <c r="C1465" i="6"/>
  <c r="E1465" i="6" s="1"/>
  <c r="C1461" i="6"/>
  <c r="E1461" i="6" s="1"/>
  <c r="C1457" i="6"/>
  <c r="E1457" i="6" s="1"/>
  <c r="C1453" i="6"/>
  <c r="E1453" i="6" s="1"/>
  <c r="C1449" i="6"/>
  <c r="E1449" i="6" s="1"/>
  <c r="C1445" i="6"/>
  <c r="E1445" i="6" s="1"/>
  <c r="C1441" i="6"/>
  <c r="E1441" i="6" s="1"/>
  <c r="C1437" i="6"/>
  <c r="E1437" i="6" s="1"/>
  <c r="C1433" i="6"/>
  <c r="E1433" i="6" s="1"/>
  <c r="C1429" i="6"/>
  <c r="E1429" i="6" s="1"/>
  <c r="C1425" i="6"/>
  <c r="E1425" i="6" s="1"/>
  <c r="D1419" i="6"/>
  <c r="F1419" i="6" s="1"/>
  <c r="C1414" i="6"/>
  <c r="E1414" i="6" s="1"/>
  <c r="C1409" i="6"/>
  <c r="E1409" i="6" s="1"/>
  <c r="C1403" i="6"/>
  <c r="E1403" i="6" s="1"/>
  <c r="D1395" i="6"/>
  <c r="F1395" i="6" s="1"/>
  <c r="C1389" i="6"/>
  <c r="E1389" i="6" s="1"/>
  <c r="D1377" i="6"/>
  <c r="F1377" i="6" s="1"/>
  <c r="C1367" i="6"/>
  <c r="E1367" i="6" s="1"/>
  <c r="C1357" i="6"/>
  <c r="E1357" i="6" s="1"/>
  <c r="D1345" i="6"/>
  <c r="F1345" i="6" s="1"/>
  <c r="C1335" i="6"/>
  <c r="E1335" i="6" s="1"/>
  <c r="C1325" i="6"/>
  <c r="E1325" i="6" s="1"/>
  <c r="D1313" i="6"/>
  <c r="F1313" i="6" s="1"/>
  <c r="C1303" i="6"/>
  <c r="E1303" i="6" s="1"/>
  <c r="C1293" i="6"/>
  <c r="E1293" i="6" s="1"/>
  <c r="D1281" i="6"/>
  <c r="F1281" i="6" s="1"/>
  <c r="C1271" i="6"/>
  <c r="E1271" i="6" s="1"/>
  <c r="C1261" i="6"/>
  <c r="E1261" i="6" s="1"/>
  <c r="D1249" i="6"/>
  <c r="F1249" i="6" s="1"/>
  <c r="C1239" i="6"/>
  <c r="E1239" i="6" s="1"/>
  <c r="C1229" i="6"/>
  <c r="E1229" i="6" s="1"/>
  <c r="D1217" i="6"/>
  <c r="F1217" i="6" s="1"/>
  <c r="D1203" i="6"/>
  <c r="F1203" i="6" s="1"/>
  <c r="C1190" i="6"/>
  <c r="E1190" i="6" s="1"/>
  <c r="C1170" i="6"/>
  <c r="E1170" i="6" s="1"/>
  <c r="D1151" i="6"/>
  <c r="F1151" i="6" s="1"/>
  <c r="D1133" i="6"/>
  <c r="F1133" i="6" s="1"/>
  <c r="C1113" i="6"/>
  <c r="E1113" i="6" s="1"/>
  <c r="C1094" i="6"/>
  <c r="E1094" i="6" s="1"/>
  <c r="C1077" i="6"/>
  <c r="E1077" i="6" s="1"/>
  <c r="C1056" i="6"/>
  <c r="E1056" i="6" s="1"/>
  <c r="C1034" i="6"/>
  <c r="E1034" i="6" s="1"/>
  <c r="V1424" i="6"/>
  <c r="W1397" i="6"/>
  <c r="V1373" i="6"/>
  <c r="V1349" i="6"/>
  <c r="V1321" i="6"/>
  <c r="V1296" i="6"/>
  <c r="V1267" i="6"/>
  <c r="W1212" i="6"/>
  <c r="V1127" i="6"/>
  <c r="W977" i="6"/>
  <c r="V640" i="6"/>
  <c r="C307" i="6"/>
  <c r="E307" i="6" s="1"/>
  <c r="C305" i="6"/>
  <c r="E305" i="6" s="1"/>
  <c r="C303" i="6"/>
  <c r="E303" i="6" s="1"/>
  <c r="C301" i="6"/>
  <c r="E301" i="6" s="1"/>
  <c r="C299" i="6"/>
  <c r="E299" i="6" s="1"/>
  <c r="C297" i="6"/>
  <c r="E297" i="6" s="1"/>
  <c r="C295" i="6"/>
  <c r="E295" i="6" s="1"/>
  <c r="C293" i="6"/>
  <c r="E293" i="6" s="1"/>
  <c r="C291" i="6"/>
  <c r="E291" i="6" s="1"/>
  <c r="C289" i="6"/>
  <c r="E289" i="6" s="1"/>
  <c r="C287" i="6"/>
  <c r="E287" i="6" s="1"/>
  <c r="C285" i="6"/>
  <c r="E285" i="6" s="1"/>
  <c r="C283" i="6"/>
  <c r="E283" i="6" s="1"/>
  <c r="C281" i="6"/>
  <c r="E281" i="6" s="1"/>
  <c r="C279" i="6"/>
  <c r="E279" i="6" s="1"/>
  <c r="C277" i="6"/>
  <c r="E277" i="6" s="1"/>
  <c r="C275" i="6"/>
  <c r="E275" i="6" s="1"/>
  <c r="C273" i="6"/>
  <c r="E273" i="6" s="1"/>
  <c r="C271" i="6"/>
  <c r="E271" i="6" s="1"/>
  <c r="C269" i="6"/>
  <c r="E269" i="6" s="1"/>
  <c r="C267" i="6"/>
  <c r="E267" i="6" s="1"/>
  <c r="C265" i="6"/>
  <c r="E265" i="6" s="1"/>
  <c r="C263" i="6"/>
  <c r="E263" i="6" s="1"/>
  <c r="C261" i="6"/>
  <c r="E261" i="6" s="1"/>
  <c r="C259" i="6"/>
  <c r="E259" i="6" s="1"/>
  <c r="C257" i="6"/>
  <c r="E257" i="6" s="1"/>
  <c r="C255" i="6"/>
  <c r="E255" i="6" s="1"/>
  <c r="C253" i="6"/>
  <c r="E253" i="6" s="1"/>
  <c r="C251" i="6"/>
  <c r="E251" i="6" s="1"/>
  <c r="C249" i="6"/>
  <c r="E249" i="6" s="1"/>
  <c r="C247" i="6"/>
  <c r="E247" i="6" s="1"/>
  <c r="C245" i="6"/>
  <c r="E245" i="6" s="1"/>
  <c r="C243" i="6"/>
  <c r="E243" i="6" s="1"/>
  <c r="C241" i="6"/>
  <c r="E241" i="6" s="1"/>
  <c r="C239" i="6"/>
  <c r="E239" i="6" s="1"/>
  <c r="C237" i="6"/>
  <c r="E237" i="6" s="1"/>
  <c r="C235" i="6"/>
  <c r="E235" i="6" s="1"/>
  <c r="C233" i="6"/>
  <c r="E233" i="6" s="1"/>
  <c r="C231" i="6"/>
  <c r="E231" i="6" s="1"/>
  <c r="C1498" i="6"/>
  <c r="E1498" i="6" s="1"/>
  <c r="C1496" i="6"/>
  <c r="E1496" i="6" s="1"/>
  <c r="C1494" i="6"/>
  <c r="E1494" i="6" s="1"/>
  <c r="C1492" i="6"/>
  <c r="E1492" i="6" s="1"/>
  <c r="C1490" i="6"/>
  <c r="E1490" i="6" s="1"/>
  <c r="C1488" i="6"/>
  <c r="C1486" i="6"/>
  <c r="E1486" i="6" s="1"/>
  <c r="C1484" i="6"/>
  <c r="E1484" i="6" s="1"/>
  <c r="C1482" i="6"/>
  <c r="E1482" i="6" s="1"/>
  <c r="C1480" i="6"/>
  <c r="E1480" i="6" s="1"/>
  <c r="C1478" i="6"/>
  <c r="E1478" i="6" s="1"/>
  <c r="C1476" i="6"/>
  <c r="E1476" i="6" s="1"/>
  <c r="C1474" i="6"/>
  <c r="E1474" i="6" s="1"/>
  <c r="C1472" i="6"/>
  <c r="E1472" i="6" s="1"/>
  <c r="C1470" i="6"/>
  <c r="E1470" i="6" s="1"/>
  <c r="C1468" i="6"/>
  <c r="E1468" i="6" s="1"/>
  <c r="C1466" i="6"/>
  <c r="E1466" i="6" s="1"/>
  <c r="C1464" i="6"/>
  <c r="E1464" i="6" s="1"/>
  <c r="C1462" i="6"/>
  <c r="C1460" i="6"/>
  <c r="E1460" i="6" s="1"/>
  <c r="C1458" i="6"/>
  <c r="E1458" i="6" s="1"/>
  <c r="C1456" i="6"/>
  <c r="E1456" i="6" s="1"/>
  <c r="C1454" i="6"/>
  <c r="E1454" i="6" s="1"/>
  <c r="C1452" i="6"/>
  <c r="E1452" i="6" s="1"/>
  <c r="C1450" i="6"/>
  <c r="E1450" i="6" s="1"/>
  <c r="C1448" i="6"/>
  <c r="E1448" i="6" s="1"/>
  <c r="C1446" i="6"/>
  <c r="E1446" i="6" s="1"/>
  <c r="C1444" i="6"/>
  <c r="E1444" i="6" s="1"/>
  <c r="C1442" i="6"/>
  <c r="E1442" i="6" s="1"/>
  <c r="C1440" i="6"/>
  <c r="E1440" i="6" s="1"/>
  <c r="C1438" i="6"/>
  <c r="E1438" i="6" s="1"/>
  <c r="C1436" i="6"/>
  <c r="E1436" i="6" s="1"/>
  <c r="C1434" i="6"/>
  <c r="E1434" i="6" s="1"/>
  <c r="C1432" i="6"/>
  <c r="E1432" i="6" s="1"/>
  <c r="C1430" i="6"/>
  <c r="E1430" i="6" s="1"/>
  <c r="C1428" i="6"/>
  <c r="E1428" i="6" s="1"/>
  <c r="C1426" i="6"/>
  <c r="E1426" i="6" s="1"/>
  <c r="D1423" i="6"/>
  <c r="F1423" i="6" s="1"/>
  <c r="C1421" i="6"/>
  <c r="E1421" i="6" s="1"/>
  <c r="C1418" i="6"/>
  <c r="E1418" i="6" s="1"/>
  <c r="D1415" i="6"/>
  <c r="F1415" i="6" s="1"/>
  <c r="C1413" i="6"/>
  <c r="E1413" i="6" s="1"/>
  <c r="C1410" i="6"/>
  <c r="E1410" i="6" s="1"/>
  <c r="D1407" i="6"/>
  <c r="F1407" i="6" s="1"/>
  <c r="C1405" i="6"/>
  <c r="E1405" i="6" s="1"/>
  <c r="C1401" i="6"/>
  <c r="E1401" i="6" s="1"/>
  <c r="D1397" i="6"/>
  <c r="F1397" i="6" s="1"/>
  <c r="C1394" i="6"/>
  <c r="E1394" i="6" s="1"/>
  <c r="C1390" i="6"/>
  <c r="E1390" i="6" s="1"/>
  <c r="D1385" i="6"/>
  <c r="F1385" i="6" s="1"/>
  <c r="C1381" i="6"/>
  <c r="E1381" i="6" s="1"/>
  <c r="C1375" i="6"/>
  <c r="E1375" i="6" s="1"/>
  <c r="D1369" i="6"/>
  <c r="F1369" i="6" s="1"/>
  <c r="C1365" i="6"/>
  <c r="E1365" i="6" s="1"/>
  <c r="C1359" i="6"/>
  <c r="E1359" i="6" s="1"/>
  <c r="D1353" i="6"/>
  <c r="F1353" i="6" s="1"/>
  <c r="C1349" i="6"/>
  <c r="E1349" i="6" s="1"/>
  <c r="C1343" i="6"/>
  <c r="E1343" i="6" s="1"/>
  <c r="D1337" i="6"/>
  <c r="F1337" i="6" s="1"/>
  <c r="C1333" i="6"/>
  <c r="E1333" i="6" s="1"/>
  <c r="C1327" i="6"/>
  <c r="E1327" i="6" s="1"/>
  <c r="D1321" i="6"/>
  <c r="F1321" i="6" s="1"/>
  <c r="C1317" i="6"/>
  <c r="E1317" i="6" s="1"/>
  <c r="C1311" i="6"/>
  <c r="E1311" i="6" s="1"/>
  <c r="D1305" i="6"/>
  <c r="F1305" i="6" s="1"/>
  <c r="C1301" i="6"/>
  <c r="E1301" i="6" s="1"/>
  <c r="C1295" i="6"/>
  <c r="E1295" i="6" s="1"/>
  <c r="D1289" i="6"/>
  <c r="F1289" i="6" s="1"/>
  <c r="C1285" i="6"/>
  <c r="E1285" i="6" s="1"/>
  <c r="C1279" i="6"/>
  <c r="E1279" i="6" s="1"/>
  <c r="D1273" i="6"/>
  <c r="F1273" i="6" s="1"/>
  <c r="C1269" i="6"/>
  <c r="E1269" i="6" s="1"/>
  <c r="C1263" i="6"/>
  <c r="E1263" i="6" s="1"/>
  <c r="D1257" i="6"/>
  <c r="F1257" i="6" s="1"/>
  <c r="C1253" i="6"/>
  <c r="E1253" i="6" s="1"/>
  <c r="C1247" i="6"/>
  <c r="E1247" i="6" s="1"/>
  <c r="D1241" i="6"/>
  <c r="F1241" i="6" s="1"/>
  <c r="C1237" i="6"/>
  <c r="E1237" i="6" s="1"/>
  <c r="C1231" i="6"/>
  <c r="E1231" i="6" s="1"/>
  <c r="D1225" i="6"/>
  <c r="F1225" i="6" s="1"/>
  <c r="C1221" i="6"/>
  <c r="E1221" i="6" s="1"/>
  <c r="C1214" i="6"/>
  <c r="C1207" i="6"/>
  <c r="E1207" i="6" s="1"/>
  <c r="C1201" i="6"/>
  <c r="E1201" i="6" s="1"/>
  <c r="C1193" i="6"/>
  <c r="E1193" i="6" s="1"/>
  <c r="C1184" i="6"/>
  <c r="E1184" i="6" s="1"/>
  <c r="C1176" i="6"/>
  <c r="E1176" i="6" s="1"/>
  <c r="D1165" i="6"/>
  <c r="F1165" i="6" s="1"/>
  <c r="D1155" i="6"/>
  <c r="F1155" i="6" s="1"/>
  <c r="D1147" i="6"/>
  <c r="F1147" i="6" s="1"/>
  <c r="C1137" i="6"/>
  <c r="E1137" i="6" s="1"/>
  <c r="D1127" i="6"/>
  <c r="F1127" i="6" s="1"/>
  <c r="D1119" i="6"/>
  <c r="F1119" i="6" s="1"/>
  <c r="C1109" i="6"/>
  <c r="E1109" i="6" s="1"/>
  <c r="C1099" i="6"/>
  <c r="C1091" i="6"/>
  <c r="E1091" i="6" s="1"/>
  <c r="C1080" i="6"/>
  <c r="E1080" i="6" s="1"/>
  <c r="C1070" i="6"/>
  <c r="E1070" i="6" s="1"/>
  <c r="C1062" i="6"/>
  <c r="D1051" i="6"/>
  <c r="F1051" i="6" s="1"/>
  <c r="C1040" i="6"/>
  <c r="E1040" i="6" s="1"/>
  <c r="D1029" i="6"/>
  <c r="F1029" i="6" s="1"/>
  <c r="W8" i="6"/>
  <c r="V1416" i="6"/>
  <c r="W1405" i="6"/>
  <c r="W1391" i="6"/>
  <c r="V1378" i="6"/>
  <c r="W1367" i="6"/>
  <c r="V1353" i="6"/>
  <c r="V1341" i="6"/>
  <c r="V1330" i="6"/>
  <c r="W1315" i="6"/>
  <c r="V1302" i="6"/>
  <c r="W1291" i="6"/>
  <c r="V1275" i="6"/>
  <c r="V1251" i="6"/>
  <c r="W1229" i="6"/>
  <c r="W1193" i="6"/>
  <c r="W1145" i="6"/>
  <c r="V1102" i="6"/>
  <c r="V1012" i="6"/>
  <c r="V921" i="6"/>
  <c r="V807" i="6"/>
  <c r="D343" i="6"/>
  <c r="F343" i="6" s="1"/>
  <c r="D341" i="6"/>
  <c r="F341" i="6" s="1"/>
  <c r="D339" i="6"/>
  <c r="F339" i="6" s="1"/>
  <c r="D337" i="6"/>
  <c r="F337" i="6" s="1"/>
  <c r="D335" i="6"/>
  <c r="F335" i="6" s="1"/>
  <c r="D333" i="6"/>
  <c r="F333" i="6" s="1"/>
  <c r="D331" i="6"/>
  <c r="F331" i="6" s="1"/>
  <c r="D329" i="6"/>
  <c r="F329" i="6" s="1"/>
  <c r="D327" i="6"/>
  <c r="F327" i="6" s="1"/>
  <c r="D325" i="6"/>
  <c r="F325" i="6" s="1"/>
  <c r="D323" i="6"/>
  <c r="F323" i="6" s="1"/>
  <c r="D321" i="6"/>
  <c r="F321" i="6" s="1"/>
  <c r="D319" i="6"/>
  <c r="F319" i="6" s="1"/>
  <c r="D317" i="6"/>
  <c r="F317" i="6" s="1"/>
  <c r="D315" i="6"/>
  <c r="F315" i="6" s="1"/>
  <c r="D313" i="6"/>
  <c r="F313" i="6" s="1"/>
  <c r="D311" i="6"/>
  <c r="F311" i="6" s="1"/>
  <c r="D309" i="6"/>
  <c r="F309" i="6" s="1"/>
  <c r="D307" i="6"/>
  <c r="F307" i="6" s="1"/>
  <c r="D305" i="6"/>
  <c r="F305" i="6" s="1"/>
  <c r="D303" i="6"/>
  <c r="F303" i="6" s="1"/>
  <c r="D301" i="6"/>
  <c r="F301" i="6" s="1"/>
  <c r="D299" i="6"/>
  <c r="F299" i="6" s="1"/>
  <c r="D297" i="6"/>
  <c r="F297" i="6" s="1"/>
  <c r="D295" i="6"/>
  <c r="F295" i="6" s="1"/>
  <c r="D293" i="6"/>
  <c r="F293" i="6" s="1"/>
  <c r="D291" i="6"/>
  <c r="F291" i="6" s="1"/>
  <c r="D289" i="6"/>
  <c r="F289" i="6" s="1"/>
  <c r="D287" i="6"/>
  <c r="F287" i="6" s="1"/>
  <c r="D285" i="6"/>
  <c r="F285" i="6" s="1"/>
  <c r="D283" i="6"/>
  <c r="F283" i="6" s="1"/>
  <c r="D281" i="6"/>
  <c r="F281" i="6" s="1"/>
  <c r="D279" i="6"/>
  <c r="F279" i="6" s="1"/>
  <c r="D277" i="6"/>
  <c r="F277" i="6" s="1"/>
  <c r="D275" i="6"/>
  <c r="F275" i="6" s="1"/>
  <c r="D273" i="6"/>
  <c r="F273" i="6" s="1"/>
  <c r="D271" i="6"/>
  <c r="F271" i="6" s="1"/>
  <c r="D269" i="6"/>
  <c r="F269" i="6" s="1"/>
  <c r="D267" i="6"/>
  <c r="F267" i="6" s="1"/>
  <c r="D265" i="6"/>
  <c r="F265" i="6" s="1"/>
  <c r="D263" i="6"/>
  <c r="F263" i="6" s="1"/>
  <c r="D261" i="6"/>
  <c r="F261" i="6" s="1"/>
  <c r="D259" i="6"/>
  <c r="F259" i="6" s="1"/>
  <c r="D257" i="6"/>
  <c r="F257" i="6" s="1"/>
  <c r="D255" i="6"/>
  <c r="F255" i="6" s="1"/>
  <c r="D253" i="6"/>
  <c r="F253" i="6" s="1"/>
  <c r="D251" i="6"/>
  <c r="F251" i="6" s="1"/>
  <c r="D249" i="6"/>
  <c r="F249" i="6" s="1"/>
  <c r="D247" i="6"/>
  <c r="F247" i="6" s="1"/>
  <c r="D245" i="6"/>
  <c r="F245" i="6" s="1"/>
  <c r="D243" i="6"/>
  <c r="F243" i="6" s="1"/>
  <c r="D241" i="6"/>
  <c r="F241" i="6" s="1"/>
  <c r="D239" i="6"/>
  <c r="F239" i="6" s="1"/>
  <c r="D237" i="6"/>
  <c r="F237" i="6" s="1"/>
  <c r="D235" i="6"/>
  <c r="F235" i="6" s="1"/>
  <c r="D233" i="6"/>
  <c r="F233" i="6" s="1"/>
  <c r="D231" i="6"/>
  <c r="F231" i="6" s="1"/>
  <c r="D1498" i="6"/>
  <c r="F1498" i="6" s="1"/>
  <c r="D1496" i="6"/>
  <c r="F1496" i="6" s="1"/>
  <c r="D1494" i="6"/>
  <c r="F1494" i="6" s="1"/>
  <c r="D1492" i="6"/>
  <c r="F1492" i="6" s="1"/>
  <c r="D1490" i="6"/>
  <c r="F1490" i="6" s="1"/>
  <c r="D1488" i="6"/>
  <c r="F1488" i="6" s="1"/>
  <c r="D1486" i="6"/>
  <c r="F1486" i="6" s="1"/>
  <c r="D1484" i="6"/>
  <c r="F1484" i="6" s="1"/>
  <c r="D1482" i="6"/>
  <c r="F1482" i="6" s="1"/>
  <c r="D1480" i="6"/>
  <c r="F1480" i="6" s="1"/>
  <c r="D1478" i="6"/>
  <c r="F1478" i="6" s="1"/>
  <c r="D1476" i="6"/>
  <c r="F1476" i="6" s="1"/>
  <c r="D1474" i="6"/>
  <c r="F1474" i="6" s="1"/>
  <c r="D1472" i="6"/>
  <c r="F1472" i="6" s="1"/>
  <c r="D1470" i="6"/>
  <c r="F1470" i="6" s="1"/>
  <c r="D1468" i="6"/>
  <c r="F1468" i="6" s="1"/>
  <c r="D1466" i="6"/>
  <c r="F1466" i="6" s="1"/>
  <c r="D1464" i="6"/>
  <c r="F1464" i="6" s="1"/>
  <c r="D1462" i="6"/>
  <c r="F1462" i="6" s="1"/>
  <c r="D1460" i="6"/>
  <c r="F1460" i="6" s="1"/>
  <c r="D1458" i="6"/>
  <c r="F1458" i="6" s="1"/>
  <c r="D1456" i="6"/>
  <c r="F1456" i="6" s="1"/>
  <c r="D1454" i="6"/>
  <c r="F1454" i="6" s="1"/>
  <c r="D1452" i="6"/>
  <c r="F1452" i="6" s="1"/>
  <c r="D1450" i="6"/>
  <c r="F1450" i="6" s="1"/>
  <c r="D1448" i="6"/>
  <c r="F1448" i="6" s="1"/>
  <c r="D1446" i="6"/>
  <c r="F1446" i="6" s="1"/>
  <c r="D1444" i="6"/>
  <c r="F1444" i="6" s="1"/>
  <c r="D1442" i="6"/>
  <c r="F1442" i="6" s="1"/>
  <c r="D1440" i="6"/>
  <c r="F1440" i="6" s="1"/>
  <c r="D1438" i="6"/>
  <c r="F1438" i="6" s="1"/>
  <c r="D1436" i="6"/>
  <c r="F1436" i="6" s="1"/>
  <c r="D1434" i="6"/>
  <c r="F1434" i="6" s="1"/>
  <c r="D1432" i="6"/>
  <c r="F1432" i="6" s="1"/>
  <c r="D1430" i="6"/>
  <c r="F1430" i="6" s="1"/>
  <c r="D1428" i="6"/>
  <c r="F1428" i="6" s="1"/>
  <c r="D1426" i="6"/>
  <c r="F1426" i="6" s="1"/>
  <c r="C1424" i="6"/>
  <c r="E1424" i="6" s="1"/>
  <c r="D1421" i="6"/>
  <c r="F1421" i="6" s="1"/>
  <c r="C1419" i="6"/>
  <c r="E1419" i="6" s="1"/>
  <c r="C1416" i="6"/>
  <c r="E1416" i="6" s="1"/>
  <c r="D1413" i="6"/>
  <c r="F1413" i="6" s="1"/>
  <c r="C1411" i="6"/>
  <c r="E1411" i="6" s="1"/>
  <c r="C1408" i="6"/>
  <c r="E1408" i="6" s="1"/>
  <c r="D1405" i="6"/>
  <c r="F1405" i="6" s="1"/>
  <c r="C1402" i="6"/>
  <c r="E1402" i="6" s="1"/>
  <c r="C1398" i="6"/>
  <c r="E1398" i="6" s="1"/>
  <c r="C1395" i="6"/>
  <c r="E1395" i="6" s="1"/>
  <c r="D1391" i="6"/>
  <c r="F1391" i="6" s="1"/>
  <c r="C1387" i="6"/>
  <c r="E1387" i="6" s="1"/>
  <c r="D1381" i="6"/>
  <c r="F1381" i="6" s="1"/>
  <c r="C1377" i="6"/>
  <c r="E1377" i="6" s="1"/>
  <c r="C1371" i="6"/>
  <c r="E1371" i="6" s="1"/>
  <c r="D1365" i="6"/>
  <c r="F1365" i="6" s="1"/>
  <c r="C1361" i="6"/>
  <c r="E1361" i="6" s="1"/>
  <c r="C1355" i="6"/>
  <c r="E1355" i="6" s="1"/>
  <c r="D1349" i="6"/>
  <c r="F1349" i="6" s="1"/>
  <c r="C1345" i="6"/>
  <c r="C1339" i="6"/>
  <c r="E1339" i="6" s="1"/>
  <c r="D1333" i="6"/>
  <c r="F1333" i="6" s="1"/>
  <c r="C1329" i="6"/>
  <c r="E1329" i="6" s="1"/>
  <c r="C1323" i="6"/>
  <c r="E1323" i="6" s="1"/>
  <c r="D1317" i="6"/>
  <c r="F1317" i="6" s="1"/>
  <c r="C1313" i="6"/>
  <c r="E1313" i="6" s="1"/>
  <c r="C1307" i="6"/>
  <c r="E1307" i="6" s="1"/>
  <c r="D1301" i="6"/>
  <c r="F1301" i="6" s="1"/>
  <c r="C1297" i="6"/>
  <c r="E1297" i="6" s="1"/>
  <c r="C1291" i="6"/>
  <c r="E1291" i="6" s="1"/>
  <c r="D1285" i="6"/>
  <c r="F1285" i="6" s="1"/>
  <c r="C1281" i="6"/>
  <c r="E1281" i="6" s="1"/>
  <c r="C1275" i="6"/>
  <c r="E1275" i="6" s="1"/>
  <c r="D1269" i="6"/>
  <c r="F1269" i="6" s="1"/>
  <c r="C1265" i="6"/>
  <c r="E1265" i="6" s="1"/>
  <c r="C1259" i="6"/>
  <c r="E1259" i="6" s="1"/>
  <c r="D1253" i="6"/>
  <c r="F1253" i="6" s="1"/>
  <c r="C1249" i="6"/>
  <c r="E1249" i="6" s="1"/>
  <c r="C1243" i="6"/>
  <c r="E1243" i="6" s="1"/>
  <c r="D1237" i="6"/>
  <c r="F1237" i="6" s="1"/>
  <c r="C1233" i="6"/>
  <c r="E1233" i="6" s="1"/>
  <c r="C1227" i="6"/>
  <c r="E1227" i="6" s="1"/>
  <c r="D1221" i="6"/>
  <c r="F1221" i="6" s="1"/>
  <c r="C1217" i="6"/>
  <c r="E1217" i="6" s="1"/>
  <c r="C1209" i="6"/>
  <c r="E1209" i="6" s="1"/>
  <c r="D1201" i="6"/>
  <c r="F1201" i="6" s="1"/>
  <c r="D1195" i="6"/>
  <c r="F1195" i="6" s="1"/>
  <c r="C1187" i="6"/>
  <c r="E1187" i="6" s="1"/>
  <c r="C1177" i="6"/>
  <c r="E1177" i="6" s="1"/>
  <c r="C1169" i="6"/>
  <c r="E1169" i="6" s="1"/>
  <c r="C1158" i="6"/>
  <c r="E1158" i="6" s="1"/>
  <c r="C1149" i="6"/>
  <c r="E1149" i="6" s="1"/>
  <c r="C1141" i="6"/>
  <c r="E1141" i="6" s="1"/>
  <c r="C1130" i="6"/>
  <c r="E1130" i="6" s="1"/>
  <c r="C1120" i="6"/>
  <c r="E1120" i="6" s="1"/>
  <c r="C1112" i="6"/>
  <c r="E1112" i="6" s="1"/>
  <c r="D1101" i="6"/>
  <c r="F1101" i="6" s="1"/>
  <c r="D1091" i="6"/>
  <c r="F1091" i="6" s="1"/>
  <c r="D1083" i="6"/>
  <c r="F1083" i="6" s="1"/>
  <c r="C1073" i="6"/>
  <c r="E1073" i="6" s="1"/>
  <c r="D1063" i="6"/>
  <c r="F1063" i="6" s="1"/>
  <c r="D1055" i="6"/>
  <c r="F1055" i="6" s="1"/>
  <c r="C1044" i="6"/>
  <c r="E1044" i="6" s="1"/>
  <c r="C1031" i="6"/>
  <c r="E1031" i="6" s="1"/>
  <c r="V13" i="6"/>
  <c r="W1419" i="6"/>
  <c r="V1406" i="6"/>
  <c r="W1395" i="6"/>
  <c r="W1381" i="6"/>
  <c r="V1369" i="6"/>
  <c r="V1358" i="6"/>
  <c r="V1344" i="6"/>
  <c r="V1331" i="6"/>
  <c r="V1320" i="6"/>
  <c r="V1306" i="6"/>
  <c r="V1293" i="6"/>
  <c r="V1281" i="6"/>
  <c r="V1259" i="6"/>
  <c r="V1232" i="6"/>
  <c r="W1209" i="6"/>
  <c r="V1159" i="6"/>
  <c r="W1113" i="6"/>
  <c r="V1051" i="6"/>
  <c r="W945" i="6"/>
  <c r="W819" i="6"/>
  <c r="W556" i="6"/>
  <c r="W2" i="15"/>
  <c r="D1424" i="6"/>
  <c r="F1424" i="6" s="1"/>
  <c r="D1422" i="6"/>
  <c r="F1422" i="6" s="1"/>
  <c r="D1420" i="6"/>
  <c r="F1420" i="6" s="1"/>
  <c r="D1418" i="6"/>
  <c r="F1418" i="6" s="1"/>
  <c r="D1416" i="6"/>
  <c r="F1416" i="6" s="1"/>
  <c r="D1414" i="6"/>
  <c r="F1414" i="6" s="1"/>
  <c r="D1412" i="6"/>
  <c r="F1412" i="6" s="1"/>
  <c r="D1410" i="6"/>
  <c r="F1410" i="6" s="1"/>
  <c r="D1408" i="6"/>
  <c r="F1408" i="6" s="1"/>
  <c r="D1406" i="6"/>
  <c r="F1406" i="6" s="1"/>
  <c r="C1404" i="6"/>
  <c r="E1404" i="6" s="1"/>
  <c r="D1401" i="6"/>
  <c r="F1401" i="6" s="1"/>
  <c r="C1399" i="6"/>
  <c r="E1399" i="6" s="1"/>
  <c r="C1396" i="6"/>
  <c r="E1396" i="6" s="1"/>
  <c r="D1393" i="6"/>
  <c r="F1393" i="6" s="1"/>
  <c r="C1391" i="6"/>
  <c r="E1391" i="6" s="1"/>
  <c r="D1387" i="6"/>
  <c r="F1387" i="6" s="1"/>
  <c r="D1383" i="6"/>
  <c r="F1383" i="6" s="1"/>
  <c r="D1379" i="6"/>
  <c r="F1379" i="6" s="1"/>
  <c r="D1375" i="6"/>
  <c r="F1375" i="6" s="1"/>
  <c r="D1371" i="6"/>
  <c r="F1371" i="6" s="1"/>
  <c r="D1367" i="6"/>
  <c r="F1367" i="6" s="1"/>
  <c r="D1363" i="6"/>
  <c r="F1363" i="6" s="1"/>
  <c r="D1359" i="6"/>
  <c r="F1359" i="6" s="1"/>
  <c r="D1355" i="6"/>
  <c r="F1355" i="6" s="1"/>
  <c r="D1351" i="6"/>
  <c r="F1351" i="6" s="1"/>
  <c r="D1347" i="6"/>
  <c r="F1347" i="6" s="1"/>
  <c r="D1343" i="6"/>
  <c r="F1343" i="6" s="1"/>
  <c r="D1339" i="6"/>
  <c r="F1339" i="6" s="1"/>
  <c r="D1335" i="6"/>
  <c r="F1335" i="6" s="1"/>
  <c r="D1331" i="6"/>
  <c r="F1331" i="6" s="1"/>
  <c r="D1327" i="6"/>
  <c r="F1327" i="6" s="1"/>
  <c r="D1323" i="6"/>
  <c r="F1323" i="6" s="1"/>
  <c r="D1319" i="6"/>
  <c r="F1319" i="6" s="1"/>
  <c r="D1315" i="6"/>
  <c r="F1315" i="6" s="1"/>
  <c r="D1311" i="6"/>
  <c r="F1311" i="6" s="1"/>
  <c r="D1307" i="6"/>
  <c r="F1307" i="6" s="1"/>
  <c r="D1303" i="6"/>
  <c r="F1303" i="6" s="1"/>
  <c r="D1299" i="6"/>
  <c r="F1299" i="6" s="1"/>
  <c r="D1295" i="6"/>
  <c r="F1295" i="6" s="1"/>
  <c r="D1291" i="6"/>
  <c r="F1291" i="6" s="1"/>
  <c r="D1287" i="6"/>
  <c r="F1287" i="6" s="1"/>
  <c r="D1283" i="6"/>
  <c r="F1283" i="6" s="1"/>
  <c r="D1279" i="6"/>
  <c r="F1279" i="6" s="1"/>
  <c r="D1275" i="6"/>
  <c r="F1275" i="6" s="1"/>
  <c r="D1271" i="6"/>
  <c r="F1271" i="6" s="1"/>
  <c r="D1267" i="6"/>
  <c r="F1267" i="6" s="1"/>
  <c r="D1263" i="6"/>
  <c r="F1263" i="6" s="1"/>
  <c r="D1259" i="6"/>
  <c r="F1259" i="6" s="1"/>
  <c r="D1255" i="6"/>
  <c r="F1255" i="6" s="1"/>
  <c r="D1251" i="6"/>
  <c r="F1251" i="6" s="1"/>
  <c r="D1247" i="6"/>
  <c r="F1247" i="6" s="1"/>
  <c r="D1243" i="6"/>
  <c r="F1243" i="6" s="1"/>
  <c r="D1239" i="6"/>
  <c r="F1239" i="6" s="1"/>
  <c r="D1235" i="6"/>
  <c r="F1235" i="6" s="1"/>
  <c r="D1231" i="6"/>
  <c r="F1231" i="6" s="1"/>
  <c r="D1227" i="6"/>
  <c r="F1227" i="6" s="1"/>
  <c r="D1223" i="6"/>
  <c r="F1223" i="6" s="1"/>
  <c r="D1219" i="6"/>
  <c r="F1219" i="6" s="1"/>
  <c r="C1215" i="6"/>
  <c r="E1215" i="6" s="1"/>
  <c r="D1209" i="6"/>
  <c r="F1209" i="6" s="1"/>
  <c r="C1204" i="6"/>
  <c r="E1204" i="6" s="1"/>
  <c r="C1199" i="6"/>
  <c r="E1199" i="6" s="1"/>
  <c r="D1193" i="6"/>
  <c r="F1193" i="6" s="1"/>
  <c r="D1187" i="6"/>
  <c r="F1187" i="6" s="1"/>
  <c r="C1181" i="6"/>
  <c r="E1181" i="6" s="1"/>
  <c r="D1173" i="6"/>
  <c r="F1173" i="6" s="1"/>
  <c r="C1166" i="6"/>
  <c r="E1166" i="6" s="1"/>
  <c r="D1159" i="6"/>
  <c r="F1159" i="6" s="1"/>
  <c r="C1152" i="6"/>
  <c r="E1152" i="6" s="1"/>
  <c r="C1145" i="6"/>
  <c r="E1145" i="6" s="1"/>
  <c r="C1138" i="6"/>
  <c r="E1138" i="6" s="1"/>
  <c r="C1131" i="6"/>
  <c r="E1131" i="6" s="1"/>
  <c r="D1123" i="6"/>
  <c r="F1123" i="6" s="1"/>
  <c r="C1117" i="6"/>
  <c r="E1117" i="6" s="1"/>
  <c r="D1109" i="6"/>
  <c r="F1109" i="6" s="1"/>
  <c r="C1102" i="6"/>
  <c r="E1102" i="6" s="1"/>
  <c r="D1095" i="6"/>
  <c r="F1095" i="6" s="1"/>
  <c r="C1088" i="6"/>
  <c r="E1088" i="6" s="1"/>
  <c r="C1081" i="6"/>
  <c r="E1081" i="6" s="1"/>
  <c r="C1074" i="6"/>
  <c r="E1074" i="6" s="1"/>
  <c r="C1067" i="6"/>
  <c r="E1067" i="6" s="1"/>
  <c r="D1059" i="6"/>
  <c r="F1059" i="6" s="1"/>
  <c r="C1053" i="6"/>
  <c r="E1053" i="6" s="1"/>
  <c r="C1045" i="6"/>
  <c r="E1045" i="6" s="1"/>
  <c r="C1035" i="6"/>
  <c r="E1035" i="6" s="1"/>
  <c r="C1026" i="6"/>
  <c r="E1026" i="6" s="1"/>
  <c r="V9" i="6"/>
  <c r="V1421" i="6"/>
  <c r="W1411" i="6"/>
  <c r="V1402" i="6"/>
  <c r="V1392" i="6"/>
  <c r="W1383" i="6"/>
  <c r="W1373" i="6"/>
  <c r="W1363" i="6"/>
  <c r="V1355" i="6"/>
  <c r="V1345" i="6"/>
  <c r="W1335" i="6"/>
  <c r="V1326" i="6"/>
  <c r="V1317" i="6"/>
  <c r="V1307" i="6"/>
  <c r="V1298" i="6"/>
  <c r="V1288" i="6"/>
  <c r="V1277" i="6"/>
  <c r="W1259" i="6"/>
  <c r="V1243" i="6"/>
  <c r="V1222" i="6"/>
  <c r="V1197" i="6"/>
  <c r="V1165" i="6"/>
  <c r="V1130" i="6"/>
  <c r="V1085" i="6"/>
  <c r="V1022" i="6"/>
  <c r="W955" i="6"/>
  <c r="W881" i="6"/>
  <c r="V763" i="6"/>
  <c r="Y2" i="15"/>
  <c r="C1388" i="6"/>
  <c r="E1388" i="6" s="1"/>
  <c r="C1386" i="6"/>
  <c r="E1386" i="6" s="1"/>
  <c r="C1384" i="6"/>
  <c r="E1384" i="6" s="1"/>
  <c r="C1382" i="6"/>
  <c r="E1382" i="6" s="1"/>
  <c r="C1380" i="6"/>
  <c r="E1380" i="6" s="1"/>
  <c r="C1378" i="6"/>
  <c r="E1378" i="6" s="1"/>
  <c r="C1376" i="6"/>
  <c r="E1376" i="6" s="1"/>
  <c r="C1374" i="6"/>
  <c r="E1374" i="6" s="1"/>
  <c r="C1372" i="6"/>
  <c r="E1372" i="6" s="1"/>
  <c r="C1370" i="6"/>
  <c r="E1370" i="6" s="1"/>
  <c r="C1368" i="6"/>
  <c r="E1368" i="6" s="1"/>
  <c r="C1366" i="6"/>
  <c r="E1366" i="6" s="1"/>
  <c r="C1364" i="6"/>
  <c r="E1364" i="6" s="1"/>
  <c r="C1362" i="6"/>
  <c r="E1362" i="6" s="1"/>
  <c r="C1360" i="6"/>
  <c r="E1360" i="6" s="1"/>
  <c r="C1358" i="6"/>
  <c r="E1358" i="6" s="1"/>
  <c r="C1356" i="6"/>
  <c r="C1354" i="6"/>
  <c r="E1354" i="6" s="1"/>
  <c r="C1352" i="6"/>
  <c r="E1352" i="6" s="1"/>
  <c r="C1350" i="6"/>
  <c r="E1350" i="6" s="1"/>
  <c r="C1348" i="6"/>
  <c r="E1348" i="6" s="1"/>
  <c r="C1346" i="6"/>
  <c r="E1346" i="6" s="1"/>
  <c r="C1344" i="6"/>
  <c r="E1344" i="6" s="1"/>
  <c r="C1342" i="6"/>
  <c r="E1342" i="6" s="1"/>
  <c r="C1340" i="6"/>
  <c r="E1340" i="6" s="1"/>
  <c r="C1338" i="6"/>
  <c r="E1338" i="6" s="1"/>
  <c r="C1336" i="6"/>
  <c r="E1336" i="6" s="1"/>
  <c r="C1334" i="6"/>
  <c r="E1334" i="6" s="1"/>
  <c r="C1332" i="6"/>
  <c r="E1332" i="6" s="1"/>
  <c r="C1330" i="6"/>
  <c r="E1330" i="6" s="1"/>
  <c r="C1328" i="6"/>
  <c r="E1328" i="6" s="1"/>
  <c r="C1326" i="6"/>
  <c r="E1326" i="6" s="1"/>
  <c r="C1324" i="6"/>
  <c r="E1324" i="6" s="1"/>
  <c r="C1322" i="6"/>
  <c r="E1322" i="6" s="1"/>
  <c r="C1320" i="6"/>
  <c r="E1320" i="6" s="1"/>
  <c r="C1318" i="6"/>
  <c r="E1318" i="6" s="1"/>
  <c r="C1316" i="6"/>
  <c r="E1316" i="6" s="1"/>
  <c r="C1314" i="6"/>
  <c r="E1314" i="6" s="1"/>
  <c r="C1312" i="6"/>
  <c r="E1312" i="6" s="1"/>
  <c r="C1310" i="6"/>
  <c r="E1310" i="6" s="1"/>
  <c r="C1308" i="6"/>
  <c r="E1308" i="6" s="1"/>
  <c r="C1306" i="6"/>
  <c r="E1306" i="6" s="1"/>
  <c r="C1304" i="6"/>
  <c r="E1304" i="6" s="1"/>
  <c r="C1302" i="6"/>
  <c r="E1302" i="6" s="1"/>
  <c r="C1300" i="6"/>
  <c r="E1300" i="6" s="1"/>
  <c r="C1298" i="6"/>
  <c r="E1298" i="6" s="1"/>
  <c r="C1296" i="6"/>
  <c r="E1296" i="6" s="1"/>
  <c r="C1294" i="6"/>
  <c r="E1294" i="6" s="1"/>
  <c r="C1292" i="6"/>
  <c r="E1292" i="6" s="1"/>
  <c r="C1290" i="6"/>
  <c r="E1290" i="6" s="1"/>
  <c r="C1288" i="6"/>
  <c r="E1288" i="6" s="1"/>
  <c r="C1286" i="6"/>
  <c r="E1286" i="6" s="1"/>
  <c r="C1284" i="6"/>
  <c r="E1284" i="6" s="1"/>
  <c r="C1282" i="6"/>
  <c r="E1282" i="6" s="1"/>
  <c r="C1280" i="6"/>
  <c r="E1280" i="6" s="1"/>
  <c r="C1278" i="6"/>
  <c r="E1278" i="6" s="1"/>
  <c r="C1276" i="6"/>
  <c r="E1276" i="6" s="1"/>
  <c r="C1274" i="6"/>
  <c r="E1274" i="6" s="1"/>
  <c r="C1272" i="6"/>
  <c r="E1272" i="6" s="1"/>
  <c r="C1270" i="6"/>
  <c r="E1270" i="6" s="1"/>
  <c r="C1268" i="6"/>
  <c r="E1268" i="6" s="1"/>
  <c r="C1266" i="6"/>
  <c r="E1266" i="6" s="1"/>
  <c r="C1264" i="6"/>
  <c r="E1264" i="6" s="1"/>
  <c r="C1262" i="6"/>
  <c r="E1262" i="6" s="1"/>
  <c r="C1260" i="6"/>
  <c r="E1260" i="6" s="1"/>
  <c r="C1258" i="6"/>
  <c r="E1258" i="6" s="1"/>
  <c r="C1256" i="6"/>
  <c r="E1256" i="6" s="1"/>
  <c r="C1254" i="6"/>
  <c r="E1254" i="6" s="1"/>
  <c r="C1252" i="6"/>
  <c r="E1252" i="6" s="1"/>
  <c r="C1250" i="6"/>
  <c r="E1250" i="6" s="1"/>
  <c r="C1248" i="6"/>
  <c r="E1248" i="6" s="1"/>
  <c r="C1246" i="6"/>
  <c r="E1246" i="6" s="1"/>
  <c r="C1244" i="6"/>
  <c r="E1244" i="6" s="1"/>
  <c r="C1242" i="6"/>
  <c r="E1242" i="6" s="1"/>
  <c r="C1240" i="6"/>
  <c r="E1240" i="6" s="1"/>
  <c r="C1238" i="6"/>
  <c r="E1238" i="6" s="1"/>
  <c r="C1236" i="6"/>
  <c r="E1236" i="6" s="1"/>
  <c r="C1234" i="6"/>
  <c r="E1234" i="6" s="1"/>
  <c r="C1232" i="6"/>
  <c r="E1232" i="6" s="1"/>
  <c r="C1230" i="6"/>
  <c r="E1230" i="6" s="1"/>
  <c r="C1228" i="6"/>
  <c r="E1228" i="6" s="1"/>
  <c r="C1226" i="6"/>
  <c r="E1226" i="6" s="1"/>
  <c r="C1224" i="6"/>
  <c r="E1224" i="6" s="1"/>
  <c r="C1222" i="6"/>
  <c r="E1222" i="6" s="1"/>
  <c r="C1220" i="6"/>
  <c r="E1220" i="6" s="1"/>
  <c r="C1218" i="6"/>
  <c r="E1218" i="6" s="1"/>
  <c r="D1215" i="6"/>
  <c r="F1215" i="6" s="1"/>
  <c r="C1213" i="6"/>
  <c r="E1213" i="6" s="1"/>
  <c r="C1210" i="6"/>
  <c r="E1210" i="6" s="1"/>
  <c r="D1207" i="6"/>
  <c r="F1207" i="6" s="1"/>
  <c r="C1205" i="6"/>
  <c r="E1205" i="6" s="1"/>
  <c r="C1202" i="6"/>
  <c r="E1202" i="6" s="1"/>
  <c r="D1199" i="6"/>
  <c r="F1199" i="6" s="1"/>
  <c r="C1197" i="6"/>
  <c r="E1197" i="6" s="1"/>
  <c r="C1194" i="6"/>
  <c r="E1194" i="6" s="1"/>
  <c r="D1191" i="6"/>
  <c r="F1191" i="6" s="1"/>
  <c r="C1189" i="6"/>
  <c r="E1189" i="6" s="1"/>
  <c r="C1185" i="6"/>
  <c r="E1185" i="6" s="1"/>
  <c r="D1181" i="6"/>
  <c r="F1181" i="6" s="1"/>
  <c r="C1178" i="6"/>
  <c r="E1178" i="6" s="1"/>
  <c r="C1174" i="6"/>
  <c r="E1174" i="6" s="1"/>
  <c r="C1171" i="6"/>
  <c r="E1171" i="6" s="1"/>
  <c r="D1167" i="6"/>
  <c r="F1167" i="6" s="1"/>
  <c r="D1163" i="6"/>
  <c r="F1163" i="6" s="1"/>
  <c r="C1160" i="6"/>
  <c r="E1160" i="6" s="1"/>
  <c r="C1157" i="6"/>
  <c r="E1157" i="6" s="1"/>
  <c r="C1153" i="6"/>
  <c r="E1153" i="6" s="1"/>
  <c r="D1149" i="6"/>
  <c r="F1149" i="6" s="1"/>
  <c r="C1146" i="6"/>
  <c r="E1146" i="6" s="1"/>
  <c r="C1142" i="6"/>
  <c r="E1142" i="6" s="1"/>
  <c r="C1139" i="6"/>
  <c r="E1139" i="6" s="1"/>
  <c r="D1135" i="6"/>
  <c r="F1135" i="6" s="1"/>
  <c r="D1131" i="6"/>
  <c r="F1131" i="6" s="1"/>
  <c r="C1128" i="6"/>
  <c r="E1128" i="6" s="1"/>
  <c r="C1125" i="6"/>
  <c r="E1125" i="6" s="1"/>
  <c r="C1121" i="6"/>
  <c r="E1121" i="6" s="1"/>
  <c r="D1117" i="6"/>
  <c r="F1117" i="6" s="1"/>
  <c r="C1114" i="6"/>
  <c r="E1114" i="6" s="1"/>
  <c r="C1110" i="6"/>
  <c r="E1110" i="6" s="1"/>
  <c r="C1107" i="6"/>
  <c r="E1107" i="6" s="1"/>
  <c r="D1103" i="6"/>
  <c r="F1103" i="6" s="1"/>
  <c r="D1099" i="6"/>
  <c r="F1099" i="6" s="1"/>
  <c r="C1096" i="6"/>
  <c r="E1096" i="6" s="1"/>
  <c r="C1093" i="6"/>
  <c r="E1093" i="6" s="1"/>
  <c r="C1089" i="6"/>
  <c r="E1089" i="6" s="1"/>
  <c r="D1085" i="6"/>
  <c r="F1085" i="6" s="1"/>
  <c r="C1082" i="6"/>
  <c r="E1082" i="6" s="1"/>
  <c r="C1078" i="6"/>
  <c r="E1078" i="6" s="1"/>
  <c r="C1075" i="6"/>
  <c r="E1075" i="6" s="1"/>
  <c r="D1071" i="6"/>
  <c r="F1071" i="6" s="1"/>
  <c r="D1067" i="6"/>
  <c r="F1067" i="6" s="1"/>
  <c r="C1064" i="6"/>
  <c r="E1064" i="6" s="1"/>
  <c r="C1061" i="6"/>
  <c r="E1061" i="6" s="1"/>
  <c r="C1057" i="6"/>
  <c r="E1057" i="6" s="1"/>
  <c r="D1053" i="6"/>
  <c r="F1053" i="6" s="1"/>
  <c r="C1050" i="6"/>
  <c r="E1050" i="6" s="1"/>
  <c r="D1045" i="6"/>
  <c r="F1045" i="6" s="1"/>
  <c r="D1041" i="6"/>
  <c r="F1041" i="6" s="1"/>
  <c r="C1037" i="6"/>
  <c r="E1037" i="6" s="1"/>
  <c r="D1031" i="6"/>
  <c r="F1031" i="6" s="1"/>
  <c r="C1027" i="6"/>
  <c r="E1027" i="6" s="1"/>
  <c r="W5" i="6"/>
  <c r="W10" i="6"/>
  <c r="V1427" i="6"/>
  <c r="V1422" i="6"/>
  <c r="V1417" i="6"/>
  <c r="V1413" i="6"/>
  <c r="V1408" i="6"/>
  <c r="V1403" i="6"/>
  <c r="V1398" i="6"/>
  <c r="V1394" i="6"/>
  <c r="V1389" i="6"/>
  <c r="V1384" i="6"/>
  <c r="W1379" i="6"/>
  <c r="V1374" i="6"/>
  <c r="V1370" i="6"/>
  <c r="W1365" i="6"/>
  <c r="V1360" i="6"/>
  <c r="W1355" i="6"/>
  <c r="W1351" i="6"/>
  <c r="V1346" i="6"/>
  <c r="W1341" i="6"/>
  <c r="V1337" i="6"/>
  <c r="W1331" i="6"/>
  <c r="W1327" i="6"/>
  <c r="V1323" i="6"/>
  <c r="W1317" i="6"/>
  <c r="V1313" i="6"/>
  <c r="V1309" i="6"/>
  <c r="W1303" i="6"/>
  <c r="V1299" i="6"/>
  <c r="V1294" i="6"/>
  <c r="V1289" i="6"/>
  <c r="V1285" i="6"/>
  <c r="W1277" i="6"/>
  <c r="W1271" i="6"/>
  <c r="V1264" i="6"/>
  <c r="W1253" i="6"/>
  <c r="W1243" i="6"/>
  <c r="V1235" i="6"/>
  <c r="V1224" i="6"/>
  <c r="V1216" i="6"/>
  <c r="V1202" i="6"/>
  <c r="W1183" i="6"/>
  <c r="V1169" i="6"/>
  <c r="V1154" i="6"/>
  <c r="V1135" i="6"/>
  <c r="V1116" i="6"/>
  <c r="V1092" i="6"/>
  <c r="W1059" i="6"/>
  <c r="V1031" i="6"/>
  <c r="W997" i="6"/>
  <c r="V959" i="6"/>
  <c r="V927" i="6"/>
  <c r="V899" i="6"/>
  <c r="V838" i="6"/>
  <c r="W769" i="6"/>
  <c r="V675" i="6"/>
  <c r="D1404" i="6"/>
  <c r="F1404" i="6" s="1"/>
  <c r="D1402" i="6"/>
  <c r="F1402" i="6" s="1"/>
  <c r="D1400" i="6"/>
  <c r="F1400" i="6" s="1"/>
  <c r="D1398" i="6"/>
  <c r="F1398" i="6" s="1"/>
  <c r="D1396" i="6"/>
  <c r="F1396" i="6" s="1"/>
  <c r="D1394" i="6"/>
  <c r="F1394" i="6" s="1"/>
  <c r="D1392" i="6"/>
  <c r="F1392" i="6" s="1"/>
  <c r="D1390" i="6"/>
  <c r="F1390" i="6" s="1"/>
  <c r="D1388" i="6"/>
  <c r="F1388" i="6" s="1"/>
  <c r="D1386" i="6"/>
  <c r="F1386" i="6" s="1"/>
  <c r="D1384" i="6"/>
  <c r="F1384" i="6" s="1"/>
  <c r="D1382" i="6"/>
  <c r="F1382" i="6" s="1"/>
  <c r="D1380" i="6"/>
  <c r="F1380" i="6" s="1"/>
  <c r="D1378" i="6"/>
  <c r="F1378" i="6" s="1"/>
  <c r="D1376" i="6"/>
  <c r="F1376" i="6" s="1"/>
  <c r="D1374" i="6"/>
  <c r="F1374" i="6" s="1"/>
  <c r="D1372" i="6"/>
  <c r="F1372" i="6" s="1"/>
  <c r="D1370" i="6"/>
  <c r="F1370" i="6" s="1"/>
  <c r="D1368" i="6"/>
  <c r="F1368" i="6" s="1"/>
  <c r="D1366" i="6"/>
  <c r="F1366" i="6" s="1"/>
  <c r="D1364" i="6"/>
  <c r="F1364" i="6" s="1"/>
  <c r="D1362" i="6"/>
  <c r="F1362" i="6" s="1"/>
  <c r="D1360" i="6"/>
  <c r="F1360" i="6" s="1"/>
  <c r="D1358" i="6"/>
  <c r="F1358" i="6" s="1"/>
  <c r="D1356" i="6"/>
  <c r="F1356" i="6" s="1"/>
  <c r="D1354" i="6"/>
  <c r="F1354" i="6" s="1"/>
  <c r="D1352" i="6"/>
  <c r="F1352" i="6" s="1"/>
  <c r="D1350" i="6"/>
  <c r="F1350" i="6" s="1"/>
  <c r="D1348" i="6"/>
  <c r="F1348" i="6" s="1"/>
  <c r="D1346" i="6"/>
  <c r="F1346" i="6" s="1"/>
  <c r="D1344" i="6"/>
  <c r="F1344" i="6" s="1"/>
  <c r="D1342" i="6"/>
  <c r="F1342" i="6" s="1"/>
  <c r="D1340" i="6"/>
  <c r="F1340" i="6" s="1"/>
  <c r="D1338" i="6"/>
  <c r="F1338" i="6" s="1"/>
  <c r="D1336" i="6"/>
  <c r="F1336" i="6" s="1"/>
  <c r="D1334" i="6"/>
  <c r="F1334" i="6" s="1"/>
  <c r="D1332" i="6"/>
  <c r="F1332" i="6" s="1"/>
  <c r="D1330" i="6"/>
  <c r="F1330" i="6" s="1"/>
  <c r="D1328" i="6"/>
  <c r="F1328" i="6" s="1"/>
  <c r="D1326" i="6"/>
  <c r="F1326" i="6" s="1"/>
  <c r="D1324" i="6"/>
  <c r="F1324" i="6" s="1"/>
  <c r="D1322" i="6"/>
  <c r="F1322" i="6" s="1"/>
  <c r="D1320" i="6"/>
  <c r="F1320" i="6" s="1"/>
  <c r="D1318" i="6"/>
  <c r="F1318" i="6" s="1"/>
  <c r="D1316" i="6"/>
  <c r="F1316" i="6" s="1"/>
  <c r="D1314" i="6"/>
  <c r="F1314" i="6" s="1"/>
  <c r="D1312" i="6"/>
  <c r="F1312" i="6" s="1"/>
  <c r="D1310" i="6"/>
  <c r="F1310" i="6" s="1"/>
  <c r="D1308" i="6"/>
  <c r="F1308" i="6" s="1"/>
  <c r="D1306" i="6"/>
  <c r="F1306" i="6" s="1"/>
  <c r="D1304" i="6"/>
  <c r="F1304" i="6" s="1"/>
  <c r="D1302" i="6"/>
  <c r="F1302" i="6" s="1"/>
  <c r="D1300" i="6"/>
  <c r="F1300" i="6" s="1"/>
  <c r="D1298" i="6"/>
  <c r="F1298" i="6" s="1"/>
  <c r="D1296" i="6"/>
  <c r="F1296" i="6" s="1"/>
  <c r="D1294" i="6"/>
  <c r="F1294" i="6" s="1"/>
  <c r="D1292" i="6"/>
  <c r="F1292" i="6" s="1"/>
  <c r="D1290" i="6"/>
  <c r="F1290" i="6" s="1"/>
  <c r="D1288" i="6"/>
  <c r="F1288" i="6" s="1"/>
  <c r="D1286" i="6"/>
  <c r="F1286" i="6" s="1"/>
  <c r="D1284" i="6"/>
  <c r="F1284" i="6" s="1"/>
  <c r="D1282" i="6"/>
  <c r="F1282" i="6" s="1"/>
  <c r="D1280" i="6"/>
  <c r="F1280" i="6" s="1"/>
  <c r="D1278" i="6"/>
  <c r="F1278" i="6" s="1"/>
  <c r="D1276" i="6"/>
  <c r="F1276" i="6" s="1"/>
  <c r="D1274" i="6"/>
  <c r="F1274" i="6" s="1"/>
  <c r="D1272" i="6"/>
  <c r="F1272" i="6" s="1"/>
  <c r="D1270" i="6"/>
  <c r="F1270" i="6" s="1"/>
  <c r="D1268" i="6"/>
  <c r="F1268" i="6" s="1"/>
  <c r="D1266" i="6"/>
  <c r="F1266" i="6" s="1"/>
  <c r="D1264" i="6"/>
  <c r="F1264" i="6" s="1"/>
  <c r="D1262" i="6"/>
  <c r="F1262" i="6" s="1"/>
  <c r="D1260" i="6"/>
  <c r="F1260" i="6" s="1"/>
  <c r="D1258" i="6"/>
  <c r="F1258" i="6" s="1"/>
  <c r="D1256" i="6"/>
  <c r="F1256" i="6" s="1"/>
  <c r="D1254" i="6"/>
  <c r="F1254" i="6" s="1"/>
  <c r="D1252" i="6"/>
  <c r="F1252" i="6" s="1"/>
  <c r="D1250" i="6"/>
  <c r="F1250" i="6" s="1"/>
  <c r="D1248" i="6"/>
  <c r="F1248" i="6" s="1"/>
  <c r="D1246" i="6"/>
  <c r="F1246" i="6" s="1"/>
  <c r="D1244" i="6"/>
  <c r="F1244" i="6" s="1"/>
  <c r="D1242" i="6"/>
  <c r="F1242" i="6" s="1"/>
  <c r="D1240" i="6"/>
  <c r="F1240" i="6" s="1"/>
  <c r="D1238" i="6"/>
  <c r="F1238" i="6" s="1"/>
  <c r="D1236" i="6"/>
  <c r="F1236" i="6" s="1"/>
  <c r="D1234" i="6"/>
  <c r="F1234" i="6" s="1"/>
  <c r="D1232" i="6"/>
  <c r="F1232" i="6" s="1"/>
  <c r="D1230" i="6"/>
  <c r="F1230" i="6" s="1"/>
  <c r="D1228" i="6"/>
  <c r="F1228" i="6" s="1"/>
  <c r="D1226" i="6"/>
  <c r="F1226" i="6" s="1"/>
  <c r="D1224" i="6"/>
  <c r="F1224" i="6" s="1"/>
  <c r="D1222" i="6"/>
  <c r="F1222" i="6" s="1"/>
  <c r="D1220" i="6"/>
  <c r="F1220" i="6" s="1"/>
  <c r="D1218" i="6"/>
  <c r="F1218" i="6" s="1"/>
  <c r="C1216" i="6"/>
  <c r="E1216" i="6" s="1"/>
  <c r="D1213" i="6"/>
  <c r="F1213" i="6" s="1"/>
  <c r="C1211" i="6"/>
  <c r="E1211" i="6" s="1"/>
  <c r="C1208" i="6"/>
  <c r="E1208" i="6" s="1"/>
  <c r="D1205" i="6"/>
  <c r="F1205" i="6" s="1"/>
  <c r="C1203" i="6"/>
  <c r="E1203" i="6" s="1"/>
  <c r="C1200" i="6"/>
  <c r="E1200" i="6" s="1"/>
  <c r="D1197" i="6"/>
  <c r="F1197" i="6" s="1"/>
  <c r="C1195" i="6"/>
  <c r="E1195" i="6" s="1"/>
  <c r="C1192" i="6"/>
  <c r="E1192" i="6" s="1"/>
  <c r="D1189" i="6"/>
  <c r="F1189" i="6" s="1"/>
  <c r="C1186" i="6"/>
  <c r="E1186" i="6" s="1"/>
  <c r="C1182" i="6"/>
  <c r="E1182" i="6" s="1"/>
  <c r="C1179" i="6"/>
  <c r="E1179" i="6" s="1"/>
  <c r="D1175" i="6"/>
  <c r="F1175" i="6" s="1"/>
  <c r="D1171" i="6"/>
  <c r="F1171" i="6" s="1"/>
  <c r="C1168" i="6"/>
  <c r="E1168" i="6" s="1"/>
  <c r="C1165" i="6"/>
  <c r="E1165" i="6" s="1"/>
  <c r="C1161" i="6"/>
  <c r="E1161" i="6" s="1"/>
  <c r="D1157" i="6"/>
  <c r="F1157" i="6" s="1"/>
  <c r="C1154" i="6"/>
  <c r="E1154" i="6" s="1"/>
  <c r="C1150" i="6"/>
  <c r="E1150" i="6" s="1"/>
  <c r="C1147" i="6"/>
  <c r="E1147" i="6" s="1"/>
  <c r="D1143" i="6"/>
  <c r="F1143" i="6" s="1"/>
  <c r="D1139" i="6"/>
  <c r="F1139" i="6" s="1"/>
  <c r="C1136" i="6"/>
  <c r="E1136" i="6" s="1"/>
  <c r="C1133" i="6"/>
  <c r="E1133" i="6" s="1"/>
  <c r="C1129" i="6"/>
  <c r="E1129" i="6" s="1"/>
  <c r="D1125" i="6"/>
  <c r="F1125" i="6" s="1"/>
  <c r="C1122" i="6"/>
  <c r="E1122" i="6" s="1"/>
  <c r="C1118" i="6"/>
  <c r="E1118" i="6" s="1"/>
  <c r="C1115" i="6"/>
  <c r="E1115" i="6" s="1"/>
  <c r="D1111" i="6"/>
  <c r="F1111" i="6" s="1"/>
  <c r="D1107" i="6"/>
  <c r="F1107" i="6" s="1"/>
  <c r="C1104" i="6"/>
  <c r="E1104" i="6" s="1"/>
  <c r="C1101" i="6"/>
  <c r="E1101" i="6" s="1"/>
  <c r="C1097" i="6"/>
  <c r="E1097" i="6" s="1"/>
  <c r="D1093" i="6"/>
  <c r="F1093" i="6" s="1"/>
  <c r="C1090" i="6"/>
  <c r="E1090" i="6" s="1"/>
  <c r="C1086" i="6"/>
  <c r="E1086" i="6" s="1"/>
  <c r="C1083" i="6"/>
  <c r="E1083" i="6" s="1"/>
  <c r="D1079" i="6"/>
  <c r="F1079" i="6" s="1"/>
  <c r="D1075" i="6"/>
  <c r="F1075" i="6" s="1"/>
  <c r="C1072" i="6"/>
  <c r="E1072" i="6" s="1"/>
  <c r="C1069" i="6"/>
  <c r="E1069" i="6" s="1"/>
  <c r="C1065" i="6"/>
  <c r="E1065" i="6" s="1"/>
  <c r="D1061" i="6"/>
  <c r="F1061" i="6" s="1"/>
  <c r="C1058" i="6"/>
  <c r="E1058" i="6" s="1"/>
  <c r="C1054" i="6"/>
  <c r="E1054" i="6" s="1"/>
  <c r="C1051" i="6"/>
  <c r="E1051" i="6" s="1"/>
  <c r="D1047" i="6"/>
  <c r="F1047" i="6" s="1"/>
  <c r="C1042" i="6"/>
  <c r="E1042" i="6" s="1"/>
  <c r="D1037" i="6"/>
  <c r="F1037" i="6" s="1"/>
  <c r="D1033" i="6"/>
  <c r="F1033" i="6" s="1"/>
  <c r="C1028" i="6"/>
  <c r="E1028" i="6" s="1"/>
  <c r="W2" i="6"/>
  <c r="V12" i="6"/>
  <c r="W1427" i="6"/>
  <c r="W1423" i="6"/>
  <c r="V1419" i="6"/>
  <c r="W1413" i="6"/>
  <c r="V1409" i="6"/>
  <c r="V1405" i="6"/>
  <c r="W1399" i="6"/>
  <c r="V1395" i="6"/>
  <c r="X1395" i="6" s="1"/>
  <c r="Y1395" i="6" s="1"/>
  <c r="V1390" i="6"/>
  <c r="V1385" i="6"/>
  <c r="V1381" i="6"/>
  <c r="V1376" i="6"/>
  <c r="V1371" i="6"/>
  <c r="V1366" i="6"/>
  <c r="V1362" i="6"/>
  <c r="V1357" i="6"/>
  <c r="V1352" i="6"/>
  <c r="W1347" i="6"/>
  <c r="V1342" i="6"/>
  <c r="V1338" i="6"/>
  <c r="W1333" i="6"/>
  <c r="V1328" i="6"/>
  <c r="W1323" i="6"/>
  <c r="W1319" i="6"/>
  <c r="V1314" i="6"/>
  <c r="W1309" i="6"/>
  <c r="V1305" i="6"/>
  <c r="W1299" i="6"/>
  <c r="W1295" i="6"/>
  <c r="V1291" i="6"/>
  <c r="W1285" i="6"/>
  <c r="V1280" i="6"/>
  <c r="V1273" i="6"/>
  <c r="V1265" i="6"/>
  <c r="V1256" i="6"/>
  <c r="W1245" i="6"/>
  <c r="W1237" i="6"/>
  <c r="W1227" i="6"/>
  <c r="V1217" i="6"/>
  <c r="W1205" i="6"/>
  <c r="W1191" i="6"/>
  <c r="V1173" i="6"/>
  <c r="W1155" i="6"/>
  <c r="V1140" i="6"/>
  <c r="V1121" i="6"/>
  <c r="W1099" i="6"/>
  <c r="V1073" i="6"/>
  <c r="V1035" i="6"/>
  <c r="V1003" i="6"/>
  <c r="V974" i="6"/>
  <c r="V937" i="6"/>
  <c r="V902" i="6"/>
  <c r="V857" i="6"/>
  <c r="V780" i="6"/>
  <c r="V707" i="6"/>
  <c r="W441" i="6"/>
  <c r="V595" i="6"/>
  <c r="W270" i="6"/>
  <c r="E1099" i="6"/>
  <c r="E222" i="6"/>
  <c r="E220" i="6"/>
  <c r="E216" i="6"/>
  <c r="E212" i="6"/>
  <c r="E210" i="6"/>
  <c r="E198" i="6"/>
  <c r="E194" i="6"/>
  <c r="E190" i="6"/>
  <c r="E188" i="6"/>
  <c r="E182" i="6"/>
  <c r="E178" i="6"/>
  <c r="E176" i="6"/>
  <c r="E172" i="6"/>
  <c r="E168" i="6"/>
  <c r="E160" i="6"/>
  <c r="E156" i="6"/>
  <c r="E152" i="6"/>
  <c r="E148" i="6"/>
  <c r="E144" i="6"/>
  <c r="E140" i="6"/>
  <c r="E92" i="6"/>
  <c r="E76" i="6"/>
  <c r="E28" i="6"/>
  <c r="E12" i="6"/>
  <c r="E984" i="6"/>
  <c r="E968" i="6"/>
  <c r="E920" i="6"/>
  <c r="E904" i="6"/>
  <c r="E207" i="6"/>
  <c r="E193" i="6"/>
  <c r="E139" i="6"/>
  <c r="E107" i="6"/>
  <c r="E85" i="6"/>
  <c r="E75" i="6"/>
  <c r="E53" i="6"/>
  <c r="E49" i="6"/>
  <c r="E43" i="6"/>
  <c r="E35" i="6"/>
  <c r="E29" i="6"/>
  <c r="E1007" i="6"/>
  <c r="E991" i="6"/>
  <c r="E967" i="6"/>
  <c r="E921" i="6"/>
  <c r="E907" i="6"/>
  <c r="E901" i="6"/>
  <c r="E893" i="6"/>
  <c r="E885" i="6"/>
  <c r="E881" i="6"/>
  <c r="E861" i="6"/>
  <c r="E135" i="6"/>
  <c r="E123" i="6"/>
  <c r="E105" i="6"/>
  <c r="E67" i="6"/>
  <c r="E59" i="6"/>
  <c r="E27" i="6"/>
  <c r="E1009" i="6"/>
  <c r="E1001" i="6"/>
  <c r="E985" i="6"/>
  <c r="E969" i="6"/>
  <c r="E880" i="6"/>
  <c r="E868" i="6"/>
  <c r="E852" i="6"/>
  <c r="E840" i="6"/>
  <c r="E836" i="6"/>
  <c r="E820" i="6"/>
  <c r="E808" i="6"/>
  <c r="E794" i="6"/>
  <c r="E704" i="6"/>
  <c r="E576" i="6"/>
  <c r="E448" i="6"/>
  <c r="E851" i="6"/>
  <c r="E849" i="6"/>
  <c r="E819" i="6"/>
  <c r="E785" i="6"/>
  <c r="E751" i="6"/>
  <c r="E737" i="6"/>
  <c r="E735" i="6"/>
  <c r="E715" i="6"/>
  <c r="E695" i="6"/>
  <c r="E687" i="6"/>
  <c r="E659" i="6"/>
  <c r="E611" i="6"/>
  <c r="E599" i="6"/>
  <c r="E589" i="6"/>
  <c r="E459" i="6"/>
  <c r="E451" i="6"/>
  <c r="E441" i="6"/>
  <c r="E369" i="6"/>
  <c r="E312" i="6"/>
  <c r="E266" i="6"/>
  <c r="E232" i="6"/>
  <c r="E1427" i="6"/>
  <c r="E1345" i="6"/>
  <c r="E1214" i="6"/>
  <c r="E1098" i="6"/>
  <c r="E1062" i="6"/>
  <c r="E1488" i="6"/>
  <c r="E1462" i="6"/>
  <c r="E1356" i="6"/>
  <c r="W1283" i="6"/>
  <c r="V1278" i="6"/>
  <c r="V1274" i="6"/>
  <c r="W1269" i="6"/>
  <c r="W1261" i="6"/>
  <c r="V1254" i="6"/>
  <c r="V1248" i="6"/>
  <c r="V1240" i="6"/>
  <c r="V1233" i="6"/>
  <c r="V1227" i="6"/>
  <c r="V1219" i="6"/>
  <c r="V1210" i="6"/>
  <c r="W1201" i="6"/>
  <c r="W1187" i="6"/>
  <c r="V1174" i="6"/>
  <c r="W1163" i="6"/>
  <c r="V1149" i="6"/>
  <c r="V1137" i="6"/>
  <c r="V1126" i="6"/>
  <c r="V1106" i="6"/>
  <c r="W1087" i="6"/>
  <c r="W1069" i="6"/>
  <c r="V1041" i="6"/>
  <c r="V1016" i="6"/>
  <c r="W993" i="6"/>
  <c r="W965" i="6"/>
  <c r="V940" i="6"/>
  <c r="W917" i="6"/>
  <c r="V889" i="6"/>
  <c r="V844" i="6"/>
  <c r="V801" i="6"/>
  <c r="W735" i="6"/>
  <c r="V655" i="6"/>
  <c r="W528" i="6"/>
  <c r="W117" i="6"/>
  <c r="H1" i="6"/>
  <c r="K1" i="6" s="1"/>
  <c r="K2775" i="6" s="1"/>
  <c r="A2775" i="12" s="1"/>
  <c r="D1216" i="6"/>
  <c r="F1216" i="6" s="1"/>
  <c r="D1214" i="6"/>
  <c r="F1214" i="6" s="1"/>
  <c r="D1212" i="6"/>
  <c r="F1212" i="6" s="1"/>
  <c r="D1210" i="6"/>
  <c r="F1210" i="6" s="1"/>
  <c r="D1208" i="6"/>
  <c r="F1208" i="6" s="1"/>
  <c r="D1206" i="6"/>
  <c r="F1206" i="6" s="1"/>
  <c r="D1204" i="6"/>
  <c r="F1204" i="6" s="1"/>
  <c r="D1202" i="6"/>
  <c r="F1202" i="6" s="1"/>
  <c r="D1200" i="6"/>
  <c r="F1200" i="6" s="1"/>
  <c r="D1198" i="6"/>
  <c r="F1198" i="6" s="1"/>
  <c r="D1196" i="6"/>
  <c r="F1196" i="6" s="1"/>
  <c r="D1194" i="6"/>
  <c r="F1194" i="6" s="1"/>
  <c r="D1192" i="6"/>
  <c r="F1192" i="6" s="1"/>
  <c r="D1190" i="6"/>
  <c r="F1190" i="6" s="1"/>
  <c r="C1188" i="6"/>
  <c r="E1188" i="6" s="1"/>
  <c r="D1185" i="6"/>
  <c r="F1185" i="6" s="1"/>
  <c r="C1183" i="6"/>
  <c r="E1183" i="6" s="1"/>
  <c r="C1180" i="6"/>
  <c r="E1180" i="6" s="1"/>
  <c r="D1177" i="6"/>
  <c r="F1177" i="6" s="1"/>
  <c r="C1175" i="6"/>
  <c r="E1175" i="6" s="1"/>
  <c r="C1172" i="6"/>
  <c r="E1172" i="6" s="1"/>
  <c r="D1169" i="6"/>
  <c r="F1169" i="6" s="1"/>
  <c r="C1167" i="6"/>
  <c r="E1167" i="6" s="1"/>
  <c r="C1164" i="6"/>
  <c r="E1164" i="6" s="1"/>
  <c r="D1161" i="6"/>
  <c r="F1161" i="6" s="1"/>
  <c r="C1159" i="6"/>
  <c r="E1159" i="6" s="1"/>
  <c r="C1156" i="6"/>
  <c r="E1156" i="6" s="1"/>
  <c r="D1153" i="6"/>
  <c r="F1153" i="6" s="1"/>
  <c r="C1151" i="6"/>
  <c r="E1151" i="6" s="1"/>
  <c r="C1148" i="6"/>
  <c r="E1148" i="6" s="1"/>
  <c r="D1145" i="6"/>
  <c r="F1145" i="6" s="1"/>
  <c r="C1143" i="6"/>
  <c r="E1143" i="6" s="1"/>
  <c r="C1140" i="6"/>
  <c r="E1140" i="6" s="1"/>
  <c r="D1137" i="6"/>
  <c r="F1137" i="6" s="1"/>
  <c r="C1135" i="6"/>
  <c r="E1135" i="6" s="1"/>
  <c r="C1132" i="6"/>
  <c r="E1132" i="6" s="1"/>
  <c r="D1129" i="6"/>
  <c r="F1129" i="6" s="1"/>
  <c r="C1127" i="6"/>
  <c r="E1127" i="6" s="1"/>
  <c r="C1124" i="6"/>
  <c r="E1124" i="6" s="1"/>
  <c r="D1121" i="6"/>
  <c r="F1121" i="6" s="1"/>
  <c r="C1119" i="6"/>
  <c r="E1119" i="6" s="1"/>
  <c r="C1116" i="6"/>
  <c r="E1116" i="6" s="1"/>
  <c r="D1113" i="6"/>
  <c r="F1113" i="6" s="1"/>
  <c r="C1111" i="6"/>
  <c r="E1111" i="6" s="1"/>
  <c r="C1108" i="6"/>
  <c r="E1108" i="6" s="1"/>
  <c r="D1105" i="6"/>
  <c r="F1105" i="6" s="1"/>
  <c r="C1103" i="6"/>
  <c r="E1103" i="6" s="1"/>
  <c r="C1100" i="6"/>
  <c r="E1100" i="6" s="1"/>
  <c r="D1097" i="6"/>
  <c r="F1097" i="6" s="1"/>
  <c r="C1095" i="6"/>
  <c r="E1095" i="6" s="1"/>
  <c r="C1092" i="6"/>
  <c r="E1092" i="6" s="1"/>
  <c r="D1089" i="6"/>
  <c r="F1089" i="6" s="1"/>
  <c r="C1087" i="6"/>
  <c r="E1087" i="6" s="1"/>
  <c r="C1084" i="6"/>
  <c r="E1084" i="6" s="1"/>
  <c r="D1081" i="6"/>
  <c r="F1081" i="6" s="1"/>
  <c r="C1079" i="6"/>
  <c r="E1079" i="6" s="1"/>
  <c r="C1076" i="6"/>
  <c r="E1076" i="6" s="1"/>
  <c r="D1073" i="6"/>
  <c r="F1073" i="6" s="1"/>
  <c r="C1071" i="6"/>
  <c r="E1071" i="6" s="1"/>
  <c r="C1068" i="6"/>
  <c r="E1068" i="6" s="1"/>
  <c r="D1065" i="6"/>
  <c r="F1065" i="6" s="1"/>
  <c r="C1063" i="6"/>
  <c r="E1063" i="6" s="1"/>
  <c r="C1060" i="6"/>
  <c r="E1060" i="6" s="1"/>
  <c r="D1057" i="6"/>
  <c r="F1057" i="6" s="1"/>
  <c r="C1055" i="6"/>
  <c r="E1055" i="6" s="1"/>
  <c r="C1052" i="6"/>
  <c r="E1052" i="6" s="1"/>
  <c r="D1049" i="6"/>
  <c r="F1049" i="6" s="1"/>
  <c r="C1047" i="6"/>
  <c r="E1047" i="6" s="1"/>
  <c r="C1043" i="6"/>
  <c r="E1043" i="6" s="1"/>
  <c r="D1039" i="6"/>
  <c r="F1039" i="6" s="1"/>
  <c r="C1036" i="6"/>
  <c r="E1036" i="6" s="1"/>
  <c r="C1032" i="6"/>
  <c r="E1032" i="6" s="1"/>
  <c r="C1029" i="6"/>
  <c r="E1029" i="6" s="1"/>
  <c r="V2" i="6"/>
  <c r="V6" i="6"/>
  <c r="V11" i="6"/>
  <c r="V8" i="6"/>
  <c r="V1425" i="6"/>
  <c r="W1421" i="6"/>
  <c r="V1418" i="6"/>
  <c r="V1414" i="6"/>
  <c r="V1411" i="6"/>
  <c r="W1407" i="6"/>
  <c r="W1403" i="6"/>
  <c r="V1400" i="6"/>
  <c r="V1397" i="6"/>
  <c r="V1393" i="6"/>
  <c r="W1389" i="6"/>
  <c r="V1386" i="6"/>
  <c r="V1382" i="6"/>
  <c r="V1379" i="6"/>
  <c r="W1375" i="6"/>
  <c r="W1371" i="6"/>
  <c r="V1368" i="6"/>
  <c r="V1365" i="6"/>
  <c r="V1361" i="6"/>
  <c r="W1357" i="6"/>
  <c r="V1354" i="6"/>
  <c r="V1350" i="6"/>
  <c r="V1347" i="6"/>
  <c r="W1343" i="6"/>
  <c r="W1339" i="6"/>
  <c r="V1336" i="6"/>
  <c r="V1333" i="6"/>
  <c r="X1333" i="6" s="1"/>
  <c r="Z1333" i="6" s="1"/>
  <c r="V1329" i="6"/>
  <c r="W1325" i="6"/>
  <c r="V1322" i="6"/>
  <c r="V1318" i="6"/>
  <c r="V1315" i="6"/>
  <c r="W1311" i="6"/>
  <c r="W1307" i="6"/>
  <c r="V1304" i="6"/>
  <c r="V1301" i="6"/>
  <c r="V1297" i="6"/>
  <c r="W1293" i="6"/>
  <c r="V1290" i="6"/>
  <c r="V1286" i="6"/>
  <c r="V1283" i="6"/>
  <c r="W1279" i="6"/>
  <c r="W1275" i="6"/>
  <c r="X1275" i="6" s="1"/>
  <c r="Y1275" i="6" s="1"/>
  <c r="AA1275" i="6" s="1"/>
  <c r="V1272" i="6"/>
  <c r="W1267" i="6"/>
  <c r="V1262" i="6"/>
  <c r="V1257" i="6"/>
  <c r="W1251" i="6"/>
  <c r="V1246" i="6"/>
  <c r="V1241" i="6"/>
  <c r="W1235" i="6"/>
  <c r="V1230" i="6"/>
  <c r="V1225" i="6"/>
  <c r="W1219" i="6"/>
  <c r="W1213" i="6"/>
  <c r="W1206" i="6"/>
  <c r="V1198" i="6"/>
  <c r="V1188" i="6"/>
  <c r="W1179" i="6"/>
  <c r="W1169" i="6"/>
  <c r="W1159" i="6"/>
  <c r="V1151" i="6"/>
  <c r="V1141" i="6"/>
  <c r="W1131" i="6"/>
  <c r="V1122" i="6"/>
  <c r="V1109" i="6"/>
  <c r="V1095" i="6"/>
  <c r="V1081" i="6"/>
  <c r="V1063" i="6"/>
  <c r="V1044" i="6"/>
  <c r="W1025" i="6"/>
  <c r="V1006" i="6"/>
  <c r="W987" i="6"/>
  <c r="V969" i="6"/>
  <c r="W949" i="6"/>
  <c r="V931" i="6"/>
  <c r="V912" i="6"/>
  <c r="V892" i="6"/>
  <c r="V865" i="6"/>
  <c r="W827" i="6"/>
  <c r="W787" i="6"/>
  <c r="V745" i="6"/>
  <c r="V688" i="6"/>
  <c r="W613" i="6"/>
  <c r="W484" i="6"/>
  <c r="D1188" i="6"/>
  <c r="F1188" i="6" s="1"/>
  <c r="D1186" i="6"/>
  <c r="F1186" i="6" s="1"/>
  <c r="D1184" i="6"/>
  <c r="F1184" i="6" s="1"/>
  <c r="D1182" i="6"/>
  <c r="F1182" i="6" s="1"/>
  <c r="D1180" i="6"/>
  <c r="F1180" i="6" s="1"/>
  <c r="D1178" i="6"/>
  <c r="F1178" i="6" s="1"/>
  <c r="D1176" i="6"/>
  <c r="F1176" i="6" s="1"/>
  <c r="D1174" i="6"/>
  <c r="F1174" i="6" s="1"/>
  <c r="D1172" i="6"/>
  <c r="F1172" i="6" s="1"/>
  <c r="D1170" i="6"/>
  <c r="F1170" i="6" s="1"/>
  <c r="D1168" i="6"/>
  <c r="F1168" i="6" s="1"/>
  <c r="D1166" i="6"/>
  <c r="F1166" i="6" s="1"/>
  <c r="D1164" i="6"/>
  <c r="F1164" i="6" s="1"/>
  <c r="D1162" i="6"/>
  <c r="F1162" i="6" s="1"/>
  <c r="D1160" i="6"/>
  <c r="F1160" i="6" s="1"/>
  <c r="D1158" i="6"/>
  <c r="F1158" i="6" s="1"/>
  <c r="D1156" i="6"/>
  <c r="F1156" i="6" s="1"/>
  <c r="D1154" i="6"/>
  <c r="F1154" i="6" s="1"/>
  <c r="D1152" i="6"/>
  <c r="F1152" i="6" s="1"/>
  <c r="D1150" i="6"/>
  <c r="F1150" i="6" s="1"/>
  <c r="D1148" i="6"/>
  <c r="F1148" i="6" s="1"/>
  <c r="D1146" i="6"/>
  <c r="F1146" i="6" s="1"/>
  <c r="D1144" i="6"/>
  <c r="F1144" i="6" s="1"/>
  <c r="D1142" i="6"/>
  <c r="F1142" i="6" s="1"/>
  <c r="D1140" i="6"/>
  <c r="F1140" i="6" s="1"/>
  <c r="D1138" i="6"/>
  <c r="F1138" i="6" s="1"/>
  <c r="D1136" i="6"/>
  <c r="F1136" i="6" s="1"/>
  <c r="D1134" i="6"/>
  <c r="F1134" i="6" s="1"/>
  <c r="D1132" i="6"/>
  <c r="F1132" i="6" s="1"/>
  <c r="D1130" i="6"/>
  <c r="F1130" i="6" s="1"/>
  <c r="D1128" i="6"/>
  <c r="F1128" i="6" s="1"/>
  <c r="D1126" i="6"/>
  <c r="F1126" i="6" s="1"/>
  <c r="D1124" i="6"/>
  <c r="F1124" i="6" s="1"/>
  <c r="D1122" i="6"/>
  <c r="F1122" i="6" s="1"/>
  <c r="D1120" i="6"/>
  <c r="F1120" i="6" s="1"/>
  <c r="D1118" i="6"/>
  <c r="F1118" i="6" s="1"/>
  <c r="D1116" i="6"/>
  <c r="F1116" i="6" s="1"/>
  <c r="D1114" i="6"/>
  <c r="F1114" i="6" s="1"/>
  <c r="D1112" i="6"/>
  <c r="F1112" i="6" s="1"/>
  <c r="D1110" i="6"/>
  <c r="F1110" i="6" s="1"/>
  <c r="D1108" i="6"/>
  <c r="F1108" i="6" s="1"/>
  <c r="D1106" i="6"/>
  <c r="F1106" i="6" s="1"/>
  <c r="D1104" i="6"/>
  <c r="F1104" i="6" s="1"/>
  <c r="D1102" i="6"/>
  <c r="F1102" i="6" s="1"/>
  <c r="D1100" i="6"/>
  <c r="F1100" i="6" s="1"/>
  <c r="D1098" i="6"/>
  <c r="F1098" i="6" s="1"/>
  <c r="D1096" i="6"/>
  <c r="F1096" i="6" s="1"/>
  <c r="D1094" i="6"/>
  <c r="F1094" i="6" s="1"/>
  <c r="D1092" i="6"/>
  <c r="F1092" i="6" s="1"/>
  <c r="D1090" i="6"/>
  <c r="F1090" i="6" s="1"/>
  <c r="D1088" i="6"/>
  <c r="F1088" i="6" s="1"/>
  <c r="D1086" i="6"/>
  <c r="F1086" i="6" s="1"/>
  <c r="D1084" i="6"/>
  <c r="F1084" i="6" s="1"/>
  <c r="D1082" i="6"/>
  <c r="F1082" i="6" s="1"/>
  <c r="D1080" i="6"/>
  <c r="F1080" i="6" s="1"/>
  <c r="D1078" i="6"/>
  <c r="F1078" i="6" s="1"/>
  <c r="D1076" i="6"/>
  <c r="F1076" i="6" s="1"/>
  <c r="D1074" i="6"/>
  <c r="F1074" i="6" s="1"/>
  <c r="D1072" i="6"/>
  <c r="F1072" i="6" s="1"/>
  <c r="D1070" i="6"/>
  <c r="F1070" i="6" s="1"/>
  <c r="D1068" i="6"/>
  <c r="F1068" i="6" s="1"/>
  <c r="D1066" i="6"/>
  <c r="F1066" i="6" s="1"/>
  <c r="D1064" i="6"/>
  <c r="F1064" i="6" s="1"/>
  <c r="D1062" i="6"/>
  <c r="F1062" i="6" s="1"/>
  <c r="D1060" i="6"/>
  <c r="F1060" i="6" s="1"/>
  <c r="D1058" i="6"/>
  <c r="F1058" i="6" s="1"/>
  <c r="D1056" i="6"/>
  <c r="F1056" i="6" s="1"/>
  <c r="D1054" i="6"/>
  <c r="F1054" i="6" s="1"/>
  <c r="D1052" i="6"/>
  <c r="F1052" i="6" s="1"/>
  <c r="D1050" i="6"/>
  <c r="F1050" i="6" s="1"/>
  <c r="D1048" i="6"/>
  <c r="F1048" i="6" s="1"/>
  <c r="C1046" i="6"/>
  <c r="E1046" i="6" s="1"/>
  <c r="D1043" i="6"/>
  <c r="F1043" i="6" s="1"/>
  <c r="C1041" i="6"/>
  <c r="E1041" i="6" s="1"/>
  <c r="C1038" i="6"/>
  <c r="E1038" i="6" s="1"/>
  <c r="D1035" i="6"/>
  <c r="F1035" i="6" s="1"/>
  <c r="C1033" i="6"/>
  <c r="E1033" i="6" s="1"/>
  <c r="C1030" i="6"/>
  <c r="E1030" i="6" s="1"/>
  <c r="D1027" i="6"/>
  <c r="F1027" i="6" s="1"/>
  <c r="V5" i="6"/>
  <c r="W3" i="6"/>
  <c r="W12" i="6"/>
  <c r="V10" i="6"/>
  <c r="V7" i="6"/>
  <c r="W1425" i="6"/>
  <c r="V1423" i="6"/>
  <c r="V1420" i="6"/>
  <c r="W1417" i="6"/>
  <c r="V1415" i="6"/>
  <c r="V1412" i="6"/>
  <c r="W1409" i="6"/>
  <c r="V1407" i="6"/>
  <c r="V1404" i="6"/>
  <c r="W1401" i="6"/>
  <c r="V1399" i="6"/>
  <c r="V1396" i="6"/>
  <c r="W1393" i="6"/>
  <c r="V1391" i="6"/>
  <c r="V1388" i="6"/>
  <c r="W1385" i="6"/>
  <c r="V1383" i="6"/>
  <c r="V1380" i="6"/>
  <c r="W1377" i="6"/>
  <c r="V1375" i="6"/>
  <c r="V1372" i="6"/>
  <c r="W1369" i="6"/>
  <c r="V1367" i="6"/>
  <c r="V1364" i="6"/>
  <c r="W1361" i="6"/>
  <c r="V1359" i="6"/>
  <c r="V1356" i="6"/>
  <c r="W1353" i="6"/>
  <c r="V1351" i="6"/>
  <c r="V1348" i="6"/>
  <c r="W1345" i="6"/>
  <c r="V1343" i="6"/>
  <c r="V1340" i="6"/>
  <c r="W1337" i="6"/>
  <c r="V1335" i="6"/>
  <c r="X1335" i="6" s="1"/>
  <c r="Z1335" i="6" s="1"/>
  <c r="V1332" i="6"/>
  <c r="W1329" i="6"/>
  <c r="V1327" i="6"/>
  <c r="V1324" i="6"/>
  <c r="W1321" i="6"/>
  <c r="V1319" i="6"/>
  <c r="V1316" i="6"/>
  <c r="W1313" i="6"/>
  <c r="V1311" i="6"/>
  <c r="V1308" i="6"/>
  <c r="W1305" i="6"/>
  <c r="V1303" i="6"/>
  <c r="V1300" i="6"/>
  <c r="W1297" i="6"/>
  <c r="V1295" i="6"/>
  <c r="V1292" i="6"/>
  <c r="W1289" i="6"/>
  <c r="V1287" i="6"/>
  <c r="V1284" i="6"/>
  <c r="W1281" i="6"/>
  <c r="X1281" i="6" s="1"/>
  <c r="Z1281" i="6" s="1"/>
  <c r="V1279" i="6"/>
  <c r="V1276" i="6"/>
  <c r="W1273" i="6"/>
  <c r="V1271" i="6"/>
  <c r="V1268" i="6"/>
  <c r="W1265" i="6"/>
  <c r="V1263" i="6"/>
  <c r="V1260" i="6"/>
  <c r="W1257" i="6"/>
  <c r="V1255" i="6"/>
  <c r="V1252" i="6"/>
  <c r="W1249" i="6"/>
  <c r="V1247" i="6"/>
  <c r="V1244" i="6"/>
  <c r="W1241" i="6"/>
  <c r="V1239" i="6"/>
  <c r="V1236" i="6"/>
  <c r="W1233" i="6"/>
  <c r="V1231" i="6"/>
  <c r="V1228" i="6"/>
  <c r="W1225" i="6"/>
  <c r="V1223" i="6"/>
  <c r="V1220" i="6"/>
  <c r="W1217" i="6"/>
  <c r="W1214" i="6"/>
  <c r="W1210" i="6"/>
  <c r="W1207" i="6"/>
  <c r="V1204" i="6"/>
  <c r="V1199" i="6"/>
  <c r="V1194" i="6"/>
  <c r="V1190" i="6"/>
  <c r="V1185" i="6"/>
  <c r="V1180" i="6"/>
  <c r="W1175" i="6"/>
  <c r="V1170" i="6"/>
  <c r="V1166" i="6"/>
  <c r="W1161" i="6"/>
  <c r="V1156" i="6"/>
  <c r="W1151" i="6"/>
  <c r="W1147" i="6"/>
  <c r="V1142" i="6"/>
  <c r="W1137" i="6"/>
  <c r="V1133" i="6"/>
  <c r="W1127" i="6"/>
  <c r="X1127" i="6" s="1"/>
  <c r="W1123" i="6"/>
  <c r="V1117" i="6"/>
  <c r="V1110" i="6"/>
  <c r="V1103" i="6"/>
  <c r="W1095" i="6"/>
  <c r="V1089" i="6"/>
  <c r="W1081" i="6"/>
  <c r="W1073" i="6"/>
  <c r="V1065" i="6"/>
  <c r="V1055" i="6"/>
  <c r="W1045" i="6"/>
  <c r="V1036" i="6"/>
  <c r="V1027" i="6"/>
  <c r="V1017" i="6"/>
  <c r="V1008" i="6"/>
  <c r="V998" i="6"/>
  <c r="V988" i="6"/>
  <c r="W979" i="6"/>
  <c r="W969" i="6"/>
  <c r="V960" i="6"/>
  <c r="V951" i="6"/>
  <c r="W941" i="6"/>
  <c r="W931" i="6"/>
  <c r="V923" i="6"/>
  <c r="V913" i="6"/>
  <c r="V903" i="6"/>
  <c r="V894" i="6"/>
  <c r="W883" i="6"/>
  <c r="W865" i="6"/>
  <c r="V849" i="6"/>
  <c r="V828" i="6"/>
  <c r="V809" i="6"/>
  <c r="V791" i="6"/>
  <c r="W771" i="6"/>
  <c r="V749" i="6"/>
  <c r="W723" i="6"/>
  <c r="V693" i="6"/>
  <c r="V656" i="6"/>
  <c r="W625" i="6"/>
  <c r="W560" i="6"/>
  <c r="V491" i="6"/>
  <c r="W321" i="6"/>
  <c r="V1269" i="6"/>
  <c r="V1266" i="6"/>
  <c r="W1263" i="6"/>
  <c r="V1261" i="6"/>
  <c r="V1258" i="6"/>
  <c r="W1255" i="6"/>
  <c r="V1253" i="6"/>
  <c r="V1250" i="6"/>
  <c r="W1247" i="6"/>
  <c r="V1245" i="6"/>
  <c r="V1242" i="6"/>
  <c r="W1239" i="6"/>
  <c r="V1237" i="6"/>
  <c r="V1234" i="6"/>
  <c r="W1231" i="6"/>
  <c r="V1229" i="6"/>
  <c r="V1226" i="6"/>
  <c r="W1223" i="6"/>
  <c r="V1221" i="6"/>
  <c r="V1218" i="6"/>
  <c r="W1215" i="6"/>
  <c r="V1212" i="6"/>
  <c r="V1208" i="6"/>
  <c r="W1204" i="6"/>
  <c r="V1201" i="6"/>
  <c r="W1195" i="6"/>
  <c r="V1191" i="6"/>
  <c r="V1186" i="6"/>
  <c r="V1181" i="6"/>
  <c r="V1177" i="6"/>
  <c r="V1172" i="6"/>
  <c r="V1167" i="6"/>
  <c r="V1162" i="6"/>
  <c r="V1158" i="6"/>
  <c r="V1153" i="6"/>
  <c r="V1148" i="6"/>
  <c r="W1143" i="6"/>
  <c r="V1138" i="6"/>
  <c r="V1134" i="6"/>
  <c r="W1129" i="6"/>
  <c r="V1124" i="6"/>
  <c r="W1119" i="6"/>
  <c r="V1113" i="6"/>
  <c r="W1105" i="6"/>
  <c r="V1098" i="6"/>
  <c r="W1091" i="6"/>
  <c r="V1084" i="6"/>
  <c r="V1077" i="6"/>
  <c r="V1068" i="6"/>
  <c r="V1059" i="6"/>
  <c r="V1049" i="6"/>
  <c r="V1040" i="6"/>
  <c r="V1030" i="6"/>
  <c r="V1020" i="6"/>
  <c r="W1011" i="6"/>
  <c r="W1001" i="6"/>
  <c r="V992" i="6"/>
  <c r="V983" i="6"/>
  <c r="W973" i="6"/>
  <c r="W963" i="6"/>
  <c r="V955" i="6"/>
  <c r="V945" i="6"/>
  <c r="X945" i="6" s="1"/>
  <c r="Y945" i="6" s="1"/>
  <c r="AA945" i="6" s="1"/>
  <c r="V935" i="6"/>
  <c r="V926" i="6"/>
  <c r="V916" i="6"/>
  <c r="V907" i="6"/>
  <c r="W897" i="6"/>
  <c r="V888" i="6"/>
  <c r="V873" i="6"/>
  <c r="V855" i="6"/>
  <c r="W835" i="6"/>
  <c r="V817" i="6"/>
  <c r="V798" i="6"/>
  <c r="W779" i="6"/>
  <c r="V757" i="6"/>
  <c r="W734" i="6"/>
  <c r="W703" i="6"/>
  <c r="V669" i="6"/>
  <c r="V637" i="6"/>
  <c r="V585" i="6"/>
  <c r="V519" i="6"/>
  <c r="V408" i="6"/>
  <c r="V89" i="6"/>
  <c r="D1046" i="6"/>
  <c r="F1046" i="6" s="1"/>
  <c r="D1044" i="6"/>
  <c r="F1044" i="6" s="1"/>
  <c r="D1042" i="6"/>
  <c r="F1042" i="6" s="1"/>
  <c r="D1040" i="6"/>
  <c r="F1040" i="6" s="1"/>
  <c r="D1038" i="6"/>
  <c r="F1038" i="6" s="1"/>
  <c r="D1036" i="6"/>
  <c r="F1036" i="6" s="1"/>
  <c r="D1034" i="6"/>
  <c r="F1034" i="6" s="1"/>
  <c r="D1032" i="6"/>
  <c r="F1032" i="6" s="1"/>
  <c r="D1030" i="6"/>
  <c r="F1030" i="6" s="1"/>
  <c r="D1028" i="6"/>
  <c r="F1028" i="6" s="1"/>
  <c r="D1026" i="6"/>
  <c r="F1026" i="6" s="1"/>
  <c r="V4" i="6"/>
  <c r="W4" i="6"/>
  <c r="W13" i="6"/>
  <c r="W11" i="6"/>
  <c r="W9" i="6"/>
  <c r="W7" i="6"/>
  <c r="W1426" i="6"/>
  <c r="W1424" i="6"/>
  <c r="W1422" i="6"/>
  <c r="W1420" i="6"/>
  <c r="W1418" i="6"/>
  <c r="W1416" i="6"/>
  <c r="W1414" i="6"/>
  <c r="W1412" i="6"/>
  <c r="W1410" i="6"/>
  <c r="W1408" i="6"/>
  <c r="W1406" i="6"/>
  <c r="W1404" i="6"/>
  <c r="W1402" i="6"/>
  <c r="W1400" i="6"/>
  <c r="W1398" i="6"/>
  <c r="W1396" i="6"/>
  <c r="W1394" i="6"/>
  <c r="W1392" i="6"/>
  <c r="W1390" i="6"/>
  <c r="W1388" i="6"/>
  <c r="W1386" i="6"/>
  <c r="W1384" i="6"/>
  <c r="W1382" i="6"/>
  <c r="W1380" i="6"/>
  <c r="W1378" i="6"/>
  <c r="W1376" i="6"/>
  <c r="W1374" i="6"/>
  <c r="W1372" i="6"/>
  <c r="W1370" i="6"/>
  <c r="W1368" i="6"/>
  <c r="W1366" i="6"/>
  <c r="W1364" i="6"/>
  <c r="W1362" i="6"/>
  <c r="W1360" i="6"/>
  <c r="W1358" i="6"/>
  <c r="W1356" i="6"/>
  <c r="W1354" i="6"/>
  <c r="W1352" i="6"/>
  <c r="W1350" i="6"/>
  <c r="W1348" i="6"/>
  <c r="W1346" i="6"/>
  <c r="W1344" i="6"/>
  <c r="W1342" i="6"/>
  <c r="W1340" i="6"/>
  <c r="W1338" i="6"/>
  <c r="W1336" i="6"/>
  <c r="W1334" i="6"/>
  <c r="W1332" i="6"/>
  <c r="W1330" i="6"/>
  <c r="W1328" i="6"/>
  <c r="W1326" i="6"/>
  <c r="W1324" i="6"/>
  <c r="W1322" i="6"/>
  <c r="W1320" i="6"/>
  <c r="W1318" i="6"/>
  <c r="W1316" i="6"/>
  <c r="W1314" i="6"/>
  <c r="W1312" i="6"/>
  <c r="X1312" i="6" s="1"/>
  <c r="W1310" i="6"/>
  <c r="W1308" i="6"/>
  <c r="W1306" i="6"/>
  <c r="W1304" i="6"/>
  <c r="W1302" i="6"/>
  <c r="W1300" i="6"/>
  <c r="W1298" i="6"/>
  <c r="W1296" i="6"/>
  <c r="W1294" i="6"/>
  <c r="W1292" i="6"/>
  <c r="W1290" i="6"/>
  <c r="W1288" i="6"/>
  <c r="W1286" i="6"/>
  <c r="W1284" i="6"/>
  <c r="W1282" i="6"/>
  <c r="W1280" i="6"/>
  <c r="W1278" i="6"/>
  <c r="W1276" i="6"/>
  <c r="W1274" i="6"/>
  <c r="W1272" i="6"/>
  <c r="W1270" i="6"/>
  <c r="W1268" i="6"/>
  <c r="W1266" i="6"/>
  <c r="W1264" i="6"/>
  <c r="W1262" i="6"/>
  <c r="W1260" i="6"/>
  <c r="W1258" i="6"/>
  <c r="W1256" i="6"/>
  <c r="W1254" i="6"/>
  <c r="W1252" i="6"/>
  <c r="W1250" i="6"/>
  <c r="W1248" i="6"/>
  <c r="W1246" i="6"/>
  <c r="W1244" i="6"/>
  <c r="W1242" i="6"/>
  <c r="W1240" i="6"/>
  <c r="W1238" i="6"/>
  <c r="W1236" i="6"/>
  <c r="W1234" i="6"/>
  <c r="W1232" i="6"/>
  <c r="W1230" i="6"/>
  <c r="W1228" i="6"/>
  <c r="W1226" i="6"/>
  <c r="X1226" i="6" s="1"/>
  <c r="W1224" i="6"/>
  <c r="W1222" i="6"/>
  <c r="W1220" i="6"/>
  <c r="W1218" i="6"/>
  <c r="W1216" i="6"/>
  <c r="V1214" i="6"/>
  <c r="W1211" i="6"/>
  <c r="W1208" i="6"/>
  <c r="V1206" i="6"/>
  <c r="W1203" i="6"/>
  <c r="W1199" i="6"/>
  <c r="V1196" i="6"/>
  <c r="V1193" i="6"/>
  <c r="V1189" i="6"/>
  <c r="W1185" i="6"/>
  <c r="V1182" i="6"/>
  <c r="V1178" i="6"/>
  <c r="V1175" i="6"/>
  <c r="W1171" i="6"/>
  <c r="W1167" i="6"/>
  <c r="V1164" i="6"/>
  <c r="V1161" i="6"/>
  <c r="V1157" i="6"/>
  <c r="W1153" i="6"/>
  <c r="V1150" i="6"/>
  <c r="V1146" i="6"/>
  <c r="V1143" i="6"/>
  <c r="W1139" i="6"/>
  <c r="W1135" i="6"/>
  <c r="V1132" i="6"/>
  <c r="V1129" i="6"/>
  <c r="X1129" i="6" s="1"/>
  <c r="Y1129" i="6" s="1"/>
  <c r="AA1129" i="6" s="1"/>
  <c r="V1125" i="6"/>
  <c r="W1121" i="6"/>
  <c r="V1118" i="6"/>
  <c r="V1114" i="6"/>
  <c r="V1111" i="6"/>
  <c r="W1107" i="6"/>
  <c r="W1103" i="6"/>
  <c r="V1100" i="6"/>
  <c r="V1097" i="6"/>
  <c r="V1093" i="6"/>
  <c r="W1089" i="6"/>
  <c r="V1086" i="6"/>
  <c r="V1082" i="6"/>
  <c r="V1079" i="6"/>
  <c r="W1075" i="6"/>
  <c r="V1070" i="6"/>
  <c r="W1065" i="6"/>
  <c r="W1061" i="6"/>
  <c r="V1056" i="6"/>
  <c r="W1051" i="6"/>
  <c r="V1047" i="6"/>
  <c r="W1041" i="6"/>
  <c r="W1037" i="6"/>
  <c r="V1033" i="6"/>
  <c r="W1027" i="6"/>
  <c r="V1023" i="6"/>
  <c r="V1019" i="6"/>
  <c r="W1013" i="6"/>
  <c r="V1009" i="6"/>
  <c r="V1004" i="6"/>
  <c r="V999" i="6"/>
  <c r="V995" i="6"/>
  <c r="V990" i="6"/>
  <c r="V985" i="6"/>
  <c r="V980" i="6"/>
  <c r="V976" i="6"/>
  <c r="V971" i="6"/>
  <c r="V966" i="6"/>
  <c r="W961" i="6"/>
  <c r="V956" i="6"/>
  <c r="V952" i="6"/>
  <c r="W947" i="6"/>
  <c r="V942" i="6"/>
  <c r="W937" i="6"/>
  <c r="W933" i="6"/>
  <c r="V928" i="6"/>
  <c r="W923" i="6"/>
  <c r="V919" i="6"/>
  <c r="W913" i="6"/>
  <c r="W909" i="6"/>
  <c r="V905" i="6"/>
  <c r="W899" i="6"/>
  <c r="V895" i="6"/>
  <c r="V891" i="6"/>
  <c r="V884" i="6"/>
  <c r="V878" i="6"/>
  <c r="V870" i="6"/>
  <c r="W859" i="6"/>
  <c r="W849" i="6"/>
  <c r="V841" i="6"/>
  <c r="V830" i="6"/>
  <c r="V822" i="6"/>
  <c r="V812" i="6"/>
  <c r="W801" i="6"/>
  <c r="X801" i="6" s="1"/>
  <c r="Y801" i="6" s="1"/>
  <c r="AA801" i="6" s="1"/>
  <c r="V793" i="6"/>
  <c r="V785" i="6"/>
  <c r="V774" i="6"/>
  <c r="W763" i="6"/>
  <c r="W752" i="6"/>
  <c r="W738" i="6"/>
  <c r="W727" i="6"/>
  <c r="W713" i="6"/>
  <c r="W693" i="6"/>
  <c r="V679" i="6"/>
  <c r="V664" i="6"/>
  <c r="W645" i="6"/>
  <c r="V628" i="6"/>
  <c r="V604" i="6"/>
  <c r="W566" i="6"/>
  <c r="V538" i="6"/>
  <c r="V503" i="6"/>
  <c r="V452" i="6"/>
  <c r="V340" i="6"/>
  <c r="W217" i="6"/>
  <c r="V1119" i="6"/>
  <c r="W1115" i="6"/>
  <c r="W1111" i="6"/>
  <c r="V1108" i="6"/>
  <c r="V1105" i="6"/>
  <c r="V1101" i="6"/>
  <c r="W1097" i="6"/>
  <c r="V1094" i="6"/>
  <c r="V1090" i="6"/>
  <c r="V1087" i="6"/>
  <c r="W1083" i="6"/>
  <c r="W1079" i="6"/>
  <c r="V1076" i="6"/>
  <c r="V1072" i="6"/>
  <c r="V1067" i="6"/>
  <c r="V1062" i="6"/>
  <c r="W1057" i="6"/>
  <c r="V1052" i="6"/>
  <c r="V1048" i="6"/>
  <c r="W1043" i="6"/>
  <c r="V1038" i="6"/>
  <c r="W1033" i="6"/>
  <c r="W1029" i="6"/>
  <c r="V1024" i="6"/>
  <c r="W1019" i="6"/>
  <c r="V1015" i="6"/>
  <c r="W1009" i="6"/>
  <c r="W1005" i="6"/>
  <c r="V1001" i="6"/>
  <c r="W995" i="6"/>
  <c r="V991" i="6"/>
  <c r="V987" i="6"/>
  <c r="W981" i="6"/>
  <c r="V977" i="6"/>
  <c r="V972" i="6"/>
  <c r="V967" i="6"/>
  <c r="V963" i="6"/>
  <c r="V958" i="6"/>
  <c r="V953" i="6"/>
  <c r="V948" i="6"/>
  <c r="V944" i="6"/>
  <c r="V939" i="6"/>
  <c r="V934" i="6"/>
  <c r="W929" i="6"/>
  <c r="V924" i="6"/>
  <c r="V920" i="6"/>
  <c r="W915" i="6"/>
  <c r="V910" i="6"/>
  <c r="W905" i="6"/>
  <c r="W901" i="6"/>
  <c r="V896" i="6"/>
  <c r="W891" i="6"/>
  <c r="V887" i="6"/>
  <c r="V880" i="6"/>
  <c r="V871" i="6"/>
  <c r="V862" i="6"/>
  <c r="W851" i="6"/>
  <c r="W843" i="6"/>
  <c r="W833" i="6"/>
  <c r="V823" i="6"/>
  <c r="V814" i="6"/>
  <c r="V806" i="6"/>
  <c r="W795" i="6"/>
  <c r="W785" i="6"/>
  <c r="V777" i="6"/>
  <c r="V766" i="6"/>
  <c r="W755" i="6"/>
  <c r="W742" i="6"/>
  <c r="W728" i="6"/>
  <c r="V717" i="6"/>
  <c r="V703" i="6"/>
  <c r="V683" i="6"/>
  <c r="W665" i="6"/>
  <c r="V650" i="6"/>
  <c r="W631" i="6"/>
  <c r="V611" i="6"/>
  <c r="V580" i="6"/>
  <c r="V542" i="6"/>
  <c r="V510" i="6"/>
  <c r="V481" i="6"/>
  <c r="W374" i="6"/>
  <c r="W242" i="6"/>
  <c r="V19" i="6"/>
  <c r="V1215" i="6"/>
  <c r="V1213" i="6"/>
  <c r="V1211" i="6"/>
  <c r="V1209" i="6"/>
  <c r="V1207" i="6"/>
  <c r="V1205" i="6"/>
  <c r="V1203" i="6"/>
  <c r="V1200" i="6"/>
  <c r="W1197" i="6"/>
  <c r="V1195" i="6"/>
  <c r="V1192" i="6"/>
  <c r="W1189" i="6"/>
  <c r="V1187" i="6"/>
  <c r="V1184" i="6"/>
  <c r="W1181" i="6"/>
  <c r="V1179" i="6"/>
  <c r="V1176" i="6"/>
  <c r="W1173" i="6"/>
  <c r="V1171" i="6"/>
  <c r="V1168" i="6"/>
  <c r="W1165" i="6"/>
  <c r="V1163" i="6"/>
  <c r="V1160" i="6"/>
  <c r="W1157" i="6"/>
  <c r="V1155" i="6"/>
  <c r="V1152" i="6"/>
  <c r="W1149" i="6"/>
  <c r="V1147" i="6"/>
  <c r="V1144" i="6"/>
  <c r="W1141" i="6"/>
  <c r="V1139" i="6"/>
  <c r="V1136" i="6"/>
  <c r="W1133" i="6"/>
  <c r="V1131" i="6"/>
  <c r="V1128" i="6"/>
  <c r="W1125" i="6"/>
  <c r="V1123" i="6"/>
  <c r="V1120" i="6"/>
  <c r="W1117" i="6"/>
  <c r="V1115" i="6"/>
  <c r="V1112" i="6"/>
  <c r="W1109" i="6"/>
  <c r="V1107" i="6"/>
  <c r="X1107" i="6" s="1"/>
  <c r="Z1107" i="6" s="1"/>
  <c r="V1104" i="6"/>
  <c r="W1101" i="6"/>
  <c r="V1099" i="6"/>
  <c r="V1096" i="6"/>
  <c r="W1093" i="6"/>
  <c r="V1091" i="6"/>
  <c r="V1088" i="6"/>
  <c r="W1085" i="6"/>
  <c r="V1083" i="6"/>
  <c r="X1083" i="6" s="1"/>
  <c r="Z1083" i="6" s="1"/>
  <c r="V1080" i="6"/>
  <c r="W1077" i="6"/>
  <c r="V1075" i="6"/>
  <c r="V1071" i="6"/>
  <c r="W1067" i="6"/>
  <c r="V1064" i="6"/>
  <c r="V1060" i="6"/>
  <c r="V1057" i="6"/>
  <c r="W1053" i="6"/>
  <c r="W1049" i="6"/>
  <c r="V1046" i="6"/>
  <c r="V1043" i="6"/>
  <c r="V1039" i="6"/>
  <c r="W1035" i="6"/>
  <c r="V1032" i="6"/>
  <c r="V1028" i="6"/>
  <c r="V1025" i="6"/>
  <c r="W1021" i="6"/>
  <c r="W1017" i="6"/>
  <c r="V1014" i="6"/>
  <c r="V1011" i="6"/>
  <c r="V1007" i="6"/>
  <c r="W1003" i="6"/>
  <c r="V1000" i="6"/>
  <c r="V996" i="6"/>
  <c r="V993" i="6"/>
  <c r="W989" i="6"/>
  <c r="W985" i="6"/>
  <c r="V982" i="6"/>
  <c r="V979" i="6"/>
  <c r="V975" i="6"/>
  <c r="W971" i="6"/>
  <c r="V968" i="6"/>
  <c r="V964" i="6"/>
  <c r="V961" i="6"/>
  <c r="W957" i="6"/>
  <c r="W953" i="6"/>
  <c r="V950" i="6"/>
  <c r="V947" i="6"/>
  <c r="X947" i="6" s="1"/>
  <c r="Y947" i="6" s="1"/>
  <c r="AA947" i="6" s="1"/>
  <c r="V943" i="6"/>
  <c r="W939" i="6"/>
  <c r="V936" i="6"/>
  <c r="V932" i="6"/>
  <c r="V929" i="6"/>
  <c r="W925" i="6"/>
  <c r="W921" i="6"/>
  <c r="V918" i="6"/>
  <c r="V915" i="6"/>
  <c r="X915" i="6" s="1"/>
  <c r="Y915" i="6" s="1"/>
  <c r="AA915" i="6" s="1"/>
  <c r="V911" i="6"/>
  <c r="W907" i="6"/>
  <c r="V904" i="6"/>
  <c r="V900" i="6"/>
  <c r="V897" i="6"/>
  <c r="W893" i="6"/>
  <c r="W889" i="6"/>
  <c r="W885" i="6"/>
  <c r="V881" i="6"/>
  <c r="W875" i="6"/>
  <c r="W867" i="6"/>
  <c r="V860" i="6"/>
  <c r="V854" i="6"/>
  <c r="V846" i="6"/>
  <c r="V839" i="6"/>
  <c r="V833" i="6"/>
  <c r="X833" i="6" s="1"/>
  <c r="Y833" i="6" s="1"/>
  <c r="AA833" i="6" s="1"/>
  <c r="V825" i="6"/>
  <c r="W817" i="6"/>
  <c r="W811" i="6"/>
  <c r="W803" i="6"/>
  <c r="V796" i="6"/>
  <c r="V790" i="6"/>
  <c r="V782" i="6"/>
  <c r="V775" i="6"/>
  <c r="V769" i="6"/>
  <c r="W759" i="6"/>
  <c r="W749" i="6"/>
  <c r="W741" i="6"/>
  <c r="V731" i="6"/>
  <c r="V721" i="6"/>
  <c r="W711" i="6"/>
  <c r="W697" i="6"/>
  <c r="V685" i="6"/>
  <c r="V674" i="6"/>
  <c r="V660" i="6"/>
  <c r="V647" i="6"/>
  <c r="V636" i="6"/>
  <c r="V618" i="6"/>
  <c r="W598" i="6"/>
  <c r="W576" i="6"/>
  <c r="V548" i="6"/>
  <c r="V523" i="6"/>
  <c r="V500" i="6"/>
  <c r="W462" i="6"/>
  <c r="W389" i="6"/>
  <c r="W307" i="6"/>
  <c r="W155" i="6"/>
  <c r="V886" i="6"/>
  <c r="V883" i="6"/>
  <c r="V879" i="6"/>
  <c r="W873" i="6"/>
  <c r="V868" i="6"/>
  <c r="V863" i="6"/>
  <c r="W857" i="6"/>
  <c r="V852" i="6"/>
  <c r="V847" i="6"/>
  <c r="W841" i="6"/>
  <c r="V836" i="6"/>
  <c r="V831" i="6"/>
  <c r="W825" i="6"/>
  <c r="V820" i="6"/>
  <c r="V815" i="6"/>
  <c r="W809" i="6"/>
  <c r="V804" i="6"/>
  <c r="V799" i="6"/>
  <c r="W793" i="6"/>
  <c r="V788" i="6"/>
  <c r="V783" i="6"/>
  <c r="W777" i="6"/>
  <c r="V772" i="6"/>
  <c r="V767" i="6"/>
  <c r="W760" i="6"/>
  <c r="V753" i="6"/>
  <c r="W746" i="6"/>
  <c r="V739" i="6"/>
  <c r="W731" i="6"/>
  <c r="V725" i="6"/>
  <c r="W717" i="6"/>
  <c r="V708" i="6"/>
  <c r="V699" i="6"/>
  <c r="W689" i="6"/>
  <c r="W679" i="6"/>
  <c r="V671" i="6"/>
  <c r="V661" i="6"/>
  <c r="V651" i="6"/>
  <c r="V642" i="6"/>
  <c r="V632" i="6"/>
  <c r="V621" i="6"/>
  <c r="V607" i="6"/>
  <c r="W588" i="6"/>
  <c r="V570" i="6"/>
  <c r="V551" i="6"/>
  <c r="V532" i="6"/>
  <c r="V513" i="6"/>
  <c r="W494" i="6"/>
  <c r="W470" i="6"/>
  <c r="V422" i="6"/>
  <c r="V356" i="6"/>
  <c r="W288" i="6"/>
  <c r="V184" i="6"/>
  <c r="V51" i="6"/>
  <c r="V1523" i="6"/>
  <c r="W1533" i="6"/>
  <c r="W1202" i="6"/>
  <c r="W1200" i="6"/>
  <c r="W1198" i="6"/>
  <c r="W1196" i="6"/>
  <c r="W1194" i="6"/>
  <c r="W1192" i="6"/>
  <c r="W1190" i="6"/>
  <c r="W1188" i="6"/>
  <c r="W1186" i="6"/>
  <c r="W1184" i="6"/>
  <c r="W1182" i="6"/>
  <c r="X1182" i="6" s="1"/>
  <c r="Z1182" i="6" s="1"/>
  <c r="W1180" i="6"/>
  <c r="W1178" i="6"/>
  <c r="W1176" i="6"/>
  <c r="X1176" i="6" s="1"/>
  <c r="W1174" i="6"/>
  <c r="W1172" i="6"/>
  <c r="W1170" i="6"/>
  <c r="W1168" i="6"/>
  <c r="W1166" i="6"/>
  <c r="W1164" i="6"/>
  <c r="W1162" i="6"/>
  <c r="W1160" i="6"/>
  <c r="W1158" i="6"/>
  <c r="W1156" i="6"/>
  <c r="W1154" i="6"/>
  <c r="W1152" i="6"/>
  <c r="W1150" i="6"/>
  <c r="W1148" i="6"/>
  <c r="W1146" i="6"/>
  <c r="W1144" i="6"/>
  <c r="X1144" i="6" s="1"/>
  <c r="W1142" i="6"/>
  <c r="W1140" i="6"/>
  <c r="W1138" i="6"/>
  <c r="W1136" i="6"/>
  <c r="W1134" i="6"/>
  <c r="W1132" i="6"/>
  <c r="W1130" i="6"/>
  <c r="W1128" i="6"/>
  <c r="W1126" i="6"/>
  <c r="W1124" i="6"/>
  <c r="W1122" i="6"/>
  <c r="W1120" i="6"/>
  <c r="W1118" i="6"/>
  <c r="W1116" i="6"/>
  <c r="W1114" i="6"/>
  <c r="W1112" i="6"/>
  <c r="X1112" i="6" s="1"/>
  <c r="W1110" i="6"/>
  <c r="W1108" i="6"/>
  <c r="W1106" i="6"/>
  <c r="W1104" i="6"/>
  <c r="W1102" i="6"/>
  <c r="W1100" i="6"/>
  <c r="W1098" i="6"/>
  <c r="W1096" i="6"/>
  <c r="W1094" i="6"/>
  <c r="W1092" i="6"/>
  <c r="W1090" i="6"/>
  <c r="W1088" i="6"/>
  <c r="W1086" i="6"/>
  <c r="W1084" i="6"/>
  <c r="W1082" i="6"/>
  <c r="W1080" i="6"/>
  <c r="X1080" i="6" s="1"/>
  <c r="W1078" i="6"/>
  <c r="W1076" i="6"/>
  <c r="V1074" i="6"/>
  <c r="W1071" i="6"/>
  <c r="V1069" i="6"/>
  <c r="V1066" i="6"/>
  <c r="W1063" i="6"/>
  <c r="V1061" i="6"/>
  <c r="V1058" i="6"/>
  <c r="W1055" i="6"/>
  <c r="V1053" i="6"/>
  <c r="V1050" i="6"/>
  <c r="W1047" i="6"/>
  <c r="V1045" i="6"/>
  <c r="V1042" i="6"/>
  <c r="W1039" i="6"/>
  <c r="V1037" i="6"/>
  <c r="V1034" i="6"/>
  <c r="W1031" i="6"/>
  <c r="V1029" i="6"/>
  <c r="V1026" i="6"/>
  <c r="W1023" i="6"/>
  <c r="V1021" i="6"/>
  <c r="V1018" i="6"/>
  <c r="W1015" i="6"/>
  <c r="V1013" i="6"/>
  <c r="V1010" i="6"/>
  <c r="W1007" i="6"/>
  <c r="V1005" i="6"/>
  <c r="V1002" i="6"/>
  <c r="W999" i="6"/>
  <c r="V997" i="6"/>
  <c r="V994" i="6"/>
  <c r="W991" i="6"/>
  <c r="V989" i="6"/>
  <c r="V986" i="6"/>
  <c r="W983" i="6"/>
  <c r="V981" i="6"/>
  <c r="V978" i="6"/>
  <c r="W975" i="6"/>
  <c r="V973" i="6"/>
  <c r="V970" i="6"/>
  <c r="W967" i="6"/>
  <c r="V965" i="6"/>
  <c r="V962" i="6"/>
  <c r="W959" i="6"/>
  <c r="V957" i="6"/>
  <c r="X957" i="6" s="1"/>
  <c r="Z957" i="6" s="1"/>
  <c r="V954" i="6"/>
  <c r="W951" i="6"/>
  <c r="V949" i="6"/>
  <c r="V946" i="6"/>
  <c r="W943" i="6"/>
  <c r="V941" i="6"/>
  <c r="V938" i="6"/>
  <c r="W935" i="6"/>
  <c r="V933" i="6"/>
  <c r="V930" i="6"/>
  <c r="W927" i="6"/>
  <c r="V925" i="6"/>
  <c r="V922" i="6"/>
  <c r="W919" i="6"/>
  <c r="V917" i="6"/>
  <c r="V914" i="6"/>
  <c r="W911" i="6"/>
  <c r="V909" i="6"/>
  <c r="V906" i="6"/>
  <c r="W903" i="6"/>
  <c r="V901" i="6"/>
  <c r="V898" i="6"/>
  <c r="W895" i="6"/>
  <c r="V893" i="6"/>
  <c r="V890" i="6"/>
  <c r="W887" i="6"/>
  <c r="V885" i="6"/>
  <c r="V882" i="6"/>
  <c r="W879" i="6"/>
  <c r="V877" i="6"/>
  <c r="V874" i="6"/>
  <c r="W871" i="6"/>
  <c r="V869" i="6"/>
  <c r="V866" i="6"/>
  <c r="W863" i="6"/>
  <c r="V861" i="6"/>
  <c r="V858" i="6"/>
  <c r="W855" i="6"/>
  <c r="V853" i="6"/>
  <c r="V850" i="6"/>
  <c r="W847" i="6"/>
  <c r="V845" i="6"/>
  <c r="V842" i="6"/>
  <c r="W839" i="6"/>
  <c r="V837" i="6"/>
  <c r="V834" i="6"/>
  <c r="W831" i="6"/>
  <c r="V829" i="6"/>
  <c r="V826" i="6"/>
  <c r="W823" i="6"/>
  <c r="V821" i="6"/>
  <c r="V818" i="6"/>
  <c r="W815" i="6"/>
  <c r="V813" i="6"/>
  <c r="V810" i="6"/>
  <c r="W807" i="6"/>
  <c r="V805" i="6"/>
  <c r="V802" i="6"/>
  <c r="W799" i="6"/>
  <c r="V797" i="6"/>
  <c r="V794" i="6"/>
  <c r="W791" i="6"/>
  <c r="V789" i="6"/>
  <c r="V786" i="6"/>
  <c r="W783" i="6"/>
  <c r="V781" i="6"/>
  <c r="V778" i="6"/>
  <c r="W775" i="6"/>
  <c r="V773" i="6"/>
  <c r="V770" i="6"/>
  <c r="W767" i="6"/>
  <c r="V765" i="6"/>
  <c r="V761" i="6"/>
  <c r="W757" i="6"/>
  <c r="W754" i="6"/>
  <c r="W750" i="6"/>
  <c r="V747" i="6"/>
  <c r="W743" i="6"/>
  <c r="W739" i="6"/>
  <c r="W736" i="6"/>
  <c r="V733" i="6"/>
  <c r="V729" i="6"/>
  <c r="W725" i="6"/>
  <c r="W722" i="6"/>
  <c r="W718" i="6"/>
  <c r="V714" i="6"/>
  <c r="W709" i="6"/>
  <c r="V704" i="6"/>
  <c r="V700" i="6"/>
  <c r="W695" i="6"/>
  <c r="V690" i="6"/>
  <c r="W685" i="6"/>
  <c r="W681" i="6"/>
  <c r="V676" i="6"/>
  <c r="W671" i="6"/>
  <c r="V667" i="6"/>
  <c r="W661" i="6"/>
  <c r="W657" i="6"/>
  <c r="V653" i="6"/>
  <c r="W647" i="6"/>
  <c r="V643" i="6"/>
  <c r="V639" i="6"/>
  <c r="W633" i="6"/>
  <c r="V629" i="6"/>
  <c r="W621" i="6"/>
  <c r="V615" i="6"/>
  <c r="W607" i="6"/>
  <c r="V599" i="6"/>
  <c r="W590" i="6"/>
  <c r="W580" i="6"/>
  <c r="X580" i="6" s="1"/>
  <c r="Z580" i="6" s="1"/>
  <c r="V571" i="6"/>
  <c r="V562" i="6"/>
  <c r="W552" i="6"/>
  <c r="W542" i="6"/>
  <c r="V534" i="6"/>
  <c r="V524" i="6"/>
  <c r="V514" i="6"/>
  <c r="V505" i="6"/>
  <c r="V495" i="6"/>
  <c r="V486" i="6"/>
  <c r="V471" i="6"/>
  <c r="W452" i="6"/>
  <c r="W425" i="6"/>
  <c r="V390" i="6"/>
  <c r="W357" i="6"/>
  <c r="V324" i="6"/>
  <c r="W289" i="6"/>
  <c r="W243" i="6"/>
  <c r="W189" i="6"/>
  <c r="W121" i="6"/>
  <c r="V56" i="6"/>
  <c r="W1471" i="6"/>
  <c r="W877" i="6"/>
  <c r="V875" i="6"/>
  <c r="X875" i="6" s="1"/>
  <c r="V872" i="6"/>
  <c r="W869" i="6"/>
  <c r="V867" i="6"/>
  <c r="V864" i="6"/>
  <c r="W861" i="6"/>
  <c r="V859" i="6"/>
  <c r="V856" i="6"/>
  <c r="W853" i="6"/>
  <c r="V851" i="6"/>
  <c r="V848" i="6"/>
  <c r="W845" i="6"/>
  <c r="V843" i="6"/>
  <c r="V840" i="6"/>
  <c r="W837" i="6"/>
  <c r="V835" i="6"/>
  <c r="V832" i="6"/>
  <c r="W829" i="6"/>
  <c r="V827" i="6"/>
  <c r="V824" i="6"/>
  <c r="W821" i="6"/>
  <c r="V819" i="6"/>
  <c r="V816" i="6"/>
  <c r="W813" i="6"/>
  <c r="V811" i="6"/>
  <c r="V808" i="6"/>
  <c r="W805" i="6"/>
  <c r="V803" i="6"/>
  <c r="V800" i="6"/>
  <c r="W797" i="6"/>
  <c r="V795" i="6"/>
  <c r="X795" i="6" s="1"/>
  <c r="V792" i="6"/>
  <c r="W789" i="6"/>
  <c r="V787" i="6"/>
  <c r="V784" i="6"/>
  <c r="W781" i="6"/>
  <c r="V779" i="6"/>
  <c r="V776" i="6"/>
  <c r="W773" i="6"/>
  <c r="V771" i="6"/>
  <c r="V768" i="6"/>
  <c r="W765" i="6"/>
  <c r="W762" i="6"/>
  <c r="W758" i="6"/>
  <c r="V755" i="6"/>
  <c r="W751" i="6"/>
  <c r="W747" i="6"/>
  <c r="W744" i="6"/>
  <c r="V741" i="6"/>
  <c r="V737" i="6"/>
  <c r="W733" i="6"/>
  <c r="W730" i="6"/>
  <c r="W726" i="6"/>
  <c r="V723" i="6"/>
  <c r="X723" i="6" s="1"/>
  <c r="W719" i="6"/>
  <c r="V715" i="6"/>
  <c r="V711" i="6"/>
  <c r="V706" i="6"/>
  <c r="V701" i="6"/>
  <c r="V696" i="6"/>
  <c r="V692" i="6"/>
  <c r="V687" i="6"/>
  <c r="V682" i="6"/>
  <c r="W677" i="6"/>
  <c r="V672" i="6"/>
  <c r="V668" i="6"/>
  <c r="W663" i="6"/>
  <c r="V658" i="6"/>
  <c r="W653" i="6"/>
  <c r="W649" i="6"/>
  <c r="V644" i="6"/>
  <c r="W639" i="6"/>
  <c r="V635" i="6"/>
  <c r="W629" i="6"/>
  <c r="V624" i="6"/>
  <c r="W617" i="6"/>
  <c r="V610" i="6"/>
  <c r="V603" i="6"/>
  <c r="V594" i="6"/>
  <c r="W584" i="6"/>
  <c r="W574" i="6"/>
  <c r="V566" i="6"/>
  <c r="V556" i="6"/>
  <c r="V546" i="6"/>
  <c r="V537" i="6"/>
  <c r="V527" i="6"/>
  <c r="V518" i="6"/>
  <c r="W508" i="6"/>
  <c r="V499" i="6"/>
  <c r="V489" i="6"/>
  <c r="W480" i="6"/>
  <c r="W460" i="6"/>
  <c r="V440" i="6"/>
  <c r="W406" i="6"/>
  <c r="W371" i="6"/>
  <c r="W338" i="6"/>
  <c r="W304" i="6"/>
  <c r="W264" i="6"/>
  <c r="W214" i="6"/>
  <c r="V152" i="6"/>
  <c r="V84" i="6"/>
  <c r="W17" i="6"/>
  <c r="W3013" i="6"/>
  <c r="D3717" i="6"/>
  <c r="F3717" i="6" s="1"/>
  <c r="V1469" i="6"/>
  <c r="V1514" i="6"/>
  <c r="V38" i="6"/>
  <c r="V70" i="6"/>
  <c r="V104" i="6"/>
  <c r="W141" i="6"/>
  <c r="V171" i="6"/>
  <c r="W206" i="6"/>
  <c r="V232" i="6"/>
  <c r="W256" i="6"/>
  <c r="W281" i="6"/>
  <c r="W299" i="6"/>
  <c r="W314" i="6"/>
  <c r="V332" i="6"/>
  <c r="V350" i="6"/>
  <c r="W365" i="6"/>
  <c r="W382" i="6"/>
  <c r="V400" i="6"/>
  <c r="W416" i="6"/>
  <c r="W432" i="6"/>
  <c r="W448" i="6"/>
  <c r="V457" i="6"/>
  <c r="V467" i="6"/>
  <c r="W476" i="6"/>
  <c r="V484" i="6"/>
  <c r="W488" i="6"/>
  <c r="W492" i="6"/>
  <c r="V498" i="6"/>
  <c r="W502" i="6"/>
  <c r="V507" i="6"/>
  <c r="W512" i="6"/>
  <c r="W516" i="6"/>
  <c r="V521" i="6"/>
  <c r="W526" i="6"/>
  <c r="V531" i="6"/>
  <c r="V535" i="6"/>
  <c r="W540" i="6"/>
  <c r="V545" i="6"/>
  <c r="V550" i="6"/>
  <c r="V555" i="6"/>
  <c r="V559" i="6"/>
  <c r="V564" i="6"/>
  <c r="V569" i="6"/>
  <c r="V574" i="6"/>
  <c r="V578" i="6"/>
  <c r="V583" i="6"/>
  <c r="V588" i="6"/>
  <c r="W592" i="6"/>
  <c r="V598" i="6"/>
  <c r="V602" i="6"/>
  <c r="W605" i="6"/>
  <c r="W609" i="6"/>
  <c r="V613" i="6"/>
  <c r="V616" i="6"/>
  <c r="V620" i="6"/>
  <c r="W623" i="6"/>
  <c r="V627" i="6"/>
  <c r="V631" i="6"/>
  <c r="V634" i="6"/>
  <c r="W637" i="6"/>
  <c r="W641" i="6"/>
  <c r="V645" i="6"/>
  <c r="V648" i="6"/>
  <c r="V652" i="6"/>
  <c r="W655" i="6"/>
  <c r="V659" i="6"/>
  <c r="V663" i="6"/>
  <c r="X663" i="6" s="1"/>
  <c r="Z663" i="6" s="1"/>
  <c r="V666" i="6"/>
  <c r="W669" i="6"/>
  <c r="W673" i="6"/>
  <c r="V677" i="6"/>
  <c r="V680" i="6"/>
  <c r="V684" i="6"/>
  <c r="W687" i="6"/>
  <c r="V691" i="6"/>
  <c r="V695" i="6"/>
  <c r="V698" i="6"/>
  <c r="W701" i="6"/>
  <c r="W705" i="6"/>
  <c r="V709" i="6"/>
  <c r="V712" i="6"/>
  <c r="V716" i="6"/>
  <c r="V719" i="6"/>
  <c r="X719" i="6" s="1"/>
  <c r="Y719" i="6" s="1"/>
  <c r="AA719" i="6" s="1"/>
  <c r="W721" i="6"/>
  <c r="W724" i="6"/>
  <c r="V727" i="6"/>
  <c r="W729" i="6"/>
  <c r="W732" i="6"/>
  <c r="V735" i="6"/>
  <c r="W737" i="6"/>
  <c r="W740" i="6"/>
  <c r="V743" i="6"/>
  <c r="W745" i="6"/>
  <c r="W748" i="6"/>
  <c r="V751" i="6"/>
  <c r="W753" i="6"/>
  <c r="W756" i="6"/>
  <c r="V759" i="6"/>
  <c r="W761" i="6"/>
  <c r="W764" i="6"/>
  <c r="W766" i="6"/>
  <c r="W768" i="6"/>
  <c r="W770" i="6"/>
  <c r="W772" i="6"/>
  <c r="W774" i="6"/>
  <c r="W776" i="6"/>
  <c r="W778" i="6"/>
  <c r="W780" i="6"/>
  <c r="W782" i="6"/>
  <c r="W784" i="6"/>
  <c r="W786" i="6"/>
  <c r="W788" i="6"/>
  <c r="W790" i="6"/>
  <c r="X790" i="6" s="1"/>
  <c r="W792" i="6"/>
  <c r="W794" i="6"/>
  <c r="W796" i="6"/>
  <c r="W798" i="6"/>
  <c r="X798" i="6" s="1"/>
  <c r="Y798" i="6" s="1"/>
  <c r="AA798" i="6" s="1"/>
  <c r="W800" i="6"/>
  <c r="W802" i="6"/>
  <c r="W804" i="6"/>
  <c r="W806" i="6"/>
  <c r="W808" i="6"/>
  <c r="W810" i="6"/>
  <c r="W812" i="6"/>
  <c r="W814" i="6"/>
  <c r="W816" i="6"/>
  <c r="W818" i="6"/>
  <c r="W820" i="6"/>
  <c r="W822" i="6"/>
  <c r="W824" i="6"/>
  <c r="W826" i="6"/>
  <c r="W828" i="6"/>
  <c r="W830" i="6"/>
  <c r="X830" i="6" s="1"/>
  <c r="Y830" i="6" s="1"/>
  <c r="AA830" i="6" s="1"/>
  <c r="W832" i="6"/>
  <c r="W834" i="6"/>
  <c r="W836" i="6"/>
  <c r="W838" i="6"/>
  <c r="W840" i="6"/>
  <c r="W842" i="6"/>
  <c r="W844" i="6"/>
  <c r="W846" i="6"/>
  <c r="W848" i="6"/>
  <c r="W850" i="6"/>
  <c r="W852" i="6"/>
  <c r="W854" i="6"/>
  <c r="W856" i="6"/>
  <c r="W858" i="6"/>
  <c r="W860" i="6"/>
  <c r="W862" i="6"/>
  <c r="W864" i="6"/>
  <c r="W866" i="6"/>
  <c r="W868" i="6"/>
  <c r="W870" i="6"/>
  <c r="W872" i="6"/>
  <c r="W874" i="6"/>
  <c r="W876" i="6"/>
  <c r="W878" i="6"/>
  <c r="W880" i="6"/>
  <c r="W882" i="6"/>
  <c r="W884" i="6"/>
  <c r="W886" i="6"/>
  <c r="W888" i="6"/>
  <c r="W890" i="6"/>
  <c r="W892" i="6"/>
  <c r="X892" i="6" s="1"/>
  <c r="Y892" i="6" s="1"/>
  <c r="AA892" i="6" s="1"/>
  <c r="W894" i="6"/>
  <c r="W896" i="6"/>
  <c r="W898" i="6"/>
  <c r="W900" i="6"/>
  <c r="W902" i="6"/>
  <c r="W904" i="6"/>
  <c r="W906" i="6"/>
  <c r="W908" i="6"/>
  <c r="W910" i="6"/>
  <c r="W912" i="6"/>
  <c r="W914" i="6"/>
  <c r="W916" i="6"/>
  <c r="W918" i="6"/>
  <c r="W920" i="6"/>
  <c r="W922" i="6"/>
  <c r="W924" i="6"/>
  <c r="W926" i="6"/>
  <c r="W928" i="6"/>
  <c r="W930" i="6"/>
  <c r="W932" i="6"/>
  <c r="W934" i="6"/>
  <c r="W936" i="6"/>
  <c r="W938" i="6"/>
  <c r="W940" i="6"/>
  <c r="X940" i="6" s="1"/>
  <c r="Z940" i="6" s="1"/>
  <c r="W942" i="6"/>
  <c r="W944" i="6"/>
  <c r="W946" i="6"/>
  <c r="W948" i="6"/>
  <c r="W950" i="6"/>
  <c r="W952" i="6"/>
  <c r="W954" i="6"/>
  <c r="W956" i="6"/>
  <c r="W958" i="6"/>
  <c r="W960" i="6"/>
  <c r="W962" i="6"/>
  <c r="W964" i="6"/>
  <c r="W966" i="6"/>
  <c r="W968" i="6"/>
  <c r="W970" i="6"/>
  <c r="W972" i="6"/>
  <c r="W974" i="6"/>
  <c r="W976" i="6"/>
  <c r="W978" i="6"/>
  <c r="W980" i="6"/>
  <c r="W982" i="6"/>
  <c r="W984" i="6"/>
  <c r="X984" i="6" s="1"/>
  <c r="Y984" i="6" s="1"/>
  <c r="AA984" i="6" s="1"/>
  <c r="W986" i="6"/>
  <c r="W988" i="6"/>
  <c r="W990" i="6"/>
  <c r="W992" i="6"/>
  <c r="W994" i="6"/>
  <c r="W996" i="6"/>
  <c r="W998" i="6"/>
  <c r="W1000" i="6"/>
  <c r="W1002" i="6"/>
  <c r="W1004" i="6"/>
  <c r="W1006" i="6"/>
  <c r="W1008" i="6"/>
  <c r="W1010" i="6"/>
  <c r="W1012" i="6"/>
  <c r="W1014" i="6"/>
  <c r="W1016" i="6"/>
  <c r="W1018" i="6"/>
  <c r="W1020" i="6"/>
  <c r="W1022" i="6"/>
  <c r="W1024" i="6"/>
  <c r="W1026" i="6"/>
  <c r="W1028" i="6"/>
  <c r="W1030" i="6"/>
  <c r="X1030" i="6" s="1"/>
  <c r="W1032" i="6"/>
  <c r="W1034" i="6"/>
  <c r="W1036" i="6"/>
  <c r="W1038" i="6"/>
  <c r="W1040" i="6"/>
  <c r="W1042" i="6"/>
  <c r="X1042" i="6" s="1"/>
  <c r="W1044" i="6"/>
  <c r="W1046" i="6"/>
  <c r="W1048" i="6"/>
  <c r="W1050" i="6"/>
  <c r="W1052" i="6"/>
  <c r="W1054" i="6"/>
  <c r="W1056" i="6"/>
  <c r="W1058" i="6"/>
  <c r="W1060" i="6"/>
  <c r="W1062" i="6"/>
  <c r="W1064" i="6"/>
  <c r="W1066" i="6"/>
  <c r="W1068" i="6"/>
  <c r="W1070" i="6"/>
  <c r="W1072" i="6"/>
  <c r="X1072" i="6" s="1"/>
  <c r="W1074" i="6"/>
  <c r="X1074" i="6" s="1"/>
  <c r="D3669" i="6"/>
  <c r="F3669" i="6" s="1"/>
  <c r="V1447" i="6"/>
  <c r="W1497" i="6"/>
  <c r="W1537" i="6"/>
  <c r="V32" i="6"/>
  <c r="V67" i="6"/>
  <c r="V103" i="6"/>
  <c r="V132" i="6"/>
  <c r="W169" i="6"/>
  <c r="V203" i="6"/>
  <c r="V228" i="6"/>
  <c r="W253" i="6"/>
  <c r="W278" i="6"/>
  <c r="V296" i="6"/>
  <c r="W313" i="6"/>
  <c r="W331" i="6"/>
  <c r="W346" i="6"/>
  <c r="V364" i="6"/>
  <c r="W381" i="6"/>
  <c r="W397" i="6"/>
  <c r="V414" i="6"/>
  <c r="V432" i="6"/>
  <c r="V446" i="6"/>
  <c r="W456" i="6"/>
  <c r="V466" i="6"/>
  <c r="V475" i="6"/>
  <c r="V482" i="6"/>
  <c r="V487" i="6"/>
  <c r="V492" i="6"/>
  <c r="W496" i="6"/>
  <c r="V502" i="6"/>
  <c r="V506" i="6"/>
  <c r="W510" i="6"/>
  <c r="V516" i="6"/>
  <c r="W520" i="6"/>
  <c r="W524" i="6"/>
  <c r="V530" i="6"/>
  <c r="W534" i="6"/>
  <c r="V539" i="6"/>
  <c r="W544" i="6"/>
  <c r="W548" i="6"/>
  <c r="V553" i="6"/>
  <c r="W558" i="6"/>
  <c r="V563" i="6"/>
  <c r="V567" i="6"/>
  <c r="W572" i="6"/>
  <c r="V577" i="6"/>
  <c r="V582" i="6"/>
  <c r="V587" i="6"/>
  <c r="V591" i="6"/>
  <c r="V596" i="6"/>
  <c r="V601" i="6"/>
  <c r="V605" i="6"/>
  <c r="V608" i="6"/>
  <c r="V612" i="6"/>
  <c r="W615" i="6"/>
  <c r="V619" i="6"/>
  <c r="V623" i="6"/>
  <c r="V626" i="6"/>
  <c r="D3703" i="6"/>
  <c r="F3703" i="6" s="1"/>
  <c r="D3653" i="6"/>
  <c r="F3653" i="6" s="1"/>
  <c r="D3605" i="6"/>
  <c r="F3605" i="6" s="1"/>
  <c r="D3541" i="6"/>
  <c r="F3541" i="6" s="1"/>
  <c r="D2" i="15"/>
  <c r="D3615" i="6"/>
  <c r="F3615" i="6" s="1"/>
  <c r="D3557" i="6"/>
  <c r="F3557" i="6" s="1"/>
  <c r="D3" i="15"/>
  <c r="E4" i="15"/>
  <c r="V478" i="6"/>
  <c r="V473" i="6"/>
  <c r="V468" i="6"/>
  <c r="V463" i="6"/>
  <c r="V459" i="6"/>
  <c r="V454" i="6"/>
  <c r="V449" i="6"/>
  <c r="W443" i="6"/>
  <c r="W435" i="6"/>
  <c r="W427" i="6"/>
  <c r="W418" i="6"/>
  <c r="W409" i="6"/>
  <c r="W402" i="6"/>
  <c r="W393" i="6"/>
  <c r="W384" i="6"/>
  <c r="V376" i="6"/>
  <c r="W368" i="6"/>
  <c r="V360" i="6"/>
  <c r="W350" i="6"/>
  <c r="W342" i="6"/>
  <c r="W333" i="6"/>
  <c r="V326" i="6"/>
  <c r="V318" i="6"/>
  <c r="V308" i="6"/>
  <c r="V300" i="6"/>
  <c r="W293" i="6"/>
  <c r="W283" i="6"/>
  <c r="V272" i="6"/>
  <c r="V260" i="6"/>
  <c r="V246" i="6"/>
  <c r="W235" i="6"/>
  <c r="V222" i="6"/>
  <c r="V208" i="6"/>
  <c r="V193" i="6"/>
  <c r="V179" i="6"/>
  <c r="V160" i="6"/>
  <c r="V142" i="6"/>
  <c r="V127" i="6"/>
  <c r="W107" i="6"/>
  <c r="W93" i="6"/>
  <c r="W75" i="6"/>
  <c r="V57" i="6"/>
  <c r="W41" i="6"/>
  <c r="W27" i="6"/>
  <c r="V1543" i="6"/>
  <c r="V1525" i="6"/>
  <c r="V1504" i="6"/>
  <c r="V1476" i="6"/>
  <c r="V1455" i="6"/>
  <c r="D3725" i="6"/>
  <c r="F3725" i="6" s="1"/>
  <c r="D3685" i="6"/>
  <c r="F3685" i="6" s="1"/>
  <c r="D3621" i="6"/>
  <c r="F3621" i="6" s="1"/>
  <c r="D3573" i="6"/>
  <c r="F3573" i="6" s="1"/>
  <c r="D93" i="9"/>
  <c r="E3" i="15"/>
  <c r="W478" i="6"/>
  <c r="V474" i="6"/>
  <c r="V470" i="6"/>
  <c r="W464" i="6"/>
  <c r="V460" i="6"/>
  <c r="V455" i="6"/>
  <c r="V450" i="6"/>
  <c r="W445" i="6"/>
  <c r="V438" i="6"/>
  <c r="V428" i="6"/>
  <c r="W421" i="6"/>
  <c r="W413" i="6"/>
  <c r="W403" i="6"/>
  <c r="W395" i="6"/>
  <c r="V388" i="6"/>
  <c r="W378" i="6"/>
  <c r="W370" i="6"/>
  <c r="W361" i="6"/>
  <c r="W352" i="6"/>
  <c r="W345" i="6"/>
  <c r="W336" i="6"/>
  <c r="V328" i="6"/>
  <c r="W318" i="6"/>
  <c r="V312" i="6"/>
  <c r="W302" i="6"/>
  <c r="V294" i="6"/>
  <c r="V286" i="6"/>
  <c r="W274" i="6"/>
  <c r="V264" i="6"/>
  <c r="W250" i="6"/>
  <c r="V236" i="6"/>
  <c r="W224" i="6"/>
  <c r="V214" i="6"/>
  <c r="X214" i="6" s="1"/>
  <c r="Y214" i="6" s="1"/>
  <c r="V198" i="6"/>
  <c r="V180" i="6"/>
  <c r="V164" i="6"/>
  <c r="W145" i="6"/>
  <c r="W131" i="6"/>
  <c r="W113" i="6"/>
  <c r="V95" i="6"/>
  <c r="V79" i="6"/>
  <c r="V65" i="6"/>
  <c r="V46" i="6"/>
  <c r="V28" i="6"/>
  <c r="V1528" i="6"/>
  <c r="W1511" i="6"/>
  <c r="W1485" i="6"/>
  <c r="W1457" i="6"/>
  <c r="D3695" i="6"/>
  <c r="F3695" i="6" s="1"/>
  <c r="D3647" i="6"/>
  <c r="F3647" i="6" s="1"/>
  <c r="D3583" i="6"/>
  <c r="F3583" i="6" s="1"/>
  <c r="D28" i="9"/>
  <c r="E28" i="9" s="1"/>
  <c r="F28" i="9" s="1"/>
  <c r="G28" i="9" s="1"/>
  <c r="H28" i="9" s="1"/>
  <c r="I28" i="9" s="1"/>
  <c r="J28" i="9" s="1"/>
  <c r="K28" i="9" s="1"/>
  <c r="L28" i="9" s="1"/>
  <c r="M28" i="9" s="1"/>
  <c r="N28" i="9" s="1"/>
  <c r="O28" i="9" s="1"/>
  <c r="P28" i="9" s="1"/>
  <c r="Q28" i="9" s="1"/>
  <c r="R28" i="9" s="1"/>
  <c r="S28" i="9" s="1"/>
  <c r="T28" i="9" s="1"/>
  <c r="U28" i="9" s="1"/>
  <c r="V28" i="9" s="1"/>
  <c r="W28" i="9" s="1"/>
  <c r="X28" i="9" s="1"/>
  <c r="Y28" i="9" s="1"/>
  <c r="Z28" i="9" s="1"/>
  <c r="AA28" i="9" s="1"/>
  <c r="AB28" i="9" s="1"/>
  <c r="AC28" i="9" s="1"/>
  <c r="AD28" i="9" s="1"/>
  <c r="AE28" i="9" s="1"/>
  <c r="AF28" i="9" s="1"/>
  <c r="AG28" i="9" s="1"/>
  <c r="AH28" i="9" s="1"/>
  <c r="AI28" i="9" s="1"/>
  <c r="AJ28" i="9" s="1"/>
  <c r="AK28" i="9" s="1"/>
  <c r="AL28" i="9" s="1"/>
  <c r="AM28" i="9" s="1"/>
  <c r="AN28" i="9" s="1"/>
  <c r="AO28" i="9" s="1"/>
  <c r="AP28" i="9" s="1"/>
  <c r="AQ28" i="9" s="1"/>
  <c r="AR28" i="9" s="1"/>
  <c r="AS28" i="9" s="1"/>
  <c r="AT28" i="9" s="1"/>
  <c r="AU28" i="9" s="1"/>
  <c r="AV28" i="9" s="1"/>
  <c r="AW28" i="9" s="1"/>
  <c r="AX28" i="9" s="1"/>
  <c r="AY28" i="9" s="1"/>
  <c r="AZ28" i="9" s="1"/>
  <c r="BA28" i="9" s="1"/>
  <c r="BB28" i="9" s="1"/>
  <c r="BC28" i="9" s="1"/>
  <c r="BD28" i="9" s="1"/>
  <c r="BE28" i="9" s="1"/>
  <c r="BF28" i="9" s="1"/>
  <c r="BG28" i="9" s="1"/>
  <c r="BH28" i="9" s="1"/>
  <c r="BI28" i="9" s="1"/>
  <c r="BJ28" i="9" s="1"/>
  <c r="BK28" i="9" s="1"/>
  <c r="E2" i="15"/>
  <c r="F2" i="15" s="1"/>
  <c r="G2" i="15" s="1"/>
  <c r="D4" i="15"/>
  <c r="C5" i="15"/>
  <c r="F3" i="15"/>
  <c r="H3" i="15" s="1"/>
  <c r="D3707" i="6"/>
  <c r="F3707" i="6" s="1"/>
  <c r="D3679" i="6"/>
  <c r="F3679" i="6" s="1"/>
  <c r="D3637" i="6"/>
  <c r="F3637" i="6" s="1"/>
  <c r="D3589" i="6"/>
  <c r="F3589" i="6" s="1"/>
  <c r="D3551" i="6"/>
  <c r="F3551" i="6" s="1"/>
  <c r="D3715" i="6"/>
  <c r="F3715" i="6" s="1"/>
  <c r="D3693" i="6"/>
  <c r="F3693" i="6" s="1"/>
  <c r="D3663" i="6"/>
  <c r="F3663" i="6" s="1"/>
  <c r="D3631" i="6"/>
  <c r="F3631" i="6" s="1"/>
  <c r="D3599" i="6"/>
  <c r="F3599" i="6" s="1"/>
  <c r="D3567" i="6"/>
  <c r="F3567" i="6" s="1"/>
  <c r="D3535" i="6"/>
  <c r="F3535" i="6" s="1"/>
  <c r="D3719" i="6"/>
  <c r="F3719" i="6" s="1"/>
  <c r="D3709" i="6"/>
  <c r="F3709" i="6" s="1"/>
  <c r="D3699" i="6"/>
  <c r="F3699" i="6" s="1"/>
  <c r="D3687" i="6"/>
  <c r="F3687" i="6" s="1"/>
  <c r="D3671" i="6"/>
  <c r="F3671" i="6" s="1"/>
  <c r="D3655" i="6"/>
  <c r="F3655" i="6" s="1"/>
  <c r="D3639" i="6"/>
  <c r="F3639" i="6" s="1"/>
  <c r="D3623" i="6"/>
  <c r="F3623" i="6" s="1"/>
  <c r="D3607" i="6"/>
  <c r="F3607" i="6" s="1"/>
  <c r="D3591" i="6"/>
  <c r="F3591" i="6" s="1"/>
  <c r="D3575" i="6"/>
  <c r="F3575" i="6" s="1"/>
  <c r="D3559" i="6"/>
  <c r="F3559" i="6" s="1"/>
  <c r="D3543" i="6"/>
  <c r="F3543" i="6" s="1"/>
  <c r="V764" i="6"/>
  <c r="V762" i="6"/>
  <c r="V760" i="6"/>
  <c r="V758" i="6"/>
  <c r="V756" i="6"/>
  <c r="V754" i="6"/>
  <c r="V752" i="6"/>
  <c r="V750" i="6"/>
  <c r="V748" i="6"/>
  <c r="V746" i="6"/>
  <c r="V744" i="6"/>
  <c r="V742" i="6"/>
  <c r="V740" i="6"/>
  <c r="V738" i="6"/>
  <c r="V736" i="6"/>
  <c r="V734" i="6"/>
  <c r="V732" i="6"/>
  <c r="V730" i="6"/>
  <c r="V728" i="6"/>
  <c r="V726" i="6"/>
  <c r="V724" i="6"/>
  <c r="V722" i="6"/>
  <c r="V720" i="6"/>
  <c r="V718" i="6"/>
  <c r="W715" i="6"/>
  <c r="V713" i="6"/>
  <c r="V710" i="6"/>
  <c r="W707" i="6"/>
  <c r="V705" i="6"/>
  <c r="V702" i="6"/>
  <c r="W699" i="6"/>
  <c r="V697" i="6"/>
  <c r="V694" i="6"/>
  <c r="W691" i="6"/>
  <c r="V689" i="6"/>
  <c r="V686" i="6"/>
  <c r="W683" i="6"/>
  <c r="V681" i="6"/>
  <c r="V678" i="6"/>
  <c r="W675" i="6"/>
  <c r="V673" i="6"/>
  <c r="V670" i="6"/>
  <c r="W667" i="6"/>
  <c r="V665" i="6"/>
  <c r="V662" i="6"/>
  <c r="W659" i="6"/>
  <c r="V657" i="6"/>
  <c r="V654" i="6"/>
  <c r="W651" i="6"/>
  <c r="V649" i="6"/>
  <c r="V646" i="6"/>
  <c r="W643" i="6"/>
  <c r="V641" i="6"/>
  <c r="V638" i="6"/>
  <c r="W635" i="6"/>
  <c r="V633" i="6"/>
  <c r="V630" i="6"/>
  <c r="W627" i="6"/>
  <c r="V625" i="6"/>
  <c r="V622" i="6"/>
  <c r="W619" i="6"/>
  <c r="V617" i="6"/>
  <c r="V614" i="6"/>
  <c r="W611" i="6"/>
  <c r="V609" i="6"/>
  <c r="V606" i="6"/>
  <c r="W603" i="6"/>
  <c r="W600" i="6"/>
  <c r="W596" i="6"/>
  <c r="V593" i="6"/>
  <c r="V590" i="6"/>
  <c r="V586" i="6"/>
  <c r="W582" i="6"/>
  <c r="V579" i="6"/>
  <c r="V575" i="6"/>
  <c r="V572" i="6"/>
  <c r="W568" i="6"/>
  <c r="W564" i="6"/>
  <c r="V561" i="6"/>
  <c r="V558" i="6"/>
  <c r="V554" i="6"/>
  <c r="W550" i="6"/>
  <c r="V547" i="6"/>
  <c r="V543" i="6"/>
  <c r="V540" i="6"/>
  <c r="W536" i="6"/>
  <c r="W532" i="6"/>
  <c r="V529" i="6"/>
  <c r="V526" i="6"/>
  <c r="V522" i="6"/>
  <c r="W518" i="6"/>
  <c r="V515" i="6"/>
  <c r="V511" i="6"/>
  <c r="V508" i="6"/>
  <c r="W504" i="6"/>
  <c r="W500" i="6"/>
  <c r="V497" i="6"/>
  <c r="V494" i="6"/>
  <c r="V490" i="6"/>
  <c r="W486" i="6"/>
  <c r="V483" i="6"/>
  <c r="V479" i="6"/>
  <c r="V476" i="6"/>
  <c r="W472" i="6"/>
  <c r="W468" i="6"/>
  <c r="V465" i="6"/>
  <c r="V462" i="6"/>
  <c r="V458" i="6"/>
  <c r="W454" i="6"/>
  <c r="V451" i="6"/>
  <c r="W446" i="6"/>
  <c r="W442" i="6"/>
  <c r="V436" i="6"/>
  <c r="W430" i="6"/>
  <c r="V424" i="6"/>
  <c r="W417" i="6"/>
  <c r="W411" i="6"/>
  <c r="V404" i="6"/>
  <c r="W398" i="6"/>
  <c r="W392" i="6"/>
  <c r="W385" i="6"/>
  <c r="W379" i="6"/>
  <c r="V374" i="6"/>
  <c r="W366" i="6"/>
  <c r="W360" i="6"/>
  <c r="W354" i="6"/>
  <c r="W347" i="6"/>
  <c r="V342" i="6"/>
  <c r="V336" i="6"/>
  <c r="W328" i="6"/>
  <c r="W322" i="6"/>
  <c r="W317" i="6"/>
  <c r="V310" i="6"/>
  <c r="V304" i="6"/>
  <c r="W297" i="6"/>
  <c r="W290" i="6"/>
  <c r="W285" i="6"/>
  <c r="V278" i="6"/>
  <c r="W267" i="6"/>
  <c r="W257" i="6"/>
  <c r="W249" i="6"/>
  <c r="W238" i="6"/>
  <c r="W229" i="6"/>
  <c r="W221" i="6"/>
  <c r="W210" i="6"/>
  <c r="V199" i="6"/>
  <c r="V188" i="6"/>
  <c r="V174" i="6"/>
  <c r="V161" i="6"/>
  <c r="V150" i="6"/>
  <c r="V136" i="6"/>
  <c r="W123" i="6"/>
  <c r="V113" i="6"/>
  <c r="V99" i="6"/>
  <c r="W85" i="6"/>
  <c r="V75" i="6"/>
  <c r="V60" i="6"/>
  <c r="V47" i="6"/>
  <c r="V36" i="6"/>
  <c r="V22" i="6"/>
  <c r="W1543" i="6"/>
  <c r="V1533" i="6"/>
  <c r="V1519" i="6"/>
  <c r="V1500" i="6"/>
  <c r="V1483" i="6"/>
  <c r="W1461" i="6"/>
  <c r="V1441" i="6"/>
  <c r="D3723" i="6"/>
  <c r="F3723" i="6" s="1"/>
  <c r="D3711" i="6"/>
  <c r="F3711" i="6" s="1"/>
  <c r="D3701" i="6"/>
  <c r="F3701" i="6" s="1"/>
  <c r="D3691" i="6"/>
  <c r="F3691" i="6" s="1"/>
  <c r="D3677" i="6"/>
  <c r="F3677" i="6" s="1"/>
  <c r="D3661" i="6"/>
  <c r="F3661" i="6" s="1"/>
  <c r="D3645" i="6"/>
  <c r="F3645" i="6" s="1"/>
  <c r="D3629" i="6"/>
  <c r="F3629" i="6" s="1"/>
  <c r="D3613" i="6"/>
  <c r="F3613" i="6" s="1"/>
  <c r="D3597" i="6"/>
  <c r="F3597" i="6" s="1"/>
  <c r="D3581" i="6"/>
  <c r="F3581" i="6" s="1"/>
  <c r="D3565" i="6"/>
  <c r="F3565" i="6" s="1"/>
  <c r="D3549" i="6"/>
  <c r="F3549" i="6" s="1"/>
  <c r="D3533" i="6"/>
  <c r="F3533" i="6" s="1"/>
  <c r="D3721" i="6"/>
  <c r="F3721" i="6" s="1"/>
  <c r="D3713" i="6"/>
  <c r="F3713" i="6" s="1"/>
  <c r="D3705" i="6"/>
  <c r="F3705" i="6" s="1"/>
  <c r="D3697" i="6"/>
  <c r="F3697" i="6" s="1"/>
  <c r="D3689" i="6"/>
  <c r="F3689" i="6" s="1"/>
  <c r="D3681" i="6"/>
  <c r="F3681" i="6" s="1"/>
  <c r="D3673" i="6"/>
  <c r="F3673" i="6" s="1"/>
  <c r="D3665" i="6"/>
  <c r="F3665" i="6" s="1"/>
  <c r="D3657" i="6"/>
  <c r="F3657" i="6" s="1"/>
  <c r="D3649" i="6"/>
  <c r="F3649" i="6" s="1"/>
  <c r="D3641" i="6"/>
  <c r="F3641" i="6" s="1"/>
  <c r="D3633" i="6"/>
  <c r="F3633" i="6" s="1"/>
  <c r="D3625" i="6"/>
  <c r="F3625" i="6" s="1"/>
  <c r="D3617" i="6"/>
  <c r="F3617" i="6" s="1"/>
  <c r="D3609" i="6"/>
  <c r="F3609" i="6" s="1"/>
  <c r="D3601" i="6"/>
  <c r="F3601" i="6" s="1"/>
  <c r="D3593" i="6"/>
  <c r="F3593" i="6" s="1"/>
  <c r="D3585" i="6"/>
  <c r="F3585" i="6" s="1"/>
  <c r="D3577" i="6"/>
  <c r="F3577" i="6" s="1"/>
  <c r="D3569" i="6"/>
  <c r="F3569" i="6" s="1"/>
  <c r="D3561" i="6"/>
  <c r="F3561" i="6" s="1"/>
  <c r="D3553" i="6"/>
  <c r="F3553" i="6" s="1"/>
  <c r="D3545" i="6"/>
  <c r="F3545" i="6" s="1"/>
  <c r="D3537" i="6"/>
  <c r="F3537" i="6" s="1"/>
  <c r="D3529" i="6"/>
  <c r="F3529" i="6" s="1"/>
  <c r="D3683" i="6"/>
  <c r="F3683" i="6" s="1"/>
  <c r="D3675" i="6"/>
  <c r="F3675" i="6" s="1"/>
  <c r="D3667" i="6"/>
  <c r="F3667" i="6" s="1"/>
  <c r="D3659" i="6"/>
  <c r="F3659" i="6" s="1"/>
  <c r="D3651" i="6"/>
  <c r="F3651" i="6" s="1"/>
  <c r="D3643" i="6"/>
  <c r="F3643" i="6" s="1"/>
  <c r="D3635" i="6"/>
  <c r="F3635" i="6" s="1"/>
  <c r="D3627" i="6"/>
  <c r="F3627" i="6" s="1"/>
  <c r="D3619" i="6"/>
  <c r="F3619" i="6" s="1"/>
  <c r="D3611" i="6"/>
  <c r="F3611" i="6" s="1"/>
  <c r="D3603" i="6"/>
  <c r="F3603" i="6" s="1"/>
  <c r="D3595" i="6"/>
  <c r="F3595" i="6" s="1"/>
  <c r="D3587" i="6"/>
  <c r="F3587" i="6" s="1"/>
  <c r="D3579" i="6"/>
  <c r="F3579" i="6" s="1"/>
  <c r="D3571" i="6"/>
  <c r="F3571" i="6" s="1"/>
  <c r="D3563" i="6"/>
  <c r="F3563" i="6" s="1"/>
  <c r="D3555" i="6"/>
  <c r="F3555" i="6" s="1"/>
  <c r="D3547" i="6"/>
  <c r="F3547" i="6" s="1"/>
  <c r="D3539" i="6"/>
  <c r="F3539" i="6" s="1"/>
  <c r="D3531" i="6"/>
  <c r="F3531" i="6" s="1"/>
  <c r="B95" i="9"/>
  <c r="D3527" i="6"/>
  <c r="F3527" i="6" s="1"/>
  <c r="D3525" i="6"/>
  <c r="F3525" i="6" s="1"/>
  <c r="D3523" i="6"/>
  <c r="F3523" i="6" s="1"/>
  <c r="D3521" i="6"/>
  <c r="F3521" i="6" s="1"/>
  <c r="D3519" i="6"/>
  <c r="F3519" i="6" s="1"/>
  <c r="D3517" i="6"/>
  <c r="F3517" i="6" s="1"/>
  <c r="D3515" i="6"/>
  <c r="F3515" i="6" s="1"/>
  <c r="D3513" i="6"/>
  <c r="F3513" i="6" s="1"/>
  <c r="D3511" i="6"/>
  <c r="F3511" i="6" s="1"/>
  <c r="D3509" i="6"/>
  <c r="F3509" i="6" s="1"/>
  <c r="D3507" i="6"/>
  <c r="F3507" i="6" s="1"/>
  <c r="D3505" i="6"/>
  <c r="F3505" i="6" s="1"/>
  <c r="D3503" i="6"/>
  <c r="F3503" i="6" s="1"/>
  <c r="D3501" i="6"/>
  <c r="F3501" i="6" s="1"/>
  <c r="D3499" i="6"/>
  <c r="F3499" i="6" s="1"/>
  <c r="D3497" i="6"/>
  <c r="F3497" i="6" s="1"/>
  <c r="D3495" i="6"/>
  <c r="F3495" i="6" s="1"/>
  <c r="D3493" i="6"/>
  <c r="F3493" i="6" s="1"/>
  <c r="D3491" i="6"/>
  <c r="F3491" i="6" s="1"/>
  <c r="D3489" i="6"/>
  <c r="F3489" i="6" s="1"/>
  <c r="D3487" i="6"/>
  <c r="F3487" i="6" s="1"/>
  <c r="D3485" i="6"/>
  <c r="F3485" i="6" s="1"/>
  <c r="D3483" i="6"/>
  <c r="F3483" i="6" s="1"/>
  <c r="D3481" i="6"/>
  <c r="F3481" i="6" s="1"/>
  <c r="D3479" i="6"/>
  <c r="F3479" i="6" s="1"/>
  <c r="D3477" i="6"/>
  <c r="F3477" i="6" s="1"/>
  <c r="D3475" i="6"/>
  <c r="F3475" i="6" s="1"/>
  <c r="D3473" i="6"/>
  <c r="F3473" i="6" s="1"/>
  <c r="D3471" i="6"/>
  <c r="F3471" i="6" s="1"/>
  <c r="D3469" i="6"/>
  <c r="F3469" i="6" s="1"/>
  <c r="D3467" i="6"/>
  <c r="F3467" i="6" s="1"/>
  <c r="D3465" i="6"/>
  <c r="F3465" i="6" s="1"/>
  <c r="D3463" i="6"/>
  <c r="F3463" i="6" s="1"/>
  <c r="D3461" i="6"/>
  <c r="F3461" i="6" s="1"/>
  <c r="D3459" i="6"/>
  <c r="F3459" i="6" s="1"/>
  <c r="D3457" i="6"/>
  <c r="F3457" i="6" s="1"/>
  <c r="D3455" i="6"/>
  <c r="F3455" i="6" s="1"/>
  <c r="D3453" i="6"/>
  <c r="F3453" i="6" s="1"/>
  <c r="D3451" i="6"/>
  <c r="F3451" i="6" s="1"/>
  <c r="D3449" i="6"/>
  <c r="F3449" i="6" s="1"/>
  <c r="D3447" i="6"/>
  <c r="F3447" i="6" s="1"/>
  <c r="D3445" i="6"/>
  <c r="F3445" i="6" s="1"/>
  <c r="D3443" i="6"/>
  <c r="F3443" i="6" s="1"/>
  <c r="D3441" i="6"/>
  <c r="F3441" i="6" s="1"/>
  <c r="D3439" i="6"/>
  <c r="F3439" i="6" s="1"/>
  <c r="D3437" i="6"/>
  <c r="F3437" i="6" s="1"/>
  <c r="D3435" i="6"/>
  <c r="F3435" i="6" s="1"/>
  <c r="D3433" i="6"/>
  <c r="F3433" i="6" s="1"/>
  <c r="D3431" i="6"/>
  <c r="F3431" i="6" s="1"/>
  <c r="D3429" i="6"/>
  <c r="F3429" i="6" s="1"/>
  <c r="D3427" i="6"/>
  <c r="F3427" i="6" s="1"/>
  <c r="D3425" i="6"/>
  <c r="F3425" i="6" s="1"/>
  <c r="D3423" i="6"/>
  <c r="F3423" i="6" s="1"/>
  <c r="D3421" i="6"/>
  <c r="F3421" i="6" s="1"/>
  <c r="D3419" i="6"/>
  <c r="F3419" i="6" s="1"/>
  <c r="D3417" i="6"/>
  <c r="F3417" i="6" s="1"/>
  <c r="D3415" i="6"/>
  <c r="F3415" i="6" s="1"/>
  <c r="D3413" i="6"/>
  <c r="F3413" i="6" s="1"/>
  <c r="D3411" i="6"/>
  <c r="F3411" i="6" s="1"/>
  <c r="D3409" i="6"/>
  <c r="F3409" i="6" s="1"/>
  <c r="D3407" i="6"/>
  <c r="F3407" i="6" s="1"/>
  <c r="D3405" i="6"/>
  <c r="F3405" i="6" s="1"/>
  <c r="D3403" i="6"/>
  <c r="F3403" i="6" s="1"/>
  <c r="D3401" i="6"/>
  <c r="F3401" i="6" s="1"/>
  <c r="D3399" i="6"/>
  <c r="F3399" i="6" s="1"/>
  <c r="D3397" i="6"/>
  <c r="F3397" i="6" s="1"/>
  <c r="D3395" i="6"/>
  <c r="F3395" i="6" s="1"/>
  <c r="D3393" i="6"/>
  <c r="F3393" i="6" s="1"/>
  <c r="D3391" i="6"/>
  <c r="F3391" i="6" s="1"/>
  <c r="D3389" i="6"/>
  <c r="F3389" i="6" s="1"/>
  <c r="D3387" i="6"/>
  <c r="F3387" i="6" s="1"/>
  <c r="D3385" i="6"/>
  <c r="F3385" i="6" s="1"/>
  <c r="D3383" i="6"/>
  <c r="F3383" i="6" s="1"/>
  <c r="D3381" i="6"/>
  <c r="F3381" i="6" s="1"/>
  <c r="D3379" i="6"/>
  <c r="F3379" i="6" s="1"/>
  <c r="D3377" i="6"/>
  <c r="F3377" i="6" s="1"/>
  <c r="D3375" i="6"/>
  <c r="F3375" i="6" s="1"/>
  <c r="D3373" i="6"/>
  <c r="F3373" i="6" s="1"/>
  <c r="D3371" i="6"/>
  <c r="F3371" i="6" s="1"/>
  <c r="D3369" i="6"/>
  <c r="F3369" i="6" s="1"/>
  <c r="D3367" i="6"/>
  <c r="F3367" i="6" s="1"/>
  <c r="D3365" i="6"/>
  <c r="F3365" i="6" s="1"/>
  <c r="D3363" i="6"/>
  <c r="F3363" i="6" s="1"/>
  <c r="D3361" i="6"/>
  <c r="F3361" i="6" s="1"/>
  <c r="D3359" i="6"/>
  <c r="F3359" i="6" s="1"/>
  <c r="D3357" i="6"/>
  <c r="F3357" i="6" s="1"/>
  <c r="D3355" i="6"/>
  <c r="F3355" i="6" s="1"/>
  <c r="D3353" i="6"/>
  <c r="F3353" i="6" s="1"/>
  <c r="D3351" i="6"/>
  <c r="F3351" i="6" s="1"/>
  <c r="D3349" i="6"/>
  <c r="F3349" i="6" s="1"/>
  <c r="D3347" i="6"/>
  <c r="F3347" i="6" s="1"/>
  <c r="D3345" i="6"/>
  <c r="F3345" i="6" s="1"/>
  <c r="D3343" i="6"/>
  <c r="F3343" i="6" s="1"/>
  <c r="D3341" i="6"/>
  <c r="F3341" i="6" s="1"/>
  <c r="D3339" i="6"/>
  <c r="F3339" i="6" s="1"/>
  <c r="D3337" i="6"/>
  <c r="F3337" i="6" s="1"/>
  <c r="D3335" i="6"/>
  <c r="F3335" i="6" s="1"/>
  <c r="D3333" i="6"/>
  <c r="F3333" i="6" s="1"/>
  <c r="D3331" i="6"/>
  <c r="F3331" i="6" s="1"/>
  <c r="D3329" i="6"/>
  <c r="F3329" i="6" s="1"/>
  <c r="D3327" i="6"/>
  <c r="F3327" i="6" s="1"/>
  <c r="D3325" i="6"/>
  <c r="F3325" i="6" s="1"/>
  <c r="D3323" i="6"/>
  <c r="F3323" i="6" s="1"/>
  <c r="D3321" i="6"/>
  <c r="F3321" i="6" s="1"/>
  <c r="D3319" i="6"/>
  <c r="F3319" i="6" s="1"/>
  <c r="D3317" i="6"/>
  <c r="F3317" i="6" s="1"/>
  <c r="D3315" i="6"/>
  <c r="F3315" i="6" s="1"/>
  <c r="D3313" i="6"/>
  <c r="F3313" i="6" s="1"/>
  <c r="D3311" i="6"/>
  <c r="F3311" i="6" s="1"/>
  <c r="D3309" i="6"/>
  <c r="F3309" i="6" s="1"/>
  <c r="D3307" i="6"/>
  <c r="F3307" i="6" s="1"/>
  <c r="D3305" i="6"/>
  <c r="F3305" i="6" s="1"/>
  <c r="D3303" i="6"/>
  <c r="F3303" i="6" s="1"/>
  <c r="D3301" i="6"/>
  <c r="F3301" i="6" s="1"/>
  <c r="D3299" i="6"/>
  <c r="F3299" i="6" s="1"/>
  <c r="D3297" i="6"/>
  <c r="F3297" i="6" s="1"/>
  <c r="D3295" i="6"/>
  <c r="F3295" i="6" s="1"/>
  <c r="D3293" i="6"/>
  <c r="F3293" i="6" s="1"/>
  <c r="D3291" i="6"/>
  <c r="F3291" i="6" s="1"/>
  <c r="D3289" i="6"/>
  <c r="F3289" i="6" s="1"/>
  <c r="D3287" i="6"/>
  <c r="F3287" i="6" s="1"/>
  <c r="D3284" i="6"/>
  <c r="F3284" i="6" s="1"/>
  <c r="D3281" i="6"/>
  <c r="F3281" i="6" s="1"/>
  <c r="D3279" i="6"/>
  <c r="F3279" i="6" s="1"/>
  <c r="C3278" i="6"/>
  <c r="E3278" i="6" s="1"/>
  <c r="D3276" i="6"/>
  <c r="F3276" i="6" s="1"/>
  <c r="D3273" i="6"/>
  <c r="F3273" i="6" s="1"/>
  <c r="D3271" i="6"/>
  <c r="F3271" i="6" s="1"/>
  <c r="C3270" i="6"/>
  <c r="E3270" i="6" s="1"/>
  <c r="D3268" i="6"/>
  <c r="F3268" i="6" s="1"/>
  <c r="D3265" i="6"/>
  <c r="F3265" i="6" s="1"/>
  <c r="D3263" i="6"/>
  <c r="F3263" i="6" s="1"/>
  <c r="C3262" i="6"/>
  <c r="E3262" i="6" s="1"/>
  <c r="D3260" i="6"/>
  <c r="F3260" i="6" s="1"/>
  <c r="D3257" i="6"/>
  <c r="F3257" i="6" s="1"/>
  <c r="D3255" i="6"/>
  <c r="F3255" i="6" s="1"/>
  <c r="C3254" i="6"/>
  <c r="E3254" i="6" s="1"/>
  <c r="D3252" i="6"/>
  <c r="F3252" i="6" s="1"/>
  <c r="D3249" i="6"/>
  <c r="F3249" i="6" s="1"/>
  <c r="D3247" i="6"/>
  <c r="F3247" i="6" s="1"/>
  <c r="C3246" i="6"/>
  <c r="E3246" i="6" s="1"/>
  <c r="D3244" i="6"/>
  <c r="F3244" i="6" s="1"/>
  <c r="D3241" i="6"/>
  <c r="F3241" i="6" s="1"/>
  <c r="D3239" i="6"/>
  <c r="F3239" i="6" s="1"/>
  <c r="C3238" i="6"/>
  <c r="E3238" i="6" s="1"/>
  <c r="D3236" i="6"/>
  <c r="F3236" i="6" s="1"/>
  <c r="D3233" i="6"/>
  <c r="F3233" i="6" s="1"/>
  <c r="D3231" i="6"/>
  <c r="F3231" i="6" s="1"/>
  <c r="C3230" i="6"/>
  <c r="E3230" i="6" s="1"/>
  <c r="D3228" i="6"/>
  <c r="F3228" i="6" s="1"/>
  <c r="D3225" i="6"/>
  <c r="F3225" i="6" s="1"/>
  <c r="C3224" i="6"/>
  <c r="E3224" i="6" s="1"/>
  <c r="D3221" i="6"/>
  <c r="F3221" i="6" s="1"/>
  <c r="C3220" i="6"/>
  <c r="E3220" i="6" s="1"/>
  <c r="D3217" i="6"/>
  <c r="F3217" i="6" s="1"/>
  <c r="C3216" i="6"/>
  <c r="E3216" i="6" s="1"/>
  <c r="D3213" i="6"/>
  <c r="F3213" i="6" s="1"/>
  <c r="C3212" i="6"/>
  <c r="E3212" i="6" s="1"/>
  <c r="D3209" i="6"/>
  <c r="F3209" i="6" s="1"/>
  <c r="C3208" i="6"/>
  <c r="E3208" i="6" s="1"/>
  <c r="D3205" i="6"/>
  <c r="F3205" i="6" s="1"/>
  <c r="C3204" i="6"/>
  <c r="E3204" i="6" s="1"/>
  <c r="D3201" i="6"/>
  <c r="F3201" i="6" s="1"/>
  <c r="C3200" i="6"/>
  <c r="E3200" i="6" s="1"/>
  <c r="D3197" i="6"/>
  <c r="F3197" i="6" s="1"/>
  <c r="C3196" i="6"/>
  <c r="E3196" i="6" s="1"/>
  <c r="D3193" i="6"/>
  <c r="F3193" i="6" s="1"/>
  <c r="C3192" i="6"/>
  <c r="E3192" i="6" s="1"/>
  <c r="D3189" i="6"/>
  <c r="F3189" i="6" s="1"/>
  <c r="C3188" i="6"/>
  <c r="E3188" i="6" s="1"/>
  <c r="D3185" i="6"/>
  <c r="F3185" i="6" s="1"/>
  <c r="C3184" i="6"/>
  <c r="E3184" i="6" s="1"/>
  <c r="D3181" i="6"/>
  <c r="F3181" i="6" s="1"/>
  <c r="C3180" i="6"/>
  <c r="E3180" i="6" s="1"/>
  <c r="D3177" i="6"/>
  <c r="F3177" i="6" s="1"/>
  <c r="C3176" i="6"/>
  <c r="E3176" i="6" s="1"/>
  <c r="D3173" i="6"/>
  <c r="F3173" i="6" s="1"/>
  <c r="C3172" i="6"/>
  <c r="E3172" i="6" s="1"/>
  <c r="D3169" i="6"/>
  <c r="F3169" i="6" s="1"/>
  <c r="C3168" i="6"/>
  <c r="E3168" i="6" s="1"/>
  <c r="D3165" i="6"/>
  <c r="F3165" i="6" s="1"/>
  <c r="C3164" i="6"/>
  <c r="E3164" i="6" s="1"/>
  <c r="D3161" i="6"/>
  <c r="F3161" i="6" s="1"/>
  <c r="C3160" i="6"/>
  <c r="E3160" i="6" s="1"/>
  <c r="D3157" i="6"/>
  <c r="F3157" i="6" s="1"/>
  <c r="C3156" i="6"/>
  <c r="E3156" i="6" s="1"/>
  <c r="D3153" i="6"/>
  <c r="F3153" i="6" s="1"/>
  <c r="C3152" i="6"/>
  <c r="E3152" i="6" s="1"/>
  <c r="D3149" i="6"/>
  <c r="F3149" i="6" s="1"/>
  <c r="C3148" i="6"/>
  <c r="E3148" i="6" s="1"/>
  <c r="D3145" i="6"/>
  <c r="F3145" i="6" s="1"/>
  <c r="C3144" i="6"/>
  <c r="E3144" i="6" s="1"/>
  <c r="D3141" i="6"/>
  <c r="F3141" i="6" s="1"/>
  <c r="C3140" i="6"/>
  <c r="E3140" i="6" s="1"/>
  <c r="D3137" i="6"/>
  <c r="F3137" i="6" s="1"/>
  <c r="C3136" i="6"/>
  <c r="E3136" i="6" s="1"/>
  <c r="D3133" i="6"/>
  <c r="F3133" i="6" s="1"/>
  <c r="C3132" i="6"/>
  <c r="E3132" i="6" s="1"/>
  <c r="D3129" i="6"/>
  <c r="F3129" i="6" s="1"/>
  <c r="C3128" i="6"/>
  <c r="E3128" i="6" s="1"/>
  <c r="D3125" i="6"/>
  <c r="F3125" i="6" s="1"/>
  <c r="C3124" i="6"/>
  <c r="E3124" i="6" s="1"/>
  <c r="D3121" i="6"/>
  <c r="F3121" i="6" s="1"/>
  <c r="C3120" i="6"/>
  <c r="E3120" i="6" s="1"/>
  <c r="D3117" i="6"/>
  <c r="F3117" i="6" s="1"/>
  <c r="C3116" i="6"/>
  <c r="E3116" i="6" s="1"/>
  <c r="D3113" i="6"/>
  <c r="F3113" i="6" s="1"/>
  <c r="C3112" i="6"/>
  <c r="E3112" i="6" s="1"/>
  <c r="D3109" i="6"/>
  <c r="F3109" i="6" s="1"/>
  <c r="C3108" i="6"/>
  <c r="E3108" i="6" s="1"/>
  <c r="D3105" i="6"/>
  <c r="F3105" i="6" s="1"/>
  <c r="C3104" i="6"/>
  <c r="E3104" i="6" s="1"/>
  <c r="D3101" i="6"/>
  <c r="F3101" i="6" s="1"/>
  <c r="C3100" i="6"/>
  <c r="E3100" i="6" s="1"/>
  <c r="D3097" i="6"/>
  <c r="F3097" i="6" s="1"/>
  <c r="C3096" i="6"/>
  <c r="E3096" i="6" s="1"/>
  <c r="D3093" i="6"/>
  <c r="F3093" i="6" s="1"/>
  <c r="C3092" i="6"/>
  <c r="E3092" i="6" s="1"/>
  <c r="D3089" i="6"/>
  <c r="F3089" i="6" s="1"/>
  <c r="C3088" i="6"/>
  <c r="E3088" i="6" s="1"/>
  <c r="D3085" i="6"/>
  <c r="F3085" i="6" s="1"/>
  <c r="C3084" i="6"/>
  <c r="E3084" i="6" s="1"/>
  <c r="D3081" i="6"/>
  <c r="F3081" i="6" s="1"/>
  <c r="C3080" i="6"/>
  <c r="E3080" i="6" s="1"/>
  <c r="D3077" i="6"/>
  <c r="F3077" i="6" s="1"/>
  <c r="C3076" i="6"/>
  <c r="E3076" i="6" s="1"/>
  <c r="D3073" i="6"/>
  <c r="F3073" i="6" s="1"/>
  <c r="C3072" i="6"/>
  <c r="E3072" i="6" s="1"/>
  <c r="D3069" i="6"/>
  <c r="F3069" i="6" s="1"/>
  <c r="C3068" i="6"/>
  <c r="E3068" i="6" s="1"/>
  <c r="D3065" i="6"/>
  <c r="F3065" i="6" s="1"/>
  <c r="C3064" i="6"/>
  <c r="E3064" i="6" s="1"/>
  <c r="D3061" i="6"/>
  <c r="F3061" i="6" s="1"/>
  <c r="C3060" i="6"/>
  <c r="E3060" i="6" s="1"/>
  <c r="D3057" i="6"/>
  <c r="F3057" i="6" s="1"/>
  <c r="C3056" i="6"/>
  <c r="E3056" i="6" s="1"/>
  <c r="D3053" i="6"/>
  <c r="F3053" i="6" s="1"/>
  <c r="C3052" i="6"/>
  <c r="E3052" i="6" s="1"/>
  <c r="D3049" i="6"/>
  <c r="F3049" i="6" s="1"/>
  <c r="C3048" i="6"/>
  <c r="E3048" i="6" s="1"/>
  <c r="D3045" i="6"/>
  <c r="F3045" i="6" s="1"/>
  <c r="C3044" i="6"/>
  <c r="E3044" i="6" s="1"/>
  <c r="D3041" i="6"/>
  <c r="F3041" i="6" s="1"/>
  <c r="C3040" i="6"/>
  <c r="E3040" i="6" s="1"/>
  <c r="D3037" i="6"/>
  <c r="F3037" i="6" s="1"/>
  <c r="C3036" i="6"/>
  <c r="E3036" i="6" s="1"/>
  <c r="D3033" i="6"/>
  <c r="F3033" i="6" s="1"/>
  <c r="C3032" i="6"/>
  <c r="E3032" i="6" s="1"/>
  <c r="D3029" i="6"/>
  <c r="F3029" i="6" s="1"/>
  <c r="C3028" i="6"/>
  <c r="E3028" i="6" s="1"/>
  <c r="C3027" i="6"/>
  <c r="E3027" i="6" s="1"/>
  <c r="C3026" i="6"/>
  <c r="E3026" i="6" s="1"/>
  <c r="C3025" i="6"/>
  <c r="E3025" i="6" s="1"/>
  <c r="C3024" i="6"/>
  <c r="E3024" i="6" s="1"/>
  <c r="C3023" i="6"/>
  <c r="E3023" i="6" s="1"/>
  <c r="C3022" i="6"/>
  <c r="E3022" i="6" s="1"/>
  <c r="C3021" i="6"/>
  <c r="E3021" i="6" s="1"/>
  <c r="C3020" i="6"/>
  <c r="E3020" i="6" s="1"/>
  <c r="C3019" i="6"/>
  <c r="E3019" i="6" s="1"/>
  <c r="D3017" i="6"/>
  <c r="F3017" i="6" s="1"/>
  <c r="D3014" i="6"/>
  <c r="F3014" i="6" s="1"/>
  <c r="D3012" i="6"/>
  <c r="F3012" i="6" s="1"/>
  <c r="C3011" i="6"/>
  <c r="E3011" i="6" s="1"/>
  <c r="D3009" i="6"/>
  <c r="F3009" i="6" s="1"/>
  <c r="D3006" i="6"/>
  <c r="F3006" i="6" s="1"/>
  <c r="D3004" i="6"/>
  <c r="F3004" i="6" s="1"/>
  <c r="C3003" i="6"/>
  <c r="E3003" i="6" s="1"/>
  <c r="D3001" i="6"/>
  <c r="F3001" i="6" s="1"/>
  <c r="D2998" i="6"/>
  <c r="F2998" i="6" s="1"/>
  <c r="D2996" i="6"/>
  <c r="F2996" i="6" s="1"/>
  <c r="C2995" i="6"/>
  <c r="E2995" i="6" s="1"/>
  <c r="D2993" i="6"/>
  <c r="F2993" i="6" s="1"/>
  <c r="D2990" i="6"/>
  <c r="F2990" i="6" s="1"/>
  <c r="D2988" i="6"/>
  <c r="F2988" i="6" s="1"/>
  <c r="C2987" i="6"/>
  <c r="E2987" i="6" s="1"/>
  <c r="D2985" i="6"/>
  <c r="F2985" i="6" s="1"/>
  <c r="D2982" i="6"/>
  <c r="F2982" i="6" s="1"/>
  <c r="D2980" i="6"/>
  <c r="F2980" i="6" s="1"/>
  <c r="C2979" i="6"/>
  <c r="E2979" i="6" s="1"/>
  <c r="D2977" i="6"/>
  <c r="F2977" i="6" s="1"/>
  <c r="D2974" i="6"/>
  <c r="F2974" i="6" s="1"/>
  <c r="D2972" i="6"/>
  <c r="F2972" i="6" s="1"/>
  <c r="C2971" i="6"/>
  <c r="E2971" i="6" s="1"/>
  <c r="D2969" i="6"/>
  <c r="F2969" i="6" s="1"/>
  <c r="D2966" i="6"/>
  <c r="F2966" i="6" s="1"/>
  <c r="D2964" i="6"/>
  <c r="F2964" i="6" s="1"/>
  <c r="C2963" i="6"/>
  <c r="E2963" i="6" s="1"/>
  <c r="D2961" i="6"/>
  <c r="F2961" i="6" s="1"/>
  <c r="D2958" i="6"/>
  <c r="F2958" i="6" s="1"/>
  <c r="D2956" i="6"/>
  <c r="F2956" i="6" s="1"/>
  <c r="C2955" i="6"/>
  <c r="E2955" i="6" s="1"/>
  <c r="D2953" i="6"/>
  <c r="F2953" i="6" s="1"/>
  <c r="D2950" i="6"/>
  <c r="F2950" i="6" s="1"/>
  <c r="D2948" i="6"/>
  <c r="F2948" i="6" s="1"/>
  <c r="C2947" i="6"/>
  <c r="E2947" i="6" s="1"/>
  <c r="D2945" i="6"/>
  <c r="F2945" i="6" s="1"/>
  <c r="D2942" i="6"/>
  <c r="F2942" i="6" s="1"/>
  <c r="D2940" i="6"/>
  <c r="F2940" i="6" s="1"/>
  <c r="C2939" i="6"/>
  <c r="E2939" i="6" s="1"/>
  <c r="D2937" i="6"/>
  <c r="F2937" i="6" s="1"/>
  <c r="D2934" i="6"/>
  <c r="F2934" i="6" s="1"/>
  <c r="D2932" i="6"/>
  <c r="F2932" i="6" s="1"/>
  <c r="C2931" i="6"/>
  <c r="E2931" i="6" s="1"/>
  <c r="D2929" i="6"/>
  <c r="F2929" i="6" s="1"/>
  <c r="D2926" i="6"/>
  <c r="F2926" i="6" s="1"/>
  <c r="D2924" i="6"/>
  <c r="F2924" i="6" s="1"/>
  <c r="C2923" i="6"/>
  <c r="E2923" i="6" s="1"/>
  <c r="D2921" i="6"/>
  <c r="F2921" i="6" s="1"/>
  <c r="D2918" i="6"/>
  <c r="F2918" i="6" s="1"/>
  <c r="D2916" i="6"/>
  <c r="F2916" i="6" s="1"/>
  <c r="C2915" i="6"/>
  <c r="E2915" i="6" s="1"/>
  <c r="D2913" i="6"/>
  <c r="F2913" i="6" s="1"/>
  <c r="D2910" i="6"/>
  <c r="F2910" i="6" s="1"/>
  <c r="D2908" i="6"/>
  <c r="F2908" i="6" s="1"/>
  <c r="C2907" i="6"/>
  <c r="E2907" i="6" s="1"/>
  <c r="D2905" i="6"/>
  <c r="F2905" i="6" s="1"/>
  <c r="D2902" i="6"/>
  <c r="F2902" i="6" s="1"/>
  <c r="D2900" i="6"/>
  <c r="F2900" i="6" s="1"/>
  <c r="C2899" i="6"/>
  <c r="E2899" i="6" s="1"/>
  <c r="D2897" i="6"/>
  <c r="F2897" i="6" s="1"/>
  <c r="D2894" i="6"/>
  <c r="F2894" i="6" s="1"/>
  <c r="D2892" i="6"/>
  <c r="F2892" i="6" s="1"/>
  <c r="C2891" i="6"/>
  <c r="E2891" i="6" s="1"/>
  <c r="D2889" i="6"/>
  <c r="F2889" i="6" s="1"/>
  <c r="D2886" i="6"/>
  <c r="F2886" i="6" s="1"/>
  <c r="D2884" i="6"/>
  <c r="F2884" i="6" s="1"/>
  <c r="C2883" i="6"/>
  <c r="E2883" i="6" s="1"/>
  <c r="D2881" i="6"/>
  <c r="F2881" i="6" s="1"/>
  <c r="D2878" i="6"/>
  <c r="F2878" i="6" s="1"/>
  <c r="D2876" i="6"/>
  <c r="F2876" i="6" s="1"/>
  <c r="C2875" i="6"/>
  <c r="E2875" i="6" s="1"/>
  <c r="D2873" i="6"/>
  <c r="F2873" i="6" s="1"/>
  <c r="D2870" i="6"/>
  <c r="F2870" i="6" s="1"/>
  <c r="D2868" i="6"/>
  <c r="F2868" i="6" s="1"/>
  <c r="C2867" i="6"/>
  <c r="E2867" i="6" s="1"/>
  <c r="D2865" i="6"/>
  <c r="F2865" i="6" s="1"/>
  <c r="D2862" i="6"/>
  <c r="F2862" i="6" s="1"/>
  <c r="D2860" i="6"/>
  <c r="F2860" i="6" s="1"/>
  <c r="C2859" i="6"/>
  <c r="E2859" i="6" s="1"/>
  <c r="D2857" i="6"/>
  <c r="F2857" i="6" s="1"/>
  <c r="D2854" i="6"/>
  <c r="F2854" i="6" s="1"/>
  <c r="C2853" i="6"/>
  <c r="E2853" i="6" s="1"/>
  <c r="D2850" i="6"/>
  <c r="F2850" i="6" s="1"/>
  <c r="C2849" i="6"/>
  <c r="E2849" i="6" s="1"/>
  <c r="D2846" i="6"/>
  <c r="F2846" i="6" s="1"/>
  <c r="C2845" i="6"/>
  <c r="E2845" i="6" s="1"/>
  <c r="D2842" i="6"/>
  <c r="F2842" i="6" s="1"/>
  <c r="C2841" i="6"/>
  <c r="E2841" i="6" s="1"/>
  <c r="D2838" i="6"/>
  <c r="F2838" i="6" s="1"/>
  <c r="C2837" i="6"/>
  <c r="E2837" i="6" s="1"/>
  <c r="D2834" i="6"/>
  <c r="F2834" i="6" s="1"/>
  <c r="C2833" i="6"/>
  <c r="E2833" i="6" s="1"/>
  <c r="D2830" i="6"/>
  <c r="F2830" i="6" s="1"/>
  <c r="C2829" i="6"/>
  <c r="E2829" i="6" s="1"/>
  <c r="D2826" i="6"/>
  <c r="F2826" i="6" s="1"/>
  <c r="C2825" i="6"/>
  <c r="E2825" i="6" s="1"/>
  <c r="D2822" i="6"/>
  <c r="F2822" i="6" s="1"/>
  <c r="C2821" i="6"/>
  <c r="E2821" i="6" s="1"/>
  <c r="D2818" i="6"/>
  <c r="F2818" i="6" s="1"/>
  <c r="C2817" i="6"/>
  <c r="E2817" i="6" s="1"/>
  <c r="D2814" i="6"/>
  <c r="F2814" i="6" s="1"/>
  <c r="C2813" i="6"/>
  <c r="E2813" i="6" s="1"/>
  <c r="D2810" i="6"/>
  <c r="F2810" i="6" s="1"/>
  <c r="C2809" i="6"/>
  <c r="E2809" i="6" s="1"/>
  <c r="D2806" i="6"/>
  <c r="F2806" i="6" s="1"/>
  <c r="C2805" i="6"/>
  <c r="E2805" i="6" s="1"/>
  <c r="D2802" i="6"/>
  <c r="F2802" i="6" s="1"/>
  <c r="C2801" i="6"/>
  <c r="E2801" i="6" s="1"/>
  <c r="D2798" i="6"/>
  <c r="F2798" i="6" s="1"/>
  <c r="C2797" i="6"/>
  <c r="E2797" i="6" s="1"/>
  <c r="D2794" i="6"/>
  <c r="F2794" i="6" s="1"/>
  <c r="C2793" i="6"/>
  <c r="E2793" i="6" s="1"/>
  <c r="D2790" i="6"/>
  <c r="F2790" i="6" s="1"/>
  <c r="C2789" i="6"/>
  <c r="E2789" i="6" s="1"/>
  <c r="D2786" i="6"/>
  <c r="F2786" i="6" s="1"/>
  <c r="C2785" i="6"/>
  <c r="E2785" i="6" s="1"/>
  <c r="D2782" i="6"/>
  <c r="F2782" i="6" s="1"/>
  <c r="C2781" i="6"/>
  <c r="E2781" i="6" s="1"/>
  <c r="D2778" i="6"/>
  <c r="F2778" i="6" s="1"/>
  <c r="C2777" i="6"/>
  <c r="E2777" i="6" s="1"/>
  <c r="D2774" i="6"/>
  <c r="F2774" i="6" s="1"/>
  <c r="C2773" i="6"/>
  <c r="E2773" i="6" s="1"/>
  <c r="D2770" i="6"/>
  <c r="F2770" i="6" s="1"/>
  <c r="C2769" i="6"/>
  <c r="E2769" i="6" s="1"/>
  <c r="D2766" i="6"/>
  <c r="F2766" i="6" s="1"/>
  <c r="C2765" i="6"/>
  <c r="E2765" i="6" s="1"/>
  <c r="D2762" i="6"/>
  <c r="F2762" i="6" s="1"/>
  <c r="C2761" i="6"/>
  <c r="E2761" i="6" s="1"/>
  <c r="D2758" i="6"/>
  <c r="F2758" i="6" s="1"/>
  <c r="C2757" i="6"/>
  <c r="E2757" i="6" s="1"/>
  <c r="D2754" i="6"/>
  <c r="F2754" i="6" s="1"/>
  <c r="C2753" i="6"/>
  <c r="E2753" i="6" s="1"/>
  <c r="D2750" i="6"/>
  <c r="F2750" i="6" s="1"/>
  <c r="C2749" i="6"/>
  <c r="E2749" i="6" s="1"/>
  <c r="D2746" i="6"/>
  <c r="F2746" i="6" s="1"/>
  <c r="C2745" i="6"/>
  <c r="E2745" i="6" s="1"/>
  <c r="D2742" i="6"/>
  <c r="F2742" i="6" s="1"/>
  <c r="C2741" i="6"/>
  <c r="E2741" i="6" s="1"/>
  <c r="D2738" i="6"/>
  <c r="F2738" i="6" s="1"/>
  <c r="C2737" i="6"/>
  <c r="E2737" i="6" s="1"/>
  <c r="D2734" i="6"/>
  <c r="F2734" i="6" s="1"/>
  <c r="C2733" i="6"/>
  <c r="E2733" i="6" s="1"/>
  <c r="D2730" i="6"/>
  <c r="F2730" i="6" s="1"/>
  <c r="C2729" i="6"/>
  <c r="E2729" i="6" s="1"/>
  <c r="D2726" i="6"/>
  <c r="F2726" i="6" s="1"/>
  <c r="C2725" i="6"/>
  <c r="E2725" i="6" s="1"/>
  <c r="D2722" i="6"/>
  <c r="F2722" i="6" s="1"/>
  <c r="C2721" i="6"/>
  <c r="E2721" i="6" s="1"/>
  <c r="D2718" i="6"/>
  <c r="F2718" i="6" s="1"/>
  <c r="C2717" i="6"/>
  <c r="E2717" i="6" s="1"/>
  <c r="D2714" i="6"/>
  <c r="F2714" i="6" s="1"/>
  <c r="C2713" i="6"/>
  <c r="E2713" i="6" s="1"/>
  <c r="D2710" i="6"/>
  <c r="F2710" i="6" s="1"/>
  <c r="C2709" i="6"/>
  <c r="E2709" i="6" s="1"/>
  <c r="D2706" i="6"/>
  <c r="F2706" i="6" s="1"/>
  <c r="C2705" i="6"/>
  <c r="E2705" i="6" s="1"/>
  <c r="D2702" i="6"/>
  <c r="F2702" i="6" s="1"/>
  <c r="C2701" i="6"/>
  <c r="E2701" i="6" s="1"/>
  <c r="D2698" i="6"/>
  <c r="F2698" i="6" s="1"/>
  <c r="C2697" i="6"/>
  <c r="E2697" i="6" s="1"/>
  <c r="D2694" i="6"/>
  <c r="F2694" i="6" s="1"/>
  <c r="C2693" i="6"/>
  <c r="E2693" i="6" s="1"/>
  <c r="D2690" i="6"/>
  <c r="F2690" i="6" s="1"/>
  <c r="C2689" i="6"/>
  <c r="E2689" i="6" s="1"/>
  <c r="D2686" i="6"/>
  <c r="F2686" i="6" s="1"/>
  <c r="C2685" i="6"/>
  <c r="E2685" i="6" s="1"/>
  <c r="D2682" i="6"/>
  <c r="F2682" i="6" s="1"/>
  <c r="C2681" i="6"/>
  <c r="E2681" i="6" s="1"/>
  <c r="D2678" i="6"/>
  <c r="F2678" i="6" s="1"/>
  <c r="C2677" i="6"/>
  <c r="E2677" i="6" s="1"/>
  <c r="D2674" i="6"/>
  <c r="F2674" i="6" s="1"/>
  <c r="C2673" i="6"/>
  <c r="E2673" i="6" s="1"/>
  <c r="D2670" i="6"/>
  <c r="F2670" i="6" s="1"/>
  <c r="C2669" i="6"/>
  <c r="E2669" i="6" s="1"/>
  <c r="D2666" i="6"/>
  <c r="F2666" i="6" s="1"/>
  <c r="C2665" i="6"/>
  <c r="E2665" i="6" s="1"/>
  <c r="D2662" i="6"/>
  <c r="F2662" i="6" s="1"/>
  <c r="C2661" i="6"/>
  <c r="E2661" i="6" s="1"/>
  <c r="D2658" i="6"/>
  <c r="F2658" i="6" s="1"/>
  <c r="C2657" i="6"/>
  <c r="E2657" i="6" s="1"/>
  <c r="D2654" i="6"/>
  <c r="F2654" i="6" s="1"/>
  <c r="C2653" i="6"/>
  <c r="E2653" i="6" s="1"/>
  <c r="D2650" i="6"/>
  <c r="F2650" i="6" s="1"/>
  <c r="C2649" i="6"/>
  <c r="E2649" i="6" s="1"/>
  <c r="D2646" i="6"/>
  <c r="F2646" i="6" s="1"/>
  <c r="C2645" i="6"/>
  <c r="E2645" i="6" s="1"/>
  <c r="D2642" i="6"/>
  <c r="F2642" i="6" s="1"/>
  <c r="C2641" i="6"/>
  <c r="E2641" i="6" s="1"/>
  <c r="D2638" i="6"/>
  <c r="F2638" i="6" s="1"/>
  <c r="C2637" i="6"/>
  <c r="E2637" i="6" s="1"/>
  <c r="D2634" i="6"/>
  <c r="F2634" i="6" s="1"/>
  <c r="C2633" i="6"/>
  <c r="E2633" i="6" s="1"/>
  <c r="D2630" i="6"/>
  <c r="F2630" i="6" s="1"/>
  <c r="C2629" i="6"/>
  <c r="E2629" i="6" s="1"/>
  <c r="D2626" i="6"/>
  <c r="F2626" i="6" s="1"/>
  <c r="C2625" i="6"/>
  <c r="E2625" i="6" s="1"/>
  <c r="D2622" i="6"/>
  <c r="F2622" i="6" s="1"/>
  <c r="C2621" i="6"/>
  <c r="E2621" i="6" s="1"/>
  <c r="C2619" i="6"/>
  <c r="E2619" i="6" s="1"/>
  <c r="C2616" i="6"/>
  <c r="E2616" i="6" s="1"/>
  <c r="D2614" i="6"/>
  <c r="F2614" i="6" s="1"/>
  <c r="C2613" i="6"/>
  <c r="E2613" i="6" s="1"/>
  <c r="C2611" i="6"/>
  <c r="E2611" i="6" s="1"/>
  <c r="C2608" i="6"/>
  <c r="E2608" i="6" s="1"/>
  <c r="D2606" i="6"/>
  <c r="F2606" i="6" s="1"/>
  <c r="C2605" i="6"/>
  <c r="E2605" i="6" s="1"/>
  <c r="C2603" i="6"/>
  <c r="E2603" i="6" s="1"/>
  <c r="C2600" i="6"/>
  <c r="E2600" i="6" s="1"/>
  <c r="D2598" i="6"/>
  <c r="F2598" i="6" s="1"/>
  <c r="C2597" i="6"/>
  <c r="E2597" i="6" s="1"/>
  <c r="C2595" i="6"/>
  <c r="E2595" i="6" s="1"/>
  <c r="C2592" i="6"/>
  <c r="E2592" i="6" s="1"/>
  <c r="D2590" i="6"/>
  <c r="F2590" i="6" s="1"/>
  <c r="C2589" i="6"/>
  <c r="E2589" i="6" s="1"/>
  <c r="C2587" i="6"/>
  <c r="E2587" i="6" s="1"/>
  <c r="C2584" i="6"/>
  <c r="E2584" i="6" s="1"/>
  <c r="D2582" i="6"/>
  <c r="F2582" i="6" s="1"/>
  <c r="C2581" i="6"/>
  <c r="E2581" i="6" s="1"/>
  <c r="C2579" i="6"/>
  <c r="E2579" i="6" s="1"/>
  <c r="C2576" i="6"/>
  <c r="E2576" i="6" s="1"/>
  <c r="D2574" i="6"/>
  <c r="F2574" i="6" s="1"/>
  <c r="C2573" i="6"/>
  <c r="E2573" i="6" s="1"/>
  <c r="C2571" i="6"/>
  <c r="E2571" i="6" s="1"/>
  <c r="C2568" i="6"/>
  <c r="E2568" i="6" s="1"/>
  <c r="D2566" i="6"/>
  <c r="F2566" i="6" s="1"/>
  <c r="C2565" i="6"/>
  <c r="E2565" i="6" s="1"/>
  <c r="C2563" i="6"/>
  <c r="E2563" i="6" s="1"/>
  <c r="C2560" i="6"/>
  <c r="E2560" i="6" s="1"/>
  <c r="D2558" i="6"/>
  <c r="F2558" i="6" s="1"/>
  <c r="C2557" i="6"/>
  <c r="E2557" i="6" s="1"/>
  <c r="C2555" i="6"/>
  <c r="E2555" i="6" s="1"/>
  <c r="C2552" i="6"/>
  <c r="E2552" i="6" s="1"/>
  <c r="D2550" i="6"/>
  <c r="F2550" i="6" s="1"/>
  <c r="C2549" i="6"/>
  <c r="E2549" i="6" s="1"/>
  <c r="C2547" i="6"/>
  <c r="E2547" i="6" s="1"/>
  <c r="C2544" i="6"/>
  <c r="E2544" i="6" s="1"/>
  <c r="D2542" i="6"/>
  <c r="F2542" i="6" s="1"/>
  <c r="C2541" i="6"/>
  <c r="E2541" i="6" s="1"/>
  <c r="C2539" i="6"/>
  <c r="E2539" i="6" s="1"/>
  <c r="C2536" i="6"/>
  <c r="E2536" i="6" s="1"/>
  <c r="D2534" i="6"/>
  <c r="F2534" i="6" s="1"/>
  <c r="C2533" i="6"/>
  <c r="E2533" i="6" s="1"/>
  <c r="C2531" i="6"/>
  <c r="E2531" i="6" s="1"/>
  <c r="C2528" i="6"/>
  <c r="E2528" i="6" s="1"/>
  <c r="D2526" i="6"/>
  <c r="F2526" i="6" s="1"/>
  <c r="C2525" i="6"/>
  <c r="E2525" i="6" s="1"/>
  <c r="C2523" i="6"/>
  <c r="E2523" i="6" s="1"/>
  <c r="C2520" i="6"/>
  <c r="E2520" i="6" s="1"/>
  <c r="D2518" i="6"/>
  <c r="F2518" i="6" s="1"/>
  <c r="C2517" i="6"/>
  <c r="E2517" i="6" s="1"/>
  <c r="C2515" i="6"/>
  <c r="E2515" i="6" s="1"/>
  <c r="C2512" i="6"/>
  <c r="E2512" i="6" s="1"/>
  <c r="D2510" i="6"/>
  <c r="F2510" i="6" s="1"/>
  <c r="C2509" i="6"/>
  <c r="E2509" i="6" s="1"/>
  <c r="C2507" i="6"/>
  <c r="E2507" i="6" s="1"/>
  <c r="C2504" i="6"/>
  <c r="E2504" i="6" s="1"/>
  <c r="D2502" i="6"/>
  <c r="F2502" i="6" s="1"/>
  <c r="C2501" i="6"/>
  <c r="E2501" i="6" s="1"/>
  <c r="C2499" i="6"/>
  <c r="E2499" i="6" s="1"/>
  <c r="C2496" i="6"/>
  <c r="E2496" i="6" s="1"/>
  <c r="D2494" i="6"/>
  <c r="F2494" i="6" s="1"/>
  <c r="C2493" i="6"/>
  <c r="E2493" i="6" s="1"/>
  <c r="C2491" i="6"/>
  <c r="E2491" i="6" s="1"/>
  <c r="C2488" i="6"/>
  <c r="E2488" i="6" s="1"/>
  <c r="D2486" i="6"/>
  <c r="F2486" i="6" s="1"/>
  <c r="C2485" i="6"/>
  <c r="E2485" i="6" s="1"/>
  <c r="C2483" i="6"/>
  <c r="E2483" i="6" s="1"/>
  <c r="C2480" i="6"/>
  <c r="E2480" i="6" s="1"/>
  <c r="D2478" i="6"/>
  <c r="F2478" i="6" s="1"/>
  <c r="C2477" i="6"/>
  <c r="E2477" i="6" s="1"/>
  <c r="C2475" i="6"/>
  <c r="E2475" i="6" s="1"/>
  <c r="C2472" i="6"/>
  <c r="E2472" i="6" s="1"/>
  <c r="D2470" i="6"/>
  <c r="F2470" i="6" s="1"/>
  <c r="C2469" i="6"/>
  <c r="E2469" i="6" s="1"/>
  <c r="C2467" i="6"/>
  <c r="E2467" i="6" s="1"/>
  <c r="C2464" i="6"/>
  <c r="E2464" i="6" s="1"/>
  <c r="D2462" i="6"/>
  <c r="F2462" i="6" s="1"/>
  <c r="C2461" i="6"/>
  <c r="E2461" i="6" s="1"/>
  <c r="C2459" i="6"/>
  <c r="E2459" i="6" s="1"/>
  <c r="C2456" i="6"/>
  <c r="E2456" i="6" s="1"/>
  <c r="D2454" i="6"/>
  <c r="F2454" i="6" s="1"/>
  <c r="C2453" i="6"/>
  <c r="E2453" i="6" s="1"/>
  <c r="C2451" i="6"/>
  <c r="E2451" i="6" s="1"/>
  <c r="C2448" i="6"/>
  <c r="E2448" i="6" s="1"/>
  <c r="D2446" i="6"/>
  <c r="F2446" i="6" s="1"/>
  <c r="C2445" i="6"/>
  <c r="E2445" i="6" s="1"/>
  <c r="C2443" i="6"/>
  <c r="E2443" i="6" s="1"/>
  <c r="C2440" i="6"/>
  <c r="E2440" i="6" s="1"/>
  <c r="D2438" i="6"/>
  <c r="F2438" i="6" s="1"/>
  <c r="C2437" i="6"/>
  <c r="E2437" i="6" s="1"/>
  <c r="C2435" i="6"/>
  <c r="E2435" i="6" s="1"/>
  <c r="C2432" i="6"/>
  <c r="E2432" i="6" s="1"/>
  <c r="D2430" i="6"/>
  <c r="F2430" i="6" s="1"/>
  <c r="C2429" i="6"/>
  <c r="E2429" i="6" s="1"/>
  <c r="C2427" i="6"/>
  <c r="E2427" i="6" s="1"/>
  <c r="C2424" i="6"/>
  <c r="E2424" i="6" s="1"/>
  <c r="D2422" i="6"/>
  <c r="F2422" i="6" s="1"/>
  <c r="C2421" i="6"/>
  <c r="E2421" i="6" s="1"/>
  <c r="C2419" i="6"/>
  <c r="E2419" i="6" s="1"/>
  <c r="C2416" i="6"/>
  <c r="E2416" i="6" s="1"/>
  <c r="D2414" i="6"/>
  <c r="F2414" i="6" s="1"/>
  <c r="C2413" i="6"/>
  <c r="E2413" i="6" s="1"/>
  <c r="C2411" i="6"/>
  <c r="E2411" i="6" s="1"/>
  <c r="C2408" i="6"/>
  <c r="E2408" i="6" s="1"/>
  <c r="D2406" i="6"/>
  <c r="F2406" i="6" s="1"/>
  <c r="C2405" i="6"/>
  <c r="E2405" i="6" s="1"/>
  <c r="C2403" i="6"/>
  <c r="E2403" i="6" s="1"/>
  <c r="C2400" i="6"/>
  <c r="E2400" i="6" s="1"/>
  <c r="D2398" i="6"/>
  <c r="F2398" i="6" s="1"/>
  <c r="C2397" i="6"/>
  <c r="E2397" i="6" s="1"/>
  <c r="C2395" i="6"/>
  <c r="E2395" i="6" s="1"/>
  <c r="C2392" i="6"/>
  <c r="E2392" i="6" s="1"/>
  <c r="D2390" i="6"/>
  <c r="F2390" i="6" s="1"/>
  <c r="C2389" i="6"/>
  <c r="E2389" i="6" s="1"/>
  <c r="C2387" i="6"/>
  <c r="E2387" i="6" s="1"/>
  <c r="C2384" i="6"/>
  <c r="E2384" i="6" s="1"/>
  <c r="D2382" i="6"/>
  <c r="F2382" i="6" s="1"/>
  <c r="C2381" i="6"/>
  <c r="E2381" i="6" s="1"/>
  <c r="C2379" i="6"/>
  <c r="E2379" i="6" s="1"/>
  <c r="C2376" i="6"/>
  <c r="E2376" i="6" s="1"/>
  <c r="D2374" i="6"/>
  <c r="F2374" i="6" s="1"/>
  <c r="C2373" i="6"/>
  <c r="E2373" i="6" s="1"/>
  <c r="C2371" i="6"/>
  <c r="E2371" i="6" s="1"/>
  <c r="C2368" i="6"/>
  <c r="E2368" i="6" s="1"/>
  <c r="D2366" i="6"/>
  <c r="F2366" i="6" s="1"/>
  <c r="C2365" i="6"/>
  <c r="E2365" i="6" s="1"/>
  <c r="C2363" i="6"/>
  <c r="E2363" i="6" s="1"/>
  <c r="C2360" i="6"/>
  <c r="E2360" i="6" s="1"/>
  <c r="D2358" i="6"/>
  <c r="F2358" i="6" s="1"/>
  <c r="C2357" i="6"/>
  <c r="E2357" i="6" s="1"/>
  <c r="C2355" i="6"/>
  <c r="E2355" i="6" s="1"/>
  <c r="C2352" i="6"/>
  <c r="E2352" i="6" s="1"/>
  <c r="D2350" i="6"/>
  <c r="F2350" i="6" s="1"/>
  <c r="C2349" i="6"/>
  <c r="E2349" i="6" s="1"/>
  <c r="C2347" i="6"/>
  <c r="E2347" i="6" s="1"/>
  <c r="C2344" i="6"/>
  <c r="E2344" i="6" s="1"/>
  <c r="D2342" i="6"/>
  <c r="F2342" i="6" s="1"/>
  <c r="C2341" i="6"/>
  <c r="E2341" i="6" s="1"/>
  <c r="C2339" i="6"/>
  <c r="E2339" i="6" s="1"/>
  <c r="C2336" i="6"/>
  <c r="E2336" i="6" s="1"/>
  <c r="D2334" i="6"/>
  <c r="F2334" i="6" s="1"/>
  <c r="C2333" i="6"/>
  <c r="E2333" i="6" s="1"/>
  <c r="C2331" i="6"/>
  <c r="E2331" i="6" s="1"/>
  <c r="C2328" i="6"/>
  <c r="E2328" i="6" s="1"/>
  <c r="D2326" i="6"/>
  <c r="F2326" i="6" s="1"/>
  <c r="C2325" i="6"/>
  <c r="E2325" i="6" s="1"/>
  <c r="C2323" i="6"/>
  <c r="E2323" i="6" s="1"/>
  <c r="C2320" i="6"/>
  <c r="E2320" i="6" s="1"/>
  <c r="D2318" i="6"/>
  <c r="F2318" i="6" s="1"/>
  <c r="C2317" i="6"/>
  <c r="E2317" i="6" s="1"/>
  <c r="C2315" i="6"/>
  <c r="E2315" i="6" s="1"/>
  <c r="C2312" i="6"/>
  <c r="E2312" i="6" s="1"/>
  <c r="D2310" i="6"/>
  <c r="F2310" i="6" s="1"/>
  <c r="C2309" i="6"/>
  <c r="E2309" i="6" s="1"/>
  <c r="C2307" i="6"/>
  <c r="E2307" i="6" s="1"/>
  <c r="C2304" i="6"/>
  <c r="E2304" i="6" s="1"/>
  <c r="D2302" i="6"/>
  <c r="F2302" i="6" s="1"/>
  <c r="C2301" i="6"/>
  <c r="E2301" i="6" s="1"/>
  <c r="C2299" i="6"/>
  <c r="E2299" i="6" s="1"/>
  <c r="C2296" i="6"/>
  <c r="E2296" i="6" s="1"/>
  <c r="D2294" i="6"/>
  <c r="F2294" i="6" s="1"/>
  <c r="C2293" i="6"/>
  <c r="E2293" i="6" s="1"/>
  <c r="C2291" i="6"/>
  <c r="E2291" i="6" s="1"/>
  <c r="C2288" i="6"/>
  <c r="E2288" i="6" s="1"/>
  <c r="D2286" i="6"/>
  <c r="F2286" i="6" s="1"/>
  <c r="C2285" i="6"/>
  <c r="E2285" i="6" s="1"/>
  <c r="C2283" i="6"/>
  <c r="E2283" i="6" s="1"/>
  <c r="C2280" i="6"/>
  <c r="E2280" i="6" s="1"/>
  <c r="D2278" i="6"/>
  <c r="F2278" i="6" s="1"/>
  <c r="C2277" i="6"/>
  <c r="E2277" i="6" s="1"/>
  <c r="C2275" i="6"/>
  <c r="E2275" i="6" s="1"/>
  <c r="C2272" i="6"/>
  <c r="E2272" i="6" s="1"/>
  <c r="D2270" i="6"/>
  <c r="F2270" i="6" s="1"/>
  <c r="C2269" i="6"/>
  <c r="E2269" i="6" s="1"/>
  <c r="C2267" i="6"/>
  <c r="E2267" i="6" s="1"/>
  <c r="C2264" i="6"/>
  <c r="E2264" i="6" s="1"/>
  <c r="D2262" i="6"/>
  <c r="F2262" i="6" s="1"/>
  <c r="C2261" i="6"/>
  <c r="E2261" i="6" s="1"/>
  <c r="C2259" i="6"/>
  <c r="E2259" i="6" s="1"/>
  <c r="C2256" i="6"/>
  <c r="E2256" i="6" s="1"/>
  <c r="D2254" i="6"/>
  <c r="F2254" i="6" s="1"/>
  <c r="C2253" i="6"/>
  <c r="E2253" i="6" s="1"/>
  <c r="C2251" i="6"/>
  <c r="E2251" i="6" s="1"/>
  <c r="C2248" i="6"/>
  <c r="E2248" i="6" s="1"/>
  <c r="D2246" i="6"/>
  <c r="F2246" i="6" s="1"/>
  <c r="C2245" i="6"/>
  <c r="E2245" i="6" s="1"/>
  <c r="C2243" i="6"/>
  <c r="E2243" i="6" s="1"/>
  <c r="C2240" i="6"/>
  <c r="E2240" i="6" s="1"/>
  <c r="D2238" i="6"/>
  <c r="F2238" i="6" s="1"/>
  <c r="C2237" i="6"/>
  <c r="E2237" i="6" s="1"/>
  <c r="C2235" i="6"/>
  <c r="E2235" i="6" s="1"/>
  <c r="C2232" i="6"/>
  <c r="E2232" i="6" s="1"/>
  <c r="D2230" i="6"/>
  <c r="F2230" i="6" s="1"/>
  <c r="C2229" i="6"/>
  <c r="E2229" i="6" s="1"/>
  <c r="C2227" i="6"/>
  <c r="E2227" i="6" s="1"/>
  <c r="C2224" i="6"/>
  <c r="E2224" i="6" s="1"/>
  <c r="D2222" i="6"/>
  <c r="F2222" i="6" s="1"/>
  <c r="C2221" i="6"/>
  <c r="E2221" i="6" s="1"/>
  <c r="C2219" i="6"/>
  <c r="E2219" i="6" s="1"/>
  <c r="C2216" i="6"/>
  <c r="E2216" i="6" s="1"/>
  <c r="D2214" i="6"/>
  <c r="F2214" i="6" s="1"/>
  <c r="C2213" i="6"/>
  <c r="E2213" i="6" s="1"/>
  <c r="C2211" i="6"/>
  <c r="E2211" i="6" s="1"/>
  <c r="C2208" i="6"/>
  <c r="E2208" i="6" s="1"/>
  <c r="D2206" i="6"/>
  <c r="F2206" i="6" s="1"/>
  <c r="C2205" i="6"/>
  <c r="E2205" i="6" s="1"/>
  <c r="C2203" i="6"/>
  <c r="E2203" i="6" s="1"/>
  <c r="C2200" i="6"/>
  <c r="E2200" i="6" s="1"/>
  <c r="D2198" i="6"/>
  <c r="F2198" i="6" s="1"/>
  <c r="C2197" i="6"/>
  <c r="E2197" i="6" s="1"/>
  <c r="C2195" i="6"/>
  <c r="E2195" i="6" s="1"/>
  <c r="C2192" i="6"/>
  <c r="E2192" i="6" s="1"/>
  <c r="D2190" i="6"/>
  <c r="F2190" i="6" s="1"/>
  <c r="C2189" i="6"/>
  <c r="E2189" i="6" s="1"/>
  <c r="C2187" i="6"/>
  <c r="E2187" i="6" s="1"/>
  <c r="C2184" i="6"/>
  <c r="E2184" i="6" s="1"/>
  <c r="D2182" i="6"/>
  <c r="F2182" i="6" s="1"/>
  <c r="C2181" i="6"/>
  <c r="E2181" i="6" s="1"/>
  <c r="C2179" i="6"/>
  <c r="E2179" i="6" s="1"/>
  <c r="C2176" i="6"/>
  <c r="E2176" i="6" s="1"/>
  <c r="D2174" i="6"/>
  <c r="F2174" i="6" s="1"/>
  <c r="C2173" i="6"/>
  <c r="E2173" i="6" s="1"/>
  <c r="C2171" i="6"/>
  <c r="E2171" i="6" s="1"/>
  <c r="C2168" i="6"/>
  <c r="E2168" i="6" s="1"/>
  <c r="D2165" i="6"/>
  <c r="F2165" i="6" s="1"/>
  <c r="C2164" i="6"/>
  <c r="E2164" i="6" s="1"/>
  <c r="D2161" i="6"/>
  <c r="F2161" i="6" s="1"/>
  <c r="C2160" i="6"/>
  <c r="E2160" i="6" s="1"/>
  <c r="C2158" i="6"/>
  <c r="E2158" i="6" s="1"/>
  <c r="C2155" i="6"/>
  <c r="E2155" i="6" s="1"/>
  <c r="D2153" i="6"/>
  <c r="F2153" i="6" s="1"/>
  <c r="C2152" i="6"/>
  <c r="E2152" i="6" s="1"/>
  <c r="C2150" i="6"/>
  <c r="E2150" i="6" s="1"/>
  <c r="C2147" i="6"/>
  <c r="E2147" i="6" s="1"/>
  <c r="D2145" i="6"/>
  <c r="F2145" i="6" s="1"/>
  <c r="C2144" i="6"/>
  <c r="E2144" i="6" s="1"/>
  <c r="C2142" i="6"/>
  <c r="E2142" i="6" s="1"/>
  <c r="C2139" i="6"/>
  <c r="E2139" i="6" s="1"/>
  <c r="D2137" i="6"/>
  <c r="F2137" i="6" s="1"/>
  <c r="C2136" i="6"/>
  <c r="E2136" i="6" s="1"/>
  <c r="C2134" i="6"/>
  <c r="E2134" i="6" s="1"/>
  <c r="C2131" i="6"/>
  <c r="E2131" i="6" s="1"/>
  <c r="D2129" i="6"/>
  <c r="F2129" i="6" s="1"/>
  <c r="C2128" i="6"/>
  <c r="E2128" i="6" s="1"/>
  <c r="C2126" i="6"/>
  <c r="E2126" i="6" s="1"/>
  <c r="C2123" i="6"/>
  <c r="E2123" i="6" s="1"/>
  <c r="D2121" i="6"/>
  <c r="F2121" i="6" s="1"/>
  <c r="C2120" i="6"/>
  <c r="E2120" i="6" s="1"/>
  <c r="C2118" i="6"/>
  <c r="E2118" i="6" s="1"/>
  <c r="C2115" i="6"/>
  <c r="E2115" i="6" s="1"/>
  <c r="D2113" i="6"/>
  <c r="F2113" i="6" s="1"/>
  <c r="C2112" i="6"/>
  <c r="E2112" i="6" s="1"/>
  <c r="C2110" i="6"/>
  <c r="E2110" i="6" s="1"/>
  <c r="C2107" i="6"/>
  <c r="E2107" i="6" s="1"/>
  <c r="D2105" i="6"/>
  <c r="F2105" i="6" s="1"/>
  <c r="C2104" i="6"/>
  <c r="E2104" i="6" s="1"/>
  <c r="C2102" i="6"/>
  <c r="E2102" i="6" s="1"/>
  <c r="C2099" i="6"/>
  <c r="E2099" i="6" s="1"/>
  <c r="D2097" i="6"/>
  <c r="F2097" i="6" s="1"/>
  <c r="C2096" i="6"/>
  <c r="E2096" i="6" s="1"/>
  <c r="C2094" i="6"/>
  <c r="E2094" i="6" s="1"/>
  <c r="C2091" i="6"/>
  <c r="E2091" i="6" s="1"/>
  <c r="D2089" i="6"/>
  <c r="F2089" i="6" s="1"/>
  <c r="C2088" i="6"/>
  <c r="E2088" i="6" s="1"/>
  <c r="C2086" i="6"/>
  <c r="E2086" i="6" s="1"/>
  <c r="C2083" i="6"/>
  <c r="E2083" i="6" s="1"/>
  <c r="D2081" i="6"/>
  <c r="F2081" i="6" s="1"/>
  <c r="C2080" i="6"/>
  <c r="E2080" i="6" s="1"/>
  <c r="C2078" i="6"/>
  <c r="E2078" i="6" s="1"/>
  <c r="C2075" i="6"/>
  <c r="E2075" i="6" s="1"/>
  <c r="D2073" i="6"/>
  <c r="F2073" i="6" s="1"/>
  <c r="C2072" i="6"/>
  <c r="E2072" i="6" s="1"/>
  <c r="C2070" i="6"/>
  <c r="E2070" i="6" s="1"/>
  <c r="C2067" i="6"/>
  <c r="E2067" i="6" s="1"/>
  <c r="D2065" i="6"/>
  <c r="F2065" i="6" s="1"/>
  <c r="C2064" i="6"/>
  <c r="E2064" i="6" s="1"/>
  <c r="C2062" i="6"/>
  <c r="E2062" i="6" s="1"/>
  <c r="C2059" i="6"/>
  <c r="E2059" i="6" s="1"/>
  <c r="D2057" i="6"/>
  <c r="F2057" i="6" s="1"/>
  <c r="C2056" i="6"/>
  <c r="E2056" i="6" s="1"/>
  <c r="C2054" i="6"/>
  <c r="E2054" i="6" s="1"/>
  <c r="C2051" i="6"/>
  <c r="E2051" i="6" s="1"/>
  <c r="D2049" i="6"/>
  <c r="F2049" i="6" s="1"/>
  <c r="C2048" i="6"/>
  <c r="E2048" i="6" s="1"/>
  <c r="C2046" i="6"/>
  <c r="E2046" i="6" s="1"/>
  <c r="C2043" i="6"/>
  <c r="E2043" i="6" s="1"/>
  <c r="D2041" i="6"/>
  <c r="F2041" i="6" s="1"/>
  <c r="C2040" i="6"/>
  <c r="E2040" i="6" s="1"/>
  <c r="C2038" i="6"/>
  <c r="E2038" i="6" s="1"/>
  <c r="C2035" i="6"/>
  <c r="E2035" i="6" s="1"/>
  <c r="D2033" i="6"/>
  <c r="F2033" i="6" s="1"/>
  <c r="C2032" i="6"/>
  <c r="E2032" i="6" s="1"/>
  <c r="C2030" i="6"/>
  <c r="E2030" i="6" s="1"/>
  <c r="C2027" i="6"/>
  <c r="E2027" i="6" s="1"/>
  <c r="D2025" i="6"/>
  <c r="F2025" i="6" s="1"/>
  <c r="C2024" i="6"/>
  <c r="E2024" i="6" s="1"/>
  <c r="C2022" i="6"/>
  <c r="E2022" i="6" s="1"/>
  <c r="C2019" i="6"/>
  <c r="E2019" i="6" s="1"/>
  <c r="D2017" i="6"/>
  <c r="F2017" i="6" s="1"/>
  <c r="C2016" i="6"/>
  <c r="E2016" i="6" s="1"/>
  <c r="C2014" i="6"/>
  <c r="E2014" i="6" s="1"/>
  <c r="C2011" i="6"/>
  <c r="E2011" i="6" s="1"/>
  <c r="D2009" i="6"/>
  <c r="F2009" i="6" s="1"/>
  <c r="C2008" i="6"/>
  <c r="E2008" i="6" s="1"/>
  <c r="C2006" i="6"/>
  <c r="E2006" i="6" s="1"/>
  <c r="C2003" i="6"/>
  <c r="E2003" i="6" s="1"/>
  <c r="D2001" i="6"/>
  <c r="F2001" i="6" s="1"/>
  <c r="C2000" i="6"/>
  <c r="E2000" i="6" s="1"/>
  <c r="C1998" i="6"/>
  <c r="E1998" i="6" s="1"/>
  <c r="C1995" i="6"/>
  <c r="E1995" i="6" s="1"/>
  <c r="D1993" i="6"/>
  <c r="F1993" i="6" s="1"/>
  <c r="C1992" i="6"/>
  <c r="E1992" i="6" s="1"/>
  <c r="C1990" i="6"/>
  <c r="E1990" i="6" s="1"/>
  <c r="C1987" i="6"/>
  <c r="E1987" i="6" s="1"/>
  <c r="D1985" i="6"/>
  <c r="F1985" i="6" s="1"/>
  <c r="C1984" i="6"/>
  <c r="E1984" i="6" s="1"/>
  <c r="C1982" i="6"/>
  <c r="E1982" i="6" s="1"/>
  <c r="C1979" i="6"/>
  <c r="E1979" i="6" s="1"/>
  <c r="D1977" i="6"/>
  <c r="F1977" i="6" s="1"/>
  <c r="C1976" i="6"/>
  <c r="E1976" i="6" s="1"/>
  <c r="C1974" i="6"/>
  <c r="E1974" i="6" s="1"/>
  <c r="C1971" i="6"/>
  <c r="E1971" i="6" s="1"/>
  <c r="D1969" i="6"/>
  <c r="F1969" i="6" s="1"/>
  <c r="C1968" i="6"/>
  <c r="E1968" i="6" s="1"/>
  <c r="C1966" i="6"/>
  <c r="E1966" i="6" s="1"/>
  <c r="C1963" i="6"/>
  <c r="E1963" i="6" s="1"/>
  <c r="D1961" i="6"/>
  <c r="F1961" i="6" s="1"/>
  <c r="C1960" i="6"/>
  <c r="E1960" i="6" s="1"/>
  <c r="C1958" i="6"/>
  <c r="E1958" i="6" s="1"/>
  <c r="C1955" i="6"/>
  <c r="E1955" i="6" s="1"/>
  <c r="D1953" i="6"/>
  <c r="F1953" i="6" s="1"/>
  <c r="C1952" i="6"/>
  <c r="E1952" i="6" s="1"/>
  <c r="C1950" i="6"/>
  <c r="E1950" i="6" s="1"/>
  <c r="C1947" i="6"/>
  <c r="E1947" i="6" s="1"/>
  <c r="C1945" i="6"/>
  <c r="E1945" i="6" s="1"/>
  <c r="C1943" i="6"/>
  <c r="E1943" i="6" s="1"/>
  <c r="C1941" i="6"/>
  <c r="E1941" i="6" s="1"/>
  <c r="C1939" i="6"/>
  <c r="E1939" i="6" s="1"/>
  <c r="C1937" i="6"/>
  <c r="E1937" i="6" s="1"/>
  <c r="C1935" i="6"/>
  <c r="E1935" i="6" s="1"/>
  <c r="C1933" i="6"/>
  <c r="E1933" i="6" s="1"/>
  <c r="C1931" i="6"/>
  <c r="E1931" i="6" s="1"/>
  <c r="C1929" i="6"/>
  <c r="E1929" i="6" s="1"/>
  <c r="C1927" i="6"/>
  <c r="E1927" i="6" s="1"/>
  <c r="C1925" i="6"/>
  <c r="E1925" i="6" s="1"/>
  <c r="C1923" i="6"/>
  <c r="E1923" i="6" s="1"/>
  <c r="C1921" i="6"/>
  <c r="E1921" i="6" s="1"/>
  <c r="C1919" i="6"/>
  <c r="E1919" i="6" s="1"/>
  <c r="C1917" i="6"/>
  <c r="E1917" i="6" s="1"/>
  <c r="C1915" i="6"/>
  <c r="E1915" i="6" s="1"/>
  <c r="C1913" i="6"/>
  <c r="E1913" i="6" s="1"/>
  <c r="C1911" i="6"/>
  <c r="E1911" i="6" s="1"/>
  <c r="C1909" i="6"/>
  <c r="E1909" i="6" s="1"/>
  <c r="C1907" i="6"/>
  <c r="E1907" i="6" s="1"/>
  <c r="C1905" i="6"/>
  <c r="E1905" i="6" s="1"/>
  <c r="C1903" i="6"/>
  <c r="E1903" i="6" s="1"/>
  <c r="C1901" i="6"/>
  <c r="E1901" i="6" s="1"/>
  <c r="C1899" i="6"/>
  <c r="E1899" i="6" s="1"/>
  <c r="C1897" i="6"/>
  <c r="E1897" i="6" s="1"/>
  <c r="C1895" i="6"/>
  <c r="E1895" i="6" s="1"/>
  <c r="C1893" i="6"/>
  <c r="E1893" i="6" s="1"/>
  <c r="C1891" i="6"/>
  <c r="E1891" i="6" s="1"/>
  <c r="C1889" i="6"/>
  <c r="E1889" i="6" s="1"/>
  <c r="C1887" i="6"/>
  <c r="E1887" i="6" s="1"/>
  <c r="C1885" i="6"/>
  <c r="E1885" i="6" s="1"/>
  <c r="C1883" i="6"/>
  <c r="E1883" i="6" s="1"/>
  <c r="C1881" i="6"/>
  <c r="E1881" i="6" s="1"/>
  <c r="C1879" i="6"/>
  <c r="E1879" i="6" s="1"/>
  <c r="C1877" i="6"/>
  <c r="E1877" i="6" s="1"/>
  <c r="C1875" i="6"/>
  <c r="E1875" i="6" s="1"/>
  <c r="C1873" i="6"/>
  <c r="E1873" i="6" s="1"/>
  <c r="C1871" i="6"/>
  <c r="E1871" i="6" s="1"/>
  <c r="C1869" i="6"/>
  <c r="E1869" i="6" s="1"/>
  <c r="C1867" i="6"/>
  <c r="E1867" i="6" s="1"/>
  <c r="C1865" i="6"/>
  <c r="E1865" i="6" s="1"/>
  <c r="C1863" i="6"/>
  <c r="E1863" i="6" s="1"/>
  <c r="C1861" i="6"/>
  <c r="E1861" i="6" s="1"/>
  <c r="C1859" i="6"/>
  <c r="E1859" i="6" s="1"/>
  <c r="C1857" i="6"/>
  <c r="E1857" i="6" s="1"/>
  <c r="C1855" i="6"/>
  <c r="E1855" i="6" s="1"/>
  <c r="C1853" i="6"/>
  <c r="E1853" i="6" s="1"/>
  <c r="C1851" i="6"/>
  <c r="E1851" i="6" s="1"/>
  <c r="C1849" i="6"/>
  <c r="E1849" i="6" s="1"/>
  <c r="C1847" i="6"/>
  <c r="E1847" i="6" s="1"/>
  <c r="C1845" i="6"/>
  <c r="E1845" i="6" s="1"/>
  <c r="C1843" i="6"/>
  <c r="E1843" i="6" s="1"/>
  <c r="C1841" i="6"/>
  <c r="E1841" i="6" s="1"/>
  <c r="C1839" i="6"/>
  <c r="E1839" i="6" s="1"/>
  <c r="C1837" i="6"/>
  <c r="E1837" i="6" s="1"/>
  <c r="C1835" i="6"/>
  <c r="E1835" i="6" s="1"/>
  <c r="C1833" i="6"/>
  <c r="E1833" i="6" s="1"/>
  <c r="C1831" i="6"/>
  <c r="E1831" i="6" s="1"/>
  <c r="C1829" i="6"/>
  <c r="E1829" i="6" s="1"/>
  <c r="C1827" i="6"/>
  <c r="E1827" i="6" s="1"/>
  <c r="C1825" i="6"/>
  <c r="E1825" i="6" s="1"/>
  <c r="C1823" i="6"/>
  <c r="E1823" i="6" s="1"/>
  <c r="C1821" i="6"/>
  <c r="E1821" i="6" s="1"/>
  <c r="C1819" i="6"/>
  <c r="E1819" i="6" s="1"/>
  <c r="C1817" i="6"/>
  <c r="E1817" i="6" s="1"/>
  <c r="C1815" i="6"/>
  <c r="E1815" i="6" s="1"/>
  <c r="C1813" i="6"/>
  <c r="E1813" i="6" s="1"/>
  <c r="C1811" i="6"/>
  <c r="E1811" i="6" s="1"/>
  <c r="C1809" i="6"/>
  <c r="E1809" i="6" s="1"/>
  <c r="C1807" i="6"/>
  <c r="E1807" i="6" s="1"/>
  <c r="C1805" i="6"/>
  <c r="E1805" i="6" s="1"/>
  <c r="C1803" i="6"/>
  <c r="E1803" i="6" s="1"/>
  <c r="C1801" i="6"/>
  <c r="E1801" i="6" s="1"/>
  <c r="C1799" i="6"/>
  <c r="E1799" i="6" s="1"/>
  <c r="C1797" i="6"/>
  <c r="E1797" i="6" s="1"/>
  <c r="C1795" i="6"/>
  <c r="E1795" i="6" s="1"/>
  <c r="C1793" i="6"/>
  <c r="E1793" i="6" s="1"/>
  <c r="C1791" i="6"/>
  <c r="E1791" i="6" s="1"/>
  <c r="C1789" i="6"/>
  <c r="E1789" i="6" s="1"/>
  <c r="C1787" i="6"/>
  <c r="E1787" i="6" s="1"/>
  <c r="C1785" i="6"/>
  <c r="E1785" i="6" s="1"/>
  <c r="C1783" i="6"/>
  <c r="E1783" i="6" s="1"/>
  <c r="C1781" i="6"/>
  <c r="E1781" i="6" s="1"/>
  <c r="C1779" i="6"/>
  <c r="E1779" i="6" s="1"/>
  <c r="C1777" i="6"/>
  <c r="E1777" i="6" s="1"/>
  <c r="C1775" i="6"/>
  <c r="E1775" i="6" s="1"/>
  <c r="C1773" i="6"/>
  <c r="E1773" i="6" s="1"/>
  <c r="C1771" i="6"/>
  <c r="E1771" i="6" s="1"/>
  <c r="C1769" i="6"/>
  <c r="E1769" i="6" s="1"/>
  <c r="C1767" i="6"/>
  <c r="E1767" i="6" s="1"/>
  <c r="C1765" i="6"/>
  <c r="E1765" i="6" s="1"/>
  <c r="C1763" i="6"/>
  <c r="E1763" i="6" s="1"/>
  <c r="C1761" i="6"/>
  <c r="E1761" i="6" s="1"/>
  <c r="C1759" i="6"/>
  <c r="E1759" i="6" s="1"/>
  <c r="C1757" i="6"/>
  <c r="E1757" i="6" s="1"/>
  <c r="C1755" i="6"/>
  <c r="E1755" i="6" s="1"/>
  <c r="D1753" i="6"/>
  <c r="F1753" i="6" s="1"/>
  <c r="C1752" i="6"/>
  <c r="E1752" i="6" s="1"/>
  <c r="C1750" i="6"/>
  <c r="E1750" i="6" s="1"/>
  <c r="C1747" i="6"/>
  <c r="E1747" i="6" s="1"/>
  <c r="D1745" i="6"/>
  <c r="F1745" i="6" s="1"/>
  <c r="C1744" i="6"/>
  <c r="E1744" i="6" s="1"/>
  <c r="C1742" i="6"/>
  <c r="E1742" i="6" s="1"/>
  <c r="C1739" i="6"/>
  <c r="E1739" i="6" s="1"/>
  <c r="D1737" i="6"/>
  <c r="F1737" i="6" s="1"/>
  <c r="C1736" i="6"/>
  <c r="E1736" i="6" s="1"/>
  <c r="C1734" i="6"/>
  <c r="E1734" i="6" s="1"/>
  <c r="C1731" i="6"/>
  <c r="E1731" i="6" s="1"/>
  <c r="D1729" i="6"/>
  <c r="F1729" i="6" s="1"/>
  <c r="C1728" i="6"/>
  <c r="E1728" i="6" s="1"/>
  <c r="C1726" i="6"/>
  <c r="E1726" i="6" s="1"/>
  <c r="C1723" i="6"/>
  <c r="E1723" i="6" s="1"/>
  <c r="D1721" i="6"/>
  <c r="F1721" i="6" s="1"/>
  <c r="C1720" i="6"/>
  <c r="E1720" i="6" s="1"/>
  <c r="C1718" i="6"/>
  <c r="E1718" i="6" s="1"/>
  <c r="C1715" i="6"/>
  <c r="E1715" i="6" s="1"/>
  <c r="D1713" i="6"/>
  <c r="F1713" i="6" s="1"/>
  <c r="C1712" i="6"/>
  <c r="E1712" i="6" s="1"/>
  <c r="C1710" i="6"/>
  <c r="E1710" i="6" s="1"/>
  <c r="C1707" i="6"/>
  <c r="E1707" i="6" s="1"/>
  <c r="D1705" i="6"/>
  <c r="F1705" i="6" s="1"/>
  <c r="C1704" i="6"/>
  <c r="E1704" i="6" s="1"/>
  <c r="C1702" i="6"/>
  <c r="E1702" i="6" s="1"/>
  <c r="C1699" i="6"/>
  <c r="E1699" i="6" s="1"/>
  <c r="D1697" i="6"/>
  <c r="F1697" i="6" s="1"/>
  <c r="C1696" i="6"/>
  <c r="E1696" i="6" s="1"/>
  <c r="C1694" i="6"/>
  <c r="E1694" i="6" s="1"/>
  <c r="C1691" i="6"/>
  <c r="E1691" i="6" s="1"/>
  <c r="D1689" i="6"/>
  <c r="F1689" i="6" s="1"/>
  <c r="C1688" i="6"/>
  <c r="E1688" i="6" s="1"/>
  <c r="C1686" i="6"/>
  <c r="E1686" i="6" s="1"/>
  <c r="C1683" i="6"/>
  <c r="E1683" i="6" s="1"/>
  <c r="D1681" i="6"/>
  <c r="F1681" i="6" s="1"/>
  <c r="C1680" i="6"/>
  <c r="E1680" i="6" s="1"/>
  <c r="C1678" i="6"/>
  <c r="E1678" i="6" s="1"/>
  <c r="C1675" i="6"/>
  <c r="E1675" i="6" s="1"/>
  <c r="D1673" i="6"/>
  <c r="F1673" i="6" s="1"/>
  <c r="C1672" i="6"/>
  <c r="E1672" i="6" s="1"/>
  <c r="C1670" i="6"/>
  <c r="E1670" i="6" s="1"/>
  <c r="C1667" i="6"/>
  <c r="E1667" i="6" s="1"/>
  <c r="D1665" i="6"/>
  <c r="F1665" i="6" s="1"/>
  <c r="C1664" i="6"/>
  <c r="E1664" i="6" s="1"/>
  <c r="C1662" i="6"/>
  <c r="E1662" i="6" s="1"/>
  <c r="C1659" i="6"/>
  <c r="E1659" i="6" s="1"/>
  <c r="D1657" i="6"/>
  <c r="F1657" i="6" s="1"/>
  <c r="C1656" i="6"/>
  <c r="E1656" i="6" s="1"/>
  <c r="C1654" i="6"/>
  <c r="E1654" i="6" s="1"/>
  <c r="C1651" i="6"/>
  <c r="E1651" i="6" s="1"/>
  <c r="D1649" i="6"/>
  <c r="F1649" i="6" s="1"/>
  <c r="C1648" i="6"/>
  <c r="E1648" i="6" s="1"/>
  <c r="C1646" i="6"/>
  <c r="E1646" i="6" s="1"/>
  <c r="C1643" i="6"/>
  <c r="E1643" i="6" s="1"/>
  <c r="D1641" i="6"/>
  <c r="F1641" i="6" s="1"/>
  <c r="C1640" i="6"/>
  <c r="E1640" i="6" s="1"/>
  <c r="C1638" i="6"/>
  <c r="E1638" i="6" s="1"/>
  <c r="C1635" i="6"/>
  <c r="E1635" i="6" s="1"/>
  <c r="D1633" i="6"/>
  <c r="F1633" i="6" s="1"/>
  <c r="C1632" i="6"/>
  <c r="E1632" i="6" s="1"/>
  <c r="C1630" i="6"/>
  <c r="E1630" i="6" s="1"/>
  <c r="C1627" i="6"/>
  <c r="E1627" i="6" s="1"/>
  <c r="D1625" i="6"/>
  <c r="F1625" i="6" s="1"/>
  <c r="C1624" i="6"/>
  <c r="E1624" i="6" s="1"/>
  <c r="C1622" i="6"/>
  <c r="E1622" i="6" s="1"/>
  <c r="C1619" i="6"/>
  <c r="E1619" i="6" s="1"/>
  <c r="D1617" i="6"/>
  <c r="F1617" i="6" s="1"/>
  <c r="C1616" i="6"/>
  <c r="E1616" i="6" s="1"/>
  <c r="C1614" i="6"/>
  <c r="E1614" i="6" s="1"/>
  <c r="C1611" i="6"/>
  <c r="E1611" i="6" s="1"/>
  <c r="D1609" i="6"/>
  <c r="F1609" i="6" s="1"/>
  <c r="C1608" i="6"/>
  <c r="E1608" i="6" s="1"/>
  <c r="C1606" i="6"/>
  <c r="E1606" i="6" s="1"/>
  <c r="C1603" i="6"/>
  <c r="E1603" i="6" s="1"/>
  <c r="D1601" i="6"/>
  <c r="F1601" i="6" s="1"/>
  <c r="C1600" i="6"/>
  <c r="E1600" i="6" s="1"/>
  <c r="C1598" i="6"/>
  <c r="E1598" i="6" s="1"/>
  <c r="C1595" i="6"/>
  <c r="E1595" i="6" s="1"/>
  <c r="D1593" i="6"/>
  <c r="F1593" i="6" s="1"/>
  <c r="C1592" i="6"/>
  <c r="E1592" i="6" s="1"/>
  <c r="C1590" i="6"/>
  <c r="E1590" i="6" s="1"/>
  <c r="C1587" i="6"/>
  <c r="E1587" i="6" s="1"/>
  <c r="D1585" i="6"/>
  <c r="F1585" i="6" s="1"/>
  <c r="C1584" i="6"/>
  <c r="E1584" i="6" s="1"/>
  <c r="C1582" i="6"/>
  <c r="E1582" i="6" s="1"/>
  <c r="C1579" i="6"/>
  <c r="E1579" i="6" s="1"/>
  <c r="D1577" i="6"/>
  <c r="F1577" i="6" s="1"/>
  <c r="C1576" i="6"/>
  <c r="E1576" i="6" s="1"/>
  <c r="C1574" i="6"/>
  <c r="E1574" i="6" s="1"/>
  <c r="C1571" i="6"/>
  <c r="E1571" i="6" s="1"/>
  <c r="D1569" i="6"/>
  <c r="F1569" i="6" s="1"/>
  <c r="C1568" i="6"/>
  <c r="E1568" i="6" s="1"/>
  <c r="C1566" i="6"/>
  <c r="E1566" i="6" s="1"/>
  <c r="C1563" i="6"/>
  <c r="E1563" i="6" s="1"/>
  <c r="D1561" i="6"/>
  <c r="F1561" i="6" s="1"/>
  <c r="C1560" i="6"/>
  <c r="E1560" i="6" s="1"/>
  <c r="C1558" i="6"/>
  <c r="E1558" i="6" s="1"/>
  <c r="C1555" i="6"/>
  <c r="E1555" i="6" s="1"/>
  <c r="D1553" i="6"/>
  <c r="F1553" i="6" s="1"/>
  <c r="C1552" i="6"/>
  <c r="E1552" i="6" s="1"/>
  <c r="C1550" i="6"/>
  <c r="E1550" i="6" s="1"/>
  <c r="C1547" i="6"/>
  <c r="E1547" i="6" s="1"/>
  <c r="D1545" i="6"/>
  <c r="F1545" i="6" s="1"/>
  <c r="C1544" i="6"/>
  <c r="E1544" i="6" s="1"/>
  <c r="C1542" i="6"/>
  <c r="E1542" i="6" s="1"/>
  <c r="C1539" i="6"/>
  <c r="E1539" i="6" s="1"/>
  <c r="D1537" i="6"/>
  <c r="F1537" i="6" s="1"/>
  <c r="C1536" i="6"/>
  <c r="E1536" i="6" s="1"/>
  <c r="C1534" i="6"/>
  <c r="E1534" i="6" s="1"/>
  <c r="C1531" i="6"/>
  <c r="E1531" i="6" s="1"/>
  <c r="D1529" i="6"/>
  <c r="F1529" i="6" s="1"/>
  <c r="C1528" i="6"/>
  <c r="E1528" i="6" s="1"/>
  <c r="C1526" i="6"/>
  <c r="E1526" i="6" s="1"/>
  <c r="C1523" i="6"/>
  <c r="E1523" i="6" s="1"/>
  <c r="D1521" i="6"/>
  <c r="F1521" i="6" s="1"/>
  <c r="C1520" i="6"/>
  <c r="E1520" i="6" s="1"/>
  <c r="C1518" i="6"/>
  <c r="E1518" i="6" s="1"/>
  <c r="C1515" i="6"/>
  <c r="E1515" i="6" s="1"/>
  <c r="D1513" i="6"/>
  <c r="F1513" i="6" s="1"/>
  <c r="C1512" i="6"/>
  <c r="E1512" i="6" s="1"/>
  <c r="C1510" i="6"/>
  <c r="E1510" i="6" s="1"/>
  <c r="C1507" i="6"/>
  <c r="E1507" i="6" s="1"/>
  <c r="D1505" i="6"/>
  <c r="F1505" i="6" s="1"/>
  <c r="C1504" i="6"/>
  <c r="E1504" i="6" s="1"/>
  <c r="C1502" i="6"/>
  <c r="E1502" i="6" s="1"/>
  <c r="C1499" i="6"/>
  <c r="E1499" i="6" s="1"/>
  <c r="V3600" i="6"/>
  <c r="V3598" i="6"/>
  <c r="V3596" i="6"/>
  <c r="V3594" i="6"/>
  <c r="V3592" i="6"/>
  <c r="V3590" i="6"/>
  <c r="V3588" i="6"/>
  <c r="V3586" i="6"/>
  <c r="V3584" i="6"/>
  <c r="V3582" i="6"/>
  <c r="V3580" i="6"/>
  <c r="V3578" i="6"/>
  <c r="V3576" i="6"/>
  <c r="W3574" i="6"/>
  <c r="V3573" i="6"/>
  <c r="V3571" i="6"/>
  <c r="V3568" i="6"/>
  <c r="W3566" i="6"/>
  <c r="V3565" i="6"/>
  <c r="V3563" i="6"/>
  <c r="V3560" i="6"/>
  <c r="W3558" i="6"/>
  <c r="V3557" i="6"/>
  <c r="V3555" i="6"/>
  <c r="V3552" i="6"/>
  <c r="W3550" i="6"/>
  <c r="V3549" i="6"/>
  <c r="V3547" i="6"/>
  <c r="V3544" i="6"/>
  <c r="W3542" i="6"/>
  <c r="V3541" i="6"/>
  <c r="V3539" i="6"/>
  <c r="V3536" i="6"/>
  <c r="W3534" i="6"/>
  <c r="V3533" i="6"/>
  <c r="V3531" i="6"/>
  <c r="V3528" i="6"/>
  <c r="W3526" i="6"/>
  <c r="V3525" i="6"/>
  <c r="V3523" i="6"/>
  <c r="V3520" i="6"/>
  <c r="W3518" i="6"/>
  <c r="V3517" i="6"/>
  <c r="V3515" i="6"/>
  <c r="V3512" i="6"/>
  <c r="W3510" i="6"/>
  <c r="V3509" i="6"/>
  <c r="V3507" i="6"/>
  <c r="V3504" i="6"/>
  <c r="W3502" i="6"/>
  <c r="V3501" i="6"/>
  <c r="V3499" i="6"/>
  <c r="V3496" i="6"/>
  <c r="W3494" i="6"/>
  <c r="V3493" i="6"/>
  <c r="V3491" i="6"/>
  <c r="V3488" i="6"/>
  <c r="W3486" i="6"/>
  <c r="V3485" i="6"/>
  <c r="V3483" i="6"/>
  <c r="V3480" i="6"/>
  <c r="W3478" i="6"/>
  <c r="V3477" i="6"/>
  <c r="V3475" i="6"/>
  <c r="V3472" i="6"/>
  <c r="W3470" i="6"/>
  <c r="V3469" i="6"/>
  <c r="V3467" i="6"/>
  <c r="V3464" i="6"/>
  <c r="W3462" i="6"/>
  <c r="V3461" i="6"/>
  <c r="V3459" i="6"/>
  <c r="V3456" i="6"/>
  <c r="W3454" i="6"/>
  <c r="V3453" i="6"/>
  <c r="V3451" i="6"/>
  <c r="V3448" i="6"/>
  <c r="W3446" i="6"/>
  <c r="V3445" i="6"/>
  <c r="V3443" i="6"/>
  <c r="V3440" i="6"/>
  <c r="W3438" i="6"/>
  <c r="V3437" i="6"/>
  <c r="V3435" i="6"/>
  <c r="V3432" i="6"/>
  <c r="W3430" i="6"/>
  <c r="V3429" i="6"/>
  <c r="V3427" i="6"/>
  <c r="V3424" i="6"/>
  <c r="W3422" i="6"/>
  <c r="V3421" i="6"/>
  <c r="V3419" i="6"/>
  <c r="V3417" i="6"/>
  <c r="V3415" i="6"/>
  <c r="V3413" i="6"/>
  <c r="V3411" i="6"/>
  <c r="V3409" i="6"/>
  <c r="V3407" i="6"/>
  <c r="V3405" i="6"/>
  <c r="V3403" i="6"/>
  <c r="V3401" i="6"/>
  <c r="V3399" i="6"/>
  <c r="V3397" i="6"/>
  <c r="V3395" i="6"/>
  <c r="V3393" i="6"/>
  <c r="V3391" i="6"/>
  <c r="V3389" i="6"/>
  <c r="V3387" i="6"/>
  <c r="V3385" i="6"/>
  <c r="V3383" i="6"/>
  <c r="V3381" i="6"/>
  <c r="V3379" i="6"/>
  <c r="V3377" i="6"/>
  <c r="V3375" i="6"/>
  <c r="V3373" i="6"/>
  <c r="V3371" i="6"/>
  <c r="V3369" i="6"/>
  <c r="V3367" i="6"/>
  <c r="V3365" i="6"/>
  <c r="V3363" i="6"/>
  <c r="V3361" i="6"/>
  <c r="V3359" i="6"/>
  <c r="V3357" i="6"/>
  <c r="V3355" i="6"/>
  <c r="V3353" i="6"/>
  <c r="W3351" i="6"/>
  <c r="V3350" i="6"/>
  <c r="W3348" i="6"/>
  <c r="V3347" i="6"/>
  <c r="V3344" i="6"/>
  <c r="W3341" i="6"/>
  <c r="W3338" i="6"/>
  <c r="V3337" i="6"/>
  <c r="W3335" i="6"/>
  <c r="V3334" i="6"/>
  <c r="W3332" i="6"/>
  <c r="V3331" i="6"/>
  <c r="V3328" i="6"/>
  <c r="W3325" i="6"/>
  <c r="W3322" i="6"/>
  <c r="V3321" i="6"/>
  <c r="W3319" i="6"/>
  <c r="V3318" i="6"/>
  <c r="W3316" i="6"/>
  <c r="V3315" i="6"/>
  <c r="V3312" i="6"/>
  <c r="W3310" i="6"/>
  <c r="V3309" i="6"/>
  <c r="W3307" i="6"/>
  <c r="V3304" i="6"/>
  <c r="W3302" i="6"/>
  <c r="V3301" i="6"/>
  <c r="W3299" i="6"/>
  <c r="V3296" i="6"/>
  <c r="W3294" i="6"/>
  <c r="V3293" i="6"/>
  <c r="W3291" i="6"/>
  <c r="V3288" i="6"/>
  <c r="W3286" i="6"/>
  <c r="V3285" i="6"/>
  <c r="W3283" i="6"/>
  <c r="V3280" i="6"/>
  <c r="W3278" i="6"/>
  <c r="V3277" i="6"/>
  <c r="W3275" i="6"/>
  <c r="V3272" i="6"/>
  <c r="W3270" i="6"/>
  <c r="V3269" i="6"/>
  <c r="W3267" i="6"/>
  <c r="V3264" i="6"/>
  <c r="W3262" i="6"/>
  <c r="V3261" i="6"/>
  <c r="W3259" i="6"/>
  <c r="V3256" i="6"/>
  <c r="W3254" i="6"/>
  <c r="V3253" i="6"/>
  <c r="W3251" i="6"/>
  <c r="V3248" i="6"/>
  <c r="W3246" i="6"/>
  <c r="V3245" i="6"/>
  <c r="W3243" i="6"/>
  <c r="V3240" i="6"/>
  <c r="W3238" i="6"/>
  <c r="V3237" i="6"/>
  <c r="W3235" i="6"/>
  <c r="V3232" i="6"/>
  <c r="W3230" i="6"/>
  <c r="V3229" i="6"/>
  <c r="W3227" i="6"/>
  <c r="V3224" i="6"/>
  <c r="W3222" i="6"/>
  <c r="V3221" i="6"/>
  <c r="W3219" i="6"/>
  <c r="V3216" i="6"/>
  <c r="W3214" i="6"/>
  <c r="V3213" i="6"/>
  <c r="W3211" i="6"/>
  <c r="V3208" i="6"/>
  <c r="W3200" i="6"/>
  <c r="W3197" i="6"/>
  <c r="V3194" i="6"/>
  <c r="V3191" i="6"/>
  <c r="W3184" i="6"/>
  <c r="W3181" i="6"/>
  <c r="V3178" i="6"/>
  <c r="V3175" i="6"/>
  <c r="W3168" i="6"/>
  <c r="W3165" i="6"/>
  <c r="V3162" i="6"/>
  <c r="V3159" i="6"/>
  <c r="W3152" i="6"/>
  <c r="W3149" i="6"/>
  <c r="V3146" i="6"/>
  <c r="V3143" i="6"/>
  <c r="W3136" i="6"/>
  <c r="W3133" i="6"/>
  <c r="V3130" i="6"/>
  <c r="V3127" i="6"/>
  <c r="W3120" i="6"/>
  <c r="W3117" i="6"/>
  <c r="V3114" i="6"/>
  <c r="V3111" i="6"/>
  <c r="W3104" i="6"/>
  <c r="W3101" i="6"/>
  <c r="W3095" i="6"/>
  <c r="W3092" i="6"/>
  <c r="V3090" i="6"/>
  <c r="V3081" i="6"/>
  <c r="V3075" i="6"/>
  <c r="W3069" i="6"/>
  <c r="W3063" i="6"/>
  <c r="V3058" i="6"/>
  <c r="W3051" i="6"/>
  <c r="W3043" i="6"/>
  <c r="W3035" i="6"/>
  <c r="W3027" i="6"/>
  <c r="W3019" i="6"/>
  <c r="X1" i="6"/>
  <c r="P1485" i="6" s="1"/>
  <c r="A1485" i="13" s="1"/>
  <c r="C3724" i="6"/>
  <c r="E3724" i="6" s="1"/>
  <c r="C3722" i="6"/>
  <c r="E3722" i="6" s="1"/>
  <c r="C3720" i="6"/>
  <c r="E3720" i="6" s="1"/>
  <c r="C3718" i="6"/>
  <c r="E3718" i="6" s="1"/>
  <c r="C3716" i="6"/>
  <c r="E3716" i="6" s="1"/>
  <c r="C3714" i="6"/>
  <c r="E3714" i="6" s="1"/>
  <c r="C3712" i="6"/>
  <c r="E3712" i="6" s="1"/>
  <c r="C3710" i="6"/>
  <c r="E3710" i="6" s="1"/>
  <c r="C3708" i="6"/>
  <c r="E3708" i="6" s="1"/>
  <c r="C3706" i="6"/>
  <c r="E3706" i="6" s="1"/>
  <c r="C3704" i="6"/>
  <c r="E3704" i="6" s="1"/>
  <c r="C3702" i="6"/>
  <c r="E3702" i="6" s="1"/>
  <c r="C3700" i="6"/>
  <c r="E3700" i="6" s="1"/>
  <c r="C3698" i="6"/>
  <c r="E3698" i="6" s="1"/>
  <c r="C3696" i="6"/>
  <c r="E3696" i="6" s="1"/>
  <c r="C3694" i="6"/>
  <c r="E3694" i="6" s="1"/>
  <c r="C3692" i="6"/>
  <c r="E3692" i="6" s="1"/>
  <c r="C3690" i="6"/>
  <c r="E3690" i="6" s="1"/>
  <c r="C3688" i="6"/>
  <c r="E3688" i="6" s="1"/>
  <c r="C3686" i="6"/>
  <c r="E3686" i="6" s="1"/>
  <c r="C3684" i="6"/>
  <c r="E3684" i="6" s="1"/>
  <c r="C3682" i="6"/>
  <c r="E3682" i="6" s="1"/>
  <c r="C3680" i="6"/>
  <c r="E3680" i="6" s="1"/>
  <c r="C3678" i="6"/>
  <c r="E3678" i="6" s="1"/>
  <c r="C3676" i="6"/>
  <c r="E3676" i="6" s="1"/>
  <c r="C3674" i="6"/>
  <c r="E3674" i="6" s="1"/>
  <c r="C3672" i="6"/>
  <c r="E3672" i="6" s="1"/>
  <c r="C3670" i="6"/>
  <c r="E3670" i="6" s="1"/>
  <c r="C3668" i="6"/>
  <c r="E3668" i="6" s="1"/>
  <c r="C3666" i="6"/>
  <c r="E3666" i="6" s="1"/>
  <c r="C3664" i="6"/>
  <c r="E3664" i="6" s="1"/>
  <c r="C3662" i="6"/>
  <c r="E3662" i="6" s="1"/>
  <c r="C3660" i="6"/>
  <c r="E3660" i="6" s="1"/>
  <c r="C3658" i="6"/>
  <c r="E3658" i="6" s="1"/>
  <c r="C3656" i="6"/>
  <c r="E3656" i="6" s="1"/>
  <c r="C3654" i="6"/>
  <c r="E3654" i="6" s="1"/>
  <c r="C3652" i="6"/>
  <c r="E3652" i="6" s="1"/>
  <c r="C3650" i="6"/>
  <c r="E3650" i="6" s="1"/>
  <c r="C3648" i="6"/>
  <c r="E3648" i="6" s="1"/>
  <c r="C3646" i="6"/>
  <c r="E3646" i="6" s="1"/>
  <c r="C3644" i="6"/>
  <c r="E3644" i="6" s="1"/>
  <c r="C3642" i="6"/>
  <c r="E3642" i="6" s="1"/>
  <c r="C3640" i="6"/>
  <c r="E3640" i="6" s="1"/>
  <c r="C3638" i="6"/>
  <c r="E3638" i="6" s="1"/>
  <c r="C3636" i="6"/>
  <c r="E3636" i="6" s="1"/>
  <c r="C3634" i="6"/>
  <c r="E3634" i="6" s="1"/>
  <c r="C3632" i="6"/>
  <c r="E3632" i="6" s="1"/>
  <c r="C3630" i="6"/>
  <c r="E3630" i="6" s="1"/>
  <c r="C3628" i="6"/>
  <c r="E3628" i="6" s="1"/>
  <c r="C3626" i="6"/>
  <c r="E3626" i="6" s="1"/>
  <c r="C3624" i="6"/>
  <c r="E3624" i="6" s="1"/>
  <c r="C3622" i="6"/>
  <c r="E3622" i="6" s="1"/>
  <c r="C3620" i="6"/>
  <c r="E3620" i="6" s="1"/>
  <c r="C3618" i="6"/>
  <c r="E3618" i="6" s="1"/>
  <c r="C3616" i="6"/>
  <c r="E3616" i="6" s="1"/>
  <c r="C3614" i="6"/>
  <c r="E3614" i="6" s="1"/>
  <c r="C3612" i="6"/>
  <c r="E3612" i="6" s="1"/>
  <c r="C3610" i="6"/>
  <c r="E3610" i="6" s="1"/>
  <c r="C3608" i="6"/>
  <c r="E3608" i="6" s="1"/>
  <c r="C3606" i="6"/>
  <c r="E3606" i="6" s="1"/>
  <c r="C3604" i="6"/>
  <c r="E3604" i="6" s="1"/>
  <c r="C3602" i="6"/>
  <c r="E3602" i="6" s="1"/>
  <c r="C3600" i="6"/>
  <c r="E3600" i="6" s="1"/>
  <c r="C3598" i="6"/>
  <c r="E3598" i="6" s="1"/>
  <c r="C3596" i="6"/>
  <c r="E3596" i="6" s="1"/>
  <c r="C3594" i="6"/>
  <c r="E3594" i="6" s="1"/>
  <c r="C3592" i="6"/>
  <c r="E3592" i="6" s="1"/>
  <c r="C3590" i="6"/>
  <c r="E3590" i="6" s="1"/>
  <c r="C3588" i="6"/>
  <c r="E3588" i="6" s="1"/>
  <c r="C3586" i="6"/>
  <c r="E3586" i="6" s="1"/>
  <c r="C3584" i="6"/>
  <c r="E3584" i="6" s="1"/>
  <c r="C3582" i="6"/>
  <c r="E3582" i="6" s="1"/>
  <c r="C3580" i="6"/>
  <c r="E3580" i="6" s="1"/>
  <c r="C3578" i="6"/>
  <c r="E3578" i="6" s="1"/>
  <c r="C3576" i="6"/>
  <c r="E3576" i="6" s="1"/>
  <c r="C3574" i="6"/>
  <c r="E3574" i="6" s="1"/>
  <c r="C3572" i="6"/>
  <c r="E3572" i="6" s="1"/>
  <c r="C3570" i="6"/>
  <c r="E3570" i="6" s="1"/>
  <c r="C3568" i="6"/>
  <c r="E3568" i="6" s="1"/>
  <c r="C3566" i="6"/>
  <c r="E3566" i="6" s="1"/>
  <c r="C3564" i="6"/>
  <c r="E3564" i="6" s="1"/>
  <c r="C3562" i="6"/>
  <c r="E3562" i="6" s="1"/>
  <c r="C3560" i="6"/>
  <c r="E3560" i="6" s="1"/>
  <c r="C3558" i="6"/>
  <c r="E3558" i="6" s="1"/>
  <c r="C3556" i="6"/>
  <c r="E3556" i="6" s="1"/>
  <c r="C3554" i="6"/>
  <c r="E3554" i="6" s="1"/>
  <c r="C3552" i="6"/>
  <c r="E3552" i="6" s="1"/>
  <c r="C3550" i="6"/>
  <c r="E3550" i="6" s="1"/>
  <c r="C3548" i="6"/>
  <c r="E3548" i="6" s="1"/>
  <c r="C3546" i="6"/>
  <c r="E3546" i="6" s="1"/>
  <c r="C3544" i="6"/>
  <c r="E3544" i="6" s="1"/>
  <c r="C3542" i="6"/>
  <c r="E3542" i="6" s="1"/>
  <c r="C3540" i="6"/>
  <c r="E3540" i="6" s="1"/>
  <c r="C3538" i="6"/>
  <c r="E3538" i="6" s="1"/>
  <c r="C3536" i="6"/>
  <c r="E3536" i="6" s="1"/>
  <c r="C3534" i="6"/>
  <c r="E3534" i="6" s="1"/>
  <c r="C3532" i="6"/>
  <c r="E3532" i="6" s="1"/>
  <c r="C3530" i="6"/>
  <c r="E3530" i="6" s="1"/>
  <c r="C3528" i="6"/>
  <c r="E3528" i="6" s="1"/>
  <c r="C3526" i="6"/>
  <c r="E3526" i="6" s="1"/>
  <c r="C3524" i="6"/>
  <c r="E3524" i="6" s="1"/>
  <c r="C3522" i="6"/>
  <c r="E3522" i="6" s="1"/>
  <c r="C3520" i="6"/>
  <c r="E3520" i="6" s="1"/>
  <c r="C3518" i="6"/>
  <c r="E3518" i="6" s="1"/>
  <c r="C3516" i="6"/>
  <c r="E3516" i="6" s="1"/>
  <c r="C3514" i="6"/>
  <c r="E3514" i="6" s="1"/>
  <c r="C3512" i="6"/>
  <c r="E3512" i="6" s="1"/>
  <c r="C3510" i="6"/>
  <c r="E3510" i="6" s="1"/>
  <c r="C3508" i="6"/>
  <c r="E3508" i="6" s="1"/>
  <c r="C3506" i="6"/>
  <c r="E3506" i="6" s="1"/>
  <c r="C3504" i="6"/>
  <c r="E3504" i="6" s="1"/>
  <c r="C3502" i="6"/>
  <c r="E3502" i="6" s="1"/>
  <c r="C3500" i="6"/>
  <c r="E3500" i="6" s="1"/>
  <c r="C3498" i="6"/>
  <c r="E3498" i="6" s="1"/>
  <c r="C3496" i="6"/>
  <c r="E3496" i="6" s="1"/>
  <c r="C3494" i="6"/>
  <c r="E3494" i="6" s="1"/>
  <c r="C3492" i="6"/>
  <c r="E3492" i="6" s="1"/>
  <c r="C3490" i="6"/>
  <c r="E3490" i="6" s="1"/>
  <c r="C3488" i="6"/>
  <c r="E3488" i="6" s="1"/>
  <c r="C3486" i="6"/>
  <c r="E3486" i="6" s="1"/>
  <c r="C3484" i="6"/>
  <c r="E3484" i="6" s="1"/>
  <c r="C3482" i="6"/>
  <c r="E3482" i="6" s="1"/>
  <c r="C3480" i="6"/>
  <c r="E3480" i="6" s="1"/>
  <c r="C3478" i="6"/>
  <c r="E3478" i="6" s="1"/>
  <c r="C3476" i="6"/>
  <c r="E3476" i="6" s="1"/>
  <c r="C3474" i="6"/>
  <c r="E3474" i="6" s="1"/>
  <c r="C3472" i="6"/>
  <c r="E3472" i="6" s="1"/>
  <c r="C3470" i="6"/>
  <c r="E3470" i="6" s="1"/>
  <c r="C3468" i="6"/>
  <c r="E3468" i="6" s="1"/>
  <c r="C3466" i="6"/>
  <c r="E3466" i="6" s="1"/>
  <c r="C3464" i="6"/>
  <c r="E3464" i="6" s="1"/>
  <c r="C3462" i="6"/>
  <c r="E3462" i="6" s="1"/>
  <c r="C3460" i="6"/>
  <c r="E3460" i="6" s="1"/>
  <c r="C3458" i="6"/>
  <c r="E3458" i="6" s="1"/>
  <c r="C3456" i="6"/>
  <c r="E3456" i="6" s="1"/>
  <c r="C3454" i="6"/>
  <c r="E3454" i="6" s="1"/>
  <c r="C3452" i="6"/>
  <c r="E3452" i="6" s="1"/>
  <c r="C3450" i="6"/>
  <c r="E3450" i="6" s="1"/>
  <c r="C3448" i="6"/>
  <c r="E3448" i="6" s="1"/>
  <c r="C3446" i="6"/>
  <c r="E3446" i="6" s="1"/>
  <c r="C3444" i="6"/>
  <c r="E3444" i="6" s="1"/>
  <c r="C3442" i="6"/>
  <c r="E3442" i="6" s="1"/>
  <c r="C3440" i="6"/>
  <c r="E3440" i="6" s="1"/>
  <c r="C3438" i="6"/>
  <c r="E3438" i="6" s="1"/>
  <c r="C3436" i="6"/>
  <c r="E3436" i="6" s="1"/>
  <c r="C3434" i="6"/>
  <c r="E3434" i="6" s="1"/>
  <c r="C3432" i="6"/>
  <c r="E3432" i="6" s="1"/>
  <c r="C3430" i="6"/>
  <c r="E3430" i="6" s="1"/>
  <c r="C3428" i="6"/>
  <c r="E3428" i="6" s="1"/>
  <c r="C3426" i="6"/>
  <c r="E3426" i="6" s="1"/>
  <c r="C3424" i="6"/>
  <c r="E3424" i="6" s="1"/>
  <c r="C3422" i="6"/>
  <c r="E3422" i="6" s="1"/>
  <c r="C3420" i="6"/>
  <c r="E3420" i="6" s="1"/>
  <c r="C3418" i="6"/>
  <c r="E3418" i="6" s="1"/>
  <c r="C3416" i="6"/>
  <c r="E3416" i="6" s="1"/>
  <c r="C3414" i="6"/>
  <c r="E3414" i="6" s="1"/>
  <c r="C3412" i="6"/>
  <c r="E3412" i="6" s="1"/>
  <c r="C3410" i="6"/>
  <c r="E3410" i="6" s="1"/>
  <c r="C3408" i="6"/>
  <c r="E3408" i="6" s="1"/>
  <c r="C3406" i="6"/>
  <c r="E3406" i="6" s="1"/>
  <c r="C3404" i="6"/>
  <c r="E3404" i="6" s="1"/>
  <c r="C3402" i="6"/>
  <c r="E3402" i="6" s="1"/>
  <c r="C3400" i="6"/>
  <c r="E3400" i="6" s="1"/>
  <c r="C3398" i="6"/>
  <c r="E3398" i="6" s="1"/>
  <c r="C3396" i="6"/>
  <c r="E3396" i="6" s="1"/>
  <c r="C3394" i="6"/>
  <c r="E3394" i="6" s="1"/>
  <c r="C3392" i="6"/>
  <c r="E3392" i="6" s="1"/>
  <c r="C3390" i="6"/>
  <c r="E3390" i="6" s="1"/>
  <c r="C3388" i="6"/>
  <c r="E3388" i="6" s="1"/>
  <c r="C3386" i="6"/>
  <c r="E3386" i="6" s="1"/>
  <c r="C3384" i="6"/>
  <c r="E3384" i="6" s="1"/>
  <c r="C3382" i="6"/>
  <c r="E3382" i="6" s="1"/>
  <c r="C3380" i="6"/>
  <c r="E3380" i="6" s="1"/>
  <c r="C3378" i="6"/>
  <c r="E3378" i="6" s="1"/>
  <c r="C3376" i="6"/>
  <c r="E3376" i="6" s="1"/>
  <c r="C3374" i="6"/>
  <c r="E3374" i="6" s="1"/>
  <c r="C3372" i="6"/>
  <c r="E3372" i="6" s="1"/>
  <c r="C3370" i="6"/>
  <c r="E3370" i="6" s="1"/>
  <c r="C3368" i="6"/>
  <c r="E3368" i="6" s="1"/>
  <c r="C3366" i="6"/>
  <c r="E3366" i="6" s="1"/>
  <c r="C3364" i="6"/>
  <c r="E3364" i="6" s="1"/>
  <c r="C3362" i="6"/>
  <c r="E3362" i="6" s="1"/>
  <c r="C3360" i="6"/>
  <c r="E3360" i="6" s="1"/>
  <c r="C3358" i="6"/>
  <c r="E3358" i="6" s="1"/>
  <c r="C3356" i="6"/>
  <c r="E3356" i="6" s="1"/>
  <c r="C3354" i="6"/>
  <c r="E3354" i="6" s="1"/>
  <c r="C3352" i="6"/>
  <c r="E3352" i="6" s="1"/>
  <c r="C3350" i="6"/>
  <c r="E3350" i="6" s="1"/>
  <c r="C3348" i="6"/>
  <c r="E3348" i="6" s="1"/>
  <c r="C3346" i="6"/>
  <c r="E3346" i="6" s="1"/>
  <c r="C3344" i="6"/>
  <c r="E3344" i="6" s="1"/>
  <c r="C3342" i="6"/>
  <c r="E3342" i="6" s="1"/>
  <c r="C3340" i="6"/>
  <c r="E3340" i="6" s="1"/>
  <c r="C3338" i="6"/>
  <c r="E3338" i="6" s="1"/>
  <c r="C3336" i="6"/>
  <c r="E3336" i="6" s="1"/>
  <c r="C3334" i="6"/>
  <c r="E3334" i="6" s="1"/>
  <c r="C3332" i="6"/>
  <c r="E3332" i="6" s="1"/>
  <c r="C3330" i="6"/>
  <c r="E3330" i="6" s="1"/>
  <c r="C3328" i="6"/>
  <c r="E3328" i="6" s="1"/>
  <c r="C3326" i="6"/>
  <c r="E3326" i="6" s="1"/>
  <c r="C3324" i="6"/>
  <c r="E3324" i="6" s="1"/>
  <c r="C3322" i="6"/>
  <c r="E3322" i="6" s="1"/>
  <c r="C3320" i="6"/>
  <c r="E3320" i="6" s="1"/>
  <c r="C3318" i="6"/>
  <c r="E3318" i="6" s="1"/>
  <c r="C3316" i="6"/>
  <c r="E3316" i="6" s="1"/>
  <c r="C3314" i="6"/>
  <c r="E3314" i="6" s="1"/>
  <c r="C3312" i="6"/>
  <c r="E3312" i="6" s="1"/>
  <c r="C3310" i="6"/>
  <c r="E3310" i="6" s="1"/>
  <c r="C3308" i="6"/>
  <c r="E3308" i="6" s="1"/>
  <c r="C3306" i="6"/>
  <c r="E3306" i="6" s="1"/>
  <c r="C3304" i="6"/>
  <c r="E3304" i="6" s="1"/>
  <c r="C3302" i="6"/>
  <c r="E3302" i="6" s="1"/>
  <c r="C3300" i="6"/>
  <c r="E3300" i="6" s="1"/>
  <c r="C3298" i="6"/>
  <c r="E3298" i="6" s="1"/>
  <c r="C3296" i="6"/>
  <c r="E3296" i="6" s="1"/>
  <c r="C3294" i="6"/>
  <c r="E3294" i="6" s="1"/>
  <c r="C3292" i="6"/>
  <c r="E3292" i="6" s="1"/>
  <c r="C3290" i="6"/>
  <c r="E3290" i="6" s="1"/>
  <c r="C3288" i="6"/>
  <c r="E3288" i="6" s="1"/>
  <c r="C3286" i="6"/>
  <c r="E3286" i="6" s="1"/>
  <c r="C3283" i="6"/>
  <c r="E3283" i="6" s="1"/>
  <c r="C3280" i="6"/>
  <c r="E3280" i="6" s="1"/>
  <c r="D3278" i="6"/>
  <c r="F3278" i="6" s="1"/>
  <c r="C3277" i="6"/>
  <c r="E3277" i="6" s="1"/>
  <c r="C3275" i="6"/>
  <c r="E3275" i="6" s="1"/>
  <c r="C3272" i="6"/>
  <c r="E3272" i="6" s="1"/>
  <c r="D3270" i="6"/>
  <c r="F3270" i="6" s="1"/>
  <c r="C3269" i="6"/>
  <c r="E3269" i="6" s="1"/>
  <c r="C3267" i="6"/>
  <c r="E3267" i="6" s="1"/>
  <c r="C3264" i="6"/>
  <c r="E3264" i="6" s="1"/>
  <c r="D3262" i="6"/>
  <c r="F3262" i="6" s="1"/>
  <c r="C3261" i="6"/>
  <c r="E3261" i="6" s="1"/>
  <c r="C3259" i="6"/>
  <c r="E3259" i="6" s="1"/>
  <c r="C3256" i="6"/>
  <c r="E3256" i="6" s="1"/>
  <c r="D3254" i="6"/>
  <c r="F3254" i="6" s="1"/>
  <c r="C3253" i="6"/>
  <c r="E3253" i="6" s="1"/>
  <c r="C3251" i="6"/>
  <c r="E3251" i="6" s="1"/>
  <c r="C3248" i="6"/>
  <c r="E3248" i="6" s="1"/>
  <c r="D3246" i="6"/>
  <c r="F3246" i="6" s="1"/>
  <c r="C3245" i="6"/>
  <c r="E3245" i="6" s="1"/>
  <c r="C3243" i="6"/>
  <c r="E3243" i="6" s="1"/>
  <c r="C3240" i="6"/>
  <c r="E3240" i="6" s="1"/>
  <c r="D3238" i="6"/>
  <c r="F3238" i="6" s="1"/>
  <c r="C3237" i="6"/>
  <c r="E3237" i="6" s="1"/>
  <c r="C3235" i="6"/>
  <c r="E3235" i="6" s="1"/>
  <c r="C3232" i="6"/>
  <c r="E3232" i="6" s="1"/>
  <c r="D3230" i="6"/>
  <c r="F3230" i="6" s="1"/>
  <c r="C3229" i="6"/>
  <c r="E3229" i="6" s="1"/>
  <c r="C3227" i="6"/>
  <c r="E3227" i="6" s="1"/>
  <c r="D3224" i="6"/>
  <c r="F3224" i="6" s="1"/>
  <c r="C3223" i="6"/>
  <c r="E3223" i="6" s="1"/>
  <c r="D3220" i="6"/>
  <c r="F3220" i="6" s="1"/>
  <c r="C3219" i="6"/>
  <c r="E3219" i="6" s="1"/>
  <c r="D3216" i="6"/>
  <c r="F3216" i="6" s="1"/>
  <c r="C3215" i="6"/>
  <c r="E3215" i="6" s="1"/>
  <c r="D3212" i="6"/>
  <c r="F3212" i="6" s="1"/>
  <c r="C3211" i="6"/>
  <c r="E3211" i="6" s="1"/>
  <c r="D3208" i="6"/>
  <c r="F3208" i="6" s="1"/>
  <c r="C3207" i="6"/>
  <c r="E3207" i="6" s="1"/>
  <c r="D3204" i="6"/>
  <c r="F3204" i="6" s="1"/>
  <c r="C3203" i="6"/>
  <c r="E3203" i="6" s="1"/>
  <c r="D3200" i="6"/>
  <c r="F3200" i="6" s="1"/>
  <c r="C3199" i="6"/>
  <c r="E3199" i="6" s="1"/>
  <c r="D3196" i="6"/>
  <c r="F3196" i="6" s="1"/>
  <c r="C3195" i="6"/>
  <c r="E3195" i="6" s="1"/>
  <c r="D3192" i="6"/>
  <c r="F3192" i="6" s="1"/>
  <c r="C3191" i="6"/>
  <c r="E3191" i="6" s="1"/>
  <c r="D3188" i="6"/>
  <c r="F3188" i="6" s="1"/>
  <c r="C3187" i="6"/>
  <c r="E3187" i="6" s="1"/>
  <c r="D3184" i="6"/>
  <c r="F3184" i="6" s="1"/>
  <c r="C3183" i="6"/>
  <c r="E3183" i="6" s="1"/>
  <c r="D3180" i="6"/>
  <c r="F3180" i="6" s="1"/>
  <c r="C3179" i="6"/>
  <c r="E3179" i="6" s="1"/>
  <c r="D3176" i="6"/>
  <c r="F3176" i="6" s="1"/>
  <c r="C3175" i="6"/>
  <c r="E3175" i="6" s="1"/>
  <c r="D3172" i="6"/>
  <c r="F3172" i="6" s="1"/>
  <c r="C3171" i="6"/>
  <c r="E3171" i="6" s="1"/>
  <c r="D3168" i="6"/>
  <c r="F3168" i="6" s="1"/>
  <c r="C3167" i="6"/>
  <c r="E3167" i="6" s="1"/>
  <c r="D3164" i="6"/>
  <c r="F3164" i="6" s="1"/>
  <c r="C3163" i="6"/>
  <c r="E3163" i="6" s="1"/>
  <c r="D3160" i="6"/>
  <c r="F3160" i="6" s="1"/>
  <c r="C3159" i="6"/>
  <c r="E3159" i="6" s="1"/>
  <c r="D3156" i="6"/>
  <c r="F3156" i="6" s="1"/>
  <c r="C3155" i="6"/>
  <c r="E3155" i="6" s="1"/>
  <c r="D3152" i="6"/>
  <c r="F3152" i="6" s="1"/>
  <c r="C3151" i="6"/>
  <c r="E3151" i="6" s="1"/>
  <c r="D3148" i="6"/>
  <c r="F3148" i="6" s="1"/>
  <c r="C3147" i="6"/>
  <c r="E3147" i="6" s="1"/>
  <c r="D3144" i="6"/>
  <c r="F3144" i="6" s="1"/>
  <c r="C3143" i="6"/>
  <c r="E3143" i="6" s="1"/>
  <c r="D3140" i="6"/>
  <c r="F3140" i="6" s="1"/>
  <c r="C3139" i="6"/>
  <c r="E3139" i="6" s="1"/>
  <c r="D3136" i="6"/>
  <c r="F3136" i="6" s="1"/>
  <c r="C3135" i="6"/>
  <c r="E3135" i="6" s="1"/>
  <c r="D3132" i="6"/>
  <c r="F3132" i="6" s="1"/>
  <c r="C3131" i="6"/>
  <c r="E3131" i="6" s="1"/>
  <c r="D3128" i="6"/>
  <c r="F3128" i="6" s="1"/>
  <c r="C3127" i="6"/>
  <c r="E3127" i="6" s="1"/>
  <c r="D3124" i="6"/>
  <c r="F3124" i="6" s="1"/>
  <c r="C3123" i="6"/>
  <c r="E3123" i="6" s="1"/>
  <c r="D3120" i="6"/>
  <c r="F3120" i="6" s="1"/>
  <c r="C3119" i="6"/>
  <c r="E3119" i="6" s="1"/>
  <c r="D3116" i="6"/>
  <c r="F3116" i="6" s="1"/>
  <c r="C3115" i="6"/>
  <c r="E3115" i="6" s="1"/>
  <c r="D3112" i="6"/>
  <c r="F3112" i="6" s="1"/>
  <c r="C3111" i="6"/>
  <c r="E3111" i="6" s="1"/>
  <c r="D3108" i="6"/>
  <c r="F3108" i="6" s="1"/>
  <c r="C3107" i="6"/>
  <c r="E3107" i="6" s="1"/>
  <c r="D3104" i="6"/>
  <c r="F3104" i="6" s="1"/>
  <c r="C3103" i="6"/>
  <c r="E3103" i="6" s="1"/>
  <c r="D3100" i="6"/>
  <c r="F3100" i="6" s="1"/>
  <c r="C3099" i="6"/>
  <c r="E3099" i="6" s="1"/>
  <c r="D3096" i="6"/>
  <c r="F3096" i="6" s="1"/>
  <c r="C3095" i="6"/>
  <c r="E3095" i="6" s="1"/>
  <c r="D3092" i="6"/>
  <c r="F3092" i="6" s="1"/>
  <c r="C3091" i="6"/>
  <c r="E3091" i="6" s="1"/>
  <c r="D3088" i="6"/>
  <c r="F3088" i="6" s="1"/>
  <c r="C3087" i="6"/>
  <c r="E3087" i="6" s="1"/>
  <c r="D3084" i="6"/>
  <c r="F3084" i="6" s="1"/>
  <c r="C3083" i="6"/>
  <c r="E3083" i="6" s="1"/>
  <c r="D3080" i="6"/>
  <c r="F3080" i="6" s="1"/>
  <c r="C3079" i="6"/>
  <c r="E3079" i="6" s="1"/>
  <c r="D3076" i="6"/>
  <c r="F3076" i="6" s="1"/>
  <c r="C3075" i="6"/>
  <c r="E3075" i="6" s="1"/>
  <c r="D3072" i="6"/>
  <c r="F3072" i="6" s="1"/>
  <c r="C3071" i="6"/>
  <c r="E3071" i="6" s="1"/>
  <c r="D3068" i="6"/>
  <c r="F3068" i="6" s="1"/>
  <c r="C3067" i="6"/>
  <c r="E3067" i="6" s="1"/>
  <c r="D3064" i="6"/>
  <c r="F3064" i="6" s="1"/>
  <c r="C3063" i="6"/>
  <c r="E3063" i="6" s="1"/>
  <c r="D3060" i="6"/>
  <c r="F3060" i="6" s="1"/>
  <c r="C3059" i="6"/>
  <c r="E3059" i="6" s="1"/>
  <c r="D3056" i="6"/>
  <c r="F3056" i="6" s="1"/>
  <c r="C3055" i="6"/>
  <c r="E3055" i="6" s="1"/>
  <c r="D3052" i="6"/>
  <c r="F3052" i="6" s="1"/>
  <c r="C3051" i="6"/>
  <c r="E3051" i="6" s="1"/>
  <c r="D3048" i="6"/>
  <c r="F3048" i="6" s="1"/>
  <c r="C3047" i="6"/>
  <c r="E3047" i="6" s="1"/>
  <c r="D3044" i="6"/>
  <c r="F3044" i="6" s="1"/>
  <c r="C3043" i="6"/>
  <c r="E3043" i="6" s="1"/>
  <c r="D3040" i="6"/>
  <c r="F3040" i="6" s="1"/>
  <c r="C3039" i="6"/>
  <c r="E3039" i="6" s="1"/>
  <c r="D3036" i="6"/>
  <c r="F3036" i="6" s="1"/>
  <c r="C3035" i="6"/>
  <c r="E3035" i="6" s="1"/>
  <c r="D3032" i="6"/>
  <c r="F3032" i="6" s="1"/>
  <c r="C3031" i="6"/>
  <c r="E3031" i="6" s="1"/>
  <c r="D3028" i="6"/>
  <c r="F3028" i="6" s="1"/>
  <c r="D3027" i="6"/>
  <c r="F3027" i="6" s="1"/>
  <c r="D3026" i="6"/>
  <c r="F3026" i="6" s="1"/>
  <c r="D3025" i="6"/>
  <c r="F3025" i="6" s="1"/>
  <c r="D3024" i="6"/>
  <c r="F3024" i="6" s="1"/>
  <c r="D3023" i="6"/>
  <c r="F3023" i="6" s="1"/>
  <c r="D3022" i="6"/>
  <c r="F3022" i="6" s="1"/>
  <c r="D3021" i="6"/>
  <c r="F3021" i="6" s="1"/>
  <c r="D3020" i="6"/>
  <c r="F3020" i="6" s="1"/>
  <c r="D3019" i="6"/>
  <c r="F3019" i="6" s="1"/>
  <c r="C3018" i="6"/>
  <c r="E3018" i="6" s="1"/>
  <c r="C3016" i="6"/>
  <c r="E3016" i="6" s="1"/>
  <c r="C3013" i="6"/>
  <c r="E3013" i="6" s="1"/>
  <c r="D3011" i="6"/>
  <c r="F3011" i="6" s="1"/>
  <c r="C3010" i="6"/>
  <c r="E3010" i="6" s="1"/>
  <c r="C3008" i="6"/>
  <c r="E3008" i="6" s="1"/>
  <c r="C3005" i="6"/>
  <c r="E3005" i="6" s="1"/>
  <c r="D3003" i="6"/>
  <c r="F3003" i="6" s="1"/>
  <c r="C3002" i="6"/>
  <c r="E3002" i="6" s="1"/>
  <c r="C3000" i="6"/>
  <c r="E3000" i="6" s="1"/>
  <c r="C2997" i="6"/>
  <c r="E2997" i="6" s="1"/>
  <c r="D2995" i="6"/>
  <c r="F2995" i="6" s="1"/>
  <c r="C2994" i="6"/>
  <c r="E2994" i="6" s="1"/>
  <c r="C2992" i="6"/>
  <c r="E2992" i="6" s="1"/>
  <c r="C2989" i="6"/>
  <c r="E2989" i="6" s="1"/>
  <c r="D2987" i="6"/>
  <c r="F2987" i="6" s="1"/>
  <c r="C2986" i="6"/>
  <c r="E2986" i="6" s="1"/>
  <c r="C2984" i="6"/>
  <c r="E2984" i="6" s="1"/>
  <c r="C2981" i="6"/>
  <c r="E2981" i="6" s="1"/>
  <c r="D2979" i="6"/>
  <c r="F2979" i="6" s="1"/>
  <c r="C2978" i="6"/>
  <c r="E2978" i="6" s="1"/>
  <c r="C2976" i="6"/>
  <c r="E2976" i="6" s="1"/>
  <c r="C2973" i="6"/>
  <c r="E2973" i="6" s="1"/>
  <c r="D2971" i="6"/>
  <c r="F2971" i="6" s="1"/>
  <c r="C2970" i="6"/>
  <c r="E2970" i="6" s="1"/>
  <c r="C2968" i="6"/>
  <c r="E2968" i="6" s="1"/>
  <c r="C2965" i="6"/>
  <c r="E2965" i="6" s="1"/>
  <c r="D2963" i="6"/>
  <c r="F2963" i="6" s="1"/>
  <c r="C2962" i="6"/>
  <c r="E2962" i="6" s="1"/>
  <c r="C2960" i="6"/>
  <c r="E2960" i="6" s="1"/>
  <c r="C2957" i="6"/>
  <c r="E2957" i="6" s="1"/>
  <c r="D2955" i="6"/>
  <c r="F2955" i="6" s="1"/>
  <c r="C2954" i="6"/>
  <c r="E2954" i="6" s="1"/>
  <c r="C2952" i="6"/>
  <c r="E2952" i="6" s="1"/>
  <c r="C2949" i="6"/>
  <c r="E2949" i="6" s="1"/>
  <c r="D2947" i="6"/>
  <c r="F2947" i="6" s="1"/>
  <c r="C2946" i="6"/>
  <c r="E2946" i="6" s="1"/>
  <c r="C2944" i="6"/>
  <c r="E2944" i="6" s="1"/>
  <c r="C2941" i="6"/>
  <c r="E2941" i="6" s="1"/>
  <c r="D2939" i="6"/>
  <c r="F2939" i="6" s="1"/>
  <c r="C2938" i="6"/>
  <c r="E2938" i="6" s="1"/>
  <c r="C2936" i="6"/>
  <c r="E2936" i="6" s="1"/>
  <c r="C2933" i="6"/>
  <c r="E2933" i="6" s="1"/>
  <c r="D2931" i="6"/>
  <c r="F2931" i="6" s="1"/>
  <c r="C2930" i="6"/>
  <c r="E2930" i="6" s="1"/>
  <c r="C2928" i="6"/>
  <c r="E2928" i="6" s="1"/>
  <c r="C2925" i="6"/>
  <c r="E2925" i="6" s="1"/>
  <c r="D2923" i="6"/>
  <c r="F2923" i="6" s="1"/>
  <c r="C2922" i="6"/>
  <c r="E2922" i="6" s="1"/>
  <c r="C2920" i="6"/>
  <c r="E2920" i="6" s="1"/>
  <c r="C2917" i="6"/>
  <c r="E2917" i="6" s="1"/>
  <c r="D2915" i="6"/>
  <c r="F2915" i="6" s="1"/>
  <c r="C2914" i="6"/>
  <c r="E2914" i="6" s="1"/>
  <c r="C2912" i="6"/>
  <c r="E2912" i="6" s="1"/>
  <c r="C2909" i="6"/>
  <c r="E2909" i="6" s="1"/>
  <c r="D2907" i="6"/>
  <c r="F2907" i="6" s="1"/>
  <c r="C2906" i="6"/>
  <c r="E2906" i="6" s="1"/>
  <c r="C2904" i="6"/>
  <c r="E2904" i="6" s="1"/>
  <c r="C2901" i="6"/>
  <c r="E2901" i="6" s="1"/>
  <c r="D2899" i="6"/>
  <c r="F2899" i="6" s="1"/>
  <c r="C2898" i="6"/>
  <c r="E2898" i="6" s="1"/>
  <c r="C2896" i="6"/>
  <c r="E2896" i="6" s="1"/>
  <c r="C2893" i="6"/>
  <c r="E2893" i="6" s="1"/>
  <c r="D2891" i="6"/>
  <c r="F2891" i="6" s="1"/>
  <c r="C2890" i="6"/>
  <c r="E2890" i="6" s="1"/>
  <c r="C2888" i="6"/>
  <c r="E2888" i="6" s="1"/>
  <c r="C2885" i="6"/>
  <c r="E2885" i="6" s="1"/>
  <c r="D2883" i="6"/>
  <c r="F2883" i="6" s="1"/>
  <c r="C2882" i="6"/>
  <c r="E2882" i="6" s="1"/>
  <c r="C2880" i="6"/>
  <c r="E2880" i="6" s="1"/>
  <c r="C2877" i="6"/>
  <c r="E2877" i="6" s="1"/>
  <c r="D2875" i="6"/>
  <c r="F2875" i="6" s="1"/>
  <c r="C2874" i="6"/>
  <c r="E2874" i="6" s="1"/>
  <c r="C2872" i="6"/>
  <c r="E2872" i="6" s="1"/>
  <c r="C2869" i="6"/>
  <c r="E2869" i="6" s="1"/>
  <c r="D2867" i="6"/>
  <c r="F2867" i="6" s="1"/>
  <c r="C2866" i="6"/>
  <c r="E2866" i="6" s="1"/>
  <c r="C2864" i="6"/>
  <c r="E2864" i="6" s="1"/>
  <c r="C2861" i="6"/>
  <c r="E2861" i="6" s="1"/>
  <c r="D2859" i="6"/>
  <c r="F2859" i="6" s="1"/>
  <c r="C2858" i="6"/>
  <c r="E2858" i="6" s="1"/>
  <c r="C2856" i="6"/>
  <c r="E2856" i="6" s="1"/>
  <c r="D2853" i="6"/>
  <c r="F2853" i="6" s="1"/>
  <c r="C2852" i="6"/>
  <c r="E2852" i="6" s="1"/>
  <c r="D2849" i="6"/>
  <c r="F2849" i="6" s="1"/>
  <c r="C2848" i="6"/>
  <c r="E2848" i="6" s="1"/>
  <c r="D2845" i="6"/>
  <c r="F2845" i="6" s="1"/>
  <c r="C2844" i="6"/>
  <c r="E2844" i="6" s="1"/>
  <c r="D2841" i="6"/>
  <c r="F2841" i="6" s="1"/>
  <c r="C2840" i="6"/>
  <c r="E2840" i="6" s="1"/>
  <c r="D2837" i="6"/>
  <c r="F2837" i="6" s="1"/>
  <c r="C2836" i="6"/>
  <c r="E2836" i="6" s="1"/>
  <c r="D2833" i="6"/>
  <c r="F2833" i="6" s="1"/>
  <c r="C2832" i="6"/>
  <c r="E2832" i="6" s="1"/>
  <c r="D2829" i="6"/>
  <c r="F2829" i="6" s="1"/>
  <c r="C2828" i="6"/>
  <c r="E2828" i="6" s="1"/>
  <c r="D2825" i="6"/>
  <c r="F2825" i="6" s="1"/>
  <c r="C2824" i="6"/>
  <c r="E2824" i="6" s="1"/>
  <c r="D2821" i="6"/>
  <c r="F2821" i="6" s="1"/>
  <c r="C2820" i="6"/>
  <c r="E2820" i="6" s="1"/>
  <c r="D2817" i="6"/>
  <c r="F2817" i="6" s="1"/>
  <c r="C2816" i="6"/>
  <c r="E2816" i="6" s="1"/>
  <c r="D2813" i="6"/>
  <c r="F2813" i="6" s="1"/>
  <c r="C2812" i="6"/>
  <c r="E2812" i="6" s="1"/>
  <c r="D2809" i="6"/>
  <c r="F2809" i="6" s="1"/>
  <c r="C2808" i="6"/>
  <c r="E2808" i="6" s="1"/>
  <c r="D2805" i="6"/>
  <c r="F2805" i="6" s="1"/>
  <c r="C2804" i="6"/>
  <c r="E2804" i="6" s="1"/>
  <c r="D2801" i="6"/>
  <c r="F2801" i="6" s="1"/>
  <c r="C2800" i="6"/>
  <c r="E2800" i="6" s="1"/>
  <c r="D2797" i="6"/>
  <c r="F2797" i="6" s="1"/>
  <c r="C2796" i="6"/>
  <c r="E2796" i="6" s="1"/>
  <c r="D2793" i="6"/>
  <c r="F2793" i="6" s="1"/>
  <c r="C2792" i="6"/>
  <c r="E2792" i="6" s="1"/>
  <c r="D2789" i="6"/>
  <c r="F2789" i="6" s="1"/>
  <c r="C2788" i="6"/>
  <c r="E2788" i="6" s="1"/>
  <c r="D2785" i="6"/>
  <c r="F2785" i="6" s="1"/>
  <c r="C2784" i="6"/>
  <c r="E2784" i="6" s="1"/>
  <c r="D2781" i="6"/>
  <c r="F2781" i="6" s="1"/>
  <c r="C2780" i="6"/>
  <c r="E2780" i="6" s="1"/>
  <c r="D2777" i="6"/>
  <c r="F2777" i="6" s="1"/>
  <c r="C2776" i="6"/>
  <c r="E2776" i="6" s="1"/>
  <c r="D2773" i="6"/>
  <c r="F2773" i="6" s="1"/>
  <c r="C2772" i="6"/>
  <c r="E2772" i="6" s="1"/>
  <c r="D2769" i="6"/>
  <c r="F2769" i="6" s="1"/>
  <c r="C2768" i="6"/>
  <c r="E2768" i="6" s="1"/>
  <c r="D2765" i="6"/>
  <c r="F2765" i="6" s="1"/>
  <c r="C2764" i="6"/>
  <c r="E2764" i="6" s="1"/>
  <c r="D2761" i="6"/>
  <c r="F2761" i="6" s="1"/>
  <c r="C2760" i="6"/>
  <c r="E2760" i="6" s="1"/>
  <c r="D2757" i="6"/>
  <c r="F2757" i="6" s="1"/>
  <c r="C2756" i="6"/>
  <c r="E2756" i="6" s="1"/>
  <c r="D2753" i="6"/>
  <c r="F2753" i="6" s="1"/>
  <c r="C2752" i="6"/>
  <c r="E2752" i="6" s="1"/>
  <c r="D2749" i="6"/>
  <c r="F2749" i="6" s="1"/>
  <c r="C2748" i="6"/>
  <c r="E2748" i="6" s="1"/>
  <c r="D2745" i="6"/>
  <c r="F2745" i="6" s="1"/>
  <c r="C2744" i="6"/>
  <c r="E2744" i="6" s="1"/>
  <c r="D2741" i="6"/>
  <c r="F2741" i="6" s="1"/>
  <c r="C2740" i="6"/>
  <c r="E2740" i="6" s="1"/>
  <c r="D2737" i="6"/>
  <c r="F2737" i="6" s="1"/>
  <c r="C2736" i="6"/>
  <c r="E2736" i="6" s="1"/>
  <c r="D2733" i="6"/>
  <c r="F2733" i="6" s="1"/>
  <c r="C2732" i="6"/>
  <c r="E2732" i="6" s="1"/>
  <c r="D2729" i="6"/>
  <c r="F2729" i="6" s="1"/>
  <c r="C2728" i="6"/>
  <c r="E2728" i="6" s="1"/>
  <c r="D2725" i="6"/>
  <c r="F2725" i="6" s="1"/>
  <c r="C2724" i="6"/>
  <c r="E2724" i="6" s="1"/>
  <c r="D2721" i="6"/>
  <c r="F2721" i="6" s="1"/>
  <c r="C2720" i="6"/>
  <c r="E2720" i="6" s="1"/>
  <c r="D2717" i="6"/>
  <c r="F2717" i="6" s="1"/>
  <c r="C2716" i="6"/>
  <c r="E2716" i="6" s="1"/>
  <c r="D2713" i="6"/>
  <c r="F2713" i="6" s="1"/>
  <c r="C2712" i="6"/>
  <c r="E2712" i="6" s="1"/>
  <c r="D2709" i="6"/>
  <c r="F2709" i="6" s="1"/>
  <c r="C2708" i="6"/>
  <c r="E2708" i="6" s="1"/>
  <c r="D2705" i="6"/>
  <c r="F2705" i="6" s="1"/>
  <c r="C2704" i="6"/>
  <c r="E2704" i="6" s="1"/>
  <c r="D2701" i="6"/>
  <c r="F2701" i="6" s="1"/>
  <c r="C2700" i="6"/>
  <c r="E2700" i="6" s="1"/>
  <c r="D2697" i="6"/>
  <c r="F2697" i="6" s="1"/>
  <c r="C2696" i="6"/>
  <c r="E2696" i="6" s="1"/>
  <c r="D2693" i="6"/>
  <c r="F2693" i="6" s="1"/>
  <c r="C2692" i="6"/>
  <c r="E2692" i="6" s="1"/>
  <c r="D2689" i="6"/>
  <c r="F2689" i="6" s="1"/>
  <c r="C2688" i="6"/>
  <c r="E2688" i="6" s="1"/>
  <c r="D2685" i="6"/>
  <c r="F2685" i="6" s="1"/>
  <c r="C2684" i="6"/>
  <c r="E2684" i="6" s="1"/>
  <c r="D2681" i="6"/>
  <c r="F2681" i="6" s="1"/>
  <c r="C2680" i="6"/>
  <c r="E2680" i="6" s="1"/>
  <c r="D2677" i="6"/>
  <c r="F2677" i="6" s="1"/>
  <c r="C2676" i="6"/>
  <c r="E2676" i="6" s="1"/>
  <c r="D2673" i="6"/>
  <c r="F2673" i="6" s="1"/>
  <c r="C2672" i="6"/>
  <c r="E2672" i="6" s="1"/>
  <c r="D2669" i="6"/>
  <c r="F2669" i="6" s="1"/>
  <c r="C2668" i="6"/>
  <c r="E2668" i="6" s="1"/>
  <c r="D2665" i="6"/>
  <c r="F2665" i="6" s="1"/>
  <c r="C2664" i="6"/>
  <c r="E2664" i="6" s="1"/>
  <c r="D2661" i="6"/>
  <c r="F2661" i="6" s="1"/>
  <c r="C2660" i="6"/>
  <c r="E2660" i="6" s="1"/>
  <c r="D2657" i="6"/>
  <c r="F2657" i="6" s="1"/>
  <c r="C2656" i="6"/>
  <c r="E2656" i="6" s="1"/>
  <c r="D2653" i="6"/>
  <c r="F2653" i="6" s="1"/>
  <c r="C2652" i="6"/>
  <c r="E2652" i="6" s="1"/>
  <c r="D2649" i="6"/>
  <c r="F2649" i="6" s="1"/>
  <c r="C2648" i="6"/>
  <c r="E2648" i="6" s="1"/>
  <c r="D2645" i="6"/>
  <c r="F2645" i="6" s="1"/>
  <c r="C2644" i="6"/>
  <c r="E2644" i="6" s="1"/>
  <c r="D2641" i="6"/>
  <c r="F2641" i="6" s="1"/>
  <c r="C2640" i="6"/>
  <c r="E2640" i="6" s="1"/>
  <c r="D2637" i="6"/>
  <c r="F2637" i="6" s="1"/>
  <c r="C2636" i="6"/>
  <c r="E2636" i="6" s="1"/>
  <c r="D2633" i="6"/>
  <c r="F2633" i="6" s="1"/>
  <c r="C2632" i="6"/>
  <c r="E2632" i="6" s="1"/>
  <c r="D2629" i="6"/>
  <c r="F2629" i="6" s="1"/>
  <c r="C2628" i="6"/>
  <c r="E2628" i="6" s="1"/>
  <c r="D2625" i="6"/>
  <c r="F2625" i="6" s="1"/>
  <c r="C2624" i="6"/>
  <c r="E2624" i="6" s="1"/>
  <c r="D2621" i="6"/>
  <c r="F2621" i="6" s="1"/>
  <c r="D2619" i="6"/>
  <c r="F2619" i="6" s="1"/>
  <c r="C2618" i="6"/>
  <c r="E2618" i="6" s="1"/>
  <c r="D2616" i="6"/>
  <c r="F2616" i="6" s="1"/>
  <c r="D2613" i="6"/>
  <c r="F2613" i="6" s="1"/>
  <c r="D2611" i="6"/>
  <c r="F2611" i="6" s="1"/>
  <c r="C2610" i="6"/>
  <c r="E2610" i="6" s="1"/>
  <c r="D2608" i="6"/>
  <c r="F2608" i="6" s="1"/>
  <c r="D2605" i="6"/>
  <c r="F2605" i="6" s="1"/>
  <c r="D2603" i="6"/>
  <c r="F2603" i="6" s="1"/>
  <c r="C2602" i="6"/>
  <c r="E2602" i="6" s="1"/>
  <c r="D2600" i="6"/>
  <c r="F2600" i="6" s="1"/>
  <c r="D2597" i="6"/>
  <c r="F2597" i="6" s="1"/>
  <c r="D2595" i="6"/>
  <c r="F2595" i="6" s="1"/>
  <c r="C2594" i="6"/>
  <c r="E2594" i="6" s="1"/>
  <c r="D2592" i="6"/>
  <c r="F2592" i="6" s="1"/>
  <c r="D2589" i="6"/>
  <c r="F2589" i="6" s="1"/>
  <c r="D2587" i="6"/>
  <c r="F2587" i="6" s="1"/>
  <c r="C2586" i="6"/>
  <c r="E2586" i="6" s="1"/>
  <c r="D2584" i="6"/>
  <c r="F2584" i="6" s="1"/>
  <c r="D2581" i="6"/>
  <c r="F2581" i="6" s="1"/>
  <c r="D2579" i="6"/>
  <c r="F2579" i="6" s="1"/>
  <c r="C2578" i="6"/>
  <c r="E2578" i="6" s="1"/>
  <c r="D2576" i="6"/>
  <c r="F2576" i="6" s="1"/>
  <c r="D2573" i="6"/>
  <c r="F2573" i="6" s="1"/>
  <c r="D2571" i="6"/>
  <c r="F2571" i="6" s="1"/>
  <c r="C2570" i="6"/>
  <c r="E2570" i="6" s="1"/>
  <c r="D2568" i="6"/>
  <c r="F2568" i="6" s="1"/>
  <c r="D2565" i="6"/>
  <c r="F2565" i="6" s="1"/>
  <c r="D2563" i="6"/>
  <c r="F2563" i="6" s="1"/>
  <c r="C2562" i="6"/>
  <c r="E2562" i="6" s="1"/>
  <c r="D2560" i="6"/>
  <c r="F2560" i="6" s="1"/>
  <c r="D2557" i="6"/>
  <c r="F2557" i="6" s="1"/>
  <c r="D2555" i="6"/>
  <c r="F2555" i="6" s="1"/>
  <c r="C2554" i="6"/>
  <c r="E2554" i="6" s="1"/>
  <c r="D2552" i="6"/>
  <c r="F2552" i="6" s="1"/>
  <c r="D2549" i="6"/>
  <c r="F2549" i="6" s="1"/>
  <c r="D2547" i="6"/>
  <c r="F2547" i="6" s="1"/>
  <c r="C2546" i="6"/>
  <c r="E2546" i="6" s="1"/>
  <c r="D2544" i="6"/>
  <c r="F2544" i="6" s="1"/>
  <c r="D2541" i="6"/>
  <c r="F2541" i="6" s="1"/>
  <c r="D2539" i="6"/>
  <c r="F2539" i="6" s="1"/>
  <c r="C2538" i="6"/>
  <c r="E2538" i="6" s="1"/>
  <c r="D2536" i="6"/>
  <c r="F2536" i="6" s="1"/>
  <c r="D2533" i="6"/>
  <c r="F2533" i="6" s="1"/>
  <c r="D2531" i="6"/>
  <c r="F2531" i="6" s="1"/>
  <c r="C2530" i="6"/>
  <c r="E2530" i="6" s="1"/>
  <c r="D2528" i="6"/>
  <c r="F2528" i="6" s="1"/>
  <c r="D2525" i="6"/>
  <c r="F2525" i="6" s="1"/>
  <c r="D2523" i="6"/>
  <c r="F2523" i="6" s="1"/>
  <c r="C2522" i="6"/>
  <c r="E2522" i="6" s="1"/>
  <c r="D2520" i="6"/>
  <c r="F2520" i="6" s="1"/>
  <c r="D2517" i="6"/>
  <c r="F2517" i="6" s="1"/>
  <c r="D2515" i="6"/>
  <c r="F2515" i="6" s="1"/>
  <c r="C2514" i="6"/>
  <c r="E2514" i="6" s="1"/>
  <c r="D2512" i="6"/>
  <c r="F2512" i="6" s="1"/>
  <c r="D2509" i="6"/>
  <c r="F2509" i="6" s="1"/>
  <c r="D2507" i="6"/>
  <c r="F2507" i="6" s="1"/>
  <c r="C2506" i="6"/>
  <c r="E2506" i="6" s="1"/>
  <c r="D2504" i="6"/>
  <c r="F2504" i="6" s="1"/>
  <c r="D2501" i="6"/>
  <c r="F2501" i="6" s="1"/>
  <c r="D2499" i="6"/>
  <c r="F2499" i="6" s="1"/>
  <c r="C2498" i="6"/>
  <c r="E2498" i="6" s="1"/>
  <c r="D2496" i="6"/>
  <c r="F2496" i="6" s="1"/>
  <c r="D2493" i="6"/>
  <c r="F2493" i="6" s="1"/>
  <c r="D2491" i="6"/>
  <c r="F2491" i="6" s="1"/>
  <c r="C2490" i="6"/>
  <c r="E2490" i="6" s="1"/>
  <c r="D2488" i="6"/>
  <c r="F2488" i="6" s="1"/>
  <c r="D2485" i="6"/>
  <c r="F2485" i="6" s="1"/>
  <c r="D2483" i="6"/>
  <c r="F2483" i="6" s="1"/>
  <c r="C2482" i="6"/>
  <c r="E2482" i="6" s="1"/>
  <c r="D2480" i="6"/>
  <c r="F2480" i="6" s="1"/>
  <c r="D2477" i="6"/>
  <c r="F2477" i="6" s="1"/>
  <c r="D2475" i="6"/>
  <c r="F2475" i="6" s="1"/>
  <c r="C2474" i="6"/>
  <c r="E2474" i="6" s="1"/>
  <c r="D2472" i="6"/>
  <c r="F2472" i="6" s="1"/>
  <c r="D2469" i="6"/>
  <c r="F2469" i="6" s="1"/>
  <c r="D2467" i="6"/>
  <c r="F2467" i="6" s="1"/>
  <c r="C2466" i="6"/>
  <c r="E2466" i="6" s="1"/>
  <c r="D2464" i="6"/>
  <c r="F2464" i="6" s="1"/>
  <c r="D2461" i="6"/>
  <c r="F2461" i="6" s="1"/>
  <c r="D2459" i="6"/>
  <c r="F2459" i="6" s="1"/>
  <c r="C2458" i="6"/>
  <c r="E2458" i="6" s="1"/>
  <c r="D2456" i="6"/>
  <c r="F2456" i="6" s="1"/>
  <c r="D2453" i="6"/>
  <c r="F2453" i="6" s="1"/>
  <c r="D2451" i="6"/>
  <c r="F2451" i="6" s="1"/>
  <c r="C2450" i="6"/>
  <c r="E2450" i="6" s="1"/>
  <c r="D2448" i="6"/>
  <c r="F2448" i="6" s="1"/>
  <c r="D2445" i="6"/>
  <c r="F2445" i="6" s="1"/>
  <c r="D2443" i="6"/>
  <c r="F2443" i="6" s="1"/>
  <c r="C2442" i="6"/>
  <c r="E2442" i="6" s="1"/>
  <c r="D2440" i="6"/>
  <c r="F2440" i="6" s="1"/>
  <c r="D2437" i="6"/>
  <c r="F2437" i="6" s="1"/>
  <c r="D2435" i="6"/>
  <c r="F2435" i="6" s="1"/>
  <c r="C2434" i="6"/>
  <c r="E2434" i="6" s="1"/>
  <c r="D2432" i="6"/>
  <c r="F2432" i="6" s="1"/>
  <c r="D2429" i="6"/>
  <c r="F2429" i="6" s="1"/>
  <c r="D2427" i="6"/>
  <c r="F2427" i="6" s="1"/>
  <c r="C2426" i="6"/>
  <c r="E2426" i="6" s="1"/>
  <c r="D2424" i="6"/>
  <c r="F2424" i="6" s="1"/>
  <c r="D2421" i="6"/>
  <c r="F2421" i="6" s="1"/>
  <c r="D2419" i="6"/>
  <c r="F2419" i="6" s="1"/>
  <c r="C2418" i="6"/>
  <c r="E2418" i="6" s="1"/>
  <c r="D2416" i="6"/>
  <c r="F2416" i="6" s="1"/>
  <c r="D2413" i="6"/>
  <c r="F2413" i="6" s="1"/>
  <c r="D2411" i="6"/>
  <c r="F2411" i="6" s="1"/>
  <c r="C2410" i="6"/>
  <c r="E2410" i="6" s="1"/>
  <c r="D2408" i="6"/>
  <c r="F2408" i="6" s="1"/>
  <c r="D2405" i="6"/>
  <c r="F2405" i="6" s="1"/>
  <c r="D2403" i="6"/>
  <c r="F2403" i="6" s="1"/>
  <c r="C2402" i="6"/>
  <c r="E2402" i="6" s="1"/>
  <c r="D2400" i="6"/>
  <c r="F2400" i="6" s="1"/>
  <c r="D2397" i="6"/>
  <c r="F2397" i="6" s="1"/>
  <c r="D2395" i="6"/>
  <c r="F2395" i="6" s="1"/>
  <c r="C2394" i="6"/>
  <c r="E2394" i="6" s="1"/>
  <c r="D2392" i="6"/>
  <c r="F2392" i="6" s="1"/>
  <c r="D2389" i="6"/>
  <c r="F2389" i="6" s="1"/>
  <c r="D2387" i="6"/>
  <c r="F2387" i="6" s="1"/>
  <c r="C2386" i="6"/>
  <c r="E2386" i="6" s="1"/>
  <c r="D2384" i="6"/>
  <c r="F2384" i="6" s="1"/>
  <c r="D2381" i="6"/>
  <c r="F2381" i="6" s="1"/>
  <c r="D2379" i="6"/>
  <c r="F2379" i="6" s="1"/>
  <c r="C2378" i="6"/>
  <c r="E2378" i="6" s="1"/>
  <c r="D2376" i="6"/>
  <c r="F2376" i="6" s="1"/>
  <c r="D2373" i="6"/>
  <c r="F2373" i="6" s="1"/>
  <c r="D2371" i="6"/>
  <c r="F2371" i="6" s="1"/>
  <c r="C2370" i="6"/>
  <c r="E2370" i="6" s="1"/>
  <c r="D2368" i="6"/>
  <c r="F2368" i="6" s="1"/>
  <c r="D2365" i="6"/>
  <c r="F2365" i="6" s="1"/>
  <c r="D2363" i="6"/>
  <c r="F2363" i="6" s="1"/>
  <c r="C2362" i="6"/>
  <c r="E2362" i="6" s="1"/>
  <c r="D2360" i="6"/>
  <c r="F2360" i="6" s="1"/>
  <c r="D2357" i="6"/>
  <c r="F2357" i="6" s="1"/>
  <c r="D2355" i="6"/>
  <c r="F2355" i="6" s="1"/>
  <c r="C2354" i="6"/>
  <c r="E2354" i="6" s="1"/>
  <c r="D2352" i="6"/>
  <c r="F2352" i="6" s="1"/>
  <c r="D2349" i="6"/>
  <c r="F2349" i="6" s="1"/>
  <c r="D2347" i="6"/>
  <c r="F2347" i="6" s="1"/>
  <c r="C2346" i="6"/>
  <c r="E2346" i="6" s="1"/>
  <c r="D2344" i="6"/>
  <c r="F2344" i="6" s="1"/>
  <c r="D2341" i="6"/>
  <c r="F2341" i="6" s="1"/>
  <c r="D2339" i="6"/>
  <c r="F2339" i="6" s="1"/>
  <c r="C2338" i="6"/>
  <c r="E2338" i="6" s="1"/>
  <c r="D2336" i="6"/>
  <c r="F2336" i="6" s="1"/>
  <c r="D2333" i="6"/>
  <c r="F2333" i="6" s="1"/>
  <c r="D2331" i="6"/>
  <c r="F2331" i="6" s="1"/>
  <c r="C2330" i="6"/>
  <c r="E2330" i="6" s="1"/>
  <c r="D2328" i="6"/>
  <c r="F2328" i="6" s="1"/>
  <c r="D2325" i="6"/>
  <c r="F2325" i="6" s="1"/>
  <c r="D2323" i="6"/>
  <c r="F2323" i="6" s="1"/>
  <c r="C2322" i="6"/>
  <c r="E2322" i="6" s="1"/>
  <c r="D2320" i="6"/>
  <c r="F2320" i="6" s="1"/>
  <c r="D2317" i="6"/>
  <c r="F2317" i="6" s="1"/>
  <c r="D2315" i="6"/>
  <c r="F2315" i="6" s="1"/>
  <c r="C2314" i="6"/>
  <c r="E2314" i="6" s="1"/>
  <c r="D2312" i="6"/>
  <c r="F2312" i="6" s="1"/>
  <c r="D2309" i="6"/>
  <c r="F2309" i="6" s="1"/>
  <c r="D2307" i="6"/>
  <c r="F2307" i="6" s="1"/>
  <c r="C2306" i="6"/>
  <c r="E2306" i="6" s="1"/>
  <c r="D2304" i="6"/>
  <c r="F2304" i="6" s="1"/>
  <c r="D2301" i="6"/>
  <c r="F2301" i="6" s="1"/>
  <c r="D2299" i="6"/>
  <c r="F2299" i="6" s="1"/>
  <c r="C2298" i="6"/>
  <c r="E2298" i="6" s="1"/>
  <c r="D2296" i="6"/>
  <c r="F2296" i="6" s="1"/>
  <c r="D2293" i="6"/>
  <c r="F2293" i="6" s="1"/>
  <c r="D2291" i="6"/>
  <c r="F2291" i="6" s="1"/>
  <c r="C2290" i="6"/>
  <c r="E2290" i="6" s="1"/>
  <c r="D2288" i="6"/>
  <c r="F2288" i="6" s="1"/>
  <c r="D2285" i="6"/>
  <c r="F2285" i="6" s="1"/>
  <c r="D2283" i="6"/>
  <c r="F2283" i="6" s="1"/>
  <c r="C2282" i="6"/>
  <c r="E2282" i="6" s="1"/>
  <c r="D2280" i="6"/>
  <c r="F2280" i="6" s="1"/>
  <c r="D2277" i="6"/>
  <c r="F2277" i="6" s="1"/>
  <c r="D2275" i="6"/>
  <c r="F2275" i="6" s="1"/>
  <c r="C2274" i="6"/>
  <c r="E2274" i="6" s="1"/>
  <c r="D2272" i="6"/>
  <c r="F2272" i="6" s="1"/>
  <c r="D2269" i="6"/>
  <c r="F2269" i="6" s="1"/>
  <c r="D2267" i="6"/>
  <c r="F2267" i="6" s="1"/>
  <c r="C2266" i="6"/>
  <c r="E2266" i="6" s="1"/>
  <c r="D2264" i="6"/>
  <c r="F2264" i="6" s="1"/>
  <c r="D2261" i="6"/>
  <c r="F2261" i="6" s="1"/>
  <c r="D2259" i="6"/>
  <c r="F2259" i="6" s="1"/>
  <c r="C2258" i="6"/>
  <c r="E2258" i="6" s="1"/>
  <c r="D2256" i="6"/>
  <c r="F2256" i="6" s="1"/>
  <c r="D2253" i="6"/>
  <c r="F2253" i="6" s="1"/>
  <c r="D2251" i="6"/>
  <c r="F2251" i="6" s="1"/>
  <c r="C2250" i="6"/>
  <c r="E2250" i="6" s="1"/>
  <c r="D2248" i="6"/>
  <c r="F2248" i="6" s="1"/>
  <c r="D2245" i="6"/>
  <c r="F2245" i="6" s="1"/>
  <c r="D2243" i="6"/>
  <c r="F2243" i="6" s="1"/>
  <c r="C2242" i="6"/>
  <c r="E2242" i="6" s="1"/>
  <c r="D2240" i="6"/>
  <c r="F2240" i="6" s="1"/>
  <c r="D2237" i="6"/>
  <c r="F2237" i="6" s="1"/>
  <c r="D2235" i="6"/>
  <c r="F2235" i="6" s="1"/>
  <c r="C2234" i="6"/>
  <c r="E2234" i="6" s="1"/>
  <c r="D2232" i="6"/>
  <c r="F2232" i="6" s="1"/>
  <c r="D2229" i="6"/>
  <c r="F2229" i="6" s="1"/>
  <c r="D2227" i="6"/>
  <c r="F2227" i="6" s="1"/>
  <c r="C2226" i="6"/>
  <c r="E2226" i="6" s="1"/>
  <c r="D2224" i="6"/>
  <c r="F2224" i="6" s="1"/>
  <c r="D2221" i="6"/>
  <c r="F2221" i="6" s="1"/>
  <c r="D2219" i="6"/>
  <c r="F2219" i="6" s="1"/>
  <c r="C2218" i="6"/>
  <c r="E2218" i="6" s="1"/>
  <c r="D2216" i="6"/>
  <c r="F2216" i="6" s="1"/>
  <c r="D2213" i="6"/>
  <c r="F2213" i="6" s="1"/>
  <c r="D2211" i="6"/>
  <c r="F2211" i="6" s="1"/>
  <c r="C2210" i="6"/>
  <c r="E2210" i="6" s="1"/>
  <c r="D2208" i="6"/>
  <c r="F2208" i="6" s="1"/>
  <c r="D2205" i="6"/>
  <c r="F2205" i="6" s="1"/>
  <c r="D2203" i="6"/>
  <c r="F2203" i="6" s="1"/>
  <c r="C2202" i="6"/>
  <c r="E2202" i="6" s="1"/>
  <c r="D2200" i="6"/>
  <c r="F2200" i="6" s="1"/>
  <c r="D2197" i="6"/>
  <c r="F2197" i="6" s="1"/>
  <c r="D2195" i="6"/>
  <c r="F2195" i="6" s="1"/>
  <c r="C2194" i="6"/>
  <c r="E2194" i="6" s="1"/>
  <c r="D2192" i="6"/>
  <c r="F2192" i="6" s="1"/>
  <c r="D2189" i="6"/>
  <c r="F2189" i="6" s="1"/>
  <c r="D2187" i="6"/>
  <c r="F2187" i="6" s="1"/>
  <c r="C2186" i="6"/>
  <c r="E2186" i="6" s="1"/>
  <c r="D2184" i="6"/>
  <c r="F2184" i="6" s="1"/>
  <c r="D2181" i="6"/>
  <c r="F2181" i="6" s="1"/>
  <c r="D2179" i="6"/>
  <c r="F2179" i="6" s="1"/>
  <c r="C2178" i="6"/>
  <c r="E2178" i="6" s="1"/>
  <c r="D2176" i="6"/>
  <c r="F2176" i="6" s="1"/>
  <c r="D2173" i="6"/>
  <c r="F2173" i="6" s="1"/>
  <c r="D2171" i="6"/>
  <c r="F2171" i="6" s="1"/>
  <c r="C2170" i="6"/>
  <c r="E2170" i="6" s="1"/>
  <c r="D2168" i="6"/>
  <c r="F2168" i="6" s="1"/>
  <c r="C2167" i="6"/>
  <c r="E2167" i="6" s="1"/>
  <c r="D2164" i="6"/>
  <c r="F2164" i="6" s="1"/>
  <c r="C2163" i="6"/>
  <c r="E2163" i="6" s="1"/>
  <c r="D2160" i="6"/>
  <c r="F2160" i="6" s="1"/>
  <c r="D2158" i="6"/>
  <c r="F2158" i="6" s="1"/>
  <c r="C2157" i="6"/>
  <c r="E2157" i="6" s="1"/>
  <c r="D2155" i="6"/>
  <c r="F2155" i="6" s="1"/>
  <c r="D2152" i="6"/>
  <c r="F2152" i="6" s="1"/>
  <c r="D2150" i="6"/>
  <c r="F2150" i="6" s="1"/>
  <c r="C2149" i="6"/>
  <c r="E2149" i="6" s="1"/>
  <c r="D2147" i="6"/>
  <c r="F2147" i="6" s="1"/>
  <c r="D2144" i="6"/>
  <c r="F2144" i="6" s="1"/>
  <c r="D2142" i="6"/>
  <c r="F2142" i="6" s="1"/>
  <c r="C2141" i="6"/>
  <c r="E2141" i="6" s="1"/>
  <c r="D2139" i="6"/>
  <c r="F2139" i="6" s="1"/>
  <c r="D2136" i="6"/>
  <c r="F2136" i="6" s="1"/>
  <c r="D2134" i="6"/>
  <c r="F2134" i="6" s="1"/>
  <c r="C2133" i="6"/>
  <c r="E2133" i="6" s="1"/>
  <c r="D2131" i="6"/>
  <c r="F2131" i="6" s="1"/>
  <c r="D2128" i="6"/>
  <c r="F2128" i="6" s="1"/>
  <c r="D2126" i="6"/>
  <c r="F2126" i="6" s="1"/>
  <c r="C2125" i="6"/>
  <c r="E2125" i="6" s="1"/>
  <c r="D2123" i="6"/>
  <c r="F2123" i="6" s="1"/>
  <c r="D2120" i="6"/>
  <c r="F2120" i="6" s="1"/>
  <c r="D2118" i="6"/>
  <c r="F2118" i="6" s="1"/>
  <c r="C2117" i="6"/>
  <c r="E2117" i="6" s="1"/>
  <c r="D2115" i="6"/>
  <c r="F2115" i="6" s="1"/>
  <c r="D2112" i="6"/>
  <c r="F2112" i="6" s="1"/>
  <c r="D2110" i="6"/>
  <c r="F2110" i="6" s="1"/>
  <c r="C2109" i="6"/>
  <c r="E2109" i="6" s="1"/>
  <c r="D2107" i="6"/>
  <c r="F2107" i="6" s="1"/>
  <c r="D2104" i="6"/>
  <c r="F2104" i="6" s="1"/>
  <c r="D2102" i="6"/>
  <c r="F2102" i="6" s="1"/>
  <c r="C2101" i="6"/>
  <c r="E2101" i="6" s="1"/>
  <c r="D2099" i="6"/>
  <c r="F2099" i="6" s="1"/>
  <c r="D2096" i="6"/>
  <c r="F2096" i="6" s="1"/>
  <c r="D2094" i="6"/>
  <c r="F2094" i="6" s="1"/>
  <c r="C2093" i="6"/>
  <c r="E2093" i="6" s="1"/>
  <c r="D2091" i="6"/>
  <c r="F2091" i="6" s="1"/>
  <c r="D2088" i="6"/>
  <c r="F2088" i="6" s="1"/>
  <c r="D2086" i="6"/>
  <c r="F2086" i="6" s="1"/>
  <c r="C2085" i="6"/>
  <c r="E2085" i="6" s="1"/>
  <c r="D2083" i="6"/>
  <c r="F2083" i="6" s="1"/>
  <c r="D2080" i="6"/>
  <c r="F2080" i="6" s="1"/>
  <c r="D2078" i="6"/>
  <c r="F2078" i="6" s="1"/>
  <c r="C2077" i="6"/>
  <c r="E2077" i="6" s="1"/>
  <c r="D2075" i="6"/>
  <c r="F2075" i="6" s="1"/>
  <c r="D2072" i="6"/>
  <c r="F2072" i="6" s="1"/>
  <c r="D2070" i="6"/>
  <c r="F2070" i="6" s="1"/>
  <c r="C2069" i="6"/>
  <c r="E2069" i="6" s="1"/>
  <c r="D2067" i="6"/>
  <c r="F2067" i="6" s="1"/>
  <c r="D2064" i="6"/>
  <c r="F2064" i="6" s="1"/>
  <c r="D2062" i="6"/>
  <c r="F2062" i="6" s="1"/>
  <c r="C2061" i="6"/>
  <c r="E2061" i="6" s="1"/>
  <c r="D2059" i="6"/>
  <c r="F2059" i="6" s="1"/>
  <c r="D2056" i="6"/>
  <c r="F2056" i="6" s="1"/>
  <c r="D2054" i="6"/>
  <c r="F2054" i="6" s="1"/>
  <c r="C2053" i="6"/>
  <c r="E2053" i="6" s="1"/>
  <c r="D2051" i="6"/>
  <c r="F2051" i="6" s="1"/>
  <c r="D2048" i="6"/>
  <c r="F2048" i="6" s="1"/>
  <c r="D2046" i="6"/>
  <c r="F2046" i="6" s="1"/>
  <c r="C2045" i="6"/>
  <c r="E2045" i="6" s="1"/>
  <c r="D2043" i="6"/>
  <c r="F2043" i="6" s="1"/>
  <c r="D2040" i="6"/>
  <c r="F2040" i="6" s="1"/>
  <c r="D2038" i="6"/>
  <c r="F2038" i="6" s="1"/>
  <c r="C2037" i="6"/>
  <c r="E2037" i="6" s="1"/>
  <c r="D2035" i="6"/>
  <c r="F2035" i="6" s="1"/>
  <c r="D2032" i="6"/>
  <c r="F2032" i="6" s="1"/>
  <c r="D2030" i="6"/>
  <c r="F2030" i="6" s="1"/>
  <c r="C2029" i="6"/>
  <c r="E2029" i="6" s="1"/>
  <c r="D2027" i="6"/>
  <c r="F2027" i="6" s="1"/>
  <c r="D2024" i="6"/>
  <c r="F2024" i="6" s="1"/>
  <c r="D2022" i="6"/>
  <c r="F2022" i="6" s="1"/>
  <c r="C2021" i="6"/>
  <c r="E2021" i="6" s="1"/>
  <c r="D2019" i="6"/>
  <c r="F2019" i="6" s="1"/>
  <c r="D2016" i="6"/>
  <c r="F2016" i="6" s="1"/>
  <c r="D2014" i="6"/>
  <c r="F2014" i="6" s="1"/>
  <c r="C2013" i="6"/>
  <c r="E2013" i="6" s="1"/>
  <c r="D2011" i="6"/>
  <c r="F2011" i="6" s="1"/>
  <c r="D2008" i="6"/>
  <c r="F2008" i="6" s="1"/>
  <c r="D2006" i="6"/>
  <c r="F2006" i="6" s="1"/>
  <c r="C2005" i="6"/>
  <c r="E2005" i="6" s="1"/>
  <c r="D2003" i="6"/>
  <c r="F2003" i="6" s="1"/>
  <c r="D2000" i="6"/>
  <c r="F2000" i="6" s="1"/>
  <c r="D1998" i="6"/>
  <c r="F1998" i="6" s="1"/>
  <c r="C1997" i="6"/>
  <c r="E1997" i="6" s="1"/>
  <c r="D1995" i="6"/>
  <c r="F1995" i="6" s="1"/>
  <c r="D1992" i="6"/>
  <c r="F1992" i="6" s="1"/>
  <c r="D1990" i="6"/>
  <c r="F1990" i="6" s="1"/>
  <c r="C1989" i="6"/>
  <c r="E1989" i="6" s="1"/>
  <c r="D1987" i="6"/>
  <c r="F1987" i="6" s="1"/>
  <c r="D1984" i="6"/>
  <c r="F1984" i="6" s="1"/>
  <c r="D1982" i="6"/>
  <c r="F1982" i="6" s="1"/>
  <c r="C1981" i="6"/>
  <c r="E1981" i="6" s="1"/>
  <c r="D1979" i="6"/>
  <c r="F1979" i="6" s="1"/>
  <c r="D1976" i="6"/>
  <c r="F1976" i="6" s="1"/>
  <c r="D1974" i="6"/>
  <c r="F1974" i="6" s="1"/>
  <c r="C1973" i="6"/>
  <c r="E1973" i="6" s="1"/>
  <c r="D1971" i="6"/>
  <c r="F1971" i="6" s="1"/>
  <c r="D1968" i="6"/>
  <c r="F1968" i="6" s="1"/>
  <c r="D1966" i="6"/>
  <c r="F1966" i="6" s="1"/>
  <c r="C1965" i="6"/>
  <c r="E1965" i="6" s="1"/>
  <c r="D1963" i="6"/>
  <c r="F1963" i="6" s="1"/>
  <c r="D1960" i="6"/>
  <c r="F1960" i="6" s="1"/>
  <c r="D1958" i="6"/>
  <c r="F1958" i="6" s="1"/>
  <c r="C1957" i="6"/>
  <c r="E1957" i="6" s="1"/>
  <c r="D1955" i="6"/>
  <c r="F1955" i="6" s="1"/>
  <c r="D1952" i="6"/>
  <c r="F1952" i="6" s="1"/>
  <c r="D1950" i="6"/>
  <c r="F1950" i="6" s="1"/>
  <c r="C1949" i="6"/>
  <c r="E1949" i="6" s="1"/>
  <c r="D1947" i="6"/>
  <c r="F1947" i="6" s="1"/>
  <c r="D1945" i="6"/>
  <c r="F1945" i="6" s="1"/>
  <c r="D1943" i="6"/>
  <c r="F1943" i="6" s="1"/>
  <c r="D1941" i="6"/>
  <c r="F1941" i="6" s="1"/>
  <c r="D1939" i="6"/>
  <c r="F1939" i="6" s="1"/>
  <c r="D1937" i="6"/>
  <c r="F1937" i="6" s="1"/>
  <c r="D1935" i="6"/>
  <c r="F1935" i="6" s="1"/>
  <c r="D1933" i="6"/>
  <c r="F1933" i="6" s="1"/>
  <c r="D1931" i="6"/>
  <c r="F1931" i="6" s="1"/>
  <c r="D1929" i="6"/>
  <c r="F1929" i="6" s="1"/>
  <c r="D1927" i="6"/>
  <c r="F1927" i="6" s="1"/>
  <c r="D1925" i="6"/>
  <c r="F1925" i="6" s="1"/>
  <c r="D1923" i="6"/>
  <c r="F1923" i="6" s="1"/>
  <c r="D1921" i="6"/>
  <c r="F1921" i="6" s="1"/>
  <c r="D1919" i="6"/>
  <c r="F1919" i="6" s="1"/>
  <c r="D1917" i="6"/>
  <c r="F1917" i="6" s="1"/>
  <c r="D1915" i="6"/>
  <c r="F1915" i="6" s="1"/>
  <c r="D1913" i="6"/>
  <c r="F1913" i="6" s="1"/>
  <c r="D1911" i="6"/>
  <c r="F1911" i="6" s="1"/>
  <c r="D1909" i="6"/>
  <c r="F1909" i="6" s="1"/>
  <c r="D1907" i="6"/>
  <c r="F1907" i="6" s="1"/>
  <c r="D1905" i="6"/>
  <c r="F1905" i="6" s="1"/>
  <c r="D1903" i="6"/>
  <c r="F1903" i="6" s="1"/>
  <c r="D1901" i="6"/>
  <c r="F1901" i="6" s="1"/>
  <c r="D1899" i="6"/>
  <c r="F1899" i="6" s="1"/>
  <c r="D1897" i="6"/>
  <c r="F1897" i="6" s="1"/>
  <c r="D1895" i="6"/>
  <c r="F1895" i="6" s="1"/>
  <c r="D1893" i="6"/>
  <c r="F1893" i="6" s="1"/>
  <c r="D1891" i="6"/>
  <c r="F1891" i="6" s="1"/>
  <c r="D1889" i="6"/>
  <c r="F1889" i="6" s="1"/>
  <c r="D1887" i="6"/>
  <c r="F1887" i="6" s="1"/>
  <c r="D1885" i="6"/>
  <c r="F1885" i="6" s="1"/>
  <c r="D1883" i="6"/>
  <c r="F1883" i="6" s="1"/>
  <c r="D1881" i="6"/>
  <c r="F1881" i="6" s="1"/>
  <c r="D1879" i="6"/>
  <c r="F1879" i="6" s="1"/>
  <c r="D1877" i="6"/>
  <c r="F1877" i="6" s="1"/>
  <c r="D1875" i="6"/>
  <c r="F1875" i="6" s="1"/>
  <c r="D1873" i="6"/>
  <c r="F1873" i="6" s="1"/>
  <c r="D1871" i="6"/>
  <c r="F1871" i="6" s="1"/>
  <c r="D1869" i="6"/>
  <c r="F1869" i="6" s="1"/>
  <c r="D1867" i="6"/>
  <c r="F1867" i="6" s="1"/>
  <c r="D1865" i="6"/>
  <c r="F1865" i="6" s="1"/>
  <c r="D1863" i="6"/>
  <c r="F1863" i="6" s="1"/>
  <c r="D1861" i="6"/>
  <c r="F1861" i="6" s="1"/>
  <c r="D1859" i="6"/>
  <c r="F1859" i="6" s="1"/>
  <c r="D1857" i="6"/>
  <c r="F1857" i="6" s="1"/>
  <c r="D1855" i="6"/>
  <c r="F1855" i="6" s="1"/>
  <c r="D1853" i="6"/>
  <c r="F1853" i="6" s="1"/>
  <c r="D1851" i="6"/>
  <c r="F1851" i="6" s="1"/>
  <c r="D1849" i="6"/>
  <c r="F1849" i="6" s="1"/>
  <c r="D1847" i="6"/>
  <c r="F1847" i="6" s="1"/>
  <c r="D1845" i="6"/>
  <c r="F1845" i="6" s="1"/>
  <c r="D1843" i="6"/>
  <c r="F1843" i="6" s="1"/>
  <c r="D1841" i="6"/>
  <c r="F1841" i="6" s="1"/>
  <c r="D1839" i="6"/>
  <c r="F1839" i="6" s="1"/>
  <c r="D1837" i="6"/>
  <c r="F1837" i="6" s="1"/>
  <c r="D1835" i="6"/>
  <c r="F1835" i="6" s="1"/>
  <c r="D1833" i="6"/>
  <c r="F1833" i="6" s="1"/>
  <c r="D1831" i="6"/>
  <c r="F1831" i="6" s="1"/>
  <c r="D1829" i="6"/>
  <c r="F1829" i="6" s="1"/>
  <c r="D1827" i="6"/>
  <c r="F1827" i="6" s="1"/>
  <c r="D1825" i="6"/>
  <c r="F1825" i="6" s="1"/>
  <c r="D1823" i="6"/>
  <c r="F1823" i="6" s="1"/>
  <c r="D1821" i="6"/>
  <c r="F1821" i="6" s="1"/>
  <c r="D1819" i="6"/>
  <c r="F1819" i="6" s="1"/>
  <c r="D1817" i="6"/>
  <c r="F1817" i="6" s="1"/>
  <c r="D1815" i="6"/>
  <c r="F1815" i="6" s="1"/>
  <c r="D1813" i="6"/>
  <c r="F1813" i="6" s="1"/>
  <c r="D1811" i="6"/>
  <c r="F1811" i="6" s="1"/>
  <c r="D1809" i="6"/>
  <c r="F1809" i="6" s="1"/>
  <c r="D1807" i="6"/>
  <c r="F1807" i="6" s="1"/>
  <c r="D1805" i="6"/>
  <c r="F1805" i="6" s="1"/>
  <c r="D1803" i="6"/>
  <c r="F1803" i="6" s="1"/>
  <c r="D1801" i="6"/>
  <c r="F1801" i="6" s="1"/>
  <c r="D1799" i="6"/>
  <c r="F1799" i="6" s="1"/>
  <c r="D1797" i="6"/>
  <c r="F1797" i="6" s="1"/>
  <c r="D1795" i="6"/>
  <c r="F1795" i="6" s="1"/>
  <c r="D1793" i="6"/>
  <c r="F1793" i="6" s="1"/>
  <c r="D1791" i="6"/>
  <c r="F1791" i="6" s="1"/>
  <c r="D1789" i="6"/>
  <c r="F1789" i="6" s="1"/>
  <c r="D1787" i="6"/>
  <c r="F1787" i="6" s="1"/>
  <c r="D1785" i="6"/>
  <c r="F1785" i="6" s="1"/>
  <c r="D1783" i="6"/>
  <c r="F1783" i="6" s="1"/>
  <c r="D1781" i="6"/>
  <c r="F1781" i="6" s="1"/>
  <c r="D1779" i="6"/>
  <c r="F1779" i="6" s="1"/>
  <c r="D1777" i="6"/>
  <c r="F1777" i="6" s="1"/>
  <c r="D1775" i="6"/>
  <c r="F1775" i="6" s="1"/>
  <c r="D1773" i="6"/>
  <c r="F1773" i="6" s="1"/>
  <c r="D1771" i="6"/>
  <c r="F1771" i="6" s="1"/>
  <c r="D1769" i="6"/>
  <c r="F1769" i="6" s="1"/>
  <c r="D1767" i="6"/>
  <c r="F1767" i="6" s="1"/>
  <c r="D1765" i="6"/>
  <c r="F1765" i="6" s="1"/>
  <c r="D1763" i="6"/>
  <c r="F1763" i="6" s="1"/>
  <c r="D1761" i="6"/>
  <c r="F1761" i="6" s="1"/>
  <c r="D1759" i="6"/>
  <c r="F1759" i="6" s="1"/>
  <c r="D1757" i="6"/>
  <c r="F1757" i="6" s="1"/>
  <c r="D1755" i="6"/>
  <c r="F1755" i="6" s="1"/>
  <c r="D1752" i="6"/>
  <c r="F1752" i="6" s="1"/>
  <c r="D1750" i="6"/>
  <c r="F1750" i="6" s="1"/>
  <c r="C1749" i="6"/>
  <c r="E1749" i="6" s="1"/>
  <c r="D1747" i="6"/>
  <c r="F1747" i="6" s="1"/>
  <c r="D1744" i="6"/>
  <c r="F1744" i="6" s="1"/>
  <c r="D1742" i="6"/>
  <c r="F1742" i="6" s="1"/>
  <c r="C1741" i="6"/>
  <c r="E1741" i="6" s="1"/>
  <c r="D1739" i="6"/>
  <c r="F1739" i="6" s="1"/>
  <c r="D1736" i="6"/>
  <c r="F1736" i="6" s="1"/>
  <c r="D1734" i="6"/>
  <c r="F1734" i="6" s="1"/>
  <c r="C1733" i="6"/>
  <c r="E1733" i="6" s="1"/>
  <c r="D1731" i="6"/>
  <c r="F1731" i="6" s="1"/>
  <c r="D1728" i="6"/>
  <c r="F1728" i="6" s="1"/>
  <c r="D1726" i="6"/>
  <c r="F1726" i="6" s="1"/>
  <c r="C1725" i="6"/>
  <c r="E1725" i="6" s="1"/>
  <c r="D1723" i="6"/>
  <c r="F1723" i="6" s="1"/>
  <c r="D1720" i="6"/>
  <c r="F1720" i="6" s="1"/>
  <c r="D1718" i="6"/>
  <c r="F1718" i="6" s="1"/>
  <c r="C1717" i="6"/>
  <c r="E1717" i="6" s="1"/>
  <c r="D1715" i="6"/>
  <c r="F1715" i="6" s="1"/>
  <c r="D1712" i="6"/>
  <c r="F1712" i="6" s="1"/>
  <c r="D1710" i="6"/>
  <c r="F1710" i="6" s="1"/>
  <c r="C1709" i="6"/>
  <c r="E1709" i="6" s="1"/>
  <c r="D1707" i="6"/>
  <c r="F1707" i="6" s="1"/>
  <c r="D1704" i="6"/>
  <c r="F1704" i="6" s="1"/>
  <c r="D1702" i="6"/>
  <c r="F1702" i="6" s="1"/>
  <c r="C1701" i="6"/>
  <c r="E1701" i="6" s="1"/>
  <c r="D1699" i="6"/>
  <c r="F1699" i="6" s="1"/>
  <c r="D1696" i="6"/>
  <c r="F1696" i="6" s="1"/>
  <c r="D1694" i="6"/>
  <c r="F1694" i="6" s="1"/>
  <c r="C1693" i="6"/>
  <c r="E1693" i="6" s="1"/>
  <c r="D1691" i="6"/>
  <c r="F1691" i="6" s="1"/>
  <c r="D1688" i="6"/>
  <c r="F1688" i="6" s="1"/>
  <c r="D1686" i="6"/>
  <c r="F1686" i="6" s="1"/>
  <c r="C1685" i="6"/>
  <c r="E1685" i="6" s="1"/>
  <c r="D1683" i="6"/>
  <c r="F1683" i="6" s="1"/>
  <c r="D1680" i="6"/>
  <c r="F1680" i="6" s="1"/>
  <c r="D1678" i="6"/>
  <c r="F1678" i="6" s="1"/>
  <c r="C1677" i="6"/>
  <c r="E1677" i="6" s="1"/>
  <c r="D1675" i="6"/>
  <c r="F1675" i="6" s="1"/>
  <c r="D1672" i="6"/>
  <c r="F1672" i="6" s="1"/>
  <c r="D1670" i="6"/>
  <c r="F1670" i="6" s="1"/>
  <c r="C1669" i="6"/>
  <c r="E1669" i="6" s="1"/>
  <c r="D1667" i="6"/>
  <c r="F1667" i="6" s="1"/>
  <c r="D1664" i="6"/>
  <c r="F1664" i="6" s="1"/>
  <c r="D1662" i="6"/>
  <c r="F1662" i="6" s="1"/>
  <c r="C1661" i="6"/>
  <c r="E1661" i="6" s="1"/>
  <c r="D1659" i="6"/>
  <c r="F1659" i="6" s="1"/>
  <c r="D1656" i="6"/>
  <c r="F1656" i="6" s="1"/>
  <c r="D1654" i="6"/>
  <c r="F1654" i="6" s="1"/>
  <c r="C1653" i="6"/>
  <c r="E1653" i="6" s="1"/>
  <c r="D1651" i="6"/>
  <c r="F1651" i="6" s="1"/>
  <c r="D1648" i="6"/>
  <c r="F1648" i="6" s="1"/>
  <c r="D1646" i="6"/>
  <c r="F1646" i="6" s="1"/>
  <c r="C1645" i="6"/>
  <c r="E1645" i="6" s="1"/>
  <c r="D1643" i="6"/>
  <c r="F1643" i="6" s="1"/>
  <c r="D1640" i="6"/>
  <c r="F1640" i="6" s="1"/>
  <c r="D1638" i="6"/>
  <c r="F1638" i="6" s="1"/>
  <c r="C1637" i="6"/>
  <c r="E1637" i="6" s="1"/>
  <c r="D1635" i="6"/>
  <c r="F1635" i="6" s="1"/>
  <c r="D1632" i="6"/>
  <c r="F1632" i="6" s="1"/>
  <c r="D1630" i="6"/>
  <c r="F1630" i="6" s="1"/>
  <c r="C1629" i="6"/>
  <c r="E1629" i="6" s="1"/>
  <c r="D1627" i="6"/>
  <c r="F1627" i="6" s="1"/>
  <c r="D1624" i="6"/>
  <c r="F1624" i="6" s="1"/>
  <c r="D1622" i="6"/>
  <c r="F1622" i="6" s="1"/>
  <c r="C1621" i="6"/>
  <c r="E1621" i="6" s="1"/>
  <c r="D1619" i="6"/>
  <c r="F1619" i="6" s="1"/>
  <c r="D1616" i="6"/>
  <c r="F1616" i="6" s="1"/>
  <c r="D1614" i="6"/>
  <c r="F1614" i="6" s="1"/>
  <c r="C1613" i="6"/>
  <c r="E1613" i="6" s="1"/>
  <c r="D1611" i="6"/>
  <c r="F1611" i="6" s="1"/>
  <c r="D1608" i="6"/>
  <c r="F1608" i="6" s="1"/>
  <c r="D1606" i="6"/>
  <c r="F1606" i="6" s="1"/>
  <c r="C1605" i="6"/>
  <c r="E1605" i="6" s="1"/>
  <c r="D1603" i="6"/>
  <c r="F1603" i="6" s="1"/>
  <c r="D1600" i="6"/>
  <c r="F1600" i="6" s="1"/>
  <c r="D1598" i="6"/>
  <c r="F1598" i="6" s="1"/>
  <c r="C1597" i="6"/>
  <c r="E1597" i="6" s="1"/>
  <c r="D1595" i="6"/>
  <c r="F1595" i="6" s="1"/>
  <c r="D1592" i="6"/>
  <c r="F1592" i="6" s="1"/>
  <c r="D1590" i="6"/>
  <c r="F1590" i="6" s="1"/>
  <c r="C1589" i="6"/>
  <c r="E1589" i="6" s="1"/>
  <c r="D1587" i="6"/>
  <c r="F1587" i="6" s="1"/>
  <c r="D1584" i="6"/>
  <c r="F1584" i="6" s="1"/>
  <c r="D1582" i="6"/>
  <c r="F1582" i="6" s="1"/>
  <c r="C1581" i="6"/>
  <c r="E1581" i="6" s="1"/>
  <c r="D1579" i="6"/>
  <c r="F1579" i="6" s="1"/>
  <c r="D1576" i="6"/>
  <c r="F1576" i="6" s="1"/>
  <c r="D1574" i="6"/>
  <c r="F1574" i="6" s="1"/>
  <c r="C1573" i="6"/>
  <c r="E1573" i="6" s="1"/>
  <c r="D1571" i="6"/>
  <c r="F1571" i="6" s="1"/>
  <c r="D1568" i="6"/>
  <c r="F1568" i="6" s="1"/>
  <c r="D1566" i="6"/>
  <c r="F1566" i="6" s="1"/>
  <c r="C1565" i="6"/>
  <c r="E1565" i="6" s="1"/>
  <c r="D1563" i="6"/>
  <c r="F1563" i="6" s="1"/>
  <c r="D1560" i="6"/>
  <c r="F1560" i="6" s="1"/>
  <c r="D1558" i="6"/>
  <c r="F1558" i="6" s="1"/>
  <c r="C1557" i="6"/>
  <c r="E1557" i="6" s="1"/>
  <c r="D1555" i="6"/>
  <c r="F1555" i="6" s="1"/>
  <c r="D1552" i="6"/>
  <c r="F1552" i="6" s="1"/>
  <c r="D1550" i="6"/>
  <c r="F1550" i="6" s="1"/>
  <c r="C1549" i="6"/>
  <c r="E1549" i="6" s="1"/>
  <c r="D1547" i="6"/>
  <c r="F1547" i="6" s="1"/>
  <c r="D1544" i="6"/>
  <c r="F1544" i="6" s="1"/>
  <c r="D1542" i="6"/>
  <c r="F1542" i="6" s="1"/>
  <c r="C1541" i="6"/>
  <c r="E1541" i="6" s="1"/>
  <c r="D1539" i="6"/>
  <c r="F1539" i="6" s="1"/>
  <c r="D1536" i="6"/>
  <c r="F1536" i="6" s="1"/>
  <c r="D1534" i="6"/>
  <c r="F1534" i="6" s="1"/>
  <c r="C1533" i="6"/>
  <c r="E1533" i="6" s="1"/>
  <c r="D1531" i="6"/>
  <c r="F1531" i="6" s="1"/>
  <c r="D1528" i="6"/>
  <c r="F1528" i="6" s="1"/>
  <c r="D1526" i="6"/>
  <c r="F1526" i="6" s="1"/>
  <c r="C1525" i="6"/>
  <c r="E1525" i="6" s="1"/>
  <c r="D1523" i="6"/>
  <c r="F1523" i="6" s="1"/>
  <c r="D1520" i="6"/>
  <c r="F1520" i="6" s="1"/>
  <c r="D1518" i="6"/>
  <c r="F1518" i="6" s="1"/>
  <c r="C1517" i="6"/>
  <c r="E1517" i="6" s="1"/>
  <c r="D1515" i="6"/>
  <c r="F1515" i="6" s="1"/>
  <c r="D1512" i="6"/>
  <c r="F1512" i="6" s="1"/>
  <c r="D1510" i="6"/>
  <c r="F1510" i="6" s="1"/>
  <c r="C1509" i="6"/>
  <c r="E1509" i="6" s="1"/>
  <c r="D1507" i="6"/>
  <c r="F1507" i="6" s="1"/>
  <c r="D1504" i="6"/>
  <c r="F1504" i="6" s="1"/>
  <c r="D1502" i="6"/>
  <c r="F1502" i="6" s="1"/>
  <c r="C1501" i="6"/>
  <c r="E1501" i="6" s="1"/>
  <c r="D1499" i="6"/>
  <c r="F1499" i="6" s="1"/>
  <c r="W3600" i="6"/>
  <c r="W3598" i="6"/>
  <c r="W3596" i="6"/>
  <c r="W3594" i="6"/>
  <c r="W3592" i="6"/>
  <c r="W3590" i="6"/>
  <c r="W3588" i="6"/>
  <c r="W3586" i="6"/>
  <c r="W3584" i="6"/>
  <c r="W3582" i="6"/>
  <c r="W3580" i="6"/>
  <c r="W3578" i="6"/>
  <c r="W3576" i="6"/>
  <c r="W3573" i="6"/>
  <c r="W3571" i="6"/>
  <c r="V3570" i="6"/>
  <c r="W3568" i="6"/>
  <c r="W3565" i="6"/>
  <c r="W3563" i="6"/>
  <c r="V3562" i="6"/>
  <c r="W3560" i="6"/>
  <c r="W3557" i="6"/>
  <c r="W3555" i="6"/>
  <c r="V3554" i="6"/>
  <c r="W3552" i="6"/>
  <c r="W3549" i="6"/>
  <c r="W3547" i="6"/>
  <c r="V3546" i="6"/>
  <c r="W3544" i="6"/>
  <c r="W3541" i="6"/>
  <c r="W3539" i="6"/>
  <c r="V3538" i="6"/>
  <c r="W3536" i="6"/>
  <c r="W3533" i="6"/>
  <c r="W3531" i="6"/>
  <c r="V3530" i="6"/>
  <c r="W3528" i="6"/>
  <c r="W3525" i="6"/>
  <c r="W3523" i="6"/>
  <c r="V3522" i="6"/>
  <c r="W3520" i="6"/>
  <c r="W3517" i="6"/>
  <c r="W3515" i="6"/>
  <c r="V3514" i="6"/>
  <c r="W3512" i="6"/>
  <c r="W3509" i="6"/>
  <c r="W3507" i="6"/>
  <c r="V3506" i="6"/>
  <c r="W3504" i="6"/>
  <c r="W3501" i="6"/>
  <c r="W3499" i="6"/>
  <c r="V3498" i="6"/>
  <c r="W3496" i="6"/>
  <c r="W3493" i="6"/>
  <c r="W3491" i="6"/>
  <c r="V3490" i="6"/>
  <c r="W3488" i="6"/>
  <c r="W3485" i="6"/>
  <c r="W3483" i="6"/>
  <c r="V3482" i="6"/>
  <c r="W3480" i="6"/>
  <c r="W3477" i="6"/>
  <c r="W3475" i="6"/>
  <c r="V3474" i="6"/>
  <c r="W3472" i="6"/>
  <c r="W3469" i="6"/>
  <c r="W3467" i="6"/>
  <c r="V3466" i="6"/>
  <c r="W3464" i="6"/>
  <c r="W3461" i="6"/>
  <c r="W3459" i="6"/>
  <c r="V3458" i="6"/>
  <c r="W3456" i="6"/>
  <c r="W3453" i="6"/>
  <c r="W3451" i="6"/>
  <c r="V3450" i="6"/>
  <c r="W3448" i="6"/>
  <c r="W3445" i="6"/>
  <c r="W3443" i="6"/>
  <c r="V3442" i="6"/>
  <c r="W3440" i="6"/>
  <c r="W3437" i="6"/>
  <c r="W3435" i="6"/>
  <c r="V3434" i="6"/>
  <c r="W3432" i="6"/>
  <c r="W3429" i="6"/>
  <c r="W3427" i="6"/>
  <c r="V3426" i="6"/>
  <c r="W3424" i="6"/>
  <c r="W3421" i="6"/>
  <c r="W3419" i="6"/>
  <c r="W3417" i="6"/>
  <c r="W3415" i="6"/>
  <c r="W3413" i="6"/>
  <c r="W3411" i="6"/>
  <c r="W3409" i="6"/>
  <c r="W3407" i="6"/>
  <c r="W3405" i="6"/>
  <c r="W3403" i="6"/>
  <c r="W3401" i="6"/>
  <c r="W3399" i="6"/>
  <c r="W3397" i="6"/>
  <c r="W3395" i="6"/>
  <c r="W3393" i="6"/>
  <c r="W3391" i="6"/>
  <c r="W3389" i="6"/>
  <c r="W3387" i="6"/>
  <c r="W3385" i="6"/>
  <c r="W3383" i="6"/>
  <c r="W3381" i="6"/>
  <c r="W3379" i="6"/>
  <c r="W3377" i="6"/>
  <c r="W3375" i="6"/>
  <c r="W3373" i="6"/>
  <c r="W3371" i="6"/>
  <c r="W3369" i="6"/>
  <c r="W3367" i="6"/>
  <c r="W3365" i="6"/>
  <c r="W3363" i="6"/>
  <c r="W3361" i="6"/>
  <c r="W3359" i="6"/>
  <c r="W3357" i="6"/>
  <c r="W3355" i="6"/>
  <c r="W3353" i="6"/>
  <c r="W3350" i="6"/>
  <c r="V3349" i="6"/>
  <c r="W3347" i="6"/>
  <c r="V3346" i="6"/>
  <c r="W3344" i="6"/>
  <c r="V3343" i="6"/>
  <c r="V3340" i="6"/>
  <c r="W3337" i="6"/>
  <c r="W3334" i="6"/>
  <c r="V3333" i="6"/>
  <c r="W3331" i="6"/>
  <c r="V3330" i="6"/>
  <c r="W3328" i="6"/>
  <c r="V3327" i="6"/>
  <c r="V3324" i="6"/>
  <c r="W3321" i="6"/>
  <c r="W3318" i="6"/>
  <c r="V3317" i="6"/>
  <c r="W3315" i="6"/>
  <c r="V3314" i="6"/>
  <c r="W3312" i="6"/>
  <c r="V3311" i="6"/>
  <c r="W3309" i="6"/>
  <c r="V3306" i="6"/>
  <c r="W3304" i="6"/>
  <c r="V3303" i="6"/>
  <c r="W3301" i="6"/>
  <c r="V3298" i="6"/>
  <c r="W3296" i="6"/>
  <c r="V3295" i="6"/>
  <c r="W3293" i="6"/>
  <c r="V3290" i="6"/>
  <c r="W3288" i="6"/>
  <c r="V3287" i="6"/>
  <c r="W3285" i="6"/>
  <c r="V3282" i="6"/>
  <c r="W3280" i="6"/>
  <c r="V3279" i="6"/>
  <c r="W3277" i="6"/>
  <c r="V3274" i="6"/>
  <c r="W3272" i="6"/>
  <c r="V3271" i="6"/>
  <c r="W3269" i="6"/>
  <c r="V3266" i="6"/>
  <c r="W3264" i="6"/>
  <c r="V3263" i="6"/>
  <c r="W3261" i="6"/>
  <c r="V3258" i="6"/>
  <c r="W3256" i="6"/>
  <c r="V3255" i="6"/>
  <c r="W3253" i="6"/>
  <c r="V3250" i="6"/>
  <c r="W3248" i="6"/>
  <c r="V3247" i="6"/>
  <c r="W3245" i="6"/>
  <c r="V3242" i="6"/>
  <c r="W3240" i="6"/>
  <c r="V3239" i="6"/>
  <c r="W3237" i="6"/>
  <c r="V3234" i="6"/>
  <c r="W3232" i="6"/>
  <c r="V3231" i="6"/>
  <c r="W3229" i="6"/>
  <c r="V3226" i="6"/>
  <c r="W3224" i="6"/>
  <c r="V3223" i="6"/>
  <c r="W3221" i="6"/>
  <c r="V3218" i="6"/>
  <c r="W3216" i="6"/>
  <c r="V3215" i="6"/>
  <c r="W3213" i="6"/>
  <c r="V3210" i="6"/>
  <c r="W3208" i="6"/>
  <c r="W3206" i="6"/>
  <c r="V3204" i="6"/>
  <c r="W3198" i="6"/>
  <c r="W3195" i="6"/>
  <c r="V3192" i="6"/>
  <c r="V3189" i="6"/>
  <c r="W3182" i="6"/>
  <c r="W3179" i="6"/>
  <c r="V3176" i="6"/>
  <c r="V3173" i="6"/>
  <c r="W3166" i="6"/>
  <c r="W3163" i="6"/>
  <c r="V3160" i="6"/>
  <c r="V3157" i="6"/>
  <c r="W3150" i="6"/>
  <c r="W3147" i="6"/>
  <c r="V3144" i="6"/>
  <c r="V3141" i="6"/>
  <c r="W3134" i="6"/>
  <c r="W3131" i="6"/>
  <c r="V3128" i="6"/>
  <c r="V3125" i="6"/>
  <c r="W3118" i="6"/>
  <c r="W3115" i="6"/>
  <c r="V3112" i="6"/>
  <c r="V3109" i="6"/>
  <c r="W3102" i="6"/>
  <c r="W3099" i="6"/>
  <c r="W3096" i="6"/>
  <c r="V3094" i="6"/>
  <c r="V3085" i="6"/>
  <c r="W3082" i="6"/>
  <c r="W3076" i="6"/>
  <c r="V3065" i="6"/>
  <c r="V3059" i="6"/>
  <c r="W3053" i="6"/>
  <c r="W3045" i="6"/>
  <c r="W3037" i="6"/>
  <c r="W3029" i="6"/>
  <c r="W3021" i="6"/>
  <c r="V1546" i="6"/>
  <c r="V1547" i="6"/>
  <c r="V1550" i="6"/>
  <c r="V1551" i="6"/>
  <c r="V1554" i="6"/>
  <c r="V1555" i="6"/>
  <c r="V1558" i="6"/>
  <c r="V1559" i="6"/>
  <c r="V1562" i="6"/>
  <c r="V1563" i="6"/>
  <c r="V1566" i="6"/>
  <c r="V1567" i="6"/>
  <c r="V1570" i="6"/>
  <c r="V1571" i="6"/>
  <c r="V1574" i="6"/>
  <c r="V1575" i="6"/>
  <c r="V1578" i="6"/>
  <c r="V1579" i="6"/>
  <c r="V1582" i="6"/>
  <c r="V1583" i="6"/>
  <c r="W1586" i="6"/>
  <c r="V1588" i="6"/>
  <c r="W1589" i="6"/>
  <c r="V1591" i="6"/>
  <c r="W1594" i="6"/>
  <c r="V1596" i="6"/>
  <c r="W1597" i="6"/>
  <c r="V1599" i="6"/>
  <c r="W1602" i="6"/>
  <c r="V1604" i="6"/>
  <c r="W1605" i="6"/>
  <c r="V1607" i="6"/>
  <c r="W1610" i="6"/>
  <c r="V1612" i="6"/>
  <c r="W1613" i="6"/>
  <c r="V1615" i="6"/>
  <c r="V1618" i="6"/>
  <c r="W1619" i="6"/>
  <c r="V1621" i="6"/>
  <c r="W1624" i="6"/>
  <c r="V1626" i="6"/>
  <c r="W1627" i="6"/>
  <c r="V1629" i="6"/>
  <c r="W1632" i="6"/>
  <c r="V1634" i="6"/>
  <c r="W1635" i="6"/>
  <c r="V1637" i="6"/>
  <c r="W1640" i="6"/>
  <c r="V1642" i="6"/>
  <c r="W1643" i="6"/>
  <c r="V1645" i="6"/>
  <c r="W1648" i="6"/>
  <c r="V1650" i="6"/>
  <c r="W1651" i="6"/>
  <c r="V1653" i="6"/>
  <c r="W1656" i="6"/>
  <c r="V1658" i="6"/>
  <c r="W1659" i="6"/>
  <c r="V1661" i="6"/>
  <c r="W1664" i="6"/>
  <c r="V1666" i="6"/>
  <c r="W1667" i="6"/>
  <c r="V1669" i="6"/>
  <c r="W1672" i="6"/>
  <c r="V1674" i="6"/>
  <c r="W1675" i="6"/>
  <c r="V1677" i="6"/>
  <c r="W1680" i="6"/>
  <c r="V1682" i="6"/>
  <c r="W1683" i="6"/>
  <c r="V1685" i="6"/>
  <c r="W1688" i="6"/>
  <c r="V1690" i="6"/>
  <c r="W1691" i="6"/>
  <c r="W1694" i="6"/>
  <c r="V1696" i="6"/>
  <c r="V1698" i="6"/>
  <c r="W1699" i="6"/>
  <c r="W1701" i="6"/>
  <c r="V1703" i="6"/>
  <c r="V1705" i="6"/>
  <c r="W1708" i="6"/>
  <c r="W1710" i="6"/>
  <c r="V1712" i="6"/>
  <c r="V1714" i="6"/>
  <c r="W1715" i="6"/>
  <c r="W1717" i="6"/>
  <c r="V1719" i="6"/>
  <c r="V1721" i="6"/>
  <c r="W1724" i="6"/>
  <c r="W1726" i="6"/>
  <c r="V1728" i="6"/>
  <c r="V1730" i="6"/>
  <c r="W1731" i="6"/>
  <c r="W1733" i="6"/>
  <c r="V1735" i="6"/>
  <c r="V1737" i="6"/>
  <c r="W1740" i="6"/>
  <c r="W1742" i="6"/>
  <c r="V1744" i="6"/>
  <c r="V1746" i="6"/>
  <c r="W1747" i="6"/>
  <c r="W1749" i="6"/>
  <c r="V1751" i="6"/>
  <c r="V1753" i="6"/>
  <c r="W1756" i="6"/>
  <c r="W1758" i="6"/>
  <c r="V1760" i="6"/>
  <c r="V1762" i="6"/>
  <c r="W1763" i="6"/>
  <c r="W1765" i="6"/>
  <c r="V1767" i="6"/>
  <c r="V1769" i="6"/>
  <c r="W1772" i="6"/>
  <c r="W1774" i="6"/>
  <c r="V1776" i="6"/>
  <c r="V1778" i="6"/>
  <c r="W1779" i="6"/>
  <c r="W1781" i="6"/>
  <c r="V1783" i="6"/>
  <c r="V1785" i="6"/>
  <c r="W1788" i="6"/>
  <c r="W1790" i="6"/>
  <c r="V1792" i="6"/>
  <c r="V1794" i="6"/>
  <c r="W1795" i="6"/>
  <c r="W1797" i="6"/>
  <c r="V1799" i="6"/>
  <c r="V1801" i="6"/>
  <c r="V1803" i="6"/>
  <c r="V1805" i="6"/>
  <c r="V1807" i="6"/>
  <c r="V1809" i="6"/>
  <c r="V1811" i="6"/>
  <c r="V1813" i="6"/>
  <c r="V1815" i="6"/>
  <c r="V1817" i="6"/>
  <c r="V1819" i="6"/>
  <c r="V1821" i="6"/>
  <c r="V1823" i="6"/>
  <c r="V1825" i="6"/>
  <c r="V1827" i="6"/>
  <c r="V1829" i="6"/>
  <c r="V1831" i="6"/>
  <c r="V1833" i="6"/>
  <c r="V1835" i="6"/>
  <c r="V1837" i="6"/>
  <c r="V1839" i="6"/>
  <c r="V1841" i="6"/>
  <c r="V1843" i="6"/>
  <c r="V1845" i="6"/>
  <c r="V1847" i="6"/>
  <c r="V1849" i="6"/>
  <c r="V1851" i="6"/>
  <c r="V1853" i="6"/>
  <c r="V1855" i="6"/>
  <c r="V1857" i="6"/>
  <c r="V1859" i="6"/>
  <c r="V1861" i="6"/>
  <c r="V1863" i="6"/>
  <c r="V1865" i="6"/>
  <c r="V1867" i="6"/>
  <c r="V1869" i="6"/>
  <c r="V1871" i="6"/>
  <c r="V1873" i="6"/>
  <c r="V1875" i="6"/>
  <c r="V1877" i="6"/>
  <c r="V1879" i="6"/>
  <c r="V1881" i="6"/>
  <c r="V1883" i="6"/>
  <c r="V1885" i="6"/>
  <c r="V1887" i="6"/>
  <c r="V1889" i="6"/>
  <c r="V1891" i="6"/>
  <c r="V1893" i="6"/>
  <c r="V1895" i="6"/>
  <c r="V1897" i="6"/>
  <c r="V1899" i="6"/>
  <c r="V1901" i="6"/>
  <c r="V1903" i="6"/>
  <c r="V1905" i="6"/>
  <c r="V1907" i="6"/>
  <c r="V1909" i="6"/>
  <c r="V1911" i="6"/>
  <c r="V1913" i="6"/>
  <c r="V1915" i="6"/>
  <c r="V1917" i="6"/>
  <c r="V1919" i="6"/>
  <c r="W1920" i="6"/>
  <c r="W1922" i="6"/>
  <c r="V1924" i="6"/>
  <c r="V1926" i="6"/>
  <c r="W1929" i="6"/>
  <c r="W1931" i="6"/>
  <c r="V1933" i="6"/>
  <c r="V1935" i="6"/>
  <c r="W1936" i="6"/>
  <c r="W1938" i="6"/>
  <c r="V1941" i="6"/>
  <c r="V1943" i="6"/>
  <c r="V1944" i="6"/>
  <c r="W1945" i="6"/>
  <c r="W1947" i="6"/>
  <c r="W1948" i="6"/>
  <c r="V1950" i="6"/>
  <c r="W1954" i="6"/>
  <c r="V1957" i="6"/>
  <c r="V1959" i="6"/>
  <c r="W1960" i="6"/>
  <c r="V1962" i="6"/>
  <c r="W1965" i="6"/>
  <c r="V1967" i="6"/>
  <c r="W1968" i="6"/>
  <c r="V1970" i="6"/>
  <c r="W1973" i="6"/>
  <c r="V1975" i="6"/>
  <c r="W1976" i="6"/>
  <c r="V1978" i="6"/>
  <c r="W1981" i="6"/>
  <c r="V1983" i="6"/>
  <c r="W1984" i="6"/>
  <c r="V1986" i="6"/>
  <c r="W1989" i="6"/>
  <c r="V1991" i="6"/>
  <c r="W1992" i="6"/>
  <c r="V1994" i="6"/>
  <c r="W1997" i="6"/>
  <c r="V1999" i="6"/>
  <c r="W2000" i="6"/>
  <c r="V2002" i="6"/>
  <c r="W2005" i="6"/>
  <c r="V2007" i="6"/>
  <c r="W2008" i="6"/>
  <c r="V2010" i="6"/>
  <c r="W2013" i="6"/>
  <c r="V2015" i="6"/>
  <c r="W2016" i="6"/>
  <c r="V2018" i="6"/>
  <c r="W2021" i="6"/>
  <c r="V2023" i="6"/>
  <c r="W2024" i="6"/>
  <c r="V2026" i="6"/>
  <c r="W2029" i="6"/>
  <c r="V2031" i="6"/>
  <c r="W2032" i="6"/>
  <c r="V2034" i="6"/>
  <c r="W2037" i="6"/>
  <c r="V2039" i="6"/>
  <c r="W2040" i="6"/>
  <c r="V2042" i="6"/>
  <c r="W2045" i="6"/>
  <c r="V2047" i="6"/>
  <c r="W2048" i="6"/>
  <c r="V2050" i="6"/>
  <c r="W2053" i="6"/>
  <c r="V2055" i="6"/>
  <c r="W2056" i="6"/>
  <c r="V2058" i="6"/>
  <c r="W2061" i="6"/>
  <c r="V2063" i="6"/>
  <c r="W2064" i="6"/>
  <c r="V2066" i="6"/>
  <c r="W2069" i="6"/>
  <c r="V2071" i="6"/>
  <c r="W2072" i="6"/>
  <c r="V2074" i="6"/>
  <c r="W2077" i="6"/>
  <c r="V2079" i="6"/>
  <c r="W2080" i="6"/>
  <c r="V2082" i="6"/>
  <c r="W2085" i="6"/>
  <c r="V2087" i="6"/>
  <c r="W2088" i="6"/>
  <c r="V2090" i="6"/>
  <c r="W2093" i="6"/>
  <c r="V2095" i="6"/>
  <c r="W2096" i="6"/>
  <c r="V2098" i="6"/>
  <c r="W2101" i="6"/>
  <c r="V2103" i="6"/>
  <c r="W2104" i="6"/>
  <c r="V2106" i="6"/>
  <c r="W2107" i="6"/>
  <c r="V2109" i="6"/>
  <c r="W2110" i="6"/>
  <c r="W2113" i="6"/>
  <c r="V2116" i="6"/>
  <c r="V2119" i="6"/>
  <c r="W2120" i="6"/>
  <c r="V2122" i="6"/>
  <c r="W2123" i="6"/>
  <c r="V2125" i="6"/>
  <c r="W2126" i="6"/>
  <c r="W2129" i="6"/>
  <c r="V2132" i="6"/>
  <c r="V2135" i="6"/>
  <c r="W2136" i="6"/>
  <c r="V2138" i="6"/>
  <c r="W2139" i="6"/>
  <c r="V2141" i="6"/>
  <c r="W2142" i="6"/>
  <c r="W2145" i="6"/>
  <c r="V2148" i="6"/>
  <c r="V2151" i="6"/>
  <c r="W2152" i="6"/>
  <c r="V2154" i="6"/>
  <c r="W2155" i="6"/>
  <c r="V2157" i="6"/>
  <c r="W2158" i="6"/>
  <c r="W2161" i="6"/>
  <c r="V2164" i="6"/>
  <c r="V2167" i="6"/>
  <c r="W2168" i="6"/>
  <c r="V2170" i="6"/>
  <c r="W2171" i="6"/>
  <c r="V2173" i="6"/>
  <c r="W2174" i="6"/>
  <c r="W2177" i="6"/>
  <c r="V2180" i="6"/>
  <c r="V2183" i="6"/>
  <c r="W2184" i="6"/>
  <c r="V2186" i="6"/>
  <c r="W2187" i="6"/>
  <c r="V2189" i="6"/>
  <c r="W2190" i="6"/>
  <c r="W2193" i="6"/>
  <c r="W2196" i="6"/>
  <c r="V2198" i="6"/>
  <c r="W2199" i="6"/>
  <c r="V2201" i="6"/>
  <c r="V2203" i="6"/>
  <c r="V2205" i="6"/>
  <c r="V2207" i="6"/>
  <c r="V2209" i="6"/>
  <c r="V2211" i="6"/>
  <c r="V2213" i="6"/>
  <c r="V2215" i="6"/>
  <c r="V2217" i="6"/>
  <c r="V2219" i="6"/>
  <c r="V2221" i="6"/>
  <c r="V2223" i="6"/>
  <c r="V2225" i="6"/>
  <c r="V2227" i="6"/>
  <c r="V2229" i="6"/>
  <c r="V2231" i="6"/>
  <c r="V2232" i="6"/>
  <c r="V2234" i="6"/>
  <c r="V2237" i="6"/>
  <c r="V2239" i="6"/>
  <c r="V2240" i="6"/>
  <c r="V2242" i="6"/>
  <c r="V2245" i="6"/>
  <c r="V2247" i="6"/>
  <c r="V2248" i="6"/>
  <c r="V2250" i="6"/>
  <c r="V2253" i="6"/>
  <c r="V2255" i="6"/>
  <c r="V2256" i="6"/>
  <c r="V2258" i="6"/>
  <c r="V2261" i="6"/>
  <c r="V2263" i="6"/>
  <c r="V2264" i="6"/>
  <c r="V2266" i="6"/>
  <c r="V2269" i="6"/>
  <c r="V2271" i="6"/>
  <c r="V2272" i="6"/>
  <c r="V2274" i="6"/>
  <c r="V2275" i="6"/>
  <c r="V2278" i="6"/>
  <c r="V2279" i="6"/>
  <c r="V2282" i="6"/>
  <c r="V2283" i="6"/>
  <c r="V2286" i="6"/>
  <c r="V2287" i="6"/>
  <c r="V2290" i="6"/>
  <c r="V2291" i="6"/>
  <c r="V2294" i="6"/>
  <c r="V2295" i="6"/>
  <c r="V2298" i="6"/>
  <c r="V2299" i="6"/>
  <c r="V2302" i="6"/>
  <c r="V2303" i="6"/>
  <c r="V2306" i="6"/>
  <c r="V2307" i="6"/>
  <c r="V2310" i="6"/>
  <c r="V2311" i="6"/>
  <c r="V2314" i="6"/>
  <c r="V2315" i="6"/>
  <c r="V2318" i="6"/>
  <c r="V2319" i="6"/>
  <c r="V2322" i="6"/>
  <c r="V2323" i="6"/>
  <c r="V2326" i="6"/>
  <c r="V2327" i="6"/>
  <c r="V2330" i="6"/>
  <c r="V2331" i="6"/>
  <c r="V2334" i="6"/>
  <c r="V2335" i="6"/>
  <c r="V2338" i="6"/>
  <c r="V2339" i="6"/>
  <c r="V2342" i="6"/>
  <c r="V2343" i="6"/>
  <c r="V2346" i="6"/>
  <c r="V2347" i="6"/>
  <c r="V2350" i="6"/>
  <c r="V2351" i="6"/>
  <c r="V2354" i="6"/>
  <c r="V2355" i="6"/>
  <c r="V2358" i="6"/>
  <c r="V2359" i="6"/>
  <c r="V2362" i="6"/>
  <c r="V2363" i="6"/>
  <c r="V2366" i="6"/>
  <c r="V2367" i="6"/>
  <c r="V2370" i="6"/>
  <c r="V2371" i="6"/>
  <c r="V2374" i="6"/>
  <c r="W2375" i="6"/>
  <c r="V2377" i="6"/>
  <c r="W2380" i="6"/>
  <c r="V2382" i="6"/>
  <c r="W2383" i="6"/>
  <c r="V2385" i="6"/>
  <c r="W2388" i="6"/>
  <c r="V2390" i="6"/>
  <c r="W2391" i="6"/>
  <c r="V2393" i="6"/>
  <c r="W2396" i="6"/>
  <c r="V2398" i="6"/>
  <c r="W2399" i="6"/>
  <c r="V2401" i="6"/>
  <c r="W2404" i="6"/>
  <c r="V2406" i="6"/>
  <c r="W2407" i="6"/>
  <c r="V2409" i="6"/>
  <c r="W2412" i="6"/>
  <c r="V2414" i="6"/>
  <c r="W2415" i="6"/>
  <c r="V2417" i="6"/>
  <c r="W2420" i="6"/>
  <c r="V2422" i="6"/>
  <c r="W2423" i="6"/>
  <c r="V2425" i="6"/>
  <c r="W2428" i="6"/>
  <c r="V2430" i="6"/>
  <c r="W2431" i="6"/>
  <c r="V2433" i="6"/>
  <c r="W2436" i="6"/>
  <c r="V2438" i="6"/>
  <c r="W2439" i="6"/>
  <c r="V2441" i="6"/>
  <c r="W2444" i="6"/>
  <c r="V2446" i="6"/>
  <c r="W2447" i="6"/>
  <c r="V2449" i="6"/>
  <c r="W2452" i="6"/>
  <c r="V2454" i="6"/>
  <c r="W2455" i="6"/>
  <c r="V2457" i="6"/>
  <c r="W2460" i="6"/>
  <c r="V2462" i="6"/>
  <c r="W2463" i="6"/>
  <c r="V2465" i="6"/>
  <c r="W2468" i="6"/>
  <c r="V2470" i="6"/>
  <c r="W2471" i="6"/>
  <c r="V2473" i="6"/>
  <c r="W2476" i="6"/>
  <c r="V2478" i="6"/>
  <c r="W2479" i="6"/>
  <c r="V2481" i="6"/>
  <c r="W2484" i="6"/>
  <c r="V2486" i="6"/>
  <c r="W2487" i="6"/>
  <c r="V2489" i="6"/>
  <c r="W2492" i="6"/>
  <c r="V2494" i="6"/>
  <c r="W2495" i="6"/>
  <c r="V2497" i="6"/>
  <c r="W2500" i="6"/>
  <c r="V2502" i="6"/>
  <c r="W2503" i="6"/>
  <c r="V2505" i="6"/>
  <c r="W2508" i="6"/>
  <c r="V2510" i="6"/>
  <c r="W2511" i="6"/>
  <c r="V2513" i="6"/>
  <c r="W2516" i="6"/>
  <c r="V2518" i="6"/>
  <c r="W2519" i="6"/>
  <c r="V2521" i="6"/>
  <c r="W2524" i="6"/>
  <c r="V2526" i="6"/>
  <c r="W2527" i="6"/>
  <c r="W2530" i="6"/>
  <c r="V2532" i="6"/>
  <c r="W2533" i="6"/>
  <c r="V2535" i="6"/>
  <c r="W2536" i="6"/>
  <c r="V2538" i="6"/>
  <c r="W2539" i="6"/>
  <c r="W2558" i="6"/>
  <c r="V2560" i="6"/>
  <c r="V2563" i="6"/>
  <c r="V2565" i="6"/>
  <c r="V2566" i="6"/>
  <c r="W2567" i="6"/>
  <c r="W2569" i="6"/>
  <c r="W2570" i="6"/>
  <c r="V2572" i="6"/>
  <c r="W2576" i="6"/>
  <c r="W2578" i="6"/>
  <c r="V2580" i="6"/>
  <c r="V2582" i="6"/>
  <c r="W2583" i="6"/>
  <c r="W2585" i="6"/>
  <c r="V2587" i="6"/>
  <c r="V2589" i="6"/>
  <c r="W2592" i="6"/>
  <c r="W2594" i="6"/>
  <c r="V2596" i="6"/>
  <c r="V2598" i="6"/>
  <c r="W2599" i="6"/>
  <c r="W2601" i="6"/>
  <c r="V2603" i="6"/>
  <c r="V2605" i="6"/>
  <c r="W2608" i="6"/>
  <c r="W2610" i="6"/>
  <c r="V2612" i="6"/>
  <c r="V2614" i="6"/>
  <c r="W2615" i="6"/>
  <c r="W2617" i="6"/>
  <c r="V2619" i="6"/>
  <c r="V2621" i="6"/>
  <c r="W2624" i="6"/>
  <c r="W2626" i="6"/>
  <c r="V2628" i="6"/>
  <c r="V2630" i="6"/>
  <c r="W2631" i="6"/>
  <c r="W2633" i="6"/>
  <c r="V2635" i="6"/>
  <c r="V2637" i="6"/>
  <c r="W2640" i="6"/>
  <c r="W2642" i="6"/>
  <c r="V2644" i="6"/>
  <c r="V2646" i="6"/>
  <c r="W2647" i="6"/>
  <c r="W2649" i="6"/>
  <c r="V2651" i="6"/>
  <c r="V2653" i="6"/>
  <c r="W2656" i="6"/>
  <c r="W2658" i="6"/>
  <c r="V2660" i="6"/>
  <c r="V2662" i="6"/>
  <c r="W2663" i="6"/>
  <c r="W2665" i="6"/>
  <c r="V2667" i="6"/>
  <c r="V2669" i="6"/>
  <c r="W2672" i="6"/>
  <c r="W2674" i="6"/>
  <c r="V2676" i="6"/>
  <c r="V2678" i="6"/>
  <c r="W2679" i="6"/>
  <c r="W2681" i="6"/>
  <c r="V2683" i="6"/>
  <c r="W2684" i="6"/>
  <c r="V2686" i="6"/>
  <c r="W2689" i="6"/>
  <c r="V2691" i="6"/>
  <c r="W2692" i="6"/>
  <c r="V2694" i="6"/>
  <c r="W2697" i="6"/>
  <c r="V2699" i="6"/>
  <c r="W2700" i="6"/>
  <c r="V2702" i="6"/>
  <c r="W2705" i="6"/>
  <c r="V2707" i="6"/>
  <c r="W2708" i="6"/>
  <c r="V2710" i="6"/>
  <c r="W2713" i="6"/>
  <c r="V2715" i="6"/>
  <c r="W2716" i="6"/>
  <c r="V2718" i="6"/>
  <c r="W2721" i="6"/>
  <c r="V2723" i="6"/>
  <c r="W2724" i="6"/>
  <c r="V2726" i="6"/>
  <c r="W2729" i="6"/>
  <c r="V2731" i="6"/>
  <c r="W2732" i="6"/>
  <c r="V2734" i="6"/>
  <c r="W2737" i="6"/>
  <c r="V2739" i="6"/>
  <c r="W2740" i="6"/>
  <c r="V2742" i="6"/>
  <c r="W2745" i="6"/>
  <c r="V2747" i="6"/>
  <c r="W2748" i="6"/>
  <c r="V2750" i="6"/>
  <c r="W2753" i="6"/>
  <c r="V2755" i="6"/>
  <c r="W2756" i="6"/>
  <c r="V2758" i="6"/>
  <c r="W2761" i="6"/>
  <c r="V2763" i="6"/>
  <c r="W2764" i="6"/>
  <c r="V2766" i="6"/>
  <c r="W2769" i="6"/>
  <c r="V2771" i="6"/>
  <c r="W2772" i="6"/>
  <c r="V2774" i="6"/>
  <c r="W2777" i="6"/>
  <c r="V2779" i="6"/>
  <c r="W2780" i="6"/>
  <c r="V2782" i="6"/>
  <c r="W2785" i="6"/>
  <c r="V2787" i="6"/>
  <c r="W2788" i="6"/>
  <c r="V2790" i="6"/>
  <c r="W2793" i="6"/>
  <c r="V2795" i="6"/>
  <c r="W2796" i="6"/>
  <c r="V2798" i="6"/>
  <c r="W2801" i="6"/>
  <c r="V2803" i="6"/>
  <c r="W2804" i="6"/>
  <c r="V2806" i="6"/>
  <c r="W2809" i="6"/>
  <c r="V2811" i="6"/>
  <c r="W2812" i="6"/>
  <c r="V2814" i="6"/>
  <c r="W2817" i="6"/>
  <c r="V2819" i="6"/>
  <c r="W2820" i="6"/>
  <c r="V2822" i="6"/>
  <c r="W2825" i="6"/>
  <c r="V2827" i="6"/>
  <c r="W2828" i="6"/>
  <c r="V2830" i="6"/>
  <c r="W2833" i="6"/>
  <c r="V2835" i="6"/>
  <c r="W2836" i="6"/>
  <c r="V2838" i="6"/>
  <c r="W2841" i="6"/>
  <c r="V2843" i="6"/>
  <c r="W2844" i="6"/>
  <c r="V2846" i="6"/>
  <c r="W2849" i="6"/>
  <c r="V2851" i="6"/>
  <c r="W2852" i="6"/>
  <c r="V2854" i="6"/>
  <c r="W2857" i="6"/>
  <c r="V2859" i="6"/>
  <c r="W2860" i="6"/>
  <c r="V2862" i="6"/>
  <c r="W2865" i="6"/>
  <c r="V2867" i="6"/>
  <c r="W2868" i="6"/>
  <c r="V2870" i="6"/>
  <c r="W2873" i="6"/>
  <c r="V2875" i="6"/>
  <c r="W2876" i="6"/>
  <c r="V2878" i="6"/>
  <c r="W2881" i="6"/>
  <c r="V2883" i="6"/>
  <c r="W2884" i="6"/>
  <c r="V2886" i="6"/>
  <c r="W2889" i="6"/>
  <c r="V2891" i="6"/>
  <c r="W2892" i="6"/>
  <c r="V2894" i="6"/>
  <c r="W2897" i="6"/>
  <c r="V2899" i="6"/>
  <c r="W2900" i="6"/>
  <c r="V2902" i="6"/>
  <c r="W2905" i="6"/>
  <c r="V2907" i="6"/>
  <c r="W2908" i="6"/>
  <c r="V2910" i="6"/>
  <c r="W2913" i="6"/>
  <c r="V2915" i="6"/>
  <c r="W2916" i="6"/>
  <c r="V2918" i="6"/>
  <c r="W2921" i="6"/>
  <c r="V2923" i="6"/>
  <c r="W2924" i="6"/>
  <c r="V2926" i="6"/>
  <c r="W2929" i="6"/>
  <c r="V2931" i="6"/>
  <c r="W2932" i="6"/>
  <c r="V2934" i="6"/>
  <c r="W2937" i="6"/>
  <c r="V2939" i="6"/>
  <c r="W2940" i="6"/>
  <c r="V2942" i="6"/>
  <c r="W2945" i="6"/>
  <c r="V2947" i="6"/>
  <c r="W2948" i="6"/>
  <c r="V2950" i="6"/>
  <c r="W2953" i="6"/>
  <c r="V2955" i="6"/>
  <c r="W2956" i="6"/>
  <c r="V2958" i="6"/>
  <c r="W2961" i="6"/>
  <c r="V2963" i="6"/>
  <c r="W2964" i="6"/>
  <c r="V2966" i="6"/>
  <c r="W2967" i="6"/>
  <c r="W2968" i="6"/>
  <c r="W2970" i="6"/>
  <c r="W2972" i="6"/>
  <c r="W2974" i="6"/>
  <c r="W2976" i="6"/>
  <c r="W2978" i="6"/>
  <c r="W2980" i="6"/>
  <c r="W2982" i="6"/>
  <c r="W2984" i="6"/>
  <c r="W2986" i="6"/>
  <c r="W2988" i="6"/>
  <c r="W2990" i="6"/>
  <c r="W2992" i="6"/>
  <c r="W2994" i="6"/>
  <c r="W2996" i="6"/>
  <c r="W2998" i="6"/>
  <c r="W3000" i="6"/>
  <c r="W3002" i="6"/>
  <c r="W3004" i="6"/>
  <c r="W3006" i="6"/>
  <c r="W3008" i="6"/>
  <c r="W3010" i="6"/>
  <c r="W3012" i="6"/>
  <c r="W3014" i="6"/>
  <c r="W3016" i="6"/>
  <c r="W3018" i="6"/>
  <c r="W3020" i="6"/>
  <c r="W3022" i="6"/>
  <c r="W3024" i="6"/>
  <c r="W3026" i="6"/>
  <c r="W3028" i="6"/>
  <c r="W3030" i="6"/>
  <c r="W3032" i="6"/>
  <c r="W3034" i="6"/>
  <c r="W3036" i="6"/>
  <c r="W3038" i="6"/>
  <c r="W3040" i="6"/>
  <c r="W3042" i="6"/>
  <c r="W3044" i="6"/>
  <c r="W3046" i="6"/>
  <c r="W3048" i="6"/>
  <c r="W3050" i="6"/>
  <c r="W3052" i="6"/>
  <c r="W3054" i="6"/>
  <c r="W3055" i="6"/>
  <c r="V3057" i="6"/>
  <c r="W3061" i="6"/>
  <c r="V3064" i="6"/>
  <c r="V3066" i="6"/>
  <c r="V3067" i="6"/>
  <c r="W3068" i="6"/>
  <c r="W3070" i="6"/>
  <c r="W3071" i="6"/>
  <c r="V3073" i="6"/>
  <c r="W3077" i="6"/>
  <c r="V3080" i="6"/>
  <c r="V3082" i="6"/>
  <c r="V3083" i="6"/>
  <c r="W3084" i="6"/>
  <c r="W3086" i="6"/>
  <c r="W3087" i="6"/>
  <c r="V3089" i="6"/>
  <c r="W3093" i="6"/>
  <c r="V3096" i="6"/>
  <c r="V3098" i="6"/>
  <c r="V3099" i="6"/>
  <c r="W3100" i="6"/>
  <c r="V3102" i="6"/>
  <c r="W3105" i="6"/>
  <c r="V3107" i="6"/>
  <c r="W3108" i="6"/>
  <c r="V3110" i="6"/>
  <c r="W3113" i="6"/>
  <c r="V3115" i="6"/>
  <c r="W3116" i="6"/>
  <c r="V3118" i="6"/>
  <c r="W3121" i="6"/>
  <c r="V3123" i="6"/>
  <c r="W3124" i="6"/>
  <c r="V3126" i="6"/>
  <c r="W3129" i="6"/>
  <c r="V3131" i="6"/>
  <c r="W3132" i="6"/>
  <c r="V3134" i="6"/>
  <c r="W3137" i="6"/>
  <c r="V3139" i="6"/>
  <c r="W3140" i="6"/>
  <c r="V3142" i="6"/>
  <c r="W3145" i="6"/>
  <c r="V3147" i="6"/>
  <c r="W3148" i="6"/>
  <c r="V3150" i="6"/>
  <c r="W3153" i="6"/>
  <c r="V3155" i="6"/>
  <c r="W3156" i="6"/>
  <c r="V3158" i="6"/>
  <c r="W3161" i="6"/>
  <c r="V3163" i="6"/>
  <c r="W3164" i="6"/>
  <c r="V3166" i="6"/>
  <c r="W3169" i="6"/>
  <c r="V3171" i="6"/>
  <c r="W3172" i="6"/>
  <c r="V3174" i="6"/>
  <c r="W3177" i="6"/>
  <c r="V3179" i="6"/>
  <c r="W3180" i="6"/>
  <c r="V3182" i="6"/>
  <c r="W3185" i="6"/>
  <c r="V3187" i="6"/>
  <c r="W3188" i="6"/>
  <c r="V3190" i="6"/>
  <c r="W3193" i="6"/>
  <c r="V3195" i="6"/>
  <c r="W3196" i="6"/>
  <c r="V3198" i="6"/>
  <c r="W3201" i="6"/>
  <c r="V3203" i="6"/>
  <c r="W3204" i="6"/>
  <c r="V3206" i="6"/>
  <c r="W1545" i="6"/>
  <c r="W1548" i="6"/>
  <c r="W1549" i="6"/>
  <c r="W1552" i="6"/>
  <c r="W1553" i="6"/>
  <c r="W1556" i="6"/>
  <c r="W1557" i="6"/>
  <c r="W1560" i="6"/>
  <c r="W1561" i="6"/>
  <c r="W1564" i="6"/>
  <c r="W1565" i="6"/>
  <c r="W1568" i="6"/>
  <c r="W1569" i="6"/>
  <c r="W1572" i="6"/>
  <c r="W1573" i="6"/>
  <c r="W1576" i="6"/>
  <c r="W1577" i="6"/>
  <c r="W1580" i="6"/>
  <c r="W1581" i="6"/>
  <c r="W1584" i="6"/>
  <c r="V1586" i="6"/>
  <c r="X1586" i="6" s="1"/>
  <c r="Z1586" i="6" s="1"/>
  <c r="W1587" i="6"/>
  <c r="V1589" i="6"/>
  <c r="X1589" i="6" s="1"/>
  <c r="W1592" i="6"/>
  <c r="V1594" i="6"/>
  <c r="X1594" i="6" s="1"/>
  <c r="W1595" i="6"/>
  <c r="V1597" i="6"/>
  <c r="X1597" i="6" s="1"/>
  <c r="Z1597" i="6" s="1"/>
  <c r="W1600" i="6"/>
  <c r="V1602" i="6"/>
  <c r="X1602" i="6" s="1"/>
  <c r="W1603" i="6"/>
  <c r="V1605" i="6"/>
  <c r="X1605" i="6" s="1"/>
  <c r="W1608" i="6"/>
  <c r="V1610" i="6"/>
  <c r="X1610" i="6" s="1"/>
  <c r="W1611" i="6"/>
  <c r="V1613" i="6"/>
  <c r="X1613" i="6" s="1"/>
  <c r="Z1613" i="6" s="1"/>
  <c r="W1616" i="6"/>
  <c r="V1619" i="6"/>
  <c r="W1622" i="6"/>
  <c r="V1624" i="6"/>
  <c r="W1625" i="6"/>
  <c r="V1627" i="6"/>
  <c r="W1630" i="6"/>
  <c r="V1632" i="6"/>
  <c r="W1633" i="6"/>
  <c r="V1635" i="6"/>
  <c r="W1638" i="6"/>
  <c r="V1640" i="6"/>
  <c r="W1641" i="6"/>
  <c r="V1643" i="6"/>
  <c r="W1646" i="6"/>
  <c r="V1648" i="6"/>
  <c r="W1649" i="6"/>
  <c r="V1651" i="6"/>
  <c r="W1654" i="6"/>
  <c r="V1656" i="6"/>
  <c r="W1657" i="6"/>
  <c r="V1659" i="6"/>
  <c r="W1662" i="6"/>
  <c r="V1664" i="6"/>
  <c r="W1665" i="6"/>
  <c r="V1667" i="6"/>
  <c r="W1670" i="6"/>
  <c r="V1672" i="6"/>
  <c r="W1673" i="6"/>
  <c r="V1675" i="6"/>
  <c r="W1678" i="6"/>
  <c r="V1680" i="6"/>
  <c r="W1681" i="6"/>
  <c r="V1683" i="6"/>
  <c r="W1686" i="6"/>
  <c r="V1688" i="6"/>
  <c r="W1689" i="6"/>
  <c r="V1691" i="6"/>
  <c r="V1694" i="6"/>
  <c r="W1695" i="6"/>
  <c r="W1697" i="6"/>
  <c r="V1699" i="6"/>
  <c r="V1701" i="6"/>
  <c r="W1704" i="6"/>
  <c r="W1706" i="6"/>
  <c r="V1708" i="6"/>
  <c r="V1710" i="6"/>
  <c r="W1711" i="6"/>
  <c r="W1713" i="6"/>
  <c r="V1715" i="6"/>
  <c r="V1717" i="6"/>
  <c r="W1720" i="6"/>
  <c r="W1722" i="6"/>
  <c r="V1724" i="6"/>
  <c r="V1726" i="6"/>
  <c r="W1727" i="6"/>
  <c r="W1729" i="6"/>
  <c r="V1731" i="6"/>
  <c r="V1733" i="6"/>
  <c r="W1736" i="6"/>
  <c r="W1738" i="6"/>
  <c r="V1740" i="6"/>
  <c r="V1742" i="6"/>
  <c r="W1743" i="6"/>
  <c r="W1745" i="6"/>
  <c r="V1747" i="6"/>
  <c r="V1749" i="6"/>
  <c r="W1752" i="6"/>
  <c r="W1754" i="6"/>
  <c r="V1756" i="6"/>
  <c r="V1758" i="6"/>
  <c r="W1759" i="6"/>
  <c r="W1761" i="6"/>
  <c r="V1763" i="6"/>
  <c r="V1765" i="6"/>
  <c r="W1768" i="6"/>
  <c r="W1770" i="6"/>
  <c r="V1772" i="6"/>
  <c r="V1774" i="6"/>
  <c r="W1775" i="6"/>
  <c r="W1777" i="6"/>
  <c r="V1779" i="6"/>
  <c r="V1781" i="6"/>
  <c r="W1784" i="6"/>
  <c r="W1786" i="6"/>
  <c r="V1788" i="6"/>
  <c r="V1790" i="6"/>
  <c r="W1791" i="6"/>
  <c r="W1793" i="6"/>
  <c r="V1795" i="6"/>
  <c r="V1797" i="6"/>
  <c r="W1800" i="6"/>
  <c r="W1802" i="6"/>
  <c r="W1804" i="6"/>
  <c r="W1806" i="6"/>
  <c r="W1808" i="6"/>
  <c r="W1810" i="6"/>
  <c r="W1812" i="6"/>
  <c r="W1814" i="6"/>
  <c r="W1816" i="6"/>
  <c r="W1818" i="6"/>
  <c r="W1820" i="6"/>
  <c r="W1822" i="6"/>
  <c r="W1824" i="6"/>
  <c r="W1826" i="6"/>
  <c r="W1828" i="6"/>
  <c r="W1830" i="6"/>
  <c r="W1832" i="6"/>
  <c r="W1834" i="6"/>
  <c r="W1836" i="6"/>
  <c r="W1838" i="6"/>
  <c r="W1840" i="6"/>
  <c r="W1842" i="6"/>
  <c r="W1844" i="6"/>
  <c r="W1846" i="6"/>
  <c r="W1848" i="6"/>
  <c r="W1850" i="6"/>
  <c r="W1852" i="6"/>
  <c r="W1854" i="6"/>
  <c r="W1856" i="6"/>
  <c r="W1858" i="6"/>
  <c r="W1860" i="6"/>
  <c r="W1862" i="6"/>
  <c r="W1864" i="6"/>
  <c r="W1866" i="6"/>
  <c r="W1868" i="6"/>
  <c r="W1870" i="6"/>
  <c r="W1872" i="6"/>
  <c r="W1874" i="6"/>
  <c r="W1876" i="6"/>
  <c r="W1878" i="6"/>
  <c r="W1880" i="6"/>
  <c r="W1882" i="6"/>
  <c r="W1884" i="6"/>
  <c r="W1886" i="6"/>
  <c r="W1888" i="6"/>
  <c r="W1890" i="6"/>
  <c r="W1892" i="6"/>
  <c r="W1894" i="6"/>
  <c r="W1896" i="6"/>
  <c r="W1898" i="6"/>
  <c r="W1900" i="6"/>
  <c r="W1902" i="6"/>
  <c r="W1904" i="6"/>
  <c r="W1906" i="6"/>
  <c r="W1908" i="6"/>
  <c r="W1910" i="6"/>
  <c r="W1912" i="6"/>
  <c r="W1914" i="6"/>
  <c r="W1916" i="6"/>
  <c r="W1918" i="6"/>
  <c r="V1920" i="6"/>
  <c r="V1922" i="6"/>
  <c r="W1925" i="6"/>
  <c r="W1927" i="6"/>
  <c r="V1929" i="6"/>
  <c r="V1931" i="6"/>
  <c r="W1932" i="6"/>
  <c r="W1934" i="6"/>
  <c r="V1936" i="6"/>
  <c r="V1938" i="6"/>
  <c r="W1942" i="6"/>
  <c r="V1945" i="6"/>
  <c r="X1945" i="6" s="1"/>
  <c r="V1947" i="6"/>
  <c r="X1947" i="6" s="1"/>
  <c r="V1948" i="6"/>
  <c r="X1948" i="6" s="1"/>
  <c r="Z1948" i="6" s="1"/>
  <c r="W1949" i="6"/>
  <c r="W1951" i="6"/>
  <c r="W1952" i="6"/>
  <c r="V1954" i="6"/>
  <c r="W1958" i="6"/>
  <c r="V1960" i="6"/>
  <c r="W1963" i="6"/>
  <c r="V1965" i="6"/>
  <c r="W1966" i="6"/>
  <c r="V1968" i="6"/>
  <c r="W1971" i="6"/>
  <c r="V1973" i="6"/>
  <c r="W1974" i="6"/>
  <c r="V1976" i="6"/>
  <c r="W1979" i="6"/>
  <c r="V1981" i="6"/>
  <c r="W1982" i="6"/>
  <c r="V1984" i="6"/>
  <c r="W1987" i="6"/>
  <c r="V1989" i="6"/>
  <c r="W1990" i="6"/>
  <c r="V1992" i="6"/>
  <c r="W1995" i="6"/>
  <c r="V1997" i="6"/>
  <c r="W1998" i="6"/>
  <c r="V2000" i="6"/>
  <c r="W2003" i="6"/>
  <c r="V2005" i="6"/>
  <c r="W2006" i="6"/>
  <c r="V2008" i="6"/>
  <c r="W2011" i="6"/>
  <c r="V2013" i="6"/>
  <c r="W2014" i="6"/>
  <c r="V2016" i="6"/>
  <c r="W2019" i="6"/>
  <c r="V2021" i="6"/>
  <c r="W2022" i="6"/>
  <c r="V2024" i="6"/>
  <c r="W2027" i="6"/>
  <c r="V2029" i="6"/>
  <c r="W2030" i="6"/>
  <c r="V2032" i="6"/>
  <c r="W2035" i="6"/>
  <c r="V2037" i="6"/>
  <c r="W2038" i="6"/>
  <c r="V2040" i="6"/>
  <c r="W2043" i="6"/>
  <c r="V2045" i="6"/>
  <c r="W2046" i="6"/>
  <c r="V2048" i="6"/>
  <c r="W2051" i="6"/>
  <c r="V2053" i="6"/>
  <c r="W2054" i="6"/>
  <c r="V2056" i="6"/>
  <c r="W2059" i="6"/>
  <c r="V2061" i="6"/>
  <c r="W2062" i="6"/>
  <c r="V2064" i="6"/>
  <c r="W2067" i="6"/>
  <c r="V2069" i="6"/>
  <c r="W2070" i="6"/>
  <c r="V2072" i="6"/>
  <c r="W2075" i="6"/>
  <c r="V2077" i="6"/>
  <c r="W2078" i="6"/>
  <c r="V2080" i="6"/>
  <c r="W2083" i="6"/>
  <c r="V2085" i="6"/>
  <c r="W2086" i="6"/>
  <c r="V2088" i="6"/>
  <c r="W2091" i="6"/>
  <c r="V2093" i="6"/>
  <c r="W2094" i="6"/>
  <c r="V2096" i="6"/>
  <c r="W2099" i="6"/>
  <c r="V2101" i="6"/>
  <c r="W2102" i="6"/>
  <c r="V2104" i="6"/>
  <c r="V2107" i="6"/>
  <c r="X2107" i="6" s="1"/>
  <c r="W2108" i="6"/>
  <c r="V2110" i="6"/>
  <c r="X2110" i="6" s="1"/>
  <c r="W2111" i="6"/>
  <c r="V2113" i="6"/>
  <c r="W2114" i="6"/>
  <c r="W2117" i="6"/>
  <c r="V2120" i="6"/>
  <c r="V2123" i="6"/>
  <c r="X2123" i="6" s="1"/>
  <c r="Y2123" i="6" s="1"/>
  <c r="AA2123" i="6" s="1"/>
  <c r="W2124" i="6"/>
  <c r="V2126" i="6"/>
  <c r="X2126" i="6" s="1"/>
  <c r="W2127" i="6"/>
  <c r="V2129" i="6"/>
  <c r="W2130" i="6"/>
  <c r="W2133" i="6"/>
  <c r="V2136" i="6"/>
  <c r="V2139" i="6"/>
  <c r="X2139" i="6" s="1"/>
  <c r="W2140" i="6"/>
  <c r="V2142" i="6"/>
  <c r="X2142" i="6" s="1"/>
  <c r="W2143" i="6"/>
  <c r="V2145" i="6"/>
  <c r="W2146" i="6"/>
  <c r="W2149" i="6"/>
  <c r="V2152" i="6"/>
  <c r="V2155" i="6"/>
  <c r="X2155" i="6" s="1"/>
  <c r="Y2155" i="6" s="1"/>
  <c r="AA2155" i="6" s="1"/>
  <c r="W2156" i="6"/>
  <c r="V2158" i="6"/>
  <c r="X2158" i="6" s="1"/>
  <c r="W2159" i="6"/>
  <c r="V2161" i="6"/>
  <c r="W2162" i="6"/>
  <c r="W2165" i="6"/>
  <c r="V2168" i="6"/>
  <c r="V2171" i="6"/>
  <c r="X2171" i="6" s="1"/>
  <c r="W2172" i="6"/>
  <c r="V2174" i="6"/>
  <c r="X2174" i="6" s="1"/>
  <c r="W2175" i="6"/>
  <c r="V2177" i="6"/>
  <c r="W2178" i="6"/>
  <c r="W2181" i="6"/>
  <c r="V2184" i="6"/>
  <c r="V2187" i="6"/>
  <c r="X2187" i="6" s="1"/>
  <c r="W2188" i="6"/>
  <c r="V2190" i="6"/>
  <c r="X2190" i="6" s="1"/>
  <c r="W2191" i="6"/>
  <c r="V2193" i="6"/>
  <c r="W2194" i="6"/>
  <c r="V2196" i="6"/>
  <c r="W2197" i="6"/>
  <c r="V2199" i="6"/>
  <c r="W2202" i="6"/>
  <c r="W2204" i="6"/>
  <c r="W2206" i="6"/>
  <c r="W2208" i="6"/>
  <c r="W2210" i="6"/>
  <c r="W2212" i="6"/>
  <c r="W2214" i="6"/>
  <c r="W2216" i="6"/>
  <c r="W2218" i="6"/>
  <c r="W2220" i="6"/>
  <c r="W2222" i="6"/>
  <c r="W2224" i="6"/>
  <c r="W2226" i="6"/>
  <c r="W2228" i="6"/>
  <c r="W2230" i="6"/>
  <c r="W2233" i="6"/>
  <c r="W2235" i="6"/>
  <c r="W2236" i="6"/>
  <c r="W2238" i="6"/>
  <c r="W2241" i="6"/>
  <c r="W2243" i="6"/>
  <c r="W2244" i="6"/>
  <c r="W2246" i="6"/>
  <c r="W2249" i="6"/>
  <c r="W2251" i="6"/>
  <c r="W2252" i="6"/>
  <c r="W2254" i="6"/>
  <c r="W2257" i="6"/>
  <c r="W2259" i="6"/>
  <c r="W2260" i="6"/>
  <c r="W2262" i="6"/>
  <c r="W2265" i="6"/>
  <c r="W2267" i="6"/>
  <c r="W2268" i="6"/>
  <c r="W2270" i="6"/>
  <c r="W2273" i="6"/>
  <c r="W2276" i="6"/>
  <c r="W2277" i="6"/>
  <c r="W2280" i="6"/>
  <c r="W2281" i="6"/>
  <c r="W2284" i="6"/>
  <c r="W2285" i="6"/>
  <c r="W2288" i="6"/>
  <c r="W2289" i="6"/>
  <c r="W2292" i="6"/>
  <c r="W2293" i="6"/>
  <c r="W2296" i="6"/>
  <c r="W2297" i="6"/>
  <c r="W2300" i="6"/>
  <c r="W2301" i="6"/>
  <c r="W2304" i="6"/>
  <c r="W2305" i="6"/>
  <c r="W2308" i="6"/>
  <c r="W2309" i="6"/>
  <c r="W2312" i="6"/>
  <c r="W2313" i="6"/>
  <c r="W2316" i="6"/>
  <c r="W2317" i="6"/>
  <c r="W2320" i="6"/>
  <c r="W2321" i="6"/>
  <c r="W2324" i="6"/>
  <c r="W2325" i="6"/>
  <c r="W2328" i="6"/>
  <c r="W2329" i="6"/>
  <c r="W2332" i="6"/>
  <c r="W2333" i="6"/>
  <c r="W2336" i="6"/>
  <c r="W2337" i="6"/>
  <c r="W2340" i="6"/>
  <c r="W2341" i="6"/>
  <c r="W2344" i="6"/>
  <c r="W2345" i="6"/>
  <c r="W2348" i="6"/>
  <c r="W2349" i="6"/>
  <c r="W2352" i="6"/>
  <c r="W2353" i="6"/>
  <c r="W2356" i="6"/>
  <c r="W2357" i="6"/>
  <c r="W2360" i="6"/>
  <c r="W2361" i="6"/>
  <c r="W2364" i="6"/>
  <c r="W2365" i="6"/>
  <c r="W2368" i="6"/>
  <c r="W2369" i="6"/>
  <c r="W2372" i="6"/>
  <c r="W2373" i="6"/>
  <c r="V2375" i="6"/>
  <c r="X2375" i="6" s="1"/>
  <c r="Z2375" i="6" s="1"/>
  <c r="W2378" i="6"/>
  <c r="V2380" i="6"/>
  <c r="X2380" i="6" s="1"/>
  <c r="W2381" i="6"/>
  <c r="V2383" i="6"/>
  <c r="X2383" i="6" s="1"/>
  <c r="Y2383" i="6" s="1"/>
  <c r="AA2383" i="6" s="1"/>
  <c r="W2386" i="6"/>
  <c r="V2388" i="6"/>
  <c r="X2388" i="6" s="1"/>
  <c r="Z2388" i="6" s="1"/>
  <c r="W2389" i="6"/>
  <c r="V2391" i="6"/>
  <c r="X2391" i="6" s="1"/>
  <c r="Z2391" i="6" s="1"/>
  <c r="W2394" i="6"/>
  <c r="V2396" i="6"/>
  <c r="X2396" i="6" s="1"/>
  <c r="W2397" i="6"/>
  <c r="V2399" i="6"/>
  <c r="X2399" i="6" s="1"/>
  <c r="Y2399" i="6" s="1"/>
  <c r="AA2399" i="6" s="1"/>
  <c r="W2402" i="6"/>
  <c r="V2404" i="6"/>
  <c r="X2404" i="6" s="1"/>
  <c r="W2405" i="6"/>
  <c r="V2407" i="6"/>
  <c r="X2407" i="6" s="1"/>
  <c r="Z2407" i="6" s="1"/>
  <c r="W2410" i="6"/>
  <c r="V2412" i="6"/>
  <c r="X2412" i="6" s="1"/>
  <c r="Z2412" i="6" s="1"/>
  <c r="W2413" i="6"/>
  <c r="V2415" i="6"/>
  <c r="X2415" i="6" s="1"/>
  <c r="Y2415" i="6" s="1"/>
  <c r="AA2415" i="6" s="1"/>
  <c r="W2418" i="6"/>
  <c r="V2420" i="6"/>
  <c r="X2420" i="6" s="1"/>
  <c r="W2421" i="6"/>
  <c r="V2423" i="6"/>
  <c r="X2423" i="6" s="1"/>
  <c r="Z2423" i="6" s="1"/>
  <c r="W2426" i="6"/>
  <c r="V2428" i="6"/>
  <c r="X2428" i="6" s="1"/>
  <c r="W2429" i="6"/>
  <c r="V2431" i="6"/>
  <c r="X2431" i="6" s="1"/>
  <c r="Y2431" i="6" s="1"/>
  <c r="AA2431" i="6" s="1"/>
  <c r="W2434" i="6"/>
  <c r="V2436" i="6"/>
  <c r="X2436" i="6" s="1"/>
  <c r="Z2436" i="6" s="1"/>
  <c r="W2437" i="6"/>
  <c r="V2439" i="6"/>
  <c r="X2439" i="6" s="1"/>
  <c r="Z2439" i="6" s="1"/>
  <c r="W2442" i="6"/>
  <c r="V2444" i="6"/>
  <c r="X2444" i="6" s="1"/>
  <c r="W2445" i="6"/>
  <c r="V2447" i="6"/>
  <c r="X2447" i="6" s="1"/>
  <c r="Y2447" i="6" s="1"/>
  <c r="AA2447" i="6" s="1"/>
  <c r="W2450" i="6"/>
  <c r="V2452" i="6"/>
  <c r="X2452" i="6" s="1"/>
  <c r="W2453" i="6"/>
  <c r="V2455" i="6"/>
  <c r="X2455" i="6" s="1"/>
  <c r="Z2455" i="6" s="1"/>
  <c r="W2458" i="6"/>
  <c r="V2460" i="6"/>
  <c r="X2460" i="6" s="1"/>
  <c r="W2461" i="6"/>
  <c r="V2463" i="6"/>
  <c r="X2463" i="6" s="1"/>
  <c r="Y2463" i="6" s="1"/>
  <c r="AA2463" i="6" s="1"/>
  <c r="W2466" i="6"/>
  <c r="V2468" i="6"/>
  <c r="X2468" i="6" s="1"/>
  <c r="W2469" i="6"/>
  <c r="V2471" i="6"/>
  <c r="X2471" i="6" s="1"/>
  <c r="Z2471" i="6" s="1"/>
  <c r="W2474" i="6"/>
  <c r="V2476" i="6"/>
  <c r="X2476" i="6" s="1"/>
  <c r="W2477" i="6"/>
  <c r="V2479" i="6"/>
  <c r="X2479" i="6" s="1"/>
  <c r="Y2479" i="6" s="1"/>
  <c r="AA2479" i="6" s="1"/>
  <c r="W2482" i="6"/>
  <c r="V2484" i="6"/>
  <c r="X2484" i="6" s="1"/>
  <c r="W2485" i="6"/>
  <c r="V2487" i="6"/>
  <c r="X2487" i="6" s="1"/>
  <c r="Z2487" i="6" s="1"/>
  <c r="W2490" i="6"/>
  <c r="V2492" i="6"/>
  <c r="X2492" i="6" s="1"/>
  <c r="W2493" i="6"/>
  <c r="V2495" i="6"/>
  <c r="X2495" i="6" s="1"/>
  <c r="Y2495" i="6" s="1"/>
  <c r="AA2495" i="6" s="1"/>
  <c r="W2498" i="6"/>
  <c r="V2500" i="6"/>
  <c r="X2500" i="6" s="1"/>
  <c r="W2501" i="6"/>
  <c r="V2503" i="6"/>
  <c r="X2503" i="6" s="1"/>
  <c r="Z2503" i="6" s="1"/>
  <c r="W2506" i="6"/>
  <c r="V2508" i="6"/>
  <c r="X2508" i="6" s="1"/>
  <c r="W2509" i="6"/>
  <c r="V2511" i="6"/>
  <c r="X2511" i="6" s="1"/>
  <c r="Y2511" i="6" s="1"/>
  <c r="AA2511" i="6" s="1"/>
  <c r="W2514" i="6"/>
  <c r="V2516" i="6"/>
  <c r="X2516" i="6" s="1"/>
  <c r="Z2516" i="6" s="1"/>
  <c r="W2517" i="6"/>
  <c r="V2519" i="6"/>
  <c r="X2519" i="6" s="1"/>
  <c r="Z2519" i="6" s="1"/>
  <c r="W2522" i="6"/>
  <c r="V2524" i="6"/>
  <c r="X2524" i="6" s="1"/>
  <c r="W2525" i="6"/>
  <c r="V2527" i="6"/>
  <c r="X2527" i="6" s="1"/>
  <c r="W2528" i="6"/>
  <c r="V2530" i="6"/>
  <c r="W2531" i="6"/>
  <c r="V2533" i="6"/>
  <c r="V2536" i="6"/>
  <c r="X2536" i="6" s="1"/>
  <c r="W2537" i="6"/>
  <c r="V2539" i="6"/>
  <c r="X2539" i="6" s="1"/>
  <c r="V2558" i="6"/>
  <c r="X2558" i="6" s="1"/>
  <c r="Z2558" i="6" s="1"/>
  <c r="W2559" i="6"/>
  <c r="W2561" i="6"/>
  <c r="W2564" i="6"/>
  <c r="V2567" i="6"/>
  <c r="V2569" i="6"/>
  <c r="V2570" i="6"/>
  <c r="W2571" i="6"/>
  <c r="W2573" i="6"/>
  <c r="W2574" i="6"/>
  <c r="V2576" i="6"/>
  <c r="V2578" i="6"/>
  <c r="W2579" i="6"/>
  <c r="W2581" i="6"/>
  <c r="V2583" i="6"/>
  <c r="V2585" i="6"/>
  <c r="W2588" i="6"/>
  <c r="W2590" i="6"/>
  <c r="V2592" i="6"/>
  <c r="V2594" i="6"/>
  <c r="W2595" i="6"/>
  <c r="W2597" i="6"/>
  <c r="V2599" i="6"/>
  <c r="V2601" i="6"/>
  <c r="W2604" i="6"/>
  <c r="W2606" i="6"/>
  <c r="V2608" i="6"/>
  <c r="V2610" i="6"/>
  <c r="W2611" i="6"/>
  <c r="W2613" i="6"/>
  <c r="V2615" i="6"/>
  <c r="V2617" i="6"/>
  <c r="W2620" i="6"/>
  <c r="W2622" i="6"/>
  <c r="V2624" i="6"/>
  <c r="V2626" i="6"/>
  <c r="W2627" i="6"/>
  <c r="W2629" i="6"/>
  <c r="V2631" i="6"/>
  <c r="V2633" i="6"/>
  <c r="W2636" i="6"/>
  <c r="W2638" i="6"/>
  <c r="V2640" i="6"/>
  <c r="V2642" i="6"/>
  <c r="W2643" i="6"/>
  <c r="W2645" i="6"/>
  <c r="V2647" i="6"/>
  <c r="V2649" i="6"/>
  <c r="W2652" i="6"/>
  <c r="W2654" i="6"/>
  <c r="V2656" i="6"/>
  <c r="V2658" i="6"/>
  <c r="W2659" i="6"/>
  <c r="W2661" i="6"/>
  <c r="V2663" i="6"/>
  <c r="V2665" i="6"/>
  <c r="W2668" i="6"/>
  <c r="W2670" i="6"/>
  <c r="V2672" i="6"/>
  <c r="V2674" i="6"/>
  <c r="W2675" i="6"/>
  <c r="W2677" i="6"/>
  <c r="V2679" i="6"/>
  <c r="V2681" i="6"/>
  <c r="W2682" i="6"/>
  <c r="V2684" i="6"/>
  <c r="W2687" i="6"/>
  <c r="V2689" i="6"/>
  <c r="W2690" i="6"/>
  <c r="V2692" i="6"/>
  <c r="W2695" i="6"/>
  <c r="V2697" i="6"/>
  <c r="W2698" i="6"/>
  <c r="V2700" i="6"/>
  <c r="W2703" i="6"/>
  <c r="V2705" i="6"/>
  <c r="W2706" i="6"/>
  <c r="V2708" i="6"/>
  <c r="W2711" i="6"/>
  <c r="V2713" i="6"/>
  <c r="W2714" i="6"/>
  <c r="V2716" i="6"/>
  <c r="W2719" i="6"/>
  <c r="V2721" i="6"/>
  <c r="W2722" i="6"/>
  <c r="V2724" i="6"/>
  <c r="W2727" i="6"/>
  <c r="V2729" i="6"/>
  <c r="W2730" i="6"/>
  <c r="V2732" i="6"/>
  <c r="W2735" i="6"/>
  <c r="V2737" i="6"/>
  <c r="W2738" i="6"/>
  <c r="V2740" i="6"/>
  <c r="W2743" i="6"/>
  <c r="V2745" i="6"/>
  <c r="W2746" i="6"/>
  <c r="V2748" i="6"/>
  <c r="W2751" i="6"/>
  <c r="V2753" i="6"/>
  <c r="W2754" i="6"/>
  <c r="V2756" i="6"/>
  <c r="W2759" i="6"/>
  <c r="V2761" i="6"/>
  <c r="W2762" i="6"/>
  <c r="V2764" i="6"/>
  <c r="W2767" i="6"/>
  <c r="V2769" i="6"/>
  <c r="W2770" i="6"/>
  <c r="V2772" i="6"/>
  <c r="W2775" i="6"/>
  <c r="V2777" i="6"/>
  <c r="W2778" i="6"/>
  <c r="V2780" i="6"/>
  <c r="W2783" i="6"/>
  <c r="V2785" i="6"/>
  <c r="W2786" i="6"/>
  <c r="V2788" i="6"/>
  <c r="W2791" i="6"/>
  <c r="V2793" i="6"/>
  <c r="W2794" i="6"/>
  <c r="V2796" i="6"/>
  <c r="W2799" i="6"/>
  <c r="V2801" i="6"/>
  <c r="W2802" i="6"/>
  <c r="V2804" i="6"/>
  <c r="W2807" i="6"/>
  <c r="V2809" i="6"/>
  <c r="W2810" i="6"/>
  <c r="V2812" i="6"/>
  <c r="W2815" i="6"/>
  <c r="V2817" i="6"/>
  <c r="W2818" i="6"/>
  <c r="V2820" i="6"/>
  <c r="W2823" i="6"/>
  <c r="V2825" i="6"/>
  <c r="W2826" i="6"/>
  <c r="V2828" i="6"/>
  <c r="W2831" i="6"/>
  <c r="V2833" i="6"/>
  <c r="W2834" i="6"/>
  <c r="V2836" i="6"/>
  <c r="W2839" i="6"/>
  <c r="V2841" i="6"/>
  <c r="W2842" i="6"/>
  <c r="V2844" i="6"/>
  <c r="W2847" i="6"/>
  <c r="V2849" i="6"/>
  <c r="W2850" i="6"/>
  <c r="V2852" i="6"/>
  <c r="W2855" i="6"/>
  <c r="V2857" i="6"/>
  <c r="W2858" i="6"/>
  <c r="V2860" i="6"/>
  <c r="W2863" i="6"/>
  <c r="V2865" i="6"/>
  <c r="W2866" i="6"/>
  <c r="V2868" i="6"/>
  <c r="W2871" i="6"/>
  <c r="V2873" i="6"/>
  <c r="W2874" i="6"/>
  <c r="V2876" i="6"/>
  <c r="W2879" i="6"/>
  <c r="V2881" i="6"/>
  <c r="W2882" i="6"/>
  <c r="V2884" i="6"/>
  <c r="W2887" i="6"/>
  <c r="V2889" i="6"/>
  <c r="W2890" i="6"/>
  <c r="V2892" i="6"/>
  <c r="W2895" i="6"/>
  <c r="V2897" i="6"/>
  <c r="W2898" i="6"/>
  <c r="V2900" i="6"/>
  <c r="W2903" i="6"/>
  <c r="V2905" i="6"/>
  <c r="W2906" i="6"/>
  <c r="V2908" i="6"/>
  <c r="W2911" i="6"/>
  <c r="V2913" i="6"/>
  <c r="W2914" i="6"/>
  <c r="V2916" i="6"/>
  <c r="W2919" i="6"/>
  <c r="V2921" i="6"/>
  <c r="W2922" i="6"/>
  <c r="V2924" i="6"/>
  <c r="W2927" i="6"/>
  <c r="V2929" i="6"/>
  <c r="W2930" i="6"/>
  <c r="V2932" i="6"/>
  <c r="W2935" i="6"/>
  <c r="V2937" i="6"/>
  <c r="W2938" i="6"/>
  <c r="V2940" i="6"/>
  <c r="W2943" i="6"/>
  <c r="V2945" i="6"/>
  <c r="W2946" i="6"/>
  <c r="V2948" i="6"/>
  <c r="W2951" i="6"/>
  <c r="V2953" i="6"/>
  <c r="W2954" i="6"/>
  <c r="V2956" i="6"/>
  <c r="W2959" i="6"/>
  <c r="V2961" i="6"/>
  <c r="W2962" i="6"/>
  <c r="V2964" i="6"/>
  <c r="V2967" i="6"/>
  <c r="X2967" i="6" s="1"/>
  <c r="V2968" i="6"/>
  <c r="X2968" i="6" s="1"/>
  <c r="Y2968" i="6" s="1"/>
  <c r="AA2968" i="6" s="1"/>
  <c r="V2970" i="6"/>
  <c r="X2970" i="6" s="1"/>
  <c r="Y2970" i="6" s="1"/>
  <c r="AA2970" i="6" s="1"/>
  <c r="V2972" i="6"/>
  <c r="X2972" i="6" s="1"/>
  <c r="V2974" i="6"/>
  <c r="X2974" i="6" s="1"/>
  <c r="V2976" i="6"/>
  <c r="X2976" i="6" s="1"/>
  <c r="V2978" i="6"/>
  <c r="X2978" i="6" s="1"/>
  <c r="Y2978" i="6" s="1"/>
  <c r="AA2978" i="6" s="1"/>
  <c r="V2980" i="6"/>
  <c r="X2980" i="6" s="1"/>
  <c r="V2982" i="6"/>
  <c r="X2982" i="6" s="1"/>
  <c r="Y2982" i="6" s="1"/>
  <c r="AA2982" i="6" s="1"/>
  <c r="V2984" i="6"/>
  <c r="X2984" i="6" s="1"/>
  <c r="Y2984" i="6" s="1"/>
  <c r="AA2984" i="6" s="1"/>
  <c r="V2986" i="6"/>
  <c r="X2986" i="6" s="1"/>
  <c r="Y2986" i="6" s="1"/>
  <c r="AA2986" i="6" s="1"/>
  <c r="V2988" i="6"/>
  <c r="X2988" i="6" s="1"/>
  <c r="Z2988" i="6" s="1"/>
  <c r="V2990" i="6"/>
  <c r="X2990" i="6" s="1"/>
  <c r="V2992" i="6"/>
  <c r="X2992" i="6" s="1"/>
  <c r="Y2992" i="6" s="1"/>
  <c r="AA2992" i="6" s="1"/>
  <c r="V2994" i="6"/>
  <c r="X2994" i="6" s="1"/>
  <c r="Y2994" i="6" s="1"/>
  <c r="AA2994" i="6" s="1"/>
  <c r="V2996" i="6"/>
  <c r="X2996" i="6" s="1"/>
  <c r="V2998" i="6"/>
  <c r="X2998" i="6" s="1"/>
  <c r="V3000" i="6"/>
  <c r="X3000" i="6" s="1"/>
  <c r="Y3000" i="6" s="1"/>
  <c r="AA3000" i="6" s="1"/>
  <c r="V3002" i="6"/>
  <c r="X3002" i="6" s="1"/>
  <c r="Y3002" i="6" s="1"/>
  <c r="AA3002" i="6" s="1"/>
  <c r="V3004" i="6"/>
  <c r="X3004" i="6" s="1"/>
  <c r="Z3004" i="6" s="1"/>
  <c r="V3006" i="6"/>
  <c r="X3006" i="6" s="1"/>
  <c r="V3008" i="6"/>
  <c r="X3008" i="6" s="1"/>
  <c r="Y3008" i="6" s="1"/>
  <c r="AA3008" i="6" s="1"/>
  <c r="V3010" i="6"/>
  <c r="X3010" i="6" s="1"/>
  <c r="Y3010" i="6" s="1"/>
  <c r="AA3010" i="6" s="1"/>
  <c r="V3012" i="6"/>
  <c r="X3012" i="6" s="1"/>
  <c r="V3014" i="6"/>
  <c r="X3014" i="6" s="1"/>
  <c r="V3016" i="6"/>
  <c r="X3016" i="6" s="1"/>
  <c r="Y3016" i="6" s="1"/>
  <c r="AA3016" i="6" s="1"/>
  <c r="V3018" i="6"/>
  <c r="X3018" i="6" s="1"/>
  <c r="Y3018" i="6" s="1"/>
  <c r="AA3018" i="6" s="1"/>
  <c r="V3020" i="6"/>
  <c r="X3020" i="6" s="1"/>
  <c r="V3022" i="6"/>
  <c r="X3022" i="6" s="1"/>
  <c r="V3024" i="6"/>
  <c r="X3024" i="6" s="1"/>
  <c r="Y3024" i="6" s="1"/>
  <c r="AA3024" i="6" s="1"/>
  <c r="V3026" i="6"/>
  <c r="X3026" i="6" s="1"/>
  <c r="Y3026" i="6" s="1"/>
  <c r="AA3026" i="6" s="1"/>
  <c r="V3028" i="6"/>
  <c r="X3028" i="6" s="1"/>
  <c r="V3030" i="6"/>
  <c r="X3030" i="6" s="1"/>
  <c r="V3032" i="6"/>
  <c r="X3032" i="6" s="1"/>
  <c r="Y3032" i="6" s="1"/>
  <c r="AA3032" i="6" s="1"/>
  <c r="V3034" i="6"/>
  <c r="X3034" i="6" s="1"/>
  <c r="Y3034" i="6" s="1"/>
  <c r="AA3034" i="6" s="1"/>
  <c r="V3036" i="6"/>
  <c r="X3036" i="6" s="1"/>
  <c r="V3038" i="6"/>
  <c r="X3038" i="6" s="1"/>
  <c r="Z3038" i="6" s="1"/>
  <c r="V3040" i="6"/>
  <c r="X3040" i="6" s="1"/>
  <c r="V3042" i="6"/>
  <c r="X3042" i="6" s="1"/>
  <c r="Y3042" i="6" s="1"/>
  <c r="AA3042" i="6" s="1"/>
  <c r="V3044" i="6"/>
  <c r="X3044" i="6" s="1"/>
  <c r="V3046" i="6"/>
  <c r="X3046" i="6" s="1"/>
  <c r="V3048" i="6"/>
  <c r="X3048" i="6" s="1"/>
  <c r="Y3048" i="6" s="1"/>
  <c r="AA3048" i="6" s="1"/>
  <c r="V3050" i="6"/>
  <c r="X3050" i="6" s="1"/>
  <c r="Y3050" i="6" s="1"/>
  <c r="AA3050" i="6" s="1"/>
  <c r="V3052" i="6"/>
  <c r="X3052" i="6" s="1"/>
  <c r="Z3052" i="6" s="1"/>
  <c r="V3054" i="6"/>
  <c r="X3054" i="6" s="1"/>
  <c r="V3055" i="6"/>
  <c r="X3055" i="6" s="1"/>
  <c r="Y3055" i="6" s="1"/>
  <c r="AA3055" i="6" s="1"/>
  <c r="W3056" i="6"/>
  <c r="W3058" i="6"/>
  <c r="W3059" i="6"/>
  <c r="V3061" i="6"/>
  <c r="W3065" i="6"/>
  <c r="V3068" i="6"/>
  <c r="X3068" i="6" s="1"/>
  <c r="V3070" i="6"/>
  <c r="X3070" i="6" s="1"/>
  <c r="V3071" i="6"/>
  <c r="X3071" i="6" s="1"/>
  <c r="W3072" i="6"/>
  <c r="W3074" i="6"/>
  <c r="W3075" i="6"/>
  <c r="V3077" i="6"/>
  <c r="W3081" i="6"/>
  <c r="V3084" i="6"/>
  <c r="X3084" i="6" s="1"/>
  <c r="Y3084" i="6" s="1"/>
  <c r="AA3084" i="6" s="1"/>
  <c r="V3086" i="6"/>
  <c r="X3086" i="6" s="1"/>
  <c r="V3087" i="6"/>
  <c r="X3087" i="6" s="1"/>
  <c r="W3088" i="6"/>
  <c r="W3090" i="6"/>
  <c r="W3091" i="6"/>
  <c r="V3093" i="6"/>
  <c r="W3097" i="6"/>
  <c r="V3100" i="6"/>
  <c r="X3100" i="6" s="1"/>
  <c r="W3103" i="6"/>
  <c r="V3105" i="6"/>
  <c r="X3105" i="6" s="1"/>
  <c r="W3106" i="6"/>
  <c r="V3108" i="6"/>
  <c r="X3108" i="6" s="1"/>
  <c r="W3111" i="6"/>
  <c r="V3113" i="6"/>
  <c r="X3113" i="6" s="1"/>
  <c r="W3114" i="6"/>
  <c r="V3116" i="6"/>
  <c r="X3116" i="6" s="1"/>
  <c r="W3119" i="6"/>
  <c r="V3121" i="6"/>
  <c r="X3121" i="6" s="1"/>
  <c r="W3122" i="6"/>
  <c r="V3124" i="6"/>
  <c r="X3124" i="6" s="1"/>
  <c r="W3127" i="6"/>
  <c r="V3129" i="6"/>
  <c r="X3129" i="6" s="1"/>
  <c r="W3130" i="6"/>
  <c r="V3132" i="6"/>
  <c r="X3132" i="6" s="1"/>
  <c r="W3135" i="6"/>
  <c r="V3137" i="6"/>
  <c r="X3137" i="6" s="1"/>
  <c r="W3138" i="6"/>
  <c r="V3140" i="6"/>
  <c r="X3140" i="6" s="1"/>
  <c r="Y3140" i="6" s="1"/>
  <c r="AA3140" i="6" s="1"/>
  <c r="W3143" i="6"/>
  <c r="V3145" i="6"/>
  <c r="X3145" i="6" s="1"/>
  <c r="W3146" i="6"/>
  <c r="V3148" i="6"/>
  <c r="X3148" i="6" s="1"/>
  <c r="W3151" i="6"/>
  <c r="V3153" i="6"/>
  <c r="X3153" i="6" s="1"/>
  <c r="W3154" i="6"/>
  <c r="V3156" i="6"/>
  <c r="X3156" i="6" s="1"/>
  <c r="Y3156" i="6" s="1"/>
  <c r="AA3156" i="6" s="1"/>
  <c r="W3159" i="6"/>
  <c r="V3161" i="6"/>
  <c r="X3161" i="6" s="1"/>
  <c r="W3162" i="6"/>
  <c r="V3164" i="6"/>
  <c r="X3164" i="6" s="1"/>
  <c r="W3167" i="6"/>
  <c r="V3169" i="6"/>
  <c r="X3169" i="6" s="1"/>
  <c r="W3170" i="6"/>
  <c r="V3172" i="6"/>
  <c r="X3172" i="6" s="1"/>
  <c r="W3175" i="6"/>
  <c r="V3177" i="6"/>
  <c r="X3177" i="6" s="1"/>
  <c r="W3178" i="6"/>
  <c r="V3180" i="6"/>
  <c r="X3180" i="6" s="1"/>
  <c r="W3183" i="6"/>
  <c r="V3185" i="6"/>
  <c r="X3185" i="6" s="1"/>
  <c r="W3186" i="6"/>
  <c r="V3188" i="6"/>
  <c r="X3188" i="6" s="1"/>
  <c r="W3191" i="6"/>
  <c r="V3193" i="6"/>
  <c r="X3193" i="6" s="1"/>
  <c r="W3194" i="6"/>
  <c r="V3196" i="6"/>
  <c r="X3196" i="6" s="1"/>
  <c r="W3199" i="6"/>
  <c r="V3201" i="6"/>
  <c r="X3201" i="6" s="1"/>
  <c r="W3202" i="6"/>
  <c r="V1545" i="6"/>
  <c r="V1548" i="6"/>
  <c r="V1549" i="6"/>
  <c r="V1552" i="6"/>
  <c r="V1553" i="6"/>
  <c r="V1556" i="6"/>
  <c r="V1557" i="6"/>
  <c r="V1560" i="6"/>
  <c r="V1561" i="6"/>
  <c r="V1564" i="6"/>
  <c r="V1565" i="6"/>
  <c r="V1568" i="6"/>
  <c r="V1569" i="6"/>
  <c r="V1572" i="6"/>
  <c r="V1573" i="6"/>
  <c r="V1576" i="6"/>
  <c r="V1577" i="6"/>
  <c r="V1580" i="6"/>
  <c r="V1581" i="6"/>
  <c r="V1584" i="6"/>
  <c r="W1585" i="6"/>
  <c r="V1587" i="6"/>
  <c r="W1590" i="6"/>
  <c r="V1592" i="6"/>
  <c r="W1593" i="6"/>
  <c r="V1595" i="6"/>
  <c r="W1598" i="6"/>
  <c r="V1600" i="6"/>
  <c r="W1601" i="6"/>
  <c r="V1603" i="6"/>
  <c r="W1606" i="6"/>
  <c r="V1608" i="6"/>
  <c r="W1609" i="6"/>
  <c r="V1611" i="6"/>
  <c r="W1614" i="6"/>
  <c r="V1616" i="6"/>
  <c r="W1617" i="6"/>
  <c r="W1620" i="6"/>
  <c r="V1622" i="6"/>
  <c r="W1623" i="6"/>
  <c r="V1625" i="6"/>
  <c r="W1628" i="6"/>
  <c r="V1630" i="6"/>
  <c r="W1631" i="6"/>
  <c r="V1633" i="6"/>
  <c r="W1636" i="6"/>
  <c r="V1638" i="6"/>
  <c r="W1639" i="6"/>
  <c r="V1641" i="6"/>
  <c r="W1644" i="6"/>
  <c r="V1646" i="6"/>
  <c r="W1647" i="6"/>
  <c r="V1649" i="6"/>
  <c r="W1652" i="6"/>
  <c r="V1654" i="6"/>
  <c r="W1655" i="6"/>
  <c r="V1657" i="6"/>
  <c r="W1660" i="6"/>
  <c r="V1662" i="6"/>
  <c r="W1663" i="6"/>
  <c r="V1665" i="6"/>
  <c r="W1668" i="6"/>
  <c r="V1670" i="6"/>
  <c r="W1671" i="6"/>
  <c r="V1673" i="6"/>
  <c r="W1676" i="6"/>
  <c r="V1678" i="6"/>
  <c r="W1679" i="6"/>
  <c r="V1681" i="6"/>
  <c r="W1684" i="6"/>
  <c r="V1686" i="6"/>
  <c r="W1687" i="6"/>
  <c r="V1689" i="6"/>
  <c r="W1692" i="6"/>
  <c r="W1693" i="6"/>
  <c r="V1695" i="6"/>
  <c r="V1697" i="6"/>
  <c r="W1700" i="6"/>
  <c r="W1702" i="6"/>
  <c r="V1704" i="6"/>
  <c r="V1706" i="6"/>
  <c r="W1707" i="6"/>
  <c r="W1709" i="6"/>
  <c r="V1711" i="6"/>
  <c r="V1713" i="6"/>
  <c r="W1716" i="6"/>
  <c r="W1718" i="6"/>
  <c r="V1720" i="6"/>
  <c r="V1722" i="6"/>
  <c r="W1723" i="6"/>
  <c r="W1725" i="6"/>
  <c r="V1727" i="6"/>
  <c r="V1729" i="6"/>
  <c r="W1732" i="6"/>
  <c r="W1734" i="6"/>
  <c r="V1736" i="6"/>
  <c r="V1738" i="6"/>
  <c r="W1739" i="6"/>
  <c r="W1741" i="6"/>
  <c r="V1743" i="6"/>
  <c r="V1745" i="6"/>
  <c r="W1748" i="6"/>
  <c r="W1750" i="6"/>
  <c r="V1752" i="6"/>
  <c r="V1754" i="6"/>
  <c r="W1755" i="6"/>
  <c r="W1757" i="6"/>
  <c r="V1759" i="6"/>
  <c r="V1761" i="6"/>
  <c r="W1764" i="6"/>
  <c r="W1766" i="6"/>
  <c r="V1768" i="6"/>
  <c r="V1770" i="6"/>
  <c r="W1771" i="6"/>
  <c r="W1773" i="6"/>
  <c r="V1775" i="6"/>
  <c r="V1777" i="6"/>
  <c r="W1780" i="6"/>
  <c r="W1782" i="6"/>
  <c r="V1784" i="6"/>
  <c r="V1786" i="6"/>
  <c r="W1787" i="6"/>
  <c r="W1789" i="6"/>
  <c r="V1791" i="6"/>
  <c r="V1793" i="6"/>
  <c r="W1796" i="6"/>
  <c r="W1798" i="6"/>
  <c r="V1800" i="6"/>
  <c r="V1802" i="6"/>
  <c r="V1804" i="6"/>
  <c r="V1806" i="6"/>
  <c r="V1808" i="6"/>
  <c r="V1810" i="6"/>
  <c r="V1812" i="6"/>
  <c r="V1814" i="6"/>
  <c r="V1816" i="6"/>
  <c r="V1818" i="6"/>
  <c r="V1820" i="6"/>
  <c r="V1822" i="6"/>
  <c r="V1824" i="6"/>
  <c r="V1826" i="6"/>
  <c r="V1828" i="6"/>
  <c r="V1830" i="6"/>
  <c r="V1832" i="6"/>
  <c r="V1834" i="6"/>
  <c r="V1836" i="6"/>
  <c r="V1838" i="6"/>
  <c r="V1840" i="6"/>
  <c r="V1842" i="6"/>
  <c r="V1844" i="6"/>
  <c r="V1846" i="6"/>
  <c r="V1848" i="6"/>
  <c r="V1850" i="6"/>
  <c r="V1852" i="6"/>
  <c r="V1854" i="6"/>
  <c r="V1856" i="6"/>
  <c r="V1858" i="6"/>
  <c r="V1860" i="6"/>
  <c r="V1862" i="6"/>
  <c r="V1864" i="6"/>
  <c r="V1866" i="6"/>
  <c r="V1868" i="6"/>
  <c r="V1870" i="6"/>
  <c r="V1872" i="6"/>
  <c r="V1874" i="6"/>
  <c r="V1876" i="6"/>
  <c r="V1878" i="6"/>
  <c r="V1880" i="6"/>
  <c r="V1882" i="6"/>
  <c r="V1884" i="6"/>
  <c r="V1886" i="6"/>
  <c r="V1888" i="6"/>
  <c r="V1890" i="6"/>
  <c r="V1892" i="6"/>
  <c r="V1894" i="6"/>
  <c r="V1896" i="6"/>
  <c r="V1898" i="6"/>
  <c r="V1900" i="6"/>
  <c r="V1902" i="6"/>
  <c r="V1904" i="6"/>
  <c r="V1906" i="6"/>
  <c r="V1908" i="6"/>
  <c r="V1910" i="6"/>
  <c r="V1912" i="6"/>
  <c r="V1914" i="6"/>
  <c r="V1916" i="6"/>
  <c r="V1918" i="6"/>
  <c r="W1921" i="6"/>
  <c r="W1923" i="6"/>
  <c r="V1925" i="6"/>
  <c r="V1927" i="6"/>
  <c r="W1928" i="6"/>
  <c r="W1930" i="6"/>
  <c r="V1932" i="6"/>
  <c r="V1934" i="6"/>
  <c r="W1937" i="6"/>
  <c r="W1939" i="6"/>
  <c r="W1940" i="6"/>
  <c r="V1942" i="6"/>
  <c r="W1946" i="6"/>
  <c r="V1949" i="6"/>
  <c r="V1951" i="6"/>
  <c r="V1952" i="6"/>
  <c r="W1953" i="6"/>
  <c r="W1955" i="6"/>
  <c r="W1956" i="6"/>
  <c r="V1958" i="6"/>
  <c r="W1961" i="6"/>
  <c r="V1963" i="6"/>
  <c r="X1963" i="6" s="1"/>
  <c r="W1964" i="6"/>
  <c r="V1966" i="6"/>
  <c r="X1966" i="6" s="1"/>
  <c r="W1969" i="6"/>
  <c r="V1971" i="6"/>
  <c r="X1971" i="6" s="1"/>
  <c r="W1972" i="6"/>
  <c r="V1974" i="6"/>
  <c r="X1974" i="6" s="1"/>
  <c r="Y1974" i="6" s="1"/>
  <c r="AA1974" i="6" s="1"/>
  <c r="W1977" i="6"/>
  <c r="V1979" i="6"/>
  <c r="X1979" i="6" s="1"/>
  <c r="W1980" i="6"/>
  <c r="V1982" i="6"/>
  <c r="X1982" i="6" s="1"/>
  <c r="W1985" i="6"/>
  <c r="V1987" i="6"/>
  <c r="X1987" i="6" s="1"/>
  <c r="W1988" i="6"/>
  <c r="V1990" i="6"/>
  <c r="X1990" i="6" s="1"/>
  <c r="Y1990" i="6" s="1"/>
  <c r="AA1990" i="6" s="1"/>
  <c r="W1993" i="6"/>
  <c r="V1995" i="6"/>
  <c r="X1995" i="6" s="1"/>
  <c r="W1996" i="6"/>
  <c r="V1998" i="6"/>
  <c r="X1998" i="6" s="1"/>
  <c r="W2001" i="6"/>
  <c r="V2003" i="6"/>
  <c r="X2003" i="6" s="1"/>
  <c r="Z2003" i="6" s="1"/>
  <c r="W2004" i="6"/>
  <c r="V2006" i="6"/>
  <c r="X2006" i="6" s="1"/>
  <c r="Y2006" i="6" s="1"/>
  <c r="AA2006" i="6" s="1"/>
  <c r="W2009" i="6"/>
  <c r="V2011" i="6"/>
  <c r="X2011" i="6" s="1"/>
  <c r="W2012" i="6"/>
  <c r="V2014" i="6"/>
  <c r="X2014" i="6" s="1"/>
  <c r="W2017" i="6"/>
  <c r="V2019" i="6"/>
  <c r="X2019" i="6" s="1"/>
  <c r="W2020" i="6"/>
  <c r="V2022" i="6"/>
  <c r="X2022" i="6" s="1"/>
  <c r="W2025" i="6"/>
  <c r="V2027" i="6"/>
  <c r="X2027" i="6" s="1"/>
  <c r="W2028" i="6"/>
  <c r="V2030" i="6"/>
  <c r="X2030" i="6" s="1"/>
  <c r="W2033" i="6"/>
  <c r="V2035" i="6"/>
  <c r="X2035" i="6" s="1"/>
  <c r="Z2035" i="6" s="1"/>
  <c r="W2036" i="6"/>
  <c r="V2038" i="6"/>
  <c r="X2038" i="6" s="1"/>
  <c r="Y2038" i="6" s="1"/>
  <c r="AA2038" i="6" s="1"/>
  <c r="W2041" i="6"/>
  <c r="V2043" i="6"/>
  <c r="X2043" i="6" s="1"/>
  <c r="W2044" i="6"/>
  <c r="V2046" i="6"/>
  <c r="X2046" i="6" s="1"/>
  <c r="W2049" i="6"/>
  <c r="V2051" i="6"/>
  <c r="X2051" i="6" s="1"/>
  <c r="W2052" i="6"/>
  <c r="V2054" i="6"/>
  <c r="X2054" i="6" s="1"/>
  <c r="Y2054" i="6" s="1"/>
  <c r="AA2054" i="6" s="1"/>
  <c r="W2057" i="6"/>
  <c r="V2059" i="6"/>
  <c r="X2059" i="6" s="1"/>
  <c r="W2060" i="6"/>
  <c r="V2062" i="6"/>
  <c r="X2062" i="6" s="1"/>
  <c r="W2065" i="6"/>
  <c r="V2067" i="6"/>
  <c r="X2067" i="6" s="1"/>
  <c r="W2068" i="6"/>
  <c r="V2070" i="6"/>
  <c r="X2070" i="6" s="1"/>
  <c r="Y2070" i="6" s="1"/>
  <c r="AA2070" i="6" s="1"/>
  <c r="W2073" i="6"/>
  <c r="V2075" i="6"/>
  <c r="X2075" i="6" s="1"/>
  <c r="W2076" i="6"/>
  <c r="V2078" i="6"/>
  <c r="X2078" i="6" s="1"/>
  <c r="W2081" i="6"/>
  <c r="V2083" i="6"/>
  <c r="X2083" i="6" s="1"/>
  <c r="W2084" i="6"/>
  <c r="V2086" i="6"/>
  <c r="X2086" i="6" s="1"/>
  <c r="W2089" i="6"/>
  <c r="V2091" i="6"/>
  <c r="X2091" i="6" s="1"/>
  <c r="W2092" i="6"/>
  <c r="V2094" i="6"/>
  <c r="X2094" i="6" s="1"/>
  <c r="W2097" i="6"/>
  <c r="V2099" i="6"/>
  <c r="X2099" i="6" s="1"/>
  <c r="W2100" i="6"/>
  <c r="V2102" i="6"/>
  <c r="X2102" i="6" s="1"/>
  <c r="Y2102" i="6" s="1"/>
  <c r="AA2102" i="6" s="1"/>
  <c r="W2105" i="6"/>
  <c r="V2108" i="6"/>
  <c r="V2111" i="6"/>
  <c r="W2112" i="6"/>
  <c r="V2114" i="6"/>
  <c r="W2115" i="6"/>
  <c r="V2117" i="6"/>
  <c r="W2118" i="6"/>
  <c r="W2121" i="6"/>
  <c r="V2124" i="6"/>
  <c r="V2127" i="6"/>
  <c r="W2128" i="6"/>
  <c r="V2130" i="6"/>
  <c r="W2131" i="6"/>
  <c r="V2133" i="6"/>
  <c r="W2134" i="6"/>
  <c r="W2137" i="6"/>
  <c r="V2140" i="6"/>
  <c r="V2143" i="6"/>
  <c r="W2144" i="6"/>
  <c r="V2146" i="6"/>
  <c r="W2147" i="6"/>
  <c r="V2149" i="6"/>
  <c r="W2150" i="6"/>
  <c r="W2153" i="6"/>
  <c r="V2156" i="6"/>
  <c r="V2159" i="6"/>
  <c r="W2160" i="6"/>
  <c r="V2162" i="6"/>
  <c r="W2163" i="6"/>
  <c r="V2165" i="6"/>
  <c r="W2166" i="6"/>
  <c r="W2169" i="6"/>
  <c r="V2172" i="6"/>
  <c r="V2175" i="6"/>
  <c r="W2176" i="6"/>
  <c r="V2178" i="6"/>
  <c r="W2179" i="6"/>
  <c r="V2181" i="6"/>
  <c r="W2182" i="6"/>
  <c r="W2185" i="6"/>
  <c r="V2188" i="6"/>
  <c r="V2191" i="6"/>
  <c r="W2192" i="6"/>
  <c r="V2194" i="6"/>
  <c r="W2195" i="6"/>
  <c r="V2197" i="6"/>
  <c r="W2200" i="6"/>
  <c r="V2202" i="6"/>
  <c r="V2204" i="6"/>
  <c r="V2206" i="6"/>
  <c r="V2208" i="6"/>
  <c r="V2210" i="6"/>
  <c r="V2212" i="6"/>
  <c r="V2214" i="6"/>
  <c r="V2216" i="6"/>
  <c r="V2218" i="6"/>
  <c r="V2220" i="6"/>
  <c r="V2222" i="6"/>
  <c r="V2224" i="6"/>
  <c r="V2226" i="6"/>
  <c r="V2228" i="6"/>
  <c r="V2230" i="6"/>
  <c r="V2233" i="6"/>
  <c r="V2235" i="6"/>
  <c r="V2236" i="6"/>
  <c r="V2238" i="6"/>
  <c r="V2241" i="6"/>
  <c r="V2243" i="6"/>
  <c r="V2244" i="6"/>
  <c r="V2246" i="6"/>
  <c r="V2249" i="6"/>
  <c r="V2251" i="6"/>
  <c r="V2252" i="6"/>
  <c r="V2254" i="6"/>
  <c r="V2257" i="6"/>
  <c r="V2259" i="6"/>
  <c r="V2260" i="6"/>
  <c r="V2262" i="6"/>
  <c r="V2265" i="6"/>
  <c r="V2267" i="6"/>
  <c r="V2268" i="6"/>
  <c r="V2270" i="6"/>
  <c r="V2273" i="6"/>
  <c r="V2276" i="6"/>
  <c r="V2277" i="6"/>
  <c r="V2280" i="6"/>
  <c r="V2281" i="6"/>
  <c r="V2284" i="6"/>
  <c r="V2285" i="6"/>
  <c r="V2288" i="6"/>
  <c r="V2289" i="6"/>
  <c r="V2292" i="6"/>
  <c r="V2293" i="6"/>
  <c r="V2296" i="6"/>
  <c r="V2297" i="6"/>
  <c r="V2300" i="6"/>
  <c r="V2301" i="6"/>
  <c r="V2304" i="6"/>
  <c r="V2305" i="6"/>
  <c r="V2308" i="6"/>
  <c r="V2309" i="6"/>
  <c r="V2312" i="6"/>
  <c r="V2313" i="6"/>
  <c r="V2316" i="6"/>
  <c r="V2317" i="6"/>
  <c r="V2320" i="6"/>
  <c r="V2321" i="6"/>
  <c r="V2324" i="6"/>
  <c r="V2325" i="6"/>
  <c r="V2328" i="6"/>
  <c r="V2329" i="6"/>
  <c r="V2332" i="6"/>
  <c r="V2333" i="6"/>
  <c r="V2336" i="6"/>
  <c r="V2337" i="6"/>
  <c r="V2340" i="6"/>
  <c r="V2341" i="6"/>
  <c r="V2344" i="6"/>
  <c r="V2345" i="6"/>
  <c r="V2348" i="6"/>
  <c r="V2349" i="6"/>
  <c r="V2352" i="6"/>
  <c r="V2353" i="6"/>
  <c r="V2356" i="6"/>
  <c r="V2357" i="6"/>
  <c r="V2360" i="6"/>
  <c r="V2361" i="6"/>
  <c r="V2364" i="6"/>
  <c r="V2365" i="6"/>
  <c r="V2368" i="6"/>
  <c r="V2369" i="6"/>
  <c r="V2372" i="6"/>
  <c r="V2373" i="6"/>
  <c r="W2376" i="6"/>
  <c r="V2378" i="6"/>
  <c r="W2379" i="6"/>
  <c r="V2381" i="6"/>
  <c r="W2384" i="6"/>
  <c r="V2386" i="6"/>
  <c r="W2387" i="6"/>
  <c r="V2389" i="6"/>
  <c r="W2392" i="6"/>
  <c r="V2394" i="6"/>
  <c r="W2395" i="6"/>
  <c r="V2397" i="6"/>
  <c r="W2400" i="6"/>
  <c r="V2402" i="6"/>
  <c r="W2403" i="6"/>
  <c r="V2405" i="6"/>
  <c r="W2408" i="6"/>
  <c r="V2410" i="6"/>
  <c r="W2411" i="6"/>
  <c r="V2413" i="6"/>
  <c r="W2416" i="6"/>
  <c r="V2418" i="6"/>
  <c r="W2419" i="6"/>
  <c r="V2421" i="6"/>
  <c r="W2424" i="6"/>
  <c r="V2426" i="6"/>
  <c r="W2427" i="6"/>
  <c r="V2429" i="6"/>
  <c r="W2432" i="6"/>
  <c r="V2434" i="6"/>
  <c r="W2435" i="6"/>
  <c r="V2437" i="6"/>
  <c r="W2440" i="6"/>
  <c r="V2442" i="6"/>
  <c r="W2443" i="6"/>
  <c r="V2445" i="6"/>
  <c r="W2448" i="6"/>
  <c r="V2450" i="6"/>
  <c r="W2451" i="6"/>
  <c r="V2453" i="6"/>
  <c r="W2456" i="6"/>
  <c r="V2458" i="6"/>
  <c r="W2459" i="6"/>
  <c r="V2461" i="6"/>
  <c r="W2464" i="6"/>
  <c r="V2466" i="6"/>
  <c r="W2467" i="6"/>
  <c r="V2469" i="6"/>
  <c r="W2472" i="6"/>
  <c r="V2474" i="6"/>
  <c r="W2475" i="6"/>
  <c r="V2477" i="6"/>
  <c r="W2480" i="6"/>
  <c r="V2482" i="6"/>
  <c r="W2483" i="6"/>
  <c r="V2485" i="6"/>
  <c r="W2488" i="6"/>
  <c r="V2490" i="6"/>
  <c r="W2491" i="6"/>
  <c r="V2493" i="6"/>
  <c r="W2496" i="6"/>
  <c r="V2498" i="6"/>
  <c r="W2499" i="6"/>
  <c r="V2501" i="6"/>
  <c r="W2504" i="6"/>
  <c r="V2506" i="6"/>
  <c r="W2507" i="6"/>
  <c r="V2509" i="6"/>
  <c r="W2512" i="6"/>
  <c r="V2514" i="6"/>
  <c r="W2515" i="6"/>
  <c r="V2517" i="6"/>
  <c r="W2520" i="6"/>
  <c r="V2522" i="6"/>
  <c r="W2523" i="6"/>
  <c r="V2525" i="6"/>
  <c r="V2528" i="6"/>
  <c r="W2529" i="6"/>
  <c r="V2531" i="6"/>
  <c r="W2534" i="6"/>
  <c r="V2537" i="6"/>
  <c r="X2537" i="6" s="1"/>
  <c r="W2540" i="6"/>
  <c r="W2541" i="6"/>
  <c r="W2542" i="6"/>
  <c r="W2543" i="6"/>
  <c r="W2544" i="6"/>
  <c r="W2545" i="6"/>
  <c r="W2546" i="6"/>
  <c r="W2547" i="6"/>
  <c r="W2548" i="6"/>
  <c r="W2549" i="6"/>
  <c r="W2550" i="6"/>
  <c r="W2551" i="6"/>
  <c r="W2552" i="6"/>
  <c r="W2553" i="6"/>
  <c r="W2554" i="6"/>
  <c r="W2555" i="6"/>
  <c r="W2556" i="6"/>
  <c r="W2557" i="6"/>
  <c r="V2559" i="6"/>
  <c r="X2559" i="6" s="1"/>
  <c r="V2561" i="6"/>
  <c r="X2561" i="6" s="1"/>
  <c r="W2562" i="6"/>
  <c r="V2564" i="6"/>
  <c r="W2568" i="6"/>
  <c r="V2571" i="6"/>
  <c r="V2573" i="6"/>
  <c r="V2574" i="6"/>
  <c r="W2575" i="6"/>
  <c r="W2577" i="6"/>
  <c r="V2579" i="6"/>
  <c r="V2581" i="6"/>
  <c r="W2584" i="6"/>
  <c r="W2586" i="6"/>
  <c r="V2588" i="6"/>
  <c r="V2590" i="6"/>
  <c r="W2591" i="6"/>
  <c r="W2593" i="6"/>
  <c r="V2595" i="6"/>
  <c r="V2597" i="6"/>
  <c r="W2600" i="6"/>
  <c r="W2602" i="6"/>
  <c r="V2604" i="6"/>
  <c r="V2606" i="6"/>
  <c r="W2607" i="6"/>
  <c r="W2609" i="6"/>
  <c r="V2611" i="6"/>
  <c r="V2613" i="6"/>
  <c r="W2616" i="6"/>
  <c r="W2618" i="6"/>
  <c r="V2620" i="6"/>
  <c r="V2622" i="6"/>
  <c r="W2623" i="6"/>
  <c r="W2625" i="6"/>
  <c r="V2627" i="6"/>
  <c r="V2629" i="6"/>
  <c r="W2632" i="6"/>
  <c r="W2634" i="6"/>
  <c r="V2636" i="6"/>
  <c r="V2638" i="6"/>
  <c r="W2639" i="6"/>
  <c r="W2641" i="6"/>
  <c r="V2643" i="6"/>
  <c r="V2645" i="6"/>
  <c r="W2648" i="6"/>
  <c r="W2650" i="6"/>
  <c r="V2652" i="6"/>
  <c r="V2654" i="6"/>
  <c r="W2655" i="6"/>
  <c r="W2657" i="6"/>
  <c r="V2659" i="6"/>
  <c r="V2661" i="6"/>
  <c r="W2664" i="6"/>
  <c r="W2666" i="6"/>
  <c r="V2668" i="6"/>
  <c r="V2670" i="6"/>
  <c r="W2671" i="6"/>
  <c r="W2673" i="6"/>
  <c r="V2675" i="6"/>
  <c r="V2677" i="6"/>
  <c r="W2680" i="6"/>
  <c r="V2682" i="6"/>
  <c r="W2685" i="6"/>
  <c r="V2687" i="6"/>
  <c r="W2688" i="6"/>
  <c r="V2690" i="6"/>
  <c r="W2693" i="6"/>
  <c r="V2695" i="6"/>
  <c r="W2696" i="6"/>
  <c r="V2698" i="6"/>
  <c r="W2701" i="6"/>
  <c r="V2703" i="6"/>
  <c r="W2704" i="6"/>
  <c r="V2706" i="6"/>
  <c r="W2709" i="6"/>
  <c r="V2711" i="6"/>
  <c r="W2712" i="6"/>
  <c r="V2714" i="6"/>
  <c r="W2717" i="6"/>
  <c r="V2719" i="6"/>
  <c r="W2720" i="6"/>
  <c r="V2722" i="6"/>
  <c r="W2725" i="6"/>
  <c r="V2727" i="6"/>
  <c r="W2728" i="6"/>
  <c r="V2730" i="6"/>
  <c r="W2733" i="6"/>
  <c r="V2735" i="6"/>
  <c r="W2736" i="6"/>
  <c r="V2738" i="6"/>
  <c r="W2741" i="6"/>
  <c r="V2743" i="6"/>
  <c r="W2744" i="6"/>
  <c r="V2746" i="6"/>
  <c r="W2749" i="6"/>
  <c r="V2751" i="6"/>
  <c r="W2752" i="6"/>
  <c r="V2754" i="6"/>
  <c r="W2757" i="6"/>
  <c r="V2759" i="6"/>
  <c r="W2760" i="6"/>
  <c r="V2762" i="6"/>
  <c r="W2765" i="6"/>
  <c r="V2767" i="6"/>
  <c r="W2768" i="6"/>
  <c r="V2770" i="6"/>
  <c r="W2773" i="6"/>
  <c r="V2775" i="6"/>
  <c r="W2776" i="6"/>
  <c r="V2778" i="6"/>
  <c r="W2781" i="6"/>
  <c r="V2783" i="6"/>
  <c r="W2784" i="6"/>
  <c r="V2786" i="6"/>
  <c r="W2789" i="6"/>
  <c r="V2791" i="6"/>
  <c r="W2792" i="6"/>
  <c r="V2794" i="6"/>
  <c r="W2797" i="6"/>
  <c r="V2799" i="6"/>
  <c r="W2800" i="6"/>
  <c r="V2802" i="6"/>
  <c r="W2805" i="6"/>
  <c r="V2807" i="6"/>
  <c r="W2808" i="6"/>
  <c r="V2810" i="6"/>
  <c r="W2813" i="6"/>
  <c r="V2815" i="6"/>
  <c r="W2816" i="6"/>
  <c r="V2818" i="6"/>
  <c r="W2821" i="6"/>
  <c r="V2823" i="6"/>
  <c r="W2824" i="6"/>
  <c r="V2826" i="6"/>
  <c r="W2829" i="6"/>
  <c r="V2831" i="6"/>
  <c r="W2832" i="6"/>
  <c r="V2834" i="6"/>
  <c r="W2837" i="6"/>
  <c r="V2839" i="6"/>
  <c r="W2840" i="6"/>
  <c r="V2842" i="6"/>
  <c r="W2845" i="6"/>
  <c r="V2847" i="6"/>
  <c r="W2848" i="6"/>
  <c r="V2850" i="6"/>
  <c r="W2853" i="6"/>
  <c r="V2855" i="6"/>
  <c r="W2856" i="6"/>
  <c r="V2858" i="6"/>
  <c r="W2861" i="6"/>
  <c r="V2863" i="6"/>
  <c r="W2864" i="6"/>
  <c r="V2866" i="6"/>
  <c r="W2869" i="6"/>
  <c r="V2871" i="6"/>
  <c r="W2872" i="6"/>
  <c r="V2874" i="6"/>
  <c r="W2877" i="6"/>
  <c r="V2879" i="6"/>
  <c r="W2880" i="6"/>
  <c r="V2882" i="6"/>
  <c r="W2885" i="6"/>
  <c r="V2887" i="6"/>
  <c r="W2888" i="6"/>
  <c r="V2890" i="6"/>
  <c r="W2893" i="6"/>
  <c r="V2895" i="6"/>
  <c r="W2896" i="6"/>
  <c r="V2898" i="6"/>
  <c r="W2901" i="6"/>
  <c r="V2903" i="6"/>
  <c r="W2904" i="6"/>
  <c r="V2906" i="6"/>
  <c r="W2909" i="6"/>
  <c r="V2911" i="6"/>
  <c r="W2912" i="6"/>
  <c r="V2914" i="6"/>
  <c r="W2917" i="6"/>
  <c r="V2919" i="6"/>
  <c r="W2920" i="6"/>
  <c r="V2922" i="6"/>
  <c r="W2925" i="6"/>
  <c r="V2927" i="6"/>
  <c r="W2928" i="6"/>
  <c r="V2930" i="6"/>
  <c r="W2933" i="6"/>
  <c r="V2935" i="6"/>
  <c r="W2936" i="6"/>
  <c r="V2938" i="6"/>
  <c r="W2941" i="6"/>
  <c r="V2943" i="6"/>
  <c r="W2944" i="6"/>
  <c r="V2946" i="6"/>
  <c r="W2949" i="6"/>
  <c r="V2951" i="6"/>
  <c r="W2952" i="6"/>
  <c r="V2954" i="6"/>
  <c r="W2957" i="6"/>
  <c r="V2959" i="6"/>
  <c r="W2960" i="6"/>
  <c r="V2962" i="6"/>
  <c r="W2965" i="6"/>
  <c r="W2969" i="6"/>
  <c r="W2971" i="6"/>
  <c r="W2973" i="6"/>
  <c r="W2975" i="6"/>
  <c r="W2977" i="6"/>
  <c r="W2979" i="6"/>
  <c r="W2981" i="6"/>
  <c r="W2983" i="6"/>
  <c r="W2985" i="6"/>
  <c r="W2987" i="6"/>
  <c r="W2989" i="6"/>
  <c r="W2991" i="6"/>
  <c r="W2993" i="6"/>
  <c r="W2995" i="6"/>
  <c r="W2997" i="6"/>
  <c r="W2999" i="6"/>
  <c r="W3001" i="6"/>
  <c r="W3003" i="6"/>
  <c r="W3005" i="6"/>
  <c r="W3007" i="6"/>
  <c r="W3009" i="6"/>
  <c r="W3011" i="6"/>
  <c r="W1546" i="6"/>
  <c r="W1547" i="6"/>
  <c r="W1550" i="6"/>
  <c r="W1551" i="6"/>
  <c r="W1554" i="6"/>
  <c r="W1555" i="6"/>
  <c r="W1558" i="6"/>
  <c r="W1559" i="6"/>
  <c r="W1562" i="6"/>
  <c r="W1563" i="6"/>
  <c r="W1566" i="6"/>
  <c r="W1567" i="6"/>
  <c r="W1570" i="6"/>
  <c r="W1571" i="6"/>
  <c r="W1574" i="6"/>
  <c r="W1575" i="6"/>
  <c r="W1578" i="6"/>
  <c r="W1579" i="6"/>
  <c r="W1582" i="6"/>
  <c r="W1583" i="6"/>
  <c r="V1585" i="6"/>
  <c r="W1588" i="6"/>
  <c r="V1590" i="6"/>
  <c r="W1591" i="6"/>
  <c r="V1593" i="6"/>
  <c r="W1596" i="6"/>
  <c r="V1598" i="6"/>
  <c r="W1599" i="6"/>
  <c r="V1601" i="6"/>
  <c r="W1604" i="6"/>
  <c r="V1606" i="6"/>
  <c r="W1607" i="6"/>
  <c r="V1609" i="6"/>
  <c r="W1612" i="6"/>
  <c r="V1614" i="6"/>
  <c r="W1615" i="6"/>
  <c r="V1617" i="6"/>
  <c r="W1618" i="6"/>
  <c r="V1620" i="6"/>
  <c r="W1621" i="6"/>
  <c r="V1623" i="6"/>
  <c r="W1626" i="6"/>
  <c r="V1628" i="6"/>
  <c r="W1629" i="6"/>
  <c r="V1631" i="6"/>
  <c r="W1634" i="6"/>
  <c r="V1636" i="6"/>
  <c r="W1637" i="6"/>
  <c r="V1639" i="6"/>
  <c r="W1642" i="6"/>
  <c r="V1644" i="6"/>
  <c r="W1645" i="6"/>
  <c r="V1647" i="6"/>
  <c r="W1650" i="6"/>
  <c r="V1652" i="6"/>
  <c r="W1653" i="6"/>
  <c r="V1655" i="6"/>
  <c r="W1658" i="6"/>
  <c r="V1660" i="6"/>
  <c r="W1661" i="6"/>
  <c r="V1663" i="6"/>
  <c r="W1666" i="6"/>
  <c r="V1668" i="6"/>
  <c r="W1669" i="6"/>
  <c r="V1671" i="6"/>
  <c r="W1674" i="6"/>
  <c r="V1676" i="6"/>
  <c r="W1677" i="6"/>
  <c r="V1679" i="6"/>
  <c r="W1682" i="6"/>
  <c r="V1684" i="6"/>
  <c r="W1685" i="6"/>
  <c r="V1687" i="6"/>
  <c r="W1690" i="6"/>
  <c r="V1692" i="6"/>
  <c r="V1693" i="6"/>
  <c r="W1696" i="6"/>
  <c r="W1698" i="6"/>
  <c r="V1700" i="6"/>
  <c r="V1702" i="6"/>
  <c r="W1703" i="6"/>
  <c r="X1703" i="6" s="1"/>
  <c r="W1705" i="6"/>
  <c r="V1707" i="6"/>
  <c r="V1709" i="6"/>
  <c r="W1712" i="6"/>
  <c r="W1714" i="6"/>
  <c r="V1716" i="6"/>
  <c r="V1718" i="6"/>
  <c r="W1719" i="6"/>
  <c r="X1719" i="6" s="1"/>
  <c r="W1721" i="6"/>
  <c r="V1723" i="6"/>
  <c r="V1725" i="6"/>
  <c r="W1728" i="6"/>
  <c r="W1730" i="6"/>
  <c r="V1732" i="6"/>
  <c r="V1734" i="6"/>
  <c r="W1735" i="6"/>
  <c r="X1735" i="6" s="1"/>
  <c r="W1737" i="6"/>
  <c r="V1739" i="6"/>
  <c r="V1741" i="6"/>
  <c r="W1744" i="6"/>
  <c r="W1746" i="6"/>
  <c r="V1748" i="6"/>
  <c r="V1750" i="6"/>
  <c r="W1751" i="6"/>
  <c r="X1751" i="6" s="1"/>
  <c r="W1753" i="6"/>
  <c r="V1755" i="6"/>
  <c r="V1757" i="6"/>
  <c r="W1760" i="6"/>
  <c r="W1762" i="6"/>
  <c r="V1764" i="6"/>
  <c r="V1766" i="6"/>
  <c r="W1767" i="6"/>
  <c r="X1767" i="6" s="1"/>
  <c r="W1769" i="6"/>
  <c r="V1771" i="6"/>
  <c r="V1773" i="6"/>
  <c r="W1776" i="6"/>
  <c r="W1778" i="6"/>
  <c r="V1780" i="6"/>
  <c r="V1782" i="6"/>
  <c r="W1783" i="6"/>
  <c r="X1783" i="6" s="1"/>
  <c r="W1785" i="6"/>
  <c r="V1787" i="6"/>
  <c r="V1789" i="6"/>
  <c r="W1792" i="6"/>
  <c r="W1794" i="6"/>
  <c r="V1796" i="6"/>
  <c r="V1798" i="6"/>
  <c r="W1799" i="6"/>
  <c r="X1799" i="6" s="1"/>
  <c r="W1801" i="6"/>
  <c r="W1803" i="6"/>
  <c r="W1805" i="6"/>
  <c r="W1807" i="6"/>
  <c r="W1809" i="6"/>
  <c r="W1811" i="6"/>
  <c r="W1813" i="6"/>
  <c r="W1815" i="6"/>
  <c r="W1817" i="6"/>
  <c r="W1819" i="6"/>
  <c r="W1821" i="6"/>
  <c r="W1823" i="6"/>
  <c r="W1825" i="6"/>
  <c r="W1827" i="6"/>
  <c r="W1829" i="6"/>
  <c r="W1831" i="6"/>
  <c r="W1833" i="6"/>
  <c r="W1835" i="6"/>
  <c r="W1837" i="6"/>
  <c r="W1839" i="6"/>
  <c r="W1841" i="6"/>
  <c r="W1843" i="6"/>
  <c r="W1845" i="6"/>
  <c r="W1847" i="6"/>
  <c r="W1849" i="6"/>
  <c r="W1851" i="6"/>
  <c r="W1853" i="6"/>
  <c r="W1855" i="6"/>
  <c r="W1857" i="6"/>
  <c r="W1859" i="6"/>
  <c r="W1861" i="6"/>
  <c r="W1863" i="6"/>
  <c r="W1865" i="6"/>
  <c r="W1867" i="6"/>
  <c r="W1869" i="6"/>
  <c r="W1871" i="6"/>
  <c r="W1873" i="6"/>
  <c r="W1875" i="6"/>
  <c r="W1877" i="6"/>
  <c r="W1879" i="6"/>
  <c r="W1881" i="6"/>
  <c r="W1883" i="6"/>
  <c r="W1885" i="6"/>
  <c r="W1887" i="6"/>
  <c r="W1889" i="6"/>
  <c r="W1891" i="6"/>
  <c r="W1893" i="6"/>
  <c r="W1895" i="6"/>
  <c r="W1897" i="6"/>
  <c r="W1899" i="6"/>
  <c r="W1901" i="6"/>
  <c r="W1903" i="6"/>
  <c r="W1905" i="6"/>
  <c r="W1907" i="6"/>
  <c r="W1909" i="6"/>
  <c r="W1911" i="6"/>
  <c r="W1913" i="6"/>
  <c r="W1915" i="6"/>
  <c r="W1917" i="6"/>
  <c r="W1919" i="6"/>
  <c r="V1921" i="6"/>
  <c r="V1923" i="6"/>
  <c r="W1924" i="6"/>
  <c r="X1924" i="6" s="1"/>
  <c r="W1926" i="6"/>
  <c r="X1926" i="6" s="1"/>
  <c r="V1928" i="6"/>
  <c r="V1930" i="6"/>
  <c r="W1933" i="6"/>
  <c r="W1935" i="6"/>
  <c r="V1937" i="6"/>
  <c r="V1939" i="6"/>
  <c r="V1940" i="6"/>
  <c r="W1941" i="6"/>
  <c r="W1943" i="6"/>
  <c r="W1944" i="6"/>
  <c r="V1946" i="6"/>
  <c r="W1950" i="6"/>
  <c r="V1953" i="6"/>
  <c r="V1955" i="6"/>
  <c r="V1956" i="6"/>
  <c r="W1957" i="6"/>
  <c r="W1959" i="6"/>
  <c r="V1961" i="6"/>
  <c r="X1961" i="6" s="1"/>
  <c r="Z1961" i="6" s="1"/>
  <c r="W1962" i="6"/>
  <c r="V1964" i="6"/>
  <c r="X1964" i="6" s="1"/>
  <c r="W1967" i="6"/>
  <c r="V1969" i="6"/>
  <c r="X1969" i="6" s="1"/>
  <c r="Z1969" i="6" s="1"/>
  <c r="W1970" i="6"/>
  <c r="V1972" i="6"/>
  <c r="X1972" i="6" s="1"/>
  <c r="W1975" i="6"/>
  <c r="V1977" i="6"/>
  <c r="X1977" i="6" s="1"/>
  <c r="Z1977" i="6" s="1"/>
  <c r="W1978" i="6"/>
  <c r="V1980" i="6"/>
  <c r="X1980" i="6" s="1"/>
  <c r="Y1980" i="6" s="1"/>
  <c r="AA1980" i="6" s="1"/>
  <c r="W1983" i="6"/>
  <c r="V1985" i="6"/>
  <c r="X1985" i="6" s="1"/>
  <c r="Z1985" i="6" s="1"/>
  <c r="W1986" i="6"/>
  <c r="V1988" i="6"/>
  <c r="X1988" i="6" s="1"/>
  <c r="W1991" i="6"/>
  <c r="V1993" i="6"/>
  <c r="X1993" i="6" s="1"/>
  <c r="Z1993" i="6" s="1"/>
  <c r="W1994" i="6"/>
  <c r="V1996" i="6"/>
  <c r="X1996" i="6" s="1"/>
  <c r="W1999" i="6"/>
  <c r="V2001" i="6"/>
  <c r="X2001" i="6" s="1"/>
  <c r="Z2001" i="6" s="1"/>
  <c r="W2002" i="6"/>
  <c r="V2004" i="6"/>
  <c r="X2004" i="6" s="1"/>
  <c r="W2007" i="6"/>
  <c r="V2009" i="6"/>
  <c r="X2009" i="6" s="1"/>
  <c r="Z2009" i="6" s="1"/>
  <c r="W2010" i="6"/>
  <c r="V2012" i="6"/>
  <c r="X2012" i="6" s="1"/>
  <c r="W2015" i="6"/>
  <c r="V2017" i="6"/>
  <c r="X2017" i="6" s="1"/>
  <c r="Z2017" i="6" s="1"/>
  <c r="W2018" i="6"/>
  <c r="V2020" i="6"/>
  <c r="X2020" i="6" s="1"/>
  <c r="W2023" i="6"/>
  <c r="V2025" i="6"/>
  <c r="X2025" i="6" s="1"/>
  <c r="Z2025" i="6" s="1"/>
  <c r="W2026" i="6"/>
  <c r="V2028" i="6"/>
  <c r="X2028" i="6" s="1"/>
  <c r="Y2028" i="6" s="1"/>
  <c r="AA2028" i="6" s="1"/>
  <c r="W2031" i="6"/>
  <c r="V2033" i="6"/>
  <c r="X2033" i="6" s="1"/>
  <c r="Z2033" i="6" s="1"/>
  <c r="W2034" i="6"/>
  <c r="V2036" i="6"/>
  <c r="X2036" i="6" s="1"/>
  <c r="W2039" i="6"/>
  <c r="V2041" i="6"/>
  <c r="X2041" i="6" s="1"/>
  <c r="Z2041" i="6" s="1"/>
  <c r="W2042" i="6"/>
  <c r="V2044" i="6"/>
  <c r="X2044" i="6" s="1"/>
  <c r="W2047" i="6"/>
  <c r="V2049" i="6"/>
  <c r="X2049" i="6" s="1"/>
  <c r="Z2049" i="6" s="1"/>
  <c r="W2050" i="6"/>
  <c r="V2052" i="6"/>
  <c r="X2052" i="6" s="1"/>
  <c r="W2055" i="6"/>
  <c r="V2057" i="6"/>
  <c r="X2057" i="6" s="1"/>
  <c r="Z2057" i="6" s="1"/>
  <c r="W2058" i="6"/>
  <c r="V2060" i="6"/>
  <c r="X2060" i="6" s="1"/>
  <c r="W2063" i="6"/>
  <c r="V2065" i="6"/>
  <c r="X2065" i="6" s="1"/>
  <c r="Z2065" i="6" s="1"/>
  <c r="W2066" i="6"/>
  <c r="V2068" i="6"/>
  <c r="X2068" i="6" s="1"/>
  <c r="W2071" i="6"/>
  <c r="V2073" i="6"/>
  <c r="X2073" i="6" s="1"/>
  <c r="Z2073" i="6" s="1"/>
  <c r="W2074" i="6"/>
  <c r="V2076" i="6"/>
  <c r="X2076" i="6" s="1"/>
  <c r="W2079" i="6"/>
  <c r="V2081" i="6"/>
  <c r="X2081" i="6" s="1"/>
  <c r="Z2081" i="6" s="1"/>
  <c r="W2082" i="6"/>
  <c r="V2084" i="6"/>
  <c r="X2084" i="6" s="1"/>
  <c r="W2087" i="6"/>
  <c r="V2089" i="6"/>
  <c r="X2089" i="6" s="1"/>
  <c r="Z2089" i="6" s="1"/>
  <c r="W2090" i="6"/>
  <c r="V2092" i="6"/>
  <c r="X2092" i="6" s="1"/>
  <c r="W2095" i="6"/>
  <c r="V2097" i="6"/>
  <c r="X2097" i="6" s="1"/>
  <c r="Z2097" i="6" s="1"/>
  <c r="W2098" i="6"/>
  <c r="V2100" i="6"/>
  <c r="X2100" i="6" s="1"/>
  <c r="W2103" i="6"/>
  <c r="V2105" i="6"/>
  <c r="X2105" i="6" s="1"/>
  <c r="Z2105" i="6" s="1"/>
  <c r="W2106" i="6"/>
  <c r="W2109" i="6"/>
  <c r="V2112" i="6"/>
  <c r="X2112" i="6" s="1"/>
  <c r="V2115" i="6"/>
  <c r="W2116" i="6"/>
  <c r="V2118" i="6"/>
  <c r="W2119" i="6"/>
  <c r="V2121" i="6"/>
  <c r="X2121" i="6" s="1"/>
  <c r="Z2121" i="6" s="1"/>
  <c r="W2122" i="6"/>
  <c r="W2125" i="6"/>
  <c r="V2128" i="6"/>
  <c r="X2128" i="6" s="1"/>
  <c r="V2131" i="6"/>
  <c r="W2132" i="6"/>
  <c r="V2134" i="6"/>
  <c r="W2135" i="6"/>
  <c r="V2137" i="6"/>
  <c r="X2137" i="6" s="1"/>
  <c r="Y2137" i="6" s="1"/>
  <c r="AA2137" i="6" s="1"/>
  <c r="W2138" i="6"/>
  <c r="W2141" i="6"/>
  <c r="V2144" i="6"/>
  <c r="X2144" i="6" s="1"/>
  <c r="Y2144" i="6" s="1"/>
  <c r="AA2144" i="6" s="1"/>
  <c r="V2147" i="6"/>
  <c r="W2148" i="6"/>
  <c r="V2150" i="6"/>
  <c r="W2151" i="6"/>
  <c r="V2153" i="6"/>
  <c r="X2153" i="6" s="1"/>
  <c r="Z2153" i="6" s="1"/>
  <c r="W2154" i="6"/>
  <c r="W2157" i="6"/>
  <c r="V2160" i="6"/>
  <c r="X2160" i="6" s="1"/>
  <c r="V2163" i="6"/>
  <c r="W2164" i="6"/>
  <c r="V2166" i="6"/>
  <c r="W2167" i="6"/>
  <c r="V2169" i="6"/>
  <c r="X2169" i="6" s="1"/>
  <c r="Y2169" i="6" s="1"/>
  <c r="AA2169" i="6" s="1"/>
  <c r="W2170" i="6"/>
  <c r="W2173" i="6"/>
  <c r="V2176" i="6"/>
  <c r="X2176" i="6" s="1"/>
  <c r="V2179" i="6"/>
  <c r="W2180" i="6"/>
  <c r="V2182" i="6"/>
  <c r="W2183" i="6"/>
  <c r="V2185" i="6"/>
  <c r="X2185" i="6" s="1"/>
  <c r="Z2185" i="6" s="1"/>
  <c r="W2186" i="6"/>
  <c r="W2189" i="6"/>
  <c r="V2192" i="6"/>
  <c r="X2192" i="6" s="1"/>
  <c r="V2195" i="6"/>
  <c r="W2198" i="6"/>
  <c r="V2200" i="6"/>
  <c r="W2201" i="6"/>
  <c r="W2203" i="6"/>
  <c r="W2205" i="6"/>
  <c r="W2207" i="6"/>
  <c r="W2209" i="6"/>
  <c r="W2211" i="6"/>
  <c r="W2213" i="6"/>
  <c r="W2215" i="6"/>
  <c r="W2217" i="6"/>
  <c r="W2219" i="6"/>
  <c r="W2221" i="6"/>
  <c r="W2223" i="6"/>
  <c r="W2225" i="6"/>
  <c r="W2227" i="6"/>
  <c r="W2229" i="6"/>
  <c r="W2231" i="6"/>
  <c r="W2232" i="6"/>
  <c r="W2234" i="6"/>
  <c r="W2237" i="6"/>
  <c r="W2239" i="6"/>
  <c r="W2240" i="6"/>
  <c r="W2242" i="6"/>
  <c r="W2245" i="6"/>
  <c r="W2247" i="6"/>
  <c r="W2248" i="6"/>
  <c r="W2250" i="6"/>
  <c r="W2253" i="6"/>
  <c r="W2255" i="6"/>
  <c r="W2256" i="6"/>
  <c r="W2258" i="6"/>
  <c r="W2261" i="6"/>
  <c r="W2263" i="6"/>
  <c r="W2264" i="6"/>
  <c r="W2266" i="6"/>
  <c r="W2269" i="6"/>
  <c r="W2271" i="6"/>
  <c r="W2272" i="6"/>
  <c r="W2274" i="6"/>
  <c r="W2275" i="6"/>
  <c r="W2278" i="6"/>
  <c r="W2279" i="6"/>
  <c r="W2282" i="6"/>
  <c r="W2283" i="6"/>
  <c r="W2286" i="6"/>
  <c r="W2287" i="6"/>
  <c r="W2290" i="6"/>
  <c r="W2291" i="6"/>
  <c r="W2294" i="6"/>
  <c r="W2295" i="6"/>
  <c r="W2298" i="6"/>
  <c r="W2299" i="6"/>
  <c r="W2302" i="6"/>
  <c r="W2303" i="6"/>
  <c r="W2306" i="6"/>
  <c r="W2307" i="6"/>
  <c r="W2310" i="6"/>
  <c r="W2311" i="6"/>
  <c r="W2314" i="6"/>
  <c r="W2315" i="6"/>
  <c r="W2318" i="6"/>
  <c r="W2319" i="6"/>
  <c r="W2322" i="6"/>
  <c r="W2323" i="6"/>
  <c r="W2326" i="6"/>
  <c r="W2327" i="6"/>
  <c r="W2330" i="6"/>
  <c r="W2331" i="6"/>
  <c r="W2334" i="6"/>
  <c r="W2335" i="6"/>
  <c r="W2338" i="6"/>
  <c r="W2339" i="6"/>
  <c r="W2342" i="6"/>
  <c r="W2343" i="6"/>
  <c r="W2346" i="6"/>
  <c r="W2347" i="6"/>
  <c r="W2350" i="6"/>
  <c r="W2351" i="6"/>
  <c r="W2354" i="6"/>
  <c r="W2355" i="6"/>
  <c r="W2358" i="6"/>
  <c r="W2359" i="6"/>
  <c r="W2362" i="6"/>
  <c r="W2363" i="6"/>
  <c r="W2366" i="6"/>
  <c r="W2367" i="6"/>
  <c r="W2370" i="6"/>
  <c r="W2371" i="6"/>
  <c r="W2374" i="6"/>
  <c r="V2376" i="6"/>
  <c r="W2377" i="6"/>
  <c r="V2379" i="6"/>
  <c r="W2382" i="6"/>
  <c r="V2384" i="6"/>
  <c r="W2385" i="6"/>
  <c r="V2387" i="6"/>
  <c r="W2390" i="6"/>
  <c r="V2392" i="6"/>
  <c r="W2393" i="6"/>
  <c r="V2395" i="6"/>
  <c r="W2398" i="6"/>
  <c r="V2400" i="6"/>
  <c r="W2401" i="6"/>
  <c r="V2403" i="6"/>
  <c r="W2406" i="6"/>
  <c r="V2408" i="6"/>
  <c r="W2409" i="6"/>
  <c r="V2411" i="6"/>
  <c r="W2414" i="6"/>
  <c r="V2416" i="6"/>
  <c r="W2417" i="6"/>
  <c r="V2419" i="6"/>
  <c r="W2422" i="6"/>
  <c r="V2424" i="6"/>
  <c r="W2425" i="6"/>
  <c r="V2427" i="6"/>
  <c r="W2430" i="6"/>
  <c r="V2432" i="6"/>
  <c r="W2433" i="6"/>
  <c r="V2435" i="6"/>
  <c r="W2438" i="6"/>
  <c r="V2440" i="6"/>
  <c r="W2441" i="6"/>
  <c r="V2443" i="6"/>
  <c r="W2446" i="6"/>
  <c r="V2448" i="6"/>
  <c r="W2449" i="6"/>
  <c r="V2451" i="6"/>
  <c r="W2454" i="6"/>
  <c r="V2456" i="6"/>
  <c r="W2457" i="6"/>
  <c r="V2459" i="6"/>
  <c r="W2462" i="6"/>
  <c r="V2464" i="6"/>
  <c r="W2465" i="6"/>
  <c r="V2467" i="6"/>
  <c r="W2470" i="6"/>
  <c r="V2472" i="6"/>
  <c r="W2473" i="6"/>
  <c r="V2475" i="6"/>
  <c r="W2478" i="6"/>
  <c r="V2480" i="6"/>
  <c r="W2481" i="6"/>
  <c r="V2483" i="6"/>
  <c r="W2486" i="6"/>
  <c r="V2488" i="6"/>
  <c r="W2489" i="6"/>
  <c r="V2491" i="6"/>
  <c r="W2494" i="6"/>
  <c r="V2496" i="6"/>
  <c r="W2497" i="6"/>
  <c r="V2499" i="6"/>
  <c r="W2502" i="6"/>
  <c r="V2504" i="6"/>
  <c r="W2505" i="6"/>
  <c r="V2507" i="6"/>
  <c r="W2510" i="6"/>
  <c r="V2512" i="6"/>
  <c r="W2513" i="6"/>
  <c r="V2515" i="6"/>
  <c r="W2518" i="6"/>
  <c r="V2520" i="6"/>
  <c r="W2521" i="6"/>
  <c r="V2523" i="6"/>
  <c r="W2526" i="6"/>
  <c r="V2529" i="6"/>
  <c r="X2529" i="6" s="1"/>
  <c r="Y2529" i="6" s="1"/>
  <c r="AA2529" i="6" s="1"/>
  <c r="W2532" i="6"/>
  <c r="V2534" i="6"/>
  <c r="X2534" i="6" s="1"/>
  <c r="Y2534" i="6" s="1"/>
  <c r="AA2534" i="6" s="1"/>
  <c r="W2535" i="6"/>
  <c r="W2538" i="6"/>
  <c r="V2540" i="6"/>
  <c r="V2541" i="6"/>
  <c r="V2542" i="6"/>
  <c r="V2543" i="6"/>
  <c r="V2544" i="6"/>
  <c r="V2545" i="6"/>
  <c r="V2546" i="6"/>
  <c r="V2547" i="6"/>
  <c r="V2548" i="6"/>
  <c r="V2549" i="6"/>
  <c r="V2550" i="6"/>
  <c r="V2551" i="6"/>
  <c r="V2552" i="6"/>
  <c r="V2553" i="6"/>
  <c r="V2554" i="6"/>
  <c r="V2555" i="6"/>
  <c r="V2556" i="6"/>
  <c r="V2557" i="6"/>
  <c r="W2560" i="6"/>
  <c r="V2562" i="6"/>
  <c r="X2562" i="6" s="1"/>
  <c r="W2563" i="6"/>
  <c r="W2565" i="6"/>
  <c r="W2566" i="6"/>
  <c r="V2568" i="6"/>
  <c r="W2572" i="6"/>
  <c r="V2575" i="6"/>
  <c r="X2575" i="6" s="1"/>
  <c r="Y2575" i="6" s="1"/>
  <c r="AA2575" i="6" s="1"/>
  <c r="V2577" i="6"/>
  <c r="W2580" i="6"/>
  <c r="W2582" i="6"/>
  <c r="V2584" i="6"/>
  <c r="X2584" i="6" s="1"/>
  <c r="V2586" i="6"/>
  <c r="X2586" i="6" s="1"/>
  <c r="W2587" i="6"/>
  <c r="W2589" i="6"/>
  <c r="X2589" i="6" s="1"/>
  <c r="Y2589" i="6" s="1"/>
  <c r="AA2589" i="6" s="1"/>
  <c r="V2591" i="6"/>
  <c r="X2591" i="6" s="1"/>
  <c r="Y2591" i="6" s="1"/>
  <c r="AA2591" i="6" s="1"/>
  <c r="V2593" i="6"/>
  <c r="W2596" i="6"/>
  <c r="W2598" i="6"/>
  <c r="V2600" i="6"/>
  <c r="X2600" i="6" s="1"/>
  <c r="V2602" i="6"/>
  <c r="X2602" i="6" s="1"/>
  <c r="W2603" i="6"/>
  <c r="W2605" i="6"/>
  <c r="X2605" i="6" s="1"/>
  <c r="Z2605" i="6" s="1"/>
  <c r="V2607" i="6"/>
  <c r="X2607" i="6" s="1"/>
  <c r="V2609" i="6"/>
  <c r="W2612" i="6"/>
  <c r="W2614" i="6"/>
  <c r="V2616" i="6"/>
  <c r="X2616" i="6" s="1"/>
  <c r="Y2616" i="6" s="1"/>
  <c r="AA2616" i="6" s="1"/>
  <c r="V2618" i="6"/>
  <c r="X2618" i="6" s="1"/>
  <c r="W2619" i="6"/>
  <c r="W2621" i="6"/>
  <c r="X2621" i="6" s="1"/>
  <c r="Y2621" i="6" s="1"/>
  <c r="AA2621" i="6" s="1"/>
  <c r="V2623" i="6"/>
  <c r="X2623" i="6" s="1"/>
  <c r="Z2623" i="6" s="1"/>
  <c r="V2625" i="6"/>
  <c r="W2628" i="6"/>
  <c r="W2630" i="6"/>
  <c r="V2632" i="6"/>
  <c r="X2632" i="6" s="1"/>
  <c r="Y2632" i="6" s="1"/>
  <c r="AA2632" i="6" s="1"/>
  <c r="V2634" i="6"/>
  <c r="X2634" i="6" s="1"/>
  <c r="W2635" i="6"/>
  <c r="W2637" i="6"/>
  <c r="X2637" i="6" s="1"/>
  <c r="Z2637" i="6" s="1"/>
  <c r="V2639" i="6"/>
  <c r="X2639" i="6" s="1"/>
  <c r="V2641" i="6"/>
  <c r="W2644" i="6"/>
  <c r="W2646" i="6"/>
  <c r="V2648" i="6"/>
  <c r="X2648" i="6" s="1"/>
  <c r="Z2648" i="6" s="1"/>
  <c r="V2650" i="6"/>
  <c r="X2650" i="6" s="1"/>
  <c r="W2651" i="6"/>
  <c r="W2653" i="6"/>
  <c r="X2653" i="6" s="1"/>
  <c r="Y2653" i="6" s="1"/>
  <c r="AA2653" i="6" s="1"/>
  <c r="V2655" i="6"/>
  <c r="X2655" i="6" s="1"/>
  <c r="V2657" i="6"/>
  <c r="W2660" i="6"/>
  <c r="W2662" i="6"/>
  <c r="V2664" i="6"/>
  <c r="X2664" i="6" s="1"/>
  <c r="Z2664" i="6" s="1"/>
  <c r="V2666" i="6"/>
  <c r="X2666" i="6" s="1"/>
  <c r="W2667" i="6"/>
  <c r="W2669" i="6"/>
  <c r="X2669" i="6" s="1"/>
  <c r="Z2669" i="6" s="1"/>
  <c r="V2671" i="6"/>
  <c r="X2671" i="6" s="1"/>
  <c r="Z2671" i="6" s="1"/>
  <c r="V2673" i="6"/>
  <c r="W2676" i="6"/>
  <c r="W2678" i="6"/>
  <c r="V2680" i="6"/>
  <c r="X2680" i="6" s="1"/>
  <c r="W2683" i="6"/>
  <c r="V2685" i="6"/>
  <c r="X2685" i="6" s="1"/>
  <c r="W2686" i="6"/>
  <c r="V2688" i="6"/>
  <c r="X2688" i="6" s="1"/>
  <c r="Y2688" i="6" s="1"/>
  <c r="AA2688" i="6" s="1"/>
  <c r="W2691" i="6"/>
  <c r="V2693" i="6"/>
  <c r="X2693" i="6" s="1"/>
  <c r="W2694" i="6"/>
  <c r="V2696" i="6"/>
  <c r="X2696" i="6" s="1"/>
  <c r="W2699" i="6"/>
  <c r="V2701" i="6"/>
  <c r="X2701" i="6" s="1"/>
  <c r="Z2701" i="6" s="1"/>
  <c r="W2702" i="6"/>
  <c r="V2704" i="6"/>
  <c r="X2704" i="6" s="1"/>
  <c r="Y2704" i="6" s="1"/>
  <c r="AA2704" i="6" s="1"/>
  <c r="W2707" i="6"/>
  <c r="V2709" i="6"/>
  <c r="X2709" i="6" s="1"/>
  <c r="W2710" i="6"/>
  <c r="V2712" i="6"/>
  <c r="X2712" i="6" s="1"/>
  <c r="W2715" i="6"/>
  <c r="V2717" i="6"/>
  <c r="X2717" i="6" s="1"/>
  <c r="W2718" i="6"/>
  <c r="V2720" i="6"/>
  <c r="X2720" i="6" s="1"/>
  <c r="Y2720" i="6" s="1"/>
  <c r="AA2720" i="6" s="1"/>
  <c r="W2723" i="6"/>
  <c r="V2725" i="6"/>
  <c r="X2725" i="6" s="1"/>
  <c r="W2726" i="6"/>
  <c r="V2728" i="6"/>
  <c r="X2728" i="6" s="1"/>
  <c r="W2731" i="6"/>
  <c r="V2733" i="6"/>
  <c r="X2733" i="6" s="1"/>
  <c r="W2734" i="6"/>
  <c r="V2736" i="6"/>
  <c r="X2736" i="6" s="1"/>
  <c r="Y2736" i="6" s="1"/>
  <c r="AA2736" i="6" s="1"/>
  <c r="W2739" i="6"/>
  <c r="V2741" i="6"/>
  <c r="X2741" i="6" s="1"/>
  <c r="W2742" i="6"/>
  <c r="V2744" i="6"/>
  <c r="X2744" i="6" s="1"/>
  <c r="W2747" i="6"/>
  <c r="V2749" i="6"/>
  <c r="X2749" i="6" s="1"/>
  <c r="W2750" i="6"/>
  <c r="V2752" i="6"/>
  <c r="X2752" i="6" s="1"/>
  <c r="Y2752" i="6" s="1"/>
  <c r="AA2752" i="6" s="1"/>
  <c r="W2755" i="6"/>
  <c r="V2757" i="6"/>
  <c r="X2757" i="6" s="1"/>
  <c r="Z2757" i="6" s="1"/>
  <c r="W2758" i="6"/>
  <c r="V2760" i="6"/>
  <c r="X2760" i="6" s="1"/>
  <c r="W2763" i="6"/>
  <c r="V2765" i="6"/>
  <c r="X2765" i="6" s="1"/>
  <c r="W2766" i="6"/>
  <c r="V2768" i="6"/>
  <c r="X2768" i="6" s="1"/>
  <c r="Y2768" i="6" s="1"/>
  <c r="AA2768" i="6" s="1"/>
  <c r="W2771" i="6"/>
  <c r="V2773" i="6"/>
  <c r="X2773" i="6" s="1"/>
  <c r="Z2773" i="6" s="1"/>
  <c r="W2774" i="6"/>
  <c r="V2776" i="6"/>
  <c r="X2776" i="6" s="1"/>
  <c r="W2779" i="6"/>
  <c r="V2781" i="6"/>
  <c r="X2781" i="6" s="1"/>
  <c r="W2782" i="6"/>
  <c r="V2784" i="6"/>
  <c r="X2784" i="6" s="1"/>
  <c r="Y2784" i="6" s="1"/>
  <c r="AA2784" i="6" s="1"/>
  <c r="W2787" i="6"/>
  <c r="V2789" i="6"/>
  <c r="X2789" i="6" s="1"/>
  <c r="W2790" i="6"/>
  <c r="V2792" i="6"/>
  <c r="X2792" i="6" s="1"/>
  <c r="W2795" i="6"/>
  <c r="V2797" i="6"/>
  <c r="X2797" i="6" s="1"/>
  <c r="W2798" i="6"/>
  <c r="V2800" i="6"/>
  <c r="X2800" i="6" s="1"/>
  <c r="Y2800" i="6" s="1"/>
  <c r="AA2800" i="6" s="1"/>
  <c r="W2803" i="6"/>
  <c r="V2805" i="6"/>
  <c r="X2805" i="6" s="1"/>
  <c r="W2806" i="6"/>
  <c r="V2808" i="6"/>
  <c r="X2808" i="6" s="1"/>
  <c r="W2811" i="6"/>
  <c r="V2813" i="6"/>
  <c r="X2813" i="6" s="1"/>
  <c r="W2814" i="6"/>
  <c r="V2816" i="6"/>
  <c r="X2816" i="6" s="1"/>
  <c r="Y2816" i="6" s="1"/>
  <c r="AA2816" i="6" s="1"/>
  <c r="W2819" i="6"/>
  <c r="V2821" i="6"/>
  <c r="X2821" i="6" s="1"/>
  <c r="W2822" i="6"/>
  <c r="V2824" i="6"/>
  <c r="X2824" i="6" s="1"/>
  <c r="Y2824" i="6" s="1"/>
  <c r="AA2824" i="6" s="1"/>
  <c r="W2827" i="6"/>
  <c r="V2829" i="6"/>
  <c r="X2829" i="6" s="1"/>
  <c r="Z2829" i="6" s="1"/>
  <c r="W2830" i="6"/>
  <c r="V2832" i="6"/>
  <c r="X2832" i="6" s="1"/>
  <c r="Y2832" i="6" s="1"/>
  <c r="AA2832" i="6" s="1"/>
  <c r="W2835" i="6"/>
  <c r="V2837" i="6"/>
  <c r="X2837" i="6" s="1"/>
  <c r="W2838" i="6"/>
  <c r="V2840" i="6"/>
  <c r="X2840" i="6" s="1"/>
  <c r="W2843" i="6"/>
  <c r="V2845" i="6"/>
  <c r="X2845" i="6" s="1"/>
  <c r="W2846" i="6"/>
  <c r="V2848" i="6"/>
  <c r="X2848" i="6" s="1"/>
  <c r="Y2848" i="6" s="1"/>
  <c r="AA2848" i="6" s="1"/>
  <c r="W2851" i="6"/>
  <c r="V2853" i="6"/>
  <c r="X2853" i="6" s="1"/>
  <c r="W2854" i="6"/>
  <c r="V2856" i="6"/>
  <c r="X2856" i="6" s="1"/>
  <c r="W2859" i="6"/>
  <c r="V2861" i="6"/>
  <c r="X2861" i="6" s="1"/>
  <c r="W2862" i="6"/>
  <c r="V2864" i="6"/>
  <c r="X2864" i="6" s="1"/>
  <c r="Y2864" i="6" s="1"/>
  <c r="AA2864" i="6" s="1"/>
  <c r="W2867" i="6"/>
  <c r="V2869" i="6"/>
  <c r="X2869" i="6" s="1"/>
  <c r="W2870" i="6"/>
  <c r="V2872" i="6"/>
  <c r="X2872" i="6" s="1"/>
  <c r="W2875" i="6"/>
  <c r="V2877" i="6"/>
  <c r="X2877" i="6" s="1"/>
  <c r="W2878" i="6"/>
  <c r="V2880" i="6"/>
  <c r="X2880" i="6" s="1"/>
  <c r="Y2880" i="6" s="1"/>
  <c r="AA2880" i="6" s="1"/>
  <c r="W2883" i="6"/>
  <c r="V2885" i="6"/>
  <c r="X2885" i="6" s="1"/>
  <c r="Z2885" i="6" s="1"/>
  <c r="W2886" i="6"/>
  <c r="V2888" i="6"/>
  <c r="X2888" i="6" s="1"/>
  <c r="Y2888" i="6" s="1"/>
  <c r="AA2888" i="6" s="1"/>
  <c r="W2891" i="6"/>
  <c r="V2893" i="6"/>
  <c r="X2893" i="6" s="1"/>
  <c r="W2894" i="6"/>
  <c r="V2896" i="6"/>
  <c r="X2896" i="6" s="1"/>
  <c r="Y2896" i="6" s="1"/>
  <c r="AA2896" i="6" s="1"/>
  <c r="W2899" i="6"/>
  <c r="V2901" i="6"/>
  <c r="X2901" i="6" s="1"/>
  <c r="Z2901" i="6" s="1"/>
  <c r="W2902" i="6"/>
  <c r="V2904" i="6"/>
  <c r="X2904" i="6" s="1"/>
  <c r="W2907" i="6"/>
  <c r="V2909" i="6"/>
  <c r="X2909" i="6" s="1"/>
  <c r="W2910" i="6"/>
  <c r="V2912" i="6"/>
  <c r="X2912" i="6" s="1"/>
  <c r="Y2912" i="6" s="1"/>
  <c r="AA2912" i="6" s="1"/>
  <c r="W2915" i="6"/>
  <c r="V2917" i="6"/>
  <c r="X2917" i="6" s="1"/>
  <c r="W2918" i="6"/>
  <c r="V2920" i="6"/>
  <c r="X2920" i="6" s="1"/>
  <c r="W2923" i="6"/>
  <c r="V2925" i="6"/>
  <c r="X2925" i="6" s="1"/>
  <c r="W2926" i="6"/>
  <c r="V2928" i="6"/>
  <c r="X2928" i="6" s="1"/>
  <c r="Y2928" i="6" s="1"/>
  <c r="AA2928" i="6" s="1"/>
  <c r="W2931" i="6"/>
  <c r="V2933" i="6"/>
  <c r="X2933" i="6" s="1"/>
  <c r="W2934" i="6"/>
  <c r="V2936" i="6"/>
  <c r="X2936" i="6" s="1"/>
  <c r="W2939" i="6"/>
  <c r="V2941" i="6"/>
  <c r="X2941" i="6" s="1"/>
  <c r="W2942" i="6"/>
  <c r="V2944" i="6"/>
  <c r="X2944" i="6" s="1"/>
  <c r="Y2944" i="6" s="1"/>
  <c r="AA2944" i="6" s="1"/>
  <c r="W2947" i="6"/>
  <c r="V2949" i="6"/>
  <c r="X2949" i="6" s="1"/>
  <c r="W2950" i="6"/>
  <c r="V2952" i="6"/>
  <c r="X2952" i="6" s="1"/>
  <c r="W2955" i="6"/>
  <c r="V2957" i="6"/>
  <c r="X2957" i="6" s="1"/>
  <c r="Z2957" i="6" s="1"/>
  <c r="W2958" i="6"/>
  <c r="V2960" i="6"/>
  <c r="X2960" i="6" s="1"/>
  <c r="Y2960" i="6" s="1"/>
  <c r="AA2960" i="6" s="1"/>
  <c r="W2963" i="6"/>
  <c r="V2965" i="6"/>
  <c r="X2965" i="6" s="1"/>
  <c r="Z2965" i="6" s="1"/>
  <c r="W2966" i="6"/>
  <c r="V2969" i="6"/>
  <c r="V2971" i="6"/>
  <c r="V2973" i="6"/>
  <c r="V2975" i="6"/>
  <c r="V2977" i="6"/>
  <c r="V2979" i="6"/>
  <c r="V2981" i="6"/>
  <c r="V2983" i="6"/>
  <c r="V2985" i="6"/>
  <c r="V2987" i="6"/>
  <c r="V2989" i="6"/>
  <c r="V2991" i="6"/>
  <c r="V2993" i="6"/>
  <c r="V2995" i="6"/>
  <c r="V2997" i="6"/>
  <c r="V2999" i="6"/>
  <c r="V3001" i="6"/>
  <c r="V3003" i="6"/>
  <c r="V3005" i="6"/>
  <c r="V3007" i="6"/>
  <c r="V3009" i="6"/>
  <c r="V3011" i="6"/>
  <c r="V3013" i="6"/>
  <c r="V3015" i="6"/>
  <c r="V3017" i="6"/>
  <c r="V3019" i="6"/>
  <c r="X3019" i="6" s="1"/>
  <c r="Z3019" i="6" s="1"/>
  <c r="V3021" i="6"/>
  <c r="V3023" i="6"/>
  <c r="V3025" i="6"/>
  <c r="V3027" i="6"/>
  <c r="V3029" i="6"/>
  <c r="V3031" i="6"/>
  <c r="V3033" i="6"/>
  <c r="V3035" i="6"/>
  <c r="V3037" i="6"/>
  <c r="V3039" i="6"/>
  <c r="V3041" i="6"/>
  <c r="V3043" i="6"/>
  <c r="V3045" i="6"/>
  <c r="X3045" i="6" s="1"/>
  <c r="Z3045" i="6" s="1"/>
  <c r="V3047" i="6"/>
  <c r="V3049" i="6"/>
  <c r="V3051" i="6"/>
  <c r="X3051" i="6" s="1"/>
  <c r="V3053" i="6"/>
  <c r="W3057" i="6"/>
  <c r="V3060" i="6"/>
  <c r="V3062" i="6"/>
  <c r="V3063" i="6"/>
  <c r="W3064" i="6"/>
  <c r="W3066" i="6"/>
  <c r="W3067" i="6"/>
  <c r="V3069" i="6"/>
  <c r="X3069" i="6" s="1"/>
  <c r="W3073" i="6"/>
  <c r="V3076" i="6"/>
  <c r="V3078" i="6"/>
  <c r="V3079" i="6"/>
  <c r="W3080" i="6"/>
  <c r="D3724" i="6"/>
  <c r="F3724" i="6" s="1"/>
  <c r="D3722" i="6"/>
  <c r="F3722" i="6" s="1"/>
  <c r="D3720" i="6"/>
  <c r="F3720" i="6" s="1"/>
  <c r="D3718" i="6"/>
  <c r="F3718" i="6" s="1"/>
  <c r="D3716" i="6"/>
  <c r="F3716" i="6" s="1"/>
  <c r="D3714" i="6"/>
  <c r="F3714" i="6" s="1"/>
  <c r="D3712" i="6"/>
  <c r="F3712" i="6" s="1"/>
  <c r="D3710" i="6"/>
  <c r="F3710" i="6" s="1"/>
  <c r="D3708" i="6"/>
  <c r="F3708" i="6" s="1"/>
  <c r="D3706" i="6"/>
  <c r="F3706" i="6" s="1"/>
  <c r="D3704" i="6"/>
  <c r="F3704" i="6" s="1"/>
  <c r="D3702" i="6"/>
  <c r="F3702" i="6" s="1"/>
  <c r="D3700" i="6"/>
  <c r="F3700" i="6" s="1"/>
  <c r="D3698" i="6"/>
  <c r="F3698" i="6" s="1"/>
  <c r="D3696" i="6"/>
  <c r="F3696" i="6" s="1"/>
  <c r="D3694" i="6"/>
  <c r="F3694" i="6" s="1"/>
  <c r="D3692" i="6"/>
  <c r="F3692" i="6" s="1"/>
  <c r="D3690" i="6"/>
  <c r="F3690" i="6" s="1"/>
  <c r="D3688" i="6"/>
  <c r="F3688" i="6" s="1"/>
  <c r="D3686" i="6"/>
  <c r="F3686" i="6" s="1"/>
  <c r="D3684" i="6"/>
  <c r="F3684" i="6" s="1"/>
  <c r="D3682" i="6"/>
  <c r="F3682" i="6" s="1"/>
  <c r="D3680" i="6"/>
  <c r="F3680" i="6" s="1"/>
  <c r="D3678" i="6"/>
  <c r="F3678" i="6" s="1"/>
  <c r="D3676" i="6"/>
  <c r="F3676" i="6" s="1"/>
  <c r="D3674" i="6"/>
  <c r="F3674" i="6" s="1"/>
  <c r="D3672" i="6"/>
  <c r="F3672" i="6" s="1"/>
  <c r="D3670" i="6"/>
  <c r="F3670" i="6" s="1"/>
  <c r="D3668" i="6"/>
  <c r="F3668" i="6" s="1"/>
  <c r="D3666" i="6"/>
  <c r="F3666" i="6" s="1"/>
  <c r="D3664" i="6"/>
  <c r="F3664" i="6" s="1"/>
  <c r="D3662" i="6"/>
  <c r="F3662" i="6" s="1"/>
  <c r="D3660" i="6"/>
  <c r="F3660" i="6" s="1"/>
  <c r="D3658" i="6"/>
  <c r="F3658" i="6" s="1"/>
  <c r="D3656" i="6"/>
  <c r="F3656" i="6" s="1"/>
  <c r="D3654" i="6"/>
  <c r="F3654" i="6" s="1"/>
  <c r="D3652" i="6"/>
  <c r="F3652" i="6" s="1"/>
  <c r="D3650" i="6"/>
  <c r="F3650" i="6" s="1"/>
  <c r="D3648" i="6"/>
  <c r="F3648" i="6" s="1"/>
  <c r="D3646" i="6"/>
  <c r="F3646" i="6" s="1"/>
  <c r="D3644" i="6"/>
  <c r="F3644" i="6" s="1"/>
  <c r="D3642" i="6"/>
  <c r="F3642" i="6" s="1"/>
  <c r="D3640" i="6"/>
  <c r="F3640" i="6" s="1"/>
  <c r="D3638" i="6"/>
  <c r="F3638" i="6" s="1"/>
  <c r="D3636" i="6"/>
  <c r="F3636" i="6" s="1"/>
  <c r="D3634" i="6"/>
  <c r="F3634" i="6" s="1"/>
  <c r="D3632" i="6"/>
  <c r="F3632" i="6" s="1"/>
  <c r="D3630" i="6"/>
  <c r="F3630" i="6" s="1"/>
  <c r="D3628" i="6"/>
  <c r="F3628" i="6" s="1"/>
  <c r="D3626" i="6"/>
  <c r="F3626" i="6" s="1"/>
  <c r="D3624" i="6"/>
  <c r="F3624" i="6" s="1"/>
  <c r="D3622" i="6"/>
  <c r="F3622" i="6" s="1"/>
  <c r="D3620" i="6"/>
  <c r="F3620" i="6" s="1"/>
  <c r="D3618" i="6"/>
  <c r="F3618" i="6" s="1"/>
  <c r="D3616" i="6"/>
  <c r="F3616" i="6" s="1"/>
  <c r="D3614" i="6"/>
  <c r="F3614" i="6" s="1"/>
  <c r="D3612" i="6"/>
  <c r="F3612" i="6" s="1"/>
  <c r="D3610" i="6"/>
  <c r="F3610" i="6" s="1"/>
  <c r="D3608" i="6"/>
  <c r="F3608" i="6" s="1"/>
  <c r="D3606" i="6"/>
  <c r="F3606" i="6" s="1"/>
  <c r="D3604" i="6"/>
  <c r="F3604" i="6" s="1"/>
  <c r="D3602" i="6"/>
  <c r="F3602" i="6" s="1"/>
  <c r="D3600" i="6"/>
  <c r="F3600" i="6" s="1"/>
  <c r="D3598" i="6"/>
  <c r="F3598" i="6" s="1"/>
  <c r="D3596" i="6"/>
  <c r="F3596" i="6" s="1"/>
  <c r="D3594" i="6"/>
  <c r="F3594" i="6" s="1"/>
  <c r="D3592" i="6"/>
  <c r="F3592" i="6" s="1"/>
  <c r="D3590" i="6"/>
  <c r="F3590" i="6" s="1"/>
  <c r="D3588" i="6"/>
  <c r="F3588" i="6" s="1"/>
  <c r="D3586" i="6"/>
  <c r="F3586" i="6" s="1"/>
  <c r="D3584" i="6"/>
  <c r="F3584" i="6" s="1"/>
  <c r="D3582" i="6"/>
  <c r="F3582" i="6" s="1"/>
  <c r="D3580" i="6"/>
  <c r="F3580" i="6" s="1"/>
  <c r="D3578" i="6"/>
  <c r="F3578" i="6" s="1"/>
  <c r="D3576" i="6"/>
  <c r="F3576" i="6" s="1"/>
  <c r="D3574" i="6"/>
  <c r="F3574" i="6" s="1"/>
  <c r="D3572" i="6"/>
  <c r="F3572" i="6" s="1"/>
  <c r="D3570" i="6"/>
  <c r="F3570" i="6" s="1"/>
  <c r="D3568" i="6"/>
  <c r="F3568" i="6" s="1"/>
  <c r="D3566" i="6"/>
  <c r="F3566" i="6" s="1"/>
  <c r="D3564" i="6"/>
  <c r="F3564" i="6" s="1"/>
  <c r="D3562" i="6"/>
  <c r="F3562" i="6" s="1"/>
  <c r="D3560" i="6"/>
  <c r="F3560" i="6" s="1"/>
  <c r="D3558" i="6"/>
  <c r="F3558" i="6" s="1"/>
  <c r="D3556" i="6"/>
  <c r="F3556" i="6" s="1"/>
  <c r="D3554" i="6"/>
  <c r="F3554" i="6" s="1"/>
  <c r="D3552" i="6"/>
  <c r="F3552" i="6" s="1"/>
  <c r="D3550" i="6"/>
  <c r="F3550" i="6" s="1"/>
  <c r="D3548" i="6"/>
  <c r="F3548" i="6" s="1"/>
  <c r="D3546" i="6"/>
  <c r="F3546" i="6" s="1"/>
  <c r="D3544" i="6"/>
  <c r="F3544" i="6" s="1"/>
  <c r="D3542" i="6"/>
  <c r="F3542" i="6" s="1"/>
  <c r="D3540" i="6"/>
  <c r="F3540" i="6" s="1"/>
  <c r="D3538" i="6"/>
  <c r="F3538" i="6" s="1"/>
  <c r="D3536" i="6"/>
  <c r="F3536" i="6" s="1"/>
  <c r="D3534" i="6"/>
  <c r="F3534" i="6" s="1"/>
  <c r="D3532" i="6"/>
  <c r="F3532" i="6" s="1"/>
  <c r="D3530" i="6"/>
  <c r="F3530" i="6" s="1"/>
  <c r="D3528" i="6"/>
  <c r="F3528" i="6" s="1"/>
  <c r="D3526" i="6"/>
  <c r="F3526" i="6" s="1"/>
  <c r="D3524" i="6"/>
  <c r="F3524" i="6" s="1"/>
  <c r="D3522" i="6"/>
  <c r="F3522" i="6" s="1"/>
  <c r="D3520" i="6"/>
  <c r="F3520" i="6" s="1"/>
  <c r="D3518" i="6"/>
  <c r="F3518" i="6" s="1"/>
  <c r="D3516" i="6"/>
  <c r="F3516" i="6" s="1"/>
  <c r="D3514" i="6"/>
  <c r="F3514" i="6" s="1"/>
  <c r="D3512" i="6"/>
  <c r="F3512" i="6" s="1"/>
  <c r="D3510" i="6"/>
  <c r="F3510" i="6" s="1"/>
  <c r="D3508" i="6"/>
  <c r="F3508" i="6" s="1"/>
  <c r="D3506" i="6"/>
  <c r="F3506" i="6" s="1"/>
  <c r="D3504" i="6"/>
  <c r="F3504" i="6" s="1"/>
  <c r="D3502" i="6"/>
  <c r="F3502" i="6" s="1"/>
  <c r="D3500" i="6"/>
  <c r="F3500" i="6" s="1"/>
  <c r="D3498" i="6"/>
  <c r="F3498" i="6" s="1"/>
  <c r="D3496" i="6"/>
  <c r="F3496" i="6" s="1"/>
  <c r="D3494" i="6"/>
  <c r="F3494" i="6" s="1"/>
  <c r="D3492" i="6"/>
  <c r="F3492" i="6" s="1"/>
  <c r="D3490" i="6"/>
  <c r="F3490" i="6" s="1"/>
  <c r="D3488" i="6"/>
  <c r="F3488" i="6" s="1"/>
  <c r="D3486" i="6"/>
  <c r="F3486" i="6" s="1"/>
  <c r="D3484" i="6"/>
  <c r="F3484" i="6" s="1"/>
  <c r="D3482" i="6"/>
  <c r="F3482" i="6" s="1"/>
  <c r="D3480" i="6"/>
  <c r="F3480" i="6" s="1"/>
  <c r="D3478" i="6"/>
  <c r="F3478" i="6" s="1"/>
  <c r="D3476" i="6"/>
  <c r="F3476" i="6" s="1"/>
  <c r="D3474" i="6"/>
  <c r="F3474" i="6" s="1"/>
  <c r="D3472" i="6"/>
  <c r="F3472" i="6" s="1"/>
  <c r="D3470" i="6"/>
  <c r="F3470" i="6" s="1"/>
  <c r="D3468" i="6"/>
  <c r="F3468" i="6" s="1"/>
  <c r="D3466" i="6"/>
  <c r="F3466" i="6" s="1"/>
  <c r="D3464" i="6"/>
  <c r="F3464" i="6" s="1"/>
  <c r="D3462" i="6"/>
  <c r="F3462" i="6" s="1"/>
  <c r="D3460" i="6"/>
  <c r="F3460" i="6" s="1"/>
  <c r="D3458" i="6"/>
  <c r="F3458" i="6" s="1"/>
  <c r="D3456" i="6"/>
  <c r="F3456" i="6" s="1"/>
  <c r="D3454" i="6"/>
  <c r="F3454" i="6" s="1"/>
  <c r="D3452" i="6"/>
  <c r="F3452" i="6" s="1"/>
  <c r="D3450" i="6"/>
  <c r="F3450" i="6" s="1"/>
  <c r="D3448" i="6"/>
  <c r="F3448" i="6" s="1"/>
  <c r="D3446" i="6"/>
  <c r="F3446" i="6" s="1"/>
  <c r="D3444" i="6"/>
  <c r="F3444" i="6" s="1"/>
  <c r="D3442" i="6"/>
  <c r="F3442" i="6" s="1"/>
  <c r="D3440" i="6"/>
  <c r="F3440" i="6" s="1"/>
  <c r="D3438" i="6"/>
  <c r="F3438" i="6" s="1"/>
  <c r="D3436" i="6"/>
  <c r="F3436" i="6" s="1"/>
  <c r="D3434" i="6"/>
  <c r="F3434" i="6" s="1"/>
  <c r="D3432" i="6"/>
  <c r="F3432" i="6" s="1"/>
  <c r="D3430" i="6"/>
  <c r="F3430" i="6" s="1"/>
  <c r="D3428" i="6"/>
  <c r="F3428" i="6" s="1"/>
  <c r="D3426" i="6"/>
  <c r="F3426" i="6" s="1"/>
  <c r="D3424" i="6"/>
  <c r="F3424" i="6" s="1"/>
  <c r="D3422" i="6"/>
  <c r="F3422" i="6" s="1"/>
  <c r="D3420" i="6"/>
  <c r="F3420" i="6" s="1"/>
  <c r="D3418" i="6"/>
  <c r="F3418" i="6" s="1"/>
  <c r="D3416" i="6"/>
  <c r="F3416" i="6" s="1"/>
  <c r="D3414" i="6"/>
  <c r="F3414" i="6" s="1"/>
  <c r="D3412" i="6"/>
  <c r="F3412" i="6" s="1"/>
  <c r="D3410" i="6"/>
  <c r="F3410" i="6" s="1"/>
  <c r="D3408" i="6"/>
  <c r="F3408" i="6" s="1"/>
  <c r="D3406" i="6"/>
  <c r="F3406" i="6" s="1"/>
  <c r="D3404" i="6"/>
  <c r="F3404" i="6" s="1"/>
  <c r="D3402" i="6"/>
  <c r="F3402" i="6" s="1"/>
  <c r="D3400" i="6"/>
  <c r="F3400" i="6" s="1"/>
  <c r="D3398" i="6"/>
  <c r="F3398" i="6" s="1"/>
  <c r="D3396" i="6"/>
  <c r="F3396" i="6" s="1"/>
  <c r="D3394" i="6"/>
  <c r="F3394" i="6" s="1"/>
  <c r="D3392" i="6"/>
  <c r="F3392" i="6" s="1"/>
  <c r="D3390" i="6"/>
  <c r="F3390" i="6" s="1"/>
  <c r="D3388" i="6"/>
  <c r="F3388" i="6" s="1"/>
  <c r="D3386" i="6"/>
  <c r="F3386" i="6" s="1"/>
  <c r="D3384" i="6"/>
  <c r="F3384" i="6" s="1"/>
  <c r="D3382" i="6"/>
  <c r="F3382" i="6" s="1"/>
  <c r="D3380" i="6"/>
  <c r="F3380" i="6" s="1"/>
  <c r="D3378" i="6"/>
  <c r="F3378" i="6" s="1"/>
  <c r="D3376" i="6"/>
  <c r="F3376" i="6" s="1"/>
  <c r="D3374" i="6"/>
  <c r="F3374" i="6" s="1"/>
  <c r="D3372" i="6"/>
  <c r="F3372" i="6" s="1"/>
  <c r="D3370" i="6"/>
  <c r="F3370" i="6" s="1"/>
  <c r="D3368" i="6"/>
  <c r="F3368" i="6" s="1"/>
  <c r="D3366" i="6"/>
  <c r="F3366" i="6" s="1"/>
  <c r="D3364" i="6"/>
  <c r="F3364" i="6" s="1"/>
  <c r="D3362" i="6"/>
  <c r="F3362" i="6" s="1"/>
  <c r="D3360" i="6"/>
  <c r="F3360" i="6" s="1"/>
  <c r="D3358" i="6"/>
  <c r="F3358" i="6" s="1"/>
  <c r="D3356" i="6"/>
  <c r="F3356" i="6" s="1"/>
  <c r="D3354" i="6"/>
  <c r="F3354" i="6" s="1"/>
  <c r="D3352" i="6"/>
  <c r="F3352" i="6" s="1"/>
  <c r="D3350" i="6"/>
  <c r="F3350" i="6" s="1"/>
  <c r="D3348" i="6"/>
  <c r="F3348" i="6" s="1"/>
  <c r="D3346" i="6"/>
  <c r="F3346" i="6" s="1"/>
  <c r="D3344" i="6"/>
  <c r="F3344" i="6" s="1"/>
  <c r="D3342" i="6"/>
  <c r="F3342" i="6" s="1"/>
  <c r="D3340" i="6"/>
  <c r="F3340" i="6" s="1"/>
  <c r="D3338" i="6"/>
  <c r="F3338" i="6" s="1"/>
  <c r="D3336" i="6"/>
  <c r="F3336" i="6" s="1"/>
  <c r="D3334" i="6"/>
  <c r="F3334" i="6" s="1"/>
  <c r="D3332" i="6"/>
  <c r="F3332" i="6" s="1"/>
  <c r="D3330" i="6"/>
  <c r="F3330" i="6" s="1"/>
  <c r="D3328" i="6"/>
  <c r="F3328" i="6" s="1"/>
  <c r="D3326" i="6"/>
  <c r="F3326" i="6" s="1"/>
  <c r="D3324" i="6"/>
  <c r="F3324" i="6" s="1"/>
  <c r="D3322" i="6"/>
  <c r="F3322" i="6" s="1"/>
  <c r="D3320" i="6"/>
  <c r="F3320" i="6" s="1"/>
  <c r="D3318" i="6"/>
  <c r="F3318" i="6" s="1"/>
  <c r="D3316" i="6"/>
  <c r="F3316" i="6" s="1"/>
  <c r="D3314" i="6"/>
  <c r="F3314" i="6" s="1"/>
  <c r="D3312" i="6"/>
  <c r="F3312" i="6" s="1"/>
  <c r="D3310" i="6"/>
  <c r="F3310" i="6" s="1"/>
  <c r="D3308" i="6"/>
  <c r="F3308" i="6" s="1"/>
  <c r="D3306" i="6"/>
  <c r="F3306" i="6" s="1"/>
  <c r="D3304" i="6"/>
  <c r="F3304" i="6" s="1"/>
  <c r="D3302" i="6"/>
  <c r="F3302" i="6" s="1"/>
  <c r="D3300" i="6"/>
  <c r="F3300" i="6" s="1"/>
  <c r="D3298" i="6"/>
  <c r="F3298" i="6" s="1"/>
  <c r="D3296" i="6"/>
  <c r="F3296" i="6" s="1"/>
  <c r="D3294" i="6"/>
  <c r="F3294" i="6" s="1"/>
  <c r="D3292" i="6"/>
  <c r="F3292" i="6" s="1"/>
  <c r="D3290" i="6"/>
  <c r="F3290" i="6" s="1"/>
  <c r="D3288" i="6"/>
  <c r="F3288" i="6" s="1"/>
  <c r="D3286" i="6"/>
  <c r="F3286" i="6" s="1"/>
  <c r="C3285" i="6"/>
  <c r="E3285" i="6" s="1"/>
  <c r="D3283" i="6"/>
  <c r="F3283" i="6" s="1"/>
  <c r="C3282" i="6"/>
  <c r="E3282" i="6" s="1"/>
  <c r="D3280" i="6"/>
  <c r="F3280" i="6" s="1"/>
  <c r="D3277" i="6"/>
  <c r="F3277" i="6" s="1"/>
  <c r="D3275" i="6"/>
  <c r="F3275" i="6" s="1"/>
  <c r="C3274" i="6"/>
  <c r="E3274" i="6" s="1"/>
  <c r="D3272" i="6"/>
  <c r="F3272" i="6" s="1"/>
  <c r="D3269" i="6"/>
  <c r="F3269" i="6" s="1"/>
  <c r="D3267" i="6"/>
  <c r="F3267" i="6" s="1"/>
  <c r="C3266" i="6"/>
  <c r="E3266" i="6" s="1"/>
  <c r="D3264" i="6"/>
  <c r="F3264" i="6" s="1"/>
  <c r="D3261" i="6"/>
  <c r="F3261" i="6" s="1"/>
  <c r="D3259" i="6"/>
  <c r="F3259" i="6" s="1"/>
  <c r="C3258" i="6"/>
  <c r="E3258" i="6" s="1"/>
  <c r="D3256" i="6"/>
  <c r="F3256" i="6" s="1"/>
  <c r="D3253" i="6"/>
  <c r="F3253" i="6" s="1"/>
  <c r="D3251" i="6"/>
  <c r="F3251" i="6" s="1"/>
  <c r="C3250" i="6"/>
  <c r="E3250" i="6" s="1"/>
  <c r="D3248" i="6"/>
  <c r="F3248" i="6" s="1"/>
  <c r="D3245" i="6"/>
  <c r="F3245" i="6" s="1"/>
  <c r="D3243" i="6"/>
  <c r="F3243" i="6" s="1"/>
  <c r="C3242" i="6"/>
  <c r="E3242" i="6" s="1"/>
  <c r="D3240" i="6"/>
  <c r="F3240" i="6" s="1"/>
  <c r="D3237" i="6"/>
  <c r="F3237" i="6" s="1"/>
  <c r="D3235" i="6"/>
  <c r="F3235" i="6" s="1"/>
  <c r="C3234" i="6"/>
  <c r="E3234" i="6" s="1"/>
  <c r="D3232" i="6"/>
  <c r="F3232" i="6" s="1"/>
  <c r="D3229" i="6"/>
  <c r="F3229" i="6" s="1"/>
  <c r="D3227" i="6"/>
  <c r="F3227" i="6" s="1"/>
  <c r="C3226" i="6"/>
  <c r="E3226" i="6" s="1"/>
  <c r="D3223" i="6"/>
  <c r="F3223" i="6" s="1"/>
  <c r="C3222" i="6"/>
  <c r="E3222" i="6" s="1"/>
  <c r="D3219" i="6"/>
  <c r="F3219" i="6" s="1"/>
  <c r="C3218" i="6"/>
  <c r="E3218" i="6" s="1"/>
  <c r="D3215" i="6"/>
  <c r="F3215" i="6" s="1"/>
  <c r="C3214" i="6"/>
  <c r="E3214" i="6" s="1"/>
  <c r="D3211" i="6"/>
  <c r="F3211" i="6" s="1"/>
  <c r="C3210" i="6"/>
  <c r="E3210" i="6" s="1"/>
  <c r="D3207" i="6"/>
  <c r="F3207" i="6" s="1"/>
  <c r="C3206" i="6"/>
  <c r="E3206" i="6" s="1"/>
  <c r="D3203" i="6"/>
  <c r="F3203" i="6" s="1"/>
  <c r="C3202" i="6"/>
  <c r="E3202" i="6" s="1"/>
  <c r="D3199" i="6"/>
  <c r="F3199" i="6" s="1"/>
  <c r="C3198" i="6"/>
  <c r="E3198" i="6" s="1"/>
  <c r="D3195" i="6"/>
  <c r="F3195" i="6" s="1"/>
  <c r="C3194" i="6"/>
  <c r="E3194" i="6" s="1"/>
  <c r="D3191" i="6"/>
  <c r="F3191" i="6" s="1"/>
  <c r="C3190" i="6"/>
  <c r="E3190" i="6" s="1"/>
  <c r="D3187" i="6"/>
  <c r="F3187" i="6" s="1"/>
  <c r="C3186" i="6"/>
  <c r="E3186" i="6" s="1"/>
  <c r="D3183" i="6"/>
  <c r="F3183" i="6" s="1"/>
  <c r="C3182" i="6"/>
  <c r="E3182" i="6" s="1"/>
  <c r="D3179" i="6"/>
  <c r="F3179" i="6" s="1"/>
  <c r="C3178" i="6"/>
  <c r="E3178" i="6" s="1"/>
  <c r="D3175" i="6"/>
  <c r="F3175" i="6" s="1"/>
  <c r="C3174" i="6"/>
  <c r="E3174" i="6" s="1"/>
  <c r="D3171" i="6"/>
  <c r="F3171" i="6" s="1"/>
  <c r="C3170" i="6"/>
  <c r="E3170" i="6" s="1"/>
  <c r="D3167" i="6"/>
  <c r="F3167" i="6" s="1"/>
  <c r="C3166" i="6"/>
  <c r="E3166" i="6" s="1"/>
  <c r="D3163" i="6"/>
  <c r="F3163" i="6" s="1"/>
  <c r="C3162" i="6"/>
  <c r="E3162" i="6" s="1"/>
  <c r="D3159" i="6"/>
  <c r="F3159" i="6" s="1"/>
  <c r="C3158" i="6"/>
  <c r="E3158" i="6" s="1"/>
  <c r="D3155" i="6"/>
  <c r="F3155" i="6" s="1"/>
  <c r="C3154" i="6"/>
  <c r="E3154" i="6" s="1"/>
  <c r="D3151" i="6"/>
  <c r="F3151" i="6" s="1"/>
  <c r="C3150" i="6"/>
  <c r="E3150" i="6" s="1"/>
  <c r="D3147" i="6"/>
  <c r="F3147" i="6" s="1"/>
  <c r="C3146" i="6"/>
  <c r="E3146" i="6" s="1"/>
  <c r="D3143" i="6"/>
  <c r="F3143" i="6" s="1"/>
  <c r="C3142" i="6"/>
  <c r="E3142" i="6" s="1"/>
  <c r="D3139" i="6"/>
  <c r="F3139" i="6" s="1"/>
  <c r="C3138" i="6"/>
  <c r="E3138" i="6" s="1"/>
  <c r="D3135" i="6"/>
  <c r="F3135" i="6" s="1"/>
  <c r="C3134" i="6"/>
  <c r="E3134" i="6" s="1"/>
  <c r="D3131" i="6"/>
  <c r="F3131" i="6" s="1"/>
  <c r="C3130" i="6"/>
  <c r="E3130" i="6" s="1"/>
  <c r="D3127" i="6"/>
  <c r="F3127" i="6" s="1"/>
  <c r="C3126" i="6"/>
  <c r="E3126" i="6" s="1"/>
  <c r="D3123" i="6"/>
  <c r="F3123" i="6" s="1"/>
  <c r="C3122" i="6"/>
  <c r="E3122" i="6" s="1"/>
  <c r="D3119" i="6"/>
  <c r="F3119" i="6" s="1"/>
  <c r="C3118" i="6"/>
  <c r="E3118" i="6" s="1"/>
  <c r="D3115" i="6"/>
  <c r="F3115" i="6" s="1"/>
  <c r="C3114" i="6"/>
  <c r="E3114" i="6" s="1"/>
  <c r="D3111" i="6"/>
  <c r="F3111" i="6" s="1"/>
  <c r="C3110" i="6"/>
  <c r="E3110" i="6" s="1"/>
  <c r="D3107" i="6"/>
  <c r="F3107" i="6" s="1"/>
  <c r="C3106" i="6"/>
  <c r="E3106" i="6" s="1"/>
  <c r="D3103" i="6"/>
  <c r="F3103" i="6" s="1"/>
  <c r="C3102" i="6"/>
  <c r="E3102" i="6" s="1"/>
  <c r="D3099" i="6"/>
  <c r="F3099" i="6" s="1"/>
  <c r="C3098" i="6"/>
  <c r="E3098" i="6" s="1"/>
  <c r="D3095" i="6"/>
  <c r="F3095" i="6" s="1"/>
  <c r="C3094" i="6"/>
  <c r="E3094" i="6" s="1"/>
  <c r="D3091" i="6"/>
  <c r="F3091" i="6" s="1"/>
  <c r="C3090" i="6"/>
  <c r="E3090" i="6" s="1"/>
  <c r="D3087" i="6"/>
  <c r="F3087" i="6" s="1"/>
  <c r="C3086" i="6"/>
  <c r="E3086" i="6" s="1"/>
  <c r="D3083" i="6"/>
  <c r="F3083" i="6" s="1"/>
  <c r="C3082" i="6"/>
  <c r="E3082" i="6" s="1"/>
  <c r="D3079" i="6"/>
  <c r="F3079" i="6" s="1"/>
  <c r="C3078" i="6"/>
  <c r="E3078" i="6" s="1"/>
  <c r="D3075" i="6"/>
  <c r="F3075" i="6" s="1"/>
  <c r="C3074" i="6"/>
  <c r="E3074" i="6" s="1"/>
  <c r="D3071" i="6"/>
  <c r="F3071" i="6" s="1"/>
  <c r="C3070" i="6"/>
  <c r="E3070" i="6" s="1"/>
  <c r="D3067" i="6"/>
  <c r="F3067" i="6" s="1"/>
  <c r="C3066" i="6"/>
  <c r="E3066" i="6" s="1"/>
  <c r="D3063" i="6"/>
  <c r="F3063" i="6" s="1"/>
  <c r="C3062" i="6"/>
  <c r="E3062" i="6" s="1"/>
  <c r="D3059" i="6"/>
  <c r="F3059" i="6" s="1"/>
  <c r="C3058" i="6"/>
  <c r="E3058" i="6" s="1"/>
  <c r="D3055" i="6"/>
  <c r="F3055" i="6" s="1"/>
  <c r="C3054" i="6"/>
  <c r="E3054" i="6" s="1"/>
  <c r="D3051" i="6"/>
  <c r="F3051" i="6" s="1"/>
  <c r="C3050" i="6"/>
  <c r="E3050" i="6" s="1"/>
  <c r="D3047" i="6"/>
  <c r="F3047" i="6" s="1"/>
  <c r="C3046" i="6"/>
  <c r="E3046" i="6" s="1"/>
  <c r="D3043" i="6"/>
  <c r="F3043" i="6" s="1"/>
  <c r="C3042" i="6"/>
  <c r="E3042" i="6" s="1"/>
  <c r="D3039" i="6"/>
  <c r="F3039" i="6" s="1"/>
  <c r="C3038" i="6"/>
  <c r="E3038" i="6" s="1"/>
  <c r="D3035" i="6"/>
  <c r="F3035" i="6" s="1"/>
  <c r="C3034" i="6"/>
  <c r="E3034" i="6" s="1"/>
  <c r="D3031" i="6"/>
  <c r="F3031" i="6" s="1"/>
  <c r="C3030" i="6"/>
  <c r="E3030" i="6" s="1"/>
  <c r="D3018" i="6"/>
  <c r="F3018" i="6" s="1"/>
  <c r="D3016" i="6"/>
  <c r="F3016" i="6" s="1"/>
  <c r="C3015" i="6"/>
  <c r="E3015" i="6" s="1"/>
  <c r="D3013" i="6"/>
  <c r="F3013" i="6" s="1"/>
  <c r="D3010" i="6"/>
  <c r="F3010" i="6" s="1"/>
  <c r="D3008" i="6"/>
  <c r="F3008" i="6" s="1"/>
  <c r="C3007" i="6"/>
  <c r="E3007" i="6" s="1"/>
  <c r="D3005" i="6"/>
  <c r="F3005" i="6" s="1"/>
  <c r="D3002" i="6"/>
  <c r="F3002" i="6" s="1"/>
  <c r="D3000" i="6"/>
  <c r="F3000" i="6" s="1"/>
  <c r="C2999" i="6"/>
  <c r="E2999" i="6" s="1"/>
  <c r="D2997" i="6"/>
  <c r="F2997" i="6" s="1"/>
  <c r="D2994" i="6"/>
  <c r="F2994" i="6" s="1"/>
  <c r="D2992" i="6"/>
  <c r="F2992" i="6" s="1"/>
  <c r="C2991" i="6"/>
  <c r="E2991" i="6" s="1"/>
  <c r="D2989" i="6"/>
  <c r="F2989" i="6" s="1"/>
  <c r="D2986" i="6"/>
  <c r="F2986" i="6" s="1"/>
  <c r="D2984" i="6"/>
  <c r="F2984" i="6" s="1"/>
  <c r="C2983" i="6"/>
  <c r="E2983" i="6" s="1"/>
  <c r="D2981" i="6"/>
  <c r="F2981" i="6" s="1"/>
  <c r="D2978" i="6"/>
  <c r="F2978" i="6" s="1"/>
  <c r="D2976" i="6"/>
  <c r="F2976" i="6" s="1"/>
  <c r="C2975" i="6"/>
  <c r="E2975" i="6" s="1"/>
  <c r="D2973" i="6"/>
  <c r="F2973" i="6" s="1"/>
  <c r="D2970" i="6"/>
  <c r="F2970" i="6" s="1"/>
  <c r="D2968" i="6"/>
  <c r="F2968" i="6" s="1"/>
  <c r="C2967" i="6"/>
  <c r="E2967" i="6" s="1"/>
  <c r="D2965" i="6"/>
  <c r="F2965" i="6" s="1"/>
  <c r="D2962" i="6"/>
  <c r="F2962" i="6" s="1"/>
  <c r="D2960" i="6"/>
  <c r="F2960" i="6" s="1"/>
  <c r="C2959" i="6"/>
  <c r="E2959" i="6" s="1"/>
  <c r="D2957" i="6"/>
  <c r="F2957" i="6" s="1"/>
  <c r="D2954" i="6"/>
  <c r="F2954" i="6" s="1"/>
  <c r="D2952" i="6"/>
  <c r="F2952" i="6" s="1"/>
  <c r="C2951" i="6"/>
  <c r="E2951" i="6" s="1"/>
  <c r="D2949" i="6"/>
  <c r="F2949" i="6" s="1"/>
  <c r="D2946" i="6"/>
  <c r="F2946" i="6" s="1"/>
  <c r="D2944" i="6"/>
  <c r="F2944" i="6" s="1"/>
  <c r="C2943" i="6"/>
  <c r="E2943" i="6" s="1"/>
  <c r="D2941" i="6"/>
  <c r="F2941" i="6" s="1"/>
  <c r="D2938" i="6"/>
  <c r="F2938" i="6" s="1"/>
  <c r="D2936" i="6"/>
  <c r="F2936" i="6" s="1"/>
  <c r="C2935" i="6"/>
  <c r="E2935" i="6" s="1"/>
  <c r="D2933" i="6"/>
  <c r="F2933" i="6" s="1"/>
  <c r="D2930" i="6"/>
  <c r="F2930" i="6" s="1"/>
  <c r="D2928" i="6"/>
  <c r="F2928" i="6" s="1"/>
  <c r="C2927" i="6"/>
  <c r="E2927" i="6" s="1"/>
  <c r="D2925" i="6"/>
  <c r="F2925" i="6" s="1"/>
  <c r="D2922" i="6"/>
  <c r="F2922" i="6" s="1"/>
  <c r="D2920" i="6"/>
  <c r="F2920" i="6" s="1"/>
  <c r="C2919" i="6"/>
  <c r="E2919" i="6" s="1"/>
  <c r="D2917" i="6"/>
  <c r="F2917" i="6" s="1"/>
  <c r="D2914" i="6"/>
  <c r="F2914" i="6" s="1"/>
  <c r="D2912" i="6"/>
  <c r="F2912" i="6" s="1"/>
  <c r="C2911" i="6"/>
  <c r="E2911" i="6" s="1"/>
  <c r="D2909" i="6"/>
  <c r="F2909" i="6" s="1"/>
  <c r="D2906" i="6"/>
  <c r="F2906" i="6" s="1"/>
  <c r="D2904" i="6"/>
  <c r="F2904" i="6" s="1"/>
  <c r="C2903" i="6"/>
  <c r="E2903" i="6" s="1"/>
  <c r="D2901" i="6"/>
  <c r="F2901" i="6" s="1"/>
  <c r="D2898" i="6"/>
  <c r="F2898" i="6" s="1"/>
  <c r="D2896" i="6"/>
  <c r="F2896" i="6" s="1"/>
  <c r="C2895" i="6"/>
  <c r="E2895" i="6" s="1"/>
  <c r="D2893" i="6"/>
  <c r="F2893" i="6" s="1"/>
  <c r="D2890" i="6"/>
  <c r="F2890" i="6" s="1"/>
  <c r="D2888" i="6"/>
  <c r="F2888" i="6" s="1"/>
  <c r="C2887" i="6"/>
  <c r="E2887" i="6" s="1"/>
  <c r="D2885" i="6"/>
  <c r="F2885" i="6" s="1"/>
  <c r="D2882" i="6"/>
  <c r="F2882" i="6" s="1"/>
  <c r="D2880" i="6"/>
  <c r="F2880" i="6" s="1"/>
  <c r="C2879" i="6"/>
  <c r="E2879" i="6" s="1"/>
  <c r="D2877" i="6"/>
  <c r="F2877" i="6" s="1"/>
  <c r="D2874" i="6"/>
  <c r="F2874" i="6" s="1"/>
  <c r="D2872" i="6"/>
  <c r="F2872" i="6" s="1"/>
  <c r="C2871" i="6"/>
  <c r="E2871" i="6" s="1"/>
  <c r="D2869" i="6"/>
  <c r="F2869" i="6" s="1"/>
  <c r="D2866" i="6"/>
  <c r="F2866" i="6" s="1"/>
  <c r="D2864" i="6"/>
  <c r="F2864" i="6" s="1"/>
  <c r="C2863" i="6"/>
  <c r="E2863" i="6" s="1"/>
  <c r="D2861" i="6"/>
  <c r="F2861" i="6" s="1"/>
  <c r="D2858" i="6"/>
  <c r="F2858" i="6" s="1"/>
  <c r="D2856" i="6"/>
  <c r="F2856" i="6" s="1"/>
  <c r="C2855" i="6"/>
  <c r="E2855" i="6" s="1"/>
  <c r="D2852" i="6"/>
  <c r="F2852" i="6" s="1"/>
  <c r="C2851" i="6"/>
  <c r="E2851" i="6" s="1"/>
  <c r="D2848" i="6"/>
  <c r="F2848" i="6" s="1"/>
  <c r="C2847" i="6"/>
  <c r="E2847" i="6" s="1"/>
  <c r="D2844" i="6"/>
  <c r="F2844" i="6" s="1"/>
  <c r="C2843" i="6"/>
  <c r="E2843" i="6" s="1"/>
  <c r="D2840" i="6"/>
  <c r="F2840" i="6" s="1"/>
  <c r="C2839" i="6"/>
  <c r="E2839" i="6" s="1"/>
  <c r="D2836" i="6"/>
  <c r="F2836" i="6" s="1"/>
  <c r="C2835" i="6"/>
  <c r="E2835" i="6" s="1"/>
  <c r="D2832" i="6"/>
  <c r="F2832" i="6" s="1"/>
  <c r="C2831" i="6"/>
  <c r="E2831" i="6" s="1"/>
  <c r="D2828" i="6"/>
  <c r="F2828" i="6" s="1"/>
  <c r="C2827" i="6"/>
  <c r="E2827" i="6" s="1"/>
  <c r="D2824" i="6"/>
  <c r="F2824" i="6" s="1"/>
  <c r="C2823" i="6"/>
  <c r="E2823" i="6" s="1"/>
  <c r="D2820" i="6"/>
  <c r="F2820" i="6" s="1"/>
  <c r="C2819" i="6"/>
  <c r="E2819" i="6" s="1"/>
  <c r="D2816" i="6"/>
  <c r="F2816" i="6" s="1"/>
  <c r="C2815" i="6"/>
  <c r="E2815" i="6" s="1"/>
  <c r="D2812" i="6"/>
  <c r="F2812" i="6" s="1"/>
  <c r="C2811" i="6"/>
  <c r="E2811" i="6" s="1"/>
  <c r="D2808" i="6"/>
  <c r="F2808" i="6" s="1"/>
  <c r="C2807" i="6"/>
  <c r="E2807" i="6" s="1"/>
  <c r="D2804" i="6"/>
  <c r="F2804" i="6" s="1"/>
  <c r="C2803" i="6"/>
  <c r="E2803" i="6" s="1"/>
  <c r="D2800" i="6"/>
  <c r="F2800" i="6" s="1"/>
  <c r="C2799" i="6"/>
  <c r="E2799" i="6" s="1"/>
  <c r="D2796" i="6"/>
  <c r="F2796" i="6" s="1"/>
  <c r="C2795" i="6"/>
  <c r="E2795" i="6" s="1"/>
  <c r="D2792" i="6"/>
  <c r="F2792" i="6" s="1"/>
  <c r="C2791" i="6"/>
  <c r="E2791" i="6" s="1"/>
  <c r="D2788" i="6"/>
  <c r="F2788" i="6" s="1"/>
  <c r="C2787" i="6"/>
  <c r="E2787" i="6" s="1"/>
  <c r="D2784" i="6"/>
  <c r="F2784" i="6" s="1"/>
  <c r="C2783" i="6"/>
  <c r="E2783" i="6" s="1"/>
  <c r="D2780" i="6"/>
  <c r="F2780" i="6" s="1"/>
  <c r="C2779" i="6"/>
  <c r="E2779" i="6" s="1"/>
  <c r="D2776" i="6"/>
  <c r="F2776" i="6" s="1"/>
  <c r="C2775" i="6"/>
  <c r="E2775" i="6" s="1"/>
  <c r="D2772" i="6"/>
  <c r="F2772" i="6" s="1"/>
  <c r="C2771" i="6"/>
  <c r="E2771" i="6" s="1"/>
  <c r="D2768" i="6"/>
  <c r="F2768" i="6" s="1"/>
  <c r="C2767" i="6"/>
  <c r="E2767" i="6" s="1"/>
  <c r="D2764" i="6"/>
  <c r="F2764" i="6" s="1"/>
  <c r="C2763" i="6"/>
  <c r="E2763" i="6" s="1"/>
  <c r="D2760" i="6"/>
  <c r="F2760" i="6" s="1"/>
  <c r="C2759" i="6"/>
  <c r="E2759" i="6" s="1"/>
  <c r="D2756" i="6"/>
  <c r="F2756" i="6" s="1"/>
  <c r="C2755" i="6"/>
  <c r="E2755" i="6" s="1"/>
  <c r="D2752" i="6"/>
  <c r="F2752" i="6" s="1"/>
  <c r="C2751" i="6"/>
  <c r="E2751" i="6" s="1"/>
  <c r="D2748" i="6"/>
  <c r="F2748" i="6" s="1"/>
  <c r="C2747" i="6"/>
  <c r="E2747" i="6" s="1"/>
  <c r="D2744" i="6"/>
  <c r="F2744" i="6" s="1"/>
  <c r="C2743" i="6"/>
  <c r="E2743" i="6" s="1"/>
  <c r="D2740" i="6"/>
  <c r="F2740" i="6" s="1"/>
  <c r="C2739" i="6"/>
  <c r="E2739" i="6" s="1"/>
  <c r="D2736" i="6"/>
  <c r="F2736" i="6" s="1"/>
  <c r="C2735" i="6"/>
  <c r="E2735" i="6" s="1"/>
  <c r="D2732" i="6"/>
  <c r="F2732" i="6" s="1"/>
  <c r="C2731" i="6"/>
  <c r="E2731" i="6" s="1"/>
  <c r="D2728" i="6"/>
  <c r="F2728" i="6" s="1"/>
  <c r="C2727" i="6"/>
  <c r="E2727" i="6" s="1"/>
  <c r="D2724" i="6"/>
  <c r="F2724" i="6" s="1"/>
  <c r="C2723" i="6"/>
  <c r="E2723" i="6" s="1"/>
  <c r="D2720" i="6"/>
  <c r="F2720" i="6" s="1"/>
  <c r="C2719" i="6"/>
  <c r="E2719" i="6" s="1"/>
  <c r="D2716" i="6"/>
  <c r="F2716" i="6" s="1"/>
  <c r="C2715" i="6"/>
  <c r="E2715" i="6" s="1"/>
  <c r="D2712" i="6"/>
  <c r="F2712" i="6" s="1"/>
  <c r="C2711" i="6"/>
  <c r="E2711" i="6" s="1"/>
  <c r="D2708" i="6"/>
  <c r="F2708" i="6" s="1"/>
  <c r="C2707" i="6"/>
  <c r="E2707" i="6" s="1"/>
  <c r="D2704" i="6"/>
  <c r="F2704" i="6" s="1"/>
  <c r="C2703" i="6"/>
  <c r="E2703" i="6" s="1"/>
  <c r="D2700" i="6"/>
  <c r="F2700" i="6" s="1"/>
  <c r="C2699" i="6"/>
  <c r="E2699" i="6" s="1"/>
  <c r="D2696" i="6"/>
  <c r="F2696" i="6" s="1"/>
  <c r="C2695" i="6"/>
  <c r="E2695" i="6" s="1"/>
  <c r="D2692" i="6"/>
  <c r="F2692" i="6" s="1"/>
  <c r="C2691" i="6"/>
  <c r="E2691" i="6" s="1"/>
  <c r="D2688" i="6"/>
  <c r="F2688" i="6" s="1"/>
  <c r="C2687" i="6"/>
  <c r="E2687" i="6" s="1"/>
  <c r="D2684" i="6"/>
  <c r="F2684" i="6" s="1"/>
  <c r="C2683" i="6"/>
  <c r="E2683" i="6" s="1"/>
  <c r="D2680" i="6"/>
  <c r="F2680" i="6" s="1"/>
  <c r="C2679" i="6"/>
  <c r="E2679" i="6" s="1"/>
  <c r="D2676" i="6"/>
  <c r="F2676" i="6" s="1"/>
  <c r="C2675" i="6"/>
  <c r="E2675" i="6" s="1"/>
  <c r="D2672" i="6"/>
  <c r="F2672" i="6" s="1"/>
  <c r="C2671" i="6"/>
  <c r="E2671" i="6" s="1"/>
  <c r="D2668" i="6"/>
  <c r="F2668" i="6" s="1"/>
  <c r="C2667" i="6"/>
  <c r="E2667" i="6" s="1"/>
  <c r="D2664" i="6"/>
  <c r="F2664" i="6" s="1"/>
  <c r="C2663" i="6"/>
  <c r="E2663" i="6" s="1"/>
  <c r="D2660" i="6"/>
  <c r="F2660" i="6" s="1"/>
  <c r="C2659" i="6"/>
  <c r="E2659" i="6" s="1"/>
  <c r="D2656" i="6"/>
  <c r="F2656" i="6" s="1"/>
  <c r="C2655" i="6"/>
  <c r="E2655" i="6" s="1"/>
  <c r="D2652" i="6"/>
  <c r="F2652" i="6" s="1"/>
  <c r="C2651" i="6"/>
  <c r="E2651" i="6" s="1"/>
  <c r="D2648" i="6"/>
  <c r="F2648" i="6" s="1"/>
  <c r="C2647" i="6"/>
  <c r="E2647" i="6" s="1"/>
  <c r="D2644" i="6"/>
  <c r="F2644" i="6" s="1"/>
  <c r="C2643" i="6"/>
  <c r="E2643" i="6" s="1"/>
  <c r="D2640" i="6"/>
  <c r="F2640" i="6" s="1"/>
  <c r="C2639" i="6"/>
  <c r="E2639" i="6" s="1"/>
  <c r="D2636" i="6"/>
  <c r="F2636" i="6" s="1"/>
  <c r="C2635" i="6"/>
  <c r="E2635" i="6" s="1"/>
  <c r="D2632" i="6"/>
  <c r="F2632" i="6" s="1"/>
  <c r="C2631" i="6"/>
  <c r="E2631" i="6" s="1"/>
  <c r="D2628" i="6"/>
  <c r="F2628" i="6" s="1"/>
  <c r="C2627" i="6"/>
  <c r="E2627" i="6" s="1"/>
  <c r="D2624" i="6"/>
  <c r="F2624" i="6" s="1"/>
  <c r="C2623" i="6"/>
  <c r="E2623" i="6" s="1"/>
  <c r="C2620" i="6"/>
  <c r="E2620" i="6" s="1"/>
  <c r="D2618" i="6"/>
  <c r="F2618" i="6" s="1"/>
  <c r="C2617" i="6"/>
  <c r="E2617" i="6" s="1"/>
  <c r="C2615" i="6"/>
  <c r="E2615" i="6" s="1"/>
  <c r="C2612" i="6"/>
  <c r="E2612" i="6" s="1"/>
  <c r="D2610" i="6"/>
  <c r="F2610" i="6" s="1"/>
  <c r="C2609" i="6"/>
  <c r="E2609" i="6" s="1"/>
  <c r="C2607" i="6"/>
  <c r="E2607" i="6" s="1"/>
  <c r="C2604" i="6"/>
  <c r="E2604" i="6" s="1"/>
  <c r="D2602" i="6"/>
  <c r="F2602" i="6" s="1"/>
  <c r="C2601" i="6"/>
  <c r="E2601" i="6" s="1"/>
  <c r="C2599" i="6"/>
  <c r="E2599" i="6" s="1"/>
  <c r="C2596" i="6"/>
  <c r="E2596" i="6" s="1"/>
  <c r="D2594" i="6"/>
  <c r="F2594" i="6" s="1"/>
  <c r="C2593" i="6"/>
  <c r="E2593" i="6" s="1"/>
  <c r="C2591" i="6"/>
  <c r="E2591" i="6" s="1"/>
  <c r="C2588" i="6"/>
  <c r="E2588" i="6" s="1"/>
  <c r="D2586" i="6"/>
  <c r="F2586" i="6" s="1"/>
  <c r="C2585" i="6"/>
  <c r="E2585" i="6" s="1"/>
  <c r="C2583" i="6"/>
  <c r="E2583" i="6" s="1"/>
  <c r="C2580" i="6"/>
  <c r="E2580" i="6" s="1"/>
  <c r="D2578" i="6"/>
  <c r="F2578" i="6" s="1"/>
  <c r="C2577" i="6"/>
  <c r="E2577" i="6" s="1"/>
  <c r="C2575" i="6"/>
  <c r="E2575" i="6" s="1"/>
  <c r="C2572" i="6"/>
  <c r="E2572" i="6" s="1"/>
  <c r="D2570" i="6"/>
  <c r="F2570" i="6" s="1"/>
  <c r="C2569" i="6"/>
  <c r="E2569" i="6" s="1"/>
  <c r="C2567" i="6"/>
  <c r="E2567" i="6" s="1"/>
  <c r="C2564" i="6"/>
  <c r="E2564" i="6" s="1"/>
  <c r="D2562" i="6"/>
  <c r="F2562" i="6" s="1"/>
  <c r="C2561" i="6"/>
  <c r="E2561" i="6" s="1"/>
  <c r="C2559" i="6"/>
  <c r="E2559" i="6" s="1"/>
  <c r="C2556" i="6"/>
  <c r="E2556" i="6" s="1"/>
  <c r="D2554" i="6"/>
  <c r="F2554" i="6" s="1"/>
  <c r="C2553" i="6"/>
  <c r="E2553" i="6" s="1"/>
  <c r="C2551" i="6"/>
  <c r="E2551" i="6" s="1"/>
  <c r="C2548" i="6"/>
  <c r="E2548" i="6" s="1"/>
  <c r="D2546" i="6"/>
  <c r="F2546" i="6" s="1"/>
  <c r="C2545" i="6"/>
  <c r="E2545" i="6" s="1"/>
  <c r="C2543" i="6"/>
  <c r="E2543" i="6" s="1"/>
  <c r="C2540" i="6"/>
  <c r="E2540" i="6" s="1"/>
  <c r="D2538" i="6"/>
  <c r="F2538" i="6" s="1"/>
  <c r="C2537" i="6"/>
  <c r="E2537" i="6" s="1"/>
  <c r="C2535" i="6"/>
  <c r="E2535" i="6" s="1"/>
  <c r="C2532" i="6"/>
  <c r="E2532" i="6" s="1"/>
  <c r="D2530" i="6"/>
  <c r="F2530" i="6" s="1"/>
  <c r="C2529" i="6"/>
  <c r="E2529" i="6" s="1"/>
  <c r="C2527" i="6"/>
  <c r="E2527" i="6" s="1"/>
  <c r="C2524" i="6"/>
  <c r="E2524" i="6" s="1"/>
  <c r="D2522" i="6"/>
  <c r="F2522" i="6" s="1"/>
  <c r="C2521" i="6"/>
  <c r="E2521" i="6" s="1"/>
  <c r="C2519" i="6"/>
  <c r="E2519" i="6" s="1"/>
  <c r="C2516" i="6"/>
  <c r="E2516" i="6" s="1"/>
  <c r="D2514" i="6"/>
  <c r="F2514" i="6" s="1"/>
  <c r="C2513" i="6"/>
  <c r="E2513" i="6" s="1"/>
  <c r="C2511" i="6"/>
  <c r="E2511" i="6" s="1"/>
  <c r="C2508" i="6"/>
  <c r="E2508" i="6" s="1"/>
  <c r="D2506" i="6"/>
  <c r="F2506" i="6" s="1"/>
  <c r="C2505" i="6"/>
  <c r="E2505" i="6" s="1"/>
  <c r="C2503" i="6"/>
  <c r="E2503" i="6" s="1"/>
  <c r="C2500" i="6"/>
  <c r="E2500" i="6" s="1"/>
  <c r="D2498" i="6"/>
  <c r="F2498" i="6" s="1"/>
  <c r="C2497" i="6"/>
  <c r="E2497" i="6" s="1"/>
  <c r="C2495" i="6"/>
  <c r="E2495" i="6" s="1"/>
  <c r="C2492" i="6"/>
  <c r="E2492" i="6" s="1"/>
  <c r="D2490" i="6"/>
  <c r="F2490" i="6" s="1"/>
  <c r="C2489" i="6"/>
  <c r="E2489" i="6" s="1"/>
  <c r="C2487" i="6"/>
  <c r="E2487" i="6" s="1"/>
  <c r="C2484" i="6"/>
  <c r="E2484" i="6" s="1"/>
  <c r="D2482" i="6"/>
  <c r="F2482" i="6" s="1"/>
  <c r="C2481" i="6"/>
  <c r="E2481" i="6" s="1"/>
  <c r="C2479" i="6"/>
  <c r="E2479" i="6" s="1"/>
  <c r="C2476" i="6"/>
  <c r="E2476" i="6" s="1"/>
  <c r="D2474" i="6"/>
  <c r="F2474" i="6" s="1"/>
  <c r="C2473" i="6"/>
  <c r="E2473" i="6" s="1"/>
  <c r="C2471" i="6"/>
  <c r="E2471" i="6" s="1"/>
  <c r="C2468" i="6"/>
  <c r="E2468" i="6" s="1"/>
  <c r="D2466" i="6"/>
  <c r="F2466" i="6" s="1"/>
  <c r="C2465" i="6"/>
  <c r="E2465" i="6" s="1"/>
  <c r="C2463" i="6"/>
  <c r="E2463" i="6" s="1"/>
  <c r="C2460" i="6"/>
  <c r="E2460" i="6" s="1"/>
  <c r="D2458" i="6"/>
  <c r="F2458" i="6" s="1"/>
  <c r="C2457" i="6"/>
  <c r="E2457" i="6" s="1"/>
  <c r="C2455" i="6"/>
  <c r="E2455" i="6" s="1"/>
  <c r="C2452" i="6"/>
  <c r="E2452" i="6" s="1"/>
  <c r="D2450" i="6"/>
  <c r="F2450" i="6" s="1"/>
  <c r="C2449" i="6"/>
  <c r="E2449" i="6" s="1"/>
  <c r="C2447" i="6"/>
  <c r="E2447" i="6" s="1"/>
  <c r="C2444" i="6"/>
  <c r="E2444" i="6" s="1"/>
  <c r="D2442" i="6"/>
  <c r="F2442" i="6" s="1"/>
  <c r="C2441" i="6"/>
  <c r="E2441" i="6" s="1"/>
  <c r="C2439" i="6"/>
  <c r="E2439" i="6" s="1"/>
  <c r="C2436" i="6"/>
  <c r="E2436" i="6" s="1"/>
  <c r="D2434" i="6"/>
  <c r="F2434" i="6" s="1"/>
  <c r="C2433" i="6"/>
  <c r="E2433" i="6" s="1"/>
  <c r="C2431" i="6"/>
  <c r="E2431" i="6" s="1"/>
  <c r="C2428" i="6"/>
  <c r="E2428" i="6" s="1"/>
  <c r="D2426" i="6"/>
  <c r="F2426" i="6" s="1"/>
  <c r="C2425" i="6"/>
  <c r="E2425" i="6" s="1"/>
  <c r="C2423" i="6"/>
  <c r="E2423" i="6" s="1"/>
  <c r="C2420" i="6"/>
  <c r="E2420" i="6" s="1"/>
  <c r="D2418" i="6"/>
  <c r="F2418" i="6" s="1"/>
  <c r="C2417" i="6"/>
  <c r="E2417" i="6" s="1"/>
  <c r="C2415" i="6"/>
  <c r="E2415" i="6" s="1"/>
  <c r="C2412" i="6"/>
  <c r="E2412" i="6" s="1"/>
  <c r="D2410" i="6"/>
  <c r="F2410" i="6" s="1"/>
  <c r="C2409" i="6"/>
  <c r="E2409" i="6" s="1"/>
  <c r="C2407" i="6"/>
  <c r="E2407" i="6" s="1"/>
  <c r="C2404" i="6"/>
  <c r="E2404" i="6" s="1"/>
  <c r="D2402" i="6"/>
  <c r="F2402" i="6" s="1"/>
  <c r="C2401" i="6"/>
  <c r="E2401" i="6" s="1"/>
  <c r="C2399" i="6"/>
  <c r="E2399" i="6" s="1"/>
  <c r="C2396" i="6"/>
  <c r="E2396" i="6" s="1"/>
  <c r="D2394" i="6"/>
  <c r="F2394" i="6" s="1"/>
  <c r="C2393" i="6"/>
  <c r="E2393" i="6" s="1"/>
  <c r="C2391" i="6"/>
  <c r="E2391" i="6" s="1"/>
  <c r="C2388" i="6"/>
  <c r="E2388" i="6" s="1"/>
  <c r="D2386" i="6"/>
  <c r="F2386" i="6" s="1"/>
  <c r="C2385" i="6"/>
  <c r="E2385" i="6" s="1"/>
  <c r="C2383" i="6"/>
  <c r="E2383" i="6" s="1"/>
  <c r="C2380" i="6"/>
  <c r="E2380" i="6" s="1"/>
  <c r="D2378" i="6"/>
  <c r="F2378" i="6" s="1"/>
  <c r="C2377" i="6"/>
  <c r="E2377" i="6" s="1"/>
  <c r="C2375" i="6"/>
  <c r="E2375" i="6" s="1"/>
  <c r="C2372" i="6"/>
  <c r="E2372" i="6" s="1"/>
  <c r="D2370" i="6"/>
  <c r="F2370" i="6" s="1"/>
  <c r="C2369" i="6"/>
  <c r="E2369" i="6" s="1"/>
  <c r="C2367" i="6"/>
  <c r="E2367" i="6" s="1"/>
  <c r="C2364" i="6"/>
  <c r="E2364" i="6" s="1"/>
  <c r="D2362" i="6"/>
  <c r="F2362" i="6" s="1"/>
  <c r="C2361" i="6"/>
  <c r="E2361" i="6" s="1"/>
  <c r="C2359" i="6"/>
  <c r="E2359" i="6" s="1"/>
  <c r="C2356" i="6"/>
  <c r="E2356" i="6" s="1"/>
  <c r="D2354" i="6"/>
  <c r="F2354" i="6" s="1"/>
  <c r="C2353" i="6"/>
  <c r="E2353" i="6" s="1"/>
  <c r="C2351" i="6"/>
  <c r="E2351" i="6" s="1"/>
  <c r="C2348" i="6"/>
  <c r="E2348" i="6" s="1"/>
  <c r="D2346" i="6"/>
  <c r="F2346" i="6" s="1"/>
  <c r="C2345" i="6"/>
  <c r="E2345" i="6" s="1"/>
  <c r="C2343" i="6"/>
  <c r="E2343" i="6" s="1"/>
  <c r="C2340" i="6"/>
  <c r="E2340" i="6" s="1"/>
  <c r="D2338" i="6"/>
  <c r="F2338" i="6" s="1"/>
  <c r="C2337" i="6"/>
  <c r="E2337" i="6" s="1"/>
  <c r="C2335" i="6"/>
  <c r="E2335" i="6" s="1"/>
  <c r="C2332" i="6"/>
  <c r="E2332" i="6" s="1"/>
  <c r="D2330" i="6"/>
  <c r="F2330" i="6" s="1"/>
  <c r="C2329" i="6"/>
  <c r="E2329" i="6" s="1"/>
  <c r="C2327" i="6"/>
  <c r="E2327" i="6" s="1"/>
  <c r="C2324" i="6"/>
  <c r="E2324" i="6" s="1"/>
  <c r="D2322" i="6"/>
  <c r="F2322" i="6" s="1"/>
  <c r="C2321" i="6"/>
  <c r="E2321" i="6" s="1"/>
  <c r="C2319" i="6"/>
  <c r="E2319" i="6" s="1"/>
  <c r="C2316" i="6"/>
  <c r="E2316" i="6" s="1"/>
  <c r="D2314" i="6"/>
  <c r="F2314" i="6" s="1"/>
  <c r="C2313" i="6"/>
  <c r="E2313" i="6" s="1"/>
  <c r="C2311" i="6"/>
  <c r="E2311" i="6" s="1"/>
  <c r="C2308" i="6"/>
  <c r="E2308" i="6" s="1"/>
  <c r="D2306" i="6"/>
  <c r="F2306" i="6" s="1"/>
  <c r="C2305" i="6"/>
  <c r="E2305" i="6" s="1"/>
  <c r="C2303" i="6"/>
  <c r="E2303" i="6" s="1"/>
  <c r="C2300" i="6"/>
  <c r="E2300" i="6" s="1"/>
  <c r="D2298" i="6"/>
  <c r="F2298" i="6" s="1"/>
  <c r="C2297" i="6"/>
  <c r="E2297" i="6" s="1"/>
  <c r="C2295" i="6"/>
  <c r="E2295" i="6" s="1"/>
  <c r="C2292" i="6"/>
  <c r="E2292" i="6" s="1"/>
  <c r="D2290" i="6"/>
  <c r="F2290" i="6" s="1"/>
  <c r="C2289" i="6"/>
  <c r="E2289" i="6" s="1"/>
  <c r="C2287" i="6"/>
  <c r="E2287" i="6" s="1"/>
  <c r="C2284" i="6"/>
  <c r="E2284" i="6" s="1"/>
  <c r="D2282" i="6"/>
  <c r="F2282" i="6" s="1"/>
  <c r="C2281" i="6"/>
  <c r="E2281" i="6" s="1"/>
  <c r="C2279" i="6"/>
  <c r="E2279" i="6" s="1"/>
  <c r="C2276" i="6"/>
  <c r="E2276" i="6" s="1"/>
  <c r="D2274" i="6"/>
  <c r="F2274" i="6" s="1"/>
  <c r="C2273" i="6"/>
  <c r="E2273" i="6" s="1"/>
  <c r="C2271" i="6"/>
  <c r="E2271" i="6" s="1"/>
  <c r="C2268" i="6"/>
  <c r="E2268" i="6" s="1"/>
  <c r="D2266" i="6"/>
  <c r="F2266" i="6" s="1"/>
  <c r="C2265" i="6"/>
  <c r="E2265" i="6" s="1"/>
  <c r="C2263" i="6"/>
  <c r="E2263" i="6" s="1"/>
  <c r="C2260" i="6"/>
  <c r="E2260" i="6" s="1"/>
  <c r="D2258" i="6"/>
  <c r="F2258" i="6" s="1"/>
  <c r="C2257" i="6"/>
  <c r="E2257" i="6" s="1"/>
  <c r="C2255" i="6"/>
  <c r="E2255" i="6" s="1"/>
  <c r="C2252" i="6"/>
  <c r="E2252" i="6" s="1"/>
  <c r="D2250" i="6"/>
  <c r="F2250" i="6" s="1"/>
  <c r="C2249" i="6"/>
  <c r="E2249" i="6" s="1"/>
  <c r="C2247" i="6"/>
  <c r="E2247" i="6" s="1"/>
  <c r="C2244" i="6"/>
  <c r="E2244" i="6" s="1"/>
  <c r="D2242" i="6"/>
  <c r="F2242" i="6" s="1"/>
  <c r="C2241" i="6"/>
  <c r="E2241" i="6" s="1"/>
  <c r="C2239" i="6"/>
  <c r="E2239" i="6" s="1"/>
  <c r="C2236" i="6"/>
  <c r="E2236" i="6" s="1"/>
  <c r="D2234" i="6"/>
  <c r="F2234" i="6" s="1"/>
  <c r="C2233" i="6"/>
  <c r="E2233" i="6" s="1"/>
  <c r="C2231" i="6"/>
  <c r="E2231" i="6" s="1"/>
  <c r="C2228" i="6"/>
  <c r="E2228" i="6" s="1"/>
  <c r="D2226" i="6"/>
  <c r="F2226" i="6" s="1"/>
  <c r="C2225" i="6"/>
  <c r="E2225" i="6" s="1"/>
  <c r="C2223" i="6"/>
  <c r="E2223" i="6" s="1"/>
  <c r="C2220" i="6"/>
  <c r="E2220" i="6" s="1"/>
  <c r="D2218" i="6"/>
  <c r="F2218" i="6" s="1"/>
  <c r="C2217" i="6"/>
  <c r="E2217" i="6" s="1"/>
  <c r="C2215" i="6"/>
  <c r="E2215" i="6" s="1"/>
  <c r="C2212" i="6"/>
  <c r="E2212" i="6" s="1"/>
  <c r="D2210" i="6"/>
  <c r="F2210" i="6" s="1"/>
  <c r="C2209" i="6"/>
  <c r="E2209" i="6" s="1"/>
  <c r="C2207" i="6"/>
  <c r="E2207" i="6" s="1"/>
  <c r="C2204" i="6"/>
  <c r="E2204" i="6" s="1"/>
  <c r="D2202" i="6"/>
  <c r="F2202" i="6" s="1"/>
  <c r="C2201" i="6"/>
  <c r="E2201" i="6" s="1"/>
  <c r="C2199" i="6"/>
  <c r="E2199" i="6" s="1"/>
  <c r="C2196" i="6"/>
  <c r="E2196" i="6" s="1"/>
  <c r="D2194" i="6"/>
  <c r="F2194" i="6" s="1"/>
  <c r="C2193" i="6"/>
  <c r="E2193" i="6" s="1"/>
  <c r="C2191" i="6"/>
  <c r="E2191" i="6" s="1"/>
  <c r="C2188" i="6"/>
  <c r="E2188" i="6" s="1"/>
  <c r="D2186" i="6"/>
  <c r="F2186" i="6" s="1"/>
  <c r="C2185" i="6"/>
  <c r="E2185" i="6" s="1"/>
  <c r="C2183" i="6"/>
  <c r="E2183" i="6" s="1"/>
  <c r="C2180" i="6"/>
  <c r="E2180" i="6" s="1"/>
  <c r="D2178" i="6"/>
  <c r="F2178" i="6" s="1"/>
  <c r="C2177" i="6"/>
  <c r="E2177" i="6" s="1"/>
  <c r="C2175" i="6"/>
  <c r="E2175" i="6" s="1"/>
  <c r="C2172" i="6"/>
  <c r="E2172" i="6" s="1"/>
  <c r="D2170" i="6"/>
  <c r="F2170" i="6" s="1"/>
  <c r="C2169" i="6"/>
  <c r="E2169" i="6" s="1"/>
  <c r="D2167" i="6"/>
  <c r="F2167" i="6" s="1"/>
  <c r="C2166" i="6"/>
  <c r="E2166" i="6" s="1"/>
  <c r="D2163" i="6"/>
  <c r="F2163" i="6" s="1"/>
  <c r="C2162" i="6"/>
  <c r="E2162" i="6" s="1"/>
  <c r="C2159" i="6"/>
  <c r="E2159" i="6" s="1"/>
  <c r="D2157" i="6"/>
  <c r="F2157" i="6" s="1"/>
  <c r="C2156" i="6"/>
  <c r="E2156" i="6" s="1"/>
  <c r="C2154" i="6"/>
  <c r="E2154" i="6" s="1"/>
  <c r="C2151" i="6"/>
  <c r="E2151" i="6" s="1"/>
  <c r="D2149" i="6"/>
  <c r="F2149" i="6" s="1"/>
  <c r="C2148" i="6"/>
  <c r="E2148" i="6" s="1"/>
  <c r="C2146" i="6"/>
  <c r="E2146" i="6" s="1"/>
  <c r="C2143" i="6"/>
  <c r="E2143" i="6" s="1"/>
  <c r="D2141" i="6"/>
  <c r="F2141" i="6" s="1"/>
  <c r="C2140" i="6"/>
  <c r="E2140" i="6" s="1"/>
  <c r="C2138" i="6"/>
  <c r="E2138" i="6" s="1"/>
  <c r="C2135" i="6"/>
  <c r="E2135" i="6" s="1"/>
  <c r="D2133" i="6"/>
  <c r="F2133" i="6" s="1"/>
  <c r="C2132" i="6"/>
  <c r="E2132" i="6" s="1"/>
  <c r="C2130" i="6"/>
  <c r="E2130" i="6" s="1"/>
  <c r="C2127" i="6"/>
  <c r="E2127" i="6" s="1"/>
  <c r="D2125" i="6"/>
  <c r="F2125" i="6" s="1"/>
  <c r="C2124" i="6"/>
  <c r="E2124" i="6" s="1"/>
  <c r="C2122" i="6"/>
  <c r="E2122" i="6" s="1"/>
  <c r="C2119" i="6"/>
  <c r="E2119" i="6" s="1"/>
  <c r="D2117" i="6"/>
  <c r="F2117" i="6" s="1"/>
  <c r="C2116" i="6"/>
  <c r="E2116" i="6" s="1"/>
  <c r="C2114" i="6"/>
  <c r="E2114" i="6" s="1"/>
  <c r="C2111" i="6"/>
  <c r="E2111" i="6" s="1"/>
  <c r="D2109" i="6"/>
  <c r="F2109" i="6" s="1"/>
  <c r="C2108" i="6"/>
  <c r="E2108" i="6" s="1"/>
  <c r="C2106" i="6"/>
  <c r="E2106" i="6" s="1"/>
  <c r="C2103" i="6"/>
  <c r="E2103" i="6" s="1"/>
  <c r="D2101" i="6"/>
  <c r="F2101" i="6" s="1"/>
  <c r="C2100" i="6"/>
  <c r="E2100" i="6" s="1"/>
  <c r="C2098" i="6"/>
  <c r="E2098" i="6" s="1"/>
  <c r="C2095" i="6"/>
  <c r="E2095" i="6" s="1"/>
  <c r="D2093" i="6"/>
  <c r="F2093" i="6" s="1"/>
  <c r="C2092" i="6"/>
  <c r="E2092" i="6" s="1"/>
  <c r="C2090" i="6"/>
  <c r="E2090" i="6" s="1"/>
  <c r="C2087" i="6"/>
  <c r="E2087" i="6" s="1"/>
  <c r="D2085" i="6"/>
  <c r="F2085" i="6" s="1"/>
  <c r="C2084" i="6"/>
  <c r="E2084" i="6" s="1"/>
  <c r="C2082" i="6"/>
  <c r="E2082" i="6" s="1"/>
  <c r="C2079" i="6"/>
  <c r="E2079" i="6" s="1"/>
  <c r="D2077" i="6"/>
  <c r="F2077" i="6" s="1"/>
  <c r="C2076" i="6"/>
  <c r="E2076" i="6" s="1"/>
  <c r="C2074" i="6"/>
  <c r="E2074" i="6" s="1"/>
  <c r="C2071" i="6"/>
  <c r="E2071" i="6" s="1"/>
  <c r="D2069" i="6"/>
  <c r="F2069" i="6" s="1"/>
  <c r="C2068" i="6"/>
  <c r="E2068" i="6" s="1"/>
  <c r="C2066" i="6"/>
  <c r="E2066" i="6" s="1"/>
  <c r="C2063" i="6"/>
  <c r="E2063" i="6" s="1"/>
  <c r="D2061" i="6"/>
  <c r="F2061" i="6" s="1"/>
  <c r="C2060" i="6"/>
  <c r="E2060" i="6" s="1"/>
  <c r="C2058" i="6"/>
  <c r="E2058" i="6" s="1"/>
  <c r="C2055" i="6"/>
  <c r="E2055" i="6" s="1"/>
  <c r="D2053" i="6"/>
  <c r="F2053" i="6" s="1"/>
  <c r="C2052" i="6"/>
  <c r="E2052" i="6" s="1"/>
  <c r="C2050" i="6"/>
  <c r="E2050" i="6" s="1"/>
  <c r="C2047" i="6"/>
  <c r="E2047" i="6" s="1"/>
  <c r="D2045" i="6"/>
  <c r="F2045" i="6" s="1"/>
  <c r="C2044" i="6"/>
  <c r="E2044" i="6" s="1"/>
  <c r="C2042" i="6"/>
  <c r="E2042" i="6" s="1"/>
  <c r="C2039" i="6"/>
  <c r="E2039" i="6" s="1"/>
  <c r="D2037" i="6"/>
  <c r="F2037" i="6" s="1"/>
  <c r="C2036" i="6"/>
  <c r="E2036" i="6" s="1"/>
  <c r="C2034" i="6"/>
  <c r="E2034" i="6" s="1"/>
  <c r="C2031" i="6"/>
  <c r="E2031" i="6" s="1"/>
  <c r="D2029" i="6"/>
  <c r="F2029" i="6" s="1"/>
  <c r="C2028" i="6"/>
  <c r="E2028" i="6" s="1"/>
  <c r="C2026" i="6"/>
  <c r="E2026" i="6" s="1"/>
  <c r="C2023" i="6"/>
  <c r="E2023" i="6" s="1"/>
  <c r="D2021" i="6"/>
  <c r="F2021" i="6" s="1"/>
  <c r="C2020" i="6"/>
  <c r="E2020" i="6" s="1"/>
  <c r="C2018" i="6"/>
  <c r="E2018" i="6" s="1"/>
  <c r="C2015" i="6"/>
  <c r="E2015" i="6" s="1"/>
  <c r="D2013" i="6"/>
  <c r="F2013" i="6" s="1"/>
  <c r="C2012" i="6"/>
  <c r="E2012" i="6" s="1"/>
  <c r="C2010" i="6"/>
  <c r="E2010" i="6" s="1"/>
  <c r="C2007" i="6"/>
  <c r="E2007" i="6" s="1"/>
  <c r="D2005" i="6"/>
  <c r="F2005" i="6" s="1"/>
  <c r="C2004" i="6"/>
  <c r="E2004" i="6" s="1"/>
  <c r="C2002" i="6"/>
  <c r="E2002" i="6" s="1"/>
  <c r="C1999" i="6"/>
  <c r="E1999" i="6" s="1"/>
  <c r="D1997" i="6"/>
  <c r="F1997" i="6" s="1"/>
  <c r="C1996" i="6"/>
  <c r="E1996" i="6" s="1"/>
  <c r="C1994" i="6"/>
  <c r="E1994" i="6" s="1"/>
  <c r="C1991" i="6"/>
  <c r="E1991" i="6" s="1"/>
  <c r="D1989" i="6"/>
  <c r="F1989" i="6" s="1"/>
  <c r="C1988" i="6"/>
  <c r="E1988" i="6" s="1"/>
  <c r="C1986" i="6"/>
  <c r="E1986" i="6" s="1"/>
  <c r="C1983" i="6"/>
  <c r="E1983" i="6" s="1"/>
  <c r="D1981" i="6"/>
  <c r="F1981" i="6" s="1"/>
  <c r="C1980" i="6"/>
  <c r="E1980" i="6" s="1"/>
  <c r="C1978" i="6"/>
  <c r="E1978" i="6" s="1"/>
  <c r="C1975" i="6"/>
  <c r="E1975" i="6" s="1"/>
  <c r="D1973" i="6"/>
  <c r="F1973" i="6" s="1"/>
  <c r="C1972" i="6"/>
  <c r="E1972" i="6" s="1"/>
  <c r="C1970" i="6"/>
  <c r="E1970" i="6" s="1"/>
  <c r="C1967" i="6"/>
  <c r="E1967" i="6" s="1"/>
  <c r="D1965" i="6"/>
  <c r="F1965" i="6" s="1"/>
  <c r="C1964" i="6"/>
  <c r="E1964" i="6" s="1"/>
  <c r="C1962" i="6"/>
  <c r="E1962" i="6" s="1"/>
  <c r="C1959" i="6"/>
  <c r="E1959" i="6" s="1"/>
  <c r="D1957" i="6"/>
  <c r="F1957" i="6" s="1"/>
  <c r="C1956" i="6"/>
  <c r="E1956" i="6" s="1"/>
  <c r="C1954" i="6"/>
  <c r="E1954" i="6" s="1"/>
  <c r="C1951" i="6"/>
  <c r="E1951" i="6" s="1"/>
  <c r="D1949" i="6"/>
  <c r="F1949" i="6" s="1"/>
  <c r="C1948" i="6"/>
  <c r="E1948" i="6" s="1"/>
  <c r="C1946" i="6"/>
  <c r="E1946" i="6" s="1"/>
  <c r="C1944" i="6"/>
  <c r="E1944" i="6" s="1"/>
  <c r="C1942" i="6"/>
  <c r="E1942" i="6" s="1"/>
  <c r="C1940" i="6"/>
  <c r="E1940" i="6" s="1"/>
  <c r="C1938" i="6"/>
  <c r="E1938" i="6" s="1"/>
  <c r="C1936" i="6"/>
  <c r="E1936" i="6" s="1"/>
  <c r="C1934" i="6"/>
  <c r="E1934" i="6" s="1"/>
  <c r="C1932" i="6"/>
  <c r="E1932" i="6" s="1"/>
  <c r="C1930" i="6"/>
  <c r="E1930" i="6" s="1"/>
  <c r="C1928" i="6"/>
  <c r="E1928" i="6" s="1"/>
  <c r="C1926" i="6"/>
  <c r="E1926" i="6" s="1"/>
  <c r="C1924" i="6"/>
  <c r="E1924" i="6" s="1"/>
  <c r="C1922" i="6"/>
  <c r="E1922" i="6" s="1"/>
  <c r="C1920" i="6"/>
  <c r="E1920" i="6" s="1"/>
  <c r="C1918" i="6"/>
  <c r="E1918" i="6" s="1"/>
  <c r="C1916" i="6"/>
  <c r="E1916" i="6" s="1"/>
  <c r="C1914" i="6"/>
  <c r="E1914" i="6" s="1"/>
  <c r="C1912" i="6"/>
  <c r="E1912" i="6" s="1"/>
  <c r="C1910" i="6"/>
  <c r="E1910" i="6" s="1"/>
  <c r="C1908" i="6"/>
  <c r="E1908" i="6" s="1"/>
  <c r="C1906" i="6"/>
  <c r="E1906" i="6" s="1"/>
  <c r="C1904" i="6"/>
  <c r="E1904" i="6" s="1"/>
  <c r="C1902" i="6"/>
  <c r="E1902" i="6" s="1"/>
  <c r="C1900" i="6"/>
  <c r="E1900" i="6" s="1"/>
  <c r="C1898" i="6"/>
  <c r="E1898" i="6" s="1"/>
  <c r="C1896" i="6"/>
  <c r="E1896" i="6" s="1"/>
  <c r="C1894" i="6"/>
  <c r="E1894" i="6" s="1"/>
  <c r="C1892" i="6"/>
  <c r="E1892" i="6" s="1"/>
  <c r="C1890" i="6"/>
  <c r="E1890" i="6" s="1"/>
  <c r="C1888" i="6"/>
  <c r="E1888" i="6" s="1"/>
  <c r="C1886" i="6"/>
  <c r="E1886" i="6" s="1"/>
  <c r="C1884" i="6"/>
  <c r="E1884" i="6" s="1"/>
  <c r="C1882" i="6"/>
  <c r="E1882" i="6" s="1"/>
  <c r="C1880" i="6"/>
  <c r="E1880" i="6" s="1"/>
  <c r="C1878" i="6"/>
  <c r="E1878" i="6" s="1"/>
  <c r="C1876" i="6"/>
  <c r="E1876" i="6" s="1"/>
  <c r="C1874" i="6"/>
  <c r="E1874" i="6" s="1"/>
  <c r="C1872" i="6"/>
  <c r="E1872" i="6" s="1"/>
  <c r="C1870" i="6"/>
  <c r="E1870" i="6" s="1"/>
  <c r="C1868" i="6"/>
  <c r="E1868" i="6" s="1"/>
  <c r="C1866" i="6"/>
  <c r="E1866" i="6" s="1"/>
  <c r="C1864" i="6"/>
  <c r="E1864" i="6" s="1"/>
  <c r="C1862" i="6"/>
  <c r="E1862" i="6" s="1"/>
  <c r="C1860" i="6"/>
  <c r="E1860" i="6" s="1"/>
  <c r="C1858" i="6"/>
  <c r="E1858" i="6" s="1"/>
  <c r="C1856" i="6"/>
  <c r="E1856" i="6" s="1"/>
  <c r="C1854" i="6"/>
  <c r="E1854" i="6" s="1"/>
  <c r="C1852" i="6"/>
  <c r="E1852" i="6" s="1"/>
  <c r="C1850" i="6"/>
  <c r="E1850" i="6" s="1"/>
  <c r="C1848" i="6"/>
  <c r="E1848" i="6" s="1"/>
  <c r="C1846" i="6"/>
  <c r="E1846" i="6" s="1"/>
  <c r="C1844" i="6"/>
  <c r="E1844" i="6" s="1"/>
  <c r="C1842" i="6"/>
  <c r="E1842" i="6" s="1"/>
  <c r="C1840" i="6"/>
  <c r="E1840" i="6" s="1"/>
  <c r="C1838" i="6"/>
  <c r="E1838" i="6" s="1"/>
  <c r="C1836" i="6"/>
  <c r="E1836" i="6" s="1"/>
  <c r="C1834" i="6"/>
  <c r="E1834" i="6" s="1"/>
  <c r="C1832" i="6"/>
  <c r="E1832" i="6" s="1"/>
  <c r="C1830" i="6"/>
  <c r="E1830" i="6" s="1"/>
  <c r="C1828" i="6"/>
  <c r="E1828" i="6" s="1"/>
  <c r="C1826" i="6"/>
  <c r="E1826" i="6" s="1"/>
  <c r="C1824" i="6"/>
  <c r="E1824" i="6" s="1"/>
  <c r="C1822" i="6"/>
  <c r="E1822" i="6" s="1"/>
  <c r="C1820" i="6"/>
  <c r="E1820" i="6" s="1"/>
  <c r="C1818" i="6"/>
  <c r="E1818" i="6" s="1"/>
  <c r="C1816" i="6"/>
  <c r="E1816" i="6" s="1"/>
  <c r="C1814" i="6"/>
  <c r="E1814" i="6" s="1"/>
  <c r="C1812" i="6"/>
  <c r="E1812" i="6" s="1"/>
  <c r="C1810" i="6"/>
  <c r="E1810" i="6" s="1"/>
  <c r="C1808" i="6"/>
  <c r="E1808" i="6" s="1"/>
  <c r="C1806" i="6"/>
  <c r="E1806" i="6" s="1"/>
  <c r="C1804" i="6"/>
  <c r="E1804" i="6" s="1"/>
  <c r="C1802" i="6"/>
  <c r="E1802" i="6" s="1"/>
  <c r="C1800" i="6"/>
  <c r="E1800" i="6" s="1"/>
  <c r="C1798" i="6"/>
  <c r="E1798" i="6" s="1"/>
  <c r="C1796" i="6"/>
  <c r="E1796" i="6" s="1"/>
  <c r="C1794" i="6"/>
  <c r="E1794" i="6" s="1"/>
  <c r="C1792" i="6"/>
  <c r="E1792" i="6" s="1"/>
  <c r="C1790" i="6"/>
  <c r="E1790" i="6" s="1"/>
  <c r="C1788" i="6"/>
  <c r="E1788" i="6" s="1"/>
  <c r="C1786" i="6"/>
  <c r="E1786" i="6" s="1"/>
  <c r="C1784" i="6"/>
  <c r="E1784" i="6" s="1"/>
  <c r="C1782" i="6"/>
  <c r="E1782" i="6" s="1"/>
  <c r="C1780" i="6"/>
  <c r="E1780" i="6" s="1"/>
  <c r="C1778" i="6"/>
  <c r="E1778" i="6" s="1"/>
  <c r="C1776" i="6"/>
  <c r="E1776" i="6" s="1"/>
  <c r="C1774" i="6"/>
  <c r="E1774" i="6" s="1"/>
  <c r="C1772" i="6"/>
  <c r="E1772" i="6" s="1"/>
  <c r="C1770" i="6"/>
  <c r="E1770" i="6" s="1"/>
  <c r="C1768" i="6"/>
  <c r="E1768" i="6" s="1"/>
  <c r="C1766" i="6"/>
  <c r="E1766" i="6" s="1"/>
  <c r="C1764" i="6"/>
  <c r="E1764" i="6" s="1"/>
  <c r="C1762" i="6"/>
  <c r="E1762" i="6" s="1"/>
  <c r="C1760" i="6"/>
  <c r="E1760" i="6" s="1"/>
  <c r="C1758" i="6"/>
  <c r="E1758" i="6" s="1"/>
  <c r="C1756" i="6"/>
  <c r="E1756" i="6" s="1"/>
  <c r="C1754" i="6"/>
  <c r="E1754" i="6" s="1"/>
  <c r="C1751" i="6"/>
  <c r="E1751" i="6" s="1"/>
  <c r="D1749" i="6"/>
  <c r="F1749" i="6" s="1"/>
  <c r="C1748" i="6"/>
  <c r="E1748" i="6" s="1"/>
  <c r="C1746" i="6"/>
  <c r="E1746" i="6" s="1"/>
  <c r="C1743" i="6"/>
  <c r="E1743" i="6" s="1"/>
  <c r="D1741" i="6"/>
  <c r="F1741" i="6" s="1"/>
  <c r="C1740" i="6"/>
  <c r="E1740" i="6" s="1"/>
  <c r="C1738" i="6"/>
  <c r="E1738" i="6" s="1"/>
  <c r="C1735" i="6"/>
  <c r="E1735" i="6" s="1"/>
  <c r="D1733" i="6"/>
  <c r="F1733" i="6" s="1"/>
  <c r="C1732" i="6"/>
  <c r="E1732" i="6" s="1"/>
  <c r="C1730" i="6"/>
  <c r="E1730" i="6" s="1"/>
  <c r="C1727" i="6"/>
  <c r="E1727" i="6" s="1"/>
  <c r="D1725" i="6"/>
  <c r="F1725" i="6" s="1"/>
  <c r="C1724" i="6"/>
  <c r="E1724" i="6" s="1"/>
  <c r="C1722" i="6"/>
  <c r="E1722" i="6" s="1"/>
  <c r="C1719" i="6"/>
  <c r="E1719" i="6" s="1"/>
  <c r="D1717" i="6"/>
  <c r="F1717" i="6" s="1"/>
  <c r="C1716" i="6"/>
  <c r="E1716" i="6" s="1"/>
  <c r="C1714" i="6"/>
  <c r="E1714" i="6" s="1"/>
  <c r="C1711" i="6"/>
  <c r="E1711" i="6" s="1"/>
  <c r="D1709" i="6"/>
  <c r="F1709" i="6" s="1"/>
  <c r="C1708" i="6"/>
  <c r="E1708" i="6" s="1"/>
  <c r="C1706" i="6"/>
  <c r="E1706" i="6" s="1"/>
  <c r="C1703" i="6"/>
  <c r="E1703" i="6" s="1"/>
  <c r="D1701" i="6"/>
  <c r="F1701" i="6" s="1"/>
  <c r="C1700" i="6"/>
  <c r="E1700" i="6" s="1"/>
  <c r="C1698" i="6"/>
  <c r="E1698" i="6" s="1"/>
  <c r="C1695" i="6"/>
  <c r="E1695" i="6" s="1"/>
  <c r="D1693" i="6"/>
  <c r="F1693" i="6" s="1"/>
  <c r="C1692" i="6"/>
  <c r="E1692" i="6" s="1"/>
  <c r="C1690" i="6"/>
  <c r="E1690" i="6" s="1"/>
  <c r="C1687" i="6"/>
  <c r="E1687" i="6" s="1"/>
  <c r="D1685" i="6"/>
  <c r="F1685" i="6" s="1"/>
  <c r="C1684" i="6"/>
  <c r="E1684" i="6" s="1"/>
  <c r="C1682" i="6"/>
  <c r="E1682" i="6" s="1"/>
  <c r="C1679" i="6"/>
  <c r="E1679" i="6" s="1"/>
  <c r="D1677" i="6"/>
  <c r="F1677" i="6" s="1"/>
  <c r="C1676" i="6"/>
  <c r="E1676" i="6" s="1"/>
  <c r="C1674" i="6"/>
  <c r="E1674" i="6" s="1"/>
  <c r="C1671" i="6"/>
  <c r="E1671" i="6" s="1"/>
  <c r="D1669" i="6"/>
  <c r="F1669" i="6" s="1"/>
  <c r="C1668" i="6"/>
  <c r="E1668" i="6" s="1"/>
  <c r="C1666" i="6"/>
  <c r="E1666" i="6" s="1"/>
  <c r="C1663" i="6"/>
  <c r="E1663" i="6" s="1"/>
  <c r="D1661" i="6"/>
  <c r="F1661" i="6" s="1"/>
  <c r="C1660" i="6"/>
  <c r="E1660" i="6" s="1"/>
  <c r="C1658" i="6"/>
  <c r="E1658" i="6" s="1"/>
  <c r="C1655" i="6"/>
  <c r="E1655" i="6" s="1"/>
  <c r="D1653" i="6"/>
  <c r="F1653" i="6" s="1"/>
  <c r="C1652" i="6"/>
  <c r="E1652" i="6" s="1"/>
  <c r="C1650" i="6"/>
  <c r="E1650" i="6" s="1"/>
  <c r="C1647" i="6"/>
  <c r="E1647" i="6" s="1"/>
  <c r="D1645" i="6"/>
  <c r="F1645" i="6" s="1"/>
  <c r="C1644" i="6"/>
  <c r="E1644" i="6" s="1"/>
  <c r="C1642" i="6"/>
  <c r="E1642" i="6" s="1"/>
  <c r="C1639" i="6"/>
  <c r="E1639" i="6" s="1"/>
  <c r="D1637" i="6"/>
  <c r="F1637" i="6" s="1"/>
  <c r="C1636" i="6"/>
  <c r="E1636" i="6" s="1"/>
  <c r="C1634" i="6"/>
  <c r="E1634" i="6" s="1"/>
  <c r="C1631" i="6"/>
  <c r="E1631" i="6" s="1"/>
  <c r="D1629" i="6"/>
  <c r="F1629" i="6" s="1"/>
  <c r="C1628" i="6"/>
  <c r="E1628" i="6" s="1"/>
  <c r="C1626" i="6"/>
  <c r="E1626" i="6" s="1"/>
  <c r="C1623" i="6"/>
  <c r="E1623" i="6" s="1"/>
  <c r="D1621" i="6"/>
  <c r="F1621" i="6" s="1"/>
  <c r="C1620" i="6"/>
  <c r="E1620" i="6" s="1"/>
  <c r="C1618" i="6"/>
  <c r="E1618" i="6" s="1"/>
  <c r="C1615" i="6"/>
  <c r="E1615" i="6" s="1"/>
  <c r="D1613" i="6"/>
  <c r="F1613" i="6" s="1"/>
  <c r="C1612" i="6"/>
  <c r="E1612" i="6" s="1"/>
  <c r="C1610" i="6"/>
  <c r="E1610" i="6" s="1"/>
  <c r="C1607" i="6"/>
  <c r="E1607" i="6" s="1"/>
  <c r="D1605" i="6"/>
  <c r="F1605" i="6" s="1"/>
  <c r="C1604" i="6"/>
  <c r="E1604" i="6" s="1"/>
  <c r="C1602" i="6"/>
  <c r="E1602" i="6" s="1"/>
  <c r="C1599" i="6"/>
  <c r="E1599" i="6" s="1"/>
  <c r="D1597" i="6"/>
  <c r="F1597" i="6" s="1"/>
  <c r="C1596" i="6"/>
  <c r="E1596" i="6" s="1"/>
  <c r="C1594" i="6"/>
  <c r="E1594" i="6" s="1"/>
  <c r="C1591" i="6"/>
  <c r="E1591" i="6" s="1"/>
  <c r="D1589" i="6"/>
  <c r="F1589" i="6" s="1"/>
  <c r="C1588" i="6"/>
  <c r="E1588" i="6" s="1"/>
  <c r="C1586" i="6"/>
  <c r="E1586" i="6" s="1"/>
  <c r="C1583" i="6"/>
  <c r="E1583" i="6" s="1"/>
  <c r="D1581" i="6"/>
  <c r="F1581" i="6" s="1"/>
  <c r="C1580" i="6"/>
  <c r="E1580" i="6" s="1"/>
  <c r="C1578" i="6"/>
  <c r="E1578" i="6" s="1"/>
  <c r="C1575" i="6"/>
  <c r="E1575" i="6" s="1"/>
  <c r="D1573" i="6"/>
  <c r="F1573" i="6" s="1"/>
  <c r="C1572" i="6"/>
  <c r="E1572" i="6" s="1"/>
  <c r="C1570" i="6"/>
  <c r="E1570" i="6" s="1"/>
  <c r="C1567" i="6"/>
  <c r="E1567" i="6" s="1"/>
  <c r="D1565" i="6"/>
  <c r="F1565" i="6" s="1"/>
  <c r="C1564" i="6"/>
  <c r="E1564" i="6" s="1"/>
  <c r="C1562" i="6"/>
  <c r="E1562" i="6" s="1"/>
  <c r="C1559" i="6"/>
  <c r="E1559" i="6" s="1"/>
  <c r="D1557" i="6"/>
  <c r="F1557" i="6" s="1"/>
  <c r="C1556" i="6"/>
  <c r="E1556" i="6" s="1"/>
  <c r="C1554" i="6"/>
  <c r="E1554" i="6" s="1"/>
  <c r="C1551" i="6"/>
  <c r="E1551" i="6" s="1"/>
  <c r="D1549" i="6"/>
  <c r="F1549" i="6" s="1"/>
  <c r="C1548" i="6"/>
  <c r="E1548" i="6" s="1"/>
  <c r="C1546" i="6"/>
  <c r="E1546" i="6" s="1"/>
  <c r="C1543" i="6"/>
  <c r="E1543" i="6" s="1"/>
  <c r="D1541" i="6"/>
  <c r="F1541" i="6" s="1"/>
  <c r="C1540" i="6"/>
  <c r="E1540" i="6" s="1"/>
  <c r="C1538" i="6"/>
  <c r="E1538" i="6" s="1"/>
  <c r="C1535" i="6"/>
  <c r="E1535" i="6" s="1"/>
  <c r="D1533" i="6"/>
  <c r="F1533" i="6" s="1"/>
  <c r="C1532" i="6"/>
  <c r="E1532" i="6" s="1"/>
  <c r="C1530" i="6"/>
  <c r="E1530" i="6" s="1"/>
  <c r="C1527" i="6"/>
  <c r="E1527" i="6" s="1"/>
  <c r="D1525" i="6"/>
  <c r="F1525" i="6" s="1"/>
  <c r="C1524" i="6"/>
  <c r="E1524" i="6" s="1"/>
  <c r="C1522" i="6"/>
  <c r="E1522" i="6" s="1"/>
  <c r="C1519" i="6"/>
  <c r="E1519" i="6" s="1"/>
  <c r="D1517" i="6"/>
  <c r="F1517" i="6" s="1"/>
  <c r="C1516" i="6"/>
  <c r="E1516" i="6" s="1"/>
  <c r="C1514" i="6"/>
  <c r="E1514" i="6" s="1"/>
  <c r="C1511" i="6"/>
  <c r="E1511" i="6" s="1"/>
  <c r="D1509" i="6"/>
  <c r="F1509" i="6" s="1"/>
  <c r="C1508" i="6"/>
  <c r="E1508" i="6" s="1"/>
  <c r="C1506" i="6"/>
  <c r="E1506" i="6" s="1"/>
  <c r="C1503" i="6"/>
  <c r="E1503" i="6" s="1"/>
  <c r="D1501" i="6"/>
  <c r="F1501" i="6" s="1"/>
  <c r="C1500" i="6"/>
  <c r="E1500" i="6" s="1"/>
  <c r="V3601" i="6"/>
  <c r="V3599" i="6"/>
  <c r="V3597" i="6"/>
  <c r="V3595" i="6"/>
  <c r="V3593" i="6"/>
  <c r="V3591" i="6"/>
  <c r="V3589" i="6"/>
  <c r="V3587" i="6"/>
  <c r="V3585" i="6"/>
  <c r="V3583" i="6"/>
  <c r="V3581" i="6"/>
  <c r="V3579" i="6"/>
  <c r="V3577" i="6"/>
  <c r="V3575" i="6"/>
  <c r="V3572" i="6"/>
  <c r="W3570" i="6"/>
  <c r="V3569" i="6"/>
  <c r="V3567" i="6"/>
  <c r="V3564" i="6"/>
  <c r="W3562" i="6"/>
  <c r="V3561" i="6"/>
  <c r="V3559" i="6"/>
  <c r="V3556" i="6"/>
  <c r="W3554" i="6"/>
  <c r="V3553" i="6"/>
  <c r="V3551" i="6"/>
  <c r="V3548" i="6"/>
  <c r="W3546" i="6"/>
  <c r="V3545" i="6"/>
  <c r="V3543" i="6"/>
  <c r="V3540" i="6"/>
  <c r="W3538" i="6"/>
  <c r="V3537" i="6"/>
  <c r="V3535" i="6"/>
  <c r="V3532" i="6"/>
  <c r="W3530" i="6"/>
  <c r="V3529" i="6"/>
  <c r="V3527" i="6"/>
  <c r="V3524" i="6"/>
  <c r="W3522" i="6"/>
  <c r="V3521" i="6"/>
  <c r="V3519" i="6"/>
  <c r="V3516" i="6"/>
  <c r="W3514" i="6"/>
  <c r="V3513" i="6"/>
  <c r="V3511" i="6"/>
  <c r="V3508" i="6"/>
  <c r="W3506" i="6"/>
  <c r="V3505" i="6"/>
  <c r="V3503" i="6"/>
  <c r="V3500" i="6"/>
  <c r="W3498" i="6"/>
  <c r="V3497" i="6"/>
  <c r="V3495" i="6"/>
  <c r="V3492" i="6"/>
  <c r="W3490" i="6"/>
  <c r="V3489" i="6"/>
  <c r="V3487" i="6"/>
  <c r="V3484" i="6"/>
  <c r="W3482" i="6"/>
  <c r="V3481" i="6"/>
  <c r="V3479" i="6"/>
  <c r="V3476" i="6"/>
  <c r="W3474" i="6"/>
  <c r="V3473" i="6"/>
  <c r="V3471" i="6"/>
  <c r="V3468" i="6"/>
  <c r="W3466" i="6"/>
  <c r="V3465" i="6"/>
  <c r="V3463" i="6"/>
  <c r="V3460" i="6"/>
  <c r="W3458" i="6"/>
  <c r="V3457" i="6"/>
  <c r="V3455" i="6"/>
  <c r="V3452" i="6"/>
  <c r="W3450" i="6"/>
  <c r="V3449" i="6"/>
  <c r="V3447" i="6"/>
  <c r="V3444" i="6"/>
  <c r="W3442" i="6"/>
  <c r="V3441" i="6"/>
  <c r="V3439" i="6"/>
  <c r="V3436" i="6"/>
  <c r="W3434" i="6"/>
  <c r="V3433" i="6"/>
  <c r="V3431" i="6"/>
  <c r="V3428" i="6"/>
  <c r="W3426" i="6"/>
  <c r="V3425" i="6"/>
  <c r="V3423" i="6"/>
  <c r="V3420" i="6"/>
  <c r="V3418" i="6"/>
  <c r="V3416" i="6"/>
  <c r="V3414" i="6"/>
  <c r="V3412" i="6"/>
  <c r="V3410" i="6"/>
  <c r="V3408" i="6"/>
  <c r="V3406" i="6"/>
  <c r="V3404" i="6"/>
  <c r="V3402" i="6"/>
  <c r="V3400" i="6"/>
  <c r="V3398" i="6"/>
  <c r="V3396" i="6"/>
  <c r="V3394" i="6"/>
  <c r="V3392" i="6"/>
  <c r="V3390" i="6"/>
  <c r="V3388" i="6"/>
  <c r="V3386" i="6"/>
  <c r="V3384" i="6"/>
  <c r="V3382" i="6"/>
  <c r="V3380" i="6"/>
  <c r="V3378" i="6"/>
  <c r="V3376" i="6"/>
  <c r="V3374" i="6"/>
  <c r="V3372" i="6"/>
  <c r="V3370" i="6"/>
  <c r="V3368" i="6"/>
  <c r="V3366" i="6"/>
  <c r="V3364" i="6"/>
  <c r="V3362" i="6"/>
  <c r="V3360" i="6"/>
  <c r="V3358" i="6"/>
  <c r="V3356" i="6"/>
  <c r="V3354" i="6"/>
  <c r="V3352" i="6"/>
  <c r="W3349" i="6"/>
  <c r="W3346" i="6"/>
  <c r="V3345" i="6"/>
  <c r="W3343" i="6"/>
  <c r="V3342" i="6"/>
  <c r="W3340" i="6"/>
  <c r="V3339" i="6"/>
  <c r="V3336" i="6"/>
  <c r="W3333" i="6"/>
  <c r="W3330" i="6"/>
  <c r="V3329" i="6"/>
  <c r="W3327" i="6"/>
  <c r="V3326" i="6"/>
  <c r="W3324" i="6"/>
  <c r="V3323" i="6"/>
  <c r="V3320" i="6"/>
  <c r="W3317" i="6"/>
  <c r="W3314" i="6"/>
  <c r="V3313" i="6"/>
  <c r="W3311" i="6"/>
  <c r="V3308" i="6"/>
  <c r="W3306" i="6"/>
  <c r="V3305" i="6"/>
  <c r="W3303" i="6"/>
  <c r="V3300" i="6"/>
  <c r="W3298" i="6"/>
  <c r="V3297" i="6"/>
  <c r="W3295" i="6"/>
  <c r="V3292" i="6"/>
  <c r="W3290" i="6"/>
  <c r="V3289" i="6"/>
  <c r="W3287" i="6"/>
  <c r="V3284" i="6"/>
  <c r="W3282" i="6"/>
  <c r="V3281" i="6"/>
  <c r="W3279" i="6"/>
  <c r="V3276" i="6"/>
  <c r="W3274" i="6"/>
  <c r="V3273" i="6"/>
  <c r="W3271" i="6"/>
  <c r="V3268" i="6"/>
  <c r="W3266" i="6"/>
  <c r="V3265" i="6"/>
  <c r="W3263" i="6"/>
  <c r="V3260" i="6"/>
  <c r="W3258" i="6"/>
  <c r="V3257" i="6"/>
  <c r="W3255" i="6"/>
  <c r="V3252" i="6"/>
  <c r="W3250" i="6"/>
  <c r="V3249" i="6"/>
  <c r="W3247" i="6"/>
  <c r="V3244" i="6"/>
  <c r="W3242" i="6"/>
  <c r="V3241" i="6"/>
  <c r="W3239" i="6"/>
  <c r="V3236" i="6"/>
  <c r="W3234" i="6"/>
  <c r="V3233" i="6"/>
  <c r="W3231" i="6"/>
  <c r="V3228" i="6"/>
  <c r="W3226" i="6"/>
  <c r="V3225" i="6"/>
  <c r="W3223" i="6"/>
  <c r="V3220" i="6"/>
  <c r="W3218" i="6"/>
  <c r="V3217" i="6"/>
  <c r="W3215" i="6"/>
  <c r="V3212" i="6"/>
  <c r="W3210" i="6"/>
  <c r="V3209" i="6"/>
  <c r="V3207" i="6"/>
  <c r="V3205" i="6"/>
  <c r="V3202" i="6"/>
  <c r="V3199" i="6"/>
  <c r="X3199" i="6" s="1"/>
  <c r="W3192" i="6"/>
  <c r="W3189" i="6"/>
  <c r="V3186" i="6"/>
  <c r="V3183" i="6"/>
  <c r="X3183" i="6" s="1"/>
  <c r="W3176" i="6"/>
  <c r="W3173" i="6"/>
  <c r="V3170" i="6"/>
  <c r="V3167" i="6"/>
  <c r="X3167" i="6" s="1"/>
  <c r="W3160" i="6"/>
  <c r="W3157" i="6"/>
  <c r="V3154" i="6"/>
  <c r="V3151" i="6"/>
  <c r="X3151" i="6" s="1"/>
  <c r="Y3151" i="6" s="1"/>
  <c r="AA3151" i="6" s="1"/>
  <c r="W3144" i="6"/>
  <c r="W3141" i="6"/>
  <c r="V3138" i="6"/>
  <c r="V3135" i="6"/>
  <c r="X3135" i="6" s="1"/>
  <c r="W3128" i="6"/>
  <c r="W3125" i="6"/>
  <c r="V3122" i="6"/>
  <c r="V3119" i="6"/>
  <c r="X3119" i="6" s="1"/>
  <c r="W3112" i="6"/>
  <c r="W3109" i="6"/>
  <c r="V3106" i="6"/>
  <c r="V3103" i="6"/>
  <c r="X3103" i="6" s="1"/>
  <c r="V3097" i="6"/>
  <c r="W3094" i="6"/>
  <c r="V3091" i="6"/>
  <c r="V3088" i="6"/>
  <c r="W3085" i="6"/>
  <c r="W3078" i="6"/>
  <c r="V3072" i="6"/>
  <c r="W3060" i="6"/>
  <c r="W3047" i="6"/>
  <c r="W3039" i="6"/>
  <c r="W3031" i="6"/>
  <c r="W3023" i="6"/>
  <c r="W3015" i="6"/>
  <c r="W438" i="6"/>
  <c r="W434" i="6"/>
  <c r="W429" i="6"/>
  <c r="W424" i="6"/>
  <c r="V420" i="6"/>
  <c r="W414" i="6"/>
  <c r="W410" i="6"/>
  <c r="V406" i="6"/>
  <c r="W400" i="6"/>
  <c r="V396" i="6"/>
  <c r="V392" i="6"/>
  <c r="W386" i="6"/>
  <c r="V382" i="6"/>
  <c r="W377" i="6"/>
  <c r="V372" i="6"/>
  <c r="V368" i="6"/>
  <c r="W363" i="6"/>
  <c r="V358" i="6"/>
  <c r="W353" i="6"/>
  <c r="W349" i="6"/>
  <c r="V344" i="6"/>
  <c r="W339" i="6"/>
  <c r="W334" i="6"/>
  <c r="W329" i="6"/>
  <c r="W325" i="6"/>
  <c r="W320" i="6"/>
  <c r="W315" i="6"/>
  <c r="W310" i="6"/>
  <c r="W306" i="6"/>
  <c r="W301" i="6"/>
  <c r="W296" i="6"/>
  <c r="V292" i="6"/>
  <c r="W286" i="6"/>
  <c r="W282" i="6"/>
  <c r="W275" i="6"/>
  <c r="V268" i="6"/>
  <c r="W261" i="6"/>
  <c r="V254" i="6"/>
  <c r="W246" i="6"/>
  <c r="V240" i="6"/>
  <c r="W232" i="6"/>
  <c r="W225" i="6"/>
  <c r="W218" i="6"/>
  <c r="W211" i="6"/>
  <c r="W203" i="6"/>
  <c r="V195" i="6"/>
  <c r="V185" i="6"/>
  <c r="V175" i="6"/>
  <c r="V166" i="6"/>
  <c r="V156" i="6"/>
  <c r="V147" i="6"/>
  <c r="W137" i="6"/>
  <c r="V128" i="6"/>
  <c r="V118" i="6"/>
  <c r="W109" i="6"/>
  <c r="W99" i="6"/>
  <c r="W89" i="6"/>
  <c r="V81" i="6"/>
  <c r="V71" i="6"/>
  <c r="W61" i="6"/>
  <c r="V52" i="6"/>
  <c r="V43" i="6"/>
  <c r="V33" i="6"/>
  <c r="V24" i="6"/>
  <c r="V14" i="6"/>
  <c r="V1539" i="6"/>
  <c r="W1529" i="6"/>
  <c r="W1519" i="6"/>
  <c r="X1519" i="6" s="1"/>
  <c r="Z1519" i="6" s="1"/>
  <c r="V1507" i="6"/>
  <c r="V1493" i="6"/>
  <c r="V1479" i="6"/>
  <c r="V1464" i="6"/>
  <c r="V1450" i="6"/>
  <c r="V1428" i="6"/>
  <c r="C3725" i="6"/>
  <c r="E3725" i="6" s="1"/>
  <c r="C3723" i="6"/>
  <c r="E3723" i="6" s="1"/>
  <c r="C3721" i="6"/>
  <c r="E3721" i="6" s="1"/>
  <c r="C3719" i="6"/>
  <c r="E3719" i="6" s="1"/>
  <c r="C3717" i="6"/>
  <c r="E3717" i="6" s="1"/>
  <c r="C3715" i="6"/>
  <c r="E3715" i="6" s="1"/>
  <c r="C3713" i="6"/>
  <c r="E3713" i="6" s="1"/>
  <c r="C3711" i="6"/>
  <c r="E3711" i="6" s="1"/>
  <c r="C3709" i="6"/>
  <c r="E3709" i="6" s="1"/>
  <c r="C3707" i="6"/>
  <c r="E3707" i="6" s="1"/>
  <c r="C3705" i="6"/>
  <c r="E3705" i="6" s="1"/>
  <c r="C3703" i="6"/>
  <c r="E3703" i="6" s="1"/>
  <c r="C3701" i="6"/>
  <c r="E3701" i="6" s="1"/>
  <c r="C3699" i="6"/>
  <c r="E3699" i="6" s="1"/>
  <c r="C3697" i="6"/>
  <c r="E3697" i="6" s="1"/>
  <c r="C3695" i="6"/>
  <c r="E3695" i="6" s="1"/>
  <c r="C3693" i="6"/>
  <c r="E3693" i="6" s="1"/>
  <c r="C3691" i="6"/>
  <c r="E3691" i="6" s="1"/>
  <c r="C3689" i="6"/>
  <c r="E3689" i="6" s="1"/>
  <c r="C3687" i="6"/>
  <c r="E3687" i="6" s="1"/>
  <c r="C3685" i="6"/>
  <c r="E3685" i="6" s="1"/>
  <c r="C3683" i="6"/>
  <c r="E3683" i="6" s="1"/>
  <c r="C3681" i="6"/>
  <c r="E3681" i="6" s="1"/>
  <c r="C3679" i="6"/>
  <c r="E3679" i="6" s="1"/>
  <c r="C3677" i="6"/>
  <c r="E3677" i="6" s="1"/>
  <c r="C3675" i="6"/>
  <c r="E3675" i="6" s="1"/>
  <c r="C3673" i="6"/>
  <c r="E3673" i="6" s="1"/>
  <c r="C3671" i="6"/>
  <c r="E3671" i="6" s="1"/>
  <c r="C3669" i="6"/>
  <c r="E3669" i="6" s="1"/>
  <c r="C3667" i="6"/>
  <c r="E3667" i="6" s="1"/>
  <c r="C3665" i="6"/>
  <c r="E3665" i="6" s="1"/>
  <c r="C3663" i="6"/>
  <c r="E3663" i="6" s="1"/>
  <c r="C3661" i="6"/>
  <c r="E3661" i="6" s="1"/>
  <c r="C3659" i="6"/>
  <c r="E3659" i="6" s="1"/>
  <c r="C3657" i="6"/>
  <c r="E3657" i="6" s="1"/>
  <c r="C3655" i="6"/>
  <c r="E3655" i="6" s="1"/>
  <c r="C3653" i="6"/>
  <c r="E3653" i="6" s="1"/>
  <c r="C3651" i="6"/>
  <c r="E3651" i="6" s="1"/>
  <c r="C3649" i="6"/>
  <c r="E3649" i="6" s="1"/>
  <c r="C3647" i="6"/>
  <c r="E3647" i="6" s="1"/>
  <c r="C3645" i="6"/>
  <c r="E3645" i="6" s="1"/>
  <c r="C3643" i="6"/>
  <c r="E3643" i="6" s="1"/>
  <c r="C3641" i="6"/>
  <c r="E3641" i="6" s="1"/>
  <c r="C3639" i="6"/>
  <c r="E3639" i="6" s="1"/>
  <c r="C3637" i="6"/>
  <c r="E3637" i="6" s="1"/>
  <c r="C3635" i="6"/>
  <c r="E3635" i="6" s="1"/>
  <c r="C3633" i="6"/>
  <c r="E3633" i="6" s="1"/>
  <c r="C3631" i="6"/>
  <c r="E3631" i="6" s="1"/>
  <c r="C3629" i="6"/>
  <c r="E3629" i="6" s="1"/>
  <c r="C3627" i="6"/>
  <c r="E3627" i="6" s="1"/>
  <c r="C3625" i="6"/>
  <c r="E3625" i="6" s="1"/>
  <c r="C3623" i="6"/>
  <c r="E3623" i="6" s="1"/>
  <c r="C3621" i="6"/>
  <c r="E3621" i="6" s="1"/>
  <c r="C3619" i="6"/>
  <c r="E3619" i="6" s="1"/>
  <c r="C3617" i="6"/>
  <c r="E3617" i="6" s="1"/>
  <c r="C3615" i="6"/>
  <c r="E3615" i="6" s="1"/>
  <c r="C3613" i="6"/>
  <c r="E3613" i="6" s="1"/>
  <c r="C3611" i="6"/>
  <c r="E3611" i="6" s="1"/>
  <c r="C3609" i="6"/>
  <c r="E3609" i="6" s="1"/>
  <c r="C3607" i="6"/>
  <c r="E3607" i="6" s="1"/>
  <c r="C3605" i="6"/>
  <c r="E3605" i="6" s="1"/>
  <c r="C3603" i="6"/>
  <c r="E3603" i="6" s="1"/>
  <c r="C3601" i="6"/>
  <c r="E3601" i="6" s="1"/>
  <c r="C3599" i="6"/>
  <c r="E3599" i="6" s="1"/>
  <c r="C3597" i="6"/>
  <c r="E3597" i="6" s="1"/>
  <c r="C3595" i="6"/>
  <c r="E3595" i="6" s="1"/>
  <c r="C3593" i="6"/>
  <c r="E3593" i="6" s="1"/>
  <c r="C3591" i="6"/>
  <c r="E3591" i="6" s="1"/>
  <c r="C3589" i="6"/>
  <c r="E3589" i="6" s="1"/>
  <c r="C3587" i="6"/>
  <c r="E3587" i="6" s="1"/>
  <c r="C3585" i="6"/>
  <c r="E3585" i="6" s="1"/>
  <c r="C3583" i="6"/>
  <c r="E3583" i="6" s="1"/>
  <c r="C3581" i="6"/>
  <c r="E3581" i="6" s="1"/>
  <c r="C3579" i="6"/>
  <c r="E3579" i="6" s="1"/>
  <c r="C3577" i="6"/>
  <c r="E3577" i="6" s="1"/>
  <c r="C3575" i="6"/>
  <c r="E3575" i="6" s="1"/>
  <c r="C3573" i="6"/>
  <c r="E3573" i="6" s="1"/>
  <c r="C3571" i="6"/>
  <c r="E3571" i="6" s="1"/>
  <c r="C3569" i="6"/>
  <c r="E3569" i="6" s="1"/>
  <c r="C3567" i="6"/>
  <c r="E3567" i="6" s="1"/>
  <c r="C3565" i="6"/>
  <c r="E3565" i="6" s="1"/>
  <c r="C3563" i="6"/>
  <c r="E3563" i="6" s="1"/>
  <c r="C3561" i="6"/>
  <c r="E3561" i="6" s="1"/>
  <c r="C3559" i="6"/>
  <c r="E3559" i="6" s="1"/>
  <c r="C3557" i="6"/>
  <c r="E3557" i="6" s="1"/>
  <c r="C3555" i="6"/>
  <c r="E3555" i="6" s="1"/>
  <c r="C3553" i="6"/>
  <c r="E3553" i="6" s="1"/>
  <c r="C3551" i="6"/>
  <c r="E3551" i="6" s="1"/>
  <c r="C3549" i="6"/>
  <c r="E3549" i="6" s="1"/>
  <c r="C3547" i="6"/>
  <c r="E3547" i="6" s="1"/>
  <c r="C3545" i="6"/>
  <c r="E3545" i="6" s="1"/>
  <c r="C3543" i="6"/>
  <c r="E3543" i="6" s="1"/>
  <c r="C3541" i="6"/>
  <c r="E3541" i="6" s="1"/>
  <c r="C3539" i="6"/>
  <c r="E3539" i="6" s="1"/>
  <c r="C3537" i="6"/>
  <c r="E3537" i="6" s="1"/>
  <c r="C3535" i="6"/>
  <c r="E3535" i="6" s="1"/>
  <c r="C3533" i="6"/>
  <c r="E3533" i="6" s="1"/>
  <c r="C3531" i="6"/>
  <c r="E3531" i="6" s="1"/>
  <c r="C3529" i="6"/>
  <c r="E3529" i="6" s="1"/>
  <c r="C3527" i="6"/>
  <c r="E3527" i="6" s="1"/>
  <c r="C3525" i="6"/>
  <c r="E3525" i="6" s="1"/>
  <c r="C3523" i="6"/>
  <c r="E3523" i="6" s="1"/>
  <c r="C3521" i="6"/>
  <c r="E3521" i="6" s="1"/>
  <c r="C3519" i="6"/>
  <c r="E3519" i="6" s="1"/>
  <c r="C3517" i="6"/>
  <c r="E3517" i="6" s="1"/>
  <c r="C3515" i="6"/>
  <c r="E3515" i="6" s="1"/>
  <c r="C3513" i="6"/>
  <c r="E3513" i="6" s="1"/>
  <c r="C3511" i="6"/>
  <c r="E3511" i="6" s="1"/>
  <c r="C3509" i="6"/>
  <c r="E3509" i="6" s="1"/>
  <c r="C3507" i="6"/>
  <c r="E3507" i="6" s="1"/>
  <c r="C3505" i="6"/>
  <c r="E3505" i="6" s="1"/>
  <c r="C3503" i="6"/>
  <c r="E3503" i="6" s="1"/>
  <c r="C3501" i="6"/>
  <c r="E3501" i="6" s="1"/>
  <c r="C3499" i="6"/>
  <c r="E3499" i="6" s="1"/>
  <c r="C3497" i="6"/>
  <c r="E3497" i="6" s="1"/>
  <c r="C3495" i="6"/>
  <c r="E3495" i="6" s="1"/>
  <c r="C3493" i="6"/>
  <c r="E3493" i="6" s="1"/>
  <c r="C3491" i="6"/>
  <c r="E3491" i="6" s="1"/>
  <c r="C3489" i="6"/>
  <c r="E3489" i="6" s="1"/>
  <c r="C3487" i="6"/>
  <c r="E3487" i="6" s="1"/>
  <c r="C3485" i="6"/>
  <c r="E3485" i="6" s="1"/>
  <c r="C3483" i="6"/>
  <c r="E3483" i="6" s="1"/>
  <c r="C3481" i="6"/>
  <c r="E3481" i="6" s="1"/>
  <c r="C3479" i="6"/>
  <c r="E3479" i="6" s="1"/>
  <c r="C3477" i="6"/>
  <c r="E3477" i="6" s="1"/>
  <c r="C3475" i="6"/>
  <c r="E3475" i="6" s="1"/>
  <c r="C3473" i="6"/>
  <c r="E3473" i="6" s="1"/>
  <c r="C3471" i="6"/>
  <c r="E3471" i="6" s="1"/>
  <c r="C3469" i="6"/>
  <c r="E3469" i="6" s="1"/>
  <c r="C3467" i="6"/>
  <c r="E3467" i="6" s="1"/>
  <c r="C3465" i="6"/>
  <c r="E3465" i="6" s="1"/>
  <c r="C3463" i="6"/>
  <c r="E3463" i="6" s="1"/>
  <c r="C3461" i="6"/>
  <c r="E3461" i="6" s="1"/>
  <c r="C3459" i="6"/>
  <c r="E3459" i="6" s="1"/>
  <c r="C3457" i="6"/>
  <c r="E3457" i="6" s="1"/>
  <c r="C3455" i="6"/>
  <c r="E3455" i="6" s="1"/>
  <c r="C3453" i="6"/>
  <c r="E3453" i="6" s="1"/>
  <c r="C3451" i="6"/>
  <c r="E3451" i="6" s="1"/>
  <c r="C3449" i="6"/>
  <c r="E3449" i="6" s="1"/>
  <c r="C3447" i="6"/>
  <c r="E3447" i="6" s="1"/>
  <c r="C3445" i="6"/>
  <c r="E3445" i="6" s="1"/>
  <c r="C3443" i="6"/>
  <c r="E3443" i="6" s="1"/>
  <c r="C3441" i="6"/>
  <c r="E3441" i="6" s="1"/>
  <c r="C3439" i="6"/>
  <c r="E3439" i="6" s="1"/>
  <c r="C3437" i="6"/>
  <c r="E3437" i="6" s="1"/>
  <c r="C3435" i="6"/>
  <c r="E3435" i="6" s="1"/>
  <c r="C3433" i="6"/>
  <c r="E3433" i="6" s="1"/>
  <c r="C3431" i="6"/>
  <c r="E3431" i="6" s="1"/>
  <c r="C3429" i="6"/>
  <c r="E3429" i="6" s="1"/>
  <c r="C3427" i="6"/>
  <c r="E3427" i="6" s="1"/>
  <c r="C3425" i="6"/>
  <c r="E3425" i="6" s="1"/>
  <c r="C3423" i="6"/>
  <c r="E3423" i="6" s="1"/>
  <c r="C3421" i="6"/>
  <c r="E3421" i="6" s="1"/>
  <c r="C3419" i="6"/>
  <c r="E3419" i="6" s="1"/>
  <c r="C3417" i="6"/>
  <c r="E3417" i="6" s="1"/>
  <c r="C3415" i="6"/>
  <c r="E3415" i="6" s="1"/>
  <c r="C3413" i="6"/>
  <c r="E3413" i="6" s="1"/>
  <c r="C3411" i="6"/>
  <c r="E3411" i="6" s="1"/>
  <c r="C3409" i="6"/>
  <c r="E3409" i="6" s="1"/>
  <c r="C3407" i="6"/>
  <c r="E3407" i="6" s="1"/>
  <c r="C3405" i="6"/>
  <c r="E3405" i="6" s="1"/>
  <c r="C3403" i="6"/>
  <c r="E3403" i="6" s="1"/>
  <c r="C3401" i="6"/>
  <c r="E3401" i="6" s="1"/>
  <c r="C3399" i="6"/>
  <c r="E3399" i="6" s="1"/>
  <c r="C3397" i="6"/>
  <c r="E3397" i="6" s="1"/>
  <c r="C3395" i="6"/>
  <c r="E3395" i="6" s="1"/>
  <c r="C3393" i="6"/>
  <c r="E3393" i="6" s="1"/>
  <c r="C3391" i="6"/>
  <c r="E3391" i="6" s="1"/>
  <c r="C3389" i="6"/>
  <c r="E3389" i="6" s="1"/>
  <c r="C3387" i="6"/>
  <c r="E3387" i="6" s="1"/>
  <c r="C3385" i="6"/>
  <c r="E3385" i="6" s="1"/>
  <c r="C3383" i="6"/>
  <c r="E3383" i="6" s="1"/>
  <c r="C3381" i="6"/>
  <c r="E3381" i="6" s="1"/>
  <c r="C3379" i="6"/>
  <c r="E3379" i="6" s="1"/>
  <c r="C3377" i="6"/>
  <c r="E3377" i="6" s="1"/>
  <c r="C3375" i="6"/>
  <c r="E3375" i="6" s="1"/>
  <c r="C3373" i="6"/>
  <c r="E3373" i="6" s="1"/>
  <c r="C3371" i="6"/>
  <c r="E3371" i="6" s="1"/>
  <c r="C3369" i="6"/>
  <c r="E3369" i="6" s="1"/>
  <c r="C3367" i="6"/>
  <c r="E3367" i="6" s="1"/>
  <c r="C3365" i="6"/>
  <c r="E3365" i="6" s="1"/>
  <c r="C3363" i="6"/>
  <c r="E3363" i="6" s="1"/>
  <c r="C3361" i="6"/>
  <c r="E3361" i="6" s="1"/>
  <c r="C3359" i="6"/>
  <c r="E3359" i="6" s="1"/>
  <c r="C3357" i="6"/>
  <c r="E3357" i="6" s="1"/>
  <c r="C3355" i="6"/>
  <c r="E3355" i="6" s="1"/>
  <c r="C3353" i="6"/>
  <c r="E3353" i="6" s="1"/>
  <c r="C3351" i="6"/>
  <c r="E3351" i="6" s="1"/>
  <c r="C3349" i="6"/>
  <c r="E3349" i="6" s="1"/>
  <c r="C3347" i="6"/>
  <c r="E3347" i="6" s="1"/>
  <c r="C3345" i="6"/>
  <c r="E3345" i="6" s="1"/>
  <c r="C3343" i="6"/>
  <c r="E3343" i="6" s="1"/>
  <c r="C3341" i="6"/>
  <c r="E3341" i="6" s="1"/>
  <c r="C3339" i="6"/>
  <c r="E3339" i="6" s="1"/>
  <c r="C3337" i="6"/>
  <c r="E3337" i="6" s="1"/>
  <c r="C3335" i="6"/>
  <c r="E3335" i="6" s="1"/>
  <c r="C3333" i="6"/>
  <c r="E3333" i="6" s="1"/>
  <c r="C3331" i="6"/>
  <c r="E3331" i="6" s="1"/>
  <c r="C3329" i="6"/>
  <c r="E3329" i="6" s="1"/>
  <c r="C3327" i="6"/>
  <c r="E3327" i="6" s="1"/>
  <c r="C3325" i="6"/>
  <c r="E3325" i="6" s="1"/>
  <c r="C3323" i="6"/>
  <c r="E3323" i="6" s="1"/>
  <c r="C3321" i="6"/>
  <c r="E3321" i="6" s="1"/>
  <c r="C3319" i="6"/>
  <c r="E3319" i="6" s="1"/>
  <c r="C3317" i="6"/>
  <c r="E3317" i="6" s="1"/>
  <c r="C3315" i="6"/>
  <c r="E3315" i="6" s="1"/>
  <c r="C3313" i="6"/>
  <c r="E3313" i="6" s="1"/>
  <c r="C3311" i="6"/>
  <c r="E3311" i="6" s="1"/>
  <c r="C3309" i="6"/>
  <c r="E3309" i="6" s="1"/>
  <c r="C3307" i="6"/>
  <c r="E3307" i="6" s="1"/>
  <c r="C3305" i="6"/>
  <c r="E3305" i="6" s="1"/>
  <c r="C3303" i="6"/>
  <c r="E3303" i="6" s="1"/>
  <c r="C3301" i="6"/>
  <c r="E3301" i="6" s="1"/>
  <c r="C3299" i="6"/>
  <c r="E3299" i="6" s="1"/>
  <c r="C3297" i="6"/>
  <c r="E3297" i="6" s="1"/>
  <c r="C3295" i="6"/>
  <c r="E3295" i="6" s="1"/>
  <c r="C3293" i="6"/>
  <c r="E3293" i="6" s="1"/>
  <c r="C3291" i="6"/>
  <c r="E3291" i="6" s="1"/>
  <c r="C3289" i="6"/>
  <c r="E3289" i="6" s="1"/>
  <c r="C3287" i="6"/>
  <c r="E3287" i="6" s="1"/>
  <c r="D3285" i="6"/>
  <c r="F3285" i="6" s="1"/>
  <c r="C3284" i="6"/>
  <c r="E3284" i="6" s="1"/>
  <c r="D3282" i="6"/>
  <c r="F3282" i="6" s="1"/>
  <c r="C3281" i="6"/>
  <c r="E3281" i="6" s="1"/>
  <c r="C3279" i="6"/>
  <c r="E3279" i="6" s="1"/>
  <c r="C3276" i="6"/>
  <c r="E3276" i="6" s="1"/>
  <c r="D3274" i="6"/>
  <c r="F3274" i="6" s="1"/>
  <c r="C3273" i="6"/>
  <c r="E3273" i="6" s="1"/>
  <c r="C3271" i="6"/>
  <c r="E3271" i="6" s="1"/>
  <c r="C3268" i="6"/>
  <c r="E3268" i="6" s="1"/>
  <c r="D3266" i="6"/>
  <c r="F3266" i="6" s="1"/>
  <c r="C3265" i="6"/>
  <c r="E3265" i="6" s="1"/>
  <c r="C3263" i="6"/>
  <c r="E3263" i="6" s="1"/>
  <c r="C3260" i="6"/>
  <c r="E3260" i="6" s="1"/>
  <c r="D3258" i="6"/>
  <c r="F3258" i="6" s="1"/>
  <c r="C3257" i="6"/>
  <c r="E3257" i="6" s="1"/>
  <c r="C3255" i="6"/>
  <c r="E3255" i="6" s="1"/>
  <c r="C3252" i="6"/>
  <c r="E3252" i="6" s="1"/>
  <c r="D3250" i="6"/>
  <c r="F3250" i="6" s="1"/>
  <c r="C3249" i="6"/>
  <c r="E3249" i="6" s="1"/>
  <c r="C3247" i="6"/>
  <c r="E3247" i="6" s="1"/>
  <c r="C3244" i="6"/>
  <c r="E3244" i="6" s="1"/>
  <c r="D3242" i="6"/>
  <c r="F3242" i="6" s="1"/>
  <c r="C3241" i="6"/>
  <c r="E3241" i="6" s="1"/>
  <c r="C3239" i="6"/>
  <c r="E3239" i="6" s="1"/>
  <c r="C3236" i="6"/>
  <c r="E3236" i="6" s="1"/>
  <c r="D3234" i="6"/>
  <c r="F3234" i="6" s="1"/>
  <c r="C3233" i="6"/>
  <c r="E3233" i="6" s="1"/>
  <c r="C3231" i="6"/>
  <c r="E3231" i="6" s="1"/>
  <c r="C3228" i="6"/>
  <c r="E3228" i="6" s="1"/>
  <c r="D3226" i="6"/>
  <c r="F3226" i="6" s="1"/>
  <c r="C3225" i="6"/>
  <c r="E3225" i="6" s="1"/>
  <c r="D3222" i="6"/>
  <c r="F3222" i="6" s="1"/>
  <c r="C3221" i="6"/>
  <c r="E3221" i="6" s="1"/>
  <c r="D3218" i="6"/>
  <c r="F3218" i="6" s="1"/>
  <c r="C3217" i="6"/>
  <c r="E3217" i="6" s="1"/>
  <c r="D3214" i="6"/>
  <c r="F3214" i="6" s="1"/>
  <c r="C3213" i="6"/>
  <c r="E3213" i="6" s="1"/>
  <c r="D3210" i="6"/>
  <c r="F3210" i="6" s="1"/>
  <c r="C3209" i="6"/>
  <c r="E3209" i="6" s="1"/>
  <c r="D3206" i="6"/>
  <c r="F3206" i="6" s="1"/>
  <c r="C3205" i="6"/>
  <c r="E3205" i="6" s="1"/>
  <c r="D3202" i="6"/>
  <c r="F3202" i="6" s="1"/>
  <c r="C3201" i="6"/>
  <c r="E3201" i="6" s="1"/>
  <c r="D3198" i="6"/>
  <c r="F3198" i="6" s="1"/>
  <c r="C3197" i="6"/>
  <c r="E3197" i="6" s="1"/>
  <c r="D3194" i="6"/>
  <c r="F3194" i="6" s="1"/>
  <c r="C3193" i="6"/>
  <c r="E3193" i="6" s="1"/>
  <c r="D3190" i="6"/>
  <c r="F3190" i="6" s="1"/>
  <c r="C3189" i="6"/>
  <c r="E3189" i="6" s="1"/>
  <c r="D3186" i="6"/>
  <c r="F3186" i="6" s="1"/>
  <c r="C3185" i="6"/>
  <c r="E3185" i="6" s="1"/>
  <c r="D3182" i="6"/>
  <c r="F3182" i="6" s="1"/>
  <c r="C3181" i="6"/>
  <c r="E3181" i="6" s="1"/>
  <c r="D3178" i="6"/>
  <c r="F3178" i="6" s="1"/>
  <c r="C3177" i="6"/>
  <c r="E3177" i="6" s="1"/>
  <c r="D3174" i="6"/>
  <c r="F3174" i="6" s="1"/>
  <c r="C3173" i="6"/>
  <c r="E3173" i="6" s="1"/>
  <c r="D3170" i="6"/>
  <c r="F3170" i="6" s="1"/>
  <c r="C3169" i="6"/>
  <c r="E3169" i="6" s="1"/>
  <c r="D3166" i="6"/>
  <c r="F3166" i="6" s="1"/>
  <c r="C3165" i="6"/>
  <c r="E3165" i="6" s="1"/>
  <c r="D3162" i="6"/>
  <c r="F3162" i="6" s="1"/>
  <c r="C3161" i="6"/>
  <c r="E3161" i="6" s="1"/>
  <c r="D3158" i="6"/>
  <c r="F3158" i="6" s="1"/>
  <c r="C3157" i="6"/>
  <c r="E3157" i="6" s="1"/>
  <c r="D3154" i="6"/>
  <c r="F3154" i="6" s="1"/>
  <c r="C3153" i="6"/>
  <c r="E3153" i="6" s="1"/>
  <c r="D3150" i="6"/>
  <c r="F3150" i="6" s="1"/>
  <c r="C3149" i="6"/>
  <c r="E3149" i="6" s="1"/>
  <c r="D3146" i="6"/>
  <c r="F3146" i="6" s="1"/>
  <c r="C3145" i="6"/>
  <c r="E3145" i="6" s="1"/>
  <c r="D3142" i="6"/>
  <c r="F3142" i="6" s="1"/>
  <c r="C3141" i="6"/>
  <c r="E3141" i="6" s="1"/>
  <c r="D3138" i="6"/>
  <c r="F3138" i="6" s="1"/>
  <c r="C3137" i="6"/>
  <c r="E3137" i="6" s="1"/>
  <c r="D3134" i="6"/>
  <c r="F3134" i="6" s="1"/>
  <c r="C3133" i="6"/>
  <c r="E3133" i="6" s="1"/>
  <c r="D3130" i="6"/>
  <c r="F3130" i="6" s="1"/>
  <c r="C3129" i="6"/>
  <c r="E3129" i="6" s="1"/>
  <c r="D3126" i="6"/>
  <c r="F3126" i="6" s="1"/>
  <c r="C3125" i="6"/>
  <c r="E3125" i="6" s="1"/>
  <c r="D3122" i="6"/>
  <c r="F3122" i="6" s="1"/>
  <c r="C3121" i="6"/>
  <c r="E3121" i="6" s="1"/>
  <c r="D3118" i="6"/>
  <c r="F3118" i="6" s="1"/>
  <c r="C3117" i="6"/>
  <c r="E3117" i="6" s="1"/>
  <c r="D3114" i="6"/>
  <c r="F3114" i="6" s="1"/>
  <c r="C3113" i="6"/>
  <c r="E3113" i="6" s="1"/>
  <c r="D3110" i="6"/>
  <c r="F3110" i="6" s="1"/>
  <c r="C3109" i="6"/>
  <c r="E3109" i="6" s="1"/>
  <c r="D3106" i="6"/>
  <c r="F3106" i="6" s="1"/>
  <c r="C3105" i="6"/>
  <c r="E3105" i="6" s="1"/>
  <c r="D3102" i="6"/>
  <c r="F3102" i="6" s="1"/>
  <c r="C3101" i="6"/>
  <c r="E3101" i="6" s="1"/>
  <c r="D3098" i="6"/>
  <c r="F3098" i="6" s="1"/>
  <c r="C3097" i="6"/>
  <c r="E3097" i="6" s="1"/>
  <c r="D3094" i="6"/>
  <c r="F3094" i="6" s="1"/>
  <c r="C3093" i="6"/>
  <c r="E3093" i="6" s="1"/>
  <c r="D3090" i="6"/>
  <c r="F3090" i="6" s="1"/>
  <c r="C3089" i="6"/>
  <c r="E3089" i="6" s="1"/>
  <c r="D3086" i="6"/>
  <c r="F3086" i="6" s="1"/>
  <c r="C3085" i="6"/>
  <c r="E3085" i="6" s="1"/>
  <c r="D3082" i="6"/>
  <c r="F3082" i="6" s="1"/>
  <c r="C3081" i="6"/>
  <c r="E3081" i="6" s="1"/>
  <c r="D3078" i="6"/>
  <c r="F3078" i="6" s="1"/>
  <c r="C3077" i="6"/>
  <c r="E3077" i="6" s="1"/>
  <c r="D3074" i="6"/>
  <c r="F3074" i="6" s="1"/>
  <c r="C3073" i="6"/>
  <c r="E3073" i="6" s="1"/>
  <c r="D3070" i="6"/>
  <c r="F3070" i="6" s="1"/>
  <c r="C3069" i="6"/>
  <c r="E3069" i="6" s="1"/>
  <c r="D3066" i="6"/>
  <c r="F3066" i="6" s="1"/>
  <c r="C3065" i="6"/>
  <c r="E3065" i="6" s="1"/>
  <c r="D3062" i="6"/>
  <c r="F3062" i="6" s="1"/>
  <c r="C3061" i="6"/>
  <c r="E3061" i="6" s="1"/>
  <c r="D3058" i="6"/>
  <c r="F3058" i="6" s="1"/>
  <c r="C3057" i="6"/>
  <c r="E3057" i="6" s="1"/>
  <c r="D3054" i="6"/>
  <c r="F3054" i="6" s="1"/>
  <c r="C3053" i="6"/>
  <c r="E3053" i="6" s="1"/>
  <c r="D3050" i="6"/>
  <c r="F3050" i="6" s="1"/>
  <c r="C3049" i="6"/>
  <c r="E3049" i="6" s="1"/>
  <c r="D3046" i="6"/>
  <c r="F3046" i="6" s="1"/>
  <c r="C3045" i="6"/>
  <c r="E3045" i="6" s="1"/>
  <c r="D3042" i="6"/>
  <c r="F3042" i="6" s="1"/>
  <c r="C3041" i="6"/>
  <c r="E3041" i="6" s="1"/>
  <c r="D3038" i="6"/>
  <c r="F3038" i="6" s="1"/>
  <c r="C3037" i="6"/>
  <c r="E3037" i="6" s="1"/>
  <c r="D3034" i="6"/>
  <c r="F3034" i="6" s="1"/>
  <c r="C3033" i="6"/>
  <c r="E3033" i="6" s="1"/>
  <c r="D3030" i="6"/>
  <c r="F3030" i="6" s="1"/>
  <c r="C3029" i="6"/>
  <c r="E3029" i="6" s="1"/>
  <c r="C3017" i="6"/>
  <c r="E3017" i="6" s="1"/>
  <c r="D3015" i="6"/>
  <c r="F3015" i="6" s="1"/>
  <c r="C3014" i="6"/>
  <c r="E3014" i="6" s="1"/>
  <c r="C3012" i="6"/>
  <c r="E3012" i="6" s="1"/>
  <c r="C3009" i="6"/>
  <c r="E3009" i="6" s="1"/>
  <c r="D3007" i="6"/>
  <c r="F3007" i="6" s="1"/>
  <c r="C3006" i="6"/>
  <c r="E3006" i="6" s="1"/>
  <c r="C3004" i="6"/>
  <c r="E3004" i="6" s="1"/>
  <c r="C3001" i="6"/>
  <c r="E3001" i="6" s="1"/>
  <c r="D2999" i="6"/>
  <c r="F2999" i="6" s="1"/>
  <c r="C2998" i="6"/>
  <c r="E2998" i="6" s="1"/>
  <c r="C2996" i="6"/>
  <c r="E2996" i="6" s="1"/>
  <c r="C2993" i="6"/>
  <c r="E2993" i="6" s="1"/>
  <c r="D2991" i="6"/>
  <c r="F2991" i="6" s="1"/>
  <c r="C2990" i="6"/>
  <c r="E2990" i="6" s="1"/>
  <c r="C2988" i="6"/>
  <c r="E2988" i="6" s="1"/>
  <c r="C2985" i="6"/>
  <c r="E2985" i="6" s="1"/>
  <c r="D2983" i="6"/>
  <c r="F2983" i="6" s="1"/>
  <c r="C2982" i="6"/>
  <c r="E2982" i="6" s="1"/>
  <c r="C2980" i="6"/>
  <c r="E2980" i="6" s="1"/>
  <c r="C2977" i="6"/>
  <c r="E2977" i="6" s="1"/>
  <c r="D2975" i="6"/>
  <c r="F2975" i="6" s="1"/>
  <c r="C2974" i="6"/>
  <c r="E2974" i="6" s="1"/>
  <c r="C2972" i="6"/>
  <c r="E2972" i="6" s="1"/>
  <c r="C2969" i="6"/>
  <c r="E2969" i="6" s="1"/>
  <c r="D2967" i="6"/>
  <c r="F2967" i="6" s="1"/>
  <c r="C2966" i="6"/>
  <c r="E2966" i="6" s="1"/>
  <c r="C2964" i="6"/>
  <c r="E2964" i="6" s="1"/>
  <c r="C2961" i="6"/>
  <c r="E2961" i="6" s="1"/>
  <c r="D2959" i="6"/>
  <c r="F2959" i="6" s="1"/>
  <c r="C2958" i="6"/>
  <c r="E2958" i="6" s="1"/>
  <c r="C2956" i="6"/>
  <c r="E2956" i="6" s="1"/>
  <c r="C2953" i="6"/>
  <c r="E2953" i="6" s="1"/>
  <c r="D2951" i="6"/>
  <c r="F2951" i="6" s="1"/>
  <c r="C2950" i="6"/>
  <c r="E2950" i="6" s="1"/>
  <c r="C2948" i="6"/>
  <c r="E2948" i="6" s="1"/>
  <c r="C2945" i="6"/>
  <c r="E2945" i="6" s="1"/>
  <c r="D2943" i="6"/>
  <c r="F2943" i="6" s="1"/>
  <c r="C2942" i="6"/>
  <c r="E2942" i="6" s="1"/>
  <c r="C2940" i="6"/>
  <c r="E2940" i="6" s="1"/>
  <c r="C2937" i="6"/>
  <c r="E2937" i="6" s="1"/>
  <c r="D2935" i="6"/>
  <c r="F2935" i="6" s="1"/>
  <c r="C2934" i="6"/>
  <c r="E2934" i="6" s="1"/>
  <c r="C2932" i="6"/>
  <c r="E2932" i="6" s="1"/>
  <c r="C2929" i="6"/>
  <c r="E2929" i="6" s="1"/>
  <c r="D2927" i="6"/>
  <c r="F2927" i="6" s="1"/>
  <c r="C2926" i="6"/>
  <c r="E2926" i="6" s="1"/>
  <c r="C2924" i="6"/>
  <c r="E2924" i="6" s="1"/>
  <c r="C2921" i="6"/>
  <c r="E2921" i="6" s="1"/>
  <c r="D2919" i="6"/>
  <c r="F2919" i="6" s="1"/>
  <c r="C2918" i="6"/>
  <c r="E2918" i="6" s="1"/>
  <c r="C2916" i="6"/>
  <c r="E2916" i="6" s="1"/>
  <c r="C2913" i="6"/>
  <c r="E2913" i="6" s="1"/>
  <c r="D2911" i="6"/>
  <c r="F2911" i="6" s="1"/>
  <c r="C2910" i="6"/>
  <c r="E2910" i="6" s="1"/>
  <c r="C2908" i="6"/>
  <c r="E2908" i="6" s="1"/>
  <c r="C2905" i="6"/>
  <c r="E2905" i="6" s="1"/>
  <c r="D2903" i="6"/>
  <c r="F2903" i="6" s="1"/>
  <c r="C2902" i="6"/>
  <c r="E2902" i="6" s="1"/>
  <c r="C2900" i="6"/>
  <c r="E2900" i="6" s="1"/>
  <c r="C2897" i="6"/>
  <c r="E2897" i="6" s="1"/>
  <c r="D2895" i="6"/>
  <c r="F2895" i="6" s="1"/>
  <c r="C2894" i="6"/>
  <c r="E2894" i="6" s="1"/>
  <c r="C2892" i="6"/>
  <c r="E2892" i="6" s="1"/>
  <c r="C2889" i="6"/>
  <c r="E2889" i="6" s="1"/>
  <c r="D2887" i="6"/>
  <c r="F2887" i="6" s="1"/>
  <c r="C2886" i="6"/>
  <c r="E2886" i="6" s="1"/>
  <c r="C2884" i="6"/>
  <c r="E2884" i="6" s="1"/>
  <c r="C2881" i="6"/>
  <c r="E2881" i="6" s="1"/>
  <c r="D2879" i="6"/>
  <c r="F2879" i="6" s="1"/>
  <c r="C2878" i="6"/>
  <c r="E2878" i="6" s="1"/>
  <c r="C2876" i="6"/>
  <c r="E2876" i="6" s="1"/>
  <c r="C2873" i="6"/>
  <c r="E2873" i="6" s="1"/>
  <c r="D2871" i="6"/>
  <c r="F2871" i="6" s="1"/>
  <c r="C2870" i="6"/>
  <c r="E2870" i="6" s="1"/>
  <c r="C2868" i="6"/>
  <c r="E2868" i="6" s="1"/>
  <c r="C2865" i="6"/>
  <c r="E2865" i="6" s="1"/>
  <c r="D2863" i="6"/>
  <c r="F2863" i="6" s="1"/>
  <c r="C2862" i="6"/>
  <c r="E2862" i="6" s="1"/>
  <c r="C2860" i="6"/>
  <c r="E2860" i="6" s="1"/>
  <c r="C2857" i="6"/>
  <c r="E2857" i="6" s="1"/>
  <c r="D2855" i="6"/>
  <c r="F2855" i="6" s="1"/>
  <c r="C2854" i="6"/>
  <c r="E2854" i="6" s="1"/>
  <c r="D2851" i="6"/>
  <c r="F2851" i="6" s="1"/>
  <c r="C2850" i="6"/>
  <c r="E2850" i="6" s="1"/>
  <c r="D2847" i="6"/>
  <c r="F2847" i="6" s="1"/>
  <c r="C2846" i="6"/>
  <c r="E2846" i="6" s="1"/>
  <c r="D2843" i="6"/>
  <c r="F2843" i="6" s="1"/>
  <c r="C2842" i="6"/>
  <c r="E2842" i="6" s="1"/>
  <c r="D2839" i="6"/>
  <c r="F2839" i="6" s="1"/>
  <c r="C2838" i="6"/>
  <c r="E2838" i="6" s="1"/>
  <c r="D2835" i="6"/>
  <c r="F2835" i="6" s="1"/>
  <c r="C2834" i="6"/>
  <c r="E2834" i="6" s="1"/>
  <c r="D2831" i="6"/>
  <c r="F2831" i="6" s="1"/>
  <c r="C2830" i="6"/>
  <c r="E2830" i="6" s="1"/>
  <c r="D2827" i="6"/>
  <c r="F2827" i="6" s="1"/>
  <c r="C2826" i="6"/>
  <c r="E2826" i="6" s="1"/>
  <c r="D2823" i="6"/>
  <c r="F2823" i="6" s="1"/>
  <c r="C2822" i="6"/>
  <c r="E2822" i="6" s="1"/>
  <c r="D2819" i="6"/>
  <c r="F2819" i="6" s="1"/>
  <c r="C2818" i="6"/>
  <c r="E2818" i="6" s="1"/>
  <c r="D2815" i="6"/>
  <c r="F2815" i="6" s="1"/>
  <c r="C2814" i="6"/>
  <c r="E2814" i="6" s="1"/>
  <c r="D2811" i="6"/>
  <c r="F2811" i="6" s="1"/>
  <c r="C2810" i="6"/>
  <c r="E2810" i="6" s="1"/>
  <c r="D2807" i="6"/>
  <c r="F2807" i="6" s="1"/>
  <c r="C2806" i="6"/>
  <c r="E2806" i="6" s="1"/>
  <c r="D2803" i="6"/>
  <c r="F2803" i="6" s="1"/>
  <c r="C2802" i="6"/>
  <c r="E2802" i="6" s="1"/>
  <c r="D2799" i="6"/>
  <c r="F2799" i="6" s="1"/>
  <c r="C2798" i="6"/>
  <c r="E2798" i="6" s="1"/>
  <c r="D2795" i="6"/>
  <c r="F2795" i="6" s="1"/>
  <c r="C2794" i="6"/>
  <c r="E2794" i="6" s="1"/>
  <c r="D2791" i="6"/>
  <c r="F2791" i="6" s="1"/>
  <c r="C2790" i="6"/>
  <c r="E2790" i="6" s="1"/>
  <c r="D2787" i="6"/>
  <c r="F2787" i="6" s="1"/>
  <c r="C2786" i="6"/>
  <c r="E2786" i="6" s="1"/>
  <c r="D2783" i="6"/>
  <c r="F2783" i="6" s="1"/>
  <c r="C2782" i="6"/>
  <c r="E2782" i="6" s="1"/>
  <c r="D2779" i="6"/>
  <c r="F2779" i="6" s="1"/>
  <c r="C2778" i="6"/>
  <c r="E2778" i="6" s="1"/>
  <c r="D2775" i="6"/>
  <c r="F2775" i="6" s="1"/>
  <c r="C2774" i="6"/>
  <c r="E2774" i="6" s="1"/>
  <c r="D2771" i="6"/>
  <c r="F2771" i="6" s="1"/>
  <c r="C2770" i="6"/>
  <c r="E2770" i="6" s="1"/>
  <c r="D2767" i="6"/>
  <c r="F2767" i="6" s="1"/>
  <c r="C2766" i="6"/>
  <c r="E2766" i="6" s="1"/>
  <c r="D2763" i="6"/>
  <c r="F2763" i="6" s="1"/>
  <c r="C2762" i="6"/>
  <c r="E2762" i="6" s="1"/>
  <c r="D2759" i="6"/>
  <c r="F2759" i="6" s="1"/>
  <c r="C2758" i="6"/>
  <c r="E2758" i="6" s="1"/>
  <c r="D2755" i="6"/>
  <c r="F2755" i="6" s="1"/>
  <c r="C2754" i="6"/>
  <c r="E2754" i="6" s="1"/>
  <c r="D2751" i="6"/>
  <c r="F2751" i="6" s="1"/>
  <c r="C2750" i="6"/>
  <c r="E2750" i="6" s="1"/>
  <c r="D2747" i="6"/>
  <c r="F2747" i="6" s="1"/>
  <c r="C2746" i="6"/>
  <c r="E2746" i="6" s="1"/>
  <c r="D2743" i="6"/>
  <c r="F2743" i="6" s="1"/>
  <c r="C2742" i="6"/>
  <c r="E2742" i="6" s="1"/>
  <c r="D2739" i="6"/>
  <c r="F2739" i="6" s="1"/>
  <c r="C2738" i="6"/>
  <c r="E2738" i="6" s="1"/>
  <c r="D2735" i="6"/>
  <c r="F2735" i="6" s="1"/>
  <c r="C2734" i="6"/>
  <c r="E2734" i="6" s="1"/>
  <c r="D2731" i="6"/>
  <c r="F2731" i="6" s="1"/>
  <c r="C2730" i="6"/>
  <c r="E2730" i="6" s="1"/>
  <c r="D2727" i="6"/>
  <c r="F2727" i="6" s="1"/>
  <c r="C2726" i="6"/>
  <c r="E2726" i="6" s="1"/>
  <c r="D2723" i="6"/>
  <c r="F2723" i="6" s="1"/>
  <c r="C2722" i="6"/>
  <c r="E2722" i="6" s="1"/>
  <c r="D2719" i="6"/>
  <c r="F2719" i="6" s="1"/>
  <c r="C2718" i="6"/>
  <c r="E2718" i="6" s="1"/>
  <c r="D2715" i="6"/>
  <c r="F2715" i="6" s="1"/>
  <c r="C2714" i="6"/>
  <c r="E2714" i="6" s="1"/>
  <c r="D2711" i="6"/>
  <c r="F2711" i="6" s="1"/>
  <c r="C2710" i="6"/>
  <c r="E2710" i="6" s="1"/>
  <c r="D2707" i="6"/>
  <c r="F2707" i="6" s="1"/>
  <c r="C2706" i="6"/>
  <c r="E2706" i="6" s="1"/>
  <c r="D2703" i="6"/>
  <c r="F2703" i="6" s="1"/>
  <c r="C2702" i="6"/>
  <c r="E2702" i="6" s="1"/>
  <c r="D2699" i="6"/>
  <c r="F2699" i="6" s="1"/>
  <c r="C2698" i="6"/>
  <c r="E2698" i="6" s="1"/>
  <c r="D2695" i="6"/>
  <c r="F2695" i="6" s="1"/>
  <c r="C2694" i="6"/>
  <c r="E2694" i="6" s="1"/>
  <c r="D2691" i="6"/>
  <c r="F2691" i="6" s="1"/>
  <c r="C2690" i="6"/>
  <c r="E2690" i="6" s="1"/>
  <c r="D2687" i="6"/>
  <c r="F2687" i="6" s="1"/>
  <c r="C2686" i="6"/>
  <c r="E2686" i="6" s="1"/>
  <c r="D2683" i="6"/>
  <c r="F2683" i="6" s="1"/>
  <c r="C2682" i="6"/>
  <c r="E2682" i="6" s="1"/>
  <c r="D2679" i="6"/>
  <c r="F2679" i="6" s="1"/>
  <c r="C2678" i="6"/>
  <c r="E2678" i="6" s="1"/>
  <c r="D2675" i="6"/>
  <c r="F2675" i="6" s="1"/>
  <c r="C2674" i="6"/>
  <c r="E2674" i="6" s="1"/>
  <c r="D2671" i="6"/>
  <c r="F2671" i="6" s="1"/>
  <c r="C2670" i="6"/>
  <c r="E2670" i="6" s="1"/>
  <c r="D2667" i="6"/>
  <c r="F2667" i="6" s="1"/>
  <c r="C2666" i="6"/>
  <c r="E2666" i="6" s="1"/>
  <c r="D2663" i="6"/>
  <c r="F2663" i="6" s="1"/>
  <c r="C2662" i="6"/>
  <c r="E2662" i="6" s="1"/>
  <c r="D2659" i="6"/>
  <c r="F2659" i="6" s="1"/>
  <c r="C2658" i="6"/>
  <c r="E2658" i="6" s="1"/>
  <c r="D2655" i="6"/>
  <c r="F2655" i="6" s="1"/>
  <c r="C2654" i="6"/>
  <c r="E2654" i="6" s="1"/>
  <c r="D2651" i="6"/>
  <c r="F2651" i="6" s="1"/>
  <c r="C2650" i="6"/>
  <c r="E2650" i="6" s="1"/>
  <c r="D2647" i="6"/>
  <c r="F2647" i="6" s="1"/>
  <c r="C2646" i="6"/>
  <c r="E2646" i="6" s="1"/>
  <c r="D2643" i="6"/>
  <c r="F2643" i="6" s="1"/>
  <c r="C2642" i="6"/>
  <c r="E2642" i="6" s="1"/>
  <c r="D2639" i="6"/>
  <c r="F2639" i="6" s="1"/>
  <c r="C2638" i="6"/>
  <c r="E2638" i="6" s="1"/>
  <c r="D2635" i="6"/>
  <c r="F2635" i="6" s="1"/>
  <c r="C2634" i="6"/>
  <c r="E2634" i="6" s="1"/>
  <c r="D2631" i="6"/>
  <c r="F2631" i="6" s="1"/>
  <c r="C2630" i="6"/>
  <c r="E2630" i="6" s="1"/>
  <c r="D2627" i="6"/>
  <c r="F2627" i="6" s="1"/>
  <c r="C2626" i="6"/>
  <c r="E2626" i="6" s="1"/>
  <c r="D2623" i="6"/>
  <c r="F2623" i="6" s="1"/>
  <c r="C2622" i="6"/>
  <c r="E2622" i="6" s="1"/>
  <c r="D2620" i="6"/>
  <c r="F2620" i="6" s="1"/>
  <c r="D2617" i="6"/>
  <c r="F2617" i="6" s="1"/>
  <c r="D2615" i="6"/>
  <c r="F2615" i="6" s="1"/>
  <c r="C2614" i="6"/>
  <c r="E2614" i="6" s="1"/>
  <c r="D2612" i="6"/>
  <c r="F2612" i="6" s="1"/>
  <c r="D2609" i="6"/>
  <c r="F2609" i="6" s="1"/>
  <c r="D2607" i="6"/>
  <c r="F2607" i="6" s="1"/>
  <c r="C2606" i="6"/>
  <c r="E2606" i="6" s="1"/>
  <c r="D2604" i="6"/>
  <c r="F2604" i="6" s="1"/>
  <c r="D2601" i="6"/>
  <c r="F2601" i="6" s="1"/>
  <c r="D2599" i="6"/>
  <c r="F2599" i="6" s="1"/>
  <c r="C2598" i="6"/>
  <c r="E2598" i="6" s="1"/>
  <c r="D2596" i="6"/>
  <c r="F2596" i="6" s="1"/>
  <c r="D2593" i="6"/>
  <c r="F2593" i="6" s="1"/>
  <c r="D2591" i="6"/>
  <c r="F2591" i="6" s="1"/>
  <c r="C2590" i="6"/>
  <c r="E2590" i="6" s="1"/>
  <c r="D2588" i="6"/>
  <c r="F2588" i="6" s="1"/>
  <c r="D2585" i="6"/>
  <c r="F2585" i="6" s="1"/>
  <c r="D2583" i="6"/>
  <c r="F2583" i="6" s="1"/>
  <c r="C2582" i="6"/>
  <c r="E2582" i="6" s="1"/>
  <c r="D2580" i="6"/>
  <c r="F2580" i="6" s="1"/>
  <c r="D2577" i="6"/>
  <c r="F2577" i="6" s="1"/>
  <c r="D2575" i="6"/>
  <c r="F2575" i="6" s="1"/>
  <c r="C2574" i="6"/>
  <c r="E2574" i="6" s="1"/>
  <c r="D2572" i="6"/>
  <c r="F2572" i="6" s="1"/>
  <c r="D2569" i="6"/>
  <c r="F2569" i="6" s="1"/>
  <c r="D2567" i="6"/>
  <c r="F2567" i="6" s="1"/>
  <c r="C2566" i="6"/>
  <c r="E2566" i="6" s="1"/>
  <c r="D2564" i="6"/>
  <c r="F2564" i="6" s="1"/>
  <c r="D2561" i="6"/>
  <c r="F2561" i="6" s="1"/>
  <c r="D2559" i="6"/>
  <c r="F2559" i="6" s="1"/>
  <c r="C2558" i="6"/>
  <c r="E2558" i="6" s="1"/>
  <c r="D2556" i="6"/>
  <c r="F2556" i="6" s="1"/>
  <c r="D2553" i="6"/>
  <c r="F2553" i="6" s="1"/>
  <c r="D2551" i="6"/>
  <c r="F2551" i="6" s="1"/>
  <c r="C2550" i="6"/>
  <c r="E2550" i="6" s="1"/>
  <c r="D2548" i="6"/>
  <c r="F2548" i="6" s="1"/>
  <c r="D2545" i="6"/>
  <c r="F2545" i="6" s="1"/>
  <c r="D2543" i="6"/>
  <c r="F2543" i="6" s="1"/>
  <c r="C2542" i="6"/>
  <c r="E2542" i="6" s="1"/>
  <c r="D2540" i="6"/>
  <c r="F2540" i="6" s="1"/>
  <c r="D2537" i="6"/>
  <c r="F2537" i="6" s="1"/>
  <c r="D2535" i="6"/>
  <c r="F2535" i="6" s="1"/>
  <c r="C2534" i="6"/>
  <c r="E2534" i="6" s="1"/>
  <c r="D2532" i="6"/>
  <c r="F2532" i="6" s="1"/>
  <c r="D2529" i="6"/>
  <c r="F2529" i="6" s="1"/>
  <c r="D2527" i="6"/>
  <c r="F2527" i="6" s="1"/>
  <c r="C2526" i="6"/>
  <c r="E2526" i="6" s="1"/>
  <c r="D2524" i="6"/>
  <c r="F2524" i="6" s="1"/>
  <c r="D2521" i="6"/>
  <c r="F2521" i="6" s="1"/>
  <c r="D2519" i="6"/>
  <c r="F2519" i="6" s="1"/>
  <c r="C2518" i="6"/>
  <c r="E2518" i="6" s="1"/>
  <c r="D2516" i="6"/>
  <c r="F2516" i="6" s="1"/>
  <c r="D2513" i="6"/>
  <c r="F2513" i="6" s="1"/>
  <c r="D2511" i="6"/>
  <c r="F2511" i="6" s="1"/>
  <c r="C2510" i="6"/>
  <c r="E2510" i="6" s="1"/>
  <c r="D2508" i="6"/>
  <c r="F2508" i="6" s="1"/>
  <c r="D2505" i="6"/>
  <c r="F2505" i="6" s="1"/>
  <c r="D2503" i="6"/>
  <c r="F2503" i="6" s="1"/>
  <c r="C2502" i="6"/>
  <c r="E2502" i="6" s="1"/>
  <c r="D2500" i="6"/>
  <c r="F2500" i="6" s="1"/>
  <c r="D2497" i="6"/>
  <c r="F2497" i="6" s="1"/>
  <c r="D2495" i="6"/>
  <c r="F2495" i="6" s="1"/>
  <c r="C2494" i="6"/>
  <c r="E2494" i="6" s="1"/>
  <c r="D2492" i="6"/>
  <c r="F2492" i="6" s="1"/>
  <c r="D2489" i="6"/>
  <c r="F2489" i="6" s="1"/>
  <c r="D2487" i="6"/>
  <c r="F2487" i="6" s="1"/>
  <c r="C2486" i="6"/>
  <c r="E2486" i="6" s="1"/>
  <c r="D2484" i="6"/>
  <c r="F2484" i="6" s="1"/>
  <c r="D2481" i="6"/>
  <c r="F2481" i="6" s="1"/>
  <c r="D2479" i="6"/>
  <c r="F2479" i="6" s="1"/>
  <c r="C2478" i="6"/>
  <c r="E2478" i="6" s="1"/>
  <c r="D2476" i="6"/>
  <c r="F2476" i="6" s="1"/>
  <c r="D2473" i="6"/>
  <c r="F2473" i="6" s="1"/>
  <c r="D2471" i="6"/>
  <c r="F2471" i="6" s="1"/>
  <c r="C2470" i="6"/>
  <c r="E2470" i="6" s="1"/>
  <c r="D2468" i="6"/>
  <c r="F2468" i="6" s="1"/>
  <c r="D2465" i="6"/>
  <c r="F2465" i="6" s="1"/>
  <c r="D2463" i="6"/>
  <c r="F2463" i="6" s="1"/>
  <c r="C2462" i="6"/>
  <c r="E2462" i="6" s="1"/>
  <c r="D2460" i="6"/>
  <c r="F2460" i="6" s="1"/>
  <c r="D2457" i="6"/>
  <c r="F2457" i="6" s="1"/>
  <c r="D2455" i="6"/>
  <c r="F2455" i="6" s="1"/>
  <c r="C2454" i="6"/>
  <c r="E2454" i="6" s="1"/>
  <c r="D2452" i="6"/>
  <c r="F2452" i="6" s="1"/>
  <c r="D2449" i="6"/>
  <c r="F2449" i="6" s="1"/>
  <c r="D2447" i="6"/>
  <c r="F2447" i="6" s="1"/>
  <c r="C2446" i="6"/>
  <c r="E2446" i="6" s="1"/>
  <c r="D2444" i="6"/>
  <c r="F2444" i="6" s="1"/>
  <c r="D2441" i="6"/>
  <c r="F2441" i="6" s="1"/>
  <c r="D2439" i="6"/>
  <c r="F2439" i="6" s="1"/>
  <c r="C2438" i="6"/>
  <c r="E2438" i="6" s="1"/>
  <c r="D2436" i="6"/>
  <c r="F2436" i="6" s="1"/>
  <c r="D2433" i="6"/>
  <c r="F2433" i="6" s="1"/>
  <c r="D2431" i="6"/>
  <c r="F2431" i="6" s="1"/>
  <c r="C2430" i="6"/>
  <c r="E2430" i="6" s="1"/>
  <c r="D2428" i="6"/>
  <c r="F2428" i="6" s="1"/>
  <c r="D2425" i="6"/>
  <c r="F2425" i="6" s="1"/>
  <c r="D2423" i="6"/>
  <c r="F2423" i="6" s="1"/>
  <c r="C2422" i="6"/>
  <c r="E2422" i="6" s="1"/>
  <c r="D2420" i="6"/>
  <c r="F2420" i="6" s="1"/>
  <c r="D2417" i="6"/>
  <c r="F2417" i="6" s="1"/>
  <c r="D2415" i="6"/>
  <c r="F2415" i="6" s="1"/>
  <c r="C2414" i="6"/>
  <c r="E2414" i="6" s="1"/>
  <c r="D2412" i="6"/>
  <c r="F2412" i="6" s="1"/>
  <c r="D2409" i="6"/>
  <c r="F2409" i="6" s="1"/>
  <c r="D2407" i="6"/>
  <c r="F2407" i="6" s="1"/>
  <c r="C2406" i="6"/>
  <c r="E2406" i="6" s="1"/>
  <c r="D2404" i="6"/>
  <c r="F2404" i="6" s="1"/>
  <c r="D2401" i="6"/>
  <c r="F2401" i="6" s="1"/>
  <c r="D2399" i="6"/>
  <c r="F2399" i="6" s="1"/>
  <c r="C2398" i="6"/>
  <c r="E2398" i="6" s="1"/>
  <c r="D2396" i="6"/>
  <c r="F2396" i="6" s="1"/>
  <c r="D2393" i="6"/>
  <c r="F2393" i="6" s="1"/>
  <c r="D2391" i="6"/>
  <c r="F2391" i="6" s="1"/>
  <c r="C2390" i="6"/>
  <c r="E2390" i="6" s="1"/>
  <c r="D2388" i="6"/>
  <c r="F2388" i="6" s="1"/>
  <c r="D2385" i="6"/>
  <c r="F2385" i="6" s="1"/>
  <c r="D2383" i="6"/>
  <c r="F2383" i="6" s="1"/>
  <c r="C2382" i="6"/>
  <c r="E2382" i="6" s="1"/>
  <c r="D2380" i="6"/>
  <c r="F2380" i="6" s="1"/>
  <c r="D2377" i="6"/>
  <c r="F2377" i="6" s="1"/>
  <c r="D2375" i="6"/>
  <c r="F2375" i="6" s="1"/>
  <c r="C2374" i="6"/>
  <c r="E2374" i="6" s="1"/>
  <c r="D2372" i="6"/>
  <c r="F2372" i="6" s="1"/>
  <c r="D2369" i="6"/>
  <c r="F2369" i="6" s="1"/>
  <c r="D2367" i="6"/>
  <c r="F2367" i="6" s="1"/>
  <c r="C2366" i="6"/>
  <c r="E2366" i="6" s="1"/>
  <c r="D2364" i="6"/>
  <c r="F2364" i="6" s="1"/>
  <c r="D2361" i="6"/>
  <c r="F2361" i="6" s="1"/>
  <c r="D2359" i="6"/>
  <c r="F2359" i="6" s="1"/>
  <c r="C2358" i="6"/>
  <c r="E2358" i="6" s="1"/>
  <c r="D2356" i="6"/>
  <c r="F2356" i="6" s="1"/>
  <c r="D2353" i="6"/>
  <c r="F2353" i="6" s="1"/>
  <c r="D2351" i="6"/>
  <c r="F2351" i="6" s="1"/>
  <c r="C2350" i="6"/>
  <c r="E2350" i="6" s="1"/>
  <c r="D2348" i="6"/>
  <c r="F2348" i="6" s="1"/>
  <c r="D2345" i="6"/>
  <c r="F2345" i="6" s="1"/>
  <c r="D2343" i="6"/>
  <c r="F2343" i="6" s="1"/>
  <c r="C2342" i="6"/>
  <c r="E2342" i="6" s="1"/>
  <c r="D2340" i="6"/>
  <c r="F2340" i="6" s="1"/>
  <c r="D2337" i="6"/>
  <c r="F2337" i="6" s="1"/>
  <c r="D2335" i="6"/>
  <c r="F2335" i="6" s="1"/>
  <c r="C2334" i="6"/>
  <c r="E2334" i="6" s="1"/>
  <c r="D2332" i="6"/>
  <c r="F2332" i="6" s="1"/>
  <c r="D2329" i="6"/>
  <c r="F2329" i="6" s="1"/>
  <c r="D2327" i="6"/>
  <c r="F2327" i="6" s="1"/>
  <c r="C2326" i="6"/>
  <c r="E2326" i="6" s="1"/>
  <c r="D2324" i="6"/>
  <c r="F2324" i="6" s="1"/>
  <c r="D2321" i="6"/>
  <c r="F2321" i="6" s="1"/>
  <c r="D2319" i="6"/>
  <c r="F2319" i="6" s="1"/>
  <c r="C2318" i="6"/>
  <c r="E2318" i="6" s="1"/>
  <c r="D2316" i="6"/>
  <c r="F2316" i="6" s="1"/>
  <c r="D2313" i="6"/>
  <c r="F2313" i="6" s="1"/>
  <c r="D2311" i="6"/>
  <c r="F2311" i="6" s="1"/>
  <c r="C2310" i="6"/>
  <c r="E2310" i="6" s="1"/>
  <c r="D2308" i="6"/>
  <c r="F2308" i="6" s="1"/>
  <c r="D2305" i="6"/>
  <c r="F2305" i="6" s="1"/>
  <c r="D2303" i="6"/>
  <c r="F2303" i="6" s="1"/>
  <c r="C2302" i="6"/>
  <c r="E2302" i="6" s="1"/>
  <c r="D2300" i="6"/>
  <c r="F2300" i="6" s="1"/>
  <c r="D2297" i="6"/>
  <c r="F2297" i="6" s="1"/>
  <c r="D2295" i="6"/>
  <c r="F2295" i="6" s="1"/>
  <c r="C2294" i="6"/>
  <c r="E2294" i="6" s="1"/>
  <c r="D2292" i="6"/>
  <c r="F2292" i="6" s="1"/>
  <c r="D2289" i="6"/>
  <c r="F2289" i="6" s="1"/>
  <c r="D2287" i="6"/>
  <c r="F2287" i="6" s="1"/>
  <c r="C2286" i="6"/>
  <c r="E2286" i="6" s="1"/>
  <c r="D2284" i="6"/>
  <c r="F2284" i="6" s="1"/>
  <c r="D2281" i="6"/>
  <c r="F2281" i="6" s="1"/>
  <c r="D2279" i="6"/>
  <c r="F2279" i="6" s="1"/>
  <c r="C2278" i="6"/>
  <c r="E2278" i="6" s="1"/>
  <c r="D2276" i="6"/>
  <c r="F2276" i="6" s="1"/>
  <c r="D2273" i="6"/>
  <c r="F2273" i="6" s="1"/>
  <c r="D2271" i="6"/>
  <c r="F2271" i="6" s="1"/>
  <c r="C2270" i="6"/>
  <c r="E2270" i="6" s="1"/>
  <c r="D2268" i="6"/>
  <c r="F2268" i="6" s="1"/>
  <c r="D2265" i="6"/>
  <c r="F2265" i="6" s="1"/>
  <c r="D2263" i="6"/>
  <c r="F2263" i="6" s="1"/>
  <c r="C2262" i="6"/>
  <c r="E2262" i="6" s="1"/>
  <c r="D2260" i="6"/>
  <c r="F2260" i="6" s="1"/>
  <c r="D2257" i="6"/>
  <c r="F2257" i="6" s="1"/>
  <c r="D2255" i="6"/>
  <c r="F2255" i="6" s="1"/>
  <c r="C2254" i="6"/>
  <c r="E2254" i="6" s="1"/>
  <c r="D2252" i="6"/>
  <c r="F2252" i="6" s="1"/>
  <c r="D2249" i="6"/>
  <c r="F2249" i="6" s="1"/>
  <c r="D2247" i="6"/>
  <c r="F2247" i="6" s="1"/>
  <c r="C2246" i="6"/>
  <c r="E2246" i="6" s="1"/>
  <c r="D2244" i="6"/>
  <c r="F2244" i="6" s="1"/>
  <c r="D2241" i="6"/>
  <c r="F2241" i="6" s="1"/>
  <c r="D2239" i="6"/>
  <c r="F2239" i="6" s="1"/>
  <c r="C2238" i="6"/>
  <c r="E2238" i="6" s="1"/>
  <c r="D2236" i="6"/>
  <c r="F2236" i="6" s="1"/>
  <c r="D2233" i="6"/>
  <c r="F2233" i="6" s="1"/>
  <c r="D2231" i="6"/>
  <c r="F2231" i="6" s="1"/>
  <c r="C2230" i="6"/>
  <c r="E2230" i="6" s="1"/>
  <c r="D2228" i="6"/>
  <c r="F2228" i="6" s="1"/>
  <c r="D2225" i="6"/>
  <c r="F2225" i="6" s="1"/>
  <c r="D2223" i="6"/>
  <c r="F2223" i="6" s="1"/>
  <c r="C2222" i="6"/>
  <c r="E2222" i="6" s="1"/>
  <c r="D2220" i="6"/>
  <c r="F2220" i="6" s="1"/>
  <c r="D2217" i="6"/>
  <c r="F2217" i="6" s="1"/>
  <c r="D2215" i="6"/>
  <c r="F2215" i="6" s="1"/>
  <c r="C2214" i="6"/>
  <c r="E2214" i="6" s="1"/>
  <c r="D2212" i="6"/>
  <c r="F2212" i="6" s="1"/>
  <c r="D2209" i="6"/>
  <c r="F2209" i="6" s="1"/>
  <c r="D2207" i="6"/>
  <c r="F2207" i="6" s="1"/>
  <c r="C2206" i="6"/>
  <c r="E2206" i="6" s="1"/>
  <c r="D2204" i="6"/>
  <c r="F2204" i="6" s="1"/>
  <c r="D2201" i="6"/>
  <c r="F2201" i="6" s="1"/>
  <c r="D2199" i="6"/>
  <c r="F2199" i="6" s="1"/>
  <c r="C2198" i="6"/>
  <c r="E2198" i="6" s="1"/>
  <c r="D2196" i="6"/>
  <c r="F2196" i="6" s="1"/>
  <c r="D2193" i="6"/>
  <c r="F2193" i="6" s="1"/>
  <c r="D2191" i="6"/>
  <c r="F2191" i="6" s="1"/>
  <c r="C2190" i="6"/>
  <c r="E2190" i="6" s="1"/>
  <c r="D2188" i="6"/>
  <c r="F2188" i="6" s="1"/>
  <c r="D2185" i="6"/>
  <c r="F2185" i="6" s="1"/>
  <c r="D2183" i="6"/>
  <c r="F2183" i="6" s="1"/>
  <c r="C2182" i="6"/>
  <c r="E2182" i="6" s="1"/>
  <c r="D2180" i="6"/>
  <c r="F2180" i="6" s="1"/>
  <c r="D2177" i="6"/>
  <c r="F2177" i="6" s="1"/>
  <c r="D2175" i="6"/>
  <c r="F2175" i="6" s="1"/>
  <c r="C2174" i="6"/>
  <c r="E2174" i="6" s="1"/>
  <c r="D2172" i="6"/>
  <c r="F2172" i="6" s="1"/>
  <c r="D2169" i="6"/>
  <c r="F2169" i="6" s="1"/>
  <c r="D2166" i="6"/>
  <c r="F2166" i="6" s="1"/>
  <c r="C2165" i="6"/>
  <c r="E2165" i="6" s="1"/>
  <c r="D2162" i="6"/>
  <c r="F2162" i="6" s="1"/>
  <c r="C2161" i="6"/>
  <c r="E2161" i="6" s="1"/>
  <c r="D2159" i="6"/>
  <c r="F2159" i="6" s="1"/>
  <c r="D2156" i="6"/>
  <c r="F2156" i="6" s="1"/>
  <c r="D2154" i="6"/>
  <c r="F2154" i="6" s="1"/>
  <c r="C2153" i="6"/>
  <c r="E2153" i="6" s="1"/>
  <c r="D2151" i="6"/>
  <c r="F2151" i="6" s="1"/>
  <c r="D2148" i="6"/>
  <c r="F2148" i="6" s="1"/>
  <c r="D2146" i="6"/>
  <c r="F2146" i="6" s="1"/>
  <c r="C2145" i="6"/>
  <c r="E2145" i="6" s="1"/>
  <c r="D2143" i="6"/>
  <c r="F2143" i="6" s="1"/>
  <c r="D2140" i="6"/>
  <c r="F2140" i="6" s="1"/>
  <c r="D2138" i="6"/>
  <c r="F2138" i="6" s="1"/>
  <c r="C2137" i="6"/>
  <c r="E2137" i="6" s="1"/>
  <c r="D2135" i="6"/>
  <c r="F2135" i="6" s="1"/>
  <c r="D2132" i="6"/>
  <c r="F2132" i="6" s="1"/>
  <c r="D2130" i="6"/>
  <c r="F2130" i="6" s="1"/>
  <c r="C2129" i="6"/>
  <c r="E2129" i="6" s="1"/>
  <c r="D2127" i="6"/>
  <c r="F2127" i="6" s="1"/>
  <c r="D2124" i="6"/>
  <c r="F2124" i="6" s="1"/>
  <c r="D2122" i="6"/>
  <c r="F2122" i="6" s="1"/>
  <c r="C2121" i="6"/>
  <c r="E2121" i="6" s="1"/>
  <c r="D2119" i="6"/>
  <c r="F2119" i="6" s="1"/>
  <c r="D2116" i="6"/>
  <c r="F2116" i="6" s="1"/>
  <c r="D2114" i="6"/>
  <c r="F2114" i="6" s="1"/>
  <c r="C2113" i="6"/>
  <c r="E2113" i="6" s="1"/>
  <c r="D2111" i="6"/>
  <c r="F2111" i="6" s="1"/>
  <c r="D2108" i="6"/>
  <c r="F2108" i="6" s="1"/>
  <c r="D2106" i="6"/>
  <c r="F2106" i="6" s="1"/>
  <c r="C2105" i="6"/>
  <c r="E2105" i="6" s="1"/>
  <c r="D2103" i="6"/>
  <c r="F2103" i="6" s="1"/>
  <c r="D2100" i="6"/>
  <c r="F2100" i="6" s="1"/>
  <c r="D2098" i="6"/>
  <c r="F2098" i="6" s="1"/>
  <c r="C2097" i="6"/>
  <c r="E2097" i="6" s="1"/>
  <c r="D2095" i="6"/>
  <c r="F2095" i="6" s="1"/>
  <c r="D2092" i="6"/>
  <c r="F2092" i="6" s="1"/>
  <c r="D2090" i="6"/>
  <c r="F2090" i="6" s="1"/>
  <c r="C2089" i="6"/>
  <c r="E2089" i="6" s="1"/>
  <c r="D2087" i="6"/>
  <c r="F2087" i="6" s="1"/>
  <c r="D2084" i="6"/>
  <c r="F2084" i="6" s="1"/>
  <c r="D2082" i="6"/>
  <c r="F2082" i="6" s="1"/>
  <c r="C2081" i="6"/>
  <c r="E2081" i="6" s="1"/>
  <c r="D2079" i="6"/>
  <c r="F2079" i="6" s="1"/>
  <c r="D2076" i="6"/>
  <c r="F2076" i="6" s="1"/>
  <c r="D2074" i="6"/>
  <c r="F2074" i="6" s="1"/>
  <c r="C2073" i="6"/>
  <c r="E2073" i="6" s="1"/>
  <c r="D2071" i="6"/>
  <c r="F2071" i="6" s="1"/>
  <c r="D2068" i="6"/>
  <c r="F2068" i="6" s="1"/>
  <c r="D2066" i="6"/>
  <c r="F2066" i="6" s="1"/>
  <c r="C2065" i="6"/>
  <c r="E2065" i="6" s="1"/>
  <c r="D2063" i="6"/>
  <c r="F2063" i="6" s="1"/>
  <c r="D2060" i="6"/>
  <c r="F2060" i="6" s="1"/>
  <c r="D2058" i="6"/>
  <c r="F2058" i="6" s="1"/>
  <c r="C2057" i="6"/>
  <c r="E2057" i="6" s="1"/>
  <c r="D2055" i="6"/>
  <c r="F2055" i="6" s="1"/>
  <c r="D2052" i="6"/>
  <c r="F2052" i="6" s="1"/>
  <c r="D2050" i="6"/>
  <c r="F2050" i="6" s="1"/>
  <c r="C2049" i="6"/>
  <c r="E2049" i="6" s="1"/>
  <c r="D2047" i="6"/>
  <c r="F2047" i="6" s="1"/>
  <c r="D2044" i="6"/>
  <c r="F2044" i="6" s="1"/>
  <c r="D2042" i="6"/>
  <c r="F2042" i="6" s="1"/>
  <c r="C2041" i="6"/>
  <c r="E2041" i="6" s="1"/>
  <c r="D2039" i="6"/>
  <c r="F2039" i="6" s="1"/>
  <c r="D2036" i="6"/>
  <c r="F2036" i="6" s="1"/>
  <c r="D2034" i="6"/>
  <c r="F2034" i="6" s="1"/>
  <c r="C2033" i="6"/>
  <c r="E2033" i="6" s="1"/>
  <c r="D2031" i="6"/>
  <c r="F2031" i="6" s="1"/>
  <c r="D2028" i="6"/>
  <c r="F2028" i="6" s="1"/>
  <c r="D2026" i="6"/>
  <c r="F2026" i="6" s="1"/>
  <c r="C2025" i="6"/>
  <c r="E2025" i="6" s="1"/>
  <c r="D2023" i="6"/>
  <c r="F2023" i="6" s="1"/>
  <c r="D2020" i="6"/>
  <c r="F2020" i="6" s="1"/>
  <c r="D2018" i="6"/>
  <c r="F2018" i="6" s="1"/>
  <c r="C2017" i="6"/>
  <c r="E2017" i="6" s="1"/>
  <c r="D2015" i="6"/>
  <c r="F2015" i="6" s="1"/>
  <c r="D2012" i="6"/>
  <c r="F2012" i="6" s="1"/>
  <c r="D2010" i="6"/>
  <c r="F2010" i="6" s="1"/>
  <c r="C2009" i="6"/>
  <c r="E2009" i="6" s="1"/>
  <c r="D2007" i="6"/>
  <c r="F2007" i="6" s="1"/>
  <c r="D2004" i="6"/>
  <c r="F2004" i="6" s="1"/>
  <c r="D2002" i="6"/>
  <c r="F2002" i="6" s="1"/>
  <c r="C2001" i="6"/>
  <c r="E2001" i="6" s="1"/>
  <c r="D1999" i="6"/>
  <c r="F1999" i="6" s="1"/>
  <c r="D1996" i="6"/>
  <c r="F1996" i="6" s="1"/>
  <c r="D1994" i="6"/>
  <c r="F1994" i="6" s="1"/>
  <c r="C1993" i="6"/>
  <c r="E1993" i="6" s="1"/>
  <c r="D1991" i="6"/>
  <c r="F1991" i="6" s="1"/>
  <c r="D1988" i="6"/>
  <c r="F1988" i="6" s="1"/>
  <c r="D1986" i="6"/>
  <c r="F1986" i="6" s="1"/>
  <c r="C1985" i="6"/>
  <c r="E1985" i="6" s="1"/>
  <c r="D1983" i="6"/>
  <c r="F1983" i="6" s="1"/>
  <c r="D1980" i="6"/>
  <c r="F1980" i="6" s="1"/>
  <c r="D1978" i="6"/>
  <c r="F1978" i="6" s="1"/>
  <c r="C1977" i="6"/>
  <c r="E1977" i="6" s="1"/>
  <c r="D1975" i="6"/>
  <c r="F1975" i="6" s="1"/>
  <c r="D1972" i="6"/>
  <c r="F1972" i="6" s="1"/>
  <c r="D1970" i="6"/>
  <c r="F1970" i="6" s="1"/>
  <c r="C1969" i="6"/>
  <c r="E1969" i="6" s="1"/>
  <c r="D1967" i="6"/>
  <c r="F1967" i="6" s="1"/>
  <c r="D1964" i="6"/>
  <c r="F1964" i="6" s="1"/>
  <c r="D1962" i="6"/>
  <c r="F1962" i="6" s="1"/>
  <c r="C1961" i="6"/>
  <c r="E1961" i="6" s="1"/>
  <c r="D1959" i="6"/>
  <c r="F1959" i="6" s="1"/>
  <c r="D1956" i="6"/>
  <c r="F1956" i="6" s="1"/>
  <c r="D1954" i="6"/>
  <c r="F1954" i="6" s="1"/>
  <c r="C1953" i="6"/>
  <c r="E1953" i="6" s="1"/>
  <c r="D1951" i="6"/>
  <c r="F1951" i="6" s="1"/>
  <c r="D1948" i="6"/>
  <c r="F1948" i="6" s="1"/>
  <c r="D1946" i="6"/>
  <c r="F1946" i="6" s="1"/>
  <c r="D1944" i="6"/>
  <c r="F1944" i="6" s="1"/>
  <c r="D1942" i="6"/>
  <c r="F1942" i="6" s="1"/>
  <c r="D1940" i="6"/>
  <c r="F1940" i="6" s="1"/>
  <c r="D1938" i="6"/>
  <c r="F1938" i="6" s="1"/>
  <c r="D1936" i="6"/>
  <c r="F1936" i="6" s="1"/>
  <c r="D1934" i="6"/>
  <c r="F1934" i="6" s="1"/>
  <c r="D1932" i="6"/>
  <c r="F1932" i="6" s="1"/>
  <c r="D1930" i="6"/>
  <c r="F1930" i="6" s="1"/>
  <c r="D1928" i="6"/>
  <c r="F1928" i="6" s="1"/>
  <c r="D1926" i="6"/>
  <c r="F1926" i="6" s="1"/>
  <c r="D1924" i="6"/>
  <c r="F1924" i="6" s="1"/>
  <c r="D1922" i="6"/>
  <c r="F1922" i="6" s="1"/>
  <c r="D1920" i="6"/>
  <c r="F1920" i="6" s="1"/>
  <c r="D1918" i="6"/>
  <c r="F1918" i="6" s="1"/>
  <c r="D1916" i="6"/>
  <c r="F1916" i="6" s="1"/>
  <c r="D1914" i="6"/>
  <c r="F1914" i="6" s="1"/>
  <c r="D1912" i="6"/>
  <c r="F1912" i="6" s="1"/>
  <c r="D1910" i="6"/>
  <c r="F1910" i="6" s="1"/>
  <c r="D1908" i="6"/>
  <c r="F1908" i="6" s="1"/>
  <c r="D1906" i="6"/>
  <c r="F1906" i="6" s="1"/>
  <c r="D1904" i="6"/>
  <c r="F1904" i="6" s="1"/>
  <c r="D1902" i="6"/>
  <c r="F1902" i="6" s="1"/>
  <c r="D1900" i="6"/>
  <c r="F1900" i="6" s="1"/>
  <c r="D1898" i="6"/>
  <c r="F1898" i="6" s="1"/>
  <c r="D1896" i="6"/>
  <c r="F1896" i="6" s="1"/>
  <c r="D1894" i="6"/>
  <c r="F1894" i="6" s="1"/>
  <c r="D1892" i="6"/>
  <c r="F1892" i="6" s="1"/>
  <c r="D1890" i="6"/>
  <c r="F1890" i="6" s="1"/>
  <c r="D1888" i="6"/>
  <c r="F1888" i="6" s="1"/>
  <c r="D1886" i="6"/>
  <c r="F1886" i="6" s="1"/>
  <c r="D1884" i="6"/>
  <c r="F1884" i="6" s="1"/>
  <c r="D1882" i="6"/>
  <c r="F1882" i="6" s="1"/>
  <c r="D1880" i="6"/>
  <c r="F1880" i="6" s="1"/>
  <c r="D1878" i="6"/>
  <c r="F1878" i="6" s="1"/>
  <c r="D1876" i="6"/>
  <c r="F1876" i="6" s="1"/>
  <c r="D1874" i="6"/>
  <c r="F1874" i="6" s="1"/>
  <c r="D1872" i="6"/>
  <c r="F1872" i="6" s="1"/>
  <c r="D1870" i="6"/>
  <c r="F1870" i="6" s="1"/>
  <c r="D1868" i="6"/>
  <c r="F1868" i="6" s="1"/>
  <c r="D1866" i="6"/>
  <c r="F1866" i="6" s="1"/>
  <c r="D1864" i="6"/>
  <c r="F1864" i="6" s="1"/>
  <c r="D1862" i="6"/>
  <c r="F1862" i="6" s="1"/>
  <c r="D1860" i="6"/>
  <c r="F1860" i="6" s="1"/>
  <c r="D1858" i="6"/>
  <c r="F1858" i="6" s="1"/>
  <c r="D1856" i="6"/>
  <c r="F1856" i="6" s="1"/>
  <c r="D1854" i="6"/>
  <c r="F1854" i="6" s="1"/>
  <c r="D1852" i="6"/>
  <c r="F1852" i="6" s="1"/>
  <c r="D1850" i="6"/>
  <c r="F1850" i="6" s="1"/>
  <c r="D1848" i="6"/>
  <c r="F1848" i="6" s="1"/>
  <c r="D1846" i="6"/>
  <c r="F1846" i="6" s="1"/>
  <c r="D1844" i="6"/>
  <c r="F1844" i="6" s="1"/>
  <c r="D1842" i="6"/>
  <c r="F1842" i="6" s="1"/>
  <c r="D1840" i="6"/>
  <c r="F1840" i="6" s="1"/>
  <c r="D1838" i="6"/>
  <c r="F1838" i="6" s="1"/>
  <c r="D1836" i="6"/>
  <c r="F1836" i="6" s="1"/>
  <c r="D1834" i="6"/>
  <c r="F1834" i="6" s="1"/>
  <c r="D1832" i="6"/>
  <c r="F1832" i="6" s="1"/>
  <c r="D1830" i="6"/>
  <c r="F1830" i="6" s="1"/>
  <c r="D1828" i="6"/>
  <c r="F1828" i="6" s="1"/>
  <c r="D1826" i="6"/>
  <c r="F1826" i="6" s="1"/>
  <c r="D1824" i="6"/>
  <c r="F1824" i="6" s="1"/>
  <c r="D1822" i="6"/>
  <c r="F1822" i="6" s="1"/>
  <c r="D1820" i="6"/>
  <c r="F1820" i="6" s="1"/>
  <c r="D1818" i="6"/>
  <c r="F1818" i="6" s="1"/>
  <c r="D1816" i="6"/>
  <c r="F1816" i="6" s="1"/>
  <c r="D1814" i="6"/>
  <c r="F1814" i="6" s="1"/>
  <c r="D1812" i="6"/>
  <c r="F1812" i="6" s="1"/>
  <c r="D1810" i="6"/>
  <c r="F1810" i="6" s="1"/>
  <c r="D1808" i="6"/>
  <c r="F1808" i="6" s="1"/>
  <c r="D1806" i="6"/>
  <c r="F1806" i="6" s="1"/>
  <c r="D1804" i="6"/>
  <c r="F1804" i="6" s="1"/>
  <c r="D1802" i="6"/>
  <c r="F1802" i="6" s="1"/>
  <c r="D1800" i="6"/>
  <c r="F1800" i="6" s="1"/>
  <c r="D1798" i="6"/>
  <c r="F1798" i="6" s="1"/>
  <c r="D1796" i="6"/>
  <c r="F1796" i="6" s="1"/>
  <c r="D1794" i="6"/>
  <c r="F1794" i="6" s="1"/>
  <c r="D1792" i="6"/>
  <c r="F1792" i="6" s="1"/>
  <c r="D1790" i="6"/>
  <c r="F1790" i="6" s="1"/>
  <c r="D1788" i="6"/>
  <c r="F1788" i="6" s="1"/>
  <c r="D1786" i="6"/>
  <c r="F1786" i="6" s="1"/>
  <c r="D1784" i="6"/>
  <c r="F1784" i="6" s="1"/>
  <c r="D1782" i="6"/>
  <c r="F1782" i="6" s="1"/>
  <c r="D1780" i="6"/>
  <c r="F1780" i="6" s="1"/>
  <c r="D1778" i="6"/>
  <c r="F1778" i="6" s="1"/>
  <c r="D1776" i="6"/>
  <c r="F1776" i="6" s="1"/>
  <c r="D1774" i="6"/>
  <c r="F1774" i="6" s="1"/>
  <c r="D1772" i="6"/>
  <c r="F1772" i="6" s="1"/>
  <c r="D1770" i="6"/>
  <c r="F1770" i="6" s="1"/>
  <c r="D1768" i="6"/>
  <c r="F1768" i="6" s="1"/>
  <c r="D1766" i="6"/>
  <c r="F1766" i="6" s="1"/>
  <c r="D1764" i="6"/>
  <c r="F1764" i="6" s="1"/>
  <c r="D1762" i="6"/>
  <c r="F1762" i="6" s="1"/>
  <c r="D1760" i="6"/>
  <c r="F1760" i="6" s="1"/>
  <c r="D1758" i="6"/>
  <c r="F1758" i="6" s="1"/>
  <c r="D1756" i="6"/>
  <c r="F1756" i="6" s="1"/>
  <c r="D1754" i="6"/>
  <c r="F1754" i="6" s="1"/>
  <c r="C1753" i="6"/>
  <c r="E1753" i="6" s="1"/>
  <c r="D1751" i="6"/>
  <c r="F1751" i="6" s="1"/>
  <c r="D1748" i="6"/>
  <c r="F1748" i="6" s="1"/>
  <c r="D1746" i="6"/>
  <c r="F1746" i="6" s="1"/>
  <c r="C1745" i="6"/>
  <c r="E1745" i="6" s="1"/>
  <c r="D1743" i="6"/>
  <c r="F1743" i="6" s="1"/>
  <c r="D1740" i="6"/>
  <c r="F1740" i="6" s="1"/>
  <c r="D1738" i="6"/>
  <c r="F1738" i="6" s="1"/>
  <c r="C1737" i="6"/>
  <c r="E1737" i="6" s="1"/>
  <c r="D1735" i="6"/>
  <c r="F1735" i="6" s="1"/>
  <c r="D1732" i="6"/>
  <c r="F1732" i="6" s="1"/>
  <c r="D1730" i="6"/>
  <c r="F1730" i="6" s="1"/>
  <c r="C1729" i="6"/>
  <c r="E1729" i="6" s="1"/>
  <c r="D1727" i="6"/>
  <c r="F1727" i="6" s="1"/>
  <c r="D1724" i="6"/>
  <c r="F1724" i="6" s="1"/>
  <c r="D1722" i="6"/>
  <c r="F1722" i="6" s="1"/>
  <c r="C1721" i="6"/>
  <c r="E1721" i="6" s="1"/>
  <c r="D1719" i="6"/>
  <c r="F1719" i="6" s="1"/>
  <c r="D1716" i="6"/>
  <c r="F1716" i="6" s="1"/>
  <c r="D1714" i="6"/>
  <c r="F1714" i="6" s="1"/>
  <c r="C1713" i="6"/>
  <c r="E1713" i="6" s="1"/>
  <c r="D1711" i="6"/>
  <c r="F1711" i="6" s="1"/>
  <c r="D1708" i="6"/>
  <c r="F1708" i="6" s="1"/>
  <c r="D1706" i="6"/>
  <c r="F1706" i="6" s="1"/>
  <c r="C1705" i="6"/>
  <c r="E1705" i="6" s="1"/>
  <c r="D1703" i="6"/>
  <c r="F1703" i="6" s="1"/>
  <c r="D1700" i="6"/>
  <c r="F1700" i="6" s="1"/>
  <c r="D1698" i="6"/>
  <c r="F1698" i="6" s="1"/>
  <c r="C1697" i="6"/>
  <c r="E1697" i="6" s="1"/>
  <c r="D1695" i="6"/>
  <c r="F1695" i="6" s="1"/>
  <c r="D1692" i="6"/>
  <c r="F1692" i="6" s="1"/>
  <c r="D1690" i="6"/>
  <c r="F1690" i="6" s="1"/>
  <c r="C1689" i="6"/>
  <c r="E1689" i="6" s="1"/>
  <c r="D1687" i="6"/>
  <c r="F1687" i="6" s="1"/>
  <c r="D1684" i="6"/>
  <c r="F1684" i="6" s="1"/>
  <c r="D1682" i="6"/>
  <c r="F1682" i="6" s="1"/>
  <c r="C1681" i="6"/>
  <c r="E1681" i="6" s="1"/>
  <c r="D1679" i="6"/>
  <c r="F1679" i="6" s="1"/>
  <c r="D1676" i="6"/>
  <c r="F1676" i="6" s="1"/>
  <c r="D1674" i="6"/>
  <c r="F1674" i="6" s="1"/>
  <c r="C1673" i="6"/>
  <c r="E1673" i="6" s="1"/>
  <c r="D1671" i="6"/>
  <c r="F1671" i="6" s="1"/>
  <c r="D1668" i="6"/>
  <c r="F1668" i="6" s="1"/>
  <c r="D1666" i="6"/>
  <c r="F1666" i="6" s="1"/>
  <c r="C1665" i="6"/>
  <c r="E1665" i="6" s="1"/>
  <c r="D1663" i="6"/>
  <c r="F1663" i="6" s="1"/>
  <c r="D1660" i="6"/>
  <c r="F1660" i="6" s="1"/>
  <c r="D1658" i="6"/>
  <c r="F1658" i="6" s="1"/>
  <c r="C1657" i="6"/>
  <c r="E1657" i="6" s="1"/>
  <c r="D1655" i="6"/>
  <c r="F1655" i="6" s="1"/>
  <c r="D1652" i="6"/>
  <c r="F1652" i="6" s="1"/>
  <c r="D1650" i="6"/>
  <c r="F1650" i="6" s="1"/>
  <c r="C1649" i="6"/>
  <c r="E1649" i="6" s="1"/>
  <c r="D1647" i="6"/>
  <c r="F1647" i="6" s="1"/>
  <c r="D1644" i="6"/>
  <c r="F1644" i="6" s="1"/>
  <c r="D1642" i="6"/>
  <c r="F1642" i="6" s="1"/>
  <c r="C1641" i="6"/>
  <c r="E1641" i="6" s="1"/>
  <c r="D1639" i="6"/>
  <c r="F1639" i="6" s="1"/>
  <c r="D1636" i="6"/>
  <c r="F1636" i="6" s="1"/>
  <c r="D1634" i="6"/>
  <c r="F1634" i="6" s="1"/>
  <c r="C1633" i="6"/>
  <c r="E1633" i="6" s="1"/>
  <c r="D1631" i="6"/>
  <c r="F1631" i="6" s="1"/>
  <c r="D1628" i="6"/>
  <c r="F1628" i="6" s="1"/>
  <c r="D1626" i="6"/>
  <c r="F1626" i="6" s="1"/>
  <c r="C1625" i="6"/>
  <c r="E1625" i="6" s="1"/>
  <c r="D1623" i="6"/>
  <c r="F1623" i="6" s="1"/>
  <c r="D1620" i="6"/>
  <c r="F1620" i="6" s="1"/>
  <c r="D1618" i="6"/>
  <c r="F1618" i="6" s="1"/>
  <c r="C1617" i="6"/>
  <c r="E1617" i="6" s="1"/>
  <c r="D1615" i="6"/>
  <c r="F1615" i="6" s="1"/>
  <c r="D1612" i="6"/>
  <c r="F1612" i="6" s="1"/>
  <c r="D1610" i="6"/>
  <c r="F1610" i="6" s="1"/>
  <c r="C1609" i="6"/>
  <c r="E1609" i="6" s="1"/>
  <c r="D1607" i="6"/>
  <c r="F1607" i="6" s="1"/>
  <c r="D1604" i="6"/>
  <c r="F1604" i="6" s="1"/>
  <c r="D1602" i="6"/>
  <c r="F1602" i="6" s="1"/>
  <c r="C1601" i="6"/>
  <c r="E1601" i="6" s="1"/>
  <c r="D1599" i="6"/>
  <c r="F1599" i="6" s="1"/>
  <c r="D1596" i="6"/>
  <c r="F1596" i="6" s="1"/>
  <c r="D1594" i="6"/>
  <c r="F1594" i="6" s="1"/>
  <c r="C1593" i="6"/>
  <c r="E1593" i="6" s="1"/>
  <c r="D1591" i="6"/>
  <c r="F1591" i="6" s="1"/>
  <c r="D1588" i="6"/>
  <c r="F1588" i="6" s="1"/>
  <c r="D1586" i="6"/>
  <c r="F1586" i="6" s="1"/>
  <c r="C1585" i="6"/>
  <c r="E1585" i="6" s="1"/>
  <c r="D1583" i="6"/>
  <c r="F1583" i="6" s="1"/>
  <c r="D1580" i="6"/>
  <c r="F1580" i="6" s="1"/>
  <c r="D1578" i="6"/>
  <c r="F1578" i="6" s="1"/>
  <c r="C1577" i="6"/>
  <c r="E1577" i="6" s="1"/>
  <c r="D1575" i="6"/>
  <c r="F1575" i="6" s="1"/>
  <c r="D1572" i="6"/>
  <c r="F1572" i="6" s="1"/>
  <c r="D1570" i="6"/>
  <c r="F1570" i="6" s="1"/>
  <c r="C1569" i="6"/>
  <c r="E1569" i="6" s="1"/>
  <c r="D1567" i="6"/>
  <c r="F1567" i="6" s="1"/>
  <c r="D1564" i="6"/>
  <c r="F1564" i="6" s="1"/>
  <c r="D1562" i="6"/>
  <c r="F1562" i="6" s="1"/>
  <c r="C1561" i="6"/>
  <c r="E1561" i="6" s="1"/>
  <c r="D1559" i="6"/>
  <c r="F1559" i="6" s="1"/>
  <c r="D1556" i="6"/>
  <c r="F1556" i="6" s="1"/>
  <c r="D1554" i="6"/>
  <c r="F1554" i="6" s="1"/>
  <c r="C1553" i="6"/>
  <c r="E1553" i="6" s="1"/>
  <c r="D1551" i="6"/>
  <c r="F1551" i="6" s="1"/>
  <c r="D1548" i="6"/>
  <c r="F1548" i="6" s="1"/>
  <c r="D1546" i="6"/>
  <c r="F1546" i="6" s="1"/>
  <c r="C1545" i="6"/>
  <c r="E1545" i="6" s="1"/>
  <c r="D1543" i="6"/>
  <c r="F1543" i="6" s="1"/>
  <c r="D1540" i="6"/>
  <c r="F1540" i="6" s="1"/>
  <c r="D1538" i="6"/>
  <c r="F1538" i="6" s="1"/>
  <c r="C1537" i="6"/>
  <c r="E1537" i="6" s="1"/>
  <c r="D1535" i="6"/>
  <c r="F1535" i="6" s="1"/>
  <c r="D1532" i="6"/>
  <c r="F1532" i="6" s="1"/>
  <c r="D1530" i="6"/>
  <c r="F1530" i="6" s="1"/>
  <c r="C1529" i="6"/>
  <c r="E1529" i="6" s="1"/>
  <c r="D1527" i="6"/>
  <c r="F1527" i="6" s="1"/>
  <c r="D1524" i="6"/>
  <c r="F1524" i="6" s="1"/>
  <c r="D1522" i="6"/>
  <c r="F1522" i="6" s="1"/>
  <c r="C1521" i="6"/>
  <c r="E1521" i="6" s="1"/>
  <c r="D1519" i="6"/>
  <c r="F1519" i="6" s="1"/>
  <c r="D1516" i="6"/>
  <c r="F1516" i="6" s="1"/>
  <c r="D1514" i="6"/>
  <c r="F1514" i="6" s="1"/>
  <c r="C1513" i="6"/>
  <c r="E1513" i="6" s="1"/>
  <c r="D1511" i="6"/>
  <c r="F1511" i="6" s="1"/>
  <c r="D1508" i="6"/>
  <c r="F1508" i="6" s="1"/>
  <c r="D1506" i="6"/>
  <c r="F1506" i="6" s="1"/>
  <c r="C1505" i="6"/>
  <c r="E1505" i="6" s="1"/>
  <c r="D1503" i="6"/>
  <c r="F1503" i="6" s="1"/>
  <c r="D1500" i="6"/>
  <c r="F1500" i="6" s="1"/>
  <c r="W3601" i="6"/>
  <c r="X3601" i="6" s="1"/>
  <c r="Z3601" i="6" s="1"/>
  <c r="W3599" i="6"/>
  <c r="X3599" i="6" s="1"/>
  <c r="Z3599" i="6" s="1"/>
  <c r="W3597" i="6"/>
  <c r="X3597" i="6" s="1"/>
  <c r="Y3597" i="6" s="1"/>
  <c r="AA3597" i="6" s="1"/>
  <c r="W3595" i="6"/>
  <c r="X3595" i="6" s="1"/>
  <c r="Z3595" i="6" s="1"/>
  <c r="W3593" i="6"/>
  <c r="X3593" i="6" s="1"/>
  <c r="Y3593" i="6" s="1"/>
  <c r="AA3593" i="6" s="1"/>
  <c r="W3591" i="6"/>
  <c r="X3591" i="6" s="1"/>
  <c r="Z3591" i="6" s="1"/>
  <c r="W3589" i="6"/>
  <c r="X3589" i="6" s="1"/>
  <c r="Y3589" i="6" s="1"/>
  <c r="AA3589" i="6" s="1"/>
  <c r="W3587" i="6"/>
  <c r="X3587" i="6" s="1"/>
  <c r="W3585" i="6"/>
  <c r="X3585" i="6" s="1"/>
  <c r="Z3585" i="6" s="1"/>
  <c r="W3583" i="6"/>
  <c r="X3583" i="6" s="1"/>
  <c r="Z3583" i="6" s="1"/>
  <c r="W3581" i="6"/>
  <c r="X3581" i="6" s="1"/>
  <c r="Y3581" i="6" s="1"/>
  <c r="AA3581" i="6" s="1"/>
  <c r="W3579" i="6"/>
  <c r="X3579" i="6" s="1"/>
  <c r="Z3579" i="6" s="1"/>
  <c r="W3577" i="6"/>
  <c r="X3577" i="6" s="1"/>
  <c r="Y3577" i="6" s="1"/>
  <c r="AA3577" i="6" s="1"/>
  <c r="W3575" i="6"/>
  <c r="V3574" i="6"/>
  <c r="W3572" i="6"/>
  <c r="W3569" i="6"/>
  <c r="W3567" i="6"/>
  <c r="V3566" i="6"/>
  <c r="W3564" i="6"/>
  <c r="W3561" i="6"/>
  <c r="W3559" i="6"/>
  <c r="V3558" i="6"/>
  <c r="W3556" i="6"/>
  <c r="W3553" i="6"/>
  <c r="W3551" i="6"/>
  <c r="V3550" i="6"/>
  <c r="W3548" i="6"/>
  <c r="W3545" i="6"/>
  <c r="W3543" i="6"/>
  <c r="V3542" i="6"/>
  <c r="W3540" i="6"/>
  <c r="W3537" i="6"/>
  <c r="W3535" i="6"/>
  <c r="V3534" i="6"/>
  <c r="W3532" i="6"/>
  <c r="W3529" i="6"/>
  <c r="W3527" i="6"/>
  <c r="V3526" i="6"/>
  <c r="W3524" i="6"/>
  <c r="W3521" i="6"/>
  <c r="W3519" i="6"/>
  <c r="V3518" i="6"/>
  <c r="W3516" i="6"/>
  <c r="W3513" i="6"/>
  <c r="W3511" i="6"/>
  <c r="V3510" i="6"/>
  <c r="W3508" i="6"/>
  <c r="W3505" i="6"/>
  <c r="W3503" i="6"/>
  <c r="V3502" i="6"/>
  <c r="W3500" i="6"/>
  <c r="W3497" i="6"/>
  <c r="W3495" i="6"/>
  <c r="V3494" i="6"/>
  <c r="W3492" i="6"/>
  <c r="W3489" i="6"/>
  <c r="W3487" i="6"/>
  <c r="V3486" i="6"/>
  <c r="W3484" i="6"/>
  <c r="W3481" i="6"/>
  <c r="W3479" i="6"/>
  <c r="V3478" i="6"/>
  <c r="W3476" i="6"/>
  <c r="W3473" i="6"/>
  <c r="W3471" i="6"/>
  <c r="V3470" i="6"/>
  <c r="W3468" i="6"/>
  <c r="W3465" i="6"/>
  <c r="W3463" i="6"/>
  <c r="V3462" i="6"/>
  <c r="W3460" i="6"/>
  <c r="W3457" i="6"/>
  <c r="W3455" i="6"/>
  <c r="V3454" i="6"/>
  <c r="W3452" i="6"/>
  <c r="W3449" i="6"/>
  <c r="W3447" i="6"/>
  <c r="V3446" i="6"/>
  <c r="W3444" i="6"/>
  <c r="W3441" i="6"/>
  <c r="W3439" i="6"/>
  <c r="V3438" i="6"/>
  <c r="W3436" i="6"/>
  <c r="W3433" i="6"/>
  <c r="W3431" i="6"/>
  <c r="V3430" i="6"/>
  <c r="W3428" i="6"/>
  <c r="W3425" i="6"/>
  <c r="W3423" i="6"/>
  <c r="V3422" i="6"/>
  <c r="W3420" i="6"/>
  <c r="W3418" i="6"/>
  <c r="W3416" i="6"/>
  <c r="W3414" i="6"/>
  <c r="W3412" i="6"/>
  <c r="W3410" i="6"/>
  <c r="W3408" i="6"/>
  <c r="W3406" i="6"/>
  <c r="W3404" i="6"/>
  <c r="W3402" i="6"/>
  <c r="W3400" i="6"/>
  <c r="W3398" i="6"/>
  <c r="W3396" i="6"/>
  <c r="W3394" i="6"/>
  <c r="W3392" i="6"/>
  <c r="W3390" i="6"/>
  <c r="W3388" i="6"/>
  <c r="W3386" i="6"/>
  <c r="W3384" i="6"/>
  <c r="W3382" i="6"/>
  <c r="W3380" i="6"/>
  <c r="W3378" i="6"/>
  <c r="W3376" i="6"/>
  <c r="W3374" i="6"/>
  <c r="W3372" i="6"/>
  <c r="W3370" i="6"/>
  <c r="W3368" i="6"/>
  <c r="W3366" i="6"/>
  <c r="W3364" i="6"/>
  <c r="W3362" i="6"/>
  <c r="W3360" i="6"/>
  <c r="W3358" i="6"/>
  <c r="W3356" i="6"/>
  <c r="W3354" i="6"/>
  <c r="W3352" i="6"/>
  <c r="V3351" i="6"/>
  <c r="V3348" i="6"/>
  <c r="W3345" i="6"/>
  <c r="W3342" i="6"/>
  <c r="V3341" i="6"/>
  <c r="W3339" i="6"/>
  <c r="V3338" i="6"/>
  <c r="W3336" i="6"/>
  <c r="V3335" i="6"/>
  <c r="V3332" i="6"/>
  <c r="W3329" i="6"/>
  <c r="W3326" i="6"/>
  <c r="V3325" i="6"/>
  <c r="W3323" i="6"/>
  <c r="V3322" i="6"/>
  <c r="W3320" i="6"/>
  <c r="V3319" i="6"/>
  <c r="V3316" i="6"/>
  <c r="W3313" i="6"/>
  <c r="V3310" i="6"/>
  <c r="X3310" i="6" s="1"/>
  <c r="Z3310" i="6" s="1"/>
  <c r="W3308" i="6"/>
  <c r="V3307" i="6"/>
  <c r="X3307" i="6" s="1"/>
  <c r="Y3307" i="6" s="1"/>
  <c r="AA3307" i="6" s="1"/>
  <c r="W3305" i="6"/>
  <c r="V3302" i="6"/>
  <c r="X3302" i="6" s="1"/>
  <c r="Y3302" i="6" s="1"/>
  <c r="AA3302" i="6" s="1"/>
  <c r="W3300" i="6"/>
  <c r="V3299" i="6"/>
  <c r="X3299" i="6" s="1"/>
  <c r="W3297" i="6"/>
  <c r="V3294" i="6"/>
  <c r="X3294" i="6" s="1"/>
  <c r="Z3294" i="6" s="1"/>
  <c r="W3292" i="6"/>
  <c r="V3291" i="6"/>
  <c r="X3291" i="6" s="1"/>
  <c r="Y3291" i="6" s="1"/>
  <c r="AA3291" i="6" s="1"/>
  <c r="W3289" i="6"/>
  <c r="V3286" i="6"/>
  <c r="X3286" i="6" s="1"/>
  <c r="Y3286" i="6" s="1"/>
  <c r="AA3286" i="6" s="1"/>
  <c r="W3284" i="6"/>
  <c r="V3283" i="6"/>
  <c r="X3283" i="6" s="1"/>
  <c r="Y3283" i="6" s="1"/>
  <c r="AA3283" i="6" s="1"/>
  <c r="W3281" i="6"/>
  <c r="V3278" i="6"/>
  <c r="X3278" i="6" s="1"/>
  <c r="Z3278" i="6" s="1"/>
  <c r="W3276" i="6"/>
  <c r="V3275" i="6"/>
  <c r="X3275" i="6" s="1"/>
  <c r="Y3275" i="6" s="1"/>
  <c r="AA3275" i="6" s="1"/>
  <c r="W3273" i="6"/>
  <c r="V3270" i="6"/>
  <c r="X3270" i="6" s="1"/>
  <c r="Y3270" i="6" s="1"/>
  <c r="AA3270" i="6" s="1"/>
  <c r="W3268" i="6"/>
  <c r="V3267" i="6"/>
  <c r="X3267" i="6" s="1"/>
  <c r="Y3267" i="6" s="1"/>
  <c r="AA3267" i="6" s="1"/>
  <c r="W3265" i="6"/>
  <c r="V3262" i="6"/>
  <c r="X3262" i="6" s="1"/>
  <c r="Z3262" i="6" s="1"/>
  <c r="W3260" i="6"/>
  <c r="V3259" i="6"/>
  <c r="X3259" i="6" s="1"/>
  <c r="W3257" i="6"/>
  <c r="V3254" i="6"/>
  <c r="X3254" i="6" s="1"/>
  <c r="Y3254" i="6" s="1"/>
  <c r="AA3254" i="6" s="1"/>
  <c r="W3252" i="6"/>
  <c r="V3251" i="6"/>
  <c r="X3251" i="6" s="1"/>
  <c r="Y3251" i="6" s="1"/>
  <c r="AA3251" i="6" s="1"/>
  <c r="W3249" i="6"/>
  <c r="V3246" i="6"/>
  <c r="X3246" i="6" s="1"/>
  <c r="Z3246" i="6" s="1"/>
  <c r="W3244" i="6"/>
  <c r="V3243" i="6"/>
  <c r="X3243" i="6" s="1"/>
  <c r="Y3243" i="6" s="1"/>
  <c r="AA3243" i="6" s="1"/>
  <c r="W3241" i="6"/>
  <c r="V3238" i="6"/>
  <c r="X3238" i="6" s="1"/>
  <c r="Y3238" i="6" s="1"/>
  <c r="AA3238" i="6" s="1"/>
  <c r="W3236" i="6"/>
  <c r="V3235" i="6"/>
  <c r="X3235" i="6" s="1"/>
  <c r="Y3235" i="6" s="1"/>
  <c r="AA3235" i="6" s="1"/>
  <c r="W3233" i="6"/>
  <c r="V3230" i="6"/>
  <c r="X3230" i="6" s="1"/>
  <c r="Z3230" i="6" s="1"/>
  <c r="W3228" i="6"/>
  <c r="V3227" i="6"/>
  <c r="X3227" i="6" s="1"/>
  <c r="Y3227" i="6" s="1"/>
  <c r="AA3227" i="6" s="1"/>
  <c r="W3225" i="6"/>
  <c r="V3222" i="6"/>
  <c r="X3222" i="6" s="1"/>
  <c r="Y3222" i="6" s="1"/>
  <c r="AA3222" i="6" s="1"/>
  <c r="W3220" i="6"/>
  <c r="V3219" i="6"/>
  <c r="X3219" i="6" s="1"/>
  <c r="Y3219" i="6" s="1"/>
  <c r="AA3219" i="6" s="1"/>
  <c r="W3217" i="6"/>
  <c r="V3214" i="6"/>
  <c r="X3214" i="6" s="1"/>
  <c r="Z3214" i="6" s="1"/>
  <c r="W3212" i="6"/>
  <c r="V3211" i="6"/>
  <c r="X3211" i="6" s="1"/>
  <c r="Y3211" i="6" s="1"/>
  <c r="AA3211" i="6" s="1"/>
  <c r="W3209" i="6"/>
  <c r="W3207" i="6"/>
  <c r="W3205" i="6"/>
  <c r="W3203" i="6"/>
  <c r="V3200" i="6"/>
  <c r="V3197" i="6"/>
  <c r="W3190" i="6"/>
  <c r="W3187" i="6"/>
  <c r="V3184" i="6"/>
  <c r="V3181" i="6"/>
  <c r="W3174" i="6"/>
  <c r="W3171" i="6"/>
  <c r="V3168" i="6"/>
  <c r="V3165" i="6"/>
  <c r="W3158" i="6"/>
  <c r="W3155" i="6"/>
  <c r="V3152" i="6"/>
  <c r="V3149" i="6"/>
  <c r="W3142" i="6"/>
  <c r="W3139" i="6"/>
  <c r="V3136" i="6"/>
  <c r="V3133" i="6"/>
  <c r="W3126" i="6"/>
  <c r="W3123" i="6"/>
  <c r="V3120" i="6"/>
  <c r="V3117" i="6"/>
  <c r="W3110" i="6"/>
  <c r="W3107" i="6"/>
  <c r="V3104" i="6"/>
  <c r="V3101" i="6"/>
  <c r="W3098" i="6"/>
  <c r="V3095" i="6"/>
  <c r="X3095" i="6" s="1"/>
  <c r="Y3095" i="6" s="1"/>
  <c r="AA3095" i="6" s="1"/>
  <c r="V3092" i="6"/>
  <c r="X3092" i="6" s="1"/>
  <c r="Z3092" i="6" s="1"/>
  <c r="W3089" i="6"/>
  <c r="W3083" i="6"/>
  <c r="W3079" i="6"/>
  <c r="V3074" i="6"/>
  <c r="W3062" i="6"/>
  <c r="V3056" i="6"/>
  <c r="W3049" i="6"/>
  <c r="W3041" i="6"/>
  <c r="W3033" i="6"/>
  <c r="W3025" i="6"/>
  <c r="W3017" i="6"/>
  <c r="W1433" i="6"/>
  <c r="V1439" i="6"/>
  <c r="V1444" i="6"/>
  <c r="W1449" i="6"/>
  <c r="V1453" i="6"/>
  <c r="V1456" i="6"/>
  <c r="V1460" i="6"/>
  <c r="W1463" i="6"/>
  <c r="V1467" i="6"/>
  <c r="V1471" i="6"/>
  <c r="V1474" i="6"/>
  <c r="W1477" i="6"/>
  <c r="W1481" i="6"/>
  <c r="V1485" i="6"/>
  <c r="V1488" i="6"/>
  <c r="V1492" i="6"/>
  <c r="W1495" i="6"/>
  <c r="V1499" i="6"/>
  <c r="V1503" i="6"/>
  <c r="V1506" i="6"/>
  <c r="W1509" i="6"/>
  <c r="W1513" i="6"/>
  <c r="V1517" i="6"/>
  <c r="V1520" i="6"/>
  <c r="V1524" i="6"/>
  <c r="W1527" i="6"/>
  <c r="V1531" i="6"/>
  <c r="V1535" i="6"/>
  <c r="V1538" i="6"/>
  <c r="W1541" i="6"/>
  <c r="V16" i="6"/>
  <c r="W19" i="6"/>
  <c r="V23" i="6"/>
  <c r="V27" i="6"/>
  <c r="V30" i="6"/>
  <c r="W33" i="6"/>
  <c r="W37" i="6"/>
  <c r="V41" i="6"/>
  <c r="V44" i="6"/>
  <c r="V48" i="6"/>
  <c r="W51" i="6"/>
  <c r="V55" i="6"/>
  <c r="V59" i="6"/>
  <c r="V62" i="6"/>
  <c r="W65" i="6"/>
  <c r="W69" i="6"/>
  <c r="V73" i="6"/>
  <c r="V76" i="6"/>
  <c r="V80" i="6"/>
  <c r="W83" i="6"/>
  <c r="V87" i="6"/>
  <c r="V91" i="6"/>
  <c r="V94" i="6"/>
  <c r="W97" i="6"/>
  <c r="W101" i="6"/>
  <c r="V105" i="6"/>
  <c r="V108" i="6"/>
  <c r="V112" i="6"/>
  <c r="W115" i="6"/>
  <c r="V119" i="6"/>
  <c r="V123" i="6"/>
  <c r="V126" i="6"/>
  <c r="W129" i="6"/>
  <c r="W133" i="6"/>
  <c r="V137" i="6"/>
  <c r="V140" i="6"/>
  <c r="V144" i="6"/>
  <c r="W147" i="6"/>
  <c r="V151" i="6"/>
  <c r="V155" i="6"/>
  <c r="V158" i="6"/>
  <c r="W161" i="6"/>
  <c r="W165" i="6"/>
  <c r="V169" i="6"/>
  <c r="V172" i="6"/>
  <c r="V176" i="6"/>
  <c r="W179" i="6"/>
  <c r="V183" i="6"/>
  <c r="V187" i="6"/>
  <c r="V190" i="6"/>
  <c r="W193" i="6"/>
  <c r="W197" i="6"/>
  <c r="V201" i="6"/>
  <c r="V204" i="6"/>
  <c r="W207" i="6"/>
  <c r="V210" i="6"/>
  <c r="W212" i="6"/>
  <c r="W215" i="6"/>
  <c r="V218" i="6"/>
  <c r="W220" i="6"/>
  <c r="W223" i="6"/>
  <c r="V226" i="6"/>
  <c r="W228" i="6"/>
  <c r="W231" i="6"/>
  <c r="V234" i="6"/>
  <c r="W236" i="6"/>
  <c r="W239" i="6"/>
  <c r="V242" i="6"/>
  <c r="W244" i="6"/>
  <c r="W247" i="6"/>
  <c r="V250" i="6"/>
  <c r="W252" i="6"/>
  <c r="W255" i="6"/>
  <c r="V258" i="6"/>
  <c r="W260" i="6"/>
  <c r="W263" i="6"/>
  <c r="V266" i="6"/>
  <c r="W268" i="6"/>
  <c r="W271" i="6"/>
  <c r="V274" i="6"/>
  <c r="W276" i="6"/>
  <c r="W279" i="6"/>
  <c r="V282" i="6"/>
  <c r="W284" i="6"/>
  <c r="W287" i="6"/>
  <c r="V290" i="6"/>
  <c r="W292" i="6"/>
  <c r="W295" i="6"/>
  <c r="V298" i="6"/>
  <c r="W300" i="6"/>
  <c r="W303" i="6"/>
  <c r="V306" i="6"/>
  <c r="W308" i="6"/>
  <c r="W311" i="6"/>
  <c r="V314" i="6"/>
  <c r="W316" i="6"/>
  <c r="W319" i="6"/>
  <c r="V322" i="6"/>
  <c r="W324" i="6"/>
  <c r="W327" i="6"/>
  <c r="V330" i="6"/>
  <c r="W332" i="6"/>
  <c r="W335" i="6"/>
  <c r="V338" i="6"/>
  <c r="W340" i="6"/>
  <c r="W343" i="6"/>
  <c r="V346" i="6"/>
  <c r="W348" i="6"/>
  <c r="W351" i="6"/>
  <c r="V354" i="6"/>
  <c r="W356" i="6"/>
  <c r="W359" i="6"/>
  <c r="V362" i="6"/>
  <c r="W364" i="6"/>
  <c r="W367" i="6"/>
  <c r="V370" i="6"/>
  <c r="W372" i="6"/>
  <c r="W375" i="6"/>
  <c r="V378" i="6"/>
  <c r="W380" i="6"/>
  <c r="W383" i="6"/>
  <c r="V386" i="6"/>
  <c r="W388" i="6"/>
  <c r="W391" i="6"/>
  <c r="V394" i="6"/>
  <c r="W396" i="6"/>
  <c r="W399" i="6"/>
  <c r="V402" i="6"/>
  <c r="W404" i="6"/>
  <c r="W407" i="6"/>
  <c r="V410" i="6"/>
  <c r="W412" i="6"/>
  <c r="W415" i="6"/>
  <c r="V418" i="6"/>
  <c r="W420" i="6"/>
  <c r="W423" i="6"/>
  <c r="V426" i="6"/>
  <c r="W428" i="6"/>
  <c r="W431" i="6"/>
  <c r="V434" i="6"/>
  <c r="W436" i="6"/>
  <c r="W439" i="6"/>
  <c r="V442" i="6"/>
  <c r="W444" i="6"/>
  <c r="W447" i="6"/>
  <c r="W449" i="6"/>
  <c r="W451" i="6"/>
  <c r="W453" i="6"/>
  <c r="W455" i="6"/>
  <c r="W457" i="6"/>
  <c r="W459" i="6"/>
  <c r="W461" i="6"/>
  <c r="W463" i="6"/>
  <c r="W465" i="6"/>
  <c r="W467" i="6"/>
  <c r="W469" i="6"/>
  <c r="W471" i="6"/>
  <c r="W473" i="6"/>
  <c r="W475" i="6"/>
  <c r="W477" i="6"/>
  <c r="W479" i="6"/>
  <c r="W481" i="6"/>
  <c r="W483" i="6"/>
  <c r="W485" i="6"/>
  <c r="W487" i="6"/>
  <c r="W489" i="6"/>
  <c r="W491" i="6"/>
  <c r="W493" i="6"/>
  <c r="W495" i="6"/>
  <c r="W497" i="6"/>
  <c r="W499" i="6"/>
  <c r="W501" i="6"/>
  <c r="W503" i="6"/>
  <c r="W505" i="6"/>
  <c r="W507" i="6"/>
  <c r="W509" i="6"/>
  <c r="W511" i="6"/>
  <c r="W513" i="6"/>
  <c r="W515" i="6"/>
  <c r="W517" i="6"/>
  <c r="W519" i="6"/>
  <c r="W521" i="6"/>
  <c r="W523" i="6"/>
  <c r="W525" i="6"/>
  <c r="W527" i="6"/>
  <c r="W529" i="6"/>
  <c r="W531" i="6"/>
  <c r="W533" i="6"/>
  <c r="W535" i="6"/>
  <c r="W537" i="6"/>
  <c r="W539" i="6"/>
  <c r="W541" i="6"/>
  <c r="W543" i="6"/>
  <c r="W545" i="6"/>
  <c r="W547" i="6"/>
  <c r="W549" i="6"/>
  <c r="W551" i="6"/>
  <c r="W553" i="6"/>
  <c r="W555" i="6"/>
  <c r="W557" i="6"/>
  <c r="W559" i="6"/>
  <c r="W561" i="6"/>
  <c r="W563" i="6"/>
  <c r="W565" i="6"/>
  <c r="W567" i="6"/>
  <c r="W569" i="6"/>
  <c r="W571" i="6"/>
  <c r="W573" i="6"/>
  <c r="W575" i="6"/>
  <c r="W577" i="6"/>
  <c r="W579" i="6"/>
  <c r="W581" i="6"/>
  <c r="W583" i="6"/>
  <c r="W585" i="6"/>
  <c r="W587" i="6"/>
  <c r="W589" i="6"/>
  <c r="W591" i="6"/>
  <c r="W593" i="6"/>
  <c r="W595" i="6"/>
  <c r="W597" i="6"/>
  <c r="W599" i="6"/>
  <c r="W601" i="6"/>
  <c r="V1431" i="6"/>
  <c r="V1438" i="6"/>
  <c r="W1443" i="6"/>
  <c r="W1447" i="6"/>
  <c r="V1452" i="6"/>
  <c r="W1455" i="6"/>
  <c r="V1459" i="6"/>
  <c r="V1463" i="6"/>
  <c r="X1463" i="6" s="1"/>
  <c r="Z1463" i="6" s="1"/>
  <c r="V1466" i="6"/>
  <c r="W1469" i="6"/>
  <c r="W1473" i="6"/>
  <c r="V1477" i="6"/>
  <c r="X1477" i="6" s="1"/>
  <c r="Z1477" i="6" s="1"/>
  <c r="V1480" i="6"/>
  <c r="V1484" i="6"/>
  <c r="W1487" i="6"/>
  <c r="V1491" i="6"/>
  <c r="V1495" i="6"/>
  <c r="X1495" i="6" s="1"/>
  <c r="Y1495" i="6" s="1"/>
  <c r="AA1495" i="6" s="1"/>
  <c r="V1498" i="6"/>
  <c r="W1501" i="6"/>
  <c r="W1505" i="6"/>
  <c r="V1509" i="6"/>
  <c r="X1509" i="6" s="1"/>
  <c r="Y1509" i="6" s="1"/>
  <c r="AA1509" i="6" s="1"/>
  <c r="V1512" i="6"/>
  <c r="V1516" i="6"/>
  <c r="V280" i="6"/>
  <c r="V276" i="6"/>
  <c r="W272" i="6"/>
  <c r="W269" i="6"/>
  <c r="W265" i="6"/>
  <c r="V262" i="6"/>
  <c r="W258" i="6"/>
  <c r="W254" i="6"/>
  <c r="W251" i="6"/>
  <c r="V248" i="6"/>
  <c r="V244" i="6"/>
  <c r="W240" i="6"/>
  <c r="W237" i="6"/>
  <c r="W233" i="6"/>
  <c r="V230" i="6"/>
  <c r="W226" i="6"/>
  <c r="W222" i="6"/>
  <c r="W219" i="6"/>
  <c r="V216" i="6"/>
  <c r="V212" i="6"/>
  <c r="X212" i="6" s="1"/>
  <c r="W208" i="6"/>
  <c r="W205" i="6"/>
  <c r="V200" i="6"/>
  <c r="W195" i="6"/>
  <c r="V191" i="6"/>
  <c r="W185" i="6"/>
  <c r="W181" i="6"/>
  <c r="V177" i="6"/>
  <c r="W171" i="6"/>
  <c r="V167" i="6"/>
  <c r="V163" i="6"/>
  <c r="W157" i="6"/>
  <c r="V153" i="6"/>
  <c r="V148" i="6"/>
  <c r="V143" i="6"/>
  <c r="V139" i="6"/>
  <c r="V134" i="6"/>
  <c r="V129" i="6"/>
  <c r="V124" i="6"/>
  <c r="V120" i="6"/>
  <c r="V115" i="6"/>
  <c r="V110" i="6"/>
  <c r="W105" i="6"/>
  <c r="V100" i="6"/>
  <c r="V96" i="6"/>
  <c r="W91" i="6"/>
  <c r="V86" i="6"/>
  <c r="W81" i="6"/>
  <c r="W77" i="6"/>
  <c r="V72" i="6"/>
  <c r="W67" i="6"/>
  <c r="V63" i="6"/>
  <c r="W57" i="6"/>
  <c r="W53" i="6"/>
  <c r="V49" i="6"/>
  <c r="W43" i="6"/>
  <c r="V39" i="6"/>
  <c r="V35" i="6"/>
  <c r="W29" i="6"/>
  <c r="V25" i="6"/>
  <c r="V20" i="6"/>
  <c r="V15" i="6"/>
  <c r="V1544" i="6"/>
  <c r="V1540" i="6"/>
  <c r="W1535" i="6"/>
  <c r="V1530" i="6"/>
  <c r="W1525" i="6"/>
  <c r="W1521" i="6"/>
  <c r="V1515" i="6"/>
  <c r="V1508" i="6"/>
  <c r="V1501" i="6"/>
  <c r="W1493" i="6"/>
  <c r="V1487" i="6"/>
  <c r="W1479" i="6"/>
  <c r="V1472" i="6"/>
  <c r="W1465" i="6"/>
  <c r="V1458" i="6"/>
  <c r="V1451" i="6"/>
  <c r="V1442" i="6"/>
  <c r="V1430" i="6"/>
  <c r="W716" i="6"/>
  <c r="W714" i="6"/>
  <c r="W712" i="6"/>
  <c r="W710" i="6"/>
  <c r="W708" i="6"/>
  <c r="W706" i="6"/>
  <c r="W704" i="6"/>
  <c r="W702" i="6"/>
  <c r="W700" i="6"/>
  <c r="W698" i="6"/>
  <c r="W696" i="6"/>
  <c r="W694" i="6"/>
  <c r="W692" i="6"/>
  <c r="W690" i="6"/>
  <c r="W688" i="6"/>
  <c r="W686" i="6"/>
  <c r="W684" i="6"/>
  <c r="W682" i="6"/>
  <c r="W680" i="6"/>
  <c r="W678" i="6"/>
  <c r="W676" i="6"/>
  <c r="W674" i="6"/>
  <c r="W672" i="6"/>
  <c r="W670" i="6"/>
  <c r="W668" i="6"/>
  <c r="W666" i="6"/>
  <c r="W664" i="6"/>
  <c r="W662" i="6"/>
  <c r="W660" i="6"/>
  <c r="W658" i="6"/>
  <c r="W656" i="6"/>
  <c r="W654" i="6"/>
  <c r="W652" i="6"/>
  <c r="W650" i="6"/>
  <c r="W648" i="6"/>
  <c r="W646" i="6"/>
  <c r="W644" i="6"/>
  <c r="W642" i="6"/>
  <c r="W640" i="6"/>
  <c r="W638" i="6"/>
  <c r="W636" i="6"/>
  <c r="W634" i="6"/>
  <c r="W632" i="6"/>
  <c r="W630" i="6"/>
  <c r="W628" i="6"/>
  <c r="W626" i="6"/>
  <c r="W624" i="6"/>
  <c r="W622" i="6"/>
  <c r="W620" i="6"/>
  <c r="W618" i="6"/>
  <c r="W616" i="6"/>
  <c r="W614" i="6"/>
  <c r="W612" i="6"/>
  <c r="W610" i="6"/>
  <c r="W608" i="6"/>
  <c r="W606" i="6"/>
  <c r="W604" i="6"/>
  <c r="W602" i="6"/>
  <c r="V600" i="6"/>
  <c r="V597" i="6"/>
  <c r="W594" i="6"/>
  <c r="V592" i="6"/>
  <c r="V589" i="6"/>
  <c r="X589" i="6" s="1"/>
  <c r="W586" i="6"/>
  <c r="V584" i="6"/>
  <c r="V581" i="6"/>
  <c r="W578" i="6"/>
  <c r="V576" i="6"/>
  <c r="V573" i="6"/>
  <c r="W570" i="6"/>
  <c r="V568" i="6"/>
  <c r="V565" i="6"/>
  <c r="W562" i="6"/>
  <c r="V560" i="6"/>
  <c r="V557" i="6"/>
  <c r="X557" i="6" s="1"/>
  <c r="W554" i="6"/>
  <c r="V552" i="6"/>
  <c r="V549" i="6"/>
  <c r="W546" i="6"/>
  <c r="V544" i="6"/>
  <c r="V541" i="6"/>
  <c r="W538" i="6"/>
  <c r="V536" i="6"/>
  <c r="V533" i="6"/>
  <c r="W530" i="6"/>
  <c r="V528" i="6"/>
  <c r="V525" i="6"/>
  <c r="X525" i="6" s="1"/>
  <c r="Y525" i="6" s="1"/>
  <c r="AA525" i="6" s="1"/>
  <c r="W522" i="6"/>
  <c r="V520" i="6"/>
  <c r="V517" i="6"/>
  <c r="W514" i="6"/>
  <c r="V512" i="6"/>
  <c r="V509" i="6"/>
  <c r="W506" i="6"/>
  <c r="V504" i="6"/>
  <c r="V501" i="6"/>
  <c r="W498" i="6"/>
  <c r="V496" i="6"/>
  <c r="V493" i="6"/>
  <c r="X493" i="6" s="1"/>
  <c r="Y493" i="6" s="1"/>
  <c r="W490" i="6"/>
  <c r="V488" i="6"/>
  <c r="V485" i="6"/>
  <c r="W482" i="6"/>
  <c r="V480" i="6"/>
  <c r="V477" i="6"/>
  <c r="W474" i="6"/>
  <c r="V472" i="6"/>
  <c r="V469" i="6"/>
  <c r="W466" i="6"/>
  <c r="V464" i="6"/>
  <c r="V461" i="6"/>
  <c r="X461" i="6" s="1"/>
  <c r="Z461" i="6" s="1"/>
  <c r="W458" i="6"/>
  <c r="V456" i="6"/>
  <c r="V453" i="6"/>
  <c r="W450" i="6"/>
  <c r="V448" i="6"/>
  <c r="V444" i="6"/>
  <c r="W440" i="6"/>
  <c r="W437" i="6"/>
  <c r="W433" i="6"/>
  <c r="V430" i="6"/>
  <c r="W426" i="6"/>
  <c r="W422" i="6"/>
  <c r="W419" i="6"/>
  <c r="V416" i="6"/>
  <c r="V412" i="6"/>
  <c r="W408" i="6"/>
  <c r="W405" i="6"/>
  <c r="W401" i="6"/>
  <c r="V398" i="6"/>
  <c r="W394" i="6"/>
  <c r="W390" i="6"/>
  <c r="W387" i="6"/>
  <c r="V384" i="6"/>
  <c r="V380" i="6"/>
  <c r="X380" i="6" s="1"/>
  <c r="Y380" i="6" s="1"/>
  <c r="AA380" i="6" s="1"/>
  <c r="W376" i="6"/>
  <c r="W373" i="6"/>
  <c r="W369" i="6"/>
  <c r="V366" i="6"/>
  <c r="W362" i="6"/>
  <c r="W358" i="6"/>
  <c r="W355" i="6"/>
  <c r="V352" i="6"/>
  <c r="V348" i="6"/>
  <c r="W344" i="6"/>
  <c r="W341" i="6"/>
  <c r="W337" i="6"/>
  <c r="V334" i="6"/>
  <c r="W330" i="6"/>
  <c r="W326" i="6"/>
  <c r="W323" i="6"/>
  <c r="V320" i="6"/>
  <c r="V316" i="6"/>
  <c r="W312" i="6"/>
  <c r="W309" i="6"/>
  <c r="W305" i="6"/>
  <c r="V302" i="6"/>
  <c r="W298" i="6"/>
  <c r="W294" i="6"/>
  <c r="W291" i="6"/>
  <c r="V288" i="6"/>
  <c r="V284" i="6"/>
  <c r="W280" i="6"/>
  <c r="W277" i="6"/>
  <c r="W273" i="6"/>
  <c r="V270" i="6"/>
  <c r="W266" i="6"/>
  <c r="W262" i="6"/>
  <c r="W259" i="6"/>
  <c r="V256" i="6"/>
  <c r="V252" i="6"/>
  <c r="X252" i="6" s="1"/>
  <c r="W248" i="6"/>
  <c r="W245" i="6"/>
  <c r="W241" i="6"/>
  <c r="V238" i="6"/>
  <c r="W234" i="6"/>
  <c r="W230" i="6"/>
  <c r="W227" i="6"/>
  <c r="V224" i="6"/>
  <c r="V220" i="6"/>
  <c r="W216" i="6"/>
  <c r="W213" i="6"/>
  <c r="W209" i="6"/>
  <c r="V206" i="6"/>
  <c r="W201" i="6"/>
  <c r="V196" i="6"/>
  <c r="V192" i="6"/>
  <c r="W187" i="6"/>
  <c r="V182" i="6"/>
  <c r="W177" i="6"/>
  <c r="W173" i="6"/>
  <c r="V168" i="6"/>
  <c r="W163" i="6"/>
  <c r="V159" i="6"/>
  <c r="W153" i="6"/>
  <c r="W149" i="6"/>
  <c r="V145" i="6"/>
  <c r="W139" i="6"/>
  <c r="V135" i="6"/>
  <c r="V131" i="6"/>
  <c r="W125" i="6"/>
  <c r="V121" i="6"/>
  <c r="V116" i="6"/>
  <c r="V111" i="6"/>
  <c r="V107" i="6"/>
  <c r="V102" i="6"/>
  <c r="V97" i="6"/>
  <c r="X97" i="6" s="1"/>
  <c r="Z97" i="6" s="1"/>
  <c r="V92" i="6"/>
  <c r="V88" i="6"/>
  <c r="V83" i="6"/>
  <c r="V78" i="6"/>
  <c r="W73" i="6"/>
  <c r="V68" i="6"/>
  <c r="V64" i="6"/>
  <c r="W59" i="6"/>
  <c r="V54" i="6"/>
  <c r="W49" i="6"/>
  <c r="W45" i="6"/>
  <c r="V40" i="6"/>
  <c r="W35" i="6"/>
  <c r="V31" i="6"/>
  <c r="W25" i="6"/>
  <c r="W21" i="6"/>
  <c r="V17" i="6"/>
  <c r="X17" i="6" s="1"/>
  <c r="Z17" i="6" s="1"/>
  <c r="V1541" i="6"/>
  <c r="V1536" i="6"/>
  <c r="V1532" i="6"/>
  <c r="V1527" i="6"/>
  <c r="V1522" i="6"/>
  <c r="W1517" i="6"/>
  <c r="V1511" i="6"/>
  <c r="W1503" i="6"/>
  <c r="V1496" i="6"/>
  <c r="W1489" i="6"/>
  <c r="V1482" i="6"/>
  <c r="V1475" i="6"/>
  <c r="V1468" i="6"/>
  <c r="V1461" i="6"/>
  <c r="W1453" i="6"/>
  <c r="V1446" i="6"/>
  <c r="V1435" i="6"/>
  <c r="L2296" i="6"/>
  <c r="B2296" i="12" s="1"/>
  <c r="L1840" i="6"/>
  <c r="B1840" i="12" s="1"/>
  <c r="K1837" i="6"/>
  <c r="A1837" i="12" s="1"/>
  <c r="L1859" i="6"/>
  <c r="B1859" i="12" s="1"/>
  <c r="K1765" i="6"/>
  <c r="A1765" i="12" s="1"/>
  <c r="L1636" i="6"/>
  <c r="B1636" i="12" s="1"/>
  <c r="L1508" i="6"/>
  <c r="B1508" i="12" s="1"/>
  <c r="L1380" i="6"/>
  <c r="B1380" i="12" s="1"/>
  <c r="L1252" i="6"/>
  <c r="B1252" i="12" s="1"/>
  <c r="L1124" i="6"/>
  <c r="B1124" i="12" s="1"/>
  <c r="K1755" i="6"/>
  <c r="A1755" i="12" s="1"/>
  <c r="K1627" i="6"/>
  <c r="A1627" i="12" s="1"/>
  <c r="K1499" i="6"/>
  <c r="A1499" i="12" s="1"/>
  <c r="K1371" i="6"/>
  <c r="A1371" i="12" s="1"/>
  <c r="K1243" i="6"/>
  <c r="A1243" i="12" s="1"/>
  <c r="K1111" i="6"/>
  <c r="A1111" i="12" s="1"/>
  <c r="K1075" i="6"/>
  <c r="A1075" i="12" s="1"/>
  <c r="L1810" i="6"/>
  <c r="B1810" i="12" s="1"/>
  <c r="K1764" i="6"/>
  <c r="A1764" i="12" s="1"/>
  <c r="L1731" i="6"/>
  <c r="B1731" i="12" s="1"/>
  <c r="L1699" i="6"/>
  <c r="B1699" i="12" s="1"/>
  <c r="L1667" i="6"/>
  <c r="B1667" i="12" s="1"/>
  <c r="L1635" i="6"/>
  <c r="B1635" i="12" s="1"/>
  <c r="L1603" i="6"/>
  <c r="B1603" i="12" s="1"/>
  <c r="L1571" i="6"/>
  <c r="B1571" i="12" s="1"/>
  <c r="L1539" i="6"/>
  <c r="B1539" i="12" s="1"/>
  <c r="L1507" i="6"/>
  <c r="B1507" i="12" s="1"/>
  <c r="L1475" i="6"/>
  <c r="B1475" i="12" s="1"/>
  <c r="L1443" i="6"/>
  <c r="B1443" i="12" s="1"/>
  <c r="L1411" i="6"/>
  <c r="B1411" i="12" s="1"/>
  <c r="L1379" i="6"/>
  <c r="B1379" i="12" s="1"/>
  <c r="L1347" i="6"/>
  <c r="B1347" i="12" s="1"/>
  <c r="L1311" i="6"/>
  <c r="B1311" i="12" s="1"/>
  <c r="L1269" i="6"/>
  <c r="B1269" i="12" s="1"/>
  <c r="L1227" i="6"/>
  <c r="B1227" i="12" s="1"/>
  <c r="L1173" i="6"/>
  <c r="B1173" i="12" s="1"/>
  <c r="L1119" i="6"/>
  <c r="B1119" i="12" s="1"/>
  <c r="L1069" i="6"/>
  <c r="B1069" i="12" s="1"/>
  <c r="K1791" i="6"/>
  <c r="A1791" i="12" s="1"/>
  <c r="K1752" i="6"/>
  <c r="A1752" i="12" s="1"/>
  <c r="K1720" i="6"/>
  <c r="A1720" i="12" s="1"/>
  <c r="K1688" i="6"/>
  <c r="A1688" i="12" s="1"/>
  <c r="K1656" i="6"/>
  <c r="A1656" i="12" s="1"/>
  <c r="K1624" i="6"/>
  <c r="A1624" i="12" s="1"/>
  <c r="K1592" i="6"/>
  <c r="A1592" i="12" s="1"/>
  <c r="K1560" i="6"/>
  <c r="A1560" i="12" s="1"/>
  <c r="K1528" i="6"/>
  <c r="A1528" i="12" s="1"/>
  <c r="K1496" i="6"/>
  <c r="A1496" i="12" s="1"/>
  <c r="K1464" i="6"/>
  <c r="A1464" i="12" s="1"/>
  <c r="K1432" i="6"/>
  <c r="A1432" i="12" s="1"/>
  <c r="K1400" i="6"/>
  <c r="A1400" i="12" s="1"/>
  <c r="K1368" i="6"/>
  <c r="A1368" i="12" s="1"/>
  <c r="K1336" i="6"/>
  <c r="A1336" i="12" s="1"/>
  <c r="K1304" i="6"/>
  <c r="A1304" i="12" s="1"/>
  <c r="K1272" i="6"/>
  <c r="A1272" i="12" s="1"/>
  <c r="K1240" i="6"/>
  <c r="A1240" i="12" s="1"/>
  <c r="K1208" i="6"/>
  <c r="A1208" i="12" s="1"/>
  <c r="K1174" i="6"/>
  <c r="A1174" i="12" s="1"/>
  <c r="K1140" i="6"/>
  <c r="A1140" i="12" s="1"/>
  <c r="K1106" i="6"/>
  <c r="A1106" i="12" s="1"/>
  <c r="K1072" i="6"/>
  <c r="A1072" i="12" s="1"/>
  <c r="K1038" i="6"/>
  <c r="A1038" i="12" s="1"/>
  <c r="K1004" i="6"/>
  <c r="A1004" i="12" s="1"/>
  <c r="K972" i="6"/>
  <c r="A972" i="12" s="1"/>
  <c r="K940" i="6"/>
  <c r="A940" i="12" s="1"/>
  <c r="K908" i="6"/>
  <c r="A908" i="12" s="1"/>
  <c r="K876" i="6"/>
  <c r="A876" i="12" s="1"/>
  <c r="K844" i="6"/>
  <c r="A844" i="12" s="1"/>
  <c r="K812" i="6"/>
  <c r="A812" i="12" s="1"/>
  <c r="K780" i="6"/>
  <c r="A780" i="12" s="1"/>
  <c r="L1004" i="6"/>
  <c r="B1004" i="12" s="1"/>
  <c r="L961" i="6"/>
  <c r="B961" i="12" s="1"/>
  <c r="K919" i="6"/>
  <c r="A919" i="12" s="1"/>
  <c r="L876" i="6"/>
  <c r="B876" i="12" s="1"/>
  <c r="L833" i="6"/>
  <c r="B833" i="12" s="1"/>
  <c r="K791" i="6"/>
  <c r="A791" i="12" s="1"/>
  <c r="K754" i="6"/>
  <c r="A754" i="12" s="1"/>
  <c r="K722" i="6"/>
  <c r="A722" i="12" s="1"/>
  <c r="K690" i="6"/>
  <c r="A690" i="12" s="1"/>
  <c r="K658" i="6"/>
  <c r="A658" i="12" s="1"/>
  <c r="K614" i="6"/>
  <c r="A614" i="12" s="1"/>
  <c r="K1005" i="6"/>
  <c r="A1005" i="12" s="1"/>
  <c r="L962" i="6"/>
  <c r="B962" i="12" s="1"/>
  <c r="L919" i="6"/>
  <c r="B919" i="12" s="1"/>
  <c r="K877" i="6"/>
  <c r="A877" i="12" s="1"/>
  <c r="L834" i="6"/>
  <c r="B834" i="12" s="1"/>
  <c r="L791" i="6"/>
  <c r="B791" i="12" s="1"/>
  <c r="L754" i="6"/>
  <c r="B754" i="12" s="1"/>
  <c r="L722" i="6"/>
  <c r="B722" i="12" s="1"/>
  <c r="L690" i="6"/>
  <c r="B690" i="12" s="1"/>
  <c r="L648" i="6"/>
  <c r="B648" i="12" s="1"/>
  <c r="L1024" i="6"/>
  <c r="B1024" i="12" s="1"/>
  <c r="L981" i="6"/>
  <c r="B981" i="12" s="1"/>
  <c r="K939" i="6"/>
  <c r="A939" i="12" s="1"/>
  <c r="L896" i="6"/>
  <c r="B896" i="12" s="1"/>
  <c r="L853" i="6"/>
  <c r="B853" i="12" s="1"/>
  <c r="K811" i="6"/>
  <c r="A811" i="12" s="1"/>
  <c r="K769" i="6"/>
  <c r="A769" i="12" s="1"/>
  <c r="K737" i="6"/>
  <c r="A737" i="12" s="1"/>
  <c r="K705" i="6"/>
  <c r="A705" i="12" s="1"/>
  <c r="K673" i="6"/>
  <c r="A673" i="12" s="1"/>
  <c r="K635" i="6"/>
  <c r="A635" i="12" s="1"/>
  <c r="L1019" i="6"/>
  <c r="B1019" i="12" s="1"/>
  <c r="K977" i="6"/>
  <c r="A977" i="12" s="1"/>
  <c r="L934" i="6"/>
  <c r="B934" i="12" s="1"/>
  <c r="L891" i="6"/>
  <c r="B891" i="12" s="1"/>
  <c r="K849" i="6"/>
  <c r="A849" i="12" s="1"/>
  <c r="L806" i="6"/>
  <c r="B806" i="12" s="1"/>
  <c r="L759" i="6"/>
  <c r="B759" i="12" s="1"/>
  <c r="L717" i="6"/>
  <c r="B717" i="12" s="1"/>
  <c r="L673" i="6"/>
  <c r="B673" i="12" s="1"/>
  <c r="L621" i="6"/>
  <c r="B621" i="12" s="1"/>
  <c r="W1429" i="6"/>
  <c r="V1433" i="6"/>
  <c r="V1436" i="6"/>
  <c r="V1440" i="6"/>
  <c r="V1443" i="6"/>
  <c r="W1445" i="6"/>
  <c r="V1448" i="6"/>
  <c r="V1432" i="6"/>
  <c r="W1437" i="6"/>
  <c r="W1441" i="6"/>
  <c r="V1445" i="6"/>
  <c r="V1449" i="6"/>
  <c r="W1451" i="6"/>
  <c r="V1454" i="6"/>
  <c r="V1457" i="6"/>
  <c r="W1459" i="6"/>
  <c r="V1462" i="6"/>
  <c r="V1465" i="6"/>
  <c r="W1467" i="6"/>
  <c r="V1470" i="6"/>
  <c r="V1473" i="6"/>
  <c r="W1475" i="6"/>
  <c r="V1478" i="6"/>
  <c r="V1481" i="6"/>
  <c r="W1483" i="6"/>
  <c r="V1486" i="6"/>
  <c r="V1489" i="6"/>
  <c r="W1491" i="6"/>
  <c r="V1494" i="6"/>
  <c r="V1497" i="6"/>
  <c r="X1497" i="6" s="1"/>
  <c r="W1499" i="6"/>
  <c r="V1502" i="6"/>
  <c r="V1505" i="6"/>
  <c r="W1507" i="6"/>
  <c r="V1510" i="6"/>
  <c r="V1513" i="6"/>
  <c r="W1515" i="6"/>
  <c r="V1518" i="6"/>
  <c r="V1521" i="6"/>
  <c r="W1523" i="6"/>
  <c r="V1526" i="6"/>
  <c r="V1529" i="6"/>
  <c r="W1531" i="6"/>
  <c r="V1534" i="6"/>
  <c r="V1537" i="6"/>
  <c r="W1539" i="6"/>
  <c r="V1542" i="6"/>
  <c r="W15" i="6"/>
  <c r="V18" i="6"/>
  <c r="V21" i="6"/>
  <c r="W23" i="6"/>
  <c r="V26" i="6"/>
  <c r="V29" i="6"/>
  <c r="W31" i="6"/>
  <c r="V34" i="6"/>
  <c r="V37" i="6"/>
  <c r="W39" i="6"/>
  <c r="V42" i="6"/>
  <c r="V45" i="6"/>
  <c r="W47" i="6"/>
  <c r="V50" i="6"/>
  <c r="V53" i="6"/>
  <c r="W55" i="6"/>
  <c r="V58" i="6"/>
  <c r="V61" i="6"/>
  <c r="W63" i="6"/>
  <c r="V66" i="6"/>
  <c r="V69" i="6"/>
  <c r="W71" i="6"/>
  <c r="V74" i="6"/>
  <c r="V77" i="6"/>
  <c r="W79" i="6"/>
  <c r="V82" i="6"/>
  <c r="V85" i="6"/>
  <c r="W87" i="6"/>
  <c r="V90" i="6"/>
  <c r="V93" i="6"/>
  <c r="W95" i="6"/>
  <c r="X95" i="6" s="1"/>
  <c r="Z95" i="6" s="1"/>
  <c r="V98" i="6"/>
  <c r="V101" i="6"/>
  <c r="W103" i="6"/>
  <c r="V106" i="6"/>
  <c r="V109" i="6"/>
  <c r="W111" i="6"/>
  <c r="V114" i="6"/>
  <c r="V117" i="6"/>
  <c r="W119" i="6"/>
  <c r="V122" i="6"/>
  <c r="V125" i="6"/>
  <c r="W127" i="6"/>
  <c r="V130" i="6"/>
  <c r="V133" i="6"/>
  <c r="W135" i="6"/>
  <c r="V138" i="6"/>
  <c r="V141" i="6"/>
  <c r="W143" i="6"/>
  <c r="V146" i="6"/>
  <c r="V149" i="6"/>
  <c r="W151" i="6"/>
  <c r="V154" i="6"/>
  <c r="V157" i="6"/>
  <c r="W159" i="6"/>
  <c r="V162" i="6"/>
  <c r="V165" i="6"/>
  <c r="W167" i="6"/>
  <c r="V170" i="6"/>
  <c r="V173" i="6"/>
  <c r="W175" i="6"/>
  <c r="V178" i="6"/>
  <c r="V181" i="6"/>
  <c r="W183" i="6"/>
  <c r="V186" i="6"/>
  <c r="V189" i="6"/>
  <c r="W191" i="6"/>
  <c r="V194" i="6"/>
  <c r="V197" i="6"/>
  <c r="W199" i="6"/>
  <c r="V202" i="6"/>
  <c r="V205" i="6"/>
  <c r="V207" i="6"/>
  <c r="V209" i="6"/>
  <c r="V211" i="6"/>
  <c r="V213" i="6"/>
  <c r="V215" i="6"/>
  <c r="V217" i="6"/>
  <c r="V219" i="6"/>
  <c r="V221" i="6"/>
  <c r="V223" i="6"/>
  <c r="V225" i="6"/>
  <c r="V227" i="6"/>
  <c r="V229" i="6"/>
  <c r="V231" i="6"/>
  <c r="V233" i="6"/>
  <c r="V235" i="6"/>
  <c r="X235" i="6" s="1"/>
  <c r="Z235" i="6" s="1"/>
  <c r="V237" i="6"/>
  <c r="V239" i="6"/>
  <c r="V241" i="6"/>
  <c r="V243" i="6"/>
  <c r="V245" i="6"/>
  <c r="V247" i="6"/>
  <c r="V249" i="6"/>
  <c r="V251" i="6"/>
  <c r="V253" i="6"/>
  <c r="V255" i="6"/>
  <c r="V257" i="6"/>
  <c r="V259" i="6"/>
  <c r="V261" i="6"/>
  <c r="V263" i="6"/>
  <c r="V265" i="6"/>
  <c r="V267" i="6"/>
  <c r="V269" i="6"/>
  <c r="V271" i="6"/>
  <c r="V273" i="6"/>
  <c r="V275" i="6"/>
  <c r="V277" i="6"/>
  <c r="V279" i="6"/>
  <c r="V281" i="6"/>
  <c r="V283" i="6"/>
  <c r="X283" i="6" s="1"/>
  <c r="V285" i="6"/>
  <c r="V287" i="6"/>
  <c r="V289" i="6"/>
  <c r="V291" i="6"/>
  <c r="V293" i="6"/>
  <c r="V295" i="6"/>
  <c r="V297" i="6"/>
  <c r="V299" i="6"/>
  <c r="V301" i="6"/>
  <c r="V303" i="6"/>
  <c r="V305" i="6"/>
  <c r="V307" i="6"/>
  <c r="V309" i="6"/>
  <c r="V311" i="6"/>
  <c r="V313" i="6"/>
  <c r="V315" i="6"/>
  <c r="V317" i="6"/>
  <c r="V319" i="6"/>
  <c r="V321" i="6"/>
  <c r="V323" i="6"/>
  <c r="V325" i="6"/>
  <c r="V327" i="6"/>
  <c r="V329" i="6"/>
  <c r="V331" i="6"/>
  <c r="V333" i="6"/>
  <c r="V335" i="6"/>
  <c r="V337" i="6"/>
  <c r="V339" i="6"/>
  <c r="V341" i="6"/>
  <c r="V343" i="6"/>
  <c r="V345" i="6"/>
  <c r="V347" i="6"/>
  <c r="V349" i="6"/>
  <c r="V351" i="6"/>
  <c r="V353" i="6"/>
  <c r="V355" i="6"/>
  <c r="V357" i="6"/>
  <c r="V359" i="6"/>
  <c r="V361" i="6"/>
  <c r="V363" i="6"/>
  <c r="V365" i="6"/>
  <c r="V367" i="6"/>
  <c r="V369" i="6"/>
  <c r="V371" i="6"/>
  <c r="V373" i="6"/>
  <c r="V375" i="6"/>
  <c r="V377" i="6"/>
  <c r="V379" i="6"/>
  <c r="V381" i="6"/>
  <c r="V383" i="6"/>
  <c r="V385" i="6"/>
  <c r="V387" i="6"/>
  <c r="V389" i="6"/>
  <c r="V391" i="6"/>
  <c r="V393" i="6"/>
  <c r="V395" i="6"/>
  <c r="V397" i="6"/>
  <c r="V399" i="6"/>
  <c r="V401" i="6"/>
  <c r="V403" i="6"/>
  <c r="V405" i="6"/>
  <c r="V407" i="6"/>
  <c r="V409" i="6"/>
  <c r="V411" i="6"/>
  <c r="V413" i="6"/>
  <c r="V415" i="6"/>
  <c r="V417" i="6"/>
  <c r="V419" i="6"/>
  <c r="V421" i="6"/>
  <c r="V423" i="6"/>
  <c r="V425" i="6"/>
  <c r="V427" i="6"/>
  <c r="V429" i="6"/>
  <c r="V431" i="6"/>
  <c r="V433" i="6"/>
  <c r="V435" i="6"/>
  <c r="V437" i="6"/>
  <c r="V439" i="6"/>
  <c r="V441" i="6"/>
  <c r="V443" i="6"/>
  <c r="V445" i="6"/>
  <c r="V447" i="6"/>
  <c r="W1439" i="6"/>
  <c r="V1437" i="6"/>
  <c r="V1434" i="6"/>
  <c r="W1431" i="6"/>
  <c r="V1429" i="6"/>
  <c r="W204" i="6"/>
  <c r="W202" i="6"/>
  <c r="W200" i="6"/>
  <c r="W198" i="6"/>
  <c r="W196" i="6"/>
  <c r="W194" i="6"/>
  <c r="W192" i="6"/>
  <c r="W190" i="6"/>
  <c r="W188" i="6"/>
  <c r="W186" i="6"/>
  <c r="W184" i="6"/>
  <c r="W182" i="6"/>
  <c r="W180" i="6"/>
  <c r="W178" i="6"/>
  <c r="W176" i="6"/>
  <c r="W174" i="6"/>
  <c r="W172" i="6"/>
  <c r="W170" i="6"/>
  <c r="W168" i="6"/>
  <c r="W166" i="6"/>
  <c r="W164" i="6"/>
  <c r="X164" i="6" s="1"/>
  <c r="W162" i="6"/>
  <c r="W160" i="6"/>
  <c r="W158" i="6"/>
  <c r="W156" i="6"/>
  <c r="W154" i="6"/>
  <c r="W152" i="6"/>
  <c r="W150" i="6"/>
  <c r="W148" i="6"/>
  <c r="W146" i="6"/>
  <c r="W144" i="6"/>
  <c r="W142" i="6"/>
  <c r="W140" i="6"/>
  <c r="W138" i="6"/>
  <c r="W136" i="6"/>
  <c r="W134" i="6"/>
  <c r="W132" i="6"/>
  <c r="W130" i="6"/>
  <c r="W128" i="6"/>
  <c r="W126" i="6"/>
  <c r="W124" i="6"/>
  <c r="W122" i="6"/>
  <c r="W120" i="6"/>
  <c r="W118" i="6"/>
  <c r="W116" i="6"/>
  <c r="W114" i="6"/>
  <c r="W112" i="6"/>
  <c r="W110" i="6"/>
  <c r="W108" i="6"/>
  <c r="W106" i="6"/>
  <c r="W104" i="6"/>
  <c r="W102" i="6"/>
  <c r="W100" i="6"/>
  <c r="W98" i="6"/>
  <c r="W96" i="6"/>
  <c r="W94" i="6"/>
  <c r="W92" i="6"/>
  <c r="W90" i="6"/>
  <c r="W88" i="6"/>
  <c r="W86" i="6"/>
  <c r="W84" i="6"/>
  <c r="W82" i="6"/>
  <c r="W80" i="6"/>
  <c r="W78" i="6"/>
  <c r="W76" i="6"/>
  <c r="W74" i="6"/>
  <c r="W72" i="6"/>
  <c r="W70" i="6"/>
  <c r="W68" i="6"/>
  <c r="W66" i="6"/>
  <c r="W64" i="6"/>
  <c r="W62" i="6"/>
  <c r="W60" i="6"/>
  <c r="W58" i="6"/>
  <c r="W56" i="6"/>
  <c r="W54" i="6"/>
  <c r="W52" i="6"/>
  <c r="W50" i="6"/>
  <c r="W48" i="6"/>
  <c r="W46" i="6"/>
  <c r="W44" i="6"/>
  <c r="W42" i="6"/>
  <c r="W40" i="6"/>
  <c r="W38" i="6"/>
  <c r="W36" i="6"/>
  <c r="W34" i="6"/>
  <c r="W32" i="6"/>
  <c r="W30" i="6"/>
  <c r="W28" i="6"/>
  <c r="X28" i="6" s="1"/>
  <c r="W26" i="6"/>
  <c r="W24" i="6"/>
  <c r="W22" i="6"/>
  <c r="W20" i="6"/>
  <c r="W18" i="6"/>
  <c r="W16" i="6"/>
  <c r="W14" i="6"/>
  <c r="W1544" i="6"/>
  <c r="W1542" i="6"/>
  <c r="W1540" i="6"/>
  <c r="W1538" i="6"/>
  <c r="W1536" i="6"/>
  <c r="W1534" i="6"/>
  <c r="W1532" i="6"/>
  <c r="W1530" i="6"/>
  <c r="W1528" i="6"/>
  <c r="W1526" i="6"/>
  <c r="W1524" i="6"/>
  <c r="W1522" i="6"/>
  <c r="W1520" i="6"/>
  <c r="W1518" i="6"/>
  <c r="W1516" i="6"/>
  <c r="W1514" i="6"/>
  <c r="W1512" i="6"/>
  <c r="W1510" i="6"/>
  <c r="X1510" i="6" s="1"/>
  <c r="W1508" i="6"/>
  <c r="W1506" i="6"/>
  <c r="W1504" i="6"/>
  <c r="X1504" i="6" s="1"/>
  <c r="Z1504" i="6" s="1"/>
  <c r="W1502" i="6"/>
  <c r="W1500" i="6"/>
  <c r="W1498" i="6"/>
  <c r="W1496" i="6"/>
  <c r="W1494" i="6"/>
  <c r="W1492" i="6"/>
  <c r="W1490" i="6"/>
  <c r="X1490" i="6" s="1"/>
  <c r="W1488" i="6"/>
  <c r="W1486" i="6"/>
  <c r="W1484" i="6"/>
  <c r="W1482" i="6"/>
  <c r="W1480" i="6"/>
  <c r="W1478" i="6"/>
  <c r="W1476" i="6"/>
  <c r="W1474" i="6"/>
  <c r="W1472" i="6"/>
  <c r="W1470" i="6"/>
  <c r="W1468" i="6"/>
  <c r="W1466" i="6"/>
  <c r="W1464" i="6"/>
  <c r="W1462" i="6"/>
  <c r="W1460" i="6"/>
  <c r="W1458" i="6"/>
  <c r="W1456" i="6"/>
  <c r="W1454" i="6"/>
  <c r="W1452" i="6"/>
  <c r="W1450" i="6"/>
  <c r="W1448" i="6"/>
  <c r="W1446" i="6"/>
  <c r="W1444" i="6"/>
  <c r="W1442" i="6"/>
  <c r="W1440" i="6"/>
  <c r="W1438" i="6"/>
  <c r="W1436" i="6"/>
  <c r="W1434" i="6"/>
  <c r="W1432" i="6"/>
  <c r="W1430" i="6"/>
  <c r="W1428" i="6"/>
  <c r="X840" i="6"/>
  <c r="Y840" i="6" s="1"/>
  <c r="X1032" i="6"/>
  <c r="X960" i="6"/>
  <c r="Y960" i="6" s="1"/>
  <c r="AA960" i="6" s="1"/>
  <c r="X872" i="6"/>
  <c r="Z872" i="6" s="1"/>
  <c r="X595" i="6"/>
  <c r="Y595" i="6" s="1"/>
  <c r="X1409" i="6"/>
  <c r="Y1409" i="6" s="1"/>
  <c r="AA1409" i="6" s="1"/>
  <c r="X819" i="6"/>
  <c r="X1145" i="6"/>
  <c r="Y1145" i="6" s="1"/>
  <c r="AA1145" i="6" s="1"/>
  <c r="X1424" i="6"/>
  <c r="X737" i="6"/>
  <c r="Y737" i="6" s="1"/>
  <c r="AA737" i="6" s="1"/>
  <c r="P1491" i="6"/>
  <c r="A1491" i="13" s="1"/>
  <c r="R1449" i="6"/>
  <c r="C1449" i="13" s="1"/>
  <c r="Q1409" i="6"/>
  <c r="B1409" i="13" s="1"/>
  <c r="S1382" i="6"/>
  <c r="D1382" i="13" s="1"/>
  <c r="S1357" i="6"/>
  <c r="D1357" i="13" s="1"/>
  <c r="P1328" i="6"/>
  <c r="A1328" i="13" s="1"/>
  <c r="S1301" i="6"/>
  <c r="D1301" i="13" s="1"/>
  <c r="R1271" i="6"/>
  <c r="C1271" i="13" s="1"/>
  <c r="R1243" i="6"/>
  <c r="C1243" i="13" s="1"/>
  <c r="Q1201" i="6"/>
  <c r="B1201" i="13" s="1"/>
  <c r="P1148" i="6"/>
  <c r="A1148" i="13" s="1"/>
  <c r="Q1108" i="6"/>
  <c r="B1108" i="13" s="1"/>
  <c r="Q1052" i="6"/>
  <c r="B1052" i="13" s="1"/>
  <c r="S1003" i="6"/>
  <c r="D1003" i="13" s="1"/>
  <c r="S980" i="6"/>
  <c r="D980" i="13" s="1"/>
  <c r="Q963" i="6"/>
  <c r="B963" i="13" s="1"/>
  <c r="S939" i="6"/>
  <c r="D939" i="13" s="1"/>
  <c r="Q929" i="6"/>
  <c r="B929" i="13" s="1"/>
  <c r="S916" i="6"/>
  <c r="D916" i="13" s="1"/>
  <c r="P903" i="6"/>
  <c r="A903" i="13" s="1"/>
  <c r="Q889" i="6"/>
  <c r="B889" i="13" s="1"/>
  <c r="P874" i="6"/>
  <c r="A874" i="13" s="1"/>
  <c r="P858" i="6"/>
  <c r="A858" i="13" s="1"/>
  <c r="Q844" i="6"/>
  <c r="B844" i="13" s="1"/>
  <c r="P832" i="6"/>
  <c r="A832" i="13" s="1"/>
  <c r="P816" i="6"/>
  <c r="A816" i="13" s="1"/>
  <c r="P803" i="6"/>
  <c r="A803" i="13" s="1"/>
  <c r="S789" i="6"/>
  <c r="D789" i="13" s="1"/>
  <c r="Q786" i="6"/>
  <c r="B786" i="13" s="1"/>
  <c r="Q783" i="6"/>
  <c r="B783" i="13" s="1"/>
  <c r="R780" i="6"/>
  <c r="C780" i="13" s="1"/>
  <c r="Q777" i="6"/>
  <c r="B777" i="13" s="1"/>
  <c r="Q774" i="6"/>
  <c r="B774" i="13" s="1"/>
  <c r="P772" i="6"/>
  <c r="A772" i="13" s="1"/>
  <c r="S766" i="6"/>
  <c r="D766" i="13" s="1"/>
  <c r="P763" i="6"/>
  <c r="A763" i="13" s="1"/>
  <c r="Q760" i="6"/>
  <c r="B760" i="13" s="1"/>
  <c r="P757" i="6"/>
  <c r="A757" i="13" s="1"/>
  <c r="S753" i="6"/>
  <c r="D753" i="13" s="1"/>
  <c r="P750" i="6"/>
  <c r="A750" i="13" s="1"/>
  <c r="P747" i="6"/>
  <c r="A747" i="13" s="1"/>
  <c r="Q741" i="6"/>
  <c r="B741" i="13" s="1"/>
  <c r="Q737" i="6"/>
  <c r="B737" i="13" s="1"/>
  <c r="P733" i="6"/>
  <c r="A733" i="13" s="1"/>
  <c r="R726" i="6"/>
  <c r="C726" i="13" s="1"/>
  <c r="P722" i="6"/>
  <c r="A722" i="13" s="1"/>
  <c r="Q717" i="6"/>
  <c r="B717" i="13" s="1"/>
  <c r="Q713" i="6"/>
  <c r="B713" i="13" s="1"/>
  <c r="P709" i="6"/>
  <c r="A709" i="13" s="1"/>
  <c r="Q705" i="6"/>
  <c r="B705" i="13" s="1"/>
  <c r="Q701" i="6"/>
  <c r="B701" i="13" s="1"/>
  <c r="P697" i="6"/>
  <c r="A697" i="13" s="1"/>
  <c r="S690" i="6"/>
  <c r="D690" i="13" s="1"/>
  <c r="P688" i="6"/>
  <c r="A688" i="13" s="1"/>
  <c r="P682" i="6"/>
  <c r="A682" i="13" s="1"/>
  <c r="S677" i="6"/>
  <c r="D677" i="13" s="1"/>
  <c r="R668" i="6"/>
  <c r="C668" i="13" s="1"/>
  <c r="R664" i="6"/>
  <c r="C664" i="13" s="1"/>
  <c r="S660" i="6"/>
  <c r="D660" i="13" s="1"/>
  <c r="S654" i="6"/>
  <c r="D654" i="13" s="1"/>
  <c r="P651" i="6"/>
  <c r="A651" i="13" s="1"/>
  <c r="P647" i="6"/>
  <c r="A647" i="13" s="1"/>
  <c r="P645" i="6"/>
  <c r="A645" i="13" s="1"/>
  <c r="P639" i="6"/>
  <c r="A639" i="13" s="1"/>
  <c r="P634" i="6"/>
  <c r="A634" i="13" s="1"/>
  <c r="P626" i="6"/>
  <c r="A626" i="13" s="1"/>
  <c r="R620" i="6"/>
  <c r="C620" i="13" s="1"/>
  <c r="P614" i="6"/>
  <c r="A614" i="13" s="1"/>
  <c r="P611" i="6"/>
  <c r="A611" i="13" s="1"/>
  <c r="R604" i="6"/>
  <c r="C604" i="13" s="1"/>
  <c r="P595" i="6"/>
  <c r="A595" i="13" s="1"/>
  <c r="P525" i="6"/>
  <c r="A525" i="13" s="1"/>
  <c r="K149" i="6"/>
  <c r="A149" i="12" s="1"/>
  <c r="K438" i="6"/>
  <c r="A438" i="12" s="1"/>
  <c r="K454" i="6"/>
  <c r="A454" i="12" s="1"/>
  <c r="L465" i="6"/>
  <c r="B465" i="12" s="1"/>
  <c r="K475" i="6"/>
  <c r="A475" i="12" s="1"/>
  <c r="K486" i="6"/>
  <c r="A486" i="12" s="1"/>
  <c r="K498" i="6"/>
  <c r="A498" i="12" s="1"/>
  <c r="L508" i="6"/>
  <c r="B508" i="12" s="1"/>
  <c r="K521" i="6"/>
  <c r="A521" i="12" s="1"/>
  <c r="L532" i="6"/>
  <c r="B532" i="12" s="1"/>
  <c r="L545" i="6"/>
  <c r="B545" i="12" s="1"/>
  <c r="K556" i="6"/>
  <c r="A556" i="12" s="1"/>
  <c r="L567" i="6"/>
  <c r="B567" i="12" s="1"/>
  <c r="L579" i="6"/>
  <c r="B579" i="12" s="1"/>
  <c r="K582" i="6"/>
  <c r="A582" i="12" s="1"/>
  <c r="L584" i="6"/>
  <c r="B584" i="12" s="1"/>
  <c r="L586" i="6"/>
  <c r="B586" i="12" s="1"/>
  <c r="L592" i="6"/>
  <c r="B592" i="12" s="1"/>
  <c r="L594" i="6"/>
  <c r="B594" i="12" s="1"/>
  <c r="L597" i="6"/>
  <c r="B597" i="12" s="1"/>
  <c r="K600" i="6"/>
  <c r="A600" i="12" s="1"/>
  <c r="K602" i="6"/>
  <c r="A602" i="12" s="1"/>
  <c r="L26" i="6" l="1"/>
  <c r="B26" i="12" s="1"/>
  <c r="U4" i="15"/>
  <c r="A1" i="17" s="1"/>
  <c r="L214" i="6"/>
  <c r="B214" i="12" s="1"/>
  <c r="X901" i="6"/>
  <c r="Y901" i="6" s="1"/>
  <c r="AA901" i="6" s="1"/>
  <c r="X793" i="6"/>
  <c r="Y793" i="6" s="1"/>
  <c r="AA793" i="6" s="1"/>
  <c r="X1235" i="6"/>
  <c r="Z1235" i="6" s="1"/>
  <c r="X11" i="6"/>
  <c r="Z11" i="6" s="1"/>
  <c r="L601" i="6"/>
  <c r="B601" i="12" s="1"/>
  <c r="L599" i="6"/>
  <c r="B599" i="12" s="1"/>
  <c r="L596" i="6"/>
  <c r="B596" i="12" s="1"/>
  <c r="K594" i="6"/>
  <c r="A594" i="12" s="1"/>
  <c r="K592" i="6"/>
  <c r="A592" i="12" s="1"/>
  <c r="K586" i="6"/>
  <c r="A586" i="12" s="1"/>
  <c r="K584" i="6"/>
  <c r="A584" i="12" s="1"/>
  <c r="L581" i="6"/>
  <c r="B581" i="12" s="1"/>
  <c r="L577" i="6"/>
  <c r="B577" i="12" s="1"/>
  <c r="K564" i="6"/>
  <c r="A564" i="12" s="1"/>
  <c r="L553" i="6"/>
  <c r="B553" i="12" s="1"/>
  <c r="L540" i="6"/>
  <c r="B540" i="12" s="1"/>
  <c r="L530" i="6"/>
  <c r="B530" i="12" s="1"/>
  <c r="K519" i="6"/>
  <c r="A519" i="12" s="1"/>
  <c r="K506" i="6"/>
  <c r="A506" i="12" s="1"/>
  <c r="K496" i="6"/>
  <c r="A496" i="12" s="1"/>
  <c r="L482" i="6"/>
  <c r="B482" i="12" s="1"/>
  <c r="K473" i="6"/>
  <c r="A473" i="12" s="1"/>
  <c r="L463" i="6"/>
  <c r="B463" i="12" s="1"/>
  <c r="K451" i="6"/>
  <c r="A451" i="12" s="1"/>
  <c r="L421" i="6"/>
  <c r="B421" i="12" s="1"/>
  <c r="K197" i="6"/>
  <c r="A197" i="12" s="1"/>
  <c r="L118" i="6"/>
  <c r="B118" i="12" s="1"/>
  <c r="L641" i="6"/>
  <c r="B641" i="12" s="1"/>
  <c r="L685" i="6"/>
  <c r="B685" i="12" s="1"/>
  <c r="L727" i="6"/>
  <c r="B727" i="12" s="1"/>
  <c r="L769" i="6"/>
  <c r="B769" i="12" s="1"/>
  <c r="K817" i="6"/>
  <c r="A817" i="12" s="1"/>
  <c r="L859" i="6"/>
  <c r="B859" i="12" s="1"/>
  <c r="L902" i="6"/>
  <c r="B902" i="12" s="1"/>
  <c r="K945" i="6"/>
  <c r="A945" i="12" s="1"/>
  <c r="L987" i="6"/>
  <c r="B987" i="12" s="1"/>
  <c r="K1033" i="6"/>
  <c r="A1033" i="12" s="1"/>
  <c r="K649" i="6"/>
  <c r="A649" i="12" s="1"/>
  <c r="K681" i="6"/>
  <c r="A681" i="12" s="1"/>
  <c r="K713" i="6"/>
  <c r="A713" i="12" s="1"/>
  <c r="K745" i="6"/>
  <c r="A745" i="12" s="1"/>
  <c r="K779" i="6"/>
  <c r="A779" i="12" s="1"/>
  <c r="L821" i="6"/>
  <c r="B821" i="12" s="1"/>
  <c r="L864" i="6"/>
  <c r="B864" i="12" s="1"/>
  <c r="K907" i="6"/>
  <c r="A907" i="12" s="1"/>
  <c r="L949" i="6"/>
  <c r="B949" i="12" s="1"/>
  <c r="L992" i="6"/>
  <c r="B992" i="12" s="1"/>
  <c r="L1037" i="6"/>
  <c r="B1037" i="12" s="1"/>
  <c r="L658" i="6"/>
  <c r="B658" i="12" s="1"/>
  <c r="L698" i="6"/>
  <c r="B698" i="12" s="1"/>
  <c r="L730" i="6"/>
  <c r="B730" i="12" s="1"/>
  <c r="L762" i="6"/>
  <c r="B762" i="12" s="1"/>
  <c r="L802" i="6"/>
  <c r="B802" i="12" s="1"/>
  <c r="K845" i="6"/>
  <c r="A845" i="12" s="1"/>
  <c r="L887" i="6"/>
  <c r="B887" i="12" s="1"/>
  <c r="L930" i="6"/>
  <c r="B930" i="12" s="1"/>
  <c r="K973" i="6"/>
  <c r="A973" i="12" s="1"/>
  <c r="L1015" i="6"/>
  <c r="B1015" i="12" s="1"/>
  <c r="K628" i="6"/>
  <c r="A628" i="12" s="1"/>
  <c r="K666" i="6"/>
  <c r="A666" i="12" s="1"/>
  <c r="K698" i="6"/>
  <c r="A698" i="12" s="1"/>
  <c r="K730" i="6"/>
  <c r="A730" i="12" s="1"/>
  <c r="K762" i="6"/>
  <c r="A762" i="12" s="1"/>
  <c r="L801" i="6"/>
  <c r="B801" i="12" s="1"/>
  <c r="L844" i="6"/>
  <c r="B844" i="12" s="1"/>
  <c r="K887" i="6"/>
  <c r="A887" i="12" s="1"/>
  <c r="L929" i="6"/>
  <c r="B929" i="12" s="1"/>
  <c r="L972" i="6"/>
  <c r="B972" i="12" s="1"/>
  <c r="K1015" i="6"/>
  <c r="A1015" i="12" s="1"/>
  <c r="K788" i="6"/>
  <c r="A788" i="12" s="1"/>
  <c r="K820" i="6"/>
  <c r="A820" i="12" s="1"/>
  <c r="K852" i="6"/>
  <c r="A852" i="12" s="1"/>
  <c r="K884" i="6"/>
  <c r="A884" i="12" s="1"/>
  <c r="K916" i="6"/>
  <c r="A916" i="12" s="1"/>
  <c r="K948" i="6"/>
  <c r="A948" i="12" s="1"/>
  <c r="K980" i="6"/>
  <c r="A980" i="12" s="1"/>
  <c r="K1012" i="6"/>
  <c r="A1012" i="12" s="1"/>
  <c r="K1046" i="6"/>
  <c r="A1046" i="12" s="1"/>
  <c r="K1080" i="6"/>
  <c r="A1080" i="12" s="1"/>
  <c r="K1114" i="6"/>
  <c r="A1114" i="12" s="1"/>
  <c r="K1150" i="6"/>
  <c r="A1150" i="12" s="1"/>
  <c r="K1184" i="6"/>
  <c r="A1184" i="12" s="1"/>
  <c r="K1216" i="6"/>
  <c r="A1216" i="12" s="1"/>
  <c r="K1248" i="6"/>
  <c r="A1248" i="12" s="1"/>
  <c r="K1280" i="6"/>
  <c r="A1280" i="12" s="1"/>
  <c r="K1312" i="6"/>
  <c r="A1312" i="12" s="1"/>
  <c r="K1344" i="6"/>
  <c r="A1344" i="12" s="1"/>
  <c r="K1376" i="6"/>
  <c r="A1376" i="12" s="1"/>
  <c r="K1408" i="6"/>
  <c r="A1408" i="12" s="1"/>
  <c r="K1440" i="6"/>
  <c r="A1440" i="12" s="1"/>
  <c r="K1472" i="6"/>
  <c r="A1472" i="12" s="1"/>
  <c r="K1504" i="6"/>
  <c r="A1504" i="12" s="1"/>
  <c r="K1536" i="6"/>
  <c r="A1536" i="12" s="1"/>
  <c r="K1568" i="6"/>
  <c r="A1568" i="12" s="1"/>
  <c r="K1600" i="6"/>
  <c r="A1600" i="12" s="1"/>
  <c r="K1632" i="6"/>
  <c r="A1632" i="12" s="1"/>
  <c r="K1664" i="6"/>
  <c r="A1664" i="12" s="1"/>
  <c r="K1696" i="6"/>
  <c r="A1696" i="12" s="1"/>
  <c r="K1728" i="6"/>
  <c r="A1728" i="12" s="1"/>
  <c r="K1760" i="6"/>
  <c r="A1760" i="12" s="1"/>
  <c r="L1802" i="6"/>
  <c r="B1802" i="12" s="1"/>
  <c r="L1083" i="6"/>
  <c r="B1083" i="12" s="1"/>
  <c r="L1133" i="6"/>
  <c r="B1133" i="12" s="1"/>
  <c r="L1183" i="6"/>
  <c r="B1183" i="12" s="1"/>
  <c r="L1237" i="6"/>
  <c r="B1237" i="12" s="1"/>
  <c r="L1279" i="6"/>
  <c r="B1279" i="12" s="1"/>
  <c r="L1323" i="6"/>
  <c r="B1323" i="12" s="1"/>
  <c r="L1355" i="6"/>
  <c r="B1355" i="12" s="1"/>
  <c r="L1387" i="6"/>
  <c r="B1387" i="12" s="1"/>
  <c r="L1419" i="6"/>
  <c r="B1419" i="12" s="1"/>
  <c r="L1451" i="6"/>
  <c r="B1451" i="12" s="1"/>
  <c r="L1483" i="6"/>
  <c r="B1483" i="12" s="1"/>
  <c r="L1515" i="6"/>
  <c r="B1515" i="12" s="1"/>
  <c r="L1547" i="6"/>
  <c r="B1547" i="12" s="1"/>
  <c r="L1579" i="6"/>
  <c r="B1579" i="12" s="1"/>
  <c r="L1611" i="6"/>
  <c r="B1611" i="12" s="1"/>
  <c r="L1643" i="6"/>
  <c r="B1643" i="12" s="1"/>
  <c r="L1675" i="6"/>
  <c r="B1675" i="12" s="1"/>
  <c r="L1707" i="6"/>
  <c r="B1707" i="12" s="1"/>
  <c r="L1739" i="6"/>
  <c r="B1739" i="12" s="1"/>
  <c r="L1774" i="6"/>
  <c r="B1774" i="12" s="1"/>
  <c r="K1049" i="6"/>
  <c r="A1049" i="12" s="1"/>
  <c r="K1083" i="6"/>
  <c r="A1083" i="12" s="1"/>
  <c r="K1145" i="6"/>
  <c r="A1145" i="12" s="1"/>
  <c r="K1275" i="6"/>
  <c r="A1275" i="12" s="1"/>
  <c r="K1403" i="6"/>
  <c r="A1403" i="12" s="1"/>
  <c r="K1531" i="6"/>
  <c r="A1531" i="12" s="1"/>
  <c r="K1659" i="6"/>
  <c r="A1659" i="12" s="1"/>
  <c r="K1795" i="6"/>
  <c r="A1795" i="12" s="1"/>
  <c r="L1156" i="6"/>
  <c r="B1156" i="12" s="1"/>
  <c r="L1284" i="6"/>
  <c r="B1284" i="12" s="1"/>
  <c r="L1412" i="6"/>
  <c r="B1412" i="12" s="1"/>
  <c r="L1540" i="6"/>
  <c r="B1540" i="12" s="1"/>
  <c r="L1668" i="6"/>
  <c r="B1668" i="12" s="1"/>
  <c r="L1763" i="6"/>
  <c r="B1763" i="12" s="1"/>
  <c r="L1963" i="6"/>
  <c r="B1963" i="12" s="1"/>
  <c r="K1965" i="6"/>
  <c r="A1965" i="12" s="1"/>
  <c r="L1968" i="6"/>
  <c r="B1968" i="12" s="1"/>
  <c r="L3586" i="6"/>
  <c r="B3586" i="12" s="1"/>
  <c r="K2907" i="6"/>
  <c r="A2907" i="12" s="1"/>
  <c r="K2552" i="6"/>
  <c r="A2552" i="12" s="1"/>
  <c r="K2240" i="6"/>
  <c r="A2240" i="12" s="1"/>
  <c r="K3191" i="6"/>
  <c r="A3191" i="12" s="1"/>
  <c r="L3030" i="6"/>
  <c r="B3030" i="12" s="1"/>
  <c r="L2880" i="6"/>
  <c r="B2880" i="12" s="1"/>
  <c r="L2772" i="6"/>
  <c r="B2772" i="12" s="1"/>
  <c r="L3344" i="6"/>
  <c r="B3344" i="12" s="1"/>
  <c r="K3408" i="6"/>
  <c r="A3408" i="12" s="1"/>
  <c r="K3221" i="6"/>
  <c r="A3221" i="12" s="1"/>
  <c r="L3169" i="6"/>
  <c r="B3169" i="12" s="1"/>
  <c r="L2895" i="6"/>
  <c r="B2895" i="12" s="1"/>
  <c r="L2735" i="6"/>
  <c r="B2735" i="12" s="1"/>
  <c r="K2609" i="6"/>
  <c r="A2609" i="12" s="1"/>
  <c r="L2491" i="6"/>
  <c r="B2491" i="12" s="1"/>
  <c r="L3161" i="6"/>
  <c r="B3161" i="12" s="1"/>
  <c r="K2893" i="6"/>
  <c r="A2893" i="12" s="1"/>
  <c r="K2717" i="6"/>
  <c r="A2717" i="12" s="1"/>
  <c r="K2607" i="6"/>
  <c r="A2607" i="12" s="1"/>
  <c r="L2489" i="6"/>
  <c r="B2489" i="12" s="1"/>
  <c r="L3164" i="6"/>
  <c r="B3164" i="12" s="1"/>
  <c r="L3074" i="6"/>
  <c r="B3074" i="12" s="1"/>
  <c r="L3015" i="6"/>
  <c r="B3015" i="12" s="1"/>
  <c r="K2957" i="6"/>
  <c r="A2957" i="12" s="1"/>
  <c r="L2903" i="6"/>
  <c r="B2903" i="12" s="1"/>
  <c r="L2857" i="6"/>
  <c r="B2857" i="12" s="1"/>
  <c r="L2813" i="6"/>
  <c r="B2813" i="12" s="1"/>
  <c r="L2773" i="6"/>
  <c r="B2773" i="12" s="1"/>
  <c r="L2729" i="6"/>
  <c r="B2729" i="12" s="1"/>
  <c r="K2693" i="6"/>
  <c r="A2693" i="12" s="1"/>
  <c r="L2666" i="6"/>
  <c r="B2666" i="12" s="1"/>
  <c r="K2637" i="6"/>
  <c r="A2637" i="12" s="1"/>
  <c r="L2607" i="6"/>
  <c r="B2607" i="12" s="1"/>
  <c r="K2581" i="6"/>
  <c r="A2581" i="12" s="1"/>
  <c r="L2551" i="6"/>
  <c r="B2551" i="12" s="1"/>
  <c r="L2522" i="6"/>
  <c r="B2522" i="12" s="1"/>
  <c r="L2495" i="6"/>
  <c r="B2495" i="12" s="1"/>
  <c r="L2466" i="6"/>
  <c r="B2466" i="12" s="1"/>
  <c r="K2437" i="6"/>
  <c r="A2437" i="12" s="1"/>
  <c r="L2410" i="6"/>
  <c r="B2410" i="12" s="1"/>
  <c r="L3113" i="6"/>
  <c r="B3113" i="12" s="1"/>
  <c r="L3044" i="6"/>
  <c r="B3044" i="12" s="1"/>
  <c r="K2991" i="6"/>
  <c r="A2991" i="12" s="1"/>
  <c r="L2932" i="6"/>
  <c r="B2932" i="12" s="1"/>
  <c r="K2879" i="6"/>
  <c r="A2879" i="12" s="1"/>
  <c r="K2839" i="6"/>
  <c r="A2839" i="12" s="1"/>
  <c r="K2795" i="6"/>
  <c r="A2795" i="12" s="1"/>
  <c r="K2751" i="6"/>
  <c r="A2751" i="12" s="1"/>
  <c r="K2711" i="6"/>
  <c r="A2711" i="12" s="1"/>
  <c r="L2680" i="6"/>
  <c r="B2680" i="12" s="1"/>
  <c r="K2651" i="6"/>
  <c r="A2651" i="12" s="1"/>
  <c r="L2624" i="6"/>
  <c r="B2624" i="12" s="1"/>
  <c r="K2595" i="6"/>
  <c r="A2595" i="12" s="1"/>
  <c r="L2565" i="6"/>
  <c r="B2565" i="12" s="1"/>
  <c r="K2539" i="6"/>
  <c r="A2539" i="12" s="1"/>
  <c r="L2509" i="6"/>
  <c r="B2509" i="12" s="1"/>
  <c r="L2480" i="6"/>
  <c r="B2480" i="12" s="1"/>
  <c r="L2453" i="6"/>
  <c r="B2453" i="12" s="1"/>
  <c r="L2424" i="6"/>
  <c r="B2424" i="12" s="1"/>
  <c r="K2395" i="6"/>
  <c r="A2395" i="12" s="1"/>
  <c r="L2368" i="6"/>
  <c r="B2368" i="12" s="1"/>
  <c r="K2339" i="6"/>
  <c r="A2339" i="12" s="1"/>
  <c r="L2309" i="6"/>
  <c r="B2309" i="12" s="1"/>
  <c r="K2283" i="6"/>
  <c r="A2283" i="12" s="1"/>
  <c r="K2373" i="6"/>
  <c r="A2373" i="12" s="1"/>
  <c r="L2334" i="6"/>
  <c r="B2334" i="12" s="1"/>
  <c r="L2298" i="6"/>
  <c r="B2298" i="12" s="1"/>
  <c r="L2261" i="6"/>
  <c r="B2261" i="12" s="1"/>
  <c r="L2232" i="6"/>
  <c r="B2232" i="12" s="1"/>
  <c r="L2205" i="6"/>
  <c r="B2205" i="12" s="1"/>
  <c r="K2180" i="6"/>
  <c r="A2180" i="12" s="1"/>
  <c r="K2158" i="6"/>
  <c r="A2158" i="12" s="1"/>
  <c r="K2138" i="6"/>
  <c r="A2138" i="12" s="1"/>
  <c r="K2116" i="6"/>
  <c r="A2116" i="12" s="1"/>
  <c r="K2094" i="6"/>
  <c r="A2094" i="12" s="1"/>
  <c r="K2074" i="6"/>
  <c r="A2074" i="12" s="1"/>
  <c r="K2052" i="6"/>
  <c r="A2052" i="12" s="1"/>
  <c r="K2030" i="6"/>
  <c r="A2030" i="12" s="1"/>
  <c r="K2010" i="6"/>
  <c r="A2010" i="12" s="1"/>
  <c r="K1988" i="6"/>
  <c r="A1988" i="12" s="1"/>
  <c r="K1966" i="6"/>
  <c r="A1966" i="12" s="1"/>
  <c r="K1946" i="6"/>
  <c r="A1946" i="12" s="1"/>
  <c r="K1924" i="6"/>
  <c r="A1924" i="12" s="1"/>
  <c r="K1902" i="6"/>
  <c r="A1902" i="12" s="1"/>
  <c r="K1882" i="6"/>
  <c r="A1882" i="12" s="1"/>
  <c r="K1860" i="6"/>
  <c r="A1860" i="12" s="1"/>
  <c r="K1838" i="6"/>
  <c r="A1838" i="12" s="1"/>
  <c r="K1818" i="6"/>
  <c r="A1818" i="12" s="1"/>
  <c r="K2385" i="6"/>
  <c r="A2385" i="12" s="1"/>
  <c r="L2345" i="6"/>
  <c r="B2345" i="12" s="1"/>
  <c r="L2310" i="6"/>
  <c r="B2310" i="12" s="1"/>
  <c r="K2271" i="6"/>
  <c r="A2271" i="12" s="1"/>
  <c r="K2241" i="6"/>
  <c r="A2241" i="12" s="1"/>
  <c r="L2214" i="6"/>
  <c r="B2214" i="12" s="1"/>
  <c r="L2190" i="6"/>
  <c r="B2190" i="12" s="1"/>
  <c r="L2174" i="6"/>
  <c r="B2174" i="12" s="1"/>
  <c r="L2158" i="6"/>
  <c r="B2158" i="12" s="1"/>
  <c r="L2142" i="6"/>
  <c r="B2142" i="12" s="1"/>
  <c r="L2126" i="6"/>
  <c r="B2126" i="12" s="1"/>
  <c r="L2110" i="6"/>
  <c r="B2110" i="12" s="1"/>
  <c r="L2094" i="6"/>
  <c r="B2094" i="12" s="1"/>
  <c r="L2078" i="6"/>
  <c r="B2078" i="12" s="1"/>
  <c r="L2062" i="6"/>
  <c r="B2062" i="12" s="1"/>
  <c r="L2046" i="6"/>
  <c r="B2046" i="12" s="1"/>
  <c r="L2030" i="6"/>
  <c r="B2030" i="12" s="1"/>
  <c r="L2014" i="6"/>
  <c r="B2014" i="12" s="1"/>
  <c r="L2004" i="6"/>
  <c r="B2004" i="12" s="1"/>
  <c r="L1996" i="6"/>
  <c r="B1996" i="12" s="1"/>
  <c r="L1988" i="6"/>
  <c r="B1988" i="12" s="1"/>
  <c r="L1980" i="6"/>
  <c r="B1980" i="12" s="1"/>
  <c r="L1972" i="6"/>
  <c r="B1972" i="12" s="1"/>
  <c r="L1964" i="6"/>
  <c r="B1964" i="12" s="1"/>
  <c r="L1956" i="6"/>
  <c r="B1956" i="12" s="1"/>
  <c r="L1948" i="6"/>
  <c r="B1948" i="12" s="1"/>
  <c r="L1940" i="6"/>
  <c r="B1940" i="12" s="1"/>
  <c r="L1932" i="6"/>
  <c r="B1932" i="12" s="1"/>
  <c r="L1924" i="6"/>
  <c r="B1924" i="12" s="1"/>
  <c r="L1916" i="6"/>
  <c r="B1916" i="12" s="1"/>
  <c r="L1908" i="6"/>
  <c r="B1908" i="12" s="1"/>
  <c r="L1900" i="6"/>
  <c r="B1900" i="12" s="1"/>
  <c r="L1892" i="6"/>
  <c r="B1892" i="12" s="1"/>
  <c r="L1884" i="6"/>
  <c r="B1884" i="12" s="1"/>
  <c r="L1876" i="6"/>
  <c r="B1876" i="12" s="1"/>
  <c r="L1868" i="6"/>
  <c r="B1868" i="12" s="1"/>
  <c r="L1860" i="6"/>
  <c r="B1860" i="12" s="1"/>
  <c r="L1852" i="6"/>
  <c r="B1852" i="12" s="1"/>
  <c r="L1844" i="6"/>
  <c r="B1844" i="12" s="1"/>
  <c r="L1836" i="6"/>
  <c r="B1836" i="12" s="1"/>
  <c r="L1828" i="6"/>
  <c r="B1828" i="12" s="1"/>
  <c r="L1820" i="6"/>
  <c r="B1820" i="12" s="1"/>
  <c r="L1812" i="6"/>
  <c r="B1812" i="12" s="1"/>
  <c r="L2382" i="6"/>
  <c r="B2382" i="12" s="1"/>
  <c r="L2367" i="6"/>
  <c r="B2367" i="12" s="1"/>
  <c r="L2353" i="6"/>
  <c r="B2353" i="12" s="1"/>
  <c r="L2339" i="6"/>
  <c r="B2339" i="12" s="1"/>
  <c r="K2325" i="6"/>
  <c r="A2325" i="12" s="1"/>
  <c r="K2311" i="6"/>
  <c r="A2311" i="12" s="1"/>
  <c r="K2297" i="6"/>
  <c r="A2297" i="12" s="1"/>
  <c r="L2282" i="6"/>
  <c r="B2282" i="12" s="1"/>
  <c r="L2268" i="6"/>
  <c r="B2268" i="12" s="1"/>
  <c r="L2257" i="6"/>
  <c r="B2257" i="12" s="1"/>
  <c r="K2247" i="6"/>
  <c r="A2247" i="12" s="1"/>
  <c r="L2236" i="6"/>
  <c r="B2236" i="12" s="1"/>
  <c r="L2225" i="6"/>
  <c r="B2225" i="12" s="1"/>
  <c r="K2215" i="6"/>
  <c r="A2215" i="12" s="1"/>
  <c r="L2204" i="6"/>
  <c r="B2204" i="12" s="1"/>
  <c r="L2193" i="6"/>
  <c r="B2193" i="12" s="1"/>
  <c r="K2185" i="6"/>
  <c r="A2185" i="12" s="1"/>
  <c r="K2177" i="6"/>
  <c r="A2177" i="12" s="1"/>
  <c r="K2169" i="6"/>
  <c r="A2169" i="12" s="1"/>
  <c r="K2161" i="6"/>
  <c r="A2161" i="12" s="1"/>
  <c r="K2153" i="6"/>
  <c r="A2153" i="12" s="1"/>
  <c r="K2145" i="6"/>
  <c r="A2145" i="12" s="1"/>
  <c r="K2137" i="6"/>
  <c r="A2137" i="12" s="1"/>
  <c r="K2129" i="6"/>
  <c r="A2129" i="12" s="1"/>
  <c r="K2121" i="6"/>
  <c r="A2121" i="12" s="1"/>
  <c r="K2113" i="6"/>
  <c r="A2113" i="12" s="1"/>
  <c r="K2105" i="6"/>
  <c r="A2105" i="12" s="1"/>
  <c r="K2097" i="6"/>
  <c r="A2097" i="12" s="1"/>
  <c r="K2089" i="6"/>
  <c r="A2089" i="12" s="1"/>
  <c r="K2081" i="6"/>
  <c r="A2081" i="12" s="1"/>
  <c r="K2073" i="6"/>
  <c r="A2073" i="12" s="1"/>
  <c r="K2065" i="6"/>
  <c r="A2065" i="12" s="1"/>
  <c r="K2057" i="6"/>
  <c r="A2057" i="12" s="1"/>
  <c r="K2049" i="6"/>
  <c r="A2049" i="12" s="1"/>
  <c r="K2041" i="6"/>
  <c r="A2041" i="12" s="1"/>
  <c r="K2033" i="6"/>
  <c r="A2033" i="12" s="1"/>
  <c r="K2025" i="6"/>
  <c r="A2025" i="12" s="1"/>
  <c r="K2017" i="6"/>
  <c r="A2017" i="12" s="1"/>
  <c r="K2009" i="6"/>
  <c r="A2009" i="12" s="1"/>
  <c r="K2001" i="6"/>
  <c r="A2001" i="12" s="1"/>
  <c r="K1993" i="6"/>
  <c r="A1993" i="12" s="1"/>
  <c r="K1985" i="6"/>
  <c r="A1985" i="12" s="1"/>
  <c r="K1977" i="6"/>
  <c r="A1977" i="12" s="1"/>
  <c r="K1969" i="6"/>
  <c r="A1969" i="12" s="1"/>
  <c r="K1961" i="6"/>
  <c r="A1961" i="12" s="1"/>
  <c r="K1953" i="6"/>
  <c r="A1953" i="12" s="1"/>
  <c r="K1945" i="6"/>
  <c r="A1945" i="12" s="1"/>
  <c r="K1937" i="6"/>
  <c r="A1937" i="12" s="1"/>
  <c r="K1929" i="6"/>
  <c r="A1929" i="12" s="1"/>
  <c r="K1921" i="6"/>
  <c r="A1921" i="12" s="1"/>
  <c r="K1913" i="6"/>
  <c r="A1913" i="12" s="1"/>
  <c r="K1905" i="6"/>
  <c r="A1905" i="12" s="1"/>
  <c r="K1897" i="6"/>
  <c r="A1897" i="12" s="1"/>
  <c r="K1889" i="6"/>
  <c r="A1889" i="12" s="1"/>
  <c r="K1881" i="6"/>
  <c r="A1881" i="12" s="1"/>
  <c r="K1873" i="6"/>
  <c r="A1873" i="12" s="1"/>
  <c r="K1865" i="6"/>
  <c r="A1865" i="12" s="1"/>
  <c r="K1857" i="6"/>
  <c r="A1857" i="12" s="1"/>
  <c r="K1849" i="6"/>
  <c r="A1849" i="12" s="1"/>
  <c r="K1841" i="6"/>
  <c r="A1841" i="12" s="1"/>
  <c r="K1833" i="6"/>
  <c r="A1833" i="12" s="1"/>
  <c r="K1825" i="6"/>
  <c r="A1825" i="12" s="1"/>
  <c r="K1817" i="6"/>
  <c r="A1817" i="12" s="1"/>
  <c r="K1809" i="6"/>
  <c r="A1809" i="12" s="1"/>
  <c r="L2379" i="6"/>
  <c r="B2379" i="12" s="1"/>
  <c r="K2365" i="6"/>
  <c r="A2365" i="12" s="1"/>
  <c r="K2351" i="6"/>
  <c r="A2351" i="12" s="1"/>
  <c r="K2337" i="6"/>
  <c r="A2337" i="12" s="1"/>
  <c r="L2322" i="6"/>
  <c r="B2322" i="12" s="1"/>
  <c r="L2308" i="6"/>
  <c r="B2308" i="12" s="1"/>
  <c r="L2294" i="6"/>
  <c r="B2294" i="12" s="1"/>
  <c r="L2279" i="6"/>
  <c r="B2279" i="12" s="1"/>
  <c r="L2266" i="6"/>
  <c r="B2266" i="12" s="1"/>
  <c r="L2255" i="6"/>
  <c r="B2255" i="12" s="1"/>
  <c r="K2245" i="6"/>
  <c r="A2245" i="12" s="1"/>
  <c r="L2234" i="6"/>
  <c r="B2234" i="12" s="1"/>
  <c r="L2223" i="6"/>
  <c r="B2223" i="12" s="1"/>
  <c r="K2213" i="6"/>
  <c r="A2213" i="12" s="1"/>
  <c r="L2202" i="6"/>
  <c r="B2202" i="12" s="1"/>
  <c r="L2191" i="6"/>
  <c r="B2191" i="12" s="1"/>
  <c r="L2183" i="6"/>
  <c r="B2183" i="12" s="1"/>
  <c r="L2175" i="6"/>
  <c r="B2175" i="12" s="1"/>
  <c r="L2167" i="6"/>
  <c r="B2167" i="12" s="1"/>
  <c r="L2159" i="6"/>
  <c r="B2159" i="12" s="1"/>
  <c r="L2151" i="6"/>
  <c r="B2151" i="12" s="1"/>
  <c r="L2143" i="6"/>
  <c r="B2143" i="12" s="1"/>
  <c r="L2135" i="6"/>
  <c r="B2135" i="12" s="1"/>
  <c r="L2127" i="6"/>
  <c r="B2127" i="12" s="1"/>
  <c r="L2119" i="6"/>
  <c r="B2119" i="12" s="1"/>
  <c r="L2111" i="6"/>
  <c r="B2111" i="12" s="1"/>
  <c r="L2103" i="6"/>
  <c r="B2103" i="12" s="1"/>
  <c r="L2095" i="6"/>
  <c r="B2095" i="12" s="1"/>
  <c r="L2087" i="6"/>
  <c r="B2087" i="12" s="1"/>
  <c r="L2079" i="6"/>
  <c r="B2079" i="12" s="1"/>
  <c r="L2071" i="6"/>
  <c r="B2071" i="12" s="1"/>
  <c r="L2063" i="6"/>
  <c r="B2063" i="12" s="1"/>
  <c r="L2055" i="6"/>
  <c r="B2055" i="12" s="1"/>
  <c r="L2047" i="6"/>
  <c r="B2047" i="12" s="1"/>
  <c r="L2039" i="6"/>
  <c r="B2039" i="12" s="1"/>
  <c r="L2031" i="6"/>
  <c r="B2031" i="12" s="1"/>
  <c r="L2023" i="6"/>
  <c r="B2023" i="12" s="1"/>
  <c r="L2015" i="6"/>
  <c r="B2015" i="12" s="1"/>
  <c r="L2007" i="6"/>
  <c r="B2007" i="12" s="1"/>
  <c r="L1999" i="6"/>
  <c r="B1999" i="12" s="1"/>
  <c r="L1991" i="6"/>
  <c r="B1991" i="12" s="1"/>
  <c r="L1983" i="6"/>
  <c r="B1983" i="12" s="1"/>
  <c r="L1975" i="6"/>
  <c r="B1975" i="12" s="1"/>
  <c r="L1967" i="6"/>
  <c r="B1967" i="12" s="1"/>
  <c r="L1959" i="6"/>
  <c r="B1959" i="12" s="1"/>
  <c r="L1951" i="6"/>
  <c r="B1951" i="12" s="1"/>
  <c r="L1943" i="6"/>
  <c r="B1943" i="12" s="1"/>
  <c r="L1935" i="6"/>
  <c r="B1935" i="12" s="1"/>
  <c r="L1927" i="6"/>
  <c r="B1927" i="12" s="1"/>
  <c r="L1919" i="6"/>
  <c r="B1919" i="12" s="1"/>
  <c r="L1911" i="6"/>
  <c r="B1911" i="12" s="1"/>
  <c r="L1903" i="6"/>
  <c r="B1903" i="12" s="1"/>
  <c r="L1895" i="6"/>
  <c r="B1895" i="12" s="1"/>
  <c r="L1887" i="6"/>
  <c r="B1887" i="12" s="1"/>
  <c r="L1879" i="6"/>
  <c r="B1879" i="12" s="1"/>
  <c r="L1871" i="6"/>
  <c r="B1871" i="12" s="1"/>
  <c r="K3647" i="6"/>
  <c r="A3647" i="12" s="1"/>
  <c r="L2949" i="6"/>
  <c r="B2949" i="12" s="1"/>
  <c r="K2584" i="6"/>
  <c r="A2584" i="12" s="1"/>
  <c r="K2282" i="6"/>
  <c r="A2282" i="12" s="1"/>
  <c r="K3211" i="6"/>
  <c r="A3211" i="12" s="1"/>
  <c r="L3046" i="6"/>
  <c r="B3046" i="12" s="1"/>
  <c r="L2902" i="6"/>
  <c r="B2902" i="12" s="1"/>
  <c r="L2784" i="6"/>
  <c r="B2784" i="12" s="1"/>
  <c r="K3366" i="6"/>
  <c r="A3366" i="12" s="1"/>
  <c r="L3195" i="6"/>
  <c r="B3195" i="12" s="1"/>
  <c r="K3237" i="6"/>
  <c r="A3237" i="12" s="1"/>
  <c r="K3101" i="6"/>
  <c r="A3101" i="12" s="1"/>
  <c r="L2938" i="6"/>
  <c r="B2938" i="12" s="1"/>
  <c r="L2751" i="6"/>
  <c r="B2751" i="12" s="1"/>
  <c r="L2619" i="6"/>
  <c r="B2619" i="12" s="1"/>
  <c r="K2513" i="6"/>
  <c r="A2513" i="12" s="1"/>
  <c r="L2395" i="6"/>
  <c r="B2395" i="12" s="1"/>
  <c r="L2913" i="6"/>
  <c r="B2913" i="12" s="1"/>
  <c r="K2749" i="6"/>
  <c r="A2749" i="12" s="1"/>
  <c r="L2617" i="6"/>
  <c r="B2617" i="12" s="1"/>
  <c r="L2500" i="6"/>
  <c r="B2500" i="12" s="1"/>
  <c r="L2396" i="6"/>
  <c r="B2396" i="12" s="1"/>
  <c r="L3079" i="6"/>
  <c r="B3079" i="12" s="1"/>
  <c r="K3021" i="6"/>
  <c r="A3021" i="12" s="1"/>
  <c r="L2967" i="6"/>
  <c r="B2967" i="12" s="1"/>
  <c r="K2909" i="6"/>
  <c r="A2909" i="12" s="1"/>
  <c r="L2861" i="6"/>
  <c r="B2861" i="12" s="1"/>
  <c r="L2821" i="6"/>
  <c r="B2821" i="12" s="1"/>
  <c r="L2777" i="6"/>
  <c r="B2777" i="12" s="1"/>
  <c r="L2733" i="6"/>
  <c r="B2733" i="12" s="1"/>
  <c r="L2698" i="6"/>
  <c r="B2698" i="12" s="1"/>
  <c r="K2669" i="6"/>
  <c r="A2669" i="12" s="1"/>
  <c r="L2639" i="6"/>
  <c r="B2639" i="12" s="1"/>
  <c r="K2613" i="6"/>
  <c r="A2613" i="12" s="1"/>
  <c r="L2583" i="6"/>
  <c r="B2583" i="12" s="1"/>
  <c r="L2554" i="6"/>
  <c r="B2554" i="12" s="1"/>
  <c r="L2527" i="6"/>
  <c r="B2527" i="12" s="1"/>
  <c r="L2498" i="6"/>
  <c r="B2498" i="12" s="1"/>
  <c r="K2469" i="6"/>
  <c r="A2469" i="12" s="1"/>
  <c r="L2442" i="6"/>
  <c r="B2442" i="12" s="1"/>
  <c r="K2413" i="6"/>
  <c r="A2413" i="12" s="1"/>
  <c r="L3124" i="6"/>
  <c r="B3124" i="12" s="1"/>
  <c r="K3055" i="6"/>
  <c r="A3055" i="12" s="1"/>
  <c r="L2996" i="6"/>
  <c r="B2996" i="12" s="1"/>
  <c r="L2937" i="6"/>
  <c r="B2937" i="12" s="1"/>
  <c r="K2887" i="6"/>
  <c r="A2887" i="12" s="1"/>
  <c r="K2843" i="6"/>
  <c r="A2843" i="12" s="1"/>
  <c r="K2799" i="6"/>
  <c r="A2799" i="12" s="1"/>
  <c r="K2759" i="6"/>
  <c r="A2759" i="12" s="1"/>
  <c r="K2715" i="6"/>
  <c r="A2715" i="12" s="1"/>
  <c r="K2683" i="6"/>
  <c r="A2683" i="12" s="1"/>
  <c r="L2656" i="6"/>
  <c r="B2656" i="12" s="1"/>
  <c r="K2627" i="6"/>
  <c r="A2627" i="12" s="1"/>
  <c r="L2597" i="6"/>
  <c r="B2597" i="12" s="1"/>
  <c r="K2571" i="6"/>
  <c r="A2571" i="12" s="1"/>
  <c r="L2541" i="6"/>
  <c r="B2541" i="12" s="1"/>
  <c r="L2512" i="6"/>
  <c r="B2512" i="12" s="1"/>
  <c r="L2485" i="6"/>
  <c r="B2485" i="12" s="1"/>
  <c r="L2456" i="6"/>
  <c r="B2456" i="12" s="1"/>
  <c r="K2427" i="6"/>
  <c r="A2427" i="12" s="1"/>
  <c r="L2400" i="6"/>
  <c r="B2400" i="12" s="1"/>
  <c r="K2371" i="6"/>
  <c r="A2371" i="12" s="1"/>
  <c r="L2341" i="6"/>
  <c r="B2341" i="12" s="1"/>
  <c r="K2315" i="6"/>
  <c r="A2315" i="12" s="1"/>
  <c r="L2285" i="6"/>
  <c r="B2285" i="12" s="1"/>
  <c r="K2377" i="6"/>
  <c r="A2377" i="12" s="1"/>
  <c r="K2341" i="6"/>
  <c r="A2341" i="12" s="1"/>
  <c r="L2302" i="6"/>
  <c r="B2302" i="12" s="1"/>
  <c r="L2264" i="6"/>
  <c r="B2264" i="12" s="1"/>
  <c r="L2237" i="6"/>
  <c r="B2237" i="12" s="1"/>
  <c r="L2208" i="6"/>
  <c r="B2208" i="12" s="1"/>
  <c r="K2182" i="6"/>
  <c r="A2182" i="12" s="1"/>
  <c r="K2162" i="6"/>
  <c r="A2162" i="12" s="1"/>
  <c r="K2140" i="6"/>
  <c r="A2140" i="12" s="1"/>
  <c r="K2118" i="6"/>
  <c r="A2118" i="12" s="1"/>
  <c r="K2098" i="6"/>
  <c r="A2098" i="12" s="1"/>
  <c r="K2076" i="6"/>
  <c r="A2076" i="12" s="1"/>
  <c r="K2054" i="6"/>
  <c r="A2054" i="12" s="1"/>
  <c r="K2034" i="6"/>
  <c r="A2034" i="12" s="1"/>
  <c r="K2012" i="6"/>
  <c r="A2012" i="12" s="1"/>
  <c r="K1990" i="6"/>
  <c r="A1990" i="12" s="1"/>
  <c r="K1970" i="6"/>
  <c r="A1970" i="12" s="1"/>
  <c r="K1948" i="6"/>
  <c r="A1948" i="12" s="1"/>
  <c r="K1926" i="6"/>
  <c r="A1926" i="12" s="1"/>
  <c r="K1906" i="6"/>
  <c r="A1906" i="12" s="1"/>
  <c r="K1884" i="6"/>
  <c r="A1884" i="12" s="1"/>
  <c r="K1862" i="6"/>
  <c r="A1862" i="12" s="1"/>
  <c r="K1842" i="6"/>
  <c r="A1842" i="12" s="1"/>
  <c r="K1820" i="6"/>
  <c r="A1820" i="12" s="1"/>
  <c r="L2388" i="6"/>
  <c r="B2388" i="12" s="1"/>
  <c r="K2353" i="6"/>
  <c r="A2353" i="12" s="1"/>
  <c r="L2313" i="6"/>
  <c r="B2313" i="12" s="1"/>
  <c r="L2274" i="6"/>
  <c r="B2274" i="12" s="1"/>
  <c r="L2246" i="6"/>
  <c r="B2246" i="12" s="1"/>
  <c r="K2217" i="6"/>
  <c r="A2217" i="12" s="1"/>
  <c r="K2193" i="6"/>
  <c r="A2193" i="12" s="1"/>
  <c r="L2176" i="6"/>
  <c r="B2176" i="12" s="1"/>
  <c r="L2160" i="6"/>
  <c r="B2160" i="12" s="1"/>
  <c r="L2144" i="6"/>
  <c r="B2144" i="12" s="1"/>
  <c r="L2128" i="6"/>
  <c r="B2128" i="12" s="1"/>
  <c r="L2112" i="6"/>
  <c r="B2112" i="12" s="1"/>
  <c r="L2096" i="6"/>
  <c r="B2096" i="12" s="1"/>
  <c r="L2080" i="6"/>
  <c r="B2080" i="12" s="1"/>
  <c r="L2064" i="6"/>
  <c r="B2064" i="12" s="1"/>
  <c r="L2048" i="6"/>
  <c r="B2048" i="12" s="1"/>
  <c r="L2032" i="6"/>
  <c r="B2032" i="12" s="1"/>
  <c r="L2016" i="6"/>
  <c r="B2016" i="12" s="1"/>
  <c r="L2006" i="6"/>
  <c r="B2006" i="12" s="1"/>
  <c r="L1998" i="6"/>
  <c r="B1998" i="12" s="1"/>
  <c r="L1990" i="6"/>
  <c r="B1990" i="12" s="1"/>
  <c r="L1982" i="6"/>
  <c r="B1982" i="12" s="1"/>
  <c r="L1974" i="6"/>
  <c r="B1974" i="12" s="1"/>
  <c r="L1966" i="6"/>
  <c r="B1966" i="12" s="1"/>
  <c r="L1958" i="6"/>
  <c r="B1958" i="12" s="1"/>
  <c r="L1950" i="6"/>
  <c r="B1950" i="12" s="1"/>
  <c r="L1942" i="6"/>
  <c r="B1942" i="12" s="1"/>
  <c r="L1934" i="6"/>
  <c r="B1934" i="12" s="1"/>
  <c r="L1926" i="6"/>
  <c r="B1926" i="12" s="1"/>
  <c r="L1918" i="6"/>
  <c r="B1918" i="12" s="1"/>
  <c r="L1910" i="6"/>
  <c r="B1910" i="12" s="1"/>
  <c r="L1902" i="6"/>
  <c r="B1902" i="12" s="1"/>
  <c r="L1894" i="6"/>
  <c r="B1894" i="12" s="1"/>
  <c r="L1886" i="6"/>
  <c r="B1886" i="12" s="1"/>
  <c r="L1878" i="6"/>
  <c r="B1878" i="12" s="1"/>
  <c r="L1870" i="6"/>
  <c r="B1870" i="12" s="1"/>
  <c r="L1862" i="6"/>
  <c r="B1862" i="12" s="1"/>
  <c r="L1854" i="6"/>
  <c r="B1854" i="12" s="1"/>
  <c r="L1846" i="6"/>
  <c r="B1846" i="12" s="1"/>
  <c r="L1838" i="6"/>
  <c r="B1838" i="12" s="1"/>
  <c r="L1830" i="6"/>
  <c r="B1830" i="12" s="1"/>
  <c r="L1822" i="6"/>
  <c r="B1822" i="12" s="1"/>
  <c r="L1814" i="6"/>
  <c r="B1814" i="12" s="1"/>
  <c r="L2385" i="6"/>
  <c r="B2385" i="12" s="1"/>
  <c r="L2371" i="6"/>
  <c r="B2371" i="12" s="1"/>
  <c r="K2357" i="6"/>
  <c r="A2357" i="12" s="1"/>
  <c r="K2343" i="6"/>
  <c r="A2343" i="12" s="1"/>
  <c r="K2329" i="6"/>
  <c r="A2329" i="12" s="1"/>
  <c r="L2314" i="6"/>
  <c r="B2314" i="12" s="1"/>
  <c r="L2300" i="6"/>
  <c r="B2300" i="12" s="1"/>
  <c r="L2286" i="6"/>
  <c r="B2286" i="12" s="1"/>
  <c r="L2271" i="6"/>
  <c r="B2271" i="12" s="1"/>
  <c r="L2260" i="6"/>
  <c r="B2260" i="12" s="1"/>
  <c r="L2249" i="6"/>
  <c r="B2249" i="12" s="1"/>
  <c r="K2239" i="6"/>
  <c r="A2239" i="12" s="1"/>
  <c r="L2228" i="6"/>
  <c r="B2228" i="12" s="1"/>
  <c r="L2217" i="6"/>
  <c r="B2217" i="12" s="1"/>
  <c r="K2207" i="6"/>
  <c r="A2207" i="12" s="1"/>
  <c r="L2196" i="6"/>
  <c r="B2196" i="12" s="1"/>
  <c r="K2187" i="6"/>
  <c r="A2187" i="12" s="1"/>
  <c r="K2179" i="6"/>
  <c r="A2179" i="12" s="1"/>
  <c r="K2171" i="6"/>
  <c r="A2171" i="12" s="1"/>
  <c r="K2163" i="6"/>
  <c r="A2163" i="12" s="1"/>
  <c r="K2155" i="6"/>
  <c r="A2155" i="12" s="1"/>
  <c r="K2147" i="6"/>
  <c r="A2147" i="12" s="1"/>
  <c r="K2139" i="6"/>
  <c r="A2139" i="12" s="1"/>
  <c r="K2131" i="6"/>
  <c r="A2131" i="12" s="1"/>
  <c r="K2123" i="6"/>
  <c r="A2123" i="12" s="1"/>
  <c r="K2115" i="6"/>
  <c r="A2115" i="12" s="1"/>
  <c r="K2107" i="6"/>
  <c r="A2107" i="12" s="1"/>
  <c r="K2099" i="6"/>
  <c r="A2099" i="12" s="1"/>
  <c r="K2091" i="6"/>
  <c r="A2091" i="12" s="1"/>
  <c r="K2083" i="6"/>
  <c r="A2083" i="12" s="1"/>
  <c r="K2075" i="6"/>
  <c r="A2075" i="12" s="1"/>
  <c r="K2067" i="6"/>
  <c r="A2067" i="12" s="1"/>
  <c r="K2059" i="6"/>
  <c r="A2059" i="12" s="1"/>
  <c r="K2051" i="6"/>
  <c r="A2051" i="12" s="1"/>
  <c r="K2043" i="6"/>
  <c r="A2043" i="12" s="1"/>
  <c r="K2035" i="6"/>
  <c r="A2035" i="12" s="1"/>
  <c r="K2027" i="6"/>
  <c r="A2027" i="12" s="1"/>
  <c r="K2019" i="6"/>
  <c r="A2019" i="12" s="1"/>
  <c r="K2011" i="6"/>
  <c r="A2011" i="12" s="1"/>
  <c r="K2003" i="6"/>
  <c r="A2003" i="12" s="1"/>
  <c r="K1995" i="6"/>
  <c r="A1995" i="12" s="1"/>
  <c r="K1987" i="6"/>
  <c r="A1987" i="12" s="1"/>
  <c r="K1979" i="6"/>
  <c r="A1979" i="12" s="1"/>
  <c r="K1971" i="6"/>
  <c r="A1971" i="12" s="1"/>
  <c r="K1963" i="6"/>
  <c r="A1963" i="12" s="1"/>
  <c r="K1955" i="6"/>
  <c r="A1955" i="12" s="1"/>
  <c r="K1947" i="6"/>
  <c r="A1947" i="12" s="1"/>
  <c r="K1939" i="6"/>
  <c r="A1939" i="12" s="1"/>
  <c r="K1931" i="6"/>
  <c r="A1931" i="12" s="1"/>
  <c r="K1923" i="6"/>
  <c r="A1923" i="12" s="1"/>
  <c r="K1915" i="6"/>
  <c r="A1915" i="12" s="1"/>
  <c r="K1907" i="6"/>
  <c r="A1907" i="12" s="1"/>
  <c r="K1899" i="6"/>
  <c r="A1899" i="12" s="1"/>
  <c r="K1891" i="6"/>
  <c r="A1891" i="12" s="1"/>
  <c r="K1883" i="6"/>
  <c r="A1883" i="12" s="1"/>
  <c r="K1875" i="6"/>
  <c r="A1875" i="12" s="1"/>
  <c r="K1867" i="6"/>
  <c r="A1867" i="12" s="1"/>
  <c r="K1859" i="6"/>
  <c r="A1859" i="12" s="1"/>
  <c r="K1851" i="6"/>
  <c r="A1851" i="12" s="1"/>
  <c r="K1843" i="6"/>
  <c r="A1843" i="12" s="1"/>
  <c r="K1835" i="6"/>
  <c r="A1835" i="12" s="1"/>
  <c r="K1827" i="6"/>
  <c r="A1827" i="12" s="1"/>
  <c r="K1819" i="6"/>
  <c r="A1819" i="12" s="1"/>
  <c r="K1811" i="6"/>
  <c r="A1811" i="12" s="1"/>
  <c r="K2383" i="6"/>
  <c r="A2383" i="12" s="1"/>
  <c r="K2369" i="6"/>
  <c r="A2369" i="12" s="1"/>
  <c r="L2354" i="6"/>
  <c r="B2354" i="12" s="1"/>
  <c r="L2340" i="6"/>
  <c r="B2340" i="12" s="1"/>
  <c r="L2326" i="6"/>
  <c r="B2326" i="12" s="1"/>
  <c r="L2311" i="6"/>
  <c r="B2311" i="12" s="1"/>
  <c r="L2297" i="6"/>
  <c r="B2297" i="12" s="1"/>
  <c r="L2283" i="6"/>
  <c r="B2283" i="12" s="1"/>
  <c r="K2269" i="6"/>
  <c r="A2269" i="12" s="1"/>
  <c r="L2258" i="6"/>
  <c r="B2258" i="12" s="1"/>
  <c r="L2247" i="6"/>
  <c r="B2247" i="12" s="1"/>
  <c r="K2237" i="6"/>
  <c r="A2237" i="12" s="1"/>
  <c r="L2226" i="6"/>
  <c r="B2226" i="12" s="1"/>
  <c r="L2215" i="6"/>
  <c r="B2215" i="12" s="1"/>
  <c r="K2205" i="6"/>
  <c r="A2205" i="12" s="1"/>
  <c r="L2194" i="6"/>
  <c r="B2194" i="12" s="1"/>
  <c r="L2185" i="6"/>
  <c r="B2185" i="12" s="1"/>
  <c r="L2177" i="6"/>
  <c r="B2177" i="12" s="1"/>
  <c r="L2169" i="6"/>
  <c r="B2169" i="12" s="1"/>
  <c r="L2161" i="6"/>
  <c r="B2161" i="12" s="1"/>
  <c r="L2153" i="6"/>
  <c r="B2153" i="12" s="1"/>
  <c r="L2145" i="6"/>
  <c r="B2145" i="12" s="1"/>
  <c r="L2137" i="6"/>
  <c r="B2137" i="12" s="1"/>
  <c r="L2129" i="6"/>
  <c r="B2129" i="12" s="1"/>
  <c r="L2121" i="6"/>
  <c r="B2121" i="12" s="1"/>
  <c r="L2113" i="6"/>
  <c r="B2113" i="12" s="1"/>
  <c r="L2105" i="6"/>
  <c r="B2105" i="12" s="1"/>
  <c r="L2097" i="6"/>
  <c r="B2097" i="12" s="1"/>
  <c r="L2089" i="6"/>
  <c r="B2089" i="12" s="1"/>
  <c r="L2081" i="6"/>
  <c r="B2081" i="12" s="1"/>
  <c r="L2073" i="6"/>
  <c r="B2073" i="12" s="1"/>
  <c r="L2065" i="6"/>
  <c r="B2065" i="12" s="1"/>
  <c r="L2057" i="6"/>
  <c r="B2057" i="12" s="1"/>
  <c r="L2049" i="6"/>
  <c r="B2049" i="12" s="1"/>
  <c r="L2041" i="6"/>
  <c r="B2041" i="12" s="1"/>
  <c r="L2033" i="6"/>
  <c r="B2033" i="12" s="1"/>
  <c r="L2025" i="6"/>
  <c r="B2025" i="12" s="1"/>
  <c r="L2017" i="6"/>
  <c r="B2017" i="12" s="1"/>
  <c r="L2009" i="6"/>
  <c r="B2009" i="12" s="1"/>
  <c r="L2001" i="6"/>
  <c r="B2001" i="12" s="1"/>
  <c r="L1993" i="6"/>
  <c r="B1993" i="12" s="1"/>
  <c r="L1985" i="6"/>
  <c r="B1985" i="12" s="1"/>
  <c r="L1977" i="6"/>
  <c r="B1977" i="12" s="1"/>
  <c r="L1969" i="6"/>
  <c r="B1969" i="12" s="1"/>
  <c r="L1961" i="6"/>
  <c r="B1961" i="12" s="1"/>
  <c r="L1953" i="6"/>
  <c r="B1953" i="12" s="1"/>
  <c r="L1945" i="6"/>
  <c r="B1945" i="12" s="1"/>
  <c r="L1937" i="6"/>
  <c r="B1937" i="12" s="1"/>
  <c r="L1929" i="6"/>
  <c r="B1929" i="12" s="1"/>
  <c r="L1921" i="6"/>
  <c r="B1921" i="12" s="1"/>
  <c r="L1913" i="6"/>
  <c r="B1913" i="12" s="1"/>
  <c r="L1905" i="6"/>
  <c r="B1905" i="12" s="1"/>
  <c r="L1897" i="6"/>
  <c r="B1897" i="12" s="1"/>
  <c r="L1889" i="6"/>
  <c r="B1889" i="12" s="1"/>
  <c r="L1881" i="6"/>
  <c r="B1881" i="12" s="1"/>
  <c r="L1873" i="6"/>
  <c r="B1873" i="12" s="1"/>
  <c r="K3163" i="6"/>
  <c r="A3163" i="12" s="1"/>
  <c r="K2776" i="6"/>
  <c r="A2776" i="12" s="1"/>
  <c r="K2424" i="6"/>
  <c r="A2424" i="12" s="1"/>
  <c r="K3319" i="6"/>
  <c r="A3319" i="12" s="1"/>
  <c r="L3131" i="6"/>
  <c r="B3131" i="12" s="1"/>
  <c r="L2974" i="6"/>
  <c r="B2974" i="12" s="1"/>
  <c r="L2836" i="6"/>
  <c r="B2836" i="12" s="1"/>
  <c r="L2736" i="6"/>
  <c r="B2736" i="12" s="1"/>
  <c r="L3275" i="6"/>
  <c r="B3275" i="12" s="1"/>
  <c r="K3317" i="6"/>
  <c r="A3317" i="12" s="1"/>
  <c r="K3165" i="6"/>
  <c r="A3165" i="12" s="1"/>
  <c r="K3045" i="6"/>
  <c r="A3045" i="12" s="1"/>
  <c r="L2831" i="6"/>
  <c r="B2831" i="12" s="1"/>
  <c r="L2683" i="6"/>
  <c r="B2683" i="12" s="1"/>
  <c r="L2566" i="6"/>
  <c r="B2566" i="12" s="1"/>
  <c r="K2449" i="6"/>
  <c r="A2449" i="12" s="1"/>
  <c r="L3041" i="6"/>
  <c r="B3041" i="12" s="1"/>
  <c r="K2829" i="6"/>
  <c r="A2829" i="12" s="1"/>
  <c r="K2671" i="6"/>
  <c r="A2671" i="12" s="1"/>
  <c r="L2564" i="6"/>
  <c r="B2564" i="12" s="1"/>
  <c r="K2447" i="6"/>
  <c r="A2447" i="12" s="1"/>
  <c r="L3121" i="6"/>
  <c r="B3121" i="12" s="1"/>
  <c r="K3053" i="6"/>
  <c r="A3053" i="12" s="1"/>
  <c r="L2994" i="6"/>
  <c r="B2994" i="12" s="1"/>
  <c r="L2935" i="6"/>
  <c r="B2935" i="12" s="1"/>
  <c r="L2885" i="6"/>
  <c r="B2885" i="12" s="1"/>
  <c r="L2841" i="6"/>
  <c r="B2841" i="12" s="1"/>
  <c r="L2797" i="6"/>
  <c r="B2797" i="12" s="1"/>
  <c r="L2757" i="6"/>
  <c r="B2757" i="12" s="1"/>
  <c r="L2713" i="6"/>
  <c r="B2713" i="12" s="1"/>
  <c r="L2682" i="6"/>
  <c r="B2682" i="12" s="1"/>
  <c r="L2655" i="6"/>
  <c r="B2655" i="12" s="1"/>
  <c r="L2626" i="6"/>
  <c r="B2626" i="12" s="1"/>
  <c r="K2597" i="6"/>
  <c r="A2597" i="12" s="1"/>
  <c r="L2570" i="6"/>
  <c r="B2570" i="12" s="1"/>
  <c r="K2541" i="6"/>
  <c r="A2541" i="12" s="1"/>
  <c r="L2511" i="6"/>
  <c r="B2511" i="12" s="1"/>
  <c r="K2485" i="6"/>
  <c r="A2485" i="12" s="1"/>
  <c r="L2455" i="6"/>
  <c r="B2455" i="12" s="1"/>
  <c r="L2426" i="6"/>
  <c r="B2426" i="12" s="1"/>
  <c r="L2399" i="6"/>
  <c r="B2399" i="12" s="1"/>
  <c r="L3081" i="6"/>
  <c r="B3081" i="12" s="1"/>
  <c r="K3023" i="6"/>
  <c r="A3023" i="12" s="1"/>
  <c r="L2969" i="6"/>
  <c r="B2969" i="12" s="1"/>
  <c r="K2911" i="6"/>
  <c r="A2911" i="12" s="1"/>
  <c r="K2863" i="6"/>
  <c r="A2863" i="12" s="1"/>
  <c r="K2823" i="6"/>
  <c r="A2823" i="12" s="1"/>
  <c r="K2779" i="6"/>
  <c r="A2779" i="12" s="1"/>
  <c r="K2735" i="6"/>
  <c r="A2735" i="12" s="1"/>
  <c r="K2699" i="6"/>
  <c r="A2699" i="12" s="1"/>
  <c r="L2669" i="6"/>
  <c r="B2669" i="12" s="1"/>
  <c r="L2640" i="6"/>
  <c r="B2640" i="12" s="1"/>
  <c r="L2613" i="6"/>
  <c r="B2613" i="12" s="1"/>
  <c r="L2584" i="6"/>
  <c r="B2584" i="12" s="1"/>
  <c r="K2555" i="6"/>
  <c r="A2555" i="12" s="1"/>
  <c r="L2528" i="6"/>
  <c r="B2528" i="12" s="1"/>
  <c r="K2499" i="6"/>
  <c r="A2499" i="12" s="1"/>
  <c r="L2469" i="6"/>
  <c r="B2469" i="12" s="1"/>
  <c r="K2443" i="6"/>
  <c r="A2443" i="12" s="1"/>
  <c r="L2413" i="6"/>
  <c r="B2413" i="12" s="1"/>
  <c r="L2384" i="6"/>
  <c r="B2384" i="12" s="1"/>
  <c r="L2357" i="6"/>
  <c r="B2357" i="12" s="1"/>
  <c r="L2328" i="6"/>
  <c r="B2328" i="12" s="1"/>
  <c r="K2299" i="6"/>
  <c r="A2299" i="12" s="1"/>
  <c r="L2272" i="6"/>
  <c r="B2272" i="12" s="1"/>
  <c r="K2359" i="6"/>
  <c r="A2359" i="12" s="1"/>
  <c r="L2319" i="6"/>
  <c r="B2319" i="12" s="1"/>
  <c r="L2284" i="6"/>
  <c r="B2284" i="12" s="1"/>
  <c r="K2251" i="6"/>
  <c r="A2251" i="12" s="1"/>
  <c r="L2221" i="6"/>
  <c r="B2221" i="12" s="1"/>
  <c r="K2195" i="6"/>
  <c r="A2195" i="12" s="1"/>
  <c r="K2172" i="6"/>
  <c r="A2172" i="12" s="1"/>
  <c r="K2150" i="6"/>
  <c r="A2150" i="12" s="1"/>
  <c r="K2130" i="6"/>
  <c r="A2130" i="12" s="1"/>
  <c r="K2108" i="6"/>
  <c r="A2108" i="12" s="1"/>
  <c r="K2086" i="6"/>
  <c r="A2086" i="12" s="1"/>
  <c r="K2066" i="6"/>
  <c r="A2066" i="12" s="1"/>
  <c r="K2044" i="6"/>
  <c r="A2044" i="12" s="1"/>
  <c r="K2022" i="6"/>
  <c r="A2022" i="12" s="1"/>
  <c r="K2002" i="6"/>
  <c r="A2002" i="12" s="1"/>
  <c r="K1980" i="6"/>
  <c r="A1980" i="12" s="1"/>
  <c r="K1958" i="6"/>
  <c r="A1958" i="12" s="1"/>
  <c r="K1938" i="6"/>
  <c r="A1938" i="12" s="1"/>
  <c r="K1916" i="6"/>
  <c r="A1916" i="12" s="1"/>
  <c r="K1894" i="6"/>
  <c r="A1894" i="12" s="1"/>
  <c r="K1874" i="6"/>
  <c r="A1874" i="12" s="1"/>
  <c r="K1852" i="6"/>
  <c r="A1852" i="12" s="1"/>
  <c r="K1830" i="6"/>
  <c r="A1830" i="12" s="1"/>
  <c r="K1810" i="6"/>
  <c r="A1810" i="12" s="1"/>
  <c r="L2370" i="6"/>
  <c r="B2370" i="12" s="1"/>
  <c r="L2331" i="6"/>
  <c r="B2331" i="12" s="1"/>
  <c r="L2295" i="6"/>
  <c r="B2295" i="12" s="1"/>
  <c r="L2259" i="6"/>
  <c r="B2259" i="12" s="1"/>
  <c r="L2230" i="6"/>
  <c r="B2230" i="12" s="1"/>
  <c r="L2203" i="6"/>
  <c r="B2203" i="12" s="1"/>
  <c r="L2184" i="6"/>
  <c r="B2184" i="12" s="1"/>
  <c r="L2168" i="6"/>
  <c r="B2168" i="12" s="1"/>
  <c r="L2152" i="6"/>
  <c r="B2152" i="12" s="1"/>
  <c r="L2136" i="6"/>
  <c r="B2136" i="12" s="1"/>
  <c r="L2120" i="6"/>
  <c r="B2120" i="12" s="1"/>
  <c r="L2104" i="6"/>
  <c r="B2104" i="12" s="1"/>
  <c r="L2088" i="6"/>
  <c r="B2088" i="12" s="1"/>
  <c r="L2072" i="6"/>
  <c r="B2072" i="12" s="1"/>
  <c r="L2056" i="6"/>
  <c r="B2056" i="12" s="1"/>
  <c r="L2040" i="6"/>
  <c r="B2040" i="12" s="1"/>
  <c r="L2024" i="6"/>
  <c r="B2024" i="12" s="1"/>
  <c r="L2012" i="6"/>
  <c r="B2012" i="12" s="1"/>
  <c r="L2002" i="6"/>
  <c r="B2002" i="12" s="1"/>
  <c r="L1994" i="6"/>
  <c r="B1994" i="12" s="1"/>
  <c r="L1986" i="6"/>
  <c r="B1986" i="12" s="1"/>
  <c r="L1978" i="6"/>
  <c r="B1978" i="12" s="1"/>
  <c r="L1970" i="6"/>
  <c r="B1970" i="12" s="1"/>
  <c r="L1962" i="6"/>
  <c r="B1962" i="12" s="1"/>
  <c r="L1954" i="6"/>
  <c r="B1954" i="12" s="1"/>
  <c r="L1946" i="6"/>
  <c r="B1946" i="12" s="1"/>
  <c r="L1938" i="6"/>
  <c r="B1938" i="12" s="1"/>
  <c r="L1930" i="6"/>
  <c r="B1930" i="12" s="1"/>
  <c r="L1922" i="6"/>
  <c r="B1922" i="12" s="1"/>
  <c r="L1914" i="6"/>
  <c r="B1914" i="12" s="1"/>
  <c r="L1906" i="6"/>
  <c r="B1906" i="12" s="1"/>
  <c r="L1898" i="6"/>
  <c r="B1898" i="12" s="1"/>
  <c r="L1890" i="6"/>
  <c r="B1890" i="12" s="1"/>
  <c r="L1882" i="6"/>
  <c r="B1882" i="12" s="1"/>
  <c r="L1874" i="6"/>
  <c r="B1874" i="12" s="1"/>
  <c r="L1866" i="6"/>
  <c r="B1866" i="12" s="1"/>
  <c r="L1858" i="6"/>
  <c r="B1858" i="12" s="1"/>
  <c r="L1850" i="6"/>
  <c r="B1850" i="12" s="1"/>
  <c r="L1842" i="6"/>
  <c r="B1842" i="12" s="1"/>
  <c r="L1834" i="6"/>
  <c r="B1834" i="12" s="1"/>
  <c r="L1826" i="6"/>
  <c r="B1826" i="12" s="1"/>
  <c r="L1818" i="6"/>
  <c r="B1818" i="12" s="1"/>
  <c r="L2394" i="6"/>
  <c r="B2394" i="12" s="1"/>
  <c r="L2378" i="6"/>
  <c r="B2378" i="12" s="1"/>
  <c r="L2364" i="6"/>
  <c r="B2364" i="12" s="1"/>
  <c r="L2350" i="6"/>
  <c r="B2350" i="12" s="1"/>
  <c r="L2335" i="6"/>
  <c r="B2335" i="12" s="1"/>
  <c r="L2321" i="6"/>
  <c r="B2321" i="12" s="1"/>
  <c r="L2307" i="6"/>
  <c r="B2307" i="12" s="1"/>
  <c r="K2293" i="6"/>
  <c r="A2293" i="12" s="1"/>
  <c r="K2279" i="6"/>
  <c r="A2279" i="12" s="1"/>
  <c r="L2265" i="6"/>
  <c r="B2265" i="12" s="1"/>
  <c r="K2255" i="6"/>
  <c r="A2255" i="12" s="1"/>
  <c r="L2244" i="6"/>
  <c r="B2244" i="12" s="1"/>
  <c r="L2233" i="6"/>
  <c r="B2233" i="12" s="1"/>
  <c r="K2223" i="6"/>
  <c r="A2223" i="12" s="1"/>
  <c r="L2212" i="6"/>
  <c r="B2212" i="12" s="1"/>
  <c r="L2201" i="6"/>
  <c r="B2201" i="12" s="1"/>
  <c r="K2191" i="6"/>
  <c r="A2191" i="12" s="1"/>
  <c r="K2183" i="6"/>
  <c r="A2183" i="12" s="1"/>
  <c r="K2175" i="6"/>
  <c r="A2175" i="12" s="1"/>
  <c r="K2167" i="6"/>
  <c r="A2167" i="12" s="1"/>
  <c r="K2159" i="6"/>
  <c r="A2159" i="12" s="1"/>
  <c r="K2151" i="6"/>
  <c r="A2151" i="12" s="1"/>
  <c r="K2143" i="6"/>
  <c r="A2143" i="12" s="1"/>
  <c r="K2135" i="6"/>
  <c r="A2135" i="12" s="1"/>
  <c r="K2127" i="6"/>
  <c r="A2127" i="12" s="1"/>
  <c r="K2119" i="6"/>
  <c r="A2119" i="12" s="1"/>
  <c r="K2111" i="6"/>
  <c r="A2111" i="12" s="1"/>
  <c r="K2103" i="6"/>
  <c r="A2103" i="12" s="1"/>
  <c r="K2095" i="6"/>
  <c r="A2095" i="12" s="1"/>
  <c r="K2087" i="6"/>
  <c r="A2087" i="12" s="1"/>
  <c r="K2079" i="6"/>
  <c r="A2079" i="12" s="1"/>
  <c r="K2071" i="6"/>
  <c r="A2071" i="12" s="1"/>
  <c r="K2063" i="6"/>
  <c r="A2063" i="12" s="1"/>
  <c r="K2055" i="6"/>
  <c r="A2055" i="12" s="1"/>
  <c r="K2047" i="6"/>
  <c r="A2047" i="12" s="1"/>
  <c r="K2039" i="6"/>
  <c r="A2039" i="12" s="1"/>
  <c r="K2031" i="6"/>
  <c r="A2031" i="12" s="1"/>
  <c r="K2023" i="6"/>
  <c r="A2023" i="12" s="1"/>
  <c r="K2015" i="6"/>
  <c r="A2015" i="12" s="1"/>
  <c r="K2007" i="6"/>
  <c r="A2007" i="12" s="1"/>
  <c r="K1999" i="6"/>
  <c r="A1999" i="12" s="1"/>
  <c r="K1991" i="6"/>
  <c r="A1991" i="12" s="1"/>
  <c r="K1983" i="6"/>
  <c r="A1983" i="12" s="1"/>
  <c r="K1975" i="6"/>
  <c r="A1975" i="12" s="1"/>
  <c r="K1967" i="6"/>
  <c r="A1967" i="12" s="1"/>
  <c r="K1959" i="6"/>
  <c r="A1959" i="12" s="1"/>
  <c r="K1951" i="6"/>
  <c r="A1951" i="12" s="1"/>
  <c r="K1943" i="6"/>
  <c r="A1943" i="12" s="1"/>
  <c r="K1935" i="6"/>
  <c r="A1935" i="12" s="1"/>
  <c r="K1927" i="6"/>
  <c r="A1927" i="12" s="1"/>
  <c r="K1919" i="6"/>
  <c r="A1919" i="12" s="1"/>
  <c r="K1911" i="6"/>
  <c r="A1911" i="12" s="1"/>
  <c r="K1903" i="6"/>
  <c r="A1903" i="12" s="1"/>
  <c r="K1895" i="6"/>
  <c r="A1895" i="12" s="1"/>
  <c r="K1887" i="6"/>
  <c r="A1887" i="12" s="1"/>
  <c r="K1879" i="6"/>
  <c r="A1879" i="12" s="1"/>
  <c r="K1871" i="6"/>
  <c r="A1871" i="12" s="1"/>
  <c r="K1863" i="6"/>
  <c r="A1863" i="12" s="1"/>
  <c r="K1855" i="6"/>
  <c r="A1855" i="12" s="1"/>
  <c r="K1847" i="6"/>
  <c r="A1847" i="12" s="1"/>
  <c r="K1839" i="6"/>
  <c r="A1839" i="12" s="1"/>
  <c r="K1831" i="6"/>
  <c r="A1831" i="12" s="1"/>
  <c r="K1823" i="6"/>
  <c r="A1823" i="12" s="1"/>
  <c r="K1815" i="6"/>
  <c r="A1815" i="12" s="1"/>
  <c r="K2391" i="6"/>
  <c r="A2391" i="12" s="1"/>
  <c r="L2375" i="6"/>
  <c r="B2375" i="12" s="1"/>
  <c r="L2361" i="6"/>
  <c r="B2361" i="12" s="1"/>
  <c r="L2347" i="6"/>
  <c r="B2347" i="12" s="1"/>
  <c r="K2333" i="6"/>
  <c r="A2333" i="12" s="1"/>
  <c r="K2319" i="6"/>
  <c r="A2319" i="12" s="1"/>
  <c r="K2305" i="6"/>
  <c r="A2305" i="12" s="1"/>
  <c r="L2290" i="6"/>
  <c r="B2290" i="12" s="1"/>
  <c r="L2276" i="6"/>
  <c r="B2276" i="12" s="1"/>
  <c r="L2263" i="6"/>
  <c r="B2263" i="12" s="1"/>
  <c r="K2253" i="6"/>
  <c r="A2253" i="12" s="1"/>
  <c r="L2242" i="6"/>
  <c r="B2242" i="12" s="1"/>
  <c r="L2231" i="6"/>
  <c r="B2231" i="12" s="1"/>
  <c r="K2221" i="6"/>
  <c r="A2221" i="12" s="1"/>
  <c r="L2210" i="6"/>
  <c r="B2210" i="12" s="1"/>
  <c r="L2199" i="6"/>
  <c r="B2199" i="12" s="1"/>
  <c r="L2189" i="6"/>
  <c r="B2189" i="12" s="1"/>
  <c r="L2181" i="6"/>
  <c r="B2181" i="12" s="1"/>
  <c r="L2173" i="6"/>
  <c r="B2173" i="12" s="1"/>
  <c r="L2165" i="6"/>
  <c r="B2165" i="12" s="1"/>
  <c r="L2157" i="6"/>
  <c r="B2157" i="12" s="1"/>
  <c r="L2149" i="6"/>
  <c r="B2149" i="12" s="1"/>
  <c r="L2141" i="6"/>
  <c r="B2141" i="12" s="1"/>
  <c r="L2133" i="6"/>
  <c r="B2133" i="12" s="1"/>
  <c r="L2125" i="6"/>
  <c r="B2125" i="12" s="1"/>
  <c r="L2117" i="6"/>
  <c r="B2117" i="12" s="1"/>
  <c r="L2109" i="6"/>
  <c r="B2109" i="12" s="1"/>
  <c r="L2101" i="6"/>
  <c r="B2101" i="12" s="1"/>
  <c r="L2093" i="6"/>
  <c r="B2093" i="12" s="1"/>
  <c r="L2085" i="6"/>
  <c r="B2085" i="12" s="1"/>
  <c r="L2077" i="6"/>
  <c r="B2077" i="12" s="1"/>
  <c r="L2069" i="6"/>
  <c r="B2069" i="12" s="1"/>
  <c r="L2061" i="6"/>
  <c r="B2061" i="12" s="1"/>
  <c r="L2053" i="6"/>
  <c r="B2053" i="12" s="1"/>
  <c r="L2045" i="6"/>
  <c r="B2045" i="12" s="1"/>
  <c r="L2037" i="6"/>
  <c r="B2037" i="12" s="1"/>
  <c r="L2029" i="6"/>
  <c r="B2029" i="12" s="1"/>
  <c r="L2021" i="6"/>
  <c r="B2021" i="12" s="1"/>
  <c r="L2013" i="6"/>
  <c r="B2013" i="12" s="1"/>
  <c r="L2005" i="6"/>
  <c r="B2005" i="12" s="1"/>
  <c r="L1997" i="6"/>
  <c r="B1997" i="12" s="1"/>
  <c r="L1989" i="6"/>
  <c r="B1989" i="12" s="1"/>
  <c r="L1981" i="6"/>
  <c r="B1981" i="12" s="1"/>
  <c r="L1973" i="6"/>
  <c r="B1973" i="12" s="1"/>
  <c r="L1965" i="6"/>
  <c r="B1965" i="12" s="1"/>
  <c r="L1957" i="6"/>
  <c r="B1957" i="12" s="1"/>
  <c r="L1949" i="6"/>
  <c r="B1949" i="12" s="1"/>
  <c r="L1941" i="6"/>
  <c r="B1941" i="12" s="1"/>
  <c r="L1933" i="6"/>
  <c r="B1933" i="12" s="1"/>
  <c r="L1925" i="6"/>
  <c r="B1925" i="12" s="1"/>
  <c r="L1917" i="6"/>
  <c r="B1917" i="12" s="1"/>
  <c r="L1909" i="6"/>
  <c r="B1909" i="12" s="1"/>
  <c r="L1901" i="6"/>
  <c r="B1901" i="12" s="1"/>
  <c r="L1893" i="6"/>
  <c r="B1893" i="12" s="1"/>
  <c r="L1885" i="6"/>
  <c r="B1885" i="12" s="1"/>
  <c r="L1877" i="6"/>
  <c r="B1877" i="12" s="1"/>
  <c r="L1869" i="6"/>
  <c r="B1869" i="12" s="1"/>
  <c r="K2712" i="6"/>
  <c r="A2712" i="12" s="1"/>
  <c r="K2961" i="6"/>
  <c r="A2961" i="12" s="1"/>
  <c r="K3301" i="6"/>
  <c r="A3301" i="12" s="1"/>
  <c r="L2662" i="6"/>
  <c r="B2662" i="12" s="1"/>
  <c r="K2813" i="6"/>
  <c r="A2813" i="12" s="1"/>
  <c r="K3111" i="6"/>
  <c r="A3111" i="12" s="1"/>
  <c r="L2877" i="6"/>
  <c r="B2877" i="12" s="1"/>
  <c r="L2709" i="6"/>
  <c r="B2709" i="12" s="1"/>
  <c r="L2594" i="6"/>
  <c r="B2594" i="12" s="1"/>
  <c r="L2479" i="6"/>
  <c r="B2479" i="12" s="1"/>
  <c r="L3076" i="6"/>
  <c r="B3076" i="12" s="1"/>
  <c r="K2859" i="6"/>
  <c r="A2859" i="12" s="1"/>
  <c r="L2693" i="6"/>
  <c r="B2693" i="12" s="1"/>
  <c r="L2581" i="6"/>
  <c r="B2581" i="12" s="1"/>
  <c r="K2467" i="6"/>
  <c r="A2467" i="12" s="1"/>
  <c r="L2352" i="6"/>
  <c r="B2352" i="12" s="1"/>
  <c r="L2355" i="6"/>
  <c r="B2355" i="12" s="1"/>
  <c r="K2219" i="6"/>
  <c r="A2219" i="12" s="1"/>
  <c r="K2126" i="6"/>
  <c r="A2126" i="12" s="1"/>
  <c r="K2042" i="6"/>
  <c r="A2042" i="12" s="1"/>
  <c r="K1956" i="6"/>
  <c r="A1956" i="12" s="1"/>
  <c r="K1870" i="6"/>
  <c r="A1870" i="12" s="1"/>
  <c r="K2367" i="6"/>
  <c r="A2367" i="12" s="1"/>
  <c r="L2227" i="6"/>
  <c r="B2227" i="12" s="1"/>
  <c r="L2150" i="6"/>
  <c r="B2150" i="12" s="1"/>
  <c r="L2086" i="6"/>
  <c r="B2086" i="12" s="1"/>
  <c r="L2022" i="6"/>
  <c r="B2022" i="12" s="1"/>
  <c r="L1984" i="6"/>
  <c r="B1984" i="12" s="1"/>
  <c r="L1952" i="6"/>
  <c r="B1952" i="12" s="1"/>
  <c r="L1920" i="6"/>
  <c r="B1920" i="12" s="1"/>
  <c r="L1888" i="6"/>
  <c r="B1888" i="12" s="1"/>
  <c r="L1856" i="6"/>
  <c r="B1856" i="12" s="1"/>
  <c r="L1824" i="6"/>
  <c r="B1824" i="12" s="1"/>
  <c r="K2361" i="6"/>
  <c r="A2361" i="12" s="1"/>
  <c r="L2303" i="6"/>
  <c r="B2303" i="12" s="1"/>
  <c r="L2252" i="6"/>
  <c r="B2252" i="12" s="1"/>
  <c r="L2209" i="6"/>
  <c r="B2209" i="12" s="1"/>
  <c r="K2173" i="6"/>
  <c r="A2173" i="12" s="1"/>
  <c r="K2141" i="6"/>
  <c r="A2141" i="12" s="1"/>
  <c r="K2109" i="6"/>
  <c r="A2109" i="12" s="1"/>
  <c r="K2077" i="6"/>
  <c r="A2077" i="12" s="1"/>
  <c r="K2045" i="6"/>
  <c r="A2045" i="12" s="1"/>
  <c r="K2013" i="6"/>
  <c r="A2013" i="12" s="1"/>
  <c r="K1981" i="6"/>
  <c r="A1981" i="12" s="1"/>
  <c r="K1949" i="6"/>
  <c r="A1949" i="12" s="1"/>
  <c r="K1917" i="6"/>
  <c r="A1917" i="12" s="1"/>
  <c r="K1885" i="6"/>
  <c r="A1885" i="12" s="1"/>
  <c r="K1853" i="6"/>
  <c r="A1853" i="12" s="1"/>
  <c r="K1821" i="6"/>
  <c r="A1821" i="12" s="1"/>
  <c r="L2358" i="6"/>
  <c r="B2358" i="12" s="1"/>
  <c r="K2301" i="6"/>
  <c r="A2301" i="12" s="1"/>
  <c r="L2250" i="6"/>
  <c r="B2250" i="12" s="1"/>
  <c r="L2207" i="6"/>
  <c r="B2207" i="12" s="1"/>
  <c r="L2171" i="6"/>
  <c r="B2171" i="12" s="1"/>
  <c r="L2139" i="6"/>
  <c r="B2139" i="12" s="1"/>
  <c r="L2107" i="6"/>
  <c r="B2107" i="12" s="1"/>
  <c r="L2075" i="6"/>
  <c r="B2075" i="12" s="1"/>
  <c r="L2043" i="6"/>
  <c r="B2043" i="12" s="1"/>
  <c r="L2011" i="6"/>
  <c r="B2011" i="12" s="1"/>
  <c r="L1979" i="6"/>
  <c r="B1979" i="12" s="1"/>
  <c r="L1947" i="6"/>
  <c r="B1947" i="12" s="1"/>
  <c r="L1915" i="6"/>
  <c r="B1915" i="12" s="1"/>
  <c r="L1883" i="6"/>
  <c r="B1883" i="12" s="1"/>
  <c r="L1863" i="6"/>
  <c r="B1863" i="12" s="1"/>
  <c r="L1855" i="6"/>
  <c r="B1855" i="12" s="1"/>
  <c r="L1847" i="6"/>
  <c r="B1847" i="12" s="1"/>
  <c r="L1839" i="6"/>
  <c r="B1839" i="12" s="1"/>
  <c r="L1831" i="6"/>
  <c r="B1831" i="12" s="1"/>
  <c r="L1823" i="6"/>
  <c r="B1823" i="12" s="1"/>
  <c r="L1815" i="6"/>
  <c r="B1815" i="12" s="1"/>
  <c r="L1807" i="6"/>
  <c r="B1807" i="12" s="1"/>
  <c r="L1799" i="6"/>
  <c r="B1799" i="12" s="1"/>
  <c r="L1791" i="6"/>
  <c r="B1791" i="12" s="1"/>
  <c r="L1783" i="6"/>
  <c r="B1783" i="12" s="1"/>
  <c r="L1775" i="6"/>
  <c r="B1775" i="12" s="1"/>
  <c r="L1767" i="6"/>
  <c r="B1767" i="12" s="1"/>
  <c r="K1803" i="6"/>
  <c r="A1803" i="12" s="1"/>
  <c r="K1792" i="6"/>
  <c r="A1792" i="12" s="1"/>
  <c r="K1781" i="6"/>
  <c r="A1781" i="12" s="1"/>
  <c r="L1770" i="6"/>
  <c r="B1770" i="12" s="1"/>
  <c r="L1760" i="6"/>
  <c r="B1760" i="12" s="1"/>
  <c r="L1752" i="6"/>
  <c r="B1752" i="12" s="1"/>
  <c r="L1744" i="6"/>
  <c r="B1744" i="12" s="1"/>
  <c r="L1736" i="6"/>
  <c r="B1736" i="12" s="1"/>
  <c r="L1728" i="6"/>
  <c r="B1728" i="12" s="1"/>
  <c r="L1720" i="6"/>
  <c r="B1720" i="12" s="1"/>
  <c r="L1712" i="6"/>
  <c r="B1712" i="12" s="1"/>
  <c r="L1704" i="6"/>
  <c r="B1704" i="12" s="1"/>
  <c r="L1696" i="6"/>
  <c r="B1696" i="12" s="1"/>
  <c r="L1688" i="6"/>
  <c r="B1688" i="12" s="1"/>
  <c r="L1680" i="6"/>
  <c r="B1680" i="12" s="1"/>
  <c r="L1672" i="6"/>
  <c r="B1672" i="12" s="1"/>
  <c r="L1664" i="6"/>
  <c r="B1664" i="12" s="1"/>
  <c r="L1656" i="6"/>
  <c r="B1656" i="12" s="1"/>
  <c r="L1648" i="6"/>
  <c r="B1648" i="12" s="1"/>
  <c r="L1640" i="6"/>
  <c r="B1640" i="12" s="1"/>
  <c r="L1632" i="6"/>
  <c r="B1632" i="12" s="1"/>
  <c r="L1624" i="6"/>
  <c r="B1624" i="12" s="1"/>
  <c r="L1616" i="6"/>
  <c r="B1616" i="12" s="1"/>
  <c r="L1608" i="6"/>
  <c r="B1608" i="12" s="1"/>
  <c r="L1600" i="6"/>
  <c r="B1600" i="12" s="1"/>
  <c r="L1592" i="6"/>
  <c r="B1592" i="12" s="1"/>
  <c r="L1584" i="6"/>
  <c r="B1584" i="12" s="1"/>
  <c r="L1576" i="6"/>
  <c r="B1576" i="12" s="1"/>
  <c r="L1568" i="6"/>
  <c r="B1568" i="12" s="1"/>
  <c r="L1560" i="6"/>
  <c r="B1560" i="12" s="1"/>
  <c r="L1552" i="6"/>
  <c r="B1552" i="12" s="1"/>
  <c r="L1544" i="6"/>
  <c r="B1544" i="12" s="1"/>
  <c r="L1536" i="6"/>
  <c r="B1536" i="12" s="1"/>
  <c r="L1528" i="6"/>
  <c r="B1528" i="12" s="1"/>
  <c r="L1520" i="6"/>
  <c r="B1520" i="12" s="1"/>
  <c r="L1512" i="6"/>
  <c r="B1512" i="12" s="1"/>
  <c r="L1504" i="6"/>
  <c r="B1504" i="12" s="1"/>
  <c r="L1496" i="6"/>
  <c r="B1496" i="12" s="1"/>
  <c r="L1488" i="6"/>
  <c r="B1488" i="12" s="1"/>
  <c r="L1480" i="6"/>
  <c r="B1480" i="12" s="1"/>
  <c r="L1472" i="6"/>
  <c r="B1472" i="12" s="1"/>
  <c r="L1464" i="6"/>
  <c r="B1464" i="12" s="1"/>
  <c r="L1456" i="6"/>
  <c r="B1456" i="12" s="1"/>
  <c r="L1448" i="6"/>
  <c r="B1448" i="12" s="1"/>
  <c r="L1440" i="6"/>
  <c r="B1440" i="12" s="1"/>
  <c r="L1432" i="6"/>
  <c r="B1432" i="12" s="1"/>
  <c r="L1424" i="6"/>
  <c r="B1424" i="12" s="1"/>
  <c r="L1416" i="6"/>
  <c r="B1416" i="12" s="1"/>
  <c r="L1408" i="6"/>
  <c r="B1408" i="12" s="1"/>
  <c r="L1400" i="6"/>
  <c r="B1400" i="12" s="1"/>
  <c r="L1392" i="6"/>
  <c r="B1392" i="12" s="1"/>
  <c r="L1384" i="6"/>
  <c r="B1384" i="12" s="1"/>
  <c r="L1376" i="6"/>
  <c r="B1376" i="12" s="1"/>
  <c r="L1368" i="6"/>
  <c r="B1368" i="12" s="1"/>
  <c r="L1360" i="6"/>
  <c r="B1360" i="12" s="1"/>
  <c r="L1352" i="6"/>
  <c r="B1352" i="12" s="1"/>
  <c r="L1344" i="6"/>
  <c r="B1344" i="12" s="1"/>
  <c r="L1336" i="6"/>
  <c r="B1336" i="12" s="1"/>
  <c r="L1328" i="6"/>
  <c r="B1328" i="12" s="1"/>
  <c r="L1320" i="6"/>
  <c r="B1320" i="12" s="1"/>
  <c r="L1312" i="6"/>
  <c r="B1312" i="12" s="1"/>
  <c r="L1304" i="6"/>
  <c r="B1304" i="12" s="1"/>
  <c r="L1296" i="6"/>
  <c r="B1296" i="12" s="1"/>
  <c r="L1288" i="6"/>
  <c r="B1288" i="12" s="1"/>
  <c r="L1280" i="6"/>
  <c r="B1280" i="12" s="1"/>
  <c r="L1272" i="6"/>
  <c r="B1272" i="12" s="1"/>
  <c r="L1264" i="6"/>
  <c r="B1264" i="12" s="1"/>
  <c r="L1256" i="6"/>
  <c r="B1256" i="12" s="1"/>
  <c r="L1248" i="6"/>
  <c r="B1248" i="12" s="1"/>
  <c r="L1240" i="6"/>
  <c r="B1240" i="12" s="1"/>
  <c r="L1232" i="6"/>
  <c r="B1232" i="12" s="1"/>
  <c r="L1224" i="6"/>
  <c r="B1224" i="12" s="1"/>
  <c r="L1216" i="6"/>
  <c r="B1216" i="12" s="1"/>
  <c r="L1208" i="6"/>
  <c r="B1208" i="12" s="1"/>
  <c r="L1200" i="6"/>
  <c r="B1200" i="12" s="1"/>
  <c r="L1192" i="6"/>
  <c r="B1192" i="12" s="1"/>
  <c r="L1184" i="6"/>
  <c r="B1184" i="12" s="1"/>
  <c r="L1176" i="6"/>
  <c r="B1176" i="12" s="1"/>
  <c r="L1168" i="6"/>
  <c r="B1168" i="12" s="1"/>
  <c r="L1160" i="6"/>
  <c r="B1160" i="12" s="1"/>
  <c r="L1152" i="6"/>
  <c r="B1152" i="12" s="1"/>
  <c r="L1144" i="6"/>
  <c r="B1144" i="12" s="1"/>
  <c r="L1136" i="6"/>
  <c r="B1136" i="12" s="1"/>
  <c r="L1128" i="6"/>
  <c r="B1128" i="12" s="1"/>
  <c r="L1120" i="6"/>
  <c r="B1120" i="12" s="1"/>
  <c r="L1112" i="6"/>
  <c r="B1112" i="12" s="1"/>
  <c r="L1104" i="6"/>
  <c r="B1104" i="12" s="1"/>
  <c r="L1096" i="6"/>
  <c r="B1096" i="12" s="1"/>
  <c r="L1088" i="6"/>
  <c r="B1088" i="12" s="1"/>
  <c r="L1080" i="6"/>
  <c r="B1080" i="12" s="1"/>
  <c r="L1072" i="6"/>
  <c r="B1072" i="12" s="1"/>
  <c r="L1064" i="6"/>
  <c r="B1064" i="12" s="1"/>
  <c r="L1056" i="6"/>
  <c r="B1056" i="12" s="1"/>
  <c r="L1048" i="6"/>
  <c r="B1048" i="12" s="1"/>
  <c r="L1040" i="6"/>
  <c r="B1040" i="12" s="1"/>
  <c r="L1800" i="6"/>
  <c r="B1800" i="12" s="1"/>
  <c r="K1790" i="6"/>
  <c r="A1790" i="12" s="1"/>
  <c r="K1779" i="6"/>
  <c r="A1779" i="12" s="1"/>
  <c r="L1768" i="6"/>
  <c r="B1768" i="12" s="1"/>
  <c r="K1759" i="6"/>
  <c r="A1759" i="12" s="1"/>
  <c r="K1751" i="6"/>
  <c r="A1751" i="12" s="1"/>
  <c r="K1743" i="6"/>
  <c r="A1743" i="12" s="1"/>
  <c r="K1735" i="6"/>
  <c r="A1735" i="12" s="1"/>
  <c r="K1727" i="6"/>
  <c r="A1727" i="12" s="1"/>
  <c r="K1719" i="6"/>
  <c r="A1719" i="12" s="1"/>
  <c r="K1711" i="6"/>
  <c r="A1711" i="12" s="1"/>
  <c r="K1703" i="6"/>
  <c r="A1703" i="12" s="1"/>
  <c r="K1695" i="6"/>
  <c r="A1695" i="12" s="1"/>
  <c r="K1687" i="6"/>
  <c r="A1687" i="12" s="1"/>
  <c r="K1679" i="6"/>
  <c r="A1679" i="12" s="1"/>
  <c r="K1671" i="6"/>
  <c r="A1671" i="12" s="1"/>
  <c r="K1663" i="6"/>
  <c r="A1663" i="12" s="1"/>
  <c r="K1655" i="6"/>
  <c r="A1655" i="12" s="1"/>
  <c r="K1647" i="6"/>
  <c r="A1647" i="12" s="1"/>
  <c r="K1639" i="6"/>
  <c r="A1639" i="12" s="1"/>
  <c r="K1631" i="6"/>
  <c r="A1631" i="12" s="1"/>
  <c r="K1623" i="6"/>
  <c r="A1623" i="12" s="1"/>
  <c r="K1615" i="6"/>
  <c r="A1615" i="12" s="1"/>
  <c r="K1607" i="6"/>
  <c r="A1607" i="12" s="1"/>
  <c r="K1599" i="6"/>
  <c r="A1599" i="12" s="1"/>
  <c r="K1591" i="6"/>
  <c r="A1591" i="12" s="1"/>
  <c r="K1583" i="6"/>
  <c r="A1583" i="12" s="1"/>
  <c r="K1575" i="6"/>
  <c r="A1575" i="12" s="1"/>
  <c r="K1567" i="6"/>
  <c r="A1567" i="12" s="1"/>
  <c r="K1559" i="6"/>
  <c r="A1559" i="12" s="1"/>
  <c r="K1551" i="6"/>
  <c r="A1551" i="12" s="1"/>
  <c r="K1543" i="6"/>
  <c r="A1543" i="12" s="1"/>
  <c r="K1535" i="6"/>
  <c r="A1535" i="12" s="1"/>
  <c r="K1527" i="6"/>
  <c r="A1527" i="12" s="1"/>
  <c r="K1519" i="6"/>
  <c r="A1519" i="12" s="1"/>
  <c r="K1511" i="6"/>
  <c r="A1511" i="12" s="1"/>
  <c r="K1503" i="6"/>
  <c r="A1503" i="12" s="1"/>
  <c r="K1495" i="6"/>
  <c r="A1495" i="12" s="1"/>
  <c r="K1487" i="6"/>
  <c r="A1487" i="12" s="1"/>
  <c r="K1479" i="6"/>
  <c r="A1479" i="12" s="1"/>
  <c r="K1471" i="6"/>
  <c r="A1471" i="12" s="1"/>
  <c r="K1463" i="6"/>
  <c r="A1463" i="12" s="1"/>
  <c r="K1455" i="6"/>
  <c r="A1455" i="12" s="1"/>
  <c r="K1447" i="6"/>
  <c r="A1447" i="12" s="1"/>
  <c r="K1439" i="6"/>
  <c r="A1439" i="12" s="1"/>
  <c r="K1431" i="6"/>
  <c r="A1431" i="12" s="1"/>
  <c r="K1423" i="6"/>
  <c r="A1423" i="12" s="1"/>
  <c r="K1415" i="6"/>
  <c r="A1415" i="12" s="1"/>
  <c r="K1407" i="6"/>
  <c r="A1407" i="12" s="1"/>
  <c r="K1399" i="6"/>
  <c r="A1399" i="12" s="1"/>
  <c r="K1391" i="6"/>
  <c r="A1391" i="12" s="1"/>
  <c r="K1383" i="6"/>
  <c r="A1383" i="12" s="1"/>
  <c r="K1375" i="6"/>
  <c r="A1375" i="12" s="1"/>
  <c r="K1367" i="6"/>
  <c r="A1367" i="12" s="1"/>
  <c r="K1359" i="6"/>
  <c r="A1359" i="12" s="1"/>
  <c r="K1351" i="6"/>
  <c r="A1351" i="12" s="1"/>
  <c r="K1343" i="6"/>
  <c r="A1343" i="12" s="1"/>
  <c r="K1335" i="6"/>
  <c r="A1335" i="12" s="1"/>
  <c r="K1327" i="6"/>
  <c r="A1327" i="12" s="1"/>
  <c r="K1319" i="6"/>
  <c r="A1319" i="12" s="1"/>
  <c r="K1311" i="6"/>
  <c r="A1311" i="12" s="1"/>
  <c r="K1303" i="6"/>
  <c r="A1303" i="12" s="1"/>
  <c r="K1295" i="6"/>
  <c r="A1295" i="12" s="1"/>
  <c r="K1287" i="6"/>
  <c r="A1287" i="12" s="1"/>
  <c r="K1279" i="6"/>
  <c r="A1279" i="12" s="1"/>
  <c r="K1271" i="6"/>
  <c r="A1271" i="12" s="1"/>
  <c r="K1263" i="6"/>
  <c r="A1263" i="12" s="1"/>
  <c r="K1255" i="6"/>
  <c r="A1255" i="12" s="1"/>
  <c r="K1247" i="6"/>
  <c r="A1247" i="12" s="1"/>
  <c r="K1239" i="6"/>
  <c r="A1239" i="12" s="1"/>
  <c r="K1231" i="6"/>
  <c r="A1231" i="12" s="1"/>
  <c r="K1223" i="6"/>
  <c r="A1223" i="12" s="1"/>
  <c r="K1215" i="6"/>
  <c r="A1215" i="12" s="1"/>
  <c r="K1207" i="6"/>
  <c r="A1207" i="12" s="1"/>
  <c r="K1199" i="6"/>
  <c r="A1199" i="12" s="1"/>
  <c r="K1191" i="6"/>
  <c r="A1191" i="12" s="1"/>
  <c r="K1183" i="6"/>
  <c r="A1183" i="12" s="1"/>
  <c r="K1175" i="6"/>
  <c r="A1175" i="12" s="1"/>
  <c r="K1165" i="6"/>
  <c r="A1165" i="12" s="1"/>
  <c r="K1157" i="6"/>
  <c r="A1157" i="12" s="1"/>
  <c r="K1149" i="6"/>
  <c r="A1149" i="12" s="1"/>
  <c r="K1141" i="6"/>
  <c r="A1141" i="12" s="1"/>
  <c r="K1131" i="6"/>
  <c r="A1131" i="12" s="1"/>
  <c r="K1123" i="6"/>
  <c r="A1123" i="12" s="1"/>
  <c r="K1115" i="6"/>
  <c r="A1115" i="12" s="1"/>
  <c r="L3120" i="6"/>
  <c r="B3120" i="12" s="1"/>
  <c r="L3102" i="6"/>
  <c r="B3102" i="12" s="1"/>
  <c r="L3259" i="6"/>
  <c r="B3259" i="12" s="1"/>
  <c r="L2815" i="6"/>
  <c r="B2815" i="12" s="1"/>
  <c r="K2999" i="6"/>
  <c r="A2999" i="12" s="1"/>
  <c r="L2436" i="6"/>
  <c r="B2436" i="12" s="1"/>
  <c r="L2930" i="6"/>
  <c r="B2930" i="12" s="1"/>
  <c r="L2749" i="6"/>
  <c r="B2749" i="12" s="1"/>
  <c r="L2623" i="6"/>
  <c r="B2623" i="12" s="1"/>
  <c r="K2509" i="6"/>
  <c r="A2509" i="12" s="1"/>
  <c r="K3167" i="6"/>
  <c r="A3167" i="12" s="1"/>
  <c r="L2905" i="6"/>
  <c r="B2905" i="12" s="1"/>
  <c r="K2731" i="6"/>
  <c r="A2731" i="12" s="1"/>
  <c r="L2608" i="6"/>
  <c r="B2608" i="12" s="1"/>
  <c r="L2496" i="6"/>
  <c r="B2496" i="12" s="1"/>
  <c r="L2381" i="6"/>
  <c r="B2381" i="12" s="1"/>
  <c r="L2391" i="6"/>
  <c r="B2391" i="12" s="1"/>
  <c r="L2248" i="6"/>
  <c r="B2248" i="12" s="1"/>
  <c r="K2148" i="6"/>
  <c r="A2148" i="12" s="1"/>
  <c r="K2062" i="6"/>
  <c r="A2062" i="12" s="1"/>
  <c r="K1978" i="6"/>
  <c r="A1978" i="12" s="1"/>
  <c r="K1892" i="6"/>
  <c r="A1892" i="12" s="1"/>
  <c r="K1806" i="6"/>
  <c r="A1806" i="12" s="1"/>
  <c r="K2257" i="6"/>
  <c r="A2257" i="12" s="1"/>
  <c r="L2166" i="6"/>
  <c r="B2166" i="12" s="1"/>
  <c r="L2102" i="6"/>
  <c r="B2102" i="12" s="1"/>
  <c r="L2038" i="6"/>
  <c r="B2038" i="12" s="1"/>
  <c r="L1992" i="6"/>
  <c r="B1992" i="12" s="1"/>
  <c r="L1960" i="6"/>
  <c r="B1960" i="12" s="1"/>
  <c r="L1928" i="6"/>
  <c r="B1928" i="12" s="1"/>
  <c r="L1896" i="6"/>
  <c r="B1896" i="12" s="1"/>
  <c r="L1864" i="6"/>
  <c r="B1864" i="12" s="1"/>
  <c r="L1832" i="6"/>
  <c r="B1832" i="12" s="1"/>
  <c r="K2375" i="6"/>
  <c r="A2375" i="12" s="1"/>
  <c r="L2318" i="6"/>
  <c r="B2318" i="12" s="1"/>
  <c r="K2263" i="6"/>
  <c r="A2263" i="12" s="1"/>
  <c r="L2220" i="6"/>
  <c r="B2220" i="12" s="1"/>
  <c r="K2181" i="6"/>
  <c r="A2181" i="12" s="1"/>
  <c r="K2149" i="6"/>
  <c r="A2149" i="12" s="1"/>
  <c r="K2117" i="6"/>
  <c r="A2117" i="12" s="1"/>
  <c r="K2085" i="6"/>
  <c r="A2085" i="12" s="1"/>
  <c r="K2053" i="6"/>
  <c r="A2053" i="12" s="1"/>
  <c r="K2021" i="6"/>
  <c r="A2021" i="12" s="1"/>
  <c r="K1989" i="6"/>
  <c r="A1989" i="12" s="1"/>
  <c r="K1957" i="6"/>
  <c r="A1957" i="12" s="1"/>
  <c r="K1925" i="6"/>
  <c r="A1925" i="12" s="1"/>
  <c r="K1893" i="6"/>
  <c r="A1893" i="12" s="1"/>
  <c r="K1861" i="6"/>
  <c r="A1861" i="12" s="1"/>
  <c r="K1829" i="6"/>
  <c r="A1829" i="12" s="1"/>
  <c r="L2372" i="6"/>
  <c r="B2372" i="12" s="1"/>
  <c r="L2315" i="6"/>
  <c r="B2315" i="12" s="1"/>
  <c r="K2261" i="6"/>
  <c r="A2261" i="12" s="1"/>
  <c r="L2218" i="6"/>
  <c r="B2218" i="12" s="1"/>
  <c r="L2179" i="6"/>
  <c r="B2179" i="12" s="1"/>
  <c r="L2147" i="6"/>
  <c r="B2147" i="12" s="1"/>
  <c r="L2115" i="6"/>
  <c r="B2115" i="12" s="1"/>
  <c r="L2083" i="6"/>
  <c r="B2083" i="12" s="1"/>
  <c r="L2051" i="6"/>
  <c r="B2051" i="12" s="1"/>
  <c r="L2019" i="6"/>
  <c r="B2019" i="12" s="1"/>
  <c r="L1987" i="6"/>
  <c r="B1987" i="12" s="1"/>
  <c r="L1955" i="6"/>
  <c r="B1955" i="12" s="1"/>
  <c r="L1923" i="6"/>
  <c r="B1923" i="12" s="1"/>
  <c r="L1891" i="6"/>
  <c r="B1891" i="12" s="1"/>
  <c r="L1865" i="6"/>
  <c r="B1865" i="12" s="1"/>
  <c r="L1857" i="6"/>
  <c r="B1857" i="12" s="1"/>
  <c r="L1849" i="6"/>
  <c r="B1849" i="12" s="1"/>
  <c r="L1841" i="6"/>
  <c r="B1841" i="12" s="1"/>
  <c r="L1833" i="6"/>
  <c r="B1833" i="12" s="1"/>
  <c r="L1825" i="6"/>
  <c r="B1825" i="12" s="1"/>
  <c r="L1817" i="6"/>
  <c r="B1817" i="12" s="1"/>
  <c r="L1809" i="6"/>
  <c r="B1809" i="12" s="1"/>
  <c r="L1801" i="6"/>
  <c r="B1801" i="12" s="1"/>
  <c r="L1793" i="6"/>
  <c r="B1793" i="12" s="1"/>
  <c r="L1785" i="6"/>
  <c r="B1785" i="12" s="1"/>
  <c r="L1777" i="6"/>
  <c r="B1777" i="12" s="1"/>
  <c r="L1769" i="6"/>
  <c r="B1769" i="12" s="1"/>
  <c r="K1807" i="6"/>
  <c r="A1807" i="12" s="1"/>
  <c r="L1794" i="6"/>
  <c r="B1794" i="12" s="1"/>
  <c r="K1784" i="6"/>
  <c r="A1784" i="12" s="1"/>
  <c r="K1773" i="6"/>
  <c r="A1773" i="12" s="1"/>
  <c r="L1762" i="6"/>
  <c r="B1762" i="12" s="1"/>
  <c r="L1754" i="6"/>
  <c r="B1754" i="12" s="1"/>
  <c r="L1746" i="6"/>
  <c r="B1746" i="12" s="1"/>
  <c r="L1738" i="6"/>
  <c r="B1738" i="12" s="1"/>
  <c r="L1730" i="6"/>
  <c r="B1730" i="12" s="1"/>
  <c r="L1722" i="6"/>
  <c r="B1722" i="12" s="1"/>
  <c r="L1714" i="6"/>
  <c r="B1714" i="12" s="1"/>
  <c r="L1706" i="6"/>
  <c r="B1706" i="12" s="1"/>
  <c r="L1698" i="6"/>
  <c r="B1698" i="12" s="1"/>
  <c r="L1690" i="6"/>
  <c r="B1690" i="12" s="1"/>
  <c r="L1682" i="6"/>
  <c r="B1682" i="12" s="1"/>
  <c r="L1674" i="6"/>
  <c r="B1674" i="12" s="1"/>
  <c r="L1666" i="6"/>
  <c r="B1666" i="12" s="1"/>
  <c r="L1658" i="6"/>
  <c r="B1658" i="12" s="1"/>
  <c r="L1650" i="6"/>
  <c r="B1650" i="12" s="1"/>
  <c r="L1642" i="6"/>
  <c r="B1642" i="12" s="1"/>
  <c r="L1634" i="6"/>
  <c r="B1634" i="12" s="1"/>
  <c r="L1626" i="6"/>
  <c r="B1626" i="12" s="1"/>
  <c r="L1618" i="6"/>
  <c r="B1618" i="12" s="1"/>
  <c r="L1610" i="6"/>
  <c r="B1610" i="12" s="1"/>
  <c r="L1602" i="6"/>
  <c r="B1602" i="12" s="1"/>
  <c r="L1594" i="6"/>
  <c r="B1594" i="12" s="1"/>
  <c r="L1586" i="6"/>
  <c r="B1586" i="12" s="1"/>
  <c r="L1578" i="6"/>
  <c r="B1578" i="12" s="1"/>
  <c r="L1570" i="6"/>
  <c r="B1570" i="12" s="1"/>
  <c r="L1562" i="6"/>
  <c r="B1562" i="12" s="1"/>
  <c r="L1554" i="6"/>
  <c r="B1554" i="12" s="1"/>
  <c r="L1546" i="6"/>
  <c r="B1546" i="12" s="1"/>
  <c r="L1538" i="6"/>
  <c r="B1538" i="12" s="1"/>
  <c r="L1530" i="6"/>
  <c r="B1530" i="12" s="1"/>
  <c r="L1522" i="6"/>
  <c r="B1522" i="12" s="1"/>
  <c r="L1514" i="6"/>
  <c r="B1514" i="12" s="1"/>
  <c r="L1506" i="6"/>
  <c r="B1506" i="12" s="1"/>
  <c r="L1498" i="6"/>
  <c r="B1498" i="12" s="1"/>
  <c r="L1490" i="6"/>
  <c r="B1490" i="12" s="1"/>
  <c r="L1482" i="6"/>
  <c r="B1482" i="12" s="1"/>
  <c r="L1474" i="6"/>
  <c r="B1474" i="12" s="1"/>
  <c r="L1466" i="6"/>
  <c r="B1466" i="12" s="1"/>
  <c r="L1458" i="6"/>
  <c r="B1458" i="12" s="1"/>
  <c r="L1450" i="6"/>
  <c r="B1450" i="12" s="1"/>
  <c r="L1442" i="6"/>
  <c r="B1442" i="12" s="1"/>
  <c r="L1434" i="6"/>
  <c r="B1434" i="12" s="1"/>
  <c r="L1426" i="6"/>
  <c r="B1426" i="12" s="1"/>
  <c r="L1418" i="6"/>
  <c r="B1418" i="12" s="1"/>
  <c r="L1410" i="6"/>
  <c r="B1410" i="12" s="1"/>
  <c r="L1402" i="6"/>
  <c r="B1402" i="12" s="1"/>
  <c r="L1394" i="6"/>
  <c r="B1394" i="12" s="1"/>
  <c r="L1386" i="6"/>
  <c r="B1386" i="12" s="1"/>
  <c r="L1378" i="6"/>
  <c r="B1378" i="12" s="1"/>
  <c r="L1370" i="6"/>
  <c r="B1370" i="12" s="1"/>
  <c r="L1362" i="6"/>
  <c r="B1362" i="12" s="1"/>
  <c r="L1354" i="6"/>
  <c r="B1354" i="12" s="1"/>
  <c r="L1346" i="6"/>
  <c r="B1346" i="12" s="1"/>
  <c r="L1338" i="6"/>
  <c r="B1338" i="12" s="1"/>
  <c r="L1330" i="6"/>
  <c r="B1330" i="12" s="1"/>
  <c r="L1322" i="6"/>
  <c r="B1322" i="12" s="1"/>
  <c r="L1314" i="6"/>
  <c r="B1314" i="12" s="1"/>
  <c r="L1306" i="6"/>
  <c r="B1306" i="12" s="1"/>
  <c r="L1298" i="6"/>
  <c r="B1298" i="12" s="1"/>
  <c r="L1290" i="6"/>
  <c r="B1290" i="12" s="1"/>
  <c r="L1282" i="6"/>
  <c r="B1282" i="12" s="1"/>
  <c r="L1274" i="6"/>
  <c r="B1274" i="12" s="1"/>
  <c r="L1266" i="6"/>
  <c r="B1266" i="12" s="1"/>
  <c r="L1258" i="6"/>
  <c r="B1258" i="12" s="1"/>
  <c r="L1250" i="6"/>
  <c r="B1250" i="12" s="1"/>
  <c r="L1242" i="6"/>
  <c r="B1242" i="12" s="1"/>
  <c r="L1234" i="6"/>
  <c r="B1234" i="12" s="1"/>
  <c r="L1226" i="6"/>
  <c r="B1226" i="12" s="1"/>
  <c r="L1218" i="6"/>
  <c r="B1218" i="12" s="1"/>
  <c r="L1210" i="6"/>
  <c r="B1210" i="12" s="1"/>
  <c r="L1202" i="6"/>
  <c r="B1202" i="12" s="1"/>
  <c r="L1194" i="6"/>
  <c r="B1194" i="12" s="1"/>
  <c r="L1186" i="6"/>
  <c r="B1186" i="12" s="1"/>
  <c r="L1178" i="6"/>
  <c r="B1178" i="12" s="1"/>
  <c r="L1170" i="6"/>
  <c r="B1170" i="12" s="1"/>
  <c r="L1162" i="6"/>
  <c r="B1162" i="12" s="1"/>
  <c r="L1154" i="6"/>
  <c r="B1154" i="12" s="1"/>
  <c r="L1146" i="6"/>
  <c r="B1146" i="12" s="1"/>
  <c r="L1138" i="6"/>
  <c r="B1138" i="12" s="1"/>
  <c r="L1130" i="6"/>
  <c r="B1130" i="12" s="1"/>
  <c r="L1122" i="6"/>
  <c r="B1122" i="12" s="1"/>
  <c r="L1114" i="6"/>
  <c r="B1114" i="12" s="1"/>
  <c r="L1106" i="6"/>
  <c r="B1106" i="12" s="1"/>
  <c r="L1098" i="6"/>
  <c r="B1098" i="12" s="1"/>
  <c r="L1090" i="6"/>
  <c r="B1090" i="12" s="1"/>
  <c r="L1082" i="6"/>
  <c r="B1082" i="12" s="1"/>
  <c r="L1074" i="6"/>
  <c r="B1074" i="12" s="1"/>
  <c r="L1066" i="6"/>
  <c r="B1066" i="12" s="1"/>
  <c r="L1058" i="6"/>
  <c r="B1058" i="12" s="1"/>
  <c r="L1050" i="6"/>
  <c r="B1050" i="12" s="1"/>
  <c r="L1042" i="6"/>
  <c r="B1042" i="12" s="1"/>
  <c r="L1804" i="6"/>
  <c r="B1804" i="12" s="1"/>
  <c r="L1792" i="6"/>
  <c r="B1792" i="12" s="1"/>
  <c r="K1782" i="6"/>
  <c r="A1782" i="12" s="1"/>
  <c r="K1771" i="6"/>
  <c r="A1771" i="12" s="1"/>
  <c r="K1761" i="6"/>
  <c r="A1761" i="12" s="1"/>
  <c r="K1753" i="6"/>
  <c r="A1753" i="12" s="1"/>
  <c r="K1745" i="6"/>
  <c r="A1745" i="12" s="1"/>
  <c r="K1737" i="6"/>
  <c r="A1737" i="12" s="1"/>
  <c r="K1729" i="6"/>
  <c r="A1729" i="12" s="1"/>
  <c r="K1721" i="6"/>
  <c r="A1721" i="12" s="1"/>
  <c r="K1713" i="6"/>
  <c r="A1713" i="12" s="1"/>
  <c r="K1705" i="6"/>
  <c r="A1705" i="12" s="1"/>
  <c r="K1697" i="6"/>
  <c r="A1697" i="12" s="1"/>
  <c r="K1689" i="6"/>
  <c r="A1689" i="12" s="1"/>
  <c r="K1681" i="6"/>
  <c r="A1681" i="12" s="1"/>
  <c r="K1673" i="6"/>
  <c r="A1673" i="12" s="1"/>
  <c r="K1665" i="6"/>
  <c r="A1665" i="12" s="1"/>
  <c r="K1657" i="6"/>
  <c r="A1657" i="12" s="1"/>
  <c r="K1649" i="6"/>
  <c r="A1649" i="12" s="1"/>
  <c r="K1641" i="6"/>
  <c r="A1641" i="12" s="1"/>
  <c r="K1633" i="6"/>
  <c r="A1633" i="12" s="1"/>
  <c r="K1625" i="6"/>
  <c r="A1625" i="12" s="1"/>
  <c r="K1617" i="6"/>
  <c r="A1617" i="12" s="1"/>
  <c r="K1609" i="6"/>
  <c r="A1609" i="12" s="1"/>
  <c r="K1601" i="6"/>
  <c r="A1601" i="12" s="1"/>
  <c r="K1593" i="6"/>
  <c r="A1593" i="12" s="1"/>
  <c r="K1585" i="6"/>
  <c r="A1585" i="12" s="1"/>
  <c r="K1577" i="6"/>
  <c r="A1577" i="12" s="1"/>
  <c r="K1569" i="6"/>
  <c r="A1569" i="12" s="1"/>
  <c r="K1561" i="6"/>
  <c r="A1561" i="12" s="1"/>
  <c r="K1553" i="6"/>
  <c r="A1553" i="12" s="1"/>
  <c r="K1545" i="6"/>
  <c r="A1545" i="12" s="1"/>
  <c r="K1537" i="6"/>
  <c r="A1537" i="12" s="1"/>
  <c r="K1529" i="6"/>
  <c r="A1529" i="12" s="1"/>
  <c r="K1521" i="6"/>
  <c r="A1521" i="12" s="1"/>
  <c r="K1513" i="6"/>
  <c r="A1513" i="12" s="1"/>
  <c r="K1505" i="6"/>
  <c r="A1505" i="12" s="1"/>
  <c r="K1497" i="6"/>
  <c r="A1497" i="12" s="1"/>
  <c r="K1489" i="6"/>
  <c r="A1489" i="12" s="1"/>
  <c r="K1481" i="6"/>
  <c r="A1481" i="12" s="1"/>
  <c r="K1473" i="6"/>
  <c r="A1473" i="12" s="1"/>
  <c r="K1465" i="6"/>
  <c r="A1465" i="12" s="1"/>
  <c r="K1457" i="6"/>
  <c r="A1457" i="12" s="1"/>
  <c r="K1449" i="6"/>
  <c r="A1449" i="12" s="1"/>
  <c r="K1441" i="6"/>
  <c r="A1441" i="12" s="1"/>
  <c r="K1433" i="6"/>
  <c r="A1433" i="12" s="1"/>
  <c r="K1425" i="6"/>
  <c r="A1425" i="12" s="1"/>
  <c r="K1417" i="6"/>
  <c r="A1417" i="12" s="1"/>
  <c r="K1409" i="6"/>
  <c r="A1409" i="12" s="1"/>
  <c r="K1401" i="6"/>
  <c r="A1401" i="12" s="1"/>
  <c r="K1393" i="6"/>
  <c r="A1393" i="12" s="1"/>
  <c r="K1385" i="6"/>
  <c r="A1385" i="12" s="1"/>
  <c r="K1377" i="6"/>
  <c r="A1377" i="12" s="1"/>
  <c r="K1369" i="6"/>
  <c r="A1369" i="12" s="1"/>
  <c r="K1361" i="6"/>
  <c r="A1361" i="12" s="1"/>
  <c r="K1353" i="6"/>
  <c r="A1353" i="12" s="1"/>
  <c r="K1345" i="6"/>
  <c r="A1345" i="12" s="1"/>
  <c r="K1337" i="6"/>
  <c r="A1337" i="12" s="1"/>
  <c r="K1329" i="6"/>
  <c r="A1329" i="12" s="1"/>
  <c r="K1321" i="6"/>
  <c r="A1321" i="12" s="1"/>
  <c r="K1313" i="6"/>
  <c r="A1313" i="12" s="1"/>
  <c r="K1305" i="6"/>
  <c r="A1305" i="12" s="1"/>
  <c r="K1297" i="6"/>
  <c r="A1297" i="12" s="1"/>
  <c r="K1289" i="6"/>
  <c r="A1289" i="12" s="1"/>
  <c r="K1281" i="6"/>
  <c r="A1281" i="12" s="1"/>
  <c r="K1273" i="6"/>
  <c r="A1273" i="12" s="1"/>
  <c r="K1265" i="6"/>
  <c r="A1265" i="12" s="1"/>
  <c r="K1257" i="6"/>
  <c r="A1257" i="12" s="1"/>
  <c r="K1249" i="6"/>
  <c r="A1249" i="12" s="1"/>
  <c r="K1241" i="6"/>
  <c r="A1241" i="12" s="1"/>
  <c r="K1233" i="6"/>
  <c r="A1233" i="12" s="1"/>
  <c r="K1225" i="6"/>
  <c r="A1225" i="12" s="1"/>
  <c r="K1217" i="6"/>
  <c r="A1217" i="12" s="1"/>
  <c r="K1209" i="6"/>
  <c r="A1209" i="12" s="1"/>
  <c r="K1201" i="6"/>
  <c r="A1201" i="12" s="1"/>
  <c r="K1193" i="6"/>
  <c r="A1193" i="12" s="1"/>
  <c r="K1185" i="6"/>
  <c r="A1185" i="12" s="1"/>
  <c r="K1177" i="6"/>
  <c r="A1177" i="12" s="1"/>
  <c r="K1167" i="6"/>
  <c r="A1167" i="12" s="1"/>
  <c r="K1159" i="6"/>
  <c r="A1159" i="12" s="1"/>
  <c r="K1151" i="6"/>
  <c r="A1151" i="12" s="1"/>
  <c r="K1143" i="6"/>
  <c r="A1143" i="12" s="1"/>
  <c r="K1133" i="6"/>
  <c r="A1133" i="12" s="1"/>
  <c r="K1125" i="6"/>
  <c r="A1125" i="12" s="1"/>
  <c r="K1117" i="6"/>
  <c r="A1117" i="12" s="1"/>
  <c r="K1109" i="6"/>
  <c r="A1109" i="12" s="1"/>
  <c r="K2392" i="6"/>
  <c r="A2392" i="12" s="1"/>
  <c r="L2826" i="6"/>
  <c r="B2826" i="12" s="1"/>
  <c r="L3143" i="6"/>
  <c r="B3143" i="12" s="1"/>
  <c r="L2555" i="6"/>
  <c r="B2555" i="12" s="1"/>
  <c r="L2660" i="6"/>
  <c r="B2660" i="12" s="1"/>
  <c r="L3042" i="6"/>
  <c r="B3042" i="12" s="1"/>
  <c r="L2837" i="6"/>
  <c r="B2837" i="12" s="1"/>
  <c r="L2679" i="6"/>
  <c r="B2679" i="12" s="1"/>
  <c r="K2565" i="6"/>
  <c r="A2565" i="12" s="1"/>
  <c r="K2453" i="6"/>
  <c r="A2453" i="12" s="1"/>
  <c r="L3017" i="6"/>
  <c r="B3017" i="12" s="1"/>
  <c r="K2815" i="6"/>
  <c r="A2815" i="12" s="1"/>
  <c r="K2667" i="6"/>
  <c r="A2667" i="12" s="1"/>
  <c r="L2552" i="6"/>
  <c r="B2552" i="12" s="1"/>
  <c r="L2437" i="6"/>
  <c r="B2437" i="12" s="1"/>
  <c r="L2325" i="6"/>
  <c r="B2325" i="12" s="1"/>
  <c r="L2316" i="6"/>
  <c r="B2316" i="12" s="1"/>
  <c r="K2190" i="6"/>
  <c r="A2190" i="12" s="1"/>
  <c r="K2106" i="6"/>
  <c r="A2106" i="12" s="1"/>
  <c r="K2020" i="6"/>
  <c r="A2020" i="12" s="1"/>
  <c r="K1934" i="6"/>
  <c r="A1934" i="12" s="1"/>
  <c r="K1850" i="6"/>
  <c r="A1850" i="12" s="1"/>
  <c r="L2327" i="6"/>
  <c r="B2327" i="12" s="1"/>
  <c r="K2201" i="6"/>
  <c r="A2201" i="12" s="1"/>
  <c r="L2134" i="6"/>
  <c r="B2134" i="12" s="1"/>
  <c r="L2070" i="6"/>
  <c r="B2070" i="12" s="1"/>
  <c r="L2008" i="6"/>
  <c r="B2008" i="12" s="1"/>
  <c r="L1976" i="6"/>
  <c r="B1976" i="12" s="1"/>
  <c r="L1944" i="6"/>
  <c r="B1944" i="12" s="1"/>
  <c r="L1912" i="6"/>
  <c r="B1912" i="12" s="1"/>
  <c r="L1880" i="6"/>
  <c r="B1880" i="12" s="1"/>
  <c r="L1848" i="6"/>
  <c r="B1848" i="12" s="1"/>
  <c r="L1816" i="6"/>
  <c r="B1816" i="12" s="1"/>
  <c r="L2346" i="6"/>
  <c r="B2346" i="12" s="1"/>
  <c r="L2289" i="6"/>
  <c r="B2289" i="12" s="1"/>
  <c r="L2241" i="6"/>
  <c r="B2241" i="12" s="1"/>
  <c r="K2199" i="6"/>
  <c r="A2199" i="12" s="1"/>
  <c r="K2165" i="6"/>
  <c r="A2165" i="12" s="1"/>
  <c r="K2133" i="6"/>
  <c r="A2133" i="12" s="1"/>
  <c r="K2101" i="6"/>
  <c r="A2101" i="12" s="1"/>
  <c r="K2069" i="6"/>
  <c r="A2069" i="12" s="1"/>
  <c r="K2037" i="6"/>
  <c r="A2037" i="12" s="1"/>
  <c r="K2005" i="6"/>
  <c r="A2005" i="12" s="1"/>
  <c r="K1973" i="6"/>
  <c r="A1973" i="12" s="1"/>
  <c r="K1941" i="6"/>
  <c r="A1941" i="12" s="1"/>
  <c r="K1909" i="6"/>
  <c r="A1909" i="12" s="1"/>
  <c r="K1877" i="6"/>
  <c r="A1877" i="12" s="1"/>
  <c r="K1845" i="6"/>
  <c r="A1845" i="12" s="1"/>
  <c r="K1813" i="6"/>
  <c r="A1813" i="12" s="1"/>
  <c r="L2343" i="6"/>
  <c r="B2343" i="12" s="1"/>
  <c r="K2287" i="6"/>
  <c r="A2287" i="12" s="1"/>
  <c r="L2239" i="6"/>
  <c r="B2239" i="12" s="1"/>
  <c r="K2197" i="6"/>
  <c r="A2197" i="12" s="1"/>
  <c r="L2163" i="6"/>
  <c r="B2163" i="12" s="1"/>
  <c r="L2131" i="6"/>
  <c r="B2131" i="12" s="1"/>
  <c r="L2099" i="6"/>
  <c r="B2099" i="12" s="1"/>
  <c r="L2067" i="6"/>
  <c r="B2067" i="12" s="1"/>
  <c r="L2035" i="6"/>
  <c r="B2035" i="12" s="1"/>
  <c r="L2003" i="6"/>
  <c r="B2003" i="12" s="1"/>
  <c r="L1971" i="6"/>
  <c r="B1971" i="12" s="1"/>
  <c r="L1939" i="6"/>
  <c r="B1939" i="12" s="1"/>
  <c r="L1907" i="6"/>
  <c r="B1907" i="12" s="1"/>
  <c r="L1875" i="6"/>
  <c r="B1875" i="12" s="1"/>
  <c r="L1861" i="6"/>
  <c r="B1861" i="12" s="1"/>
  <c r="L1853" i="6"/>
  <c r="B1853" i="12" s="1"/>
  <c r="L1845" i="6"/>
  <c r="B1845" i="12" s="1"/>
  <c r="L1837" i="6"/>
  <c r="B1837" i="12" s="1"/>
  <c r="L1829" i="6"/>
  <c r="B1829" i="12" s="1"/>
  <c r="L1821" i="6"/>
  <c r="B1821" i="12" s="1"/>
  <c r="L1813" i="6"/>
  <c r="B1813" i="12" s="1"/>
  <c r="L1805" i="6"/>
  <c r="B1805" i="12" s="1"/>
  <c r="L1797" i="6"/>
  <c r="B1797" i="12" s="1"/>
  <c r="L1789" i="6"/>
  <c r="B1789" i="12" s="1"/>
  <c r="L1781" i="6"/>
  <c r="B1781" i="12" s="1"/>
  <c r="L1773" i="6"/>
  <c r="B1773" i="12" s="1"/>
  <c r="L1765" i="6"/>
  <c r="B1765" i="12" s="1"/>
  <c r="K1800" i="6"/>
  <c r="A1800" i="12" s="1"/>
  <c r="K1789" i="6"/>
  <c r="A1789" i="12" s="1"/>
  <c r="L1778" i="6"/>
  <c r="B1778" i="12" s="1"/>
  <c r="K1768" i="6"/>
  <c r="A1768" i="12" s="1"/>
  <c r="L1758" i="6"/>
  <c r="B1758" i="12" s="1"/>
  <c r="L1750" i="6"/>
  <c r="B1750" i="12" s="1"/>
  <c r="L1742" i="6"/>
  <c r="B1742" i="12" s="1"/>
  <c r="L1734" i="6"/>
  <c r="B1734" i="12" s="1"/>
  <c r="L1726" i="6"/>
  <c r="B1726" i="12" s="1"/>
  <c r="L1718" i="6"/>
  <c r="B1718" i="12" s="1"/>
  <c r="L1710" i="6"/>
  <c r="B1710" i="12" s="1"/>
  <c r="L1702" i="6"/>
  <c r="B1702" i="12" s="1"/>
  <c r="L1694" i="6"/>
  <c r="B1694" i="12" s="1"/>
  <c r="L1686" i="6"/>
  <c r="B1686" i="12" s="1"/>
  <c r="L1678" i="6"/>
  <c r="B1678" i="12" s="1"/>
  <c r="L1670" i="6"/>
  <c r="B1670" i="12" s="1"/>
  <c r="L1662" i="6"/>
  <c r="B1662" i="12" s="1"/>
  <c r="L1654" i="6"/>
  <c r="B1654" i="12" s="1"/>
  <c r="L1646" i="6"/>
  <c r="B1646" i="12" s="1"/>
  <c r="L1638" i="6"/>
  <c r="B1638" i="12" s="1"/>
  <c r="L1630" i="6"/>
  <c r="B1630" i="12" s="1"/>
  <c r="L1622" i="6"/>
  <c r="B1622" i="12" s="1"/>
  <c r="L1614" i="6"/>
  <c r="B1614" i="12" s="1"/>
  <c r="L1606" i="6"/>
  <c r="B1606" i="12" s="1"/>
  <c r="L1598" i="6"/>
  <c r="B1598" i="12" s="1"/>
  <c r="L1590" i="6"/>
  <c r="B1590" i="12" s="1"/>
  <c r="L1582" i="6"/>
  <c r="B1582" i="12" s="1"/>
  <c r="L1574" i="6"/>
  <c r="B1574" i="12" s="1"/>
  <c r="L1566" i="6"/>
  <c r="B1566" i="12" s="1"/>
  <c r="L1558" i="6"/>
  <c r="B1558" i="12" s="1"/>
  <c r="L1550" i="6"/>
  <c r="B1550" i="12" s="1"/>
  <c r="L1542" i="6"/>
  <c r="B1542" i="12" s="1"/>
  <c r="L1534" i="6"/>
  <c r="B1534" i="12" s="1"/>
  <c r="L1526" i="6"/>
  <c r="B1526" i="12" s="1"/>
  <c r="L1518" i="6"/>
  <c r="B1518" i="12" s="1"/>
  <c r="L1510" i="6"/>
  <c r="B1510" i="12" s="1"/>
  <c r="L1502" i="6"/>
  <c r="B1502" i="12" s="1"/>
  <c r="L1494" i="6"/>
  <c r="B1494" i="12" s="1"/>
  <c r="L1486" i="6"/>
  <c r="B1486" i="12" s="1"/>
  <c r="L1478" i="6"/>
  <c r="B1478" i="12" s="1"/>
  <c r="L1470" i="6"/>
  <c r="B1470" i="12" s="1"/>
  <c r="L1462" i="6"/>
  <c r="B1462" i="12" s="1"/>
  <c r="L1454" i="6"/>
  <c r="B1454" i="12" s="1"/>
  <c r="L1446" i="6"/>
  <c r="B1446" i="12" s="1"/>
  <c r="L1438" i="6"/>
  <c r="B1438" i="12" s="1"/>
  <c r="L1430" i="6"/>
  <c r="B1430" i="12" s="1"/>
  <c r="L1422" i="6"/>
  <c r="B1422" i="12" s="1"/>
  <c r="L1414" i="6"/>
  <c r="B1414" i="12" s="1"/>
  <c r="L1406" i="6"/>
  <c r="B1406" i="12" s="1"/>
  <c r="L1398" i="6"/>
  <c r="B1398" i="12" s="1"/>
  <c r="L1390" i="6"/>
  <c r="B1390" i="12" s="1"/>
  <c r="L1382" i="6"/>
  <c r="B1382" i="12" s="1"/>
  <c r="L1374" i="6"/>
  <c r="B1374" i="12" s="1"/>
  <c r="L1366" i="6"/>
  <c r="B1366" i="12" s="1"/>
  <c r="L1358" i="6"/>
  <c r="B1358" i="12" s="1"/>
  <c r="L1350" i="6"/>
  <c r="B1350" i="12" s="1"/>
  <c r="L1342" i="6"/>
  <c r="B1342" i="12" s="1"/>
  <c r="L1334" i="6"/>
  <c r="B1334" i="12" s="1"/>
  <c r="L1326" i="6"/>
  <c r="B1326" i="12" s="1"/>
  <c r="L1318" i="6"/>
  <c r="B1318" i="12" s="1"/>
  <c r="L1310" i="6"/>
  <c r="B1310" i="12" s="1"/>
  <c r="L1302" i="6"/>
  <c r="B1302" i="12" s="1"/>
  <c r="L1294" i="6"/>
  <c r="B1294" i="12" s="1"/>
  <c r="L1286" i="6"/>
  <c r="B1286" i="12" s="1"/>
  <c r="L1278" i="6"/>
  <c r="B1278" i="12" s="1"/>
  <c r="L1270" i="6"/>
  <c r="B1270" i="12" s="1"/>
  <c r="L1262" i="6"/>
  <c r="B1262" i="12" s="1"/>
  <c r="L1254" i="6"/>
  <c r="B1254" i="12" s="1"/>
  <c r="L1246" i="6"/>
  <c r="B1246" i="12" s="1"/>
  <c r="L1238" i="6"/>
  <c r="B1238" i="12" s="1"/>
  <c r="L1230" i="6"/>
  <c r="B1230" i="12" s="1"/>
  <c r="L1222" i="6"/>
  <c r="B1222" i="12" s="1"/>
  <c r="L1214" i="6"/>
  <c r="B1214" i="12" s="1"/>
  <c r="L1206" i="6"/>
  <c r="B1206" i="12" s="1"/>
  <c r="L1198" i="6"/>
  <c r="B1198" i="12" s="1"/>
  <c r="L1190" i="6"/>
  <c r="B1190" i="12" s="1"/>
  <c r="L1182" i="6"/>
  <c r="B1182" i="12" s="1"/>
  <c r="L1174" i="6"/>
  <c r="B1174" i="12" s="1"/>
  <c r="L1166" i="6"/>
  <c r="B1166" i="12" s="1"/>
  <c r="L1158" i="6"/>
  <c r="B1158" i="12" s="1"/>
  <c r="L1150" i="6"/>
  <c r="B1150" i="12" s="1"/>
  <c r="L1142" i="6"/>
  <c r="B1142" i="12" s="1"/>
  <c r="L1134" i="6"/>
  <c r="B1134" i="12" s="1"/>
  <c r="L1126" i="6"/>
  <c r="B1126" i="12" s="1"/>
  <c r="L1118" i="6"/>
  <c r="B1118" i="12" s="1"/>
  <c r="L1110" i="6"/>
  <c r="B1110" i="12" s="1"/>
  <c r="L1102" i="6"/>
  <c r="B1102" i="12" s="1"/>
  <c r="L1094" i="6"/>
  <c r="B1094" i="12" s="1"/>
  <c r="L1086" i="6"/>
  <c r="B1086" i="12" s="1"/>
  <c r="L1078" i="6"/>
  <c r="B1078" i="12" s="1"/>
  <c r="L1070" i="6"/>
  <c r="B1070" i="12" s="1"/>
  <c r="L1062" i="6"/>
  <c r="B1062" i="12" s="1"/>
  <c r="L1054" i="6"/>
  <c r="B1054" i="12" s="1"/>
  <c r="L1046" i="6"/>
  <c r="B1046" i="12" s="1"/>
  <c r="L1038" i="6"/>
  <c r="B1038" i="12" s="1"/>
  <c r="K1798" i="6"/>
  <c r="A1798" i="12" s="1"/>
  <c r="K1787" i="6"/>
  <c r="A1787" i="12" s="1"/>
  <c r="L1776" i="6"/>
  <c r="B1776" i="12" s="1"/>
  <c r="K1766" i="6"/>
  <c r="A1766" i="12" s="1"/>
  <c r="K1757" i="6"/>
  <c r="A1757" i="12" s="1"/>
  <c r="K1749" i="6"/>
  <c r="A1749" i="12" s="1"/>
  <c r="K1741" i="6"/>
  <c r="A1741" i="12" s="1"/>
  <c r="K1733" i="6"/>
  <c r="A1733" i="12" s="1"/>
  <c r="K1725" i="6"/>
  <c r="A1725" i="12" s="1"/>
  <c r="K1717" i="6"/>
  <c r="A1717" i="12" s="1"/>
  <c r="K1709" i="6"/>
  <c r="A1709" i="12" s="1"/>
  <c r="K1701" i="6"/>
  <c r="A1701" i="12" s="1"/>
  <c r="K1693" i="6"/>
  <c r="A1693" i="12" s="1"/>
  <c r="K1685" i="6"/>
  <c r="A1685" i="12" s="1"/>
  <c r="K1677" i="6"/>
  <c r="A1677" i="12" s="1"/>
  <c r="K1669" i="6"/>
  <c r="A1669" i="12" s="1"/>
  <c r="K1661" i="6"/>
  <c r="A1661" i="12" s="1"/>
  <c r="K1653" i="6"/>
  <c r="A1653" i="12" s="1"/>
  <c r="K1645" i="6"/>
  <c r="A1645" i="12" s="1"/>
  <c r="K1637" i="6"/>
  <c r="A1637" i="12" s="1"/>
  <c r="K1629" i="6"/>
  <c r="A1629" i="12" s="1"/>
  <c r="K1621" i="6"/>
  <c r="A1621" i="12" s="1"/>
  <c r="K1613" i="6"/>
  <c r="A1613" i="12" s="1"/>
  <c r="K1605" i="6"/>
  <c r="A1605" i="12" s="1"/>
  <c r="K1597" i="6"/>
  <c r="A1597" i="12" s="1"/>
  <c r="K1589" i="6"/>
  <c r="A1589" i="12" s="1"/>
  <c r="K1581" i="6"/>
  <c r="A1581" i="12" s="1"/>
  <c r="K1573" i="6"/>
  <c r="A1573" i="12" s="1"/>
  <c r="K1565" i="6"/>
  <c r="A1565" i="12" s="1"/>
  <c r="K1557" i="6"/>
  <c r="A1557" i="12" s="1"/>
  <c r="K1549" i="6"/>
  <c r="A1549" i="12" s="1"/>
  <c r="K1541" i="6"/>
  <c r="A1541" i="12" s="1"/>
  <c r="K1533" i="6"/>
  <c r="A1533" i="12" s="1"/>
  <c r="K1525" i="6"/>
  <c r="A1525" i="12" s="1"/>
  <c r="K1517" i="6"/>
  <c r="A1517" i="12" s="1"/>
  <c r="K1509" i="6"/>
  <c r="A1509" i="12" s="1"/>
  <c r="K1501" i="6"/>
  <c r="A1501" i="12" s="1"/>
  <c r="K1493" i="6"/>
  <c r="A1493" i="12" s="1"/>
  <c r="K1485" i="6"/>
  <c r="A1485" i="12" s="1"/>
  <c r="K1477" i="6"/>
  <c r="A1477" i="12" s="1"/>
  <c r="K1469" i="6"/>
  <c r="A1469" i="12" s="1"/>
  <c r="K1461" i="6"/>
  <c r="A1461" i="12" s="1"/>
  <c r="K1453" i="6"/>
  <c r="A1453" i="12" s="1"/>
  <c r="K1445" i="6"/>
  <c r="A1445" i="12" s="1"/>
  <c r="K1437" i="6"/>
  <c r="A1437" i="12" s="1"/>
  <c r="K1429" i="6"/>
  <c r="A1429" i="12" s="1"/>
  <c r="K1421" i="6"/>
  <c r="A1421" i="12" s="1"/>
  <c r="K1413" i="6"/>
  <c r="A1413" i="12" s="1"/>
  <c r="K1405" i="6"/>
  <c r="A1405" i="12" s="1"/>
  <c r="K1397" i="6"/>
  <c r="A1397" i="12" s="1"/>
  <c r="K1389" i="6"/>
  <c r="A1389" i="12" s="1"/>
  <c r="K1381" i="6"/>
  <c r="A1381" i="12" s="1"/>
  <c r="K1373" i="6"/>
  <c r="A1373" i="12" s="1"/>
  <c r="K1365" i="6"/>
  <c r="A1365" i="12" s="1"/>
  <c r="K1357" i="6"/>
  <c r="A1357" i="12" s="1"/>
  <c r="K1349" i="6"/>
  <c r="A1349" i="12" s="1"/>
  <c r="K1341" i="6"/>
  <c r="A1341" i="12" s="1"/>
  <c r="K1333" i="6"/>
  <c r="A1333" i="12" s="1"/>
  <c r="K1325" i="6"/>
  <c r="A1325" i="12" s="1"/>
  <c r="K1317" i="6"/>
  <c r="A1317" i="12" s="1"/>
  <c r="K1309" i="6"/>
  <c r="A1309" i="12" s="1"/>
  <c r="K1301" i="6"/>
  <c r="A1301" i="12" s="1"/>
  <c r="K1293" i="6"/>
  <c r="A1293" i="12" s="1"/>
  <c r="K1285" i="6"/>
  <c r="A1285" i="12" s="1"/>
  <c r="K1277" i="6"/>
  <c r="A1277" i="12" s="1"/>
  <c r="K1269" i="6"/>
  <c r="A1269" i="12" s="1"/>
  <c r="K1261" i="6"/>
  <c r="A1261" i="12" s="1"/>
  <c r="K1253" i="6"/>
  <c r="A1253" i="12" s="1"/>
  <c r="K1245" i="6"/>
  <c r="A1245" i="12" s="1"/>
  <c r="K1237" i="6"/>
  <c r="A1237" i="12" s="1"/>
  <c r="K1229" i="6"/>
  <c r="A1229" i="12" s="1"/>
  <c r="K1221" i="6"/>
  <c r="A1221" i="12" s="1"/>
  <c r="K1213" i="6"/>
  <c r="A1213" i="12" s="1"/>
  <c r="K1205" i="6"/>
  <c r="A1205" i="12" s="1"/>
  <c r="K1197" i="6"/>
  <c r="A1197" i="12" s="1"/>
  <c r="K1189" i="6"/>
  <c r="A1189" i="12" s="1"/>
  <c r="K1181" i="6"/>
  <c r="A1181" i="12" s="1"/>
  <c r="K1173" i="6"/>
  <c r="A1173" i="12" s="1"/>
  <c r="K1163" i="6"/>
  <c r="A1163" i="12" s="1"/>
  <c r="K1155" i="6"/>
  <c r="A1155" i="12" s="1"/>
  <c r="K1147" i="6"/>
  <c r="A1147" i="12" s="1"/>
  <c r="K1139" i="6"/>
  <c r="A1139" i="12" s="1"/>
  <c r="K1129" i="6"/>
  <c r="A1129" i="12" s="1"/>
  <c r="K1121" i="6"/>
  <c r="A1121" i="12" s="1"/>
  <c r="K1113" i="6"/>
  <c r="A1113" i="12" s="1"/>
  <c r="L2720" i="6"/>
  <c r="B2720" i="12" s="1"/>
  <c r="K2989" i="6"/>
  <c r="A2989" i="12" s="1"/>
  <c r="L2423" i="6"/>
  <c r="B2423" i="12" s="1"/>
  <c r="K2523" i="6"/>
  <c r="A2523" i="12" s="1"/>
  <c r="K2170" i="6"/>
  <c r="A2170" i="12" s="1"/>
  <c r="K1828" i="6"/>
  <c r="A1828" i="12" s="1"/>
  <c r="L2054" i="6"/>
  <c r="B2054" i="12" s="1"/>
  <c r="L1904" i="6"/>
  <c r="B1904" i="12" s="1"/>
  <c r="L2332" i="6"/>
  <c r="B2332" i="12" s="1"/>
  <c r="K2157" i="6"/>
  <c r="A2157" i="12" s="1"/>
  <c r="K2029" i="6"/>
  <c r="A2029" i="12" s="1"/>
  <c r="K1901" i="6"/>
  <c r="A1901" i="12" s="1"/>
  <c r="L2329" i="6"/>
  <c r="B2329" i="12" s="1"/>
  <c r="L2155" i="6"/>
  <c r="B2155" i="12" s="1"/>
  <c r="L2027" i="6"/>
  <c r="B2027" i="12" s="1"/>
  <c r="L1899" i="6"/>
  <c r="B1899" i="12" s="1"/>
  <c r="L1843" i="6"/>
  <c r="B1843" i="12" s="1"/>
  <c r="L1811" i="6"/>
  <c r="B1811" i="12" s="1"/>
  <c r="L1779" i="6"/>
  <c r="B1779" i="12" s="1"/>
  <c r="L1786" i="6"/>
  <c r="B1786" i="12" s="1"/>
  <c r="L1748" i="6"/>
  <c r="B1748" i="12" s="1"/>
  <c r="L1716" i="6"/>
  <c r="B1716" i="12" s="1"/>
  <c r="L1684" i="6"/>
  <c r="B1684" i="12" s="1"/>
  <c r="L1652" i="6"/>
  <c r="B1652" i="12" s="1"/>
  <c r="L1620" i="6"/>
  <c r="B1620" i="12" s="1"/>
  <c r="L1588" i="6"/>
  <c r="B1588" i="12" s="1"/>
  <c r="L1556" i="6"/>
  <c r="B1556" i="12" s="1"/>
  <c r="L1524" i="6"/>
  <c r="B1524" i="12" s="1"/>
  <c r="L1492" i="6"/>
  <c r="B1492" i="12" s="1"/>
  <c r="L1460" i="6"/>
  <c r="B1460" i="12" s="1"/>
  <c r="L1428" i="6"/>
  <c r="B1428" i="12" s="1"/>
  <c r="L1396" i="6"/>
  <c r="B1396" i="12" s="1"/>
  <c r="L1364" i="6"/>
  <c r="B1364" i="12" s="1"/>
  <c r="L1332" i="6"/>
  <c r="B1332" i="12" s="1"/>
  <c r="L1300" i="6"/>
  <c r="B1300" i="12" s="1"/>
  <c r="L1268" i="6"/>
  <c r="B1268" i="12" s="1"/>
  <c r="L1236" i="6"/>
  <c r="B1236" i="12" s="1"/>
  <c r="L1204" i="6"/>
  <c r="B1204" i="12" s="1"/>
  <c r="L1172" i="6"/>
  <c r="B1172" i="12" s="1"/>
  <c r="L1140" i="6"/>
  <c r="B1140" i="12" s="1"/>
  <c r="L1108" i="6"/>
  <c r="B1108" i="12" s="1"/>
  <c r="L1076" i="6"/>
  <c r="B1076" i="12" s="1"/>
  <c r="L1044" i="6"/>
  <c r="B1044" i="12" s="1"/>
  <c r="K1774" i="6"/>
  <c r="A1774" i="12" s="1"/>
  <c r="K1739" i="6"/>
  <c r="A1739" i="12" s="1"/>
  <c r="K1707" i="6"/>
  <c r="A1707" i="12" s="1"/>
  <c r="K1675" i="6"/>
  <c r="A1675" i="12" s="1"/>
  <c r="K1643" i="6"/>
  <c r="A1643" i="12" s="1"/>
  <c r="K1611" i="6"/>
  <c r="A1611" i="12" s="1"/>
  <c r="K1579" i="6"/>
  <c r="A1579" i="12" s="1"/>
  <c r="K1547" i="6"/>
  <c r="A1547" i="12" s="1"/>
  <c r="K1515" i="6"/>
  <c r="A1515" i="12" s="1"/>
  <c r="K1483" i="6"/>
  <c r="A1483" i="12" s="1"/>
  <c r="K1451" i="6"/>
  <c r="A1451" i="12" s="1"/>
  <c r="K1419" i="6"/>
  <c r="A1419" i="12" s="1"/>
  <c r="K1387" i="6"/>
  <c r="A1387" i="12" s="1"/>
  <c r="K1355" i="6"/>
  <c r="A1355" i="12" s="1"/>
  <c r="K1323" i="6"/>
  <c r="A1323" i="12" s="1"/>
  <c r="K1291" i="6"/>
  <c r="A1291" i="12" s="1"/>
  <c r="K1259" i="6"/>
  <c r="A1259" i="12" s="1"/>
  <c r="K1227" i="6"/>
  <c r="A1227" i="12" s="1"/>
  <c r="K1195" i="6"/>
  <c r="A1195" i="12" s="1"/>
  <c r="K1161" i="6"/>
  <c r="A1161" i="12" s="1"/>
  <c r="K1127" i="6"/>
  <c r="A1127" i="12" s="1"/>
  <c r="K1103" i="6"/>
  <c r="A1103" i="12" s="1"/>
  <c r="K1095" i="6"/>
  <c r="A1095" i="12" s="1"/>
  <c r="K1087" i="6"/>
  <c r="A1087" i="12" s="1"/>
  <c r="K1079" i="6"/>
  <c r="A1079" i="12" s="1"/>
  <c r="K1069" i="6"/>
  <c r="A1069" i="12" s="1"/>
  <c r="K1061" i="6"/>
  <c r="A1061" i="12" s="1"/>
  <c r="K1053" i="6"/>
  <c r="A1053" i="12" s="1"/>
  <c r="K1045" i="6"/>
  <c r="A1045" i="12" s="1"/>
  <c r="K1801" i="6"/>
  <c r="A1801" i="12" s="1"/>
  <c r="L1790" i="6"/>
  <c r="B1790" i="12" s="1"/>
  <c r="K1780" i="6"/>
  <c r="A1780" i="12" s="1"/>
  <c r="K1769" i="6"/>
  <c r="A1769" i="12" s="1"/>
  <c r="L1759" i="6"/>
  <c r="B1759" i="12" s="1"/>
  <c r="L1751" i="6"/>
  <c r="B1751" i="12" s="1"/>
  <c r="L1743" i="6"/>
  <c r="B1743" i="12" s="1"/>
  <c r="L1735" i="6"/>
  <c r="B1735" i="12" s="1"/>
  <c r="L1727" i="6"/>
  <c r="B1727" i="12" s="1"/>
  <c r="L1719" i="6"/>
  <c r="B1719" i="12" s="1"/>
  <c r="L1711" i="6"/>
  <c r="B1711" i="12" s="1"/>
  <c r="L1703" i="6"/>
  <c r="B1703" i="12" s="1"/>
  <c r="L1695" i="6"/>
  <c r="B1695" i="12" s="1"/>
  <c r="L1687" i="6"/>
  <c r="B1687" i="12" s="1"/>
  <c r="L1679" i="6"/>
  <c r="B1679" i="12" s="1"/>
  <c r="L1671" i="6"/>
  <c r="B1671" i="12" s="1"/>
  <c r="L1663" i="6"/>
  <c r="B1663" i="12" s="1"/>
  <c r="L1655" i="6"/>
  <c r="B1655" i="12" s="1"/>
  <c r="L1647" i="6"/>
  <c r="B1647" i="12" s="1"/>
  <c r="L1639" i="6"/>
  <c r="B1639" i="12" s="1"/>
  <c r="L1631" i="6"/>
  <c r="B1631" i="12" s="1"/>
  <c r="L1623" i="6"/>
  <c r="B1623" i="12" s="1"/>
  <c r="L1615" i="6"/>
  <c r="B1615" i="12" s="1"/>
  <c r="L1607" i="6"/>
  <c r="B1607" i="12" s="1"/>
  <c r="L1599" i="6"/>
  <c r="B1599" i="12" s="1"/>
  <c r="L1591" i="6"/>
  <c r="B1591" i="12" s="1"/>
  <c r="L1583" i="6"/>
  <c r="B1583" i="12" s="1"/>
  <c r="L1575" i="6"/>
  <c r="B1575" i="12" s="1"/>
  <c r="L1567" i="6"/>
  <c r="B1567" i="12" s="1"/>
  <c r="L1559" i="6"/>
  <c r="B1559" i="12" s="1"/>
  <c r="L1551" i="6"/>
  <c r="B1551" i="12" s="1"/>
  <c r="L1543" i="6"/>
  <c r="B1543" i="12" s="1"/>
  <c r="L1535" i="6"/>
  <c r="B1535" i="12" s="1"/>
  <c r="L1527" i="6"/>
  <c r="B1527" i="12" s="1"/>
  <c r="L1519" i="6"/>
  <c r="B1519" i="12" s="1"/>
  <c r="L1511" i="6"/>
  <c r="B1511" i="12" s="1"/>
  <c r="L1503" i="6"/>
  <c r="B1503" i="12" s="1"/>
  <c r="L1495" i="6"/>
  <c r="B1495" i="12" s="1"/>
  <c r="L1487" i="6"/>
  <c r="B1487" i="12" s="1"/>
  <c r="L1479" i="6"/>
  <c r="B1479" i="12" s="1"/>
  <c r="L1471" i="6"/>
  <c r="B1471" i="12" s="1"/>
  <c r="L1463" i="6"/>
  <c r="B1463" i="12" s="1"/>
  <c r="L1455" i="6"/>
  <c r="B1455" i="12" s="1"/>
  <c r="L1447" i="6"/>
  <c r="B1447" i="12" s="1"/>
  <c r="L1439" i="6"/>
  <c r="B1439" i="12" s="1"/>
  <c r="L1431" i="6"/>
  <c r="B1431" i="12" s="1"/>
  <c r="L1423" i="6"/>
  <c r="B1423" i="12" s="1"/>
  <c r="L1415" i="6"/>
  <c r="B1415" i="12" s="1"/>
  <c r="L1407" i="6"/>
  <c r="B1407" i="12" s="1"/>
  <c r="L1399" i="6"/>
  <c r="B1399" i="12" s="1"/>
  <c r="L1391" i="6"/>
  <c r="B1391" i="12" s="1"/>
  <c r="L1383" i="6"/>
  <c r="B1383" i="12" s="1"/>
  <c r="L1375" i="6"/>
  <c r="B1375" i="12" s="1"/>
  <c r="L1367" i="6"/>
  <c r="B1367" i="12" s="1"/>
  <c r="L1359" i="6"/>
  <c r="B1359" i="12" s="1"/>
  <c r="L1351" i="6"/>
  <c r="B1351" i="12" s="1"/>
  <c r="L1343" i="6"/>
  <c r="B1343" i="12" s="1"/>
  <c r="L1335" i="6"/>
  <c r="B1335" i="12" s="1"/>
  <c r="L1327" i="6"/>
  <c r="B1327" i="12" s="1"/>
  <c r="L1317" i="6"/>
  <c r="B1317" i="12" s="1"/>
  <c r="L1307" i="6"/>
  <c r="B1307" i="12" s="1"/>
  <c r="L1295" i="6"/>
  <c r="B1295" i="12" s="1"/>
  <c r="L1285" i="6"/>
  <c r="B1285" i="12" s="1"/>
  <c r="L1275" i="6"/>
  <c r="B1275" i="12" s="1"/>
  <c r="L1263" i="6"/>
  <c r="B1263" i="12" s="1"/>
  <c r="L1253" i="6"/>
  <c r="B1253" i="12" s="1"/>
  <c r="L1243" i="6"/>
  <c r="B1243" i="12" s="1"/>
  <c r="L1231" i="6"/>
  <c r="B1231" i="12" s="1"/>
  <c r="L1221" i="6"/>
  <c r="B1221" i="12" s="1"/>
  <c r="L1207" i="6"/>
  <c r="B1207" i="12" s="1"/>
  <c r="L1191" i="6"/>
  <c r="B1191" i="12" s="1"/>
  <c r="L1179" i="6"/>
  <c r="B1179" i="12" s="1"/>
  <c r="L1165" i="6"/>
  <c r="B1165" i="12" s="1"/>
  <c r="L1151" i="6"/>
  <c r="B1151" i="12" s="1"/>
  <c r="L1141" i="6"/>
  <c r="B1141" i="12" s="1"/>
  <c r="L1125" i="6"/>
  <c r="B1125" i="12" s="1"/>
  <c r="L1115" i="6"/>
  <c r="B1115" i="12" s="1"/>
  <c r="L1101" i="6"/>
  <c r="B1101" i="12" s="1"/>
  <c r="L1087" i="6"/>
  <c r="B1087" i="12" s="1"/>
  <c r="L1077" i="6"/>
  <c r="B1077" i="12" s="1"/>
  <c r="L1061" i="6"/>
  <c r="B1061" i="12" s="1"/>
  <c r="L1051" i="6"/>
  <c r="B1051" i="12" s="1"/>
  <c r="L1039" i="6"/>
  <c r="B1039" i="12" s="1"/>
  <c r="L1796" i="6"/>
  <c r="B1796" i="12" s="1"/>
  <c r="K1786" i="6"/>
  <c r="A1786" i="12" s="1"/>
  <c r="K1775" i="6"/>
  <c r="A1775" i="12" s="1"/>
  <c r="L1764" i="6"/>
  <c r="B1764" i="12" s="1"/>
  <c r="K1756" i="6"/>
  <c r="A1756" i="12" s="1"/>
  <c r="K1748" i="6"/>
  <c r="A1748" i="12" s="1"/>
  <c r="K1740" i="6"/>
  <c r="A1740" i="12" s="1"/>
  <c r="K1732" i="6"/>
  <c r="A1732" i="12" s="1"/>
  <c r="K1724" i="6"/>
  <c r="A1724" i="12" s="1"/>
  <c r="K1716" i="6"/>
  <c r="A1716" i="12" s="1"/>
  <c r="K1708" i="6"/>
  <c r="A1708" i="12" s="1"/>
  <c r="K1700" i="6"/>
  <c r="A1700" i="12" s="1"/>
  <c r="K1692" i="6"/>
  <c r="A1692" i="12" s="1"/>
  <c r="K1684" i="6"/>
  <c r="A1684" i="12" s="1"/>
  <c r="K1676" i="6"/>
  <c r="A1676" i="12" s="1"/>
  <c r="K1668" i="6"/>
  <c r="A1668" i="12" s="1"/>
  <c r="K1660" i="6"/>
  <c r="A1660" i="12" s="1"/>
  <c r="K1652" i="6"/>
  <c r="A1652" i="12" s="1"/>
  <c r="K1644" i="6"/>
  <c r="A1644" i="12" s="1"/>
  <c r="K1636" i="6"/>
  <c r="A1636" i="12" s="1"/>
  <c r="K1628" i="6"/>
  <c r="A1628" i="12" s="1"/>
  <c r="K1620" i="6"/>
  <c r="A1620" i="12" s="1"/>
  <c r="K1612" i="6"/>
  <c r="A1612" i="12" s="1"/>
  <c r="K1604" i="6"/>
  <c r="A1604" i="12" s="1"/>
  <c r="K1596" i="6"/>
  <c r="A1596" i="12" s="1"/>
  <c r="K1588" i="6"/>
  <c r="A1588" i="12" s="1"/>
  <c r="K1580" i="6"/>
  <c r="A1580" i="12" s="1"/>
  <c r="K1572" i="6"/>
  <c r="A1572" i="12" s="1"/>
  <c r="K1564" i="6"/>
  <c r="A1564" i="12" s="1"/>
  <c r="K1556" i="6"/>
  <c r="A1556" i="12" s="1"/>
  <c r="K1548" i="6"/>
  <c r="A1548" i="12" s="1"/>
  <c r="K1540" i="6"/>
  <c r="A1540" i="12" s="1"/>
  <c r="K1532" i="6"/>
  <c r="A1532" i="12" s="1"/>
  <c r="K1524" i="6"/>
  <c r="A1524" i="12" s="1"/>
  <c r="K1516" i="6"/>
  <c r="A1516" i="12" s="1"/>
  <c r="K1508" i="6"/>
  <c r="A1508" i="12" s="1"/>
  <c r="K1500" i="6"/>
  <c r="A1500" i="12" s="1"/>
  <c r="K1492" i="6"/>
  <c r="A1492" i="12" s="1"/>
  <c r="K1484" i="6"/>
  <c r="A1484" i="12" s="1"/>
  <c r="K1476" i="6"/>
  <c r="A1476" i="12" s="1"/>
  <c r="K1468" i="6"/>
  <c r="A1468" i="12" s="1"/>
  <c r="K1460" i="6"/>
  <c r="A1460" i="12" s="1"/>
  <c r="K1452" i="6"/>
  <c r="A1452" i="12" s="1"/>
  <c r="K1444" i="6"/>
  <c r="A1444" i="12" s="1"/>
  <c r="K1436" i="6"/>
  <c r="A1436" i="12" s="1"/>
  <c r="K1428" i="6"/>
  <c r="A1428" i="12" s="1"/>
  <c r="K1420" i="6"/>
  <c r="A1420" i="12" s="1"/>
  <c r="K1412" i="6"/>
  <c r="A1412" i="12" s="1"/>
  <c r="K1404" i="6"/>
  <c r="A1404" i="12" s="1"/>
  <c r="K1396" i="6"/>
  <c r="A1396" i="12" s="1"/>
  <c r="K1388" i="6"/>
  <c r="A1388" i="12" s="1"/>
  <c r="K1380" i="6"/>
  <c r="A1380" i="12" s="1"/>
  <c r="K1372" i="6"/>
  <c r="A1372" i="12" s="1"/>
  <c r="K1364" i="6"/>
  <c r="A1364" i="12" s="1"/>
  <c r="K1356" i="6"/>
  <c r="A1356" i="12" s="1"/>
  <c r="K1348" i="6"/>
  <c r="A1348" i="12" s="1"/>
  <c r="K1340" i="6"/>
  <c r="A1340" i="12" s="1"/>
  <c r="K1332" i="6"/>
  <c r="A1332" i="12" s="1"/>
  <c r="K1324" i="6"/>
  <c r="A1324" i="12" s="1"/>
  <c r="K1316" i="6"/>
  <c r="A1316" i="12" s="1"/>
  <c r="K1308" i="6"/>
  <c r="A1308" i="12" s="1"/>
  <c r="K1300" i="6"/>
  <c r="A1300" i="12" s="1"/>
  <c r="K1292" i="6"/>
  <c r="A1292" i="12" s="1"/>
  <c r="K1284" i="6"/>
  <c r="A1284" i="12" s="1"/>
  <c r="K1276" i="6"/>
  <c r="A1276" i="12" s="1"/>
  <c r="K1268" i="6"/>
  <c r="A1268" i="12" s="1"/>
  <c r="K1260" i="6"/>
  <c r="A1260" i="12" s="1"/>
  <c r="K1252" i="6"/>
  <c r="A1252" i="12" s="1"/>
  <c r="K1244" i="6"/>
  <c r="A1244" i="12" s="1"/>
  <c r="K1236" i="6"/>
  <c r="A1236" i="12" s="1"/>
  <c r="K1228" i="6"/>
  <c r="A1228" i="12" s="1"/>
  <c r="K1220" i="6"/>
  <c r="A1220" i="12" s="1"/>
  <c r="K1212" i="6"/>
  <c r="A1212" i="12" s="1"/>
  <c r="K1204" i="6"/>
  <c r="A1204" i="12" s="1"/>
  <c r="K1196" i="6"/>
  <c r="A1196" i="12" s="1"/>
  <c r="K1188" i="6"/>
  <c r="A1188" i="12" s="1"/>
  <c r="K1178" i="6"/>
  <c r="A1178" i="12" s="1"/>
  <c r="K1170" i="6"/>
  <c r="A1170" i="12" s="1"/>
  <c r="K1162" i="6"/>
  <c r="A1162" i="12" s="1"/>
  <c r="K1154" i="6"/>
  <c r="A1154" i="12" s="1"/>
  <c r="K1144" i="6"/>
  <c r="A1144" i="12" s="1"/>
  <c r="K1136" i="6"/>
  <c r="A1136" i="12" s="1"/>
  <c r="K1128" i="6"/>
  <c r="A1128" i="12" s="1"/>
  <c r="K1120" i="6"/>
  <c r="A1120" i="12" s="1"/>
  <c r="K1110" i="6"/>
  <c r="A1110" i="12" s="1"/>
  <c r="K1102" i="6"/>
  <c r="A1102" i="12" s="1"/>
  <c r="K1094" i="6"/>
  <c r="A1094" i="12" s="1"/>
  <c r="K1086" i="6"/>
  <c r="A1086" i="12" s="1"/>
  <c r="K1076" i="6"/>
  <c r="A1076" i="12" s="1"/>
  <c r="K1068" i="6"/>
  <c r="A1068" i="12" s="1"/>
  <c r="K1060" i="6"/>
  <c r="A1060" i="12" s="1"/>
  <c r="K1050" i="6"/>
  <c r="A1050" i="12" s="1"/>
  <c r="K1042" i="6"/>
  <c r="A1042" i="12" s="1"/>
  <c r="K1034" i="6"/>
  <c r="A1034" i="12" s="1"/>
  <c r="K1024" i="6"/>
  <c r="A1024" i="12" s="1"/>
  <c r="K1016" i="6"/>
  <c r="A1016" i="12" s="1"/>
  <c r="K1008" i="6"/>
  <c r="A1008" i="12" s="1"/>
  <c r="K1000" i="6"/>
  <c r="A1000" i="12" s="1"/>
  <c r="K992" i="6"/>
  <c r="A992" i="12" s="1"/>
  <c r="K984" i="6"/>
  <c r="A984" i="12" s="1"/>
  <c r="K976" i="6"/>
  <c r="A976" i="12" s="1"/>
  <c r="K968" i="6"/>
  <c r="A968" i="12" s="1"/>
  <c r="K960" i="6"/>
  <c r="A960" i="12" s="1"/>
  <c r="K952" i="6"/>
  <c r="A952" i="12" s="1"/>
  <c r="K944" i="6"/>
  <c r="A944" i="12" s="1"/>
  <c r="K936" i="6"/>
  <c r="A936" i="12" s="1"/>
  <c r="K928" i="6"/>
  <c r="A928" i="12" s="1"/>
  <c r="K920" i="6"/>
  <c r="A920" i="12" s="1"/>
  <c r="K912" i="6"/>
  <c r="A912" i="12" s="1"/>
  <c r="K904" i="6"/>
  <c r="A904" i="12" s="1"/>
  <c r="K896" i="6"/>
  <c r="A896" i="12" s="1"/>
  <c r="K888" i="6"/>
  <c r="A888" i="12" s="1"/>
  <c r="K880" i="6"/>
  <c r="A880" i="12" s="1"/>
  <c r="K872" i="6"/>
  <c r="A872" i="12" s="1"/>
  <c r="K864" i="6"/>
  <c r="A864" i="12" s="1"/>
  <c r="K856" i="6"/>
  <c r="A856" i="12" s="1"/>
  <c r="K848" i="6"/>
  <c r="A848" i="12" s="1"/>
  <c r="K840" i="6"/>
  <c r="A840" i="12" s="1"/>
  <c r="K832" i="6"/>
  <c r="A832" i="12" s="1"/>
  <c r="K824" i="6"/>
  <c r="A824" i="12" s="1"/>
  <c r="K816" i="6"/>
  <c r="A816" i="12" s="1"/>
  <c r="K808" i="6"/>
  <c r="A808" i="12" s="1"/>
  <c r="K800" i="6"/>
  <c r="A800" i="12" s="1"/>
  <c r="K792" i="6"/>
  <c r="A792" i="12" s="1"/>
  <c r="K784" i="6"/>
  <c r="A784" i="12" s="1"/>
  <c r="K776" i="6"/>
  <c r="A776" i="12" s="1"/>
  <c r="L1033" i="6"/>
  <c r="B1033" i="12" s="1"/>
  <c r="L1020" i="6"/>
  <c r="B1020" i="12" s="1"/>
  <c r="L1009" i="6"/>
  <c r="B1009" i="12" s="1"/>
  <c r="K999" i="6"/>
  <c r="A999" i="12" s="1"/>
  <c r="L988" i="6"/>
  <c r="B988" i="12" s="1"/>
  <c r="L977" i="6"/>
  <c r="B977" i="12" s="1"/>
  <c r="K967" i="6"/>
  <c r="A967" i="12" s="1"/>
  <c r="L956" i="6"/>
  <c r="B956" i="12" s="1"/>
  <c r="L945" i="6"/>
  <c r="B945" i="12" s="1"/>
  <c r="K935" i="6"/>
  <c r="A935" i="12" s="1"/>
  <c r="L924" i="6"/>
  <c r="B924" i="12" s="1"/>
  <c r="L913" i="6"/>
  <c r="B913" i="12" s="1"/>
  <c r="K903" i="6"/>
  <c r="A903" i="12" s="1"/>
  <c r="L892" i="6"/>
  <c r="B892" i="12" s="1"/>
  <c r="L881" i="6"/>
  <c r="B881" i="12" s="1"/>
  <c r="K871" i="6"/>
  <c r="A871" i="12" s="1"/>
  <c r="L860" i="6"/>
  <c r="B860" i="12" s="1"/>
  <c r="L849" i="6"/>
  <c r="B849" i="12" s="1"/>
  <c r="K839" i="6"/>
  <c r="A839" i="12" s="1"/>
  <c r="L828" i="6"/>
  <c r="B828" i="12" s="1"/>
  <c r="L817" i="6"/>
  <c r="B817" i="12" s="1"/>
  <c r="K807" i="6"/>
  <c r="A807" i="12" s="1"/>
  <c r="L796" i="6"/>
  <c r="B796" i="12" s="1"/>
  <c r="L785" i="6"/>
  <c r="B785" i="12" s="1"/>
  <c r="K775" i="6"/>
  <c r="A775" i="12" s="1"/>
  <c r="K766" i="6"/>
  <c r="A766" i="12" s="1"/>
  <c r="K758" i="6"/>
  <c r="A758" i="12" s="1"/>
  <c r="K750" i="6"/>
  <c r="A750" i="12" s="1"/>
  <c r="K742" i="6"/>
  <c r="A742" i="12" s="1"/>
  <c r="K734" i="6"/>
  <c r="A734" i="12" s="1"/>
  <c r="K726" i="6"/>
  <c r="A726" i="12" s="1"/>
  <c r="K718" i="6"/>
  <c r="A718" i="12" s="1"/>
  <c r="K710" i="6"/>
  <c r="A710" i="12" s="1"/>
  <c r="K702" i="6"/>
  <c r="A702" i="12" s="1"/>
  <c r="K694" i="6"/>
  <c r="A694" i="12" s="1"/>
  <c r="K686" i="6"/>
  <c r="A686" i="12" s="1"/>
  <c r="K678" i="6"/>
  <c r="A678" i="12" s="1"/>
  <c r="K670" i="6"/>
  <c r="A670" i="12" s="1"/>
  <c r="K662" i="6"/>
  <c r="A662" i="12" s="1"/>
  <c r="K654" i="6"/>
  <c r="A654" i="12" s="1"/>
  <c r="K644" i="6"/>
  <c r="A644" i="12" s="1"/>
  <c r="K634" i="6"/>
  <c r="A634" i="12" s="1"/>
  <c r="K624" i="6"/>
  <c r="A624" i="12" s="1"/>
  <c r="K608" i="6"/>
  <c r="A608" i="12" s="1"/>
  <c r="L1031" i="6"/>
  <c r="B1031" i="12" s="1"/>
  <c r="K1021" i="6"/>
  <c r="A1021" i="12" s="1"/>
  <c r="L1010" i="6"/>
  <c r="B1010" i="12" s="1"/>
  <c r="L999" i="6"/>
  <c r="B999" i="12" s="1"/>
  <c r="K989" i="6"/>
  <c r="A989" i="12" s="1"/>
  <c r="L978" i="6"/>
  <c r="B978" i="12" s="1"/>
  <c r="L967" i="6"/>
  <c r="B967" i="12" s="1"/>
  <c r="K957" i="6"/>
  <c r="A957" i="12" s="1"/>
  <c r="L946" i="6"/>
  <c r="B946" i="12" s="1"/>
  <c r="L935" i="6"/>
  <c r="B935" i="12" s="1"/>
  <c r="K925" i="6"/>
  <c r="A925" i="12" s="1"/>
  <c r="L914" i="6"/>
  <c r="B914" i="12" s="1"/>
  <c r="L903" i="6"/>
  <c r="B903" i="12" s="1"/>
  <c r="K893" i="6"/>
  <c r="A893" i="12" s="1"/>
  <c r="L882" i="6"/>
  <c r="B882" i="12" s="1"/>
  <c r="L871" i="6"/>
  <c r="B871" i="12" s="1"/>
  <c r="K861" i="6"/>
  <c r="A861" i="12" s="1"/>
  <c r="L850" i="6"/>
  <c r="B850" i="12" s="1"/>
  <c r="L839" i="6"/>
  <c r="B839" i="12" s="1"/>
  <c r="K829" i="6"/>
  <c r="A829" i="12" s="1"/>
  <c r="L818" i="6"/>
  <c r="B818" i="12" s="1"/>
  <c r="L807" i="6"/>
  <c r="B807" i="12" s="1"/>
  <c r="K797" i="6"/>
  <c r="A797" i="12" s="1"/>
  <c r="L786" i="6"/>
  <c r="B786" i="12" s="1"/>
  <c r="L775" i="6"/>
  <c r="B775" i="12" s="1"/>
  <c r="L766" i="6"/>
  <c r="B766" i="12" s="1"/>
  <c r="L758" i="6"/>
  <c r="B758" i="12" s="1"/>
  <c r="L750" i="6"/>
  <c r="B750" i="12" s="1"/>
  <c r="L742" i="6"/>
  <c r="B742" i="12" s="1"/>
  <c r="L734" i="6"/>
  <c r="B734" i="12" s="1"/>
  <c r="L726" i="6"/>
  <c r="B726" i="12" s="1"/>
  <c r="L718" i="6"/>
  <c r="B718" i="12" s="1"/>
  <c r="L710" i="6"/>
  <c r="B710" i="12" s="1"/>
  <c r="L702" i="6"/>
  <c r="B702" i="12" s="1"/>
  <c r="L694" i="6"/>
  <c r="B694" i="12" s="1"/>
  <c r="L686" i="6"/>
  <c r="B686" i="12" s="1"/>
  <c r="L674" i="6"/>
  <c r="B674" i="12" s="1"/>
  <c r="L664" i="6"/>
  <c r="B664" i="12" s="1"/>
  <c r="L654" i="6"/>
  <c r="B654" i="12" s="1"/>
  <c r="L640" i="6"/>
  <c r="B640" i="12" s="1"/>
  <c r="L624" i="6"/>
  <c r="B624" i="12" s="1"/>
  <c r="L610" i="6"/>
  <c r="B610" i="12" s="1"/>
  <c r="L1029" i="6"/>
  <c r="B1029" i="12" s="1"/>
  <c r="K1019" i="6"/>
  <c r="A1019" i="12" s="1"/>
  <c r="L1008" i="6"/>
  <c r="B1008" i="12" s="1"/>
  <c r="L997" i="6"/>
  <c r="B997" i="12" s="1"/>
  <c r="K987" i="6"/>
  <c r="A987" i="12" s="1"/>
  <c r="L976" i="6"/>
  <c r="B976" i="12" s="1"/>
  <c r="L965" i="6"/>
  <c r="B965" i="12" s="1"/>
  <c r="K955" i="6"/>
  <c r="A955" i="12" s="1"/>
  <c r="L944" i="6"/>
  <c r="B944" i="12" s="1"/>
  <c r="L933" i="6"/>
  <c r="B933" i="12" s="1"/>
  <c r="K923" i="6"/>
  <c r="A923" i="12" s="1"/>
  <c r="L912" i="6"/>
  <c r="B912" i="12" s="1"/>
  <c r="L901" i="6"/>
  <c r="B901" i="12" s="1"/>
  <c r="K891" i="6"/>
  <c r="A891" i="12" s="1"/>
  <c r="L880" i="6"/>
  <c r="B880" i="12" s="1"/>
  <c r="L869" i="6"/>
  <c r="B869" i="12" s="1"/>
  <c r="K859" i="6"/>
  <c r="A859" i="12" s="1"/>
  <c r="L848" i="6"/>
  <c r="B848" i="12" s="1"/>
  <c r="L837" i="6"/>
  <c r="B837" i="12" s="1"/>
  <c r="K827" i="6"/>
  <c r="A827" i="12" s="1"/>
  <c r="L816" i="6"/>
  <c r="B816" i="12" s="1"/>
  <c r="L805" i="6"/>
  <c r="B805" i="12" s="1"/>
  <c r="K795" i="6"/>
  <c r="A795" i="12" s="1"/>
  <c r="L784" i="6"/>
  <c r="B784" i="12" s="1"/>
  <c r="L773" i="6"/>
  <c r="B773" i="12" s="1"/>
  <c r="K765" i="6"/>
  <c r="A765" i="12" s="1"/>
  <c r="K757" i="6"/>
  <c r="A757" i="12" s="1"/>
  <c r="K749" i="6"/>
  <c r="A749" i="12" s="1"/>
  <c r="K741" i="6"/>
  <c r="A741" i="12" s="1"/>
  <c r="K733" i="6"/>
  <c r="A733" i="12" s="1"/>
  <c r="K725" i="6"/>
  <c r="A725" i="12" s="1"/>
  <c r="K717" i="6"/>
  <c r="A717" i="12" s="1"/>
  <c r="K709" i="6"/>
  <c r="A709" i="12" s="1"/>
  <c r="K701" i="6"/>
  <c r="A701" i="12" s="1"/>
  <c r="K693" i="6"/>
  <c r="A693" i="12" s="1"/>
  <c r="K685" i="6"/>
  <c r="A685" i="12" s="1"/>
  <c r="K677" i="6"/>
  <c r="A677" i="12" s="1"/>
  <c r="K669" i="6"/>
  <c r="A669" i="12" s="1"/>
  <c r="K661" i="6"/>
  <c r="A661" i="12" s="1"/>
  <c r="K653" i="6"/>
  <c r="A653" i="12" s="1"/>
  <c r="K643" i="6"/>
  <c r="A643" i="12" s="1"/>
  <c r="K631" i="6"/>
  <c r="A631" i="12" s="1"/>
  <c r="K617" i="6"/>
  <c r="A617" i="12" s="1"/>
  <c r="K603" i="6"/>
  <c r="A603" i="12" s="1"/>
  <c r="L1027" i="6"/>
  <c r="B1027" i="12" s="1"/>
  <c r="L1014" i="6"/>
  <c r="B1014" i="12" s="1"/>
  <c r="L1003" i="6"/>
  <c r="B1003" i="12" s="1"/>
  <c r="K993" i="6"/>
  <c r="A993" i="12" s="1"/>
  <c r="L982" i="6"/>
  <c r="B982" i="12" s="1"/>
  <c r="L971" i="6"/>
  <c r="B971" i="12" s="1"/>
  <c r="K961" i="6"/>
  <c r="A961" i="12" s="1"/>
  <c r="L950" i="6"/>
  <c r="B950" i="12" s="1"/>
  <c r="L939" i="6"/>
  <c r="B939" i="12" s="1"/>
  <c r="K929" i="6"/>
  <c r="A929" i="12" s="1"/>
  <c r="L918" i="6"/>
  <c r="B918" i="12" s="1"/>
  <c r="L907" i="6"/>
  <c r="B907" i="12" s="1"/>
  <c r="K897" i="6"/>
  <c r="A897" i="12" s="1"/>
  <c r="L886" i="6"/>
  <c r="B886" i="12" s="1"/>
  <c r="L875" i="6"/>
  <c r="B875" i="12" s="1"/>
  <c r="K865" i="6"/>
  <c r="A865" i="12" s="1"/>
  <c r="L854" i="6"/>
  <c r="B854" i="12" s="1"/>
  <c r="L843" i="6"/>
  <c r="B843" i="12" s="1"/>
  <c r="K833" i="6"/>
  <c r="A833" i="12" s="1"/>
  <c r="L822" i="6"/>
  <c r="B822" i="12" s="1"/>
  <c r="L811" i="6"/>
  <c r="B811" i="12" s="1"/>
  <c r="K801" i="6"/>
  <c r="A801" i="12" s="1"/>
  <c r="L790" i="6"/>
  <c r="B790" i="12" s="1"/>
  <c r="K777" i="6"/>
  <c r="A777" i="12" s="1"/>
  <c r="L765" i="6"/>
  <c r="B765" i="12" s="1"/>
  <c r="L753" i="6"/>
  <c r="B753" i="12" s="1"/>
  <c r="L743" i="6"/>
  <c r="B743" i="12" s="1"/>
  <c r="L733" i="6"/>
  <c r="B733" i="12" s="1"/>
  <c r="L721" i="6"/>
  <c r="B721" i="12" s="1"/>
  <c r="L711" i="6"/>
  <c r="B711" i="12" s="1"/>
  <c r="L701" i="6"/>
  <c r="B701" i="12" s="1"/>
  <c r="L689" i="6"/>
  <c r="B689" i="12" s="1"/>
  <c r="L679" i="6"/>
  <c r="B679" i="12" s="1"/>
  <c r="L669" i="6"/>
  <c r="B669" i="12" s="1"/>
  <c r="L657" i="6"/>
  <c r="B657" i="12" s="1"/>
  <c r="L647" i="6"/>
  <c r="B647" i="12" s="1"/>
  <c r="L637" i="6"/>
  <c r="B637" i="12" s="1"/>
  <c r="L615" i="6"/>
  <c r="B615" i="12" s="1"/>
  <c r="L605" i="6"/>
  <c r="B605" i="12" s="1"/>
  <c r="L5" i="6"/>
  <c r="B5" i="12" s="1"/>
  <c r="L37" i="6"/>
  <c r="B37" i="12" s="1"/>
  <c r="L60" i="6"/>
  <c r="B60" i="12" s="1"/>
  <c r="K88" i="6"/>
  <c r="A88" i="12" s="1"/>
  <c r="L129" i="6"/>
  <c r="B129" i="12" s="1"/>
  <c r="K157" i="6"/>
  <c r="A157" i="12" s="1"/>
  <c r="K165" i="6"/>
  <c r="A165" i="12" s="1"/>
  <c r="K185" i="6"/>
  <c r="A185" i="12" s="1"/>
  <c r="L209" i="6"/>
  <c r="B209" i="12" s="1"/>
  <c r="L226" i="6"/>
  <c r="B226" i="12" s="1"/>
  <c r="L329" i="6"/>
  <c r="B329" i="12" s="1"/>
  <c r="L378" i="6"/>
  <c r="B378" i="12" s="1"/>
  <c r="L431" i="6"/>
  <c r="B431" i="12" s="1"/>
  <c r="K443" i="6"/>
  <c r="A443" i="12" s="1"/>
  <c r="L447" i="6"/>
  <c r="B447" i="12" s="1"/>
  <c r="K450" i="6"/>
  <c r="A450" i="12" s="1"/>
  <c r="K452" i="6"/>
  <c r="A452" i="12" s="1"/>
  <c r="L455" i="6"/>
  <c r="B455" i="12" s="1"/>
  <c r="L457" i="6"/>
  <c r="B457" i="12" s="1"/>
  <c r="L460" i="6"/>
  <c r="B460" i="12" s="1"/>
  <c r="L464" i="6"/>
  <c r="B464" i="12" s="1"/>
  <c r="L466" i="6"/>
  <c r="B466" i="12" s="1"/>
  <c r="L468" i="6"/>
  <c r="B468" i="12" s="1"/>
  <c r="K472" i="6"/>
  <c r="A472" i="12" s="1"/>
  <c r="K474" i="6"/>
  <c r="A474" i="12" s="1"/>
  <c r="K476" i="6"/>
  <c r="A476" i="12" s="1"/>
  <c r="L479" i="6"/>
  <c r="B479" i="12" s="1"/>
  <c r="L481" i="6"/>
  <c r="B481" i="12" s="1"/>
  <c r="L483" i="6"/>
  <c r="B483" i="12" s="1"/>
  <c r="L487" i="6"/>
  <c r="B487" i="12" s="1"/>
  <c r="L490" i="6"/>
  <c r="B490" i="12" s="1"/>
  <c r="K494" i="6"/>
  <c r="A494" i="12" s="1"/>
  <c r="K497" i="6"/>
  <c r="A497" i="12" s="1"/>
  <c r="K499" i="6"/>
  <c r="A499" i="12" s="1"/>
  <c r="K503" i="6"/>
  <c r="A503" i="12" s="1"/>
  <c r="K505" i="6"/>
  <c r="A505" i="12" s="1"/>
  <c r="K507" i="6"/>
  <c r="A507" i="12" s="1"/>
  <c r="K512" i="6"/>
  <c r="A512" i="12" s="1"/>
  <c r="K514" i="6"/>
  <c r="A514" i="12" s="1"/>
  <c r="K516" i="6"/>
  <c r="A516" i="12" s="1"/>
  <c r="K520" i="6"/>
  <c r="A520" i="12" s="1"/>
  <c r="L522" i="6"/>
  <c r="B522" i="12" s="1"/>
  <c r="L524" i="6"/>
  <c r="B524" i="12" s="1"/>
  <c r="L529" i="6"/>
  <c r="B529" i="12" s="1"/>
  <c r="L531" i="6"/>
  <c r="B531" i="12" s="1"/>
  <c r="L535" i="6"/>
  <c r="B535" i="12" s="1"/>
  <c r="L537" i="6"/>
  <c r="B537" i="12" s="1"/>
  <c r="L539" i="6"/>
  <c r="B539" i="12" s="1"/>
  <c r="L544" i="6"/>
  <c r="B544" i="12" s="1"/>
  <c r="K547" i="6"/>
  <c r="A547" i="12" s="1"/>
  <c r="K550" i="6"/>
  <c r="A550" i="12" s="1"/>
  <c r="L552" i="6"/>
  <c r="B552" i="12" s="1"/>
  <c r="K555" i="6"/>
  <c r="A555" i="12" s="1"/>
  <c r="L557" i="6"/>
  <c r="B557" i="12" s="1"/>
  <c r="L560" i="6"/>
  <c r="B560" i="12" s="1"/>
  <c r="L562" i="6"/>
  <c r="B562" i="12" s="1"/>
  <c r="K566" i="6"/>
  <c r="A566" i="12" s="1"/>
  <c r="L568" i="6"/>
  <c r="B568" i="12" s="1"/>
  <c r="L571" i="6"/>
  <c r="B571" i="12" s="1"/>
  <c r="L576" i="6"/>
  <c r="B576" i="12" s="1"/>
  <c r="L578" i="6"/>
  <c r="B578" i="12" s="1"/>
  <c r="K3299" i="6"/>
  <c r="A3299" i="12" s="1"/>
  <c r="K2543" i="6"/>
  <c r="A2543" i="12" s="1"/>
  <c r="L2538" i="6"/>
  <c r="B2538" i="12" s="1"/>
  <c r="L2637" i="6"/>
  <c r="B2637" i="12" s="1"/>
  <c r="K2277" i="6"/>
  <c r="A2277" i="12" s="1"/>
  <c r="K1914" i="6"/>
  <c r="A1914" i="12" s="1"/>
  <c r="L2118" i="6"/>
  <c r="B2118" i="12" s="1"/>
  <c r="L1936" i="6"/>
  <c r="B1936" i="12" s="1"/>
  <c r="K2389" i="6"/>
  <c r="A2389" i="12" s="1"/>
  <c r="K2189" i="6"/>
  <c r="A2189" i="12" s="1"/>
  <c r="K2061" i="6"/>
  <c r="A2061" i="12" s="1"/>
  <c r="K1933" i="6"/>
  <c r="A1933" i="12" s="1"/>
  <c r="L2386" i="6"/>
  <c r="B2386" i="12" s="1"/>
  <c r="L2187" i="6"/>
  <c r="B2187" i="12" s="1"/>
  <c r="L2059" i="6"/>
  <c r="B2059" i="12" s="1"/>
  <c r="L1931" i="6"/>
  <c r="B1931" i="12" s="1"/>
  <c r="L1851" i="6"/>
  <c r="B1851" i="12" s="1"/>
  <c r="L1819" i="6"/>
  <c r="B1819" i="12" s="1"/>
  <c r="L1787" i="6"/>
  <c r="B1787" i="12" s="1"/>
  <c r="K1797" i="6"/>
  <c r="A1797" i="12" s="1"/>
  <c r="L1756" i="6"/>
  <c r="B1756" i="12" s="1"/>
  <c r="L1724" i="6"/>
  <c r="B1724" i="12" s="1"/>
  <c r="L1692" i="6"/>
  <c r="B1692" i="12" s="1"/>
  <c r="L1660" i="6"/>
  <c r="B1660" i="12" s="1"/>
  <c r="L1628" i="6"/>
  <c r="B1628" i="12" s="1"/>
  <c r="L1596" i="6"/>
  <c r="B1596" i="12" s="1"/>
  <c r="L1564" i="6"/>
  <c r="B1564" i="12" s="1"/>
  <c r="L1532" i="6"/>
  <c r="B1532" i="12" s="1"/>
  <c r="L1500" i="6"/>
  <c r="B1500" i="12" s="1"/>
  <c r="L1468" i="6"/>
  <c r="B1468" i="12" s="1"/>
  <c r="L1436" i="6"/>
  <c r="B1436" i="12" s="1"/>
  <c r="L1404" i="6"/>
  <c r="B1404" i="12" s="1"/>
  <c r="L1372" i="6"/>
  <c r="B1372" i="12" s="1"/>
  <c r="L1340" i="6"/>
  <c r="B1340" i="12" s="1"/>
  <c r="L1308" i="6"/>
  <c r="B1308" i="12" s="1"/>
  <c r="L1276" i="6"/>
  <c r="B1276" i="12" s="1"/>
  <c r="L1244" i="6"/>
  <c r="B1244" i="12" s="1"/>
  <c r="L1212" i="6"/>
  <c r="B1212" i="12" s="1"/>
  <c r="L1180" i="6"/>
  <c r="B1180" i="12" s="1"/>
  <c r="L1148" i="6"/>
  <c r="B1148" i="12" s="1"/>
  <c r="L1116" i="6"/>
  <c r="B1116" i="12" s="1"/>
  <c r="L1084" i="6"/>
  <c r="B1084" i="12" s="1"/>
  <c r="L1052" i="6"/>
  <c r="B1052" i="12" s="1"/>
  <c r="L1784" i="6"/>
  <c r="B1784" i="12" s="1"/>
  <c r="K1747" i="6"/>
  <c r="A1747" i="12" s="1"/>
  <c r="K1715" i="6"/>
  <c r="A1715" i="12" s="1"/>
  <c r="K1683" i="6"/>
  <c r="A1683" i="12" s="1"/>
  <c r="K1651" i="6"/>
  <c r="A1651" i="12" s="1"/>
  <c r="K1619" i="6"/>
  <c r="A1619" i="12" s="1"/>
  <c r="K1587" i="6"/>
  <c r="A1587" i="12" s="1"/>
  <c r="K1555" i="6"/>
  <c r="A1555" i="12" s="1"/>
  <c r="K1523" i="6"/>
  <c r="A1523" i="12" s="1"/>
  <c r="K1491" i="6"/>
  <c r="A1491" i="12" s="1"/>
  <c r="K1459" i="6"/>
  <c r="A1459" i="12" s="1"/>
  <c r="K1427" i="6"/>
  <c r="A1427" i="12" s="1"/>
  <c r="K1395" i="6"/>
  <c r="A1395" i="12" s="1"/>
  <c r="K1363" i="6"/>
  <c r="A1363" i="12" s="1"/>
  <c r="K1331" i="6"/>
  <c r="A1331" i="12" s="1"/>
  <c r="K1299" i="6"/>
  <c r="A1299" i="12" s="1"/>
  <c r="K1267" i="6"/>
  <c r="A1267" i="12" s="1"/>
  <c r="K1235" i="6"/>
  <c r="A1235" i="12" s="1"/>
  <c r="K1203" i="6"/>
  <c r="A1203" i="12" s="1"/>
  <c r="K1171" i="6"/>
  <c r="A1171" i="12" s="1"/>
  <c r="K1135" i="6"/>
  <c r="A1135" i="12" s="1"/>
  <c r="K1107" i="6"/>
  <c r="A1107" i="12" s="1"/>
  <c r="K1097" i="6"/>
  <c r="A1097" i="12" s="1"/>
  <c r="K1089" i="6"/>
  <c r="A1089" i="12" s="1"/>
  <c r="K1081" i="6"/>
  <c r="A1081" i="12" s="1"/>
  <c r="K1071" i="6"/>
  <c r="A1071" i="12" s="1"/>
  <c r="K1063" i="6"/>
  <c r="A1063" i="12" s="1"/>
  <c r="K1055" i="6"/>
  <c r="A1055" i="12" s="1"/>
  <c r="K1047" i="6"/>
  <c r="A1047" i="12" s="1"/>
  <c r="K1805" i="6"/>
  <c r="A1805" i="12" s="1"/>
  <c r="K1793" i="6"/>
  <c r="A1793" i="12" s="1"/>
  <c r="L1782" i="6"/>
  <c r="B1782" i="12" s="1"/>
  <c r="K1772" i="6"/>
  <c r="A1772" i="12" s="1"/>
  <c r="L1761" i="6"/>
  <c r="B1761" i="12" s="1"/>
  <c r="L1753" i="6"/>
  <c r="B1753" i="12" s="1"/>
  <c r="L1745" i="6"/>
  <c r="B1745" i="12" s="1"/>
  <c r="L1737" i="6"/>
  <c r="B1737" i="12" s="1"/>
  <c r="L1729" i="6"/>
  <c r="B1729" i="12" s="1"/>
  <c r="L1721" i="6"/>
  <c r="B1721" i="12" s="1"/>
  <c r="L1713" i="6"/>
  <c r="B1713" i="12" s="1"/>
  <c r="L1705" i="6"/>
  <c r="B1705" i="12" s="1"/>
  <c r="L1697" i="6"/>
  <c r="B1697" i="12" s="1"/>
  <c r="L1689" i="6"/>
  <c r="B1689" i="12" s="1"/>
  <c r="L1681" i="6"/>
  <c r="B1681" i="12" s="1"/>
  <c r="L1673" i="6"/>
  <c r="B1673" i="12" s="1"/>
  <c r="L1665" i="6"/>
  <c r="B1665" i="12" s="1"/>
  <c r="L1657" i="6"/>
  <c r="B1657" i="12" s="1"/>
  <c r="L1649" i="6"/>
  <c r="B1649" i="12" s="1"/>
  <c r="L1641" i="6"/>
  <c r="B1641" i="12" s="1"/>
  <c r="L1633" i="6"/>
  <c r="B1633" i="12" s="1"/>
  <c r="L1625" i="6"/>
  <c r="B1625" i="12" s="1"/>
  <c r="L1617" i="6"/>
  <c r="B1617" i="12" s="1"/>
  <c r="L1609" i="6"/>
  <c r="B1609" i="12" s="1"/>
  <c r="L1601" i="6"/>
  <c r="B1601" i="12" s="1"/>
  <c r="L1593" i="6"/>
  <c r="B1593" i="12" s="1"/>
  <c r="L1585" i="6"/>
  <c r="B1585" i="12" s="1"/>
  <c r="L1577" i="6"/>
  <c r="B1577" i="12" s="1"/>
  <c r="L1569" i="6"/>
  <c r="B1569" i="12" s="1"/>
  <c r="L1561" i="6"/>
  <c r="B1561" i="12" s="1"/>
  <c r="L1553" i="6"/>
  <c r="B1553" i="12" s="1"/>
  <c r="L1545" i="6"/>
  <c r="B1545" i="12" s="1"/>
  <c r="L1537" i="6"/>
  <c r="B1537" i="12" s="1"/>
  <c r="L1529" i="6"/>
  <c r="B1529" i="12" s="1"/>
  <c r="L1521" i="6"/>
  <c r="B1521" i="12" s="1"/>
  <c r="L1513" i="6"/>
  <c r="B1513" i="12" s="1"/>
  <c r="L1505" i="6"/>
  <c r="B1505" i="12" s="1"/>
  <c r="L1497" i="6"/>
  <c r="B1497" i="12" s="1"/>
  <c r="L1489" i="6"/>
  <c r="B1489" i="12" s="1"/>
  <c r="L1481" i="6"/>
  <c r="B1481" i="12" s="1"/>
  <c r="L1473" i="6"/>
  <c r="B1473" i="12" s="1"/>
  <c r="L1465" i="6"/>
  <c r="B1465" i="12" s="1"/>
  <c r="L1457" i="6"/>
  <c r="B1457" i="12" s="1"/>
  <c r="L1449" i="6"/>
  <c r="B1449" i="12" s="1"/>
  <c r="L1441" i="6"/>
  <c r="B1441" i="12" s="1"/>
  <c r="L1433" i="6"/>
  <c r="B1433" i="12" s="1"/>
  <c r="L1425" i="6"/>
  <c r="B1425" i="12" s="1"/>
  <c r="L1417" i="6"/>
  <c r="B1417" i="12" s="1"/>
  <c r="L1409" i="6"/>
  <c r="B1409" i="12" s="1"/>
  <c r="L1401" i="6"/>
  <c r="B1401" i="12" s="1"/>
  <c r="L1393" i="6"/>
  <c r="B1393" i="12" s="1"/>
  <c r="L1385" i="6"/>
  <c r="B1385" i="12" s="1"/>
  <c r="L1377" i="6"/>
  <c r="B1377" i="12" s="1"/>
  <c r="L1369" i="6"/>
  <c r="B1369" i="12" s="1"/>
  <c r="L1361" i="6"/>
  <c r="B1361" i="12" s="1"/>
  <c r="L1353" i="6"/>
  <c r="B1353" i="12" s="1"/>
  <c r="L1345" i="6"/>
  <c r="B1345" i="12" s="1"/>
  <c r="L1337" i="6"/>
  <c r="B1337" i="12" s="1"/>
  <c r="L1329" i="6"/>
  <c r="B1329" i="12" s="1"/>
  <c r="L1319" i="6"/>
  <c r="B1319" i="12" s="1"/>
  <c r="L1309" i="6"/>
  <c r="B1309" i="12" s="1"/>
  <c r="L1299" i="6"/>
  <c r="B1299" i="12" s="1"/>
  <c r="L1287" i="6"/>
  <c r="B1287" i="12" s="1"/>
  <c r="L1277" i="6"/>
  <c r="B1277" i="12" s="1"/>
  <c r="L1267" i="6"/>
  <c r="B1267" i="12" s="1"/>
  <c r="L1255" i="6"/>
  <c r="B1255" i="12" s="1"/>
  <c r="L1245" i="6"/>
  <c r="B1245" i="12" s="1"/>
  <c r="L1235" i="6"/>
  <c r="B1235" i="12" s="1"/>
  <c r="L1223" i="6"/>
  <c r="B1223" i="12" s="1"/>
  <c r="L1211" i="6"/>
  <c r="B1211" i="12" s="1"/>
  <c r="L1195" i="6"/>
  <c r="B1195" i="12" s="1"/>
  <c r="L1181" i="6"/>
  <c r="B1181" i="12" s="1"/>
  <c r="L1167" i="6"/>
  <c r="B1167" i="12" s="1"/>
  <c r="L1155" i="6"/>
  <c r="B1155" i="12" s="1"/>
  <c r="L1143" i="6"/>
  <c r="B1143" i="12" s="1"/>
  <c r="L1127" i="6"/>
  <c r="B1127" i="12" s="1"/>
  <c r="L1117" i="6"/>
  <c r="B1117" i="12" s="1"/>
  <c r="L1103" i="6"/>
  <c r="B1103" i="12" s="1"/>
  <c r="L1091" i="6"/>
  <c r="B1091" i="12" s="1"/>
  <c r="L1079" i="6"/>
  <c r="B1079" i="12" s="1"/>
  <c r="L1063" i="6"/>
  <c r="B1063" i="12" s="1"/>
  <c r="L1053" i="6"/>
  <c r="B1053" i="12" s="1"/>
  <c r="L1043" i="6"/>
  <c r="B1043" i="12" s="1"/>
  <c r="K1799" i="6"/>
  <c r="A1799" i="12" s="1"/>
  <c r="L1788" i="6"/>
  <c r="B1788" i="12" s="1"/>
  <c r="K1778" i="6"/>
  <c r="A1778" i="12" s="1"/>
  <c r="K1767" i="6"/>
  <c r="A1767" i="12" s="1"/>
  <c r="K1758" i="6"/>
  <c r="A1758" i="12" s="1"/>
  <c r="K1750" i="6"/>
  <c r="A1750" i="12" s="1"/>
  <c r="K1742" i="6"/>
  <c r="A1742" i="12" s="1"/>
  <c r="K1734" i="6"/>
  <c r="A1734" i="12" s="1"/>
  <c r="K1726" i="6"/>
  <c r="A1726" i="12" s="1"/>
  <c r="K1718" i="6"/>
  <c r="A1718" i="12" s="1"/>
  <c r="K1710" i="6"/>
  <c r="A1710" i="12" s="1"/>
  <c r="K1702" i="6"/>
  <c r="A1702" i="12" s="1"/>
  <c r="K1694" i="6"/>
  <c r="A1694" i="12" s="1"/>
  <c r="K1686" i="6"/>
  <c r="A1686" i="12" s="1"/>
  <c r="K1678" i="6"/>
  <c r="A1678" i="12" s="1"/>
  <c r="K1670" i="6"/>
  <c r="A1670" i="12" s="1"/>
  <c r="K1662" i="6"/>
  <c r="A1662" i="12" s="1"/>
  <c r="K1654" i="6"/>
  <c r="A1654" i="12" s="1"/>
  <c r="K1646" i="6"/>
  <c r="A1646" i="12" s="1"/>
  <c r="K1638" i="6"/>
  <c r="A1638" i="12" s="1"/>
  <c r="K1630" i="6"/>
  <c r="A1630" i="12" s="1"/>
  <c r="K1622" i="6"/>
  <c r="A1622" i="12" s="1"/>
  <c r="K1614" i="6"/>
  <c r="A1614" i="12" s="1"/>
  <c r="K1606" i="6"/>
  <c r="A1606" i="12" s="1"/>
  <c r="K1598" i="6"/>
  <c r="A1598" i="12" s="1"/>
  <c r="K1590" i="6"/>
  <c r="A1590" i="12" s="1"/>
  <c r="K1582" i="6"/>
  <c r="A1582" i="12" s="1"/>
  <c r="K1574" i="6"/>
  <c r="A1574" i="12" s="1"/>
  <c r="K1566" i="6"/>
  <c r="A1566" i="12" s="1"/>
  <c r="K1558" i="6"/>
  <c r="A1558" i="12" s="1"/>
  <c r="K1550" i="6"/>
  <c r="A1550" i="12" s="1"/>
  <c r="K1542" i="6"/>
  <c r="A1542" i="12" s="1"/>
  <c r="K1534" i="6"/>
  <c r="A1534" i="12" s="1"/>
  <c r="K1526" i="6"/>
  <c r="A1526" i="12" s="1"/>
  <c r="K1518" i="6"/>
  <c r="A1518" i="12" s="1"/>
  <c r="K1510" i="6"/>
  <c r="A1510" i="12" s="1"/>
  <c r="K1502" i="6"/>
  <c r="A1502" i="12" s="1"/>
  <c r="K1494" i="6"/>
  <c r="A1494" i="12" s="1"/>
  <c r="K1486" i="6"/>
  <c r="A1486" i="12" s="1"/>
  <c r="K1478" i="6"/>
  <c r="A1478" i="12" s="1"/>
  <c r="K1470" i="6"/>
  <c r="A1470" i="12" s="1"/>
  <c r="K1462" i="6"/>
  <c r="A1462" i="12" s="1"/>
  <c r="K1454" i="6"/>
  <c r="A1454" i="12" s="1"/>
  <c r="K1446" i="6"/>
  <c r="A1446" i="12" s="1"/>
  <c r="K1438" i="6"/>
  <c r="A1438" i="12" s="1"/>
  <c r="K1430" i="6"/>
  <c r="A1430" i="12" s="1"/>
  <c r="K1422" i="6"/>
  <c r="A1422" i="12" s="1"/>
  <c r="K1414" i="6"/>
  <c r="A1414" i="12" s="1"/>
  <c r="K1406" i="6"/>
  <c r="A1406" i="12" s="1"/>
  <c r="K1398" i="6"/>
  <c r="A1398" i="12" s="1"/>
  <c r="K1390" i="6"/>
  <c r="A1390" i="12" s="1"/>
  <c r="K1382" i="6"/>
  <c r="A1382" i="12" s="1"/>
  <c r="K1374" i="6"/>
  <c r="A1374" i="12" s="1"/>
  <c r="K1366" i="6"/>
  <c r="A1366" i="12" s="1"/>
  <c r="K1358" i="6"/>
  <c r="A1358" i="12" s="1"/>
  <c r="K1350" i="6"/>
  <c r="A1350" i="12" s="1"/>
  <c r="K1342" i="6"/>
  <c r="A1342" i="12" s="1"/>
  <c r="K1334" i="6"/>
  <c r="A1334" i="12" s="1"/>
  <c r="K1326" i="6"/>
  <c r="A1326" i="12" s="1"/>
  <c r="K1318" i="6"/>
  <c r="A1318" i="12" s="1"/>
  <c r="K1310" i="6"/>
  <c r="A1310" i="12" s="1"/>
  <c r="K1302" i="6"/>
  <c r="A1302" i="12" s="1"/>
  <c r="K1294" i="6"/>
  <c r="A1294" i="12" s="1"/>
  <c r="K1286" i="6"/>
  <c r="A1286" i="12" s="1"/>
  <c r="K1278" i="6"/>
  <c r="A1278" i="12" s="1"/>
  <c r="K1270" i="6"/>
  <c r="A1270" i="12" s="1"/>
  <c r="K1262" i="6"/>
  <c r="A1262" i="12" s="1"/>
  <c r="K1254" i="6"/>
  <c r="A1254" i="12" s="1"/>
  <c r="K1246" i="6"/>
  <c r="A1246" i="12" s="1"/>
  <c r="K1238" i="6"/>
  <c r="A1238" i="12" s="1"/>
  <c r="K1230" i="6"/>
  <c r="A1230" i="12" s="1"/>
  <c r="K1222" i="6"/>
  <c r="A1222" i="12" s="1"/>
  <c r="K1214" i="6"/>
  <c r="A1214" i="12" s="1"/>
  <c r="K1206" i="6"/>
  <c r="A1206" i="12" s="1"/>
  <c r="K1198" i="6"/>
  <c r="A1198" i="12" s="1"/>
  <c r="K1190" i="6"/>
  <c r="A1190" i="12" s="1"/>
  <c r="K1182" i="6"/>
  <c r="A1182" i="12" s="1"/>
  <c r="K1172" i="6"/>
  <c r="A1172" i="12" s="1"/>
  <c r="K1164" i="6"/>
  <c r="A1164" i="12" s="1"/>
  <c r="K1156" i="6"/>
  <c r="A1156" i="12" s="1"/>
  <c r="K1146" i="6"/>
  <c r="A1146" i="12" s="1"/>
  <c r="K1138" i="6"/>
  <c r="A1138" i="12" s="1"/>
  <c r="K1130" i="6"/>
  <c r="A1130" i="12" s="1"/>
  <c r="K1122" i="6"/>
  <c r="A1122" i="12" s="1"/>
  <c r="K1112" i="6"/>
  <c r="A1112" i="12" s="1"/>
  <c r="K1104" i="6"/>
  <c r="A1104" i="12" s="1"/>
  <c r="K1096" i="6"/>
  <c r="A1096" i="12" s="1"/>
  <c r="K1088" i="6"/>
  <c r="A1088" i="12" s="1"/>
  <c r="K1078" i="6"/>
  <c r="A1078" i="12" s="1"/>
  <c r="K1070" i="6"/>
  <c r="A1070" i="12" s="1"/>
  <c r="K1062" i="6"/>
  <c r="A1062" i="12" s="1"/>
  <c r="K1054" i="6"/>
  <c r="A1054" i="12" s="1"/>
  <c r="K1044" i="6"/>
  <c r="A1044" i="12" s="1"/>
  <c r="K1036" i="6"/>
  <c r="A1036" i="12" s="1"/>
  <c r="K1028" i="6"/>
  <c r="A1028" i="12" s="1"/>
  <c r="K1018" i="6"/>
  <c r="A1018" i="12" s="1"/>
  <c r="K1010" i="6"/>
  <c r="A1010" i="12" s="1"/>
  <c r="K1002" i="6"/>
  <c r="A1002" i="12" s="1"/>
  <c r="K994" i="6"/>
  <c r="A994" i="12" s="1"/>
  <c r="K986" i="6"/>
  <c r="A986" i="12" s="1"/>
  <c r="K978" i="6"/>
  <c r="A978" i="12" s="1"/>
  <c r="K970" i="6"/>
  <c r="A970" i="12" s="1"/>
  <c r="K962" i="6"/>
  <c r="A962" i="12" s="1"/>
  <c r="K954" i="6"/>
  <c r="A954" i="12" s="1"/>
  <c r="K946" i="6"/>
  <c r="A946" i="12" s="1"/>
  <c r="K938" i="6"/>
  <c r="A938" i="12" s="1"/>
  <c r="K930" i="6"/>
  <c r="A930" i="12" s="1"/>
  <c r="K922" i="6"/>
  <c r="A922" i="12" s="1"/>
  <c r="K914" i="6"/>
  <c r="A914" i="12" s="1"/>
  <c r="K906" i="6"/>
  <c r="A906" i="12" s="1"/>
  <c r="K898" i="6"/>
  <c r="A898" i="12" s="1"/>
  <c r="K890" i="6"/>
  <c r="A890" i="12" s="1"/>
  <c r="K882" i="6"/>
  <c r="A882" i="12" s="1"/>
  <c r="K874" i="6"/>
  <c r="A874" i="12" s="1"/>
  <c r="K866" i="6"/>
  <c r="A866" i="12" s="1"/>
  <c r="K858" i="6"/>
  <c r="A858" i="12" s="1"/>
  <c r="K850" i="6"/>
  <c r="A850" i="12" s="1"/>
  <c r="K842" i="6"/>
  <c r="A842" i="12" s="1"/>
  <c r="K834" i="6"/>
  <c r="A834" i="12" s="1"/>
  <c r="K826" i="6"/>
  <c r="A826" i="12" s="1"/>
  <c r="K818" i="6"/>
  <c r="A818" i="12" s="1"/>
  <c r="K810" i="6"/>
  <c r="A810" i="12" s="1"/>
  <c r="K802" i="6"/>
  <c r="A802" i="12" s="1"/>
  <c r="K794" i="6"/>
  <c r="A794" i="12" s="1"/>
  <c r="K786" i="6"/>
  <c r="A786" i="12" s="1"/>
  <c r="K778" i="6"/>
  <c r="A778" i="12" s="1"/>
  <c r="L1036" i="6"/>
  <c r="B1036" i="12" s="1"/>
  <c r="K1023" i="6"/>
  <c r="A1023" i="12" s="1"/>
  <c r="L1012" i="6"/>
  <c r="B1012" i="12" s="1"/>
  <c r="L1001" i="6"/>
  <c r="B1001" i="12" s="1"/>
  <c r="K991" i="6"/>
  <c r="A991" i="12" s="1"/>
  <c r="L980" i="6"/>
  <c r="B980" i="12" s="1"/>
  <c r="L969" i="6"/>
  <c r="B969" i="12" s="1"/>
  <c r="K959" i="6"/>
  <c r="A959" i="12" s="1"/>
  <c r="L948" i="6"/>
  <c r="B948" i="12" s="1"/>
  <c r="L937" i="6"/>
  <c r="B937" i="12" s="1"/>
  <c r="K927" i="6"/>
  <c r="A927" i="12" s="1"/>
  <c r="L916" i="6"/>
  <c r="B916" i="12" s="1"/>
  <c r="L905" i="6"/>
  <c r="B905" i="12" s="1"/>
  <c r="K895" i="6"/>
  <c r="A895" i="12" s="1"/>
  <c r="L884" i="6"/>
  <c r="B884" i="12" s="1"/>
  <c r="L873" i="6"/>
  <c r="B873" i="12" s="1"/>
  <c r="K863" i="6"/>
  <c r="A863" i="12" s="1"/>
  <c r="L852" i="6"/>
  <c r="B852" i="12" s="1"/>
  <c r="L841" i="6"/>
  <c r="B841" i="12" s="1"/>
  <c r="K831" i="6"/>
  <c r="A831" i="12" s="1"/>
  <c r="L820" i="6"/>
  <c r="B820" i="12" s="1"/>
  <c r="L809" i="6"/>
  <c r="B809" i="12" s="1"/>
  <c r="K799" i="6"/>
  <c r="A799" i="12" s="1"/>
  <c r="L788" i="6"/>
  <c r="B788" i="12" s="1"/>
  <c r="L777" i="6"/>
  <c r="B777" i="12" s="1"/>
  <c r="K768" i="6"/>
  <c r="A768" i="12" s="1"/>
  <c r="K760" i="6"/>
  <c r="A760" i="12" s="1"/>
  <c r="K752" i="6"/>
  <c r="A752" i="12" s="1"/>
  <c r="K744" i="6"/>
  <c r="A744" i="12" s="1"/>
  <c r="K736" i="6"/>
  <c r="A736" i="12" s="1"/>
  <c r="K728" i="6"/>
  <c r="A728" i="12" s="1"/>
  <c r="K720" i="6"/>
  <c r="A720" i="12" s="1"/>
  <c r="K712" i="6"/>
  <c r="A712" i="12" s="1"/>
  <c r="K704" i="6"/>
  <c r="A704" i="12" s="1"/>
  <c r="K696" i="6"/>
  <c r="A696" i="12" s="1"/>
  <c r="K688" i="6"/>
  <c r="A688" i="12" s="1"/>
  <c r="K680" i="6"/>
  <c r="A680" i="12" s="1"/>
  <c r="K672" i="6"/>
  <c r="A672" i="12" s="1"/>
  <c r="K664" i="6"/>
  <c r="A664" i="12" s="1"/>
  <c r="K656" i="6"/>
  <c r="A656" i="12" s="1"/>
  <c r="K646" i="6"/>
  <c r="A646" i="12" s="1"/>
  <c r="K636" i="6"/>
  <c r="A636" i="12" s="1"/>
  <c r="K626" i="6"/>
  <c r="A626" i="12" s="1"/>
  <c r="K610" i="6"/>
  <c r="A610" i="12" s="1"/>
  <c r="L1034" i="6"/>
  <c r="B1034" i="12" s="1"/>
  <c r="L1023" i="6"/>
  <c r="B1023" i="12" s="1"/>
  <c r="K1013" i="6"/>
  <c r="A1013" i="12" s="1"/>
  <c r="L1002" i="6"/>
  <c r="B1002" i="12" s="1"/>
  <c r="L991" i="6"/>
  <c r="B991" i="12" s="1"/>
  <c r="K981" i="6"/>
  <c r="A981" i="12" s="1"/>
  <c r="L970" i="6"/>
  <c r="B970" i="12" s="1"/>
  <c r="L959" i="6"/>
  <c r="B959" i="12" s="1"/>
  <c r="K949" i="6"/>
  <c r="A949" i="12" s="1"/>
  <c r="L938" i="6"/>
  <c r="B938" i="12" s="1"/>
  <c r="L927" i="6"/>
  <c r="B927" i="12" s="1"/>
  <c r="K917" i="6"/>
  <c r="A917" i="12" s="1"/>
  <c r="L906" i="6"/>
  <c r="B906" i="12" s="1"/>
  <c r="L895" i="6"/>
  <c r="B895" i="12" s="1"/>
  <c r="K885" i="6"/>
  <c r="A885" i="12" s="1"/>
  <c r="L874" i="6"/>
  <c r="B874" i="12" s="1"/>
  <c r="L863" i="6"/>
  <c r="B863" i="12" s="1"/>
  <c r="K853" i="6"/>
  <c r="A853" i="12" s="1"/>
  <c r="L842" i="6"/>
  <c r="B842" i="12" s="1"/>
  <c r="L831" i="6"/>
  <c r="B831" i="12" s="1"/>
  <c r="K821" i="6"/>
  <c r="A821" i="12" s="1"/>
  <c r="L810" i="6"/>
  <c r="B810" i="12" s="1"/>
  <c r="L799" i="6"/>
  <c r="B799" i="12" s="1"/>
  <c r="K789" i="6"/>
  <c r="A789" i="12" s="1"/>
  <c r="L778" i="6"/>
  <c r="B778" i="12" s="1"/>
  <c r="L768" i="6"/>
  <c r="B768" i="12" s="1"/>
  <c r="L760" i="6"/>
  <c r="B760" i="12" s="1"/>
  <c r="L752" i="6"/>
  <c r="B752" i="12" s="1"/>
  <c r="L744" i="6"/>
  <c r="B744" i="12" s="1"/>
  <c r="L736" i="6"/>
  <c r="B736" i="12" s="1"/>
  <c r="L728" i="6"/>
  <c r="B728" i="12" s="1"/>
  <c r="L720" i="6"/>
  <c r="B720" i="12" s="1"/>
  <c r="L712" i="6"/>
  <c r="B712" i="12" s="1"/>
  <c r="L704" i="6"/>
  <c r="B704" i="12" s="1"/>
  <c r="L696" i="6"/>
  <c r="B696" i="12" s="1"/>
  <c r="L688" i="6"/>
  <c r="B688" i="12" s="1"/>
  <c r="L678" i="6"/>
  <c r="B678" i="12" s="1"/>
  <c r="L666" i="6"/>
  <c r="B666" i="12" s="1"/>
  <c r="L656" i="6"/>
  <c r="B656" i="12" s="1"/>
  <c r="L642" i="6"/>
  <c r="B642" i="12" s="1"/>
  <c r="L626" i="6"/>
  <c r="B626" i="12" s="1"/>
  <c r="L614" i="6"/>
  <c r="B614" i="12" s="1"/>
  <c r="K1035" i="6"/>
  <c r="A1035" i="12" s="1"/>
  <c r="L1021" i="6"/>
  <c r="B1021" i="12" s="1"/>
  <c r="K1011" i="6"/>
  <c r="A1011" i="12" s="1"/>
  <c r="L1000" i="6"/>
  <c r="B1000" i="12" s="1"/>
  <c r="L989" i="6"/>
  <c r="B989" i="12" s="1"/>
  <c r="K979" i="6"/>
  <c r="A979" i="12" s="1"/>
  <c r="L968" i="6"/>
  <c r="B968" i="12" s="1"/>
  <c r="L957" i="6"/>
  <c r="B957" i="12" s="1"/>
  <c r="K947" i="6"/>
  <c r="A947" i="12" s="1"/>
  <c r="L936" i="6"/>
  <c r="B936" i="12" s="1"/>
  <c r="L925" i="6"/>
  <c r="B925" i="12" s="1"/>
  <c r="K915" i="6"/>
  <c r="A915" i="12" s="1"/>
  <c r="L904" i="6"/>
  <c r="B904" i="12" s="1"/>
  <c r="L893" i="6"/>
  <c r="B893" i="12" s="1"/>
  <c r="K883" i="6"/>
  <c r="A883" i="12" s="1"/>
  <c r="L872" i="6"/>
  <c r="B872" i="12" s="1"/>
  <c r="L861" i="6"/>
  <c r="B861" i="12" s="1"/>
  <c r="K851" i="6"/>
  <c r="A851" i="12" s="1"/>
  <c r="L840" i="6"/>
  <c r="B840" i="12" s="1"/>
  <c r="L829" i="6"/>
  <c r="B829" i="12" s="1"/>
  <c r="K819" i="6"/>
  <c r="A819" i="12" s="1"/>
  <c r="L808" i="6"/>
  <c r="B808" i="12" s="1"/>
  <c r="L797" i="6"/>
  <c r="B797" i="12" s="1"/>
  <c r="K787" i="6"/>
  <c r="A787" i="12" s="1"/>
  <c r="L776" i="6"/>
  <c r="B776" i="12" s="1"/>
  <c r="K767" i="6"/>
  <c r="A767" i="12" s="1"/>
  <c r="K759" i="6"/>
  <c r="A759" i="12" s="1"/>
  <c r="K751" i="6"/>
  <c r="A751" i="12" s="1"/>
  <c r="K743" i="6"/>
  <c r="A743" i="12" s="1"/>
  <c r="K735" i="6"/>
  <c r="A735" i="12" s="1"/>
  <c r="K727" i="6"/>
  <c r="A727" i="12" s="1"/>
  <c r="K719" i="6"/>
  <c r="A719" i="12" s="1"/>
  <c r="K711" i="6"/>
  <c r="A711" i="12" s="1"/>
  <c r="K703" i="6"/>
  <c r="A703" i="12" s="1"/>
  <c r="K695" i="6"/>
  <c r="A695" i="12" s="1"/>
  <c r="K687" i="6"/>
  <c r="A687" i="12" s="1"/>
  <c r="K679" i="6"/>
  <c r="A679" i="12" s="1"/>
  <c r="K671" i="6"/>
  <c r="A671" i="12" s="1"/>
  <c r="K663" i="6"/>
  <c r="A663" i="12" s="1"/>
  <c r="K655" i="6"/>
  <c r="A655" i="12" s="1"/>
  <c r="K647" i="6"/>
  <c r="A647" i="12" s="1"/>
  <c r="K633" i="6"/>
  <c r="A633" i="12" s="1"/>
  <c r="K619" i="6"/>
  <c r="A619" i="12" s="1"/>
  <c r="K609" i="6"/>
  <c r="A609" i="12" s="1"/>
  <c r="L1030" i="6"/>
  <c r="B1030" i="12" s="1"/>
  <c r="K1017" i="6"/>
  <c r="A1017" i="12" s="1"/>
  <c r="L1006" i="6"/>
  <c r="B1006" i="12" s="1"/>
  <c r="L995" i="6"/>
  <c r="B995" i="12" s="1"/>
  <c r="K985" i="6"/>
  <c r="A985" i="12" s="1"/>
  <c r="L974" i="6"/>
  <c r="B974" i="12" s="1"/>
  <c r="L963" i="6"/>
  <c r="B963" i="12" s="1"/>
  <c r="K953" i="6"/>
  <c r="A953" i="12" s="1"/>
  <c r="L942" i="6"/>
  <c r="B942" i="12" s="1"/>
  <c r="L931" i="6"/>
  <c r="B931" i="12" s="1"/>
  <c r="K921" i="6"/>
  <c r="A921" i="12" s="1"/>
  <c r="L910" i="6"/>
  <c r="B910" i="12" s="1"/>
  <c r="L899" i="6"/>
  <c r="B899" i="12" s="1"/>
  <c r="K889" i="6"/>
  <c r="A889" i="12" s="1"/>
  <c r="L878" i="6"/>
  <c r="B878" i="12" s="1"/>
  <c r="L867" i="6"/>
  <c r="B867" i="12" s="1"/>
  <c r="K857" i="6"/>
  <c r="A857" i="12" s="1"/>
  <c r="L846" i="6"/>
  <c r="B846" i="12" s="1"/>
  <c r="L835" i="6"/>
  <c r="B835" i="12" s="1"/>
  <c r="K825" i="6"/>
  <c r="A825" i="12" s="1"/>
  <c r="L814" i="6"/>
  <c r="B814" i="12" s="1"/>
  <c r="L803" i="6"/>
  <c r="B803" i="12" s="1"/>
  <c r="K793" i="6"/>
  <c r="A793" i="12" s="1"/>
  <c r="L782" i="6"/>
  <c r="B782" i="12" s="1"/>
  <c r="L767" i="6"/>
  <c r="B767" i="12" s="1"/>
  <c r="L757" i="6"/>
  <c r="B757" i="12" s="1"/>
  <c r="L745" i="6"/>
  <c r="B745" i="12" s="1"/>
  <c r="L735" i="6"/>
  <c r="B735" i="12" s="1"/>
  <c r="L725" i="6"/>
  <c r="B725" i="12" s="1"/>
  <c r="L713" i="6"/>
  <c r="B713" i="12" s="1"/>
  <c r="L703" i="6"/>
  <c r="B703" i="12" s="1"/>
  <c r="L693" i="6"/>
  <c r="B693" i="12" s="1"/>
  <c r="L681" i="6"/>
  <c r="B681" i="12" s="1"/>
  <c r="L671" i="6"/>
  <c r="B671" i="12" s="1"/>
  <c r="L661" i="6"/>
  <c r="B661" i="12" s="1"/>
  <c r="L649" i="6"/>
  <c r="B649" i="12" s="1"/>
  <c r="L639" i="6"/>
  <c r="B639" i="12" s="1"/>
  <c r="L617" i="6"/>
  <c r="B617" i="12" s="1"/>
  <c r="L607" i="6"/>
  <c r="B607" i="12" s="1"/>
  <c r="L4" i="6"/>
  <c r="B4" i="12" s="1"/>
  <c r="L29" i="6"/>
  <c r="B29" i="12" s="1"/>
  <c r="K57" i="6"/>
  <c r="A57" i="12" s="1"/>
  <c r="K82" i="6"/>
  <c r="A82" i="12" s="1"/>
  <c r="K121" i="6"/>
  <c r="A121" i="12" s="1"/>
  <c r="K153" i="6"/>
  <c r="A153" i="12" s="1"/>
  <c r="L162" i="6"/>
  <c r="B162" i="12" s="1"/>
  <c r="L177" i="6"/>
  <c r="B177" i="12" s="1"/>
  <c r="L199" i="6"/>
  <c r="B199" i="12" s="1"/>
  <c r="L224" i="6"/>
  <c r="B224" i="12" s="1"/>
  <c r="L322" i="6"/>
  <c r="B322" i="12" s="1"/>
  <c r="L362" i="6"/>
  <c r="B362" i="12" s="1"/>
  <c r="L423" i="6"/>
  <c r="B423" i="12" s="1"/>
  <c r="L439" i="6"/>
  <c r="B439" i="12" s="1"/>
  <c r="K446" i="6"/>
  <c r="A446" i="12" s="1"/>
  <c r="L449" i="6"/>
  <c r="B449" i="12" s="1"/>
  <c r="L451" i="6"/>
  <c r="B451" i="12" s="1"/>
  <c r="K455" i="6"/>
  <c r="A455" i="12" s="1"/>
  <c r="K457" i="6"/>
  <c r="A457" i="12" s="1"/>
  <c r="L459" i="6"/>
  <c r="B459" i="12" s="1"/>
  <c r="K464" i="6"/>
  <c r="A464" i="12" s="1"/>
  <c r="K466" i="6"/>
  <c r="A466" i="12" s="1"/>
  <c r="K468" i="6"/>
  <c r="A468" i="12" s="1"/>
  <c r="L471" i="6"/>
  <c r="B471" i="12" s="1"/>
  <c r="L473" i="6"/>
  <c r="B473" i="12" s="1"/>
  <c r="L475" i="6"/>
  <c r="B475" i="12" s="1"/>
  <c r="L478" i="6"/>
  <c r="B478" i="12" s="1"/>
  <c r="K481" i="6"/>
  <c r="A481" i="12" s="1"/>
  <c r="K483" i="6"/>
  <c r="A483" i="12" s="1"/>
  <c r="K487" i="6"/>
  <c r="A487" i="12" s="1"/>
  <c r="L489" i="6"/>
  <c r="B489" i="12" s="1"/>
  <c r="L492" i="6"/>
  <c r="B492" i="12" s="1"/>
  <c r="L496" i="6"/>
  <c r="B496" i="12" s="1"/>
  <c r="L498" i="6"/>
  <c r="B498" i="12" s="1"/>
  <c r="L500" i="6"/>
  <c r="B500" i="12" s="1"/>
  <c r="L504" i="6"/>
  <c r="B504" i="12" s="1"/>
  <c r="L506" i="6"/>
  <c r="B506" i="12" s="1"/>
  <c r="L511" i="6"/>
  <c r="B511" i="12" s="1"/>
  <c r="L513" i="6"/>
  <c r="B513" i="12" s="1"/>
  <c r="L515" i="6"/>
  <c r="B515" i="12" s="1"/>
  <c r="L519" i="6"/>
  <c r="B519" i="12" s="1"/>
  <c r="L521" i="6"/>
  <c r="B521" i="12" s="1"/>
  <c r="K524" i="6"/>
  <c r="A524" i="12" s="1"/>
  <c r="K529" i="6"/>
  <c r="A529" i="12" s="1"/>
  <c r="K531" i="6"/>
  <c r="A531" i="12" s="1"/>
  <c r="K535" i="6"/>
  <c r="A535" i="12" s="1"/>
  <c r="K537" i="6"/>
  <c r="A537" i="12" s="1"/>
  <c r="K539" i="6"/>
  <c r="A539" i="12" s="1"/>
  <c r="L543" i="6"/>
  <c r="B543" i="12" s="1"/>
  <c r="L546" i="6"/>
  <c r="B546" i="12" s="1"/>
  <c r="L548" i="6"/>
  <c r="B548" i="12" s="1"/>
  <c r="K552" i="6"/>
  <c r="A552" i="12" s="1"/>
  <c r="L554" i="6"/>
  <c r="B554" i="12" s="1"/>
  <c r="L556" i="6"/>
  <c r="B556" i="12" s="1"/>
  <c r="K560" i="6"/>
  <c r="A560" i="12" s="1"/>
  <c r="K562" i="6"/>
  <c r="A562" i="12" s="1"/>
  <c r="L564" i="6"/>
  <c r="B564" i="12" s="1"/>
  <c r="K568" i="6"/>
  <c r="A568" i="12" s="1"/>
  <c r="K571" i="6"/>
  <c r="A571" i="12" s="1"/>
  <c r="K576" i="6"/>
  <c r="A576" i="12" s="1"/>
  <c r="K578" i="6"/>
  <c r="A578" i="12" s="1"/>
  <c r="L3023" i="6"/>
  <c r="B3023" i="12" s="1"/>
  <c r="L2793" i="6"/>
  <c r="B2793" i="12" s="1"/>
  <c r="K2959" i="6"/>
  <c r="A2959" i="12" s="1"/>
  <c r="K2411" i="6"/>
  <c r="A2411" i="12" s="1"/>
  <c r="K2084" i="6"/>
  <c r="A2084" i="12" s="1"/>
  <c r="K2289" i="6"/>
  <c r="A2289" i="12" s="1"/>
  <c r="L2000" i="6"/>
  <c r="B2000" i="12" s="1"/>
  <c r="L1872" i="6"/>
  <c r="B1872" i="12" s="1"/>
  <c r="L2275" i="6"/>
  <c r="B2275" i="12" s="1"/>
  <c r="K2125" i="6"/>
  <c r="A2125" i="12" s="1"/>
  <c r="K1997" i="6"/>
  <c r="A1997" i="12" s="1"/>
  <c r="K1869" i="6"/>
  <c r="A1869" i="12" s="1"/>
  <c r="K2273" i="6"/>
  <c r="A2273" i="12" s="1"/>
  <c r="L2123" i="6"/>
  <c r="B2123" i="12" s="1"/>
  <c r="L1995" i="6"/>
  <c r="B1995" i="12" s="1"/>
  <c r="L1867" i="6"/>
  <c r="B1867" i="12" s="1"/>
  <c r="L1835" i="6"/>
  <c r="B1835" i="12" s="1"/>
  <c r="L1803" i="6"/>
  <c r="B1803" i="12" s="1"/>
  <c r="L1771" i="6"/>
  <c r="B1771" i="12" s="1"/>
  <c r="K1776" i="6"/>
  <c r="A1776" i="12" s="1"/>
  <c r="L1740" i="6"/>
  <c r="B1740" i="12" s="1"/>
  <c r="L1708" i="6"/>
  <c r="B1708" i="12" s="1"/>
  <c r="L1676" i="6"/>
  <c r="B1676" i="12" s="1"/>
  <c r="L1644" i="6"/>
  <c r="B1644" i="12" s="1"/>
  <c r="L1612" i="6"/>
  <c r="B1612" i="12" s="1"/>
  <c r="L1580" i="6"/>
  <c r="B1580" i="12" s="1"/>
  <c r="L1548" i="6"/>
  <c r="B1548" i="12" s="1"/>
  <c r="L1516" i="6"/>
  <c r="B1516" i="12" s="1"/>
  <c r="L1484" i="6"/>
  <c r="B1484" i="12" s="1"/>
  <c r="L1452" i="6"/>
  <c r="B1452" i="12" s="1"/>
  <c r="L1420" i="6"/>
  <c r="B1420" i="12" s="1"/>
  <c r="L1388" i="6"/>
  <c r="B1388" i="12" s="1"/>
  <c r="L1356" i="6"/>
  <c r="B1356" i="12" s="1"/>
  <c r="L1324" i="6"/>
  <c r="B1324" i="12" s="1"/>
  <c r="L1292" i="6"/>
  <c r="B1292" i="12" s="1"/>
  <c r="L1260" i="6"/>
  <c r="B1260" i="12" s="1"/>
  <c r="L1228" i="6"/>
  <c r="B1228" i="12" s="1"/>
  <c r="L1196" i="6"/>
  <c r="B1196" i="12" s="1"/>
  <c r="L1164" i="6"/>
  <c r="B1164" i="12" s="1"/>
  <c r="L1132" i="6"/>
  <c r="B1132" i="12" s="1"/>
  <c r="L1100" i="6"/>
  <c r="B1100" i="12" s="1"/>
  <c r="L1068" i="6"/>
  <c r="B1068" i="12" s="1"/>
  <c r="L1808" i="6"/>
  <c r="B1808" i="12" s="1"/>
  <c r="K1763" i="6"/>
  <c r="A1763" i="12" s="1"/>
  <c r="K1731" i="6"/>
  <c r="A1731" i="12" s="1"/>
  <c r="K1699" i="6"/>
  <c r="A1699" i="12" s="1"/>
  <c r="K1667" i="6"/>
  <c r="A1667" i="12" s="1"/>
  <c r="K1635" i="6"/>
  <c r="A1635" i="12" s="1"/>
  <c r="K1603" i="6"/>
  <c r="A1603" i="12" s="1"/>
  <c r="K1571" i="6"/>
  <c r="A1571" i="12" s="1"/>
  <c r="K1539" i="6"/>
  <c r="A1539" i="12" s="1"/>
  <c r="K1507" i="6"/>
  <c r="A1507" i="12" s="1"/>
  <c r="K1475" i="6"/>
  <c r="A1475" i="12" s="1"/>
  <c r="K1443" i="6"/>
  <c r="A1443" i="12" s="1"/>
  <c r="K1411" i="6"/>
  <c r="A1411" i="12" s="1"/>
  <c r="K1379" i="6"/>
  <c r="A1379" i="12" s="1"/>
  <c r="K1347" i="6"/>
  <c r="A1347" i="12" s="1"/>
  <c r="K1315" i="6"/>
  <c r="A1315" i="12" s="1"/>
  <c r="K1283" i="6"/>
  <c r="A1283" i="12" s="1"/>
  <c r="K1251" i="6"/>
  <c r="A1251" i="12" s="1"/>
  <c r="K1219" i="6"/>
  <c r="A1219" i="12" s="1"/>
  <c r="K1187" i="6"/>
  <c r="A1187" i="12" s="1"/>
  <c r="K1153" i="6"/>
  <c r="A1153" i="12" s="1"/>
  <c r="K1119" i="6"/>
  <c r="A1119" i="12" s="1"/>
  <c r="K1101" i="6"/>
  <c r="A1101" i="12" s="1"/>
  <c r="K1093" i="6"/>
  <c r="A1093" i="12" s="1"/>
  <c r="K1085" i="6"/>
  <c r="A1085" i="12" s="1"/>
  <c r="K1077" i="6"/>
  <c r="A1077" i="12" s="1"/>
  <c r="K1067" i="6"/>
  <c r="A1067" i="12" s="1"/>
  <c r="K1059" i="6"/>
  <c r="A1059" i="12" s="1"/>
  <c r="K1051" i="6"/>
  <c r="A1051" i="12" s="1"/>
  <c r="K1041" i="6"/>
  <c r="A1041" i="12" s="1"/>
  <c r="L1798" i="6"/>
  <c r="B1798" i="12" s="1"/>
  <c r="K1788" i="6"/>
  <c r="A1788" i="12" s="1"/>
  <c r="K1777" i="6"/>
  <c r="A1777" i="12" s="1"/>
  <c r="L1766" i="6"/>
  <c r="B1766" i="12" s="1"/>
  <c r="L1757" i="6"/>
  <c r="B1757" i="12" s="1"/>
  <c r="L1749" i="6"/>
  <c r="B1749" i="12" s="1"/>
  <c r="L1741" i="6"/>
  <c r="B1741" i="12" s="1"/>
  <c r="L1733" i="6"/>
  <c r="B1733" i="12" s="1"/>
  <c r="L1725" i="6"/>
  <c r="B1725" i="12" s="1"/>
  <c r="L1717" i="6"/>
  <c r="B1717" i="12" s="1"/>
  <c r="L1709" i="6"/>
  <c r="B1709" i="12" s="1"/>
  <c r="L1701" i="6"/>
  <c r="B1701" i="12" s="1"/>
  <c r="L1693" i="6"/>
  <c r="B1693" i="12" s="1"/>
  <c r="L1685" i="6"/>
  <c r="B1685" i="12" s="1"/>
  <c r="L1677" i="6"/>
  <c r="B1677" i="12" s="1"/>
  <c r="L1669" i="6"/>
  <c r="B1669" i="12" s="1"/>
  <c r="L1661" i="6"/>
  <c r="B1661" i="12" s="1"/>
  <c r="L1653" i="6"/>
  <c r="B1653" i="12" s="1"/>
  <c r="L1645" i="6"/>
  <c r="B1645" i="12" s="1"/>
  <c r="L1637" i="6"/>
  <c r="B1637" i="12" s="1"/>
  <c r="L1629" i="6"/>
  <c r="B1629" i="12" s="1"/>
  <c r="L1621" i="6"/>
  <c r="B1621" i="12" s="1"/>
  <c r="L1613" i="6"/>
  <c r="B1613" i="12" s="1"/>
  <c r="L1605" i="6"/>
  <c r="B1605" i="12" s="1"/>
  <c r="L1597" i="6"/>
  <c r="B1597" i="12" s="1"/>
  <c r="L1589" i="6"/>
  <c r="B1589" i="12" s="1"/>
  <c r="L1581" i="6"/>
  <c r="B1581" i="12" s="1"/>
  <c r="L1573" i="6"/>
  <c r="B1573" i="12" s="1"/>
  <c r="L1565" i="6"/>
  <c r="B1565" i="12" s="1"/>
  <c r="L1557" i="6"/>
  <c r="B1557" i="12" s="1"/>
  <c r="L1549" i="6"/>
  <c r="B1549" i="12" s="1"/>
  <c r="L1541" i="6"/>
  <c r="B1541" i="12" s="1"/>
  <c r="L1533" i="6"/>
  <c r="B1533" i="12" s="1"/>
  <c r="L1525" i="6"/>
  <c r="B1525" i="12" s="1"/>
  <c r="L1517" i="6"/>
  <c r="B1517" i="12" s="1"/>
  <c r="L1509" i="6"/>
  <c r="B1509" i="12" s="1"/>
  <c r="L1501" i="6"/>
  <c r="B1501" i="12" s="1"/>
  <c r="L1493" i="6"/>
  <c r="B1493" i="12" s="1"/>
  <c r="L1485" i="6"/>
  <c r="B1485" i="12" s="1"/>
  <c r="L1477" i="6"/>
  <c r="B1477" i="12" s="1"/>
  <c r="L1469" i="6"/>
  <c r="B1469" i="12" s="1"/>
  <c r="L1461" i="6"/>
  <c r="B1461" i="12" s="1"/>
  <c r="L1453" i="6"/>
  <c r="B1453" i="12" s="1"/>
  <c r="L1445" i="6"/>
  <c r="B1445" i="12" s="1"/>
  <c r="L1437" i="6"/>
  <c r="B1437" i="12" s="1"/>
  <c r="L1429" i="6"/>
  <c r="B1429" i="12" s="1"/>
  <c r="L1421" i="6"/>
  <c r="B1421" i="12" s="1"/>
  <c r="L1413" i="6"/>
  <c r="B1413" i="12" s="1"/>
  <c r="L1405" i="6"/>
  <c r="B1405" i="12" s="1"/>
  <c r="L1397" i="6"/>
  <c r="B1397" i="12" s="1"/>
  <c r="L1389" i="6"/>
  <c r="B1389" i="12" s="1"/>
  <c r="L1381" i="6"/>
  <c r="B1381" i="12" s="1"/>
  <c r="L1373" i="6"/>
  <c r="B1373" i="12" s="1"/>
  <c r="L1365" i="6"/>
  <c r="B1365" i="12" s="1"/>
  <c r="L1357" i="6"/>
  <c r="B1357" i="12" s="1"/>
  <c r="L1349" i="6"/>
  <c r="B1349" i="12" s="1"/>
  <c r="L1341" i="6"/>
  <c r="B1341" i="12" s="1"/>
  <c r="L1333" i="6"/>
  <c r="B1333" i="12" s="1"/>
  <c r="L1325" i="6"/>
  <c r="B1325" i="12" s="1"/>
  <c r="L1315" i="6"/>
  <c r="B1315" i="12" s="1"/>
  <c r="L1303" i="6"/>
  <c r="B1303" i="12" s="1"/>
  <c r="L1293" i="6"/>
  <c r="B1293" i="12" s="1"/>
  <c r="L1283" i="6"/>
  <c r="B1283" i="12" s="1"/>
  <c r="L1271" i="6"/>
  <c r="B1271" i="12" s="1"/>
  <c r="L1261" i="6"/>
  <c r="B1261" i="12" s="1"/>
  <c r="L1251" i="6"/>
  <c r="B1251" i="12" s="1"/>
  <c r="L1239" i="6"/>
  <c r="B1239" i="12" s="1"/>
  <c r="L1229" i="6"/>
  <c r="B1229" i="12" s="1"/>
  <c r="L1219" i="6"/>
  <c r="B1219" i="12" s="1"/>
  <c r="L1203" i="6"/>
  <c r="B1203" i="12" s="1"/>
  <c r="L1187" i="6"/>
  <c r="B1187" i="12" s="1"/>
  <c r="L1175" i="6"/>
  <c r="B1175" i="12" s="1"/>
  <c r="L1159" i="6"/>
  <c r="B1159" i="12" s="1"/>
  <c r="L1149" i="6"/>
  <c r="B1149" i="12" s="1"/>
  <c r="L1135" i="6"/>
  <c r="B1135" i="12" s="1"/>
  <c r="L1123" i="6"/>
  <c r="B1123" i="12" s="1"/>
  <c r="L1111" i="6"/>
  <c r="B1111" i="12" s="1"/>
  <c r="L1095" i="6"/>
  <c r="B1095" i="12" s="1"/>
  <c r="L1085" i="6"/>
  <c r="B1085" i="12" s="1"/>
  <c r="L1071" i="6"/>
  <c r="B1071" i="12" s="1"/>
  <c r="L1059" i="6"/>
  <c r="B1059" i="12" s="1"/>
  <c r="L1047" i="6"/>
  <c r="B1047" i="12" s="1"/>
  <c r="L1806" i="6"/>
  <c r="B1806" i="12" s="1"/>
  <c r="K1794" i="6"/>
  <c r="A1794" i="12" s="1"/>
  <c r="K1783" i="6"/>
  <c r="A1783" i="12" s="1"/>
  <c r="L1772" i="6"/>
  <c r="B1772" i="12" s="1"/>
  <c r="K1762" i="6"/>
  <c r="A1762" i="12" s="1"/>
  <c r="K1754" i="6"/>
  <c r="A1754" i="12" s="1"/>
  <c r="K1746" i="6"/>
  <c r="A1746" i="12" s="1"/>
  <c r="K1738" i="6"/>
  <c r="A1738" i="12" s="1"/>
  <c r="K1730" i="6"/>
  <c r="A1730" i="12" s="1"/>
  <c r="K1722" i="6"/>
  <c r="A1722" i="12" s="1"/>
  <c r="K1714" i="6"/>
  <c r="A1714" i="12" s="1"/>
  <c r="K1706" i="6"/>
  <c r="A1706" i="12" s="1"/>
  <c r="K1698" i="6"/>
  <c r="A1698" i="12" s="1"/>
  <c r="K1690" i="6"/>
  <c r="A1690" i="12" s="1"/>
  <c r="K1682" i="6"/>
  <c r="A1682" i="12" s="1"/>
  <c r="K1674" i="6"/>
  <c r="A1674" i="12" s="1"/>
  <c r="K1666" i="6"/>
  <c r="A1666" i="12" s="1"/>
  <c r="K1658" i="6"/>
  <c r="A1658" i="12" s="1"/>
  <c r="K1650" i="6"/>
  <c r="A1650" i="12" s="1"/>
  <c r="K1642" i="6"/>
  <c r="A1642" i="12" s="1"/>
  <c r="K1634" i="6"/>
  <c r="A1634" i="12" s="1"/>
  <c r="K1626" i="6"/>
  <c r="A1626" i="12" s="1"/>
  <c r="K1618" i="6"/>
  <c r="A1618" i="12" s="1"/>
  <c r="K1610" i="6"/>
  <c r="A1610" i="12" s="1"/>
  <c r="K1602" i="6"/>
  <c r="A1602" i="12" s="1"/>
  <c r="K1594" i="6"/>
  <c r="A1594" i="12" s="1"/>
  <c r="K1586" i="6"/>
  <c r="A1586" i="12" s="1"/>
  <c r="K1578" i="6"/>
  <c r="A1578" i="12" s="1"/>
  <c r="K1570" i="6"/>
  <c r="A1570" i="12" s="1"/>
  <c r="K1562" i="6"/>
  <c r="A1562" i="12" s="1"/>
  <c r="K1554" i="6"/>
  <c r="A1554" i="12" s="1"/>
  <c r="K1546" i="6"/>
  <c r="A1546" i="12" s="1"/>
  <c r="K1538" i="6"/>
  <c r="A1538" i="12" s="1"/>
  <c r="K1530" i="6"/>
  <c r="A1530" i="12" s="1"/>
  <c r="K1522" i="6"/>
  <c r="A1522" i="12" s="1"/>
  <c r="K1514" i="6"/>
  <c r="A1514" i="12" s="1"/>
  <c r="K1506" i="6"/>
  <c r="A1506" i="12" s="1"/>
  <c r="K1498" i="6"/>
  <c r="A1498" i="12" s="1"/>
  <c r="K1490" i="6"/>
  <c r="A1490" i="12" s="1"/>
  <c r="K1482" i="6"/>
  <c r="A1482" i="12" s="1"/>
  <c r="K1474" i="6"/>
  <c r="A1474" i="12" s="1"/>
  <c r="K1466" i="6"/>
  <c r="A1466" i="12" s="1"/>
  <c r="K1458" i="6"/>
  <c r="A1458" i="12" s="1"/>
  <c r="K1450" i="6"/>
  <c r="A1450" i="12" s="1"/>
  <c r="K1442" i="6"/>
  <c r="A1442" i="12" s="1"/>
  <c r="K1434" i="6"/>
  <c r="A1434" i="12" s="1"/>
  <c r="K1426" i="6"/>
  <c r="A1426" i="12" s="1"/>
  <c r="K1418" i="6"/>
  <c r="A1418" i="12" s="1"/>
  <c r="K1410" i="6"/>
  <c r="A1410" i="12" s="1"/>
  <c r="K1402" i="6"/>
  <c r="A1402" i="12" s="1"/>
  <c r="K1394" i="6"/>
  <c r="A1394" i="12" s="1"/>
  <c r="K1386" i="6"/>
  <c r="A1386" i="12" s="1"/>
  <c r="K1378" i="6"/>
  <c r="A1378" i="12" s="1"/>
  <c r="K1370" i="6"/>
  <c r="A1370" i="12" s="1"/>
  <c r="K1362" i="6"/>
  <c r="A1362" i="12" s="1"/>
  <c r="K1354" i="6"/>
  <c r="A1354" i="12" s="1"/>
  <c r="K1346" i="6"/>
  <c r="A1346" i="12" s="1"/>
  <c r="K1338" i="6"/>
  <c r="A1338" i="12" s="1"/>
  <c r="K1330" i="6"/>
  <c r="A1330" i="12" s="1"/>
  <c r="K1322" i="6"/>
  <c r="A1322" i="12" s="1"/>
  <c r="K1314" i="6"/>
  <c r="A1314" i="12" s="1"/>
  <c r="K1306" i="6"/>
  <c r="A1306" i="12" s="1"/>
  <c r="K1298" i="6"/>
  <c r="A1298" i="12" s="1"/>
  <c r="K1290" i="6"/>
  <c r="A1290" i="12" s="1"/>
  <c r="K1282" i="6"/>
  <c r="A1282" i="12" s="1"/>
  <c r="K1274" i="6"/>
  <c r="A1274" i="12" s="1"/>
  <c r="K1266" i="6"/>
  <c r="A1266" i="12" s="1"/>
  <c r="K1258" i="6"/>
  <c r="A1258" i="12" s="1"/>
  <c r="K1250" i="6"/>
  <c r="A1250" i="12" s="1"/>
  <c r="K1242" i="6"/>
  <c r="A1242" i="12" s="1"/>
  <c r="K1234" i="6"/>
  <c r="A1234" i="12" s="1"/>
  <c r="K1226" i="6"/>
  <c r="A1226" i="12" s="1"/>
  <c r="K1218" i="6"/>
  <c r="A1218" i="12" s="1"/>
  <c r="K1210" i="6"/>
  <c r="A1210" i="12" s="1"/>
  <c r="K1202" i="6"/>
  <c r="A1202" i="12" s="1"/>
  <c r="K1194" i="6"/>
  <c r="A1194" i="12" s="1"/>
  <c r="K1186" i="6"/>
  <c r="A1186" i="12" s="1"/>
  <c r="K1176" i="6"/>
  <c r="A1176" i="12" s="1"/>
  <c r="K1168" i="6"/>
  <c r="A1168" i="12" s="1"/>
  <c r="K1160" i="6"/>
  <c r="A1160" i="12" s="1"/>
  <c r="K1152" i="6"/>
  <c r="A1152" i="12" s="1"/>
  <c r="K1142" i="6"/>
  <c r="A1142" i="12" s="1"/>
  <c r="K1134" i="6"/>
  <c r="A1134" i="12" s="1"/>
  <c r="K1126" i="6"/>
  <c r="A1126" i="12" s="1"/>
  <c r="K1118" i="6"/>
  <c r="A1118" i="12" s="1"/>
  <c r="K1108" i="6"/>
  <c r="A1108" i="12" s="1"/>
  <c r="K1100" i="6"/>
  <c r="A1100" i="12" s="1"/>
  <c r="K1092" i="6"/>
  <c r="A1092" i="12" s="1"/>
  <c r="K1082" i="6"/>
  <c r="A1082" i="12" s="1"/>
  <c r="K1074" i="6"/>
  <c r="A1074" i="12" s="1"/>
  <c r="K1066" i="6"/>
  <c r="A1066" i="12" s="1"/>
  <c r="K1058" i="6"/>
  <c r="A1058" i="12" s="1"/>
  <c r="K1048" i="6"/>
  <c r="A1048" i="12" s="1"/>
  <c r="K1040" i="6"/>
  <c r="A1040" i="12" s="1"/>
  <c r="K1032" i="6"/>
  <c r="A1032" i="12" s="1"/>
  <c r="K1022" i="6"/>
  <c r="A1022" i="12" s="1"/>
  <c r="K1014" i="6"/>
  <c r="A1014" i="12" s="1"/>
  <c r="K1006" i="6"/>
  <c r="A1006" i="12" s="1"/>
  <c r="K998" i="6"/>
  <c r="A998" i="12" s="1"/>
  <c r="K990" i="6"/>
  <c r="A990" i="12" s="1"/>
  <c r="K982" i="6"/>
  <c r="A982" i="12" s="1"/>
  <c r="K974" i="6"/>
  <c r="A974" i="12" s="1"/>
  <c r="K966" i="6"/>
  <c r="A966" i="12" s="1"/>
  <c r="K958" i="6"/>
  <c r="A958" i="12" s="1"/>
  <c r="K950" i="6"/>
  <c r="A950" i="12" s="1"/>
  <c r="K942" i="6"/>
  <c r="A942" i="12" s="1"/>
  <c r="K934" i="6"/>
  <c r="A934" i="12" s="1"/>
  <c r="K926" i="6"/>
  <c r="A926" i="12" s="1"/>
  <c r="K918" i="6"/>
  <c r="A918" i="12" s="1"/>
  <c r="K910" i="6"/>
  <c r="A910" i="12" s="1"/>
  <c r="K902" i="6"/>
  <c r="A902" i="12" s="1"/>
  <c r="K894" i="6"/>
  <c r="A894" i="12" s="1"/>
  <c r="K886" i="6"/>
  <c r="A886" i="12" s="1"/>
  <c r="K878" i="6"/>
  <c r="A878" i="12" s="1"/>
  <c r="K870" i="6"/>
  <c r="A870" i="12" s="1"/>
  <c r="K862" i="6"/>
  <c r="A862" i="12" s="1"/>
  <c r="K854" i="6"/>
  <c r="A854" i="12" s="1"/>
  <c r="K846" i="6"/>
  <c r="A846" i="12" s="1"/>
  <c r="K838" i="6"/>
  <c r="A838" i="12" s="1"/>
  <c r="K830" i="6"/>
  <c r="A830" i="12" s="1"/>
  <c r="K822" i="6"/>
  <c r="A822" i="12" s="1"/>
  <c r="K814" i="6"/>
  <c r="A814" i="12" s="1"/>
  <c r="K806" i="6"/>
  <c r="A806" i="12" s="1"/>
  <c r="K798" i="6"/>
  <c r="A798" i="12" s="1"/>
  <c r="K790" i="6"/>
  <c r="A790" i="12" s="1"/>
  <c r="K782" i="6"/>
  <c r="A782" i="12" s="1"/>
  <c r="K774" i="6"/>
  <c r="A774" i="12" s="1"/>
  <c r="K1031" i="6"/>
  <c r="A1031" i="12" s="1"/>
  <c r="L1017" i="6"/>
  <c r="B1017" i="12" s="1"/>
  <c r="K1007" i="6"/>
  <c r="A1007" i="12" s="1"/>
  <c r="L996" i="6"/>
  <c r="B996" i="12" s="1"/>
  <c r="L985" i="6"/>
  <c r="B985" i="12" s="1"/>
  <c r="K975" i="6"/>
  <c r="A975" i="12" s="1"/>
  <c r="L964" i="6"/>
  <c r="B964" i="12" s="1"/>
  <c r="L953" i="6"/>
  <c r="B953" i="12" s="1"/>
  <c r="K943" i="6"/>
  <c r="A943" i="12" s="1"/>
  <c r="L932" i="6"/>
  <c r="B932" i="12" s="1"/>
  <c r="L921" i="6"/>
  <c r="B921" i="12" s="1"/>
  <c r="K911" i="6"/>
  <c r="A911" i="12" s="1"/>
  <c r="L900" i="6"/>
  <c r="B900" i="12" s="1"/>
  <c r="L889" i="6"/>
  <c r="B889" i="12" s="1"/>
  <c r="K879" i="6"/>
  <c r="A879" i="12" s="1"/>
  <c r="L868" i="6"/>
  <c r="B868" i="12" s="1"/>
  <c r="L857" i="6"/>
  <c r="B857" i="12" s="1"/>
  <c r="K847" i="6"/>
  <c r="A847" i="12" s="1"/>
  <c r="L836" i="6"/>
  <c r="B836" i="12" s="1"/>
  <c r="L825" i="6"/>
  <c r="B825" i="12" s="1"/>
  <c r="K815" i="6"/>
  <c r="A815" i="12" s="1"/>
  <c r="L804" i="6"/>
  <c r="B804" i="12" s="1"/>
  <c r="L793" i="6"/>
  <c r="B793" i="12" s="1"/>
  <c r="K783" i="6"/>
  <c r="A783" i="12" s="1"/>
  <c r="L772" i="6"/>
  <c r="B772" i="12" s="1"/>
  <c r="K764" i="6"/>
  <c r="A764" i="12" s="1"/>
  <c r="K756" i="6"/>
  <c r="A756" i="12" s="1"/>
  <c r="K748" i="6"/>
  <c r="A748" i="12" s="1"/>
  <c r="K740" i="6"/>
  <c r="A740" i="12" s="1"/>
  <c r="K732" i="6"/>
  <c r="A732" i="12" s="1"/>
  <c r="K724" i="6"/>
  <c r="A724" i="12" s="1"/>
  <c r="K716" i="6"/>
  <c r="A716" i="12" s="1"/>
  <c r="K708" i="6"/>
  <c r="A708" i="12" s="1"/>
  <c r="K700" i="6"/>
  <c r="A700" i="12" s="1"/>
  <c r="K692" i="6"/>
  <c r="A692" i="12" s="1"/>
  <c r="K684" i="6"/>
  <c r="A684" i="12" s="1"/>
  <c r="K676" i="6"/>
  <c r="A676" i="12" s="1"/>
  <c r="K668" i="6"/>
  <c r="A668" i="12" s="1"/>
  <c r="K660" i="6"/>
  <c r="A660" i="12" s="1"/>
  <c r="K652" i="6"/>
  <c r="A652" i="12" s="1"/>
  <c r="K642" i="6"/>
  <c r="A642" i="12" s="1"/>
  <c r="K630" i="6"/>
  <c r="A630" i="12" s="1"/>
  <c r="K618" i="6"/>
  <c r="A618" i="12" s="1"/>
  <c r="K604" i="6"/>
  <c r="A604" i="12" s="1"/>
  <c r="K1029" i="6"/>
  <c r="A1029" i="12" s="1"/>
  <c r="L1018" i="6"/>
  <c r="B1018" i="12" s="1"/>
  <c r="L1007" i="6"/>
  <c r="B1007" i="12" s="1"/>
  <c r="K997" i="6"/>
  <c r="A997" i="12" s="1"/>
  <c r="L986" i="6"/>
  <c r="B986" i="12" s="1"/>
  <c r="L975" i="6"/>
  <c r="B975" i="12" s="1"/>
  <c r="K965" i="6"/>
  <c r="A965" i="12" s="1"/>
  <c r="L954" i="6"/>
  <c r="B954" i="12" s="1"/>
  <c r="L943" i="6"/>
  <c r="B943" i="12" s="1"/>
  <c r="K933" i="6"/>
  <c r="A933" i="12" s="1"/>
  <c r="L922" i="6"/>
  <c r="B922" i="12" s="1"/>
  <c r="L911" i="6"/>
  <c r="B911" i="12" s="1"/>
  <c r="K901" i="6"/>
  <c r="A901" i="12" s="1"/>
  <c r="L890" i="6"/>
  <c r="B890" i="12" s="1"/>
  <c r="L879" i="6"/>
  <c r="B879" i="12" s="1"/>
  <c r="K869" i="6"/>
  <c r="A869" i="12" s="1"/>
  <c r="L858" i="6"/>
  <c r="B858" i="12" s="1"/>
  <c r="L847" i="6"/>
  <c r="B847" i="12" s="1"/>
  <c r="K837" i="6"/>
  <c r="A837" i="12" s="1"/>
  <c r="L826" i="6"/>
  <c r="B826" i="12" s="1"/>
  <c r="L815" i="6"/>
  <c r="B815" i="12" s="1"/>
  <c r="K805" i="6"/>
  <c r="A805" i="12" s="1"/>
  <c r="L794" i="6"/>
  <c r="B794" i="12" s="1"/>
  <c r="L783" i="6"/>
  <c r="B783" i="12" s="1"/>
  <c r="K773" i="6"/>
  <c r="A773" i="12" s="1"/>
  <c r="L764" i="6"/>
  <c r="B764" i="12" s="1"/>
  <c r="L756" i="6"/>
  <c r="B756" i="12" s="1"/>
  <c r="L748" i="6"/>
  <c r="B748" i="12" s="1"/>
  <c r="L740" i="6"/>
  <c r="B740" i="12" s="1"/>
  <c r="L732" i="6"/>
  <c r="B732" i="12" s="1"/>
  <c r="L724" i="6"/>
  <c r="B724" i="12" s="1"/>
  <c r="L716" i="6"/>
  <c r="B716" i="12" s="1"/>
  <c r="L708" i="6"/>
  <c r="B708" i="12" s="1"/>
  <c r="L700" i="6"/>
  <c r="B700" i="12" s="1"/>
  <c r="L692" i="6"/>
  <c r="B692" i="12" s="1"/>
  <c r="L682" i="6"/>
  <c r="B682" i="12" s="1"/>
  <c r="L672" i="6"/>
  <c r="B672" i="12" s="1"/>
  <c r="L662" i="6"/>
  <c r="B662" i="12" s="1"/>
  <c r="L650" i="6"/>
  <c r="B650" i="12" s="1"/>
  <c r="L634" i="6"/>
  <c r="B634" i="12" s="1"/>
  <c r="L618" i="6"/>
  <c r="B618" i="12" s="1"/>
  <c r="L608" i="6"/>
  <c r="B608" i="12" s="1"/>
  <c r="K1027" i="6"/>
  <c r="A1027" i="12" s="1"/>
  <c r="L1016" i="6"/>
  <c r="B1016" i="12" s="1"/>
  <c r="L1005" i="6"/>
  <c r="B1005" i="12" s="1"/>
  <c r="K995" i="6"/>
  <c r="A995" i="12" s="1"/>
  <c r="L984" i="6"/>
  <c r="B984" i="12" s="1"/>
  <c r="L973" i="6"/>
  <c r="B973" i="12" s="1"/>
  <c r="K963" i="6"/>
  <c r="A963" i="12" s="1"/>
  <c r="L952" i="6"/>
  <c r="B952" i="12" s="1"/>
  <c r="L941" i="6"/>
  <c r="B941" i="12" s="1"/>
  <c r="K931" i="6"/>
  <c r="A931" i="12" s="1"/>
  <c r="L920" i="6"/>
  <c r="B920" i="12" s="1"/>
  <c r="L909" i="6"/>
  <c r="B909" i="12" s="1"/>
  <c r="K899" i="6"/>
  <c r="A899" i="12" s="1"/>
  <c r="L888" i="6"/>
  <c r="B888" i="12" s="1"/>
  <c r="L877" i="6"/>
  <c r="B877" i="12" s="1"/>
  <c r="K867" i="6"/>
  <c r="A867" i="12" s="1"/>
  <c r="L856" i="6"/>
  <c r="B856" i="12" s="1"/>
  <c r="L845" i="6"/>
  <c r="B845" i="12" s="1"/>
  <c r="K835" i="6"/>
  <c r="A835" i="12" s="1"/>
  <c r="L824" i="6"/>
  <c r="B824" i="12" s="1"/>
  <c r="L813" i="6"/>
  <c r="B813" i="12" s="1"/>
  <c r="K803" i="6"/>
  <c r="A803" i="12" s="1"/>
  <c r="L792" i="6"/>
  <c r="B792" i="12" s="1"/>
  <c r="L781" i="6"/>
  <c r="B781" i="12" s="1"/>
  <c r="K771" i="6"/>
  <c r="A771" i="12" s="1"/>
  <c r="K763" i="6"/>
  <c r="A763" i="12" s="1"/>
  <c r="K755" i="6"/>
  <c r="A755" i="12" s="1"/>
  <c r="K747" i="6"/>
  <c r="A747" i="12" s="1"/>
  <c r="K739" i="6"/>
  <c r="A739" i="12" s="1"/>
  <c r="K731" i="6"/>
  <c r="A731" i="12" s="1"/>
  <c r="K723" i="6"/>
  <c r="A723" i="12" s="1"/>
  <c r="K715" i="6"/>
  <c r="A715" i="12" s="1"/>
  <c r="K707" i="6"/>
  <c r="A707" i="12" s="1"/>
  <c r="K699" i="6"/>
  <c r="A699" i="12" s="1"/>
  <c r="K691" i="6"/>
  <c r="A691" i="12" s="1"/>
  <c r="K683" i="6"/>
  <c r="A683" i="12" s="1"/>
  <c r="K675" i="6"/>
  <c r="A675" i="12" s="1"/>
  <c r="K667" i="6"/>
  <c r="A667" i="12" s="1"/>
  <c r="K659" i="6"/>
  <c r="A659" i="12" s="1"/>
  <c r="K651" i="6"/>
  <c r="A651" i="12" s="1"/>
  <c r="K641" i="6"/>
  <c r="A641" i="12" s="1"/>
  <c r="K627" i="6"/>
  <c r="A627" i="12" s="1"/>
  <c r="K615" i="6"/>
  <c r="A615" i="12" s="1"/>
  <c r="L1035" i="6"/>
  <c r="B1035" i="12" s="1"/>
  <c r="L1022" i="6"/>
  <c r="B1022" i="12" s="1"/>
  <c r="L1011" i="6"/>
  <c r="B1011" i="12" s="1"/>
  <c r="K1001" i="6"/>
  <c r="A1001" i="12" s="1"/>
  <c r="L990" i="6"/>
  <c r="B990" i="12" s="1"/>
  <c r="L979" i="6"/>
  <c r="B979" i="12" s="1"/>
  <c r="K969" i="6"/>
  <c r="A969" i="12" s="1"/>
  <c r="L958" i="6"/>
  <c r="B958" i="12" s="1"/>
  <c r="L947" i="6"/>
  <c r="B947" i="12" s="1"/>
  <c r="K937" i="6"/>
  <c r="A937" i="12" s="1"/>
  <c r="L926" i="6"/>
  <c r="B926" i="12" s="1"/>
  <c r="L915" i="6"/>
  <c r="B915" i="12" s="1"/>
  <c r="K905" i="6"/>
  <c r="A905" i="12" s="1"/>
  <c r="L894" i="6"/>
  <c r="B894" i="12" s="1"/>
  <c r="L883" i="6"/>
  <c r="B883" i="12" s="1"/>
  <c r="K873" i="6"/>
  <c r="A873" i="12" s="1"/>
  <c r="L862" i="6"/>
  <c r="B862" i="12" s="1"/>
  <c r="L851" i="6"/>
  <c r="B851" i="12" s="1"/>
  <c r="K841" i="6"/>
  <c r="A841" i="12" s="1"/>
  <c r="L830" i="6"/>
  <c r="B830" i="12" s="1"/>
  <c r="L819" i="6"/>
  <c r="B819" i="12" s="1"/>
  <c r="K809" i="6"/>
  <c r="A809" i="12" s="1"/>
  <c r="L798" i="6"/>
  <c r="B798" i="12" s="1"/>
  <c r="L787" i="6"/>
  <c r="B787" i="12" s="1"/>
  <c r="L774" i="6"/>
  <c r="B774" i="12" s="1"/>
  <c r="L761" i="6"/>
  <c r="B761" i="12" s="1"/>
  <c r="L751" i="6"/>
  <c r="B751" i="12" s="1"/>
  <c r="L741" i="6"/>
  <c r="B741" i="12" s="1"/>
  <c r="L729" i="6"/>
  <c r="B729" i="12" s="1"/>
  <c r="L719" i="6"/>
  <c r="B719" i="12" s="1"/>
  <c r="L709" i="6"/>
  <c r="B709" i="12" s="1"/>
  <c r="L697" i="6"/>
  <c r="B697" i="12" s="1"/>
  <c r="L687" i="6"/>
  <c r="B687" i="12" s="1"/>
  <c r="L677" i="6"/>
  <c r="B677" i="12" s="1"/>
  <c r="L665" i="6"/>
  <c r="B665" i="12" s="1"/>
  <c r="L655" i="6"/>
  <c r="B655" i="12" s="1"/>
  <c r="L645" i="6"/>
  <c r="B645" i="12" s="1"/>
  <c r="L623" i="6"/>
  <c r="B623" i="12" s="1"/>
  <c r="L613" i="6"/>
  <c r="B613" i="12" s="1"/>
  <c r="K16" i="6"/>
  <c r="A16" i="12" s="1"/>
  <c r="L38" i="6"/>
  <c r="B38" i="12" s="1"/>
  <c r="K74" i="6"/>
  <c r="A74" i="12" s="1"/>
  <c r="L114" i="6"/>
  <c r="B114" i="12" s="1"/>
  <c r="L132" i="6"/>
  <c r="B132" i="12" s="1"/>
  <c r="L159" i="6"/>
  <c r="B159" i="12" s="1"/>
  <c r="K169" i="6"/>
  <c r="A169" i="12" s="1"/>
  <c r="L192" i="6"/>
  <c r="B192" i="12" s="1"/>
  <c r="L210" i="6"/>
  <c r="B210" i="12" s="1"/>
  <c r="K253" i="6"/>
  <c r="A253" i="12" s="1"/>
  <c r="L351" i="6"/>
  <c r="B351" i="12" s="1"/>
  <c r="L415" i="6"/>
  <c r="B415" i="12" s="1"/>
  <c r="K436" i="6"/>
  <c r="A436" i="12" s="1"/>
  <c r="L443" i="6"/>
  <c r="B443" i="12" s="1"/>
  <c r="L448" i="6"/>
  <c r="B448" i="12" s="1"/>
  <c r="L450" i="6"/>
  <c r="B450" i="12" s="1"/>
  <c r="L452" i="6"/>
  <c r="B452" i="12" s="1"/>
  <c r="K456" i="6"/>
  <c r="A456" i="12" s="1"/>
  <c r="L458" i="6"/>
  <c r="B458" i="12" s="1"/>
  <c r="K462" i="6"/>
  <c r="A462" i="12" s="1"/>
  <c r="K465" i="6"/>
  <c r="A465" i="12" s="1"/>
  <c r="K467" i="6"/>
  <c r="A467" i="12" s="1"/>
  <c r="K470" i="6"/>
  <c r="A470" i="12" s="1"/>
  <c r="L472" i="6"/>
  <c r="B472" i="12" s="1"/>
  <c r="L474" i="6"/>
  <c r="B474" i="12" s="1"/>
  <c r="L476" i="6"/>
  <c r="B476" i="12" s="1"/>
  <c r="K480" i="6"/>
  <c r="A480" i="12" s="1"/>
  <c r="K482" i="6"/>
  <c r="A482" i="12" s="1"/>
  <c r="L484" i="6"/>
  <c r="B484" i="12" s="1"/>
  <c r="L488" i="6"/>
  <c r="B488" i="12" s="1"/>
  <c r="K491" i="6"/>
  <c r="A491" i="12" s="1"/>
  <c r="L495" i="6"/>
  <c r="B495" i="12" s="1"/>
  <c r="L497" i="6"/>
  <c r="B497" i="12" s="1"/>
  <c r="L499" i="6"/>
  <c r="B499" i="12" s="1"/>
  <c r="L503" i="6"/>
  <c r="B503" i="12" s="1"/>
  <c r="L505" i="6"/>
  <c r="B505" i="12" s="1"/>
  <c r="L507" i="6"/>
  <c r="B507" i="12" s="1"/>
  <c r="L512" i="6"/>
  <c r="B512" i="12" s="1"/>
  <c r="L514" i="6"/>
  <c r="B514" i="12" s="1"/>
  <c r="L516" i="6"/>
  <c r="B516" i="12" s="1"/>
  <c r="L520" i="6"/>
  <c r="B520" i="12" s="1"/>
  <c r="K523" i="6"/>
  <c r="A523" i="12" s="1"/>
  <c r="L527" i="6"/>
  <c r="B527" i="12" s="1"/>
  <c r="K530" i="6"/>
  <c r="A530" i="12" s="1"/>
  <c r="K532" i="6"/>
  <c r="A532" i="12" s="1"/>
  <c r="K536" i="6"/>
  <c r="A536" i="12" s="1"/>
  <c r="K538" i="6"/>
  <c r="A538" i="12" s="1"/>
  <c r="K540" i="6"/>
  <c r="A540" i="12" s="1"/>
  <c r="K545" i="6"/>
  <c r="A545" i="12" s="1"/>
  <c r="L547" i="6"/>
  <c r="B547" i="12" s="1"/>
  <c r="K551" i="6"/>
  <c r="A551" i="12" s="1"/>
  <c r="K553" i="6"/>
  <c r="A553" i="12" s="1"/>
  <c r="L555" i="6"/>
  <c r="B555" i="12" s="1"/>
  <c r="K558" i="6"/>
  <c r="A558" i="12" s="1"/>
  <c r="K561" i="6"/>
  <c r="A561" i="12" s="1"/>
  <c r="K563" i="6"/>
  <c r="A563" i="12" s="1"/>
  <c r="K567" i="6"/>
  <c r="A567" i="12" s="1"/>
  <c r="K569" i="6"/>
  <c r="A569" i="12" s="1"/>
  <c r="L572" i="6"/>
  <c r="B572" i="12" s="1"/>
  <c r="K577" i="6"/>
  <c r="A577" i="12" s="1"/>
  <c r="K579" i="6"/>
  <c r="A579" i="12" s="1"/>
  <c r="K593" i="6"/>
  <c r="A593" i="12" s="1"/>
  <c r="L570" i="6"/>
  <c r="B570" i="12" s="1"/>
  <c r="K513" i="6"/>
  <c r="A513" i="12" s="1"/>
  <c r="L467" i="6"/>
  <c r="B467" i="12" s="1"/>
  <c r="K309" i="6"/>
  <c r="A309" i="12" s="1"/>
  <c r="K41" i="6"/>
  <c r="A41" i="12" s="1"/>
  <c r="L609" i="6"/>
  <c r="B609" i="12" s="1"/>
  <c r="L663" i="6"/>
  <c r="B663" i="12" s="1"/>
  <c r="L705" i="6"/>
  <c r="B705" i="12" s="1"/>
  <c r="L749" i="6"/>
  <c r="B749" i="12" s="1"/>
  <c r="L795" i="6"/>
  <c r="B795" i="12" s="1"/>
  <c r="L838" i="6"/>
  <c r="B838" i="12" s="1"/>
  <c r="K881" i="6"/>
  <c r="A881" i="12" s="1"/>
  <c r="L923" i="6"/>
  <c r="B923" i="12" s="1"/>
  <c r="L966" i="6"/>
  <c r="B966" i="12" s="1"/>
  <c r="K1009" i="6"/>
  <c r="A1009" i="12" s="1"/>
  <c r="K625" i="6"/>
  <c r="A625" i="12" s="1"/>
  <c r="K665" i="6"/>
  <c r="A665" i="12" s="1"/>
  <c r="K697" i="6"/>
  <c r="A697" i="12" s="1"/>
  <c r="K729" i="6"/>
  <c r="A729" i="12" s="1"/>
  <c r="K761" i="6"/>
  <c r="A761" i="12" s="1"/>
  <c r="L800" i="6"/>
  <c r="B800" i="12" s="1"/>
  <c r="K843" i="6"/>
  <c r="A843" i="12" s="1"/>
  <c r="L885" i="6"/>
  <c r="B885" i="12" s="1"/>
  <c r="L928" i="6"/>
  <c r="B928" i="12" s="1"/>
  <c r="K971" i="6"/>
  <c r="A971" i="12" s="1"/>
  <c r="L1013" i="6"/>
  <c r="B1013" i="12" s="1"/>
  <c r="L632" i="6"/>
  <c r="B632" i="12" s="1"/>
  <c r="L680" i="6"/>
  <c r="B680" i="12" s="1"/>
  <c r="L714" i="6"/>
  <c r="B714" i="12" s="1"/>
  <c r="L746" i="6"/>
  <c r="B746" i="12" s="1"/>
  <c r="K781" i="6"/>
  <c r="A781" i="12" s="1"/>
  <c r="L823" i="6"/>
  <c r="B823" i="12" s="1"/>
  <c r="L866" i="6"/>
  <c r="B866" i="12" s="1"/>
  <c r="K909" i="6"/>
  <c r="A909" i="12" s="1"/>
  <c r="L951" i="6"/>
  <c r="B951" i="12" s="1"/>
  <c r="L994" i="6"/>
  <c r="B994" i="12" s="1"/>
  <c r="K1037" i="6"/>
  <c r="A1037" i="12" s="1"/>
  <c r="K648" i="6"/>
  <c r="A648" i="12" s="1"/>
  <c r="K682" i="6"/>
  <c r="A682" i="12" s="1"/>
  <c r="K714" i="6"/>
  <c r="A714" i="12" s="1"/>
  <c r="K746" i="6"/>
  <c r="A746" i="12" s="1"/>
  <c r="L780" i="6"/>
  <c r="B780" i="12" s="1"/>
  <c r="K823" i="6"/>
  <c r="A823" i="12" s="1"/>
  <c r="L865" i="6"/>
  <c r="B865" i="12" s="1"/>
  <c r="L908" i="6"/>
  <c r="B908" i="12" s="1"/>
  <c r="K951" i="6"/>
  <c r="A951" i="12" s="1"/>
  <c r="L993" i="6"/>
  <c r="B993" i="12" s="1"/>
  <c r="K772" i="6"/>
  <c r="A772" i="12" s="1"/>
  <c r="K804" i="6"/>
  <c r="A804" i="12" s="1"/>
  <c r="K836" i="6"/>
  <c r="A836" i="12" s="1"/>
  <c r="K868" i="6"/>
  <c r="A868" i="12" s="1"/>
  <c r="K900" i="6"/>
  <c r="A900" i="12" s="1"/>
  <c r="K932" i="6"/>
  <c r="A932" i="12" s="1"/>
  <c r="K964" i="6"/>
  <c r="A964" i="12" s="1"/>
  <c r="K996" i="6"/>
  <c r="A996" i="12" s="1"/>
  <c r="K1030" i="6"/>
  <c r="A1030" i="12" s="1"/>
  <c r="K1064" i="6"/>
  <c r="A1064" i="12" s="1"/>
  <c r="K1098" i="6"/>
  <c r="A1098" i="12" s="1"/>
  <c r="K1132" i="6"/>
  <c r="A1132" i="12" s="1"/>
  <c r="K1166" i="6"/>
  <c r="A1166" i="12" s="1"/>
  <c r="K1200" i="6"/>
  <c r="A1200" i="12" s="1"/>
  <c r="K1232" i="6"/>
  <c r="A1232" i="12" s="1"/>
  <c r="K1264" i="6"/>
  <c r="A1264" i="12" s="1"/>
  <c r="K1296" i="6"/>
  <c r="A1296" i="12" s="1"/>
  <c r="K1328" i="6"/>
  <c r="A1328" i="12" s="1"/>
  <c r="K1360" i="6"/>
  <c r="A1360" i="12" s="1"/>
  <c r="K1392" i="6"/>
  <c r="A1392" i="12" s="1"/>
  <c r="K1424" i="6"/>
  <c r="A1424" i="12" s="1"/>
  <c r="K1456" i="6"/>
  <c r="A1456" i="12" s="1"/>
  <c r="K1488" i="6"/>
  <c r="A1488" i="12" s="1"/>
  <c r="K1520" i="6"/>
  <c r="A1520" i="12" s="1"/>
  <c r="K1552" i="6"/>
  <c r="A1552" i="12" s="1"/>
  <c r="K1584" i="6"/>
  <c r="A1584" i="12" s="1"/>
  <c r="K1616" i="6"/>
  <c r="A1616" i="12" s="1"/>
  <c r="K1648" i="6"/>
  <c r="A1648" i="12" s="1"/>
  <c r="K1680" i="6"/>
  <c r="A1680" i="12" s="1"/>
  <c r="K1712" i="6"/>
  <c r="A1712" i="12" s="1"/>
  <c r="K1744" i="6"/>
  <c r="A1744" i="12" s="1"/>
  <c r="L1780" i="6"/>
  <c r="B1780" i="12" s="1"/>
  <c r="L1055" i="6"/>
  <c r="B1055" i="12" s="1"/>
  <c r="L1109" i="6"/>
  <c r="B1109" i="12" s="1"/>
  <c r="L1157" i="6"/>
  <c r="B1157" i="12" s="1"/>
  <c r="L1215" i="6"/>
  <c r="B1215" i="12" s="1"/>
  <c r="L1259" i="6"/>
  <c r="B1259" i="12" s="1"/>
  <c r="L1301" i="6"/>
  <c r="B1301" i="12" s="1"/>
  <c r="L1339" i="6"/>
  <c r="B1339" i="12" s="1"/>
  <c r="L1371" i="6"/>
  <c r="B1371" i="12" s="1"/>
  <c r="L1403" i="6"/>
  <c r="B1403" i="12" s="1"/>
  <c r="L1435" i="6"/>
  <c r="B1435" i="12" s="1"/>
  <c r="L1467" i="6"/>
  <c r="B1467" i="12" s="1"/>
  <c r="L1499" i="6"/>
  <c r="B1499" i="12" s="1"/>
  <c r="L1531" i="6"/>
  <c r="B1531" i="12" s="1"/>
  <c r="L1563" i="6"/>
  <c r="B1563" i="12" s="1"/>
  <c r="L1595" i="6"/>
  <c r="B1595" i="12" s="1"/>
  <c r="L1627" i="6"/>
  <c r="B1627" i="12" s="1"/>
  <c r="L1659" i="6"/>
  <c r="B1659" i="12" s="1"/>
  <c r="L1691" i="6"/>
  <c r="B1691" i="12" s="1"/>
  <c r="L1723" i="6"/>
  <c r="B1723" i="12" s="1"/>
  <c r="L1755" i="6"/>
  <c r="B1755" i="12" s="1"/>
  <c r="K1796" i="6"/>
  <c r="A1796" i="12" s="1"/>
  <c r="K1065" i="6"/>
  <c r="A1065" i="12" s="1"/>
  <c r="K1099" i="6"/>
  <c r="A1099" i="12" s="1"/>
  <c r="K1211" i="6"/>
  <c r="A1211" i="12" s="1"/>
  <c r="K1339" i="6"/>
  <c r="A1339" i="12" s="1"/>
  <c r="K1467" i="6"/>
  <c r="A1467" i="12" s="1"/>
  <c r="K1595" i="6"/>
  <c r="A1595" i="12" s="1"/>
  <c r="K1723" i="6"/>
  <c r="A1723" i="12" s="1"/>
  <c r="L1092" i="6"/>
  <c r="B1092" i="12" s="1"/>
  <c r="L1220" i="6"/>
  <c r="B1220" i="12" s="1"/>
  <c r="L1348" i="6"/>
  <c r="B1348" i="12" s="1"/>
  <c r="L1476" i="6"/>
  <c r="B1476" i="12" s="1"/>
  <c r="L1604" i="6"/>
  <c r="B1604" i="12" s="1"/>
  <c r="L1732" i="6"/>
  <c r="B1732" i="12" s="1"/>
  <c r="L1827" i="6"/>
  <c r="B1827" i="12" s="1"/>
  <c r="K2229" i="6"/>
  <c r="A2229" i="12" s="1"/>
  <c r="K2231" i="6"/>
  <c r="A2231" i="12" s="1"/>
  <c r="K1998" i="6"/>
  <c r="A1998" i="12" s="1"/>
  <c r="L2438" i="6"/>
  <c r="B2438" i="12" s="1"/>
  <c r="L602" i="6"/>
  <c r="B602" i="12" s="1"/>
  <c r="L600" i="6"/>
  <c r="B600" i="12" s="1"/>
  <c r="K598" i="6"/>
  <c r="A598" i="12" s="1"/>
  <c r="K595" i="6"/>
  <c r="A595" i="12" s="1"/>
  <c r="K587" i="6"/>
  <c r="A587" i="12" s="1"/>
  <c r="K585" i="6"/>
  <c r="A585" i="12" s="1"/>
  <c r="L582" i="6"/>
  <c r="B582" i="12" s="1"/>
  <c r="K580" i="6"/>
  <c r="A580" i="12" s="1"/>
  <c r="L559" i="6"/>
  <c r="B559" i="12" s="1"/>
  <c r="K548" i="6"/>
  <c r="A548" i="12" s="1"/>
  <c r="L536" i="6"/>
  <c r="B536" i="12" s="1"/>
  <c r="L523" i="6"/>
  <c r="B523" i="12" s="1"/>
  <c r="K500" i="6"/>
  <c r="A500" i="12" s="1"/>
  <c r="K489" i="6"/>
  <c r="A489" i="12" s="1"/>
  <c r="K478" i="6"/>
  <c r="A478" i="12" s="1"/>
  <c r="L456" i="6"/>
  <c r="B456" i="12" s="1"/>
  <c r="L444" i="6"/>
  <c r="B444" i="12" s="1"/>
  <c r="L161" i="6"/>
  <c r="B161" i="12" s="1"/>
  <c r="K601" i="6"/>
  <c r="A601" i="12" s="1"/>
  <c r="K599" i="6"/>
  <c r="A599" i="12" s="1"/>
  <c r="K596" i="6"/>
  <c r="A596" i="12" s="1"/>
  <c r="L593" i="6"/>
  <c r="B593" i="12" s="1"/>
  <c r="L588" i="6"/>
  <c r="B588" i="12" s="1"/>
  <c r="L585" i="6"/>
  <c r="B585" i="12" s="1"/>
  <c r="K583" i="6"/>
  <c r="A583" i="12" s="1"/>
  <c r="L580" i="6"/>
  <c r="B580" i="12" s="1"/>
  <c r="L575" i="6"/>
  <c r="B575" i="12" s="1"/>
  <c r="L561" i="6"/>
  <c r="B561" i="12" s="1"/>
  <c r="L551" i="6"/>
  <c r="B551" i="12" s="1"/>
  <c r="L538" i="6"/>
  <c r="B538" i="12" s="1"/>
  <c r="L528" i="6"/>
  <c r="B528" i="12" s="1"/>
  <c r="K515" i="6"/>
  <c r="A515" i="12" s="1"/>
  <c r="K504" i="6"/>
  <c r="A504" i="12" s="1"/>
  <c r="L491" i="6"/>
  <c r="B491" i="12" s="1"/>
  <c r="L480" i="6"/>
  <c r="B480" i="12" s="1"/>
  <c r="K471" i="6"/>
  <c r="A471" i="12" s="1"/>
  <c r="K459" i="6"/>
  <c r="A459" i="12" s="1"/>
  <c r="K449" i="6"/>
  <c r="A449" i="12" s="1"/>
  <c r="L359" i="6"/>
  <c r="B359" i="12" s="1"/>
  <c r="L176" i="6"/>
  <c r="B176" i="12" s="1"/>
  <c r="L77" i="6"/>
  <c r="B77" i="12" s="1"/>
  <c r="L653" i="6"/>
  <c r="B653" i="12" s="1"/>
  <c r="L695" i="6"/>
  <c r="B695" i="12" s="1"/>
  <c r="L737" i="6"/>
  <c r="B737" i="12" s="1"/>
  <c r="K785" i="6"/>
  <c r="A785" i="12" s="1"/>
  <c r="L827" i="6"/>
  <c r="B827" i="12" s="1"/>
  <c r="L870" i="6"/>
  <c r="B870" i="12" s="1"/>
  <c r="K913" i="6"/>
  <c r="A913" i="12" s="1"/>
  <c r="L955" i="6"/>
  <c r="B955" i="12" s="1"/>
  <c r="L998" i="6"/>
  <c r="B998" i="12" s="1"/>
  <c r="K611" i="6"/>
  <c r="A611" i="12" s="1"/>
  <c r="K657" i="6"/>
  <c r="A657" i="12" s="1"/>
  <c r="K689" i="6"/>
  <c r="A689" i="12" s="1"/>
  <c r="K721" i="6"/>
  <c r="A721" i="12" s="1"/>
  <c r="K753" i="6"/>
  <c r="A753" i="12" s="1"/>
  <c r="L789" i="6"/>
  <c r="B789" i="12" s="1"/>
  <c r="L832" i="6"/>
  <c r="B832" i="12" s="1"/>
  <c r="K875" i="6"/>
  <c r="A875" i="12" s="1"/>
  <c r="L917" i="6"/>
  <c r="B917" i="12" s="1"/>
  <c r="L960" i="6"/>
  <c r="B960" i="12" s="1"/>
  <c r="K1003" i="6"/>
  <c r="A1003" i="12" s="1"/>
  <c r="L616" i="6"/>
  <c r="B616" i="12" s="1"/>
  <c r="L670" i="6"/>
  <c r="B670" i="12" s="1"/>
  <c r="L706" i="6"/>
  <c r="B706" i="12" s="1"/>
  <c r="L738" i="6"/>
  <c r="B738" i="12" s="1"/>
  <c r="L770" i="6"/>
  <c r="B770" i="12" s="1"/>
  <c r="K813" i="6"/>
  <c r="A813" i="12" s="1"/>
  <c r="L855" i="6"/>
  <c r="B855" i="12" s="1"/>
  <c r="L898" i="6"/>
  <c r="B898" i="12" s="1"/>
  <c r="K941" i="6"/>
  <c r="A941" i="12" s="1"/>
  <c r="L983" i="6"/>
  <c r="B983" i="12" s="1"/>
  <c r="L1026" i="6"/>
  <c r="B1026" i="12" s="1"/>
  <c r="K640" i="6"/>
  <c r="A640" i="12" s="1"/>
  <c r="K674" i="6"/>
  <c r="A674" i="12" s="1"/>
  <c r="K706" i="6"/>
  <c r="A706" i="12" s="1"/>
  <c r="K738" i="6"/>
  <c r="A738" i="12" s="1"/>
  <c r="K770" i="6"/>
  <c r="A770" i="12" s="1"/>
  <c r="L812" i="6"/>
  <c r="B812" i="12" s="1"/>
  <c r="K855" i="6"/>
  <c r="A855" i="12" s="1"/>
  <c r="L897" i="6"/>
  <c r="B897" i="12" s="1"/>
  <c r="L940" i="6"/>
  <c r="B940" i="12" s="1"/>
  <c r="K983" i="6"/>
  <c r="A983" i="12" s="1"/>
  <c r="L1028" i="6"/>
  <c r="B1028" i="12" s="1"/>
  <c r="K796" i="6"/>
  <c r="A796" i="12" s="1"/>
  <c r="K828" i="6"/>
  <c r="A828" i="12" s="1"/>
  <c r="K860" i="6"/>
  <c r="A860" i="12" s="1"/>
  <c r="K892" i="6"/>
  <c r="A892" i="12" s="1"/>
  <c r="K924" i="6"/>
  <c r="A924" i="12" s="1"/>
  <c r="K956" i="6"/>
  <c r="A956" i="12" s="1"/>
  <c r="K988" i="6"/>
  <c r="A988" i="12" s="1"/>
  <c r="K1020" i="6"/>
  <c r="A1020" i="12" s="1"/>
  <c r="K1056" i="6"/>
  <c r="A1056" i="12" s="1"/>
  <c r="K1090" i="6"/>
  <c r="A1090" i="12" s="1"/>
  <c r="K1124" i="6"/>
  <c r="A1124" i="12" s="1"/>
  <c r="K1158" i="6"/>
  <c r="A1158" i="12" s="1"/>
  <c r="K1192" i="6"/>
  <c r="A1192" i="12" s="1"/>
  <c r="K1224" i="6"/>
  <c r="A1224" i="12" s="1"/>
  <c r="K1256" i="6"/>
  <c r="A1256" i="12" s="1"/>
  <c r="K1288" i="6"/>
  <c r="A1288" i="12" s="1"/>
  <c r="K1320" i="6"/>
  <c r="A1320" i="12" s="1"/>
  <c r="K1352" i="6"/>
  <c r="A1352" i="12" s="1"/>
  <c r="K1384" i="6"/>
  <c r="A1384" i="12" s="1"/>
  <c r="K1416" i="6"/>
  <c r="A1416" i="12" s="1"/>
  <c r="K1448" i="6"/>
  <c r="A1448" i="12" s="1"/>
  <c r="K1480" i="6"/>
  <c r="A1480" i="12" s="1"/>
  <c r="K1512" i="6"/>
  <c r="A1512" i="12" s="1"/>
  <c r="K1544" i="6"/>
  <c r="A1544" i="12" s="1"/>
  <c r="K1576" i="6"/>
  <c r="A1576" i="12" s="1"/>
  <c r="K1608" i="6"/>
  <c r="A1608" i="12" s="1"/>
  <c r="K1640" i="6"/>
  <c r="A1640" i="12" s="1"/>
  <c r="K1672" i="6"/>
  <c r="A1672" i="12" s="1"/>
  <c r="K1704" i="6"/>
  <c r="A1704" i="12" s="1"/>
  <c r="K1736" i="6"/>
  <c r="A1736" i="12" s="1"/>
  <c r="K1770" i="6"/>
  <c r="A1770" i="12" s="1"/>
  <c r="L1045" i="6"/>
  <c r="B1045" i="12" s="1"/>
  <c r="L1093" i="6"/>
  <c r="B1093" i="12" s="1"/>
  <c r="L1147" i="6"/>
  <c r="B1147" i="12" s="1"/>
  <c r="L1199" i="6"/>
  <c r="B1199" i="12" s="1"/>
  <c r="L1247" i="6"/>
  <c r="B1247" i="12" s="1"/>
  <c r="L1291" i="6"/>
  <c r="B1291" i="12" s="1"/>
  <c r="L1331" i="6"/>
  <c r="B1331" i="12" s="1"/>
  <c r="L1363" i="6"/>
  <c r="B1363" i="12" s="1"/>
  <c r="L1395" i="6"/>
  <c r="B1395" i="12" s="1"/>
  <c r="L1427" i="6"/>
  <c r="B1427" i="12" s="1"/>
  <c r="L1459" i="6"/>
  <c r="B1459" i="12" s="1"/>
  <c r="L1491" i="6"/>
  <c r="B1491" i="12" s="1"/>
  <c r="L1523" i="6"/>
  <c r="B1523" i="12" s="1"/>
  <c r="L1555" i="6"/>
  <c r="B1555" i="12" s="1"/>
  <c r="L1587" i="6"/>
  <c r="B1587" i="12" s="1"/>
  <c r="L1619" i="6"/>
  <c r="B1619" i="12" s="1"/>
  <c r="L1651" i="6"/>
  <c r="B1651" i="12" s="1"/>
  <c r="L1683" i="6"/>
  <c r="B1683" i="12" s="1"/>
  <c r="L1715" i="6"/>
  <c r="B1715" i="12" s="1"/>
  <c r="L1747" i="6"/>
  <c r="B1747" i="12" s="1"/>
  <c r="K1785" i="6"/>
  <c r="A1785" i="12" s="1"/>
  <c r="K1057" i="6"/>
  <c r="A1057" i="12" s="1"/>
  <c r="K1091" i="6"/>
  <c r="A1091" i="12" s="1"/>
  <c r="K1179" i="6"/>
  <c r="A1179" i="12" s="1"/>
  <c r="K1307" i="6"/>
  <c r="A1307" i="12" s="1"/>
  <c r="K1435" i="6"/>
  <c r="A1435" i="12" s="1"/>
  <c r="K1563" i="6"/>
  <c r="A1563" i="12" s="1"/>
  <c r="K1691" i="6"/>
  <c r="A1691" i="12" s="1"/>
  <c r="L1060" i="6"/>
  <c r="B1060" i="12" s="1"/>
  <c r="L1188" i="6"/>
  <c r="B1188" i="12" s="1"/>
  <c r="L1316" i="6"/>
  <c r="B1316" i="12" s="1"/>
  <c r="L1444" i="6"/>
  <c r="B1444" i="12" s="1"/>
  <c r="L1572" i="6"/>
  <c r="B1572" i="12" s="1"/>
  <c r="L1700" i="6"/>
  <c r="B1700" i="12" s="1"/>
  <c r="L1795" i="6"/>
  <c r="B1795" i="12" s="1"/>
  <c r="L2091" i="6"/>
  <c r="B2091" i="12" s="1"/>
  <c r="K2093" i="6"/>
  <c r="A2093" i="12" s="1"/>
  <c r="L2182" i="6"/>
  <c r="B2182" i="12" s="1"/>
  <c r="L2650" i="6"/>
  <c r="B2650" i="12" s="1"/>
  <c r="X1016" i="6"/>
  <c r="Y1016" i="6" s="1"/>
  <c r="X917" i="6"/>
  <c r="Y917" i="6" s="1"/>
  <c r="AA917" i="6" s="1"/>
  <c r="X949" i="6"/>
  <c r="Y949" i="6" s="1"/>
  <c r="AA949" i="6" s="1"/>
  <c r="X1304" i="6"/>
  <c r="X65" i="6"/>
  <c r="Y65" i="6" s="1"/>
  <c r="X1219" i="6"/>
  <c r="Z1219" i="6" s="1"/>
  <c r="X1274" i="6"/>
  <c r="Z1274" i="6" s="1"/>
  <c r="K25" i="6"/>
  <c r="A25" i="12" s="1"/>
  <c r="K141" i="6"/>
  <c r="A141" i="12" s="1"/>
  <c r="K38" i="6"/>
  <c r="A38" i="12" s="1"/>
  <c r="L127" i="6"/>
  <c r="B127" i="12" s="1"/>
  <c r="Y1613" i="6"/>
  <c r="AA1613" i="6" s="1"/>
  <c r="X758" i="6"/>
  <c r="Y758" i="6" s="1"/>
  <c r="AA758" i="6" s="1"/>
  <c r="X341" i="6"/>
  <c r="X301" i="6"/>
  <c r="Y301" i="6" s="1"/>
  <c r="Q301" i="6" s="1"/>
  <c r="B301" i="13" s="1"/>
  <c r="X213" i="6"/>
  <c r="X205" i="6"/>
  <c r="P205" i="6" s="1"/>
  <c r="A205" i="13" s="1"/>
  <c r="X151" i="6"/>
  <c r="X45" i="6"/>
  <c r="Y45" i="6" s="1"/>
  <c r="X23" i="6"/>
  <c r="X1489" i="6"/>
  <c r="Y1489" i="6" s="1"/>
  <c r="AA1489" i="6" s="1"/>
  <c r="X1467" i="6"/>
  <c r="Y1467" i="6" s="1"/>
  <c r="AA1467" i="6" s="1"/>
  <c r="Y3052" i="6"/>
  <c r="AA3052" i="6" s="1"/>
  <c r="X888" i="6"/>
  <c r="Y888" i="6" s="1"/>
  <c r="AA888" i="6" s="1"/>
  <c r="X645" i="6"/>
  <c r="Y645" i="6" s="1"/>
  <c r="AA645" i="6" s="1"/>
  <c r="X607" i="6"/>
  <c r="Z607" i="6" s="1"/>
  <c r="X1041" i="6"/>
  <c r="Y1041" i="6" s="1"/>
  <c r="AA1041" i="6" s="1"/>
  <c r="K542" i="6"/>
  <c r="A542" i="12" s="1"/>
  <c r="K573" i="6"/>
  <c r="A573" i="12" s="1"/>
  <c r="K9" i="6"/>
  <c r="A9" i="12" s="1"/>
  <c r="K137" i="6"/>
  <c r="A137" i="12" s="1"/>
  <c r="X626" i="6"/>
  <c r="Z626" i="6" s="1"/>
  <c r="X673" i="6"/>
  <c r="Y673" i="6" s="1"/>
  <c r="AA673" i="6" s="1"/>
  <c r="X687" i="6"/>
  <c r="X776" i="6"/>
  <c r="Y776" i="6" s="1"/>
  <c r="AA776" i="6" s="1"/>
  <c r="X808" i="6"/>
  <c r="Y808" i="6" s="1"/>
  <c r="AA808" i="6" s="1"/>
  <c r="R607" i="6"/>
  <c r="C607" i="13" s="1"/>
  <c r="X671" i="6"/>
  <c r="X739" i="6"/>
  <c r="Z739" i="6" s="1"/>
  <c r="R739" i="6" s="1"/>
  <c r="C739" i="13" s="1"/>
  <c r="X767" i="6"/>
  <c r="Y767" i="6" s="1"/>
  <c r="AA767" i="6" s="1"/>
  <c r="X831" i="6"/>
  <c r="Z831" i="6" s="1"/>
  <c r="R831" i="6" s="1"/>
  <c r="C831" i="13" s="1"/>
  <c r="X904" i="6"/>
  <c r="Z904" i="6" s="1"/>
  <c r="X880" i="6"/>
  <c r="Y880" i="6" s="1"/>
  <c r="AA880" i="6" s="1"/>
  <c r="X920" i="6"/>
  <c r="Z920" i="6" s="1"/>
  <c r="X928" i="6"/>
  <c r="Z928" i="6" s="1"/>
  <c r="X1023" i="6"/>
  <c r="Y1023" i="6" s="1"/>
  <c r="AA1023" i="6" s="1"/>
  <c r="S1041" i="6"/>
  <c r="D1041" i="13" s="1"/>
  <c r="X809" i="6"/>
  <c r="Y809" i="6" s="1"/>
  <c r="AA809" i="6" s="1"/>
  <c r="X1376" i="6"/>
  <c r="Z1376" i="6" s="1"/>
  <c r="R1376" i="6" s="1"/>
  <c r="C1376" i="13" s="1"/>
  <c r="X1403" i="6"/>
  <c r="Z1403" i="6" s="1"/>
  <c r="L304" i="6"/>
  <c r="B304" i="12" s="1"/>
  <c r="K249" i="6"/>
  <c r="A249" i="12" s="1"/>
  <c r="K310" i="6"/>
  <c r="A310" i="12" s="1"/>
  <c r="K350" i="6"/>
  <c r="A350" i="12" s="1"/>
  <c r="K374" i="6"/>
  <c r="A374" i="12" s="1"/>
  <c r="K382" i="6"/>
  <c r="A382" i="12" s="1"/>
  <c r="K390" i="6"/>
  <c r="A390" i="12" s="1"/>
  <c r="K398" i="6"/>
  <c r="A398" i="12" s="1"/>
  <c r="K406" i="6"/>
  <c r="A406" i="12" s="1"/>
  <c r="L263" i="6"/>
  <c r="B263" i="12" s="1"/>
  <c r="L273" i="6"/>
  <c r="B273" i="12" s="1"/>
  <c r="L346" i="6"/>
  <c r="B346" i="12" s="1"/>
  <c r="K389" i="6"/>
  <c r="A389" i="12" s="1"/>
  <c r="K458" i="6"/>
  <c r="A458" i="12" s="1"/>
  <c r="K490" i="6"/>
  <c r="A490" i="12" s="1"/>
  <c r="K522" i="6"/>
  <c r="A522" i="12" s="1"/>
  <c r="K554" i="6"/>
  <c r="A554" i="12" s="1"/>
  <c r="K574" i="6"/>
  <c r="A574" i="12" s="1"/>
  <c r="K590" i="6"/>
  <c r="A590" i="12" s="1"/>
  <c r="K606" i="6"/>
  <c r="A606" i="12" s="1"/>
  <c r="K622" i="6"/>
  <c r="A622" i="12" s="1"/>
  <c r="K638" i="6"/>
  <c r="A638" i="12" s="1"/>
  <c r="L549" i="6"/>
  <c r="B549" i="12" s="1"/>
  <c r="L541" i="6"/>
  <c r="B541" i="12" s="1"/>
  <c r="L533" i="6"/>
  <c r="B533" i="12" s="1"/>
  <c r="L525" i="6"/>
  <c r="B525" i="12" s="1"/>
  <c r="L517" i="6"/>
  <c r="B517" i="12" s="1"/>
  <c r="L509" i="6"/>
  <c r="B509" i="12" s="1"/>
  <c r="L501" i="6"/>
  <c r="B501" i="12" s="1"/>
  <c r="L493" i="6"/>
  <c r="B493" i="12" s="1"/>
  <c r="L485" i="6"/>
  <c r="B485" i="12" s="1"/>
  <c r="L477" i="6"/>
  <c r="B477" i="12" s="1"/>
  <c r="L469" i="6"/>
  <c r="B469" i="12" s="1"/>
  <c r="L461" i="6"/>
  <c r="B461" i="12" s="1"/>
  <c r="L453" i="6"/>
  <c r="B453" i="12" s="1"/>
  <c r="L445" i="6"/>
  <c r="B445" i="12" s="1"/>
  <c r="K383" i="6"/>
  <c r="A383" i="12" s="1"/>
  <c r="L646" i="6"/>
  <c r="B646" i="12" s="1"/>
  <c r="L638" i="6"/>
  <c r="B638" i="12" s="1"/>
  <c r="L630" i="6"/>
  <c r="B630" i="12" s="1"/>
  <c r="L622" i="6"/>
  <c r="B622" i="12" s="1"/>
  <c r="L606" i="6"/>
  <c r="B606" i="12" s="1"/>
  <c r="L598" i="6"/>
  <c r="B598" i="12" s="1"/>
  <c r="L590" i="6"/>
  <c r="B590" i="12" s="1"/>
  <c r="L574" i="6"/>
  <c r="B574" i="12" s="1"/>
  <c r="L566" i="6"/>
  <c r="B566" i="12" s="1"/>
  <c r="L558" i="6"/>
  <c r="B558" i="12" s="1"/>
  <c r="L550" i="6"/>
  <c r="B550" i="12" s="1"/>
  <c r="L542" i="6"/>
  <c r="B542" i="12" s="1"/>
  <c r="L534" i="6"/>
  <c r="B534" i="12" s="1"/>
  <c r="L526" i="6"/>
  <c r="B526" i="12" s="1"/>
  <c r="L518" i="6"/>
  <c r="B518" i="12" s="1"/>
  <c r="L510" i="6"/>
  <c r="B510" i="12" s="1"/>
  <c r="L502" i="6"/>
  <c r="B502" i="12" s="1"/>
  <c r="L494" i="6"/>
  <c r="B494" i="12" s="1"/>
  <c r="L486" i="6"/>
  <c r="B486" i="12" s="1"/>
  <c r="L470" i="6"/>
  <c r="B470" i="12" s="1"/>
  <c r="L462" i="6"/>
  <c r="B462" i="12" s="1"/>
  <c r="L454" i="6"/>
  <c r="B454" i="12" s="1"/>
  <c r="L446" i="6"/>
  <c r="B446" i="12" s="1"/>
  <c r="K227" i="6"/>
  <c r="A227" i="12" s="1"/>
  <c r="K645" i="6"/>
  <c r="A645" i="12" s="1"/>
  <c r="K637" i="6"/>
  <c r="A637" i="12" s="1"/>
  <c r="K621" i="6"/>
  <c r="A621" i="12" s="1"/>
  <c r="K613" i="6"/>
  <c r="A613" i="12" s="1"/>
  <c r="K605" i="6"/>
  <c r="A605" i="12" s="1"/>
  <c r="K597" i="6"/>
  <c r="A597" i="12" s="1"/>
  <c r="K581" i="6"/>
  <c r="A581" i="12" s="1"/>
  <c r="K557" i="6"/>
  <c r="A557" i="12" s="1"/>
  <c r="K549" i="6"/>
  <c r="A549" i="12" s="1"/>
  <c r="K541" i="6"/>
  <c r="A541" i="12" s="1"/>
  <c r="K533" i="6"/>
  <c r="A533" i="12" s="1"/>
  <c r="K525" i="6"/>
  <c r="A525" i="12" s="1"/>
  <c r="K517" i="6"/>
  <c r="A517" i="12" s="1"/>
  <c r="K509" i="6"/>
  <c r="A509" i="12" s="1"/>
  <c r="K501" i="6"/>
  <c r="A501" i="12" s="1"/>
  <c r="K493" i="6"/>
  <c r="A493" i="12" s="1"/>
  <c r="K485" i="6"/>
  <c r="A485" i="12" s="1"/>
  <c r="K477" i="6"/>
  <c r="A477" i="12" s="1"/>
  <c r="K469" i="6"/>
  <c r="A469" i="12" s="1"/>
  <c r="K461" i="6"/>
  <c r="A461" i="12" s="1"/>
  <c r="K453" i="6"/>
  <c r="A453" i="12" s="1"/>
  <c r="K437" i="6"/>
  <c r="A437" i="12" s="1"/>
  <c r="K429" i="6"/>
  <c r="A429" i="12" s="1"/>
  <c r="K421" i="6"/>
  <c r="A421" i="12" s="1"/>
  <c r="K413" i="6"/>
  <c r="A413" i="12" s="1"/>
  <c r="K339" i="6"/>
  <c r="A339" i="12" s="1"/>
  <c r="K518" i="6"/>
  <c r="A518" i="12" s="1"/>
  <c r="L583" i="6"/>
  <c r="B583" i="12" s="1"/>
  <c r="L625" i="6"/>
  <c r="B625" i="12" s="1"/>
  <c r="K36" i="6"/>
  <c r="A36" i="12" s="1"/>
  <c r="L89" i="6"/>
  <c r="B89" i="12" s="1"/>
  <c r="K100" i="6"/>
  <c r="A100" i="12" s="1"/>
  <c r="L121" i="6"/>
  <c r="B121" i="12" s="1"/>
  <c r="K142" i="6"/>
  <c r="A142" i="12" s="1"/>
  <c r="K174" i="6"/>
  <c r="A174" i="12" s="1"/>
  <c r="L167" i="6"/>
  <c r="B167" i="12" s="1"/>
  <c r="L191" i="6"/>
  <c r="B191" i="12" s="1"/>
  <c r="K444" i="6"/>
  <c r="A444" i="12" s="1"/>
  <c r="K528" i="6"/>
  <c r="A528" i="12" s="1"/>
  <c r="K588" i="6"/>
  <c r="A588" i="12" s="1"/>
  <c r="L631" i="6"/>
  <c r="B631" i="12" s="1"/>
  <c r="K510" i="6"/>
  <c r="A510" i="12" s="1"/>
  <c r="L589" i="6"/>
  <c r="B589" i="12" s="1"/>
  <c r="K632" i="6"/>
  <c r="A632" i="12" s="1"/>
  <c r="L633" i="6"/>
  <c r="B633" i="12" s="1"/>
  <c r="K612" i="6"/>
  <c r="A612" i="12" s="1"/>
  <c r="L591" i="6"/>
  <c r="B591" i="12" s="1"/>
  <c r="L569" i="6"/>
  <c r="B569" i="12" s="1"/>
  <c r="K534" i="6"/>
  <c r="A534" i="12" s="1"/>
  <c r="K492" i="6"/>
  <c r="A492" i="12" s="1"/>
  <c r="K405" i="6"/>
  <c r="A405" i="12" s="1"/>
  <c r="K349" i="6"/>
  <c r="A349" i="12" s="1"/>
  <c r="K119" i="6"/>
  <c r="A119" i="12" s="1"/>
  <c r="K39" i="6"/>
  <c r="A39" i="12" s="1"/>
  <c r="L629" i="6"/>
  <c r="B629" i="12" s="1"/>
  <c r="L587" i="6"/>
  <c r="B587" i="12" s="1"/>
  <c r="L565" i="6"/>
  <c r="B565" i="12" s="1"/>
  <c r="K526" i="6"/>
  <c r="A526" i="12" s="1"/>
  <c r="K484" i="6"/>
  <c r="A484" i="12" s="1"/>
  <c r="L394" i="6"/>
  <c r="B394" i="12" s="1"/>
  <c r="L563" i="6"/>
  <c r="B563" i="12" s="1"/>
  <c r="L595" i="6"/>
  <c r="B595" i="12" s="1"/>
  <c r="L178" i="6"/>
  <c r="B178" i="12" s="1"/>
  <c r="L47" i="6"/>
  <c r="B47" i="12" s="1"/>
  <c r="L21" i="6"/>
  <c r="B21" i="12" s="1"/>
  <c r="L50" i="6"/>
  <c r="B50" i="12" s="1"/>
  <c r="L206" i="6"/>
  <c r="B206" i="12" s="1"/>
  <c r="L90" i="6"/>
  <c r="B90" i="12" s="1"/>
  <c r="K138" i="6"/>
  <c r="A138" i="12" s="1"/>
  <c r="K223" i="6"/>
  <c r="A223" i="12" s="1"/>
  <c r="K10" i="6"/>
  <c r="A10" i="12" s="1"/>
  <c r="K58" i="6"/>
  <c r="A58" i="12" s="1"/>
  <c r="K616" i="6"/>
  <c r="A616" i="12" s="1"/>
  <c r="K161" i="6"/>
  <c r="A161" i="12" s="1"/>
  <c r="K225" i="6"/>
  <c r="A225" i="12" s="1"/>
  <c r="K445" i="6"/>
  <c r="A445" i="12" s="1"/>
  <c r="K132" i="6"/>
  <c r="A132" i="12" s="1"/>
  <c r="K190" i="6"/>
  <c r="A190" i="12" s="1"/>
  <c r="K73" i="6"/>
  <c r="A73" i="12" s="1"/>
  <c r="K448" i="6"/>
  <c r="A448" i="12" s="1"/>
  <c r="X1193" i="6"/>
  <c r="Y1193" i="6" s="1"/>
  <c r="AA1193" i="6" s="1"/>
  <c r="S380" i="6"/>
  <c r="D380" i="13" s="1"/>
  <c r="P602" i="6"/>
  <c r="A602" i="13" s="1"/>
  <c r="R605" i="6"/>
  <c r="C605" i="13" s="1"/>
  <c r="P612" i="6"/>
  <c r="A612" i="13" s="1"/>
  <c r="P617" i="6"/>
  <c r="A617" i="13" s="1"/>
  <c r="P621" i="6"/>
  <c r="A621" i="13" s="1"/>
  <c r="P629" i="6"/>
  <c r="A629" i="13" s="1"/>
  <c r="R636" i="6"/>
  <c r="C636" i="13" s="1"/>
  <c r="Q639" i="6"/>
  <c r="B639" i="13" s="1"/>
  <c r="Q645" i="6"/>
  <c r="B645" i="13" s="1"/>
  <c r="Q649" i="6"/>
  <c r="B649" i="13" s="1"/>
  <c r="P653" i="6"/>
  <c r="A653" i="13" s="1"/>
  <c r="P656" i="6"/>
  <c r="A656" i="13" s="1"/>
  <c r="Q661" i="6"/>
  <c r="B661" i="13" s="1"/>
  <c r="P666" i="6"/>
  <c r="A666" i="13" s="1"/>
  <c r="P671" i="6"/>
  <c r="A671" i="13" s="1"/>
  <c r="P679" i="6"/>
  <c r="A679" i="13" s="1"/>
  <c r="Q682" i="6"/>
  <c r="B682" i="13" s="1"/>
  <c r="P689" i="6"/>
  <c r="A689" i="13" s="1"/>
  <c r="P693" i="6"/>
  <c r="A693" i="13" s="1"/>
  <c r="S697" i="6"/>
  <c r="D697" i="13" s="1"/>
  <c r="S701" i="6"/>
  <c r="D701" i="13" s="1"/>
  <c r="P706" i="6"/>
  <c r="A706" i="13" s="1"/>
  <c r="Q709" i="6"/>
  <c r="B709" i="13" s="1"/>
  <c r="P715" i="6"/>
  <c r="A715" i="13" s="1"/>
  <c r="Q719" i="6"/>
  <c r="B719" i="13" s="1"/>
  <c r="R722" i="6"/>
  <c r="C722" i="13" s="1"/>
  <c r="P727" i="6"/>
  <c r="A727" i="13" s="1"/>
  <c r="P734" i="6"/>
  <c r="A734" i="13" s="1"/>
  <c r="P739" i="6"/>
  <c r="A739" i="13" s="1"/>
  <c r="S741" i="6"/>
  <c r="D741" i="13" s="1"/>
  <c r="Q748" i="6"/>
  <c r="B748" i="13" s="1"/>
  <c r="P751" i="6"/>
  <c r="A751" i="13" s="1"/>
  <c r="Q754" i="6"/>
  <c r="B754" i="13" s="1"/>
  <c r="P758" i="6"/>
  <c r="A758" i="13" s="1"/>
  <c r="R760" i="6"/>
  <c r="C760" i="13" s="1"/>
  <c r="P764" i="6"/>
  <c r="A764" i="13" s="1"/>
  <c r="P769" i="6"/>
  <c r="A769" i="13" s="1"/>
  <c r="S772" i="6"/>
  <c r="D772" i="13" s="1"/>
  <c r="S774" i="6"/>
  <c r="D774" i="13" s="1"/>
  <c r="P778" i="6"/>
  <c r="A778" i="13" s="1"/>
  <c r="P781" i="6"/>
  <c r="A781" i="13" s="1"/>
  <c r="S784" i="6"/>
  <c r="D784" i="13" s="1"/>
  <c r="P788" i="6"/>
  <c r="A788" i="13" s="1"/>
  <c r="P792" i="6"/>
  <c r="A792" i="13" s="1"/>
  <c r="S805" i="6"/>
  <c r="D805" i="13" s="1"/>
  <c r="P822" i="6"/>
  <c r="A822" i="13" s="1"/>
  <c r="Q833" i="6"/>
  <c r="B833" i="13" s="1"/>
  <c r="S846" i="6"/>
  <c r="D846" i="13" s="1"/>
  <c r="S862" i="6"/>
  <c r="D862" i="13" s="1"/>
  <c r="P878" i="6"/>
  <c r="A878" i="13" s="1"/>
  <c r="P893" i="6"/>
  <c r="A893" i="13" s="1"/>
  <c r="P907" i="6"/>
  <c r="A907" i="13" s="1"/>
  <c r="R920" i="6"/>
  <c r="C920" i="13" s="1"/>
  <c r="Q931" i="6"/>
  <c r="B931" i="13" s="1"/>
  <c r="P946" i="6"/>
  <c r="A946" i="13" s="1"/>
  <c r="P967" i="6"/>
  <c r="A967" i="13" s="1"/>
  <c r="S985" i="6"/>
  <c r="D985" i="13" s="1"/>
  <c r="P1020" i="6"/>
  <c r="A1020" i="13" s="1"/>
  <c r="P1067" i="6"/>
  <c r="A1067" i="13" s="1"/>
  <c r="R1115" i="6"/>
  <c r="C1115" i="13" s="1"/>
  <c r="R1166" i="6"/>
  <c r="C1166" i="13" s="1"/>
  <c r="P1205" i="6"/>
  <c r="A1205" i="13" s="1"/>
  <c r="P1253" i="6"/>
  <c r="A1253" i="13" s="1"/>
  <c r="Q1283" i="6"/>
  <c r="B1283" i="13" s="1"/>
  <c r="R1306" i="6"/>
  <c r="C1306" i="13" s="1"/>
  <c r="P1333" i="6"/>
  <c r="A1333" i="13" s="1"/>
  <c r="P1365" i="6"/>
  <c r="A1365" i="13" s="1"/>
  <c r="P1386" i="6"/>
  <c r="A1386" i="13" s="1"/>
  <c r="P1414" i="6"/>
  <c r="A1414" i="13" s="1"/>
  <c r="P1466" i="6"/>
  <c r="A1466" i="13" s="1"/>
  <c r="P1496" i="6"/>
  <c r="A1496" i="13" s="1"/>
  <c r="X1514" i="6"/>
  <c r="Z1514" i="6" s="1"/>
  <c r="X425" i="6"/>
  <c r="P425" i="6" s="1"/>
  <c r="A425" i="13" s="1"/>
  <c r="X345" i="6"/>
  <c r="P345" i="6" s="1"/>
  <c r="A345" i="13" s="1"/>
  <c r="X313" i="6"/>
  <c r="X289" i="6"/>
  <c r="Z289" i="6" s="1"/>
  <c r="R289" i="6" s="1"/>
  <c r="C289" i="13" s="1"/>
  <c r="X103" i="6"/>
  <c r="X1345" i="6"/>
  <c r="Z1345" i="6" s="1"/>
  <c r="R580" i="6"/>
  <c r="C580" i="13" s="1"/>
  <c r="R603" i="6"/>
  <c r="C603" i="13" s="1"/>
  <c r="S609" i="6"/>
  <c r="D609" i="13" s="1"/>
  <c r="P613" i="6"/>
  <c r="A613" i="13" s="1"/>
  <c r="P619" i="6"/>
  <c r="A619" i="13" s="1"/>
  <c r="P625" i="6"/>
  <c r="A625" i="13" s="1"/>
  <c r="P631" i="6"/>
  <c r="A631" i="13" s="1"/>
  <c r="R637" i="6"/>
  <c r="C637" i="13" s="1"/>
  <c r="Q644" i="6"/>
  <c r="B644" i="13" s="1"/>
  <c r="S646" i="6"/>
  <c r="D646" i="13" s="1"/>
  <c r="P650" i="6"/>
  <c r="A650" i="13" s="1"/>
  <c r="Q654" i="6"/>
  <c r="B654" i="13" s="1"/>
  <c r="P660" i="6"/>
  <c r="A660" i="13" s="1"/>
  <c r="Q662" i="6"/>
  <c r="B662" i="13" s="1"/>
  <c r="Q668" i="6"/>
  <c r="B668" i="13" s="1"/>
  <c r="Q677" i="6"/>
  <c r="B677" i="13" s="1"/>
  <c r="P681" i="6"/>
  <c r="A681" i="13" s="1"/>
  <c r="S685" i="6"/>
  <c r="D685" i="13" s="1"/>
  <c r="Q690" i="6"/>
  <c r="B690" i="13" s="1"/>
  <c r="P694" i="6"/>
  <c r="A694" i="13" s="1"/>
  <c r="P701" i="6"/>
  <c r="A701" i="13" s="1"/>
  <c r="P704" i="6"/>
  <c r="A704" i="13" s="1"/>
  <c r="P708" i="6"/>
  <c r="A708" i="13" s="1"/>
  <c r="P713" i="6"/>
  <c r="A713" i="13" s="1"/>
  <c r="P717" i="6"/>
  <c r="A717" i="13" s="1"/>
  <c r="P720" i="6"/>
  <c r="A720" i="13" s="1"/>
  <c r="S725" i="6"/>
  <c r="D725" i="13" s="1"/>
  <c r="S732" i="6"/>
  <c r="D732" i="13" s="1"/>
  <c r="P736" i="6"/>
  <c r="A736" i="13" s="1"/>
  <c r="P741" i="6"/>
  <c r="A741" i="13" s="1"/>
  <c r="Q745" i="6"/>
  <c r="B745" i="13" s="1"/>
  <c r="P749" i="6"/>
  <c r="A749" i="13" s="1"/>
  <c r="Q753" i="6"/>
  <c r="B753" i="13" s="1"/>
  <c r="P756" i="6"/>
  <c r="A756" i="13" s="1"/>
  <c r="S758" i="6"/>
  <c r="D758" i="13" s="1"/>
  <c r="R761" i="6"/>
  <c r="C761" i="13" s="1"/>
  <c r="S765" i="6"/>
  <c r="D765" i="13" s="1"/>
  <c r="P770" i="6"/>
  <c r="A770" i="13" s="1"/>
  <c r="P774" i="6"/>
  <c r="A774" i="13" s="1"/>
  <c r="S776" i="6"/>
  <c r="D776" i="13" s="1"/>
  <c r="S778" i="6"/>
  <c r="D778" i="13" s="1"/>
  <c r="P783" i="6"/>
  <c r="A783" i="13" s="1"/>
  <c r="P786" i="6"/>
  <c r="A786" i="13" s="1"/>
  <c r="S788" i="6"/>
  <c r="D788" i="13" s="1"/>
  <c r="S798" i="6"/>
  <c r="D798" i="13" s="1"/>
  <c r="S812" i="6"/>
  <c r="D812" i="13" s="1"/>
  <c r="P826" i="6"/>
  <c r="A826" i="13" s="1"/>
  <c r="S839" i="6"/>
  <c r="D839" i="13" s="1"/>
  <c r="Q856" i="6"/>
  <c r="B856" i="13" s="1"/>
  <c r="Q868" i="6"/>
  <c r="B868" i="13" s="1"/>
  <c r="P888" i="6"/>
  <c r="A888" i="13" s="1"/>
  <c r="R900" i="6"/>
  <c r="C900" i="13" s="1"/>
  <c r="S911" i="6"/>
  <c r="D911" i="13" s="1"/>
  <c r="Q927" i="6"/>
  <c r="B927" i="13" s="1"/>
  <c r="S937" i="6"/>
  <c r="D937" i="13" s="1"/>
  <c r="P954" i="6"/>
  <c r="A954" i="13" s="1"/>
  <c r="P978" i="6"/>
  <c r="A978" i="13" s="1"/>
  <c r="Q999" i="6"/>
  <c r="B999" i="13" s="1"/>
  <c r="P1036" i="6"/>
  <c r="A1036" i="13" s="1"/>
  <c r="R1098" i="6"/>
  <c r="C1098" i="13" s="1"/>
  <c r="R1140" i="6"/>
  <c r="C1140" i="13" s="1"/>
  <c r="P1186" i="6"/>
  <c r="A1186" i="13" s="1"/>
  <c r="P1235" i="6"/>
  <c r="A1235" i="13" s="1"/>
  <c r="P1267" i="6"/>
  <c r="A1267" i="13" s="1"/>
  <c r="P1292" i="6"/>
  <c r="A1292" i="13" s="1"/>
  <c r="S1321" i="6"/>
  <c r="D1321" i="13" s="1"/>
  <c r="P1351" i="6"/>
  <c r="A1351" i="13" s="1"/>
  <c r="P1374" i="6"/>
  <c r="A1374" i="13" s="1"/>
  <c r="R1402" i="6"/>
  <c r="C1402" i="13" s="1"/>
  <c r="P1438" i="6"/>
  <c r="A1438" i="13" s="1"/>
  <c r="R1479" i="6"/>
  <c r="C1479" i="13" s="1"/>
  <c r="X445" i="6"/>
  <c r="Z445" i="6" s="1"/>
  <c r="R445" i="6" s="1"/>
  <c r="C445" i="13" s="1"/>
  <c r="X413" i="6"/>
  <c r="X381" i="6"/>
  <c r="P381" i="6" s="1"/>
  <c r="A381" i="13" s="1"/>
  <c r="X141" i="6"/>
  <c r="X1457" i="6"/>
  <c r="Y1457" i="6" s="1"/>
  <c r="X1209" i="6"/>
  <c r="Y1209" i="6" s="1"/>
  <c r="AA1209" i="6" s="1"/>
  <c r="X1270" i="6"/>
  <c r="Z1270" i="6" s="1"/>
  <c r="X1310" i="6"/>
  <c r="Z1310" i="6" s="1"/>
  <c r="X1422" i="6"/>
  <c r="Z1422" i="6" s="1"/>
  <c r="X1289" i="6"/>
  <c r="Y1289" i="6" s="1"/>
  <c r="AA1289" i="6" s="1"/>
  <c r="X1339" i="6"/>
  <c r="Y1339" i="6" s="1"/>
  <c r="AA1339" i="6" s="1"/>
  <c r="X1344" i="6"/>
  <c r="P580" i="6"/>
  <c r="A580" i="13" s="1"/>
  <c r="R602" i="6"/>
  <c r="C602" i="13" s="1"/>
  <c r="P607" i="6"/>
  <c r="A607" i="13" s="1"/>
  <c r="S612" i="6"/>
  <c r="D612" i="13" s="1"/>
  <c r="S617" i="6"/>
  <c r="D617" i="13" s="1"/>
  <c r="Q621" i="6"/>
  <c r="B621" i="13" s="1"/>
  <c r="S629" i="6"/>
  <c r="D629" i="13" s="1"/>
  <c r="P637" i="6"/>
  <c r="A637" i="13" s="1"/>
  <c r="P643" i="6"/>
  <c r="A643" i="13" s="1"/>
  <c r="Q646" i="6"/>
  <c r="B646" i="13" s="1"/>
  <c r="R649" i="6"/>
  <c r="C649" i="13" s="1"/>
  <c r="Q653" i="6"/>
  <c r="B653" i="13" s="1"/>
  <c r="P659" i="6"/>
  <c r="A659" i="13" s="1"/>
  <c r="P662" i="6"/>
  <c r="A662" i="13" s="1"/>
  <c r="Q666" i="6"/>
  <c r="B666" i="13" s="1"/>
  <c r="P675" i="6"/>
  <c r="A675" i="13" s="1"/>
  <c r="P680" i="6"/>
  <c r="A680" i="13" s="1"/>
  <c r="P683" i="6"/>
  <c r="A683" i="13" s="1"/>
  <c r="P690" i="6"/>
  <c r="A690" i="13" s="1"/>
  <c r="Q693" i="6"/>
  <c r="B693" i="13" s="1"/>
  <c r="P699" i="6"/>
  <c r="A699" i="13" s="1"/>
  <c r="S703" i="6"/>
  <c r="D703" i="13" s="1"/>
  <c r="R707" i="6"/>
  <c r="C707" i="13" s="1"/>
  <c r="S709" i="6"/>
  <c r="D709" i="13" s="1"/>
  <c r="Q716" i="6"/>
  <c r="B716" i="13" s="1"/>
  <c r="S719" i="6"/>
  <c r="D719" i="13" s="1"/>
  <c r="P725" i="6"/>
  <c r="A725" i="13" s="1"/>
  <c r="R732" i="6"/>
  <c r="C732" i="13" s="1"/>
  <c r="Q734" i="6"/>
  <c r="B734" i="13" s="1"/>
  <c r="P740" i="6"/>
  <c r="A740" i="13" s="1"/>
  <c r="P745" i="6"/>
  <c r="A745" i="13" s="1"/>
  <c r="S748" i="6"/>
  <c r="D748" i="13" s="1"/>
  <c r="P752" i="6"/>
  <c r="A752" i="13" s="1"/>
  <c r="P755" i="6"/>
  <c r="A755" i="13" s="1"/>
  <c r="Q758" i="6"/>
  <c r="B758" i="13" s="1"/>
  <c r="P761" i="6"/>
  <c r="A761" i="13" s="1"/>
  <c r="Q765" i="6"/>
  <c r="B765" i="13" s="1"/>
  <c r="Q769" i="6"/>
  <c r="B769" i="13" s="1"/>
  <c r="P773" i="6"/>
  <c r="A773" i="13" s="1"/>
  <c r="Q776" i="6"/>
  <c r="B776" i="13" s="1"/>
  <c r="R778" i="6"/>
  <c r="C778" i="13" s="1"/>
  <c r="Q781" i="6"/>
  <c r="B781" i="13" s="1"/>
  <c r="Q785" i="6"/>
  <c r="B785" i="13" s="1"/>
  <c r="Q788" i="6"/>
  <c r="B788" i="13" s="1"/>
  <c r="P794" i="6"/>
  <c r="A794" i="13" s="1"/>
  <c r="Q810" i="6"/>
  <c r="B810" i="13" s="1"/>
  <c r="Q824" i="6"/>
  <c r="B824" i="13" s="1"/>
  <c r="Q836" i="6"/>
  <c r="B836" i="13" s="1"/>
  <c r="P854" i="6"/>
  <c r="A854" i="13" s="1"/>
  <c r="P865" i="6"/>
  <c r="A865" i="13" s="1"/>
  <c r="P881" i="6"/>
  <c r="A881" i="13" s="1"/>
  <c r="P898" i="6"/>
  <c r="A898" i="13" s="1"/>
  <c r="S908" i="6"/>
  <c r="D908" i="13" s="1"/>
  <c r="P922" i="6"/>
  <c r="A922" i="13" s="1"/>
  <c r="Q935" i="6"/>
  <c r="B935" i="13" s="1"/>
  <c r="P949" i="6"/>
  <c r="A949" i="13" s="1"/>
  <c r="P971" i="6"/>
  <c r="A971" i="13" s="1"/>
  <c r="P995" i="6"/>
  <c r="A995" i="13" s="1"/>
  <c r="P1028" i="6"/>
  <c r="A1028" i="13" s="1"/>
  <c r="P1077" i="6"/>
  <c r="A1077" i="13" s="1"/>
  <c r="R1130" i="6"/>
  <c r="C1130" i="13" s="1"/>
  <c r="P1177" i="6"/>
  <c r="A1177" i="13" s="1"/>
  <c r="P1214" i="6"/>
  <c r="A1214" i="13" s="1"/>
  <c r="S1261" i="6"/>
  <c r="D1261" i="13" s="1"/>
  <c r="S1287" i="6"/>
  <c r="D1287" i="13" s="1"/>
  <c r="P1313" i="6"/>
  <c r="A1313" i="13" s="1"/>
  <c r="R1346" i="6"/>
  <c r="C1346" i="13" s="1"/>
  <c r="S1368" i="6"/>
  <c r="D1368" i="13" s="1"/>
  <c r="P1393" i="6"/>
  <c r="A1393" i="13" s="1"/>
  <c r="P1424" i="6"/>
  <c r="A1424" i="13" s="1"/>
  <c r="P1472" i="6"/>
  <c r="A1472" i="13" s="1"/>
  <c r="X56" i="6"/>
  <c r="K145" i="6"/>
  <c r="A145" i="12" s="1"/>
  <c r="X1084" i="6"/>
  <c r="X1212" i="6"/>
  <c r="X1301" i="6"/>
  <c r="Y1301" i="6" s="1"/>
  <c r="AA1301" i="6" s="1"/>
  <c r="X1183" i="6"/>
  <c r="Y1183" i="6" s="1"/>
  <c r="AA1183" i="6" s="1"/>
  <c r="S1183" i="6" s="1"/>
  <c r="D1183" i="13" s="1"/>
  <c r="X1165" i="6"/>
  <c r="X1383" i="6"/>
  <c r="Z1383" i="6" s="1"/>
  <c r="X3" i="6"/>
  <c r="X1293" i="6"/>
  <c r="Y1293" i="6" s="1"/>
  <c r="AA1293" i="6" s="1"/>
  <c r="X1307" i="6"/>
  <c r="Y1307" i="6" s="1"/>
  <c r="AA1307" i="6" s="1"/>
  <c r="X1421" i="6"/>
  <c r="Y1421" i="6" s="1"/>
  <c r="AA1421" i="6" s="1"/>
  <c r="X1341" i="6"/>
  <c r="Z1341" i="6" s="1"/>
  <c r="X921" i="6"/>
  <c r="Y921" i="6" s="1"/>
  <c r="AA921" i="6" s="1"/>
  <c r="X1282" i="6"/>
  <c r="Z1282" i="6" s="1"/>
  <c r="X955" i="6"/>
  <c r="Y955" i="6" s="1"/>
  <c r="AA955" i="6" s="1"/>
  <c r="X1391" i="6"/>
  <c r="Z1391" i="6" s="1"/>
  <c r="X1401" i="6"/>
  <c r="Y1401" i="6" s="1"/>
  <c r="AA1401" i="6" s="1"/>
  <c r="X1291" i="6"/>
  <c r="Y1291" i="6" s="1"/>
  <c r="AA1291" i="6" s="1"/>
  <c r="K254" i="6"/>
  <c r="A254" i="12" s="1"/>
  <c r="K270" i="6"/>
  <c r="A270" i="12" s="1"/>
  <c r="K286" i="6"/>
  <c r="A286" i="12" s="1"/>
  <c r="K302" i="6"/>
  <c r="A302" i="12" s="1"/>
  <c r="K318" i="6"/>
  <c r="A318" i="12" s="1"/>
  <c r="K329" i="6"/>
  <c r="A329" i="12" s="1"/>
  <c r="K348" i="6"/>
  <c r="A348" i="12" s="1"/>
  <c r="K546" i="6"/>
  <c r="A546" i="12" s="1"/>
  <c r="K570" i="6"/>
  <c r="A570" i="12" s="1"/>
  <c r="K650" i="6"/>
  <c r="A650" i="12" s="1"/>
  <c r="K639" i="6"/>
  <c r="A639" i="12" s="1"/>
  <c r="K623" i="6"/>
  <c r="A623" i="12" s="1"/>
  <c r="K591" i="6"/>
  <c r="A591" i="12" s="1"/>
  <c r="K575" i="6"/>
  <c r="A575" i="12" s="1"/>
  <c r="K559" i="6"/>
  <c r="A559" i="12" s="1"/>
  <c r="K527" i="6"/>
  <c r="A527" i="12" s="1"/>
  <c r="K511" i="6"/>
  <c r="A511" i="12" s="1"/>
  <c r="K495" i="6"/>
  <c r="A495" i="12" s="1"/>
  <c r="K479" i="6"/>
  <c r="A479" i="12" s="1"/>
  <c r="K463" i="6"/>
  <c r="A463" i="12" s="1"/>
  <c r="K447" i="6"/>
  <c r="A447" i="12" s="1"/>
  <c r="K572" i="6"/>
  <c r="A572" i="12" s="1"/>
  <c r="K172" i="6"/>
  <c r="A172" i="12" s="1"/>
  <c r="K220" i="6"/>
  <c r="A220" i="12" s="1"/>
  <c r="K422" i="6"/>
  <c r="A422" i="12" s="1"/>
  <c r="K508" i="6"/>
  <c r="A508" i="12" s="1"/>
  <c r="K620" i="6"/>
  <c r="A620" i="12" s="1"/>
  <c r="K488" i="6"/>
  <c r="A488" i="12" s="1"/>
  <c r="X8" i="6"/>
  <c r="Z8" i="6" s="1"/>
  <c r="R8" i="6" s="1"/>
  <c r="C8" i="13" s="1"/>
  <c r="K544" i="6"/>
  <c r="A544" i="12" s="1"/>
  <c r="K502" i="6"/>
  <c r="A502" i="12" s="1"/>
  <c r="K460" i="6"/>
  <c r="A460" i="12" s="1"/>
  <c r="K129" i="6"/>
  <c r="A129" i="12" s="1"/>
  <c r="K113" i="6"/>
  <c r="A113" i="12" s="1"/>
  <c r="K97" i="6"/>
  <c r="A97" i="12" s="1"/>
  <c r="K81" i="6"/>
  <c r="A81" i="12" s="1"/>
  <c r="K65" i="6"/>
  <c r="A65" i="12" s="1"/>
  <c r="K49" i="6"/>
  <c r="A49" i="12" s="1"/>
  <c r="K33" i="6"/>
  <c r="A33" i="12" s="1"/>
  <c r="K17" i="6"/>
  <c r="A17" i="12" s="1"/>
  <c r="K3094" i="6"/>
  <c r="A3094" i="12" s="1"/>
  <c r="L3440" i="6"/>
  <c r="B3440" i="12" s="1"/>
  <c r="L2992" i="6"/>
  <c r="B2992" i="12" s="1"/>
  <c r="K2808" i="6"/>
  <c r="A2808" i="12" s="1"/>
  <c r="K2648" i="6"/>
  <c r="A2648" i="12" s="1"/>
  <c r="K2456" i="6"/>
  <c r="A2456" i="12" s="1"/>
  <c r="K2304" i="6"/>
  <c r="A2304" i="12" s="1"/>
  <c r="K2196" i="6"/>
  <c r="A2196" i="12" s="1"/>
  <c r="K3235" i="6"/>
  <c r="A3235" i="12" s="1"/>
  <c r="K3145" i="6"/>
  <c r="A3145" i="12" s="1"/>
  <c r="K3073" i="6"/>
  <c r="A3073" i="12" s="1"/>
  <c r="L2987" i="6"/>
  <c r="B2987" i="12" s="1"/>
  <c r="L2918" i="6"/>
  <c r="B2918" i="12" s="1"/>
  <c r="L2858" i="6"/>
  <c r="B2858" i="12" s="1"/>
  <c r="L2794" i="6"/>
  <c r="B2794" i="12" s="1"/>
  <c r="L2744" i="6"/>
  <c r="B2744" i="12" s="1"/>
  <c r="L3426" i="6"/>
  <c r="B3426" i="12" s="1"/>
  <c r="L3291" i="6"/>
  <c r="B3291" i="12" s="1"/>
  <c r="L3211" i="6"/>
  <c r="B3211" i="12" s="1"/>
  <c r="K3357" i="6"/>
  <c r="A3357" i="12" s="1"/>
  <c r="K3253" i="6"/>
  <c r="A3253" i="12" s="1"/>
  <c r="L3175" i="6"/>
  <c r="B3175" i="12" s="1"/>
  <c r="L3122" i="6"/>
  <c r="B3122" i="12" s="1"/>
  <c r="L3066" i="6"/>
  <c r="B3066" i="12" s="1"/>
  <c r="L2959" i="6"/>
  <c r="B2959" i="12" s="1"/>
  <c r="L2863" i="6"/>
  <c r="B2863" i="12" s="1"/>
  <c r="L2767" i="6"/>
  <c r="B2767" i="12" s="1"/>
  <c r="L2694" i="6"/>
  <c r="B2694" i="12" s="1"/>
  <c r="K2641" i="6"/>
  <c r="A2641" i="12" s="1"/>
  <c r="K2577" i="6"/>
  <c r="A2577" i="12" s="1"/>
  <c r="L2523" i="6"/>
  <c r="B2523" i="12" s="1"/>
  <c r="L2470" i="6"/>
  <c r="B2470" i="12" s="1"/>
  <c r="L2406" i="6"/>
  <c r="B2406" i="12" s="1"/>
  <c r="K3063" i="6"/>
  <c r="A3063" i="12" s="1"/>
  <c r="L2956" i="6"/>
  <c r="B2956" i="12" s="1"/>
  <c r="K2845" i="6"/>
  <c r="A2845" i="12" s="1"/>
  <c r="K2765" i="6"/>
  <c r="A2765" i="12" s="1"/>
  <c r="L2692" i="6"/>
  <c r="B2692" i="12" s="1"/>
  <c r="L2628" i="6"/>
  <c r="B2628" i="12" s="1"/>
  <c r="K2575" i="6"/>
  <c r="A2575" i="12" s="1"/>
  <c r="L2521" i="6"/>
  <c r="B2521" i="12" s="1"/>
  <c r="L2457" i="6"/>
  <c r="B2457" i="12" s="1"/>
  <c r="L2404" i="6"/>
  <c r="B2404" i="12" s="1"/>
  <c r="K3143" i="6"/>
  <c r="A3143" i="12" s="1"/>
  <c r="K3085" i="6"/>
  <c r="A3085" i="12" s="1"/>
  <c r="L3058" i="6"/>
  <c r="B3058" i="12" s="1"/>
  <c r="L3031" i="6"/>
  <c r="B3031" i="12" s="1"/>
  <c r="L2999" i="6"/>
  <c r="B2999" i="12" s="1"/>
  <c r="K2973" i="6"/>
  <c r="A2973" i="12" s="1"/>
  <c r="L2946" i="6"/>
  <c r="B2946" i="12" s="1"/>
  <c r="L2914" i="6"/>
  <c r="B2914" i="12" s="1"/>
  <c r="L2889" i="6"/>
  <c r="B2889" i="12" s="1"/>
  <c r="L2869" i="6"/>
  <c r="B2869" i="12" s="1"/>
  <c r="L2845" i="6"/>
  <c r="B2845" i="12" s="1"/>
  <c r="L2825" i="6"/>
  <c r="B2825" i="12" s="1"/>
  <c r="L2805" i="6"/>
  <c r="B2805" i="12" s="1"/>
  <c r="L2781" i="6"/>
  <c r="B2781" i="12" s="1"/>
  <c r="L2761" i="6"/>
  <c r="B2761" i="12" s="1"/>
  <c r="L2741" i="6"/>
  <c r="B2741" i="12" s="1"/>
  <c r="L2717" i="6"/>
  <c r="B2717" i="12" s="1"/>
  <c r="K2701" i="6"/>
  <c r="A2701" i="12" s="1"/>
  <c r="L2687" i="6"/>
  <c r="B2687" i="12" s="1"/>
  <c r="L2671" i="6"/>
  <c r="B2671" i="12" s="1"/>
  <c r="L2658" i="6"/>
  <c r="B2658" i="12" s="1"/>
  <c r="K2645" i="6"/>
  <c r="A2645" i="12" s="1"/>
  <c r="K2629" i="6"/>
  <c r="A2629" i="12" s="1"/>
  <c r="L2615" i="6"/>
  <c r="B2615" i="12" s="1"/>
  <c r="L2602" i="6"/>
  <c r="B2602" i="12" s="1"/>
  <c r="L2586" i="6"/>
  <c r="B2586" i="12" s="1"/>
  <c r="K2573" i="6"/>
  <c r="A2573" i="12" s="1"/>
  <c r="L2559" i="6"/>
  <c r="B2559" i="12" s="1"/>
  <c r="L2543" i="6"/>
  <c r="B2543" i="12" s="1"/>
  <c r="L2530" i="6"/>
  <c r="B2530" i="12" s="1"/>
  <c r="K2517" i="6"/>
  <c r="A2517" i="12" s="1"/>
  <c r="K2501" i="6"/>
  <c r="A2501" i="12" s="1"/>
  <c r="L2487" i="6"/>
  <c r="B2487" i="12" s="1"/>
  <c r="L2474" i="6"/>
  <c r="B2474" i="12" s="1"/>
  <c r="L2458" i="6"/>
  <c r="B2458" i="12" s="1"/>
  <c r="K2445" i="6"/>
  <c r="A2445" i="12" s="1"/>
  <c r="L2431" i="6"/>
  <c r="B2431" i="12" s="1"/>
  <c r="L2415" i="6"/>
  <c r="B2415" i="12" s="1"/>
  <c r="L2402" i="6"/>
  <c r="B2402" i="12" s="1"/>
  <c r="L3145" i="6"/>
  <c r="B3145" i="12" s="1"/>
  <c r="K3087" i="6"/>
  <c r="A3087" i="12" s="1"/>
  <c r="L3060" i="6"/>
  <c r="B3060" i="12" s="1"/>
  <c r="L3033" i="6"/>
  <c r="B3033" i="12" s="1"/>
  <c r="L3001" i="6"/>
  <c r="B3001" i="12" s="1"/>
  <c r="K2975" i="6"/>
  <c r="A2975" i="12" s="1"/>
  <c r="L2948" i="6"/>
  <c r="B2948" i="12" s="1"/>
  <c r="L2916" i="6"/>
  <c r="B2916" i="12" s="1"/>
  <c r="K2891" i="6"/>
  <c r="A2891" i="12" s="1"/>
  <c r="K2871" i="6"/>
  <c r="A2871" i="12" s="1"/>
  <c r="K2847" i="6"/>
  <c r="A2847" i="12" s="1"/>
  <c r="K2827" i="6"/>
  <c r="A2827" i="12" s="1"/>
  <c r="K2807" i="6"/>
  <c r="A2807" i="12" s="1"/>
  <c r="K2783" i="6"/>
  <c r="A2783" i="12" s="1"/>
  <c r="K2763" i="6"/>
  <c r="A2763" i="12" s="1"/>
  <c r="K2743" i="6"/>
  <c r="A2743" i="12" s="1"/>
  <c r="K2719" i="6"/>
  <c r="A2719" i="12" s="1"/>
  <c r="L2701" i="6"/>
  <c r="B2701" i="12" s="1"/>
  <c r="L2688" i="6"/>
  <c r="B2688" i="12" s="1"/>
  <c r="L2672" i="6"/>
  <c r="B2672" i="12" s="1"/>
  <c r="K2659" i="6"/>
  <c r="A2659" i="12" s="1"/>
  <c r="L2645" i="6"/>
  <c r="B2645" i="12" s="1"/>
  <c r="L2629" i="6"/>
  <c r="B2629" i="12" s="1"/>
  <c r="L2616" i="6"/>
  <c r="B2616" i="12" s="1"/>
  <c r="K2603" i="6"/>
  <c r="A2603" i="12" s="1"/>
  <c r="K2587" i="6"/>
  <c r="A2587" i="12" s="1"/>
  <c r="L2573" i="6"/>
  <c r="B2573" i="12" s="1"/>
  <c r="L2560" i="6"/>
  <c r="B2560" i="12" s="1"/>
  <c r="L2544" i="6"/>
  <c r="B2544" i="12" s="1"/>
  <c r="K2531" i="6"/>
  <c r="A2531" i="12" s="1"/>
  <c r="L2517" i="6"/>
  <c r="B2517" i="12" s="1"/>
  <c r="L2501" i="6"/>
  <c r="B2501" i="12" s="1"/>
  <c r="L2488" i="6"/>
  <c r="B2488" i="12" s="1"/>
  <c r="K2475" i="6"/>
  <c r="A2475" i="12" s="1"/>
  <c r="K2459" i="6"/>
  <c r="A2459" i="12" s="1"/>
  <c r="L2445" i="6"/>
  <c r="B2445" i="12" s="1"/>
  <c r="L2432" i="6"/>
  <c r="B2432" i="12" s="1"/>
  <c r="L2416" i="6"/>
  <c r="B2416" i="12" s="1"/>
  <c r="K2403" i="6"/>
  <c r="A2403" i="12" s="1"/>
  <c r="L2389" i="6"/>
  <c r="B2389" i="12" s="1"/>
  <c r="L2373" i="6"/>
  <c r="B2373" i="12" s="1"/>
  <c r="L2360" i="6"/>
  <c r="B2360" i="12" s="1"/>
  <c r="K2347" i="6"/>
  <c r="A2347" i="12" s="1"/>
  <c r="K2331" i="6"/>
  <c r="A2331" i="12" s="1"/>
  <c r="L2317" i="6"/>
  <c r="B2317" i="12" s="1"/>
  <c r="L2304" i="6"/>
  <c r="B2304" i="12" s="1"/>
  <c r="L2288" i="6"/>
  <c r="B2288" i="12" s="1"/>
  <c r="K2275" i="6"/>
  <c r="A2275" i="12" s="1"/>
  <c r="L2383" i="6"/>
  <c r="B2383" i="12" s="1"/>
  <c r="L2362" i="6"/>
  <c r="B2362" i="12" s="1"/>
  <c r="K2345" i="6"/>
  <c r="A2345" i="12" s="1"/>
  <c r="K2327" i="6"/>
  <c r="A2327" i="12" s="1"/>
  <c r="L2305" i="6"/>
  <c r="B2305" i="12" s="1"/>
  <c r="L2287" i="6"/>
  <c r="B2287" i="12" s="1"/>
  <c r="L2270" i="6"/>
  <c r="B2270" i="12" s="1"/>
  <c r="L2253" i="6"/>
  <c r="B2253" i="12" s="1"/>
  <c r="L2240" i="6"/>
  <c r="B2240" i="12" s="1"/>
  <c r="K2227" i="6"/>
  <c r="A2227" i="12" s="1"/>
  <c r="K2211" i="6"/>
  <c r="A2211" i="12" s="1"/>
  <c r="L2197" i="6"/>
  <c r="B2197" i="12" s="1"/>
  <c r="K2186" i="6"/>
  <c r="A2186" i="12" s="1"/>
  <c r="K2174" i="6"/>
  <c r="A2174" i="12" s="1"/>
  <c r="K2164" i="6"/>
  <c r="A2164" i="12" s="1"/>
  <c r="K2154" i="6"/>
  <c r="A2154" i="12" s="1"/>
  <c r="K2142" i="6"/>
  <c r="A2142" i="12" s="1"/>
  <c r="K2132" i="6"/>
  <c r="A2132" i="12" s="1"/>
  <c r="K2122" i="6"/>
  <c r="A2122" i="12" s="1"/>
  <c r="K2110" i="6"/>
  <c r="A2110" i="12" s="1"/>
  <c r="K2100" i="6"/>
  <c r="A2100" i="12" s="1"/>
  <c r="K2090" i="6"/>
  <c r="A2090" i="12" s="1"/>
  <c r="K2078" i="6"/>
  <c r="A2078" i="12" s="1"/>
  <c r="K2068" i="6"/>
  <c r="A2068" i="12" s="1"/>
  <c r="K2058" i="6"/>
  <c r="A2058" i="12" s="1"/>
  <c r="K2046" i="6"/>
  <c r="A2046" i="12" s="1"/>
  <c r="K2036" i="6"/>
  <c r="A2036" i="12" s="1"/>
  <c r="K2026" i="6"/>
  <c r="A2026" i="12" s="1"/>
  <c r="K2014" i="6"/>
  <c r="A2014" i="12" s="1"/>
  <c r="K2004" i="6"/>
  <c r="A2004" i="12" s="1"/>
  <c r="K1994" i="6"/>
  <c r="A1994" i="12" s="1"/>
  <c r="K1982" i="6"/>
  <c r="A1982" i="12" s="1"/>
  <c r="K1972" i="6"/>
  <c r="A1972" i="12" s="1"/>
  <c r="K1962" i="6"/>
  <c r="A1962" i="12" s="1"/>
  <c r="K1950" i="6"/>
  <c r="A1950" i="12" s="1"/>
  <c r="K1940" i="6"/>
  <c r="A1940" i="12" s="1"/>
  <c r="K1930" i="6"/>
  <c r="A1930" i="12" s="1"/>
  <c r="K1918" i="6"/>
  <c r="A1918" i="12" s="1"/>
  <c r="K1908" i="6"/>
  <c r="A1908" i="12" s="1"/>
  <c r="K1898" i="6"/>
  <c r="A1898" i="12" s="1"/>
  <c r="K1886" i="6"/>
  <c r="A1886" i="12" s="1"/>
  <c r="K1876" i="6"/>
  <c r="A1876" i="12" s="1"/>
  <c r="K1866" i="6"/>
  <c r="A1866" i="12" s="1"/>
  <c r="K1854" i="6"/>
  <c r="A1854" i="12" s="1"/>
  <c r="K1844" i="6"/>
  <c r="A1844" i="12" s="1"/>
  <c r="K1834" i="6"/>
  <c r="A1834" i="12" s="1"/>
  <c r="K1822" i="6"/>
  <c r="A1822" i="12" s="1"/>
  <c r="K1812" i="6"/>
  <c r="A1812" i="12" s="1"/>
  <c r="K1802" i="6"/>
  <c r="A1802" i="12" s="1"/>
  <c r="L2374" i="6"/>
  <c r="B2374" i="12" s="1"/>
  <c r="L2356" i="6"/>
  <c r="B2356" i="12" s="1"/>
  <c r="L2338" i="6"/>
  <c r="B2338" i="12" s="1"/>
  <c r="K2317" i="6"/>
  <c r="A2317" i="12" s="1"/>
  <c r="L2299" i="6"/>
  <c r="B2299" i="12" s="1"/>
  <c r="L2281" i="6"/>
  <c r="B2281" i="12" s="1"/>
  <c r="L2262" i="6"/>
  <c r="B2262" i="12" s="1"/>
  <c r="K2249" i="6"/>
  <c r="A2249" i="12" s="1"/>
  <c r="L2235" i="6"/>
  <c r="B2235" i="12" s="1"/>
  <c r="L2219" i="6"/>
  <c r="B2219" i="12" s="1"/>
  <c r="L2206" i="6"/>
  <c r="B2206" i="12" s="1"/>
  <c r="L2195" i="6"/>
  <c r="B2195" i="12" s="1"/>
  <c r="L2186" i="6"/>
  <c r="B2186" i="12" s="1"/>
  <c r="L2178" i="6"/>
  <c r="B2178" i="12" s="1"/>
  <c r="L2170" i="6"/>
  <c r="B2170" i="12" s="1"/>
  <c r="L2162" i="6"/>
  <c r="B2162" i="12" s="1"/>
  <c r="L2154" i="6"/>
  <c r="B2154" i="12" s="1"/>
  <c r="L2146" i="6"/>
  <c r="B2146" i="12" s="1"/>
  <c r="L2138" i="6"/>
  <c r="B2138" i="12" s="1"/>
  <c r="L2130" i="6"/>
  <c r="B2130" i="12" s="1"/>
  <c r="L2122" i="6"/>
  <c r="B2122" i="12" s="1"/>
  <c r="L2114" i="6"/>
  <c r="B2114" i="12" s="1"/>
  <c r="L2106" i="6"/>
  <c r="B2106" i="12" s="1"/>
  <c r="L2098" i="6"/>
  <c r="B2098" i="12" s="1"/>
  <c r="L2090" i="6"/>
  <c r="B2090" i="12" s="1"/>
  <c r="L2082" i="6"/>
  <c r="B2082" i="12" s="1"/>
  <c r="L2074" i="6"/>
  <c r="B2074" i="12" s="1"/>
  <c r="L2066" i="6"/>
  <c r="B2066" i="12" s="1"/>
  <c r="L2058" i="6"/>
  <c r="B2058" i="12" s="1"/>
  <c r="L2050" i="6"/>
  <c r="B2050" i="12" s="1"/>
  <c r="L2042" i="6"/>
  <c r="B2042" i="12" s="1"/>
  <c r="L2034" i="6"/>
  <c r="B2034" i="12" s="1"/>
  <c r="L2026" i="6"/>
  <c r="B2026" i="12" s="1"/>
  <c r="L2018" i="6"/>
  <c r="B2018" i="12" s="1"/>
  <c r="L2010" i="6"/>
  <c r="B2010" i="12" s="1"/>
  <c r="K3643" i="6"/>
  <c r="A3643" i="12" s="1"/>
  <c r="L3077" i="6"/>
  <c r="B3077" i="12" s="1"/>
  <c r="K2840" i="6"/>
  <c r="A2840" i="12" s="1"/>
  <c r="K2680" i="6"/>
  <c r="A2680" i="12" s="1"/>
  <c r="K2520" i="6"/>
  <c r="A2520" i="12" s="1"/>
  <c r="K2328" i="6"/>
  <c r="A2328" i="12" s="1"/>
  <c r="K2218" i="6"/>
  <c r="A2218" i="12" s="1"/>
  <c r="K3275" i="6"/>
  <c r="A3275" i="12" s="1"/>
  <c r="L3158" i="6"/>
  <c r="B3158" i="12" s="1"/>
  <c r="K3089" i="6"/>
  <c r="A3089" i="12" s="1"/>
  <c r="K3017" i="6"/>
  <c r="A3017" i="12" s="1"/>
  <c r="L2931" i="6"/>
  <c r="B2931" i="12" s="1"/>
  <c r="L2868" i="6"/>
  <c r="B2868" i="12" s="1"/>
  <c r="L2816" i="6"/>
  <c r="B2816" i="12" s="1"/>
  <c r="L2752" i="6"/>
  <c r="B2752" i="12" s="1"/>
  <c r="L2712" i="6"/>
  <c r="B2712" i="12" s="1"/>
  <c r="L3323" i="6"/>
  <c r="B3323" i="12" s="1"/>
  <c r="L3227" i="6"/>
  <c r="B3227" i="12" s="1"/>
  <c r="L3378" i="6"/>
  <c r="B3378" i="12" s="1"/>
  <c r="K3285" i="6"/>
  <c r="A3285" i="12" s="1"/>
  <c r="K3189" i="6"/>
  <c r="A3189" i="12" s="1"/>
  <c r="K3133" i="6"/>
  <c r="A3133" i="12" s="1"/>
  <c r="K3127" i="6"/>
  <c r="A3127" i="12" s="1"/>
  <c r="K2981" i="6"/>
  <c r="A2981" i="12" s="1"/>
  <c r="L2879" i="6"/>
  <c r="B2879" i="12" s="1"/>
  <c r="L2799" i="6"/>
  <c r="B2799" i="12" s="1"/>
  <c r="K2705" i="6"/>
  <c r="A2705" i="12" s="1"/>
  <c r="L2651" i="6"/>
  <c r="B2651" i="12" s="1"/>
  <c r="L2598" i="6"/>
  <c r="B2598" i="12" s="1"/>
  <c r="L2534" i="6"/>
  <c r="B2534" i="12" s="1"/>
  <c r="K2481" i="6"/>
  <c r="A2481" i="12" s="1"/>
  <c r="L2427" i="6"/>
  <c r="B2427" i="12" s="1"/>
  <c r="L3084" i="6"/>
  <c r="B3084" i="12" s="1"/>
  <c r="L2977" i="6"/>
  <c r="B2977" i="12" s="1"/>
  <c r="K2877" i="6"/>
  <c r="A2877" i="12" s="1"/>
  <c r="K2781" i="6"/>
  <c r="A2781" i="12" s="1"/>
  <c r="K2703" i="6"/>
  <c r="A2703" i="12" s="1"/>
  <c r="L2649" i="6"/>
  <c r="B2649" i="12" s="1"/>
  <c r="L2585" i="6"/>
  <c r="B2585" i="12" s="1"/>
  <c r="L2532" i="6"/>
  <c r="B2532" i="12" s="1"/>
  <c r="K2479" i="6"/>
  <c r="A2479" i="12" s="1"/>
  <c r="K2415" i="6"/>
  <c r="A2415" i="12" s="1"/>
  <c r="L3153" i="6"/>
  <c r="B3153" i="12" s="1"/>
  <c r="L3100" i="6"/>
  <c r="B3100" i="12" s="1"/>
  <c r="L3063" i="6"/>
  <c r="B3063" i="12" s="1"/>
  <c r="K3037" i="6"/>
  <c r="A3037" i="12" s="1"/>
  <c r="L3010" i="6"/>
  <c r="B3010" i="12" s="1"/>
  <c r="L2978" i="6"/>
  <c r="B2978" i="12" s="1"/>
  <c r="L2951" i="6"/>
  <c r="B2951" i="12" s="1"/>
  <c r="K2925" i="6"/>
  <c r="A2925" i="12" s="1"/>
  <c r="L2893" i="6"/>
  <c r="B2893" i="12" s="1"/>
  <c r="L2873" i="6"/>
  <c r="B2873" i="12" s="1"/>
  <c r="L2853" i="6"/>
  <c r="B2853" i="12" s="1"/>
  <c r="L2829" i="6"/>
  <c r="B2829" i="12" s="1"/>
  <c r="L2809" i="6"/>
  <c r="B2809" i="12" s="1"/>
  <c r="L2789" i="6"/>
  <c r="B2789" i="12" s="1"/>
  <c r="L2765" i="6"/>
  <c r="B2765" i="12" s="1"/>
  <c r="L2745" i="6"/>
  <c r="B2745" i="12" s="1"/>
  <c r="L2725" i="6"/>
  <c r="B2725" i="12" s="1"/>
  <c r="L2703" i="6"/>
  <c r="B2703" i="12" s="1"/>
  <c r="L2690" i="6"/>
  <c r="B2690" i="12" s="1"/>
  <c r="K2677" i="6"/>
  <c r="A2677" i="12" s="1"/>
  <c r="K2661" i="6"/>
  <c r="A2661" i="12" s="1"/>
  <c r="L2647" i="6"/>
  <c r="B2647" i="12" s="1"/>
  <c r="L2634" i="6"/>
  <c r="B2634" i="12" s="1"/>
  <c r="L2618" i="6"/>
  <c r="B2618" i="12" s="1"/>
  <c r="K2605" i="6"/>
  <c r="A2605" i="12" s="1"/>
  <c r="L2591" i="6"/>
  <c r="B2591" i="12" s="1"/>
  <c r="L2575" i="6"/>
  <c r="B2575" i="12" s="1"/>
  <c r="L2562" i="6"/>
  <c r="B2562" i="12" s="1"/>
  <c r="K2549" i="6"/>
  <c r="A2549" i="12" s="1"/>
  <c r="K2533" i="6"/>
  <c r="A2533" i="12" s="1"/>
  <c r="L2519" i="6"/>
  <c r="B2519" i="12" s="1"/>
  <c r="L2506" i="6"/>
  <c r="B2506" i="12" s="1"/>
  <c r="L2490" i="6"/>
  <c r="B2490" i="12" s="1"/>
  <c r="K2477" i="6"/>
  <c r="A2477" i="12" s="1"/>
  <c r="L2463" i="6"/>
  <c r="B2463" i="12" s="1"/>
  <c r="L2447" i="6"/>
  <c r="B2447" i="12" s="1"/>
  <c r="L2434" i="6"/>
  <c r="B2434" i="12" s="1"/>
  <c r="K2421" i="6"/>
  <c r="A2421" i="12" s="1"/>
  <c r="K2405" i="6"/>
  <c r="A2405" i="12" s="1"/>
  <c r="L3156" i="6"/>
  <c r="B3156" i="12" s="1"/>
  <c r="K3103" i="6"/>
  <c r="A3103" i="12" s="1"/>
  <c r="L3065" i="6"/>
  <c r="B3065" i="12" s="1"/>
  <c r="K3039" i="6"/>
  <c r="A3039" i="12" s="1"/>
  <c r="L3012" i="6"/>
  <c r="B3012" i="12" s="1"/>
  <c r="L2980" i="6"/>
  <c r="B2980" i="12" s="1"/>
  <c r="L2953" i="6"/>
  <c r="B2953" i="12" s="1"/>
  <c r="K2927" i="6"/>
  <c r="A2927" i="12" s="1"/>
  <c r="K2895" i="6"/>
  <c r="A2895" i="12" s="1"/>
  <c r="K2875" i="6"/>
  <c r="A2875" i="12" s="1"/>
  <c r="K2855" i="6"/>
  <c r="A2855" i="12" s="1"/>
  <c r="K2831" i="6"/>
  <c r="A2831" i="12" s="1"/>
  <c r="K2811" i="6"/>
  <c r="A2811" i="12" s="1"/>
  <c r="K2791" i="6"/>
  <c r="A2791" i="12" s="1"/>
  <c r="K2767" i="6"/>
  <c r="A2767" i="12" s="1"/>
  <c r="K2747" i="6"/>
  <c r="A2747" i="12" s="1"/>
  <c r="K2727" i="6"/>
  <c r="A2727" i="12" s="1"/>
  <c r="L2704" i="6"/>
  <c r="B2704" i="12" s="1"/>
  <c r="K2691" i="6"/>
  <c r="A2691" i="12" s="1"/>
  <c r="L2677" i="6"/>
  <c r="B2677" i="12" s="1"/>
  <c r="L2661" i="6"/>
  <c r="B2661" i="12" s="1"/>
  <c r="L2648" i="6"/>
  <c r="B2648" i="12" s="1"/>
  <c r="K2635" i="6"/>
  <c r="A2635" i="12" s="1"/>
  <c r="K2619" i="6"/>
  <c r="A2619" i="12" s="1"/>
  <c r="L2605" i="6"/>
  <c r="B2605" i="12" s="1"/>
  <c r="L2592" i="6"/>
  <c r="B2592" i="12" s="1"/>
  <c r="L2576" i="6"/>
  <c r="B2576" i="12" s="1"/>
  <c r="K2563" i="6"/>
  <c r="A2563" i="12" s="1"/>
  <c r="L2549" i="6"/>
  <c r="B2549" i="12" s="1"/>
  <c r="L2533" i="6"/>
  <c r="B2533" i="12" s="1"/>
  <c r="L2520" i="6"/>
  <c r="B2520" i="12" s="1"/>
  <c r="K2507" i="6"/>
  <c r="A2507" i="12" s="1"/>
  <c r="K2491" i="6"/>
  <c r="A2491" i="12" s="1"/>
  <c r="L2477" i="6"/>
  <c r="B2477" i="12" s="1"/>
  <c r="L2464" i="6"/>
  <c r="B2464" i="12" s="1"/>
  <c r="L2448" i="6"/>
  <c r="B2448" i="12" s="1"/>
  <c r="K2435" i="6"/>
  <c r="A2435" i="12" s="1"/>
  <c r="L2421" i="6"/>
  <c r="B2421" i="12" s="1"/>
  <c r="L2405" i="6"/>
  <c r="B2405" i="12" s="1"/>
  <c r="L2392" i="6"/>
  <c r="B2392" i="12" s="1"/>
  <c r="K2379" i="6"/>
  <c r="A2379" i="12" s="1"/>
  <c r="K2363" i="6"/>
  <c r="A2363" i="12" s="1"/>
  <c r="L2349" i="6"/>
  <c r="B2349" i="12" s="1"/>
  <c r="L2336" i="6"/>
  <c r="B2336" i="12" s="1"/>
  <c r="L2320" i="6"/>
  <c r="B2320" i="12" s="1"/>
  <c r="K2307" i="6"/>
  <c r="A2307" i="12" s="1"/>
  <c r="L2293" i="6"/>
  <c r="B2293" i="12" s="1"/>
  <c r="L2277" i="6"/>
  <c r="B2277" i="12" s="1"/>
  <c r="L2387" i="6"/>
  <c r="B2387" i="12" s="1"/>
  <c r="L2369" i="6"/>
  <c r="B2369" i="12" s="1"/>
  <c r="L2348" i="6"/>
  <c r="B2348" i="12" s="1"/>
  <c r="L2330" i="6"/>
  <c r="B2330" i="12" s="1"/>
  <c r="K2313" i="6"/>
  <c r="A2313" i="12" s="1"/>
  <c r="L2291" i="6"/>
  <c r="B2291" i="12" s="1"/>
  <c r="L2273" i="6"/>
  <c r="B2273" i="12" s="1"/>
  <c r="K2259" i="6"/>
  <c r="A2259" i="12" s="1"/>
  <c r="K2243" i="6"/>
  <c r="A2243" i="12" s="1"/>
  <c r="L2229" i="6"/>
  <c r="B2229" i="12" s="1"/>
  <c r="L2216" i="6"/>
  <c r="B2216" i="12" s="1"/>
  <c r="L2200" i="6"/>
  <c r="B2200" i="12" s="1"/>
  <c r="K2188" i="6"/>
  <c r="A2188" i="12" s="1"/>
  <c r="K2178" i="6"/>
  <c r="A2178" i="12" s="1"/>
  <c r="K2166" i="6"/>
  <c r="A2166" i="12" s="1"/>
  <c r="K2156" i="6"/>
  <c r="A2156" i="12" s="1"/>
  <c r="K2146" i="6"/>
  <c r="A2146" i="12" s="1"/>
  <c r="K2134" i="6"/>
  <c r="A2134" i="12" s="1"/>
  <c r="K2124" i="6"/>
  <c r="A2124" i="12" s="1"/>
  <c r="K2114" i="6"/>
  <c r="A2114" i="12" s="1"/>
  <c r="K2102" i="6"/>
  <c r="A2102" i="12" s="1"/>
  <c r="K2092" i="6"/>
  <c r="A2092" i="12" s="1"/>
  <c r="K2082" i="6"/>
  <c r="A2082" i="12" s="1"/>
  <c r="K2070" i="6"/>
  <c r="A2070" i="12" s="1"/>
  <c r="K2060" i="6"/>
  <c r="A2060" i="12" s="1"/>
  <c r="K2050" i="6"/>
  <c r="A2050" i="12" s="1"/>
  <c r="K2038" i="6"/>
  <c r="A2038" i="12" s="1"/>
  <c r="K2028" i="6"/>
  <c r="A2028" i="12" s="1"/>
  <c r="K2018" i="6"/>
  <c r="A2018" i="12" s="1"/>
  <c r="K2006" i="6"/>
  <c r="A2006" i="12" s="1"/>
  <c r="K1996" i="6"/>
  <c r="A1996" i="12" s="1"/>
  <c r="K1986" i="6"/>
  <c r="A1986" i="12" s="1"/>
  <c r="K1974" i="6"/>
  <c r="A1974" i="12" s="1"/>
  <c r="K1964" i="6"/>
  <c r="A1964" i="12" s="1"/>
  <c r="K1954" i="6"/>
  <c r="A1954" i="12" s="1"/>
  <c r="K1942" i="6"/>
  <c r="A1942" i="12" s="1"/>
  <c r="K1932" i="6"/>
  <c r="A1932" i="12" s="1"/>
  <c r="K1922" i="6"/>
  <c r="A1922" i="12" s="1"/>
  <c r="K1910" i="6"/>
  <c r="A1910" i="12" s="1"/>
  <c r="K1900" i="6"/>
  <c r="A1900" i="12" s="1"/>
  <c r="K1890" i="6"/>
  <c r="A1890" i="12" s="1"/>
  <c r="K1878" i="6"/>
  <c r="A1878" i="12" s="1"/>
  <c r="K1868" i="6"/>
  <c r="A1868" i="12" s="1"/>
  <c r="K1858" i="6"/>
  <c r="A1858" i="12" s="1"/>
  <c r="K1846" i="6"/>
  <c r="A1846" i="12" s="1"/>
  <c r="K1836" i="6"/>
  <c r="A1836" i="12" s="1"/>
  <c r="K1826" i="6"/>
  <c r="A1826" i="12" s="1"/>
  <c r="K1814" i="6"/>
  <c r="A1814" i="12" s="1"/>
  <c r="K1804" i="6"/>
  <c r="A1804" i="12" s="1"/>
  <c r="K2381" i="6"/>
  <c r="A2381" i="12" s="1"/>
  <c r="L2359" i="6"/>
  <c r="B2359" i="12" s="1"/>
  <c r="L2342" i="6"/>
  <c r="B2342" i="12" s="1"/>
  <c r="L2324" i="6"/>
  <c r="B2324" i="12" s="1"/>
  <c r="K2303" i="6"/>
  <c r="A2303" i="12" s="1"/>
  <c r="K2285" i="6"/>
  <c r="A2285" i="12" s="1"/>
  <c r="L2267" i="6"/>
  <c r="B2267" i="12" s="1"/>
  <c r="L2251" i="6"/>
  <c r="B2251" i="12" s="1"/>
  <c r="L2238" i="6"/>
  <c r="B2238" i="12" s="1"/>
  <c r="K2225" i="6"/>
  <c r="A2225" i="12" s="1"/>
  <c r="K2209" i="6"/>
  <c r="A2209" i="12" s="1"/>
  <c r="L2198" i="6"/>
  <c r="B2198" i="12" s="1"/>
  <c r="L2188" i="6"/>
  <c r="B2188" i="12" s="1"/>
  <c r="L2180" i="6"/>
  <c r="B2180" i="12" s="1"/>
  <c r="L2172" i="6"/>
  <c r="B2172" i="12" s="1"/>
  <c r="L2164" i="6"/>
  <c r="B2164" i="12" s="1"/>
  <c r="L2156" i="6"/>
  <c r="B2156" i="12" s="1"/>
  <c r="L2148" i="6"/>
  <c r="B2148" i="12" s="1"/>
  <c r="L2140" i="6"/>
  <c r="B2140" i="12" s="1"/>
  <c r="L2132" i="6"/>
  <c r="B2132" i="12" s="1"/>
  <c r="L2124" i="6"/>
  <c r="B2124" i="12" s="1"/>
  <c r="L2116" i="6"/>
  <c r="B2116" i="12" s="1"/>
  <c r="L2108" i="6"/>
  <c r="B2108" i="12" s="1"/>
  <c r="L2100" i="6"/>
  <c r="B2100" i="12" s="1"/>
  <c r="L2092" i="6"/>
  <c r="B2092" i="12" s="1"/>
  <c r="L2084" i="6"/>
  <c r="B2084" i="12" s="1"/>
  <c r="L2076" i="6"/>
  <c r="B2076" i="12" s="1"/>
  <c r="L2068" i="6"/>
  <c r="B2068" i="12" s="1"/>
  <c r="L2060" i="6"/>
  <c r="B2060" i="12" s="1"/>
  <c r="L2052" i="6"/>
  <c r="B2052" i="12" s="1"/>
  <c r="L2044" i="6"/>
  <c r="B2044" i="12" s="1"/>
  <c r="L2036" i="6"/>
  <c r="B2036" i="12" s="1"/>
  <c r="L2028" i="6"/>
  <c r="B2028" i="12" s="1"/>
  <c r="L2020" i="6"/>
  <c r="B2020" i="12" s="1"/>
  <c r="L53" i="6"/>
  <c r="B53" i="12" s="1"/>
  <c r="L69" i="6"/>
  <c r="B69" i="12" s="1"/>
  <c r="X1435" i="6"/>
  <c r="Z1435" i="6" s="1"/>
  <c r="X288" i="6"/>
  <c r="Y288" i="6" s="1"/>
  <c r="AA288" i="6" s="1"/>
  <c r="X520" i="6"/>
  <c r="Y520" i="6" s="1"/>
  <c r="X668" i="6"/>
  <c r="Z668" i="6" s="1"/>
  <c r="X577" i="6"/>
  <c r="Y577" i="6" s="1"/>
  <c r="X465" i="6"/>
  <c r="X354" i="6"/>
  <c r="P354" i="6" s="1"/>
  <c r="A354" i="13" s="1"/>
  <c r="X782" i="6"/>
  <c r="Z782" i="6" s="1"/>
  <c r="X1078" i="6"/>
  <c r="Z1078" i="6" s="1"/>
  <c r="R1078" i="6" s="1"/>
  <c r="C1078" i="13" s="1"/>
  <c r="X717" i="6"/>
  <c r="Y717" i="6" s="1"/>
  <c r="AA717" i="6" s="1"/>
  <c r="X1298" i="6"/>
  <c r="Z1298" i="6" s="1"/>
  <c r="X1330" i="6"/>
  <c r="Z1330" i="6" s="1"/>
  <c r="X1378" i="6"/>
  <c r="Z1378" i="6" s="1"/>
  <c r="X13" i="6"/>
  <c r="P13" i="6" s="1"/>
  <c r="A13" i="13" s="1"/>
  <c r="X1359" i="6"/>
  <c r="Y1359" i="6" s="1"/>
  <c r="AA1359" i="6" s="1"/>
  <c r="X468" i="6"/>
  <c r="Y468" i="6" s="1"/>
  <c r="AA468" i="6" s="1"/>
  <c r="S468" i="6" s="1"/>
  <c r="D468" i="13" s="1"/>
  <c r="X526" i="6"/>
  <c r="Y526" i="6" s="1"/>
  <c r="X596" i="6"/>
  <c r="Y596" i="6" s="1"/>
  <c r="X748" i="6"/>
  <c r="Y748" i="6" s="1"/>
  <c r="AA748" i="6" s="1"/>
  <c r="X1036" i="6"/>
  <c r="Y1036" i="6" s="1"/>
  <c r="AA1036" i="6" s="1"/>
  <c r="X932" i="6"/>
  <c r="Z932" i="6" s="1"/>
  <c r="X709" i="6"/>
  <c r="Y709" i="6" s="1"/>
  <c r="AA709" i="6" s="1"/>
  <c r="X881" i="6"/>
  <c r="Y881" i="6" s="1"/>
  <c r="AA881" i="6" s="1"/>
  <c r="X1185" i="6"/>
  <c r="Y1185" i="6" s="1"/>
  <c r="AA1185" i="6" s="1"/>
  <c r="X1415" i="6"/>
  <c r="Y1415" i="6" s="1"/>
  <c r="AA1415" i="6" s="1"/>
  <c r="X1331" i="6"/>
  <c r="Z1331" i="6" s="1"/>
  <c r="D79" i="19"/>
  <c r="L13" i="6"/>
  <c r="B13" i="12" s="1"/>
  <c r="L31" i="6"/>
  <c r="B31" i="12" s="1"/>
  <c r="L10" i="6"/>
  <c r="B10" i="12" s="1"/>
  <c r="G77" i="19"/>
  <c r="G79" i="19" s="1"/>
  <c r="D80" i="19"/>
  <c r="L68" i="6"/>
  <c r="B68" i="12" s="1"/>
  <c r="L45" i="6"/>
  <c r="B45" i="12" s="1"/>
  <c r="L63" i="6"/>
  <c r="B63" i="12" s="1"/>
  <c r="L100" i="6"/>
  <c r="B100" i="12" s="1"/>
  <c r="L61" i="6"/>
  <c r="B61" i="12" s="1"/>
  <c r="L194" i="6"/>
  <c r="B194" i="12" s="1"/>
  <c r="K342" i="6"/>
  <c r="A342" i="12" s="1"/>
  <c r="K543" i="6"/>
  <c r="A543" i="12" s="1"/>
  <c r="K565" i="6"/>
  <c r="A565" i="12" s="1"/>
  <c r="K589" i="6"/>
  <c r="A589" i="12" s="1"/>
  <c r="K607" i="6"/>
  <c r="A607" i="12" s="1"/>
  <c r="K629" i="6"/>
  <c r="A629" i="12" s="1"/>
  <c r="X1073" i="6"/>
  <c r="Y1073" i="6" s="1"/>
  <c r="AA1073" i="6" s="1"/>
  <c r="X1399" i="6"/>
  <c r="Z1399" i="6" s="1"/>
  <c r="X1271" i="6"/>
  <c r="Z1271" i="6" s="1"/>
  <c r="X1313" i="6"/>
  <c r="Y1313" i="6" s="1"/>
  <c r="AA1313" i="6" s="1"/>
  <c r="X1389" i="6"/>
  <c r="Z1389" i="6" s="1"/>
  <c r="X1392" i="6"/>
  <c r="Z1392" i="6" s="1"/>
  <c r="R1392" i="6" s="1"/>
  <c r="C1392" i="13" s="1"/>
  <c r="C80" i="19"/>
  <c r="L313" i="6"/>
  <c r="B313" i="12" s="1"/>
  <c r="L3614" i="6"/>
  <c r="B3614" i="12" s="1"/>
  <c r="K2966" i="6"/>
  <c r="A2966" i="12" s="1"/>
  <c r="L3476" i="6"/>
  <c r="B3476" i="12" s="1"/>
  <c r="L3182" i="6"/>
  <c r="B3182" i="12" s="1"/>
  <c r="K3472" i="6"/>
  <c r="A3472" i="12" s="1"/>
  <c r="L3528" i="6"/>
  <c r="B3528" i="12" s="1"/>
  <c r="K3342" i="6"/>
  <c r="A3342" i="12" s="1"/>
  <c r="L3185" i="6"/>
  <c r="B3185" i="12" s="1"/>
  <c r="L3141" i="6"/>
  <c r="B3141" i="12" s="1"/>
  <c r="K3099" i="6"/>
  <c r="A3099" i="12" s="1"/>
  <c r="L3056" i="6"/>
  <c r="B3056" i="12" s="1"/>
  <c r="L3013" i="6"/>
  <c r="B3013" i="12" s="1"/>
  <c r="K2971" i="6"/>
  <c r="A2971" i="12" s="1"/>
  <c r="L2928" i="6"/>
  <c r="B2928" i="12" s="1"/>
  <c r="K2888" i="6"/>
  <c r="A2888" i="12" s="1"/>
  <c r="K2856" i="6"/>
  <c r="A2856" i="12" s="1"/>
  <c r="K2824" i="6"/>
  <c r="A2824" i="12" s="1"/>
  <c r="K2792" i="6"/>
  <c r="A2792" i="12" s="1"/>
  <c r="K2760" i="6"/>
  <c r="A2760" i="12" s="1"/>
  <c r="K2728" i="6"/>
  <c r="A2728" i="12" s="1"/>
  <c r="K2696" i="6"/>
  <c r="A2696" i="12" s="1"/>
  <c r="K2664" i="6"/>
  <c r="A2664" i="12" s="1"/>
  <c r="K2632" i="6"/>
  <c r="A2632" i="12" s="1"/>
  <c r="K2600" i="6"/>
  <c r="A2600" i="12" s="1"/>
  <c r="K2568" i="6"/>
  <c r="A2568" i="12" s="1"/>
  <c r="K2536" i="6"/>
  <c r="A2536" i="12" s="1"/>
  <c r="K2504" i="6"/>
  <c r="A2504" i="12" s="1"/>
  <c r="K2472" i="6"/>
  <c r="A2472" i="12" s="1"/>
  <c r="K2440" i="6"/>
  <c r="A2440" i="12" s="1"/>
  <c r="K2408" i="6"/>
  <c r="A2408" i="12" s="1"/>
  <c r="K2376" i="6"/>
  <c r="A2376" i="12" s="1"/>
  <c r="K2344" i="6"/>
  <c r="A2344" i="12" s="1"/>
  <c r="K2314" i="6"/>
  <c r="A2314" i="12" s="1"/>
  <c r="K2292" i="6"/>
  <c r="A2292" i="12" s="1"/>
  <c r="K2272" i="6"/>
  <c r="A2272" i="12" s="1"/>
  <c r="K2250" i="6"/>
  <c r="A2250" i="12" s="1"/>
  <c r="K2228" i="6"/>
  <c r="A2228" i="12" s="1"/>
  <c r="K2208" i="6"/>
  <c r="A2208" i="12" s="1"/>
  <c r="K3413" i="6"/>
  <c r="A3413" i="12" s="1"/>
  <c r="K3344" i="6"/>
  <c r="A3344" i="12" s="1"/>
  <c r="K3307" i="6"/>
  <c r="A3307" i="12" s="1"/>
  <c r="K3287" i="6"/>
  <c r="A3287" i="12" s="1"/>
  <c r="K3267" i="6"/>
  <c r="A3267" i="12" s="1"/>
  <c r="K3243" i="6"/>
  <c r="A3243" i="12" s="1"/>
  <c r="K3223" i="6"/>
  <c r="A3223" i="12" s="1"/>
  <c r="K3203" i="6"/>
  <c r="A3203" i="12" s="1"/>
  <c r="L3179" i="6"/>
  <c r="B3179" i="12" s="1"/>
  <c r="L3166" i="6"/>
  <c r="B3166" i="12" s="1"/>
  <c r="K3153" i="6"/>
  <c r="A3153" i="12" s="1"/>
  <c r="K3137" i="6"/>
  <c r="A3137" i="12" s="1"/>
  <c r="L3123" i="6"/>
  <c r="B3123" i="12" s="1"/>
  <c r="L3110" i="6"/>
  <c r="B3110" i="12" s="1"/>
  <c r="L3094" i="6"/>
  <c r="B3094" i="12" s="1"/>
  <c r="K3081" i="6"/>
  <c r="A3081" i="12" s="1"/>
  <c r="L3067" i="6"/>
  <c r="B3067" i="12" s="1"/>
  <c r="L3051" i="6"/>
  <c r="B3051" i="12" s="1"/>
  <c r="L3038" i="6"/>
  <c r="B3038" i="12" s="1"/>
  <c r="K3025" i="6"/>
  <c r="A3025" i="12" s="1"/>
  <c r="K3009" i="6"/>
  <c r="A3009" i="12" s="1"/>
  <c r="L2995" i="6"/>
  <c r="B2995" i="12" s="1"/>
  <c r="L2982" i="6"/>
  <c r="B2982" i="12" s="1"/>
  <c r="L2966" i="6"/>
  <c r="B2966" i="12" s="1"/>
  <c r="K2953" i="6"/>
  <c r="A2953" i="12" s="1"/>
  <c r="L2939" i="6"/>
  <c r="B2939" i="12" s="1"/>
  <c r="L2923" i="6"/>
  <c r="B2923" i="12" s="1"/>
  <c r="L2910" i="6"/>
  <c r="B2910" i="12" s="1"/>
  <c r="K2897" i="6"/>
  <c r="A2897" i="12" s="1"/>
  <c r="L2884" i="6"/>
  <c r="B2884" i="12" s="1"/>
  <c r="L2874" i="6"/>
  <c r="B2874" i="12" s="1"/>
  <c r="L2864" i="6"/>
  <c r="B2864" i="12" s="1"/>
  <c r="L2852" i="6"/>
  <c r="B2852" i="12" s="1"/>
  <c r="L2842" i="6"/>
  <c r="B2842" i="12" s="1"/>
  <c r="L2832" i="6"/>
  <c r="B2832" i="12" s="1"/>
  <c r="L2820" i="6"/>
  <c r="B2820" i="12" s="1"/>
  <c r="L2810" i="6"/>
  <c r="B2810" i="12" s="1"/>
  <c r="L2800" i="6"/>
  <c r="B2800" i="12" s="1"/>
  <c r="L2788" i="6"/>
  <c r="B2788" i="12" s="1"/>
  <c r="L2778" i="6"/>
  <c r="B2778" i="12" s="1"/>
  <c r="L2768" i="6"/>
  <c r="B2768" i="12" s="1"/>
  <c r="L2756" i="6"/>
  <c r="B2756" i="12" s="1"/>
  <c r="L2748" i="6"/>
  <c r="B2748" i="12" s="1"/>
  <c r="L2740" i="6"/>
  <c r="B2740" i="12" s="1"/>
  <c r="L2732" i="6"/>
  <c r="B2732" i="12" s="1"/>
  <c r="L2724" i="6"/>
  <c r="B2724" i="12" s="1"/>
  <c r="L2716" i="6"/>
  <c r="B2716" i="12" s="1"/>
  <c r="L2708" i="6"/>
  <c r="B2708" i="12" s="1"/>
  <c r="K3405" i="6"/>
  <c r="A3405" i="12" s="1"/>
  <c r="L3376" i="6"/>
  <c r="B3376" i="12" s="1"/>
  <c r="K3355" i="6"/>
  <c r="A3355" i="12" s="1"/>
  <c r="K3334" i="6"/>
  <c r="A3334" i="12" s="1"/>
  <c r="L3315" i="6"/>
  <c r="B3315" i="12" s="1"/>
  <c r="L3299" i="6"/>
  <c r="B3299" i="12" s="1"/>
  <c r="L3283" i="6"/>
  <c r="B3283" i="12" s="1"/>
  <c r="L3267" i="6"/>
  <c r="B3267" i="12" s="1"/>
  <c r="L3251" i="6"/>
  <c r="B3251" i="12" s="1"/>
  <c r="L3235" i="6"/>
  <c r="B3235" i="12" s="1"/>
  <c r="L3219" i="6"/>
  <c r="B3219" i="12" s="1"/>
  <c r="L3203" i="6"/>
  <c r="B3203" i="12" s="1"/>
  <c r="L3187" i="6"/>
  <c r="B3187" i="12" s="1"/>
  <c r="K3429" i="6"/>
  <c r="A3429" i="12" s="1"/>
  <c r="K3389" i="6"/>
  <c r="A3389" i="12" s="1"/>
  <c r="K3368" i="6"/>
  <c r="A3368" i="12" s="1"/>
  <c r="L3346" i="6"/>
  <c r="B3346" i="12" s="1"/>
  <c r="K3325" i="6"/>
  <c r="A3325" i="12" s="1"/>
  <c r="K3309" i="6"/>
  <c r="A3309" i="12" s="1"/>
  <c r="K3293" i="6"/>
  <c r="A3293" i="12" s="1"/>
  <c r="K3277" i="6"/>
  <c r="A3277" i="12" s="1"/>
  <c r="K3261" i="6"/>
  <c r="A3261" i="12" s="1"/>
  <c r="K3245" i="6"/>
  <c r="A3245" i="12" s="1"/>
  <c r="K3229" i="6"/>
  <c r="A3229" i="12" s="1"/>
  <c r="K3213" i="6"/>
  <c r="A3213" i="12" s="1"/>
  <c r="K3197" i="6"/>
  <c r="A3197" i="12" s="1"/>
  <c r="K3181" i="6"/>
  <c r="A3181" i="12" s="1"/>
  <c r="L3170" i="6"/>
  <c r="B3170" i="12" s="1"/>
  <c r="L3159" i="6"/>
  <c r="B3159" i="12" s="1"/>
  <c r="K3149" i="6"/>
  <c r="A3149" i="12" s="1"/>
  <c r="L3138" i="6"/>
  <c r="B3138" i="12" s="1"/>
  <c r="L3127" i="6"/>
  <c r="B3127" i="12" s="1"/>
  <c r="K3117" i="6"/>
  <c r="A3117" i="12" s="1"/>
  <c r="L3106" i="6"/>
  <c r="B3106" i="12" s="1"/>
  <c r="L3095" i="6"/>
  <c r="B3095" i="12" s="1"/>
  <c r="L3148" i="6"/>
  <c r="B3148" i="12" s="1"/>
  <c r="L3105" i="6"/>
  <c r="B3105" i="12" s="1"/>
  <c r="K3077" i="6"/>
  <c r="A3077" i="12" s="1"/>
  <c r="L3055" i="6"/>
  <c r="B3055" i="12" s="1"/>
  <c r="L3034" i="6"/>
  <c r="B3034" i="12" s="1"/>
  <c r="K3013" i="6"/>
  <c r="A3013" i="12" s="1"/>
  <c r="L2991" i="6"/>
  <c r="B2991" i="12" s="1"/>
  <c r="L2970" i="6"/>
  <c r="B2970" i="12" s="1"/>
  <c r="K2949" i="6"/>
  <c r="A2949" i="12" s="1"/>
  <c r="L2927" i="6"/>
  <c r="B2927" i="12" s="1"/>
  <c r="L2906" i="6"/>
  <c r="B2906" i="12" s="1"/>
  <c r="L2887" i="6"/>
  <c r="B2887" i="12" s="1"/>
  <c r="L2871" i="6"/>
  <c r="B2871" i="12" s="1"/>
  <c r="L2855" i="6"/>
  <c r="B2855" i="12" s="1"/>
  <c r="L2839" i="6"/>
  <c r="B2839" i="12" s="1"/>
  <c r="L2823" i="6"/>
  <c r="B2823" i="12" s="1"/>
  <c r="L2807" i="6"/>
  <c r="B2807" i="12" s="1"/>
  <c r="L2791" i="6"/>
  <c r="B2791" i="12" s="1"/>
  <c r="L2775" i="6"/>
  <c r="B2775" i="12" s="1"/>
  <c r="L2759" i="6"/>
  <c r="B2759" i="12" s="1"/>
  <c r="L2743" i="6"/>
  <c r="B2743" i="12" s="1"/>
  <c r="L2727" i="6"/>
  <c r="B2727" i="12" s="1"/>
  <c r="L2711" i="6"/>
  <c r="B2711" i="12" s="1"/>
  <c r="L2699" i="6"/>
  <c r="B2699" i="12" s="1"/>
  <c r="K2689" i="6"/>
  <c r="A2689" i="12" s="1"/>
  <c r="L2678" i="6"/>
  <c r="B2678" i="12" s="1"/>
  <c r="L2667" i="6"/>
  <c r="B2667" i="12" s="1"/>
  <c r="K2657" i="6"/>
  <c r="A2657" i="12" s="1"/>
  <c r="L2646" i="6"/>
  <c r="B2646" i="12" s="1"/>
  <c r="L2635" i="6"/>
  <c r="B2635" i="12" s="1"/>
  <c r="K2625" i="6"/>
  <c r="A2625" i="12" s="1"/>
  <c r="L2614" i="6"/>
  <c r="B2614" i="12" s="1"/>
  <c r="L2603" i="6"/>
  <c r="B2603" i="12" s="1"/>
  <c r="K2593" i="6"/>
  <c r="A2593" i="12" s="1"/>
  <c r="L2582" i="6"/>
  <c r="B2582" i="12" s="1"/>
  <c r="L2571" i="6"/>
  <c r="B2571" i="12" s="1"/>
  <c r="K2561" i="6"/>
  <c r="A2561" i="12" s="1"/>
  <c r="L2550" i="6"/>
  <c r="B2550" i="12" s="1"/>
  <c r="L2539" i="6"/>
  <c r="B2539" i="12" s="1"/>
  <c r="K2529" i="6"/>
  <c r="A2529" i="12" s="1"/>
  <c r="L2518" i="6"/>
  <c r="B2518" i="12" s="1"/>
  <c r="L2507" i="6"/>
  <c r="B2507" i="12" s="1"/>
  <c r="K2497" i="6"/>
  <c r="A2497" i="12" s="1"/>
  <c r="L2486" i="6"/>
  <c r="B2486" i="12" s="1"/>
  <c r="L2475" i="6"/>
  <c r="B2475" i="12" s="1"/>
  <c r="K2465" i="6"/>
  <c r="A2465" i="12" s="1"/>
  <c r="L2454" i="6"/>
  <c r="B2454" i="12" s="1"/>
  <c r="L2443" i="6"/>
  <c r="B2443" i="12" s="1"/>
  <c r="K2433" i="6"/>
  <c r="A2433" i="12" s="1"/>
  <c r="L2422" i="6"/>
  <c r="B2422" i="12" s="1"/>
  <c r="L2411" i="6"/>
  <c r="B2411" i="12" s="1"/>
  <c r="K2401" i="6"/>
  <c r="A2401" i="12" s="1"/>
  <c r="L2390" i="6"/>
  <c r="B2390" i="12" s="1"/>
  <c r="L3140" i="6"/>
  <c r="B3140" i="12" s="1"/>
  <c r="L3097" i="6"/>
  <c r="B3097" i="12" s="1"/>
  <c r="L3073" i="6"/>
  <c r="B3073" i="12" s="1"/>
  <c r="L3052" i="6"/>
  <c r="B3052" i="12" s="1"/>
  <c r="K3031" i="6"/>
  <c r="A3031" i="12" s="1"/>
  <c r="L3009" i="6"/>
  <c r="B3009" i="12" s="1"/>
  <c r="L2988" i="6"/>
  <c r="B2988" i="12" s="1"/>
  <c r="K2967" i="6"/>
  <c r="A2967" i="12" s="1"/>
  <c r="L2945" i="6"/>
  <c r="B2945" i="12" s="1"/>
  <c r="L2924" i="6"/>
  <c r="B2924" i="12" s="1"/>
  <c r="K2903" i="6"/>
  <c r="A2903" i="12" s="1"/>
  <c r="K2885" i="6"/>
  <c r="A2885" i="12" s="1"/>
  <c r="K2869" i="6"/>
  <c r="A2869" i="12" s="1"/>
  <c r="K2853" i="6"/>
  <c r="A2853" i="12" s="1"/>
  <c r="K2837" i="6"/>
  <c r="A2837" i="12" s="1"/>
  <c r="K2821" i="6"/>
  <c r="A2821" i="12" s="1"/>
  <c r="K2805" i="6"/>
  <c r="A2805" i="12" s="1"/>
  <c r="K2789" i="6"/>
  <c r="A2789" i="12" s="1"/>
  <c r="K2773" i="6"/>
  <c r="A2773" i="12" s="1"/>
  <c r="K2757" i="6"/>
  <c r="A2757" i="12" s="1"/>
  <c r="K2741" i="6"/>
  <c r="A2741" i="12" s="1"/>
  <c r="K2725" i="6"/>
  <c r="A2725" i="12" s="1"/>
  <c r="K2709" i="6"/>
  <c r="A2709" i="12" s="1"/>
  <c r="L2697" i="6"/>
  <c r="B2697" i="12" s="1"/>
  <c r="K2687" i="6"/>
  <c r="A2687" i="12" s="1"/>
  <c r="L2676" i="6"/>
  <c r="B2676" i="12" s="1"/>
  <c r="L2665" i="6"/>
  <c r="B2665" i="12" s="1"/>
  <c r="K2655" i="6"/>
  <c r="A2655" i="12" s="1"/>
  <c r="L2644" i="6"/>
  <c r="B2644" i="12" s="1"/>
  <c r="L2633" i="6"/>
  <c r="B2633" i="12" s="1"/>
  <c r="K2623" i="6"/>
  <c r="A2623" i="12" s="1"/>
  <c r="L2612" i="6"/>
  <c r="B2612" i="12" s="1"/>
  <c r="L2601" i="6"/>
  <c r="B2601" i="12" s="1"/>
  <c r="K2591" i="6"/>
  <c r="A2591" i="12" s="1"/>
  <c r="L2580" i="6"/>
  <c r="B2580" i="12" s="1"/>
  <c r="L2569" i="6"/>
  <c r="B2569" i="12" s="1"/>
  <c r="K2559" i="6"/>
  <c r="A2559" i="12" s="1"/>
  <c r="L2548" i="6"/>
  <c r="B2548" i="12" s="1"/>
  <c r="L2537" i="6"/>
  <c r="B2537" i="12" s="1"/>
  <c r="K2527" i="6"/>
  <c r="A2527" i="12" s="1"/>
  <c r="L2516" i="6"/>
  <c r="B2516" i="12" s="1"/>
  <c r="L2505" i="6"/>
  <c r="B2505" i="12" s="1"/>
  <c r="K2495" i="6"/>
  <c r="A2495" i="12" s="1"/>
  <c r="L2484" i="6"/>
  <c r="B2484" i="12" s="1"/>
  <c r="L2473" i="6"/>
  <c r="B2473" i="12" s="1"/>
  <c r="K2463" i="6"/>
  <c r="A2463" i="12" s="1"/>
  <c r="L2452" i="6"/>
  <c r="B2452" i="12" s="1"/>
  <c r="L2441" i="6"/>
  <c r="B2441" i="12" s="1"/>
  <c r="K2431" i="6"/>
  <c r="A2431" i="12" s="1"/>
  <c r="L2420" i="6"/>
  <c r="B2420" i="12" s="1"/>
  <c r="L2409" i="6"/>
  <c r="B2409" i="12" s="1"/>
  <c r="K2399" i="6"/>
  <c r="A2399" i="12" s="1"/>
  <c r="L3499" i="6"/>
  <c r="B3499" i="12" s="1"/>
  <c r="K3030" i="6"/>
  <c r="A3030" i="12" s="1"/>
  <c r="K3562" i="6"/>
  <c r="A3562" i="12" s="1"/>
  <c r="L3246" i="6"/>
  <c r="B3246" i="12" s="1"/>
  <c r="L3530" i="6"/>
  <c r="B3530" i="12" s="1"/>
  <c r="L3584" i="6"/>
  <c r="B3584" i="12" s="1"/>
  <c r="K3398" i="6"/>
  <c r="A3398" i="12" s="1"/>
  <c r="L3201" i="6"/>
  <c r="B3201" i="12" s="1"/>
  <c r="L3152" i="6"/>
  <c r="B3152" i="12" s="1"/>
  <c r="L3109" i="6"/>
  <c r="B3109" i="12" s="1"/>
  <c r="K3067" i="6"/>
  <c r="A3067" i="12" s="1"/>
  <c r="L3024" i="6"/>
  <c r="B3024" i="12" s="1"/>
  <c r="L2981" i="6"/>
  <c r="B2981" i="12" s="1"/>
  <c r="K2939" i="6"/>
  <c r="A2939" i="12" s="1"/>
  <c r="L2896" i="6"/>
  <c r="B2896" i="12" s="1"/>
  <c r="K2864" i="6"/>
  <c r="A2864" i="12" s="1"/>
  <c r="K2832" i="6"/>
  <c r="A2832" i="12" s="1"/>
  <c r="K2800" i="6"/>
  <c r="A2800" i="12" s="1"/>
  <c r="K2768" i="6"/>
  <c r="A2768" i="12" s="1"/>
  <c r="K2736" i="6"/>
  <c r="A2736" i="12" s="1"/>
  <c r="K2704" i="6"/>
  <c r="A2704" i="12" s="1"/>
  <c r="K2672" i="6"/>
  <c r="A2672" i="12" s="1"/>
  <c r="K2640" i="6"/>
  <c r="A2640" i="12" s="1"/>
  <c r="K2608" i="6"/>
  <c r="A2608" i="12" s="1"/>
  <c r="K2576" i="6"/>
  <c r="A2576" i="12" s="1"/>
  <c r="K2544" i="6"/>
  <c r="A2544" i="12" s="1"/>
  <c r="K2512" i="6"/>
  <c r="A2512" i="12" s="1"/>
  <c r="K2480" i="6"/>
  <c r="A2480" i="12" s="1"/>
  <c r="K2448" i="6"/>
  <c r="A2448" i="12" s="1"/>
  <c r="K2416" i="6"/>
  <c r="A2416" i="12" s="1"/>
  <c r="K2384" i="6"/>
  <c r="A2384" i="12" s="1"/>
  <c r="K2352" i="6"/>
  <c r="A2352" i="12" s="1"/>
  <c r="K2320" i="6"/>
  <c r="A2320" i="12" s="1"/>
  <c r="K2298" i="6"/>
  <c r="A2298" i="12" s="1"/>
  <c r="K2276" i="6"/>
  <c r="A2276" i="12" s="1"/>
  <c r="K2256" i="6"/>
  <c r="A2256" i="12" s="1"/>
  <c r="K2234" i="6"/>
  <c r="A2234" i="12" s="1"/>
  <c r="K2212" i="6"/>
  <c r="A2212" i="12" s="1"/>
  <c r="K2192" i="6"/>
  <c r="A2192" i="12" s="1"/>
  <c r="K3360" i="6"/>
  <c r="A3360" i="12" s="1"/>
  <c r="K3315" i="6"/>
  <c r="A3315" i="12" s="1"/>
  <c r="K3291" i="6"/>
  <c r="A3291" i="12" s="1"/>
  <c r="K3271" i="6"/>
  <c r="A3271" i="12" s="1"/>
  <c r="K3251" i="6"/>
  <c r="A3251" i="12" s="1"/>
  <c r="K3227" i="6"/>
  <c r="A3227" i="12" s="1"/>
  <c r="K3207" i="6"/>
  <c r="A3207" i="12" s="1"/>
  <c r="K3187" i="6"/>
  <c r="A3187" i="12" s="1"/>
  <c r="K3169" i="6"/>
  <c r="A3169" i="12" s="1"/>
  <c r="L3155" i="6"/>
  <c r="B3155" i="12" s="1"/>
  <c r="L3142" i="6"/>
  <c r="B3142" i="12" s="1"/>
  <c r="L3126" i="6"/>
  <c r="B3126" i="12" s="1"/>
  <c r="K3113" i="6"/>
  <c r="A3113" i="12" s="1"/>
  <c r="L3099" i="6"/>
  <c r="B3099" i="12" s="1"/>
  <c r="L3083" i="6"/>
  <c r="B3083" i="12" s="1"/>
  <c r="L3070" i="6"/>
  <c r="B3070" i="12" s="1"/>
  <c r="K3057" i="6"/>
  <c r="A3057" i="12" s="1"/>
  <c r="K3041" i="6"/>
  <c r="A3041" i="12" s="1"/>
  <c r="L3027" i="6"/>
  <c r="B3027" i="12" s="1"/>
  <c r="L3014" i="6"/>
  <c r="B3014" i="12" s="1"/>
  <c r="L2998" i="6"/>
  <c r="B2998" i="12" s="1"/>
  <c r="K2985" i="6"/>
  <c r="A2985" i="12" s="1"/>
  <c r="L2971" i="6"/>
  <c r="B2971" i="12" s="1"/>
  <c r="L2955" i="6"/>
  <c r="B2955" i="12" s="1"/>
  <c r="L2942" i="6"/>
  <c r="B2942" i="12" s="1"/>
  <c r="K2929" i="6"/>
  <c r="A2929" i="12" s="1"/>
  <c r="K2913" i="6"/>
  <c r="A2913" i="12" s="1"/>
  <c r="L2899" i="6"/>
  <c r="B2899" i="12" s="1"/>
  <c r="L2888" i="6"/>
  <c r="B2888" i="12" s="1"/>
  <c r="L2876" i="6"/>
  <c r="B2876" i="12" s="1"/>
  <c r="L2866" i="6"/>
  <c r="B2866" i="12" s="1"/>
  <c r="L2856" i="6"/>
  <c r="B2856" i="12" s="1"/>
  <c r="L2844" i="6"/>
  <c r="B2844" i="12" s="1"/>
  <c r="L2834" i="6"/>
  <c r="B2834" i="12" s="1"/>
  <c r="L2824" i="6"/>
  <c r="B2824" i="12" s="1"/>
  <c r="L2812" i="6"/>
  <c r="B2812" i="12" s="1"/>
  <c r="L2802" i="6"/>
  <c r="B2802" i="12" s="1"/>
  <c r="L2792" i="6"/>
  <c r="B2792" i="12" s="1"/>
  <c r="L2780" i="6"/>
  <c r="B2780" i="12" s="1"/>
  <c r="L2770" i="6"/>
  <c r="B2770" i="12" s="1"/>
  <c r="L2760" i="6"/>
  <c r="B2760" i="12" s="1"/>
  <c r="L2750" i="6"/>
  <c r="B2750" i="12" s="1"/>
  <c r="L2742" i="6"/>
  <c r="B2742" i="12" s="1"/>
  <c r="L2734" i="6"/>
  <c r="B2734" i="12" s="1"/>
  <c r="L2726" i="6"/>
  <c r="B2726" i="12" s="1"/>
  <c r="L2718" i="6"/>
  <c r="B2718" i="12" s="1"/>
  <c r="L2710" i="6"/>
  <c r="B2710" i="12" s="1"/>
  <c r="K3416" i="6"/>
  <c r="A3416" i="12" s="1"/>
  <c r="K3382" i="6"/>
  <c r="A3382" i="12" s="1"/>
  <c r="L3360" i="6"/>
  <c r="B3360" i="12" s="1"/>
  <c r="K3339" i="6"/>
  <c r="A3339" i="12" s="1"/>
  <c r="L3319" i="6"/>
  <c r="B3319" i="12" s="1"/>
  <c r="L3303" i="6"/>
  <c r="B3303" i="12" s="1"/>
  <c r="L3287" i="6"/>
  <c r="B3287" i="12" s="1"/>
  <c r="L3271" i="6"/>
  <c r="B3271" i="12" s="1"/>
  <c r="L3255" i="6"/>
  <c r="B3255" i="12" s="1"/>
  <c r="L3239" i="6"/>
  <c r="B3239" i="12" s="1"/>
  <c r="L3223" i="6"/>
  <c r="B3223" i="12" s="1"/>
  <c r="L3207" i="6"/>
  <c r="B3207" i="12" s="1"/>
  <c r="L3191" i="6"/>
  <c r="B3191" i="12" s="1"/>
  <c r="L3177" i="6"/>
  <c r="B3177" i="12" s="1"/>
  <c r="K3397" i="6"/>
  <c r="A3397" i="12" s="1"/>
  <c r="K3373" i="6"/>
  <c r="A3373" i="12" s="1"/>
  <c r="K3352" i="6"/>
  <c r="A3352" i="12" s="1"/>
  <c r="L3330" i="6"/>
  <c r="B3330" i="12" s="1"/>
  <c r="K3313" i="6"/>
  <c r="A3313" i="12" s="1"/>
  <c r="K3297" i="6"/>
  <c r="A3297" i="12" s="1"/>
  <c r="K3281" i="6"/>
  <c r="A3281" i="12" s="1"/>
  <c r="K3265" i="6"/>
  <c r="A3265" i="12" s="1"/>
  <c r="K3249" i="6"/>
  <c r="A3249" i="12" s="1"/>
  <c r="K3233" i="6"/>
  <c r="A3233" i="12" s="1"/>
  <c r="K3217" i="6"/>
  <c r="A3217" i="12" s="1"/>
  <c r="K3201" i="6"/>
  <c r="A3201" i="12" s="1"/>
  <c r="K3185" i="6"/>
  <c r="A3185" i="12" s="1"/>
  <c r="K3173" i="6"/>
  <c r="A3173" i="12" s="1"/>
  <c r="L3162" i="6"/>
  <c r="B3162" i="12" s="1"/>
  <c r="L3151" i="6"/>
  <c r="B3151" i="12" s="1"/>
  <c r="K3141" i="6"/>
  <c r="A3141" i="12" s="1"/>
  <c r="L3130" i="6"/>
  <c r="B3130" i="12" s="1"/>
  <c r="L3119" i="6"/>
  <c r="B3119" i="12" s="1"/>
  <c r="K3109" i="6"/>
  <c r="A3109" i="12" s="1"/>
  <c r="L3098" i="6"/>
  <c r="B3098" i="12" s="1"/>
  <c r="K3159" i="6"/>
  <c r="A3159" i="12" s="1"/>
  <c r="L3116" i="6"/>
  <c r="B3116" i="12" s="1"/>
  <c r="L3082" i="6"/>
  <c r="B3082" i="12" s="1"/>
  <c r="K3061" i="6"/>
  <c r="A3061" i="12" s="1"/>
  <c r="L3039" i="6"/>
  <c r="B3039" i="12" s="1"/>
  <c r="L3018" i="6"/>
  <c r="B3018" i="12" s="1"/>
  <c r="K2997" i="6"/>
  <c r="A2997" i="12" s="1"/>
  <c r="L2975" i="6"/>
  <c r="B2975" i="12" s="1"/>
  <c r="L2954" i="6"/>
  <c r="B2954" i="12" s="1"/>
  <c r="K2933" i="6"/>
  <c r="A2933" i="12" s="1"/>
  <c r="L2911" i="6"/>
  <c r="B2911" i="12" s="1"/>
  <c r="L2891" i="6"/>
  <c r="B2891" i="12" s="1"/>
  <c r="L2875" i="6"/>
  <c r="B2875" i="12" s="1"/>
  <c r="L2859" i="6"/>
  <c r="B2859" i="12" s="1"/>
  <c r="L2843" i="6"/>
  <c r="B2843" i="12" s="1"/>
  <c r="L2827" i="6"/>
  <c r="B2827" i="12" s="1"/>
  <c r="L2811" i="6"/>
  <c r="B2811" i="12" s="1"/>
  <c r="L2795" i="6"/>
  <c r="B2795" i="12" s="1"/>
  <c r="L2779" i="6"/>
  <c r="B2779" i="12" s="1"/>
  <c r="L2763" i="6"/>
  <c r="B2763" i="12" s="1"/>
  <c r="L2747" i="6"/>
  <c r="B2747" i="12" s="1"/>
  <c r="L2731" i="6"/>
  <c r="B2731" i="12" s="1"/>
  <c r="L2715" i="6"/>
  <c r="B2715" i="12" s="1"/>
  <c r="L2702" i="6"/>
  <c r="B2702" i="12" s="1"/>
  <c r="L2691" i="6"/>
  <c r="B2691" i="12" s="1"/>
  <c r="K2681" i="6"/>
  <c r="A2681" i="12" s="1"/>
  <c r="L2670" i="6"/>
  <c r="B2670" i="12" s="1"/>
  <c r="L2659" i="6"/>
  <c r="B2659" i="12" s="1"/>
  <c r="K2649" i="6"/>
  <c r="A2649" i="12" s="1"/>
  <c r="L2638" i="6"/>
  <c r="B2638" i="12" s="1"/>
  <c r="L2627" i="6"/>
  <c r="B2627" i="12" s="1"/>
  <c r="K2617" i="6"/>
  <c r="A2617" i="12" s="1"/>
  <c r="L2606" i="6"/>
  <c r="B2606" i="12" s="1"/>
  <c r="L2595" i="6"/>
  <c r="B2595" i="12" s="1"/>
  <c r="K2585" i="6"/>
  <c r="A2585" i="12" s="1"/>
  <c r="L2574" i="6"/>
  <c r="B2574" i="12" s="1"/>
  <c r="L2563" i="6"/>
  <c r="B2563" i="12" s="1"/>
  <c r="K2553" i="6"/>
  <c r="A2553" i="12" s="1"/>
  <c r="L2542" i="6"/>
  <c r="B2542" i="12" s="1"/>
  <c r="L2531" i="6"/>
  <c r="B2531" i="12" s="1"/>
  <c r="K2521" i="6"/>
  <c r="A2521" i="12" s="1"/>
  <c r="L2510" i="6"/>
  <c r="B2510" i="12" s="1"/>
  <c r="L2499" i="6"/>
  <c r="B2499" i="12" s="1"/>
  <c r="K2489" i="6"/>
  <c r="A2489" i="12" s="1"/>
  <c r="L2478" i="6"/>
  <c r="B2478" i="12" s="1"/>
  <c r="L2467" i="6"/>
  <c r="B2467" i="12" s="1"/>
  <c r="K2457" i="6"/>
  <c r="A2457" i="12" s="1"/>
  <c r="L2446" i="6"/>
  <c r="B2446" i="12" s="1"/>
  <c r="L2435" i="6"/>
  <c r="B2435" i="12" s="1"/>
  <c r="K2425" i="6"/>
  <c r="A2425" i="12" s="1"/>
  <c r="L2414" i="6"/>
  <c r="B2414" i="12" s="1"/>
  <c r="L2403" i="6"/>
  <c r="B2403" i="12" s="1"/>
  <c r="K2393" i="6"/>
  <c r="A2393" i="12" s="1"/>
  <c r="K3151" i="6"/>
  <c r="A3151" i="12" s="1"/>
  <c r="L3108" i="6"/>
  <c r="B3108" i="12" s="1"/>
  <c r="K3079" i="6"/>
  <c r="A3079" i="12" s="1"/>
  <c r="L3057" i="6"/>
  <c r="B3057" i="12" s="1"/>
  <c r="L3036" i="6"/>
  <c r="B3036" i="12" s="1"/>
  <c r="K3015" i="6"/>
  <c r="A3015" i="12" s="1"/>
  <c r="L2993" i="6"/>
  <c r="B2993" i="12" s="1"/>
  <c r="L2972" i="6"/>
  <c r="B2972" i="12" s="1"/>
  <c r="K2951" i="6"/>
  <c r="A2951" i="12" s="1"/>
  <c r="L2929" i="6"/>
  <c r="B2929" i="12" s="1"/>
  <c r="L2908" i="6"/>
  <c r="B2908" i="12" s="1"/>
  <c r="K2889" i="6"/>
  <c r="A2889" i="12" s="1"/>
  <c r="K2873" i="6"/>
  <c r="A2873" i="12" s="1"/>
  <c r="K2857" i="6"/>
  <c r="A2857" i="12" s="1"/>
  <c r="K2841" i="6"/>
  <c r="A2841" i="12" s="1"/>
  <c r="K2825" i="6"/>
  <c r="A2825" i="12" s="1"/>
  <c r="K2809" i="6"/>
  <c r="A2809" i="12" s="1"/>
  <c r="K2793" i="6"/>
  <c r="A2793" i="12" s="1"/>
  <c r="K2777" i="6"/>
  <c r="A2777" i="12" s="1"/>
  <c r="K2761" i="6"/>
  <c r="A2761" i="12" s="1"/>
  <c r="K2745" i="6"/>
  <c r="A2745" i="12" s="1"/>
  <c r="K2729" i="6"/>
  <c r="A2729" i="12" s="1"/>
  <c r="K2713" i="6"/>
  <c r="A2713" i="12" s="1"/>
  <c r="L2700" i="6"/>
  <c r="B2700" i="12" s="1"/>
  <c r="L2689" i="6"/>
  <c r="B2689" i="12" s="1"/>
  <c r="K2679" i="6"/>
  <c r="A2679" i="12" s="1"/>
  <c r="L2668" i="6"/>
  <c r="B2668" i="12" s="1"/>
  <c r="L2657" i="6"/>
  <c r="B2657" i="12" s="1"/>
  <c r="K2647" i="6"/>
  <c r="A2647" i="12" s="1"/>
  <c r="L2636" i="6"/>
  <c r="B2636" i="12" s="1"/>
  <c r="L2625" i="6"/>
  <c r="B2625" i="12" s="1"/>
  <c r="K2615" i="6"/>
  <c r="A2615" i="12" s="1"/>
  <c r="L2604" i="6"/>
  <c r="B2604" i="12" s="1"/>
  <c r="L2593" i="6"/>
  <c r="B2593" i="12" s="1"/>
  <c r="K2583" i="6"/>
  <c r="A2583" i="12" s="1"/>
  <c r="L2572" i="6"/>
  <c r="B2572" i="12" s="1"/>
  <c r="L2561" i="6"/>
  <c r="B2561" i="12" s="1"/>
  <c r="K2551" i="6"/>
  <c r="A2551" i="12" s="1"/>
  <c r="L2540" i="6"/>
  <c r="B2540" i="12" s="1"/>
  <c r="L2529" i="6"/>
  <c r="B2529" i="12" s="1"/>
  <c r="K2519" i="6"/>
  <c r="A2519" i="12" s="1"/>
  <c r="L2508" i="6"/>
  <c r="B2508" i="12" s="1"/>
  <c r="L2497" i="6"/>
  <c r="B2497" i="12" s="1"/>
  <c r="K2487" i="6"/>
  <c r="A2487" i="12" s="1"/>
  <c r="L2476" i="6"/>
  <c r="B2476" i="12" s="1"/>
  <c r="L2465" i="6"/>
  <c r="B2465" i="12" s="1"/>
  <c r="K2455" i="6"/>
  <c r="A2455" i="12" s="1"/>
  <c r="L2444" i="6"/>
  <c r="B2444" i="12" s="1"/>
  <c r="L2433" i="6"/>
  <c r="B2433" i="12" s="1"/>
  <c r="K2423" i="6"/>
  <c r="A2423" i="12" s="1"/>
  <c r="L2412" i="6"/>
  <c r="B2412" i="12" s="1"/>
  <c r="L2401" i="6"/>
  <c r="B2401" i="12" s="1"/>
  <c r="L411" i="6"/>
  <c r="B411" i="12" s="1"/>
  <c r="K3286" i="6"/>
  <c r="A3286" i="12" s="1"/>
  <c r="K2902" i="6"/>
  <c r="A2902" i="12" s="1"/>
  <c r="K3391" i="6"/>
  <c r="A3391" i="12" s="1"/>
  <c r="L3642" i="6"/>
  <c r="B3642" i="12" s="1"/>
  <c r="K3699" i="6"/>
  <c r="A3699" i="12" s="1"/>
  <c r="K3483" i="6"/>
  <c r="A3483" i="12" s="1"/>
  <c r="L3273" i="6"/>
  <c r="B3273" i="12" s="1"/>
  <c r="L3173" i="6"/>
  <c r="B3173" i="12" s="1"/>
  <c r="K3131" i="6"/>
  <c r="A3131" i="12" s="1"/>
  <c r="L3088" i="6"/>
  <c r="B3088" i="12" s="1"/>
  <c r="L3045" i="6"/>
  <c r="B3045" i="12" s="1"/>
  <c r="K3003" i="6"/>
  <c r="A3003" i="12" s="1"/>
  <c r="L2960" i="6"/>
  <c r="B2960" i="12" s="1"/>
  <c r="L2917" i="6"/>
  <c r="B2917" i="12" s="1"/>
  <c r="K2880" i="6"/>
  <c r="A2880" i="12" s="1"/>
  <c r="K2848" i="6"/>
  <c r="A2848" i="12" s="1"/>
  <c r="K2816" i="6"/>
  <c r="A2816" i="12" s="1"/>
  <c r="K2784" i="6"/>
  <c r="A2784" i="12" s="1"/>
  <c r="K2752" i="6"/>
  <c r="A2752" i="12" s="1"/>
  <c r="K2720" i="6"/>
  <c r="A2720" i="12" s="1"/>
  <c r="K2688" i="6"/>
  <c r="A2688" i="12" s="1"/>
  <c r="K2656" i="6"/>
  <c r="A2656" i="12" s="1"/>
  <c r="K2624" i="6"/>
  <c r="A2624" i="12" s="1"/>
  <c r="K2592" i="6"/>
  <c r="A2592" i="12" s="1"/>
  <c r="K2560" i="6"/>
  <c r="A2560" i="12" s="1"/>
  <c r="K2528" i="6"/>
  <c r="A2528" i="12" s="1"/>
  <c r="K2496" i="6"/>
  <c r="A2496" i="12" s="1"/>
  <c r="K2464" i="6"/>
  <c r="A2464" i="12" s="1"/>
  <c r="K2432" i="6"/>
  <c r="A2432" i="12" s="1"/>
  <c r="K2400" i="6"/>
  <c r="A2400" i="12" s="1"/>
  <c r="K2368" i="6"/>
  <c r="A2368" i="12" s="1"/>
  <c r="K2336" i="6"/>
  <c r="A2336" i="12" s="1"/>
  <c r="K2308" i="6"/>
  <c r="A2308" i="12" s="1"/>
  <c r="K2288" i="6"/>
  <c r="A2288" i="12" s="1"/>
  <c r="K2266" i="6"/>
  <c r="A2266" i="12" s="1"/>
  <c r="K2244" i="6"/>
  <c r="A2244" i="12" s="1"/>
  <c r="K2224" i="6"/>
  <c r="A2224" i="12" s="1"/>
  <c r="K2202" i="6"/>
  <c r="A2202" i="12" s="1"/>
  <c r="L3386" i="6"/>
  <c r="B3386" i="12" s="1"/>
  <c r="K3333" i="6"/>
  <c r="A3333" i="12" s="1"/>
  <c r="K3303" i="6"/>
  <c r="A3303" i="12" s="1"/>
  <c r="K3283" i="6"/>
  <c r="A3283" i="12" s="1"/>
  <c r="K3259" i="6"/>
  <c r="A3259" i="12" s="1"/>
  <c r="K3239" i="6"/>
  <c r="A3239" i="12" s="1"/>
  <c r="K3219" i="6"/>
  <c r="A3219" i="12" s="1"/>
  <c r="K3195" i="6"/>
  <c r="A3195" i="12" s="1"/>
  <c r="K3177" i="6"/>
  <c r="A3177" i="12" s="1"/>
  <c r="L3163" i="6"/>
  <c r="B3163" i="12" s="1"/>
  <c r="L3147" i="6"/>
  <c r="B3147" i="12" s="1"/>
  <c r="L3134" i="6"/>
  <c r="B3134" i="12" s="1"/>
  <c r="K3121" i="6"/>
  <c r="A3121" i="12" s="1"/>
  <c r="K3105" i="6"/>
  <c r="A3105" i="12" s="1"/>
  <c r="L3091" i="6"/>
  <c r="B3091" i="12" s="1"/>
  <c r="L3078" i="6"/>
  <c r="B3078" i="12" s="1"/>
  <c r="L3062" i="6"/>
  <c r="B3062" i="12" s="1"/>
  <c r="K3049" i="6"/>
  <c r="A3049" i="12" s="1"/>
  <c r="L3035" i="6"/>
  <c r="B3035" i="12" s="1"/>
  <c r="L3019" i="6"/>
  <c r="B3019" i="12" s="1"/>
  <c r="L3006" i="6"/>
  <c r="B3006" i="12" s="1"/>
  <c r="K2993" i="6"/>
  <c r="A2993" i="12" s="1"/>
  <c r="K2977" i="6"/>
  <c r="A2977" i="12" s="1"/>
  <c r="L2963" i="6"/>
  <c r="B2963" i="12" s="1"/>
  <c r="L2950" i="6"/>
  <c r="B2950" i="12" s="1"/>
  <c r="L2934" i="6"/>
  <c r="B2934" i="12" s="1"/>
  <c r="K2921" i="6"/>
  <c r="A2921" i="12" s="1"/>
  <c r="L2907" i="6"/>
  <c r="B2907" i="12" s="1"/>
  <c r="L2892" i="6"/>
  <c r="B2892" i="12" s="1"/>
  <c r="L2882" i="6"/>
  <c r="B2882" i="12" s="1"/>
  <c r="L2872" i="6"/>
  <c r="B2872" i="12" s="1"/>
  <c r="L2860" i="6"/>
  <c r="B2860" i="12" s="1"/>
  <c r="L2850" i="6"/>
  <c r="B2850" i="12" s="1"/>
  <c r="L2840" i="6"/>
  <c r="B2840" i="12" s="1"/>
  <c r="L2828" i="6"/>
  <c r="B2828" i="12" s="1"/>
  <c r="L2818" i="6"/>
  <c r="B2818" i="12" s="1"/>
  <c r="L2808" i="6"/>
  <c r="B2808" i="12" s="1"/>
  <c r="L2796" i="6"/>
  <c r="B2796" i="12" s="1"/>
  <c r="L2786" i="6"/>
  <c r="B2786" i="12" s="1"/>
  <c r="L2776" i="6"/>
  <c r="B2776" i="12" s="1"/>
  <c r="L2764" i="6"/>
  <c r="B2764" i="12" s="1"/>
  <c r="L2754" i="6"/>
  <c r="B2754" i="12" s="1"/>
  <c r="L2746" i="6"/>
  <c r="B2746" i="12" s="1"/>
  <c r="L2738" i="6"/>
  <c r="B2738" i="12" s="1"/>
  <c r="L2730" i="6"/>
  <c r="B2730" i="12" s="1"/>
  <c r="L2722" i="6"/>
  <c r="B2722" i="12" s="1"/>
  <c r="L2714" i="6"/>
  <c r="B2714" i="12" s="1"/>
  <c r="K3437" i="6"/>
  <c r="A3437" i="12" s="1"/>
  <c r="L3394" i="6"/>
  <c r="B3394" i="12" s="1"/>
  <c r="K3371" i="6"/>
  <c r="A3371" i="12" s="1"/>
  <c r="K3350" i="6"/>
  <c r="A3350" i="12" s="1"/>
  <c r="L3328" i="6"/>
  <c r="B3328" i="12" s="1"/>
  <c r="L3311" i="6"/>
  <c r="B3311" i="12" s="1"/>
  <c r="L3295" i="6"/>
  <c r="B3295" i="12" s="1"/>
  <c r="L3279" i="6"/>
  <c r="B3279" i="12" s="1"/>
  <c r="L3263" i="6"/>
  <c r="B3263" i="12" s="1"/>
  <c r="L3247" i="6"/>
  <c r="B3247" i="12" s="1"/>
  <c r="L3231" i="6"/>
  <c r="B3231" i="12" s="1"/>
  <c r="L3215" i="6"/>
  <c r="B3215" i="12" s="1"/>
  <c r="L3199" i="6"/>
  <c r="B3199" i="12" s="1"/>
  <c r="L3183" i="6"/>
  <c r="B3183" i="12" s="1"/>
  <c r="L3418" i="6"/>
  <c r="B3418" i="12" s="1"/>
  <c r="K3384" i="6"/>
  <c r="A3384" i="12" s="1"/>
  <c r="L3362" i="6"/>
  <c r="B3362" i="12" s="1"/>
  <c r="K3341" i="6"/>
  <c r="A3341" i="12" s="1"/>
  <c r="K3321" i="6"/>
  <c r="A3321" i="12" s="1"/>
  <c r="K3305" i="6"/>
  <c r="A3305" i="12" s="1"/>
  <c r="K3289" i="6"/>
  <c r="A3289" i="12" s="1"/>
  <c r="K3273" i="6"/>
  <c r="A3273" i="12" s="1"/>
  <c r="K3257" i="6"/>
  <c r="A3257" i="12" s="1"/>
  <c r="K3241" i="6"/>
  <c r="A3241" i="12" s="1"/>
  <c r="K3225" i="6"/>
  <c r="A3225" i="12" s="1"/>
  <c r="K3209" i="6"/>
  <c r="A3209" i="12" s="1"/>
  <c r="K3193" i="6"/>
  <c r="A3193" i="12" s="1"/>
  <c r="L3178" i="6"/>
  <c r="B3178" i="12" s="1"/>
  <c r="L3167" i="6"/>
  <c r="B3167" i="12" s="1"/>
  <c r="K3157" i="6"/>
  <c r="A3157" i="12" s="1"/>
  <c r="L3146" i="6"/>
  <c r="B3146" i="12" s="1"/>
  <c r="L3135" i="6"/>
  <c r="B3135" i="12" s="1"/>
  <c r="K3125" i="6"/>
  <c r="A3125" i="12" s="1"/>
  <c r="L3114" i="6"/>
  <c r="B3114" i="12" s="1"/>
  <c r="L3103" i="6"/>
  <c r="B3103" i="12" s="1"/>
  <c r="K3093" i="6"/>
  <c r="A3093" i="12" s="1"/>
  <c r="L3137" i="6"/>
  <c r="B3137" i="12" s="1"/>
  <c r="K3095" i="6"/>
  <c r="A3095" i="12" s="1"/>
  <c r="L3071" i="6"/>
  <c r="B3071" i="12" s="1"/>
  <c r="L3050" i="6"/>
  <c r="B3050" i="12" s="1"/>
  <c r="K3029" i="6"/>
  <c r="A3029" i="12" s="1"/>
  <c r="L3007" i="6"/>
  <c r="B3007" i="12" s="1"/>
  <c r="L2986" i="6"/>
  <c r="B2986" i="12" s="1"/>
  <c r="K2965" i="6"/>
  <c r="A2965" i="12" s="1"/>
  <c r="L2943" i="6"/>
  <c r="B2943" i="12" s="1"/>
  <c r="L2922" i="6"/>
  <c r="B2922" i="12" s="1"/>
  <c r="K2901" i="6"/>
  <c r="A2901" i="12" s="1"/>
  <c r="L2883" i="6"/>
  <c r="B2883" i="12" s="1"/>
  <c r="L2867" i="6"/>
  <c r="B2867" i="12" s="1"/>
  <c r="L2851" i="6"/>
  <c r="B2851" i="12" s="1"/>
  <c r="L2835" i="6"/>
  <c r="B2835" i="12" s="1"/>
  <c r="L2819" i="6"/>
  <c r="B2819" i="12" s="1"/>
  <c r="L2803" i="6"/>
  <c r="B2803" i="12" s="1"/>
  <c r="L2787" i="6"/>
  <c r="B2787" i="12" s="1"/>
  <c r="L2771" i="6"/>
  <c r="B2771" i="12" s="1"/>
  <c r="L2755" i="6"/>
  <c r="B2755" i="12" s="1"/>
  <c r="L2739" i="6"/>
  <c r="B2739" i="12" s="1"/>
  <c r="L2723" i="6"/>
  <c r="B2723" i="12" s="1"/>
  <c r="L2707" i="6"/>
  <c r="B2707" i="12" s="1"/>
  <c r="K2697" i="6"/>
  <c r="A2697" i="12" s="1"/>
  <c r="L2686" i="6"/>
  <c r="B2686" i="12" s="1"/>
  <c r="L2675" i="6"/>
  <c r="B2675" i="12" s="1"/>
  <c r="K2665" i="6"/>
  <c r="A2665" i="12" s="1"/>
  <c r="L2654" i="6"/>
  <c r="B2654" i="12" s="1"/>
  <c r="L2643" i="6"/>
  <c r="B2643" i="12" s="1"/>
  <c r="K2633" i="6"/>
  <c r="A2633" i="12" s="1"/>
  <c r="L2622" i="6"/>
  <c r="B2622" i="12" s="1"/>
  <c r="L2611" i="6"/>
  <c r="B2611" i="12" s="1"/>
  <c r="K2601" i="6"/>
  <c r="A2601" i="12" s="1"/>
  <c r="L2590" i="6"/>
  <c r="B2590" i="12" s="1"/>
  <c r="L2579" i="6"/>
  <c r="B2579" i="12" s="1"/>
  <c r="K2569" i="6"/>
  <c r="A2569" i="12" s="1"/>
  <c r="L2558" i="6"/>
  <c r="B2558" i="12" s="1"/>
  <c r="L2547" i="6"/>
  <c r="B2547" i="12" s="1"/>
  <c r="K2537" i="6"/>
  <c r="A2537" i="12" s="1"/>
  <c r="L2526" i="6"/>
  <c r="B2526" i="12" s="1"/>
  <c r="L2515" i="6"/>
  <c r="B2515" i="12" s="1"/>
  <c r="K2505" i="6"/>
  <c r="A2505" i="12" s="1"/>
  <c r="L2494" i="6"/>
  <c r="B2494" i="12" s="1"/>
  <c r="L2483" i="6"/>
  <c r="B2483" i="12" s="1"/>
  <c r="K2473" i="6"/>
  <c r="A2473" i="12" s="1"/>
  <c r="L2462" i="6"/>
  <c r="B2462" i="12" s="1"/>
  <c r="L2451" i="6"/>
  <c r="B2451" i="12" s="1"/>
  <c r="K2441" i="6"/>
  <c r="A2441" i="12" s="1"/>
  <c r="L2430" i="6"/>
  <c r="B2430" i="12" s="1"/>
  <c r="L2419" i="6"/>
  <c r="B2419" i="12" s="1"/>
  <c r="K2409" i="6"/>
  <c r="A2409" i="12" s="1"/>
  <c r="L2398" i="6"/>
  <c r="B2398" i="12" s="1"/>
  <c r="L3172" i="6"/>
  <c r="B3172" i="12" s="1"/>
  <c r="L3129" i="6"/>
  <c r="B3129" i="12" s="1"/>
  <c r="L3089" i="6"/>
  <c r="B3089" i="12" s="1"/>
  <c r="L3068" i="6"/>
  <c r="B3068" i="12" s="1"/>
  <c r="K3047" i="6"/>
  <c r="A3047" i="12" s="1"/>
  <c r="L3025" i="6"/>
  <c r="B3025" i="12" s="1"/>
  <c r="L3004" i="6"/>
  <c r="B3004" i="12" s="1"/>
  <c r="K2983" i="6"/>
  <c r="A2983" i="12" s="1"/>
  <c r="L2961" i="6"/>
  <c r="B2961" i="12" s="1"/>
  <c r="L2940" i="6"/>
  <c r="B2940" i="12" s="1"/>
  <c r="K2919" i="6"/>
  <c r="A2919" i="12" s="1"/>
  <c r="L2897" i="6"/>
  <c r="B2897" i="12" s="1"/>
  <c r="K2881" i="6"/>
  <c r="A2881" i="12" s="1"/>
  <c r="K2865" i="6"/>
  <c r="A2865" i="12" s="1"/>
  <c r="K2849" i="6"/>
  <c r="A2849" i="12" s="1"/>
  <c r="K2833" i="6"/>
  <c r="A2833" i="12" s="1"/>
  <c r="K2817" i="6"/>
  <c r="A2817" i="12" s="1"/>
  <c r="K2801" i="6"/>
  <c r="A2801" i="12" s="1"/>
  <c r="K2785" i="6"/>
  <c r="A2785" i="12" s="1"/>
  <c r="K2769" i="6"/>
  <c r="A2769" i="12" s="1"/>
  <c r="K2753" i="6"/>
  <c r="A2753" i="12" s="1"/>
  <c r="K2737" i="6"/>
  <c r="A2737" i="12" s="1"/>
  <c r="K2721" i="6"/>
  <c r="A2721" i="12" s="1"/>
  <c r="L2705" i="6"/>
  <c r="B2705" i="12" s="1"/>
  <c r="K2695" i="6"/>
  <c r="A2695" i="12" s="1"/>
  <c r="L2684" i="6"/>
  <c r="B2684" i="12" s="1"/>
  <c r="L2673" i="6"/>
  <c r="B2673" i="12" s="1"/>
  <c r="K2663" i="6"/>
  <c r="A2663" i="12" s="1"/>
  <c r="L2652" i="6"/>
  <c r="B2652" i="12" s="1"/>
  <c r="L2641" i="6"/>
  <c r="B2641" i="12" s="1"/>
  <c r="K2631" i="6"/>
  <c r="A2631" i="12" s="1"/>
  <c r="L2620" i="6"/>
  <c r="B2620" i="12" s="1"/>
  <c r="L2609" i="6"/>
  <c r="B2609" i="12" s="1"/>
  <c r="K2599" i="6"/>
  <c r="A2599" i="12" s="1"/>
  <c r="L2588" i="6"/>
  <c r="B2588" i="12" s="1"/>
  <c r="L2577" i="6"/>
  <c r="B2577" i="12" s="1"/>
  <c r="K2567" i="6"/>
  <c r="A2567" i="12" s="1"/>
  <c r="L2556" i="6"/>
  <c r="B2556" i="12" s="1"/>
  <c r="L2545" i="6"/>
  <c r="B2545" i="12" s="1"/>
  <c r="K2535" i="6"/>
  <c r="A2535" i="12" s="1"/>
  <c r="L2524" i="6"/>
  <c r="B2524" i="12" s="1"/>
  <c r="L2513" i="6"/>
  <c r="B2513" i="12" s="1"/>
  <c r="K2503" i="6"/>
  <c r="A2503" i="12" s="1"/>
  <c r="L2492" i="6"/>
  <c r="B2492" i="12" s="1"/>
  <c r="L2481" i="6"/>
  <c r="B2481" i="12" s="1"/>
  <c r="K2471" i="6"/>
  <c r="A2471" i="12" s="1"/>
  <c r="L2460" i="6"/>
  <c r="B2460" i="12" s="1"/>
  <c r="L2449" i="6"/>
  <c r="B2449" i="12" s="1"/>
  <c r="K2439" i="6"/>
  <c r="A2439" i="12" s="1"/>
  <c r="L2428" i="6"/>
  <c r="B2428" i="12" s="1"/>
  <c r="L2417" i="6"/>
  <c r="B2417" i="12" s="1"/>
  <c r="K2407" i="6"/>
  <c r="A2407" i="12" s="1"/>
  <c r="L234" i="6"/>
  <c r="B234" i="12" s="1"/>
  <c r="L3310" i="6"/>
  <c r="B3310" i="12" s="1"/>
  <c r="L3217" i="6"/>
  <c r="B3217" i="12" s="1"/>
  <c r="K3035" i="6"/>
  <c r="A3035" i="12" s="1"/>
  <c r="K2872" i="6"/>
  <c r="A2872" i="12" s="1"/>
  <c r="K2744" i="6"/>
  <c r="A2744" i="12" s="1"/>
  <c r="K2616" i="6"/>
  <c r="A2616" i="12" s="1"/>
  <c r="K2488" i="6"/>
  <c r="A2488" i="12" s="1"/>
  <c r="K2360" i="6"/>
  <c r="A2360" i="12" s="1"/>
  <c r="K2260" i="6"/>
  <c r="A2260" i="12" s="1"/>
  <c r="K3376" i="6"/>
  <c r="A3376" i="12" s="1"/>
  <c r="K3255" i="6"/>
  <c r="A3255" i="12" s="1"/>
  <c r="L3174" i="6"/>
  <c r="B3174" i="12" s="1"/>
  <c r="L3115" i="6"/>
  <c r="B3115" i="12" s="1"/>
  <c r="L3059" i="6"/>
  <c r="B3059" i="12" s="1"/>
  <c r="L3003" i="6"/>
  <c r="B3003" i="12" s="1"/>
  <c r="K2945" i="6"/>
  <c r="A2945" i="12" s="1"/>
  <c r="L2890" i="6"/>
  <c r="B2890" i="12" s="1"/>
  <c r="L2848" i="6"/>
  <c r="B2848" i="12" s="1"/>
  <c r="L2804" i="6"/>
  <c r="B2804" i="12" s="1"/>
  <c r="L2762" i="6"/>
  <c r="B2762" i="12" s="1"/>
  <c r="L2728" i="6"/>
  <c r="B2728" i="12" s="1"/>
  <c r="K3387" i="6"/>
  <c r="A3387" i="12" s="1"/>
  <c r="L3307" i="6"/>
  <c r="B3307" i="12" s="1"/>
  <c r="L3243" i="6"/>
  <c r="B3243" i="12" s="1"/>
  <c r="L3180" i="6"/>
  <c r="B3180" i="12" s="1"/>
  <c r="K3336" i="6"/>
  <c r="A3336" i="12" s="1"/>
  <c r="K3269" i="6"/>
  <c r="A3269" i="12" s="1"/>
  <c r="K3205" i="6"/>
  <c r="A3205" i="12" s="1"/>
  <c r="L3154" i="6"/>
  <c r="B3154" i="12" s="1"/>
  <c r="L3111" i="6"/>
  <c r="B3111" i="12" s="1"/>
  <c r="L3087" i="6"/>
  <c r="B3087" i="12" s="1"/>
  <c r="L3002" i="6"/>
  <c r="B3002" i="12" s="1"/>
  <c r="K2917" i="6"/>
  <c r="A2917" i="12" s="1"/>
  <c r="L2847" i="6"/>
  <c r="B2847" i="12" s="1"/>
  <c r="L2783" i="6"/>
  <c r="B2783" i="12" s="1"/>
  <c r="L2719" i="6"/>
  <c r="B2719" i="12" s="1"/>
  <c r="K2673" i="6"/>
  <c r="A2673" i="12" s="1"/>
  <c r="L2630" i="6"/>
  <c r="B2630" i="12" s="1"/>
  <c r="L2587" i="6"/>
  <c r="B2587" i="12" s="1"/>
  <c r="K2545" i="6"/>
  <c r="A2545" i="12" s="1"/>
  <c r="L2502" i="6"/>
  <c r="B2502" i="12" s="1"/>
  <c r="L2459" i="6"/>
  <c r="B2459" i="12" s="1"/>
  <c r="K2417" i="6"/>
  <c r="A2417" i="12" s="1"/>
  <c r="K3119" i="6"/>
  <c r="A3119" i="12" s="1"/>
  <c r="L3020" i="6"/>
  <c r="B3020" i="12" s="1"/>
  <c r="K2935" i="6"/>
  <c r="A2935" i="12" s="1"/>
  <c r="K2861" i="6"/>
  <c r="A2861" i="12" s="1"/>
  <c r="K2797" i="6"/>
  <c r="A2797" i="12" s="1"/>
  <c r="K2733" i="6"/>
  <c r="A2733" i="12" s="1"/>
  <c r="L2681" i="6"/>
  <c r="B2681" i="12" s="1"/>
  <c r="K2639" i="6"/>
  <c r="A2639" i="12" s="1"/>
  <c r="L2596" i="6"/>
  <c r="B2596" i="12" s="1"/>
  <c r="L2553" i="6"/>
  <c r="B2553" i="12" s="1"/>
  <c r="K2511" i="6"/>
  <c r="A2511" i="12" s="1"/>
  <c r="L2468" i="6"/>
  <c r="B2468" i="12" s="1"/>
  <c r="L2425" i="6"/>
  <c r="B2425" i="12" s="1"/>
  <c r="K3175" i="6"/>
  <c r="A3175" i="12" s="1"/>
  <c r="L3132" i="6"/>
  <c r="B3132" i="12" s="1"/>
  <c r="L3090" i="6"/>
  <c r="B3090" i="12" s="1"/>
  <c r="K3069" i="6"/>
  <c r="A3069" i="12" s="1"/>
  <c r="L3047" i="6"/>
  <c r="B3047" i="12" s="1"/>
  <c r="L3026" i="6"/>
  <c r="B3026" i="12" s="1"/>
  <c r="K3005" i="6"/>
  <c r="A3005" i="12" s="1"/>
  <c r="L2983" i="6"/>
  <c r="B2983" i="12" s="1"/>
  <c r="L2962" i="6"/>
  <c r="B2962" i="12" s="1"/>
  <c r="K2941" i="6"/>
  <c r="A2941" i="12" s="1"/>
  <c r="L2919" i="6"/>
  <c r="B2919" i="12" s="1"/>
  <c r="L2898" i="6"/>
  <c r="B2898" i="12" s="1"/>
  <c r="L2881" i="6"/>
  <c r="B2881" i="12" s="1"/>
  <c r="L2865" i="6"/>
  <c r="B2865" i="12" s="1"/>
  <c r="L2849" i="6"/>
  <c r="B2849" i="12" s="1"/>
  <c r="L2833" i="6"/>
  <c r="B2833" i="12" s="1"/>
  <c r="L2817" i="6"/>
  <c r="B2817" i="12" s="1"/>
  <c r="L2801" i="6"/>
  <c r="B2801" i="12" s="1"/>
  <c r="L2785" i="6"/>
  <c r="B2785" i="12" s="1"/>
  <c r="L2769" i="6"/>
  <c r="B2769" i="12" s="1"/>
  <c r="L2753" i="6"/>
  <c r="B2753" i="12" s="1"/>
  <c r="L2737" i="6"/>
  <c r="B2737" i="12" s="1"/>
  <c r="L2721" i="6"/>
  <c r="B2721" i="12" s="1"/>
  <c r="L2706" i="6"/>
  <c r="B2706" i="12" s="1"/>
  <c r="L2695" i="6"/>
  <c r="B2695" i="12" s="1"/>
  <c r="K2685" i="6"/>
  <c r="A2685" i="12" s="1"/>
  <c r="L2674" i="6"/>
  <c r="B2674" i="12" s="1"/>
  <c r="L2663" i="6"/>
  <c r="B2663" i="12" s="1"/>
  <c r="K2653" i="6"/>
  <c r="A2653" i="12" s="1"/>
  <c r="L2642" i="6"/>
  <c r="B2642" i="12" s="1"/>
  <c r="L2631" i="6"/>
  <c r="B2631" i="12" s="1"/>
  <c r="K2621" i="6"/>
  <c r="A2621" i="12" s="1"/>
  <c r="L2610" i="6"/>
  <c r="B2610" i="12" s="1"/>
  <c r="L2599" i="6"/>
  <c r="B2599" i="12" s="1"/>
  <c r="K2589" i="6"/>
  <c r="A2589" i="12" s="1"/>
  <c r="L2578" i="6"/>
  <c r="B2578" i="12" s="1"/>
  <c r="L2567" i="6"/>
  <c r="B2567" i="12" s="1"/>
  <c r="K2557" i="6"/>
  <c r="A2557" i="12" s="1"/>
  <c r="L2546" i="6"/>
  <c r="B2546" i="12" s="1"/>
  <c r="L2535" i="6"/>
  <c r="B2535" i="12" s="1"/>
  <c r="K2525" i="6"/>
  <c r="A2525" i="12" s="1"/>
  <c r="L2514" i="6"/>
  <c r="B2514" i="12" s="1"/>
  <c r="L2503" i="6"/>
  <c r="B2503" i="12" s="1"/>
  <c r="K2493" i="6"/>
  <c r="A2493" i="12" s="1"/>
  <c r="L2482" i="6"/>
  <c r="B2482" i="12" s="1"/>
  <c r="L2471" i="6"/>
  <c r="B2471" i="12" s="1"/>
  <c r="K2461" i="6"/>
  <c r="A2461" i="12" s="1"/>
  <c r="L2450" i="6"/>
  <c r="B2450" i="12" s="1"/>
  <c r="L2439" i="6"/>
  <c r="B2439" i="12" s="1"/>
  <c r="K2429" i="6"/>
  <c r="A2429" i="12" s="1"/>
  <c r="L2418" i="6"/>
  <c r="B2418" i="12" s="1"/>
  <c r="L2407" i="6"/>
  <c r="B2407" i="12" s="1"/>
  <c r="K2397" i="6"/>
  <c r="A2397" i="12" s="1"/>
  <c r="K3135" i="6"/>
  <c r="A3135" i="12" s="1"/>
  <c r="L3092" i="6"/>
  <c r="B3092" i="12" s="1"/>
  <c r="K3071" i="6"/>
  <c r="A3071" i="12" s="1"/>
  <c r="L3049" i="6"/>
  <c r="B3049" i="12" s="1"/>
  <c r="L3028" i="6"/>
  <c r="B3028" i="12" s="1"/>
  <c r="K3007" i="6"/>
  <c r="A3007" i="12" s="1"/>
  <c r="L2985" i="6"/>
  <c r="B2985" i="12" s="1"/>
  <c r="L2964" i="6"/>
  <c r="B2964" i="12" s="1"/>
  <c r="K2943" i="6"/>
  <c r="A2943" i="12" s="1"/>
  <c r="L2921" i="6"/>
  <c r="B2921" i="12" s="1"/>
  <c r="L2900" i="6"/>
  <c r="B2900" i="12" s="1"/>
  <c r="K2883" i="6"/>
  <c r="A2883" i="12" s="1"/>
  <c r="K2867" i="6"/>
  <c r="A2867" i="12" s="1"/>
  <c r="K2851" i="6"/>
  <c r="A2851" i="12" s="1"/>
  <c r="K2835" i="6"/>
  <c r="A2835" i="12" s="1"/>
  <c r="K2819" i="6"/>
  <c r="A2819" i="12" s="1"/>
  <c r="K2803" i="6"/>
  <c r="A2803" i="12" s="1"/>
  <c r="K2787" i="6"/>
  <c r="A2787" i="12" s="1"/>
  <c r="K2771" i="6"/>
  <c r="A2771" i="12" s="1"/>
  <c r="K2755" i="6"/>
  <c r="A2755" i="12" s="1"/>
  <c r="K2739" i="6"/>
  <c r="A2739" i="12" s="1"/>
  <c r="K2723" i="6"/>
  <c r="A2723" i="12" s="1"/>
  <c r="K2707" i="6"/>
  <c r="A2707" i="12" s="1"/>
  <c r="L2696" i="6"/>
  <c r="B2696" i="12" s="1"/>
  <c r="L2685" i="6"/>
  <c r="B2685" i="12" s="1"/>
  <c r="K2675" i="6"/>
  <c r="A2675" i="12" s="1"/>
  <c r="L2664" i="6"/>
  <c r="B2664" i="12" s="1"/>
  <c r="L2653" i="6"/>
  <c r="B2653" i="12" s="1"/>
  <c r="K2643" i="6"/>
  <c r="A2643" i="12" s="1"/>
  <c r="L2632" i="6"/>
  <c r="B2632" i="12" s="1"/>
  <c r="L2621" i="6"/>
  <c r="B2621" i="12" s="1"/>
  <c r="K2611" i="6"/>
  <c r="A2611" i="12" s="1"/>
  <c r="L2600" i="6"/>
  <c r="B2600" i="12" s="1"/>
  <c r="L2589" i="6"/>
  <c r="B2589" i="12" s="1"/>
  <c r="K2579" i="6"/>
  <c r="A2579" i="12" s="1"/>
  <c r="L2568" i="6"/>
  <c r="B2568" i="12" s="1"/>
  <c r="L2557" i="6"/>
  <c r="B2557" i="12" s="1"/>
  <c r="K2547" i="6"/>
  <c r="A2547" i="12" s="1"/>
  <c r="L2536" i="6"/>
  <c r="B2536" i="12" s="1"/>
  <c r="L2525" i="6"/>
  <c r="B2525" i="12" s="1"/>
  <c r="K2515" i="6"/>
  <c r="A2515" i="12" s="1"/>
  <c r="L2504" i="6"/>
  <c r="B2504" i="12" s="1"/>
  <c r="L2493" i="6"/>
  <c r="B2493" i="12" s="1"/>
  <c r="K2483" i="6"/>
  <c r="A2483" i="12" s="1"/>
  <c r="L2472" i="6"/>
  <c r="B2472" i="12" s="1"/>
  <c r="L2461" i="6"/>
  <c r="B2461" i="12" s="1"/>
  <c r="K2451" i="6"/>
  <c r="A2451" i="12" s="1"/>
  <c r="L2440" i="6"/>
  <c r="B2440" i="12" s="1"/>
  <c r="L2429" i="6"/>
  <c r="B2429" i="12" s="1"/>
  <c r="K2419" i="6"/>
  <c r="A2419" i="12" s="1"/>
  <c r="L2408" i="6"/>
  <c r="B2408" i="12" s="1"/>
  <c r="L2397" i="6"/>
  <c r="B2397" i="12" s="1"/>
  <c r="K2387" i="6"/>
  <c r="A2387" i="12" s="1"/>
  <c r="L2376" i="6"/>
  <c r="B2376" i="12" s="1"/>
  <c r="L2365" i="6"/>
  <c r="B2365" i="12" s="1"/>
  <c r="K2355" i="6"/>
  <c r="A2355" i="12" s="1"/>
  <c r="L2344" i="6"/>
  <c r="B2344" i="12" s="1"/>
  <c r="L2333" i="6"/>
  <c r="B2333" i="12" s="1"/>
  <c r="K2323" i="6"/>
  <c r="A2323" i="12" s="1"/>
  <c r="L2312" i="6"/>
  <c r="B2312" i="12" s="1"/>
  <c r="L2301" i="6"/>
  <c r="B2301" i="12" s="1"/>
  <c r="K2291" i="6"/>
  <c r="A2291" i="12" s="1"/>
  <c r="L2280" i="6"/>
  <c r="B2280" i="12" s="1"/>
  <c r="L2269" i="6"/>
  <c r="B2269" i="12" s="1"/>
  <c r="L2380" i="6"/>
  <c r="B2380" i="12" s="1"/>
  <c r="L2366" i="6"/>
  <c r="B2366" i="12" s="1"/>
  <c r="L2351" i="6"/>
  <c r="B2351" i="12" s="1"/>
  <c r="L2337" i="6"/>
  <c r="B2337" i="12" s="1"/>
  <c r="L2323" i="6"/>
  <c r="B2323" i="12" s="1"/>
  <c r="K2309" i="6"/>
  <c r="A2309" i="12" s="1"/>
  <c r="K2295" i="6"/>
  <c r="A2295" i="12" s="1"/>
  <c r="K2281" i="6"/>
  <c r="A2281" i="12" s="1"/>
  <c r="K2267" i="6"/>
  <c r="A2267" i="12" s="1"/>
  <c r="L2256" i="6"/>
  <c r="B2256" i="12" s="1"/>
  <c r="L2245" i="6"/>
  <c r="B2245" i="12" s="1"/>
  <c r="K2235" i="6"/>
  <c r="A2235" i="12" s="1"/>
  <c r="L2224" i="6"/>
  <c r="B2224" i="12" s="1"/>
  <c r="L2213" i="6"/>
  <c r="B2213" i="12" s="1"/>
  <c r="K2203" i="6"/>
  <c r="A2203" i="12" s="1"/>
  <c r="L2192" i="6"/>
  <c r="B2192" i="12" s="1"/>
  <c r="K2184" i="6"/>
  <c r="A2184" i="12" s="1"/>
  <c r="K2176" i="6"/>
  <c r="A2176" i="12" s="1"/>
  <c r="K2168" i="6"/>
  <c r="A2168" i="12" s="1"/>
  <c r="K2160" i="6"/>
  <c r="A2160" i="12" s="1"/>
  <c r="K2152" i="6"/>
  <c r="A2152" i="12" s="1"/>
  <c r="K2144" i="6"/>
  <c r="A2144" i="12" s="1"/>
  <c r="K2136" i="6"/>
  <c r="A2136" i="12" s="1"/>
  <c r="K2128" i="6"/>
  <c r="A2128" i="12" s="1"/>
  <c r="K2120" i="6"/>
  <c r="A2120" i="12" s="1"/>
  <c r="K2112" i="6"/>
  <c r="A2112" i="12" s="1"/>
  <c r="K2104" i="6"/>
  <c r="A2104" i="12" s="1"/>
  <c r="K2096" i="6"/>
  <c r="A2096" i="12" s="1"/>
  <c r="K2088" i="6"/>
  <c r="A2088" i="12" s="1"/>
  <c r="K2080" i="6"/>
  <c r="A2080" i="12" s="1"/>
  <c r="K2072" i="6"/>
  <c r="A2072" i="12" s="1"/>
  <c r="K2064" i="6"/>
  <c r="A2064" i="12" s="1"/>
  <c r="K2056" i="6"/>
  <c r="A2056" i="12" s="1"/>
  <c r="K2048" i="6"/>
  <c r="A2048" i="12" s="1"/>
  <c r="K2040" i="6"/>
  <c r="A2040" i="12" s="1"/>
  <c r="K2032" i="6"/>
  <c r="A2032" i="12" s="1"/>
  <c r="K2024" i="6"/>
  <c r="A2024" i="12" s="1"/>
  <c r="K2016" i="6"/>
  <c r="A2016" i="12" s="1"/>
  <c r="K2008" i="6"/>
  <c r="A2008" i="12" s="1"/>
  <c r="K2000" i="6"/>
  <c r="A2000" i="12" s="1"/>
  <c r="K1992" i="6"/>
  <c r="A1992" i="12" s="1"/>
  <c r="K1984" i="6"/>
  <c r="A1984" i="12" s="1"/>
  <c r="K1976" i="6"/>
  <c r="A1976" i="12" s="1"/>
  <c r="K1968" i="6"/>
  <c r="A1968" i="12" s="1"/>
  <c r="K1960" i="6"/>
  <c r="A1960" i="12" s="1"/>
  <c r="K1952" i="6"/>
  <c r="A1952" i="12" s="1"/>
  <c r="K1944" i="6"/>
  <c r="A1944" i="12" s="1"/>
  <c r="K1936" i="6"/>
  <c r="A1936" i="12" s="1"/>
  <c r="K1928" i="6"/>
  <c r="A1928" i="12" s="1"/>
  <c r="K1920" i="6"/>
  <c r="A1920" i="12" s="1"/>
  <c r="K1912" i="6"/>
  <c r="A1912" i="12" s="1"/>
  <c r="K1904" i="6"/>
  <c r="A1904" i="12" s="1"/>
  <c r="K1896" i="6"/>
  <c r="A1896" i="12" s="1"/>
  <c r="K1888" i="6"/>
  <c r="A1888" i="12" s="1"/>
  <c r="K1880" i="6"/>
  <c r="A1880" i="12" s="1"/>
  <c r="K1872" i="6"/>
  <c r="A1872" i="12" s="1"/>
  <c r="K1864" i="6"/>
  <c r="A1864" i="12" s="1"/>
  <c r="K1856" i="6"/>
  <c r="A1856" i="12" s="1"/>
  <c r="K1848" i="6"/>
  <c r="A1848" i="12" s="1"/>
  <c r="K1840" i="6"/>
  <c r="A1840" i="12" s="1"/>
  <c r="K1832" i="6"/>
  <c r="A1832" i="12" s="1"/>
  <c r="K1824" i="6"/>
  <c r="A1824" i="12" s="1"/>
  <c r="K1816" i="6"/>
  <c r="A1816" i="12" s="1"/>
  <c r="K1808" i="6"/>
  <c r="A1808" i="12" s="1"/>
  <c r="L2393" i="6"/>
  <c r="B2393" i="12" s="1"/>
  <c r="L2377" i="6"/>
  <c r="B2377" i="12" s="1"/>
  <c r="L2363" i="6"/>
  <c r="B2363" i="12" s="1"/>
  <c r="K2349" i="6"/>
  <c r="A2349" i="12" s="1"/>
  <c r="K2335" i="6"/>
  <c r="A2335" i="12" s="1"/>
  <c r="K2321" i="6"/>
  <c r="A2321" i="12" s="1"/>
  <c r="L2306" i="6"/>
  <c r="B2306" i="12" s="1"/>
  <c r="L2292" i="6"/>
  <c r="B2292" i="12" s="1"/>
  <c r="L2278" i="6"/>
  <c r="B2278" i="12" s="1"/>
  <c r="K2265" i="6"/>
  <c r="A2265" i="12" s="1"/>
  <c r="L2254" i="6"/>
  <c r="B2254" i="12" s="1"/>
  <c r="L2243" i="6"/>
  <c r="B2243" i="12" s="1"/>
  <c r="K2233" i="6"/>
  <c r="A2233" i="12" s="1"/>
  <c r="L2222" i="6"/>
  <c r="B2222" i="12" s="1"/>
  <c r="L2211" i="6"/>
  <c r="B2211" i="12" s="1"/>
  <c r="X838" i="6"/>
  <c r="Y838" i="6" s="1"/>
  <c r="AA838" i="6" s="1"/>
  <c r="X1362" i="6"/>
  <c r="Z1362" i="6" s="1"/>
  <c r="X1370" i="6"/>
  <c r="Z1370" i="6" s="1"/>
  <c r="X1305" i="6"/>
  <c r="Y1305" i="6" s="1"/>
  <c r="AA1305" i="6" s="1"/>
  <c r="X707" i="6"/>
  <c r="Z707" i="6" s="1"/>
  <c r="X1025" i="6"/>
  <c r="Y1025" i="6" s="1"/>
  <c r="X937" i="6"/>
  <c r="Y937" i="6" s="1"/>
  <c r="AA937" i="6" s="1"/>
  <c r="L111" i="6"/>
  <c r="B111" i="12" s="1"/>
  <c r="X113" i="6"/>
  <c r="P113" i="6" s="1"/>
  <c r="A113" i="13" s="1"/>
  <c r="X1116" i="6"/>
  <c r="Y1116" i="6" s="1"/>
  <c r="AA1116" i="6" s="1"/>
  <c r="X1256" i="6"/>
  <c r="L170" i="6"/>
  <c r="B170" i="12" s="1"/>
  <c r="E78" i="19"/>
  <c r="F81" i="19"/>
  <c r="X1427" i="6"/>
  <c r="Z1427" i="6" s="1"/>
  <c r="L58" i="6"/>
  <c r="B58" i="12" s="1"/>
  <c r="L186" i="6"/>
  <c r="B186" i="12" s="1"/>
  <c r="L66" i="6"/>
  <c r="B66" i="12" s="1"/>
  <c r="L95" i="6"/>
  <c r="B95" i="12" s="1"/>
  <c r="L573" i="6"/>
  <c r="B573" i="12" s="1"/>
  <c r="L202" i="6"/>
  <c r="B202" i="12" s="1"/>
  <c r="F78" i="19"/>
  <c r="E79" i="19"/>
  <c r="F80" i="19"/>
  <c r="L130" i="6"/>
  <c r="B130" i="12" s="1"/>
  <c r="L154" i="6"/>
  <c r="B154" i="12" s="1"/>
  <c r="L218" i="6"/>
  <c r="B218" i="12" s="1"/>
  <c r="E80" i="19"/>
  <c r="D78" i="19"/>
  <c r="C81" i="19"/>
  <c r="D81" i="19"/>
  <c r="B82" i="19"/>
  <c r="E81" i="19"/>
  <c r="L393" i="6"/>
  <c r="B393" i="12" s="1"/>
  <c r="L78" i="6"/>
  <c r="B78" i="12" s="1"/>
  <c r="L201" i="6"/>
  <c r="B201" i="12" s="1"/>
  <c r="L286" i="6"/>
  <c r="B286" i="12" s="1"/>
  <c r="L294" i="6"/>
  <c r="B294" i="12" s="1"/>
  <c r="L135" i="6"/>
  <c r="B135" i="12" s="1"/>
  <c r="L103" i="6"/>
  <c r="B103" i="12" s="1"/>
  <c r="L55" i="6"/>
  <c r="B55" i="12" s="1"/>
  <c r="L146" i="6"/>
  <c r="B146" i="12" s="1"/>
  <c r="K12" i="6"/>
  <c r="A12" i="12" s="1"/>
  <c r="K30" i="6"/>
  <c r="A30" i="12" s="1"/>
  <c r="L22" i="6"/>
  <c r="B22" i="12" s="1"/>
  <c r="L71" i="6"/>
  <c r="B71" i="12" s="1"/>
  <c r="X398" i="6"/>
  <c r="Y398" i="6" s="1"/>
  <c r="AA398" i="6" s="1"/>
  <c r="S398" i="6" s="1"/>
  <c r="D398" i="13" s="1"/>
  <c r="X792" i="6"/>
  <c r="Z792" i="6" s="1"/>
  <c r="X863" i="6"/>
  <c r="X481" i="6"/>
  <c r="Z481" i="6" s="1"/>
  <c r="R481" i="6" s="1"/>
  <c r="C481" i="13" s="1"/>
  <c r="X1013" i="6"/>
  <c r="Z1013" i="6" s="1"/>
  <c r="X1171" i="6"/>
  <c r="Z1171" i="6" s="1"/>
  <c r="X1017" i="6"/>
  <c r="Y1017" i="6" s="1"/>
  <c r="AA1017" i="6" s="1"/>
  <c r="X1336" i="6"/>
  <c r="Z1336" i="6" s="1"/>
  <c r="R1336" i="6" s="1"/>
  <c r="C1336" i="13" s="1"/>
  <c r="K245" i="6"/>
  <c r="A245" i="12" s="1"/>
  <c r="K261" i="6"/>
  <c r="A261" i="12" s="1"/>
  <c r="K293" i="6"/>
  <c r="A293" i="12" s="1"/>
  <c r="K325" i="6"/>
  <c r="A325" i="12" s="1"/>
  <c r="K341" i="6"/>
  <c r="A341" i="12" s="1"/>
  <c r="K366" i="6"/>
  <c r="A366" i="12" s="1"/>
  <c r="K388" i="6"/>
  <c r="A388" i="12" s="1"/>
  <c r="K62" i="6"/>
  <c r="A62" i="12" s="1"/>
  <c r="K105" i="6"/>
  <c r="A105" i="12" s="1"/>
  <c r="K177" i="6"/>
  <c r="A177" i="12" s="1"/>
  <c r="K193" i="6"/>
  <c r="A193" i="12" s="1"/>
  <c r="K201" i="6"/>
  <c r="A201" i="12" s="1"/>
  <c r="K209" i="6"/>
  <c r="A209" i="12" s="1"/>
  <c r="K217" i="6"/>
  <c r="A217" i="12" s="1"/>
  <c r="K354" i="6"/>
  <c r="A354" i="12" s="1"/>
  <c r="L94" i="6"/>
  <c r="B94" i="12" s="1"/>
  <c r="L8" i="6"/>
  <c r="B8" i="12" s="1"/>
  <c r="L40" i="6"/>
  <c r="B40" i="12" s="1"/>
  <c r="K414" i="6"/>
  <c r="A414" i="12" s="1"/>
  <c r="L23" i="6"/>
  <c r="B23" i="12" s="1"/>
  <c r="L87" i="6"/>
  <c r="B87" i="12" s="1"/>
  <c r="X1349" i="6"/>
  <c r="Z1349" i="6" s="1"/>
  <c r="L15" i="6"/>
  <c r="B15" i="12" s="1"/>
  <c r="L42" i="6"/>
  <c r="B42" i="12" s="1"/>
  <c r="L39" i="6"/>
  <c r="B39" i="12" s="1"/>
  <c r="Q525" i="6"/>
  <c r="B525" i="13" s="1"/>
  <c r="Q468" i="6"/>
  <c r="B468" i="13" s="1"/>
  <c r="P604" i="6"/>
  <c r="A604" i="13" s="1"/>
  <c r="P609" i="6"/>
  <c r="A609" i="13" s="1"/>
  <c r="R612" i="6"/>
  <c r="C612" i="13" s="1"/>
  <c r="R614" i="6"/>
  <c r="C614" i="13" s="1"/>
  <c r="R619" i="6"/>
  <c r="C619" i="13" s="1"/>
  <c r="R622" i="6"/>
  <c r="C622" i="13" s="1"/>
  <c r="Q629" i="6"/>
  <c r="B629" i="13" s="1"/>
  <c r="R634" i="6"/>
  <c r="C634" i="13" s="1"/>
  <c r="R638" i="6"/>
  <c r="C638" i="13" s="1"/>
  <c r="P644" i="6"/>
  <c r="A644" i="13" s="1"/>
  <c r="S645" i="6"/>
  <c r="D645" i="13" s="1"/>
  <c r="P649" i="6"/>
  <c r="A649" i="13" s="1"/>
  <c r="R650" i="6"/>
  <c r="C650" i="13" s="1"/>
  <c r="S653" i="6"/>
  <c r="D653" i="13" s="1"/>
  <c r="Q658" i="6"/>
  <c r="B658" i="13" s="1"/>
  <c r="P661" i="6"/>
  <c r="A661" i="13" s="1"/>
  <c r="S662" i="6"/>
  <c r="D662" i="13" s="1"/>
  <c r="P668" i="6"/>
  <c r="A668" i="13" s="1"/>
  <c r="Q673" i="6"/>
  <c r="B673" i="13" s="1"/>
  <c r="P678" i="6"/>
  <c r="A678" i="13" s="1"/>
  <c r="S681" i="6"/>
  <c r="D681" i="13" s="1"/>
  <c r="Q684" i="6"/>
  <c r="B684" i="13" s="1"/>
  <c r="Q689" i="6"/>
  <c r="B689" i="13" s="1"/>
  <c r="R691" i="6"/>
  <c r="C691" i="13" s="1"/>
  <c r="P695" i="6"/>
  <c r="A695" i="13" s="1"/>
  <c r="P700" i="6"/>
  <c r="A700" i="13" s="1"/>
  <c r="Q703" i="6"/>
  <c r="B703" i="13" s="1"/>
  <c r="S705" i="6"/>
  <c r="D705" i="13" s="1"/>
  <c r="Q708" i="6"/>
  <c r="B708" i="13" s="1"/>
  <c r="P711" i="6"/>
  <c r="A711" i="13" s="1"/>
  <c r="P716" i="6"/>
  <c r="A716" i="13" s="1"/>
  <c r="S717" i="6"/>
  <c r="D717" i="13" s="1"/>
  <c r="S720" i="6"/>
  <c r="D720" i="13" s="1"/>
  <c r="Q725" i="6"/>
  <c r="B725" i="13" s="1"/>
  <c r="P732" i="6"/>
  <c r="A732" i="13" s="1"/>
  <c r="S733" i="6"/>
  <c r="D733" i="13" s="1"/>
  <c r="P737" i="6"/>
  <c r="A737" i="13" s="1"/>
  <c r="Q740" i="6"/>
  <c r="B740" i="13" s="1"/>
  <c r="R742" i="6"/>
  <c r="C742" i="13" s="1"/>
  <c r="P748" i="6"/>
  <c r="A748" i="13" s="1"/>
  <c r="Q749" i="6"/>
  <c r="B749" i="13" s="1"/>
  <c r="P753" i="6"/>
  <c r="A753" i="13" s="1"/>
  <c r="S754" i="6"/>
  <c r="D754" i="13" s="1"/>
  <c r="Q757" i="6"/>
  <c r="B757" i="13" s="1"/>
  <c r="P760" i="6"/>
  <c r="A760" i="13" s="1"/>
  <c r="Q761" i="6"/>
  <c r="B761" i="13" s="1"/>
  <c r="R764" i="6"/>
  <c r="C764" i="13" s="1"/>
  <c r="P768" i="6"/>
  <c r="A768" i="13" s="1"/>
  <c r="P771" i="6"/>
  <c r="A771" i="13" s="1"/>
  <c r="Q773" i="6"/>
  <c r="B773" i="13" s="1"/>
  <c r="P776" i="6"/>
  <c r="A776" i="13" s="1"/>
  <c r="S777" i="6"/>
  <c r="D777" i="13" s="1"/>
  <c r="P779" i="6"/>
  <c r="A779" i="13" s="1"/>
  <c r="P782" i="6"/>
  <c r="A782" i="13" s="1"/>
  <c r="P785" i="6"/>
  <c r="A785" i="13" s="1"/>
  <c r="S786" i="6"/>
  <c r="D786" i="13" s="1"/>
  <c r="Q789" i="6"/>
  <c r="B789" i="13" s="1"/>
  <c r="P797" i="6"/>
  <c r="A797" i="13" s="1"/>
  <c r="Q808" i="6"/>
  <c r="B808" i="13" s="1"/>
  <c r="S818" i="6"/>
  <c r="D818" i="13" s="1"/>
  <c r="P829" i="6"/>
  <c r="A829" i="13" s="1"/>
  <c r="P838" i="6"/>
  <c r="A838" i="13" s="1"/>
  <c r="P849" i="6"/>
  <c r="A849" i="13" s="1"/>
  <c r="Q861" i="6"/>
  <c r="B861" i="13" s="1"/>
  <c r="P871" i="6"/>
  <c r="A871" i="13" s="1"/>
  <c r="P883" i="6"/>
  <c r="A883" i="13" s="1"/>
  <c r="P895" i="6"/>
  <c r="A895" i="13" s="1"/>
  <c r="P905" i="6"/>
  <c r="A905" i="13" s="1"/>
  <c r="P915" i="6"/>
  <c r="A915" i="13" s="1"/>
  <c r="R924" i="6"/>
  <c r="C924" i="13" s="1"/>
  <c r="Q933" i="6"/>
  <c r="B933" i="13" s="1"/>
  <c r="S941" i="6"/>
  <c r="D941" i="13" s="1"/>
  <c r="P960" i="6"/>
  <c r="A960" i="13" s="1"/>
  <c r="S973" i="6"/>
  <c r="D973" i="13" s="1"/>
  <c r="Q991" i="6"/>
  <c r="B991" i="13" s="1"/>
  <c r="S1010" i="6"/>
  <c r="D1010" i="13" s="1"/>
  <c r="Q1041" i="6"/>
  <c r="B1041" i="13" s="1"/>
  <c r="S1089" i="6"/>
  <c r="D1089" i="13" s="1"/>
  <c r="Q1124" i="6"/>
  <c r="B1124" i="13" s="1"/>
  <c r="P1157" i="6"/>
  <c r="A1157" i="13" s="1"/>
  <c r="R1192" i="6"/>
  <c r="C1192" i="13" s="1"/>
  <c r="Q1222" i="6"/>
  <c r="B1222" i="13" s="1"/>
  <c r="Q1256" i="6"/>
  <c r="B1256" i="13" s="1"/>
  <c r="P1277" i="6"/>
  <c r="A1277" i="13" s="1"/>
  <c r="P1298" i="6"/>
  <c r="A1298" i="13" s="1"/>
  <c r="R1316" i="6"/>
  <c r="C1316" i="13" s="1"/>
  <c r="Q1339" i="6"/>
  <c r="B1339" i="13" s="1"/>
  <c r="Q1362" i="6"/>
  <c r="B1362" i="13" s="1"/>
  <c r="S1378" i="6"/>
  <c r="D1378" i="13" s="1"/>
  <c r="P1398" i="6"/>
  <c r="A1398" i="13" s="1"/>
  <c r="P1419" i="6"/>
  <c r="A1419" i="13" s="1"/>
  <c r="P1455" i="6"/>
  <c r="A1455" i="13" s="1"/>
  <c r="X1511" i="6"/>
  <c r="Z1511" i="6" s="1"/>
  <c r="X294" i="6"/>
  <c r="Y294" i="6" s="1"/>
  <c r="AA294" i="6" s="1"/>
  <c r="S294" i="6" s="1"/>
  <c r="D294" i="13" s="1"/>
  <c r="X422" i="6"/>
  <c r="Y422" i="6" s="1"/>
  <c r="AA422" i="6" s="1"/>
  <c r="S422" i="6" s="1"/>
  <c r="D422" i="13" s="1"/>
  <c r="X514" i="6"/>
  <c r="Z514" i="6" s="1"/>
  <c r="R514" i="6" s="1"/>
  <c r="C514" i="13" s="1"/>
  <c r="X546" i="6"/>
  <c r="Z546" i="6" s="1"/>
  <c r="R546" i="6" s="1"/>
  <c r="C546" i="13" s="1"/>
  <c r="X680" i="6"/>
  <c r="Y680" i="6" s="1"/>
  <c r="AA680" i="6" s="1"/>
  <c r="X696" i="6"/>
  <c r="X1455" i="6"/>
  <c r="Z1455" i="6" s="1"/>
  <c r="X402" i="6"/>
  <c r="P402" i="6" s="1"/>
  <c r="A402" i="13" s="1"/>
  <c r="X338" i="6"/>
  <c r="P338" i="6" s="1"/>
  <c r="A338" i="13" s="1"/>
  <c r="X169" i="6"/>
  <c r="Z2685" i="6"/>
  <c r="Y2685" i="6"/>
  <c r="AA2685" i="6" s="1"/>
  <c r="Q1491" i="6"/>
  <c r="B1491" i="13" s="1"/>
  <c r="Q1485" i="6"/>
  <c r="B1485" i="13" s="1"/>
  <c r="Q1480" i="6"/>
  <c r="B1480" i="13" s="1"/>
  <c r="Q1472" i="6"/>
  <c r="B1472" i="13" s="1"/>
  <c r="Q1466" i="6"/>
  <c r="B1466" i="13" s="1"/>
  <c r="P1456" i="6"/>
  <c r="A1456" i="13" s="1"/>
  <c r="P1450" i="6"/>
  <c r="A1450" i="13" s="1"/>
  <c r="P1439" i="6"/>
  <c r="A1439" i="13" s="1"/>
  <c r="Q1425" i="6"/>
  <c r="B1425" i="13" s="1"/>
  <c r="P1420" i="6"/>
  <c r="A1420" i="13" s="1"/>
  <c r="R1414" i="6"/>
  <c r="C1414" i="13" s="1"/>
  <c r="P1410" i="6"/>
  <c r="A1410" i="13" s="1"/>
  <c r="P1403" i="6"/>
  <c r="A1403" i="13" s="1"/>
  <c r="R1398" i="6"/>
  <c r="C1398" i="13" s="1"/>
  <c r="S1393" i="6"/>
  <c r="D1393" i="13" s="1"/>
  <c r="R1386" i="6"/>
  <c r="C1386" i="13" s="1"/>
  <c r="P1383" i="6"/>
  <c r="A1383" i="13" s="1"/>
  <c r="P1380" i="6"/>
  <c r="A1380" i="13" s="1"/>
  <c r="P1375" i="6"/>
  <c r="A1375" i="13" s="1"/>
  <c r="P1369" i="6"/>
  <c r="A1369" i="13" s="1"/>
  <c r="P1366" i="6"/>
  <c r="A1366" i="13" s="1"/>
  <c r="R1362" i="6"/>
  <c r="C1362" i="13" s="1"/>
  <c r="P1358" i="6"/>
  <c r="A1358" i="13" s="1"/>
  <c r="P1352" i="6"/>
  <c r="A1352" i="13" s="1"/>
  <c r="P1347" i="6"/>
  <c r="A1347" i="13" s="1"/>
  <c r="S1339" i="6"/>
  <c r="D1339" i="13" s="1"/>
  <c r="P1334" i="6"/>
  <c r="A1334" i="13" s="1"/>
  <c r="P1329" i="6"/>
  <c r="A1329" i="13" s="1"/>
  <c r="P1322" i="6"/>
  <c r="A1322" i="13" s="1"/>
  <c r="R1317" i="6"/>
  <c r="C1317" i="13" s="1"/>
  <c r="Q1313" i="6"/>
  <c r="B1313" i="13" s="1"/>
  <c r="P1307" i="6"/>
  <c r="A1307" i="13" s="1"/>
  <c r="R1302" i="6"/>
  <c r="C1302" i="13" s="1"/>
  <c r="R1298" i="6"/>
  <c r="C1298" i="13" s="1"/>
  <c r="P1293" i="6"/>
  <c r="A1293" i="13" s="1"/>
  <c r="R1288" i="6"/>
  <c r="C1288" i="13" s="1"/>
  <c r="S1283" i="6"/>
  <c r="D1283" i="13" s="1"/>
  <c r="P1278" i="6"/>
  <c r="A1278" i="13" s="1"/>
  <c r="P1273" i="6"/>
  <c r="A1273" i="13" s="1"/>
  <c r="Q1267" i="6"/>
  <c r="B1267" i="13" s="1"/>
  <c r="P1262" i="6"/>
  <c r="A1262" i="13" s="1"/>
  <c r="S1256" i="6"/>
  <c r="D1256" i="13" s="1"/>
  <c r="R1253" i="6"/>
  <c r="C1253" i="13" s="1"/>
  <c r="P1244" i="6"/>
  <c r="A1244" i="13" s="1"/>
  <c r="Q1236" i="6"/>
  <c r="B1236" i="13" s="1"/>
  <c r="R1222" i="6"/>
  <c r="C1222" i="13" s="1"/>
  <c r="P1215" i="6"/>
  <c r="A1215" i="13" s="1"/>
  <c r="P1209" i="6"/>
  <c r="A1209" i="13" s="1"/>
  <c r="S1201" i="6"/>
  <c r="D1201" i="13" s="1"/>
  <c r="S1192" i="6"/>
  <c r="D1192" i="13" s="1"/>
  <c r="R1186" i="6"/>
  <c r="C1186" i="13" s="1"/>
  <c r="P1178" i="6"/>
  <c r="A1178" i="13" s="1"/>
  <c r="Q1169" i="6"/>
  <c r="B1169" i="13" s="1"/>
  <c r="P1161" i="6"/>
  <c r="A1161" i="13" s="1"/>
  <c r="S1148" i="6"/>
  <c r="D1148" i="13" s="1"/>
  <c r="S1140" i="6"/>
  <c r="D1140" i="13" s="1"/>
  <c r="P1132" i="6"/>
  <c r="A1132" i="13" s="1"/>
  <c r="R1124" i="6"/>
  <c r="C1124" i="13" s="1"/>
  <c r="P1116" i="6"/>
  <c r="A1116" i="13" s="1"/>
  <c r="S1108" i="6"/>
  <c r="D1108" i="13" s="1"/>
  <c r="S1098" i="6"/>
  <c r="D1098" i="13" s="1"/>
  <c r="P1091" i="6"/>
  <c r="A1091" i="13" s="1"/>
  <c r="P1080" i="6"/>
  <c r="A1080" i="13" s="1"/>
  <c r="R1067" i="6"/>
  <c r="C1067" i="13" s="1"/>
  <c r="R1052" i="6"/>
  <c r="C1052" i="13" s="1"/>
  <c r="R1043" i="6"/>
  <c r="C1043" i="13" s="1"/>
  <c r="Q1036" i="6"/>
  <c r="B1036" i="13" s="1"/>
  <c r="Q1028" i="6"/>
  <c r="B1028" i="13" s="1"/>
  <c r="R1021" i="6"/>
  <c r="C1021" i="13" s="1"/>
  <c r="P1011" i="6"/>
  <c r="A1011" i="13" s="1"/>
  <c r="P1004" i="6"/>
  <c r="A1004" i="13" s="1"/>
  <c r="S999" i="6"/>
  <c r="D999" i="13" s="1"/>
  <c r="Q995" i="6"/>
  <c r="B995" i="13" s="1"/>
  <c r="S991" i="6"/>
  <c r="D991" i="13" s="1"/>
  <c r="P986" i="6"/>
  <c r="A986" i="13" s="1"/>
  <c r="R981" i="6"/>
  <c r="C981" i="13" s="1"/>
  <c r="Q978" i="6"/>
  <c r="B978" i="13" s="1"/>
  <c r="Q974" i="6"/>
  <c r="B974" i="13" s="1"/>
  <c r="Q971" i="6"/>
  <c r="B971" i="13" s="1"/>
  <c r="Q967" i="6"/>
  <c r="B967" i="13" s="1"/>
  <c r="S963" i="6"/>
  <c r="D963" i="13" s="1"/>
  <c r="Q960" i="6"/>
  <c r="B960" i="13" s="1"/>
  <c r="R954" i="6"/>
  <c r="C954" i="13" s="1"/>
  <c r="Q949" i="6"/>
  <c r="B949" i="13" s="1"/>
  <c r="R946" i="6"/>
  <c r="C946" i="13" s="1"/>
  <c r="R944" i="6"/>
  <c r="C944" i="13" s="1"/>
  <c r="P940" i="6"/>
  <c r="A940" i="13" s="1"/>
  <c r="P938" i="6"/>
  <c r="A938" i="13" s="1"/>
  <c r="P936" i="6"/>
  <c r="A936" i="13" s="1"/>
  <c r="S933" i="6"/>
  <c r="D933" i="13" s="1"/>
  <c r="S931" i="6"/>
  <c r="D931" i="13" s="1"/>
  <c r="S929" i="6"/>
  <c r="D929" i="13" s="1"/>
  <c r="S927" i="6"/>
  <c r="D927" i="13" s="1"/>
  <c r="S925" i="6"/>
  <c r="D925" i="13" s="1"/>
  <c r="R922" i="6"/>
  <c r="C922" i="13" s="1"/>
  <c r="S920" i="6"/>
  <c r="D920" i="13" s="1"/>
  <c r="Q917" i="6"/>
  <c r="B917" i="13" s="1"/>
  <c r="S915" i="6"/>
  <c r="D915" i="13" s="1"/>
  <c r="P912" i="6"/>
  <c r="A912" i="13" s="1"/>
  <c r="P909" i="6"/>
  <c r="A909" i="13" s="1"/>
  <c r="S907" i="6"/>
  <c r="D907" i="13" s="1"/>
  <c r="Q905" i="6"/>
  <c r="B905" i="13" s="1"/>
  <c r="Q903" i="6"/>
  <c r="B903" i="13" s="1"/>
  <c r="Q901" i="6"/>
  <c r="B901" i="13" s="1"/>
  <c r="R898" i="6"/>
  <c r="C898" i="13" s="1"/>
  <c r="P896" i="6"/>
  <c r="A896" i="13" s="1"/>
  <c r="S893" i="6"/>
  <c r="D893" i="13" s="1"/>
  <c r="Q890" i="6"/>
  <c r="B890" i="13" s="1"/>
  <c r="Q888" i="6"/>
  <c r="B888" i="13" s="1"/>
  <c r="R884" i="6"/>
  <c r="C884" i="13" s="1"/>
  <c r="Q881" i="6"/>
  <c r="B881" i="13" s="1"/>
  <c r="P879" i="6"/>
  <c r="A879" i="13" s="1"/>
  <c r="S874" i="6"/>
  <c r="D874" i="13" s="1"/>
  <c r="P872" i="6"/>
  <c r="A872" i="13" s="1"/>
  <c r="S868" i="6"/>
  <c r="D868" i="13" s="1"/>
  <c r="S865" i="6"/>
  <c r="D865" i="13" s="1"/>
  <c r="P863" i="6"/>
  <c r="A863" i="13" s="1"/>
  <c r="R861" i="6"/>
  <c r="C861" i="13" s="1"/>
  <c r="P859" i="6"/>
  <c r="A859" i="13" s="1"/>
  <c r="S856" i="6"/>
  <c r="D856" i="13" s="1"/>
  <c r="Q854" i="6"/>
  <c r="B854" i="13" s="1"/>
  <c r="P851" i="6"/>
  <c r="A851" i="13" s="1"/>
  <c r="P847" i="6"/>
  <c r="A847" i="13" s="1"/>
  <c r="S844" i="6"/>
  <c r="D844" i="13" s="1"/>
  <c r="P841" i="6"/>
  <c r="A841" i="13" s="1"/>
  <c r="Q838" i="6"/>
  <c r="B838" i="13" s="1"/>
  <c r="S836" i="6"/>
  <c r="D836" i="13" s="1"/>
  <c r="P835" i="6"/>
  <c r="A835" i="13" s="1"/>
  <c r="Q832" i="6"/>
  <c r="B832" i="13" s="1"/>
  <c r="Q829" i="6"/>
  <c r="B829" i="13" s="1"/>
  <c r="S826" i="6"/>
  <c r="D826" i="13" s="1"/>
  <c r="S824" i="6"/>
  <c r="D824" i="13" s="1"/>
  <c r="P823" i="6"/>
  <c r="A823" i="13" s="1"/>
  <c r="P820" i="6"/>
  <c r="A820" i="13" s="1"/>
  <c r="R816" i="6"/>
  <c r="C816" i="13" s="1"/>
  <c r="P813" i="6"/>
  <c r="A813" i="13" s="1"/>
  <c r="P811" i="6"/>
  <c r="A811" i="13" s="1"/>
  <c r="P809" i="6"/>
  <c r="A809" i="13" s="1"/>
  <c r="P806" i="6"/>
  <c r="A806" i="13" s="1"/>
  <c r="Q804" i="6"/>
  <c r="B804" i="13" s="1"/>
  <c r="P800" i="6"/>
  <c r="A800" i="13" s="1"/>
  <c r="Q797" i="6"/>
  <c r="B797" i="13" s="1"/>
  <c r="P796" i="6"/>
  <c r="A796" i="13" s="1"/>
  <c r="R792" i="6"/>
  <c r="C792" i="13" s="1"/>
  <c r="Q1493" i="6"/>
  <c r="B1493" i="13" s="1"/>
  <c r="S1487" i="6"/>
  <c r="D1487" i="13" s="1"/>
  <c r="Q1482" i="6"/>
  <c r="B1482" i="13" s="1"/>
  <c r="P1475" i="6"/>
  <c r="A1475" i="13" s="1"/>
  <c r="S1467" i="6"/>
  <c r="D1467" i="13" s="1"/>
  <c r="P1461" i="6"/>
  <c r="A1461" i="13" s="1"/>
  <c r="Q1451" i="6"/>
  <c r="B1451" i="13" s="1"/>
  <c r="Q1447" i="6"/>
  <c r="B1447" i="13" s="1"/>
  <c r="P1427" i="6"/>
  <c r="A1427" i="13" s="1"/>
  <c r="P1422" i="6"/>
  <c r="A1422" i="13" s="1"/>
  <c r="P1416" i="6"/>
  <c r="A1416" i="13" s="1"/>
  <c r="S1411" i="6"/>
  <c r="D1411" i="13" s="1"/>
  <c r="P1406" i="6"/>
  <c r="A1406" i="13" s="1"/>
  <c r="S1399" i="6"/>
  <c r="D1399" i="13" s="1"/>
  <c r="P1396" i="6"/>
  <c r="A1396" i="13" s="1"/>
  <c r="P1390" i="6"/>
  <c r="A1390" i="13" s="1"/>
  <c r="Q1384" i="6"/>
  <c r="B1384" i="13" s="1"/>
  <c r="P1381" i="6"/>
  <c r="A1381" i="13" s="1"/>
  <c r="P1377" i="6"/>
  <c r="A1377" i="13" s="1"/>
  <c r="R1370" i="6"/>
  <c r="C1370" i="13" s="1"/>
  <c r="P1367" i="6"/>
  <c r="A1367" i="13" s="1"/>
  <c r="S1363" i="6"/>
  <c r="D1363" i="13" s="1"/>
  <c r="S1359" i="6"/>
  <c r="D1359" i="13" s="1"/>
  <c r="P1354" i="6"/>
  <c r="A1354" i="13" s="1"/>
  <c r="R1348" i="6"/>
  <c r="C1348" i="13" s="1"/>
  <c r="P1342" i="6"/>
  <c r="A1342" i="13" s="1"/>
  <c r="P1336" i="6"/>
  <c r="A1336" i="13" s="1"/>
  <c r="R1330" i="6"/>
  <c r="C1330" i="13" s="1"/>
  <c r="P1324" i="6"/>
  <c r="A1324" i="13" s="1"/>
  <c r="Q1319" i="6"/>
  <c r="B1319" i="13" s="1"/>
  <c r="P1315" i="6"/>
  <c r="A1315" i="13" s="1"/>
  <c r="P1309" i="6"/>
  <c r="A1309" i="13" s="1"/>
  <c r="P1304" i="6"/>
  <c r="A1304" i="13" s="1"/>
  <c r="S1299" i="6"/>
  <c r="D1299" i="13" s="1"/>
  <c r="R1294" i="6"/>
  <c r="C1294" i="13" s="1"/>
  <c r="P1290" i="6"/>
  <c r="A1290" i="13" s="1"/>
  <c r="R1285" i="6"/>
  <c r="C1285" i="13" s="1"/>
  <c r="P1280" i="6"/>
  <c r="A1280" i="13" s="1"/>
  <c r="R1274" i="6"/>
  <c r="C1274" i="13" s="1"/>
  <c r="P1269" i="6"/>
  <c r="A1269" i="13" s="1"/>
  <c r="P1265" i="6"/>
  <c r="A1265" i="13" s="1"/>
  <c r="P1259" i="6"/>
  <c r="A1259" i="13" s="1"/>
  <c r="S1254" i="6"/>
  <c r="D1254" i="13" s="1"/>
  <c r="P1248" i="6"/>
  <c r="A1248" i="13" s="1"/>
  <c r="S1238" i="6"/>
  <c r="D1238" i="13" s="1"/>
  <c r="P1226" i="6"/>
  <c r="A1226" i="13" s="1"/>
  <c r="S1217" i="6"/>
  <c r="D1217" i="13" s="1"/>
  <c r="R1210" i="6"/>
  <c r="C1210" i="13" s="1"/>
  <c r="S1202" i="6"/>
  <c r="D1202" i="13" s="1"/>
  <c r="R1194" i="6"/>
  <c r="C1194" i="13" s="1"/>
  <c r="P1188" i="6"/>
  <c r="A1188" i="13" s="1"/>
  <c r="P1181" i="6"/>
  <c r="A1181" i="13" s="1"/>
  <c r="S1170" i="6"/>
  <c r="D1170" i="13" s="1"/>
  <c r="P1164" i="6"/>
  <c r="A1164" i="13" s="1"/>
  <c r="R1154" i="6"/>
  <c r="C1154" i="13" s="1"/>
  <c r="P1146" i="6"/>
  <c r="A1146" i="13" s="1"/>
  <c r="P1138" i="6"/>
  <c r="A1138" i="13" s="1"/>
  <c r="R1126" i="6"/>
  <c r="C1126" i="13" s="1"/>
  <c r="P1119" i="6"/>
  <c r="A1119" i="13" s="1"/>
  <c r="P1112" i="6"/>
  <c r="A1112" i="13" s="1"/>
  <c r="S1105" i="6"/>
  <c r="D1105" i="13" s="1"/>
  <c r="R1092" i="6"/>
  <c r="C1092" i="13" s="1"/>
  <c r="P1084" i="6"/>
  <c r="A1084" i="13" s="1"/>
  <c r="P1073" i="6"/>
  <c r="A1073" i="13" s="1"/>
  <c r="P1060" i="6"/>
  <c r="A1060" i="13" s="1"/>
  <c r="P1048" i="6"/>
  <c r="A1048" i="13" s="1"/>
  <c r="Q1040" i="6"/>
  <c r="B1040" i="13" s="1"/>
  <c r="P1033" i="6"/>
  <c r="A1033" i="13" s="1"/>
  <c r="S1023" i="6"/>
  <c r="D1023" i="13" s="1"/>
  <c r="P1012" i="6"/>
  <c r="A1012" i="13" s="1"/>
  <c r="Q1008" i="6"/>
  <c r="B1008" i="13" s="1"/>
  <c r="S1000" i="6"/>
  <c r="D1000" i="13" s="1"/>
  <c r="Q996" i="6"/>
  <c r="B996" i="13" s="1"/>
  <c r="S992" i="6"/>
  <c r="D992" i="13" s="1"/>
  <c r="S987" i="6"/>
  <c r="D987" i="13" s="1"/>
  <c r="Q984" i="6"/>
  <c r="B984" i="13" s="1"/>
  <c r="Q979" i="6"/>
  <c r="B979" i="13" s="1"/>
  <c r="Q976" i="6"/>
  <c r="B976" i="13" s="1"/>
  <c r="Q972" i="6"/>
  <c r="B972" i="13" s="1"/>
  <c r="P969" i="6"/>
  <c r="A969" i="13" s="1"/>
  <c r="S964" i="6"/>
  <c r="D964" i="13" s="1"/>
  <c r="R961" i="6"/>
  <c r="C961" i="13" s="1"/>
  <c r="R956" i="6"/>
  <c r="C956" i="13" s="1"/>
  <c r="P951" i="6"/>
  <c r="A951" i="13" s="1"/>
  <c r="R947" i="6"/>
  <c r="C947" i="13" s="1"/>
  <c r="P945" i="6"/>
  <c r="A945" i="13" s="1"/>
  <c r="P941" i="6"/>
  <c r="A941" i="13" s="1"/>
  <c r="R938" i="6"/>
  <c r="C938" i="13" s="1"/>
  <c r="R936" i="6"/>
  <c r="C936" i="13" s="1"/>
  <c r="R934" i="6"/>
  <c r="C934" i="13" s="1"/>
  <c r="P932" i="6"/>
  <c r="A932" i="13" s="1"/>
  <c r="P930" i="6"/>
  <c r="A930" i="13" s="1"/>
  <c r="R928" i="6"/>
  <c r="C928" i="13" s="1"/>
  <c r="P926" i="6"/>
  <c r="A926" i="13" s="1"/>
  <c r="S922" i="6"/>
  <c r="D922" i="13" s="1"/>
  <c r="Q921" i="6"/>
  <c r="B921" i="13" s="1"/>
  <c r="P919" i="6"/>
  <c r="A919" i="13" s="1"/>
  <c r="P916" i="6"/>
  <c r="A916" i="13" s="1"/>
  <c r="P914" i="6"/>
  <c r="A914" i="13" s="1"/>
  <c r="Q909" i="6"/>
  <c r="B909" i="13" s="1"/>
  <c r="P908" i="6"/>
  <c r="A908" i="13" s="1"/>
  <c r="P906" i="6"/>
  <c r="A906" i="13" s="1"/>
  <c r="S903" i="6"/>
  <c r="D903" i="13" s="1"/>
  <c r="S901" i="6"/>
  <c r="D901" i="13" s="1"/>
  <c r="Q899" i="6"/>
  <c r="B899" i="13" s="1"/>
  <c r="R896" i="6"/>
  <c r="C896" i="13" s="1"/>
  <c r="P894" i="6"/>
  <c r="A894" i="13" s="1"/>
  <c r="Q892" i="6"/>
  <c r="B892" i="13" s="1"/>
  <c r="R888" i="6"/>
  <c r="C888" i="13" s="1"/>
  <c r="S884" i="6"/>
  <c r="D884" i="13" s="1"/>
  <c r="P882" i="6"/>
  <c r="A882" i="13" s="1"/>
  <c r="P880" i="6"/>
  <c r="A880" i="13" s="1"/>
  <c r="P877" i="6"/>
  <c r="A877" i="13" s="1"/>
  <c r="Q873" i="6"/>
  <c r="B873" i="13" s="1"/>
  <c r="P869" i="6"/>
  <c r="A869" i="13" s="1"/>
  <c r="P866" i="6"/>
  <c r="A866" i="13" s="1"/>
  <c r="Q864" i="6"/>
  <c r="B864" i="13" s="1"/>
  <c r="S861" i="6"/>
  <c r="D861" i="13" s="1"/>
  <c r="P860" i="6"/>
  <c r="A860" i="13" s="1"/>
  <c r="Q857" i="6"/>
  <c r="B857" i="13" s="1"/>
  <c r="S854" i="6"/>
  <c r="D854" i="13" s="1"/>
  <c r="P852" i="6"/>
  <c r="A852" i="13" s="1"/>
  <c r="Q848" i="6"/>
  <c r="B848" i="13" s="1"/>
  <c r="P845" i="6"/>
  <c r="A845" i="13" s="1"/>
  <c r="Q841" i="6"/>
  <c r="B841" i="13" s="1"/>
  <c r="P839" i="6"/>
  <c r="A839" i="13" s="1"/>
  <c r="P837" i="6"/>
  <c r="A837" i="13" s="1"/>
  <c r="Q835" i="6"/>
  <c r="B835" i="13" s="1"/>
  <c r="S832" i="6"/>
  <c r="D832" i="13" s="1"/>
  <c r="S829" i="6"/>
  <c r="D829" i="13" s="1"/>
  <c r="P827" i="6"/>
  <c r="A827" i="13" s="1"/>
  <c r="Q825" i="6"/>
  <c r="B825" i="13" s="1"/>
  <c r="Q823" i="6"/>
  <c r="B823" i="13" s="1"/>
  <c r="P821" i="6"/>
  <c r="A821" i="13" s="1"/>
  <c r="P818" i="6"/>
  <c r="A818" i="13" s="1"/>
  <c r="Q813" i="6"/>
  <c r="B813" i="13" s="1"/>
  <c r="P812" i="6"/>
  <c r="A812" i="13" s="1"/>
  <c r="S809" i="6"/>
  <c r="D809" i="13" s="1"/>
  <c r="P807" i="6"/>
  <c r="A807" i="13" s="1"/>
  <c r="S804" i="6"/>
  <c r="D804" i="13" s="1"/>
  <c r="S800" i="6"/>
  <c r="D800" i="13" s="1"/>
  <c r="S797" i="6"/>
  <c r="D797" i="13" s="1"/>
  <c r="Q796" i="6"/>
  <c r="B796" i="13" s="1"/>
  <c r="Q793" i="6"/>
  <c r="B793" i="13" s="1"/>
  <c r="P791" i="6"/>
  <c r="A791" i="13" s="1"/>
  <c r="S1493" i="6"/>
  <c r="D1493" i="13" s="1"/>
  <c r="P1489" i="6"/>
  <c r="A1489" i="13" s="1"/>
  <c r="S1482" i="6"/>
  <c r="D1482" i="13" s="1"/>
  <c r="P1476" i="6"/>
  <c r="A1476" i="13" s="1"/>
  <c r="Q1468" i="6"/>
  <c r="B1468" i="13" s="1"/>
  <c r="Q1461" i="6"/>
  <c r="B1461" i="13" s="1"/>
  <c r="S1451" i="6"/>
  <c r="D1451" i="13" s="1"/>
  <c r="P1448" i="6"/>
  <c r="A1448" i="13" s="1"/>
  <c r="R1427" i="6"/>
  <c r="C1427" i="13" s="1"/>
  <c r="R1422" i="6"/>
  <c r="C1422" i="13" s="1"/>
  <c r="Q1417" i="6"/>
  <c r="B1417" i="13" s="1"/>
  <c r="P1412" i="6"/>
  <c r="A1412" i="13" s="1"/>
  <c r="P1407" i="6"/>
  <c r="A1407" i="13" s="1"/>
  <c r="P1401" i="6"/>
  <c r="A1401" i="13" s="1"/>
  <c r="R1396" i="6"/>
  <c r="C1396" i="13" s="1"/>
  <c r="R1390" i="6"/>
  <c r="C1390" i="13" s="1"/>
  <c r="S1384" i="6"/>
  <c r="D1384" i="13" s="1"/>
  <c r="R1381" i="6"/>
  <c r="C1381" i="13" s="1"/>
  <c r="R1377" i="6"/>
  <c r="C1377" i="13" s="1"/>
  <c r="Q1371" i="6"/>
  <c r="B1371" i="13" s="1"/>
  <c r="R1367" i="6"/>
  <c r="C1367" i="13" s="1"/>
  <c r="P1364" i="6"/>
  <c r="A1364" i="13" s="1"/>
  <c r="P1361" i="6"/>
  <c r="A1361" i="13" s="1"/>
  <c r="P1355" i="6"/>
  <c r="A1355" i="13" s="1"/>
  <c r="P1349" i="6"/>
  <c r="A1349" i="13" s="1"/>
  <c r="P1344" i="6"/>
  <c r="A1344" i="13" s="1"/>
  <c r="P1337" i="6"/>
  <c r="A1337" i="13" s="1"/>
  <c r="P1331" i="6"/>
  <c r="A1331" i="13" s="1"/>
  <c r="R1325" i="6"/>
  <c r="C1325" i="13" s="1"/>
  <c r="S1319" i="6"/>
  <c r="D1319" i="13" s="1"/>
  <c r="Q1315" i="6"/>
  <c r="B1315" i="13" s="1"/>
  <c r="S1309" i="6"/>
  <c r="D1309" i="13" s="1"/>
  <c r="P1305" i="6"/>
  <c r="A1305" i="13" s="1"/>
  <c r="P1300" i="6"/>
  <c r="A1300" i="13" s="1"/>
  <c r="P1296" i="6"/>
  <c r="A1296" i="13" s="1"/>
  <c r="R1290" i="6"/>
  <c r="C1290" i="13" s="1"/>
  <c r="P1286" i="6"/>
  <c r="A1286" i="13" s="1"/>
  <c r="R1281" i="6"/>
  <c r="C1281" i="13" s="1"/>
  <c r="P1275" i="6"/>
  <c r="A1275" i="13" s="1"/>
  <c r="R1269" i="6"/>
  <c r="C1269" i="13" s="1"/>
  <c r="R1265" i="6"/>
  <c r="C1265" i="13" s="1"/>
  <c r="R1259" i="6"/>
  <c r="C1259" i="13" s="1"/>
  <c r="P1255" i="6"/>
  <c r="A1255" i="13" s="1"/>
  <c r="P1252" i="6"/>
  <c r="A1252" i="13" s="1"/>
  <c r="P1240" i="6"/>
  <c r="A1240" i="13" s="1"/>
  <c r="P1227" i="6"/>
  <c r="A1227" i="13" s="1"/>
  <c r="R1219" i="6"/>
  <c r="C1219" i="13" s="1"/>
  <c r="S1210" i="6"/>
  <c r="D1210" i="13" s="1"/>
  <c r="P1203" i="6"/>
  <c r="A1203" i="13" s="1"/>
  <c r="P1196" i="6"/>
  <c r="A1196" i="13" s="1"/>
  <c r="R1188" i="6"/>
  <c r="C1188" i="13" s="1"/>
  <c r="R1182" i="6"/>
  <c r="C1182" i="13" s="1"/>
  <c r="R1171" i="6"/>
  <c r="C1171" i="13" s="1"/>
  <c r="Q1164" i="6"/>
  <c r="B1164" i="13" s="1"/>
  <c r="S1154" i="6"/>
  <c r="D1154" i="13" s="1"/>
  <c r="R1146" i="6"/>
  <c r="C1146" i="13" s="1"/>
  <c r="P1139" i="6"/>
  <c r="A1139" i="13" s="1"/>
  <c r="P1129" i="6"/>
  <c r="A1129" i="13" s="1"/>
  <c r="S1121" i="6"/>
  <c r="D1121" i="13" s="1"/>
  <c r="P1113" i="6"/>
  <c r="A1113" i="13" s="1"/>
  <c r="P1106" i="6"/>
  <c r="A1106" i="13" s="1"/>
  <c r="P1094" i="6"/>
  <c r="A1094" i="13" s="1"/>
  <c r="P1085" i="6"/>
  <c r="A1085" i="13" s="1"/>
  <c r="Q1073" i="6"/>
  <c r="B1073" i="13" s="1"/>
  <c r="P1066" i="6"/>
  <c r="A1066" i="13" s="1"/>
  <c r="Q1048" i="6"/>
  <c r="B1048" i="13" s="1"/>
  <c r="R1040" i="6"/>
  <c r="C1040" i="13" s="1"/>
  <c r="Q1033" i="6"/>
  <c r="B1033" i="13" s="1"/>
  <c r="P1024" i="6"/>
  <c r="A1024" i="13" s="1"/>
  <c r="P1013" i="6"/>
  <c r="A1013" i="13" s="1"/>
  <c r="S1008" i="6"/>
  <c r="D1008" i="13" s="1"/>
  <c r="P1003" i="6"/>
  <c r="A1003" i="13" s="1"/>
  <c r="S996" i="6"/>
  <c r="D996" i="13" s="1"/>
  <c r="P993" i="6"/>
  <c r="A993" i="13" s="1"/>
  <c r="S988" i="6"/>
  <c r="D988" i="13" s="1"/>
  <c r="S984" i="6"/>
  <c r="D984" i="13" s="1"/>
  <c r="S979" i="6"/>
  <c r="D979" i="13" s="1"/>
  <c r="S976" i="6"/>
  <c r="D976" i="13" s="1"/>
  <c r="S972" i="6"/>
  <c r="D972" i="13" s="1"/>
  <c r="R969" i="6"/>
  <c r="C969" i="13" s="1"/>
  <c r="R965" i="6"/>
  <c r="C965" i="13" s="1"/>
  <c r="P962" i="6"/>
  <c r="A962" i="13" s="1"/>
  <c r="P957" i="6"/>
  <c r="A957" i="13" s="1"/>
  <c r="P952" i="6"/>
  <c r="A952" i="13" s="1"/>
  <c r="S947" i="6"/>
  <c r="D947" i="13" s="1"/>
  <c r="Q945" i="6"/>
  <c r="B945" i="13" s="1"/>
  <c r="Q941" i="6"/>
  <c r="B941" i="13" s="1"/>
  <c r="Q939" i="6"/>
  <c r="B939" i="13" s="1"/>
  <c r="P937" i="6"/>
  <c r="A937" i="13" s="1"/>
  <c r="P935" i="6"/>
  <c r="A935" i="13" s="1"/>
  <c r="P933" i="6"/>
  <c r="A933" i="13" s="1"/>
  <c r="R930" i="6"/>
  <c r="C930" i="13" s="1"/>
  <c r="P929" i="6"/>
  <c r="A929" i="13" s="1"/>
  <c r="P927" i="6"/>
  <c r="A927" i="13" s="1"/>
  <c r="P923" i="6"/>
  <c r="A923" i="13" s="1"/>
  <c r="S921" i="6"/>
  <c r="D921" i="13" s="1"/>
  <c r="P920" i="6"/>
  <c r="A920" i="13" s="1"/>
  <c r="Q916" i="6"/>
  <c r="B916" i="13" s="1"/>
  <c r="R914" i="6"/>
  <c r="C914" i="13" s="1"/>
  <c r="R910" i="6"/>
  <c r="C910" i="13" s="1"/>
  <c r="Q908" i="6"/>
  <c r="B908" i="13" s="1"/>
  <c r="R906" i="6"/>
  <c r="C906" i="13" s="1"/>
  <c r="R904" i="6"/>
  <c r="C904" i="13" s="1"/>
  <c r="P902" i="6"/>
  <c r="A902" i="13" s="1"/>
  <c r="S899" i="6"/>
  <c r="D899" i="13" s="1"/>
  <c r="S897" i="6"/>
  <c r="D897" i="13" s="1"/>
  <c r="Q894" i="6"/>
  <c r="B894" i="13" s="1"/>
  <c r="S892" i="6"/>
  <c r="D892" i="13" s="1"/>
  <c r="P889" i="6"/>
  <c r="A889" i="13" s="1"/>
  <c r="S885" i="6"/>
  <c r="D885" i="13" s="1"/>
  <c r="R882" i="6"/>
  <c r="C882" i="13" s="1"/>
  <c r="S880" i="6"/>
  <c r="D880" i="13" s="1"/>
  <c r="Q877" i="6"/>
  <c r="B877" i="13" s="1"/>
  <c r="S873" i="6"/>
  <c r="D873" i="13" s="1"/>
  <c r="S869" i="6"/>
  <c r="D869" i="13" s="1"/>
  <c r="P867" i="6"/>
  <c r="A867" i="13" s="1"/>
  <c r="S864" i="6"/>
  <c r="D864" i="13" s="1"/>
  <c r="Q862" i="6"/>
  <c r="B862" i="13" s="1"/>
  <c r="R860" i="6"/>
  <c r="C860" i="13" s="1"/>
  <c r="S857" i="6"/>
  <c r="D857" i="13" s="1"/>
  <c r="P856" i="6"/>
  <c r="A856" i="13" s="1"/>
  <c r="R852" i="6"/>
  <c r="C852" i="13" s="1"/>
  <c r="S848" i="6"/>
  <c r="D848" i="13" s="1"/>
  <c r="S845" i="6"/>
  <c r="D845" i="13" s="1"/>
  <c r="S841" i="6"/>
  <c r="D841" i="13" s="1"/>
  <c r="Q839" i="6"/>
  <c r="B839" i="13" s="1"/>
  <c r="S837" i="6"/>
  <c r="D837" i="13" s="1"/>
  <c r="S835" i="6"/>
  <c r="D835" i="13" s="1"/>
  <c r="P833" i="6"/>
  <c r="A833" i="13" s="1"/>
  <c r="P831" i="6"/>
  <c r="A831" i="13" s="1"/>
  <c r="P828" i="6"/>
  <c r="A828" i="13" s="1"/>
  <c r="S825" i="6"/>
  <c r="D825" i="13" s="1"/>
  <c r="P824" i="6"/>
  <c r="A824" i="13" s="1"/>
  <c r="Q821" i="6"/>
  <c r="B821" i="13" s="1"/>
  <c r="Q818" i="6"/>
  <c r="B818" i="13" s="1"/>
  <c r="P815" i="6"/>
  <c r="A815" i="13" s="1"/>
  <c r="Q812" i="6"/>
  <c r="B812" i="13" s="1"/>
  <c r="P810" i="6"/>
  <c r="A810" i="13" s="1"/>
  <c r="S807" i="6"/>
  <c r="D807" i="13" s="1"/>
  <c r="P805" i="6"/>
  <c r="A805" i="13" s="1"/>
  <c r="S801" i="6"/>
  <c r="D801" i="13" s="1"/>
  <c r="Q798" i="6"/>
  <c r="B798" i="13" s="1"/>
  <c r="R796" i="6"/>
  <c r="C796" i="13" s="1"/>
  <c r="S793" i="6"/>
  <c r="D793" i="13" s="1"/>
  <c r="S791" i="6"/>
  <c r="D791" i="13" s="1"/>
  <c r="X948" i="6"/>
  <c r="Z948" i="6" s="1"/>
  <c r="X956" i="6"/>
  <c r="Z956" i="6" s="1"/>
  <c r="R1013" i="6"/>
  <c r="C1013" i="13" s="1"/>
  <c r="S1017" i="6"/>
  <c r="D1017" i="13" s="1"/>
  <c r="R872" i="6"/>
  <c r="C872" i="13" s="1"/>
  <c r="X535" i="6"/>
  <c r="Z535" i="6" s="1"/>
  <c r="R535" i="6" s="1"/>
  <c r="C535" i="13" s="1"/>
  <c r="X471" i="6"/>
  <c r="Y471" i="6" s="1"/>
  <c r="X75" i="6"/>
  <c r="Y75" i="6" s="1"/>
  <c r="X910" i="6"/>
  <c r="Z910" i="6" s="1"/>
  <c r="X772" i="6"/>
  <c r="Y772" i="6" s="1"/>
  <c r="AA772" i="6" s="1"/>
  <c r="X1109" i="6"/>
  <c r="Z1109" i="6" s="1"/>
  <c r="R1109" i="6" s="1"/>
  <c r="C1109" i="13" s="1"/>
  <c r="X1322" i="6"/>
  <c r="Z1322" i="6" s="1"/>
  <c r="K277" i="6"/>
  <c r="A277" i="12" s="1"/>
  <c r="K404" i="6"/>
  <c r="A404" i="12" s="1"/>
  <c r="K56" i="6"/>
  <c r="A56" i="12" s="1"/>
  <c r="L401" i="6"/>
  <c r="B401" i="12" s="1"/>
  <c r="L369" i="6"/>
  <c r="B369" i="12" s="1"/>
  <c r="L64" i="6"/>
  <c r="B64" i="12" s="1"/>
  <c r="L144" i="6"/>
  <c r="B144" i="12" s="1"/>
  <c r="L36" i="6"/>
  <c r="B36" i="12" s="1"/>
  <c r="L138" i="6"/>
  <c r="B138" i="12" s="1"/>
  <c r="P723" i="6"/>
  <c r="A723" i="13" s="1"/>
  <c r="X32" i="6"/>
  <c r="Y32" i="6" s="1"/>
  <c r="X136" i="6"/>
  <c r="P136" i="6" s="1"/>
  <c r="A136" i="13" s="1"/>
  <c r="X152" i="6"/>
  <c r="P152" i="6" s="1"/>
  <c r="A152" i="13" s="1"/>
  <c r="X1493" i="6"/>
  <c r="Y1493" i="6" s="1"/>
  <c r="AA1493" i="6" s="1"/>
  <c r="X1543" i="6"/>
  <c r="Y1543" i="6" s="1"/>
  <c r="AA1543" i="6" s="1"/>
  <c r="X619" i="6"/>
  <c r="Z619" i="6" s="1"/>
  <c r="X764" i="6"/>
  <c r="Z764" i="6" s="1"/>
  <c r="K358" i="6"/>
  <c r="A358" i="12" s="1"/>
  <c r="K102" i="6"/>
  <c r="A102" i="12" s="1"/>
  <c r="K136" i="6"/>
  <c r="A136" i="12" s="1"/>
  <c r="L264" i="6"/>
  <c r="B264" i="12" s="1"/>
  <c r="L361" i="6"/>
  <c r="B361" i="12" s="1"/>
  <c r="L14" i="6"/>
  <c r="B14" i="12" s="1"/>
  <c r="L46" i="6"/>
  <c r="B46" i="12" s="1"/>
  <c r="L110" i="6"/>
  <c r="B110" i="12" s="1"/>
  <c r="L16" i="6"/>
  <c r="B16" i="12" s="1"/>
  <c r="L104" i="6"/>
  <c r="B104" i="12" s="1"/>
  <c r="L120" i="6"/>
  <c r="B120" i="12" s="1"/>
  <c r="L24" i="6"/>
  <c r="B24" i="12" s="1"/>
  <c r="L56" i="6"/>
  <c r="B56" i="12" s="1"/>
  <c r="L136" i="6"/>
  <c r="B136" i="12" s="1"/>
  <c r="L169" i="6"/>
  <c r="B169" i="12" s="1"/>
  <c r="L233" i="6"/>
  <c r="B233" i="12" s="1"/>
  <c r="L337" i="6"/>
  <c r="B337" i="12" s="1"/>
  <c r="S1073" i="6"/>
  <c r="D1073" i="13" s="1"/>
  <c r="P313" i="6"/>
  <c r="A313" i="13" s="1"/>
  <c r="K238" i="6"/>
  <c r="A238" i="12" s="1"/>
  <c r="K229" i="6"/>
  <c r="A229" i="12" s="1"/>
  <c r="K317" i="6"/>
  <c r="A317" i="12" s="1"/>
  <c r="K26" i="6"/>
  <c r="A26" i="12" s="1"/>
  <c r="K46" i="6"/>
  <c r="A46" i="12" s="1"/>
  <c r="K31" i="6"/>
  <c r="A31" i="12" s="1"/>
  <c r="K63" i="6"/>
  <c r="A63" i="12" s="1"/>
  <c r="K127" i="6"/>
  <c r="A127" i="12" s="1"/>
  <c r="L302" i="6"/>
  <c r="B302" i="12" s="1"/>
  <c r="L310" i="6"/>
  <c r="B310" i="12" s="1"/>
  <c r="L318" i="6"/>
  <c r="B318" i="12" s="1"/>
  <c r="K230" i="6"/>
  <c r="A230" i="12" s="1"/>
  <c r="K246" i="6"/>
  <c r="A246" i="12" s="1"/>
  <c r="K262" i="6"/>
  <c r="A262" i="12" s="1"/>
  <c r="K278" i="6"/>
  <c r="A278" i="12" s="1"/>
  <c r="K294" i="6"/>
  <c r="A294" i="12" s="1"/>
  <c r="K380" i="6"/>
  <c r="A380" i="12" s="1"/>
  <c r="L241" i="6"/>
  <c r="B241" i="12" s="1"/>
  <c r="L385" i="6"/>
  <c r="B385" i="12" s="1"/>
  <c r="K315" i="6"/>
  <c r="A315" i="12" s="1"/>
  <c r="L397" i="6"/>
  <c r="B397" i="12" s="1"/>
  <c r="L257" i="6"/>
  <c r="B257" i="12" s="1"/>
  <c r="K44" i="6"/>
  <c r="A44" i="12" s="1"/>
  <c r="L54" i="6"/>
  <c r="B54" i="12" s="1"/>
  <c r="L86" i="6"/>
  <c r="B86" i="12" s="1"/>
  <c r="L97" i="6"/>
  <c r="B97" i="12" s="1"/>
  <c r="K108" i="6"/>
  <c r="A108" i="12" s="1"/>
  <c r="K156" i="6"/>
  <c r="A156" i="12" s="1"/>
  <c r="K188" i="6"/>
  <c r="A188" i="12" s="1"/>
  <c r="L72" i="6"/>
  <c r="B72" i="12" s="1"/>
  <c r="K118" i="6"/>
  <c r="A118" i="12" s="1"/>
  <c r="L143" i="6"/>
  <c r="B143" i="12" s="1"/>
  <c r="L297" i="6"/>
  <c r="B297" i="12" s="1"/>
  <c r="L402" i="6"/>
  <c r="B402" i="12" s="1"/>
  <c r="L48" i="6"/>
  <c r="B48" i="12" s="1"/>
  <c r="L88" i="6"/>
  <c r="B88" i="12" s="1"/>
  <c r="L281" i="6"/>
  <c r="B281" i="12" s="1"/>
  <c r="L249" i="6"/>
  <c r="B249" i="12" s="1"/>
  <c r="L74" i="6"/>
  <c r="B74" i="12" s="1"/>
  <c r="L265" i="6"/>
  <c r="B265" i="12" s="1"/>
  <c r="X60" i="6"/>
  <c r="P60" i="6" s="1"/>
  <c r="A60" i="13" s="1"/>
  <c r="X156" i="6"/>
  <c r="P156" i="6" s="1"/>
  <c r="A156" i="13" s="1"/>
  <c r="X411" i="6"/>
  <c r="X339" i="6"/>
  <c r="X1539" i="6"/>
  <c r="Z1539" i="6" s="1"/>
  <c r="Y2003" i="6"/>
  <c r="AA2003" i="6" s="1"/>
  <c r="Y2623" i="6"/>
  <c r="AA2623" i="6" s="1"/>
  <c r="Z3084" i="6"/>
  <c r="Z830" i="6"/>
  <c r="R830" i="6" s="1"/>
  <c r="C830" i="13" s="1"/>
  <c r="X1428" i="6"/>
  <c r="Z1428" i="6" s="1"/>
  <c r="R1428" i="6" s="1"/>
  <c r="C1428" i="13" s="1"/>
  <c r="X295" i="6"/>
  <c r="Z295" i="6" s="1"/>
  <c r="R295" i="6" s="1"/>
  <c r="C295" i="13" s="1"/>
  <c r="X700" i="6"/>
  <c r="Z700" i="6" s="1"/>
  <c r="X208" i="6"/>
  <c r="P208" i="6" s="1"/>
  <c r="A208" i="13" s="1"/>
  <c r="Y1597" i="6"/>
  <c r="AA1597" i="6" s="1"/>
  <c r="Z2155" i="6"/>
  <c r="Y3004" i="6"/>
  <c r="AA3004" i="6" s="1"/>
  <c r="X713" i="6"/>
  <c r="Y713" i="6" s="1"/>
  <c r="AA713" i="6" s="1"/>
  <c r="L353" i="6"/>
  <c r="B353" i="12" s="1"/>
  <c r="X1216" i="6"/>
  <c r="X1159" i="6"/>
  <c r="X1325" i="6"/>
  <c r="Z1325" i="6" s="1"/>
  <c r="X1411" i="6"/>
  <c r="Y1411" i="6" s="1"/>
  <c r="AA1411" i="6" s="1"/>
  <c r="X118" i="6"/>
  <c r="X377" i="6"/>
  <c r="X225" i="6"/>
  <c r="P225" i="6" s="1"/>
  <c r="A225" i="13" s="1"/>
  <c r="X483" i="6"/>
  <c r="Z483" i="6" s="1"/>
  <c r="R483" i="6" s="1"/>
  <c r="C483" i="13" s="1"/>
  <c r="Z2123" i="6"/>
  <c r="Z2888" i="6"/>
  <c r="Z3156" i="6"/>
  <c r="X368" i="6"/>
  <c r="Y368" i="6" s="1"/>
  <c r="X807" i="6"/>
  <c r="Y807" i="6" s="1"/>
  <c r="AA807" i="6" s="1"/>
  <c r="X1130" i="6"/>
  <c r="X1286" i="6"/>
  <c r="Z1286" i="6" s="1"/>
  <c r="X1334" i="6"/>
  <c r="Z1334" i="6" s="1"/>
  <c r="X1321" i="6"/>
  <c r="Y1321" i="6" s="1"/>
  <c r="AA1321" i="6" s="1"/>
  <c r="L152" i="6"/>
  <c r="B152" i="12" s="1"/>
  <c r="K89" i="6"/>
  <c r="A89" i="12" s="1"/>
  <c r="L242" i="6"/>
  <c r="B242" i="12" s="1"/>
  <c r="L250" i="6"/>
  <c r="B250" i="12" s="1"/>
  <c r="L258" i="6"/>
  <c r="B258" i="12" s="1"/>
  <c r="L266" i="6"/>
  <c r="B266" i="12" s="1"/>
  <c r="L274" i="6"/>
  <c r="B274" i="12" s="1"/>
  <c r="L282" i="6"/>
  <c r="B282" i="12" s="1"/>
  <c r="L290" i="6"/>
  <c r="B290" i="12" s="1"/>
  <c r="L298" i="6"/>
  <c r="B298" i="12" s="1"/>
  <c r="L306" i="6"/>
  <c r="B306" i="12" s="1"/>
  <c r="L314" i="6"/>
  <c r="B314" i="12" s="1"/>
  <c r="L330" i="6"/>
  <c r="B330" i="12" s="1"/>
  <c r="L338" i="6"/>
  <c r="B338" i="12" s="1"/>
  <c r="X1012" i="6"/>
  <c r="Y1012" i="6" s="1"/>
  <c r="AA1012" i="6" s="1"/>
  <c r="S1012" i="6" s="1"/>
  <c r="D1012" i="13" s="1"/>
  <c r="X1373" i="6"/>
  <c r="Z1373" i="6" s="1"/>
  <c r="K237" i="6"/>
  <c r="A237" i="12" s="1"/>
  <c r="K269" i="6"/>
  <c r="A269" i="12" s="1"/>
  <c r="K285" i="6"/>
  <c r="A285" i="12" s="1"/>
  <c r="K301" i="6"/>
  <c r="A301" i="12" s="1"/>
  <c r="L323" i="6"/>
  <c r="B323" i="12" s="1"/>
  <c r="K334" i="6"/>
  <c r="A334" i="12" s="1"/>
  <c r="X1249" i="6"/>
  <c r="Y1249" i="6" s="1"/>
  <c r="AA1249" i="6" s="1"/>
  <c r="L251" i="6"/>
  <c r="B251" i="12" s="1"/>
  <c r="L283" i="6"/>
  <c r="B283" i="12" s="1"/>
  <c r="L299" i="6"/>
  <c r="B299" i="12" s="1"/>
  <c r="L305" i="6"/>
  <c r="B305" i="12" s="1"/>
  <c r="K357" i="6"/>
  <c r="A357" i="12" s="1"/>
  <c r="K371" i="6"/>
  <c r="A371" i="12" s="1"/>
  <c r="K338" i="6"/>
  <c r="A338" i="12" s="1"/>
  <c r="K427" i="6"/>
  <c r="A427" i="12" s="1"/>
  <c r="L347" i="6"/>
  <c r="B347" i="12" s="1"/>
  <c r="L321" i="6"/>
  <c r="B321" i="12" s="1"/>
  <c r="L354" i="6"/>
  <c r="B354" i="12" s="1"/>
  <c r="L6" i="6"/>
  <c r="B6" i="12" s="1"/>
  <c r="K60" i="6"/>
  <c r="A60" i="12" s="1"/>
  <c r="L70" i="6"/>
  <c r="B70" i="12" s="1"/>
  <c r="L102" i="6"/>
  <c r="B102" i="12" s="1"/>
  <c r="L113" i="6"/>
  <c r="B113" i="12" s="1"/>
  <c r="L134" i="6"/>
  <c r="B134" i="12" s="1"/>
  <c r="K144" i="6"/>
  <c r="A144" i="12" s="1"/>
  <c r="K152" i="6"/>
  <c r="A152" i="12" s="1"/>
  <c r="K160" i="6"/>
  <c r="A160" i="12" s="1"/>
  <c r="K224" i="6"/>
  <c r="A224" i="12" s="1"/>
  <c r="K6" i="6"/>
  <c r="A6" i="12" s="1"/>
  <c r="L80" i="6"/>
  <c r="B80" i="12" s="1"/>
  <c r="L171" i="6"/>
  <c r="B171" i="12" s="1"/>
  <c r="L193" i="6"/>
  <c r="B193" i="12" s="1"/>
  <c r="L223" i="6"/>
  <c r="B223" i="12" s="1"/>
  <c r="L370" i="6"/>
  <c r="B370" i="12" s="1"/>
  <c r="L32" i="6"/>
  <c r="B32" i="12" s="1"/>
  <c r="L145" i="6"/>
  <c r="B145" i="12" s="1"/>
  <c r="K85" i="6"/>
  <c r="A85" i="12" s="1"/>
  <c r="K430" i="6"/>
  <c r="A430" i="12" s="1"/>
  <c r="K381" i="6"/>
  <c r="A381" i="12" s="1"/>
  <c r="L18" i="6"/>
  <c r="B18" i="12" s="1"/>
  <c r="L82" i="6"/>
  <c r="B82" i="12" s="1"/>
  <c r="L116" i="6"/>
  <c r="B116" i="12" s="1"/>
  <c r="L182" i="6"/>
  <c r="B182" i="12" s="1"/>
  <c r="L198" i="6"/>
  <c r="B198" i="12" s="1"/>
  <c r="K98" i="6"/>
  <c r="A98" i="12" s="1"/>
  <c r="L119" i="6"/>
  <c r="B119" i="12" s="1"/>
  <c r="L122" i="6"/>
  <c r="B122" i="12" s="1"/>
  <c r="X1381" i="6"/>
  <c r="Z1381" i="6" s="1"/>
  <c r="L7" i="6"/>
  <c r="B7" i="12" s="1"/>
  <c r="X579" i="6"/>
  <c r="Y579" i="6" s="1"/>
  <c r="AA579" i="6" s="1"/>
  <c r="S579" i="6" s="1"/>
  <c r="D579" i="13" s="1"/>
  <c r="K180" i="6"/>
  <c r="A180" i="12" s="1"/>
  <c r="K208" i="6"/>
  <c r="A208" i="12" s="1"/>
  <c r="K159" i="6"/>
  <c r="A159" i="12" s="1"/>
  <c r="L79" i="6"/>
  <c r="B79" i="12" s="1"/>
  <c r="L99" i="6"/>
  <c r="B99" i="12" s="1"/>
  <c r="L211" i="6"/>
  <c r="B211" i="12" s="1"/>
  <c r="X1232" i="6"/>
  <c r="Z1232" i="6" s="1"/>
  <c r="X1177" i="6"/>
  <c r="Y1177" i="6" s="1"/>
  <c r="AA1177" i="6" s="1"/>
  <c r="L3531" i="6"/>
  <c r="B3531" i="12" s="1"/>
  <c r="K3657" i="6"/>
  <c r="A3657" i="12" s="1"/>
  <c r="K3318" i="6"/>
  <c r="A3318" i="12" s="1"/>
  <c r="K3110" i="6"/>
  <c r="A3110" i="12" s="1"/>
  <c r="K2982" i="6"/>
  <c r="A2982" i="12" s="1"/>
  <c r="L3668" i="6"/>
  <c r="B3668" i="12" s="1"/>
  <c r="K3498" i="6"/>
  <c r="A3498" i="12" s="1"/>
  <c r="K3327" i="6"/>
  <c r="A3327" i="12" s="1"/>
  <c r="L3198" i="6"/>
  <c r="B3198" i="12" s="1"/>
  <c r="K3600" i="6"/>
  <c r="A3600" i="12" s="1"/>
  <c r="K3488" i="6"/>
  <c r="A3488" i="12" s="1"/>
  <c r="L3656" i="6"/>
  <c r="B3656" i="12" s="1"/>
  <c r="K3542" i="6"/>
  <c r="A3542" i="12" s="1"/>
  <c r="K3451" i="6"/>
  <c r="A3451" i="12" s="1"/>
  <c r="K3363" i="6"/>
  <c r="A3363" i="12" s="1"/>
  <c r="L3225" i="6"/>
  <c r="B3225" i="12" s="1"/>
  <c r="L3189" i="6"/>
  <c r="B3189" i="12" s="1"/>
  <c r="L3165" i="6"/>
  <c r="B3165" i="12" s="1"/>
  <c r="L3144" i="6"/>
  <c r="B3144" i="12" s="1"/>
  <c r="K3123" i="6"/>
  <c r="A3123" i="12" s="1"/>
  <c r="L3101" i="6"/>
  <c r="B3101" i="12" s="1"/>
  <c r="L3080" i="6"/>
  <c r="B3080" i="12" s="1"/>
  <c r="K3059" i="6"/>
  <c r="A3059" i="12" s="1"/>
  <c r="L3037" i="6"/>
  <c r="B3037" i="12" s="1"/>
  <c r="L3016" i="6"/>
  <c r="B3016" i="12" s="1"/>
  <c r="K2995" i="6"/>
  <c r="A2995" i="12" s="1"/>
  <c r="L2973" i="6"/>
  <c r="B2973" i="12" s="1"/>
  <c r="L2952" i="6"/>
  <c r="B2952" i="12" s="1"/>
  <c r="K2931" i="6"/>
  <c r="A2931" i="12" s="1"/>
  <c r="L2909" i="6"/>
  <c r="B2909" i="12" s="1"/>
  <c r="K2890" i="6"/>
  <c r="A2890" i="12" s="1"/>
  <c r="K2874" i="6"/>
  <c r="A2874" i="12" s="1"/>
  <c r="K2858" i="6"/>
  <c r="A2858" i="12" s="1"/>
  <c r="K2842" i="6"/>
  <c r="A2842" i="12" s="1"/>
  <c r="K2826" i="6"/>
  <c r="A2826" i="12" s="1"/>
  <c r="K2810" i="6"/>
  <c r="A2810" i="12" s="1"/>
  <c r="K2794" i="6"/>
  <c r="A2794" i="12" s="1"/>
  <c r="K2778" i="6"/>
  <c r="A2778" i="12" s="1"/>
  <c r="K2762" i="6"/>
  <c r="A2762" i="12" s="1"/>
  <c r="K2746" i="6"/>
  <c r="A2746" i="12" s="1"/>
  <c r="K2730" i="6"/>
  <c r="A2730" i="12" s="1"/>
  <c r="K2714" i="6"/>
  <c r="A2714" i="12" s="1"/>
  <c r="K2698" i="6"/>
  <c r="A2698" i="12" s="1"/>
  <c r="K2682" i="6"/>
  <c r="A2682" i="12" s="1"/>
  <c r="K2666" i="6"/>
  <c r="A2666" i="12" s="1"/>
  <c r="K2650" i="6"/>
  <c r="A2650" i="12" s="1"/>
  <c r="K2634" i="6"/>
  <c r="A2634" i="12" s="1"/>
  <c r="K2618" i="6"/>
  <c r="A2618" i="12" s="1"/>
  <c r="K2602" i="6"/>
  <c r="A2602" i="12" s="1"/>
  <c r="K2586" i="6"/>
  <c r="A2586" i="12" s="1"/>
  <c r="K2570" i="6"/>
  <c r="A2570" i="12" s="1"/>
  <c r="K2554" i="6"/>
  <c r="A2554" i="12" s="1"/>
  <c r="K2538" i="6"/>
  <c r="A2538" i="12" s="1"/>
  <c r="K2522" i="6"/>
  <c r="A2522" i="12" s="1"/>
  <c r="K2506" i="6"/>
  <c r="A2506" i="12" s="1"/>
  <c r="K2490" i="6"/>
  <c r="A2490" i="12" s="1"/>
  <c r="K2474" i="6"/>
  <c r="A2474" i="12" s="1"/>
  <c r="K2458" i="6"/>
  <c r="A2458" i="12" s="1"/>
  <c r="K2442" i="6"/>
  <c r="A2442" i="12" s="1"/>
  <c r="K2426" i="6"/>
  <c r="A2426" i="12" s="1"/>
  <c r="K2410" i="6"/>
  <c r="A2410" i="12" s="1"/>
  <c r="K2394" i="6"/>
  <c r="A2394" i="12" s="1"/>
  <c r="K2378" i="6"/>
  <c r="A2378" i="12" s="1"/>
  <c r="K2362" i="6"/>
  <c r="A2362" i="12" s="1"/>
  <c r="K2346" i="6"/>
  <c r="A2346" i="12" s="1"/>
  <c r="K2330" i="6"/>
  <c r="A2330" i="12" s="1"/>
  <c r="K2316" i="6"/>
  <c r="A2316" i="12" s="1"/>
  <c r="K2306" i="6"/>
  <c r="A2306" i="12" s="1"/>
  <c r="K2296" i="6"/>
  <c r="A2296" i="12" s="1"/>
  <c r="K2284" i="6"/>
  <c r="A2284" i="12" s="1"/>
  <c r="K2274" i="6"/>
  <c r="A2274" i="12" s="1"/>
  <c r="K2264" i="6"/>
  <c r="A2264" i="12" s="1"/>
  <c r="K2252" i="6"/>
  <c r="A2252" i="12" s="1"/>
  <c r="K2242" i="6"/>
  <c r="A2242" i="12" s="1"/>
  <c r="K2232" i="6"/>
  <c r="A2232" i="12" s="1"/>
  <c r="K2220" i="6"/>
  <c r="A2220" i="12" s="1"/>
  <c r="K2210" i="6"/>
  <c r="A2210" i="12" s="1"/>
  <c r="K2200" i="6"/>
  <c r="A2200" i="12" s="1"/>
  <c r="K3424" i="6"/>
  <c r="A3424" i="12" s="1"/>
  <c r="K3381" i="6"/>
  <c r="A3381" i="12" s="1"/>
  <c r="L3354" i="6"/>
  <c r="B3354" i="12" s="1"/>
  <c r="K3323" i="6"/>
  <c r="A3323" i="12" s="1"/>
  <c r="L3627" i="6"/>
  <c r="B3627" i="12" s="1"/>
  <c r="L3371" i="6"/>
  <c r="B3371" i="12" s="1"/>
  <c r="K3444" i="6"/>
  <c r="A3444" i="12" s="1"/>
  <c r="K3158" i="6"/>
  <c r="A3158" i="12" s="1"/>
  <c r="L3659" i="6"/>
  <c r="B3659" i="12" s="1"/>
  <c r="L3403" i="6"/>
  <c r="B3403" i="12" s="1"/>
  <c r="L3486" i="6"/>
  <c r="B3486" i="12" s="1"/>
  <c r="K3190" i="6"/>
  <c r="A3190" i="12" s="1"/>
  <c r="K3046" i="6"/>
  <c r="A3046" i="12" s="1"/>
  <c r="K2918" i="6"/>
  <c r="A2918" i="12" s="1"/>
  <c r="K3583" i="6"/>
  <c r="A3583" i="12" s="1"/>
  <c r="L3412" i="6"/>
  <c r="B3412" i="12" s="1"/>
  <c r="L3262" i="6"/>
  <c r="B3262" i="12" s="1"/>
  <c r="K3661" i="6"/>
  <c r="A3661" i="12" s="1"/>
  <c r="K3544" i="6"/>
  <c r="A3544" i="12" s="1"/>
  <c r="L3712" i="6"/>
  <c r="B3712" i="12" s="1"/>
  <c r="L3600" i="6"/>
  <c r="B3600" i="12" s="1"/>
  <c r="K3494" i="6"/>
  <c r="A3494" i="12" s="1"/>
  <c r="L3408" i="6"/>
  <c r="B3408" i="12" s="1"/>
  <c r="L3289" i="6"/>
  <c r="B3289" i="12" s="1"/>
  <c r="L3205" i="6"/>
  <c r="B3205" i="12" s="1"/>
  <c r="L3176" i="6"/>
  <c r="B3176" i="12" s="1"/>
  <c r="K3155" i="6"/>
  <c r="A3155" i="12" s="1"/>
  <c r="L3133" i="6"/>
  <c r="B3133" i="12" s="1"/>
  <c r="L3112" i="6"/>
  <c r="B3112" i="12" s="1"/>
  <c r="K3091" i="6"/>
  <c r="A3091" i="12" s="1"/>
  <c r="L3069" i="6"/>
  <c r="B3069" i="12" s="1"/>
  <c r="L3048" i="6"/>
  <c r="B3048" i="12" s="1"/>
  <c r="K3027" i="6"/>
  <c r="A3027" i="12" s="1"/>
  <c r="L3005" i="6"/>
  <c r="B3005" i="12" s="1"/>
  <c r="L2984" i="6"/>
  <c r="B2984" i="12" s="1"/>
  <c r="K2963" i="6"/>
  <c r="A2963" i="12" s="1"/>
  <c r="L2941" i="6"/>
  <c r="B2941" i="12" s="1"/>
  <c r="L2920" i="6"/>
  <c r="B2920" i="12" s="1"/>
  <c r="K2899" i="6"/>
  <c r="A2899" i="12" s="1"/>
  <c r="K2882" i="6"/>
  <c r="A2882" i="12" s="1"/>
  <c r="K2866" i="6"/>
  <c r="A2866" i="12" s="1"/>
  <c r="K2850" i="6"/>
  <c r="A2850" i="12" s="1"/>
  <c r="K2834" i="6"/>
  <c r="A2834" i="12" s="1"/>
  <c r="K2818" i="6"/>
  <c r="A2818" i="12" s="1"/>
  <c r="K2802" i="6"/>
  <c r="A2802" i="12" s="1"/>
  <c r="K2786" i="6"/>
  <c r="A2786" i="12" s="1"/>
  <c r="K2770" i="6"/>
  <c r="A2770" i="12" s="1"/>
  <c r="K2754" i="6"/>
  <c r="A2754" i="12" s="1"/>
  <c r="K2738" i="6"/>
  <c r="A2738" i="12" s="1"/>
  <c r="K2722" i="6"/>
  <c r="A2722" i="12" s="1"/>
  <c r="K2706" i="6"/>
  <c r="A2706" i="12" s="1"/>
  <c r="K2690" i="6"/>
  <c r="A2690" i="12" s="1"/>
  <c r="K2674" i="6"/>
  <c r="A2674" i="12" s="1"/>
  <c r="K2658" i="6"/>
  <c r="A2658" i="12" s="1"/>
  <c r="K2642" i="6"/>
  <c r="A2642" i="12" s="1"/>
  <c r="K2626" i="6"/>
  <c r="A2626" i="12" s="1"/>
  <c r="K2610" i="6"/>
  <c r="A2610" i="12" s="1"/>
  <c r="K2594" i="6"/>
  <c r="A2594" i="12" s="1"/>
  <c r="K2578" i="6"/>
  <c r="A2578" i="12" s="1"/>
  <c r="K2562" i="6"/>
  <c r="A2562" i="12" s="1"/>
  <c r="K2546" i="6"/>
  <c r="A2546" i="12" s="1"/>
  <c r="K2530" i="6"/>
  <c r="A2530" i="12" s="1"/>
  <c r="K2514" i="6"/>
  <c r="A2514" i="12" s="1"/>
  <c r="K2498" i="6"/>
  <c r="A2498" i="12" s="1"/>
  <c r="K2482" i="6"/>
  <c r="A2482" i="12" s="1"/>
  <c r="K2466" i="6"/>
  <c r="A2466" i="12" s="1"/>
  <c r="K2450" i="6"/>
  <c r="A2450" i="12" s="1"/>
  <c r="K2434" i="6"/>
  <c r="A2434" i="12" s="1"/>
  <c r="K2418" i="6"/>
  <c r="A2418" i="12" s="1"/>
  <c r="K2402" i="6"/>
  <c r="A2402" i="12" s="1"/>
  <c r="K2386" i="6"/>
  <c r="A2386" i="12" s="1"/>
  <c r="K2370" i="6"/>
  <c r="A2370" i="12" s="1"/>
  <c r="K2354" i="6"/>
  <c r="A2354" i="12" s="1"/>
  <c r="K2338" i="6"/>
  <c r="A2338" i="12" s="1"/>
  <c r="K2322" i="6"/>
  <c r="A2322" i="12" s="1"/>
  <c r="K2312" i="6"/>
  <c r="A2312" i="12" s="1"/>
  <c r="K2300" i="6"/>
  <c r="A2300" i="12" s="1"/>
  <c r="K2290" i="6"/>
  <c r="A2290" i="12" s="1"/>
  <c r="K2280" i="6"/>
  <c r="A2280" i="12" s="1"/>
  <c r="K2268" i="6"/>
  <c r="A2268" i="12" s="1"/>
  <c r="K2258" i="6"/>
  <c r="A2258" i="12" s="1"/>
  <c r="K2248" i="6"/>
  <c r="A2248" i="12" s="1"/>
  <c r="K2236" i="6"/>
  <c r="A2236" i="12" s="1"/>
  <c r="K2226" i="6"/>
  <c r="A2226" i="12" s="1"/>
  <c r="K2216" i="6"/>
  <c r="A2216" i="12" s="1"/>
  <c r="K2204" i="6"/>
  <c r="A2204" i="12" s="1"/>
  <c r="K2194" i="6"/>
  <c r="A2194" i="12" s="1"/>
  <c r="L3402" i="6"/>
  <c r="B3402" i="12" s="1"/>
  <c r="K3365" i="6"/>
  <c r="A3365" i="12" s="1"/>
  <c r="L3338" i="6"/>
  <c r="B3338" i="12" s="1"/>
  <c r="X1496" i="6"/>
  <c r="Z1496" i="6" s="1"/>
  <c r="R1496" i="6" s="1"/>
  <c r="C1496" i="13" s="1"/>
  <c r="X1520" i="6"/>
  <c r="Y1520" i="6" s="1"/>
  <c r="AA1520" i="6" s="1"/>
  <c r="X20" i="6"/>
  <c r="X68" i="6"/>
  <c r="P68" i="6" s="1"/>
  <c r="A68" i="13" s="1"/>
  <c r="X76" i="6"/>
  <c r="Y76" i="6" s="1"/>
  <c r="X204" i="6"/>
  <c r="P204" i="6" s="1"/>
  <c r="A204" i="13" s="1"/>
  <c r="X387" i="6"/>
  <c r="X259" i="6"/>
  <c r="Y259" i="6" s="1"/>
  <c r="AA259" i="6" s="1"/>
  <c r="S259" i="6" s="1"/>
  <c r="D259" i="13" s="1"/>
  <c r="X251" i="6"/>
  <c r="Y251" i="6" s="1"/>
  <c r="Q251" i="6" s="1"/>
  <c r="B251" i="13" s="1"/>
  <c r="X191" i="6"/>
  <c r="Y191" i="6" s="1"/>
  <c r="AA191" i="6" s="1"/>
  <c r="S191" i="6" s="1"/>
  <c r="D191" i="13" s="1"/>
  <c r="X31" i="6"/>
  <c r="L243" i="6"/>
  <c r="B243" i="12" s="1"/>
  <c r="L261" i="6"/>
  <c r="B261" i="12" s="1"/>
  <c r="L269" i="6"/>
  <c r="B269" i="12" s="1"/>
  <c r="L279" i="6"/>
  <c r="B279" i="12" s="1"/>
  <c r="L291" i="6"/>
  <c r="B291" i="12" s="1"/>
  <c r="X1018" i="6"/>
  <c r="Z1018" i="6" s="1"/>
  <c r="R1018" i="6" s="1"/>
  <c r="C1018" i="13" s="1"/>
  <c r="X1154" i="6"/>
  <c r="Y1154" i="6" s="1"/>
  <c r="AA1154" i="6" s="1"/>
  <c r="X1238" i="6"/>
  <c r="Z1238" i="6" s="1"/>
  <c r="X1302" i="6"/>
  <c r="Z1302" i="6" s="1"/>
  <c r="X1358" i="6"/>
  <c r="Z1358" i="6" s="1"/>
  <c r="X1390" i="6"/>
  <c r="Z1390" i="6" s="1"/>
  <c r="X1398" i="6"/>
  <c r="Z1398" i="6" s="1"/>
  <c r="X1406" i="6"/>
  <c r="Z1406" i="6" s="1"/>
  <c r="X9" i="6"/>
  <c r="P9" i="6" s="1"/>
  <c r="A9" i="13" s="1"/>
  <c r="X1191" i="6"/>
  <c r="Z1191" i="6" s="1"/>
  <c r="X1221" i="6"/>
  <c r="X1253" i="6"/>
  <c r="Z1253" i="6" s="1"/>
  <c r="X1353" i="6"/>
  <c r="Y1353" i="6" s="1"/>
  <c r="AA1353" i="6" s="1"/>
  <c r="X1417" i="6"/>
  <c r="Y1417" i="6" s="1"/>
  <c r="AA1417" i="6" s="1"/>
  <c r="X5" i="6"/>
  <c r="Z5" i="6" s="1"/>
  <c r="R5" i="6" s="1"/>
  <c r="C5" i="13" s="1"/>
  <c r="X1371" i="6"/>
  <c r="Y1371" i="6" s="1"/>
  <c r="AA1371" i="6" s="1"/>
  <c r="X1405" i="6"/>
  <c r="Z1405" i="6" s="1"/>
  <c r="X1243" i="6"/>
  <c r="Z1243" i="6" s="1"/>
  <c r="L168" i="6"/>
  <c r="B168" i="12" s="1"/>
  <c r="L184" i="6"/>
  <c r="B184" i="12" s="1"/>
  <c r="X640" i="6"/>
  <c r="Y640" i="6" s="1"/>
  <c r="X1197" i="6"/>
  <c r="Z1197" i="6" s="1"/>
  <c r="R1197" i="6" s="1"/>
  <c r="C1197" i="13" s="1"/>
  <c r="X1051" i="6"/>
  <c r="Z1051" i="6" s="1"/>
  <c r="X1229" i="6"/>
  <c r="Z1229" i="6" s="1"/>
  <c r="X1267" i="6"/>
  <c r="Z1267" i="6" s="1"/>
  <c r="X1022" i="6"/>
  <c r="Z1022" i="6" s="1"/>
  <c r="R1022" i="6" s="1"/>
  <c r="C1022" i="13" s="1"/>
  <c r="X1306" i="6"/>
  <c r="Z1306" i="6" s="1"/>
  <c r="X1426" i="6"/>
  <c r="Z1426" i="6" s="1"/>
  <c r="X6" i="6"/>
  <c r="Y6" i="6" s="1"/>
  <c r="X1363" i="6"/>
  <c r="Y1363" i="6" s="1"/>
  <c r="AA1363" i="6" s="1"/>
  <c r="L175" i="6"/>
  <c r="B175" i="12" s="1"/>
  <c r="L225" i="6"/>
  <c r="B225" i="12" s="1"/>
  <c r="K362" i="6"/>
  <c r="A362" i="12" s="1"/>
  <c r="K370" i="6"/>
  <c r="A370" i="12" s="1"/>
  <c r="K378" i="6"/>
  <c r="A378" i="12" s="1"/>
  <c r="K386" i="6"/>
  <c r="A386" i="12" s="1"/>
  <c r="K402" i="6"/>
  <c r="A402" i="12" s="1"/>
  <c r="K410" i="6"/>
  <c r="A410" i="12" s="1"/>
  <c r="L400" i="6"/>
  <c r="B400" i="12" s="1"/>
  <c r="L389" i="6"/>
  <c r="B389" i="12" s="1"/>
  <c r="L368" i="6"/>
  <c r="B368" i="12" s="1"/>
  <c r="L357" i="6"/>
  <c r="B357" i="12" s="1"/>
  <c r="X1410" i="6"/>
  <c r="Z1410" i="6" s="1"/>
  <c r="L317" i="6"/>
  <c r="B317" i="12" s="1"/>
  <c r="L301" i="6"/>
  <c r="B301" i="12" s="1"/>
  <c r="L237" i="6"/>
  <c r="B237" i="12" s="1"/>
  <c r="K162" i="6"/>
  <c r="A162" i="12" s="1"/>
  <c r="L216" i="6"/>
  <c r="B216" i="12" s="1"/>
  <c r="L124" i="6"/>
  <c r="B124" i="12" s="1"/>
  <c r="L160" i="6"/>
  <c r="B160" i="12" s="1"/>
  <c r="L204" i="6"/>
  <c r="B204" i="12" s="1"/>
  <c r="L52" i="6"/>
  <c r="B52" i="12" s="1"/>
  <c r="L150" i="6"/>
  <c r="B150" i="12" s="1"/>
  <c r="L166" i="6"/>
  <c r="B166" i="12" s="1"/>
  <c r="L755" i="6"/>
  <c r="B755" i="12" s="1"/>
  <c r="L106" i="6"/>
  <c r="B106" i="12" s="1"/>
  <c r="Y2035" i="6"/>
  <c r="AA2035" i="6" s="1"/>
  <c r="Z2534" i="6"/>
  <c r="Y2988" i="6"/>
  <c r="AA2988" i="6" s="1"/>
  <c r="Z3140" i="6"/>
  <c r="Y2952" i="6"/>
  <c r="AA2952" i="6" s="1"/>
  <c r="Z2952" i="6"/>
  <c r="Y2936" i="6"/>
  <c r="AA2936" i="6" s="1"/>
  <c r="Z2936" i="6"/>
  <c r="Y2920" i="6"/>
  <c r="AA2920" i="6" s="1"/>
  <c r="Z2920" i="6"/>
  <c r="Y2904" i="6"/>
  <c r="AA2904" i="6" s="1"/>
  <c r="Z2904" i="6"/>
  <c r="Y2872" i="6"/>
  <c r="AA2872" i="6" s="1"/>
  <c r="Z2872" i="6"/>
  <c r="Y2856" i="6"/>
  <c r="AA2856" i="6" s="1"/>
  <c r="Z2856" i="6"/>
  <c r="Y2840" i="6"/>
  <c r="AA2840" i="6" s="1"/>
  <c r="Z2840" i="6"/>
  <c r="Y2808" i="6"/>
  <c r="AA2808" i="6" s="1"/>
  <c r="Z2808" i="6"/>
  <c r="Y2792" i="6"/>
  <c r="AA2792" i="6" s="1"/>
  <c r="Z2792" i="6"/>
  <c r="Y2776" i="6"/>
  <c r="AA2776" i="6" s="1"/>
  <c r="Z2776" i="6"/>
  <c r="Y2760" i="6"/>
  <c r="AA2760" i="6" s="1"/>
  <c r="Z2760" i="6"/>
  <c r="Y2744" i="6"/>
  <c r="AA2744" i="6" s="1"/>
  <c r="Z2744" i="6"/>
  <c r="Y2728" i="6"/>
  <c r="AA2728" i="6" s="1"/>
  <c r="Z2728" i="6"/>
  <c r="Y2712" i="6"/>
  <c r="AA2712" i="6" s="1"/>
  <c r="Z2712" i="6"/>
  <c r="Y2696" i="6"/>
  <c r="AA2696" i="6" s="1"/>
  <c r="Z2696" i="6"/>
  <c r="Y2680" i="6"/>
  <c r="AA2680" i="6" s="1"/>
  <c r="Z2680" i="6"/>
  <c r="Y2655" i="6"/>
  <c r="AA2655" i="6" s="1"/>
  <c r="Z2655" i="6"/>
  <c r="Y2639" i="6"/>
  <c r="AA2639" i="6" s="1"/>
  <c r="Z2639" i="6"/>
  <c r="Z2607" i="6"/>
  <c r="Y2607" i="6"/>
  <c r="AA2607" i="6" s="1"/>
  <c r="Z2600" i="6"/>
  <c r="Y2600" i="6"/>
  <c r="AA2600" i="6" s="1"/>
  <c r="Z2584" i="6"/>
  <c r="Y2584" i="6"/>
  <c r="AA2584" i="6" s="1"/>
  <c r="Y1924" i="6"/>
  <c r="AA1924" i="6" s="1"/>
  <c r="Z1924" i="6"/>
  <c r="Z2559" i="6"/>
  <c r="Y2559" i="6"/>
  <c r="AA2559" i="6" s="1"/>
  <c r="Z2099" i="6"/>
  <c r="Y2099" i="6"/>
  <c r="AA2099" i="6" s="1"/>
  <c r="Z2091" i="6"/>
  <c r="Y2091" i="6"/>
  <c r="AA2091" i="6" s="1"/>
  <c r="Z2083" i="6"/>
  <c r="Y2083" i="6"/>
  <c r="AA2083" i="6" s="1"/>
  <c r="Z2075" i="6"/>
  <c r="Y2075" i="6"/>
  <c r="AA2075" i="6" s="1"/>
  <c r="Z2067" i="6"/>
  <c r="Y2067" i="6"/>
  <c r="AA2067" i="6" s="1"/>
  <c r="Z2059" i="6"/>
  <c r="Y2059" i="6"/>
  <c r="AA2059" i="6" s="1"/>
  <c r="Z2051" i="6"/>
  <c r="Y2051" i="6"/>
  <c r="AA2051" i="6" s="1"/>
  <c r="Z2043" i="6"/>
  <c r="Y2043" i="6"/>
  <c r="AA2043" i="6" s="1"/>
  <c r="Z2027" i="6"/>
  <c r="Y2027" i="6"/>
  <c r="AA2027" i="6" s="1"/>
  <c r="Z2019" i="6"/>
  <c r="Y2019" i="6"/>
  <c r="AA2019" i="6" s="1"/>
  <c r="Z2011" i="6"/>
  <c r="Y2011" i="6"/>
  <c r="AA2011" i="6" s="1"/>
  <c r="Z1995" i="6"/>
  <c r="Y1995" i="6"/>
  <c r="AA1995" i="6" s="1"/>
  <c r="Z1987" i="6"/>
  <c r="Y1987" i="6"/>
  <c r="AA1987" i="6" s="1"/>
  <c r="Z1979" i="6"/>
  <c r="Y1979" i="6"/>
  <c r="AA1979" i="6" s="1"/>
  <c r="Z1971" i="6"/>
  <c r="Y1971" i="6"/>
  <c r="AA1971" i="6" s="1"/>
  <c r="Z1963" i="6"/>
  <c r="Y1963" i="6"/>
  <c r="AA1963" i="6" s="1"/>
  <c r="Y3196" i="6"/>
  <c r="AA3196" i="6" s="1"/>
  <c r="Z3196" i="6"/>
  <c r="Y3188" i="6"/>
  <c r="AA3188" i="6" s="1"/>
  <c r="Z3188" i="6"/>
  <c r="Y3180" i="6"/>
  <c r="AA3180" i="6" s="1"/>
  <c r="Z3180" i="6"/>
  <c r="Y3172" i="6"/>
  <c r="AA3172" i="6" s="1"/>
  <c r="Z3172" i="6"/>
  <c r="Y3164" i="6"/>
  <c r="AA3164" i="6" s="1"/>
  <c r="Z3164" i="6"/>
  <c r="Y3148" i="6"/>
  <c r="AA3148" i="6" s="1"/>
  <c r="Z3148" i="6"/>
  <c r="Y3132" i="6"/>
  <c r="AA3132" i="6" s="1"/>
  <c r="Z3132" i="6"/>
  <c r="Y3124" i="6"/>
  <c r="AA3124" i="6" s="1"/>
  <c r="Z3124" i="6"/>
  <c r="Y3116" i="6"/>
  <c r="AA3116" i="6" s="1"/>
  <c r="Z3116" i="6"/>
  <c r="Y3108" i="6"/>
  <c r="AA3108" i="6" s="1"/>
  <c r="Z3108" i="6"/>
  <c r="Y3100" i="6"/>
  <c r="AA3100" i="6" s="1"/>
  <c r="Z3100" i="6"/>
  <c r="Y3068" i="6"/>
  <c r="AA3068" i="6" s="1"/>
  <c r="Z3068" i="6"/>
  <c r="Z3044" i="6"/>
  <c r="Y3044" i="6"/>
  <c r="AA3044" i="6" s="1"/>
  <c r="Z3036" i="6"/>
  <c r="Y3036" i="6"/>
  <c r="AA3036" i="6" s="1"/>
  <c r="Z3028" i="6"/>
  <c r="Y3028" i="6"/>
  <c r="AA3028" i="6" s="1"/>
  <c r="Z3020" i="6"/>
  <c r="Y3020" i="6"/>
  <c r="AA3020" i="6" s="1"/>
  <c r="Z3012" i="6"/>
  <c r="Y3012" i="6"/>
  <c r="AA3012" i="6" s="1"/>
  <c r="Z2996" i="6"/>
  <c r="Y2996" i="6"/>
  <c r="AA2996" i="6" s="1"/>
  <c r="Z2980" i="6"/>
  <c r="Y2980" i="6"/>
  <c r="AA2980" i="6" s="1"/>
  <c r="Z2972" i="6"/>
  <c r="Y2972" i="6"/>
  <c r="AA2972" i="6" s="1"/>
  <c r="Y2536" i="6"/>
  <c r="AA2536" i="6" s="1"/>
  <c r="Z2536" i="6"/>
  <c r="Y2187" i="6"/>
  <c r="AA2187" i="6" s="1"/>
  <c r="Z2187" i="6"/>
  <c r="Y2171" i="6"/>
  <c r="AA2171" i="6" s="1"/>
  <c r="Z2171" i="6"/>
  <c r="Y2139" i="6"/>
  <c r="AA2139" i="6" s="1"/>
  <c r="Z2139" i="6"/>
  <c r="Y2107" i="6"/>
  <c r="AA2107" i="6" s="1"/>
  <c r="Z2107" i="6"/>
  <c r="Z1605" i="6"/>
  <c r="Y1605" i="6"/>
  <c r="AA1605" i="6" s="1"/>
  <c r="Z1589" i="6"/>
  <c r="Y1589" i="6"/>
  <c r="AA1589" i="6" s="1"/>
  <c r="X1645" i="6"/>
  <c r="Z1645" i="6" s="1"/>
  <c r="R1645" i="6" s="1"/>
  <c r="C1645" i="13" s="1"/>
  <c r="X1637" i="6"/>
  <c r="Z1637" i="6" s="1"/>
  <c r="R1637" i="6" s="1"/>
  <c r="C1637" i="13" s="1"/>
  <c r="X1629" i="6"/>
  <c r="X1621" i="6"/>
  <c r="Z1621" i="6" s="1"/>
  <c r="R1621" i="6" s="1"/>
  <c r="C1621" i="13" s="1"/>
  <c r="L3699" i="6"/>
  <c r="B3699" i="12" s="1"/>
  <c r="L3667" i="6"/>
  <c r="B3667" i="12" s="1"/>
  <c r="L3635" i="6"/>
  <c r="B3635" i="12" s="1"/>
  <c r="L3603" i="6"/>
  <c r="B3603" i="12" s="1"/>
  <c r="L3571" i="6"/>
  <c r="B3571" i="12" s="1"/>
  <c r="L3539" i="6"/>
  <c r="B3539" i="12" s="1"/>
  <c r="L3507" i="6"/>
  <c r="B3507" i="12" s="1"/>
  <c r="L3475" i="6"/>
  <c r="B3475" i="12" s="1"/>
  <c r="L3443" i="6"/>
  <c r="B3443" i="12" s="1"/>
  <c r="L3411" i="6"/>
  <c r="B3411" i="12" s="1"/>
  <c r="L3379" i="6"/>
  <c r="B3379" i="12" s="1"/>
  <c r="L3347" i="6"/>
  <c r="B3347" i="12" s="1"/>
  <c r="L3710" i="6"/>
  <c r="B3710" i="12" s="1"/>
  <c r="K3668" i="6"/>
  <c r="A3668" i="12" s="1"/>
  <c r="K3625" i="6"/>
  <c r="A3625" i="12" s="1"/>
  <c r="L3582" i="6"/>
  <c r="B3582" i="12" s="1"/>
  <c r="K3540" i="6"/>
  <c r="A3540" i="12" s="1"/>
  <c r="K3497" i="6"/>
  <c r="A3497" i="12" s="1"/>
  <c r="L3454" i="6"/>
  <c r="B3454" i="12" s="1"/>
  <c r="K3412" i="6"/>
  <c r="A3412" i="12" s="1"/>
  <c r="K3369" i="6"/>
  <c r="A3369" i="12" s="1"/>
  <c r="L3326" i="6"/>
  <c r="B3326" i="12" s="1"/>
  <c r="K3294" i="6"/>
  <c r="A3294" i="12" s="1"/>
  <c r="K3262" i="6"/>
  <c r="A3262" i="12" s="1"/>
  <c r="K3230" i="6"/>
  <c r="A3230" i="12" s="1"/>
  <c r="K3198" i="6"/>
  <c r="A3198" i="12" s="1"/>
  <c r="K3166" i="6"/>
  <c r="A3166" i="12" s="1"/>
  <c r="K3148" i="6"/>
  <c r="A3148" i="12" s="1"/>
  <c r="K3132" i="6"/>
  <c r="A3132" i="12" s="1"/>
  <c r="K3116" i="6"/>
  <c r="A3116" i="12" s="1"/>
  <c r="K3100" i="6"/>
  <c r="A3100" i="12" s="1"/>
  <c r="K3084" i="6"/>
  <c r="A3084" i="12" s="1"/>
  <c r="K3068" i="6"/>
  <c r="A3068" i="12" s="1"/>
  <c r="K3052" i="6"/>
  <c r="A3052" i="12" s="1"/>
  <c r="K3036" i="6"/>
  <c r="A3036" i="12" s="1"/>
  <c r="K3020" i="6"/>
  <c r="A3020" i="12" s="1"/>
  <c r="K3004" i="6"/>
  <c r="A3004" i="12" s="1"/>
  <c r="K2988" i="6"/>
  <c r="A2988" i="12" s="1"/>
  <c r="K2972" i="6"/>
  <c r="A2972" i="12" s="1"/>
  <c r="K2956" i="6"/>
  <c r="A2956" i="12" s="1"/>
  <c r="K2940" i="6"/>
  <c r="A2940" i="12" s="1"/>
  <c r="K2924" i="6"/>
  <c r="A2924" i="12" s="1"/>
  <c r="K2908" i="6"/>
  <c r="A2908" i="12" s="1"/>
  <c r="K3719" i="6"/>
  <c r="A3719" i="12" s="1"/>
  <c r="K3698" i="6"/>
  <c r="A3698" i="12" s="1"/>
  <c r="L3676" i="6"/>
  <c r="B3676" i="12" s="1"/>
  <c r="K3655" i="6"/>
  <c r="A3655" i="12" s="1"/>
  <c r="K3634" i="6"/>
  <c r="A3634" i="12" s="1"/>
  <c r="L3612" i="6"/>
  <c r="B3612" i="12" s="1"/>
  <c r="K3591" i="6"/>
  <c r="A3591" i="12" s="1"/>
  <c r="K3570" i="6"/>
  <c r="A3570" i="12" s="1"/>
  <c r="L3548" i="6"/>
  <c r="B3548" i="12" s="1"/>
  <c r="K3527" i="6"/>
  <c r="A3527" i="12" s="1"/>
  <c r="K3506" i="6"/>
  <c r="A3506" i="12" s="1"/>
  <c r="L3484" i="6"/>
  <c r="B3484" i="12" s="1"/>
  <c r="K3463" i="6"/>
  <c r="A3463" i="12" s="1"/>
  <c r="K3442" i="6"/>
  <c r="A3442" i="12" s="1"/>
  <c r="L3420" i="6"/>
  <c r="B3420" i="12" s="1"/>
  <c r="K3399" i="6"/>
  <c r="A3399" i="12" s="1"/>
  <c r="K3378" i="6"/>
  <c r="A3378" i="12" s="1"/>
  <c r="L3356" i="6"/>
  <c r="B3356" i="12" s="1"/>
  <c r="K3335" i="6"/>
  <c r="A3335" i="12" s="1"/>
  <c r="L3316" i="6"/>
  <c r="B3316" i="12" s="1"/>
  <c r="L3300" i="6"/>
  <c r="B3300" i="12" s="1"/>
  <c r="L3284" i="6"/>
  <c r="B3284" i="12" s="1"/>
  <c r="L3268" i="6"/>
  <c r="B3268" i="12" s="1"/>
  <c r="L3252" i="6"/>
  <c r="B3252" i="12" s="1"/>
  <c r="L3236" i="6"/>
  <c r="B3236" i="12" s="1"/>
  <c r="L3220" i="6"/>
  <c r="B3220" i="12" s="1"/>
  <c r="L3204" i="6"/>
  <c r="B3204" i="12" s="1"/>
  <c r="L3188" i="6"/>
  <c r="B3188" i="12" s="1"/>
  <c r="K3712" i="6"/>
  <c r="A3712" i="12" s="1"/>
  <c r="L3690" i="6"/>
  <c r="B3690" i="12" s="1"/>
  <c r="K3669" i="6"/>
  <c r="A3669" i="12" s="1"/>
  <c r="K3648" i="6"/>
  <c r="A3648" i="12" s="1"/>
  <c r="K3632" i="6"/>
  <c r="A3632" i="12" s="1"/>
  <c r="L3618" i="6"/>
  <c r="B3618" i="12" s="1"/>
  <c r="K3605" i="6"/>
  <c r="A3605" i="12" s="1"/>
  <c r="K3589" i="6"/>
  <c r="A3589" i="12" s="1"/>
  <c r="K3576" i="6"/>
  <c r="A3576" i="12" s="1"/>
  <c r="L3562" i="6"/>
  <c r="B3562" i="12" s="1"/>
  <c r="L3546" i="6"/>
  <c r="B3546" i="12" s="1"/>
  <c r="K3533" i="6"/>
  <c r="A3533" i="12" s="1"/>
  <c r="K3520" i="6"/>
  <c r="A3520" i="12" s="1"/>
  <c r="K3504" i="6"/>
  <c r="A3504" i="12" s="1"/>
  <c r="L3490" i="6"/>
  <c r="B3490" i="12" s="1"/>
  <c r="K3477" i="6"/>
  <c r="A3477" i="12" s="1"/>
  <c r="K3461" i="6"/>
  <c r="A3461" i="12" s="1"/>
  <c r="K3448" i="6"/>
  <c r="A3448" i="12" s="1"/>
  <c r="K3718" i="6"/>
  <c r="A3718" i="12" s="1"/>
  <c r="K3702" i="6"/>
  <c r="A3702" i="12" s="1"/>
  <c r="L3688" i="6"/>
  <c r="B3688" i="12" s="1"/>
  <c r="K3675" i="6"/>
  <c r="A3675" i="12" s="1"/>
  <c r="K3659" i="6"/>
  <c r="A3659" i="12" s="1"/>
  <c r="K3646" i="6"/>
  <c r="A3646" i="12" s="1"/>
  <c r="L3632" i="6"/>
  <c r="B3632" i="12" s="1"/>
  <c r="L3616" i="6"/>
  <c r="B3616" i="12" s="1"/>
  <c r="K3603" i="6"/>
  <c r="A3603" i="12" s="1"/>
  <c r="K3590" i="6"/>
  <c r="A3590" i="12" s="1"/>
  <c r="K3574" i="6"/>
  <c r="A3574" i="12" s="1"/>
  <c r="L3560" i="6"/>
  <c r="B3560" i="12" s="1"/>
  <c r="K3547" i="6"/>
  <c r="A3547" i="12" s="1"/>
  <c r="K3531" i="6"/>
  <c r="A3531" i="12" s="1"/>
  <c r="K3518" i="6"/>
  <c r="A3518" i="12" s="1"/>
  <c r="K3507" i="6"/>
  <c r="A3507" i="12" s="1"/>
  <c r="L3496" i="6"/>
  <c r="B3496" i="12" s="1"/>
  <c r="K3486" i="6"/>
  <c r="A3486" i="12" s="1"/>
  <c r="K3475" i="6"/>
  <c r="A3475" i="12" s="1"/>
  <c r="L3464" i="6"/>
  <c r="B3464" i="12" s="1"/>
  <c r="K3454" i="6"/>
  <c r="A3454" i="12" s="1"/>
  <c r="K3443" i="6"/>
  <c r="A3443" i="12" s="1"/>
  <c r="L3432" i="6"/>
  <c r="B3432" i="12" s="1"/>
  <c r="K3422" i="6"/>
  <c r="A3422" i="12" s="1"/>
  <c r="K3411" i="6"/>
  <c r="A3411" i="12" s="1"/>
  <c r="L3400" i="6"/>
  <c r="B3400" i="12" s="1"/>
  <c r="K3432" i="6"/>
  <c r="A3432" i="12" s="1"/>
  <c r="K3390" i="6"/>
  <c r="A3390" i="12" s="1"/>
  <c r="L3368" i="6"/>
  <c r="B3368" i="12" s="1"/>
  <c r="K3347" i="6"/>
  <c r="A3347" i="12" s="1"/>
  <c r="K3326" i="6"/>
  <c r="A3326" i="12" s="1"/>
  <c r="L3309" i="6"/>
  <c r="B3309" i="12" s="1"/>
  <c r="L3293" i="6"/>
  <c r="B3293" i="12" s="1"/>
  <c r="L3277" i="6"/>
  <c r="B3277" i="12" s="1"/>
  <c r="L3261" i="6"/>
  <c r="B3261" i="12" s="1"/>
  <c r="L3245" i="6"/>
  <c r="B3245" i="12" s="1"/>
  <c r="L3229" i="6"/>
  <c r="B3229" i="12" s="1"/>
  <c r="L3707" i="6"/>
  <c r="B3707" i="12" s="1"/>
  <c r="L3675" i="6"/>
  <c r="B3675" i="12" s="1"/>
  <c r="L3643" i="6"/>
  <c r="B3643" i="12" s="1"/>
  <c r="L3611" i="6"/>
  <c r="B3611" i="12" s="1"/>
  <c r="L3579" i="6"/>
  <c r="B3579" i="12" s="1"/>
  <c r="L3547" i="6"/>
  <c r="B3547" i="12" s="1"/>
  <c r="L3515" i="6"/>
  <c r="B3515" i="12" s="1"/>
  <c r="L3483" i="6"/>
  <c r="B3483" i="12" s="1"/>
  <c r="L3451" i="6"/>
  <c r="B3451" i="12" s="1"/>
  <c r="L3419" i="6"/>
  <c r="B3419" i="12" s="1"/>
  <c r="L3387" i="6"/>
  <c r="B3387" i="12" s="1"/>
  <c r="L3355" i="6"/>
  <c r="B3355" i="12" s="1"/>
  <c r="K3721" i="6"/>
  <c r="A3721" i="12" s="1"/>
  <c r="L3678" i="6"/>
  <c r="B3678" i="12" s="1"/>
  <c r="K3636" i="6"/>
  <c r="A3636" i="12" s="1"/>
  <c r="K3593" i="6"/>
  <c r="A3593" i="12" s="1"/>
  <c r="L3550" i="6"/>
  <c r="B3550" i="12" s="1"/>
  <c r="K3508" i="6"/>
  <c r="A3508" i="12" s="1"/>
  <c r="K3465" i="6"/>
  <c r="A3465" i="12" s="1"/>
  <c r="L3422" i="6"/>
  <c r="B3422" i="12" s="1"/>
  <c r="K3380" i="6"/>
  <c r="A3380" i="12" s="1"/>
  <c r="K3337" i="6"/>
  <c r="A3337" i="12" s="1"/>
  <c r="K3302" i="6"/>
  <c r="A3302" i="12" s="1"/>
  <c r="K3270" i="6"/>
  <c r="A3270" i="12" s="1"/>
  <c r="K3238" i="6"/>
  <c r="A3238" i="12" s="1"/>
  <c r="K3206" i="6"/>
  <c r="A3206" i="12" s="1"/>
  <c r="K3174" i="6"/>
  <c r="A3174" i="12" s="1"/>
  <c r="K3150" i="6"/>
  <c r="A3150" i="12" s="1"/>
  <c r="K3134" i="6"/>
  <c r="A3134" i="12" s="1"/>
  <c r="K3118" i="6"/>
  <c r="A3118" i="12" s="1"/>
  <c r="K3102" i="6"/>
  <c r="A3102" i="12" s="1"/>
  <c r="K3086" i="6"/>
  <c r="A3086" i="12" s="1"/>
  <c r="K3070" i="6"/>
  <c r="A3070" i="12" s="1"/>
  <c r="K3054" i="6"/>
  <c r="A3054" i="12" s="1"/>
  <c r="K3038" i="6"/>
  <c r="A3038" i="12" s="1"/>
  <c r="K3022" i="6"/>
  <c r="A3022" i="12" s="1"/>
  <c r="K3006" i="6"/>
  <c r="A3006" i="12" s="1"/>
  <c r="K2990" i="6"/>
  <c r="A2990" i="12" s="1"/>
  <c r="K2974" i="6"/>
  <c r="A2974" i="12" s="1"/>
  <c r="K2958" i="6"/>
  <c r="A2958" i="12" s="1"/>
  <c r="K2942" i="6"/>
  <c r="A2942" i="12" s="1"/>
  <c r="K2926" i="6"/>
  <c r="A2926" i="12" s="1"/>
  <c r="K2910" i="6"/>
  <c r="A2910" i="12" s="1"/>
  <c r="K3722" i="6"/>
  <c r="A3722" i="12" s="1"/>
  <c r="L3700" i="6"/>
  <c r="B3700" i="12" s="1"/>
  <c r="K3679" i="6"/>
  <c r="A3679" i="12" s="1"/>
  <c r="K3658" i="6"/>
  <c r="A3658" i="12" s="1"/>
  <c r="L3636" i="6"/>
  <c r="B3636" i="12" s="1"/>
  <c r="K3615" i="6"/>
  <c r="A3615" i="12" s="1"/>
  <c r="K3594" i="6"/>
  <c r="A3594" i="12" s="1"/>
  <c r="L3572" i="6"/>
  <c r="B3572" i="12" s="1"/>
  <c r="K3551" i="6"/>
  <c r="A3551" i="12" s="1"/>
  <c r="K3530" i="6"/>
  <c r="A3530" i="12" s="1"/>
  <c r="L3508" i="6"/>
  <c r="B3508" i="12" s="1"/>
  <c r="K3487" i="6"/>
  <c r="A3487" i="12" s="1"/>
  <c r="K3466" i="6"/>
  <c r="A3466" i="12" s="1"/>
  <c r="L3444" i="6"/>
  <c r="B3444" i="12" s="1"/>
  <c r="K3423" i="6"/>
  <c r="A3423" i="12" s="1"/>
  <c r="K3402" i="6"/>
  <c r="A3402" i="12" s="1"/>
  <c r="L3380" i="6"/>
  <c r="B3380" i="12" s="1"/>
  <c r="K3359" i="6"/>
  <c r="A3359" i="12" s="1"/>
  <c r="K3338" i="6"/>
  <c r="A3338" i="12" s="1"/>
  <c r="L3318" i="6"/>
  <c r="B3318" i="12" s="1"/>
  <c r="L3302" i="6"/>
  <c r="B3302" i="12" s="1"/>
  <c r="L3286" i="6"/>
  <c r="B3286" i="12" s="1"/>
  <c r="L3270" i="6"/>
  <c r="B3270" i="12" s="1"/>
  <c r="L3254" i="6"/>
  <c r="B3254" i="12" s="1"/>
  <c r="L3238" i="6"/>
  <c r="B3238" i="12" s="1"/>
  <c r="L3222" i="6"/>
  <c r="B3222" i="12" s="1"/>
  <c r="L3206" i="6"/>
  <c r="B3206" i="12" s="1"/>
  <c r="L3190" i="6"/>
  <c r="B3190" i="12" s="1"/>
  <c r="L3714" i="6"/>
  <c r="B3714" i="12" s="1"/>
  <c r="K3693" i="6"/>
  <c r="A3693" i="12" s="1"/>
  <c r="K3672" i="6"/>
  <c r="A3672" i="12" s="1"/>
  <c r="L3650" i="6"/>
  <c r="B3650" i="12" s="1"/>
  <c r="K3637" i="6"/>
  <c r="A3637" i="12" s="1"/>
  <c r="K3621" i="6"/>
  <c r="A3621" i="12" s="1"/>
  <c r="K3608" i="6"/>
  <c r="A3608" i="12" s="1"/>
  <c r="L3594" i="6"/>
  <c r="B3594" i="12" s="1"/>
  <c r="L3578" i="6"/>
  <c r="B3578" i="12" s="1"/>
  <c r="K3565" i="6"/>
  <c r="A3565" i="12" s="1"/>
  <c r="K3552" i="6"/>
  <c r="A3552" i="12" s="1"/>
  <c r="K3536" i="6"/>
  <c r="A3536" i="12" s="1"/>
  <c r="L3522" i="6"/>
  <c r="B3522" i="12" s="1"/>
  <c r="K3509" i="6"/>
  <c r="A3509" i="12" s="1"/>
  <c r="K3493" i="6"/>
  <c r="A3493" i="12" s="1"/>
  <c r="K3480" i="6"/>
  <c r="A3480" i="12" s="1"/>
  <c r="L3466" i="6"/>
  <c r="B3466" i="12" s="1"/>
  <c r="L3450" i="6"/>
  <c r="B3450" i="12" s="1"/>
  <c r="L3720" i="6"/>
  <c r="B3720" i="12" s="1"/>
  <c r="K3707" i="6"/>
  <c r="A3707" i="12" s="1"/>
  <c r="K3691" i="6"/>
  <c r="A3691" i="12" s="1"/>
  <c r="K3678" i="6"/>
  <c r="A3678" i="12" s="1"/>
  <c r="L3664" i="6"/>
  <c r="B3664" i="12" s="1"/>
  <c r="L3648" i="6"/>
  <c r="B3648" i="12" s="1"/>
  <c r="K3635" i="6"/>
  <c r="A3635" i="12" s="1"/>
  <c r="K3622" i="6"/>
  <c r="A3622" i="12" s="1"/>
  <c r="K3606" i="6"/>
  <c r="A3606" i="12" s="1"/>
  <c r="L3592" i="6"/>
  <c r="B3592" i="12" s="1"/>
  <c r="K3579" i="6"/>
  <c r="A3579" i="12" s="1"/>
  <c r="K3563" i="6"/>
  <c r="A3563" i="12" s="1"/>
  <c r="K3550" i="6"/>
  <c r="A3550" i="12" s="1"/>
  <c r="L3536" i="6"/>
  <c r="B3536" i="12" s="1"/>
  <c r="L3520" i="6"/>
  <c r="B3520" i="12" s="1"/>
  <c r="K3510" i="6"/>
  <c r="A3510" i="12" s="1"/>
  <c r="K3499" i="6"/>
  <c r="A3499" i="12" s="1"/>
  <c r="L3488" i="6"/>
  <c r="B3488" i="12" s="1"/>
  <c r="K3478" i="6"/>
  <c r="A3478" i="12" s="1"/>
  <c r="K3467" i="6"/>
  <c r="A3467" i="12" s="1"/>
  <c r="L3456" i="6"/>
  <c r="B3456" i="12" s="1"/>
  <c r="K3446" i="6"/>
  <c r="A3446" i="12" s="1"/>
  <c r="K3435" i="6"/>
  <c r="A3435" i="12" s="1"/>
  <c r="L3424" i="6"/>
  <c r="B3424" i="12" s="1"/>
  <c r="K3414" i="6"/>
  <c r="A3414" i="12" s="1"/>
  <c r="K3403" i="6"/>
  <c r="A3403" i="12" s="1"/>
  <c r="L3392" i="6"/>
  <c r="B3392" i="12" s="1"/>
  <c r="K3400" i="6"/>
  <c r="A3400" i="12" s="1"/>
  <c r="K3374" i="6"/>
  <c r="A3374" i="12" s="1"/>
  <c r="L3352" i="6"/>
  <c r="B3352" i="12" s="1"/>
  <c r="K3331" i="6"/>
  <c r="A3331" i="12" s="1"/>
  <c r="L3313" i="6"/>
  <c r="B3313" i="12" s="1"/>
  <c r="L3297" i="6"/>
  <c r="B3297" i="12" s="1"/>
  <c r="L3281" i="6"/>
  <c r="B3281" i="12" s="1"/>
  <c r="L3265" i="6"/>
  <c r="B3265" i="12" s="1"/>
  <c r="L3249" i="6"/>
  <c r="B3249" i="12" s="1"/>
  <c r="L3233" i="6"/>
  <c r="B3233" i="12" s="1"/>
  <c r="L3715" i="6"/>
  <c r="B3715" i="12" s="1"/>
  <c r="L3683" i="6"/>
  <c r="B3683" i="12" s="1"/>
  <c r="L3651" i="6"/>
  <c r="B3651" i="12" s="1"/>
  <c r="L3619" i="6"/>
  <c r="B3619" i="12" s="1"/>
  <c r="L3587" i="6"/>
  <c r="B3587" i="12" s="1"/>
  <c r="L3555" i="6"/>
  <c r="B3555" i="12" s="1"/>
  <c r="L3523" i="6"/>
  <c r="B3523" i="12" s="1"/>
  <c r="L3491" i="6"/>
  <c r="B3491" i="12" s="1"/>
  <c r="L3459" i="6"/>
  <c r="B3459" i="12" s="1"/>
  <c r="L3427" i="6"/>
  <c r="B3427" i="12" s="1"/>
  <c r="L3395" i="6"/>
  <c r="B3395" i="12" s="1"/>
  <c r="L3363" i="6"/>
  <c r="B3363" i="12" s="1"/>
  <c r="L3331" i="6"/>
  <c r="B3331" i="12" s="1"/>
  <c r="K3689" i="6"/>
  <c r="A3689" i="12" s="1"/>
  <c r="L3646" i="6"/>
  <c r="B3646" i="12" s="1"/>
  <c r="K3604" i="6"/>
  <c r="A3604" i="12" s="1"/>
  <c r="K3561" i="6"/>
  <c r="A3561" i="12" s="1"/>
  <c r="L3518" i="6"/>
  <c r="B3518" i="12" s="1"/>
  <c r="K3476" i="6"/>
  <c r="A3476" i="12" s="1"/>
  <c r="K3433" i="6"/>
  <c r="A3433" i="12" s="1"/>
  <c r="L3390" i="6"/>
  <c r="B3390" i="12" s="1"/>
  <c r="K3348" i="6"/>
  <c r="A3348" i="12" s="1"/>
  <c r="K3310" i="6"/>
  <c r="A3310" i="12" s="1"/>
  <c r="K3278" i="6"/>
  <c r="A3278" i="12" s="1"/>
  <c r="K3246" i="6"/>
  <c r="A3246" i="12" s="1"/>
  <c r="K3214" i="6"/>
  <c r="A3214" i="12" s="1"/>
  <c r="K3182" i="6"/>
  <c r="A3182" i="12" s="1"/>
  <c r="K3156" i="6"/>
  <c r="A3156" i="12" s="1"/>
  <c r="K3140" i="6"/>
  <c r="A3140" i="12" s="1"/>
  <c r="K3124" i="6"/>
  <c r="A3124" i="12" s="1"/>
  <c r="K3108" i="6"/>
  <c r="A3108" i="12" s="1"/>
  <c r="K3092" i="6"/>
  <c r="A3092" i="12" s="1"/>
  <c r="K3076" i="6"/>
  <c r="A3076" i="12" s="1"/>
  <c r="K3060" i="6"/>
  <c r="A3060" i="12" s="1"/>
  <c r="K3044" i="6"/>
  <c r="A3044" i="12" s="1"/>
  <c r="K3028" i="6"/>
  <c r="A3028" i="12" s="1"/>
  <c r="K3012" i="6"/>
  <c r="A3012" i="12" s="1"/>
  <c r="K2996" i="6"/>
  <c r="A2996" i="12" s="1"/>
  <c r="K2980" i="6"/>
  <c r="A2980" i="12" s="1"/>
  <c r="K2964" i="6"/>
  <c r="A2964" i="12" s="1"/>
  <c r="K2948" i="6"/>
  <c r="A2948" i="12" s="1"/>
  <c r="K2932" i="6"/>
  <c r="A2932" i="12" s="1"/>
  <c r="K2916" i="6"/>
  <c r="A2916" i="12" s="1"/>
  <c r="K2900" i="6"/>
  <c r="A2900" i="12" s="1"/>
  <c r="L3708" i="6"/>
  <c r="B3708" i="12" s="1"/>
  <c r="K3687" i="6"/>
  <c r="A3687" i="12" s="1"/>
  <c r="K3666" i="6"/>
  <c r="A3666" i="12" s="1"/>
  <c r="L3644" i="6"/>
  <c r="B3644" i="12" s="1"/>
  <c r="K3623" i="6"/>
  <c r="A3623" i="12" s="1"/>
  <c r="K3602" i="6"/>
  <c r="A3602" i="12" s="1"/>
  <c r="L3580" i="6"/>
  <c r="B3580" i="12" s="1"/>
  <c r="K3559" i="6"/>
  <c r="A3559" i="12" s="1"/>
  <c r="K3538" i="6"/>
  <c r="A3538" i="12" s="1"/>
  <c r="L3516" i="6"/>
  <c r="B3516" i="12" s="1"/>
  <c r="K3495" i="6"/>
  <c r="A3495" i="12" s="1"/>
  <c r="K3474" i="6"/>
  <c r="A3474" i="12" s="1"/>
  <c r="L3452" i="6"/>
  <c r="B3452" i="12" s="1"/>
  <c r="K3431" i="6"/>
  <c r="A3431" i="12" s="1"/>
  <c r="K3410" i="6"/>
  <c r="A3410" i="12" s="1"/>
  <c r="L3388" i="6"/>
  <c r="B3388" i="12" s="1"/>
  <c r="K3367" i="6"/>
  <c r="A3367" i="12" s="1"/>
  <c r="K3346" i="6"/>
  <c r="A3346" i="12" s="1"/>
  <c r="L3324" i="6"/>
  <c r="B3324" i="12" s="1"/>
  <c r="L3308" i="6"/>
  <c r="B3308" i="12" s="1"/>
  <c r="L3292" i="6"/>
  <c r="B3292" i="12" s="1"/>
  <c r="L3276" i="6"/>
  <c r="B3276" i="12" s="1"/>
  <c r="L3260" i="6"/>
  <c r="B3260" i="12" s="1"/>
  <c r="L3244" i="6"/>
  <c r="B3244" i="12" s="1"/>
  <c r="L3228" i="6"/>
  <c r="B3228" i="12" s="1"/>
  <c r="L3212" i="6"/>
  <c r="B3212" i="12" s="1"/>
  <c r="L3196" i="6"/>
  <c r="B3196" i="12" s="1"/>
  <c r="L3722" i="6"/>
  <c r="B3722" i="12" s="1"/>
  <c r="K3701" i="6"/>
  <c r="A3701" i="12" s="1"/>
  <c r="K3680" i="6"/>
  <c r="A3680" i="12" s="1"/>
  <c r="L3658" i="6"/>
  <c r="B3658" i="12" s="1"/>
  <c r="K3640" i="6"/>
  <c r="A3640" i="12" s="1"/>
  <c r="L3626" i="6"/>
  <c r="B3626" i="12" s="1"/>
  <c r="L3610" i="6"/>
  <c r="B3610" i="12" s="1"/>
  <c r="K3597" i="6"/>
  <c r="A3597" i="12" s="1"/>
  <c r="K3584" i="6"/>
  <c r="A3584" i="12" s="1"/>
  <c r="K3568" i="6"/>
  <c r="A3568" i="12" s="1"/>
  <c r="L3554" i="6"/>
  <c r="B3554" i="12" s="1"/>
  <c r="K3541" i="6"/>
  <c r="A3541" i="12" s="1"/>
  <c r="K3525" i="6"/>
  <c r="A3525" i="12" s="1"/>
  <c r="K3512" i="6"/>
  <c r="A3512" i="12" s="1"/>
  <c r="L3498" i="6"/>
  <c r="B3498" i="12" s="1"/>
  <c r="L3482" i="6"/>
  <c r="B3482" i="12" s="1"/>
  <c r="K3469" i="6"/>
  <c r="A3469" i="12" s="1"/>
  <c r="K3456" i="6"/>
  <c r="A3456" i="12" s="1"/>
  <c r="K3440" i="6"/>
  <c r="A3440" i="12" s="1"/>
  <c r="K3710" i="6"/>
  <c r="A3710" i="12" s="1"/>
  <c r="L3696" i="6"/>
  <c r="B3696" i="12" s="1"/>
  <c r="L3680" i="6"/>
  <c r="B3680" i="12" s="1"/>
  <c r="K3667" i="6"/>
  <c r="A3667" i="12" s="1"/>
  <c r="K3654" i="6"/>
  <c r="A3654" i="12" s="1"/>
  <c r="K3638" i="6"/>
  <c r="A3638" i="12" s="1"/>
  <c r="L3624" i="6"/>
  <c r="B3624" i="12" s="1"/>
  <c r="K3611" i="6"/>
  <c r="A3611" i="12" s="1"/>
  <c r="K3595" i="6"/>
  <c r="A3595" i="12" s="1"/>
  <c r="K3582" i="6"/>
  <c r="A3582" i="12" s="1"/>
  <c r="L3568" i="6"/>
  <c r="B3568" i="12" s="1"/>
  <c r="L3552" i="6"/>
  <c r="B3552" i="12" s="1"/>
  <c r="K3539" i="6"/>
  <c r="A3539" i="12" s="1"/>
  <c r="K3526" i="6"/>
  <c r="A3526" i="12" s="1"/>
  <c r="L3512" i="6"/>
  <c r="B3512" i="12" s="1"/>
  <c r="K3502" i="6"/>
  <c r="A3502" i="12" s="1"/>
  <c r="K3491" i="6"/>
  <c r="A3491" i="12" s="1"/>
  <c r="L3480" i="6"/>
  <c r="B3480" i="12" s="1"/>
  <c r="K3470" i="6"/>
  <c r="A3470" i="12" s="1"/>
  <c r="K3459" i="6"/>
  <c r="A3459" i="12" s="1"/>
  <c r="L3448" i="6"/>
  <c r="B3448" i="12" s="1"/>
  <c r="K3438" i="6"/>
  <c r="A3438" i="12" s="1"/>
  <c r="K3427" i="6"/>
  <c r="A3427" i="12" s="1"/>
  <c r="L3416" i="6"/>
  <c r="B3416" i="12" s="1"/>
  <c r="K3406" i="6"/>
  <c r="A3406" i="12" s="1"/>
  <c r="K3395" i="6"/>
  <c r="A3395" i="12" s="1"/>
  <c r="L3410" i="6"/>
  <c r="B3410" i="12" s="1"/>
  <c r="K3379" i="6"/>
  <c r="A3379" i="12" s="1"/>
  <c r="K3358" i="6"/>
  <c r="A3358" i="12" s="1"/>
  <c r="L3336" i="6"/>
  <c r="B3336" i="12" s="1"/>
  <c r="L3317" i="6"/>
  <c r="B3317" i="12" s="1"/>
  <c r="L3301" i="6"/>
  <c r="B3301" i="12" s="1"/>
  <c r="L3285" i="6"/>
  <c r="B3285" i="12" s="1"/>
  <c r="L3269" i="6"/>
  <c r="B3269" i="12" s="1"/>
  <c r="L3253" i="6"/>
  <c r="B3253" i="12" s="1"/>
  <c r="L3237" i="6"/>
  <c r="B3237" i="12" s="1"/>
  <c r="L3221" i="6"/>
  <c r="B3221" i="12" s="1"/>
  <c r="L3691" i="6"/>
  <c r="B3691" i="12" s="1"/>
  <c r="L3563" i="6"/>
  <c r="B3563" i="12" s="1"/>
  <c r="L3435" i="6"/>
  <c r="B3435" i="12" s="1"/>
  <c r="K3700" i="6"/>
  <c r="A3700" i="12" s="1"/>
  <c r="K3529" i="6"/>
  <c r="A3529" i="12" s="1"/>
  <c r="L3358" i="6"/>
  <c r="B3358" i="12" s="1"/>
  <c r="K3222" i="6"/>
  <c r="A3222" i="12" s="1"/>
  <c r="K3126" i="6"/>
  <c r="A3126" i="12" s="1"/>
  <c r="K3062" i="6"/>
  <c r="A3062" i="12" s="1"/>
  <c r="K2998" i="6"/>
  <c r="A2998" i="12" s="1"/>
  <c r="K2934" i="6"/>
  <c r="A2934" i="12" s="1"/>
  <c r="K3690" i="6"/>
  <c r="A3690" i="12" s="1"/>
  <c r="L3604" i="6"/>
  <c r="B3604" i="12" s="1"/>
  <c r="K3519" i="6"/>
  <c r="A3519" i="12" s="1"/>
  <c r="K3434" i="6"/>
  <c r="A3434" i="12" s="1"/>
  <c r="L3348" i="6"/>
  <c r="B3348" i="12" s="1"/>
  <c r="L3278" i="6"/>
  <c r="B3278" i="12" s="1"/>
  <c r="L3214" i="6"/>
  <c r="B3214" i="12" s="1"/>
  <c r="L3682" i="6"/>
  <c r="B3682" i="12" s="1"/>
  <c r="K3616" i="6"/>
  <c r="A3616" i="12" s="1"/>
  <c r="K3557" i="6"/>
  <c r="A3557" i="12" s="1"/>
  <c r="K3501" i="6"/>
  <c r="A3501" i="12" s="1"/>
  <c r="K3445" i="6"/>
  <c r="A3445" i="12" s="1"/>
  <c r="K3670" i="6"/>
  <c r="A3670" i="12" s="1"/>
  <c r="K3614" i="6"/>
  <c r="A3614" i="12" s="1"/>
  <c r="K3558" i="6"/>
  <c r="A3558" i="12" s="1"/>
  <c r="L3504" i="6"/>
  <c r="B3504" i="12" s="1"/>
  <c r="K3462" i="6"/>
  <c r="A3462" i="12" s="1"/>
  <c r="K3419" i="6"/>
  <c r="A3419" i="12" s="1"/>
  <c r="L3384" i="6"/>
  <c r="B3384" i="12" s="1"/>
  <c r="L3305" i="6"/>
  <c r="B3305" i="12" s="1"/>
  <c r="L3241" i="6"/>
  <c r="B3241" i="12" s="1"/>
  <c r="L3209" i="6"/>
  <c r="B3209" i="12" s="1"/>
  <c r="L3193" i="6"/>
  <c r="B3193" i="12" s="1"/>
  <c r="K3179" i="6"/>
  <c r="A3179" i="12" s="1"/>
  <c r="L3168" i="6"/>
  <c r="B3168" i="12" s="1"/>
  <c r="L3157" i="6"/>
  <c r="B3157" i="12" s="1"/>
  <c r="K3147" i="6"/>
  <c r="A3147" i="12" s="1"/>
  <c r="L3136" i="6"/>
  <c r="B3136" i="12" s="1"/>
  <c r="L3125" i="6"/>
  <c r="B3125" i="12" s="1"/>
  <c r="K3115" i="6"/>
  <c r="A3115" i="12" s="1"/>
  <c r="L3104" i="6"/>
  <c r="B3104" i="12" s="1"/>
  <c r="L3093" i="6"/>
  <c r="B3093" i="12" s="1"/>
  <c r="K3083" i="6"/>
  <c r="A3083" i="12" s="1"/>
  <c r="L3072" i="6"/>
  <c r="B3072" i="12" s="1"/>
  <c r="L3061" i="6"/>
  <c r="B3061" i="12" s="1"/>
  <c r="K3051" i="6"/>
  <c r="A3051" i="12" s="1"/>
  <c r="L3040" i="6"/>
  <c r="B3040" i="12" s="1"/>
  <c r="L3029" i="6"/>
  <c r="B3029" i="12" s="1"/>
  <c r="K3019" i="6"/>
  <c r="A3019" i="12" s="1"/>
  <c r="L3008" i="6"/>
  <c r="B3008" i="12" s="1"/>
  <c r="L2997" i="6"/>
  <c r="B2997" i="12" s="1"/>
  <c r="K2987" i="6"/>
  <c r="A2987" i="12" s="1"/>
  <c r="L2976" i="6"/>
  <c r="B2976" i="12" s="1"/>
  <c r="L2965" i="6"/>
  <c r="B2965" i="12" s="1"/>
  <c r="K2955" i="6"/>
  <c r="A2955" i="12" s="1"/>
  <c r="L2944" i="6"/>
  <c r="B2944" i="12" s="1"/>
  <c r="L2933" i="6"/>
  <c r="B2933" i="12" s="1"/>
  <c r="K2923" i="6"/>
  <c r="A2923" i="12" s="1"/>
  <c r="L2912" i="6"/>
  <c r="B2912" i="12" s="1"/>
  <c r="L2901" i="6"/>
  <c r="B2901" i="12" s="1"/>
  <c r="K2892" i="6"/>
  <c r="A2892" i="12" s="1"/>
  <c r="K2884" i="6"/>
  <c r="A2884" i="12" s="1"/>
  <c r="K2876" i="6"/>
  <c r="A2876" i="12" s="1"/>
  <c r="K2868" i="6"/>
  <c r="A2868" i="12" s="1"/>
  <c r="K2860" i="6"/>
  <c r="A2860" i="12" s="1"/>
  <c r="K2852" i="6"/>
  <c r="A2852" i="12" s="1"/>
  <c r="K2844" i="6"/>
  <c r="A2844" i="12" s="1"/>
  <c r="K2836" i="6"/>
  <c r="A2836" i="12" s="1"/>
  <c r="K2828" i="6"/>
  <c r="A2828" i="12" s="1"/>
  <c r="K2820" i="6"/>
  <c r="A2820" i="12" s="1"/>
  <c r="K2812" i="6"/>
  <c r="A2812" i="12" s="1"/>
  <c r="K2804" i="6"/>
  <c r="A2804" i="12" s="1"/>
  <c r="K2796" i="6"/>
  <c r="A2796" i="12" s="1"/>
  <c r="K2788" i="6"/>
  <c r="A2788" i="12" s="1"/>
  <c r="K2780" i="6"/>
  <c r="A2780" i="12" s="1"/>
  <c r="K2772" i="6"/>
  <c r="A2772" i="12" s="1"/>
  <c r="K2764" i="6"/>
  <c r="A2764" i="12" s="1"/>
  <c r="K2756" i="6"/>
  <c r="A2756" i="12" s="1"/>
  <c r="K2748" i="6"/>
  <c r="A2748" i="12" s="1"/>
  <c r="K2740" i="6"/>
  <c r="A2740" i="12" s="1"/>
  <c r="K2732" i="6"/>
  <c r="A2732" i="12" s="1"/>
  <c r="K2724" i="6"/>
  <c r="A2724" i="12" s="1"/>
  <c r="K2716" i="6"/>
  <c r="A2716" i="12" s="1"/>
  <c r="K2708" i="6"/>
  <c r="A2708" i="12" s="1"/>
  <c r="K2700" i="6"/>
  <c r="A2700" i="12" s="1"/>
  <c r="K2692" i="6"/>
  <c r="A2692" i="12" s="1"/>
  <c r="K2684" i="6"/>
  <c r="A2684" i="12" s="1"/>
  <c r="K2676" i="6"/>
  <c r="A2676" i="12" s="1"/>
  <c r="K2668" i="6"/>
  <c r="A2668" i="12" s="1"/>
  <c r="K2660" i="6"/>
  <c r="A2660" i="12" s="1"/>
  <c r="K2652" i="6"/>
  <c r="A2652" i="12" s="1"/>
  <c r="K2644" i="6"/>
  <c r="A2644" i="12" s="1"/>
  <c r="K2636" i="6"/>
  <c r="A2636" i="12" s="1"/>
  <c r="K2628" i="6"/>
  <c r="A2628" i="12" s="1"/>
  <c r="K2620" i="6"/>
  <c r="A2620" i="12" s="1"/>
  <c r="K2612" i="6"/>
  <c r="A2612" i="12" s="1"/>
  <c r="K2604" i="6"/>
  <c r="A2604" i="12" s="1"/>
  <c r="K2596" i="6"/>
  <c r="A2596" i="12" s="1"/>
  <c r="K2588" i="6"/>
  <c r="A2588" i="12" s="1"/>
  <c r="K2580" i="6"/>
  <c r="A2580" i="12" s="1"/>
  <c r="K2572" i="6"/>
  <c r="A2572" i="12" s="1"/>
  <c r="K2564" i="6"/>
  <c r="A2564" i="12" s="1"/>
  <c r="K2556" i="6"/>
  <c r="A2556" i="12" s="1"/>
  <c r="K2548" i="6"/>
  <c r="A2548" i="12" s="1"/>
  <c r="K2540" i="6"/>
  <c r="A2540" i="12" s="1"/>
  <c r="K2532" i="6"/>
  <c r="A2532" i="12" s="1"/>
  <c r="K2524" i="6"/>
  <c r="A2524" i="12" s="1"/>
  <c r="K2516" i="6"/>
  <c r="A2516" i="12" s="1"/>
  <c r="K2508" i="6"/>
  <c r="A2508" i="12" s="1"/>
  <c r="K2500" i="6"/>
  <c r="A2500" i="12" s="1"/>
  <c r="K2492" i="6"/>
  <c r="A2492" i="12" s="1"/>
  <c r="K2484" i="6"/>
  <c r="A2484" i="12" s="1"/>
  <c r="K2476" i="6"/>
  <c r="A2476" i="12" s="1"/>
  <c r="K2468" i="6"/>
  <c r="A2468" i="12" s="1"/>
  <c r="K2460" i="6"/>
  <c r="A2460" i="12" s="1"/>
  <c r="K2452" i="6"/>
  <c r="A2452" i="12" s="1"/>
  <c r="K2444" i="6"/>
  <c r="A2444" i="12" s="1"/>
  <c r="K2436" i="6"/>
  <c r="A2436" i="12" s="1"/>
  <c r="K2428" i="6"/>
  <c r="A2428" i="12" s="1"/>
  <c r="K2420" i="6"/>
  <c r="A2420" i="12" s="1"/>
  <c r="K2412" i="6"/>
  <c r="A2412" i="12" s="1"/>
  <c r="K2404" i="6"/>
  <c r="A2404" i="12" s="1"/>
  <c r="K2396" i="6"/>
  <c r="A2396" i="12" s="1"/>
  <c r="K2388" i="6"/>
  <c r="A2388" i="12" s="1"/>
  <c r="K2380" i="6"/>
  <c r="A2380" i="12" s="1"/>
  <c r="K2372" i="6"/>
  <c r="A2372" i="12" s="1"/>
  <c r="K2364" i="6"/>
  <c r="A2364" i="12" s="1"/>
  <c r="K2356" i="6"/>
  <c r="A2356" i="12" s="1"/>
  <c r="K2348" i="6"/>
  <c r="A2348" i="12" s="1"/>
  <c r="K2340" i="6"/>
  <c r="A2340" i="12" s="1"/>
  <c r="K2332" i="6"/>
  <c r="A2332" i="12" s="1"/>
  <c r="K2324" i="6"/>
  <c r="A2324" i="12" s="1"/>
  <c r="A1" i="12"/>
  <c r="L3595" i="6"/>
  <c r="B3595" i="12" s="1"/>
  <c r="L3467" i="6"/>
  <c r="B3467" i="12" s="1"/>
  <c r="L3339" i="6"/>
  <c r="B3339" i="12" s="1"/>
  <c r="K3572" i="6"/>
  <c r="A3572" i="12" s="1"/>
  <c r="K3401" i="6"/>
  <c r="A3401" i="12" s="1"/>
  <c r="K3254" i="6"/>
  <c r="A3254" i="12" s="1"/>
  <c r="K3142" i="6"/>
  <c r="A3142" i="12" s="1"/>
  <c r="K3078" i="6"/>
  <c r="A3078" i="12" s="1"/>
  <c r="K3014" i="6"/>
  <c r="A3014" i="12" s="1"/>
  <c r="K2950" i="6"/>
  <c r="A2950" i="12" s="1"/>
  <c r="K3711" i="6"/>
  <c r="A3711" i="12" s="1"/>
  <c r="K3626" i="6"/>
  <c r="A3626" i="12" s="1"/>
  <c r="L3540" i="6"/>
  <c r="B3540" i="12" s="1"/>
  <c r="K3455" i="6"/>
  <c r="A3455" i="12" s="1"/>
  <c r="K3370" i="6"/>
  <c r="A3370" i="12" s="1"/>
  <c r="L3294" i="6"/>
  <c r="B3294" i="12" s="1"/>
  <c r="L3230" i="6"/>
  <c r="B3230" i="12" s="1"/>
  <c r="K3704" i="6"/>
  <c r="A3704" i="12" s="1"/>
  <c r="K3629" i="6"/>
  <c r="A3629" i="12" s="1"/>
  <c r="K3573" i="6"/>
  <c r="A3573" i="12" s="1"/>
  <c r="L3514" i="6"/>
  <c r="B3514" i="12" s="1"/>
  <c r="L3458" i="6"/>
  <c r="B3458" i="12" s="1"/>
  <c r="K3686" i="6"/>
  <c r="A3686" i="12" s="1"/>
  <c r="K3627" i="6"/>
  <c r="A3627" i="12" s="1"/>
  <c r="K3571" i="6"/>
  <c r="A3571" i="12" s="1"/>
  <c r="K3515" i="6"/>
  <c r="A3515" i="12" s="1"/>
  <c r="L3472" i="6"/>
  <c r="B3472" i="12" s="1"/>
  <c r="K3430" i="6"/>
  <c r="A3430" i="12" s="1"/>
  <c r="K3421" i="6"/>
  <c r="A3421" i="12" s="1"/>
  <c r="L3321" i="6"/>
  <c r="B3321" i="12" s="1"/>
  <c r="L3257" i="6"/>
  <c r="B3257" i="12" s="1"/>
  <c r="L3213" i="6"/>
  <c r="B3213" i="12" s="1"/>
  <c r="L3197" i="6"/>
  <c r="B3197" i="12" s="1"/>
  <c r="L3181" i="6"/>
  <c r="B3181" i="12" s="1"/>
  <c r="K3171" i="6"/>
  <c r="A3171" i="12" s="1"/>
  <c r="L3160" i="6"/>
  <c r="B3160" i="12" s="1"/>
  <c r="L3149" i="6"/>
  <c r="B3149" i="12" s="1"/>
  <c r="K3139" i="6"/>
  <c r="A3139" i="12" s="1"/>
  <c r="L3128" i="6"/>
  <c r="B3128" i="12" s="1"/>
  <c r="L3117" i="6"/>
  <c r="B3117" i="12" s="1"/>
  <c r="K3107" i="6"/>
  <c r="A3107" i="12" s="1"/>
  <c r="L3096" i="6"/>
  <c r="B3096" i="12" s="1"/>
  <c r="L3085" i="6"/>
  <c r="B3085" i="12" s="1"/>
  <c r="K3075" i="6"/>
  <c r="A3075" i="12" s="1"/>
  <c r="L3064" i="6"/>
  <c r="B3064" i="12" s="1"/>
  <c r="L3053" i="6"/>
  <c r="B3053" i="12" s="1"/>
  <c r="K3043" i="6"/>
  <c r="A3043" i="12" s="1"/>
  <c r="L3032" i="6"/>
  <c r="B3032" i="12" s="1"/>
  <c r="L3021" i="6"/>
  <c r="B3021" i="12" s="1"/>
  <c r="K3011" i="6"/>
  <c r="A3011" i="12" s="1"/>
  <c r="L3000" i="6"/>
  <c r="B3000" i="12" s="1"/>
  <c r="L2989" i="6"/>
  <c r="B2989" i="12" s="1"/>
  <c r="K2979" i="6"/>
  <c r="A2979" i="12" s="1"/>
  <c r="L2968" i="6"/>
  <c r="B2968" i="12" s="1"/>
  <c r="L2957" i="6"/>
  <c r="B2957" i="12" s="1"/>
  <c r="K2947" i="6"/>
  <c r="A2947" i="12" s="1"/>
  <c r="L2936" i="6"/>
  <c r="B2936" i="12" s="1"/>
  <c r="L2925" i="6"/>
  <c r="B2925" i="12" s="1"/>
  <c r="K2915" i="6"/>
  <c r="A2915" i="12" s="1"/>
  <c r="L2904" i="6"/>
  <c r="B2904" i="12" s="1"/>
  <c r="K2894" i="6"/>
  <c r="A2894" i="12" s="1"/>
  <c r="K2886" i="6"/>
  <c r="A2886" i="12" s="1"/>
  <c r="K2878" i="6"/>
  <c r="A2878" i="12" s="1"/>
  <c r="K2870" i="6"/>
  <c r="A2870" i="12" s="1"/>
  <c r="K2862" i="6"/>
  <c r="A2862" i="12" s="1"/>
  <c r="K2854" i="6"/>
  <c r="A2854" i="12" s="1"/>
  <c r="K2846" i="6"/>
  <c r="A2846" i="12" s="1"/>
  <c r="K2838" i="6"/>
  <c r="A2838" i="12" s="1"/>
  <c r="K2830" i="6"/>
  <c r="A2830" i="12" s="1"/>
  <c r="K2822" i="6"/>
  <c r="A2822" i="12" s="1"/>
  <c r="K2814" i="6"/>
  <c r="A2814" i="12" s="1"/>
  <c r="K2806" i="6"/>
  <c r="A2806" i="12" s="1"/>
  <c r="K2798" i="6"/>
  <c r="A2798" i="12" s="1"/>
  <c r="K2790" i="6"/>
  <c r="A2790" i="12" s="1"/>
  <c r="K2782" i="6"/>
  <c r="A2782" i="12" s="1"/>
  <c r="K2774" i="6"/>
  <c r="A2774" i="12" s="1"/>
  <c r="K2766" i="6"/>
  <c r="A2766" i="12" s="1"/>
  <c r="K2758" i="6"/>
  <c r="A2758" i="12" s="1"/>
  <c r="K2750" i="6"/>
  <c r="A2750" i="12" s="1"/>
  <c r="K2742" i="6"/>
  <c r="A2742" i="12" s="1"/>
  <c r="K2734" i="6"/>
  <c r="A2734" i="12" s="1"/>
  <c r="K2726" i="6"/>
  <c r="A2726" i="12" s="1"/>
  <c r="K2718" i="6"/>
  <c r="A2718" i="12" s="1"/>
  <c r="K2710" i="6"/>
  <c r="A2710" i="12" s="1"/>
  <c r="K2702" i="6"/>
  <c r="A2702" i="12" s="1"/>
  <c r="K2694" i="6"/>
  <c r="A2694" i="12" s="1"/>
  <c r="K2686" i="6"/>
  <c r="A2686" i="12" s="1"/>
  <c r="K2678" i="6"/>
  <c r="A2678" i="12" s="1"/>
  <c r="K2670" i="6"/>
  <c r="A2670" i="12" s="1"/>
  <c r="K2662" i="6"/>
  <c r="A2662" i="12" s="1"/>
  <c r="K2654" i="6"/>
  <c r="A2654" i="12" s="1"/>
  <c r="K2646" i="6"/>
  <c r="A2646" i="12" s="1"/>
  <c r="K2638" i="6"/>
  <c r="A2638" i="12" s="1"/>
  <c r="K2630" i="6"/>
  <c r="A2630" i="12" s="1"/>
  <c r="K2622" i="6"/>
  <c r="A2622" i="12" s="1"/>
  <c r="K2614" i="6"/>
  <c r="A2614" i="12" s="1"/>
  <c r="K2606" i="6"/>
  <c r="A2606" i="12" s="1"/>
  <c r="K2598" i="6"/>
  <c r="A2598" i="12" s="1"/>
  <c r="K2590" i="6"/>
  <c r="A2590" i="12" s="1"/>
  <c r="K2582" i="6"/>
  <c r="A2582" i="12" s="1"/>
  <c r="K2574" i="6"/>
  <c r="A2574" i="12" s="1"/>
  <c r="K2566" i="6"/>
  <c r="A2566" i="12" s="1"/>
  <c r="K2558" i="6"/>
  <c r="A2558" i="12" s="1"/>
  <c r="K2550" i="6"/>
  <c r="A2550" i="12" s="1"/>
  <c r="K2542" i="6"/>
  <c r="A2542" i="12" s="1"/>
  <c r="K2534" i="6"/>
  <c r="A2534" i="12" s="1"/>
  <c r="K2526" i="6"/>
  <c r="A2526" i="12" s="1"/>
  <c r="K2518" i="6"/>
  <c r="A2518" i="12" s="1"/>
  <c r="K2510" i="6"/>
  <c r="A2510" i="12" s="1"/>
  <c r="K2502" i="6"/>
  <c r="A2502" i="12" s="1"/>
  <c r="K2494" i="6"/>
  <c r="A2494" i="12" s="1"/>
  <c r="K2486" i="6"/>
  <c r="A2486" i="12" s="1"/>
  <c r="K2478" i="6"/>
  <c r="A2478" i="12" s="1"/>
  <c r="K2470" i="6"/>
  <c r="A2470" i="12" s="1"/>
  <c r="K2462" i="6"/>
  <c r="A2462" i="12" s="1"/>
  <c r="K2454" i="6"/>
  <c r="A2454" i="12" s="1"/>
  <c r="K2446" i="6"/>
  <c r="A2446" i="12" s="1"/>
  <c r="K2438" i="6"/>
  <c r="A2438" i="12" s="1"/>
  <c r="K2430" i="6"/>
  <c r="A2430" i="12" s="1"/>
  <c r="K2422" i="6"/>
  <c r="A2422" i="12" s="1"/>
  <c r="K2414" i="6"/>
  <c r="A2414" i="12" s="1"/>
  <c r="K2406" i="6"/>
  <c r="A2406" i="12" s="1"/>
  <c r="K2398" i="6"/>
  <c r="A2398" i="12" s="1"/>
  <c r="K2390" i="6"/>
  <c r="A2390" i="12" s="1"/>
  <c r="K2382" i="6"/>
  <c r="A2382" i="12" s="1"/>
  <c r="K2374" i="6"/>
  <c r="A2374" i="12" s="1"/>
  <c r="K2366" i="6"/>
  <c r="A2366" i="12" s="1"/>
  <c r="K2358" i="6"/>
  <c r="A2358" i="12" s="1"/>
  <c r="K2350" i="6"/>
  <c r="A2350" i="12" s="1"/>
  <c r="K2342" i="6"/>
  <c r="A2342" i="12" s="1"/>
  <c r="K2334" i="6"/>
  <c r="A2334" i="12" s="1"/>
  <c r="K2326" i="6"/>
  <c r="A2326" i="12" s="1"/>
  <c r="K2318" i="6"/>
  <c r="A2318" i="12" s="1"/>
  <c r="K2310" i="6"/>
  <c r="A2310" i="12" s="1"/>
  <c r="K2302" i="6"/>
  <c r="A2302" i="12" s="1"/>
  <c r="K2294" i="6"/>
  <c r="A2294" i="12" s="1"/>
  <c r="K2286" i="6"/>
  <c r="A2286" i="12" s="1"/>
  <c r="K2278" i="6"/>
  <c r="A2278" i="12" s="1"/>
  <c r="K2270" i="6"/>
  <c r="A2270" i="12" s="1"/>
  <c r="K2262" i="6"/>
  <c r="A2262" i="12" s="1"/>
  <c r="K2254" i="6"/>
  <c r="A2254" i="12" s="1"/>
  <c r="K2246" i="6"/>
  <c r="A2246" i="12" s="1"/>
  <c r="K2238" i="6"/>
  <c r="A2238" i="12" s="1"/>
  <c r="K2230" i="6"/>
  <c r="A2230" i="12" s="1"/>
  <c r="K2222" i="6"/>
  <c r="A2222" i="12" s="1"/>
  <c r="K2214" i="6"/>
  <c r="A2214" i="12" s="1"/>
  <c r="K2206" i="6"/>
  <c r="A2206" i="12" s="1"/>
  <c r="K2198" i="6"/>
  <c r="A2198" i="12" s="1"/>
  <c r="L3434" i="6"/>
  <c r="B3434" i="12" s="1"/>
  <c r="K3392" i="6"/>
  <c r="A3392" i="12" s="1"/>
  <c r="L3370" i="6"/>
  <c r="B3370" i="12" s="1"/>
  <c r="K3349" i="6"/>
  <c r="A3349" i="12" s="1"/>
  <c r="K3328" i="6"/>
  <c r="A3328" i="12" s="1"/>
  <c r="K3311" i="6"/>
  <c r="A3311" i="12" s="1"/>
  <c r="K3295" i="6"/>
  <c r="A3295" i="12" s="1"/>
  <c r="K3279" i="6"/>
  <c r="A3279" i="12" s="1"/>
  <c r="K3263" i="6"/>
  <c r="A3263" i="12" s="1"/>
  <c r="K3247" i="6"/>
  <c r="A3247" i="12" s="1"/>
  <c r="K3231" i="6"/>
  <c r="A3231" i="12" s="1"/>
  <c r="K3215" i="6"/>
  <c r="A3215" i="12" s="1"/>
  <c r="K3199" i="6"/>
  <c r="A3199" i="12" s="1"/>
  <c r="K3183" i="6"/>
  <c r="A3183" i="12" s="1"/>
  <c r="L3171" i="6"/>
  <c r="B3171" i="12" s="1"/>
  <c r="K3161" i="6"/>
  <c r="A3161" i="12" s="1"/>
  <c r="L3150" i="6"/>
  <c r="B3150" i="12" s="1"/>
  <c r="L3139" i="6"/>
  <c r="B3139" i="12" s="1"/>
  <c r="K3129" i="6"/>
  <c r="A3129" i="12" s="1"/>
  <c r="L3118" i="6"/>
  <c r="B3118" i="12" s="1"/>
  <c r="L3107" i="6"/>
  <c r="B3107" i="12" s="1"/>
  <c r="K3097" i="6"/>
  <c r="A3097" i="12" s="1"/>
  <c r="L3086" i="6"/>
  <c r="B3086" i="12" s="1"/>
  <c r="L3075" i="6"/>
  <c r="B3075" i="12" s="1"/>
  <c r="K3065" i="6"/>
  <c r="A3065" i="12" s="1"/>
  <c r="L3054" i="6"/>
  <c r="B3054" i="12" s="1"/>
  <c r="L3043" i="6"/>
  <c r="B3043" i="12" s="1"/>
  <c r="K3033" i="6"/>
  <c r="A3033" i="12" s="1"/>
  <c r="L3022" i="6"/>
  <c r="B3022" i="12" s="1"/>
  <c r="L3011" i="6"/>
  <c r="B3011" i="12" s="1"/>
  <c r="K3001" i="6"/>
  <c r="A3001" i="12" s="1"/>
  <c r="L2990" i="6"/>
  <c r="B2990" i="12" s="1"/>
  <c r="L2979" i="6"/>
  <c r="B2979" i="12" s="1"/>
  <c r="K2969" i="6"/>
  <c r="A2969" i="12" s="1"/>
  <c r="L2958" i="6"/>
  <c r="B2958" i="12" s="1"/>
  <c r="L2947" i="6"/>
  <c r="B2947" i="12" s="1"/>
  <c r="K2937" i="6"/>
  <c r="A2937" i="12" s="1"/>
  <c r="L2926" i="6"/>
  <c r="B2926" i="12" s="1"/>
  <c r="L2915" i="6"/>
  <c r="B2915" i="12" s="1"/>
  <c r="K2905" i="6"/>
  <c r="A2905" i="12" s="1"/>
  <c r="L2894" i="6"/>
  <c r="B2894" i="12" s="1"/>
  <c r="L2886" i="6"/>
  <c r="B2886" i="12" s="1"/>
  <c r="L2878" i="6"/>
  <c r="B2878" i="12" s="1"/>
  <c r="L2870" i="6"/>
  <c r="B2870" i="12" s="1"/>
  <c r="L2862" i="6"/>
  <c r="B2862" i="12" s="1"/>
  <c r="L2854" i="6"/>
  <c r="B2854" i="12" s="1"/>
  <c r="L2846" i="6"/>
  <c r="B2846" i="12" s="1"/>
  <c r="L2838" i="6"/>
  <c r="B2838" i="12" s="1"/>
  <c r="L2830" i="6"/>
  <c r="B2830" i="12" s="1"/>
  <c r="L2822" i="6"/>
  <c r="B2822" i="12" s="1"/>
  <c r="L2814" i="6"/>
  <c r="B2814" i="12" s="1"/>
  <c r="L2806" i="6"/>
  <c r="B2806" i="12" s="1"/>
  <c r="L2798" i="6"/>
  <c r="B2798" i="12" s="1"/>
  <c r="L2790" i="6"/>
  <c r="B2790" i="12" s="1"/>
  <c r="L2782" i="6"/>
  <c r="B2782" i="12" s="1"/>
  <c r="L2774" i="6"/>
  <c r="B2774" i="12" s="1"/>
  <c r="L2766" i="6"/>
  <c r="B2766" i="12" s="1"/>
  <c r="L2758" i="6"/>
  <c r="B2758" i="12" s="1"/>
  <c r="Z2824" i="6"/>
  <c r="X1164" i="6"/>
  <c r="Y1164" i="6" s="1"/>
  <c r="AA1164" i="6" s="1"/>
  <c r="X256" i="6"/>
  <c r="Z256" i="6" s="1"/>
  <c r="R256" i="6" s="1"/>
  <c r="C256" i="13" s="1"/>
  <c r="X312" i="6"/>
  <c r="Y312" i="6" s="1"/>
  <c r="X384" i="6"/>
  <c r="Y384" i="6" s="1"/>
  <c r="AA384" i="6" s="1"/>
  <c r="S384" i="6" s="1"/>
  <c r="D384" i="13" s="1"/>
  <c r="X464" i="6"/>
  <c r="Y464" i="6" s="1"/>
  <c r="X560" i="6"/>
  <c r="X570" i="6"/>
  <c r="Z570" i="6" s="1"/>
  <c r="R570" i="6" s="1"/>
  <c r="C570" i="13" s="1"/>
  <c r="X602" i="6"/>
  <c r="Z602" i="6" s="1"/>
  <c r="X650" i="6"/>
  <c r="Z650" i="6" s="1"/>
  <c r="X690" i="6"/>
  <c r="Y690" i="6" s="1"/>
  <c r="AA690" i="6" s="1"/>
  <c r="X706" i="6"/>
  <c r="Y706" i="6" s="1"/>
  <c r="X571" i="6"/>
  <c r="Z571" i="6" s="1"/>
  <c r="R571" i="6" s="1"/>
  <c r="C571" i="13" s="1"/>
  <c r="X539" i="6"/>
  <c r="X507" i="6"/>
  <c r="X378" i="6"/>
  <c r="P378" i="6" s="1"/>
  <c r="A378" i="13" s="1"/>
  <c r="X282" i="6"/>
  <c r="Y282" i="6" s="1"/>
  <c r="AA282" i="6" s="1"/>
  <c r="S282" i="6" s="1"/>
  <c r="D282" i="13" s="1"/>
  <c r="X228" i="6"/>
  <c r="P228" i="6" s="1"/>
  <c r="A228" i="13" s="1"/>
  <c r="X179" i="6"/>
  <c r="Y179" i="6" s="1"/>
  <c r="AA179" i="6" s="1"/>
  <c r="S179" i="6" s="1"/>
  <c r="D179" i="13" s="1"/>
  <c r="L232" i="6"/>
  <c r="B232" i="12" s="1"/>
  <c r="L254" i="6"/>
  <c r="B254" i="12" s="1"/>
  <c r="L296" i="6"/>
  <c r="B296" i="12" s="1"/>
  <c r="L328" i="6"/>
  <c r="B328" i="12" s="1"/>
  <c r="L348" i="6"/>
  <c r="B348" i="12" s="1"/>
  <c r="L358" i="6"/>
  <c r="B358" i="12" s="1"/>
  <c r="L376" i="6"/>
  <c r="B376" i="12" s="1"/>
  <c r="L384" i="6"/>
  <c r="B384" i="12" s="1"/>
  <c r="L396" i="6"/>
  <c r="B396" i="12" s="1"/>
  <c r="L309" i="6"/>
  <c r="B309" i="12" s="1"/>
  <c r="L603" i="6"/>
  <c r="B603" i="12" s="1"/>
  <c r="L627" i="6"/>
  <c r="B627" i="12" s="1"/>
  <c r="L635" i="6"/>
  <c r="B635" i="12" s="1"/>
  <c r="L643" i="6"/>
  <c r="B643" i="12" s="1"/>
  <c r="L723" i="6"/>
  <c r="B723" i="12" s="1"/>
  <c r="L731" i="6"/>
  <c r="B731" i="12" s="1"/>
  <c r="L406" i="6"/>
  <c r="B406" i="12" s="1"/>
  <c r="L416" i="6"/>
  <c r="B416" i="12" s="1"/>
  <c r="L428" i="6"/>
  <c r="B428" i="12" s="1"/>
  <c r="L438" i="6"/>
  <c r="B438" i="12" s="1"/>
  <c r="L365" i="6"/>
  <c r="B365" i="12" s="1"/>
  <c r="L379" i="6"/>
  <c r="B379" i="12" s="1"/>
  <c r="L391" i="6"/>
  <c r="B391" i="12" s="1"/>
  <c r="L399" i="6"/>
  <c r="B399" i="12" s="1"/>
  <c r="L407" i="6"/>
  <c r="B407" i="12" s="1"/>
  <c r="L419" i="6"/>
  <c r="B419" i="12" s="1"/>
  <c r="L429" i="6"/>
  <c r="B429" i="12" s="1"/>
  <c r="X224" i="6"/>
  <c r="Y224" i="6" s="1"/>
  <c r="AA224" i="6" s="1"/>
  <c r="S224" i="6" s="1"/>
  <c r="D224" i="13" s="1"/>
  <c r="X482" i="6"/>
  <c r="X568" i="6"/>
  <c r="Z568" i="6" s="1"/>
  <c r="R568" i="6" s="1"/>
  <c r="C568" i="13" s="1"/>
  <c r="X616" i="6"/>
  <c r="Z616" i="6" s="1"/>
  <c r="R616" i="6" s="1"/>
  <c r="C616" i="13" s="1"/>
  <c r="X632" i="6"/>
  <c r="Y632" i="6" s="1"/>
  <c r="X274" i="6"/>
  <c r="X242" i="6"/>
  <c r="Y242" i="6" s="1"/>
  <c r="AA242" i="6" s="1"/>
  <c r="S242" i="6" s="1"/>
  <c r="D242" i="13" s="1"/>
  <c r="X210" i="6"/>
  <c r="Z210" i="6" s="1"/>
  <c r="R210" i="6" s="1"/>
  <c r="C210" i="13" s="1"/>
  <c r="X155" i="6"/>
  <c r="Y155" i="6" s="1"/>
  <c r="AA155" i="6" s="1"/>
  <c r="S155" i="6" s="1"/>
  <c r="D155" i="13" s="1"/>
  <c r="X41" i="6"/>
  <c r="Z41" i="6" s="1"/>
  <c r="X3316" i="6"/>
  <c r="Y3316" i="6" s="1"/>
  <c r="AA3316" i="6" s="1"/>
  <c r="X3332" i="6"/>
  <c r="Y3332" i="6" s="1"/>
  <c r="AA3332" i="6" s="1"/>
  <c r="X3348" i="6"/>
  <c r="Y3348" i="6" s="1"/>
  <c r="AA3348" i="6" s="1"/>
  <c r="X3027" i="6"/>
  <c r="X1533" i="6"/>
  <c r="Z1533" i="6" s="1"/>
  <c r="X494" i="6"/>
  <c r="Y494" i="6" s="1"/>
  <c r="X649" i="6"/>
  <c r="Y649" i="6" s="1"/>
  <c r="AA649" i="6" s="1"/>
  <c r="X659" i="6"/>
  <c r="X738" i="6"/>
  <c r="Z738" i="6" s="1"/>
  <c r="X754" i="6"/>
  <c r="Y754" i="6" s="1"/>
  <c r="AA754" i="6" s="1"/>
  <c r="L230" i="6"/>
  <c r="B230" i="12" s="1"/>
  <c r="L240" i="6"/>
  <c r="B240" i="12" s="1"/>
  <c r="L262" i="6"/>
  <c r="B262" i="12" s="1"/>
  <c r="L272" i="6"/>
  <c r="B272" i="12" s="1"/>
  <c r="L326" i="6"/>
  <c r="B326" i="12" s="1"/>
  <c r="L336" i="6"/>
  <c r="B336" i="12" s="1"/>
  <c r="L364" i="6"/>
  <c r="B364" i="12" s="1"/>
  <c r="L374" i="6"/>
  <c r="B374" i="12" s="1"/>
  <c r="L382" i="6"/>
  <c r="B382" i="12" s="1"/>
  <c r="L404" i="6"/>
  <c r="B404" i="12" s="1"/>
  <c r="L414" i="6"/>
  <c r="B414" i="12" s="1"/>
  <c r="L424" i="6"/>
  <c r="B424" i="12" s="1"/>
  <c r="L436" i="6"/>
  <c r="B436" i="12" s="1"/>
  <c r="L231" i="6"/>
  <c r="B231" i="12" s="1"/>
  <c r="L259" i="6"/>
  <c r="B259" i="12" s="1"/>
  <c r="L267" i="6"/>
  <c r="B267" i="12" s="1"/>
  <c r="L277" i="6"/>
  <c r="B277" i="12" s="1"/>
  <c r="L285" i="6"/>
  <c r="B285" i="12" s="1"/>
  <c r="L307" i="6"/>
  <c r="B307" i="12" s="1"/>
  <c r="L327" i="6"/>
  <c r="B327" i="12" s="1"/>
  <c r="L335" i="6"/>
  <c r="B335" i="12" s="1"/>
  <c r="L343" i="6"/>
  <c r="B343" i="12" s="1"/>
  <c r="L363" i="6"/>
  <c r="B363" i="12" s="1"/>
  <c r="L373" i="6"/>
  <c r="B373" i="12" s="1"/>
  <c r="L405" i="6"/>
  <c r="B405" i="12" s="1"/>
  <c r="L427" i="6"/>
  <c r="B427" i="12" s="1"/>
  <c r="L437" i="6"/>
  <c r="B437" i="12" s="1"/>
  <c r="L651" i="6"/>
  <c r="B651" i="12" s="1"/>
  <c r="L659" i="6"/>
  <c r="B659" i="12" s="1"/>
  <c r="L691" i="6"/>
  <c r="B691" i="12" s="1"/>
  <c r="L699" i="6"/>
  <c r="B699" i="12" s="1"/>
  <c r="L739" i="6"/>
  <c r="B739" i="12" s="1"/>
  <c r="X1066" i="6"/>
  <c r="Y1066" i="6" s="1"/>
  <c r="AA1066" i="6" s="1"/>
  <c r="X1034" i="6"/>
  <c r="Y1034" i="6" s="1"/>
  <c r="X1002" i="6"/>
  <c r="Z1002" i="6" s="1"/>
  <c r="R1002" i="6" s="1"/>
  <c r="C1002" i="13" s="1"/>
  <c r="X970" i="6"/>
  <c r="Y970" i="6" s="1"/>
  <c r="AA970" i="6" s="1"/>
  <c r="X938" i="6"/>
  <c r="Z938" i="6" s="1"/>
  <c r="X906" i="6"/>
  <c r="Z906" i="6" s="1"/>
  <c r="X874" i="6"/>
  <c r="Y874" i="6" s="1"/>
  <c r="AA874" i="6" s="1"/>
  <c r="X556" i="6"/>
  <c r="X859" i="6"/>
  <c r="Z859" i="6" s="1"/>
  <c r="R859" i="6" s="1"/>
  <c r="C859" i="13" s="1"/>
  <c r="X1147" i="6"/>
  <c r="Z1147" i="6" s="1"/>
  <c r="X1179" i="6"/>
  <c r="Z1179" i="6" s="1"/>
  <c r="X1222" i="6"/>
  <c r="Y1222" i="6" s="1"/>
  <c r="AA1222" i="6" s="1"/>
  <c r="X1326" i="6"/>
  <c r="Z1326" i="6" s="1"/>
  <c r="X1113" i="6"/>
  <c r="Y1113" i="6" s="1"/>
  <c r="AA1113" i="6" s="1"/>
  <c r="X1315" i="6"/>
  <c r="Z1315" i="6" s="1"/>
  <c r="X554" i="6"/>
  <c r="X630" i="6"/>
  <c r="Z630" i="6" s="1"/>
  <c r="X662" i="6"/>
  <c r="Y662" i="6" s="1"/>
  <c r="AA662" i="6" s="1"/>
  <c r="X694" i="6"/>
  <c r="Y694" i="6" s="1"/>
  <c r="AA694" i="6" s="1"/>
  <c r="S694" i="6" s="1"/>
  <c r="D694" i="13" s="1"/>
  <c r="X583" i="6"/>
  <c r="Z583" i="6" s="1"/>
  <c r="R583" i="6" s="1"/>
  <c r="C583" i="13" s="1"/>
  <c r="X527" i="6"/>
  <c r="X495" i="6"/>
  <c r="X436" i="6"/>
  <c r="Z436" i="6" s="1"/>
  <c r="R436" i="6" s="1"/>
  <c r="C436" i="13" s="1"/>
  <c r="X3074" i="6"/>
  <c r="Z3074" i="6" s="1"/>
  <c r="X3322" i="6"/>
  <c r="Y3322" i="6" s="1"/>
  <c r="AA3322" i="6" s="1"/>
  <c r="X3338" i="6"/>
  <c r="X310" i="6"/>
  <c r="Z310" i="6" s="1"/>
  <c r="R310" i="6" s="1"/>
  <c r="C310" i="13" s="1"/>
  <c r="X406" i="6"/>
  <c r="X446" i="6"/>
  <c r="Y446" i="6" s="1"/>
  <c r="AA446" i="6" s="1"/>
  <c r="X603" i="6"/>
  <c r="Z603" i="6" s="1"/>
  <c r="L238" i="6"/>
  <c r="B238" i="12" s="1"/>
  <c r="L248" i="6"/>
  <c r="B248" i="12" s="1"/>
  <c r="L270" i="6"/>
  <c r="B270" i="12" s="1"/>
  <c r="L280" i="6"/>
  <c r="B280" i="12" s="1"/>
  <c r="L312" i="6"/>
  <c r="B312" i="12" s="1"/>
  <c r="L334" i="6"/>
  <c r="B334" i="12" s="1"/>
  <c r="L344" i="6"/>
  <c r="B344" i="12" s="1"/>
  <c r="L352" i="6"/>
  <c r="B352" i="12" s="1"/>
  <c r="L372" i="6"/>
  <c r="B372" i="12" s="1"/>
  <c r="L380" i="6"/>
  <c r="B380" i="12" s="1"/>
  <c r="L392" i="6"/>
  <c r="B392" i="12" s="1"/>
  <c r="L412" i="6"/>
  <c r="B412" i="12" s="1"/>
  <c r="L422" i="6"/>
  <c r="B422" i="12" s="1"/>
  <c r="L432" i="6"/>
  <c r="B432" i="12" s="1"/>
  <c r="L229" i="6"/>
  <c r="B229" i="12" s="1"/>
  <c r="L247" i="6"/>
  <c r="B247" i="12" s="1"/>
  <c r="L275" i="6"/>
  <c r="B275" i="12" s="1"/>
  <c r="L295" i="6"/>
  <c r="B295" i="12" s="1"/>
  <c r="L325" i="6"/>
  <c r="B325" i="12" s="1"/>
  <c r="L333" i="6"/>
  <c r="B333" i="12" s="1"/>
  <c r="L341" i="6"/>
  <c r="B341" i="12" s="1"/>
  <c r="L371" i="6"/>
  <c r="B371" i="12" s="1"/>
  <c r="L395" i="6"/>
  <c r="B395" i="12" s="1"/>
  <c r="L403" i="6"/>
  <c r="B403" i="12" s="1"/>
  <c r="L413" i="6"/>
  <c r="B413" i="12" s="1"/>
  <c r="L435" i="6"/>
  <c r="B435" i="12" s="1"/>
  <c r="L667" i="6"/>
  <c r="B667" i="12" s="1"/>
  <c r="L675" i="6"/>
  <c r="B675" i="12" s="1"/>
  <c r="L747" i="6"/>
  <c r="B747" i="12" s="1"/>
  <c r="L763" i="6"/>
  <c r="B763" i="12" s="1"/>
  <c r="L771" i="6"/>
  <c r="B771" i="12" s="1"/>
  <c r="L779" i="6"/>
  <c r="B779" i="12" s="1"/>
  <c r="X1060" i="6"/>
  <c r="Y1060" i="6" s="1"/>
  <c r="AA1060" i="6" s="1"/>
  <c r="S1060" i="6" s="1"/>
  <c r="D1060" i="13" s="1"/>
  <c r="X1052" i="6"/>
  <c r="Y1052" i="6" s="1"/>
  <c r="AA1052" i="6" s="1"/>
  <c r="X1004" i="6"/>
  <c r="Y1004" i="6" s="1"/>
  <c r="AA1004" i="6" s="1"/>
  <c r="S1004" i="6" s="1"/>
  <c r="D1004" i="13" s="1"/>
  <c r="X852" i="6"/>
  <c r="Z852" i="6" s="1"/>
  <c r="X788" i="6"/>
  <c r="Y788" i="6" s="1"/>
  <c r="AA788" i="6" s="1"/>
  <c r="X883" i="6"/>
  <c r="Y883" i="6" s="1"/>
  <c r="X107" i="6"/>
  <c r="Z107" i="6" s="1"/>
  <c r="R107" i="6" s="1"/>
  <c r="C107" i="13" s="1"/>
  <c r="X358" i="6"/>
  <c r="Y358" i="6" s="1"/>
  <c r="AA358" i="6" s="1"/>
  <c r="S358" i="6" s="1"/>
  <c r="D358" i="13" s="1"/>
  <c r="X488" i="6"/>
  <c r="Y488" i="6" s="1"/>
  <c r="AA488" i="6" s="1"/>
  <c r="S488" i="6" s="1"/>
  <c r="D488" i="13" s="1"/>
  <c r="X604" i="6"/>
  <c r="Z604" i="6" s="1"/>
  <c r="X612" i="6"/>
  <c r="Z612" i="6" s="1"/>
  <c r="X660" i="6"/>
  <c r="Y660" i="6" s="1"/>
  <c r="AA660" i="6" s="1"/>
  <c r="X708" i="6"/>
  <c r="Y708" i="6" s="1"/>
  <c r="AA708" i="6" s="1"/>
  <c r="X716" i="6"/>
  <c r="Y716" i="6" s="1"/>
  <c r="AA716" i="6" s="1"/>
  <c r="X545" i="6"/>
  <c r="Y545" i="6" s="1"/>
  <c r="AA545" i="6" s="1"/>
  <c r="S545" i="6" s="1"/>
  <c r="D545" i="13" s="1"/>
  <c r="X497" i="6"/>
  <c r="Y497" i="6" s="1"/>
  <c r="X489" i="6"/>
  <c r="Y489" i="6" s="1"/>
  <c r="X457" i="6"/>
  <c r="X449" i="6"/>
  <c r="X418" i="6"/>
  <c r="Y418" i="6" s="1"/>
  <c r="X332" i="6"/>
  <c r="P332" i="6" s="1"/>
  <c r="A332" i="13" s="1"/>
  <c r="X161" i="6"/>
  <c r="Z161" i="6" s="1"/>
  <c r="R161" i="6" s="1"/>
  <c r="C161" i="13" s="1"/>
  <c r="X3101" i="6"/>
  <c r="Y3101" i="6" s="1"/>
  <c r="AA3101" i="6" s="1"/>
  <c r="X3117" i="6"/>
  <c r="Y3117" i="6" s="1"/>
  <c r="AA3117" i="6" s="1"/>
  <c r="X3133" i="6"/>
  <c r="Y3133" i="6" s="1"/>
  <c r="AA3133" i="6" s="1"/>
  <c r="X3149" i="6"/>
  <c r="Y3149" i="6" s="1"/>
  <c r="AA3149" i="6" s="1"/>
  <c r="X3165" i="6"/>
  <c r="Y3165" i="6" s="1"/>
  <c r="AA3165" i="6" s="1"/>
  <c r="X3181" i="6"/>
  <c r="Y3181" i="6" s="1"/>
  <c r="AA3181" i="6" s="1"/>
  <c r="X3197" i="6"/>
  <c r="Y3197" i="6" s="1"/>
  <c r="AA3197" i="6" s="1"/>
  <c r="X400" i="6"/>
  <c r="Y400" i="6" s="1"/>
  <c r="AA400" i="6" s="1"/>
  <c r="S400" i="6" s="1"/>
  <c r="D400" i="13" s="1"/>
  <c r="X500" i="6"/>
  <c r="X558" i="6"/>
  <c r="Z558" i="6" s="1"/>
  <c r="R558" i="6" s="1"/>
  <c r="C558" i="13" s="1"/>
  <c r="X633" i="6"/>
  <c r="Z633" i="6" s="1"/>
  <c r="L246" i="6"/>
  <c r="B246" i="12" s="1"/>
  <c r="L256" i="6"/>
  <c r="B256" i="12" s="1"/>
  <c r="L278" i="6"/>
  <c r="B278" i="12" s="1"/>
  <c r="L288" i="6"/>
  <c r="B288" i="12" s="1"/>
  <c r="L320" i="6"/>
  <c r="B320" i="12" s="1"/>
  <c r="L342" i="6"/>
  <c r="B342" i="12" s="1"/>
  <c r="L350" i="6"/>
  <c r="B350" i="12" s="1"/>
  <c r="L360" i="6"/>
  <c r="B360" i="12" s="1"/>
  <c r="L390" i="6"/>
  <c r="B390" i="12" s="1"/>
  <c r="L408" i="6"/>
  <c r="B408" i="12" s="1"/>
  <c r="L420" i="6"/>
  <c r="B420" i="12" s="1"/>
  <c r="L430" i="6"/>
  <c r="B430" i="12" s="1"/>
  <c r="L440" i="6"/>
  <c r="B440" i="12" s="1"/>
  <c r="L227" i="6"/>
  <c r="B227" i="12" s="1"/>
  <c r="L235" i="6"/>
  <c r="B235" i="12" s="1"/>
  <c r="L245" i="6"/>
  <c r="B245" i="12" s="1"/>
  <c r="L253" i="6"/>
  <c r="B253" i="12" s="1"/>
  <c r="L293" i="6"/>
  <c r="B293" i="12" s="1"/>
  <c r="L311" i="6"/>
  <c r="B311" i="12" s="1"/>
  <c r="L331" i="6"/>
  <c r="B331" i="12" s="1"/>
  <c r="L339" i="6"/>
  <c r="B339" i="12" s="1"/>
  <c r="L349" i="6"/>
  <c r="B349" i="12" s="1"/>
  <c r="L381" i="6"/>
  <c r="B381" i="12" s="1"/>
  <c r="L715" i="6"/>
  <c r="B715" i="12" s="1"/>
  <c r="X534" i="6"/>
  <c r="X998" i="6"/>
  <c r="Y998" i="6" s="1"/>
  <c r="X958" i="6"/>
  <c r="Z958" i="6" s="1"/>
  <c r="X918" i="6"/>
  <c r="Z918" i="6" s="1"/>
  <c r="X766" i="6"/>
  <c r="Y766" i="6" s="1"/>
  <c r="AA766" i="6" s="1"/>
  <c r="X735" i="6"/>
  <c r="Z735" i="6" s="1"/>
  <c r="R735" i="6" s="1"/>
  <c r="C735" i="13" s="1"/>
  <c r="X843" i="6"/>
  <c r="X855" i="6"/>
  <c r="Y855" i="6" s="1"/>
  <c r="AA855" i="6" s="1"/>
  <c r="X1166" i="6"/>
  <c r="Y1166" i="6" s="1"/>
  <c r="AA1166" i="6" s="1"/>
  <c r="X1141" i="6"/>
  <c r="Y1141" i="6" s="1"/>
  <c r="X1163" i="6"/>
  <c r="Z1163" i="6" s="1"/>
  <c r="X1213" i="6"/>
  <c r="Y1213" i="6" s="1"/>
  <c r="X1290" i="6"/>
  <c r="Z1290" i="6" s="1"/>
  <c r="L1025" i="6"/>
  <c r="B1025" i="12" s="1"/>
  <c r="L1041" i="6"/>
  <c r="B1041" i="12" s="1"/>
  <c r="L12" i="6"/>
  <c r="B12" i="12" s="1"/>
  <c r="L76" i="6"/>
  <c r="B76" i="12" s="1"/>
  <c r="L140" i="6"/>
  <c r="B140" i="12" s="1"/>
  <c r="L156" i="6"/>
  <c r="B156" i="12" s="1"/>
  <c r="L172" i="6"/>
  <c r="B172" i="12" s="1"/>
  <c r="L188" i="6"/>
  <c r="B188" i="12" s="1"/>
  <c r="L220" i="6"/>
  <c r="B220" i="12" s="1"/>
  <c r="L28" i="6"/>
  <c r="B28" i="12" s="1"/>
  <c r="L92" i="6"/>
  <c r="B92" i="12" s="1"/>
  <c r="L200" i="6"/>
  <c r="B200" i="12" s="1"/>
  <c r="X711" i="6"/>
  <c r="Y711" i="6" s="1"/>
  <c r="X811" i="6"/>
  <c r="X1015" i="6"/>
  <c r="Z1015" i="6" s="1"/>
  <c r="R1015" i="6" s="1"/>
  <c r="C1015" i="13" s="1"/>
  <c r="X679" i="6"/>
  <c r="Y679" i="6" s="1"/>
  <c r="AA679" i="6" s="1"/>
  <c r="S679" i="6" s="1"/>
  <c r="D679" i="13" s="1"/>
  <c r="X1119" i="6"/>
  <c r="Y1119" i="6" s="1"/>
  <c r="AA1119" i="6" s="1"/>
  <c r="X1266" i="6"/>
  <c r="Z1266" i="6" s="1"/>
  <c r="X1418" i="6"/>
  <c r="Z1418" i="6" s="1"/>
  <c r="X1269" i="6"/>
  <c r="Z1269" i="6" s="1"/>
  <c r="X842" i="6"/>
  <c r="Z842" i="6" s="1"/>
  <c r="R842" i="6" s="1"/>
  <c r="C842" i="13" s="1"/>
  <c r="X1178" i="6"/>
  <c r="Y1178" i="6" s="1"/>
  <c r="AA1178" i="6" s="1"/>
  <c r="S1178" i="6" s="1"/>
  <c r="D1178" i="13" s="1"/>
  <c r="X1318" i="6"/>
  <c r="Z1318" i="6" s="1"/>
  <c r="X865" i="6"/>
  <c r="Y865" i="6" s="1"/>
  <c r="AA865" i="6" s="1"/>
  <c r="L212" i="6"/>
  <c r="B212" i="12" s="1"/>
  <c r="K258" i="6"/>
  <c r="A258" i="12" s="1"/>
  <c r="K290" i="6"/>
  <c r="A290" i="12" s="1"/>
  <c r="K322" i="6"/>
  <c r="A322" i="12" s="1"/>
  <c r="K233" i="6"/>
  <c r="A233" i="12" s="1"/>
  <c r="K281" i="6"/>
  <c r="A281" i="12" s="1"/>
  <c r="K289" i="6"/>
  <c r="A289" i="12" s="1"/>
  <c r="K297" i="6"/>
  <c r="A297" i="12" s="1"/>
  <c r="K337" i="6"/>
  <c r="A337" i="12" s="1"/>
  <c r="K345" i="6"/>
  <c r="A345" i="12" s="1"/>
  <c r="K377" i="6"/>
  <c r="A377" i="12" s="1"/>
  <c r="K393" i="6"/>
  <c r="A393" i="12" s="1"/>
  <c r="X1259" i="6"/>
  <c r="Z1259" i="6" s="1"/>
  <c r="K242" i="6"/>
  <c r="A242" i="12" s="1"/>
  <c r="K274" i="6"/>
  <c r="A274" i="12" s="1"/>
  <c r="K306" i="6"/>
  <c r="A306" i="12" s="1"/>
  <c r="K257" i="6"/>
  <c r="A257" i="12" s="1"/>
  <c r="K265" i="6"/>
  <c r="A265" i="12" s="1"/>
  <c r="K321" i="6"/>
  <c r="A321" i="12" s="1"/>
  <c r="K426" i="6"/>
  <c r="A426" i="12" s="1"/>
  <c r="K401" i="6"/>
  <c r="A401" i="12" s="1"/>
  <c r="K409" i="6"/>
  <c r="A409" i="12" s="1"/>
  <c r="K417" i="6"/>
  <c r="A417" i="12" s="1"/>
  <c r="K425" i="6"/>
  <c r="A425" i="12" s="1"/>
  <c r="K433" i="6"/>
  <c r="A433" i="12" s="1"/>
  <c r="K441" i="6"/>
  <c r="A441" i="12" s="1"/>
  <c r="K8" i="6"/>
  <c r="A8" i="12" s="1"/>
  <c r="K96" i="6"/>
  <c r="A96" i="12" s="1"/>
  <c r="K110" i="6"/>
  <c r="A110" i="12" s="1"/>
  <c r="K124" i="6"/>
  <c r="A124" i="12" s="1"/>
  <c r="K210" i="6"/>
  <c r="A210" i="12" s="1"/>
  <c r="K126" i="6"/>
  <c r="A126" i="12" s="1"/>
  <c r="K5" i="6"/>
  <c r="A5" i="12" s="1"/>
  <c r="K37" i="6"/>
  <c r="A37" i="12" s="1"/>
  <c r="K69" i="6"/>
  <c r="A69" i="12" s="1"/>
  <c r="K101" i="6"/>
  <c r="A101" i="12" s="1"/>
  <c r="K133" i="6"/>
  <c r="A133" i="12" s="1"/>
  <c r="L139" i="6"/>
  <c r="B139" i="12" s="1"/>
  <c r="L179" i="6"/>
  <c r="B179" i="12" s="1"/>
  <c r="X786" i="6"/>
  <c r="Y786" i="6" s="1"/>
  <c r="AA786" i="6" s="1"/>
  <c r="X978" i="6"/>
  <c r="Y978" i="6" s="1"/>
  <c r="AA978" i="6" s="1"/>
  <c r="X791" i="6"/>
  <c r="Y791" i="6" s="1"/>
  <c r="AA791" i="6" s="1"/>
  <c r="X1272" i="6"/>
  <c r="Z1272" i="6" s="1"/>
  <c r="R1272" i="6" s="1"/>
  <c r="C1272" i="13" s="1"/>
  <c r="X1400" i="6"/>
  <c r="Y1400" i="6" s="1"/>
  <c r="X889" i="6"/>
  <c r="Y889" i="6" s="1"/>
  <c r="AA889" i="6" s="1"/>
  <c r="X1087" i="6"/>
  <c r="Y1087" i="6" s="1"/>
  <c r="X1149" i="6"/>
  <c r="Z1149" i="6" s="1"/>
  <c r="R1149" i="6" s="1"/>
  <c r="C1149" i="13" s="1"/>
  <c r="X1261" i="6"/>
  <c r="Y1261" i="6" s="1"/>
  <c r="AA1261" i="6" s="1"/>
  <c r="K250" i="6"/>
  <c r="A250" i="12" s="1"/>
  <c r="K282" i="6"/>
  <c r="A282" i="12" s="1"/>
  <c r="K314" i="6"/>
  <c r="A314" i="12" s="1"/>
  <c r="K273" i="6"/>
  <c r="A273" i="12" s="1"/>
  <c r="K369" i="6"/>
  <c r="A369" i="12" s="1"/>
  <c r="K434" i="6"/>
  <c r="A434" i="12" s="1"/>
  <c r="K442" i="6"/>
  <c r="A442" i="12" s="1"/>
  <c r="K24" i="6"/>
  <c r="A24" i="12" s="1"/>
  <c r="K52" i="6"/>
  <c r="A52" i="12" s="1"/>
  <c r="K66" i="6"/>
  <c r="A66" i="12" s="1"/>
  <c r="K154" i="6"/>
  <c r="A154" i="12" s="1"/>
  <c r="K168" i="6"/>
  <c r="A168" i="12" s="1"/>
  <c r="K226" i="6"/>
  <c r="A226" i="12" s="1"/>
  <c r="K13" i="6"/>
  <c r="A13" i="12" s="1"/>
  <c r="K45" i="6"/>
  <c r="A45" i="12" s="1"/>
  <c r="K77" i="6"/>
  <c r="A77" i="12" s="1"/>
  <c r="K109" i="6"/>
  <c r="A109" i="12" s="1"/>
  <c r="K173" i="6"/>
  <c r="A173" i="12" s="1"/>
  <c r="K181" i="6"/>
  <c r="A181" i="12" s="1"/>
  <c r="K189" i="6"/>
  <c r="A189" i="12" s="1"/>
  <c r="K205" i="6"/>
  <c r="A205" i="12" s="1"/>
  <c r="K213" i="6"/>
  <c r="A213" i="12" s="1"/>
  <c r="K221" i="6"/>
  <c r="A221" i="12" s="1"/>
  <c r="L147" i="6"/>
  <c r="B147" i="12" s="1"/>
  <c r="L219" i="6"/>
  <c r="B219" i="12" s="1"/>
  <c r="X320" i="6"/>
  <c r="Y320" i="6" s="1"/>
  <c r="AA320" i="6" s="1"/>
  <c r="S320" i="6" s="1"/>
  <c r="D320" i="13" s="1"/>
  <c r="X81" i="6"/>
  <c r="Y81" i="6" s="1"/>
  <c r="Q81" i="6" s="1"/>
  <c r="B81" i="13" s="1"/>
  <c r="X195" i="6"/>
  <c r="Y195" i="6" s="1"/>
  <c r="Q195" i="6" s="1"/>
  <c r="B195" i="13" s="1"/>
  <c r="X254" i="6"/>
  <c r="P254" i="6" s="1"/>
  <c r="A254" i="13" s="1"/>
  <c r="K18" i="6"/>
  <c r="A18" i="12" s="1"/>
  <c r="K198" i="6"/>
  <c r="A198" i="12" s="1"/>
  <c r="K216" i="6"/>
  <c r="A216" i="12" s="1"/>
  <c r="K21" i="6"/>
  <c r="A21" i="12" s="1"/>
  <c r="K53" i="6"/>
  <c r="A53" i="12" s="1"/>
  <c r="K117" i="6"/>
  <c r="A117" i="12" s="1"/>
  <c r="L9" i="6"/>
  <c r="B9" i="12" s="1"/>
  <c r="L17" i="6"/>
  <c r="B17" i="12" s="1"/>
  <c r="L25" i="6"/>
  <c r="B25" i="12" s="1"/>
  <c r="L33" i="6"/>
  <c r="B33" i="12" s="1"/>
  <c r="L41" i="6"/>
  <c r="B41" i="12" s="1"/>
  <c r="L49" i="6"/>
  <c r="B49" i="12" s="1"/>
  <c r="L57" i="6"/>
  <c r="B57" i="12" s="1"/>
  <c r="L65" i="6"/>
  <c r="B65" i="12" s="1"/>
  <c r="L73" i="6"/>
  <c r="B73" i="12" s="1"/>
  <c r="L83" i="6"/>
  <c r="B83" i="12" s="1"/>
  <c r="L91" i="6"/>
  <c r="B91" i="12" s="1"/>
  <c r="L187" i="6"/>
  <c r="B187" i="12" s="1"/>
  <c r="L195" i="6"/>
  <c r="B195" i="12" s="1"/>
  <c r="L203" i="6"/>
  <c r="B203" i="12" s="1"/>
  <c r="X1085" i="6"/>
  <c r="Z1085" i="6" s="1"/>
  <c r="X1288" i="6"/>
  <c r="Z1288" i="6" s="1"/>
  <c r="X1320" i="6"/>
  <c r="Y1320" i="6" s="1"/>
  <c r="L228" i="6"/>
  <c r="B228" i="12" s="1"/>
  <c r="L236" i="6"/>
  <c r="B236" i="12" s="1"/>
  <c r="L244" i="6"/>
  <c r="B244" i="12" s="1"/>
  <c r="L252" i="6"/>
  <c r="B252" i="12" s="1"/>
  <c r="L260" i="6"/>
  <c r="B260" i="12" s="1"/>
  <c r="L268" i="6"/>
  <c r="B268" i="12" s="1"/>
  <c r="L276" i="6"/>
  <c r="B276" i="12" s="1"/>
  <c r="L284" i="6"/>
  <c r="B284" i="12" s="1"/>
  <c r="L292" i="6"/>
  <c r="B292" i="12" s="1"/>
  <c r="L300" i="6"/>
  <c r="B300" i="12" s="1"/>
  <c r="L308" i="6"/>
  <c r="B308" i="12" s="1"/>
  <c r="L316" i="6"/>
  <c r="B316" i="12" s="1"/>
  <c r="L324" i="6"/>
  <c r="B324" i="12" s="1"/>
  <c r="L332" i="6"/>
  <c r="B332" i="12" s="1"/>
  <c r="L340" i="6"/>
  <c r="B340" i="12" s="1"/>
  <c r="X1251" i="6"/>
  <c r="Z1251" i="6" s="1"/>
  <c r="R1251" i="6" s="1"/>
  <c r="C1251" i="13" s="1"/>
  <c r="X1367" i="6"/>
  <c r="Z1367" i="6" s="1"/>
  <c r="X1416" i="6"/>
  <c r="K252" i="6"/>
  <c r="A252" i="12" s="1"/>
  <c r="K292" i="6"/>
  <c r="A292" i="12" s="1"/>
  <c r="X977" i="6"/>
  <c r="Z977" i="6" s="1"/>
  <c r="X1296" i="6"/>
  <c r="L315" i="6"/>
  <c r="B315" i="12" s="1"/>
  <c r="K326" i="6"/>
  <c r="A326" i="12" s="1"/>
  <c r="L239" i="6"/>
  <c r="B239" i="12" s="1"/>
  <c r="L255" i="6"/>
  <c r="B255" i="12" s="1"/>
  <c r="L271" i="6"/>
  <c r="B271" i="12" s="1"/>
  <c r="L287" i="6"/>
  <c r="B287" i="12" s="1"/>
  <c r="L303" i="6"/>
  <c r="B303" i="12" s="1"/>
  <c r="L319" i="6"/>
  <c r="B319" i="12" s="1"/>
  <c r="L367" i="6"/>
  <c r="B367" i="12" s="1"/>
  <c r="L441" i="6"/>
  <c r="B441" i="12" s="1"/>
  <c r="L433" i="6"/>
  <c r="B433" i="12" s="1"/>
  <c r="L425" i="6"/>
  <c r="B425" i="12" s="1"/>
  <c r="L417" i="6"/>
  <c r="B417" i="12" s="1"/>
  <c r="L409" i="6"/>
  <c r="B409" i="12" s="1"/>
  <c r="L388" i="6"/>
  <c r="B388" i="12" s="1"/>
  <c r="L377" i="6"/>
  <c r="B377" i="12" s="1"/>
  <c r="L356" i="6"/>
  <c r="B356" i="12" s="1"/>
  <c r="L345" i="6"/>
  <c r="B345" i="12" s="1"/>
  <c r="K333" i="6"/>
  <c r="A333" i="12" s="1"/>
  <c r="X1387" i="6"/>
  <c r="Z1387" i="6" s="1"/>
  <c r="L442" i="6"/>
  <c r="B442" i="12" s="1"/>
  <c r="L434" i="6"/>
  <c r="B434" i="12" s="1"/>
  <c r="L426" i="6"/>
  <c r="B426" i="12" s="1"/>
  <c r="L418" i="6"/>
  <c r="B418" i="12" s="1"/>
  <c r="L410" i="6"/>
  <c r="B410" i="12" s="1"/>
  <c r="K275" i="6"/>
  <c r="A275" i="12" s="1"/>
  <c r="K243" i="6"/>
  <c r="A243" i="12" s="1"/>
  <c r="L398" i="6"/>
  <c r="B398" i="12" s="1"/>
  <c r="L387" i="6"/>
  <c r="B387" i="12" s="1"/>
  <c r="L366" i="6"/>
  <c r="B366" i="12" s="1"/>
  <c r="L355" i="6"/>
  <c r="B355" i="12" s="1"/>
  <c r="X1377" i="6"/>
  <c r="Z1377" i="6" s="1"/>
  <c r="L383" i="6"/>
  <c r="B383" i="12" s="1"/>
  <c r="L30" i="6"/>
  <c r="B30" i="12" s="1"/>
  <c r="L62" i="6"/>
  <c r="B62" i="12" s="1"/>
  <c r="L105" i="6"/>
  <c r="B105" i="12" s="1"/>
  <c r="K116" i="6"/>
  <c r="A116" i="12" s="1"/>
  <c r="L126" i="6"/>
  <c r="B126" i="12" s="1"/>
  <c r="L137" i="6"/>
  <c r="B137" i="12" s="1"/>
  <c r="K146" i="6"/>
  <c r="A146" i="12" s="1"/>
  <c r="K202" i="6"/>
  <c r="A202" i="12" s="1"/>
  <c r="K218" i="6"/>
  <c r="A218" i="12" s="1"/>
  <c r="L707" i="6"/>
  <c r="B707" i="12" s="1"/>
  <c r="K22" i="6"/>
  <c r="A22" i="12" s="1"/>
  <c r="L96" i="6"/>
  <c r="B96" i="12" s="1"/>
  <c r="L112" i="6"/>
  <c r="B112" i="12" s="1"/>
  <c r="L128" i="6"/>
  <c r="B128" i="12" s="1"/>
  <c r="L151" i="6"/>
  <c r="B151" i="12" s="1"/>
  <c r="L185" i="6"/>
  <c r="B185" i="12" s="1"/>
  <c r="L207" i="6"/>
  <c r="B207" i="12" s="1"/>
  <c r="L217" i="6"/>
  <c r="B217" i="12" s="1"/>
  <c r="K2" i="6"/>
  <c r="A2" i="12" s="1"/>
  <c r="K397" i="6"/>
  <c r="A397" i="12" s="1"/>
  <c r="K373" i="6"/>
  <c r="A373" i="12" s="1"/>
  <c r="L611" i="6"/>
  <c r="B611" i="12" s="1"/>
  <c r="L153" i="6"/>
  <c r="B153" i="12" s="1"/>
  <c r="L183" i="6"/>
  <c r="B183" i="12" s="1"/>
  <c r="L215" i="6"/>
  <c r="B215" i="12" s="1"/>
  <c r="L375" i="6"/>
  <c r="B375" i="12" s="1"/>
  <c r="L683" i="6"/>
  <c r="B683" i="12" s="1"/>
  <c r="L619" i="6"/>
  <c r="B619" i="12" s="1"/>
  <c r="K365" i="6"/>
  <c r="A365" i="12" s="1"/>
  <c r="L289" i="6"/>
  <c r="B289" i="12" s="1"/>
  <c r="L386" i="6"/>
  <c r="B386" i="12" s="1"/>
  <c r="L34" i="6"/>
  <c r="B34" i="12" s="1"/>
  <c r="L98" i="6"/>
  <c r="B98" i="12" s="1"/>
  <c r="L208" i="6"/>
  <c r="B208" i="12" s="1"/>
  <c r="L44" i="6"/>
  <c r="B44" i="12" s="1"/>
  <c r="L108" i="6"/>
  <c r="B108" i="12" s="1"/>
  <c r="L148" i="6"/>
  <c r="B148" i="12" s="1"/>
  <c r="L164" i="6"/>
  <c r="B164" i="12" s="1"/>
  <c r="L180" i="6"/>
  <c r="B180" i="12" s="1"/>
  <c r="L196" i="6"/>
  <c r="B196" i="12" s="1"/>
  <c r="L20" i="6"/>
  <c r="B20" i="12" s="1"/>
  <c r="L84" i="6"/>
  <c r="B84" i="12" s="1"/>
  <c r="L142" i="6"/>
  <c r="B142" i="12" s="1"/>
  <c r="L158" i="6"/>
  <c r="B158" i="12" s="1"/>
  <c r="L174" i="6"/>
  <c r="B174" i="12" s="1"/>
  <c r="L190" i="6"/>
  <c r="B190" i="12" s="1"/>
  <c r="L222" i="6"/>
  <c r="B222" i="12" s="1"/>
  <c r="X396" i="6"/>
  <c r="Y396" i="6" s="1"/>
  <c r="AA396" i="6" s="1"/>
  <c r="S396" i="6" s="1"/>
  <c r="D396" i="13" s="1"/>
  <c r="K234" i="6"/>
  <c r="A234" i="12" s="1"/>
  <c r="K266" i="6"/>
  <c r="A266" i="12" s="1"/>
  <c r="K298" i="6"/>
  <c r="A298" i="12" s="1"/>
  <c r="K330" i="6"/>
  <c r="A330" i="12" s="1"/>
  <c r="K241" i="6"/>
  <c r="A241" i="12" s="1"/>
  <c r="K305" i="6"/>
  <c r="A305" i="12" s="1"/>
  <c r="K313" i="6"/>
  <c r="A313" i="12" s="1"/>
  <c r="K353" i="6"/>
  <c r="A353" i="12" s="1"/>
  <c r="K361" i="6"/>
  <c r="A361" i="12" s="1"/>
  <c r="K385" i="6"/>
  <c r="A385" i="12" s="1"/>
  <c r="K346" i="6"/>
  <c r="A346" i="12" s="1"/>
  <c r="K394" i="6"/>
  <c r="A394" i="12" s="1"/>
  <c r="K418" i="6"/>
  <c r="A418" i="12" s="1"/>
  <c r="K80" i="6"/>
  <c r="A80" i="12" s="1"/>
  <c r="K182" i="6"/>
  <c r="A182" i="12" s="1"/>
  <c r="K196" i="6"/>
  <c r="A196" i="12" s="1"/>
  <c r="K54" i="6"/>
  <c r="A54" i="12" s="1"/>
  <c r="K72" i="6"/>
  <c r="A72" i="12" s="1"/>
  <c r="K90" i="6"/>
  <c r="A90" i="12" s="1"/>
  <c r="K29" i="6"/>
  <c r="A29" i="12" s="1"/>
  <c r="K61" i="6"/>
  <c r="A61" i="12" s="1"/>
  <c r="K93" i="6"/>
  <c r="A93" i="12" s="1"/>
  <c r="K125" i="6"/>
  <c r="A125" i="12" s="1"/>
  <c r="X1003" i="6"/>
  <c r="Y1003" i="6" s="1"/>
  <c r="AA1003" i="6" s="1"/>
  <c r="X1121" i="6"/>
  <c r="Y1121" i="6" s="1"/>
  <c r="AA1121" i="6" s="1"/>
  <c r="X1352" i="6"/>
  <c r="Y1352" i="6" s="1"/>
  <c r="X675" i="6"/>
  <c r="X927" i="6"/>
  <c r="Y927" i="6" s="1"/>
  <c r="AA927" i="6" s="1"/>
  <c r="X1303" i="6"/>
  <c r="Y1303" i="6" s="1"/>
  <c r="AA1303" i="6" s="1"/>
  <c r="X1323" i="6"/>
  <c r="Y1323" i="6" s="1"/>
  <c r="AA1323" i="6" s="1"/>
  <c r="X1360" i="6"/>
  <c r="X1379" i="6"/>
  <c r="Z1379" i="6" s="1"/>
  <c r="R1379" i="6" s="1"/>
  <c r="C1379" i="13" s="1"/>
  <c r="L107" i="6"/>
  <c r="B107" i="12" s="1"/>
  <c r="L115" i="6"/>
  <c r="B115" i="12" s="1"/>
  <c r="L123" i="6"/>
  <c r="B123" i="12" s="1"/>
  <c r="L131" i="6"/>
  <c r="B131" i="12" s="1"/>
  <c r="L155" i="6"/>
  <c r="B155" i="12" s="1"/>
  <c r="L163" i="6"/>
  <c r="B163" i="12" s="1"/>
  <c r="X1473" i="6"/>
  <c r="Z1473" i="6" s="1"/>
  <c r="Z2383" i="6"/>
  <c r="X720" i="6"/>
  <c r="Y720" i="6" s="1"/>
  <c r="AA720" i="6" s="1"/>
  <c r="X1059" i="6"/>
  <c r="Y1059" i="6" s="1"/>
  <c r="Z2511" i="6"/>
  <c r="Z3026" i="6"/>
  <c r="X908" i="6"/>
  <c r="Z908" i="6" s="1"/>
  <c r="X876" i="6"/>
  <c r="Z876" i="6" s="1"/>
  <c r="R876" i="6" s="1"/>
  <c r="C876" i="13" s="1"/>
  <c r="X763" i="6"/>
  <c r="Z763" i="6" s="1"/>
  <c r="R763" i="6" s="1"/>
  <c r="C763" i="13" s="1"/>
  <c r="X1287" i="6"/>
  <c r="Y1287" i="6" s="1"/>
  <c r="AA1287" i="6" s="1"/>
  <c r="X1397" i="6"/>
  <c r="Y1397" i="6" s="1"/>
  <c r="AA1397" i="6" s="1"/>
  <c r="Z2447" i="6"/>
  <c r="Z2994" i="6"/>
  <c r="X1054" i="6"/>
  <c r="Y1054" i="6" s="1"/>
  <c r="AA1054" i="6" s="1"/>
  <c r="X1006" i="6"/>
  <c r="Z1006" i="6" s="1"/>
  <c r="X655" i="6"/>
  <c r="Y655" i="6" s="1"/>
  <c r="X613" i="6"/>
  <c r="Z613" i="6" s="1"/>
  <c r="X1102" i="6"/>
  <c r="Y1102" i="6" s="1"/>
  <c r="X857" i="6"/>
  <c r="Y857" i="6" s="1"/>
  <c r="AA857" i="6" s="1"/>
  <c r="X1314" i="6"/>
  <c r="Z1314" i="6" s="1"/>
  <c r="X1402" i="6"/>
  <c r="Z1402" i="6" s="1"/>
  <c r="X1201" i="6"/>
  <c r="Y1201" i="6" s="1"/>
  <c r="AA1201" i="6" s="1"/>
  <c r="X1237" i="6"/>
  <c r="Z1237" i="6" s="1"/>
  <c r="R1237" i="6" s="1"/>
  <c r="C1237" i="13" s="1"/>
  <c r="X1273" i="6"/>
  <c r="Y1273" i="6" s="1"/>
  <c r="AA1273" i="6" s="1"/>
  <c r="X1295" i="6"/>
  <c r="Z1295" i="6" s="1"/>
  <c r="X1369" i="6"/>
  <c r="Y1369" i="6" s="1"/>
  <c r="AA1369" i="6" s="1"/>
  <c r="X1285" i="6"/>
  <c r="Z1285" i="6" s="1"/>
  <c r="X1419" i="6"/>
  <c r="Z1419" i="6" s="1"/>
  <c r="X733" i="6"/>
  <c r="Y733" i="6" s="1"/>
  <c r="AA733" i="6" s="1"/>
  <c r="X747" i="6"/>
  <c r="Y747" i="6" s="1"/>
  <c r="Y2637" i="6"/>
  <c r="AA2637" i="6" s="1"/>
  <c r="X264" i="6"/>
  <c r="P264" i="6" s="1"/>
  <c r="A264" i="13" s="1"/>
  <c r="X1535" i="6"/>
  <c r="Z1535" i="6" s="1"/>
  <c r="K228" i="6"/>
  <c r="A228" i="12" s="1"/>
  <c r="K236" i="6"/>
  <c r="A236" i="12" s="1"/>
  <c r="K244" i="6"/>
  <c r="A244" i="12" s="1"/>
  <c r="K260" i="6"/>
  <c r="A260" i="12" s="1"/>
  <c r="K268" i="6"/>
  <c r="A268" i="12" s="1"/>
  <c r="K276" i="6"/>
  <c r="A276" i="12" s="1"/>
  <c r="K284" i="6"/>
  <c r="A284" i="12" s="1"/>
  <c r="K300" i="6"/>
  <c r="A300" i="12" s="1"/>
  <c r="K308" i="6"/>
  <c r="A308" i="12" s="1"/>
  <c r="K316" i="6"/>
  <c r="A316" i="12" s="1"/>
  <c r="K324" i="6"/>
  <c r="A324" i="12" s="1"/>
  <c r="K332" i="6"/>
  <c r="A332" i="12" s="1"/>
  <c r="K235" i="6"/>
  <c r="A235" i="12" s="1"/>
  <c r="K251" i="6"/>
  <c r="A251" i="12" s="1"/>
  <c r="K259" i="6"/>
  <c r="A259" i="12" s="1"/>
  <c r="K267" i="6"/>
  <c r="A267" i="12" s="1"/>
  <c r="K283" i="6"/>
  <c r="A283" i="12" s="1"/>
  <c r="K291" i="6"/>
  <c r="A291" i="12" s="1"/>
  <c r="K299" i="6"/>
  <c r="A299" i="12" s="1"/>
  <c r="K307" i="6"/>
  <c r="A307" i="12" s="1"/>
  <c r="K323" i="6"/>
  <c r="A323" i="12" s="1"/>
  <c r="K331" i="6"/>
  <c r="A331" i="12" s="1"/>
  <c r="K347" i="6"/>
  <c r="A347" i="12" s="1"/>
  <c r="K355" i="6"/>
  <c r="A355" i="12" s="1"/>
  <c r="K363" i="6"/>
  <c r="A363" i="12" s="1"/>
  <c r="K379" i="6"/>
  <c r="A379" i="12" s="1"/>
  <c r="K340" i="6"/>
  <c r="A340" i="12" s="1"/>
  <c r="K356" i="6"/>
  <c r="A356" i="12" s="1"/>
  <c r="K364" i="6"/>
  <c r="A364" i="12" s="1"/>
  <c r="K372" i="6"/>
  <c r="A372" i="12" s="1"/>
  <c r="K396" i="6"/>
  <c r="A396" i="12" s="1"/>
  <c r="K412" i="6"/>
  <c r="A412" i="12" s="1"/>
  <c r="K420" i="6"/>
  <c r="A420" i="12" s="1"/>
  <c r="K428" i="6"/>
  <c r="A428" i="12" s="1"/>
  <c r="K387" i="6"/>
  <c r="A387" i="12" s="1"/>
  <c r="K395" i="6"/>
  <c r="A395" i="12" s="1"/>
  <c r="K403" i="6"/>
  <c r="A403" i="12" s="1"/>
  <c r="K411" i="6"/>
  <c r="A411" i="12" s="1"/>
  <c r="K419" i="6"/>
  <c r="A419" i="12" s="1"/>
  <c r="K435" i="6"/>
  <c r="A435" i="12" s="1"/>
  <c r="K28" i="6"/>
  <c r="A28" i="12" s="1"/>
  <c r="K42" i="6"/>
  <c r="A42" i="12" s="1"/>
  <c r="K70" i="6"/>
  <c r="A70" i="12" s="1"/>
  <c r="K84" i="6"/>
  <c r="A84" i="12" s="1"/>
  <c r="K114" i="6"/>
  <c r="A114" i="12" s="1"/>
  <c r="K128" i="6"/>
  <c r="A128" i="12" s="1"/>
  <c r="K170" i="6"/>
  <c r="A170" i="12" s="1"/>
  <c r="K184" i="6"/>
  <c r="A184" i="12" s="1"/>
  <c r="K200" i="6"/>
  <c r="A200" i="12" s="1"/>
  <c r="K214" i="6"/>
  <c r="A214" i="12" s="1"/>
  <c r="K40" i="6"/>
  <c r="A40" i="12" s="1"/>
  <c r="K76" i="6"/>
  <c r="A76" i="12" s="1"/>
  <c r="K94" i="6"/>
  <c r="A94" i="12" s="1"/>
  <c r="K112" i="6"/>
  <c r="A112" i="12" s="1"/>
  <c r="K130" i="6"/>
  <c r="A130" i="12" s="1"/>
  <c r="K148" i="6"/>
  <c r="A148" i="12" s="1"/>
  <c r="K166" i="6"/>
  <c r="A166" i="12" s="1"/>
  <c r="K186" i="6"/>
  <c r="A186" i="12" s="1"/>
  <c r="K204" i="6"/>
  <c r="A204" i="12" s="1"/>
  <c r="K7" i="6"/>
  <c r="A7" i="12" s="1"/>
  <c r="K15" i="6"/>
  <c r="A15" i="12" s="1"/>
  <c r="K23" i="6"/>
  <c r="A23" i="12" s="1"/>
  <c r="K47" i="6"/>
  <c r="A47" i="12" s="1"/>
  <c r="K55" i="6"/>
  <c r="A55" i="12" s="1"/>
  <c r="K71" i="6"/>
  <c r="A71" i="12" s="1"/>
  <c r="K79" i="6"/>
  <c r="A79" i="12" s="1"/>
  <c r="K87" i="6"/>
  <c r="A87" i="12" s="1"/>
  <c r="K95" i="6"/>
  <c r="A95" i="12" s="1"/>
  <c r="K103" i="6"/>
  <c r="A103" i="12" s="1"/>
  <c r="K111" i="6"/>
  <c r="A111" i="12" s="1"/>
  <c r="K135" i="6"/>
  <c r="A135" i="12" s="1"/>
  <c r="K143" i="6"/>
  <c r="A143" i="12" s="1"/>
  <c r="K151" i="6"/>
  <c r="A151" i="12" s="1"/>
  <c r="K167" i="6"/>
  <c r="A167" i="12" s="1"/>
  <c r="K175" i="6"/>
  <c r="A175" i="12" s="1"/>
  <c r="K183" i="6"/>
  <c r="A183" i="12" s="1"/>
  <c r="K191" i="6"/>
  <c r="A191" i="12" s="1"/>
  <c r="K199" i="6"/>
  <c r="A199" i="12" s="1"/>
  <c r="K207" i="6"/>
  <c r="A207" i="12" s="1"/>
  <c r="K215" i="6"/>
  <c r="A215" i="12" s="1"/>
  <c r="X1140" i="6"/>
  <c r="Y1140" i="6" s="1"/>
  <c r="AA1140" i="6" s="1"/>
  <c r="X1245" i="6"/>
  <c r="Y1245" i="6" s="1"/>
  <c r="X1280" i="6"/>
  <c r="Y1280" i="6" s="1"/>
  <c r="X959" i="6"/>
  <c r="Y959" i="6" s="1"/>
  <c r="AA959" i="6" s="1"/>
  <c r="X1092" i="6"/>
  <c r="Y1092" i="6" s="1"/>
  <c r="AA1092" i="6" s="1"/>
  <c r="X1224" i="6"/>
  <c r="Z1224" i="6" s="1"/>
  <c r="X1264" i="6"/>
  <c r="Z1264" i="6" s="1"/>
  <c r="R1264" i="6" s="1"/>
  <c r="C1264" i="13" s="1"/>
  <c r="X1384" i="6"/>
  <c r="Y1384" i="6" s="1"/>
  <c r="AA1384" i="6" s="1"/>
  <c r="L67" i="6"/>
  <c r="B67" i="12" s="1"/>
  <c r="L117" i="6"/>
  <c r="B117" i="12" s="1"/>
  <c r="X344" i="6"/>
  <c r="P344" i="6" s="1"/>
  <c r="A344" i="13" s="1"/>
  <c r="X810" i="6"/>
  <c r="Y810" i="6" s="1"/>
  <c r="AA810" i="6" s="1"/>
  <c r="X816" i="6"/>
  <c r="Z816" i="6" s="1"/>
  <c r="X861" i="6"/>
  <c r="Y861" i="6" s="1"/>
  <c r="AA861" i="6" s="1"/>
  <c r="X1257" i="6"/>
  <c r="Y1257" i="6" s="1"/>
  <c r="X1375" i="6"/>
  <c r="Y1375" i="6" s="1"/>
  <c r="AA1375" i="6" s="1"/>
  <c r="X1061" i="6"/>
  <c r="Y1061" i="6" s="1"/>
  <c r="AA1061" i="6" s="1"/>
  <c r="X1393" i="6"/>
  <c r="Y1393" i="6" s="1"/>
  <c r="AA1393" i="6" s="1"/>
  <c r="X1277" i="6"/>
  <c r="Z1277" i="6" s="1"/>
  <c r="X1317" i="6"/>
  <c r="Z1317" i="6" s="1"/>
  <c r="X1355" i="6"/>
  <c r="Z1355" i="6" s="1"/>
  <c r="X1450" i="6"/>
  <c r="Y1450" i="6" s="1"/>
  <c r="AA1450" i="6" s="1"/>
  <c r="X1458" i="6"/>
  <c r="Z1458" i="6" s="1"/>
  <c r="R1458" i="6" s="1"/>
  <c r="C1458" i="13" s="1"/>
  <c r="X1506" i="6"/>
  <c r="Z1506" i="6" s="1"/>
  <c r="R1506" i="6" s="1"/>
  <c r="C1506" i="13" s="1"/>
  <c r="X1522" i="6"/>
  <c r="Y1522" i="6" s="1"/>
  <c r="AA1522" i="6" s="1"/>
  <c r="S1522" i="6" s="1"/>
  <c r="D1522" i="13" s="1"/>
  <c r="X14" i="6"/>
  <c r="P14" i="6" s="1"/>
  <c r="A14" i="13" s="1"/>
  <c r="X22" i="6"/>
  <c r="P22" i="6" s="1"/>
  <c r="A22" i="13" s="1"/>
  <c r="X62" i="6"/>
  <c r="P62" i="6" s="1"/>
  <c r="A62" i="13" s="1"/>
  <c r="X134" i="6"/>
  <c r="Y134" i="6" s="1"/>
  <c r="AA134" i="6" s="1"/>
  <c r="S134" i="6" s="1"/>
  <c r="D134" i="13" s="1"/>
  <c r="X166" i="6"/>
  <c r="Z166" i="6" s="1"/>
  <c r="R166" i="6" s="1"/>
  <c r="C166" i="13" s="1"/>
  <c r="X174" i="6"/>
  <c r="P174" i="6" s="1"/>
  <c r="A174" i="13" s="1"/>
  <c r="X182" i="6"/>
  <c r="Z182" i="6" s="1"/>
  <c r="R182" i="6" s="1"/>
  <c r="C182" i="13" s="1"/>
  <c r="X190" i="6"/>
  <c r="P190" i="6" s="1"/>
  <c r="A190" i="13" s="1"/>
  <c r="X441" i="6"/>
  <c r="Y441" i="6" s="1"/>
  <c r="X417" i="6"/>
  <c r="Z417" i="6" s="1"/>
  <c r="R417" i="6" s="1"/>
  <c r="C417" i="13" s="1"/>
  <c r="X401" i="6"/>
  <c r="Y401" i="6" s="1"/>
  <c r="AA401" i="6" s="1"/>
  <c r="S401" i="6" s="1"/>
  <c r="D401" i="13" s="1"/>
  <c r="X273" i="6"/>
  <c r="Z273" i="6" s="1"/>
  <c r="R273" i="6" s="1"/>
  <c r="C273" i="13" s="1"/>
  <c r="X265" i="6"/>
  <c r="P265" i="6" s="1"/>
  <c r="A265" i="13" s="1"/>
  <c r="X257" i="6"/>
  <c r="P257" i="6" s="1"/>
  <c r="A257" i="13" s="1"/>
  <c r="X125" i="6"/>
  <c r="Y125" i="6" s="1"/>
  <c r="X39" i="6"/>
  <c r="P39" i="6" s="1"/>
  <c r="A39" i="13" s="1"/>
  <c r="X1515" i="6"/>
  <c r="Y1515" i="6" s="1"/>
  <c r="AA1515" i="6" s="1"/>
  <c r="X1505" i="6"/>
  <c r="Y1505" i="6" s="1"/>
  <c r="Z2399" i="6"/>
  <c r="Z2463" i="6"/>
  <c r="Y2558" i="6"/>
  <c r="AA2558" i="6" s="1"/>
  <c r="Z2986" i="6"/>
  <c r="Z3018" i="6"/>
  <c r="Z3050" i="6"/>
  <c r="X1169" i="6"/>
  <c r="Y1169" i="6" s="1"/>
  <c r="AA1169" i="6" s="1"/>
  <c r="X1357" i="6"/>
  <c r="Y1357" i="6" s="1"/>
  <c r="AA1357" i="6" s="1"/>
  <c r="X373" i="6"/>
  <c r="Z373" i="6" s="1"/>
  <c r="R373" i="6" s="1"/>
  <c r="C373" i="13" s="1"/>
  <c r="X245" i="6"/>
  <c r="P245" i="6" s="1"/>
  <c r="A245" i="13" s="1"/>
  <c r="X237" i="6"/>
  <c r="Z237" i="6" s="1"/>
  <c r="R237" i="6" s="1"/>
  <c r="C237" i="13" s="1"/>
  <c r="X119" i="6"/>
  <c r="Z119" i="6" s="1"/>
  <c r="R119" i="6" s="1"/>
  <c r="C119" i="13" s="1"/>
  <c r="X77" i="6"/>
  <c r="P77" i="6" s="1"/>
  <c r="A77" i="13" s="1"/>
  <c r="Y2033" i="6"/>
  <c r="AA2033" i="6" s="1"/>
  <c r="Z2431" i="6"/>
  <c r="Z2495" i="6"/>
  <c r="Z2970" i="6"/>
  <c r="Z3002" i="6"/>
  <c r="Z3034" i="6"/>
  <c r="X769" i="6"/>
  <c r="Y769" i="6" s="1"/>
  <c r="AA769" i="6" s="1"/>
  <c r="X1319" i="6"/>
  <c r="Z1319" i="6" s="1"/>
  <c r="R1319" i="6" s="1"/>
  <c r="C1319" i="13" s="1"/>
  <c r="X1365" i="6"/>
  <c r="Z1365" i="6" s="1"/>
  <c r="X1468" i="6"/>
  <c r="Y1468" i="6" s="1"/>
  <c r="AA1468" i="6" s="1"/>
  <c r="X1492" i="6"/>
  <c r="X48" i="6"/>
  <c r="Y48" i="6" s="1"/>
  <c r="X88" i="6"/>
  <c r="Y88" i="6" s="1"/>
  <c r="X96" i="6"/>
  <c r="P96" i="6" s="1"/>
  <c r="A96" i="13" s="1"/>
  <c r="X176" i="6"/>
  <c r="P176" i="6" s="1"/>
  <c r="A176" i="13" s="1"/>
  <c r="X439" i="6"/>
  <c r="X407" i="6"/>
  <c r="Y407" i="6" s="1"/>
  <c r="AA407" i="6" s="1"/>
  <c r="S407" i="6" s="1"/>
  <c r="D407" i="13" s="1"/>
  <c r="X375" i="6"/>
  <c r="P375" i="6" s="1"/>
  <c r="A375" i="13" s="1"/>
  <c r="X343" i="6"/>
  <c r="Z343" i="6" s="1"/>
  <c r="R343" i="6" s="1"/>
  <c r="C343" i="13" s="1"/>
  <c r="X311" i="6"/>
  <c r="P311" i="6" s="1"/>
  <c r="A311" i="13" s="1"/>
  <c r="X279" i="6"/>
  <c r="P279" i="6" s="1"/>
  <c r="A279" i="13" s="1"/>
  <c r="X247" i="6"/>
  <c r="P247" i="6" s="1"/>
  <c r="A247" i="13" s="1"/>
  <c r="X215" i="6"/>
  <c r="P215" i="6" s="1"/>
  <c r="A215" i="13" s="1"/>
  <c r="X133" i="6"/>
  <c r="Z133" i="6" s="1"/>
  <c r="R133" i="6" s="1"/>
  <c r="C133" i="13" s="1"/>
  <c r="X1491" i="6"/>
  <c r="Y1491" i="6" s="1"/>
  <c r="AA1491" i="6" s="1"/>
  <c r="X1449" i="6"/>
  <c r="Z1449" i="6" s="1"/>
  <c r="Z2415" i="6"/>
  <c r="Z2479" i="6"/>
  <c r="Z2978" i="6"/>
  <c r="Z3010" i="6"/>
  <c r="Z3042" i="6"/>
  <c r="X902" i="6"/>
  <c r="Z902" i="6" s="1"/>
  <c r="X1035" i="6"/>
  <c r="Z1035" i="6" s="1"/>
  <c r="X1205" i="6"/>
  <c r="Z1205" i="6" s="1"/>
  <c r="X1338" i="6"/>
  <c r="Z1338" i="6" s="1"/>
  <c r="X1346" i="6"/>
  <c r="Z1346" i="6" s="1"/>
  <c r="X1327" i="6"/>
  <c r="Z1327" i="6" s="1"/>
  <c r="X12" i="6"/>
  <c r="P12" i="6" s="1"/>
  <c r="A12" i="13" s="1"/>
  <c r="X1309" i="6"/>
  <c r="Y1309" i="6" s="1"/>
  <c r="AA1309" i="6" s="1"/>
  <c r="X751" i="6"/>
  <c r="Y751" i="6" s="1"/>
  <c r="X1095" i="6"/>
  <c r="Y1095" i="6" s="1"/>
  <c r="X867" i="6"/>
  <c r="Y867" i="6" s="1"/>
  <c r="AA867" i="6" s="1"/>
  <c r="X975" i="6"/>
  <c r="Y975" i="6" s="1"/>
  <c r="AA975" i="6" s="1"/>
  <c r="X1233" i="6"/>
  <c r="Y1233" i="6" s="1"/>
  <c r="AA1233" i="6" s="1"/>
  <c r="X105" i="6"/>
  <c r="Z105" i="6" s="1"/>
  <c r="R105" i="6" s="1"/>
  <c r="C105" i="13" s="1"/>
  <c r="X91" i="6"/>
  <c r="P91" i="6" s="1"/>
  <c r="A91" i="13" s="1"/>
  <c r="X1192" i="6"/>
  <c r="X1260" i="6"/>
  <c r="Y1260" i="6" s="1"/>
  <c r="X1292" i="6"/>
  <c r="Y1292" i="6" s="1"/>
  <c r="X1324" i="6"/>
  <c r="Y1324" i="6" s="1"/>
  <c r="X1356" i="6"/>
  <c r="X1388" i="6"/>
  <c r="Y1388" i="6" s="1"/>
  <c r="X1420" i="6"/>
  <c r="Y1420" i="6" s="1"/>
  <c r="X1361" i="6"/>
  <c r="Y1361" i="6" s="1"/>
  <c r="AA1361" i="6" s="1"/>
  <c r="L1049" i="6"/>
  <c r="B1049" i="12" s="1"/>
  <c r="L1065" i="6"/>
  <c r="B1065" i="12" s="1"/>
  <c r="L1121" i="6"/>
  <c r="B1121" i="12" s="1"/>
  <c r="X653" i="6"/>
  <c r="Y653" i="6" s="1"/>
  <c r="AA653" i="6" s="1"/>
  <c r="X789" i="6"/>
  <c r="Y789" i="6" s="1"/>
  <c r="AA789" i="6" s="1"/>
  <c r="X821" i="6"/>
  <c r="Y821" i="6" s="1"/>
  <c r="AA821" i="6" s="1"/>
  <c r="X853" i="6"/>
  <c r="Y853" i="6" s="1"/>
  <c r="AA853" i="6" s="1"/>
  <c r="K336" i="6"/>
  <c r="A336" i="12" s="1"/>
  <c r="K400" i="6"/>
  <c r="A400" i="12" s="1"/>
  <c r="L1241" i="6"/>
  <c r="B1241" i="12" s="1"/>
  <c r="L1273" i="6"/>
  <c r="B1273" i="12" s="1"/>
  <c r="L1305" i="6"/>
  <c r="B1305" i="12" s="1"/>
  <c r="X899" i="6"/>
  <c r="Y899" i="6" s="1"/>
  <c r="AA899" i="6" s="1"/>
  <c r="X1299" i="6"/>
  <c r="Z1299" i="6" s="1"/>
  <c r="X1337" i="6"/>
  <c r="Z1337" i="6" s="1"/>
  <c r="L19" i="6"/>
  <c r="B19" i="12" s="1"/>
  <c r="L85" i="6"/>
  <c r="B85" i="12" s="1"/>
  <c r="L101" i="6"/>
  <c r="B101" i="12" s="1"/>
  <c r="L133" i="6"/>
  <c r="B133" i="12" s="1"/>
  <c r="L149" i="6"/>
  <c r="B149" i="12" s="1"/>
  <c r="X1487" i="6"/>
  <c r="Y1487" i="6" s="1"/>
  <c r="AA1487" i="6" s="1"/>
  <c r="X362" i="6"/>
  <c r="Y362" i="6" s="1"/>
  <c r="X330" i="6"/>
  <c r="Y330" i="6" s="1"/>
  <c r="AA330" i="6" s="1"/>
  <c r="S330" i="6" s="1"/>
  <c r="D330" i="13" s="1"/>
  <c r="X234" i="6"/>
  <c r="P234" i="6" s="1"/>
  <c r="A234" i="13" s="1"/>
  <c r="X201" i="6"/>
  <c r="Y201" i="6" s="1"/>
  <c r="AA201" i="6" s="1"/>
  <c r="S201" i="6" s="1"/>
  <c r="D201" i="13" s="1"/>
  <c r="X187" i="6"/>
  <c r="P187" i="6" s="1"/>
  <c r="A187" i="13" s="1"/>
  <c r="X73" i="6"/>
  <c r="Y73" i="6" s="1"/>
  <c r="Q73" i="6" s="1"/>
  <c r="B73" i="13" s="1"/>
  <c r="X123" i="6"/>
  <c r="Z123" i="6" s="1"/>
  <c r="R123" i="6" s="1"/>
  <c r="C123" i="13" s="1"/>
  <c r="X290" i="6"/>
  <c r="Y290" i="6" s="1"/>
  <c r="X458" i="6"/>
  <c r="X529" i="6"/>
  <c r="Z529" i="6" s="1"/>
  <c r="R529" i="6" s="1"/>
  <c r="C529" i="13" s="1"/>
  <c r="X543" i="6"/>
  <c r="Y543" i="6" s="1"/>
  <c r="AA543" i="6" s="1"/>
  <c r="S543" i="6" s="1"/>
  <c r="D543" i="13" s="1"/>
  <c r="X586" i="6"/>
  <c r="Z586" i="6" s="1"/>
  <c r="R586" i="6" s="1"/>
  <c r="C586" i="13" s="1"/>
  <c r="X622" i="6"/>
  <c r="Z622" i="6" s="1"/>
  <c r="X654" i="6"/>
  <c r="Y654" i="6" s="1"/>
  <c r="AA654" i="6" s="1"/>
  <c r="X686" i="6"/>
  <c r="Y686" i="6" s="1"/>
  <c r="AA686" i="6" s="1"/>
  <c r="X438" i="6"/>
  <c r="Y438" i="6" s="1"/>
  <c r="X463" i="6"/>
  <c r="X740" i="6"/>
  <c r="Y740" i="6" s="1"/>
  <c r="AA740" i="6" s="1"/>
  <c r="X620" i="6"/>
  <c r="Z620" i="6" s="1"/>
  <c r="X784" i="6"/>
  <c r="Y784" i="6" s="1"/>
  <c r="AA784" i="6" s="1"/>
  <c r="X486" i="6"/>
  <c r="X599" i="6"/>
  <c r="X765" i="6"/>
  <c r="Y765" i="6" s="1"/>
  <c r="AA765" i="6" s="1"/>
  <c r="X850" i="6"/>
  <c r="Z850" i="6" s="1"/>
  <c r="X551" i="6"/>
  <c r="Y551" i="6" s="1"/>
  <c r="X885" i="6"/>
  <c r="Y885" i="6" s="1"/>
  <c r="AA885" i="6" s="1"/>
  <c r="S1209" i="6"/>
  <c r="D1209" i="13" s="1"/>
  <c r="X896" i="6"/>
  <c r="Z896" i="6" s="1"/>
  <c r="X340" i="6"/>
  <c r="P340" i="6" s="1"/>
  <c r="A340" i="13" s="1"/>
  <c r="X727" i="6"/>
  <c r="Y727" i="6" s="1"/>
  <c r="X961" i="6"/>
  <c r="Z961" i="6" s="1"/>
  <c r="X1199" i="6"/>
  <c r="Y1199" i="6" s="1"/>
  <c r="X1343" i="6"/>
  <c r="Z1343" i="6" s="1"/>
  <c r="X1283" i="6"/>
  <c r="Y1283" i="6" s="1"/>
  <c r="AA1283" i="6" s="1"/>
  <c r="X939" i="6"/>
  <c r="Y939" i="6" s="1"/>
  <c r="AA939" i="6" s="1"/>
  <c r="X1101" i="6"/>
  <c r="Z1101" i="6" s="1"/>
  <c r="X785" i="6"/>
  <c r="Y785" i="6" s="1"/>
  <c r="AA785" i="6" s="1"/>
  <c r="X891" i="6"/>
  <c r="Z891" i="6" s="1"/>
  <c r="R891" i="6" s="1"/>
  <c r="C891" i="13" s="1"/>
  <c r="X1079" i="6"/>
  <c r="X1239" i="6"/>
  <c r="Y1239" i="6" s="1"/>
  <c r="P17" i="6"/>
  <c r="A17" i="13" s="1"/>
  <c r="X1488" i="6"/>
  <c r="Z1488" i="6" s="1"/>
  <c r="R1488" i="6" s="1"/>
  <c r="C1488" i="13" s="1"/>
  <c r="X44" i="6"/>
  <c r="P44" i="6" s="1"/>
  <c r="A44" i="13" s="1"/>
  <c r="X52" i="6"/>
  <c r="P52" i="6" s="1"/>
  <c r="A52" i="13" s="1"/>
  <c r="X92" i="6"/>
  <c r="Z92" i="6" s="1"/>
  <c r="R92" i="6" s="1"/>
  <c r="C92" i="13" s="1"/>
  <c r="X100" i="6"/>
  <c r="P100" i="6" s="1"/>
  <c r="A100" i="13" s="1"/>
  <c r="X172" i="6"/>
  <c r="P172" i="6" s="1"/>
  <c r="A172" i="13" s="1"/>
  <c r="X419" i="6"/>
  <c r="Y419" i="6" s="1"/>
  <c r="AA419" i="6" s="1"/>
  <c r="S419" i="6" s="1"/>
  <c r="D419" i="13" s="1"/>
  <c r="X363" i="6"/>
  <c r="Y363" i="6" s="1"/>
  <c r="AA363" i="6" s="1"/>
  <c r="S363" i="6" s="1"/>
  <c r="D363" i="13" s="1"/>
  <c r="X291" i="6"/>
  <c r="Z291" i="6" s="1"/>
  <c r="R291" i="6" s="1"/>
  <c r="C291" i="13" s="1"/>
  <c r="X149" i="6"/>
  <c r="Y149" i="6" s="1"/>
  <c r="Q149" i="6" s="1"/>
  <c r="B149" i="13" s="1"/>
  <c r="X63" i="6"/>
  <c r="Y63" i="6" s="1"/>
  <c r="AA63" i="6" s="1"/>
  <c r="S63" i="6" s="1"/>
  <c r="D63" i="13" s="1"/>
  <c r="X1507" i="6"/>
  <c r="Z1507" i="6" s="1"/>
  <c r="X1475" i="6"/>
  <c r="Z1475" i="6" s="1"/>
  <c r="X1465" i="6"/>
  <c r="Z1465" i="6" s="1"/>
  <c r="R1465" i="6" s="1"/>
  <c r="C1465" i="13" s="1"/>
  <c r="Y2001" i="6"/>
  <c r="AA2001" i="6" s="1"/>
  <c r="Y2185" i="6"/>
  <c r="AA2185" i="6" s="1"/>
  <c r="Y2375" i="6"/>
  <c r="AA2375" i="6" s="1"/>
  <c r="Y2391" i="6"/>
  <c r="AA2391" i="6" s="1"/>
  <c r="Y2407" i="6"/>
  <c r="AA2407" i="6" s="1"/>
  <c r="Y2423" i="6"/>
  <c r="AA2423" i="6" s="1"/>
  <c r="Y2439" i="6"/>
  <c r="AA2439" i="6" s="1"/>
  <c r="Y2455" i="6"/>
  <c r="AA2455" i="6" s="1"/>
  <c r="Y2471" i="6"/>
  <c r="AA2471" i="6" s="1"/>
  <c r="Y2487" i="6"/>
  <c r="AA2487" i="6" s="1"/>
  <c r="Y2503" i="6"/>
  <c r="AA2503" i="6" s="1"/>
  <c r="Y2519" i="6"/>
  <c r="AA2519" i="6" s="1"/>
  <c r="Y2669" i="6"/>
  <c r="AA2669" i="6" s="1"/>
  <c r="X3056" i="6"/>
  <c r="Y3056" i="6" s="1"/>
  <c r="AA3056" i="6" s="1"/>
  <c r="X3325" i="6"/>
  <c r="Z3325" i="6" s="1"/>
  <c r="X3341" i="6"/>
  <c r="Z3341" i="6" s="1"/>
  <c r="X1028" i="6"/>
  <c r="Y1028" i="6" s="1"/>
  <c r="AA1028" i="6" s="1"/>
  <c r="X988" i="6"/>
  <c r="Y988" i="6" s="1"/>
  <c r="AA988" i="6" s="1"/>
  <c r="X637" i="6"/>
  <c r="Z637" i="6" s="1"/>
  <c r="X835" i="6"/>
  <c r="Y835" i="6" s="1"/>
  <c r="AA835" i="6" s="1"/>
  <c r="X783" i="6"/>
  <c r="Y783" i="6" s="1"/>
  <c r="AA783" i="6" s="1"/>
  <c r="X1300" i="6"/>
  <c r="Z1300" i="6" s="1"/>
  <c r="X397" i="6"/>
  <c r="P397" i="6" s="1"/>
  <c r="A397" i="13" s="1"/>
  <c r="X325" i="6"/>
  <c r="P325" i="6" s="1"/>
  <c r="A325" i="13" s="1"/>
  <c r="X317" i="6"/>
  <c r="Y317" i="6" s="1"/>
  <c r="Q317" i="6" s="1"/>
  <c r="B317" i="13" s="1"/>
  <c r="X277" i="6"/>
  <c r="Y277" i="6" s="1"/>
  <c r="X261" i="6"/>
  <c r="Y261" i="6" s="1"/>
  <c r="AA261" i="6" s="1"/>
  <c r="S261" i="6" s="1"/>
  <c r="D261" i="13" s="1"/>
  <c r="X253" i="6"/>
  <c r="P253" i="6" s="1"/>
  <c r="A253" i="13" s="1"/>
  <c r="X221" i="6"/>
  <c r="Y221" i="6" s="1"/>
  <c r="Q221" i="6" s="1"/>
  <c r="B221" i="13" s="1"/>
  <c r="X1517" i="6"/>
  <c r="Z1517" i="6" s="1"/>
  <c r="X139" i="6"/>
  <c r="Y139" i="6" s="1"/>
  <c r="AA139" i="6" s="1"/>
  <c r="S139" i="6" s="1"/>
  <c r="D139" i="13" s="1"/>
  <c r="X177" i="6"/>
  <c r="P177" i="6" s="1"/>
  <c r="A177" i="13" s="1"/>
  <c r="X298" i="6"/>
  <c r="Y298" i="6" s="1"/>
  <c r="AA298" i="6" s="1"/>
  <c r="S298" i="6" s="1"/>
  <c r="D298" i="13" s="1"/>
  <c r="X426" i="6"/>
  <c r="Y426" i="6" s="1"/>
  <c r="X129" i="6"/>
  <c r="Z129" i="6" s="1"/>
  <c r="R129" i="6" s="1"/>
  <c r="C129" i="13" s="1"/>
  <c r="X531" i="6"/>
  <c r="X515" i="6"/>
  <c r="Z515" i="6" s="1"/>
  <c r="R515" i="6" s="1"/>
  <c r="C515" i="13" s="1"/>
  <c r="X491" i="6"/>
  <c r="Z491" i="6" s="1"/>
  <c r="R491" i="6" s="1"/>
  <c r="C491" i="13" s="1"/>
  <c r="X442" i="6"/>
  <c r="Y442" i="6" s="1"/>
  <c r="X420" i="6"/>
  <c r="Y420" i="6" s="1"/>
  <c r="Y1969" i="6"/>
  <c r="AA1969" i="6" s="1"/>
  <c r="Y2097" i="6"/>
  <c r="AA2097" i="6" s="1"/>
  <c r="Y2153" i="6"/>
  <c r="AA2153" i="6" s="1"/>
  <c r="X392" i="6"/>
  <c r="P392" i="6" s="1"/>
  <c r="A392" i="13" s="1"/>
  <c r="X1647" i="6"/>
  <c r="Y1647" i="6" s="1"/>
  <c r="X1639" i="6"/>
  <c r="Z1639" i="6" s="1"/>
  <c r="R1639" i="6" s="1"/>
  <c r="C1639" i="13" s="1"/>
  <c r="X1631" i="6"/>
  <c r="Z1631" i="6" s="1"/>
  <c r="R1631" i="6" s="1"/>
  <c r="C1631" i="13" s="1"/>
  <c r="X1623" i="6"/>
  <c r="Y1623" i="6" s="1"/>
  <c r="X722" i="6"/>
  <c r="Z722" i="6" s="1"/>
  <c r="X762" i="6"/>
  <c r="Z762" i="6" s="1"/>
  <c r="X1014" i="6"/>
  <c r="Z1014" i="6" s="1"/>
  <c r="X942" i="6"/>
  <c r="Z942" i="6" s="1"/>
  <c r="X951" i="6"/>
  <c r="Y951" i="6" s="1"/>
  <c r="AA951" i="6" s="1"/>
  <c r="X1037" i="6"/>
  <c r="Z1037" i="6" s="1"/>
  <c r="R1037" i="6" s="1"/>
  <c r="C1037" i="13" s="1"/>
  <c r="X1099" i="6"/>
  <c r="Z1099" i="6" s="1"/>
  <c r="R1099" i="6" s="1"/>
  <c r="C1099" i="13" s="1"/>
  <c r="X693" i="6"/>
  <c r="Y693" i="6" s="1"/>
  <c r="AA693" i="6" s="1"/>
  <c r="X1423" i="6"/>
  <c r="Y1423" i="6" s="1"/>
  <c r="AA1423" i="6" s="1"/>
  <c r="X1460" i="6"/>
  <c r="Z1460" i="6" s="1"/>
  <c r="R1460" i="6" s="1"/>
  <c r="C1460" i="13" s="1"/>
  <c r="X1500" i="6"/>
  <c r="Y1500" i="6" s="1"/>
  <c r="AA1500" i="6" s="1"/>
  <c r="X128" i="6"/>
  <c r="P128" i="6" s="1"/>
  <c r="A128" i="13" s="1"/>
  <c r="X168" i="6"/>
  <c r="P168" i="6" s="1"/>
  <c r="A168" i="13" s="1"/>
  <c r="X101" i="6"/>
  <c r="Y101" i="6" s="1"/>
  <c r="Q101" i="6" s="1"/>
  <c r="B101" i="13" s="1"/>
  <c r="X59" i="6"/>
  <c r="P59" i="6" s="1"/>
  <c r="A59" i="13" s="1"/>
  <c r="X366" i="6"/>
  <c r="Y366" i="6" s="1"/>
  <c r="X394" i="6"/>
  <c r="Y394" i="6" s="1"/>
  <c r="AA394" i="6" s="1"/>
  <c r="S394" i="6" s="1"/>
  <c r="D394" i="13" s="1"/>
  <c r="X472" i="6"/>
  <c r="Y472" i="6" s="1"/>
  <c r="X600" i="6"/>
  <c r="Z600" i="6" s="1"/>
  <c r="R600" i="6" s="1"/>
  <c r="C600" i="13" s="1"/>
  <c r="X306" i="6"/>
  <c r="Y306" i="6" s="1"/>
  <c r="AA306" i="6" s="1"/>
  <c r="S306" i="6" s="1"/>
  <c r="D306" i="13" s="1"/>
  <c r="Y2065" i="6"/>
  <c r="AA2065" i="6" s="1"/>
  <c r="Y2121" i="6"/>
  <c r="AA2121" i="6" s="1"/>
  <c r="Y2605" i="6"/>
  <c r="AA2605" i="6" s="1"/>
  <c r="X3104" i="6"/>
  <c r="Y3104" i="6" s="1"/>
  <c r="AA3104" i="6" s="1"/>
  <c r="X3120" i="6"/>
  <c r="Z3120" i="6" s="1"/>
  <c r="X3136" i="6"/>
  <c r="Y3136" i="6" s="1"/>
  <c r="AA3136" i="6" s="1"/>
  <c r="X3152" i="6"/>
  <c r="Z3152" i="6" s="1"/>
  <c r="X3168" i="6"/>
  <c r="Y3168" i="6" s="1"/>
  <c r="AA3168" i="6" s="1"/>
  <c r="X3184" i="6"/>
  <c r="Z3184" i="6" s="1"/>
  <c r="X3200" i="6"/>
  <c r="Y3200" i="6" s="1"/>
  <c r="AA3200" i="6" s="1"/>
  <c r="X3063" i="6"/>
  <c r="Y3063" i="6" s="1"/>
  <c r="AA3063" i="6" s="1"/>
  <c r="X2272" i="6"/>
  <c r="Z2272" i="6" s="1"/>
  <c r="R2272" i="6" s="1"/>
  <c r="C2272" i="13" s="1"/>
  <c r="X2264" i="6"/>
  <c r="Z2264" i="6" s="1"/>
  <c r="R2264" i="6" s="1"/>
  <c r="C2264" i="13" s="1"/>
  <c r="X2256" i="6"/>
  <c r="Y2256" i="6" s="1"/>
  <c r="X2248" i="6"/>
  <c r="Z2248" i="6" s="1"/>
  <c r="R2248" i="6" s="1"/>
  <c r="C2248" i="13" s="1"/>
  <c r="X2240" i="6"/>
  <c r="Z2240" i="6" s="1"/>
  <c r="R2240" i="6" s="1"/>
  <c r="C2240" i="13" s="1"/>
  <c r="X2232" i="6"/>
  <c r="Z2232" i="6" s="1"/>
  <c r="R2232" i="6" s="1"/>
  <c r="C2232" i="13" s="1"/>
  <c r="X1953" i="6"/>
  <c r="Z1953" i="6" s="1"/>
  <c r="R1953" i="6" s="1"/>
  <c r="C1953" i="13" s="1"/>
  <c r="X1643" i="6"/>
  <c r="Y1643" i="6" s="1"/>
  <c r="X1635" i="6"/>
  <c r="Z1635" i="6" s="1"/>
  <c r="R1635" i="6" s="1"/>
  <c r="C1635" i="13" s="1"/>
  <c r="X1627" i="6"/>
  <c r="Z1627" i="6" s="1"/>
  <c r="R1627" i="6" s="1"/>
  <c r="C1627" i="13" s="1"/>
  <c r="X518" i="6"/>
  <c r="K232" i="6"/>
  <c r="A232" i="12" s="1"/>
  <c r="K240" i="6"/>
  <c r="A240" i="12" s="1"/>
  <c r="K248" i="6"/>
  <c r="A248" i="12" s="1"/>
  <c r="K256" i="6"/>
  <c r="A256" i="12" s="1"/>
  <c r="K264" i="6"/>
  <c r="A264" i="12" s="1"/>
  <c r="K272" i="6"/>
  <c r="A272" i="12" s="1"/>
  <c r="K280" i="6"/>
  <c r="A280" i="12" s="1"/>
  <c r="K288" i="6"/>
  <c r="A288" i="12" s="1"/>
  <c r="K296" i="6"/>
  <c r="A296" i="12" s="1"/>
  <c r="K304" i="6"/>
  <c r="A304" i="12" s="1"/>
  <c r="K312" i="6"/>
  <c r="A312" i="12" s="1"/>
  <c r="K320" i="6"/>
  <c r="A320" i="12" s="1"/>
  <c r="X276" i="6"/>
  <c r="P276" i="6" s="1"/>
  <c r="A276" i="13" s="1"/>
  <c r="X1311" i="6"/>
  <c r="Z1311" i="6" s="1"/>
  <c r="K328" i="6"/>
  <c r="A328" i="12" s="1"/>
  <c r="K231" i="6"/>
  <c r="A231" i="12" s="1"/>
  <c r="K239" i="6"/>
  <c r="A239" i="12" s="1"/>
  <c r="K247" i="6"/>
  <c r="A247" i="12" s="1"/>
  <c r="K255" i="6"/>
  <c r="A255" i="12" s="1"/>
  <c r="K263" i="6"/>
  <c r="A263" i="12" s="1"/>
  <c r="K271" i="6"/>
  <c r="A271" i="12" s="1"/>
  <c r="K279" i="6"/>
  <c r="A279" i="12" s="1"/>
  <c r="K287" i="6"/>
  <c r="A287" i="12" s="1"/>
  <c r="K295" i="6"/>
  <c r="A295" i="12" s="1"/>
  <c r="K303" i="6"/>
  <c r="A303" i="12" s="1"/>
  <c r="K311" i="6"/>
  <c r="A311" i="12" s="1"/>
  <c r="K319" i="6"/>
  <c r="A319" i="12" s="1"/>
  <c r="K327" i="6"/>
  <c r="A327" i="12" s="1"/>
  <c r="K335" i="6"/>
  <c r="A335" i="12" s="1"/>
  <c r="K343" i="6"/>
  <c r="A343" i="12" s="1"/>
  <c r="K351" i="6"/>
  <c r="A351" i="12" s="1"/>
  <c r="K359" i="6"/>
  <c r="A359" i="12" s="1"/>
  <c r="K367" i="6"/>
  <c r="A367" i="12" s="1"/>
  <c r="K375" i="6"/>
  <c r="A375" i="12" s="1"/>
  <c r="K344" i="6"/>
  <c r="A344" i="12" s="1"/>
  <c r="K352" i="6"/>
  <c r="A352" i="12" s="1"/>
  <c r="K360" i="6"/>
  <c r="A360" i="12" s="1"/>
  <c r="K368" i="6"/>
  <c r="A368" i="12" s="1"/>
  <c r="K376" i="6"/>
  <c r="A376" i="12" s="1"/>
  <c r="K384" i="6"/>
  <c r="A384" i="12" s="1"/>
  <c r="K392" i="6"/>
  <c r="A392" i="12" s="1"/>
  <c r="K408" i="6"/>
  <c r="A408" i="12" s="1"/>
  <c r="K416" i="6"/>
  <c r="A416" i="12" s="1"/>
  <c r="K424" i="6"/>
  <c r="A424" i="12" s="1"/>
  <c r="K432" i="6"/>
  <c r="A432" i="12" s="1"/>
  <c r="K440" i="6"/>
  <c r="A440" i="12" s="1"/>
  <c r="K415" i="6"/>
  <c r="A415" i="12" s="1"/>
  <c r="X974" i="6"/>
  <c r="Y974" i="6" s="1"/>
  <c r="AA974" i="6" s="1"/>
  <c r="S974" i="6" s="1"/>
  <c r="D974" i="13" s="1"/>
  <c r="X1173" i="6"/>
  <c r="Z1173" i="6" s="1"/>
  <c r="R1173" i="6" s="1"/>
  <c r="C1173" i="13" s="1"/>
  <c r="X1328" i="6"/>
  <c r="Y1328" i="6" s="1"/>
  <c r="X1347" i="6"/>
  <c r="Y1347" i="6" s="1"/>
  <c r="AA1347" i="6" s="1"/>
  <c r="X1385" i="6"/>
  <c r="Y1385" i="6" s="1"/>
  <c r="AA1385" i="6" s="1"/>
  <c r="R1405" i="6"/>
  <c r="C1405" i="13" s="1"/>
  <c r="L1217" i="6"/>
  <c r="B1217" i="12" s="1"/>
  <c r="L1225" i="6"/>
  <c r="B1225" i="12" s="1"/>
  <c r="L1233" i="6"/>
  <c r="B1233" i="12" s="1"/>
  <c r="L1249" i="6"/>
  <c r="B1249" i="12" s="1"/>
  <c r="L1257" i="6"/>
  <c r="B1257" i="12" s="1"/>
  <c r="L1265" i="6"/>
  <c r="B1265" i="12" s="1"/>
  <c r="L1281" i="6"/>
  <c r="B1281" i="12" s="1"/>
  <c r="L1289" i="6"/>
  <c r="B1289" i="12" s="1"/>
  <c r="L1297" i="6"/>
  <c r="B1297" i="12" s="1"/>
  <c r="L1313" i="6"/>
  <c r="B1313" i="12" s="1"/>
  <c r="L1321" i="6"/>
  <c r="B1321" i="12" s="1"/>
  <c r="X1135" i="6"/>
  <c r="Y1135" i="6" s="1"/>
  <c r="AA1135" i="6" s="1"/>
  <c r="S1135" i="6" s="1"/>
  <c r="D1135" i="13" s="1"/>
  <c r="R1355" i="6"/>
  <c r="C1355" i="13" s="1"/>
  <c r="X1394" i="6"/>
  <c r="Z1394" i="6" s="1"/>
  <c r="X1413" i="6"/>
  <c r="Z1413" i="6" s="1"/>
  <c r="X10" i="6"/>
  <c r="Y10" i="6" s="1"/>
  <c r="L3" i="6"/>
  <c r="B3" i="12" s="1"/>
  <c r="L11" i="6"/>
  <c r="B11" i="12" s="1"/>
  <c r="L27" i="6"/>
  <c r="B27" i="12" s="1"/>
  <c r="L35" i="6"/>
  <c r="B35" i="12" s="1"/>
  <c r="L43" i="6"/>
  <c r="B43" i="12" s="1"/>
  <c r="L51" i="6"/>
  <c r="B51" i="12" s="1"/>
  <c r="L59" i="6"/>
  <c r="B59" i="12" s="1"/>
  <c r="L75" i="6"/>
  <c r="B75" i="12" s="1"/>
  <c r="L93" i="6"/>
  <c r="B93" i="12" s="1"/>
  <c r="L109" i="6"/>
  <c r="B109" i="12" s="1"/>
  <c r="L125" i="6"/>
  <c r="B125" i="12" s="1"/>
  <c r="L141" i="6"/>
  <c r="B141" i="12" s="1"/>
  <c r="L157" i="6"/>
  <c r="B157" i="12" s="1"/>
  <c r="L165" i="6"/>
  <c r="B165" i="12" s="1"/>
  <c r="L173" i="6"/>
  <c r="B173" i="12" s="1"/>
  <c r="L181" i="6"/>
  <c r="B181" i="12" s="1"/>
  <c r="L189" i="6"/>
  <c r="B189" i="12" s="1"/>
  <c r="L197" i="6"/>
  <c r="B197" i="12" s="1"/>
  <c r="L205" i="6"/>
  <c r="B205" i="12" s="1"/>
  <c r="L213" i="6"/>
  <c r="B213" i="12" s="1"/>
  <c r="L221" i="6"/>
  <c r="B221" i="12" s="1"/>
  <c r="L81" i="6"/>
  <c r="B81" i="12" s="1"/>
  <c r="L2" i="6"/>
  <c r="B2" i="12" s="1"/>
  <c r="X300" i="6"/>
  <c r="P300" i="6" s="1"/>
  <c r="A300" i="13" s="1"/>
  <c r="X466" i="6"/>
  <c r="Y466" i="6" s="1"/>
  <c r="AA466" i="6" s="1"/>
  <c r="S466" i="6" s="1"/>
  <c r="D466" i="13" s="1"/>
  <c r="X609" i="6"/>
  <c r="Y609" i="6" s="1"/>
  <c r="AA609" i="6" s="1"/>
  <c r="X584" i="6"/>
  <c r="Z584" i="6" s="1"/>
  <c r="R584" i="6" s="1"/>
  <c r="C584" i="13" s="1"/>
  <c r="X677" i="6"/>
  <c r="Y677" i="6" s="1"/>
  <c r="AA677" i="6" s="1"/>
  <c r="X824" i="6"/>
  <c r="Y824" i="6" s="1"/>
  <c r="AA824" i="6" s="1"/>
  <c r="X856" i="6"/>
  <c r="Y856" i="6" s="1"/>
  <c r="AA856" i="6" s="1"/>
  <c r="X922" i="6"/>
  <c r="Z922" i="6" s="1"/>
  <c r="X651" i="6"/>
  <c r="Z651" i="6" s="1"/>
  <c r="R651" i="6" s="1"/>
  <c r="C651" i="13" s="1"/>
  <c r="X725" i="6"/>
  <c r="Y725" i="6" s="1"/>
  <c r="AA725" i="6" s="1"/>
  <c r="X799" i="6"/>
  <c r="Z799" i="6" s="1"/>
  <c r="R799" i="6" s="1"/>
  <c r="C799" i="13" s="1"/>
  <c r="X976" i="6"/>
  <c r="Y976" i="6" s="1"/>
  <c r="AA976" i="6" s="1"/>
  <c r="X995" i="6"/>
  <c r="Y995" i="6" s="1"/>
  <c r="AA995" i="6" s="1"/>
  <c r="X1033" i="6"/>
  <c r="Y1033" i="6" s="1"/>
  <c r="AA1033" i="6" s="1"/>
  <c r="X1211" i="6"/>
  <c r="Z1211" i="6" s="1"/>
  <c r="X585" i="6"/>
  <c r="Y585" i="6" s="1"/>
  <c r="AA585" i="6" s="1"/>
  <c r="S585" i="6" s="1"/>
  <c r="D585" i="13" s="1"/>
  <c r="X1186" i="6"/>
  <c r="Z1186" i="6" s="1"/>
  <c r="X849" i="6"/>
  <c r="Y849" i="6" s="1"/>
  <c r="X1089" i="6"/>
  <c r="Y1089" i="6" s="1"/>
  <c r="AA1089" i="6" s="1"/>
  <c r="X1223" i="6"/>
  <c r="Z1223" i="6" s="1"/>
  <c r="R1223" i="6" s="1"/>
  <c r="C1223" i="13" s="1"/>
  <c r="X1279" i="6"/>
  <c r="Z1279" i="6" s="1"/>
  <c r="X1217" i="6"/>
  <c r="Y1217" i="6" s="1"/>
  <c r="AA1217" i="6" s="1"/>
  <c r="R1419" i="6"/>
  <c r="C1419" i="13" s="1"/>
  <c r="X1408" i="6"/>
  <c r="Y1408" i="6" s="1"/>
  <c r="X638" i="6"/>
  <c r="Z638" i="6" s="1"/>
  <c r="X203" i="6"/>
  <c r="Z203" i="6" s="1"/>
  <c r="R203" i="6" s="1"/>
  <c r="C203" i="13" s="1"/>
  <c r="S1054" i="6"/>
  <c r="D1054" i="13" s="1"/>
  <c r="R1006" i="6"/>
  <c r="C1006" i="13" s="1"/>
  <c r="S830" i="6"/>
  <c r="D830" i="13" s="1"/>
  <c r="X724" i="6"/>
  <c r="Y724" i="6" s="1"/>
  <c r="AA724" i="6" s="1"/>
  <c r="X698" i="6"/>
  <c r="Z698" i="6" s="1"/>
  <c r="R698" i="6" s="1"/>
  <c r="C698" i="13" s="1"/>
  <c r="X684" i="6"/>
  <c r="Y684" i="6" s="1"/>
  <c r="AA684" i="6" s="1"/>
  <c r="P655" i="6"/>
  <c r="A655" i="13" s="1"/>
  <c r="X448" i="6"/>
  <c r="Y448" i="6" s="1"/>
  <c r="X726" i="6"/>
  <c r="Z726" i="6" s="1"/>
  <c r="X768" i="6"/>
  <c r="Y768" i="6" s="1"/>
  <c r="AA768" i="6" s="1"/>
  <c r="S768" i="6" s="1"/>
  <c r="D768" i="13" s="1"/>
  <c r="P843" i="6"/>
  <c r="A843" i="13" s="1"/>
  <c r="X505" i="6"/>
  <c r="Y505" i="6" s="1"/>
  <c r="AA505" i="6" s="1"/>
  <c r="S505" i="6" s="1"/>
  <c r="D505" i="13" s="1"/>
  <c r="S855" i="6"/>
  <c r="D855" i="13" s="1"/>
  <c r="S951" i="6"/>
  <c r="D951" i="13" s="1"/>
  <c r="S1166" i="6"/>
  <c r="D1166" i="13" s="1"/>
  <c r="X513" i="6"/>
  <c r="X759" i="6"/>
  <c r="Y759" i="6" s="1"/>
  <c r="AA759" i="6" s="1"/>
  <c r="X950" i="6"/>
  <c r="Z950" i="6" s="1"/>
  <c r="X887" i="6"/>
  <c r="Y887" i="6" s="1"/>
  <c r="AA887" i="6" s="1"/>
  <c r="X944" i="6"/>
  <c r="Z944" i="6" s="1"/>
  <c r="X503" i="6"/>
  <c r="X895" i="6"/>
  <c r="Z895" i="6" s="1"/>
  <c r="R895" i="6" s="1"/>
  <c r="C895" i="13" s="1"/>
  <c r="X952" i="6"/>
  <c r="Z952" i="6" s="1"/>
  <c r="X1111" i="6"/>
  <c r="Z1111" i="6" s="1"/>
  <c r="X519" i="6"/>
  <c r="X873" i="6"/>
  <c r="Y873" i="6" s="1"/>
  <c r="AA873" i="6" s="1"/>
  <c r="X992" i="6"/>
  <c r="Y992" i="6" s="1"/>
  <c r="AA992" i="6" s="1"/>
  <c r="X1181" i="6"/>
  <c r="Z1181" i="6" s="1"/>
  <c r="X1247" i="6"/>
  <c r="Y1247" i="6" s="1"/>
  <c r="AA1247" i="6" s="1"/>
  <c r="X749" i="6"/>
  <c r="Y749" i="6" s="1"/>
  <c r="AA749" i="6" s="1"/>
  <c r="X828" i="6"/>
  <c r="Z828" i="6" s="1"/>
  <c r="X1008" i="6"/>
  <c r="Y1008" i="6" s="1"/>
  <c r="AA1008" i="6" s="1"/>
  <c r="X1045" i="6"/>
  <c r="Z1045" i="6" s="1"/>
  <c r="X1284" i="6"/>
  <c r="Z1284" i="6" s="1"/>
  <c r="R1295" i="6"/>
  <c r="C1295" i="13" s="1"/>
  <c r="R1327" i="6"/>
  <c r="C1327" i="13" s="1"/>
  <c r="X1412" i="6"/>
  <c r="Z1412" i="6" s="1"/>
  <c r="X316" i="6"/>
  <c r="Y316" i="6" s="1"/>
  <c r="AA316" i="6" s="1"/>
  <c r="S316" i="6" s="1"/>
  <c r="D316" i="13" s="1"/>
  <c r="X386" i="6"/>
  <c r="Y386" i="6" s="1"/>
  <c r="AA386" i="6" s="1"/>
  <c r="S386" i="6" s="1"/>
  <c r="D386" i="13" s="1"/>
  <c r="X490" i="6"/>
  <c r="X1047" i="6"/>
  <c r="Z1047" i="6" s="1"/>
  <c r="X1258" i="6"/>
  <c r="Z1258" i="6" s="1"/>
  <c r="X618" i="6"/>
  <c r="Z618" i="6" s="1"/>
  <c r="X523" i="6"/>
  <c r="Y523" i="6" s="1"/>
  <c r="AA523" i="6" s="1"/>
  <c r="S523" i="6" s="1"/>
  <c r="D523" i="13" s="1"/>
  <c r="X388" i="6"/>
  <c r="Z388" i="6" s="1"/>
  <c r="R388" i="6" s="1"/>
  <c r="C388" i="13" s="1"/>
  <c r="X356" i="6"/>
  <c r="P356" i="6" s="1"/>
  <c r="A356" i="13" s="1"/>
  <c r="X324" i="6"/>
  <c r="P324" i="6" s="1"/>
  <c r="A324" i="13" s="1"/>
  <c r="X314" i="6"/>
  <c r="Y314" i="6" s="1"/>
  <c r="Q314" i="6" s="1"/>
  <c r="B314" i="13" s="1"/>
  <c r="Q1495" i="6"/>
  <c r="B1495" i="13" s="1"/>
  <c r="S1491" i="6"/>
  <c r="D1491" i="13" s="1"/>
  <c r="Q1489" i="6"/>
  <c r="B1489" i="13" s="1"/>
  <c r="P1487" i="6"/>
  <c r="A1487" i="13" s="1"/>
  <c r="P1484" i="6"/>
  <c r="A1484" i="13" s="1"/>
  <c r="S1480" i="6"/>
  <c r="D1480" i="13" s="1"/>
  <c r="P1477" i="6"/>
  <c r="A1477" i="13" s="1"/>
  <c r="S1472" i="6"/>
  <c r="D1472" i="13" s="1"/>
  <c r="S1468" i="6"/>
  <c r="D1468" i="13" s="1"/>
  <c r="P1467" i="6"/>
  <c r="A1467" i="13" s="1"/>
  <c r="S1461" i="6"/>
  <c r="D1461" i="13" s="1"/>
  <c r="P1457" i="6"/>
  <c r="A1457" i="13" s="1"/>
  <c r="P1453" i="6"/>
  <c r="A1453" i="13" s="1"/>
  <c r="Q1450" i="6"/>
  <c r="B1450" i="13" s="1"/>
  <c r="Q1448" i="6"/>
  <c r="B1448" i="13" s="1"/>
  <c r="P1442" i="6"/>
  <c r="A1442" i="13" s="1"/>
  <c r="P1428" i="6"/>
  <c r="A1428" i="13" s="1"/>
  <c r="S1425" i="6"/>
  <c r="D1425" i="13" s="1"/>
  <c r="Q1423" i="6"/>
  <c r="B1423" i="13" s="1"/>
  <c r="P1421" i="6"/>
  <c r="A1421" i="13" s="1"/>
  <c r="S1417" i="6"/>
  <c r="D1417" i="13" s="1"/>
  <c r="Q1415" i="6"/>
  <c r="B1415" i="13" s="1"/>
  <c r="R1412" i="6"/>
  <c r="C1412" i="13" s="1"/>
  <c r="R1410" i="6"/>
  <c r="C1410" i="13" s="1"/>
  <c r="P1408" i="6"/>
  <c r="A1408" i="13" s="1"/>
  <c r="R1403" i="6"/>
  <c r="C1403" i="13" s="1"/>
  <c r="Q1401" i="6"/>
  <c r="B1401" i="13" s="1"/>
  <c r="Q1399" i="6"/>
  <c r="B1399" i="13" s="1"/>
  <c r="P1397" i="6"/>
  <c r="A1397" i="13" s="1"/>
  <c r="P1394" i="6"/>
  <c r="A1394" i="13" s="1"/>
  <c r="R1391" i="6"/>
  <c r="C1391" i="13" s="1"/>
  <c r="P1387" i="6"/>
  <c r="A1387" i="13" s="1"/>
  <c r="P1385" i="6"/>
  <c r="A1385" i="13" s="1"/>
  <c r="R1383" i="6"/>
  <c r="C1383" i="13" s="1"/>
  <c r="P1382" i="6"/>
  <c r="A1382" i="13" s="1"/>
  <c r="Q1380" i="6"/>
  <c r="B1380" i="13" s="1"/>
  <c r="Q1378" i="6"/>
  <c r="B1378" i="13" s="1"/>
  <c r="Q1375" i="6"/>
  <c r="B1375" i="13" s="1"/>
  <c r="S1371" i="6"/>
  <c r="D1371" i="13" s="1"/>
  <c r="S1369" i="6"/>
  <c r="D1369" i="13" s="1"/>
  <c r="P1368" i="6"/>
  <c r="A1368" i="13" s="1"/>
  <c r="Q1366" i="6"/>
  <c r="B1366" i="13" s="1"/>
  <c r="R1364" i="6"/>
  <c r="C1364" i="13" s="1"/>
  <c r="S1362" i="6"/>
  <c r="D1362" i="13" s="1"/>
  <c r="Q1361" i="6"/>
  <c r="B1361" i="13" s="1"/>
  <c r="P1359" i="6"/>
  <c r="A1359" i="13" s="1"/>
  <c r="P1356" i="6"/>
  <c r="A1356" i="13" s="1"/>
  <c r="P1353" i="6"/>
  <c r="A1353" i="13" s="1"/>
  <c r="P1350" i="6"/>
  <c r="A1350" i="13" s="1"/>
  <c r="Q1347" i="6"/>
  <c r="B1347" i="13" s="1"/>
  <c r="P1345" i="6"/>
  <c r="A1345" i="13" s="1"/>
  <c r="P1341" i="6"/>
  <c r="A1341" i="13" s="1"/>
  <c r="R1337" i="6"/>
  <c r="C1337" i="13" s="1"/>
  <c r="R1334" i="6"/>
  <c r="C1334" i="13" s="1"/>
  <c r="P1332" i="6"/>
  <c r="A1332" i="13" s="1"/>
  <c r="Q1329" i="6"/>
  <c r="B1329" i="13" s="1"/>
  <c r="P1326" i="6"/>
  <c r="A1326" i="13" s="1"/>
  <c r="Q1323" i="6"/>
  <c r="B1323" i="13" s="1"/>
  <c r="P1320" i="6"/>
  <c r="A1320" i="13" s="1"/>
  <c r="P1318" i="6"/>
  <c r="A1318" i="13" s="1"/>
  <c r="S1315" i="6"/>
  <c r="D1315" i="13" s="1"/>
  <c r="S1313" i="6"/>
  <c r="D1313" i="13" s="1"/>
  <c r="P1310" i="6"/>
  <c r="A1310" i="13" s="1"/>
  <c r="S1307" i="6"/>
  <c r="D1307" i="13" s="1"/>
  <c r="Q1305" i="6"/>
  <c r="B1305" i="13" s="1"/>
  <c r="P1303" i="6"/>
  <c r="A1303" i="13" s="1"/>
  <c r="P1301" i="6"/>
  <c r="A1301" i="13" s="1"/>
  <c r="P1299" i="6"/>
  <c r="A1299" i="13" s="1"/>
  <c r="P1297" i="6"/>
  <c r="A1297" i="13" s="1"/>
  <c r="S1293" i="6"/>
  <c r="D1293" i="13" s="1"/>
  <c r="P1291" i="6"/>
  <c r="A1291" i="13" s="1"/>
  <c r="P1289" i="6"/>
  <c r="A1289" i="13" s="1"/>
  <c r="P1287" i="6"/>
  <c r="A1287" i="13" s="1"/>
  <c r="P1284" i="6"/>
  <c r="A1284" i="13" s="1"/>
  <c r="P1282" i="6"/>
  <c r="A1282" i="13" s="1"/>
  <c r="P1279" i="6"/>
  <c r="A1279" i="13" s="1"/>
  <c r="Q1275" i="6"/>
  <c r="B1275" i="13" s="1"/>
  <c r="Q1273" i="6"/>
  <c r="B1273" i="13" s="1"/>
  <c r="R1270" i="6"/>
  <c r="C1270" i="13" s="1"/>
  <c r="R1267" i="6"/>
  <c r="C1267" i="13" s="1"/>
  <c r="S1265" i="6"/>
  <c r="D1265" i="13" s="1"/>
  <c r="P1263" i="6"/>
  <c r="A1263" i="13" s="1"/>
  <c r="P1260" i="6"/>
  <c r="A1260" i="13" s="1"/>
  <c r="P1257" i="6"/>
  <c r="A1257" i="13" s="1"/>
  <c r="S1255" i="6"/>
  <c r="D1255" i="13" s="1"/>
  <c r="P1254" i="6"/>
  <c r="A1254" i="13" s="1"/>
  <c r="Q1252" i="6"/>
  <c r="B1252" i="13" s="1"/>
  <c r="Q1246" i="6"/>
  <c r="B1246" i="13" s="1"/>
  <c r="S1241" i="6"/>
  <c r="D1241" i="13" s="1"/>
  <c r="R1236" i="6"/>
  <c r="C1236" i="13" s="1"/>
  <c r="P1228" i="6"/>
  <c r="A1228" i="13" s="1"/>
  <c r="S1222" i="6"/>
  <c r="D1222" i="13" s="1"/>
  <c r="P1220" i="6"/>
  <c r="A1220" i="13" s="1"/>
  <c r="P1216" i="6"/>
  <c r="A1216" i="13" s="1"/>
  <c r="P1211" i="6"/>
  <c r="A1211" i="13" s="1"/>
  <c r="Q1209" i="6"/>
  <c r="B1209" i="13" s="1"/>
  <c r="P1204" i="6"/>
  <c r="A1204" i="13" s="1"/>
  <c r="P1202" i="6"/>
  <c r="A1202" i="13" s="1"/>
  <c r="P1198" i="6"/>
  <c r="A1198" i="13" s="1"/>
  <c r="P1194" i="6"/>
  <c r="A1194" i="13" s="1"/>
  <c r="P1190" i="6"/>
  <c r="A1190" i="13" s="1"/>
  <c r="S1186" i="6"/>
  <c r="D1186" i="13" s="1"/>
  <c r="Q1185" i="6"/>
  <c r="B1185" i="13" s="1"/>
  <c r="P1179" i="6"/>
  <c r="A1179" i="13" s="1"/>
  <c r="P1172" i="6"/>
  <c r="A1172" i="13" s="1"/>
  <c r="Q1170" i="6"/>
  <c r="B1170" i="13" s="1"/>
  <c r="R1164" i="6"/>
  <c r="C1164" i="13" s="1"/>
  <c r="P1162" i="6"/>
  <c r="A1162" i="13" s="1"/>
  <c r="R1155" i="6"/>
  <c r="C1155" i="13" s="1"/>
  <c r="P1149" i="6"/>
  <c r="A1149" i="13" s="1"/>
  <c r="S1146" i="6"/>
  <c r="D1146" i="13" s="1"/>
  <c r="P1145" i="6"/>
  <c r="A1145" i="13" s="1"/>
  <c r="R1139" i="6"/>
  <c r="C1139" i="13" s="1"/>
  <c r="R1132" i="6"/>
  <c r="C1132" i="13" s="1"/>
  <c r="P1130" i="6"/>
  <c r="A1130" i="13" s="1"/>
  <c r="S1124" i="6"/>
  <c r="D1124" i="13" s="1"/>
  <c r="P1122" i="6"/>
  <c r="A1122" i="13" s="1"/>
  <c r="R1116" i="6"/>
  <c r="C1116" i="13" s="1"/>
  <c r="Q1113" i="6"/>
  <c r="B1113" i="13" s="1"/>
  <c r="P1109" i="6"/>
  <c r="A1109" i="13" s="1"/>
  <c r="R1107" i="6"/>
  <c r="C1107" i="13" s="1"/>
  <c r="P1100" i="6"/>
  <c r="A1100" i="13" s="1"/>
  <c r="P1097" i="6"/>
  <c r="A1097" i="13" s="1"/>
  <c r="P1092" i="6"/>
  <c r="A1092" i="13" s="1"/>
  <c r="R1085" i="6"/>
  <c r="C1085" i="13" s="1"/>
  <c r="P1082" i="6"/>
  <c r="A1082" i="13" s="1"/>
  <c r="R1075" i="6"/>
  <c r="C1075" i="13" s="1"/>
  <c r="P1068" i="6"/>
  <c r="A1068" i="13" s="1"/>
  <c r="Q1066" i="6"/>
  <c r="B1066" i="13" s="1"/>
  <c r="P1054" i="6"/>
  <c r="A1054" i="13" s="1"/>
  <c r="P1051" i="6"/>
  <c r="A1051" i="13" s="1"/>
  <c r="P1044" i="6"/>
  <c r="A1044" i="13" s="1"/>
  <c r="S1040" i="6"/>
  <c r="D1040" i="13" s="1"/>
  <c r="S1036" i="6"/>
  <c r="D1036" i="13" s="1"/>
  <c r="P1034" i="6"/>
  <c r="A1034" i="13" s="1"/>
  <c r="S1028" i="6"/>
  <c r="D1028" i="13" s="1"/>
  <c r="Q1024" i="6"/>
  <c r="B1024" i="13" s="1"/>
  <c r="P1023" i="6"/>
  <c r="A1023" i="13" s="1"/>
  <c r="P1014" i="6"/>
  <c r="A1014" i="13" s="1"/>
  <c r="Q1011" i="6"/>
  <c r="B1011" i="13" s="1"/>
  <c r="P1010" i="6"/>
  <c r="A1010" i="13" s="1"/>
  <c r="Q1005" i="6"/>
  <c r="B1005" i="13" s="1"/>
  <c r="Q1003" i="6"/>
  <c r="B1003" i="13" s="1"/>
  <c r="P1000" i="6"/>
  <c r="A1000" i="13" s="1"/>
  <c r="P997" i="6"/>
  <c r="A997" i="13" s="1"/>
  <c r="S995" i="6"/>
  <c r="D995" i="13" s="1"/>
  <c r="R993" i="6"/>
  <c r="C993" i="13" s="1"/>
  <c r="P992" i="6"/>
  <c r="A992" i="13" s="1"/>
  <c r="P989" i="6"/>
  <c r="A989" i="13" s="1"/>
  <c r="P987" i="6"/>
  <c r="A987" i="13" s="1"/>
  <c r="P985" i="6"/>
  <c r="A985" i="13" s="1"/>
  <c r="P982" i="6"/>
  <c r="A982" i="13" s="1"/>
  <c r="P980" i="6"/>
  <c r="A980" i="13" s="1"/>
  <c r="S978" i="6"/>
  <c r="D978" i="13" s="1"/>
  <c r="P977" i="6"/>
  <c r="A977" i="13" s="1"/>
  <c r="S975" i="6"/>
  <c r="D975" i="13" s="1"/>
  <c r="P973" i="6"/>
  <c r="A973" i="13" s="1"/>
  <c r="S971" i="6"/>
  <c r="D971" i="13" s="1"/>
  <c r="Q970" i="6"/>
  <c r="B970" i="13" s="1"/>
  <c r="S967" i="6"/>
  <c r="D967" i="13" s="1"/>
  <c r="P966" i="6"/>
  <c r="A966" i="13" s="1"/>
  <c r="P964" i="6"/>
  <c r="A964" i="13" s="1"/>
  <c r="R962" i="6"/>
  <c r="C962" i="13" s="1"/>
  <c r="S960" i="6"/>
  <c r="D960" i="13" s="1"/>
  <c r="R957" i="6"/>
  <c r="C957" i="13" s="1"/>
  <c r="Q955" i="6"/>
  <c r="B955" i="13" s="1"/>
  <c r="R952" i="6"/>
  <c r="C952" i="13" s="1"/>
  <c r="S949" i="6"/>
  <c r="D949" i="13" s="1"/>
  <c r="P948" i="6"/>
  <c r="A948" i="13" s="1"/>
  <c r="P947" i="6"/>
  <c r="A947" i="13" s="1"/>
  <c r="S1495" i="6"/>
  <c r="D1495" i="13" s="1"/>
  <c r="P1493" i="6"/>
  <c r="A1493" i="13" s="1"/>
  <c r="S1489" i="6"/>
  <c r="D1489" i="13" s="1"/>
  <c r="Q1487" i="6"/>
  <c r="B1487" i="13" s="1"/>
  <c r="S1484" i="6"/>
  <c r="D1484" i="13" s="1"/>
  <c r="P1481" i="6"/>
  <c r="A1481" i="13" s="1"/>
  <c r="P1479" i="6"/>
  <c r="A1479" i="13" s="1"/>
  <c r="R1473" i="6"/>
  <c r="C1473" i="13" s="1"/>
  <c r="P1471" i="6"/>
  <c r="A1471" i="13" s="1"/>
  <c r="Q1467" i="6"/>
  <c r="B1467" i="13" s="1"/>
  <c r="R1463" i="6"/>
  <c r="C1463" i="13" s="1"/>
  <c r="P1458" i="6"/>
  <c r="A1458" i="13" s="1"/>
  <c r="P1454" i="6"/>
  <c r="A1454" i="13" s="1"/>
  <c r="P1451" i="6"/>
  <c r="A1451" i="13" s="1"/>
  <c r="S1448" i="6"/>
  <c r="D1448" i="13" s="1"/>
  <c r="P1447" i="6"/>
  <c r="A1447" i="13" s="1"/>
  <c r="P1435" i="6"/>
  <c r="A1435" i="13" s="1"/>
  <c r="P1426" i="6"/>
  <c r="A1426" i="13" s="1"/>
  <c r="S1423" i="6"/>
  <c r="D1423" i="13" s="1"/>
  <c r="S1421" i="6"/>
  <c r="D1421" i="13" s="1"/>
  <c r="P1418" i="6"/>
  <c r="A1418" i="13" s="1"/>
  <c r="S1415" i="6"/>
  <c r="D1415" i="13" s="1"/>
  <c r="R1413" i="6"/>
  <c r="C1413" i="13" s="1"/>
  <c r="P1411" i="6"/>
  <c r="A1411" i="13" s="1"/>
  <c r="P1409" i="6"/>
  <c r="A1409" i="13" s="1"/>
  <c r="P1405" i="6"/>
  <c r="A1405" i="13" s="1"/>
  <c r="S1401" i="6"/>
  <c r="D1401" i="13" s="1"/>
  <c r="R1399" i="6"/>
  <c r="C1399" i="13" s="1"/>
  <c r="S1397" i="6"/>
  <c r="D1397" i="13" s="1"/>
  <c r="R1394" i="6"/>
  <c r="C1394" i="13" s="1"/>
  <c r="P1392" i="6"/>
  <c r="A1392" i="13" s="1"/>
  <c r="P1389" i="6"/>
  <c r="A1389" i="13" s="1"/>
  <c r="Q1385" i="6"/>
  <c r="B1385" i="13" s="1"/>
  <c r="P1384" i="6"/>
  <c r="A1384" i="13" s="1"/>
  <c r="R1382" i="6"/>
  <c r="C1382" i="13" s="1"/>
  <c r="R1380" i="6"/>
  <c r="C1380" i="13" s="1"/>
  <c r="R1378" i="6"/>
  <c r="C1378" i="13" s="1"/>
  <c r="P1376" i="6"/>
  <c r="A1376" i="13" s="1"/>
  <c r="P1372" i="6"/>
  <c r="A1372" i="13" s="1"/>
  <c r="P1370" i="6"/>
  <c r="A1370" i="13" s="1"/>
  <c r="R1368" i="6"/>
  <c r="C1368" i="13" s="1"/>
  <c r="R1366" i="6"/>
  <c r="C1366" i="13" s="1"/>
  <c r="S1364" i="6"/>
  <c r="D1364" i="13" s="1"/>
  <c r="Q1363" i="6"/>
  <c r="B1363" i="13" s="1"/>
  <c r="S1361" i="6"/>
  <c r="D1361" i="13" s="1"/>
  <c r="Q1359" i="6"/>
  <c r="B1359" i="13" s="1"/>
  <c r="Q1357" i="6"/>
  <c r="B1357" i="13" s="1"/>
  <c r="Q1353" i="6"/>
  <c r="B1353" i="13" s="1"/>
  <c r="R1350" i="6"/>
  <c r="C1350" i="13" s="1"/>
  <c r="P1348" i="6"/>
  <c r="A1348" i="13" s="1"/>
  <c r="R1345" i="6"/>
  <c r="C1345" i="13" s="1"/>
  <c r="R1341" i="6"/>
  <c r="C1341" i="13" s="1"/>
  <c r="P1339" i="6"/>
  <c r="A1339" i="13" s="1"/>
  <c r="P1335" i="6"/>
  <c r="A1335" i="13" s="1"/>
  <c r="R1332" i="6"/>
  <c r="C1332" i="13" s="1"/>
  <c r="P1330" i="6"/>
  <c r="A1330" i="13" s="1"/>
  <c r="R1326" i="6"/>
  <c r="C1326" i="13" s="1"/>
  <c r="S1323" i="6"/>
  <c r="D1323" i="13" s="1"/>
  <c r="Q1321" i="6"/>
  <c r="B1321" i="13" s="1"/>
  <c r="R1318" i="6"/>
  <c r="C1318" i="13" s="1"/>
  <c r="P1316" i="6"/>
  <c r="A1316" i="13" s="1"/>
  <c r="R1314" i="6"/>
  <c r="C1314" i="13" s="1"/>
  <c r="P1311" i="6"/>
  <c r="A1311" i="13" s="1"/>
  <c r="P1308" i="6"/>
  <c r="A1308" i="13" s="1"/>
  <c r="P1306" i="6"/>
  <c r="A1306" i="13" s="1"/>
  <c r="Q1303" i="6"/>
  <c r="B1303" i="13" s="1"/>
  <c r="Q1301" i="6"/>
  <c r="B1301" i="13" s="1"/>
  <c r="R1299" i="6"/>
  <c r="C1299" i="13" s="1"/>
  <c r="Q1297" i="6"/>
  <c r="B1297" i="13" s="1"/>
  <c r="P1294" i="6"/>
  <c r="A1294" i="13" s="1"/>
  <c r="S1291" i="6"/>
  <c r="D1291" i="13" s="1"/>
  <c r="Q1289" i="6"/>
  <c r="B1289" i="13" s="1"/>
  <c r="Q1287" i="6"/>
  <c r="B1287" i="13" s="1"/>
  <c r="P1285" i="6"/>
  <c r="A1285" i="13" s="1"/>
  <c r="R1282" i="6"/>
  <c r="C1282" i="13" s="1"/>
  <c r="R1279" i="6"/>
  <c r="C1279" i="13" s="1"/>
  <c r="P1276" i="6"/>
  <c r="A1276" i="13" s="1"/>
  <c r="S1273" i="6"/>
  <c r="D1273" i="13" s="1"/>
  <c r="P1271" i="6"/>
  <c r="A1271" i="13" s="1"/>
  <c r="R1268" i="6"/>
  <c r="C1268" i="13" s="1"/>
  <c r="P1266" i="6"/>
  <c r="A1266" i="13" s="1"/>
  <c r="P1264" i="6"/>
  <c r="A1264" i="13" s="1"/>
  <c r="Q1261" i="6"/>
  <c r="B1261" i="13" s="1"/>
  <c r="P1258" i="6"/>
  <c r="A1258" i="13" s="1"/>
  <c r="P1256" i="6"/>
  <c r="A1256" i="13" s="1"/>
  <c r="R1254" i="6"/>
  <c r="C1254" i="13" s="1"/>
  <c r="R1252" i="6"/>
  <c r="C1252" i="13" s="1"/>
  <c r="S1246" i="6"/>
  <c r="D1246" i="13" s="1"/>
  <c r="P1243" i="6"/>
  <c r="A1243" i="13" s="1"/>
  <c r="P1238" i="6"/>
  <c r="A1238" i="13" s="1"/>
  <c r="S1233" i="6"/>
  <c r="D1233" i="13" s="1"/>
  <c r="R1224" i="6"/>
  <c r="C1224" i="13" s="1"/>
  <c r="Q1220" i="6"/>
  <c r="B1220" i="13" s="1"/>
  <c r="R1216" i="6"/>
  <c r="C1216" i="13" s="1"/>
  <c r="S1212" i="6"/>
  <c r="D1212" i="13" s="1"/>
  <c r="P1210" i="6"/>
  <c r="A1210" i="13" s="1"/>
  <c r="R1204" i="6"/>
  <c r="C1204" i="13" s="1"/>
  <c r="R1202" i="6"/>
  <c r="C1202" i="13" s="1"/>
  <c r="P1199" i="6"/>
  <c r="A1199" i="13" s="1"/>
  <c r="Q1194" i="6"/>
  <c r="B1194" i="13" s="1"/>
  <c r="P1192" i="6"/>
  <c r="A1192" i="13" s="1"/>
  <c r="P1187" i="6"/>
  <c r="A1187" i="13" s="1"/>
  <c r="S1185" i="6"/>
  <c r="D1185" i="13" s="1"/>
  <c r="P1180" i="6"/>
  <c r="A1180" i="13" s="1"/>
  <c r="P1174" i="6"/>
  <c r="A1174" i="13" s="1"/>
  <c r="R1170" i="6"/>
  <c r="C1170" i="13" s="1"/>
  <c r="P1166" i="6"/>
  <c r="A1166" i="13" s="1"/>
  <c r="P1163" i="6"/>
  <c r="A1163" i="13" s="1"/>
  <c r="P1156" i="6"/>
  <c r="A1156" i="13" s="1"/>
  <c r="Q1154" i="6"/>
  <c r="B1154" i="13" s="1"/>
  <c r="P1147" i="6"/>
  <c r="A1147" i="13" s="1"/>
  <c r="Q1145" i="6"/>
  <c r="B1145" i="13" s="1"/>
  <c r="Q1140" i="6"/>
  <c r="B1140" i="13" s="1"/>
  <c r="P1134" i="6"/>
  <c r="A1134" i="13" s="1"/>
  <c r="Q1130" i="6"/>
  <c r="B1130" i="13" s="1"/>
  <c r="P1126" i="6"/>
  <c r="A1126" i="13" s="1"/>
  <c r="R1122" i="6"/>
  <c r="C1122" i="13" s="1"/>
  <c r="S1116" i="6"/>
  <c r="D1116" i="13" s="1"/>
  <c r="P1115" i="6"/>
  <c r="A1115" i="13" s="1"/>
  <c r="P1111" i="6"/>
  <c r="A1111" i="13" s="1"/>
  <c r="P1108" i="6"/>
  <c r="A1108" i="13" s="1"/>
  <c r="R1101" i="6"/>
  <c r="C1101" i="13" s="1"/>
  <c r="P1098" i="6"/>
  <c r="A1098" i="13" s="1"/>
  <c r="Q1092" i="6"/>
  <c r="B1092" i="13" s="1"/>
  <c r="Q1089" i="6"/>
  <c r="B1089" i="13" s="1"/>
  <c r="P1083" i="6"/>
  <c r="A1083" i="13" s="1"/>
  <c r="P1076" i="6"/>
  <c r="A1076" i="13" s="1"/>
  <c r="P1072" i="6"/>
  <c r="A1072" i="13" s="1"/>
  <c r="R1066" i="6"/>
  <c r="C1066" i="13" s="1"/>
  <c r="Q1054" i="6"/>
  <c r="B1054" i="13" s="1"/>
  <c r="P1052" i="6"/>
  <c r="A1052" i="13" s="1"/>
  <c r="P1045" i="6"/>
  <c r="A1045" i="13" s="1"/>
  <c r="P1041" i="6"/>
  <c r="A1041" i="13" s="1"/>
  <c r="P1040" i="6"/>
  <c r="A1040" i="13" s="1"/>
  <c r="P1035" i="6"/>
  <c r="A1035" i="13" s="1"/>
  <c r="P1031" i="6"/>
  <c r="A1031" i="13" s="1"/>
  <c r="S1024" i="6"/>
  <c r="D1024" i="13" s="1"/>
  <c r="Q1023" i="6"/>
  <c r="B1023" i="13" s="1"/>
  <c r="P1016" i="6"/>
  <c r="A1016" i="13" s="1"/>
  <c r="S1011" i="6"/>
  <c r="D1011" i="13" s="1"/>
  <c r="Q1010" i="6"/>
  <c r="B1010" i="13" s="1"/>
  <c r="P1008" i="6"/>
  <c r="A1008" i="13" s="1"/>
  <c r="R1003" i="6"/>
  <c r="C1003" i="13" s="1"/>
  <c r="Q1000" i="6"/>
  <c r="B1000" i="13" s="1"/>
  <c r="P999" i="6"/>
  <c r="A999" i="13" s="1"/>
  <c r="P996" i="6"/>
  <c r="A996" i="13" s="1"/>
  <c r="P994" i="6"/>
  <c r="A994" i="13" s="1"/>
  <c r="Q992" i="6"/>
  <c r="B992" i="13" s="1"/>
  <c r="P991" i="6"/>
  <c r="A991" i="13" s="1"/>
  <c r="Q987" i="6"/>
  <c r="B987" i="13" s="1"/>
  <c r="Q985" i="6"/>
  <c r="B985" i="13" s="1"/>
  <c r="P984" i="6"/>
  <c r="A984" i="13" s="1"/>
  <c r="Q980" i="6"/>
  <c r="B980" i="13" s="1"/>
  <c r="P979" i="6"/>
  <c r="A979" i="13" s="1"/>
  <c r="R977" i="6"/>
  <c r="C977" i="13" s="1"/>
  <c r="P976" i="6"/>
  <c r="A976" i="13" s="1"/>
  <c r="Q973" i="6"/>
  <c r="B973" i="13" s="1"/>
  <c r="P972" i="6"/>
  <c r="A972" i="13" s="1"/>
  <c r="S970" i="6"/>
  <c r="D970" i="13" s="1"/>
  <c r="S968" i="6"/>
  <c r="D968" i="13" s="1"/>
  <c r="R966" i="6"/>
  <c r="C966" i="13" s="1"/>
  <c r="Q964" i="6"/>
  <c r="B964" i="13" s="1"/>
  <c r="P963" i="6"/>
  <c r="A963" i="13" s="1"/>
  <c r="P961" i="6"/>
  <c r="A961" i="13" s="1"/>
  <c r="P959" i="6"/>
  <c r="A959" i="13" s="1"/>
  <c r="P956" i="6"/>
  <c r="A956" i="13" s="1"/>
  <c r="S953" i="6"/>
  <c r="D953" i="13" s="1"/>
  <c r="R950" i="6"/>
  <c r="C950" i="13" s="1"/>
  <c r="R948" i="6"/>
  <c r="C948" i="13" s="1"/>
  <c r="Q947" i="6"/>
  <c r="B947" i="13" s="1"/>
  <c r="S945" i="6"/>
  <c r="D945" i="13" s="1"/>
  <c r="P943" i="6"/>
  <c r="A943" i="13" s="1"/>
  <c r="R940" i="6"/>
  <c r="C940" i="13" s="1"/>
  <c r="P939" i="6"/>
  <c r="A939" i="13" s="1"/>
  <c r="Q937" i="6"/>
  <c r="B937" i="13" s="1"/>
  <c r="S935" i="6"/>
  <c r="D935" i="13" s="1"/>
  <c r="P934" i="6"/>
  <c r="A934" i="13" s="1"/>
  <c r="R932" i="6"/>
  <c r="C932" i="13" s="1"/>
  <c r="P931" i="6"/>
  <c r="A931" i="13" s="1"/>
  <c r="R929" i="6"/>
  <c r="C929" i="13" s="1"/>
  <c r="P928" i="6"/>
  <c r="A928" i="13" s="1"/>
  <c r="R926" i="6"/>
  <c r="C926" i="13" s="1"/>
  <c r="P924" i="6"/>
  <c r="A924" i="13" s="1"/>
  <c r="Q922" i="6"/>
  <c r="B922" i="13" s="1"/>
  <c r="P921" i="6"/>
  <c r="A921" i="13" s="1"/>
  <c r="Q919" i="6"/>
  <c r="B919" i="13" s="1"/>
  <c r="R916" i="6"/>
  <c r="C916" i="13" s="1"/>
  <c r="Q915" i="6"/>
  <c r="B915" i="13" s="1"/>
  <c r="R912" i="6"/>
  <c r="C912" i="13" s="1"/>
  <c r="S909" i="6"/>
  <c r="D909" i="13" s="1"/>
  <c r="R908" i="6"/>
  <c r="C908" i="13" s="1"/>
  <c r="Q907" i="6"/>
  <c r="B907" i="13" s="1"/>
  <c r="S905" i="6"/>
  <c r="D905" i="13" s="1"/>
  <c r="P904" i="6"/>
  <c r="A904" i="13" s="1"/>
  <c r="R902" i="6"/>
  <c r="C902" i="13" s="1"/>
  <c r="P901" i="6"/>
  <c r="A901" i="13" s="1"/>
  <c r="P899" i="6"/>
  <c r="A899" i="13" s="1"/>
  <c r="Q897" i="6"/>
  <c r="B897" i="13" s="1"/>
  <c r="S894" i="6"/>
  <c r="D894" i="13" s="1"/>
  <c r="Q893" i="6"/>
  <c r="B893" i="13" s="1"/>
  <c r="P891" i="6"/>
  <c r="A891" i="13" s="1"/>
  <c r="S888" i="6"/>
  <c r="D888" i="13" s="1"/>
  <c r="P887" i="6"/>
  <c r="A887" i="13" s="1"/>
  <c r="P884" i="6"/>
  <c r="A884" i="13" s="1"/>
  <c r="S881" i="6"/>
  <c r="D881" i="13" s="1"/>
  <c r="Q880" i="6"/>
  <c r="B880" i="13" s="1"/>
  <c r="S877" i="6"/>
  <c r="D877" i="13" s="1"/>
  <c r="Q874" i="6"/>
  <c r="B874" i="13" s="1"/>
  <c r="P873" i="6"/>
  <c r="A873" i="13" s="1"/>
  <c r="Q869" i="6"/>
  <c r="B869" i="13" s="1"/>
  <c r="P868" i="6"/>
  <c r="A868" i="13" s="1"/>
  <c r="Q865" i="6"/>
  <c r="B865" i="13" s="1"/>
  <c r="P864" i="6"/>
  <c r="A864" i="13" s="1"/>
  <c r="P862" i="6"/>
  <c r="A862" i="13" s="1"/>
  <c r="P861" i="6"/>
  <c r="A861" i="13" s="1"/>
  <c r="R858" i="6"/>
  <c r="C858" i="13" s="1"/>
  <c r="P857" i="6"/>
  <c r="A857" i="13" s="1"/>
  <c r="Q855" i="6"/>
  <c r="B855" i="13" s="1"/>
  <c r="P853" i="6"/>
  <c r="A853" i="13" s="1"/>
  <c r="P850" i="6"/>
  <c r="A850" i="13" s="1"/>
  <c r="P848" i="6"/>
  <c r="A848" i="13" s="1"/>
  <c r="Q845" i="6"/>
  <c r="B845" i="13" s="1"/>
  <c r="P844" i="6"/>
  <c r="A844" i="13" s="1"/>
  <c r="P840" i="6"/>
  <c r="A840" i="13" s="1"/>
  <c r="S838" i="6"/>
  <c r="D838" i="13" s="1"/>
  <c r="Q837" i="6"/>
  <c r="B837" i="13" s="1"/>
  <c r="P836" i="6"/>
  <c r="A836" i="13" s="1"/>
  <c r="S833" i="6"/>
  <c r="D833" i="13" s="1"/>
  <c r="R832" i="6"/>
  <c r="C832" i="13" s="1"/>
  <c r="P830" i="6"/>
  <c r="A830" i="13" s="1"/>
  <c r="R828" i="6"/>
  <c r="C828" i="13" s="1"/>
  <c r="Q826" i="6"/>
  <c r="B826" i="13" s="1"/>
  <c r="P825" i="6"/>
  <c r="A825" i="13" s="1"/>
  <c r="S823" i="6"/>
  <c r="D823" i="13" s="1"/>
  <c r="S821" i="6"/>
  <c r="D821" i="13" s="1"/>
  <c r="P819" i="6"/>
  <c r="A819" i="13" s="1"/>
  <c r="S817" i="6"/>
  <c r="D817" i="13" s="1"/>
  <c r="S813" i="6"/>
  <c r="D813" i="13" s="1"/>
  <c r="R812" i="6"/>
  <c r="C812" i="13" s="1"/>
  <c r="S810" i="6"/>
  <c r="D810" i="13" s="1"/>
  <c r="Q809" i="6"/>
  <c r="B809" i="13" s="1"/>
  <c r="Q807" i="6"/>
  <c r="B807" i="13" s="1"/>
  <c r="Q805" i="6"/>
  <c r="B805" i="13" s="1"/>
  <c r="P804" i="6"/>
  <c r="A804" i="13" s="1"/>
  <c r="Q800" i="6"/>
  <c r="B800" i="13" s="1"/>
  <c r="P798" i="6"/>
  <c r="A798" i="13" s="1"/>
  <c r="S796" i="6"/>
  <c r="D796" i="13" s="1"/>
  <c r="P795" i="6"/>
  <c r="A795" i="13" s="1"/>
  <c r="P793" i="6"/>
  <c r="A793" i="13" s="1"/>
  <c r="Q791" i="6"/>
  <c r="B791" i="13" s="1"/>
  <c r="P789" i="6"/>
  <c r="A789" i="13" s="1"/>
  <c r="P787" i="6"/>
  <c r="A787" i="13" s="1"/>
  <c r="S785" i="6"/>
  <c r="D785" i="13" s="1"/>
  <c r="S783" i="6"/>
  <c r="D783" i="13" s="1"/>
  <c r="S781" i="6"/>
  <c r="D781" i="13" s="1"/>
  <c r="P780" i="6"/>
  <c r="A780" i="13" s="1"/>
  <c r="Q778" i="6"/>
  <c r="B778" i="13" s="1"/>
  <c r="P777" i="6"/>
  <c r="A777" i="13" s="1"/>
  <c r="P775" i="6"/>
  <c r="A775" i="13" s="1"/>
  <c r="S773" i="6"/>
  <c r="D773" i="13" s="1"/>
  <c r="Q772" i="6"/>
  <c r="B772" i="13" s="1"/>
  <c r="S769" i="6"/>
  <c r="D769" i="13" s="1"/>
  <c r="P767" i="6"/>
  <c r="A767" i="13" s="1"/>
  <c r="P765" i="6"/>
  <c r="A765" i="13" s="1"/>
  <c r="S761" i="6"/>
  <c r="D761" i="13" s="1"/>
  <c r="S760" i="6"/>
  <c r="D760" i="13" s="1"/>
  <c r="Q759" i="6"/>
  <c r="B759" i="13" s="1"/>
  <c r="S757" i="6"/>
  <c r="D757" i="13" s="1"/>
  <c r="R755" i="6"/>
  <c r="C755" i="13" s="1"/>
  <c r="P754" i="6"/>
  <c r="A754" i="13" s="1"/>
  <c r="R752" i="6"/>
  <c r="C752" i="13" s="1"/>
  <c r="S749" i="6"/>
  <c r="D749" i="13" s="1"/>
  <c r="R748" i="6"/>
  <c r="C748" i="13" s="1"/>
  <c r="S745" i="6"/>
  <c r="D745" i="13" s="1"/>
  <c r="P742" i="6"/>
  <c r="A742" i="13" s="1"/>
  <c r="S740" i="6"/>
  <c r="D740" i="13" s="1"/>
  <c r="S737" i="6"/>
  <c r="D737" i="13" s="1"/>
  <c r="S734" i="6"/>
  <c r="D734" i="13" s="1"/>
  <c r="Q733" i="6"/>
  <c r="B733" i="13" s="1"/>
  <c r="Q732" i="6"/>
  <c r="B732" i="13" s="1"/>
  <c r="P726" i="6"/>
  <c r="A726" i="13" s="1"/>
  <c r="S724" i="6"/>
  <c r="D724" i="13" s="1"/>
  <c r="Q720" i="6"/>
  <c r="B720" i="13" s="1"/>
  <c r="P719" i="6"/>
  <c r="A719" i="13" s="1"/>
  <c r="S716" i="6"/>
  <c r="D716" i="13" s="1"/>
  <c r="S713" i="6"/>
  <c r="D713" i="13" s="1"/>
  <c r="P710" i="6"/>
  <c r="A710" i="13" s="1"/>
  <c r="S708" i="6"/>
  <c r="D708" i="13" s="1"/>
  <c r="P707" i="6"/>
  <c r="A707" i="13" s="1"/>
  <c r="P705" i="6"/>
  <c r="A705" i="13" s="1"/>
  <c r="P703" i="6"/>
  <c r="A703" i="13" s="1"/>
  <c r="R700" i="6"/>
  <c r="C700" i="13" s="1"/>
  <c r="Q697" i="6"/>
  <c r="B697" i="13" s="1"/>
  <c r="S693" i="6"/>
  <c r="D693" i="13" s="1"/>
  <c r="P691" i="6"/>
  <c r="A691" i="13" s="1"/>
  <c r="S689" i="6"/>
  <c r="D689" i="13" s="1"/>
  <c r="P687" i="6"/>
  <c r="A687" i="13" s="1"/>
  <c r="S682" i="6"/>
  <c r="D682" i="13" s="1"/>
  <c r="Q681" i="6"/>
  <c r="B681" i="13" s="1"/>
  <c r="R678" i="6"/>
  <c r="C678" i="13" s="1"/>
  <c r="P677" i="6"/>
  <c r="A677" i="13" s="1"/>
  <c r="P670" i="6"/>
  <c r="A670" i="13" s="1"/>
  <c r="S666" i="6"/>
  <c r="D666" i="13" s="1"/>
  <c r="P663" i="6"/>
  <c r="A663" i="13" s="1"/>
  <c r="S661" i="6"/>
  <c r="D661" i="13" s="1"/>
  <c r="Q660" i="6"/>
  <c r="B660" i="13" s="1"/>
  <c r="P658" i="6"/>
  <c r="A658" i="13" s="1"/>
  <c r="P654" i="6"/>
  <c r="A654" i="13" s="1"/>
  <c r="P652" i="6"/>
  <c r="A652" i="13" s="1"/>
  <c r="S649" i="6"/>
  <c r="D649" i="13" s="1"/>
  <c r="R647" i="6"/>
  <c r="C647" i="13" s="1"/>
  <c r="P646" i="6"/>
  <c r="A646" i="13" s="1"/>
  <c r="S644" i="6"/>
  <c r="D644" i="13" s="1"/>
  <c r="S639" i="6"/>
  <c r="D639" i="13" s="1"/>
  <c r="P638" i="6"/>
  <c r="A638" i="13" s="1"/>
  <c r="P636" i="6"/>
  <c r="A636" i="13" s="1"/>
  <c r="P630" i="6"/>
  <c r="A630" i="13" s="1"/>
  <c r="R626" i="6"/>
  <c r="C626" i="13" s="1"/>
  <c r="S621" i="6"/>
  <c r="D621" i="13" s="1"/>
  <c r="P620" i="6"/>
  <c r="A620" i="13" s="1"/>
  <c r="Q617" i="6"/>
  <c r="B617" i="13" s="1"/>
  <c r="R613" i="6"/>
  <c r="C613" i="13" s="1"/>
  <c r="Q612" i="6"/>
  <c r="B612" i="13" s="1"/>
  <c r="Q609" i="6"/>
  <c r="B609" i="13" s="1"/>
  <c r="P605" i="6"/>
  <c r="A605" i="13" s="1"/>
  <c r="P603" i="6"/>
  <c r="A603" i="13" s="1"/>
  <c r="Q585" i="6"/>
  <c r="B585" i="13" s="1"/>
  <c r="P584" i="6"/>
  <c r="A584" i="13" s="1"/>
  <c r="P570" i="6"/>
  <c r="A570" i="13" s="1"/>
  <c r="P558" i="6"/>
  <c r="A558" i="13" s="1"/>
  <c r="P543" i="6"/>
  <c r="A543" i="13" s="1"/>
  <c r="P1" i="6"/>
  <c r="A1" i="13" s="1"/>
  <c r="X104" i="6"/>
  <c r="P104" i="6" s="1"/>
  <c r="A104" i="13" s="1"/>
  <c r="D95" i="9"/>
  <c r="X374" i="6"/>
  <c r="Y374" i="6" s="1"/>
  <c r="S446" i="6"/>
  <c r="D446" i="13" s="1"/>
  <c r="X625" i="6"/>
  <c r="Y625" i="6" s="1"/>
  <c r="AA625" i="6" s="1"/>
  <c r="S625" i="6" s="1"/>
  <c r="D625" i="13" s="1"/>
  <c r="X689" i="6"/>
  <c r="Y689" i="6" s="1"/>
  <c r="AA689" i="6" s="1"/>
  <c r="X2" i="6"/>
  <c r="Z2" i="6" s="1"/>
  <c r="R2" i="6" s="1"/>
  <c r="C2" i="13" s="1"/>
  <c r="X1227" i="6"/>
  <c r="Z1227" i="6" s="1"/>
  <c r="X846" i="6"/>
  <c r="Y846" i="6" s="1"/>
  <c r="AA846" i="6" s="1"/>
  <c r="Y1182" i="6"/>
  <c r="AA1182" i="6" s="1"/>
  <c r="S1182" i="6" s="1"/>
  <c r="D1182" i="13" s="1"/>
  <c r="P214" i="6"/>
  <c r="A214" i="13" s="1"/>
  <c r="X924" i="6"/>
  <c r="Z924" i="6" s="1"/>
  <c r="X916" i="6"/>
  <c r="Z916" i="6" s="1"/>
  <c r="X780" i="6"/>
  <c r="Z780" i="6" s="1"/>
  <c r="X666" i="6"/>
  <c r="Y666" i="6" s="1"/>
  <c r="AA666" i="6" s="1"/>
  <c r="X997" i="6"/>
  <c r="Z997" i="6" s="1"/>
  <c r="R997" i="6" s="1"/>
  <c r="C997" i="13" s="1"/>
  <c r="S1061" i="6"/>
  <c r="D1061" i="13" s="1"/>
  <c r="X548" i="6"/>
  <c r="X982" i="6"/>
  <c r="Y982" i="6" s="1"/>
  <c r="AA982" i="6" s="1"/>
  <c r="S982" i="6" s="1"/>
  <c r="D982" i="13" s="1"/>
  <c r="X1133" i="6"/>
  <c r="Z1133" i="6" s="1"/>
  <c r="R1133" i="6" s="1"/>
  <c r="C1133" i="13" s="1"/>
  <c r="X1155" i="6"/>
  <c r="Z1155" i="6" s="1"/>
  <c r="X1207" i="6"/>
  <c r="Y1207" i="6" s="1"/>
  <c r="X1215" i="6"/>
  <c r="Y1215" i="6" s="1"/>
  <c r="AA1215" i="6" s="1"/>
  <c r="S1215" i="6" s="1"/>
  <c r="D1215" i="13" s="1"/>
  <c r="S1033" i="6"/>
  <c r="D1033" i="13" s="1"/>
  <c r="X1143" i="6"/>
  <c r="Z1143" i="6" s="1"/>
  <c r="R1143" i="6" s="1"/>
  <c r="C1143" i="13" s="1"/>
  <c r="X1252" i="6"/>
  <c r="Z1252" i="6" s="1"/>
  <c r="X1316" i="6"/>
  <c r="Z1316" i="6" s="1"/>
  <c r="X1348" i="6"/>
  <c r="Z1348" i="6" s="1"/>
  <c r="X1167" i="6"/>
  <c r="Y1167" i="6" s="1"/>
  <c r="X1265" i="6"/>
  <c r="Y1265" i="6" s="1"/>
  <c r="AA1265" i="6" s="1"/>
  <c r="X1351" i="6"/>
  <c r="Z1351" i="6" s="1"/>
  <c r="X969" i="6"/>
  <c r="Z969" i="6" s="1"/>
  <c r="X1151" i="6"/>
  <c r="Y1151" i="6" s="1"/>
  <c r="X1241" i="6"/>
  <c r="Y1241" i="6" s="1"/>
  <c r="AA1241" i="6" s="1"/>
  <c r="S673" i="6"/>
  <c r="D673" i="13" s="1"/>
  <c r="R630" i="6"/>
  <c r="C630" i="13" s="1"/>
  <c r="P212" i="6"/>
  <c r="A212" i="13" s="1"/>
  <c r="S1224" i="6"/>
  <c r="D1224" i="13" s="1"/>
  <c r="S917" i="6"/>
  <c r="D917" i="13" s="1"/>
  <c r="R1343" i="6"/>
  <c r="C1343" i="13" s="1"/>
  <c r="R1387" i="6"/>
  <c r="C1387" i="13" s="1"/>
  <c r="S767" i="6"/>
  <c r="D767" i="13" s="1"/>
  <c r="S288" i="6"/>
  <c r="D288" i="13" s="1"/>
  <c r="X84" i="6"/>
  <c r="P84" i="6" s="1"/>
  <c r="A84" i="13" s="1"/>
  <c r="X180" i="6"/>
  <c r="Y180" i="6" s="1"/>
  <c r="X427" i="6"/>
  <c r="Z427" i="6" s="1"/>
  <c r="R427" i="6" s="1"/>
  <c r="C427" i="13" s="1"/>
  <c r="X307" i="6"/>
  <c r="P307" i="6" s="1"/>
  <c r="A307" i="13" s="1"/>
  <c r="X127" i="6"/>
  <c r="Y127" i="6" s="1"/>
  <c r="AA127" i="6" s="1"/>
  <c r="S127" i="6" s="1"/>
  <c r="D127" i="13" s="1"/>
  <c r="X117" i="6"/>
  <c r="Z117" i="6" s="1"/>
  <c r="R117" i="6" s="1"/>
  <c r="C117" i="13" s="1"/>
  <c r="X1031" i="6"/>
  <c r="Z1031" i="6" s="1"/>
  <c r="X1202" i="6"/>
  <c r="Z1202" i="6" s="1"/>
  <c r="X1294" i="6"/>
  <c r="Z1294" i="6" s="1"/>
  <c r="X1342" i="6"/>
  <c r="Z1342" i="6" s="1"/>
  <c r="X1366" i="6"/>
  <c r="Z1366" i="6" s="1"/>
  <c r="X1374" i="6"/>
  <c r="Z1374" i="6" s="1"/>
  <c r="X428" i="6"/>
  <c r="Y428" i="6" s="1"/>
  <c r="AA428" i="6" s="1"/>
  <c r="S428" i="6" s="1"/>
  <c r="D428" i="13" s="1"/>
  <c r="X455" i="6"/>
  <c r="X567" i="6"/>
  <c r="Y567" i="6" s="1"/>
  <c r="AA567" i="6" s="1"/>
  <c r="S567" i="6" s="1"/>
  <c r="D567" i="13" s="1"/>
  <c r="X530" i="6"/>
  <c r="Y530" i="6" s="1"/>
  <c r="X414" i="6"/>
  <c r="X652" i="6"/>
  <c r="Y652" i="6" s="1"/>
  <c r="AA652" i="6" s="1"/>
  <c r="S652" i="6" s="1"/>
  <c r="D652" i="13" s="1"/>
  <c r="X498" i="6"/>
  <c r="X206" i="6"/>
  <c r="Z206" i="6" s="1"/>
  <c r="R206" i="6" s="1"/>
  <c r="C206" i="13" s="1"/>
  <c r="X715" i="6"/>
  <c r="Z715" i="6" s="1"/>
  <c r="R715" i="6" s="1"/>
  <c r="C715" i="13" s="1"/>
  <c r="S867" i="6"/>
  <c r="D867" i="13" s="1"/>
  <c r="X552" i="6"/>
  <c r="Y552" i="6" s="1"/>
  <c r="X643" i="6"/>
  <c r="Y643" i="6" s="1"/>
  <c r="X681" i="6"/>
  <c r="Y681" i="6" s="1"/>
  <c r="AA681" i="6" s="1"/>
  <c r="X718" i="6"/>
  <c r="Z718" i="6" s="1"/>
  <c r="R718" i="6" s="1"/>
  <c r="C718" i="13" s="1"/>
  <c r="X532" i="6"/>
  <c r="Y532" i="6" s="1"/>
  <c r="X636" i="6"/>
  <c r="Z636" i="6" s="1"/>
  <c r="X854" i="6"/>
  <c r="Y854" i="6" s="1"/>
  <c r="AA854" i="6" s="1"/>
  <c r="X968" i="6"/>
  <c r="Y968" i="6" s="1"/>
  <c r="AA968" i="6" s="1"/>
  <c r="X611" i="6"/>
  <c r="Z611" i="6" s="1"/>
  <c r="X683" i="6"/>
  <c r="Z683" i="6" s="1"/>
  <c r="R683" i="6" s="1"/>
  <c r="C683" i="13" s="1"/>
  <c r="X742" i="6"/>
  <c r="Z742" i="6" s="1"/>
  <c r="X823" i="6"/>
  <c r="Y823" i="6" s="1"/>
  <c r="AA823" i="6" s="1"/>
  <c r="X1005" i="6"/>
  <c r="Y1005" i="6" s="1"/>
  <c r="AA1005" i="6" s="1"/>
  <c r="X1024" i="6"/>
  <c r="Y1024" i="6" s="1"/>
  <c r="AA1024" i="6" s="1"/>
  <c r="X878" i="6"/>
  <c r="Y878" i="6" s="1"/>
  <c r="AA878" i="6" s="1"/>
  <c r="X919" i="6"/>
  <c r="Y919" i="6" s="1"/>
  <c r="AA919" i="6" s="1"/>
  <c r="X734" i="6"/>
  <c r="Y734" i="6" s="1"/>
  <c r="AA734" i="6" s="1"/>
  <c r="X817" i="6"/>
  <c r="Y817" i="6" s="1"/>
  <c r="AA817" i="6" s="1"/>
  <c r="X1001" i="6"/>
  <c r="Z1001" i="6" s="1"/>
  <c r="R1001" i="6" s="1"/>
  <c r="C1001" i="13" s="1"/>
  <c r="X1077" i="6"/>
  <c r="Z1077" i="6" s="1"/>
  <c r="X1148" i="6"/>
  <c r="X1055" i="6"/>
  <c r="Y1055" i="6" s="1"/>
  <c r="X1117" i="6"/>
  <c r="Z1117" i="6" s="1"/>
  <c r="R1117" i="6" s="1"/>
  <c r="C1117" i="13" s="1"/>
  <c r="X1156" i="6"/>
  <c r="Y1156" i="6" s="1"/>
  <c r="AA1156" i="6" s="1"/>
  <c r="S1156" i="6" s="1"/>
  <c r="D1156" i="13" s="1"/>
  <c r="X1354" i="6"/>
  <c r="Z1354" i="6" s="1"/>
  <c r="X1368" i="6"/>
  <c r="Z1368" i="6" s="1"/>
  <c r="K391" i="6"/>
  <c r="A391" i="12" s="1"/>
  <c r="K399" i="6"/>
  <c r="A399" i="12" s="1"/>
  <c r="K407" i="6"/>
  <c r="A407" i="12" s="1"/>
  <c r="K423" i="6"/>
  <c r="A423" i="12" s="1"/>
  <c r="K431" i="6"/>
  <c r="A431" i="12" s="1"/>
  <c r="K439" i="6"/>
  <c r="A439" i="12" s="1"/>
  <c r="K4" i="6"/>
  <c r="A4" i="12" s="1"/>
  <c r="K20" i="6"/>
  <c r="A20" i="12" s="1"/>
  <c r="K34" i="6"/>
  <c r="A34" i="12" s="1"/>
  <c r="K48" i="6"/>
  <c r="A48" i="12" s="1"/>
  <c r="K64" i="6"/>
  <c r="A64" i="12" s="1"/>
  <c r="K78" i="6"/>
  <c r="A78" i="12" s="1"/>
  <c r="K92" i="6"/>
  <c r="A92" i="12" s="1"/>
  <c r="K106" i="6"/>
  <c r="A106" i="12" s="1"/>
  <c r="K120" i="6"/>
  <c r="A120" i="12" s="1"/>
  <c r="K134" i="6"/>
  <c r="A134" i="12" s="1"/>
  <c r="K150" i="6"/>
  <c r="A150" i="12" s="1"/>
  <c r="K164" i="6"/>
  <c r="A164" i="12" s="1"/>
  <c r="K178" i="6"/>
  <c r="A178" i="12" s="1"/>
  <c r="K192" i="6"/>
  <c r="A192" i="12" s="1"/>
  <c r="K206" i="6"/>
  <c r="A206" i="12" s="1"/>
  <c r="K222" i="6"/>
  <c r="A222" i="12" s="1"/>
  <c r="K14" i="6"/>
  <c r="A14" i="12" s="1"/>
  <c r="K32" i="6"/>
  <c r="A32" i="12" s="1"/>
  <c r="K50" i="6"/>
  <c r="A50" i="12" s="1"/>
  <c r="K68" i="6"/>
  <c r="A68" i="12" s="1"/>
  <c r="K86" i="6"/>
  <c r="A86" i="12" s="1"/>
  <c r="K104" i="6"/>
  <c r="A104" i="12" s="1"/>
  <c r="K122" i="6"/>
  <c r="A122" i="12" s="1"/>
  <c r="K140" i="6"/>
  <c r="A140" i="12" s="1"/>
  <c r="K158" i="6"/>
  <c r="A158" i="12" s="1"/>
  <c r="K176" i="6"/>
  <c r="A176" i="12" s="1"/>
  <c r="K194" i="6"/>
  <c r="A194" i="12" s="1"/>
  <c r="K212" i="6"/>
  <c r="A212" i="12" s="1"/>
  <c r="K3" i="6"/>
  <c r="A3" i="12" s="1"/>
  <c r="K11" i="6"/>
  <c r="A11" i="12" s="1"/>
  <c r="K19" i="6"/>
  <c r="A19" i="12" s="1"/>
  <c r="K27" i="6"/>
  <c r="A27" i="12" s="1"/>
  <c r="K35" i="6"/>
  <c r="A35" i="12" s="1"/>
  <c r="K43" i="6"/>
  <c r="A43" i="12" s="1"/>
  <c r="K51" i="6"/>
  <c r="A51" i="12" s="1"/>
  <c r="K59" i="6"/>
  <c r="A59" i="12" s="1"/>
  <c r="X49" i="6"/>
  <c r="Y49" i="6" s="1"/>
  <c r="AA49" i="6" s="1"/>
  <c r="S49" i="6" s="1"/>
  <c r="D49" i="13" s="1"/>
  <c r="X597" i="6"/>
  <c r="Y597" i="6" s="1"/>
  <c r="AA597" i="6" s="1"/>
  <c r="S597" i="6" s="1"/>
  <c r="D597" i="13" s="1"/>
  <c r="X1541" i="6"/>
  <c r="Z1541" i="6" s="1"/>
  <c r="X292" i="6"/>
  <c r="P292" i="6" s="1"/>
  <c r="A292" i="13" s="1"/>
  <c r="X322" i="6"/>
  <c r="Y322" i="6" s="1"/>
  <c r="AA322" i="6" s="1"/>
  <c r="S322" i="6" s="1"/>
  <c r="D322" i="13" s="1"/>
  <c r="X561" i="6"/>
  <c r="Y561" i="6" s="1"/>
  <c r="AA561" i="6" s="1"/>
  <c r="S561" i="6" s="1"/>
  <c r="D561" i="13" s="1"/>
  <c r="X575" i="6"/>
  <c r="Y575" i="6" s="1"/>
  <c r="X614" i="6"/>
  <c r="Z614" i="6" s="1"/>
  <c r="X646" i="6"/>
  <c r="Y646" i="6" s="1"/>
  <c r="AA646" i="6" s="1"/>
  <c r="X710" i="6"/>
  <c r="Y710" i="6" s="1"/>
  <c r="AA710" i="6" s="1"/>
  <c r="S710" i="6" s="1"/>
  <c r="D710" i="13" s="1"/>
  <c r="X778" i="6"/>
  <c r="Y778" i="6" s="1"/>
  <c r="AA778" i="6" s="1"/>
  <c r="X770" i="6"/>
  <c r="Z770" i="6" s="1"/>
  <c r="X701" i="6"/>
  <c r="Y701" i="6" s="1"/>
  <c r="AA701" i="6" s="1"/>
  <c r="X848" i="6"/>
  <c r="Y848" i="6" s="1"/>
  <c r="AA848" i="6" s="1"/>
  <c r="X629" i="6"/>
  <c r="Y629" i="6" s="1"/>
  <c r="AA629" i="6" s="1"/>
  <c r="X797" i="6"/>
  <c r="Y797" i="6" s="1"/>
  <c r="AA797" i="6" s="1"/>
  <c r="X829" i="6"/>
  <c r="Y829" i="6" s="1"/>
  <c r="AA829" i="6" s="1"/>
  <c r="X839" i="6"/>
  <c r="Y839" i="6" s="1"/>
  <c r="AA839" i="6" s="1"/>
  <c r="X989" i="6"/>
  <c r="Z989" i="6" s="1"/>
  <c r="X1021" i="6"/>
  <c r="Z1021" i="6" s="1"/>
  <c r="X1098" i="6"/>
  <c r="Y1098" i="6" s="1"/>
  <c r="AA1098" i="6" s="1"/>
  <c r="X985" i="6"/>
  <c r="Y985" i="6" s="1"/>
  <c r="AA985" i="6" s="1"/>
  <c r="X1093" i="6"/>
  <c r="Y1093" i="6" s="1"/>
  <c r="X1115" i="6"/>
  <c r="Z1115" i="6" s="1"/>
  <c r="X1125" i="6"/>
  <c r="Y1125" i="6" s="1"/>
  <c r="AA1125" i="6" s="1"/>
  <c r="S1125" i="6" s="1"/>
  <c r="D1125" i="13" s="1"/>
  <c r="X703" i="6"/>
  <c r="Y703" i="6" s="1"/>
  <c r="AA703" i="6" s="1"/>
  <c r="X923" i="6"/>
  <c r="Y923" i="6" s="1"/>
  <c r="AA923" i="6" s="1"/>
  <c r="X1075" i="6"/>
  <c r="Z1075" i="6" s="1"/>
  <c r="X1103" i="6"/>
  <c r="Z1103" i="6" s="1"/>
  <c r="R1103" i="6" s="1"/>
  <c r="C1103" i="13" s="1"/>
  <c r="X1203" i="6"/>
  <c r="Z1203" i="6" s="1"/>
  <c r="X1262" i="6"/>
  <c r="Z1262" i="6" s="1"/>
  <c r="X1350" i="6"/>
  <c r="Z1350" i="6" s="1"/>
  <c r="X1231" i="6"/>
  <c r="Y1231" i="6" s="1"/>
  <c r="X1263" i="6"/>
  <c r="Z1263" i="6" s="1"/>
  <c r="P343" i="6"/>
  <c r="A343" i="13" s="1"/>
  <c r="X753" i="6"/>
  <c r="Y753" i="6" s="1"/>
  <c r="AA753" i="6" s="1"/>
  <c r="P799" i="6"/>
  <c r="A799" i="13" s="1"/>
  <c r="X820" i="6"/>
  <c r="Y820" i="6" s="1"/>
  <c r="AA820" i="6" s="1"/>
  <c r="S820" i="6" s="1"/>
  <c r="D820" i="13" s="1"/>
  <c r="X796" i="6"/>
  <c r="Z796" i="6" s="1"/>
  <c r="X911" i="6"/>
  <c r="Y911" i="6" s="1"/>
  <c r="AA911" i="6" s="1"/>
  <c r="X996" i="6"/>
  <c r="Y996" i="6" s="1"/>
  <c r="AA996" i="6" s="1"/>
  <c r="X1039" i="6"/>
  <c r="Y1039" i="6" s="1"/>
  <c r="R611" i="6"/>
  <c r="C611" i="13" s="1"/>
  <c r="S1005" i="6"/>
  <c r="D1005" i="13" s="1"/>
  <c r="X841" i="6"/>
  <c r="Y841" i="6" s="1"/>
  <c r="AA841" i="6" s="1"/>
  <c r="S878" i="6"/>
  <c r="D878" i="13" s="1"/>
  <c r="S919" i="6"/>
  <c r="D919" i="13" s="1"/>
  <c r="S1129" i="6"/>
  <c r="D1129" i="13" s="1"/>
  <c r="R1229" i="6"/>
  <c r="C1229" i="13" s="1"/>
  <c r="P1497" i="6"/>
  <c r="A1497" i="13" s="1"/>
  <c r="P1495" i="6"/>
  <c r="A1495" i="13" s="1"/>
  <c r="P1492" i="6"/>
  <c r="A1492" i="13" s="1"/>
  <c r="P1490" i="6"/>
  <c r="A1490" i="13" s="1"/>
  <c r="P1488" i="6"/>
  <c r="A1488" i="13" s="1"/>
  <c r="S1485" i="6"/>
  <c r="D1485" i="13" s="1"/>
  <c r="Q1484" i="6"/>
  <c r="B1484" i="13" s="1"/>
  <c r="P1482" i="6"/>
  <c r="A1482" i="13" s="1"/>
  <c r="P1480" i="6"/>
  <c r="A1480" i="13" s="1"/>
  <c r="R1476" i="6"/>
  <c r="C1476" i="13" s="1"/>
  <c r="P1473" i="6"/>
  <c r="A1473" i="13" s="1"/>
  <c r="Q1471" i="6"/>
  <c r="B1471" i="13" s="1"/>
  <c r="P1468" i="6"/>
  <c r="A1468" i="13" s="1"/>
  <c r="S1466" i="6"/>
  <c r="D1466" i="13" s="1"/>
  <c r="P1463" i="6"/>
  <c r="A1463" i="13" s="1"/>
  <c r="P1460" i="6"/>
  <c r="A1460" i="13" s="1"/>
  <c r="R1455" i="6"/>
  <c r="C1455" i="13" s="1"/>
  <c r="P1452" i="6"/>
  <c r="A1452" i="13" s="1"/>
  <c r="S1450" i="6"/>
  <c r="D1450" i="13" s="1"/>
  <c r="P1449" i="6"/>
  <c r="A1449" i="13" s="1"/>
  <c r="R1447" i="6"/>
  <c r="C1447" i="13" s="1"/>
  <c r="P1441" i="6"/>
  <c r="A1441" i="13" s="1"/>
  <c r="P1431" i="6"/>
  <c r="A1431" i="13" s="1"/>
  <c r="R1426" i="6"/>
  <c r="C1426" i="13" s="1"/>
  <c r="P1425" i="6"/>
  <c r="A1425" i="13" s="1"/>
  <c r="P1423" i="6"/>
  <c r="A1423" i="13" s="1"/>
  <c r="Q1421" i="6"/>
  <c r="B1421" i="13" s="1"/>
  <c r="R1418" i="6"/>
  <c r="C1418" i="13" s="1"/>
  <c r="P1417" i="6"/>
  <c r="A1417" i="13" s="1"/>
  <c r="P1415" i="6"/>
  <c r="A1415" i="13" s="1"/>
  <c r="P1413" i="6"/>
  <c r="A1413" i="13" s="1"/>
  <c r="Q1411" i="6"/>
  <c r="B1411" i="13" s="1"/>
  <c r="S1409" i="6"/>
  <c r="D1409" i="13" s="1"/>
  <c r="R1407" i="6"/>
  <c r="C1407" i="13" s="1"/>
  <c r="P1404" i="6"/>
  <c r="A1404" i="13" s="1"/>
  <c r="P1402" i="6"/>
  <c r="A1402" i="13" s="1"/>
  <c r="P1400" i="6"/>
  <c r="A1400" i="13" s="1"/>
  <c r="P1399" i="6"/>
  <c r="A1399" i="13" s="1"/>
  <c r="Q1397" i="6"/>
  <c r="B1397" i="13" s="1"/>
  <c r="P1395" i="6"/>
  <c r="A1395" i="13" s="1"/>
  <c r="Q1393" i="6"/>
  <c r="B1393" i="13" s="1"/>
  <c r="P1391" i="6"/>
  <c r="A1391" i="13" s="1"/>
  <c r="P1388" i="6"/>
  <c r="A1388" i="13" s="1"/>
  <c r="S1385" i="6"/>
  <c r="D1385" i="13" s="1"/>
  <c r="R1384" i="6"/>
  <c r="C1384" i="13" s="1"/>
  <c r="Q1383" i="6"/>
  <c r="B1383" i="13" s="1"/>
  <c r="Q1382" i="6"/>
  <c r="B1382" i="13" s="1"/>
  <c r="S1380" i="6"/>
  <c r="D1380" i="13" s="1"/>
  <c r="P1379" i="6"/>
  <c r="A1379" i="13" s="1"/>
  <c r="P1378" i="6"/>
  <c r="A1378" i="13" s="1"/>
  <c r="S1375" i="6"/>
  <c r="D1375" i="13" s="1"/>
  <c r="P1373" i="6"/>
  <c r="A1373" i="13" s="1"/>
  <c r="P1371" i="6"/>
  <c r="A1371" i="13" s="1"/>
  <c r="Q1369" i="6"/>
  <c r="B1369" i="13" s="1"/>
  <c r="Q1368" i="6"/>
  <c r="B1368" i="13" s="1"/>
  <c r="S1366" i="6"/>
  <c r="D1366" i="13" s="1"/>
  <c r="R1365" i="6"/>
  <c r="C1365" i="13" s="1"/>
  <c r="Q1364" i="6"/>
  <c r="B1364" i="13" s="1"/>
  <c r="P1363" i="6"/>
  <c r="A1363" i="13" s="1"/>
  <c r="P1362" i="6"/>
  <c r="A1362" i="13" s="1"/>
  <c r="P1360" i="6"/>
  <c r="A1360" i="13" s="1"/>
  <c r="R1358" i="6"/>
  <c r="C1358" i="13" s="1"/>
  <c r="P1357" i="6"/>
  <c r="A1357" i="13" s="1"/>
  <c r="S1353" i="6"/>
  <c r="D1353" i="13" s="1"/>
  <c r="R1351" i="6"/>
  <c r="C1351" i="13" s="1"/>
  <c r="R1349" i="6"/>
  <c r="C1349" i="13" s="1"/>
  <c r="S1347" i="6"/>
  <c r="D1347" i="13" s="1"/>
  <c r="P1346" i="6"/>
  <c r="A1346" i="13" s="1"/>
  <c r="P1343" i="6"/>
  <c r="A1343" i="13" s="1"/>
  <c r="P1340" i="6"/>
  <c r="A1340" i="13" s="1"/>
  <c r="P1338" i="6"/>
  <c r="A1338" i="13" s="1"/>
  <c r="R1335" i="6"/>
  <c r="C1335" i="13" s="1"/>
  <c r="R1333" i="6"/>
  <c r="C1333" i="13" s="1"/>
  <c r="R1331" i="6"/>
  <c r="C1331" i="13" s="1"/>
  <c r="S1329" i="6"/>
  <c r="D1329" i="13" s="1"/>
  <c r="P1327" i="6"/>
  <c r="A1327" i="13" s="1"/>
  <c r="P1325" i="6"/>
  <c r="A1325" i="13" s="1"/>
  <c r="P1323" i="6"/>
  <c r="A1323" i="13" s="1"/>
  <c r="P1321" i="6"/>
  <c r="A1321" i="13" s="1"/>
  <c r="P1319" i="6"/>
  <c r="A1319" i="13" s="1"/>
  <c r="P1317" i="6"/>
  <c r="A1317" i="13" s="1"/>
  <c r="R1315" i="6"/>
  <c r="C1315" i="13" s="1"/>
  <c r="P1314" i="6"/>
  <c r="A1314" i="13" s="1"/>
  <c r="P1312" i="6"/>
  <c r="A1312" i="13" s="1"/>
  <c r="Q1309" i="6"/>
  <c r="B1309" i="13" s="1"/>
  <c r="Q1307" i="6"/>
  <c r="B1307" i="13" s="1"/>
  <c r="S1305" i="6"/>
  <c r="D1305" i="13" s="1"/>
  <c r="S1303" i="6"/>
  <c r="D1303" i="13" s="1"/>
  <c r="P1302" i="6"/>
  <c r="A1302" i="13" s="1"/>
  <c r="R1300" i="6"/>
  <c r="C1300" i="13" s="1"/>
  <c r="Q1299" i="6"/>
  <c r="B1299" i="13" s="1"/>
  <c r="S1297" i="6"/>
  <c r="D1297" i="13" s="1"/>
  <c r="P1295" i="6"/>
  <c r="A1295" i="13" s="1"/>
  <c r="Q1293" i="6"/>
  <c r="B1293" i="13" s="1"/>
  <c r="Q1291" i="6"/>
  <c r="B1291" i="13" s="1"/>
  <c r="S1289" i="6"/>
  <c r="D1289" i="13" s="1"/>
  <c r="P1288" i="6"/>
  <c r="A1288" i="13" s="1"/>
  <c r="R1286" i="6"/>
  <c r="C1286" i="13" s="1"/>
  <c r="R1284" i="6"/>
  <c r="C1284" i="13" s="1"/>
  <c r="P1283" i="6"/>
  <c r="A1283" i="13" s="1"/>
  <c r="P1281" i="6"/>
  <c r="A1281" i="13" s="1"/>
  <c r="R1278" i="6"/>
  <c r="C1278" i="13" s="1"/>
  <c r="S1275" i="6"/>
  <c r="D1275" i="13" s="1"/>
  <c r="P1274" i="6"/>
  <c r="A1274" i="13" s="1"/>
  <c r="P1272" i="6"/>
  <c r="A1272" i="13" s="1"/>
  <c r="P1270" i="6"/>
  <c r="A1270" i="13" s="1"/>
  <c r="P1268" i="6"/>
  <c r="A1268" i="13" s="1"/>
  <c r="R1266" i="6"/>
  <c r="C1266" i="13" s="1"/>
  <c r="Q1265" i="6"/>
  <c r="B1265" i="13" s="1"/>
  <c r="R1262" i="6"/>
  <c r="C1262" i="13" s="1"/>
  <c r="P1261" i="6"/>
  <c r="A1261" i="13" s="1"/>
  <c r="R1258" i="6"/>
  <c r="C1258" i="13" s="1"/>
  <c r="R1256" i="6"/>
  <c r="C1256" i="13" s="1"/>
  <c r="Q1255" i="6"/>
  <c r="B1255" i="13" s="1"/>
  <c r="Q1254" i="6"/>
  <c r="B1254" i="13" s="1"/>
  <c r="S1252" i="6"/>
  <c r="D1252" i="13" s="1"/>
  <c r="S1249" i="6"/>
  <c r="D1249" i="13" s="1"/>
  <c r="P1246" i="6"/>
  <c r="A1246" i="13" s="1"/>
  <c r="P1242" i="6"/>
  <c r="A1242" i="13" s="1"/>
  <c r="Q1238" i="6"/>
  <c r="B1238" i="13" s="1"/>
  <c r="R1235" i="6"/>
  <c r="C1235" i="13" s="1"/>
  <c r="R1227" i="6"/>
  <c r="C1227" i="13" s="1"/>
  <c r="P1224" i="6"/>
  <c r="A1224" i="13" s="1"/>
  <c r="P1222" i="6"/>
  <c r="A1222" i="13" s="1"/>
  <c r="P1219" i="6"/>
  <c r="A1219" i="13" s="1"/>
  <c r="Q1215" i="6"/>
  <c r="B1215" i="13" s="1"/>
  <c r="R1211" i="6"/>
  <c r="C1211" i="13" s="1"/>
  <c r="Q1210" i="6"/>
  <c r="B1210" i="13" s="1"/>
  <c r="P1208" i="6"/>
  <c r="A1208" i="13" s="1"/>
  <c r="R1203" i="6"/>
  <c r="C1203" i="13" s="1"/>
  <c r="Q1202" i="6"/>
  <c r="B1202" i="13" s="1"/>
  <c r="P1200" i="6"/>
  <c r="A1200" i="13" s="1"/>
  <c r="S1194" i="6"/>
  <c r="D1194" i="13" s="1"/>
  <c r="P1193" i="6"/>
  <c r="A1193" i="13" s="1"/>
  <c r="P1191" i="6"/>
  <c r="A1191" i="13" s="1"/>
  <c r="R1187" i="6"/>
  <c r="C1187" i="13" s="1"/>
  <c r="Q1186" i="6"/>
  <c r="B1186" i="13" s="1"/>
  <c r="P1183" i="6"/>
  <c r="A1183" i="13" s="1"/>
  <c r="R1179" i="6"/>
  <c r="C1179" i="13" s="1"/>
  <c r="P1176" i="6"/>
  <c r="A1176" i="13" s="1"/>
  <c r="P1171" i="6"/>
  <c r="A1171" i="13" s="1"/>
  <c r="P1170" i="6"/>
  <c r="A1170" i="13" s="1"/>
  <c r="S1164" i="6"/>
  <c r="D1164" i="13" s="1"/>
  <c r="R1163" i="6"/>
  <c r="C1163" i="13" s="1"/>
  <c r="Q1157" i="6"/>
  <c r="B1157" i="13" s="1"/>
  <c r="P1155" i="6"/>
  <c r="A1155" i="13" s="1"/>
  <c r="P1154" i="6"/>
  <c r="A1154" i="13" s="1"/>
  <c r="R1147" i="6"/>
  <c r="C1147" i="13" s="1"/>
  <c r="Q1146" i="6"/>
  <c r="B1146" i="13" s="1"/>
  <c r="P1144" i="6"/>
  <c r="A1144" i="13" s="1"/>
  <c r="P1140" i="6"/>
  <c r="A1140" i="13" s="1"/>
  <c r="S1137" i="6"/>
  <c r="D1137" i="13" s="1"/>
  <c r="S1130" i="6"/>
  <c r="D1130" i="13" s="1"/>
  <c r="Q1129" i="6"/>
  <c r="B1129" i="13" s="1"/>
  <c r="P1125" i="6"/>
  <c r="A1125" i="13" s="1"/>
  <c r="P1124" i="6"/>
  <c r="A1124" i="13" s="1"/>
  <c r="Q1119" i="6"/>
  <c r="B1119" i="13" s="1"/>
  <c r="Q1116" i="6"/>
  <c r="B1116" i="13" s="1"/>
  <c r="P1114" i="6"/>
  <c r="A1114" i="13" s="1"/>
  <c r="R1111" i="6"/>
  <c r="C1111" i="13" s="1"/>
  <c r="R1108" i="6"/>
  <c r="C1108" i="13" s="1"/>
  <c r="P1107" i="6"/>
  <c r="A1107" i="13" s="1"/>
  <c r="P1101" i="6"/>
  <c r="A1101" i="13" s="1"/>
  <c r="Q1098" i="6"/>
  <c r="B1098" i="13" s="1"/>
  <c r="S1092" i="6"/>
  <c r="D1092" i="13" s="1"/>
  <c r="R1091" i="6"/>
  <c r="C1091" i="13" s="1"/>
  <c r="P1087" i="6"/>
  <c r="A1087" i="13" s="1"/>
  <c r="R1083" i="6"/>
  <c r="C1083" i="13" s="1"/>
  <c r="R1077" i="6"/>
  <c r="C1077" i="13" s="1"/>
  <c r="P1075" i="6"/>
  <c r="A1075" i="13" s="1"/>
  <c r="P1070" i="6"/>
  <c r="A1070" i="13" s="1"/>
  <c r="S1066" i="6"/>
  <c r="D1066" i="13" s="1"/>
  <c r="P1061" i="6"/>
  <c r="A1061" i="13" s="1"/>
  <c r="S1052" i="6"/>
  <c r="D1052" i="13" s="1"/>
  <c r="R1051" i="6"/>
  <c r="C1051" i="13" s="1"/>
  <c r="R1045" i="6"/>
  <c r="C1045" i="13" s="1"/>
  <c r="P1043" i="6"/>
  <c r="A1043" i="13" s="1"/>
  <c r="X424" i="6"/>
  <c r="X476" i="6"/>
  <c r="Z476" i="6" s="1"/>
  <c r="R476" i="6" s="1"/>
  <c r="C476" i="13" s="1"/>
  <c r="X590" i="6"/>
  <c r="Z590" i="6" s="1"/>
  <c r="R590" i="6" s="1"/>
  <c r="C590" i="13" s="1"/>
  <c r="X744" i="6"/>
  <c r="Y744" i="6" s="1"/>
  <c r="AA744" i="6" s="1"/>
  <c r="S744" i="6" s="1"/>
  <c r="D744" i="13" s="1"/>
  <c r="P65" i="6"/>
  <c r="A65" i="13" s="1"/>
  <c r="X389" i="6"/>
  <c r="P389" i="6" s="1"/>
  <c r="A389" i="13" s="1"/>
  <c r="X365" i="6"/>
  <c r="X357" i="6"/>
  <c r="P357" i="6" s="1"/>
  <c r="A357" i="13" s="1"/>
  <c r="X333" i="6"/>
  <c r="P333" i="6" s="1"/>
  <c r="A333" i="13" s="1"/>
  <c r="X229" i="6"/>
  <c r="Y229" i="6" s="1"/>
  <c r="AA229" i="6" s="1"/>
  <c r="S229" i="6" s="1"/>
  <c r="D229" i="13" s="1"/>
  <c r="X474" i="6"/>
  <c r="Y474" i="6" s="1"/>
  <c r="X538" i="6"/>
  <c r="Z538" i="6" s="1"/>
  <c r="R538" i="6" s="1"/>
  <c r="C538" i="13" s="1"/>
  <c r="X592" i="6"/>
  <c r="R618" i="6"/>
  <c r="C618" i="13" s="1"/>
  <c r="X658" i="6"/>
  <c r="Y658" i="6" s="1"/>
  <c r="AA658" i="6" s="1"/>
  <c r="S658" i="6" s="1"/>
  <c r="D658" i="13" s="1"/>
  <c r="X587" i="6"/>
  <c r="X555" i="6"/>
  <c r="Y555" i="6" s="1"/>
  <c r="X547" i="6"/>
  <c r="X459" i="6"/>
  <c r="X346" i="6"/>
  <c r="P346" i="6" s="1"/>
  <c r="A346" i="13" s="1"/>
  <c r="X260" i="6"/>
  <c r="P260" i="6" s="1"/>
  <c r="A260" i="13" s="1"/>
  <c r="X250" i="6"/>
  <c r="Y250" i="6" s="1"/>
  <c r="AA250" i="6" s="1"/>
  <c r="S250" i="6" s="1"/>
  <c r="D250" i="13" s="1"/>
  <c r="X137" i="6"/>
  <c r="Z137" i="6" s="1"/>
  <c r="R137" i="6" s="1"/>
  <c r="C137" i="13" s="1"/>
  <c r="X51" i="6"/>
  <c r="P51" i="6" s="1"/>
  <c r="A51" i="13" s="1"/>
  <c r="X278" i="6"/>
  <c r="P278" i="6" s="1"/>
  <c r="A278" i="13" s="1"/>
  <c r="X328" i="6"/>
  <c r="P328" i="6" s="1"/>
  <c r="A328" i="13" s="1"/>
  <c r="X508" i="6"/>
  <c r="Y508" i="6" s="1"/>
  <c r="X617" i="6"/>
  <c r="Y617" i="6" s="1"/>
  <c r="AA617" i="6" s="1"/>
  <c r="X730" i="6"/>
  <c r="Y730" i="6" s="1"/>
  <c r="AA730" i="6" s="1"/>
  <c r="X460" i="6"/>
  <c r="X986" i="6"/>
  <c r="Y986" i="6" s="1"/>
  <c r="AA986" i="6" s="1"/>
  <c r="X954" i="6"/>
  <c r="Z954" i="6" s="1"/>
  <c r="X890" i="6"/>
  <c r="Y890" i="6" s="1"/>
  <c r="AA890" i="6" s="1"/>
  <c r="X858" i="6"/>
  <c r="Z858" i="6" s="1"/>
  <c r="X826" i="6"/>
  <c r="Y826" i="6" s="1"/>
  <c r="AA826" i="6" s="1"/>
  <c r="X794" i="6"/>
  <c r="Y794" i="6" s="1"/>
  <c r="AA794" i="6" s="1"/>
  <c r="X761" i="6"/>
  <c r="Y761" i="6" s="1"/>
  <c r="AA761" i="6" s="1"/>
  <c r="X350" i="6"/>
  <c r="Y350" i="6" s="1"/>
  <c r="X967" i="6"/>
  <c r="Y967" i="6" s="1"/>
  <c r="AA967" i="6" s="1"/>
  <c r="X1114" i="6"/>
  <c r="X991" i="6"/>
  <c r="Y991" i="6" s="1"/>
  <c r="AA991" i="6" s="1"/>
  <c r="X905" i="6"/>
  <c r="Y905" i="6" s="1"/>
  <c r="AA905" i="6" s="1"/>
  <c r="X1132" i="6"/>
  <c r="Z947" i="6"/>
  <c r="R1054" i="6"/>
  <c r="C1054" i="13" s="1"/>
  <c r="R1212" i="6"/>
  <c r="C1212" i="13" s="1"/>
  <c r="R1232" i="6"/>
  <c r="C1232" i="13" s="1"/>
  <c r="R633" i="6"/>
  <c r="C633" i="13" s="1"/>
  <c r="R1277" i="6"/>
  <c r="C1277" i="13" s="1"/>
  <c r="R1322" i="6"/>
  <c r="C1322" i="13" s="1"/>
  <c r="R1373" i="6"/>
  <c r="C1373" i="13" s="1"/>
  <c r="P875" i="6"/>
  <c r="A875" i="13" s="1"/>
  <c r="S686" i="6"/>
  <c r="D686" i="13" s="1"/>
  <c r="S887" i="6"/>
  <c r="D887" i="13" s="1"/>
  <c r="S1119" i="6"/>
  <c r="D1119" i="13" s="1"/>
  <c r="S1145" i="6"/>
  <c r="D1145" i="13" s="1"/>
  <c r="R1181" i="6"/>
  <c r="C1181" i="13" s="1"/>
  <c r="S1193" i="6"/>
  <c r="D1193" i="13" s="1"/>
  <c r="R1205" i="6"/>
  <c r="C1205" i="13" s="1"/>
  <c r="R1477" i="6"/>
  <c r="C1477" i="13" s="1"/>
  <c r="S759" i="6"/>
  <c r="D759" i="13" s="1"/>
  <c r="P735" i="6"/>
  <c r="A735" i="13" s="1"/>
  <c r="P1032" i="6"/>
  <c r="A1032" i="13" s="1"/>
  <c r="S684" i="6"/>
  <c r="D684" i="13" s="1"/>
  <c r="X70" i="6"/>
  <c r="P70" i="6" s="1"/>
  <c r="A70" i="13" s="1"/>
  <c r="X142" i="6"/>
  <c r="Z142" i="6" s="1"/>
  <c r="R142" i="6" s="1"/>
  <c r="C142" i="13" s="1"/>
  <c r="X198" i="6"/>
  <c r="P198" i="6" s="1"/>
  <c r="A198" i="13" s="1"/>
  <c r="X361" i="6"/>
  <c r="P361" i="6" s="1"/>
  <c r="A361" i="13" s="1"/>
  <c r="X297" i="6"/>
  <c r="Y297" i="6" s="1"/>
  <c r="AA297" i="6" s="1"/>
  <c r="S297" i="6" s="1"/>
  <c r="D297" i="13" s="1"/>
  <c r="X217" i="6"/>
  <c r="Y217" i="6" s="1"/>
  <c r="X189" i="6"/>
  <c r="P189" i="6" s="1"/>
  <c r="A189" i="13" s="1"/>
  <c r="X131" i="6"/>
  <c r="Z131" i="6" s="1"/>
  <c r="R131" i="6" s="1"/>
  <c r="C131" i="13" s="1"/>
  <c r="S889" i="6"/>
  <c r="D889" i="13" s="1"/>
  <c r="R1338" i="6"/>
  <c r="C1338" i="13" s="1"/>
  <c r="R1389" i="6"/>
  <c r="C1389" i="13" s="1"/>
  <c r="S853" i="6"/>
  <c r="D853" i="13" s="1"/>
  <c r="R1435" i="6"/>
  <c r="C1435" i="13" s="1"/>
  <c r="R663" i="6"/>
  <c r="C663" i="13" s="1"/>
  <c r="R1047" i="6"/>
  <c r="C1047" i="13" s="1"/>
  <c r="R1191" i="6"/>
  <c r="C1191" i="13" s="1"/>
  <c r="S1247" i="6"/>
  <c r="D1247" i="13" s="1"/>
  <c r="R11" i="6"/>
  <c r="C11" i="13" s="1"/>
  <c r="R782" i="6"/>
  <c r="C782" i="13" s="1"/>
  <c r="R958" i="6"/>
  <c r="C958" i="13" s="1"/>
  <c r="R1014" i="6"/>
  <c r="C1014" i="13" s="1"/>
  <c r="R17" i="6"/>
  <c r="C17" i="13" s="1"/>
  <c r="S955" i="6"/>
  <c r="D955" i="13" s="1"/>
  <c r="R942" i="6"/>
  <c r="C942" i="13" s="1"/>
  <c r="S808" i="6"/>
  <c r="D808" i="13" s="1"/>
  <c r="S959" i="6"/>
  <c r="D959" i="13" s="1"/>
  <c r="R918" i="6"/>
  <c r="C918" i="13" s="1"/>
  <c r="X36" i="6"/>
  <c r="Y36" i="6" s="1"/>
  <c r="P164" i="6"/>
  <c r="A164" i="13" s="1"/>
  <c r="X188" i="6"/>
  <c r="P188" i="6" s="1"/>
  <c r="A188" i="13" s="1"/>
  <c r="X435" i="6"/>
  <c r="Y435" i="6" s="1"/>
  <c r="AA435" i="6" s="1"/>
  <c r="S435" i="6" s="1"/>
  <c r="D435" i="13" s="1"/>
  <c r="X395" i="6"/>
  <c r="Y395" i="6" s="1"/>
  <c r="AA395" i="6" s="1"/>
  <c r="S395" i="6" s="1"/>
  <c r="D395" i="13" s="1"/>
  <c r="X347" i="6"/>
  <c r="Y347" i="6" s="1"/>
  <c r="X299" i="6"/>
  <c r="P299" i="6" s="1"/>
  <c r="A299" i="13" s="1"/>
  <c r="P283" i="6"/>
  <c r="A283" i="13" s="1"/>
  <c r="X267" i="6"/>
  <c r="P267" i="6" s="1"/>
  <c r="A267" i="13" s="1"/>
  <c r="R235" i="6"/>
  <c r="C235" i="13" s="1"/>
  <c r="R95" i="6"/>
  <c r="C95" i="13" s="1"/>
  <c r="X85" i="6"/>
  <c r="Z85" i="6" s="1"/>
  <c r="R85" i="6" s="1"/>
  <c r="C85" i="13" s="1"/>
  <c r="R1475" i="6"/>
  <c r="C1475" i="13" s="1"/>
  <c r="X1441" i="6"/>
  <c r="Y1441" i="6" s="1"/>
  <c r="X732" i="6"/>
  <c r="X145" i="6"/>
  <c r="Y145" i="6" s="1"/>
  <c r="AA145" i="6" s="1"/>
  <c r="S145" i="6" s="1"/>
  <c r="D145" i="13" s="1"/>
  <c r="X302" i="6"/>
  <c r="Y302" i="6" s="1"/>
  <c r="AA302" i="6" s="1"/>
  <c r="S302" i="6" s="1"/>
  <c r="D302" i="13" s="1"/>
  <c r="X336" i="6"/>
  <c r="Y336" i="6" s="1"/>
  <c r="AA336" i="6" s="1"/>
  <c r="S336" i="6" s="1"/>
  <c r="D336" i="13" s="1"/>
  <c r="X478" i="6"/>
  <c r="X222" i="6"/>
  <c r="Y222" i="6" s="1"/>
  <c r="AA222" i="6" s="1"/>
  <c r="S222" i="6" s="1"/>
  <c r="D222" i="13" s="1"/>
  <c r="X308" i="6"/>
  <c r="P308" i="6" s="1"/>
  <c r="A308" i="13" s="1"/>
  <c r="X342" i="6"/>
  <c r="Y342" i="6" s="1"/>
  <c r="AA342" i="6" s="1"/>
  <c r="S342" i="6" s="1"/>
  <c r="D342" i="13" s="1"/>
  <c r="X376" i="6"/>
  <c r="Y376" i="6" s="1"/>
  <c r="AA376" i="6" s="1"/>
  <c r="S376" i="6" s="1"/>
  <c r="D376" i="13" s="1"/>
  <c r="X601" i="6"/>
  <c r="Y601" i="6" s="1"/>
  <c r="AA601" i="6" s="1"/>
  <c r="S601" i="6" s="1"/>
  <c r="D601" i="13" s="1"/>
  <c r="X544" i="6"/>
  <c r="Y544" i="6" s="1"/>
  <c r="X487" i="6"/>
  <c r="Z487" i="6" s="1"/>
  <c r="R487" i="6" s="1"/>
  <c r="C487" i="13" s="1"/>
  <c r="X456" i="6"/>
  <c r="S986" i="6"/>
  <c r="D986" i="13" s="1"/>
  <c r="S890" i="6"/>
  <c r="D890" i="13" s="1"/>
  <c r="S794" i="6"/>
  <c r="D794" i="13" s="1"/>
  <c r="R770" i="6"/>
  <c r="C770" i="13" s="1"/>
  <c r="X705" i="6"/>
  <c r="Y705" i="6" s="1"/>
  <c r="AA705" i="6" s="1"/>
  <c r="X648" i="6"/>
  <c r="Z648" i="6" s="1"/>
  <c r="R648" i="6" s="1"/>
  <c r="C648" i="13" s="1"/>
  <c r="X605" i="6"/>
  <c r="Z605" i="6" s="1"/>
  <c r="X569" i="6"/>
  <c r="X512" i="6"/>
  <c r="Y512" i="6" s="1"/>
  <c r="X492" i="6"/>
  <c r="Z492" i="6" s="1"/>
  <c r="R492" i="6" s="1"/>
  <c r="C492" i="13" s="1"/>
  <c r="X416" i="6"/>
  <c r="X171" i="6"/>
  <c r="Y171" i="6" s="1"/>
  <c r="X480" i="6"/>
  <c r="Y480" i="6" s="1"/>
  <c r="X594" i="6"/>
  <c r="Y594" i="6" s="1"/>
  <c r="X644" i="6"/>
  <c r="Y644" i="6" s="1"/>
  <c r="AA644" i="6" s="1"/>
  <c r="X773" i="6"/>
  <c r="Y773" i="6" s="1"/>
  <c r="AA773" i="6" s="1"/>
  <c r="X805" i="6"/>
  <c r="Y805" i="6" s="1"/>
  <c r="AA805" i="6" s="1"/>
  <c r="X837" i="6"/>
  <c r="Y837" i="6" s="1"/>
  <c r="AA837" i="6" s="1"/>
  <c r="X869" i="6"/>
  <c r="Y869" i="6" s="1"/>
  <c r="AA869" i="6" s="1"/>
  <c r="X562" i="6"/>
  <c r="X667" i="6"/>
  <c r="P667" i="6" s="1"/>
  <c r="A667" i="13" s="1"/>
  <c r="X685" i="6"/>
  <c r="Y685" i="6" s="1"/>
  <c r="AA685" i="6" s="1"/>
  <c r="X736" i="6"/>
  <c r="Z736" i="6" s="1"/>
  <c r="R736" i="6" s="1"/>
  <c r="C736" i="13" s="1"/>
  <c r="X750" i="6"/>
  <c r="Z750" i="6" s="1"/>
  <c r="R750" i="6" s="1"/>
  <c r="C750" i="13" s="1"/>
  <c r="X925" i="6"/>
  <c r="Y925" i="6" s="1"/>
  <c r="AA925" i="6" s="1"/>
  <c r="R989" i="6"/>
  <c r="C989" i="13" s="1"/>
  <c r="R1031" i="6"/>
  <c r="C1031" i="13" s="1"/>
  <c r="X1053" i="6"/>
  <c r="Y1053" i="6" s="1"/>
  <c r="X621" i="6"/>
  <c r="Y621" i="6" s="1"/>
  <c r="AA621" i="6" s="1"/>
  <c r="X661" i="6"/>
  <c r="Y661" i="6" s="1"/>
  <c r="AA661" i="6" s="1"/>
  <c r="X699" i="6"/>
  <c r="Z699" i="6" s="1"/>
  <c r="R699" i="6" s="1"/>
  <c r="C699" i="13" s="1"/>
  <c r="X731" i="6"/>
  <c r="P731" i="6" s="1"/>
  <c r="A731" i="13" s="1"/>
  <c r="X760" i="6"/>
  <c r="Y760" i="6" s="1"/>
  <c r="AA760" i="6" s="1"/>
  <c r="X804" i="6"/>
  <c r="Y804" i="6" s="1"/>
  <c r="AA804" i="6" s="1"/>
  <c r="X825" i="6"/>
  <c r="Y825" i="6" s="1"/>
  <c r="AA825" i="6" s="1"/>
  <c r="X847" i="6"/>
  <c r="Z847" i="6" s="1"/>
  <c r="R847" i="6" s="1"/>
  <c r="C847" i="13" s="1"/>
  <c r="X868" i="6"/>
  <c r="Y868" i="6" s="1"/>
  <c r="AA868" i="6" s="1"/>
  <c r="X462" i="6"/>
  <c r="Y462" i="6" s="1"/>
  <c r="X576" i="6"/>
  <c r="Z576" i="6" s="1"/>
  <c r="R576" i="6" s="1"/>
  <c r="C576" i="13" s="1"/>
  <c r="X697" i="6"/>
  <c r="Y697" i="6" s="1"/>
  <c r="AA697" i="6" s="1"/>
  <c r="X803" i="6"/>
  <c r="Y803" i="6" s="1"/>
  <c r="X860" i="6"/>
  <c r="Z860" i="6" s="1"/>
  <c r="X900" i="6"/>
  <c r="Z900" i="6" s="1"/>
  <c r="X929" i="6"/>
  <c r="Y929" i="6" s="1"/>
  <c r="AA929" i="6" s="1"/>
  <c r="X943" i="6"/>
  <c r="Y943" i="6" s="1"/>
  <c r="AA943" i="6" s="1"/>
  <c r="S943" i="6" s="1"/>
  <c r="D943" i="13" s="1"/>
  <c r="X1000" i="6"/>
  <c r="Y1000" i="6" s="1"/>
  <c r="AA1000" i="6" s="1"/>
  <c r="X1043" i="6"/>
  <c r="Z1043" i="6" s="1"/>
  <c r="X1071" i="6"/>
  <c r="Z1071" i="6" s="1"/>
  <c r="R1071" i="6" s="1"/>
  <c r="C1071" i="13" s="1"/>
  <c r="X1157" i="6"/>
  <c r="Y1157" i="6" s="1"/>
  <c r="AA1157" i="6" s="1"/>
  <c r="S1157" i="6" s="1"/>
  <c r="D1157" i="13" s="1"/>
  <c r="X19" i="6"/>
  <c r="Z19" i="6" s="1"/>
  <c r="R19" i="6" s="1"/>
  <c r="C19" i="13" s="1"/>
  <c r="X510" i="6"/>
  <c r="X631" i="6"/>
  <c r="Y631" i="6" s="1"/>
  <c r="AA631" i="6" s="1"/>
  <c r="S631" i="6" s="1"/>
  <c r="D631" i="13" s="1"/>
  <c r="X953" i="6"/>
  <c r="Y953" i="6" s="1"/>
  <c r="AA953" i="6" s="1"/>
  <c r="X972" i="6"/>
  <c r="Y972" i="6" s="1"/>
  <c r="AA972" i="6" s="1"/>
  <c r="X1029" i="6"/>
  <c r="Z1029" i="6" s="1"/>
  <c r="R1029" i="6" s="1"/>
  <c r="C1029" i="13" s="1"/>
  <c r="X1067" i="6"/>
  <c r="Z1067" i="6" s="1"/>
  <c r="X566" i="6"/>
  <c r="X812" i="6"/>
  <c r="Z812" i="6" s="1"/>
  <c r="X884" i="6"/>
  <c r="Z884" i="6" s="1"/>
  <c r="S923" i="6"/>
  <c r="D923" i="13" s="1"/>
  <c r="X980" i="6"/>
  <c r="Y980" i="6" s="1"/>
  <c r="AA980" i="6" s="1"/>
  <c r="S1132" i="6"/>
  <c r="D1132" i="13" s="1"/>
  <c r="R1310" i="6"/>
  <c r="C1310" i="13" s="1"/>
  <c r="R1342" i="6"/>
  <c r="C1342" i="13" s="1"/>
  <c r="R1374" i="6"/>
  <c r="C1374" i="13" s="1"/>
  <c r="R1406" i="6"/>
  <c r="C1406" i="13" s="1"/>
  <c r="X89" i="6"/>
  <c r="Z89" i="6" s="1"/>
  <c r="R89" i="6" s="1"/>
  <c r="C89" i="13" s="1"/>
  <c r="X757" i="6"/>
  <c r="Y757" i="6" s="1"/>
  <c r="AA757" i="6" s="1"/>
  <c r="X897" i="6"/>
  <c r="Y897" i="6" s="1"/>
  <c r="AA897" i="6" s="1"/>
  <c r="X973" i="6"/>
  <c r="Y973" i="6" s="1"/>
  <c r="AA973" i="6" s="1"/>
  <c r="X1011" i="6"/>
  <c r="Y1011" i="6" s="1"/>
  <c r="AA1011" i="6" s="1"/>
  <c r="S1113" i="6"/>
  <c r="D1113" i="13" s="1"/>
  <c r="X1172" i="6"/>
  <c r="R1263" i="6"/>
  <c r="C1263" i="13" s="1"/>
  <c r="X35" i="6"/>
  <c r="Z35" i="6" s="1"/>
  <c r="R35" i="6" s="1"/>
  <c r="C35" i="13" s="1"/>
  <c r="X33" i="6"/>
  <c r="Z33" i="6" s="1"/>
  <c r="R33" i="6" s="1"/>
  <c r="C33" i="13" s="1"/>
  <c r="X1641" i="6"/>
  <c r="X199" i="6"/>
  <c r="P199" i="6" s="1"/>
  <c r="A199" i="13" s="1"/>
  <c r="X404" i="6"/>
  <c r="Z404" i="6" s="1"/>
  <c r="R404" i="6" s="1"/>
  <c r="C404" i="13" s="1"/>
  <c r="X479" i="6"/>
  <c r="X522" i="6"/>
  <c r="Z522" i="6" s="1"/>
  <c r="R522" i="6" s="1"/>
  <c r="C522" i="13" s="1"/>
  <c r="X593" i="6"/>
  <c r="Y593" i="6" s="1"/>
  <c r="X670" i="6"/>
  <c r="Y670" i="6" s="1"/>
  <c r="AA670" i="6" s="1"/>
  <c r="S670" i="6" s="1"/>
  <c r="D670" i="13" s="1"/>
  <c r="S730" i="6"/>
  <c r="D730" i="13" s="1"/>
  <c r="R738" i="6"/>
  <c r="C738" i="13" s="1"/>
  <c r="R762" i="6"/>
  <c r="C762" i="13" s="1"/>
  <c r="X771" i="6"/>
  <c r="Z771" i="6" s="1"/>
  <c r="R771" i="6" s="1"/>
  <c r="C771" i="13" s="1"/>
  <c r="X903" i="6"/>
  <c r="Y903" i="6" s="1"/>
  <c r="AA903" i="6" s="1"/>
  <c r="X1194" i="6"/>
  <c r="Y1194" i="6" s="1"/>
  <c r="AA1194" i="6" s="1"/>
  <c r="X1276" i="6"/>
  <c r="Y1276" i="6" s="1"/>
  <c r="X1308" i="6"/>
  <c r="Z1308" i="6" s="1"/>
  <c r="R1308" i="6" s="1"/>
  <c r="C1308" i="13" s="1"/>
  <c r="X1340" i="6"/>
  <c r="Z1340" i="6" s="1"/>
  <c r="R1340" i="6" s="1"/>
  <c r="C1340" i="13" s="1"/>
  <c r="X1372" i="6"/>
  <c r="Y1372" i="6" s="1"/>
  <c r="X1404" i="6"/>
  <c r="Y1404" i="6" s="1"/>
  <c r="X787" i="6"/>
  <c r="Y787" i="6" s="1"/>
  <c r="X912" i="6"/>
  <c r="Z912" i="6" s="1"/>
  <c r="X987" i="6"/>
  <c r="Y987" i="6" s="1"/>
  <c r="AA987" i="6" s="1"/>
  <c r="X1063" i="6"/>
  <c r="Z1063" i="6" s="1"/>
  <c r="R1063" i="6" s="1"/>
  <c r="C1063" i="13" s="1"/>
  <c r="X1122" i="6"/>
  <c r="Y1122" i="6" s="1"/>
  <c r="AA1122" i="6" s="1"/>
  <c r="S1122" i="6" s="1"/>
  <c r="D1122" i="13" s="1"/>
  <c r="X1246" i="6"/>
  <c r="Z1246" i="6" s="1"/>
  <c r="R1246" i="6" s="1"/>
  <c r="C1246" i="13" s="1"/>
  <c r="R1311" i="6"/>
  <c r="C1311" i="13" s="1"/>
  <c r="R1354" i="6"/>
  <c r="C1354" i="13" s="1"/>
  <c r="X1382" i="6"/>
  <c r="Y1382" i="6" s="1"/>
  <c r="AA1382" i="6" s="1"/>
  <c r="X528" i="6"/>
  <c r="X844" i="6"/>
  <c r="Y844" i="6" s="1"/>
  <c r="AA844" i="6" s="1"/>
  <c r="X965" i="6"/>
  <c r="Z965" i="6" s="1"/>
  <c r="X1069" i="6"/>
  <c r="Z1069" i="6" s="1"/>
  <c r="R1069" i="6" s="1"/>
  <c r="C1069" i="13" s="1"/>
  <c r="X1187" i="6"/>
  <c r="Z1187" i="6" s="1"/>
  <c r="X1254" i="6"/>
  <c r="Z1254" i="6" s="1"/>
  <c r="X1278" i="6"/>
  <c r="Z1278" i="6" s="1"/>
  <c r="K67" i="6"/>
  <c r="A67" i="12" s="1"/>
  <c r="K75" i="6"/>
  <c r="A75" i="12" s="1"/>
  <c r="K83" i="6"/>
  <c r="A83" i="12" s="1"/>
  <c r="K91" i="6"/>
  <c r="A91" i="12" s="1"/>
  <c r="K99" i="6"/>
  <c r="A99" i="12" s="1"/>
  <c r="K107" i="6"/>
  <c r="A107" i="12" s="1"/>
  <c r="K115" i="6"/>
  <c r="A115" i="12" s="1"/>
  <c r="K123" i="6"/>
  <c r="A123" i="12" s="1"/>
  <c r="K131" i="6"/>
  <c r="A131" i="12" s="1"/>
  <c r="K139" i="6"/>
  <c r="A139" i="12" s="1"/>
  <c r="K147" i="6"/>
  <c r="A147" i="12" s="1"/>
  <c r="K155" i="6"/>
  <c r="A155" i="12" s="1"/>
  <c r="K163" i="6"/>
  <c r="A163" i="12" s="1"/>
  <c r="K171" i="6"/>
  <c r="A171" i="12" s="1"/>
  <c r="K179" i="6"/>
  <c r="A179" i="12" s="1"/>
  <c r="K187" i="6"/>
  <c r="A187" i="12" s="1"/>
  <c r="K195" i="6"/>
  <c r="A195" i="12" s="1"/>
  <c r="K203" i="6"/>
  <c r="A203" i="12" s="1"/>
  <c r="K211" i="6"/>
  <c r="A211" i="12" s="1"/>
  <c r="K219" i="6"/>
  <c r="A219" i="12" s="1"/>
  <c r="R1238" i="6"/>
  <c r="C1238" i="13" s="1"/>
  <c r="Y3119" i="6"/>
  <c r="AA3119" i="6" s="1"/>
  <c r="Z3119" i="6"/>
  <c r="Y2092" i="6"/>
  <c r="AA2092" i="6" s="1"/>
  <c r="Z2092" i="6"/>
  <c r="Y2044" i="6"/>
  <c r="AA2044" i="6" s="1"/>
  <c r="Z2044" i="6"/>
  <c r="Y1964" i="6"/>
  <c r="AA1964" i="6" s="1"/>
  <c r="Z1964" i="6"/>
  <c r="Z1751" i="6"/>
  <c r="Y1751" i="6"/>
  <c r="AA1751" i="6" s="1"/>
  <c r="Z3022" i="6"/>
  <c r="Y3022" i="6"/>
  <c r="AA3022" i="6" s="1"/>
  <c r="Z1216" i="6"/>
  <c r="Y1216" i="6"/>
  <c r="AA1216" i="6" s="1"/>
  <c r="S1216" i="6" s="1"/>
  <c r="D1216" i="13" s="1"/>
  <c r="Z1130" i="6"/>
  <c r="Y1130" i="6"/>
  <c r="AA1130" i="6" s="1"/>
  <c r="X1137" i="6"/>
  <c r="Y1137" i="6" s="1"/>
  <c r="AA1137" i="6" s="1"/>
  <c r="X451" i="6"/>
  <c r="X563" i="6"/>
  <c r="P563" i="6" s="1"/>
  <c r="A563" i="13" s="1"/>
  <c r="X506" i="6"/>
  <c r="Y506" i="6" s="1"/>
  <c r="AA506" i="6" s="1"/>
  <c r="S506" i="6" s="1"/>
  <c r="D506" i="13" s="1"/>
  <c r="X691" i="6"/>
  <c r="Z691" i="6" s="1"/>
  <c r="X634" i="6"/>
  <c r="Z634" i="6" s="1"/>
  <c r="X550" i="6"/>
  <c r="Z550" i="6" s="1"/>
  <c r="R550" i="6" s="1"/>
  <c r="C550" i="13" s="1"/>
  <c r="X467" i="6"/>
  <c r="Y467" i="6" s="1"/>
  <c r="AA467" i="6" s="1"/>
  <c r="S467" i="6" s="1"/>
  <c r="D467" i="13" s="1"/>
  <c r="X682" i="6"/>
  <c r="Y682" i="6" s="1"/>
  <c r="AA682" i="6" s="1"/>
  <c r="X524" i="6"/>
  <c r="P524" i="6" s="1"/>
  <c r="A524" i="13" s="1"/>
  <c r="X818" i="6"/>
  <c r="Y818" i="6" s="1"/>
  <c r="AA818" i="6" s="1"/>
  <c r="X882" i="6"/>
  <c r="Z882" i="6" s="1"/>
  <c r="X914" i="6"/>
  <c r="Z914" i="6" s="1"/>
  <c r="X946" i="6"/>
  <c r="Z946" i="6" s="1"/>
  <c r="X1010" i="6"/>
  <c r="Y1010" i="6" s="1"/>
  <c r="AA1010" i="6" s="1"/>
  <c r="X647" i="6"/>
  <c r="Z647" i="6" s="1"/>
  <c r="X775" i="6"/>
  <c r="Z775" i="6" s="1"/>
  <c r="R775" i="6" s="1"/>
  <c r="C775" i="13" s="1"/>
  <c r="X871" i="6"/>
  <c r="Y871" i="6" s="1"/>
  <c r="AA871" i="6" s="1"/>
  <c r="S871" i="6" s="1"/>
  <c r="D871" i="13" s="1"/>
  <c r="X999" i="6"/>
  <c r="Y999" i="6" s="1"/>
  <c r="AA999" i="6" s="1"/>
  <c r="X1146" i="6"/>
  <c r="X1175" i="6"/>
  <c r="Z1175" i="6" s="1"/>
  <c r="R1175" i="6" s="1"/>
  <c r="C1175" i="13" s="1"/>
  <c r="X1189" i="6"/>
  <c r="Y1189" i="6" s="1"/>
  <c r="X935" i="6"/>
  <c r="Y935" i="6" s="1"/>
  <c r="AA935" i="6" s="1"/>
  <c r="P312" i="6"/>
  <c r="A312" i="13" s="1"/>
  <c r="Z1084" i="6"/>
  <c r="R1084" i="6" s="1"/>
  <c r="C1084" i="13" s="1"/>
  <c r="Y1084" i="6"/>
  <c r="AA1084" i="6" s="1"/>
  <c r="S1084" i="6" s="1"/>
  <c r="D1084" i="13" s="1"/>
  <c r="X270" i="6"/>
  <c r="Z270" i="6" s="1"/>
  <c r="R270" i="6" s="1"/>
  <c r="C270" i="13" s="1"/>
  <c r="Y2388" i="6"/>
  <c r="AA2388" i="6" s="1"/>
  <c r="AA214" i="6"/>
  <c r="S214" i="6" s="1"/>
  <c r="D214" i="13" s="1"/>
  <c r="Q214" i="6"/>
  <c r="B214" i="13" s="1"/>
  <c r="X1297" i="6"/>
  <c r="Y1297" i="6" s="1"/>
  <c r="AA1297" i="6" s="1"/>
  <c r="X1425" i="6"/>
  <c r="Y1425" i="6" s="1"/>
  <c r="AA1425" i="6" s="1"/>
  <c r="Y1238" i="6"/>
  <c r="AA1238" i="6" s="1"/>
  <c r="X1448" i="6"/>
  <c r="Y1448" i="6" s="1"/>
  <c r="AA1448" i="6" s="1"/>
  <c r="X1480" i="6"/>
  <c r="Y1480" i="6" s="1"/>
  <c r="AA1480" i="6" s="1"/>
  <c r="X1528" i="6"/>
  <c r="Y1528" i="6" s="1"/>
  <c r="AA1528" i="6" s="1"/>
  <c r="X1536" i="6"/>
  <c r="Y1536" i="6" s="1"/>
  <c r="AA1536" i="6" s="1"/>
  <c r="X108" i="6"/>
  <c r="P108" i="6" s="1"/>
  <c r="A108" i="13" s="1"/>
  <c r="X132" i="6"/>
  <c r="P132" i="6" s="1"/>
  <c r="A132" i="13" s="1"/>
  <c r="X148" i="6"/>
  <c r="P148" i="6" s="1"/>
  <c r="A148" i="13" s="1"/>
  <c r="X196" i="6"/>
  <c r="P196" i="6" s="1"/>
  <c r="A196" i="13" s="1"/>
  <c r="X443" i="6"/>
  <c r="X403" i="6"/>
  <c r="Z403" i="6" s="1"/>
  <c r="R403" i="6" s="1"/>
  <c r="C403" i="13" s="1"/>
  <c r="X379" i="6"/>
  <c r="Z379" i="6" s="1"/>
  <c r="R379" i="6" s="1"/>
  <c r="C379" i="13" s="1"/>
  <c r="X371" i="6"/>
  <c r="Y371" i="6" s="1"/>
  <c r="X355" i="6"/>
  <c r="Y355" i="6" s="1"/>
  <c r="Q355" i="6" s="1"/>
  <c r="B355" i="13" s="1"/>
  <c r="X331" i="6"/>
  <c r="Y331" i="6" s="1"/>
  <c r="X315" i="6"/>
  <c r="Y315" i="6" s="1"/>
  <c r="Q315" i="6" s="1"/>
  <c r="B315" i="13" s="1"/>
  <c r="X275" i="6"/>
  <c r="P275" i="6" s="1"/>
  <c r="A275" i="13" s="1"/>
  <c r="X243" i="6"/>
  <c r="Y243" i="6" s="1"/>
  <c r="AA243" i="6" s="1"/>
  <c r="S243" i="6" s="1"/>
  <c r="D243" i="13" s="1"/>
  <c r="X227" i="6"/>
  <c r="P227" i="6" s="1"/>
  <c r="A227" i="13" s="1"/>
  <c r="X219" i="6"/>
  <c r="P219" i="6" s="1"/>
  <c r="A219" i="13" s="1"/>
  <c r="X159" i="6"/>
  <c r="P159" i="6" s="1"/>
  <c r="A159" i="13" s="1"/>
  <c r="X53" i="6"/>
  <c r="Z53" i="6" s="1"/>
  <c r="R53" i="6" s="1"/>
  <c r="C53" i="13" s="1"/>
  <c r="X1529" i="6"/>
  <c r="Y1529" i="6" s="1"/>
  <c r="X1433" i="6"/>
  <c r="Y1433" i="6" s="1"/>
  <c r="X582" i="6"/>
  <c r="P582" i="6" s="1"/>
  <c r="A582" i="13" s="1"/>
  <c r="X1056" i="6"/>
  <c r="Y1056" i="6" s="1"/>
  <c r="X1048" i="6"/>
  <c r="Z1048" i="6" s="1"/>
  <c r="R1048" i="6" s="1"/>
  <c r="C1048" i="13" s="1"/>
  <c r="X1255" i="6"/>
  <c r="Y1255" i="6" s="1"/>
  <c r="AA1255" i="6" s="1"/>
  <c r="X1225" i="6"/>
  <c r="Z1225" i="6" s="1"/>
  <c r="R1225" i="6" s="1"/>
  <c r="C1225" i="13" s="1"/>
  <c r="X1452" i="6"/>
  <c r="Z1452" i="6" s="1"/>
  <c r="X1476" i="6"/>
  <c r="Z1476" i="6" s="1"/>
  <c r="X1508" i="6"/>
  <c r="Y1508" i="6" s="1"/>
  <c r="X1524" i="6"/>
  <c r="Z1524" i="6" s="1"/>
  <c r="R1524" i="6" s="1"/>
  <c r="C1524" i="13" s="1"/>
  <c r="X64" i="6"/>
  <c r="P64" i="6" s="1"/>
  <c r="A64" i="13" s="1"/>
  <c r="X72" i="6"/>
  <c r="P72" i="6" s="1"/>
  <c r="A72" i="13" s="1"/>
  <c r="X80" i="6"/>
  <c r="P80" i="6" s="1"/>
  <c r="A80" i="13" s="1"/>
  <c r="X160" i="6"/>
  <c r="P160" i="6" s="1"/>
  <c r="A160" i="13" s="1"/>
  <c r="X184" i="6"/>
  <c r="P184" i="6" s="1"/>
  <c r="A184" i="13" s="1"/>
  <c r="X1431" i="6"/>
  <c r="Y1431" i="6" s="1"/>
  <c r="X431" i="6"/>
  <c r="Z431" i="6" s="1"/>
  <c r="R431" i="6" s="1"/>
  <c r="C431" i="13" s="1"/>
  <c r="X399" i="6"/>
  <c r="Y399" i="6" s="1"/>
  <c r="X367" i="6"/>
  <c r="Y367" i="6" s="1"/>
  <c r="AA367" i="6" s="1"/>
  <c r="S367" i="6" s="1"/>
  <c r="D367" i="13" s="1"/>
  <c r="X335" i="6"/>
  <c r="P335" i="6" s="1"/>
  <c r="A335" i="13" s="1"/>
  <c r="X303" i="6"/>
  <c r="P303" i="6" s="1"/>
  <c r="A303" i="13" s="1"/>
  <c r="X271" i="6"/>
  <c r="P271" i="6" s="1"/>
  <c r="A271" i="13" s="1"/>
  <c r="X239" i="6"/>
  <c r="Y239" i="6" s="1"/>
  <c r="AA239" i="6" s="1"/>
  <c r="S239" i="6" s="1"/>
  <c r="D239" i="13" s="1"/>
  <c r="X207" i="6"/>
  <c r="P207" i="6" s="1"/>
  <c r="A207" i="13" s="1"/>
  <c r="X186" i="6"/>
  <c r="P186" i="6" s="1"/>
  <c r="A186" i="13" s="1"/>
  <c r="X165" i="6"/>
  <c r="P165" i="6" s="1"/>
  <c r="A165" i="13" s="1"/>
  <c r="X122" i="6"/>
  <c r="P122" i="6" s="1"/>
  <c r="A122" i="13" s="1"/>
  <c r="X79" i="6"/>
  <c r="Z79" i="6" s="1"/>
  <c r="R79" i="6" s="1"/>
  <c r="C79" i="13" s="1"/>
  <c r="X37" i="6"/>
  <c r="Y37" i="6" s="1"/>
  <c r="X15" i="6"/>
  <c r="Y15" i="6" s="1"/>
  <c r="X1481" i="6"/>
  <c r="Y1481" i="6" s="1"/>
  <c r="AA1481" i="6" s="1"/>
  <c r="S1481" i="6" s="1"/>
  <c r="D1481" i="13" s="1"/>
  <c r="X238" i="6"/>
  <c r="Z238" i="6" s="1"/>
  <c r="R238" i="6" s="1"/>
  <c r="C238" i="13" s="1"/>
  <c r="X536" i="6"/>
  <c r="Y536" i="6" s="1"/>
  <c r="X624" i="6"/>
  <c r="Y624" i="6" s="1"/>
  <c r="X656" i="6"/>
  <c r="Z656" i="6" s="1"/>
  <c r="R656" i="6" s="1"/>
  <c r="C656" i="13" s="1"/>
  <c r="X664" i="6"/>
  <c r="X704" i="6"/>
  <c r="Y704" i="6" s="1"/>
  <c r="AA704" i="6" s="1"/>
  <c r="X272" i="6"/>
  <c r="Z272" i="6" s="1"/>
  <c r="R272" i="6" s="1"/>
  <c r="C272" i="13" s="1"/>
  <c r="X370" i="6"/>
  <c r="Y370" i="6" s="1"/>
  <c r="X27" i="6"/>
  <c r="X1471" i="6"/>
  <c r="Y1471" i="6" s="1"/>
  <c r="AA1471" i="6" s="1"/>
  <c r="X3013" i="6"/>
  <c r="Z3013" i="6" s="1"/>
  <c r="X1200" i="6"/>
  <c r="Z1200" i="6" s="1"/>
  <c r="R1200" i="6" s="1"/>
  <c r="C1200" i="13" s="1"/>
  <c r="X1244" i="6"/>
  <c r="Z1244" i="6" s="1"/>
  <c r="R1244" i="6" s="1"/>
  <c r="C1244" i="13" s="1"/>
  <c r="X1466" i="6"/>
  <c r="Y1466" i="6" s="1"/>
  <c r="AA1466" i="6" s="1"/>
  <c r="X1530" i="6"/>
  <c r="Y1530" i="6" s="1"/>
  <c r="AA1530" i="6" s="1"/>
  <c r="X1538" i="6"/>
  <c r="Z1538" i="6" s="1"/>
  <c r="X38" i="6"/>
  <c r="P38" i="6" s="1"/>
  <c r="A38" i="13" s="1"/>
  <c r="X94" i="6"/>
  <c r="Y94" i="6" s="1"/>
  <c r="X102" i="6"/>
  <c r="P102" i="6" s="1"/>
  <c r="A102" i="13" s="1"/>
  <c r="X110" i="6"/>
  <c r="Z110" i="6" s="1"/>
  <c r="R110" i="6" s="1"/>
  <c r="C110" i="13" s="1"/>
  <c r="X409" i="6"/>
  <c r="X369" i="6"/>
  <c r="Z369" i="6" s="1"/>
  <c r="R369" i="6" s="1"/>
  <c r="C369" i="13" s="1"/>
  <c r="X321" i="6"/>
  <c r="Z321" i="6" s="1"/>
  <c r="R321" i="6" s="1"/>
  <c r="C321" i="13" s="1"/>
  <c r="X281" i="6"/>
  <c r="P281" i="6" s="1"/>
  <c r="A281" i="13" s="1"/>
  <c r="X241" i="6"/>
  <c r="Y241" i="6" s="1"/>
  <c r="X233" i="6"/>
  <c r="P233" i="6" s="1"/>
  <c r="A233" i="13" s="1"/>
  <c r="X167" i="6"/>
  <c r="Z167" i="6" s="1"/>
  <c r="R167" i="6" s="1"/>
  <c r="C167" i="13" s="1"/>
  <c r="X93" i="6"/>
  <c r="P93" i="6" s="1"/>
  <c r="A93" i="13" s="1"/>
  <c r="X1537" i="6"/>
  <c r="Y1537" i="6" s="1"/>
  <c r="AA1537" i="6" s="1"/>
  <c r="X1451" i="6"/>
  <c r="Y1451" i="6" s="1"/>
  <c r="AA1451" i="6" s="1"/>
  <c r="X390" i="6"/>
  <c r="X470" i="6"/>
  <c r="X934" i="6"/>
  <c r="Z934" i="6" s="1"/>
  <c r="X774" i="6"/>
  <c r="Y774" i="6" s="1"/>
  <c r="AA774" i="6" s="1"/>
  <c r="X484" i="6"/>
  <c r="X741" i="6"/>
  <c r="Y741" i="6" s="1"/>
  <c r="AA741" i="6" s="1"/>
  <c r="X755" i="6"/>
  <c r="Z755" i="6" s="1"/>
  <c r="X941" i="6"/>
  <c r="Y941" i="6" s="1"/>
  <c r="AA941" i="6" s="1"/>
  <c r="X1134" i="6"/>
  <c r="Z1134" i="6" s="1"/>
  <c r="R1134" i="6" s="1"/>
  <c r="C1134" i="13" s="1"/>
  <c r="X1198" i="6"/>
  <c r="Z1198" i="6" s="1"/>
  <c r="R1198" i="6" s="1"/>
  <c r="C1198" i="13" s="1"/>
  <c r="X979" i="6"/>
  <c r="Y979" i="6" s="1"/>
  <c r="AA979" i="6" s="1"/>
  <c r="X1049" i="6"/>
  <c r="Z1049" i="6" s="1"/>
  <c r="R1049" i="6" s="1"/>
  <c r="C1049" i="13" s="1"/>
  <c r="X244" i="6"/>
  <c r="Y244" i="6" s="1"/>
  <c r="X1068" i="6"/>
  <c r="X1124" i="6"/>
  <c r="X1162" i="6"/>
  <c r="X1106" i="6"/>
  <c r="X1210" i="6"/>
  <c r="X1240" i="6"/>
  <c r="X58" i="6"/>
  <c r="P58" i="6" s="1"/>
  <c r="A58" i="13" s="1"/>
  <c r="Z2941" i="6"/>
  <c r="Y2941" i="6"/>
  <c r="AA2941" i="6" s="1"/>
  <c r="Z2813" i="6"/>
  <c r="Y2813" i="6"/>
  <c r="AA2813" i="6" s="1"/>
  <c r="Y2086" i="6"/>
  <c r="AA2086" i="6" s="1"/>
  <c r="Z2086" i="6"/>
  <c r="Y2022" i="6"/>
  <c r="AA2022" i="6" s="1"/>
  <c r="Z2022" i="6"/>
  <c r="Y3040" i="6"/>
  <c r="AA3040" i="6" s="1"/>
  <c r="Z3040" i="6"/>
  <c r="Y2976" i="6"/>
  <c r="AA2976" i="6" s="1"/>
  <c r="Z2976" i="6"/>
  <c r="L1105" i="6"/>
  <c r="B1105" i="12" s="1"/>
  <c r="L3719" i="6"/>
  <c r="B3719" i="12" s="1"/>
  <c r="L3711" i="6"/>
  <c r="B3711" i="12" s="1"/>
  <c r="L3703" i="6"/>
  <c r="B3703" i="12" s="1"/>
  <c r="L3695" i="6"/>
  <c r="B3695" i="12" s="1"/>
  <c r="L3687" i="6"/>
  <c r="B3687" i="12" s="1"/>
  <c r="L3679" i="6"/>
  <c r="B3679" i="12" s="1"/>
  <c r="L3671" i="6"/>
  <c r="B3671" i="12" s="1"/>
  <c r="L3663" i="6"/>
  <c r="B3663" i="12" s="1"/>
  <c r="L3655" i="6"/>
  <c r="B3655" i="12" s="1"/>
  <c r="L3647" i="6"/>
  <c r="B3647" i="12" s="1"/>
  <c r="L3639" i="6"/>
  <c r="B3639" i="12" s="1"/>
  <c r="L3631" i="6"/>
  <c r="B3631" i="12" s="1"/>
  <c r="L3623" i="6"/>
  <c r="B3623" i="12" s="1"/>
  <c r="L3615" i="6"/>
  <c r="B3615" i="12" s="1"/>
  <c r="L3607" i="6"/>
  <c r="B3607" i="12" s="1"/>
  <c r="L3599" i="6"/>
  <c r="B3599" i="12" s="1"/>
  <c r="L3591" i="6"/>
  <c r="B3591" i="12" s="1"/>
  <c r="L3583" i="6"/>
  <c r="B3583" i="12" s="1"/>
  <c r="L3575" i="6"/>
  <c r="B3575" i="12" s="1"/>
  <c r="L3567" i="6"/>
  <c r="B3567" i="12" s="1"/>
  <c r="L3559" i="6"/>
  <c r="B3559" i="12" s="1"/>
  <c r="L3551" i="6"/>
  <c r="B3551" i="12" s="1"/>
  <c r="L3543" i="6"/>
  <c r="B3543" i="12" s="1"/>
  <c r="L3535" i="6"/>
  <c r="B3535" i="12" s="1"/>
  <c r="L3527" i="6"/>
  <c r="B3527" i="12" s="1"/>
  <c r="L3519" i="6"/>
  <c r="B3519" i="12" s="1"/>
  <c r="L3511" i="6"/>
  <c r="B3511" i="12" s="1"/>
  <c r="L3503" i="6"/>
  <c r="B3503" i="12" s="1"/>
  <c r="L3495" i="6"/>
  <c r="B3495" i="12" s="1"/>
  <c r="L3487" i="6"/>
  <c r="B3487" i="12" s="1"/>
  <c r="L3479" i="6"/>
  <c r="B3479" i="12" s="1"/>
  <c r="L3471" i="6"/>
  <c r="B3471" i="12" s="1"/>
  <c r="L3463" i="6"/>
  <c r="B3463" i="12" s="1"/>
  <c r="L3455" i="6"/>
  <c r="B3455" i="12" s="1"/>
  <c r="L3447" i="6"/>
  <c r="B3447" i="12" s="1"/>
  <c r="L3439" i="6"/>
  <c r="B3439" i="12" s="1"/>
  <c r="L3431" i="6"/>
  <c r="B3431" i="12" s="1"/>
  <c r="L3423" i="6"/>
  <c r="B3423" i="12" s="1"/>
  <c r="L3415" i="6"/>
  <c r="B3415" i="12" s="1"/>
  <c r="L3407" i="6"/>
  <c r="B3407" i="12" s="1"/>
  <c r="L3399" i="6"/>
  <c r="B3399" i="12" s="1"/>
  <c r="L3391" i="6"/>
  <c r="B3391" i="12" s="1"/>
  <c r="L3383" i="6"/>
  <c r="B3383" i="12" s="1"/>
  <c r="L3375" i="6"/>
  <c r="B3375" i="12" s="1"/>
  <c r="L3367" i="6"/>
  <c r="B3367" i="12" s="1"/>
  <c r="L3359" i="6"/>
  <c r="B3359" i="12" s="1"/>
  <c r="L3351" i="6"/>
  <c r="B3351" i="12" s="1"/>
  <c r="L3343" i="6"/>
  <c r="B3343" i="12" s="1"/>
  <c r="L3335" i="6"/>
  <c r="B3335" i="12" s="1"/>
  <c r="L3327" i="6"/>
  <c r="B3327" i="12" s="1"/>
  <c r="K3716" i="6"/>
  <c r="A3716" i="12" s="1"/>
  <c r="K3705" i="6"/>
  <c r="A3705" i="12" s="1"/>
  <c r="L3694" i="6"/>
  <c r="B3694" i="12" s="1"/>
  <c r="K3684" i="6"/>
  <c r="A3684" i="12" s="1"/>
  <c r="K3673" i="6"/>
  <c r="A3673" i="12" s="1"/>
  <c r="L3662" i="6"/>
  <c r="B3662" i="12" s="1"/>
  <c r="K3652" i="6"/>
  <c r="A3652" i="12" s="1"/>
  <c r="K3641" i="6"/>
  <c r="A3641" i="12" s="1"/>
  <c r="L3630" i="6"/>
  <c r="B3630" i="12" s="1"/>
  <c r="K3620" i="6"/>
  <c r="A3620" i="12" s="1"/>
  <c r="K3609" i="6"/>
  <c r="A3609" i="12" s="1"/>
  <c r="L3598" i="6"/>
  <c r="B3598" i="12" s="1"/>
  <c r="K3588" i="6"/>
  <c r="A3588" i="12" s="1"/>
  <c r="K3577" i="6"/>
  <c r="A3577" i="12" s="1"/>
  <c r="L3566" i="6"/>
  <c r="B3566" i="12" s="1"/>
  <c r="K3556" i="6"/>
  <c r="A3556" i="12" s="1"/>
  <c r="K3545" i="6"/>
  <c r="A3545" i="12" s="1"/>
  <c r="L3534" i="6"/>
  <c r="B3534" i="12" s="1"/>
  <c r="K3524" i="6"/>
  <c r="A3524" i="12" s="1"/>
  <c r="K3513" i="6"/>
  <c r="A3513" i="12" s="1"/>
  <c r="L3502" i="6"/>
  <c r="B3502" i="12" s="1"/>
  <c r="K3492" i="6"/>
  <c r="A3492" i="12" s="1"/>
  <c r="K3481" i="6"/>
  <c r="A3481" i="12" s="1"/>
  <c r="L3470" i="6"/>
  <c r="B3470" i="12" s="1"/>
  <c r="K3460" i="6"/>
  <c r="A3460" i="12" s="1"/>
  <c r="K3449" i="6"/>
  <c r="A3449" i="12" s="1"/>
  <c r="L3438" i="6"/>
  <c r="B3438" i="12" s="1"/>
  <c r="K3428" i="6"/>
  <c r="A3428" i="12" s="1"/>
  <c r="K3417" i="6"/>
  <c r="A3417" i="12" s="1"/>
  <c r="L3406" i="6"/>
  <c r="B3406" i="12" s="1"/>
  <c r="K3396" i="6"/>
  <c r="A3396" i="12" s="1"/>
  <c r="K3385" i="6"/>
  <c r="A3385" i="12" s="1"/>
  <c r="L3374" i="6"/>
  <c r="B3374" i="12" s="1"/>
  <c r="K3364" i="6"/>
  <c r="A3364" i="12" s="1"/>
  <c r="K3353" i="6"/>
  <c r="A3353" i="12" s="1"/>
  <c r="L3342" i="6"/>
  <c r="B3342" i="12" s="1"/>
  <c r="K3332" i="6"/>
  <c r="A3332" i="12" s="1"/>
  <c r="K3322" i="6"/>
  <c r="A3322" i="12" s="1"/>
  <c r="K3314" i="6"/>
  <c r="A3314" i="12" s="1"/>
  <c r="K3306" i="6"/>
  <c r="A3306" i="12" s="1"/>
  <c r="K3298" i="6"/>
  <c r="A3298" i="12" s="1"/>
  <c r="K3290" i="6"/>
  <c r="A3290" i="12" s="1"/>
  <c r="K3282" i="6"/>
  <c r="A3282" i="12" s="1"/>
  <c r="K3274" i="6"/>
  <c r="A3274" i="12" s="1"/>
  <c r="K3266" i="6"/>
  <c r="A3266" i="12" s="1"/>
  <c r="K3258" i="6"/>
  <c r="A3258" i="12" s="1"/>
  <c r="K3250" i="6"/>
  <c r="A3250" i="12" s="1"/>
  <c r="K3242" i="6"/>
  <c r="A3242" i="12" s="1"/>
  <c r="K3234" i="6"/>
  <c r="A3234" i="12" s="1"/>
  <c r="K3226" i="6"/>
  <c r="A3226" i="12" s="1"/>
  <c r="K3218" i="6"/>
  <c r="A3218" i="12" s="1"/>
  <c r="K3210" i="6"/>
  <c r="A3210" i="12" s="1"/>
  <c r="K3202" i="6"/>
  <c r="A3202" i="12" s="1"/>
  <c r="K3194" i="6"/>
  <c r="A3194" i="12" s="1"/>
  <c r="K3186" i="6"/>
  <c r="A3186" i="12" s="1"/>
  <c r="K3178" i="6"/>
  <c r="A3178" i="12" s="1"/>
  <c r="K3170" i="6"/>
  <c r="A3170" i="12" s="1"/>
  <c r="K3162" i="6"/>
  <c r="A3162" i="12" s="1"/>
  <c r="K3154" i="6"/>
  <c r="A3154" i="12" s="1"/>
  <c r="K3146" i="6"/>
  <c r="A3146" i="12" s="1"/>
  <c r="K3138" i="6"/>
  <c r="A3138" i="12" s="1"/>
  <c r="K3130" i="6"/>
  <c r="A3130" i="12" s="1"/>
  <c r="K3122" i="6"/>
  <c r="A3122" i="12" s="1"/>
  <c r="K3114" i="6"/>
  <c r="A3114" i="12" s="1"/>
  <c r="K3106" i="6"/>
  <c r="A3106" i="12" s="1"/>
  <c r="K3098" i="6"/>
  <c r="A3098" i="12" s="1"/>
  <c r="K3090" i="6"/>
  <c r="A3090" i="12" s="1"/>
  <c r="K3082" i="6"/>
  <c r="A3082" i="12" s="1"/>
  <c r="K3074" i="6"/>
  <c r="A3074" i="12" s="1"/>
  <c r="K3066" i="6"/>
  <c r="A3066" i="12" s="1"/>
  <c r="K3058" i="6"/>
  <c r="A3058" i="12" s="1"/>
  <c r="K3050" i="6"/>
  <c r="A3050" i="12" s="1"/>
  <c r="K3042" i="6"/>
  <c r="A3042" i="12" s="1"/>
  <c r="K3034" i="6"/>
  <c r="A3034" i="12" s="1"/>
  <c r="K3026" i="6"/>
  <c r="A3026" i="12" s="1"/>
  <c r="K3018" i="6"/>
  <c r="A3018" i="12" s="1"/>
  <c r="K3010" i="6"/>
  <c r="A3010" i="12" s="1"/>
  <c r="K3002" i="6"/>
  <c r="A3002" i="12" s="1"/>
  <c r="K2994" i="6"/>
  <c r="A2994" i="12" s="1"/>
  <c r="K2986" i="6"/>
  <c r="A2986" i="12" s="1"/>
  <c r="K2978" i="6"/>
  <c r="A2978" i="12" s="1"/>
  <c r="K2970" i="6"/>
  <c r="A2970" i="12" s="1"/>
  <c r="K2962" i="6"/>
  <c r="A2962" i="12" s="1"/>
  <c r="K2954" i="6"/>
  <c r="A2954" i="12" s="1"/>
  <c r="K2946" i="6"/>
  <c r="A2946" i="12" s="1"/>
  <c r="K2938" i="6"/>
  <c r="A2938" i="12" s="1"/>
  <c r="K2930" i="6"/>
  <c r="A2930" i="12" s="1"/>
  <c r="K2922" i="6"/>
  <c r="A2922" i="12" s="1"/>
  <c r="K2914" i="6"/>
  <c r="A2914" i="12" s="1"/>
  <c r="K2906" i="6"/>
  <c r="A2906" i="12" s="1"/>
  <c r="K2898" i="6"/>
  <c r="A2898" i="12" s="1"/>
  <c r="L3716" i="6"/>
  <c r="B3716" i="12" s="1"/>
  <c r="K3706" i="6"/>
  <c r="A3706" i="12" s="1"/>
  <c r="K3695" i="6"/>
  <c r="A3695" i="12" s="1"/>
  <c r="L3684" i="6"/>
  <c r="B3684" i="12" s="1"/>
  <c r="K3674" i="6"/>
  <c r="A3674" i="12" s="1"/>
  <c r="K3663" i="6"/>
  <c r="A3663" i="12" s="1"/>
  <c r="L3652" i="6"/>
  <c r="B3652" i="12" s="1"/>
  <c r="K3642" i="6"/>
  <c r="A3642" i="12" s="1"/>
  <c r="K3631" i="6"/>
  <c r="A3631" i="12" s="1"/>
  <c r="L3620" i="6"/>
  <c r="B3620" i="12" s="1"/>
  <c r="K3610" i="6"/>
  <c r="A3610" i="12" s="1"/>
  <c r="K3599" i="6"/>
  <c r="A3599" i="12" s="1"/>
  <c r="L3588" i="6"/>
  <c r="B3588" i="12" s="1"/>
  <c r="K3578" i="6"/>
  <c r="A3578" i="12" s="1"/>
  <c r="K3567" i="6"/>
  <c r="A3567" i="12" s="1"/>
  <c r="L3556" i="6"/>
  <c r="B3556" i="12" s="1"/>
  <c r="K3546" i="6"/>
  <c r="A3546" i="12" s="1"/>
  <c r="K3535" i="6"/>
  <c r="A3535" i="12" s="1"/>
  <c r="L3524" i="6"/>
  <c r="B3524" i="12" s="1"/>
  <c r="K3514" i="6"/>
  <c r="A3514" i="12" s="1"/>
  <c r="K3503" i="6"/>
  <c r="A3503" i="12" s="1"/>
  <c r="L3492" i="6"/>
  <c r="B3492" i="12" s="1"/>
  <c r="K3482" i="6"/>
  <c r="A3482" i="12" s="1"/>
  <c r="K3471" i="6"/>
  <c r="A3471" i="12" s="1"/>
  <c r="L3460" i="6"/>
  <c r="B3460" i="12" s="1"/>
  <c r="K3450" i="6"/>
  <c r="A3450" i="12" s="1"/>
  <c r="K3439" i="6"/>
  <c r="A3439" i="12" s="1"/>
  <c r="L3428" i="6"/>
  <c r="B3428" i="12" s="1"/>
  <c r="K3418" i="6"/>
  <c r="A3418" i="12" s="1"/>
  <c r="K3407" i="6"/>
  <c r="A3407" i="12" s="1"/>
  <c r="L3396" i="6"/>
  <c r="B3396" i="12" s="1"/>
  <c r="K3386" i="6"/>
  <c r="A3386" i="12" s="1"/>
  <c r="K3375" i="6"/>
  <c r="A3375" i="12" s="1"/>
  <c r="L3364" i="6"/>
  <c r="B3364" i="12" s="1"/>
  <c r="K3354" i="6"/>
  <c r="A3354" i="12" s="1"/>
  <c r="K3343" i="6"/>
  <c r="A3343" i="12" s="1"/>
  <c r="L3332" i="6"/>
  <c r="B3332" i="12" s="1"/>
  <c r="L3322" i="6"/>
  <c r="B3322" i="12" s="1"/>
  <c r="L3314" i="6"/>
  <c r="B3314" i="12" s="1"/>
  <c r="L3306" i="6"/>
  <c r="B3306" i="12" s="1"/>
  <c r="L3298" i="6"/>
  <c r="B3298" i="12" s="1"/>
  <c r="L3290" i="6"/>
  <c r="B3290" i="12" s="1"/>
  <c r="L3282" i="6"/>
  <c r="B3282" i="12" s="1"/>
  <c r="L3274" i="6"/>
  <c r="B3274" i="12" s="1"/>
  <c r="L3266" i="6"/>
  <c r="B3266" i="12" s="1"/>
  <c r="L3258" i="6"/>
  <c r="B3258" i="12" s="1"/>
  <c r="L3250" i="6"/>
  <c r="B3250" i="12" s="1"/>
  <c r="L3242" i="6"/>
  <c r="B3242" i="12" s="1"/>
  <c r="L3234" i="6"/>
  <c r="B3234" i="12" s="1"/>
  <c r="L3226" i="6"/>
  <c r="B3226" i="12" s="1"/>
  <c r="L3218" i="6"/>
  <c r="B3218" i="12" s="1"/>
  <c r="L3210" i="6"/>
  <c r="B3210" i="12" s="1"/>
  <c r="L3202" i="6"/>
  <c r="B3202" i="12" s="1"/>
  <c r="L3194" i="6"/>
  <c r="B3194" i="12" s="1"/>
  <c r="L3186" i="6"/>
  <c r="B3186" i="12" s="1"/>
  <c r="K3720" i="6"/>
  <c r="A3720" i="12" s="1"/>
  <c r="K3709" i="6"/>
  <c r="A3709" i="12" s="1"/>
  <c r="L3698" i="6"/>
  <c r="B3698" i="12" s="1"/>
  <c r="K3688" i="6"/>
  <c r="A3688" i="12" s="1"/>
  <c r="K3677" i="6"/>
  <c r="A3677" i="12" s="1"/>
  <c r="L3666" i="6"/>
  <c r="B3666" i="12" s="1"/>
  <c r="K3656" i="6"/>
  <c r="A3656" i="12" s="1"/>
  <c r="K3645" i="6"/>
  <c r="A3645" i="12" s="1"/>
  <c r="L3634" i="6"/>
  <c r="B3634" i="12" s="1"/>
  <c r="K3624" i="6"/>
  <c r="A3624" i="12" s="1"/>
  <c r="K3613" i="6"/>
  <c r="A3613" i="12" s="1"/>
  <c r="L3602" i="6"/>
  <c r="B3602" i="12" s="1"/>
  <c r="K3592" i="6"/>
  <c r="A3592" i="12" s="1"/>
  <c r="K3581" i="6"/>
  <c r="A3581" i="12" s="1"/>
  <c r="L3570" i="6"/>
  <c r="B3570" i="12" s="1"/>
  <c r="K3560" i="6"/>
  <c r="A3560" i="12" s="1"/>
  <c r="K3549" i="6"/>
  <c r="A3549" i="12" s="1"/>
  <c r="L3538" i="6"/>
  <c r="B3538" i="12" s="1"/>
  <c r="K3528" i="6"/>
  <c r="A3528" i="12" s="1"/>
  <c r="K3517" i="6"/>
  <c r="A3517" i="12" s="1"/>
  <c r="L3506" i="6"/>
  <c r="B3506" i="12" s="1"/>
  <c r="K3496" i="6"/>
  <c r="A3496" i="12" s="1"/>
  <c r="K3485" i="6"/>
  <c r="A3485" i="12" s="1"/>
  <c r="L3474" i="6"/>
  <c r="B3474" i="12" s="1"/>
  <c r="K3464" i="6"/>
  <c r="A3464" i="12" s="1"/>
  <c r="K3453" i="6"/>
  <c r="A3453" i="12" s="1"/>
  <c r="L3442" i="6"/>
  <c r="B3442" i="12" s="1"/>
  <c r="K3715" i="6"/>
  <c r="A3715" i="12" s="1"/>
  <c r="L3704" i="6"/>
  <c r="B3704" i="12" s="1"/>
  <c r="K3694" i="6"/>
  <c r="A3694" i="12" s="1"/>
  <c r="K3683" i="6"/>
  <c r="A3683" i="12" s="1"/>
  <c r="L3672" i="6"/>
  <c r="B3672" i="12" s="1"/>
  <c r="K3662" i="6"/>
  <c r="A3662" i="12" s="1"/>
  <c r="K3651" i="6"/>
  <c r="A3651" i="12" s="1"/>
  <c r="L3640" i="6"/>
  <c r="B3640" i="12" s="1"/>
  <c r="K3630" i="6"/>
  <c r="A3630" i="12" s="1"/>
  <c r="K3619" i="6"/>
  <c r="A3619" i="12" s="1"/>
  <c r="L3608" i="6"/>
  <c r="B3608" i="12" s="1"/>
  <c r="K3598" i="6"/>
  <c r="A3598" i="12" s="1"/>
  <c r="K3587" i="6"/>
  <c r="A3587" i="12" s="1"/>
  <c r="L3576" i="6"/>
  <c r="B3576" i="12" s="1"/>
  <c r="K3566" i="6"/>
  <c r="A3566" i="12" s="1"/>
  <c r="K3555" i="6"/>
  <c r="A3555" i="12" s="1"/>
  <c r="L3544" i="6"/>
  <c r="B3544" i="12" s="1"/>
  <c r="K3534" i="6"/>
  <c r="A3534" i="12" s="1"/>
  <c r="K3523" i="6"/>
  <c r="A3523" i="12" s="1"/>
  <c r="L3721" i="6"/>
  <c r="B3721" i="12" s="1"/>
  <c r="L3713" i="6"/>
  <c r="B3713" i="12" s="1"/>
  <c r="L3705" i="6"/>
  <c r="B3705" i="12" s="1"/>
  <c r="L3697" i="6"/>
  <c r="B3697" i="12" s="1"/>
  <c r="L3689" i="6"/>
  <c r="B3689" i="12" s="1"/>
  <c r="L3681" i="6"/>
  <c r="B3681" i="12" s="1"/>
  <c r="L3673" i="6"/>
  <c r="B3673" i="12" s="1"/>
  <c r="L3665" i="6"/>
  <c r="B3665" i="12" s="1"/>
  <c r="L3657" i="6"/>
  <c r="B3657" i="12" s="1"/>
  <c r="L3649" i="6"/>
  <c r="B3649" i="12" s="1"/>
  <c r="L3641" i="6"/>
  <c r="B3641" i="12" s="1"/>
  <c r="L3633" i="6"/>
  <c r="B3633" i="12" s="1"/>
  <c r="L3625" i="6"/>
  <c r="B3625" i="12" s="1"/>
  <c r="L3617" i="6"/>
  <c r="B3617" i="12" s="1"/>
  <c r="L3609" i="6"/>
  <c r="B3609" i="12" s="1"/>
  <c r="L3601" i="6"/>
  <c r="B3601" i="12" s="1"/>
  <c r="L3593" i="6"/>
  <c r="B3593" i="12" s="1"/>
  <c r="L3585" i="6"/>
  <c r="B3585" i="12" s="1"/>
  <c r="L3577" i="6"/>
  <c r="B3577" i="12" s="1"/>
  <c r="L3569" i="6"/>
  <c r="B3569" i="12" s="1"/>
  <c r="L3561" i="6"/>
  <c r="B3561" i="12" s="1"/>
  <c r="L3553" i="6"/>
  <c r="B3553" i="12" s="1"/>
  <c r="L3545" i="6"/>
  <c r="B3545" i="12" s="1"/>
  <c r="L3537" i="6"/>
  <c r="B3537" i="12" s="1"/>
  <c r="L3529" i="6"/>
  <c r="B3529" i="12" s="1"/>
  <c r="L3521" i="6"/>
  <c r="B3521" i="12" s="1"/>
  <c r="L3513" i="6"/>
  <c r="B3513" i="12" s="1"/>
  <c r="L3505" i="6"/>
  <c r="B3505" i="12" s="1"/>
  <c r="L3497" i="6"/>
  <c r="B3497" i="12" s="1"/>
  <c r="L3489" i="6"/>
  <c r="B3489" i="12" s="1"/>
  <c r="L3481" i="6"/>
  <c r="B3481" i="12" s="1"/>
  <c r="L3473" i="6"/>
  <c r="B3473" i="12" s="1"/>
  <c r="L3465" i="6"/>
  <c r="B3465" i="12" s="1"/>
  <c r="L3457" i="6"/>
  <c r="B3457" i="12" s="1"/>
  <c r="L3449" i="6"/>
  <c r="B3449" i="12" s="1"/>
  <c r="L3441" i="6"/>
  <c r="B3441" i="12" s="1"/>
  <c r="L3433" i="6"/>
  <c r="B3433" i="12" s="1"/>
  <c r="L3425" i="6"/>
  <c r="B3425" i="12" s="1"/>
  <c r="L3417" i="6"/>
  <c r="B3417" i="12" s="1"/>
  <c r="L3409" i="6"/>
  <c r="B3409" i="12" s="1"/>
  <c r="L3401" i="6"/>
  <c r="B3401" i="12" s="1"/>
  <c r="L3393" i="6"/>
  <c r="B3393" i="12" s="1"/>
  <c r="L3385" i="6"/>
  <c r="B3385" i="12" s="1"/>
  <c r="L3377" i="6"/>
  <c r="B3377" i="12" s="1"/>
  <c r="L3369" i="6"/>
  <c r="B3369" i="12" s="1"/>
  <c r="L3361" i="6"/>
  <c r="B3361" i="12" s="1"/>
  <c r="L3353" i="6"/>
  <c r="B3353" i="12" s="1"/>
  <c r="L3345" i="6"/>
  <c r="B3345" i="12" s="1"/>
  <c r="L3337" i="6"/>
  <c r="B3337" i="12" s="1"/>
  <c r="L3329" i="6"/>
  <c r="B3329" i="12" s="1"/>
  <c r="L3718" i="6"/>
  <c r="B3718" i="12" s="1"/>
  <c r="K3708" i="6"/>
  <c r="A3708" i="12" s="1"/>
  <c r="K3697" i="6"/>
  <c r="A3697" i="12" s="1"/>
  <c r="L3686" i="6"/>
  <c r="B3686" i="12" s="1"/>
  <c r="K3676" i="6"/>
  <c r="A3676" i="12" s="1"/>
  <c r="K3665" i="6"/>
  <c r="A3665" i="12" s="1"/>
  <c r="L3654" i="6"/>
  <c r="B3654" i="12" s="1"/>
  <c r="K3644" i="6"/>
  <c r="A3644" i="12" s="1"/>
  <c r="K3633" i="6"/>
  <c r="A3633" i="12" s="1"/>
  <c r="L3622" i="6"/>
  <c r="B3622" i="12" s="1"/>
  <c r="K3612" i="6"/>
  <c r="A3612" i="12" s="1"/>
  <c r="K3601" i="6"/>
  <c r="A3601" i="12" s="1"/>
  <c r="L3590" i="6"/>
  <c r="B3590" i="12" s="1"/>
  <c r="K3580" i="6"/>
  <c r="A3580" i="12" s="1"/>
  <c r="K3569" i="6"/>
  <c r="A3569" i="12" s="1"/>
  <c r="L3558" i="6"/>
  <c r="B3558" i="12" s="1"/>
  <c r="K3548" i="6"/>
  <c r="A3548" i="12" s="1"/>
  <c r="K3537" i="6"/>
  <c r="A3537" i="12" s="1"/>
  <c r="L3526" i="6"/>
  <c r="B3526" i="12" s="1"/>
  <c r="K3516" i="6"/>
  <c r="A3516" i="12" s="1"/>
  <c r="K3505" i="6"/>
  <c r="A3505" i="12" s="1"/>
  <c r="L3494" i="6"/>
  <c r="B3494" i="12" s="1"/>
  <c r="K3484" i="6"/>
  <c r="A3484" i="12" s="1"/>
  <c r="K3473" i="6"/>
  <c r="A3473" i="12" s="1"/>
  <c r="L3462" i="6"/>
  <c r="B3462" i="12" s="1"/>
  <c r="K3452" i="6"/>
  <c r="A3452" i="12" s="1"/>
  <c r="K3441" i="6"/>
  <c r="A3441" i="12" s="1"/>
  <c r="L3430" i="6"/>
  <c r="B3430" i="12" s="1"/>
  <c r="K3420" i="6"/>
  <c r="A3420" i="12" s="1"/>
  <c r="K3409" i="6"/>
  <c r="A3409" i="12" s="1"/>
  <c r="L3398" i="6"/>
  <c r="B3398" i="12" s="1"/>
  <c r="K3388" i="6"/>
  <c r="A3388" i="12" s="1"/>
  <c r="K3377" i="6"/>
  <c r="A3377" i="12" s="1"/>
  <c r="L3366" i="6"/>
  <c r="B3366" i="12" s="1"/>
  <c r="K3356" i="6"/>
  <c r="A3356" i="12" s="1"/>
  <c r="K3345" i="6"/>
  <c r="A3345" i="12" s="1"/>
  <c r="L3334" i="6"/>
  <c r="B3334" i="12" s="1"/>
  <c r="K3324" i="6"/>
  <c r="A3324" i="12" s="1"/>
  <c r="K3316" i="6"/>
  <c r="A3316" i="12" s="1"/>
  <c r="K3308" i="6"/>
  <c r="A3308" i="12" s="1"/>
  <c r="K3300" i="6"/>
  <c r="A3300" i="12" s="1"/>
  <c r="K3292" i="6"/>
  <c r="A3292" i="12" s="1"/>
  <c r="K3284" i="6"/>
  <c r="A3284" i="12" s="1"/>
  <c r="K3276" i="6"/>
  <c r="A3276" i="12" s="1"/>
  <c r="K3268" i="6"/>
  <c r="A3268" i="12" s="1"/>
  <c r="K3260" i="6"/>
  <c r="A3260" i="12" s="1"/>
  <c r="K3252" i="6"/>
  <c r="A3252" i="12" s="1"/>
  <c r="K3244" i="6"/>
  <c r="A3244" i="12" s="1"/>
  <c r="K3236" i="6"/>
  <c r="A3236" i="12" s="1"/>
  <c r="K3228" i="6"/>
  <c r="A3228" i="12" s="1"/>
  <c r="K3220" i="6"/>
  <c r="A3220" i="12" s="1"/>
  <c r="K3212" i="6"/>
  <c r="A3212" i="12" s="1"/>
  <c r="K3204" i="6"/>
  <c r="A3204" i="12" s="1"/>
  <c r="K3196" i="6"/>
  <c r="A3196" i="12" s="1"/>
  <c r="K3188" i="6"/>
  <c r="A3188" i="12" s="1"/>
  <c r="K3180" i="6"/>
  <c r="A3180" i="12" s="1"/>
  <c r="K3172" i="6"/>
  <c r="A3172" i="12" s="1"/>
  <c r="K3164" i="6"/>
  <c r="A3164" i="12" s="1"/>
  <c r="L3717" i="6"/>
  <c r="B3717" i="12" s="1"/>
  <c r="L3709" i="6"/>
  <c r="B3709" i="12" s="1"/>
  <c r="L3701" i="6"/>
  <c r="B3701" i="12" s="1"/>
  <c r="L3693" i="6"/>
  <c r="B3693" i="12" s="1"/>
  <c r="L3685" i="6"/>
  <c r="B3685" i="12" s="1"/>
  <c r="L3677" i="6"/>
  <c r="B3677" i="12" s="1"/>
  <c r="L3669" i="6"/>
  <c r="B3669" i="12" s="1"/>
  <c r="L3661" i="6"/>
  <c r="B3661" i="12" s="1"/>
  <c r="L3653" i="6"/>
  <c r="B3653" i="12" s="1"/>
  <c r="L3645" i="6"/>
  <c r="B3645" i="12" s="1"/>
  <c r="L3637" i="6"/>
  <c r="B3637" i="12" s="1"/>
  <c r="L3629" i="6"/>
  <c r="B3629" i="12" s="1"/>
  <c r="L3621" i="6"/>
  <c r="B3621" i="12" s="1"/>
  <c r="L3613" i="6"/>
  <c r="B3613" i="12" s="1"/>
  <c r="L3605" i="6"/>
  <c r="B3605" i="12" s="1"/>
  <c r="L3597" i="6"/>
  <c r="B3597" i="12" s="1"/>
  <c r="L3589" i="6"/>
  <c r="B3589" i="12" s="1"/>
  <c r="L3581" i="6"/>
  <c r="B3581" i="12" s="1"/>
  <c r="L3573" i="6"/>
  <c r="B3573" i="12" s="1"/>
  <c r="L3565" i="6"/>
  <c r="B3565" i="12" s="1"/>
  <c r="L3557" i="6"/>
  <c r="B3557" i="12" s="1"/>
  <c r="L3549" i="6"/>
  <c r="B3549" i="12" s="1"/>
  <c r="L3541" i="6"/>
  <c r="B3541" i="12" s="1"/>
  <c r="L3533" i="6"/>
  <c r="B3533" i="12" s="1"/>
  <c r="L3525" i="6"/>
  <c r="B3525" i="12" s="1"/>
  <c r="L3517" i="6"/>
  <c r="B3517" i="12" s="1"/>
  <c r="L3509" i="6"/>
  <c r="B3509" i="12" s="1"/>
  <c r="L3501" i="6"/>
  <c r="B3501" i="12" s="1"/>
  <c r="L3493" i="6"/>
  <c r="B3493" i="12" s="1"/>
  <c r="L3485" i="6"/>
  <c r="B3485" i="12" s="1"/>
  <c r="L3477" i="6"/>
  <c r="B3477" i="12" s="1"/>
  <c r="L3469" i="6"/>
  <c r="B3469" i="12" s="1"/>
  <c r="L3461" i="6"/>
  <c r="B3461" i="12" s="1"/>
  <c r="L3453" i="6"/>
  <c r="B3453" i="12" s="1"/>
  <c r="L3445" i="6"/>
  <c r="B3445" i="12" s="1"/>
  <c r="L3437" i="6"/>
  <c r="B3437" i="12" s="1"/>
  <c r="L3429" i="6"/>
  <c r="B3429" i="12" s="1"/>
  <c r="L3421" i="6"/>
  <c r="B3421" i="12" s="1"/>
  <c r="L3413" i="6"/>
  <c r="B3413" i="12" s="1"/>
  <c r="L3405" i="6"/>
  <c r="B3405" i="12" s="1"/>
  <c r="L3397" i="6"/>
  <c r="B3397" i="12" s="1"/>
  <c r="L3389" i="6"/>
  <c r="B3389" i="12" s="1"/>
  <c r="L3381" i="6"/>
  <c r="B3381" i="12" s="1"/>
  <c r="L3373" i="6"/>
  <c r="B3373" i="12" s="1"/>
  <c r="L3365" i="6"/>
  <c r="B3365" i="12" s="1"/>
  <c r="L3357" i="6"/>
  <c r="B3357" i="12" s="1"/>
  <c r="L3349" i="6"/>
  <c r="B3349" i="12" s="1"/>
  <c r="L3341" i="6"/>
  <c r="B3341" i="12" s="1"/>
  <c r="L3333" i="6"/>
  <c r="B3333" i="12" s="1"/>
  <c r="L3325" i="6"/>
  <c r="B3325" i="12" s="1"/>
  <c r="K3713" i="6"/>
  <c r="A3713" i="12" s="1"/>
  <c r="L3702" i="6"/>
  <c r="B3702" i="12" s="1"/>
  <c r="K3692" i="6"/>
  <c r="A3692" i="12" s="1"/>
  <c r="K3681" i="6"/>
  <c r="A3681" i="12" s="1"/>
  <c r="L3670" i="6"/>
  <c r="B3670" i="12" s="1"/>
  <c r="K3660" i="6"/>
  <c r="A3660" i="12" s="1"/>
  <c r="K3649" i="6"/>
  <c r="A3649" i="12" s="1"/>
  <c r="L3638" i="6"/>
  <c r="B3638" i="12" s="1"/>
  <c r="K3628" i="6"/>
  <c r="A3628" i="12" s="1"/>
  <c r="K3617" i="6"/>
  <c r="A3617" i="12" s="1"/>
  <c r="L3606" i="6"/>
  <c r="B3606" i="12" s="1"/>
  <c r="K3596" i="6"/>
  <c r="A3596" i="12" s="1"/>
  <c r="K3585" i="6"/>
  <c r="A3585" i="12" s="1"/>
  <c r="L3574" i="6"/>
  <c r="B3574" i="12" s="1"/>
  <c r="K3564" i="6"/>
  <c r="A3564" i="12" s="1"/>
  <c r="K3553" i="6"/>
  <c r="A3553" i="12" s="1"/>
  <c r="L3542" i="6"/>
  <c r="B3542" i="12" s="1"/>
  <c r="K3532" i="6"/>
  <c r="A3532" i="12" s="1"/>
  <c r="K3521" i="6"/>
  <c r="A3521" i="12" s="1"/>
  <c r="L3510" i="6"/>
  <c r="B3510" i="12" s="1"/>
  <c r="K3500" i="6"/>
  <c r="A3500" i="12" s="1"/>
  <c r="K3489" i="6"/>
  <c r="A3489" i="12" s="1"/>
  <c r="L3478" i="6"/>
  <c r="B3478" i="12" s="1"/>
  <c r="K3468" i="6"/>
  <c r="A3468" i="12" s="1"/>
  <c r="K3457" i="6"/>
  <c r="A3457" i="12" s="1"/>
  <c r="L3446" i="6"/>
  <c r="B3446" i="12" s="1"/>
  <c r="K3436" i="6"/>
  <c r="A3436" i="12" s="1"/>
  <c r="K3425" i="6"/>
  <c r="A3425" i="12" s="1"/>
  <c r="L3414" i="6"/>
  <c r="B3414" i="12" s="1"/>
  <c r="K3404" i="6"/>
  <c r="A3404" i="12" s="1"/>
  <c r="K3393" i="6"/>
  <c r="A3393" i="12" s="1"/>
  <c r="L3382" i="6"/>
  <c r="B3382" i="12" s="1"/>
  <c r="K3372" i="6"/>
  <c r="A3372" i="12" s="1"/>
  <c r="K3361" i="6"/>
  <c r="A3361" i="12" s="1"/>
  <c r="L3350" i="6"/>
  <c r="B3350" i="12" s="1"/>
  <c r="K3340" i="6"/>
  <c r="A3340" i="12" s="1"/>
  <c r="K3329" i="6"/>
  <c r="A3329" i="12" s="1"/>
  <c r="K3320" i="6"/>
  <c r="A3320" i="12" s="1"/>
  <c r="K3312" i="6"/>
  <c r="A3312" i="12" s="1"/>
  <c r="K3304" i="6"/>
  <c r="A3304" i="12" s="1"/>
  <c r="K3296" i="6"/>
  <c r="A3296" i="12" s="1"/>
  <c r="K3288" i="6"/>
  <c r="A3288" i="12" s="1"/>
  <c r="K3280" i="6"/>
  <c r="A3280" i="12" s="1"/>
  <c r="K3272" i="6"/>
  <c r="A3272" i="12" s="1"/>
  <c r="K3264" i="6"/>
  <c r="A3264" i="12" s="1"/>
  <c r="K3256" i="6"/>
  <c r="A3256" i="12" s="1"/>
  <c r="K3248" i="6"/>
  <c r="A3248" i="12" s="1"/>
  <c r="K3240" i="6"/>
  <c r="A3240" i="12" s="1"/>
  <c r="K3232" i="6"/>
  <c r="A3232" i="12" s="1"/>
  <c r="K3224" i="6"/>
  <c r="A3224" i="12" s="1"/>
  <c r="K3216" i="6"/>
  <c r="A3216" i="12" s="1"/>
  <c r="K3208" i="6"/>
  <c r="A3208" i="12" s="1"/>
  <c r="K3200" i="6"/>
  <c r="A3200" i="12" s="1"/>
  <c r="K3192" i="6"/>
  <c r="A3192" i="12" s="1"/>
  <c r="K3184" i="6"/>
  <c r="A3184" i="12" s="1"/>
  <c r="K3176" i="6"/>
  <c r="A3176" i="12" s="1"/>
  <c r="K3168" i="6"/>
  <c r="A3168" i="12" s="1"/>
  <c r="K3160" i="6"/>
  <c r="A3160" i="12" s="1"/>
  <c r="K3152" i="6"/>
  <c r="A3152" i="12" s="1"/>
  <c r="K3144" i="6"/>
  <c r="A3144" i="12" s="1"/>
  <c r="K3136" i="6"/>
  <c r="A3136" i="12" s="1"/>
  <c r="K3128" i="6"/>
  <c r="A3128" i="12" s="1"/>
  <c r="K3120" i="6"/>
  <c r="A3120" i="12" s="1"/>
  <c r="K3112" i="6"/>
  <c r="A3112" i="12" s="1"/>
  <c r="K3104" i="6"/>
  <c r="A3104" i="12" s="1"/>
  <c r="K3096" i="6"/>
  <c r="A3096" i="12" s="1"/>
  <c r="K3088" i="6"/>
  <c r="A3088" i="12" s="1"/>
  <c r="K3080" i="6"/>
  <c r="A3080" i="12" s="1"/>
  <c r="K3072" i="6"/>
  <c r="A3072" i="12" s="1"/>
  <c r="K3064" i="6"/>
  <c r="A3064" i="12" s="1"/>
  <c r="K3056" i="6"/>
  <c r="A3056" i="12" s="1"/>
  <c r="K3048" i="6"/>
  <c r="A3048" i="12" s="1"/>
  <c r="K3040" i="6"/>
  <c r="A3040" i="12" s="1"/>
  <c r="K3032" i="6"/>
  <c r="A3032" i="12" s="1"/>
  <c r="K3024" i="6"/>
  <c r="A3024" i="12" s="1"/>
  <c r="K3016" i="6"/>
  <c r="A3016" i="12" s="1"/>
  <c r="K3008" i="6"/>
  <c r="A3008" i="12" s="1"/>
  <c r="K3000" i="6"/>
  <c r="A3000" i="12" s="1"/>
  <c r="K2992" i="6"/>
  <c r="A2992" i="12" s="1"/>
  <c r="K2984" i="6"/>
  <c r="A2984" i="12" s="1"/>
  <c r="K2976" i="6"/>
  <c r="A2976" i="12" s="1"/>
  <c r="K2968" i="6"/>
  <c r="A2968" i="12" s="1"/>
  <c r="K2960" i="6"/>
  <c r="A2960" i="12" s="1"/>
  <c r="K2952" i="6"/>
  <c r="A2952" i="12" s="1"/>
  <c r="K2944" i="6"/>
  <c r="A2944" i="12" s="1"/>
  <c r="K2936" i="6"/>
  <c r="A2936" i="12" s="1"/>
  <c r="K2928" i="6"/>
  <c r="A2928" i="12" s="1"/>
  <c r="K2920" i="6"/>
  <c r="A2920" i="12" s="1"/>
  <c r="K2912" i="6"/>
  <c r="A2912" i="12" s="1"/>
  <c r="K2904" i="6"/>
  <c r="A2904" i="12" s="1"/>
  <c r="K2896" i="6"/>
  <c r="A2896" i="12" s="1"/>
  <c r="K3714" i="6"/>
  <c r="A3714" i="12" s="1"/>
  <c r="K3703" i="6"/>
  <c r="A3703" i="12" s="1"/>
  <c r="L3692" i="6"/>
  <c r="B3692" i="12" s="1"/>
  <c r="K3682" i="6"/>
  <c r="A3682" i="12" s="1"/>
  <c r="K3671" i="6"/>
  <c r="A3671" i="12" s="1"/>
  <c r="L3660" i="6"/>
  <c r="B3660" i="12" s="1"/>
  <c r="K3650" i="6"/>
  <c r="A3650" i="12" s="1"/>
  <c r="K3639" i="6"/>
  <c r="A3639" i="12" s="1"/>
  <c r="L3628" i="6"/>
  <c r="B3628" i="12" s="1"/>
  <c r="K3618" i="6"/>
  <c r="A3618" i="12" s="1"/>
  <c r="K3607" i="6"/>
  <c r="A3607" i="12" s="1"/>
  <c r="L3596" i="6"/>
  <c r="B3596" i="12" s="1"/>
  <c r="K3586" i="6"/>
  <c r="A3586" i="12" s="1"/>
  <c r="K3575" i="6"/>
  <c r="A3575" i="12" s="1"/>
  <c r="L3564" i="6"/>
  <c r="B3564" i="12" s="1"/>
  <c r="K3554" i="6"/>
  <c r="A3554" i="12" s="1"/>
  <c r="K3543" i="6"/>
  <c r="A3543" i="12" s="1"/>
  <c r="L3532" i="6"/>
  <c r="B3532" i="12" s="1"/>
  <c r="K3522" i="6"/>
  <c r="A3522" i="12" s="1"/>
  <c r="K3511" i="6"/>
  <c r="A3511" i="12" s="1"/>
  <c r="L3500" i="6"/>
  <c r="B3500" i="12" s="1"/>
  <c r="K3490" i="6"/>
  <c r="A3490" i="12" s="1"/>
  <c r="K3479" i="6"/>
  <c r="A3479" i="12" s="1"/>
  <c r="L3468" i="6"/>
  <c r="B3468" i="12" s="1"/>
  <c r="K3458" i="6"/>
  <c r="A3458" i="12" s="1"/>
  <c r="K3447" i="6"/>
  <c r="A3447" i="12" s="1"/>
  <c r="L3436" i="6"/>
  <c r="B3436" i="12" s="1"/>
  <c r="K3426" i="6"/>
  <c r="A3426" i="12" s="1"/>
  <c r="K3415" i="6"/>
  <c r="A3415" i="12" s="1"/>
  <c r="L3404" i="6"/>
  <c r="B3404" i="12" s="1"/>
  <c r="K3394" i="6"/>
  <c r="A3394" i="12" s="1"/>
  <c r="K3383" i="6"/>
  <c r="A3383" i="12" s="1"/>
  <c r="L3372" i="6"/>
  <c r="B3372" i="12" s="1"/>
  <c r="K3362" i="6"/>
  <c r="A3362" i="12" s="1"/>
  <c r="K3351" i="6"/>
  <c r="A3351" i="12" s="1"/>
  <c r="L3340" i="6"/>
  <c r="B3340" i="12" s="1"/>
  <c r="K3330" i="6"/>
  <c r="A3330" i="12" s="1"/>
  <c r="L3320" i="6"/>
  <c r="B3320" i="12" s="1"/>
  <c r="L3312" i="6"/>
  <c r="B3312" i="12" s="1"/>
  <c r="L3304" i="6"/>
  <c r="B3304" i="12" s="1"/>
  <c r="L3296" i="6"/>
  <c r="B3296" i="12" s="1"/>
  <c r="L3288" i="6"/>
  <c r="B3288" i="12" s="1"/>
  <c r="L3280" i="6"/>
  <c r="B3280" i="12" s="1"/>
  <c r="L3272" i="6"/>
  <c r="B3272" i="12" s="1"/>
  <c r="L3264" i="6"/>
  <c r="B3264" i="12" s="1"/>
  <c r="L3256" i="6"/>
  <c r="B3256" i="12" s="1"/>
  <c r="L3248" i="6"/>
  <c r="B3248" i="12" s="1"/>
  <c r="L3240" i="6"/>
  <c r="B3240" i="12" s="1"/>
  <c r="L3232" i="6"/>
  <c r="B3232" i="12" s="1"/>
  <c r="L3224" i="6"/>
  <c r="B3224" i="12" s="1"/>
  <c r="L3216" i="6"/>
  <c r="B3216" i="12" s="1"/>
  <c r="L3208" i="6"/>
  <c r="B3208" i="12" s="1"/>
  <c r="L3200" i="6"/>
  <c r="B3200" i="12" s="1"/>
  <c r="L3192" i="6"/>
  <c r="B3192" i="12" s="1"/>
  <c r="L3184" i="6"/>
  <c r="B3184" i="12" s="1"/>
  <c r="K3717" i="6"/>
  <c r="A3717" i="12" s="1"/>
  <c r="L3706" i="6"/>
  <c r="B3706" i="12" s="1"/>
  <c r="K3696" i="6"/>
  <c r="A3696" i="12" s="1"/>
  <c r="K3685" i="6"/>
  <c r="A3685" i="12" s="1"/>
  <c r="L3674" i="6"/>
  <c r="B3674" i="12" s="1"/>
  <c r="K3664" i="6"/>
  <c r="A3664" i="12" s="1"/>
  <c r="K3653" i="6"/>
  <c r="A3653" i="12" s="1"/>
  <c r="P11" i="6"/>
  <c r="A11" i="13" s="1"/>
  <c r="Y668" i="6"/>
  <c r="AA668" i="6" s="1"/>
  <c r="S668" i="6" s="1"/>
  <c r="D668" i="13" s="1"/>
  <c r="Z3055" i="6"/>
  <c r="Z3008" i="6"/>
  <c r="L1177" i="6"/>
  <c r="B1177" i="12" s="1"/>
  <c r="L1081" i="6"/>
  <c r="B1081" i="12" s="1"/>
  <c r="L1097" i="6"/>
  <c r="B1097" i="12" s="1"/>
  <c r="L1137" i="6"/>
  <c r="B1137" i="12" s="1"/>
  <c r="L1153" i="6"/>
  <c r="B1153" i="12" s="1"/>
  <c r="L1209" i="6"/>
  <c r="B1209" i="12" s="1"/>
  <c r="X1228" i="6"/>
  <c r="Y1228" i="6" s="1"/>
  <c r="AA1228" i="6" s="1"/>
  <c r="S1228" i="6" s="1"/>
  <c r="D1228" i="13" s="1"/>
  <c r="X1204" i="6"/>
  <c r="Y1204" i="6" s="1"/>
  <c r="AA1204" i="6" s="1"/>
  <c r="S1204" i="6" s="1"/>
  <c r="D1204" i="13" s="1"/>
  <c r="X1453" i="6"/>
  <c r="Z1453" i="6" s="1"/>
  <c r="R1453" i="6" s="1"/>
  <c r="C1453" i="13" s="1"/>
  <c r="R97" i="6"/>
  <c r="C97" i="13" s="1"/>
  <c r="X450" i="6"/>
  <c r="Z450" i="6" s="1"/>
  <c r="R450" i="6" s="1"/>
  <c r="C450" i="13" s="1"/>
  <c r="X504" i="6"/>
  <c r="P504" i="6" s="1"/>
  <c r="A504" i="13" s="1"/>
  <c r="S525" i="6"/>
  <c r="D525" i="13" s="1"/>
  <c r="X672" i="6"/>
  <c r="Z672" i="6" s="1"/>
  <c r="R672" i="6" s="1"/>
  <c r="C672" i="13" s="1"/>
  <c r="S680" i="6"/>
  <c r="D680" i="13" s="1"/>
  <c r="X688" i="6"/>
  <c r="Y688" i="6" s="1"/>
  <c r="AA688" i="6" s="1"/>
  <c r="S688" i="6" s="1"/>
  <c r="D688" i="13" s="1"/>
  <c r="S704" i="6"/>
  <c r="D704" i="13" s="1"/>
  <c r="X67" i="6"/>
  <c r="Y67" i="6" s="1"/>
  <c r="Q67" i="6" s="1"/>
  <c r="B67" i="13" s="1"/>
  <c r="X1485" i="6"/>
  <c r="Y1485" i="6" s="1"/>
  <c r="AA1485" i="6" s="1"/>
  <c r="S1471" i="6"/>
  <c r="D1471" i="13" s="1"/>
  <c r="L604" i="6"/>
  <c r="B604" i="12" s="1"/>
  <c r="L612" i="6"/>
  <c r="B612" i="12" s="1"/>
  <c r="L620" i="6"/>
  <c r="B620" i="12" s="1"/>
  <c r="L628" i="6"/>
  <c r="B628" i="12" s="1"/>
  <c r="L636" i="6"/>
  <c r="B636" i="12" s="1"/>
  <c r="L644" i="6"/>
  <c r="B644" i="12" s="1"/>
  <c r="L652" i="6"/>
  <c r="B652" i="12" s="1"/>
  <c r="L660" i="6"/>
  <c r="B660" i="12" s="1"/>
  <c r="L668" i="6"/>
  <c r="B668" i="12" s="1"/>
  <c r="L676" i="6"/>
  <c r="B676" i="12" s="1"/>
  <c r="L684" i="6"/>
  <c r="B684" i="12" s="1"/>
  <c r="L1073" i="6"/>
  <c r="B1073" i="12" s="1"/>
  <c r="L1089" i="6"/>
  <c r="B1089" i="12" s="1"/>
  <c r="L1145" i="6"/>
  <c r="B1145" i="12" s="1"/>
  <c r="L1161" i="6"/>
  <c r="B1161" i="12" s="1"/>
  <c r="L1032" i="6"/>
  <c r="B1032" i="12" s="1"/>
  <c r="K1043" i="6"/>
  <c r="A1043" i="12" s="1"/>
  <c r="L1067" i="6"/>
  <c r="B1067" i="12" s="1"/>
  <c r="L1075" i="6"/>
  <c r="B1075" i="12" s="1"/>
  <c r="L1099" i="6"/>
  <c r="B1099" i="12" s="1"/>
  <c r="L1107" i="6"/>
  <c r="B1107" i="12" s="1"/>
  <c r="L1131" i="6"/>
  <c r="B1131" i="12" s="1"/>
  <c r="L1139" i="6"/>
  <c r="B1139" i="12" s="1"/>
  <c r="L1163" i="6"/>
  <c r="B1163" i="12" s="1"/>
  <c r="L1171" i="6"/>
  <c r="B1171" i="12" s="1"/>
  <c r="K1025" i="6"/>
  <c r="A1025" i="12" s="1"/>
  <c r="K1039" i="6"/>
  <c r="A1039" i="12" s="1"/>
  <c r="X678" i="6"/>
  <c r="Z678" i="6" s="1"/>
  <c r="L1057" i="6"/>
  <c r="B1057" i="12" s="1"/>
  <c r="L1113" i="6"/>
  <c r="B1113" i="12" s="1"/>
  <c r="L1129" i="6"/>
  <c r="B1129" i="12" s="1"/>
  <c r="L1169" i="6"/>
  <c r="B1169" i="12" s="1"/>
  <c r="L1185" i="6"/>
  <c r="B1185" i="12" s="1"/>
  <c r="X50" i="6"/>
  <c r="P50" i="6" s="1"/>
  <c r="A50" i="13" s="1"/>
  <c r="X1108" i="6"/>
  <c r="Z1108" i="6" s="1"/>
  <c r="X1100" i="6"/>
  <c r="Y1100" i="6" s="1"/>
  <c r="AA1100" i="6" s="1"/>
  <c r="S1100" i="6" s="1"/>
  <c r="D1100" i="13" s="1"/>
  <c r="X1040" i="6"/>
  <c r="Z1040" i="6" s="1"/>
  <c r="X1170" i="6"/>
  <c r="Y1170" i="6" s="1"/>
  <c r="AA1170" i="6" s="1"/>
  <c r="X1220" i="6"/>
  <c r="Z1220" i="6" s="1"/>
  <c r="R1220" i="6" s="1"/>
  <c r="C1220" i="13" s="1"/>
  <c r="X1380" i="6"/>
  <c r="Y1380" i="6" s="1"/>
  <c r="AA1380" i="6" s="1"/>
  <c r="X1044" i="6"/>
  <c r="Y1044" i="6" s="1"/>
  <c r="AA1044" i="6" s="1"/>
  <c r="S1044" i="6" s="1"/>
  <c r="D1044" i="13" s="1"/>
  <c r="X1188" i="6"/>
  <c r="Z1188" i="6" s="1"/>
  <c r="L1193" i="6"/>
  <c r="B1193" i="12" s="1"/>
  <c r="L1201" i="6"/>
  <c r="B1201" i="12" s="1"/>
  <c r="X1248" i="6"/>
  <c r="Z1248" i="6" s="1"/>
  <c r="R1248" i="6" s="1"/>
  <c r="C1248" i="13" s="1"/>
  <c r="K1026" i="6"/>
  <c r="A1026" i="12" s="1"/>
  <c r="K1052" i="6"/>
  <c r="A1052" i="12" s="1"/>
  <c r="K1073" i="6"/>
  <c r="A1073" i="12" s="1"/>
  <c r="K1084" i="6"/>
  <c r="A1084" i="12" s="1"/>
  <c r="K1105" i="6"/>
  <c r="A1105" i="12" s="1"/>
  <c r="K1116" i="6"/>
  <c r="A1116" i="12" s="1"/>
  <c r="K1137" i="6"/>
  <c r="A1137" i="12" s="1"/>
  <c r="K1148" i="6"/>
  <c r="A1148" i="12" s="1"/>
  <c r="K1169" i="6"/>
  <c r="A1169" i="12" s="1"/>
  <c r="K1180" i="6"/>
  <c r="A1180" i="12" s="1"/>
  <c r="L1189" i="6"/>
  <c r="B1189" i="12" s="1"/>
  <c r="L1197" i="6"/>
  <c r="B1197" i="12" s="1"/>
  <c r="L1205" i="6"/>
  <c r="B1205" i="12" s="1"/>
  <c r="L1213" i="6"/>
  <c r="B1213" i="12" s="1"/>
  <c r="Y1192" i="6"/>
  <c r="AA1192" i="6" s="1"/>
  <c r="Z1192" i="6"/>
  <c r="X153" i="6"/>
  <c r="Y153" i="6" s="1"/>
  <c r="X280" i="6"/>
  <c r="P280" i="6" s="1"/>
  <c r="A280" i="13" s="1"/>
  <c r="X258" i="6"/>
  <c r="Y258" i="6" s="1"/>
  <c r="AA258" i="6" s="1"/>
  <c r="S258" i="6" s="1"/>
  <c r="D258" i="13" s="1"/>
  <c r="X573" i="6"/>
  <c r="Z573" i="6" s="1"/>
  <c r="R573" i="6" s="1"/>
  <c r="C573" i="13" s="1"/>
  <c r="X434" i="6"/>
  <c r="Z434" i="6" s="1"/>
  <c r="R434" i="6" s="1"/>
  <c r="C434" i="13" s="1"/>
  <c r="Z2575" i="6"/>
  <c r="Z2591" i="6"/>
  <c r="Z2616" i="6"/>
  <c r="Z2632" i="6"/>
  <c r="Y2648" i="6"/>
  <c r="AA2648" i="6" s="1"/>
  <c r="Y2664" i="6"/>
  <c r="AA2664" i="6" s="1"/>
  <c r="Y2671" i="6"/>
  <c r="AA2671" i="6" s="1"/>
  <c r="Z2688" i="6"/>
  <c r="Z2704" i="6"/>
  <c r="Z2720" i="6"/>
  <c r="Z2736" i="6"/>
  <c r="Z2752" i="6"/>
  <c r="Z2768" i="6"/>
  <c r="Z2784" i="6"/>
  <c r="Z2800" i="6"/>
  <c r="Z2816" i="6"/>
  <c r="Z2832" i="6"/>
  <c r="Z2848" i="6"/>
  <c r="Z2864" i="6"/>
  <c r="Z2880" i="6"/>
  <c r="Z2896" i="6"/>
  <c r="Z2912" i="6"/>
  <c r="Z2928" i="6"/>
  <c r="Z2944" i="6"/>
  <c r="Z2960" i="6"/>
  <c r="X3029" i="6"/>
  <c r="X2568" i="6"/>
  <c r="Z2568" i="6" s="1"/>
  <c r="X2522" i="6"/>
  <c r="Z2522" i="6" s="1"/>
  <c r="X2514" i="6"/>
  <c r="Y2514" i="6" s="1"/>
  <c r="AA2514" i="6" s="1"/>
  <c r="X2506" i="6"/>
  <c r="Z2506" i="6" s="1"/>
  <c r="X2498" i="6"/>
  <c r="Z2498" i="6" s="1"/>
  <c r="X2490" i="6"/>
  <c r="Y2490" i="6" s="1"/>
  <c r="AA2490" i="6" s="1"/>
  <c r="X2482" i="6"/>
  <c r="Y2482" i="6" s="1"/>
  <c r="AA2482" i="6" s="1"/>
  <c r="X2474" i="6"/>
  <c r="Y2474" i="6" s="1"/>
  <c r="AA2474" i="6" s="1"/>
  <c r="X2466" i="6"/>
  <c r="X2458" i="6"/>
  <c r="Z2458" i="6" s="1"/>
  <c r="X2450" i="6"/>
  <c r="Y2450" i="6" s="1"/>
  <c r="AA2450" i="6" s="1"/>
  <c r="X2442" i="6"/>
  <c r="Z2442" i="6" s="1"/>
  <c r="X2434" i="6"/>
  <c r="Z2434" i="6" s="1"/>
  <c r="X2426" i="6"/>
  <c r="Y2426" i="6" s="1"/>
  <c r="AA2426" i="6" s="1"/>
  <c r="X2418" i="6"/>
  <c r="Y2418" i="6" s="1"/>
  <c r="AA2418" i="6" s="1"/>
  <c r="X2410" i="6"/>
  <c r="Y2410" i="6" s="1"/>
  <c r="AA2410" i="6" s="1"/>
  <c r="X2402" i="6"/>
  <c r="X2394" i="6"/>
  <c r="Z2394" i="6" s="1"/>
  <c r="X2386" i="6"/>
  <c r="Y2386" i="6" s="1"/>
  <c r="AA2386" i="6" s="1"/>
  <c r="X2378" i="6"/>
  <c r="Z2378" i="6" s="1"/>
  <c r="X2369" i="6"/>
  <c r="Y2369" i="6" s="1"/>
  <c r="AA2369" i="6" s="1"/>
  <c r="X2361" i="6"/>
  <c r="Z2361" i="6" s="1"/>
  <c r="X2353" i="6"/>
  <c r="Y2353" i="6" s="1"/>
  <c r="AA2353" i="6" s="1"/>
  <c r="X2345" i="6"/>
  <c r="Y2345" i="6" s="1"/>
  <c r="AA2345" i="6" s="1"/>
  <c r="X2337" i="6"/>
  <c r="Y2337" i="6" s="1"/>
  <c r="AA2337" i="6" s="1"/>
  <c r="X2329" i="6"/>
  <c r="Z2329" i="6" s="1"/>
  <c r="X2321" i="6"/>
  <c r="Z2321" i="6" s="1"/>
  <c r="X2313" i="6"/>
  <c r="Y2313" i="6" s="1"/>
  <c r="AA2313" i="6" s="1"/>
  <c r="X2305" i="6"/>
  <c r="Y2305" i="6" s="1"/>
  <c r="AA2305" i="6" s="1"/>
  <c r="X2297" i="6"/>
  <c r="Z2297" i="6" s="1"/>
  <c r="X2289" i="6"/>
  <c r="Z2289" i="6" s="1"/>
  <c r="X2281" i="6"/>
  <c r="Z2281" i="6" s="1"/>
  <c r="X2273" i="6"/>
  <c r="Y2273" i="6" s="1"/>
  <c r="AA2273" i="6" s="1"/>
  <c r="X2224" i="6"/>
  <c r="Y2224" i="6" s="1"/>
  <c r="AA2224" i="6" s="1"/>
  <c r="X2216" i="6"/>
  <c r="Y2216" i="6" s="1"/>
  <c r="AA2216" i="6" s="1"/>
  <c r="X2208" i="6"/>
  <c r="X1952" i="6"/>
  <c r="Z1952" i="6" s="1"/>
  <c r="X1581" i="6"/>
  <c r="Z1581" i="6" s="1"/>
  <c r="X1573" i="6"/>
  <c r="Z1573" i="6" s="1"/>
  <c r="X1565" i="6"/>
  <c r="Y1565" i="6" s="1"/>
  <c r="AA1565" i="6" s="1"/>
  <c r="X1557" i="6"/>
  <c r="Y1557" i="6" s="1"/>
  <c r="AA1557" i="6" s="1"/>
  <c r="X1549" i="6"/>
  <c r="Z1549" i="6" s="1"/>
  <c r="X3093" i="6"/>
  <c r="Y3093" i="6" s="1"/>
  <c r="AA3093" i="6" s="1"/>
  <c r="X3077" i="6"/>
  <c r="Z3077" i="6" s="1"/>
  <c r="X3061" i="6"/>
  <c r="Y3061" i="6" s="1"/>
  <c r="AA3061" i="6" s="1"/>
  <c r="X2196" i="6"/>
  <c r="Z2196" i="6" s="1"/>
  <c r="X1407" i="6"/>
  <c r="Z1407" i="6" s="1"/>
  <c r="X2227" i="6"/>
  <c r="Z2227" i="6" s="1"/>
  <c r="X2219" i="6"/>
  <c r="Z2219" i="6" s="1"/>
  <c r="X2211" i="6"/>
  <c r="Z2211" i="6" s="1"/>
  <c r="X2203" i="6"/>
  <c r="Z2203" i="6" s="1"/>
  <c r="X2179" i="6"/>
  <c r="Y2179" i="6" s="1"/>
  <c r="AA2179" i="6" s="1"/>
  <c r="X2163" i="6"/>
  <c r="X2147" i="6"/>
  <c r="Y2147" i="6" s="1"/>
  <c r="AA2147" i="6" s="1"/>
  <c r="X2131" i="6"/>
  <c r="X2115" i="6"/>
  <c r="Y2115" i="6" s="1"/>
  <c r="AA2115" i="6" s="1"/>
  <c r="X1955" i="6"/>
  <c r="Y1955" i="6" s="1"/>
  <c r="AA1955" i="6" s="1"/>
  <c r="X1939" i="6"/>
  <c r="Y1939" i="6" s="1"/>
  <c r="AA1939" i="6" s="1"/>
  <c r="X1923" i="6"/>
  <c r="Y1923" i="6" s="1"/>
  <c r="AA1923" i="6" s="1"/>
  <c r="X2670" i="6"/>
  <c r="Z2670" i="6" s="1"/>
  <c r="X2654" i="6"/>
  <c r="X2638" i="6"/>
  <c r="Z2638" i="6" s="1"/>
  <c r="X2622" i="6"/>
  <c r="Z2622" i="6" s="1"/>
  <c r="X2606" i="6"/>
  <c r="Z2606" i="6" s="1"/>
  <c r="X2590" i="6"/>
  <c r="X2574" i="6"/>
  <c r="Z2574" i="6" s="1"/>
  <c r="X1800" i="6"/>
  <c r="X1784" i="6"/>
  <c r="X1768" i="6"/>
  <c r="X1752" i="6"/>
  <c r="X1736" i="6"/>
  <c r="X1720" i="6"/>
  <c r="X1704" i="6"/>
  <c r="X2567" i="6"/>
  <c r="X1797" i="6"/>
  <c r="X1790" i="6"/>
  <c r="X1781" i="6"/>
  <c r="X1774" i="6"/>
  <c r="X1765" i="6"/>
  <c r="X1758" i="6"/>
  <c r="X1749" i="6"/>
  <c r="X1742" i="6"/>
  <c r="X1733" i="6"/>
  <c r="X1726" i="6"/>
  <c r="X1717" i="6"/>
  <c r="X1710" i="6"/>
  <c r="X1701" i="6"/>
  <c r="X1694" i="6"/>
  <c r="X3355" i="6"/>
  <c r="X3363" i="6"/>
  <c r="X3371" i="6"/>
  <c r="X3379" i="6"/>
  <c r="X3387" i="6"/>
  <c r="X3395" i="6"/>
  <c r="X3403" i="6"/>
  <c r="X3411" i="6"/>
  <c r="X3419" i="6"/>
  <c r="X1050" i="6"/>
  <c r="Y1050" i="6" s="1"/>
  <c r="Y920" i="6"/>
  <c r="AA920" i="6" s="1"/>
  <c r="X3011" i="6"/>
  <c r="Y3011" i="6" s="1"/>
  <c r="AA3011" i="6" s="1"/>
  <c r="X3003" i="6"/>
  <c r="X2995" i="6"/>
  <c r="Y2995" i="6" s="1"/>
  <c r="AA2995" i="6" s="1"/>
  <c r="X2987" i="6"/>
  <c r="Y2987" i="6" s="1"/>
  <c r="AA2987" i="6" s="1"/>
  <c r="X2979" i="6"/>
  <c r="Y2979" i="6" s="1"/>
  <c r="AA2979" i="6" s="1"/>
  <c r="X2971" i="6"/>
  <c r="Y2971" i="6" s="1"/>
  <c r="AA2971" i="6" s="1"/>
  <c r="X2554" i="6"/>
  <c r="Z2554" i="6" s="1"/>
  <c r="X2550" i="6"/>
  <c r="Y2550" i="6" s="1"/>
  <c r="AA2550" i="6" s="1"/>
  <c r="X2546" i="6"/>
  <c r="Z2546" i="6" s="1"/>
  <c r="X2542" i="6"/>
  <c r="Z2542" i="6" s="1"/>
  <c r="X1957" i="6"/>
  <c r="Y1957" i="6" s="1"/>
  <c r="X1941" i="6"/>
  <c r="Y1941" i="6" s="1"/>
  <c r="X1617" i="6"/>
  <c r="Z1617" i="6" s="1"/>
  <c r="X1609" i="6"/>
  <c r="X1601" i="6"/>
  <c r="Y1601" i="6" s="1"/>
  <c r="AA1601" i="6" s="1"/>
  <c r="X1593" i="6"/>
  <c r="X1585" i="6"/>
  <c r="Z1585" i="6" s="1"/>
  <c r="X2528" i="6"/>
  <c r="Z2528" i="6" s="1"/>
  <c r="X2679" i="6"/>
  <c r="Y2679" i="6" s="1"/>
  <c r="AA2679" i="6" s="1"/>
  <c r="X2672" i="6"/>
  <c r="Z2672" i="6" s="1"/>
  <c r="X2663" i="6"/>
  <c r="Y2663" i="6" s="1"/>
  <c r="AA2663" i="6" s="1"/>
  <c r="X2656" i="6"/>
  <c r="Z2656" i="6" s="1"/>
  <c r="X2647" i="6"/>
  <c r="X2640" i="6"/>
  <c r="Y2640" i="6" s="1"/>
  <c r="AA2640" i="6" s="1"/>
  <c r="X2631" i="6"/>
  <c r="X2624" i="6"/>
  <c r="Z2624" i="6" s="1"/>
  <c r="X2615" i="6"/>
  <c r="Z2615" i="6" s="1"/>
  <c r="X2608" i="6"/>
  <c r="Y2608" i="6" s="1"/>
  <c r="AA2608" i="6" s="1"/>
  <c r="X2599" i="6"/>
  <c r="Z2599" i="6" s="1"/>
  <c r="X2592" i="6"/>
  <c r="Z2592" i="6" s="1"/>
  <c r="X2583" i="6"/>
  <c r="X2576" i="6"/>
  <c r="Y2576" i="6" s="1"/>
  <c r="AA2576" i="6" s="1"/>
  <c r="X2530" i="6"/>
  <c r="Z2530" i="6" s="1"/>
  <c r="X2101" i="6"/>
  <c r="Y2101" i="6" s="1"/>
  <c r="AA2101" i="6" s="1"/>
  <c r="X2093" i="6"/>
  <c r="Y2093" i="6" s="1"/>
  <c r="AA2093" i="6" s="1"/>
  <c r="X2085" i="6"/>
  <c r="Z2085" i="6" s="1"/>
  <c r="X2077" i="6"/>
  <c r="Y2077" i="6" s="1"/>
  <c r="AA2077" i="6" s="1"/>
  <c r="X2069" i="6"/>
  <c r="Y2069" i="6" s="1"/>
  <c r="AA2069" i="6" s="1"/>
  <c r="X2061" i="6"/>
  <c r="Y2061" i="6" s="1"/>
  <c r="AA2061" i="6" s="1"/>
  <c r="X2053" i="6"/>
  <c r="X2045" i="6"/>
  <c r="Z2045" i="6" s="1"/>
  <c r="X2037" i="6"/>
  <c r="Z2037" i="6" s="1"/>
  <c r="X2029" i="6"/>
  <c r="Y2029" i="6" s="1"/>
  <c r="AA2029" i="6" s="1"/>
  <c r="X2021" i="6"/>
  <c r="Z2021" i="6" s="1"/>
  <c r="X2013" i="6"/>
  <c r="Y2013" i="6" s="1"/>
  <c r="AA2013" i="6" s="1"/>
  <c r="X2005" i="6"/>
  <c r="Y2005" i="6" s="1"/>
  <c r="AA2005" i="6" s="1"/>
  <c r="X1997" i="6"/>
  <c r="Z1997" i="6" s="1"/>
  <c r="X1989" i="6"/>
  <c r="Y1989" i="6" s="1"/>
  <c r="AA1989" i="6" s="1"/>
  <c r="X1981" i="6"/>
  <c r="Z1981" i="6" s="1"/>
  <c r="X1973" i="6"/>
  <c r="Z1973" i="6" s="1"/>
  <c r="X1965" i="6"/>
  <c r="Y1965" i="6" s="1"/>
  <c r="AA1965" i="6" s="1"/>
  <c r="X3198" i="6"/>
  <c r="Y3198" i="6" s="1"/>
  <c r="AA3198" i="6" s="1"/>
  <c r="X3182" i="6"/>
  <c r="Y3182" i="6" s="1"/>
  <c r="AA3182" i="6" s="1"/>
  <c r="X3166" i="6"/>
  <c r="Y3166" i="6" s="1"/>
  <c r="AA3166" i="6" s="1"/>
  <c r="X3150" i="6"/>
  <c r="Z3150" i="6" s="1"/>
  <c r="X3134" i="6"/>
  <c r="X3118" i="6"/>
  <c r="Z3118" i="6" s="1"/>
  <c r="X3102" i="6"/>
  <c r="X564" i="6"/>
  <c r="X432" i="6"/>
  <c r="X1070" i="6"/>
  <c r="Y1070" i="6" s="1"/>
  <c r="X1062" i="6"/>
  <c r="Z1062" i="6" s="1"/>
  <c r="R1062" i="6" s="1"/>
  <c r="C1062" i="13" s="1"/>
  <c r="X1046" i="6"/>
  <c r="Z1046" i="6" s="1"/>
  <c r="R1046" i="6" s="1"/>
  <c r="C1046" i="13" s="1"/>
  <c r="X966" i="6"/>
  <c r="Z966" i="6" s="1"/>
  <c r="X926" i="6"/>
  <c r="Z926" i="6" s="1"/>
  <c r="X894" i="6"/>
  <c r="Y894" i="6" s="1"/>
  <c r="AA894" i="6" s="1"/>
  <c r="X862" i="6"/>
  <c r="Y862" i="6" s="1"/>
  <c r="AA862" i="6" s="1"/>
  <c r="X822" i="6"/>
  <c r="Y822" i="6" s="1"/>
  <c r="AA822" i="6" s="1"/>
  <c r="S822" i="6" s="1"/>
  <c r="D822" i="13" s="1"/>
  <c r="X806" i="6"/>
  <c r="Z806" i="6" s="1"/>
  <c r="R806" i="6" s="1"/>
  <c r="C806" i="13" s="1"/>
  <c r="X745" i="6"/>
  <c r="X598" i="6"/>
  <c r="X574" i="6"/>
  <c r="Z574" i="6" s="1"/>
  <c r="R574" i="6" s="1"/>
  <c r="C574" i="13" s="1"/>
  <c r="X779" i="6"/>
  <c r="Z779" i="6" s="1"/>
  <c r="R779" i="6" s="1"/>
  <c r="C779" i="13" s="1"/>
  <c r="X452" i="6"/>
  <c r="P452" i="6" s="1"/>
  <c r="A452" i="13" s="1"/>
  <c r="X542" i="6"/>
  <c r="Z542" i="6" s="1"/>
  <c r="R542" i="6" s="1"/>
  <c r="C542" i="13" s="1"/>
  <c r="X909" i="6"/>
  <c r="Y909" i="6" s="1"/>
  <c r="AA909" i="6" s="1"/>
  <c r="X1086" i="6"/>
  <c r="Y1086" i="6" s="1"/>
  <c r="X1094" i="6"/>
  <c r="X1110" i="6"/>
  <c r="Z1110" i="6" s="1"/>
  <c r="R1110" i="6" s="1"/>
  <c r="C1110" i="13" s="1"/>
  <c r="X1126" i="6"/>
  <c r="X1158" i="6"/>
  <c r="Z1158" i="6" s="1"/>
  <c r="R1158" i="6" s="1"/>
  <c r="C1158" i="13" s="1"/>
  <c r="X1174" i="6"/>
  <c r="Y1174" i="6" s="1"/>
  <c r="X1190" i="6"/>
  <c r="Z1190" i="6" s="1"/>
  <c r="R1190" i="6" s="1"/>
  <c r="C1190" i="13" s="1"/>
  <c r="X907" i="6"/>
  <c r="X993" i="6"/>
  <c r="Z993" i="6" s="1"/>
  <c r="X1131" i="6"/>
  <c r="Z1131" i="6" s="1"/>
  <c r="R1131" i="6" s="1"/>
  <c r="C1131" i="13" s="1"/>
  <c r="X1195" i="6"/>
  <c r="Y1195" i="6" s="1"/>
  <c r="X963" i="6"/>
  <c r="Y963" i="6" s="1"/>
  <c r="AA963" i="6" s="1"/>
  <c r="X1105" i="6"/>
  <c r="Y1105" i="6" s="1"/>
  <c r="AA1105" i="6" s="1"/>
  <c r="X1218" i="6"/>
  <c r="Z1218" i="6" s="1"/>
  <c r="R1218" i="6" s="1"/>
  <c r="C1218" i="13" s="1"/>
  <c r="X1250" i="6"/>
  <c r="Y1250" i="6" s="1"/>
  <c r="Q358" i="6"/>
  <c r="B358" i="13" s="1"/>
  <c r="Y872" i="6"/>
  <c r="AA872" i="6" s="1"/>
  <c r="S872" i="6" s="1"/>
  <c r="D872" i="13" s="1"/>
  <c r="P95" i="6"/>
  <c r="A95" i="13" s="1"/>
  <c r="Z888" i="6"/>
  <c r="X318" i="6"/>
  <c r="Z318" i="6" s="1"/>
  <c r="R318" i="6" s="1"/>
  <c r="C318" i="13" s="1"/>
  <c r="X639" i="6"/>
  <c r="Y639" i="6" s="1"/>
  <c r="AA639" i="6" s="1"/>
  <c r="X695" i="6"/>
  <c r="Z695" i="6" s="1"/>
  <c r="R695" i="6" s="1"/>
  <c r="C695" i="13" s="1"/>
  <c r="X781" i="6"/>
  <c r="Y781" i="6" s="1"/>
  <c r="AA781" i="6" s="1"/>
  <c r="X813" i="6"/>
  <c r="Y813" i="6" s="1"/>
  <c r="AA813" i="6" s="1"/>
  <c r="X845" i="6"/>
  <c r="Y845" i="6" s="1"/>
  <c r="AA845" i="6" s="1"/>
  <c r="X877" i="6"/>
  <c r="Y877" i="6" s="1"/>
  <c r="AA877" i="6" s="1"/>
  <c r="X815" i="6"/>
  <c r="Z815" i="6" s="1"/>
  <c r="R815" i="6" s="1"/>
  <c r="C815" i="13" s="1"/>
  <c r="X879" i="6"/>
  <c r="Z879" i="6" s="1"/>
  <c r="R879" i="6" s="1"/>
  <c r="C879" i="13" s="1"/>
  <c r="X893" i="6"/>
  <c r="Y893" i="6" s="1"/>
  <c r="AA893" i="6" s="1"/>
  <c r="X777" i="6"/>
  <c r="Y777" i="6" s="1"/>
  <c r="AA777" i="6" s="1"/>
  <c r="X1019" i="6"/>
  <c r="Z1019" i="6" s="1"/>
  <c r="R1019" i="6" s="1"/>
  <c r="C1019" i="13" s="1"/>
  <c r="X1057" i="6"/>
  <c r="Y1057" i="6" s="1"/>
  <c r="AA1057" i="6" s="1"/>
  <c r="X1009" i="6"/>
  <c r="Z1009" i="6" s="1"/>
  <c r="R1009" i="6" s="1"/>
  <c r="C1009" i="13" s="1"/>
  <c r="X1097" i="6"/>
  <c r="Y1097" i="6" s="1"/>
  <c r="AA1097" i="6" s="1"/>
  <c r="S1097" i="6" s="1"/>
  <c r="D1097" i="13" s="1"/>
  <c r="X1153" i="6"/>
  <c r="Y1153" i="6" s="1"/>
  <c r="AA1153" i="6" s="1"/>
  <c r="X1208" i="6"/>
  <c r="X1242" i="6"/>
  <c r="Z1242" i="6" s="1"/>
  <c r="R1242" i="6" s="1"/>
  <c r="C1242" i="13" s="1"/>
  <c r="X502" i="6"/>
  <c r="X800" i="6"/>
  <c r="Y800" i="6" s="1"/>
  <c r="AA800" i="6" s="1"/>
  <c r="X832" i="6"/>
  <c r="X864" i="6"/>
  <c r="Y864" i="6" s="1"/>
  <c r="AA864" i="6" s="1"/>
  <c r="Z3" i="6"/>
  <c r="R3" i="6" s="1"/>
  <c r="C3" i="13" s="1"/>
  <c r="P3" i="6"/>
  <c r="A3" i="13" s="1"/>
  <c r="Y3" i="6"/>
  <c r="AA3" i="6" s="1"/>
  <c r="S3" i="6" s="1"/>
  <c r="D3" i="13" s="1"/>
  <c r="X34" i="6"/>
  <c r="Y34" i="6" s="1"/>
  <c r="Q34" i="6" s="1"/>
  <c r="B34" i="13" s="1"/>
  <c r="X163" i="6"/>
  <c r="Z163" i="6" s="1"/>
  <c r="R163" i="6" s="1"/>
  <c r="C163" i="13" s="1"/>
  <c r="X216" i="6"/>
  <c r="P216" i="6" s="1"/>
  <c r="A216" i="13" s="1"/>
  <c r="X230" i="6"/>
  <c r="Y230" i="6" s="1"/>
  <c r="X581" i="6"/>
  <c r="Z581" i="6" s="1"/>
  <c r="R581" i="6" s="1"/>
  <c r="C581" i="13" s="1"/>
  <c r="X565" i="6"/>
  <c r="Y565" i="6" s="1"/>
  <c r="AA565" i="6" s="1"/>
  <c r="S565" i="6" s="1"/>
  <c r="D565" i="13" s="1"/>
  <c r="X549" i="6"/>
  <c r="Y549" i="6" s="1"/>
  <c r="X541" i="6"/>
  <c r="Z541" i="6" s="1"/>
  <c r="R541" i="6" s="1"/>
  <c r="C541" i="13" s="1"/>
  <c r="X533" i="6"/>
  <c r="Z533" i="6" s="1"/>
  <c r="R533" i="6" s="1"/>
  <c r="C533" i="13" s="1"/>
  <c r="X517" i="6"/>
  <c r="Z517" i="6" s="1"/>
  <c r="R517" i="6" s="1"/>
  <c r="C517" i="13" s="1"/>
  <c r="X509" i="6"/>
  <c r="Y509" i="6" s="1"/>
  <c r="X501" i="6"/>
  <c r="Z501" i="6" s="1"/>
  <c r="R501" i="6" s="1"/>
  <c r="C501" i="13" s="1"/>
  <c r="X485" i="6"/>
  <c r="Z485" i="6" s="1"/>
  <c r="R485" i="6" s="1"/>
  <c r="C485" i="13" s="1"/>
  <c r="X477" i="6"/>
  <c r="P477" i="6" s="1"/>
  <c r="A477" i="13" s="1"/>
  <c r="X469" i="6"/>
  <c r="Y469" i="6" s="1"/>
  <c r="AA469" i="6" s="1"/>
  <c r="S469" i="6" s="1"/>
  <c r="D469" i="13" s="1"/>
  <c r="X453" i="6"/>
  <c r="Y453" i="6" s="1"/>
  <c r="X444" i="6"/>
  <c r="Z444" i="6" s="1"/>
  <c r="R444" i="6" s="1"/>
  <c r="C444" i="13" s="1"/>
  <c r="X412" i="6"/>
  <c r="Y412" i="6" s="1"/>
  <c r="AA412" i="6" s="1"/>
  <c r="S412" i="6" s="1"/>
  <c r="D412" i="13" s="1"/>
  <c r="X284" i="6"/>
  <c r="Z284" i="6" s="1"/>
  <c r="R284" i="6" s="1"/>
  <c r="C284" i="13" s="1"/>
  <c r="X1527" i="6"/>
  <c r="Z1527" i="6" s="1"/>
  <c r="X1479" i="6"/>
  <c r="Z1479" i="6" s="1"/>
  <c r="X147" i="6"/>
  <c r="Y147" i="6" s="1"/>
  <c r="X185" i="6"/>
  <c r="Z185" i="6" s="1"/>
  <c r="R185" i="6" s="1"/>
  <c r="C185" i="13" s="1"/>
  <c r="X218" i="6"/>
  <c r="P218" i="6" s="1"/>
  <c r="A218" i="13" s="1"/>
  <c r="X334" i="6"/>
  <c r="P334" i="6" s="1"/>
  <c r="A334" i="13" s="1"/>
  <c r="X372" i="6"/>
  <c r="P372" i="6" s="1"/>
  <c r="A372" i="13" s="1"/>
  <c r="X410" i="6"/>
  <c r="Y410" i="6" s="1"/>
  <c r="X1633" i="6"/>
  <c r="Z1633" i="6" s="1"/>
  <c r="R1633" i="6" s="1"/>
  <c r="C1633" i="13" s="1"/>
  <c r="X1625" i="6"/>
  <c r="Y1625" i="6" s="1"/>
  <c r="X1461" i="6"/>
  <c r="Y1461" i="6" s="1"/>
  <c r="AA1461" i="6" s="1"/>
  <c r="X430" i="6"/>
  <c r="Z430" i="6" s="1"/>
  <c r="R430" i="6" s="1"/>
  <c r="C430" i="13" s="1"/>
  <c r="X606" i="6"/>
  <c r="Y606" i="6" s="1"/>
  <c r="X236" i="6"/>
  <c r="Z236" i="6" s="1"/>
  <c r="R236" i="6" s="1"/>
  <c r="C236" i="13" s="1"/>
  <c r="X286" i="6"/>
  <c r="Z286" i="6" s="1"/>
  <c r="R286" i="6" s="1"/>
  <c r="C286" i="13" s="1"/>
  <c r="X57" i="6"/>
  <c r="P57" i="6" s="1"/>
  <c r="A57" i="13" s="1"/>
  <c r="X193" i="6"/>
  <c r="Z193" i="6" s="1"/>
  <c r="R193" i="6" s="1"/>
  <c r="C193" i="13" s="1"/>
  <c r="X246" i="6"/>
  <c r="Y246" i="6" s="1"/>
  <c r="X326" i="6"/>
  <c r="Z326" i="6" s="1"/>
  <c r="R326" i="6" s="1"/>
  <c r="C326" i="13" s="1"/>
  <c r="X454" i="6"/>
  <c r="Z454" i="6" s="1"/>
  <c r="R454" i="6" s="1"/>
  <c r="C454" i="13" s="1"/>
  <c r="X473" i="6"/>
  <c r="Y473" i="6" s="1"/>
  <c r="X591" i="6"/>
  <c r="Z591" i="6" s="1"/>
  <c r="R591" i="6" s="1"/>
  <c r="C591" i="13" s="1"/>
  <c r="X553" i="6"/>
  <c r="Z553" i="6" s="1"/>
  <c r="R553" i="6" s="1"/>
  <c r="C553" i="13" s="1"/>
  <c r="X475" i="6"/>
  <c r="Y475" i="6" s="1"/>
  <c r="X364" i="6"/>
  <c r="Z364" i="6" s="1"/>
  <c r="R364" i="6" s="1"/>
  <c r="C364" i="13" s="1"/>
  <c r="X1447" i="6"/>
  <c r="Z1447" i="6" s="1"/>
  <c r="P1062" i="6"/>
  <c r="A1062" i="13" s="1"/>
  <c r="X756" i="6"/>
  <c r="Y756" i="6" s="1"/>
  <c r="AA756" i="6" s="1"/>
  <c r="S756" i="6" s="1"/>
  <c r="D756" i="13" s="1"/>
  <c r="X641" i="6"/>
  <c r="Z641" i="6" s="1"/>
  <c r="R641" i="6" s="1"/>
  <c r="C641" i="13" s="1"/>
  <c r="X540" i="6"/>
  <c r="Y540" i="6" s="1"/>
  <c r="X521" i="6"/>
  <c r="P521" i="6" s="1"/>
  <c r="A521" i="13" s="1"/>
  <c r="X382" i="6"/>
  <c r="Z382" i="6" s="1"/>
  <c r="R382" i="6" s="1"/>
  <c r="C382" i="13" s="1"/>
  <c r="X440" i="6"/>
  <c r="Z440" i="6" s="1"/>
  <c r="R440" i="6" s="1"/>
  <c r="C440" i="13" s="1"/>
  <c r="X610" i="6"/>
  <c r="X635" i="6"/>
  <c r="Y635" i="6" s="1"/>
  <c r="X121" i="6"/>
  <c r="Y121" i="6" s="1"/>
  <c r="X615" i="6"/>
  <c r="Z615" i="6" s="1"/>
  <c r="R615" i="6" s="1"/>
  <c r="C615" i="13" s="1"/>
  <c r="X714" i="6"/>
  <c r="Y714" i="6" s="1"/>
  <c r="X866" i="6"/>
  <c r="Y866" i="6" s="1"/>
  <c r="AA866" i="6" s="1"/>
  <c r="S866" i="6" s="1"/>
  <c r="D866" i="13" s="1"/>
  <c r="X898" i="6"/>
  <c r="Z898" i="6" s="1"/>
  <c r="X930" i="6"/>
  <c r="Z930" i="6" s="1"/>
  <c r="X962" i="6"/>
  <c r="Z962" i="6" s="1"/>
  <c r="X994" i="6"/>
  <c r="Z994" i="6" s="1"/>
  <c r="R994" i="6" s="1"/>
  <c r="C994" i="13" s="1"/>
  <c r="X1026" i="6"/>
  <c r="Y1026" i="6" s="1"/>
  <c r="P1078" i="6"/>
  <c r="A1078" i="13" s="1"/>
  <c r="P1110" i="6"/>
  <c r="A1110" i="13" s="1"/>
  <c r="P1182" i="6"/>
  <c r="A1182" i="13" s="1"/>
  <c r="X1523" i="6"/>
  <c r="Z1523" i="6" s="1"/>
  <c r="X642" i="6"/>
  <c r="Y642" i="6" s="1"/>
  <c r="X836" i="6"/>
  <c r="Y836" i="6" s="1"/>
  <c r="AA836" i="6" s="1"/>
  <c r="X721" i="6"/>
  <c r="Z721" i="6" s="1"/>
  <c r="R721" i="6" s="1"/>
  <c r="C721" i="13" s="1"/>
  <c r="X936" i="6"/>
  <c r="Z936" i="6" s="1"/>
  <c r="X964" i="6"/>
  <c r="Y964" i="6" s="1"/>
  <c r="AA964" i="6" s="1"/>
  <c r="R1035" i="6"/>
  <c r="C1035" i="13" s="1"/>
  <c r="X665" i="6"/>
  <c r="Z665" i="6" s="1"/>
  <c r="R665" i="6" s="1"/>
  <c r="C665" i="13" s="1"/>
  <c r="X728" i="6"/>
  <c r="Z728" i="6" s="1"/>
  <c r="R728" i="6" s="1"/>
  <c r="C728" i="13" s="1"/>
  <c r="X851" i="6"/>
  <c r="Z851" i="6" s="1"/>
  <c r="R851" i="6" s="1"/>
  <c r="C851" i="13" s="1"/>
  <c r="X981" i="6"/>
  <c r="Z981" i="6" s="1"/>
  <c r="S1057" i="6"/>
  <c r="D1057" i="13" s="1"/>
  <c r="X1076" i="6"/>
  <c r="X1090" i="6"/>
  <c r="X628" i="6"/>
  <c r="X752" i="6"/>
  <c r="Z752" i="6" s="1"/>
  <c r="X933" i="6"/>
  <c r="Y933" i="6" s="1"/>
  <c r="AA933" i="6" s="1"/>
  <c r="X971" i="6"/>
  <c r="Y971" i="6" s="1"/>
  <c r="AA971" i="6" s="1"/>
  <c r="X1082" i="6"/>
  <c r="Z1082" i="6" s="1"/>
  <c r="R1082" i="6" s="1"/>
  <c r="C1082" i="13" s="1"/>
  <c r="X1139" i="6"/>
  <c r="Z1139" i="6" s="1"/>
  <c r="S1153" i="6"/>
  <c r="D1153" i="13" s="1"/>
  <c r="X1196" i="6"/>
  <c r="X1020" i="6"/>
  <c r="Y1020" i="6" s="1"/>
  <c r="AA1020" i="6" s="1"/>
  <c r="S1020" i="6" s="1"/>
  <c r="D1020" i="13" s="1"/>
  <c r="X1091" i="6"/>
  <c r="Z1091" i="6" s="1"/>
  <c r="X1138" i="6"/>
  <c r="S1177" i="6"/>
  <c r="D1177" i="13" s="1"/>
  <c r="P1212" i="6"/>
  <c r="A1212" i="13" s="1"/>
  <c r="X1123" i="6"/>
  <c r="Y1123" i="6" s="1"/>
  <c r="X1161" i="6"/>
  <c r="Y1161" i="6" s="1"/>
  <c r="AA1161" i="6" s="1"/>
  <c r="S1161" i="6" s="1"/>
  <c r="D1161" i="13" s="1"/>
  <c r="X1180" i="6"/>
  <c r="Z1180" i="6" s="1"/>
  <c r="R1180" i="6" s="1"/>
  <c r="C1180" i="13" s="1"/>
  <c r="X1214" i="6"/>
  <c r="Z1214" i="6" s="1"/>
  <c r="R1214" i="6" s="1"/>
  <c r="C1214" i="13" s="1"/>
  <c r="X1236" i="6"/>
  <c r="X1268" i="6"/>
  <c r="Z1268" i="6" s="1"/>
  <c r="X1332" i="6"/>
  <c r="Z1332" i="6" s="1"/>
  <c r="X1364" i="6"/>
  <c r="X1396" i="6"/>
  <c r="Z1396" i="6" s="1"/>
  <c r="X7" i="6"/>
  <c r="Y7" i="6" s="1"/>
  <c r="X827" i="6"/>
  <c r="Z827" i="6" s="1"/>
  <c r="R827" i="6" s="1"/>
  <c r="C827" i="13" s="1"/>
  <c r="X931" i="6"/>
  <c r="Y931" i="6" s="1"/>
  <c r="AA931" i="6" s="1"/>
  <c r="X1081" i="6"/>
  <c r="Y1081" i="6" s="1"/>
  <c r="AA1081" i="6" s="1"/>
  <c r="S1081" i="6" s="1"/>
  <c r="D1081" i="13" s="1"/>
  <c r="S1169" i="6"/>
  <c r="D1169" i="13" s="1"/>
  <c r="X1206" i="6"/>
  <c r="Y1206" i="6" s="1"/>
  <c r="X1230" i="6"/>
  <c r="Y1230" i="6" s="1"/>
  <c r="X1329" i="6"/>
  <c r="Y1329" i="6" s="1"/>
  <c r="AA1329" i="6" s="1"/>
  <c r="X1414" i="6"/>
  <c r="Z1414" i="6" s="1"/>
  <c r="X202" i="6"/>
  <c r="P202" i="6" s="1"/>
  <c r="A202" i="13" s="1"/>
  <c r="X170" i="6"/>
  <c r="P170" i="6" s="1"/>
  <c r="A170" i="13" s="1"/>
  <c r="X138" i="6"/>
  <c r="P138" i="6" s="1"/>
  <c r="A138" i="13" s="1"/>
  <c r="X74" i="6"/>
  <c r="P74" i="6" s="1"/>
  <c r="A74" i="13" s="1"/>
  <c r="X1454" i="6"/>
  <c r="Z1454" i="6" s="1"/>
  <c r="R1454" i="6" s="1"/>
  <c r="C1454" i="13" s="1"/>
  <c r="P1232" i="6"/>
  <c r="A1232" i="13" s="1"/>
  <c r="X173" i="6"/>
  <c r="Y173" i="6" s="1"/>
  <c r="X192" i="6"/>
  <c r="P192" i="6" s="1"/>
  <c r="A192" i="13" s="1"/>
  <c r="X200" i="6"/>
  <c r="P200" i="6" s="1"/>
  <c r="A200" i="13" s="1"/>
  <c r="X1438" i="6"/>
  <c r="Z1438" i="6" s="1"/>
  <c r="R1438" i="6" s="1"/>
  <c r="C1438" i="13" s="1"/>
  <c r="X263" i="6"/>
  <c r="P263" i="6" s="1"/>
  <c r="A263" i="13" s="1"/>
  <c r="X231" i="6"/>
  <c r="Y231" i="6" s="1"/>
  <c r="X83" i="6"/>
  <c r="Z83" i="6" s="1"/>
  <c r="R83" i="6" s="1"/>
  <c r="C83" i="13" s="1"/>
  <c r="Y3601" i="6"/>
  <c r="AA3601" i="6" s="1"/>
  <c r="Z790" i="6"/>
  <c r="R790" i="6" s="1"/>
  <c r="C790" i="13" s="1"/>
  <c r="P790" i="6"/>
  <c r="A790" i="13" s="1"/>
  <c r="Y252" i="6"/>
  <c r="P252" i="6"/>
  <c r="A252" i="13" s="1"/>
  <c r="Y482" i="6"/>
  <c r="P482" i="6"/>
  <c r="A482" i="13" s="1"/>
  <c r="Y557" i="6"/>
  <c r="P557" i="6"/>
  <c r="A557" i="13" s="1"/>
  <c r="Z589" i="6"/>
  <c r="R589" i="6" s="1"/>
  <c r="C589" i="13" s="1"/>
  <c r="P589" i="6"/>
  <c r="A589" i="13" s="1"/>
  <c r="P616" i="6"/>
  <c r="A616" i="13" s="1"/>
  <c r="P624" i="6"/>
  <c r="A624" i="13" s="1"/>
  <c r="P632" i="6"/>
  <c r="A632" i="13" s="1"/>
  <c r="P640" i="6"/>
  <c r="A640" i="13" s="1"/>
  <c r="P672" i="6"/>
  <c r="A672" i="13" s="1"/>
  <c r="Z696" i="6"/>
  <c r="R696" i="6" s="1"/>
  <c r="C696" i="13" s="1"/>
  <c r="P696" i="6"/>
  <c r="A696" i="13" s="1"/>
  <c r="Y274" i="6"/>
  <c r="P274" i="6"/>
  <c r="A274" i="13" s="1"/>
  <c r="Y169" i="6"/>
  <c r="Q169" i="6" s="1"/>
  <c r="B169" i="13" s="1"/>
  <c r="P169" i="6"/>
  <c r="A169" i="13" s="1"/>
  <c r="P1039" i="6"/>
  <c r="A1039" i="13" s="1"/>
  <c r="P1071" i="6"/>
  <c r="A1071" i="13" s="1"/>
  <c r="P1006" i="6"/>
  <c r="A1006" i="13" s="1"/>
  <c r="Z1025" i="6"/>
  <c r="R1025" i="6" s="1"/>
  <c r="C1025" i="13" s="1"/>
  <c r="Q1060" i="6"/>
  <c r="B1060" i="13" s="1"/>
  <c r="Q1084" i="6"/>
  <c r="B1084" i="13" s="1"/>
  <c r="Q1114" i="6"/>
  <c r="B1114" i="13" s="1"/>
  <c r="P1093" i="6"/>
  <c r="A1093" i="13" s="1"/>
  <c r="Q1125" i="6"/>
  <c r="B1125" i="13" s="1"/>
  <c r="Q1135" i="6"/>
  <c r="B1135" i="13" s="1"/>
  <c r="P1167" i="6"/>
  <c r="A1167" i="13" s="1"/>
  <c r="P1197" i="6"/>
  <c r="A1197" i="13" s="1"/>
  <c r="P1213" i="6"/>
  <c r="A1213" i="13" s="1"/>
  <c r="Y1221" i="6"/>
  <c r="P1221" i="6"/>
  <c r="A1221" i="13" s="1"/>
  <c r="P1231" i="6"/>
  <c r="A1231" i="13" s="1"/>
  <c r="P1239" i="6"/>
  <c r="A1239" i="13" s="1"/>
  <c r="P1251" i="6"/>
  <c r="A1251" i="13" s="1"/>
  <c r="Y3259" i="6"/>
  <c r="AA3259" i="6" s="1"/>
  <c r="Z3259" i="6"/>
  <c r="Y3299" i="6"/>
  <c r="AA3299" i="6" s="1"/>
  <c r="Z3299" i="6"/>
  <c r="Y3587" i="6"/>
  <c r="AA3587" i="6" s="1"/>
  <c r="Z3587" i="6"/>
  <c r="Y3103" i="6"/>
  <c r="AA3103" i="6" s="1"/>
  <c r="Z3103" i="6"/>
  <c r="Y3135" i="6"/>
  <c r="AA3135" i="6" s="1"/>
  <c r="Z3135" i="6"/>
  <c r="Y3167" i="6"/>
  <c r="AA3167" i="6" s="1"/>
  <c r="Z3167" i="6"/>
  <c r="Y3183" i="6"/>
  <c r="AA3183" i="6" s="1"/>
  <c r="Z3183" i="6"/>
  <c r="Y3199" i="6"/>
  <c r="AA3199" i="6" s="1"/>
  <c r="Z3199" i="6"/>
  <c r="Y3051" i="6"/>
  <c r="AA3051" i="6" s="1"/>
  <c r="Z3051" i="6"/>
  <c r="Z3027" i="6"/>
  <c r="Y3027" i="6"/>
  <c r="AA3027" i="6" s="1"/>
  <c r="Z2666" i="6"/>
  <c r="Y2666" i="6"/>
  <c r="AA2666" i="6" s="1"/>
  <c r="Z2650" i="6"/>
  <c r="Y2650" i="6"/>
  <c r="AA2650" i="6" s="1"/>
  <c r="Z2634" i="6"/>
  <c r="Y2634" i="6"/>
  <c r="AA2634" i="6" s="1"/>
  <c r="Z2618" i="6"/>
  <c r="Y2618" i="6"/>
  <c r="AA2618" i="6" s="1"/>
  <c r="Z2602" i="6"/>
  <c r="Y2602" i="6"/>
  <c r="AA2602" i="6" s="1"/>
  <c r="Z2586" i="6"/>
  <c r="Y2586" i="6"/>
  <c r="AA2586" i="6" s="1"/>
  <c r="Y2100" i="6"/>
  <c r="AA2100" i="6" s="1"/>
  <c r="Z2100" i="6"/>
  <c r="Y2084" i="6"/>
  <c r="AA2084" i="6" s="1"/>
  <c r="Z2084" i="6"/>
  <c r="Y2076" i="6"/>
  <c r="AA2076" i="6" s="1"/>
  <c r="Z2076" i="6"/>
  <c r="Y2068" i="6"/>
  <c r="AA2068" i="6" s="1"/>
  <c r="Z2068" i="6"/>
  <c r="Y2060" i="6"/>
  <c r="AA2060" i="6" s="1"/>
  <c r="Z2060" i="6"/>
  <c r="Y2052" i="6"/>
  <c r="AA2052" i="6" s="1"/>
  <c r="Z2052" i="6"/>
  <c r="Y2036" i="6"/>
  <c r="AA2036" i="6" s="1"/>
  <c r="Z2036" i="6"/>
  <c r="Y2020" i="6"/>
  <c r="AA2020" i="6" s="1"/>
  <c r="Z2020" i="6"/>
  <c r="Y2012" i="6"/>
  <c r="AA2012" i="6" s="1"/>
  <c r="Z2012" i="6"/>
  <c r="Y2004" i="6"/>
  <c r="AA2004" i="6" s="1"/>
  <c r="Z2004" i="6"/>
  <c r="Y1996" i="6"/>
  <c r="AA1996" i="6" s="1"/>
  <c r="Z1996" i="6"/>
  <c r="Y1988" i="6"/>
  <c r="AA1988" i="6" s="1"/>
  <c r="Z1988" i="6"/>
  <c r="Y1972" i="6"/>
  <c r="AA1972" i="6" s="1"/>
  <c r="Z1972" i="6"/>
  <c r="Y1926" i="6"/>
  <c r="AA1926" i="6" s="1"/>
  <c r="Z1926" i="6"/>
  <c r="Z1799" i="6"/>
  <c r="Y1799" i="6"/>
  <c r="AA1799" i="6" s="1"/>
  <c r="Y1783" i="6"/>
  <c r="AA1783" i="6" s="1"/>
  <c r="Z1783" i="6"/>
  <c r="Z1767" i="6"/>
  <c r="Y1767" i="6"/>
  <c r="AA1767" i="6" s="1"/>
  <c r="Z1735" i="6"/>
  <c r="Y1735" i="6"/>
  <c r="AA1735" i="6" s="1"/>
  <c r="Z1719" i="6"/>
  <c r="Y1719" i="6"/>
  <c r="AA1719" i="6" s="1"/>
  <c r="Y1703" i="6"/>
  <c r="AA1703" i="6" s="1"/>
  <c r="Z1703" i="6"/>
  <c r="Y2561" i="6"/>
  <c r="AA2561" i="6" s="1"/>
  <c r="Z2561" i="6"/>
  <c r="Y2537" i="6"/>
  <c r="AA2537" i="6" s="1"/>
  <c r="Z2537" i="6"/>
  <c r="Z3046" i="6"/>
  <c r="Y3046" i="6"/>
  <c r="AA3046" i="6" s="1"/>
  <c r="Z3030" i="6"/>
  <c r="Y3030" i="6"/>
  <c r="AA3030" i="6" s="1"/>
  <c r="Z3014" i="6"/>
  <c r="Y3014" i="6"/>
  <c r="AA3014" i="6" s="1"/>
  <c r="Z3006" i="6"/>
  <c r="Y3006" i="6"/>
  <c r="AA3006" i="6" s="1"/>
  <c r="Y2998" i="6"/>
  <c r="AA2998" i="6" s="1"/>
  <c r="Z2998" i="6"/>
  <c r="Z2990" i="6"/>
  <c r="Y2990" i="6"/>
  <c r="AA2990" i="6" s="1"/>
  <c r="Z2974" i="6"/>
  <c r="Y2974" i="6"/>
  <c r="AA2974" i="6" s="1"/>
  <c r="P1046" i="6"/>
  <c r="A1046" i="13" s="1"/>
  <c r="Z1030" i="6"/>
  <c r="R1030" i="6" s="1"/>
  <c r="C1030" i="13" s="1"/>
  <c r="P1030" i="6"/>
  <c r="A1030" i="13" s="1"/>
  <c r="P1022" i="6"/>
  <c r="A1022" i="13" s="1"/>
  <c r="P998" i="6"/>
  <c r="A998" i="13" s="1"/>
  <c r="P1026" i="6"/>
  <c r="A1026" i="13" s="1"/>
  <c r="P1086" i="6"/>
  <c r="A1086" i="13" s="1"/>
  <c r="P1102" i="6"/>
  <c r="A1102" i="13" s="1"/>
  <c r="P1158" i="6"/>
  <c r="A1158" i="13" s="1"/>
  <c r="P1049" i="6"/>
  <c r="A1049" i="13" s="1"/>
  <c r="P1099" i="6"/>
  <c r="A1099" i="13" s="1"/>
  <c r="P1131" i="6"/>
  <c r="A1131" i="13" s="1"/>
  <c r="P1195" i="6"/>
  <c r="A1195" i="13" s="1"/>
  <c r="P1019" i="6"/>
  <c r="A1019" i="13" s="1"/>
  <c r="P1009" i="6"/>
  <c r="A1009" i="13" s="1"/>
  <c r="Q1097" i="6"/>
  <c r="B1097" i="13" s="1"/>
  <c r="P1218" i="6"/>
  <c r="A1218" i="13" s="1"/>
  <c r="Y1226" i="6"/>
  <c r="Z1226" i="6"/>
  <c r="R1226" i="6" s="1"/>
  <c r="C1226" i="13" s="1"/>
  <c r="P1250" i="6"/>
  <c r="A1250" i="13" s="1"/>
  <c r="Q1020" i="6"/>
  <c r="B1020" i="13" s="1"/>
  <c r="P1059" i="6"/>
  <c r="A1059" i="13" s="1"/>
  <c r="P1123" i="6"/>
  <c r="A1123" i="13" s="1"/>
  <c r="P1225" i="6"/>
  <c r="A1225" i="13" s="1"/>
  <c r="Q1081" i="6"/>
  <c r="B1081" i="13" s="1"/>
  <c r="P1206" i="6"/>
  <c r="A1206" i="13" s="1"/>
  <c r="P1230" i="6"/>
  <c r="A1230" i="13" s="1"/>
  <c r="P491" i="6"/>
  <c r="A491" i="13" s="1"/>
  <c r="P446" i="6"/>
  <c r="A446" i="13" s="1"/>
  <c r="Q428" i="6"/>
  <c r="B428" i="13" s="1"/>
  <c r="Q288" i="6"/>
  <c r="B288" i="13" s="1"/>
  <c r="P586" i="6"/>
  <c r="A586" i="13" s="1"/>
  <c r="P648" i="6"/>
  <c r="A648" i="13" s="1"/>
  <c r="P686" i="6"/>
  <c r="A686" i="13" s="1"/>
  <c r="P744" i="6"/>
  <c r="A744" i="13" s="1"/>
  <c r="Q768" i="6"/>
  <c r="B768" i="13" s="1"/>
  <c r="Q794" i="6"/>
  <c r="B794" i="13" s="1"/>
  <c r="Q830" i="6"/>
  <c r="B830" i="13" s="1"/>
  <c r="Q867" i="6"/>
  <c r="B867" i="13" s="1"/>
  <c r="Q872" i="6"/>
  <c r="B872" i="13" s="1"/>
  <c r="Q943" i="6"/>
  <c r="B943" i="13" s="1"/>
  <c r="Q959" i="6"/>
  <c r="B959" i="13" s="1"/>
  <c r="Q982" i="6"/>
  <c r="B982" i="13" s="1"/>
  <c r="Q986" i="6"/>
  <c r="B986" i="13" s="1"/>
  <c r="P1017" i="6"/>
  <c r="A1017" i="13" s="1"/>
  <c r="P1025" i="6"/>
  <c r="A1025" i="13" s="1"/>
  <c r="Q1061" i="6"/>
  <c r="B1061" i="13" s="1"/>
  <c r="Y1032" i="6"/>
  <c r="X1456" i="6"/>
  <c r="Z1456" i="6" s="1"/>
  <c r="R1456" i="6" s="1"/>
  <c r="C1456" i="13" s="1"/>
  <c r="X1472" i="6"/>
  <c r="Y1472" i="6" s="1"/>
  <c r="AA1472" i="6" s="1"/>
  <c r="X1512" i="6"/>
  <c r="Z1512" i="6" s="1"/>
  <c r="X1544" i="6"/>
  <c r="Y1544" i="6" s="1"/>
  <c r="AA1544" i="6" s="1"/>
  <c r="X116" i="6"/>
  <c r="P116" i="6" s="1"/>
  <c r="A116" i="13" s="1"/>
  <c r="X124" i="6"/>
  <c r="P124" i="6" s="1"/>
  <c r="A124" i="13" s="1"/>
  <c r="X140" i="6"/>
  <c r="P140" i="6" s="1"/>
  <c r="A140" i="13" s="1"/>
  <c r="X323" i="6"/>
  <c r="P323" i="6" s="1"/>
  <c r="A323" i="13" s="1"/>
  <c r="X181" i="6"/>
  <c r="Y181" i="6" s="1"/>
  <c r="X21" i="6"/>
  <c r="Y21" i="6" s="1"/>
  <c r="X608" i="6"/>
  <c r="X296" i="6"/>
  <c r="P296" i="6" s="1"/>
  <c r="A296" i="13" s="1"/>
  <c r="X814" i="6"/>
  <c r="Z814" i="6" s="1"/>
  <c r="R814" i="6" s="1"/>
  <c r="C814" i="13" s="1"/>
  <c r="X1038" i="6"/>
  <c r="Y1038" i="6" s="1"/>
  <c r="X870" i="6"/>
  <c r="X990" i="6"/>
  <c r="Y990" i="6" s="1"/>
  <c r="X408" i="6"/>
  <c r="P408" i="6" s="1"/>
  <c r="A408" i="13" s="1"/>
  <c r="X669" i="6"/>
  <c r="Z669" i="6" s="1"/>
  <c r="R669" i="6" s="1"/>
  <c r="C669" i="13" s="1"/>
  <c r="X983" i="6"/>
  <c r="X1234" i="6"/>
  <c r="X913" i="6"/>
  <c r="Z913" i="6" s="1"/>
  <c r="R913" i="6" s="1"/>
  <c r="C913" i="13" s="1"/>
  <c r="X1027" i="6"/>
  <c r="Z1027" i="6" s="1"/>
  <c r="R1027" i="6" s="1"/>
  <c r="C1027" i="13" s="1"/>
  <c r="X1065" i="6"/>
  <c r="X1142" i="6"/>
  <c r="X1386" i="6"/>
  <c r="Z1386" i="6" s="1"/>
  <c r="P1103" i="6"/>
  <c r="A1103" i="13" s="1"/>
  <c r="P1133" i="6"/>
  <c r="A1133" i="13" s="1"/>
  <c r="P1151" i="6"/>
  <c r="A1151" i="13" s="1"/>
  <c r="Z1165" i="6"/>
  <c r="R1165" i="6" s="1"/>
  <c r="C1165" i="13" s="1"/>
  <c r="P1165" i="6"/>
  <c r="A1165" i="13" s="1"/>
  <c r="P1245" i="6"/>
  <c r="A1245" i="13" s="1"/>
  <c r="AA1016" i="6"/>
  <c r="S1016" i="6" s="1"/>
  <c r="D1016" i="13" s="1"/>
  <c r="Q1016" i="6"/>
  <c r="B1016" i="13" s="1"/>
  <c r="Z1256" i="6"/>
  <c r="Y1256" i="6"/>
  <c r="AA1256" i="6" s="1"/>
  <c r="AA998" i="6"/>
  <c r="S998" i="6" s="1"/>
  <c r="D998" i="13" s="1"/>
  <c r="Q998" i="6"/>
  <c r="B998" i="13" s="1"/>
  <c r="Q1094" i="6"/>
  <c r="B1094" i="13" s="1"/>
  <c r="Q1156" i="6"/>
  <c r="B1156" i="13" s="1"/>
  <c r="P1002" i="6"/>
  <c r="A1002" i="13" s="1"/>
  <c r="P1018" i="6"/>
  <c r="A1018" i="13" s="1"/>
  <c r="P1037" i="6"/>
  <c r="A1037" i="13" s="1"/>
  <c r="P1055" i="6"/>
  <c r="A1055" i="13" s="1"/>
  <c r="P1069" i="6"/>
  <c r="A1069" i="13" s="1"/>
  <c r="AA1087" i="6"/>
  <c r="S1087" i="6" s="1"/>
  <c r="D1087" i="13" s="1"/>
  <c r="Q1087" i="6"/>
  <c r="B1087" i="13" s="1"/>
  <c r="P1141" i="6"/>
  <c r="A1141" i="13" s="1"/>
  <c r="Z1159" i="6"/>
  <c r="R1159" i="6" s="1"/>
  <c r="C1159" i="13" s="1"/>
  <c r="P1159" i="6"/>
  <c r="A1159" i="13" s="1"/>
  <c r="P1173" i="6"/>
  <c r="A1173" i="13" s="1"/>
  <c r="Q1183" i="6"/>
  <c r="B1183" i="13" s="1"/>
  <c r="P1015" i="6"/>
  <c r="A1015" i="13" s="1"/>
  <c r="Q1004" i="6"/>
  <c r="B1004" i="13" s="1"/>
  <c r="P1001" i="6"/>
  <c r="A1001" i="13" s="1"/>
  <c r="P1056" i="6"/>
  <c r="A1056" i="13" s="1"/>
  <c r="Y1072" i="6"/>
  <c r="Z1072" i="6"/>
  <c r="R1072" i="6" s="1"/>
  <c r="C1072" i="13" s="1"/>
  <c r="P506" i="6"/>
  <c r="A506" i="13" s="1"/>
  <c r="P467" i="6"/>
  <c r="A467" i="13" s="1"/>
  <c r="P422" i="6"/>
  <c r="A422" i="13" s="1"/>
  <c r="P380" i="6"/>
  <c r="A380" i="13" s="1"/>
  <c r="P201" i="6"/>
  <c r="A201" i="13" s="1"/>
  <c r="P97" i="6"/>
  <c r="A97" i="13" s="1"/>
  <c r="P41" i="6"/>
  <c r="A41" i="13" s="1"/>
  <c r="P567" i="6"/>
  <c r="A567" i="13" s="1"/>
  <c r="P575" i="6"/>
  <c r="A575" i="13" s="1"/>
  <c r="P622" i="6"/>
  <c r="A622" i="13" s="1"/>
  <c r="P664" i="6"/>
  <c r="A664" i="13" s="1"/>
  <c r="P673" i="6"/>
  <c r="A673" i="13" s="1"/>
  <c r="P684" i="6"/>
  <c r="A684" i="13" s="1"/>
  <c r="Q685" i="6"/>
  <c r="B685" i="13" s="1"/>
  <c r="Q724" i="6"/>
  <c r="B724" i="13" s="1"/>
  <c r="Q730" i="6"/>
  <c r="B730" i="13" s="1"/>
  <c r="P759" i="6"/>
  <c r="A759" i="13" s="1"/>
  <c r="Q766" i="6"/>
  <c r="B766" i="13" s="1"/>
  <c r="Q784" i="6"/>
  <c r="B784" i="13" s="1"/>
  <c r="Q801" i="6"/>
  <c r="B801" i="13" s="1"/>
  <c r="P808" i="6"/>
  <c r="A808" i="13" s="1"/>
  <c r="Q817" i="6"/>
  <c r="B817" i="13" s="1"/>
  <c r="P842" i="6"/>
  <c r="A842" i="13" s="1"/>
  <c r="Q846" i="6"/>
  <c r="B846" i="13" s="1"/>
  <c r="P855" i="6"/>
  <c r="A855" i="13" s="1"/>
  <c r="P876" i="6"/>
  <c r="A876" i="13" s="1"/>
  <c r="Q884" i="6"/>
  <c r="B884" i="13" s="1"/>
  <c r="Q885" i="6"/>
  <c r="B885" i="13" s="1"/>
  <c r="P890" i="6"/>
  <c r="A890" i="13" s="1"/>
  <c r="P892" i="6"/>
  <c r="A892" i="13" s="1"/>
  <c r="P897" i="6"/>
  <c r="A897" i="13" s="1"/>
  <c r="P900" i="6"/>
  <c r="A900" i="13" s="1"/>
  <c r="Q911" i="6"/>
  <c r="B911" i="13" s="1"/>
  <c r="P917" i="6"/>
  <c r="A917" i="13" s="1"/>
  <c r="Q925" i="6"/>
  <c r="B925" i="13" s="1"/>
  <c r="P944" i="6"/>
  <c r="A944" i="13" s="1"/>
  <c r="P950" i="6"/>
  <c r="A950" i="13" s="1"/>
  <c r="Q953" i="6"/>
  <c r="B953" i="13" s="1"/>
  <c r="P955" i="6"/>
  <c r="A955" i="13" s="1"/>
  <c r="Q968" i="6"/>
  <c r="B968" i="13" s="1"/>
  <c r="P970" i="6"/>
  <c r="A970" i="13" s="1"/>
  <c r="P974" i="6"/>
  <c r="A974" i="13" s="1"/>
  <c r="Q975" i="6"/>
  <c r="B975" i="13" s="1"/>
  <c r="Q988" i="6"/>
  <c r="B988" i="13" s="1"/>
  <c r="P1005" i="6"/>
  <c r="A1005" i="13" s="1"/>
  <c r="P1021" i="6"/>
  <c r="A1021" i="13" s="1"/>
  <c r="P1229" i="6"/>
  <c r="A1229" i="13" s="1"/>
  <c r="Q1247" i="6"/>
  <c r="B1247" i="13" s="1"/>
  <c r="Y910" i="6"/>
  <c r="Y1232" i="6"/>
  <c r="AA1232" i="6" s="1"/>
  <c r="S1232" i="6" s="1"/>
  <c r="D1232" i="13" s="1"/>
  <c r="Z2028" i="6"/>
  <c r="Z2982" i="6"/>
  <c r="Z1079" i="6"/>
  <c r="R1079" i="6" s="1"/>
  <c r="C1079" i="13" s="1"/>
  <c r="P1079" i="6"/>
  <c r="A1079" i="13" s="1"/>
  <c r="P1143" i="6"/>
  <c r="A1143" i="13" s="1"/>
  <c r="P1237" i="6"/>
  <c r="A1237" i="13" s="1"/>
  <c r="P1053" i="6"/>
  <c r="A1053" i="13" s="1"/>
  <c r="P1095" i="6"/>
  <c r="A1095" i="13" s="1"/>
  <c r="P1117" i="6"/>
  <c r="A1117" i="13" s="1"/>
  <c r="Z1127" i="6"/>
  <c r="R1127" i="6" s="1"/>
  <c r="C1127" i="13" s="1"/>
  <c r="P1127" i="6"/>
  <c r="A1127" i="13" s="1"/>
  <c r="P1189" i="6"/>
  <c r="A1189" i="13" s="1"/>
  <c r="AA1199" i="6"/>
  <c r="S1199" i="6" s="1"/>
  <c r="D1199" i="13" s="1"/>
  <c r="Q1199" i="6"/>
  <c r="B1199" i="13" s="1"/>
  <c r="P1207" i="6"/>
  <c r="A1207" i="13" s="1"/>
  <c r="P1223" i="6"/>
  <c r="A1223" i="13" s="1"/>
  <c r="Q1012" i="6"/>
  <c r="B1012" i="13" s="1"/>
  <c r="P536" i="6"/>
  <c r="A536" i="13" s="1"/>
  <c r="P493" i="6"/>
  <c r="A493" i="13" s="1"/>
  <c r="P472" i="6"/>
  <c r="A472" i="13" s="1"/>
  <c r="P468" i="6"/>
  <c r="A468" i="13" s="1"/>
  <c r="P461" i="6"/>
  <c r="A461" i="13" s="1"/>
  <c r="P428" i="6"/>
  <c r="A428" i="13" s="1"/>
  <c r="Q422" i="6"/>
  <c r="B422" i="13" s="1"/>
  <c r="Q380" i="6"/>
  <c r="B380" i="13" s="1"/>
  <c r="P320" i="6"/>
  <c r="A320" i="13" s="1"/>
  <c r="P295" i="6"/>
  <c r="A295" i="13" s="1"/>
  <c r="P235" i="6"/>
  <c r="A235" i="13" s="1"/>
  <c r="Q201" i="6"/>
  <c r="B201" i="13" s="1"/>
  <c r="P75" i="6"/>
  <c r="A75" i="13" s="1"/>
  <c r="P618" i="6"/>
  <c r="A618" i="13" s="1"/>
  <c r="P633" i="6"/>
  <c r="A633" i="13" s="1"/>
  <c r="Q680" i="6"/>
  <c r="B680" i="13" s="1"/>
  <c r="P685" i="6"/>
  <c r="A685" i="13" s="1"/>
  <c r="Q686" i="6"/>
  <c r="B686" i="13" s="1"/>
  <c r="Q688" i="6"/>
  <c r="B688" i="13" s="1"/>
  <c r="P698" i="6"/>
  <c r="A698" i="13" s="1"/>
  <c r="Q704" i="6"/>
  <c r="B704" i="13" s="1"/>
  <c r="P718" i="6"/>
  <c r="A718" i="13" s="1"/>
  <c r="P724" i="6"/>
  <c r="A724" i="13" s="1"/>
  <c r="P730" i="6"/>
  <c r="A730" i="13" s="1"/>
  <c r="P738" i="6"/>
  <c r="A738" i="13" s="1"/>
  <c r="Q744" i="6"/>
  <c r="B744" i="13" s="1"/>
  <c r="P762" i="6"/>
  <c r="A762" i="13" s="1"/>
  <c r="P766" i="6"/>
  <c r="A766" i="13" s="1"/>
  <c r="Q767" i="6"/>
  <c r="B767" i="13" s="1"/>
  <c r="P784" i="6"/>
  <c r="A784" i="13" s="1"/>
  <c r="P801" i="6"/>
  <c r="A801" i="13" s="1"/>
  <c r="P817" i="6"/>
  <c r="A817" i="13" s="1"/>
  <c r="P846" i="6"/>
  <c r="A846" i="13" s="1"/>
  <c r="Q853" i="6"/>
  <c r="B853" i="13" s="1"/>
  <c r="Q871" i="6"/>
  <c r="B871" i="13" s="1"/>
  <c r="Q878" i="6"/>
  <c r="B878" i="13" s="1"/>
  <c r="P885" i="6"/>
  <c r="A885" i="13" s="1"/>
  <c r="Q887" i="6"/>
  <c r="B887" i="13" s="1"/>
  <c r="P910" i="6"/>
  <c r="A910" i="13" s="1"/>
  <c r="P911" i="6"/>
  <c r="A911" i="13" s="1"/>
  <c r="P918" i="6"/>
  <c r="A918" i="13" s="1"/>
  <c r="Q923" i="6"/>
  <c r="B923" i="13" s="1"/>
  <c r="P925" i="6"/>
  <c r="A925" i="13" s="1"/>
  <c r="P942" i="6"/>
  <c r="A942" i="13" s="1"/>
  <c r="Q951" i="6"/>
  <c r="B951" i="13" s="1"/>
  <c r="P953" i="6"/>
  <c r="A953" i="13" s="1"/>
  <c r="P958" i="6"/>
  <c r="A958" i="13" s="1"/>
  <c r="P968" i="6"/>
  <c r="A968" i="13" s="1"/>
  <c r="P975" i="6"/>
  <c r="A975" i="13" s="1"/>
  <c r="P988" i="6"/>
  <c r="A988" i="13" s="1"/>
  <c r="Q1017" i="6"/>
  <c r="B1017" i="13" s="1"/>
  <c r="P1047" i="6"/>
  <c r="A1047" i="13" s="1"/>
  <c r="P1063" i="6"/>
  <c r="A1063" i="13" s="1"/>
  <c r="P1135" i="6"/>
  <c r="A1135" i="13" s="1"/>
  <c r="P1175" i="6"/>
  <c r="A1175" i="13" s="1"/>
  <c r="Q1200" i="6"/>
  <c r="B1200" i="13" s="1"/>
  <c r="P1247" i="6"/>
  <c r="A1247" i="13" s="1"/>
  <c r="Y607" i="6"/>
  <c r="Z1032" i="6"/>
  <c r="R1032" i="6" s="1"/>
  <c r="C1032" i="13" s="1"/>
  <c r="Z1980" i="6"/>
  <c r="Z3151" i="6"/>
  <c r="Y3019" i="6"/>
  <c r="AA3019" i="6" s="1"/>
  <c r="Y3038" i="6"/>
  <c r="AA3038" i="6" s="1"/>
  <c r="X437" i="6"/>
  <c r="Z437" i="6" s="1"/>
  <c r="R437" i="6" s="1"/>
  <c r="C437" i="13" s="1"/>
  <c r="Y2436" i="6"/>
  <c r="AA2436" i="6" s="1"/>
  <c r="X1484" i="6"/>
  <c r="Y1484" i="6" s="1"/>
  <c r="AA1484" i="6" s="1"/>
  <c r="X1532" i="6"/>
  <c r="Y1532" i="6" s="1"/>
  <c r="AA1532" i="6" s="1"/>
  <c r="X40" i="6"/>
  <c r="Y40" i="6" s="1"/>
  <c r="X112" i="6"/>
  <c r="P112" i="6" s="1"/>
  <c r="A112" i="13" s="1"/>
  <c r="Y1948" i="6"/>
  <c r="AA1948" i="6" s="1"/>
  <c r="Y2412" i="6"/>
  <c r="AA2412" i="6" s="1"/>
  <c r="Y2516" i="6"/>
  <c r="AA2516" i="6" s="1"/>
  <c r="Z2524" i="6"/>
  <c r="Y2524" i="6"/>
  <c r="AA2524" i="6" s="1"/>
  <c r="Z2508" i="6"/>
  <c r="Y2508" i="6"/>
  <c r="AA2508" i="6" s="1"/>
  <c r="Z2500" i="6"/>
  <c r="Y2500" i="6"/>
  <c r="AA2500" i="6" s="1"/>
  <c r="Z2492" i="6"/>
  <c r="Y2492" i="6"/>
  <c r="AA2492" i="6" s="1"/>
  <c r="Z2484" i="6"/>
  <c r="Y2484" i="6"/>
  <c r="AA2484" i="6" s="1"/>
  <c r="Z2476" i="6"/>
  <c r="Y2476" i="6"/>
  <c r="AA2476" i="6" s="1"/>
  <c r="Z2468" i="6"/>
  <c r="Y2468" i="6"/>
  <c r="AA2468" i="6" s="1"/>
  <c r="Z2460" i="6"/>
  <c r="Y2460" i="6"/>
  <c r="AA2460" i="6" s="1"/>
  <c r="Z2452" i="6"/>
  <c r="Y2452" i="6"/>
  <c r="AA2452" i="6" s="1"/>
  <c r="Z2444" i="6"/>
  <c r="Y2444" i="6"/>
  <c r="AA2444" i="6" s="1"/>
  <c r="Z2428" i="6"/>
  <c r="Y2428" i="6"/>
  <c r="AA2428" i="6" s="1"/>
  <c r="Z2420" i="6"/>
  <c r="Y2420" i="6"/>
  <c r="AA2420" i="6" s="1"/>
  <c r="Z2404" i="6"/>
  <c r="Y2404" i="6"/>
  <c r="AA2404" i="6" s="1"/>
  <c r="Z2396" i="6"/>
  <c r="Y2396" i="6"/>
  <c r="AA2396" i="6" s="1"/>
  <c r="Z2380" i="6"/>
  <c r="Y2380" i="6"/>
  <c r="AA2380" i="6" s="1"/>
  <c r="X429" i="6"/>
  <c r="P429" i="6" s="1"/>
  <c r="A429" i="13" s="1"/>
  <c r="X309" i="6"/>
  <c r="Y309" i="6" s="1"/>
  <c r="X183" i="6"/>
  <c r="Z183" i="6" s="1"/>
  <c r="R183" i="6" s="1"/>
  <c r="C183" i="13" s="1"/>
  <c r="X109" i="6"/>
  <c r="P109" i="6" s="1"/>
  <c r="A109" i="13" s="1"/>
  <c r="X55" i="6"/>
  <c r="P55" i="6" s="1"/>
  <c r="A55" i="13" s="1"/>
  <c r="X1499" i="6"/>
  <c r="Y1499" i="6" s="1"/>
  <c r="X220" i="6"/>
  <c r="X702" i="6"/>
  <c r="X99" i="6"/>
  <c r="P99" i="6" s="1"/>
  <c r="A99" i="13" s="1"/>
  <c r="X3053" i="6"/>
  <c r="X3021" i="6"/>
  <c r="Z3021" i="6" s="1"/>
  <c r="X3005" i="6"/>
  <c r="Z3005" i="6" s="1"/>
  <c r="X2997" i="6"/>
  <c r="Y2997" i="6" s="1"/>
  <c r="AA2997" i="6" s="1"/>
  <c r="X2989" i="6"/>
  <c r="Y2989" i="6" s="1"/>
  <c r="AA2989" i="6" s="1"/>
  <c r="X2981" i="6"/>
  <c r="Z2981" i="6" s="1"/>
  <c r="X2973" i="6"/>
  <c r="Y2973" i="6" s="1"/>
  <c r="AA2973" i="6" s="1"/>
  <c r="X2555" i="6"/>
  <c r="Y2555" i="6" s="1"/>
  <c r="AA2555" i="6" s="1"/>
  <c r="X2551" i="6"/>
  <c r="Z2551" i="6" s="1"/>
  <c r="X2547" i="6"/>
  <c r="Y2547" i="6" s="1"/>
  <c r="AA2547" i="6" s="1"/>
  <c r="X2543" i="6"/>
  <c r="Z2543" i="6" s="1"/>
  <c r="X2520" i="6"/>
  <c r="Z2520" i="6" s="1"/>
  <c r="X2512" i="6"/>
  <c r="Z2512" i="6" s="1"/>
  <c r="X2504" i="6"/>
  <c r="Z2504" i="6" s="1"/>
  <c r="X2496" i="6"/>
  <c r="Z2496" i="6" s="1"/>
  <c r="X2488" i="6"/>
  <c r="X2480" i="6"/>
  <c r="Z2480" i="6" s="1"/>
  <c r="X2472" i="6"/>
  <c r="Z2472" i="6" s="1"/>
  <c r="X2464" i="6"/>
  <c r="Y2464" i="6" s="1"/>
  <c r="AA2464" i="6" s="1"/>
  <c r="X2456" i="6"/>
  <c r="Z2456" i="6" s="1"/>
  <c r="X2448" i="6"/>
  <c r="Z2448" i="6" s="1"/>
  <c r="X2440" i="6"/>
  <c r="Y2440" i="6" s="1"/>
  <c r="AA2440" i="6" s="1"/>
  <c r="X2432" i="6"/>
  <c r="Z2432" i="6" s="1"/>
  <c r="X2424" i="6"/>
  <c r="X2416" i="6"/>
  <c r="Z2416" i="6" s="1"/>
  <c r="X2408" i="6"/>
  <c r="Y2408" i="6" s="1"/>
  <c r="AA2408" i="6" s="1"/>
  <c r="X2400" i="6"/>
  <c r="Z2400" i="6" s="1"/>
  <c r="X2392" i="6"/>
  <c r="Z2392" i="6" s="1"/>
  <c r="X2384" i="6"/>
  <c r="Z2384" i="6" s="1"/>
  <c r="X2376" i="6"/>
  <c r="Z2376" i="6" s="1"/>
  <c r="X2961" i="6"/>
  <c r="Z2961" i="6" s="1"/>
  <c r="X2953" i="6"/>
  <c r="Z2953" i="6" s="1"/>
  <c r="X2945" i="6"/>
  <c r="Y2945" i="6" s="1"/>
  <c r="AA2945" i="6" s="1"/>
  <c r="X2937" i="6"/>
  <c r="Y2937" i="6" s="1"/>
  <c r="AA2937" i="6" s="1"/>
  <c r="X2929" i="6"/>
  <c r="Z2929" i="6" s="1"/>
  <c r="X2921" i="6"/>
  <c r="Y2921" i="6" s="1"/>
  <c r="AA2921" i="6" s="1"/>
  <c r="X2913" i="6"/>
  <c r="Z2913" i="6" s="1"/>
  <c r="X2905" i="6"/>
  <c r="Y2905" i="6" s="1"/>
  <c r="AA2905" i="6" s="1"/>
  <c r="X2897" i="6"/>
  <c r="Y2897" i="6" s="1"/>
  <c r="AA2897" i="6" s="1"/>
  <c r="X2889" i="6"/>
  <c r="Z2889" i="6" s="1"/>
  <c r="X2881" i="6"/>
  <c r="Z2881" i="6" s="1"/>
  <c r="X2873" i="6"/>
  <c r="Z2873" i="6" s="1"/>
  <c r="X2865" i="6"/>
  <c r="Y2865" i="6" s="1"/>
  <c r="AA2865" i="6" s="1"/>
  <c r="X2857" i="6"/>
  <c r="X2849" i="6"/>
  <c r="Z2849" i="6" s="1"/>
  <c r="X2841" i="6"/>
  <c r="Z2841" i="6" s="1"/>
  <c r="X2833" i="6"/>
  <c r="Z2833" i="6" s="1"/>
  <c r="X2825" i="6"/>
  <c r="Z2825" i="6" s="1"/>
  <c r="X2817" i="6"/>
  <c r="Y2817" i="6" s="1"/>
  <c r="AA2817" i="6" s="1"/>
  <c r="X2809" i="6"/>
  <c r="Z2809" i="6" s="1"/>
  <c r="X2801" i="6"/>
  <c r="Z2801" i="6" s="1"/>
  <c r="X2793" i="6"/>
  <c r="Y2793" i="6" s="1"/>
  <c r="AA2793" i="6" s="1"/>
  <c r="X2785" i="6"/>
  <c r="Z2785" i="6" s="1"/>
  <c r="X2777" i="6"/>
  <c r="Y2777" i="6" s="1"/>
  <c r="AA2777" i="6" s="1"/>
  <c r="X2769" i="6"/>
  <c r="Y2769" i="6" s="1"/>
  <c r="AA2769" i="6" s="1"/>
  <c r="X2761" i="6"/>
  <c r="Z2761" i="6" s="1"/>
  <c r="X2753" i="6"/>
  <c r="Y2753" i="6" s="1"/>
  <c r="AA2753" i="6" s="1"/>
  <c r="X2745" i="6"/>
  <c r="Z2745" i="6" s="1"/>
  <c r="X2737" i="6"/>
  <c r="Y2737" i="6" s="1"/>
  <c r="AA2737" i="6" s="1"/>
  <c r="X2729" i="6"/>
  <c r="X2721" i="6"/>
  <c r="Z2721" i="6" s="1"/>
  <c r="X2713" i="6"/>
  <c r="Z2713" i="6" s="1"/>
  <c r="X2705" i="6"/>
  <c r="Y2705" i="6" s="1"/>
  <c r="AA2705" i="6" s="1"/>
  <c r="X2697" i="6"/>
  <c r="Z2697" i="6" s="1"/>
  <c r="X2689" i="6"/>
  <c r="Z2689" i="6" s="1"/>
  <c r="X2681" i="6"/>
  <c r="Y2681" i="6" s="1"/>
  <c r="AA2681" i="6" s="1"/>
  <c r="X2674" i="6"/>
  <c r="Y2674" i="6" s="1"/>
  <c r="AA2674" i="6" s="1"/>
  <c r="X2658" i="6"/>
  <c r="Z2658" i="6" s="1"/>
  <c r="X2642" i="6"/>
  <c r="Z2642" i="6" s="1"/>
  <c r="X2626" i="6"/>
  <c r="Y2626" i="6" s="1"/>
  <c r="AA2626" i="6" s="1"/>
  <c r="X2610" i="6"/>
  <c r="Y2610" i="6" s="1"/>
  <c r="AA2610" i="6" s="1"/>
  <c r="X2594" i="6"/>
  <c r="Y2594" i="6" s="1"/>
  <c r="AA2594" i="6" s="1"/>
  <c r="X2578" i="6"/>
  <c r="Z2578" i="6" s="1"/>
  <c r="X3082" i="6"/>
  <c r="Z3082" i="6" s="1"/>
  <c r="X423" i="6"/>
  <c r="Z423" i="6" s="1"/>
  <c r="R423" i="6" s="1"/>
  <c r="C423" i="13" s="1"/>
  <c r="X391" i="6"/>
  <c r="Z391" i="6" s="1"/>
  <c r="R391" i="6" s="1"/>
  <c r="C391" i="13" s="1"/>
  <c r="X359" i="6"/>
  <c r="Z359" i="6" s="1"/>
  <c r="R359" i="6" s="1"/>
  <c r="C359" i="13" s="1"/>
  <c r="X327" i="6"/>
  <c r="Z327" i="6" s="1"/>
  <c r="R327" i="6" s="1"/>
  <c r="C327" i="13" s="1"/>
  <c r="X197" i="6"/>
  <c r="Z197" i="6" s="1"/>
  <c r="R197" i="6" s="1"/>
  <c r="C197" i="13" s="1"/>
  <c r="X143" i="6"/>
  <c r="P143" i="6" s="1"/>
  <c r="A143" i="13" s="1"/>
  <c r="X69" i="6"/>
  <c r="Y69" i="6" s="1"/>
  <c r="X47" i="6"/>
  <c r="Z47" i="6" s="1"/>
  <c r="R47" i="6" s="1"/>
  <c r="C47" i="13" s="1"/>
  <c r="X1513" i="6"/>
  <c r="Z1513" i="6" s="1"/>
  <c r="X1796" i="6"/>
  <c r="X1780" i="6"/>
  <c r="Y1780" i="6" s="1"/>
  <c r="AA1780" i="6" s="1"/>
  <c r="X1764" i="6"/>
  <c r="X1748" i="6"/>
  <c r="Y1748" i="6" s="1"/>
  <c r="AA1748" i="6" s="1"/>
  <c r="X1732" i="6"/>
  <c r="X1716" i="6"/>
  <c r="Y1716" i="6" s="1"/>
  <c r="AA1716" i="6" s="1"/>
  <c r="X1700" i="6"/>
  <c r="X1692" i="6"/>
  <c r="Y1692" i="6" s="1"/>
  <c r="AA1692" i="6" s="1"/>
  <c r="X1684" i="6"/>
  <c r="X1676" i="6"/>
  <c r="X1668" i="6"/>
  <c r="Z1668" i="6" s="1"/>
  <c r="X1660" i="6"/>
  <c r="Z1660" i="6" s="1"/>
  <c r="X1652" i="6"/>
  <c r="X1644" i="6"/>
  <c r="X1636" i="6"/>
  <c r="Z1636" i="6" s="1"/>
  <c r="X1628" i="6"/>
  <c r="Z1628" i="6" s="1"/>
  <c r="X1620" i="6"/>
  <c r="X2959" i="6"/>
  <c r="Z2959" i="6" s="1"/>
  <c r="X2951" i="6"/>
  <c r="Z2951" i="6" s="1"/>
  <c r="X2943" i="6"/>
  <c r="Z2943" i="6" s="1"/>
  <c r="X2935" i="6"/>
  <c r="X2927" i="6"/>
  <c r="Z2927" i="6" s="1"/>
  <c r="X2919" i="6"/>
  <c r="Z2919" i="6" s="1"/>
  <c r="X2911" i="6"/>
  <c r="Z2911" i="6" s="1"/>
  <c r="X2903" i="6"/>
  <c r="X2895" i="6"/>
  <c r="Z2895" i="6" s="1"/>
  <c r="X2887" i="6"/>
  <c r="Z2887" i="6" s="1"/>
  <c r="X2879" i="6"/>
  <c r="Z2879" i="6" s="1"/>
  <c r="X2871" i="6"/>
  <c r="X2863" i="6"/>
  <c r="Z2863" i="6" s="1"/>
  <c r="X2855" i="6"/>
  <c r="Z2855" i="6" s="1"/>
  <c r="X2847" i="6"/>
  <c r="Z2847" i="6" s="1"/>
  <c r="X2839" i="6"/>
  <c r="X2831" i="6"/>
  <c r="Z2831" i="6" s="1"/>
  <c r="X2823" i="6"/>
  <c r="Z2823" i="6" s="1"/>
  <c r="X2815" i="6"/>
  <c r="Z2815" i="6" s="1"/>
  <c r="X2807" i="6"/>
  <c r="X2799" i="6"/>
  <c r="Z2799" i="6" s="1"/>
  <c r="X2791" i="6"/>
  <c r="Z2791" i="6" s="1"/>
  <c r="X2783" i="6"/>
  <c r="Z2783" i="6" s="1"/>
  <c r="X2775" i="6"/>
  <c r="X2767" i="6"/>
  <c r="Z2767" i="6" s="1"/>
  <c r="X2759" i="6"/>
  <c r="Z2759" i="6" s="1"/>
  <c r="X2751" i="6"/>
  <c r="Z2751" i="6" s="1"/>
  <c r="X2743" i="6"/>
  <c r="X2735" i="6"/>
  <c r="Z2735" i="6" s="1"/>
  <c r="X2727" i="6"/>
  <c r="Z2727" i="6" s="1"/>
  <c r="X2719" i="6"/>
  <c r="Z2719" i="6" s="1"/>
  <c r="X2711" i="6"/>
  <c r="X2703" i="6"/>
  <c r="Z2703" i="6" s="1"/>
  <c r="X2695" i="6"/>
  <c r="Z2695" i="6" s="1"/>
  <c r="X2687" i="6"/>
  <c r="Z2687" i="6" s="1"/>
  <c r="X2372" i="6"/>
  <c r="Y2372" i="6" s="1"/>
  <c r="AA2372" i="6" s="1"/>
  <c r="X2364" i="6"/>
  <c r="Y2364" i="6" s="1"/>
  <c r="AA2364" i="6" s="1"/>
  <c r="X2356" i="6"/>
  <c r="Y2356" i="6" s="1"/>
  <c r="AA2356" i="6" s="1"/>
  <c r="X2348" i="6"/>
  <c r="Z2348" i="6" s="1"/>
  <c r="X2340" i="6"/>
  <c r="Y2340" i="6" s="1"/>
  <c r="AA2340" i="6" s="1"/>
  <c r="X2332" i="6"/>
  <c r="Y2332" i="6" s="1"/>
  <c r="AA2332" i="6" s="1"/>
  <c r="X2324" i="6"/>
  <c r="Y2324" i="6" s="1"/>
  <c r="AA2324" i="6" s="1"/>
  <c r="X2316" i="6"/>
  <c r="Y2316" i="6" s="1"/>
  <c r="AA2316" i="6" s="1"/>
  <c r="X2308" i="6"/>
  <c r="Y2308" i="6" s="1"/>
  <c r="AA2308" i="6" s="1"/>
  <c r="X2300" i="6"/>
  <c r="Y2300" i="6" s="1"/>
  <c r="AA2300" i="6" s="1"/>
  <c r="X2292" i="6"/>
  <c r="Z2292" i="6" s="1"/>
  <c r="X2284" i="6"/>
  <c r="Z2284" i="6" s="1"/>
  <c r="X2276" i="6"/>
  <c r="Y2276" i="6" s="1"/>
  <c r="AA2276" i="6" s="1"/>
  <c r="X2267" i="6"/>
  <c r="Z2267" i="6" s="1"/>
  <c r="X2259" i="6"/>
  <c r="Z2259" i="6" s="1"/>
  <c r="X2251" i="6"/>
  <c r="Y2251" i="6" s="1"/>
  <c r="AA2251" i="6" s="1"/>
  <c r="X2243" i="6"/>
  <c r="Y2243" i="6" s="1"/>
  <c r="AA2243" i="6" s="1"/>
  <c r="X2235" i="6"/>
  <c r="Z2235" i="6" s="1"/>
  <c r="X2226" i="6"/>
  <c r="X2218" i="6"/>
  <c r="X2210" i="6"/>
  <c r="X2202" i="6"/>
  <c r="X2194" i="6"/>
  <c r="Z2194" i="6" s="1"/>
  <c r="X2178" i="6"/>
  <c r="Z2178" i="6" s="1"/>
  <c r="X2162" i="6"/>
  <c r="Z2162" i="6" s="1"/>
  <c r="X2146" i="6"/>
  <c r="Z2146" i="6" s="1"/>
  <c r="X2130" i="6"/>
  <c r="Z2130" i="6" s="1"/>
  <c r="X2114" i="6"/>
  <c r="Y2114" i="6" s="1"/>
  <c r="AA2114" i="6" s="1"/>
  <c r="X1616" i="6"/>
  <c r="X1608" i="6"/>
  <c r="X1600" i="6"/>
  <c r="X1592" i="6"/>
  <c r="X1584" i="6"/>
  <c r="X1576" i="6"/>
  <c r="Y1576" i="6" s="1"/>
  <c r="AA1576" i="6" s="1"/>
  <c r="X1568" i="6"/>
  <c r="Z1568" i="6" s="1"/>
  <c r="X1560" i="6"/>
  <c r="Z1560" i="6" s="1"/>
  <c r="X1552" i="6"/>
  <c r="Z1552" i="6" s="1"/>
  <c r="X3195" i="6"/>
  <c r="X3179" i="6"/>
  <c r="X3163" i="6"/>
  <c r="X3147" i="6"/>
  <c r="X3131" i="6"/>
  <c r="X3115" i="6"/>
  <c r="X3099" i="6"/>
  <c r="X1442" i="6"/>
  <c r="Z1442" i="6" s="1"/>
  <c r="R1442" i="6" s="1"/>
  <c r="C1442" i="13" s="1"/>
  <c r="X1482" i="6"/>
  <c r="Y1482" i="6" s="1"/>
  <c r="AA1482" i="6" s="1"/>
  <c r="X1498" i="6"/>
  <c r="Z1498" i="6" s="1"/>
  <c r="R1498" i="6" s="1"/>
  <c r="C1498" i="13" s="1"/>
  <c r="X78" i="6"/>
  <c r="P78" i="6" s="1"/>
  <c r="A78" i="13" s="1"/>
  <c r="X86" i="6"/>
  <c r="P86" i="6" s="1"/>
  <c r="A86" i="13" s="1"/>
  <c r="X126" i="6"/>
  <c r="Y126" i="6" s="1"/>
  <c r="X150" i="6"/>
  <c r="Z150" i="6" s="1"/>
  <c r="R150" i="6" s="1"/>
  <c r="C150" i="13" s="1"/>
  <c r="X1439" i="6"/>
  <c r="Y1439" i="6" s="1"/>
  <c r="X353" i="6"/>
  <c r="P353" i="6" s="1"/>
  <c r="A353" i="13" s="1"/>
  <c r="X337" i="6"/>
  <c r="Z337" i="6" s="1"/>
  <c r="R337" i="6" s="1"/>
  <c r="C337" i="13" s="1"/>
  <c r="X209" i="6"/>
  <c r="Y209" i="6" s="1"/>
  <c r="X135" i="6"/>
  <c r="P135" i="6" s="1"/>
  <c r="A135" i="13" s="1"/>
  <c r="X71" i="6"/>
  <c r="Z71" i="6" s="1"/>
  <c r="R71" i="6" s="1"/>
  <c r="C71" i="13" s="1"/>
  <c r="X29" i="6"/>
  <c r="Y29" i="6" s="1"/>
  <c r="Q29" i="6" s="1"/>
  <c r="B29" i="13" s="1"/>
  <c r="X3091" i="6"/>
  <c r="X2269" i="6"/>
  <c r="X2261" i="6"/>
  <c r="X2253" i="6"/>
  <c r="X2245" i="6"/>
  <c r="X2237" i="6"/>
  <c r="X2229" i="6"/>
  <c r="X2221" i="6"/>
  <c r="X2213" i="6"/>
  <c r="X2205" i="6"/>
  <c r="X1956" i="6"/>
  <c r="X1940" i="6"/>
  <c r="X2188" i="6"/>
  <c r="X2172" i="6"/>
  <c r="X2156" i="6"/>
  <c r="X2140" i="6"/>
  <c r="X2124" i="6"/>
  <c r="X2108" i="6"/>
  <c r="X1793" i="6"/>
  <c r="X1786" i="6"/>
  <c r="X1777" i="6"/>
  <c r="X1770" i="6"/>
  <c r="X1761" i="6"/>
  <c r="X1754" i="6"/>
  <c r="X1745" i="6"/>
  <c r="X1738" i="6"/>
  <c r="X1729" i="6"/>
  <c r="X1722" i="6"/>
  <c r="X1713" i="6"/>
  <c r="X1706" i="6"/>
  <c r="X1697" i="6"/>
  <c r="X1689" i="6"/>
  <c r="X1681" i="6"/>
  <c r="X1673" i="6"/>
  <c r="X1665" i="6"/>
  <c r="X1657" i="6"/>
  <c r="X1649" i="6"/>
  <c r="X2569" i="6"/>
  <c r="Y2569" i="6" s="1"/>
  <c r="AA2569" i="6" s="1"/>
  <c r="X1688" i="6"/>
  <c r="X1680" i="6"/>
  <c r="X1672" i="6"/>
  <c r="X1664" i="6"/>
  <c r="X1656" i="6"/>
  <c r="X1648" i="6"/>
  <c r="X1640" i="6"/>
  <c r="X1632" i="6"/>
  <c r="X1624" i="6"/>
  <c r="X3353" i="6"/>
  <c r="X3361" i="6"/>
  <c r="X3369" i="6"/>
  <c r="X3377" i="6"/>
  <c r="X3385" i="6"/>
  <c r="X3393" i="6"/>
  <c r="X3401" i="6"/>
  <c r="X3409" i="6"/>
  <c r="X3417" i="6"/>
  <c r="Q664" i="6"/>
  <c r="B664" i="13" s="1"/>
  <c r="Z441" i="6"/>
  <c r="R441" i="6" s="1"/>
  <c r="C441" i="13" s="1"/>
  <c r="P441" i="6"/>
  <c r="A441" i="13" s="1"/>
  <c r="Q920" i="6"/>
  <c r="B920" i="13" s="1"/>
  <c r="P1029" i="6"/>
  <c r="A1029" i="13" s="1"/>
  <c r="Q1044" i="6"/>
  <c r="B1044" i="13" s="1"/>
  <c r="P1057" i="6"/>
  <c r="A1057" i="13" s="1"/>
  <c r="Q1076" i="6"/>
  <c r="B1076" i="13" s="1"/>
  <c r="Q1100" i="6"/>
  <c r="B1100" i="13" s="1"/>
  <c r="P1105" i="6"/>
  <c r="A1105" i="13" s="1"/>
  <c r="Q1106" i="6"/>
  <c r="B1106" i="13" s="1"/>
  <c r="P1121" i="6"/>
  <c r="A1121" i="13" s="1"/>
  <c r="Q1122" i="6"/>
  <c r="B1122" i="13" s="1"/>
  <c r="Q1132" i="6"/>
  <c r="B1132" i="13" s="1"/>
  <c r="P1137" i="6"/>
  <c r="A1137" i="13" s="1"/>
  <c r="Q1138" i="6"/>
  <c r="B1138" i="13" s="1"/>
  <c r="Q1148" i="6"/>
  <c r="B1148" i="13" s="1"/>
  <c r="P1153" i="6"/>
  <c r="A1153" i="13" s="1"/>
  <c r="Q1161" i="6"/>
  <c r="B1161" i="13" s="1"/>
  <c r="Q1177" i="6"/>
  <c r="B1177" i="13" s="1"/>
  <c r="Q1192" i="6"/>
  <c r="B1192" i="13" s="1"/>
  <c r="Q1193" i="6"/>
  <c r="B1193" i="13" s="1"/>
  <c r="Q1212" i="6"/>
  <c r="B1212" i="13" s="1"/>
  <c r="P1217" i="6"/>
  <c r="A1217" i="13" s="1"/>
  <c r="Q1228" i="6"/>
  <c r="B1228" i="13" s="1"/>
  <c r="P1233" i="6"/>
  <c r="A1233" i="13" s="1"/>
  <c r="P1241" i="6"/>
  <c r="A1241" i="13" s="1"/>
  <c r="P1249" i="6"/>
  <c r="A1249" i="13" s="1"/>
  <c r="Y1477" i="6"/>
  <c r="AA1477" i="6" s="1"/>
  <c r="S1477" i="6" s="1"/>
  <c r="D1477" i="13" s="1"/>
  <c r="Y1399" i="6"/>
  <c r="AA1399" i="6" s="1"/>
  <c r="X43" i="6"/>
  <c r="Y43" i="6" s="1"/>
  <c r="Q1162" i="6"/>
  <c r="B1162" i="13" s="1"/>
  <c r="Q1166" i="6"/>
  <c r="B1166" i="13" s="1"/>
  <c r="Q1172" i="6"/>
  <c r="B1172" i="13" s="1"/>
  <c r="Q1178" i="6"/>
  <c r="B1178" i="13" s="1"/>
  <c r="Q1182" i="6"/>
  <c r="B1182" i="13" s="1"/>
  <c r="Q1188" i="6"/>
  <c r="B1188" i="13" s="1"/>
  <c r="Q1204" i="6"/>
  <c r="B1204" i="13" s="1"/>
  <c r="Q1208" i="6"/>
  <c r="B1208" i="13" s="1"/>
  <c r="Q1224" i="6"/>
  <c r="B1224" i="13" s="1"/>
  <c r="Z1487" i="6"/>
  <c r="R1487" i="6" s="1"/>
  <c r="C1487" i="13" s="1"/>
  <c r="Z462" i="6"/>
  <c r="R462" i="6" s="1"/>
  <c r="C462" i="13" s="1"/>
  <c r="P965" i="6"/>
  <c r="A965" i="13" s="1"/>
  <c r="P981" i="6"/>
  <c r="A981" i="13" s="1"/>
  <c r="Q1057" i="6"/>
  <c r="B1057" i="13" s="1"/>
  <c r="Q1068" i="6"/>
  <c r="B1068" i="13" s="1"/>
  <c r="P1081" i="6"/>
  <c r="A1081" i="13" s="1"/>
  <c r="P1089" i="6"/>
  <c r="A1089" i="13" s="1"/>
  <c r="Q1090" i="6"/>
  <c r="B1090" i="13" s="1"/>
  <c r="Q1105" i="6"/>
  <c r="B1105" i="13" s="1"/>
  <c r="Q1121" i="6"/>
  <c r="B1121" i="13" s="1"/>
  <c r="Q1126" i="6"/>
  <c r="B1126" i="13" s="1"/>
  <c r="Q1137" i="6"/>
  <c r="B1137" i="13" s="1"/>
  <c r="Q1153" i="6"/>
  <c r="B1153" i="13" s="1"/>
  <c r="P1169" i="6"/>
  <c r="A1169" i="13" s="1"/>
  <c r="P1185" i="6"/>
  <c r="A1185" i="13" s="1"/>
  <c r="Q1196" i="6"/>
  <c r="B1196" i="13" s="1"/>
  <c r="P1201" i="6"/>
  <c r="A1201" i="13" s="1"/>
  <c r="Q1216" i="6"/>
  <c r="B1216" i="13" s="1"/>
  <c r="Q1217" i="6"/>
  <c r="B1217" i="13" s="1"/>
  <c r="Q1233" i="6"/>
  <c r="B1233" i="13" s="1"/>
  <c r="Q1240" i="6"/>
  <c r="B1240" i="13" s="1"/>
  <c r="Q1241" i="6"/>
  <c r="B1241" i="13" s="1"/>
  <c r="Q1244" i="6"/>
  <c r="B1244" i="13" s="1"/>
  <c r="Q1248" i="6"/>
  <c r="B1248" i="13" s="1"/>
  <c r="Q1249" i="6"/>
  <c r="B1249" i="13" s="1"/>
  <c r="Y3585" i="6"/>
  <c r="AA3585" i="6" s="1"/>
  <c r="P1074" i="6"/>
  <c r="A1074" i="13" s="1"/>
  <c r="Y1074" i="6"/>
  <c r="Z1074" i="6"/>
  <c r="R1074" i="6" s="1"/>
  <c r="C1074" i="13" s="1"/>
  <c r="P1050" i="6"/>
  <c r="A1050" i="13" s="1"/>
  <c r="Y1042" i="6"/>
  <c r="P1042" i="6"/>
  <c r="A1042" i="13" s="1"/>
  <c r="Z1042" i="6"/>
  <c r="R1042" i="6" s="1"/>
  <c r="C1042" i="13" s="1"/>
  <c r="F4" i="15"/>
  <c r="H4" i="15" s="1"/>
  <c r="X1096" i="6"/>
  <c r="P1096" i="6" s="1"/>
  <c r="A1096" i="13" s="1"/>
  <c r="X1104" i="6"/>
  <c r="P1104" i="6" s="1"/>
  <c r="A1104" i="13" s="1"/>
  <c r="X1128" i="6"/>
  <c r="P1128" i="6" s="1"/>
  <c r="A1128" i="13" s="1"/>
  <c r="X1136" i="6"/>
  <c r="P1136" i="6" s="1"/>
  <c r="A1136" i="13" s="1"/>
  <c r="X1160" i="6"/>
  <c r="P1160" i="6" s="1"/>
  <c r="A1160" i="13" s="1"/>
  <c r="X1168" i="6"/>
  <c r="P1168" i="6" s="1"/>
  <c r="A1168" i="13" s="1"/>
  <c r="X623" i="6"/>
  <c r="X516" i="6"/>
  <c r="Z516" i="6" s="1"/>
  <c r="R516" i="6" s="1"/>
  <c r="C516" i="13" s="1"/>
  <c r="X886" i="6"/>
  <c r="Z886" i="6" s="1"/>
  <c r="R886" i="6" s="1"/>
  <c r="C886" i="13" s="1"/>
  <c r="X1118" i="6"/>
  <c r="X1150" i="6"/>
  <c r="Z3597" i="6"/>
  <c r="X248" i="6"/>
  <c r="Z248" i="6" s="1"/>
  <c r="R248" i="6" s="1"/>
  <c r="C248" i="13" s="1"/>
  <c r="X262" i="6"/>
  <c r="Z3581" i="6"/>
  <c r="X4" i="6"/>
  <c r="Z3291" i="6"/>
  <c r="Y3579" i="6"/>
  <c r="AA3579" i="6" s="1"/>
  <c r="Y3595" i="6"/>
  <c r="AA3595" i="6" s="1"/>
  <c r="X572" i="6"/>
  <c r="Y572" i="6" s="1"/>
  <c r="X729" i="6"/>
  <c r="Z729" i="6" s="1"/>
  <c r="R729" i="6" s="1"/>
  <c r="C729" i="13" s="1"/>
  <c r="X802" i="6"/>
  <c r="Z802" i="6" s="1"/>
  <c r="R802" i="6" s="1"/>
  <c r="C802" i="13" s="1"/>
  <c r="X834" i="6"/>
  <c r="Y834" i="6" s="1"/>
  <c r="X1058" i="6"/>
  <c r="X588" i="6"/>
  <c r="X106" i="6"/>
  <c r="P106" i="6" s="1"/>
  <c r="A106" i="13" s="1"/>
  <c r="X348" i="6"/>
  <c r="X226" i="6"/>
  <c r="Z226" i="6" s="1"/>
  <c r="R226" i="6" s="1"/>
  <c r="C226" i="13" s="1"/>
  <c r="X1501" i="6"/>
  <c r="Z1501" i="6" s="1"/>
  <c r="Z3243" i="6"/>
  <c r="X352" i="6"/>
  <c r="X1525" i="6"/>
  <c r="X496" i="6"/>
  <c r="Z496" i="6" s="1"/>
  <c r="R496" i="6" s="1"/>
  <c r="C496" i="13" s="1"/>
  <c r="X712" i="6"/>
  <c r="P712" i="6" s="1"/>
  <c r="A712" i="13" s="1"/>
  <c r="X627" i="6"/>
  <c r="P627" i="6" s="1"/>
  <c r="A627" i="13" s="1"/>
  <c r="X578" i="6"/>
  <c r="Y578" i="6" s="1"/>
  <c r="X232" i="6"/>
  <c r="Z232" i="6" s="1"/>
  <c r="R232" i="6" s="1"/>
  <c r="C232" i="13" s="1"/>
  <c r="X1469" i="6"/>
  <c r="P1469" i="6" s="1"/>
  <c r="A1469" i="13" s="1"/>
  <c r="X304" i="6"/>
  <c r="X499" i="6"/>
  <c r="Z499" i="6" s="1"/>
  <c r="R499" i="6" s="1"/>
  <c r="C499" i="13" s="1"/>
  <c r="X537" i="6"/>
  <c r="Z537" i="6" s="1"/>
  <c r="R537" i="6" s="1"/>
  <c r="C537" i="13" s="1"/>
  <c r="X692" i="6"/>
  <c r="P692" i="6" s="1"/>
  <c r="A692" i="13" s="1"/>
  <c r="X657" i="6"/>
  <c r="P657" i="6" s="1"/>
  <c r="A657" i="13" s="1"/>
  <c r="X676" i="6"/>
  <c r="Y676" i="6" s="1"/>
  <c r="X743" i="6"/>
  <c r="Z743" i="6" s="1"/>
  <c r="R743" i="6" s="1"/>
  <c r="C743" i="13" s="1"/>
  <c r="X746" i="6"/>
  <c r="Z746" i="6" s="1"/>
  <c r="R746" i="6" s="1"/>
  <c r="C746" i="13" s="1"/>
  <c r="X674" i="6"/>
  <c r="P674" i="6" s="1"/>
  <c r="A674" i="13" s="1"/>
  <c r="X1007" i="6"/>
  <c r="Z1007" i="6" s="1"/>
  <c r="R1007" i="6" s="1"/>
  <c r="C1007" i="13" s="1"/>
  <c r="X1064" i="6"/>
  <c r="P1064" i="6" s="1"/>
  <c r="A1064" i="13" s="1"/>
  <c r="X25" i="6"/>
  <c r="Y25" i="6" s="1"/>
  <c r="X266" i="6"/>
  <c r="Z266" i="6" s="1"/>
  <c r="R266" i="6" s="1"/>
  <c r="C266" i="13" s="1"/>
  <c r="X115" i="6"/>
  <c r="X240" i="6"/>
  <c r="Z240" i="6" s="1"/>
  <c r="R240" i="6" s="1"/>
  <c r="C240" i="13" s="1"/>
  <c r="X268" i="6"/>
  <c r="X2268" i="6"/>
  <c r="Z2268" i="6" s="1"/>
  <c r="R2268" i="6" s="1"/>
  <c r="C2268" i="13" s="1"/>
  <c r="X2260" i="6"/>
  <c r="Z2260" i="6" s="1"/>
  <c r="R2260" i="6" s="1"/>
  <c r="C2260" i="13" s="1"/>
  <c r="X2252" i="6"/>
  <c r="Z2252" i="6" s="1"/>
  <c r="R2252" i="6" s="1"/>
  <c r="C2252" i="13" s="1"/>
  <c r="X2244" i="6"/>
  <c r="Z2244" i="6" s="1"/>
  <c r="R2244" i="6" s="1"/>
  <c r="C2244" i="13" s="1"/>
  <c r="X2236" i="6"/>
  <c r="Y2236" i="6" s="1"/>
  <c r="X1949" i="6"/>
  <c r="Y1949" i="6" s="1"/>
  <c r="Y3069" i="6"/>
  <c r="AA3069" i="6" s="1"/>
  <c r="Z3069" i="6"/>
  <c r="Z2949" i="6"/>
  <c r="Y2949" i="6"/>
  <c r="AA2949" i="6" s="1"/>
  <c r="Z2933" i="6"/>
  <c r="Y2933" i="6"/>
  <c r="AA2933" i="6" s="1"/>
  <c r="Z2925" i="6"/>
  <c r="Y2925" i="6"/>
  <c r="AA2925" i="6" s="1"/>
  <c r="Z2917" i="6"/>
  <c r="Y2917" i="6"/>
  <c r="AA2917" i="6" s="1"/>
  <c r="Z2909" i="6"/>
  <c r="Y2909" i="6"/>
  <c r="AA2909" i="6" s="1"/>
  <c r="Z2893" i="6"/>
  <c r="Y2893" i="6"/>
  <c r="AA2893" i="6" s="1"/>
  <c r="Z2877" i="6"/>
  <c r="Y2877" i="6"/>
  <c r="AA2877" i="6" s="1"/>
  <c r="Z2869" i="6"/>
  <c r="Y2869" i="6"/>
  <c r="AA2869" i="6" s="1"/>
  <c r="Z2861" i="6"/>
  <c r="Y2861" i="6"/>
  <c r="AA2861" i="6" s="1"/>
  <c r="Z2853" i="6"/>
  <c r="Y2853" i="6"/>
  <c r="AA2853" i="6" s="1"/>
  <c r="Z2845" i="6"/>
  <c r="Y2845" i="6"/>
  <c r="AA2845" i="6" s="1"/>
  <c r="Z2837" i="6"/>
  <c r="Y2837" i="6"/>
  <c r="AA2837" i="6" s="1"/>
  <c r="Z2821" i="6"/>
  <c r="Y2821" i="6"/>
  <c r="AA2821" i="6" s="1"/>
  <c r="Z2805" i="6"/>
  <c r="Y2805" i="6"/>
  <c r="AA2805" i="6" s="1"/>
  <c r="Z2797" i="6"/>
  <c r="Y2797" i="6"/>
  <c r="AA2797" i="6" s="1"/>
  <c r="Z2789" i="6"/>
  <c r="Y2789" i="6"/>
  <c r="AA2789" i="6" s="1"/>
  <c r="Z2781" i="6"/>
  <c r="Y2781" i="6"/>
  <c r="AA2781" i="6" s="1"/>
  <c r="Z2765" i="6"/>
  <c r="Y2765" i="6"/>
  <c r="AA2765" i="6" s="1"/>
  <c r="Z2749" i="6"/>
  <c r="Y2749" i="6"/>
  <c r="AA2749" i="6" s="1"/>
  <c r="Z2741" i="6"/>
  <c r="Y2741" i="6"/>
  <c r="AA2741" i="6" s="1"/>
  <c r="Z2733" i="6"/>
  <c r="Y2733" i="6"/>
  <c r="AA2733" i="6" s="1"/>
  <c r="Z2725" i="6"/>
  <c r="Y2725" i="6"/>
  <c r="AA2725" i="6" s="1"/>
  <c r="Z2717" i="6"/>
  <c r="Y2717" i="6"/>
  <c r="AA2717" i="6" s="1"/>
  <c r="Z2709" i="6"/>
  <c r="Y2709" i="6"/>
  <c r="AA2709" i="6" s="1"/>
  <c r="Z2693" i="6"/>
  <c r="Y2693" i="6"/>
  <c r="AA2693" i="6" s="1"/>
  <c r="Z2562" i="6"/>
  <c r="Y2562" i="6"/>
  <c r="AA2562" i="6" s="1"/>
  <c r="Y2192" i="6"/>
  <c r="AA2192" i="6" s="1"/>
  <c r="Z2192" i="6"/>
  <c r="Y2176" i="6"/>
  <c r="AA2176" i="6" s="1"/>
  <c r="Z2176" i="6"/>
  <c r="Y2160" i="6"/>
  <c r="AA2160" i="6" s="1"/>
  <c r="Z2160" i="6"/>
  <c r="Y2128" i="6"/>
  <c r="AA2128" i="6" s="1"/>
  <c r="Z2128" i="6"/>
  <c r="Y2112" i="6"/>
  <c r="AA2112" i="6" s="1"/>
  <c r="Z2112" i="6"/>
  <c r="Z2094" i="6"/>
  <c r="Y2094" i="6"/>
  <c r="AA2094" i="6" s="1"/>
  <c r="Z2078" i="6"/>
  <c r="Y2078" i="6"/>
  <c r="AA2078" i="6" s="1"/>
  <c r="Z2062" i="6"/>
  <c r="Y2062" i="6"/>
  <c r="AA2062" i="6" s="1"/>
  <c r="Z2046" i="6"/>
  <c r="Y2046" i="6"/>
  <c r="AA2046" i="6" s="1"/>
  <c r="Z2030" i="6"/>
  <c r="Y2030" i="6"/>
  <c r="AA2030" i="6" s="1"/>
  <c r="Z2014" i="6"/>
  <c r="Y2014" i="6"/>
  <c r="AA2014" i="6" s="1"/>
  <c r="Z1998" i="6"/>
  <c r="Y1998" i="6"/>
  <c r="AA1998" i="6" s="1"/>
  <c r="Z1982" i="6"/>
  <c r="Y1982" i="6"/>
  <c r="AA1982" i="6" s="1"/>
  <c r="Z1966" i="6"/>
  <c r="Y1966" i="6"/>
  <c r="AA1966" i="6" s="1"/>
  <c r="Y1573" i="6"/>
  <c r="AA1573" i="6" s="1"/>
  <c r="Y3201" i="6"/>
  <c r="AA3201" i="6" s="1"/>
  <c r="Z3201" i="6"/>
  <c r="Y3193" i="6"/>
  <c r="AA3193" i="6" s="1"/>
  <c r="Z3193" i="6"/>
  <c r="Y3185" i="6"/>
  <c r="AA3185" i="6" s="1"/>
  <c r="Z3185" i="6"/>
  <c r="Y3177" i="6"/>
  <c r="AA3177" i="6" s="1"/>
  <c r="Z3177" i="6"/>
  <c r="Y3169" i="6"/>
  <c r="AA3169" i="6" s="1"/>
  <c r="Z3169" i="6"/>
  <c r="Y3161" i="6"/>
  <c r="AA3161" i="6" s="1"/>
  <c r="Z3161" i="6"/>
  <c r="Y3153" i="6"/>
  <c r="AA3153" i="6" s="1"/>
  <c r="Z3153" i="6"/>
  <c r="Y3145" i="6"/>
  <c r="AA3145" i="6" s="1"/>
  <c r="Z3145" i="6"/>
  <c r="Y3137" i="6"/>
  <c r="AA3137" i="6" s="1"/>
  <c r="Z3137" i="6"/>
  <c r="Y3129" i="6"/>
  <c r="AA3129" i="6" s="1"/>
  <c r="Z3129" i="6"/>
  <c r="Y3121" i="6"/>
  <c r="AA3121" i="6" s="1"/>
  <c r="Z3121" i="6"/>
  <c r="Y3113" i="6"/>
  <c r="AA3113" i="6" s="1"/>
  <c r="Z3113" i="6"/>
  <c r="Y3105" i="6"/>
  <c r="AA3105" i="6" s="1"/>
  <c r="Z3105" i="6"/>
  <c r="Y3087" i="6"/>
  <c r="AA3087" i="6" s="1"/>
  <c r="Z3087" i="6"/>
  <c r="Y3071" i="6"/>
  <c r="AA3071" i="6" s="1"/>
  <c r="Z3071" i="6"/>
  <c r="Y2539" i="6"/>
  <c r="AA2539" i="6" s="1"/>
  <c r="Z2539" i="6"/>
  <c r="Z1610" i="6"/>
  <c r="Y1610" i="6"/>
  <c r="AA1610" i="6" s="1"/>
  <c r="Z1602" i="6"/>
  <c r="Y1602" i="6"/>
  <c r="AA1602" i="6" s="1"/>
  <c r="Z1594" i="6"/>
  <c r="Y1594" i="6"/>
  <c r="AA1594" i="6" s="1"/>
  <c r="B96" i="9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C95" i="9"/>
  <c r="Y626" i="6"/>
  <c r="Y1410" i="6"/>
  <c r="E93" i="9"/>
  <c r="F93" i="9" s="1"/>
  <c r="G93" i="9" s="1"/>
  <c r="H93" i="9" s="1"/>
  <c r="I93" i="9" s="1"/>
  <c r="J93" i="9" s="1"/>
  <c r="K93" i="9" s="1"/>
  <c r="L93" i="9" s="1"/>
  <c r="M93" i="9" s="1"/>
  <c r="N93" i="9" s="1"/>
  <c r="O93" i="9" s="1"/>
  <c r="P93" i="9" s="1"/>
  <c r="Q93" i="9" s="1"/>
  <c r="R93" i="9" s="1"/>
  <c r="S93" i="9" s="1"/>
  <c r="T93" i="9" s="1"/>
  <c r="U93" i="9" s="1"/>
  <c r="V93" i="9" s="1"/>
  <c r="W93" i="9" s="1"/>
  <c r="X93" i="9" s="1"/>
  <c r="Y93" i="9" s="1"/>
  <c r="Z93" i="9" s="1"/>
  <c r="AA93" i="9" s="1"/>
  <c r="AB93" i="9" s="1"/>
  <c r="AC93" i="9" s="1"/>
  <c r="AD93" i="9" s="1"/>
  <c r="AE93" i="9" s="1"/>
  <c r="AF93" i="9" s="1"/>
  <c r="AG93" i="9" s="1"/>
  <c r="AH93" i="9" s="1"/>
  <c r="AI93" i="9" s="1"/>
  <c r="AJ93" i="9" s="1"/>
  <c r="AK93" i="9" s="1"/>
  <c r="AL93" i="9" s="1"/>
  <c r="AM93" i="9" s="1"/>
  <c r="AN93" i="9" s="1"/>
  <c r="AO93" i="9" s="1"/>
  <c r="AP93" i="9" s="1"/>
  <c r="AQ93" i="9" s="1"/>
  <c r="AR93" i="9" s="1"/>
  <c r="AS93" i="9" s="1"/>
  <c r="AT93" i="9" s="1"/>
  <c r="AU93" i="9" s="1"/>
  <c r="AV93" i="9" s="1"/>
  <c r="AW93" i="9" s="1"/>
  <c r="AX93" i="9" s="1"/>
  <c r="AY93" i="9" s="1"/>
  <c r="AZ93" i="9" s="1"/>
  <c r="BA93" i="9" s="1"/>
  <c r="BB93" i="9" s="1"/>
  <c r="BC93" i="9" s="1"/>
  <c r="BD93" i="9" s="1"/>
  <c r="BE93" i="9" s="1"/>
  <c r="BF93" i="9" s="1"/>
  <c r="BG93" i="9" s="1"/>
  <c r="BH93" i="9" s="1"/>
  <c r="BI93" i="9" s="1"/>
  <c r="BJ93" i="9" s="1"/>
  <c r="BK93" i="9" s="1"/>
  <c r="D94" i="9"/>
  <c r="Y17" i="6"/>
  <c r="Y603" i="6"/>
  <c r="X1464" i="6"/>
  <c r="X211" i="6"/>
  <c r="Z211" i="6" s="1"/>
  <c r="R211" i="6" s="1"/>
  <c r="C211" i="13" s="1"/>
  <c r="Z2144" i="6"/>
  <c r="Z2006" i="6"/>
  <c r="Z2070" i="6"/>
  <c r="Y2773" i="6"/>
  <c r="AA2773" i="6" s="1"/>
  <c r="Y2901" i="6"/>
  <c r="AA2901" i="6" s="1"/>
  <c r="Y2965" i="6"/>
  <c r="AA2965" i="6" s="1"/>
  <c r="Z2984" i="6"/>
  <c r="Z3016" i="6"/>
  <c r="Z3048" i="6"/>
  <c r="X511" i="6"/>
  <c r="P511" i="6" s="1"/>
  <c r="A511" i="13" s="1"/>
  <c r="X360" i="6"/>
  <c r="Z360" i="6" s="1"/>
  <c r="R360" i="6" s="1"/>
  <c r="C360" i="13" s="1"/>
  <c r="X559" i="6"/>
  <c r="Z559" i="6" s="1"/>
  <c r="R559" i="6" s="1"/>
  <c r="C559" i="13" s="1"/>
  <c r="X1503" i="6"/>
  <c r="Y1586" i="6"/>
  <c r="AA1586" i="6" s="1"/>
  <c r="Z1990" i="6"/>
  <c r="Z2054" i="6"/>
  <c r="Y2757" i="6"/>
  <c r="AA2757" i="6" s="1"/>
  <c r="Y2885" i="6"/>
  <c r="AA2885" i="6" s="1"/>
  <c r="Z2992" i="6"/>
  <c r="Z3024" i="6"/>
  <c r="Y790" i="6"/>
  <c r="Y948" i="6"/>
  <c r="Y1271" i="6"/>
  <c r="Z1395" i="6"/>
  <c r="R1395" i="6" s="1"/>
  <c r="C1395" i="13" s="1"/>
  <c r="Z1974" i="6"/>
  <c r="Z2038" i="6"/>
  <c r="Z2102" i="6"/>
  <c r="Z2529" i="6"/>
  <c r="Y2701" i="6"/>
  <c r="AA2701" i="6" s="1"/>
  <c r="Y2829" i="6"/>
  <c r="AA2829" i="6" s="1"/>
  <c r="Y2957" i="6"/>
  <c r="AA2957" i="6" s="1"/>
  <c r="Y3045" i="6"/>
  <c r="AA3045" i="6" s="1"/>
  <c r="Z2968" i="6"/>
  <c r="Z3000" i="6"/>
  <c r="Z3032" i="6"/>
  <c r="R461" i="6"/>
  <c r="C461" i="13" s="1"/>
  <c r="R41" i="6"/>
  <c r="C41" i="13" s="1"/>
  <c r="X1474" i="6"/>
  <c r="Z1474" i="6" s="1"/>
  <c r="R1474" i="6" s="1"/>
  <c r="C1474" i="13" s="1"/>
  <c r="X30" i="6"/>
  <c r="P30" i="6" s="1"/>
  <c r="A30" i="13" s="1"/>
  <c r="X46" i="6"/>
  <c r="P46" i="6" s="1"/>
  <c r="A46" i="13" s="1"/>
  <c r="X54" i="6"/>
  <c r="P54" i="6" s="1"/>
  <c r="A54" i="13" s="1"/>
  <c r="X158" i="6"/>
  <c r="P158" i="6" s="1"/>
  <c r="A158" i="13" s="1"/>
  <c r="X433" i="6"/>
  <c r="Z433" i="6" s="1"/>
  <c r="R433" i="6" s="1"/>
  <c r="C433" i="13" s="1"/>
  <c r="X393" i="6"/>
  <c r="Z393" i="6" s="1"/>
  <c r="R393" i="6" s="1"/>
  <c r="C393" i="13" s="1"/>
  <c r="X385" i="6"/>
  <c r="X329" i="6"/>
  <c r="P329" i="6" s="1"/>
  <c r="A329" i="13" s="1"/>
  <c r="X305" i="6"/>
  <c r="Z305" i="6" s="1"/>
  <c r="R305" i="6" s="1"/>
  <c r="C305" i="13" s="1"/>
  <c r="X249" i="6"/>
  <c r="P249" i="6" s="1"/>
  <c r="A249" i="13" s="1"/>
  <c r="X157" i="6"/>
  <c r="P157" i="6" s="1"/>
  <c r="A157" i="13" s="1"/>
  <c r="X61" i="6"/>
  <c r="Y61" i="6" s="1"/>
  <c r="X1483" i="6"/>
  <c r="Y1483" i="6" s="1"/>
  <c r="AA1483" i="6" s="1"/>
  <c r="S1483" i="6" s="1"/>
  <c r="D1483" i="13" s="1"/>
  <c r="X1443" i="6"/>
  <c r="P1443" i="6" s="1"/>
  <c r="A1443" i="13" s="1"/>
  <c r="X3043" i="6"/>
  <c r="X2223" i="6"/>
  <c r="X2215" i="6"/>
  <c r="X2207" i="6"/>
  <c r="X2200" i="6"/>
  <c r="Y2200" i="6" s="1"/>
  <c r="AA2200" i="6" s="1"/>
  <c r="X2182" i="6"/>
  <c r="Y2182" i="6" s="1"/>
  <c r="AA2182" i="6" s="1"/>
  <c r="X2166" i="6"/>
  <c r="Z2166" i="6" s="1"/>
  <c r="X2150" i="6"/>
  <c r="Y2150" i="6" s="1"/>
  <c r="AA2150" i="6" s="1"/>
  <c r="X2134" i="6"/>
  <c r="Z2134" i="6" s="1"/>
  <c r="X2118" i="6"/>
  <c r="Y2118" i="6" s="1"/>
  <c r="AA2118" i="6" s="1"/>
  <c r="X1950" i="6"/>
  <c r="X2571" i="6"/>
  <c r="X2181" i="6"/>
  <c r="X2165" i="6"/>
  <c r="X2149" i="6"/>
  <c r="X2133" i="6"/>
  <c r="X2117" i="6"/>
  <c r="X1925" i="6"/>
  <c r="X2570" i="6"/>
  <c r="X3206" i="6"/>
  <c r="X3096" i="6"/>
  <c r="X3359" i="6"/>
  <c r="X3367" i="6"/>
  <c r="X3375" i="6"/>
  <c r="X3383" i="6"/>
  <c r="X3391" i="6"/>
  <c r="X3399" i="6"/>
  <c r="X3407" i="6"/>
  <c r="X3415" i="6"/>
  <c r="X1088" i="6"/>
  <c r="Z1088" i="6" s="1"/>
  <c r="R1088" i="6" s="1"/>
  <c r="C1088" i="13" s="1"/>
  <c r="X1120" i="6"/>
  <c r="X1152" i="6"/>
  <c r="X1184" i="6"/>
  <c r="Y1184" i="6" s="1"/>
  <c r="X1430" i="6"/>
  <c r="Z1430" i="6" s="1"/>
  <c r="R1430" i="6" s="1"/>
  <c r="C1430" i="13" s="1"/>
  <c r="X1446" i="6"/>
  <c r="Z1446" i="6" s="1"/>
  <c r="R1446" i="6" s="1"/>
  <c r="C1446" i="13" s="1"/>
  <c r="X421" i="6"/>
  <c r="Z421" i="6" s="1"/>
  <c r="R421" i="6" s="1"/>
  <c r="C421" i="13" s="1"/>
  <c r="X405" i="6"/>
  <c r="Y405" i="6" s="1"/>
  <c r="AA405" i="6" s="1"/>
  <c r="S405" i="6" s="1"/>
  <c r="D405" i="13" s="1"/>
  <c r="X349" i="6"/>
  <c r="Y349" i="6" s="1"/>
  <c r="X293" i="6"/>
  <c r="Y293" i="6" s="1"/>
  <c r="X285" i="6"/>
  <c r="Y285" i="6" s="1"/>
  <c r="AA285" i="6" s="1"/>
  <c r="S285" i="6" s="1"/>
  <c r="D285" i="13" s="1"/>
  <c r="X269" i="6"/>
  <c r="Z269" i="6" s="1"/>
  <c r="R269" i="6" s="1"/>
  <c r="C269" i="13" s="1"/>
  <c r="X87" i="6"/>
  <c r="Z87" i="6" s="1"/>
  <c r="R87" i="6" s="1"/>
  <c r="C87" i="13" s="1"/>
  <c r="X1531" i="6"/>
  <c r="Z1531" i="6" s="1"/>
  <c r="X1521" i="6"/>
  <c r="Z1521" i="6" s="1"/>
  <c r="R1521" i="6" s="1"/>
  <c r="C1521" i="13" s="1"/>
  <c r="X3007" i="6"/>
  <c r="X2999" i="6"/>
  <c r="X2991" i="6"/>
  <c r="X2983" i="6"/>
  <c r="X2975" i="6"/>
  <c r="X2556" i="6"/>
  <c r="Y2556" i="6" s="1"/>
  <c r="AA2556" i="6" s="1"/>
  <c r="X2552" i="6"/>
  <c r="Y2552" i="6" s="1"/>
  <c r="AA2552" i="6" s="1"/>
  <c r="X2548" i="6"/>
  <c r="Z2548" i="6" s="1"/>
  <c r="X2544" i="6"/>
  <c r="Y2544" i="6" s="1"/>
  <c r="AA2544" i="6" s="1"/>
  <c r="X2540" i="6"/>
  <c r="Y2540" i="6" s="1"/>
  <c r="AA2540" i="6" s="1"/>
  <c r="X1614" i="6"/>
  <c r="X1606" i="6"/>
  <c r="Z1606" i="6" s="1"/>
  <c r="X1598" i="6"/>
  <c r="Z1598" i="6" s="1"/>
  <c r="X1590" i="6"/>
  <c r="X2564" i="6"/>
  <c r="X2531" i="6"/>
  <c r="X2533" i="6"/>
  <c r="X2184" i="6"/>
  <c r="X2168" i="6"/>
  <c r="X2152" i="6"/>
  <c r="X2136" i="6"/>
  <c r="X2120" i="6"/>
  <c r="X2104" i="6"/>
  <c r="X2096" i="6"/>
  <c r="X2088" i="6"/>
  <c r="X2080" i="6"/>
  <c r="X2072" i="6"/>
  <c r="X2064" i="6"/>
  <c r="X2056" i="6"/>
  <c r="X2048" i="6"/>
  <c r="X2040" i="6"/>
  <c r="X2032" i="6"/>
  <c r="X2024" i="6"/>
  <c r="X2016" i="6"/>
  <c r="X2008" i="6"/>
  <c r="X2000" i="6"/>
  <c r="X1992" i="6"/>
  <c r="X1984" i="6"/>
  <c r="X1976" i="6"/>
  <c r="X1968" i="6"/>
  <c r="X1960" i="6"/>
  <c r="R850" i="6"/>
  <c r="C850" i="13" s="1"/>
  <c r="X1444" i="6"/>
  <c r="Z1444" i="6" s="1"/>
  <c r="R1444" i="6" s="1"/>
  <c r="C1444" i="13" s="1"/>
  <c r="R1452" i="6"/>
  <c r="C1452" i="13" s="1"/>
  <c r="X1516" i="6"/>
  <c r="Y1516" i="6" s="1"/>
  <c r="X1540" i="6"/>
  <c r="Z1540" i="6" s="1"/>
  <c r="X16" i="6"/>
  <c r="P16" i="6" s="1"/>
  <c r="A16" i="13" s="1"/>
  <c r="X24" i="6"/>
  <c r="P24" i="6" s="1"/>
  <c r="A24" i="13" s="1"/>
  <c r="P56" i="6"/>
  <c r="A56" i="13" s="1"/>
  <c r="X120" i="6"/>
  <c r="P120" i="6" s="1"/>
  <c r="A120" i="13" s="1"/>
  <c r="X144" i="6"/>
  <c r="P144" i="6" s="1"/>
  <c r="A144" i="13" s="1"/>
  <c r="X447" i="6"/>
  <c r="Y447" i="6" s="1"/>
  <c r="X415" i="6"/>
  <c r="P415" i="6" s="1"/>
  <c r="A415" i="13" s="1"/>
  <c r="X383" i="6"/>
  <c r="Z383" i="6" s="1"/>
  <c r="R383" i="6" s="1"/>
  <c r="C383" i="13" s="1"/>
  <c r="X351" i="6"/>
  <c r="Y351" i="6" s="1"/>
  <c r="X319" i="6"/>
  <c r="Z319" i="6" s="1"/>
  <c r="R319" i="6" s="1"/>
  <c r="C319" i="13" s="1"/>
  <c r="X287" i="6"/>
  <c r="Z287" i="6" s="1"/>
  <c r="R287" i="6" s="1"/>
  <c r="C287" i="13" s="1"/>
  <c r="X255" i="6"/>
  <c r="P255" i="6" s="1"/>
  <c r="A255" i="13" s="1"/>
  <c r="X223" i="6"/>
  <c r="Z223" i="6" s="1"/>
  <c r="R223" i="6" s="1"/>
  <c r="C223" i="13" s="1"/>
  <c r="X175" i="6"/>
  <c r="P175" i="6" s="1"/>
  <c r="A175" i="13" s="1"/>
  <c r="X111" i="6"/>
  <c r="Y111" i="6" s="1"/>
  <c r="X1459" i="6"/>
  <c r="P1459" i="6" s="1"/>
  <c r="A1459" i="13" s="1"/>
  <c r="X3319" i="6"/>
  <c r="Z3319" i="6" s="1"/>
  <c r="X3335" i="6"/>
  <c r="Z3335" i="6" s="1"/>
  <c r="X3351" i="6"/>
  <c r="Z3351" i="6" s="1"/>
  <c r="X3422" i="6"/>
  <c r="Y3422" i="6" s="1"/>
  <c r="AA3422" i="6" s="1"/>
  <c r="X3430" i="6"/>
  <c r="Y3430" i="6" s="1"/>
  <c r="AA3430" i="6" s="1"/>
  <c r="X3438" i="6"/>
  <c r="Y3438" i="6" s="1"/>
  <c r="AA3438" i="6" s="1"/>
  <c r="X3446" i="6"/>
  <c r="Y3446" i="6" s="1"/>
  <c r="AA3446" i="6" s="1"/>
  <c r="X3454" i="6"/>
  <c r="Y3454" i="6" s="1"/>
  <c r="AA3454" i="6" s="1"/>
  <c r="X3462" i="6"/>
  <c r="Y3462" i="6" s="1"/>
  <c r="AA3462" i="6" s="1"/>
  <c r="X3470" i="6"/>
  <c r="Y3470" i="6" s="1"/>
  <c r="AA3470" i="6" s="1"/>
  <c r="X3478" i="6"/>
  <c r="Y3478" i="6" s="1"/>
  <c r="AA3478" i="6" s="1"/>
  <c r="X3486" i="6"/>
  <c r="Y3486" i="6" s="1"/>
  <c r="AA3486" i="6" s="1"/>
  <c r="X3494" i="6"/>
  <c r="Y3494" i="6" s="1"/>
  <c r="AA3494" i="6" s="1"/>
  <c r="X3502" i="6"/>
  <c r="Y3502" i="6" s="1"/>
  <c r="AA3502" i="6" s="1"/>
  <c r="X3510" i="6"/>
  <c r="Y3510" i="6" s="1"/>
  <c r="AA3510" i="6" s="1"/>
  <c r="X3518" i="6"/>
  <c r="Y3518" i="6" s="1"/>
  <c r="AA3518" i="6" s="1"/>
  <c r="X3526" i="6"/>
  <c r="Y3526" i="6" s="1"/>
  <c r="AA3526" i="6" s="1"/>
  <c r="X3534" i="6"/>
  <c r="Y3534" i="6" s="1"/>
  <c r="AA3534" i="6" s="1"/>
  <c r="X3542" i="6"/>
  <c r="Y3542" i="6" s="1"/>
  <c r="AA3542" i="6" s="1"/>
  <c r="X3550" i="6"/>
  <c r="Y3550" i="6" s="1"/>
  <c r="AA3550" i="6" s="1"/>
  <c r="X3558" i="6"/>
  <c r="Y3558" i="6" s="1"/>
  <c r="AA3558" i="6" s="1"/>
  <c r="X3566" i="6"/>
  <c r="Y3566" i="6" s="1"/>
  <c r="AA3566" i="6" s="1"/>
  <c r="X3574" i="6"/>
  <c r="Y3574" i="6" s="1"/>
  <c r="AA3574" i="6" s="1"/>
  <c r="X3076" i="6"/>
  <c r="X1798" i="6"/>
  <c r="X1789" i="6"/>
  <c r="X1782" i="6"/>
  <c r="X1773" i="6"/>
  <c r="X1766" i="6"/>
  <c r="X1757" i="6"/>
  <c r="X1750" i="6"/>
  <c r="X1741" i="6"/>
  <c r="X1734" i="6"/>
  <c r="X1725" i="6"/>
  <c r="X1718" i="6"/>
  <c r="X1709" i="6"/>
  <c r="X1702" i="6"/>
  <c r="X1693" i="6"/>
  <c r="X2525" i="6"/>
  <c r="X2517" i="6"/>
  <c r="X2509" i="6"/>
  <c r="X2501" i="6"/>
  <c r="X2493" i="6"/>
  <c r="X2485" i="6"/>
  <c r="X2477" i="6"/>
  <c r="X2469" i="6"/>
  <c r="X2461" i="6"/>
  <c r="X2453" i="6"/>
  <c r="X2445" i="6"/>
  <c r="X2437" i="6"/>
  <c r="X2429" i="6"/>
  <c r="X2421" i="6"/>
  <c r="X2413" i="6"/>
  <c r="X2405" i="6"/>
  <c r="X2397" i="6"/>
  <c r="X2389" i="6"/>
  <c r="X2381" i="6"/>
  <c r="X2373" i="6"/>
  <c r="X2365" i="6"/>
  <c r="X2357" i="6"/>
  <c r="X2349" i="6"/>
  <c r="X2341" i="6"/>
  <c r="X2333" i="6"/>
  <c r="X2325" i="6"/>
  <c r="X2317" i="6"/>
  <c r="X2309" i="6"/>
  <c r="X2301" i="6"/>
  <c r="X2293" i="6"/>
  <c r="X2285" i="6"/>
  <c r="X2277" i="6"/>
  <c r="X2228" i="6"/>
  <c r="X2220" i="6"/>
  <c r="X2212" i="6"/>
  <c r="X2204" i="6"/>
  <c r="X1577" i="6"/>
  <c r="X1569" i="6"/>
  <c r="X1561" i="6"/>
  <c r="X1553" i="6"/>
  <c r="X1545" i="6"/>
  <c r="X1929" i="6"/>
  <c r="Y1080" i="6"/>
  <c r="Z1080" i="6"/>
  <c r="R1080" i="6" s="1"/>
  <c r="C1080" i="13" s="1"/>
  <c r="Y1112" i="6"/>
  <c r="Z1112" i="6"/>
  <c r="R1112" i="6" s="1"/>
  <c r="C1112" i="13" s="1"/>
  <c r="Y1144" i="6"/>
  <c r="Z1144" i="6"/>
  <c r="R1144" i="6" s="1"/>
  <c r="C1144" i="13" s="1"/>
  <c r="Y1176" i="6"/>
  <c r="Z1176" i="6"/>
  <c r="R1176" i="6" s="1"/>
  <c r="C1176" i="13" s="1"/>
  <c r="Z1409" i="6"/>
  <c r="R1409" i="6" s="1"/>
  <c r="C1409" i="13" s="1"/>
  <c r="Q1479" i="6"/>
  <c r="B1479" i="13" s="1"/>
  <c r="Y3262" i="6"/>
  <c r="AA3262" i="6" s="1"/>
  <c r="Y3092" i="6"/>
  <c r="AA3092" i="6" s="1"/>
  <c r="E5" i="15"/>
  <c r="C6" i="15"/>
  <c r="D5" i="15"/>
  <c r="G3" i="15"/>
  <c r="B2" i="15"/>
  <c r="A2" i="15"/>
  <c r="H2" i="15"/>
  <c r="X154" i="6"/>
  <c r="P154" i="6" s="1"/>
  <c r="A154" i="13" s="1"/>
  <c r="X90" i="6"/>
  <c r="P90" i="6" s="1"/>
  <c r="A90" i="13" s="1"/>
  <c r="X1502" i="6"/>
  <c r="Y1502" i="6" s="1"/>
  <c r="AA1502" i="6" s="1"/>
  <c r="X1470" i="6"/>
  <c r="P1470" i="6" s="1"/>
  <c r="A1470" i="13" s="1"/>
  <c r="Z3589" i="6"/>
  <c r="Y215" i="6"/>
  <c r="Z215" i="6"/>
  <c r="R215" i="6" s="1"/>
  <c r="C215" i="13" s="1"/>
  <c r="Z358" i="6"/>
  <c r="R358" i="6" s="1"/>
  <c r="C358" i="13" s="1"/>
  <c r="Z897" i="6"/>
  <c r="R897" i="6" s="1"/>
  <c r="C897" i="13" s="1"/>
  <c r="Y852" i="6"/>
  <c r="Y1961" i="6"/>
  <c r="AA1961" i="6" s="1"/>
  <c r="Y1993" i="6"/>
  <c r="AA1993" i="6" s="1"/>
  <c r="Y2025" i="6"/>
  <c r="AA2025" i="6" s="1"/>
  <c r="Y2057" i="6"/>
  <c r="AA2057" i="6" s="1"/>
  <c r="Y2089" i="6"/>
  <c r="AA2089" i="6" s="1"/>
  <c r="Z2589" i="6"/>
  <c r="Z2621" i="6"/>
  <c r="Z2653" i="6"/>
  <c r="Y3294" i="6"/>
  <c r="AA3294" i="6" s="1"/>
  <c r="X3097" i="6"/>
  <c r="X3037" i="6"/>
  <c r="X2225" i="6"/>
  <c r="X2217" i="6"/>
  <c r="X2209" i="6"/>
  <c r="X2201" i="6"/>
  <c r="X1937" i="6"/>
  <c r="X1921" i="6"/>
  <c r="X2675" i="6"/>
  <c r="X2668" i="6"/>
  <c r="X2659" i="6"/>
  <c r="X2652" i="6"/>
  <c r="X2643" i="6"/>
  <c r="X2636" i="6"/>
  <c r="X2627" i="6"/>
  <c r="X2620" i="6"/>
  <c r="X2611" i="6"/>
  <c r="X2604" i="6"/>
  <c r="X2595" i="6"/>
  <c r="X2588" i="6"/>
  <c r="X2579" i="6"/>
  <c r="X2573" i="6"/>
  <c r="Z2573" i="6" s="1"/>
  <c r="X1927" i="6"/>
  <c r="Z1927" i="6" s="1"/>
  <c r="X1686" i="6"/>
  <c r="X1678" i="6"/>
  <c r="X1670" i="6"/>
  <c r="X1662" i="6"/>
  <c r="X1654" i="6"/>
  <c r="X1646" i="6"/>
  <c r="X1638" i="6"/>
  <c r="X1630" i="6"/>
  <c r="X1622" i="6"/>
  <c r="X1788" i="6"/>
  <c r="X1772" i="6"/>
  <c r="X1756" i="6"/>
  <c r="X1740" i="6"/>
  <c r="X1724" i="6"/>
  <c r="X1708" i="6"/>
  <c r="X1691" i="6"/>
  <c r="X1683" i="6"/>
  <c r="X1675" i="6"/>
  <c r="X1667" i="6"/>
  <c r="X1659" i="6"/>
  <c r="X1651" i="6"/>
  <c r="X1619" i="6"/>
  <c r="X3357" i="6"/>
  <c r="X3365" i="6"/>
  <c r="X3373" i="6"/>
  <c r="X3381" i="6"/>
  <c r="X3389" i="6"/>
  <c r="X3397" i="6"/>
  <c r="X3405" i="6"/>
  <c r="X3413" i="6"/>
  <c r="Y1977" i="6"/>
  <c r="AA1977" i="6" s="1"/>
  <c r="Y2009" i="6"/>
  <c r="AA2009" i="6" s="1"/>
  <c r="Y2041" i="6"/>
  <c r="AA2041" i="6" s="1"/>
  <c r="Y2073" i="6"/>
  <c r="AA2073" i="6" s="1"/>
  <c r="Y2105" i="6"/>
  <c r="AA2105" i="6" s="1"/>
  <c r="Z2137" i="6"/>
  <c r="Z2169" i="6"/>
  <c r="Z3254" i="6"/>
  <c r="X3072" i="6"/>
  <c r="X3106" i="6"/>
  <c r="X3122" i="6"/>
  <c r="X3138" i="6"/>
  <c r="X3154" i="6"/>
  <c r="X3170" i="6"/>
  <c r="X3186" i="6"/>
  <c r="X3202" i="6"/>
  <c r="X3009" i="6"/>
  <c r="X3001" i="6"/>
  <c r="X2993" i="6"/>
  <c r="X2985" i="6"/>
  <c r="X2977" i="6"/>
  <c r="X2969" i="6"/>
  <c r="X2553" i="6"/>
  <c r="Z2553" i="6" s="1"/>
  <c r="X2549" i="6"/>
  <c r="Y2549" i="6" s="1"/>
  <c r="AA2549" i="6" s="1"/>
  <c r="X2545" i="6"/>
  <c r="Y2545" i="6" s="1"/>
  <c r="AA2545" i="6" s="1"/>
  <c r="X2541" i="6"/>
  <c r="Y2541" i="6" s="1"/>
  <c r="AA2541" i="6" s="1"/>
  <c r="X2523" i="6"/>
  <c r="X2515" i="6"/>
  <c r="X2507" i="6"/>
  <c r="X2499" i="6"/>
  <c r="X2491" i="6"/>
  <c r="X2483" i="6"/>
  <c r="X2475" i="6"/>
  <c r="X2467" i="6"/>
  <c r="X2459" i="6"/>
  <c r="X2451" i="6"/>
  <c r="X2443" i="6"/>
  <c r="X2435" i="6"/>
  <c r="X2427" i="6"/>
  <c r="X2419" i="6"/>
  <c r="X2411" i="6"/>
  <c r="X2403" i="6"/>
  <c r="X2395" i="6"/>
  <c r="X2387" i="6"/>
  <c r="X2379" i="6"/>
  <c r="X2964" i="6"/>
  <c r="X2956" i="6"/>
  <c r="X2948" i="6"/>
  <c r="X2940" i="6"/>
  <c r="X2932" i="6"/>
  <c r="X2924" i="6"/>
  <c r="X2916" i="6"/>
  <c r="X2908" i="6"/>
  <c r="X2900" i="6"/>
  <c r="X2892" i="6"/>
  <c r="X2884" i="6"/>
  <c r="X2876" i="6"/>
  <c r="X2868" i="6"/>
  <c r="X2860" i="6"/>
  <c r="X2852" i="6"/>
  <c r="X2844" i="6"/>
  <c r="X2836" i="6"/>
  <c r="X2828" i="6"/>
  <c r="X2820" i="6"/>
  <c r="X2812" i="6"/>
  <c r="X2804" i="6"/>
  <c r="X2796" i="6"/>
  <c r="X2788" i="6"/>
  <c r="X2780" i="6"/>
  <c r="X2772" i="6"/>
  <c r="X2764" i="6"/>
  <c r="X2756" i="6"/>
  <c r="X2748" i="6"/>
  <c r="X2740" i="6"/>
  <c r="X2732" i="6"/>
  <c r="X2724" i="6"/>
  <c r="X2716" i="6"/>
  <c r="X2708" i="6"/>
  <c r="X2700" i="6"/>
  <c r="X2692" i="6"/>
  <c r="X2684" i="6"/>
  <c r="X2193" i="6"/>
  <c r="X2177" i="6"/>
  <c r="X2161" i="6"/>
  <c r="X2145" i="6"/>
  <c r="X2129" i="6"/>
  <c r="X2113" i="6"/>
  <c r="Y1455" i="6"/>
  <c r="Z274" i="6"/>
  <c r="R274" i="6" s="1"/>
  <c r="C274" i="13" s="1"/>
  <c r="Y850" i="6"/>
  <c r="X1432" i="6"/>
  <c r="Z1432" i="6" s="1"/>
  <c r="R1432" i="6" s="1"/>
  <c r="C1432" i="13" s="1"/>
  <c r="X1440" i="6"/>
  <c r="P1440" i="6" s="1"/>
  <c r="A1440" i="13" s="1"/>
  <c r="X1445" i="6"/>
  <c r="Y1445" i="6" s="1"/>
  <c r="Y1985" i="6"/>
  <c r="AA1985" i="6" s="1"/>
  <c r="Y2017" i="6"/>
  <c r="AA2017" i="6" s="1"/>
  <c r="Y2049" i="6"/>
  <c r="AA2049" i="6" s="1"/>
  <c r="Y2081" i="6"/>
  <c r="AA2081" i="6" s="1"/>
  <c r="Y3230" i="6"/>
  <c r="AA3230" i="6" s="1"/>
  <c r="Y3591" i="6"/>
  <c r="AA3591" i="6" s="1"/>
  <c r="X3088" i="6"/>
  <c r="X3035" i="6"/>
  <c r="X1687" i="6"/>
  <c r="X1679" i="6"/>
  <c r="X1671" i="6"/>
  <c r="X1663" i="6"/>
  <c r="X1655" i="6"/>
  <c r="X2962" i="6"/>
  <c r="X2954" i="6"/>
  <c r="X2946" i="6"/>
  <c r="X2938" i="6"/>
  <c r="X2930" i="6"/>
  <c r="X2922" i="6"/>
  <c r="X2914" i="6"/>
  <c r="X2906" i="6"/>
  <c r="X2898" i="6"/>
  <c r="X2890" i="6"/>
  <c r="X2882" i="6"/>
  <c r="X2874" i="6"/>
  <c r="X2866" i="6"/>
  <c r="X2858" i="6"/>
  <c r="X2850" i="6"/>
  <c r="X2842" i="6"/>
  <c r="X2834" i="6"/>
  <c r="X2826" i="6"/>
  <c r="X2818" i="6"/>
  <c r="X2810" i="6"/>
  <c r="X2802" i="6"/>
  <c r="X2794" i="6"/>
  <c r="X2786" i="6"/>
  <c r="X2778" i="6"/>
  <c r="X2770" i="6"/>
  <c r="X2762" i="6"/>
  <c r="X2754" i="6"/>
  <c r="X2746" i="6"/>
  <c r="X2738" i="6"/>
  <c r="X2730" i="6"/>
  <c r="X2722" i="6"/>
  <c r="X2714" i="6"/>
  <c r="X2706" i="6"/>
  <c r="X2698" i="6"/>
  <c r="X2690" i="6"/>
  <c r="X2682" i="6"/>
  <c r="X2368" i="6"/>
  <c r="Z2368" i="6" s="1"/>
  <c r="X2360" i="6"/>
  <c r="Y2360" i="6" s="1"/>
  <c r="AA2360" i="6" s="1"/>
  <c r="X2352" i="6"/>
  <c r="Y2352" i="6" s="1"/>
  <c r="AA2352" i="6" s="1"/>
  <c r="X2344" i="6"/>
  <c r="Z2344" i="6" s="1"/>
  <c r="X2336" i="6"/>
  <c r="Y2336" i="6" s="1"/>
  <c r="AA2336" i="6" s="1"/>
  <c r="X2328" i="6"/>
  <c r="Y2328" i="6" s="1"/>
  <c r="AA2328" i="6" s="1"/>
  <c r="X2320" i="6"/>
  <c r="Y2320" i="6" s="1"/>
  <c r="AA2320" i="6" s="1"/>
  <c r="X2312" i="6"/>
  <c r="Y2312" i="6" s="1"/>
  <c r="AA2312" i="6" s="1"/>
  <c r="X2304" i="6"/>
  <c r="Z2304" i="6" s="1"/>
  <c r="X2296" i="6"/>
  <c r="Y2296" i="6" s="1"/>
  <c r="AA2296" i="6" s="1"/>
  <c r="X2288" i="6"/>
  <c r="Y2288" i="6" s="1"/>
  <c r="AA2288" i="6" s="1"/>
  <c r="X2280" i="6"/>
  <c r="Y2280" i="6" s="1"/>
  <c r="AA2280" i="6" s="1"/>
  <c r="X2270" i="6"/>
  <c r="X2262" i="6"/>
  <c r="X2254" i="6"/>
  <c r="X2246" i="6"/>
  <c r="X2238" i="6"/>
  <c r="X2230" i="6"/>
  <c r="X2222" i="6"/>
  <c r="X2214" i="6"/>
  <c r="X2206" i="6"/>
  <c r="X2191" i="6"/>
  <c r="X2175" i="6"/>
  <c r="X2159" i="6"/>
  <c r="X2143" i="6"/>
  <c r="X2127" i="6"/>
  <c r="X2111" i="6"/>
  <c r="X1951" i="6"/>
  <c r="Z1951" i="6" s="1"/>
  <c r="X1611" i="6"/>
  <c r="X1603" i="6"/>
  <c r="X1595" i="6"/>
  <c r="X1587" i="6"/>
  <c r="X1580" i="6"/>
  <c r="Y1580" i="6" s="1"/>
  <c r="AA1580" i="6" s="1"/>
  <c r="X1572" i="6"/>
  <c r="Z1572" i="6" s="1"/>
  <c r="X1564" i="6"/>
  <c r="Z1564" i="6" s="1"/>
  <c r="X1556" i="6"/>
  <c r="Z1556" i="6" s="1"/>
  <c r="X1548" i="6"/>
  <c r="Z1548" i="6" s="1"/>
  <c r="X1931" i="6"/>
  <c r="Z1931" i="6" s="1"/>
  <c r="Z1510" i="6"/>
  <c r="Y1510" i="6"/>
  <c r="AA1510" i="6" s="1"/>
  <c r="X1436" i="6"/>
  <c r="Z3227" i="6"/>
  <c r="Z3283" i="6"/>
  <c r="Y291" i="6"/>
  <c r="X1434" i="6"/>
  <c r="Z1434" i="6" s="1"/>
  <c r="R1434" i="6" s="1"/>
  <c r="C1434" i="13" s="1"/>
  <c r="X178" i="6"/>
  <c r="P178" i="6" s="1"/>
  <c r="A178" i="13" s="1"/>
  <c r="X146" i="6"/>
  <c r="P146" i="6" s="1"/>
  <c r="A146" i="13" s="1"/>
  <c r="X114" i="6"/>
  <c r="P114" i="6" s="1"/>
  <c r="A114" i="13" s="1"/>
  <c r="X82" i="6"/>
  <c r="P82" i="6" s="1"/>
  <c r="A82" i="13" s="1"/>
  <c r="X1526" i="6"/>
  <c r="Y1526" i="6" s="1"/>
  <c r="AA1526" i="6" s="1"/>
  <c r="X1494" i="6"/>
  <c r="Z1494" i="6" s="1"/>
  <c r="R1494" i="6" s="1"/>
  <c r="C1494" i="13" s="1"/>
  <c r="Z3095" i="6"/>
  <c r="Z3211" i="6"/>
  <c r="Z3275" i="6"/>
  <c r="Z3307" i="6"/>
  <c r="Y283" i="6"/>
  <c r="Z283" i="6"/>
  <c r="R283" i="6" s="1"/>
  <c r="C283" i="13" s="1"/>
  <c r="Z1441" i="6"/>
  <c r="R1441" i="6" s="1"/>
  <c r="C1441" i="13" s="1"/>
  <c r="Y14" i="6"/>
  <c r="AA14" i="6" s="1"/>
  <c r="S14" i="6" s="1"/>
  <c r="D14" i="13" s="1"/>
  <c r="Y313" i="6"/>
  <c r="Z313" i="6"/>
  <c r="R313" i="6" s="1"/>
  <c r="C313" i="13" s="1"/>
  <c r="Z1509" i="6"/>
  <c r="Z915" i="6"/>
  <c r="R915" i="6" s="1"/>
  <c r="C915" i="13" s="1"/>
  <c r="Z706" i="6"/>
  <c r="R706" i="6" s="1"/>
  <c r="C706" i="13" s="1"/>
  <c r="Z808" i="6"/>
  <c r="R808" i="6" s="1"/>
  <c r="C808" i="13" s="1"/>
  <c r="Y1473" i="6"/>
  <c r="Y1463" i="6"/>
  <c r="Z422" i="6"/>
  <c r="R422" i="6" s="1"/>
  <c r="C422" i="13" s="1"/>
  <c r="Z833" i="6"/>
  <c r="R833" i="6" s="1"/>
  <c r="C833" i="13" s="1"/>
  <c r="Y906" i="6"/>
  <c r="Z1034" i="6"/>
  <c r="R1034" i="6" s="1"/>
  <c r="C1034" i="13" s="1"/>
  <c r="Z3222" i="6"/>
  <c r="Z3286" i="6"/>
  <c r="Y1490" i="6"/>
  <c r="Z1490" i="6"/>
  <c r="R1490" i="6" s="1"/>
  <c r="C1490" i="13" s="1"/>
  <c r="Y1514" i="6"/>
  <c r="AA1514" i="6" s="1"/>
  <c r="Y425" i="6"/>
  <c r="AA425" i="6" s="1"/>
  <c r="S425" i="6" s="1"/>
  <c r="D425" i="13" s="1"/>
  <c r="Z425" i="6"/>
  <c r="R425" i="6" s="1"/>
  <c r="C425" i="13" s="1"/>
  <c r="Z257" i="6"/>
  <c r="R257" i="6" s="1"/>
  <c r="C257" i="13" s="1"/>
  <c r="Z31" i="6"/>
  <c r="R31" i="6" s="1"/>
  <c r="C31" i="13" s="1"/>
  <c r="P31" i="6"/>
  <c r="A31" i="13" s="1"/>
  <c r="Z3117" i="6"/>
  <c r="Z3181" i="6"/>
  <c r="Z3238" i="6"/>
  <c r="Z3270" i="6"/>
  <c r="Z3302" i="6"/>
  <c r="Z3577" i="6"/>
  <c r="Z3593" i="6"/>
  <c r="X1437" i="6"/>
  <c r="Y1437" i="6" s="1"/>
  <c r="Y586" i="6"/>
  <c r="Y19" i="6"/>
  <c r="Z468" i="6"/>
  <c r="R468" i="6" s="1"/>
  <c r="C468" i="13" s="1"/>
  <c r="Z899" i="6"/>
  <c r="R899" i="6" s="1"/>
  <c r="C899" i="13" s="1"/>
  <c r="Y782" i="6"/>
  <c r="Y940" i="6"/>
  <c r="Y1427" i="6"/>
  <c r="Y1377" i="6"/>
  <c r="X1462" i="6"/>
  <c r="Y1462" i="6" s="1"/>
  <c r="X18" i="6"/>
  <c r="P18" i="6" s="1"/>
  <c r="A18" i="13" s="1"/>
  <c r="Y3214" i="6"/>
  <c r="AA3214" i="6" s="1"/>
  <c r="Y3246" i="6"/>
  <c r="AA3246" i="6" s="1"/>
  <c r="Y3278" i="6"/>
  <c r="AA3278" i="6" s="1"/>
  <c r="Y3310" i="6"/>
  <c r="AA3310" i="6" s="1"/>
  <c r="Y3583" i="6"/>
  <c r="AA3583" i="6" s="1"/>
  <c r="Y3599" i="6"/>
  <c r="AA3599" i="6" s="1"/>
  <c r="Z3235" i="6"/>
  <c r="Z3267" i="6"/>
  <c r="Z3219" i="6"/>
  <c r="Z3251" i="6"/>
  <c r="BM28" i="9"/>
  <c r="BN28" i="9" s="1"/>
  <c r="Y3338" i="6"/>
  <c r="AA3338" i="6" s="1"/>
  <c r="Z3338" i="6"/>
  <c r="Y2190" i="6"/>
  <c r="AA2190" i="6" s="1"/>
  <c r="Z2190" i="6"/>
  <c r="Y2174" i="6"/>
  <c r="AA2174" i="6" s="1"/>
  <c r="Z2174" i="6"/>
  <c r="Y2158" i="6"/>
  <c r="AA2158" i="6" s="1"/>
  <c r="Z2158" i="6"/>
  <c r="Y2142" i="6"/>
  <c r="AA2142" i="6" s="1"/>
  <c r="Z2142" i="6"/>
  <c r="Y2126" i="6"/>
  <c r="AA2126" i="6" s="1"/>
  <c r="Z2126" i="6"/>
  <c r="Y2110" i="6"/>
  <c r="AA2110" i="6" s="1"/>
  <c r="Z2110" i="6"/>
  <c r="X26" i="6"/>
  <c r="P26" i="6" s="1"/>
  <c r="A26" i="13" s="1"/>
  <c r="X1534" i="6"/>
  <c r="Z1534" i="6" s="1"/>
  <c r="X3207" i="6"/>
  <c r="X3320" i="6"/>
  <c r="X3336" i="6"/>
  <c r="X3352" i="6"/>
  <c r="X3360" i="6"/>
  <c r="X3368" i="6"/>
  <c r="X3376" i="6"/>
  <c r="X3384" i="6"/>
  <c r="X3392" i="6"/>
  <c r="X3400" i="6"/>
  <c r="X3408" i="6"/>
  <c r="X3416" i="6"/>
  <c r="X3425" i="6"/>
  <c r="X3433" i="6"/>
  <c r="X3441" i="6"/>
  <c r="X3449" i="6"/>
  <c r="X3457" i="6"/>
  <c r="X3465" i="6"/>
  <c r="X3473" i="6"/>
  <c r="X3481" i="6"/>
  <c r="X3489" i="6"/>
  <c r="X3497" i="6"/>
  <c r="X3505" i="6"/>
  <c r="X3513" i="6"/>
  <c r="X3521" i="6"/>
  <c r="X3529" i="6"/>
  <c r="X3537" i="6"/>
  <c r="X3545" i="6"/>
  <c r="X3553" i="6"/>
  <c r="X3561" i="6"/>
  <c r="X3569" i="6"/>
  <c r="X3079" i="6"/>
  <c r="X1958" i="6"/>
  <c r="X1942" i="6"/>
  <c r="X1932" i="6"/>
  <c r="X1916" i="6"/>
  <c r="X1908" i="6"/>
  <c r="X1900" i="6"/>
  <c r="X1892" i="6"/>
  <c r="X1884" i="6"/>
  <c r="X1876" i="6"/>
  <c r="X1868" i="6"/>
  <c r="X1860" i="6"/>
  <c r="X1852" i="6"/>
  <c r="X1844" i="6"/>
  <c r="X1836" i="6"/>
  <c r="X1828" i="6"/>
  <c r="X1820" i="6"/>
  <c r="X1812" i="6"/>
  <c r="X1804" i="6"/>
  <c r="X3098" i="6"/>
  <c r="X3066" i="6"/>
  <c r="X2963" i="6"/>
  <c r="X2955" i="6"/>
  <c r="X2947" i="6"/>
  <c r="X2939" i="6"/>
  <c r="X2931" i="6"/>
  <c r="X2923" i="6"/>
  <c r="X2915" i="6"/>
  <c r="X2907" i="6"/>
  <c r="X2899" i="6"/>
  <c r="X2891" i="6"/>
  <c r="X2883" i="6"/>
  <c r="X2875" i="6"/>
  <c r="X2867" i="6"/>
  <c r="X2859" i="6"/>
  <c r="X2851" i="6"/>
  <c r="X2843" i="6"/>
  <c r="X2835" i="6"/>
  <c r="X2827" i="6"/>
  <c r="X2819" i="6"/>
  <c r="X2811" i="6"/>
  <c r="X2803" i="6"/>
  <c r="X2795" i="6"/>
  <c r="X2787" i="6"/>
  <c r="X2779" i="6"/>
  <c r="X2771" i="6"/>
  <c r="X2763" i="6"/>
  <c r="X2755" i="6"/>
  <c r="X2747" i="6"/>
  <c r="X2739" i="6"/>
  <c r="X2731" i="6"/>
  <c r="X2723" i="6"/>
  <c r="X2715" i="6"/>
  <c r="X2707" i="6"/>
  <c r="X2699" i="6"/>
  <c r="X2691" i="6"/>
  <c r="X2683" i="6"/>
  <c r="X2676" i="6"/>
  <c r="X2667" i="6"/>
  <c r="X2660" i="6"/>
  <c r="X2651" i="6"/>
  <c r="X2644" i="6"/>
  <c r="X2635" i="6"/>
  <c r="X2628" i="6"/>
  <c r="X2619" i="6"/>
  <c r="X2612" i="6"/>
  <c r="X2603" i="6"/>
  <c r="X2596" i="6"/>
  <c r="X2587" i="6"/>
  <c r="X2580" i="6"/>
  <c r="X2565" i="6"/>
  <c r="X2526" i="6"/>
  <c r="X2518" i="6"/>
  <c r="X2510" i="6"/>
  <c r="X2502" i="6"/>
  <c r="X2494" i="6"/>
  <c r="X2486" i="6"/>
  <c r="X2478" i="6"/>
  <c r="X2470" i="6"/>
  <c r="X2462" i="6"/>
  <c r="X2454" i="6"/>
  <c r="X2446" i="6"/>
  <c r="X2438" i="6"/>
  <c r="X2430" i="6"/>
  <c r="X2422" i="6"/>
  <c r="X2414" i="6"/>
  <c r="X2406" i="6"/>
  <c r="X2398" i="6"/>
  <c r="X2390" i="6"/>
  <c r="X2382" i="6"/>
  <c r="X2374" i="6"/>
  <c r="X2366" i="6"/>
  <c r="X2358" i="6"/>
  <c r="X2350" i="6"/>
  <c r="X2342" i="6"/>
  <c r="X2334" i="6"/>
  <c r="X2326" i="6"/>
  <c r="X2318" i="6"/>
  <c r="X2310" i="6"/>
  <c r="X2302" i="6"/>
  <c r="X2294" i="6"/>
  <c r="X2286" i="6"/>
  <c r="X2278" i="6"/>
  <c r="X2271" i="6"/>
  <c r="X2263" i="6"/>
  <c r="X2255" i="6"/>
  <c r="X2247" i="6"/>
  <c r="X2239" i="6"/>
  <c r="X2231" i="6"/>
  <c r="X2199" i="6"/>
  <c r="X1944" i="6"/>
  <c r="X1936" i="6"/>
  <c r="X1920" i="6"/>
  <c r="X1913" i="6"/>
  <c r="X1905" i="6"/>
  <c r="X1897" i="6"/>
  <c r="X1889" i="6"/>
  <c r="X1881" i="6"/>
  <c r="X1873" i="6"/>
  <c r="X1865" i="6"/>
  <c r="X1857" i="6"/>
  <c r="X1849" i="6"/>
  <c r="X1841" i="6"/>
  <c r="X1833" i="6"/>
  <c r="X1825" i="6"/>
  <c r="X1817" i="6"/>
  <c r="X1809" i="6"/>
  <c r="X1801" i="6"/>
  <c r="X1794" i="6"/>
  <c r="X1785" i="6"/>
  <c r="X1778" i="6"/>
  <c r="X1769" i="6"/>
  <c r="X1762" i="6"/>
  <c r="X1753" i="6"/>
  <c r="X1746" i="6"/>
  <c r="X1737" i="6"/>
  <c r="X1730" i="6"/>
  <c r="X1721" i="6"/>
  <c r="X1714" i="6"/>
  <c r="X1705" i="6"/>
  <c r="X1698" i="6"/>
  <c r="X1690" i="6"/>
  <c r="X1682" i="6"/>
  <c r="X1674" i="6"/>
  <c r="X1666" i="6"/>
  <c r="X1658" i="6"/>
  <c r="X1650" i="6"/>
  <c r="X1642" i="6"/>
  <c r="X1634" i="6"/>
  <c r="X1626" i="6"/>
  <c r="X1618" i="6"/>
  <c r="X1578" i="6"/>
  <c r="X1570" i="6"/>
  <c r="X1562" i="6"/>
  <c r="X1554" i="6"/>
  <c r="X1546" i="6"/>
  <c r="X3065" i="6"/>
  <c r="X3094" i="6"/>
  <c r="X3109" i="6"/>
  <c r="X3125" i="6"/>
  <c r="X3141" i="6"/>
  <c r="X3157" i="6"/>
  <c r="X3173" i="6"/>
  <c r="X3189" i="6"/>
  <c r="X3204" i="6"/>
  <c r="X3324" i="6"/>
  <c r="X3340" i="6"/>
  <c r="X3090" i="6"/>
  <c r="X3318" i="6"/>
  <c r="X3334" i="6"/>
  <c r="X3350" i="6"/>
  <c r="X3421" i="6"/>
  <c r="X3429" i="6"/>
  <c r="X3437" i="6"/>
  <c r="X3445" i="6"/>
  <c r="X3453" i="6"/>
  <c r="X3461" i="6"/>
  <c r="X3469" i="6"/>
  <c r="X3477" i="6"/>
  <c r="X3485" i="6"/>
  <c r="X3493" i="6"/>
  <c r="X3501" i="6"/>
  <c r="X3509" i="6"/>
  <c r="X3517" i="6"/>
  <c r="X3525" i="6"/>
  <c r="X3533" i="6"/>
  <c r="X3541" i="6"/>
  <c r="X3549" i="6"/>
  <c r="X3557" i="6"/>
  <c r="X3565" i="6"/>
  <c r="X3573" i="6"/>
  <c r="X3580" i="6"/>
  <c r="X3588" i="6"/>
  <c r="X3596" i="6"/>
  <c r="Y2527" i="6"/>
  <c r="AA2527" i="6" s="1"/>
  <c r="Z2527" i="6"/>
  <c r="X3205" i="6"/>
  <c r="X3212" i="6"/>
  <c r="X3220" i="6"/>
  <c r="X3228" i="6"/>
  <c r="X3236" i="6"/>
  <c r="X3244" i="6"/>
  <c r="X3252" i="6"/>
  <c r="X3260" i="6"/>
  <c r="X3268" i="6"/>
  <c r="X3276" i="6"/>
  <c r="X3284" i="6"/>
  <c r="X3292" i="6"/>
  <c r="X3300" i="6"/>
  <c r="X3308" i="6"/>
  <c r="X3326" i="6"/>
  <c r="X3342" i="6"/>
  <c r="X3358" i="6"/>
  <c r="X3366" i="6"/>
  <c r="X3374" i="6"/>
  <c r="X3382" i="6"/>
  <c r="X3390" i="6"/>
  <c r="X3398" i="6"/>
  <c r="X3406" i="6"/>
  <c r="X3414" i="6"/>
  <c r="X3423" i="6"/>
  <c r="X3431" i="6"/>
  <c r="X3439" i="6"/>
  <c r="X3447" i="6"/>
  <c r="X3455" i="6"/>
  <c r="X3463" i="6"/>
  <c r="X3471" i="6"/>
  <c r="X3479" i="6"/>
  <c r="X3487" i="6"/>
  <c r="X3495" i="6"/>
  <c r="X3503" i="6"/>
  <c r="X3511" i="6"/>
  <c r="X3519" i="6"/>
  <c r="X3527" i="6"/>
  <c r="X3535" i="6"/>
  <c r="X3543" i="6"/>
  <c r="X3551" i="6"/>
  <c r="X3559" i="6"/>
  <c r="X3567" i="6"/>
  <c r="X3575" i="6"/>
  <c r="X3047" i="6"/>
  <c r="X3039" i="6"/>
  <c r="X3031" i="6"/>
  <c r="X3023" i="6"/>
  <c r="X3015" i="6"/>
  <c r="X2557" i="6"/>
  <c r="X1946" i="6"/>
  <c r="X1928" i="6"/>
  <c r="X2197" i="6"/>
  <c r="X1934" i="6"/>
  <c r="X1918" i="6"/>
  <c r="X1910" i="6"/>
  <c r="X1902" i="6"/>
  <c r="X1894" i="6"/>
  <c r="X1886" i="6"/>
  <c r="X1878" i="6"/>
  <c r="X1870" i="6"/>
  <c r="X1862" i="6"/>
  <c r="X1854" i="6"/>
  <c r="X1846" i="6"/>
  <c r="X1838" i="6"/>
  <c r="X1830" i="6"/>
  <c r="X1822" i="6"/>
  <c r="X1814" i="6"/>
  <c r="X1806" i="6"/>
  <c r="X3203" i="6"/>
  <c r="X3187" i="6"/>
  <c r="X3171" i="6"/>
  <c r="X3155" i="6"/>
  <c r="X3139" i="6"/>
  <c r="X3123" i="6"/>
  <c r="X3107" i="6"/>
  <c r="X3089" i="6"/>
  <c r="X3083" i="6"/>
  <c r="X3073" i="6"/>
  <c r="X3067" i="6"/>
  <c r="X3057" i="6"/>
  <c r="X2678" i="6"/>
  <c r="X2662" i="6"/>
  <c r="X2646" i="6"/>
  <c r="X2630" i="6"/>
  <c r="X2614" i="6"/>
  <c r="X2598" i="6"/>
  <c r="X2582" i="6"/>
  <c r="X2572" i="6"/>
  <c r="X2566" i="6"/>
  <c r="X2535" i="6"/>
  <c r="X2367" i="6"/>
  <c r="X2359" i="6"/>
  <c r="X2351" i="6"/>
  <c r="X2343" i="6"/>
  <c r="X2335" i="6"/>
  <c r="X2327" i="6"/>
  <c r="X2319" i="6"/>
  <c r="X2311" i="6"/>
  <c r="X2303" i="6"/>
  <c r="X2295" i="6"/>
  <c r="X2287" i="6"/>
  <c r="X2279" i="6"/>
  <c r="X2186" i="6"/>
  <c r="X2170" i="6"/>
  <c r="X2154" i="6"/>
  <c r="X2138" i="6"/>
  <c r="X2122" i="6"/>
  <c r="X2106" i="6"/>
  <c r="X2098" i="6"/>
  <c r="X2090" i="6"/>
  <c r="X2082" i="6"/>
  <c r="X2074" i="6"/>
  <c r="X2066" i="6"/>
  <c r="X2058" i="6"/>
  <c r="X2050" i="6"/>
  <c r="X2042" i="6"/>
  <c r="X2034" i="6"/>
  <c r="X2026" i="6"/>
  <c r="X2018" i="6"/>
  <c r="X2010" i="6"/>
  <c r="X2002" i="6"/>
  <c r="X1994" i="6"/>
  <c r="X1986" i="6"/>
  <c r="X1978" i="6"/>
  <c r="X1970" i="6"/>
  <c r="X1962" i="6"/>
  <c r="X1954" i="6"/>
  <c r="X1938" i="6"/>
  <c r="X1922" i="6"/>
  <c r="X1915" i="6"/>
  <c r="X1907" i="6"/>
  <c r="X1899" i="6"/>
  <c r="X1891" i="6"/>
  <c r="X1883" i="6"/>
  <c r="X1875" i="6"/>
  <c r="X1867" i="6"/>
  <c r="X1859" i="6"/>
  <c r="X1851" i="6"/>
  <c r="X1843" i="6"/>
  <c r="X1835" i="6"/>
  <c r="X1827" i="6"/>
  <c r="X1819" i="6"/>
  <c r="P1819" i="6" s="1"/>
  <c r="A1819" i="13" s="1"/>
  <c r="X1811" i="6"/>
  <c r="X1803" i="6"/>
  <c r="X1795" i="6"/>
  <c r="X1779" i="6"/>
  <c r="X1763" i="6"/>
  <c r="X1747" i="6"/>
  <c r="X1731" i="6"/>
  <c r="X1715" i="6"/>
  <c r="X1699" i="6"/>
  <c r="X1612" i="6"/>
  <c r="X1604" i="6"/>
  <c r="X1596" i="6"/>
  <c r="X1588" i="6"/>
  <c r="P1588" i="6" s="1"/>
  <c r="A1588" i="13" s="1"/>
  <c r="X1579" i="6"/>
  <c r="X1571" i="6"/>
  <c r="X1563" i="6"/>
  <c r="X1555" i="6"/>
  <c r="X1547" i="6"/>
  <c r="X3059" i="6"/>
  <c r="X3085" i="6"/>
  <c r="X3210" i="6"/>
  <c r="X3218" i="6"/>
  <c r="X3226" i="6"/>
  <c r="X3234" i="6"/>
  <c r="X3242" i="6"/>
  <c r="X3250" i="6"/>
  <c r="X3258" i="6"/>
  <c r="X3266" i="6"/>
  <c r="X3274" i="6"/>
  <c r="X3282" i="6"/>
  <c r="X3290" i="6"/>
  <c r="X3298" i="6"/>
  <c r="X3306" i="6"/>
  <c r="X3314" i="6"/>
  <c r="X3330" i="6"/>
  <c r="X3346" i="6"/>
  <c r="X3426" i="6"/>
  <c r="X3434" i="6"/>
  <c r="X3442" i="6"/>
  <c r="X3450" i="6"/>
  <c r="X3458" i="6"/>
  <c r="X3466" i="6"/>
  <c r="X3474" i="6"/>
  <c r="X3482" i="6"/>
  <c r="X3490" i="6"/>
  <c r="X3498" i="6"/>
  <c r="X3506" i="6"/>
  <c r="X3514" i="6"/>
  <c r="X3522" i="6"/>
  <c r="X3530" i="6"/>
  <c r="X3538" i="6"/>
  <c r="X3546" i="6"/>
  <c r="X3554" i="6"/>
  <c r="X3562" i="6"/>
  <c r="X3570" i="6"/>
  <c r="X3058" i="6"/>
  <c r="X3081" i="6"/>
  <c r="X3213" i="6"/>
  <c r="X3221" i="6"/>
  <c r="X3229" i="6"/>
  <c r="X3237" i="6"/>
  <c r="X3245" i="6"/>
  <c r="X3253" i="6"/>
  <c r="X3261" i="6"/>
  <c r="X3269" i="6"/>
  <c r="X3277" i="6"/>
  <c r="X3285" i="6"/>
  <c r="X3293" i="6"/>
  <c r="X3301" i="6"/>
  <c r="X3309" i="6"/>
  <c r="X3427" i="6"/>
  <c r="X3435" i="6"/>
  <c r="X3443" i="6"/>
  <c r="X3451" i="6"/>
  <c r="X3459" i="6"/>
  <c r="X3467" i="6"/>
  <c r="X3475" i="6"/>
  <c r="X3483" i="6"/>
  <c r="X3491" i="6"/>
  <c r="X3499" i="6"/>
  <c r="X3507" i="6"/>
  <c r="X3515" i="6"/>
  <c r="X3523" i="6"/>
  <c r="X3531" i="6"/>
  <c r="X3539" i="6"/>
  <c r="X3547" i="6"/>
  <c r="X3555" i="6"/>
  <c r="X3563" i="6"/>
  <c r="X3571" i="6"/>
  <c r="X3578" i="6"/>
  <c r="X3586" i="6"/>
  <c r="X3594" i="6"/>
  <c r="Z1947" i="6"/>
  <c r="Y1947" i="6"/>
  <c r="AA1947" i="6" s="1"/>
  <c r="X42" i="6"/>
  <c r="Z42" i="6" s="1"/>
  <c r="R42" i="6" s="1"/>
  <c r="C42" i="13" s="1"/>
  <c r="X1518" i="6"/>
  <c r="Y1518" i="6" s="1"/>
  <c r="X3356" i="6"/>
  <c r="X3364" i="6"/>
  <c r="X3372" i="6"/>
  <c r="X3380" i="6"/>
  <c r="X3388" i="6"/>
  <c r="X3396" i="6"/>
  <c r="X3404" i="6"/>
  <c r="X3412" i="6"/>
  <c r="X3420" i="6"/>
  <c r="X3428" i="6"/>
  <c r="X3436" i="6"/>
  <c r="X3444" i="6"/>
  <c r="X3452" i="6"/>
  <c r="X3460" i="6"/>
  <c r="X3468" i="6"/>
  <c r="X3476" i="6"/>
  <c r="X3484" i="6"/>
  <c r="X3492" i="6"/>
  <c r="X3500" i="6"/>
  <c r="X3508" i="6"/>
  <c r="X3516" i="6"/>
  <c r="X3524" i="6"/>
  <c r="X3532" i="6"/>
  <c r="X3540" i="6"/>
  <c r="X3548" i="6"/>
  <c r="X3556" i="6"/>
  <c r="X3564" i="6"/>
  <c r="X3572" i="6"/>
  <c r="X3060" i="6"/>
  <c r="X3049" i="6"/>
  <c r="X3041" i="6"/>
  <c r="X3033" i="6"/>
  <c r="X3025" i="6"/>
  <c r="X3017" i="6"/>
  <c r="X2195" i="6"/>
  <c r="X1930" i="6"/>
  <c r="X2677" i="6"/>
  <c r="X2661" i="6"/>
  <c r="X2645" i="6"/>
  <c r="X2629" i="6"/>
  <c r="X2613" i="6"/>
  <c r="X2597" i="6"/>
  <c r="X2581" i="6"/>
  <c r="X2265" i="6"/>
  <c r="X2257" i="6"/>
  <c r="X2249" i="6"/>
  <c r="X2241" i="6"/>
  <c r="X2233" i="6"/>
  <c r="X1912" i="6"/>
  <c r="X1904" i="6"/>
  <c r="X1896" i="6"/>
  <c r="X1888" i="6"/>
  <c r="P1888" i="6" s="1"/>
  <c r="A1888" i="13" s="1"/>
  <c r="X1880" i="6"/>
  <c r="X1872" i="6"/>
  <c r="X1864" i="6"/>
  <c r="X1856" i="6"/>
  <c r="P1856" i="6" s="1"/>
  <c r="A1856" i="13" s="1"/>
  <c r="X1848" i="6"/>
  <c r="X1840" i="6"/>
  <c r="X1832" i="6"/>
  <c r="X1824" i="6"/>
  <c r="P1824" i="6" s="1"/>
  <c r="A1824" i="13" s="1"/>
  <c r="X1816" i="6"/>
  <c r="X1808" i="6"/>
  <c r="X1791" i="6"/>
  <c r="X1775" i="6"/>
  <c r="P1775" i="6" s="1"/>
  <c r="A1775" i="13" s="1"/>
  <c r="X1759" i="6"/>
  <c r="X1743" i="6"/>
  <c r="X1727" i="6"/>
  <c r="X1711" i="6"/>
  <c r="X1695" i="6"/>
  <c r="X2966" i="6"/>
  <c r="X2958" i="6"/>
  <c r="X2950" i="6"/>
  <c r="X2942" i="6"/>
  <c r="X2934" i="6"/>
  <c r="X2926" i="6"/>
  <c r="X2918" i="6"/>
  <c r="X2910" i="6"/>
  <c r="X2902" i="6"/>
  <c r="X2894" i="6"/>
  <c r="X2886" i="6"/>
  <c r="X2878" i="6"/>
  <c r="X2870" i="6"/>
  <c r="X2862" i="6"/>
  <c r="X2854" i="6"/>
  <c r="X2846" i="6"/>
  <c r="X2838" i="6"/>
  <c r="X2830" i="6"/>
  <c r="X2822" i="6"/>
  <c r="X2814" i="6"/>
  <c r="X2806" i="6"/>
  <c r="X2798" i="6"/>
  <c r="X2790" i="6"/>
  <c r="X2782" i="6"/>
  <c r="X2774" i="6"/>
  <c r="X2766" i="6"/>
  <c r="X2758" i="6"/>
  <c r="X2750" i="6"/>
  <c r="X2742" i="6"/>
  <c r="X2734" i="6"/>
  <c r="X2726" i="6"/>
  <c r="X2718" i="6"/>
  <c r="X2710" i="6"/>
  <c r="X2702" i="6"/>
  <c r="X2694" i="6"/>
  <c r="X2686" i="6"/>
  <c r="X2560" i="6"/>
  <c r="X2521" i="6"/>
  <c r="X2513" i="6"/>
  <c r="X2505" i="6"/>
  <c r="X2497" i="6"/>
  <c r="X2489" i="6"/>
  <c r="X2481" i="6"/>
  <c r="X2473" i="6"/>
  <c r="X2465" i="6"/>
  <c r="X2457" i="6"/>
  <c r="X2449" i="6"/>
  <c r="X2441" i="6"/>
  <c r="X2433" i="6"/>
  <c r="X2425" i="6"/>
  <c r="X2417" i="6"/>
  <c r="X2409" i="6"/>
  <c r="X2401" i="6"/>
  <c r="X2393" i="6"/>
  <c r="X2385" i="6"/>
  <c r="X2377" i="6"/>
  <c r="X2370" i="6"/>
  <c r="X2362" i="6"/>
  <c r="X2354" i="6"/>
  <c r="X2346" i="6"/>
  <c r="X2338" i="6"/>
  <c r="X2330" i="6"/>
  <c r="X2322" i="6"/>
  <c r="X2314" i="6"/>
  <c r="X2306" i="6"/>
  <c r="X2298" i="6"/>
  <c r="X2290" i="6"/>
  <c r="X2282" i="6"/>
  <c r="X2274" i="6"/>
  <c r="X2266" i="6"/>
  <c r="X2258" i="6"/>
  <c r="X2250" i="6"/>
  <c r="X2242" i="6"/>
  <c r="X2234" i="6"/>
  <c r="X2180" i="6"/>
  <c r="X2164" i="6"/>
  <c r="X2148" i="6"/>
  <c r="X2132" i="6"/>
  <c r="X2116" i="6"/>
  <c r="X1933" i="6"/>
  <c r="X1917" i="6"/>
  <c r="X1909" i="6"/>
  <c r="X1901" i="6"/>
  <c r="X1893" i="6"/>
  <c r="P1893" i="6" s="1"/>
  <c r="A1893" i="13" s="1"/>
  <c r="X1885" i="6"/>
  <c r="X1877" i="6"/>
  <c r="X1869" i="6"/>
  <c r="X1861" i="6"/>
  <c r="P1861" i="6" s="1"/>
  <c r="A1861" i="13" s="1"/>
  <c r="X1853" i="6"/>
  <c r="X1845" i="6"/>
  <c r="X1837" i="6"/>
  <c r="X1829" i="6"/>
  <c r="P1829" i="6" s="1"/>
  <c r="A1829" i="13" s="1"/>
  <c r="X1821" i="6"/>
  <c r="X1813" i="6"/>
  <c r="X1805" i="6"/>
  <c r="X1685" i="6"/>
  <c r="X1677" i="6"/>
  <c r="X1669" i="6"/>
  <c r="X1661" i="6"/>
  <c r="X1653" i="6"/>
  <c r="X1582" i="6"/>
  <c r="X1574" i="6"/>
  <c r="X1566" i="6"/>
  <c r="X1558" i="6"/>
  <c r="X1550" i="6"/>
  <c r="X3075" i="6"/>
  <c r="X3114" i="6"/>
  <c r="X3130" i="6"/>
  <c r="X3146" i="6"/>
  <c r="X3162" i="6"/>
  <c r="X3178" i="6"/>
  <c r="X3194" i="6"/>
  <c r="X3315" i="6"/>
  <c r="X3321" i="6"/>
  <c r="X3331" i="6"/>
  <c r="X3337" i="6"/>
  <c r="X3347" i="6"/>
  <c r="X3424" i="6"/>
  <c r="X3432" i="6"/>
  <c r="X3440" i="6"/>
  <c r="X3448" i="6"/>
  <c r="X3456" i="6"/>
  <c r="X3464" i="6"/>
  <c r="X3472" i="6"/>
  <c r="X3480" i="6"/>
  <c r="X3488" i="6"/>
  <c r="X3496" i="6"/>
  <c r="X3504" i="6"/>
  <c r="X3512" i="6"/>
  <c r="X3520" i="6"/>
  <c r="X3528" i="6"/>
  <c r="X3536" i="6"/>
  <c r="X3544" i="6"/>
  <c r="X3552" i="6"/>
  <c r="X3560" i="6"/>
  <c r="X3568" i="6"/>
  <c r="X3576" i="6"/>
  <c r="X3584" i="6"/>
  <c r="X3592" i="6"/>
  <c r="X3600" i="6"/>
  <c r="Z3086" i="6"/>
  <c r="Y3086" i="6"/>
  <c r="AA3086" i="6" s="1"/>
  <c r="Z3070" i="6"/>
  <c r="Y3070" i="6"/>
  <c r="AA3070" i="6" s="1"/>
  <c r="Z3054" i="6"/>
  <c r="Y3054" i="6"/>
  <c r="AA3054" i="6" s="1"/>
  <c r="Y2967" i="6"/>
  <c r="AA2967" i="6" s="1"/>
  <c r="Z2967" i="6"/>
  <c r="S1500" i="6"/>
  <c r="D1500" i="13" s="1"/>
  <c r="S1502" i="6"/>
  <c r="D1502" i="13" s="1"/>
  <c r="S1509" i="6"/>
  <c r="D1509" i="13" s="1"/>
  <c r="S1510" i="6"/>
  <c r="D1510" i="13" s="1"/>
  <c r="S1513" i="6"/>
  <c r="D1513" i="13" s="1"/>
  <c r="S1514" i="6"/>
  <c r="D1514" i="13" s="1"/>
  <c r="S1515" i="6"/>
  <c r="D1515" i="13" s="1"/>
  <c r="S1517" i="6"/>
  <c r="D1517" i="13" s="1"/>
  <c r="S1520" i="6"/>
  <c r="D1520" i="13" s="1"/>
  <c r="S1526" i="6"/>
  <c r="D1526" i="13" s="1"/>
  <c r="S1528" i="6"/>
  <c r="D1528" i="13" s="1"/>
  <c r="S1530" i="6"/>
  <c r="D1530" i="13" s="1"/>
  <c r="S1532" i="6"/>
  <c r="D1532" i="13" s="1"/>
  <c r="S1533" i="6"/>
  <c r="D1533" i="13" s="1"/>
  <c r="S1535" i="6"/>
  <c r="D1535" i="13" s="1"/>
  <c r="S1536" i="6"/>
  <c r="D1536" i="13" s="1"/>
  <c r="S1537" i="6"/>
  <c r="D1537" i="13" s="1"/>
  <c r="S1538" i="6"/>
  <c r="D1538" i="13" s="1"/>
  <c r="S1539" i="6"/>
  <c r="D1539" i="13" s="1"/>
  <c r="S1541" i="6"/>
  <c r="D1541" i="13" s="1"/>
  <c r="S1543" i="6"/>
  <c r="D1543" i="13" s="1"/>
  <c r="S1544" i="6"/>
  <c r="D1544" i="13" s="1"/>
  <c r="S1548" i="6"/>
  <c r="D1548" i="13" s="1"/>
  <c r="S1549" i="6"/>
  <c r="D1549" i="13" s="1"/>
  <c r="S1552" i="6"/>
  <c r="D1552" i="13" s="1"/>
  <c r="S1556" i="6"/>
  <c r="D1556" i="13" s="1"/>
  <c r="S1557" i="6"/>
  <c r="D1557" i="13" s="1"/>
  <c r="S1560" i="6"/>
  <c r="D1560" i="13" s="1"/>
  <c r="S1564" i="6"/>
  <c r="D1564" i="13" s="1"/>
  <c r="S1565" i="6"/>
  <c r="D1565" i="13" s="1"/>
  <c r="S1568" i="6"/>
  <c r="D1568" i="13" s="1"/>
  <c r="S1573" i="6"/>
  <c r="D1573" i="13" s="1"/>
  <c r="S1576" i="6"/>
  <c r="D1576" i="13" s="1"/>
  <c r="S1580" i="6"/>
  <c r="D1580" i="13" s="1"/>
  <c r="S1581" i="6"/>
  <c r="D1581" i="13" s="1"/>
  <c r="S1584" i="6"/>
  <c r="D1584" i="13" s="1"/>
  <c r="S1585" i="6"/>
  <c r="D1585" i="13" s="1"/>
  <c r="S1586" i="6"/>
  <c r="D1586" i="13" s="1"/>
  <c r="S1589" i="6"/>
  <c r="D1589" i="13" s="1"/>
  <c r="S1592" i="6"/>
  <c r="D1592" i="13" s="1"/>
  <c r="S1593" i="6"/>
  <c r="D1593" i="13" s="1"/>
  <c r="S1594" i="6"/>
  <c r="D1594" i="13" s="1"/>
  <c r="S1597" i="6"/>
  <c r="D1597" i="13" s="1"/>
  <c r="S1598" i="6"/>
  <c r="D1598" i="13" s="1"/>
  <c r="S1600" i="6"/>
  <c r="D1600" i="13" s="1"/>
  <c r="S1601" i="6"/>
  <c r="D1601" i="13" s="1"/>
  <c r="S1602" i="6"/>
  <c r="D1602" i="13" s="1"/>
  <c r="S1605" i="6"/>
  <c r="D1605" i="13" s="1"/>
  <c r="S1608" i="6"/>
  <c r="D1608" i="13" s="1"/>
  <c r="S1609" i="6"/>
  <c r="D1609" i="13" s="1"/>
  <c r="S1610" i="6"/>
  <c r="D1610" i="13" s="1"/>
  <c r="S1613" i="6"/>
  <c r="D1613" i="13" s="1"/>
  <c r="S1616" i="6"/>
  <c r="D1616" i="13" s="1"/>
  <c r="S1620" i="6"/>
  <c r="D1620" i="13" s="1"/>
  <c r="S1624" i="6"/>
  <c r="D1624" i="13" s="1"/>
  <c r="S1628" i="6"/>
  <c r="D1628" i="13" s="1"/>
  <c r="S1632" i="6"/>
  <c r="D1632" i="13" s="1"/>
  <c r="S1636" i="6"/>
  <c r="D1636" i="13" s="1"/>
  <c r="S1640" i="6"/>
  <c r="D1640" i="13" s="1"/>
  <c r="S1644" i="6"/>
  <c r="D1644" i="13" s="1"/>
  <c r="S1648" i="6"/>
  <c r="D1648" i="13" s="1"/>
  <c r="S1649" i="6"/>
  <c r="D1649" i="13" s="1"/>
  <c r="S1652" i="6"/>
  <c r="D1652" i="13" s="1"/>
  <c r="S1656" i="6"/>
  <c r="D1656" i="13" s="1"/>
  <c r="S1657" i="6"/>
  <c r="D1657" i="13" s="1"/>
  <c r="S1660" i="6"/>
  <c r="D1660" i="13" s="1"/>
  <c r="S1664" i="6"/>
  <c r="D1664" i="13" s="1"/>
  <c r="S1665" i="6"/>
  <c r="D1665" i="13" s="1"/>
  <c r="S1668" i="6"/>
  <c r="D1668" i="13" s="1"/>
  <c r="S1672" i="6"/>
  <c r="D1672" i="13" s="1"/>
  <c r="S1673" i="6"/>
  <c r="D1673" i="13" s="1"/>
  <c r="S1676" i="6"/>
  <c r="D1676" i="13" s="1"/>
  <c r="S1680" i="6"/>
  <c r="D1680" i="13" s="1"/>
  <c r="S1681" i="6"/>
  <c r="D1681" i="13" s="1"/>
  <c r="S1684" i="6"/>
  <c r="D1684" i="13" s="1"/>
  <c r="S1688" i="6"/>
  <c r="D1688" i="13" s="1"/>
  <c r="S1689" i="6"/>
  <c r="D1689" i="13" s="1"/>
  <c r="S1692" i="6"/>
  <c r="D1692" i="13" s="1"/>
  <c r="S1694" i="6"/>
  <c r="D1694" i="13" s="1"/>
  <c r="S1697" i="6"/>
  <c r="D1697" i="13" s="1"/>
  <c r="S1700" i="6"/>
  <c r="D1700" i="13" s="1"/>
  <c r="S1701" i="6"/>
  <c r="D1701" i="13" s="1"/>
  <c r="S1703" i="6"/>
  <c r="D1703" i="13" s="1"/>
  <c r="S1704" i="6"/>
  <c r="D1704" i="13" s="1"/>
  <c r="S1706" i="6"/>
  <c r="D1706" i="13" s="1"/>
  <c r="S1710" i="6"/>
  <c r="D1710" i="13" s="1"/>
  <c r="S1713" i="6"/>
  <c r="D1713" i="13" s="1"/>
  <c r="S1716" i="6"/>
  <c r="D1716" i="13" s="1"/>
  <c r="S1717" i="6"/>
  <c r="D1717" i="13" s="1"/>
  <c r="S1719" i="6"/>
  <c r="D1719" i="13" s="1"/>
  <c r="S1720" i="6"/>
  <c r="D1720" i="13" s="1"/>
  <c r="S1722" i="6"/>
  <c r="D1722" i="13" s="1"/>
  <c r="S1726" i="6"/>
  <c r="D1726" i="13" s="1"/>
  <c r="S1729" i="6"/>
  <c r="D1729" i="13" s="1"/>
  <c r="S1732" i="6"/>
  <c r="D1732" i="13" s="1"/>
  <c r="S1733" i="6"/>
  <c r="D1733" i="13" s="1"/>
  <c r="S1735" i="6"/>
  <c r="D1735" i="13" s="1"/>
  <c r="S1736" i="6"/>
  <c r="D1736" i="13" s="1"/>
  <c r="S1738" i="6"/>
  <c r="D1738" i="13" s="1"/>
  <c r="S1742" i="6"/>
  <c r="D1742" i="13" s="1"/>
  <c r="S1745" i="6"/>
  <c r="D1745" i="13" s="1"/>
  <c r="S1748" i="6"/>
  <c r="D1748" i="13" s="1"/>
  <c r="S1749" i="6"/>
  <c r="D1749" i="13" s="1"/>
  <c r="S1751" i="6"/>
  <c r="D1751" i="13" s="1"/>
  <c r="S1752" i="6"/>
  <c r="D1752" i="13" s="1"/>
  <c r="S1754" i="6"/>
  <c r="D1754" i="13" s="1"/>
  <c r="R1500" i="6"/>
  <c r="C1500" i="13" s="1"/>
  <c r="R1502" i="6"/>
  <c r="C1502" i="13" s="1"/>
  <c r="P1504" i="6"/>
  <c r="A1504" i="13" s="1"/>
  <c r="P1508" i="6"/>
  <c r="A1508" i="13" s="1"/>
  <c r="Q1509" i="6"/>
  <c r="B1509" i="13" s="1"/>
  <c r="R1510" i="6"/>
  <c r="C1510" i="13" s="1"/>
  <c r="P1512" i="6"/>
  <c r="A1512" i="13" s="1"/>
  <c r="Q1513" i="6"/>
  <c r="B1513" i="13" s="1"/>
  <c r="R1514" i="6"/>
  <c r="C1514" i="13" s="1"/>
  <c r="P1516" i="6"/>
  <c r="A1516" i="13" s="1"/>
  <c r="Q1517" i="6"/>
  <c r="B1517" i="13" s="1"/>
  <c r="P1520" i="6"/>
  <c r="A1520" i="13" s="1"/>
  <c r="R1522" i="6"/>
  <c r="C1522" i="13" s="1"/>
  <c r="P1524" i="6"/>
  <c r="A1524" i="13" s="1"/>
  <c r="P1528" i="6"/>
  <c r="A1528" i="13" s="1"/>
  <c r="P1532" i="6"/>
  <c r="A1532" i="13" s="1"/>
  <c r="Q1533" i="6"/>
  <c r="B1533" i="13" s="1"/>
  <c r="R1534" i="6"/>
  <c r="C1534" i="13" s="1"/>
  <c r="P1536" i="6"/>
  <c r="A1536" i="13" s="1"/>
  <c r="Q1537" i="6"/>
  <c r="B1537" i="13" s="1"/>
  <c r="R1538" i="6"/>
  <c r="C1538" i="13" s="1"/>
  <c r="P1540" i="6"/>
  <c r="A1540" i="13" s="1"/>
  <c r="Q1541" i="6"/>
  <c r="B1541" i="13" s="1"/>
  <c r="P1544" i="6"/>
  <c r="A1544" i="13" s="1"/>
  <c r="P1548" i="6"/>
  <c r="A1548" i="13" s="1"/>
  <c r="Q1549" i="6"/>
  <c r="B1549" i="13" s="1"/>
  <c r="P1552" i="6"/>
  <c r="A1552" i="13" s="1"/>
  <c r="P1556" i="6"/>
  <c r="A1556" i="13" s="1"/>
  <c r="Q1557" i="6"/>
  <c r="B1557" i="13" s="1"/>
  <c r="P1560" i="6"/>
  <c r="A1560" i="13" s="1"/>
  <c r="P1564" i="6"/>
  <c r="A1564" i="13" s="1"/>
  <c r="Q1565" i="6"/>
  <c r="B1565" i="13" s="1"/>
  <c r="P1568" i="6"/>
  <c r="A1568" i="13" s="1"/>
  <c r="P1572" i="6"/>
  <c r="A1572" i="13" s="1"/>
  <c r="Q1573" i="6"/>
  <c r="B1573" i="13" s="1"/>
  <c r="P1576" i="6"/>
  <c r="A1576" i="13" s="1"/>
  <c r="P1580" i="6"/>
  <c r="A1580" i="13" s="1"/>
  <c r="Q1581" i="6"/>
  <c r="B1581" i="13" s="1"/>
  <c r="P1584" i="6"/>
  <c r="A1584" i="13" s="1"/>
  <c r="Q1585" i="6"/>
  <c r="B1585" i="13" s="1"/>
  <c r="R1586" i="6"/>
  <c r="C1586" i="13" s="1"/>
  <c r="Q1589" i="6"/>
  <c r="B1589" i="13" s="1"/>
  <c r="P1592" i="6"/>
  <c r="A1592" i="13" s="1"/>
  <c r="Q1593" i="6"/>
  <c r="B1593" i="13" s="1"/>
  <c r="R1594" i="6"/>
  <c r="C1594" i="13" s="1"/>
  <c r="P1596" i="6"/>
  <c r="A1596" i="13" s="1"/>
  <c r="Q1597" i="6"/>
  <c r="B1597" i="13" s="1"/>
  <c r="R1598" i="6"/>
  <c r="C1598" i="13" s="1"/>
  <c r="P1600" i="6"/>
  <c r="A1600" i="13" s="1"/>
  <c r="Q1601" i="6"/>
  <c r="B1601" i="13" s="1"/>
  <c r="R1602" i="6"/>
  <c r="C1602" i="13" s="1"/>
  <c r="P1604" i="6"/>
  <c r="A1604" i="13" s="1"/>
  <c r="Q1605" i="6"/>
  <c r="B1605" i="13" s="1"/>
  <c r="R1606" i="6"/>
  <c r="C1606" i="13" s="1"/>
  <c r="P1608" i="6"/>
  <c r="A1608" i="13" s="1"/>
  <c r="Q1609" i="6"/>
  <c r="B1609" i="13" s="1"/>
  <c r="R1610" i="6"/>
  <c r="C1610" i="13" s="1"/>
  <c r="P1612" i="6"/>
  <c r="A1612" i="13" s="1"/>
  <c r="Q1613" i="6"/>
  <c r="B1613" i="13" s="1"/>
  <c r="P1616" i="6"/>
  <c r="A1616" i="13" s="1"/>
  <c r="Q1617" i="6"/>
  <c r="B1617" i="13" s="1"/>
  <c r="P1620" i="6"/>
  <c r="A1620" i="13" s="1"/>
  <c r="P1624" i="6"/>
  <c r="A1624" i="13" s="1"/>
  <c r="P1628" i="6"/>
  <c r="A1628" i="13" s="1"/>
  <c r="P1632" i="6"/>
  <c r="A1632" i="13" s="1"/>
  <c r="P1636" i="6"/>
  <c r="A1636" i="13" s="1"/>
  <c r="P1640" i="6"/>
  <c r="A1640" i="13" s="1"/>
  <c r="P1644" i="6"/>
  <c r="A1644" i="13" s="1"/>
  <c r="P1648" i="6"/>
  <c r="A1648" i="13" s="1"/>
  <c r="Q1649" i="6"/>
  <c r="B1649" i="13" s="1"/>
  <c r="P1652" i="6"/>
  <c r="A1652" i="13" s="1"/>
  <c r="P1656" i="6"/>
  <c r="A1656" i="13" s="1"/>
  <c r="Q1657" i="6"/>
  <c r="B1657" i="13" s="1"/>
  <c r="P1660" i="6"/>
  <c r="A1660" i="13" s="1"/>
  <c r="P1664" i="6"/>
  <c r="A1664" i="13" s="1"/>
  <c r="Q1665" i="6"/>
  <c r="B1665" i="13" s="1"/>
  <c r="P1668" i="6"/>
  <c r="A1668" i="13" s="1"/>
  <c r="P1672" i="6"/>
  <c r="A1672" i="13" s="1"/>
  <c r="Q1673" i="6"/>
  <c r="B1673" i="13" s="1"/>
  <c r="P1676" i="6"/>
  <c r="A1676" i="13" s="1"/>
  <c r="P1680" i="6"/>
  <c r="A1680" i="13" s="1"/>
  <c r="Q1681" i="6"/>
  <c r="B1681" i="13" s="1"/>
  <c r="P1684" i="6"/>
  <c r="A1684" i="13" s="1"/>
  <c r="P1688" i="6"/>
  <c r="A1688" i="13" s="1"/>
  <c r="Q1689" i="6"/>
  <c r="B1689" i="13" s="1"/>
  <c r="P1692" i="6"/>
  <c r="A1692" i="13" s="1"/>
  <c r="R1694" i="6"/>
  <c r="C1694" i="13" s="1"/>
  <c r="Q1697" i="6"/>
  <c r="B1697" i="13" s="1"/>
  <c r="P1700" i="6"/>
  <c r="A1700" i="13" s="1"/>
  <c r="Q1701" i="6"/>
  <c r="B1701" i="13" s="1"/>
  <c r="P1704" i="6"/>
  <c r="A1704" i="13" s="1"/>
  <c r="R1706" i="6"/>
  <c r="C1706" i="13" s="1"/>
  <c r="P1708" i="6"/>
  <c r="A1708" i="13" s="1"/>
  <c r="R1710" i="6"/>
  <c r="C1710" i="13" s="1"/>
  <c r="Q1713" i="6"/>
  <c r="B1713" i="13" s="1"/>
  <c r="P1716" i="6"/>
  <c r="A1716" i="13" s="1"/>
  <c r="Q1717" i="6"/>
  <c r="B1717" i="13" s="1"/>
  <c r="P1720" i="6"/>
  <c r="A1720" i="13" s="1"/>
  <c r="R1722" i="6"/>
  <c r="C1722" i="13" s="1"/>
  <c r="P1724" i="6"/>
  <c r="A1724" i="13" s="1"/>
  <c r="R1726" i="6"/>
  <c r="C1726" i="13" s="1"/>
  <c r="Q1729" i="6"/>
  <c r="B1729" i="13" s="1"/>
  <c r="P1732" i="6"/>
  <c r="A1732" i="13" s="1"/>
  <c r="Q1733" i="6"/>
  <c r="B1733" i="13" s="1"/>
  <c r="P1736" i="6"/>
  <c r="A1736" i="13" s="1"/>
  <c r="R1738" i="6"/>
  <c r="C1738" i="13" s="1"/>
  <c r="P1740" i="6"/>
  <c r="A1740" i="13" s="1"/>
  <c r="R1742" i="6"/>
  <c r="C1742" i="13" s="1"/>
  <c r="Q1745" i="6"/>
  <c r="B1745" i="13" s="1"/>
  <c r="P1748" i="6"/>
  <c r="A1748" i="13" s="1"/>
  <c r="Q1749" i="6"/>
  <c r="B1749" i="13" s="1"/>
  <c r="P1752" i="6"/>
  <c r="A1752" i="13" s="1"/>
  <c r="R1754" i="6"/>
  <c r="C1754" i="13" s="1"/>
  <c r="P1756" i="6"/>
  <c r="A1756" i="13" s="1"/>
  <c r="P1757" i="6"/>
  <c r="A1757" i="13" s="1"/>
  <c r="P1758" i="6"/>
  <c r="A1758" i="13" s="1"/>
  <c r="P1759" i="6"/>
  <c r="A1759" i="13" s="1"/>
  <c r="P1761" i="6"/>
  <c r="A1761" i="13" s="1"/>
  <c r="P1762" i="6"/>
  <c r="A1762" i="13" s="1"/>
  <c r="P1763" i="6"/>
  <c r="A1763" i="13" s="1"/>
  <c r="P1764" i="6"/>
  <c r="A1764" i="13" s="1"/>
  <c r="P1765" i="6"/>
  <c r="A1765" i="13" s="1"/>
  <c r="P1766" i="6"/>
  <c r="A1766" i="13" s="1"/>
  <c r="P1767" i="6"/>
  <c r="A1767" i="13" s="1"/>
  <c r="P1768" i="6"/>
  <c r="A1768" i="13" s="1"/>
  <c r="P1769" i="6"/>
  <c r="A1769" i="13" s="1"/>
  <c r="P1770" i="6"/>
  <c r="A1770" i="13" s="1"/>
  <c r="P1772" i="6"/>
  <c r="A1772" i="13" s="1"/>
  <c r="P1773" i="6"/>
  <c r="A1773" i="13" s="1"/>
  <c r="P1774" i="6"/>
  <c r="A1774" i="13" s="1"/>
  <c r="P1777" i="6"/>
  <c r="A1777" i="13" s="1"/>
  <c r="P1778" i="6"/>
  <c r="A1778" i="13" s="1"/>
  <c r="P1779" i="6"/>
  <c r="A1779" i="13" s="1"/>
  <c r="P1780" i="6"/>
  <c r="A1780" i="13" s="1"/>
  <c r="P1781" i="6"/>
  <c r="A1781" i="13" s="1"/>
  <c r="P1782" i="6"/>
  <c r="A1782" i="13" s="1"/>
  <c r="P1783" i="6"/>
  <c r="A1783" i="13" s="1"/>
  <c r="P1784" i="6"/>
  <c r="A1784" i="13" s="1"/>
  <c r="P1785" i="6"/>
  <c r="A1785" i="13" s="1"/>
  <c r="P1786" i="6"/>
  <c r="A1786" i="13" s="1"/>
  <c r="P1788" i="6"/>
  <c r="A1788" i="13" s="1"/>
  <c r="P1789" i="6"/>
  <c r="A1789" i="13" s="1"/>
  <c r="P1790" i="6"/>
  <c r="A1790" i="13" s="1"/>
  <c r="P1791" i="6"/>
  <c r="A1791" i="13" s="1"/>
  <c r="P1793" i="6"/>
  <c r="A1793" i="13" s="1"/>
  <c r="P1794" i="6"/>
  <c r="A1794" i="13" s="1"/>
  <c r="P1795" i="6"/>
  <c r="A1795" i="13" s="1"/>
  <c r="P1796" i="6"/>
  <c r="A1796" i="13" s="1"/>
  <c r="P1797" i="6"/>
  <c r="A1797" i="13" s="1"/>
  <c r="P1798" i="6"/>
  <c r="A1798" i="13" s="1"/>
  <c r="P1799" i="6"/>
  <c r="A1799" i="13" s="1"/>
  <c r="P1800" i="6"/>
  <c r="A1800" i="13" s="1"/>
  <c r="P1801" i="6"/>
  <c r="A1801" i="13" s="1"/>
  <c r="P1803" i="6"/>
  <c r="A1803" i="13" s="1"/>
  <c r="P1804" i="6"/>
  <c r="A1804" i="13" s="1"/>
  <c r="P1805" i="6"/>
  <c r="A1805" i="13" s="1"/>
  <c r="P1806" i="6"/>
  <c r="A1806" i="13" s="1"/>
  <c r="P1808" i="6"/>
  <c r="A1808" i="13" s="1"/>
  <c r="P1809" i="6"/>
  <c r="A1809" i="13" s="1"/>
  <c r="P1811" i="6"/>
  <c r="A1811" i="13" s="1"/>
  <c r="P1812" i="6"/>
  <c r="A1812" i="13" s="1"/>
  <c r="P1813" i="6"/>
  <c r="A1813" i="13" s="1"/>
  <c r="P1814" i="6"/>
  <c r="A1814" i="13" s="1"/>
  <c r="P1816" i="6"/>
  <c r="A1816" i="13" s="1"/>
  <c r="P1817" i="6"/>
  <c r="A1817" i="13" s="1"/>
  <c r="P1820" i="6"/>
  <c r="A1820" i="13" s="1"/>
  <c r="P1821" i="6"/>
  <c r="A1821" i="13" s="1"/>
  <c r="P1822" i="6"/>
  <c r="A1822" i="13" s="1"/>
  <c r="P1825" i="6"/>
  <c r="A1825" i="13" s="1"/>
  <c r="P1827" i="6"/>
  <c r="A1827" i="13" s="1"/>
  <c r="P1828" i="6"/>
  <c r="A1828" i="13" s="1"/>
  <c r="P1830" i="6"/>
  <c r="A1830" i="13" s="1"/>
  <c r="P1832" i="6"/>
  <c r="A1832" i="13" s="1"/>
  <c r="P1833" i="6"/>
  <c r="A1833" i="13" s="1"/>
  <c r="P1835" i="6"/>
  <c r="A1835" i="13" s="1"/>
  <c r="P1836" i="6"/>
  <c r="A1836" i="13" s="1"/>
  <c r="P1837" i="6"/>
  <c r="A1837" i="13" s="1"/>
  <c r="P1838" i="6"/>
  <c r="A1838" i="13" s="1"/>
  <c r="P1840" i="6"/>
  <c r="A1840" i="13" s="1"/>
  <c r="P1841" i="6"/>
  <c r="A1841" i="13" s="1"/>
  <c r="P1843" i="6"/>
  <c r="A1843" i="13" s="1"/>
  <c r="P1844" i="6"/>
  <c r="A1844" i="13" s="1"/>
  <c r="P1845" i="6"/>
  <c r="A1845" i="13" s="1"/>
  <c r="P1846" i="6"/>
  <c r="A1846" i="13" s="1"/>
  <c r="P1848" i="6"/>
  <c r="A1848" i="13" s="1"/>
  <c r="P1849" i="6"/>
  <c r="A1849" i="13" s="1"/>
  <c r="P1851" i="6"/>
  <c r="A1851" i="13" s="1"/>
  <c r="P1852" i="6"/>
  <c r="A1852" i="13" s="1"/>
  <c r="P1853" i="6"/>
  <c r="A1853" i="13" s="1"/>
  <c r="P1854" i="6"/>
  <c r="A1854" i="13" s="1"/>
  <c r="P1857" i="6"/>
  <c r="A1857" i="13" s="1"/>
  <c r="P1859" i="6"/>
  <c r="A1859" i="13" s="1"/>
  <c r="P1860" i="6"/>
  <c r="A1860" i="13" s="1"/>
  <c r="P1862" i="6"/>
  <c r="A1862" i="13" s="1"/>
  <c r="P1864" i="6"/>
  <c r="A1864" i="13" s="1"/>
  <c r="P1865" i="6"/>
  <c r="A1865" i="13" s="1"/>
  <c r="P1867" i="6"/>
  <c r="A1867" i="13" s="1"/>
  <c r="P1868" i="6"/>
  <c r="A1868" i="13" s="1"/>
  <c r="P1869" i="6"/>
  <c r="A1869" i="13" s="1"/>
  <c r="P1870" i="6"/>
  <c r="A1870" i="13" s="1"/>
  <c r="P1872" i="6"/>
  <c r="A1872" i="13" s="1"/>
  <c r="P1873" i="6"/>
  <c r="A1873" i="13" s="1"/>
  <c r="P1875" i="6"/>
  <c r="A1875" i="13" s="1"/>
  <c r="P1876" i="6"/>
  <c r="A1876" i="13" s="1"/>
  <c r="P1877" i="6"/>
  <c r="A1877" i="13" s="1"/>
  <c r="P1878" i="6"/>
  <c r="A1878" i="13" s="1"/>
  <c r="P1880" i="6"/>
  <c r="A1880" i="13" s="1"/>
  <c r="P1881" i="6"/>
  <c r="A1881" i="13" s="1"/>
  <c r="P1883" i="6"/>
  <c r="A1883" i="13" s="1"/>
  <c r="P1884" i="6"/>
  <c r="A1884" i="13" s="1"/>
  <c r="P1885" i="6"/>
  <c r="A1885" i="13" s="1"/>
  <c r="P1886" i="6"/>
  <c r="A1886" i="13" s="1"/>
  <c r="P1889" i="6"/>
  <c r="A1889" i="13" s="1"/>
  <c r="P1891" i="6"/>
  <c r="A1891" i="13" s="1"/>
  <c r="P1892" i="6"/>
  <c r="A1892" i="13" s="1"/>
  <c r="P1894" i="6"/>
  <c r="A1894" i="13" s="1"/>
  <c r="P1896" i="6"/>
  <c r="A1896" i="13" s="1"/>
  <c r="P1897" i="6"/>
  <c r="A1897" i="13" s="1"/>
  <c r="P1899" i="6"/>
  <c r="A1899" i="13" s="1"/>
  <c r="P1900" i="6"/>
  <c r="A1900" i="13" s="1"/>
  <c r="P1901" i="6"/>
  <c r="A1901" i="13" s="1"/>
  <c r="P1902" i="6"/>
  <c r="A1902" i="13" s="1"/>
  <c r="P1904" i="6"/>
  <c r="A1904" i="13" s="1"/>
  <c r="P1905" i="6"/>
  <c r="A1905" i="13" s="1"/>
  <c r="P1907" i="6"/>
  <c r="A1907" i="13" s="1"/>
  <c r="P1908" i="6"/>
  <c r="A1908" i="13" s="1"/>
  <c r="P1909" i="6"/>
  <c r="A1909" i="13" s="1"/>
  <c r="P1910" i="6"/>
  <c r="A1910" i="13" s="1"/>
  <c r="P1912" i="6"/>
  <c r="A1912" i="13" s="1"/>
  <c r="P1913" i="6"/>
  <c r="A1913" i="13" s="1"/>
  <c r="P1915" i="6"/>
  <c r="A1915" i="13" s="1"/>
  <c r="P1916" i="6"/>
  <c r="A1916" i="13" s="1"/>
  <c r="P1917" i="6"/>
  <c r="A1917" i="13" s="1"/>
  <c r="P1918" i="6"/>
  <c r="A1918" i="13" s="1"/>
  <c r="P1920" i="6"/>
  <c r="A1920" i="13" s="1"/>
  <c r="P1921" i="6"/>
  <c r="A1921" i="13" s="1"/>
  <c r="P1922" i="6"/>
  <c r="A1922" i="13" s="1"/>
  <c r="P1923" i="6"/>
  <c r="A1923" i="13" s="1"/>
  <c r="P1924" i="6"/>
  <c r="A1924" i="13" s="1"/>
  <c r="P1925" i="6"/>
  <c r="A1925" i="13" s="1"/>
  <c r="P1926" i="6"/>
  <c r="A1926" i="13" s="1"/>
  <c r="P1927" i="6"/>
  <c r="A1927" i="13" s="1"/>
  <c r="P1928" i="6"/>
  <c r="A1928" i="13" s="1"/>
  <c r="P1929" i="6"/>
  <c r="A1929" i="13" s="1"/>
  <c r="P1930" i="6"/>
  <c r="A1930" i="13" s="1"/>
  <c r="P1931" i="6"/>
  <c r="A1931" i="13" s="1"/>
  <c r="P1932" i="6"/>
  <c r="A1932" i="13" s="1"/>
  <c r="P1933" i="6"/>
  <c r="A1933" i="13" s="1"/>
  <c r="P1934" i="6"/>
  <c r="A1934" i="13" s="1"/>
  <c r="P1936" i="6"/>
  <c r="A1936" i="13" s="1"/>
  <c r="P1937" i="6"/>
  <c r="A1937" i="13" s="1"/>
  <c r="P1938" i="6"/>
  <c r="A1938" i="13" s="1"/>
  <c r="P1939" i="6"/>
  <c r="A1939" i="13" s="1"/>
  <c r="P1940" i="6"/>
  <c r="A1940" i="13" s="1"/>
  <c r="P1941" i="6"/>
  <c r="A1941" i="13" s="1"/>
  <c r="P1942" i="6"/>
  <c r="A1942" i="13" s="1"/>
  <c r="P1944" i="6"/>
  <c r="A1944" i="13" s="1"/>
  <c r="P1945" i="6"/>
  <c r="A1945" i="13" s="1"/>
  <c r="P1946" i="6"/>
  <c r="A1946" i="13" s="1"/>
  <c r="P1947" i="6"/>
  <c r="A1947" i="13" s="1"/>
  <c r="P1948" i="6"/>
  <c r="A1948" i="13" s="1"/>
  <c r="P1949" i="6"/>
  <c r="A1949" i="13" s="1"/>
  <c r="P1950" i="6"/>
  <c r="A1950" i="13" s="1"/>
  <c r="P1951" i="6"/>
  <c r="A1951" i="13" s="1"/>
  <c r="P1952" i="6"/>
  <c r="A1952" i="13" s="1"/>
  <c r="P1953" i="6"/>
  <c r="A1953" i="13" s="1"/>
  <c r="P1954" i="6"/>
  <c r="A1954" i="13" s="1"/>
  <c r="P1955" i="6"/>
  <c r="A1955" i="13" s="1"/>
  <c r="P1956" i="6"/>
  <c r="A1956" i="13" s="1"/>
  <c r="P1957" i="6"/>
  <c r="A1957" i="13" s="1"/>
  <c r="P1958" i="6"/>
  <c r="A1958" i="13" s="1"/>
  <c r="P1960" i="6"/>
  <c r="A1960" i="13" s="1"/>
  <c r="P1961" i="6"/>
  <c r="A1961" i="13" s="1"/>
  <c r="P1962" i="6"/>
  <c r="A1962" i="13" s="1"/>
  <c r="P1963" i="6"/>
  <c r="A1963" i="13" s="1"/>
  <c r="P1964" i="6"/>
  <c r="A1964" i="13" s="1"/>
  <c r="P1965" i="6"/>
  <c r="A1965" i="13" s="1"/>
  <c r="P1966" i="6"/>
  <c r="A1966" i="13" s="1"/>
  <c r="P1968" i="6"/>
  <c r="A1968" i="13" s="1"/>
  <c r="P1969" i="6"/>
  <c r="A1969" i="13" s="1"/>
  <c r="P1970" i="6"/>
  <c r="A1970" i="13" s="1"/>
  <c r="P1971" i="6"/>
  <c r="A1971" i="13" s="1"/>
  <c r="P1972" i="6"/>
  <c r="A1972" i="13" s="1"/>
  <c r="P1973" i="6"/>
  <c r="A1973" i="13" s="1"/>
  <c r="P1974" i="6"/>
  <c r="A1974" i="13" s="1"/>
  <c r="P1976" i="6"/>
  <c r="A1976" i="13" s="1"/>
  <c r="P1977" i="6"/>
  <c r="A1977" i="13" s="1"/>
  <c r="P1978" i="6"/>
  <c r="A1978" i="13" s="1"/>
  <c r="P1979" i="6"/>
  <c r="A1979" i="13" s="1"/>
  <c r="P1980" i="6"/>
  <c r="A1980" i="13" s="1"/>
  <c r="P1981" i="6"/>
  <c r="A1981" i="13" s="1"/>
  <c r="P1982" i="6"/>
  <c r="A1982" i="13" s="1"/>
  <c r="P1984" i="6"/>
  <c r="A1984" i="13" s="1"/>
  <c r="P1985" i="6"/>
  <c r="A1985" i="13" s="1"/>
  <c r="P1986" i="6"/>
  <c r="A1986" i="13" s="1"/>
  <c r="P1987" i="6"/>
  <c r="A1987" i="13" s="1"/>
  <c r="P1988" i="6"/>
  <c r="A1988" i="13" s="1"/>
  <c r="P1989" i="6"/>
  <c r="A1989" i="13" s="1"/>
  <c r="P1990" i="6"/>
  <c r="A1990" i="13" s="1"/>
  <c r="P1992" i="6"/>
  <c r="A1992" i="13" s="1"/>
  <c r="P1993" i="6"/>
  <c r="A1993" i="13" s="1"/>
  <c r="P1994" i="6"/>
  <c r="A1994" i="13" s="1"/>
  <c r="P1995" i="6"/>
  <c r="A1995" i="13" s="1"/>
  <c r="P1996" i="6"/>
  <c r="A1996" i="13" s="1"/>
  <c r="P1997" i="6"/>
  <c r="A1997" i="13" s="1"/>
  <c r="P1998" i="6"/>
  <c r="A1998" i="13" s="1"/>
  <c r="P2000" i="6"/>
  <c r="A2000" i="13" s="1"/>
  <c r="P2001" i="6"/>
  <c r="A2001" i="13" s="1"/>
  <c r="P2002" i="6"/>
  <c r="A2002" i="13" s="1"/>
  <c r="P2003" i="6"/>
  <c r="A2003" i="13" s="1"/>
  <c r="P2004" i="6"/>
  <c r="A2004" i="13" s="1"/>
  <c r="P2005" i="6"/>
  <c r="A2005" i="13" s="1"/>
  <c r="P2006" i="6"/>
  <c r="A2006" i="13" s="1"/>
  <c r="P2008" i="6"/>
  <c r="A2008" i="13" s="1"/>
  <c r="P2009" i="6"/>
  <c r="A2009" i="13" s="1"/>
  <c r="P2010" i="6"/>
  <c r="A2010" i="13" s="1"/>
  <c r="P2011" i="6"/>
  <c r="A2011" i="13" s="1"/>
  <c r="P2012" i="6"/>
  <c r="A2012" i="13" s="1"/>
  <c r="P2013" i="6"/>
  <c r="A2013" i="13" s="1"/>
  <c r="P2014" i="6"/>
  <c r="A2014" i="13" s="1"/>
  <c r="P2016" i="6"/>
  <c r="A2016" i="13" s="1"/>
  <c r="P2017" i="6"/>
  <c r="A2017" i="13" s="1"/>
  <c r="P2018" i="6"/>
  <c r="A2018" i="13" s="1"/>
  <c r="P2019" i="6"/>
  <c r="A2019" i="13" s="1"/>
  <c r="P2020" i="6"/>
  <c r="A2020" i="13" s="1"/>
  <c r="P2021" i="6"/>
  <c r="A2021" i="13" s="1"/>
  <c r="P2022" i="6"/>
  <c r="A2022" i="13" s="1"/>
  <c r="P2024" i="6"/>
  <c r="A2024" i="13" s="1"/>
  <c r="P2025" i="6"/>
  <c r="A2025" i="13" s="1"/>
  <c r="P2026" i="6"/>
  <c r="A2026" i="13" s="1"/>
  <c r="P2027" i="6"/>
  <c r="A2027" i="13" s="1"/>
  <c r="P2028" i="6"/>
  <c r="A2028" i="13" s="1"/>
  <c r="P2029" i="6"/>
  <c r="A2029" i="13" s="1"/>
  <c r="P2030" i="6"/>
  <c r="A2030" i="13" s="1"/>
  <c r="P2032" i="6"/>
  <c r="A2032" i="13" s="1"/>
  <c r="P2033" i="6"/>
  <c r="A2033" i="13" s="1"/>
  <c r="P2034" i="6"/>
  <c r="A2034" i="13" s="1"/>
  <c r="P2035" i="6"/>
  <c r="A2035" i="13" s="1"/>
  <c r="P2036" i="6"/>
  <c r="A2036" i="13" s="1"/>
  <c r="P2037" i="6"/>
  <c r="A2037" i="13" s="1"/>
  <c r="P2038" i="6"/>
  <c r="A2038" i="13" s="1"/>
  <c r="P2040" i="6"/>
  <c r="A2040" i="13" s="1"/>
  <c r="P2041" i="6"/>
  <c r="A2041" i="13" s="1"/>
  <c r="P2042" i="6"/>
  <c r="A2042" i="13" s="1"/>
  <c r="P2043" i="6"/>
  <c r="A2043" i="13" s="1"/>
  <c r="P2044" i="6"/>
  <c r="A2044" i="13" s="1"/>
  <c r="P2045" i="6"/>
  <c r="A2045" i="13" s="1"/>
  <c r="P2046" i="6"/>
  <c r="A2046" i="13" s="1"/>
  <c r="P2048" i="6"/>
  <c r="A2048" i="13" s="1"/>
  <c r="P2049" i="6"/>
  <c r="A2049" i="13" s="1"/>
  <c r="P2050" i="6"/>
  <c r="A2050" i="13" s="1"/>
  <c r="P2051" i="6"/>
  <c r="A2051" i="13" s="1"/>
  <c r="P2052" i="6"/>
  <c r="A2052" i="13" s="1"/>
  <c r="P2053" i="6"/>
  <c r="A2053" i="13" s="1"/>
  <c r="P2054" i="6"/>
  <c r="A2054" i="13" s="1"/>
  <c r="P2056" i="6"/>
  <c r="A2056" i="13" s="1"/>
  <c r="P2057" i="6"/>
  <c r="A2057" i="13" s="1"/>
  <c r="P2058" i="6"/>
  <c r="A2058" i="13" s="1"/>
  <c r="P2059" i="6"/>
  <c r="A2059" i="13" s="1"/>
  <c r="P2060" i="6"/>
  <c r="A2060" i="13" s="1"/>
  <c r="P2061" i="6"/>
  <c r="A2061" i="13" s="1"/>
  <c r="P2062" i="6"/>
  <c r="A2062" i="13" s="1"/>
  <c r="P2064" i="6"/>
  <c r="A2064" i="13" s="1"/>
  <c r="P2065" i="6"/>
  <c r="A2065" i="13" s="1"/>
  <c r="P2066" i="6"/>
  <c r="A2066" i="13" s="1"/>
  <c r="P2067" i="6"/>
  <c r="A2067" i="13" s="1"/>
  <c r="P2068" i="6"/>
  <c r="A2068" i="13" s="1"/>
  <c r="P2069" i="6"/>
  <c r="A2069" i="13" s="1"/>
  <c r="P2070" i="6"/>
  <c r="A2070" i="13" s="1"/>
  <c r="P2072" i="6"/>
  <c r="A2072" i="13" s="1"/>
  <c r="P2073" i="6"/>
  <c r="A2073" i="13" s="1"/>
  <c r="P2074" i="6"/>
  <c r="A2074" i="13" s="1"/>
  <c r="P2075" i="6"/>
  <c r="A2075" i="13" s="1"/>
  <c r="P2076" i="6"/>
  <c r="A2076" i="13" s="1"/>
  <c r="P2077" i="6"/>
  <c r="A2077" i="13" s="1"/>
  <c r="P2078" i="6"/>
  <c r="A2078" i="13" s="1"/>
  <c r="P2080" i="6"/>
  <c r="A2080" i="13" s="1"/>
  <c r="P2081" i="6"/>
  <c r="A2081" i="13" s="1"/>
  <c r="P2082" i="6"/>
  <c r="A2082" i="13" s="1"/>
  <c r="P2083" i="6"/>
  <c r="A2083" i="13" s="1"/>
  <c r="P2084" i="6"/>
  <c r="A2084" i="13" s="1"/>
  <c r="P2085" i="6"/>
  <c r="A2085" i="13" s="1"/>
  <c r="P2086" i="6"/>
  <c r="A2086" i="13" s="1"/>
  <c r="P2088" i="6"/>
  <c r="A2088" i="13" s="1"/>
  <c r="P2089" i="6"/>
  <c r="A2089" i="13" s="1"/>
  <c r="P2090" i="6"/>
  <c r="A2090" i="13" s="1"/>
  <c r="P2091" i="6"/>
  <c r="A2091" i="13" s="1"/>
  <c r="P2092" i="6"/>
  <c r="A2092" i="13" s="1"/>
  <c r="P2093" i="6"/>
  <c r="A2093" i="13" s="1"/>
  <c r="P2094" i="6"/>
  <c r="A2094" i="13" s="1"/>
  <c r="P2096" i="6"/>
  <c r="A2096" i="13" s="1"/>
  <c r="P2097" i="6"/>
  <c r="A2097" i="13" s="1"/>
  <c r="P2098" i="6"/>
  <c r="A2098" i="13" s="1"/>
  <c r="P2099" i="6"/>
  <c r="A2099" i="13" s="1"/>
  <c r="P2100" i="6"/>
  <c r="A2100" i="13" s="1"/>
  <c r="P2101" i="6"/>
  <c r="A2101" i="13" s="1"/>
  <c r="P2102" i="6"/>
  <c r="A2102" i="13" s="1"/>
  <c r="P2104" i="6"/>
  <c r="A2104" i="13" s="1"/>
  <c r="P2105" i="6"/>
  <c r="A2105" i="13" s="1"/>
  <c r="P2106" i="6"/>
  <c r="A2106" i="13" s="1"/>
  <c r="P2107" i="6"/>
  <c r="A2107" i="13" s="1"/>
  <c r="P2108" i="6"/>
  <c r="A2108" i="13" s="1"/>
  <c r="P2110" i="6"/>
  <c r="A2110" i="13" s="1"/>
  <c r="P2111" i="6"/>
  <c r="A2111" i="13" s="1"/>
  <c r="P2112" i="6"/>
  <c r="A2112" i="13" s="1"/>
  <c r="P2113" i="6"/>
  <c r="A2113" i="13" s="1"/>
  <c r="P2114" i="6"/>
  <c r="A2114" i="13" s="1"/>
  <c r="P2115" i="6"/>
  <c r="A2115" i="13" s="1"/>
  <c r="P2116" i="6"/>
  <c r="A2116" i="13" s="1"/>
  <c r="P2117" i="6"/>
  <c r="A2117" i="13" s="1"/>
  <c r="P2118" i="6"/>
  <c r="A2118" i="13" s="1"/>
  <c r="P2120" i="6"/>
  <c r="A2120" i="13" s="1"/>
  <c r="P2121" i="6"/>
  <c r="A2121" i="13" s="1"/>
  <c r="P2122" i="6"/>
  <c r="A2122" i="13" s="1"/>
  <c r="P2123" i="6"/>
  <c r="A2123" i="13" s="1"/>
  <c r="P2124" i="6"/>
  <c r="A2124" i="13" s="1"/>
  <c r="P2126" i="6"/>
  <c r="A2126" i="13" s="1"/>
  <c r="P2127" i="6"/>
  <c r="A2127" i="13" s="1"/>
  <c r="P2128" i="6"/>
  <c r="A2128" i="13" s="1"/>
  <c r="P2129" i="6"/>
  <c r="A2129" i="13" s="1"/>
  <c r="P2130" i="6"/>
  <c r="A2130" i="13" s="1"/>
  <c r="P2131" i="6"/>
  <c r="A2131" i="13" s="1"/>
  <c r="P2132" i="6"/>
  <c r="A2132" i="13" s="1"/>
  <c r="P2133" i="6"/>
  <c r="A2133" i="13" s="1"/>
  <c r="P2134" i="6"/>
  <c r="A2134" i="13" s="1"/>
  <c r="P2136" i="6"/>
  <c r="A2136" i="13" s="1"/>
  <c r="P2137" i="6"/>
  <c r="A2137" i="13" s="1"/>
  <c r="P2138" i="6"/>
  <c r="A2138" i="13" s="1"/>
  <c r="P2139" i="6"/>
  <c r="A2139" i="13" s="1"/>
  <c r="P2140" i="6"/>
  <c r="A2140" i="13" s="1"/>
  <c r="P2142" i="6"/>
  <c r="A2142" i="13" s="1"/>
  <c r="P2143" i="6"/>
  <c r="A2143" i="13" s="1"/>
  <c r="P2144" i="6"/>
  <c r="A2144" i="13" s="1"/>
  <c r="P2145" i="6"/>
  <c r="A2145" i="13" s="1"/>
  <c r="P2146" i="6"/>
  <c r="A2146" i="13" s="1"/>
  <c r="P2147" i="6"/>
  <c r="A2147" i="13" s="1"/>
  <c r="P2148" i="6"/>
  <c r="A2148" i="13" s="1"/>
  <c r="P2149" i="6"/>
  <c r="A2149" i="13" s="1"/>
  <c r="P2150" i="6"/>
  <c r="A2150" i="13" s="1"/>
  <c r="P2152" i="6"/>
  <c r="A2152" i="13" s="1"/>
  <c r="P2153" i="6"/>
  <c r="A2153" i="13" s="1"/>
  <c r="P2154" i="6"/>
  <c r="A2154" i="13" s="1"/>
  <c r="P2155" i="6"/>
  <c r="A2155" i="13" s="1"/>
  <c r="P2156" i="6"/>
  <c r="A2156" i="13" s="1"/>
  <c r="P2158" i="6"/>
  <c r="A2158" i="13" s="1"/>
  <c r="P2159" i="6"/>
  <c r="A2159" i="13" s="1"/>
  <c r="P2160" i="6"/>
  <c r="A2160" i="13" s="1"/>
  <c r="P2161" i="6"/>
  <c r="A2161" i="13" s="1"/>
  <c r="P2162" i="6"/>
  <c r="A2162" i="13" s="1"/>
  <c r="P2163" i="6"/>
  <c r="A2163" i="13" s="1"/>
  <c r="P2164" i="6"/>
  <c r="A2164" i="13" s="1"/>
  <c r="P2165" i="6"/>
  <c r="A2165" i="13" s="1"/>
  <c r="P2166" i="6"/>
  <c r="A2166" i="13" s="1"/>
  <c r="P2168" i="6"/>
  <c r="A2168" i="13" s="1"/>
  <c r="P2169" i="6"/>
  <c r="A2169" i="13" s="1"/>
  <c r="P2170" i="6"/>
  <c r="A2170" i="13" s="1"/>
  <c r="P2171" i="6"/>
  <c r="A2171" i="13" s="1"/>
  <c r="P2172" i="6"/>
  <c r="A2172" i="13" s="1"/>
  <c r="P2174" i="6"/>
  <c r="A2174" i="13" s="1"/>
  <c r="P2175" i="6"/>
  <c r="A2175" i="13" s="1"/>
  <c r="P2176" i="6"/>
  <c r="A2176" i="13" s="1"/>
  <c r="P2177" i="6"/>
  <c r="A2177" i="13" s="1"/>
  <c r="P2178" i="6"/>
  <c r="A2178" i="13" s="1"/>
  <c r="P2179" i="6"/>
  <c r="A2179" i="13" s="1"/>
  <c r="P2180" i="6"/>
  <c r="A2180" i="13" s="1"/>
  <c r="P2181" i="6"/>
  <c r="A2181" i="13" s="1"/>
  <c r="P2182" i="6"/>
  <c r="A2182" i="13" s="1"/>
  <c r="P2184" i="6"/>
  <c r="A2184" i="13" s="1"/>
  <c r="P2185" i="6"/>
  <c r="A2185" i="13" s="1"/>
  <c r="P2186" i="6"/>
  <c r="A2186" i="13" s="1"/>
  <c r="P2187" i="6"/>
  <c r="A2187" i="13" s="1"/>
  <c r="P2188" i="6"/>
  <c r="A2188" i="13" s="1"/>
  <c r="P2190" i="6"/>
  <c r="A2190" i="13" s="1"/>
  <c r="P2191" i="6"/>
  <c r="A2191" i="13" s="1"/>
  <c r="P2192" i="6"/>
  <c r="A2192" i="13" s="1"/>
  <c r="P2193" i="6"/>
  <c r="A2193" i="13" s="1"/>
  <c r="P2194" i="6"/>
  <c r="A2194" i="13" s="1"/>
  <c r="P2195" i="6"/>
  <c r="A2195" i="13" s="1"/>
  <c r="P2196" i="6"/>
  <c r="A2196" i="13" s="1"/>
  <c r="P2197" i="6"/>
  <c r="A2197" i="13" s="1"/>
  <c r="P2199" i="6"/>
  <c r="A2199" i="13" s="1"/>
  <c r="P2200" i="6"/>
  <c r="A2200" i="13" s="1"/>
  <c r="P2201" i="6"/>
  <c r="A2201" i="13" s="1"/>
  <c r="P2202" i="6"/>
  <c r="A2202" i="13" s="1"/>
  <c r="P2203" i="6"/>
  <c r="A2203" i="13" s="1"/>
  <c r="P2204" i="6"/>
  <c r="A2204" i="13" s="1"/>
  <c r="P2205" i="6"/>
  <c r="A2205" i="13" s="1"/>
  <c r="P2206" i="6"/>
  <c r="A2206" i="13" s="1"/>
  <c r="P2207" i="6"/>
  <c r="A2207" i="13" s="1"/>
  <c r="P2208" i="6"/>
  <c r="A2208" i="13" s="1"/>
  <c r="P2209" i="6"/>
  <c r="A2209" i="13" s="1"/>
  <c r="P2210" i="6"/>
  <c r="A2210" i="13" s="1"/>
  <c r="P2211" i="6"/>
  <c r="A2211" i="13" s="1"/>
  <c r="P2212" i="6"/>
  <c r="A2212" i="13" s="1"/>
  <c r="P2213" i="6"/>
  <c r="A2213" i="13" s="1"/>
  <c r="P2214" i="6"/>
  <c r="A2214" i="13" s="1"/>
  <c r="P2215" i="6"/>
  <c r="A2215" i="13" s="1"/>
  <c r="P2216" i="6"/>
  <c r="A2216" i="13" s="1"/>
  <c r="P2217" i="6"/>
  <c r="A2217" i="13" s="1"/>
  <c r="P2218" i="6"/>
  <c r="A2218" i="13" s="1"/>
  <c r="P2219" i="6"/>
  <c r="A2219" i="13" s="1"/>
  <c r="P2220" i="6"/>
  <c r="A2220" i="13" s="1"/>
  <c r="P2221" i="6"/>
  <c r="A2221" i="13" s="1"/>
  <c r="P2222" i="6"/>
  <c r="A2222" i="13" s="1"/>
  <c r="P2223" i="6"/>
  <c r="A2223" i="13" s="1"/>
  <c r="P2224" i="6"/>
  <c r="A2224" i="13" s="1"/>
  <c r="P2225" i="6"/>
  <c r="A2225" i="13" s="1"/>
  <c r="P2226" i="6"/>
  <c r="A2226" i="13" s="1"/>
  <c r="P2227" i="6"/>
  <c r="A2227" i="13" s="1"/>
  <c r="P2228" i="6"/>
  <c r="A2228" i="13" s="1"/>
  <c r="P2229" i="6"/>
  <c r="A2229" i="13" s="1"/>
  <c r="P2230" i="6"/>
  <c r="A2230" i="13" s="1"/>
  <c r="P2231" i="6"/>
  <c r="A2231" i="13" s="1"/>
  <c r="P2232" i="6"/>
  <c r="A2232" i="13" s="1"/>
  <c r="P2233" i="6"/>
  <c r="A2233" i="13" s="1"/>
  <c r="P2234" i="6"/>
  <c r="A2234" i="13" s="1"/>
  <c r="P2235" i="6"/>
  <c r="A2235" i="13" s="1"/>
  <c r="P2236" i="6"/>
  <c r="A2236" i="13" s="1"/>
  <c r="P2237" i="6"/>
  <c r="A2237" i="13" s="1"/>
  <c r="P2238" i="6"/>
  <c r="A2238" i="13" s="1"/>
  <c r="P2239" i="6"/>
  <c r="A2239" i="13" s="1"/>
  <c r="P2240" i="6"/>
  <c r="A2240" i="13" s="1"/>
  <c r="P2241" i="6"/>
  <c r="A2241" i="13" s="1"/>
  <c r="P2242" i="6"/>
  <c r="A2242" i="13" s="1"/>
  <c r="P2243" i="6"/>
  <c r="A2243" i="13" s="1"/>
  <c r="P2244" i="6"/>
  <c r="A2244" i="13" s="1"/>
  <c r="P2245" i="6"/>
  <c r="A2245" i="13" s="1"/>
  <c r="P2246" i="6"/>
  <c r="A2246" i="13" s="1"/>
  <c r="P2247" i="6"/>
  <c r="A2247" i="13" s="1"/>
  <c r="P2248" i="6"/>
  <c r="A2248" i="13" s="1"/>
  <c r="P2249" i="6"/>
  <c r="A2249" i="13" s="1"/>
  <c r="P2250" i="6"/>
  <c r="A2250" i="13" s="1"/>
  <c r="P2251" i="6"/>
  <c r="A2251" i="13" s="1"/>
  <c r="P2252" i="6"/>
  <c r="A2252" i="13" s="1"/>
  <c r="P2253" i="6"/>
  <c r="A2253" i="13" s="1"/>
  <c r="P2254" i="6"/>
  <c r="A2254" i="13" s="1"/>
  <c r="P2255" i="6"/>
  <c r="A2255" i="13" s="1"/>
  <c r="P2256" i="6"/>
  <c r="A2256" i="13" s="1"/>
  <c r="P2257" i="6"/>
  <c r="A2257" i="13" s="1"/>
  <c r="P2258" i="6"/>
  <c r="A2258" i="13" s="1"/>
  <c r="P2259" i="6"/>
  <c r="A2259" i="13" s="1"/>
  <c r="P2260" i="6"/>
  <c r="A2260" i="13" s="1"/>
  <c r="P2261" i="6"/>
  <c r="A2261" i="13" s="1"/>
  <c r="P2262" i="6"/>
  <c r="A2262" i="13" s="1"/>
  <c r="P2263" i="6"/>
  <c r="A2263" i="13" s="1"/>
  <c r="P2264" i="6"/>
  <c r="A2264" i="13" s="1"/>
  <c r="P2265" i="6"/>
  <c r="A2265" i="13" s="1"/>
  <c r="P2266" i="6"/>
  <c r="A2266" i="13" s="1"/>
  <c r="P2267" i="6"/>
  <c r="A2267" i="13" s="1"/>
  <c r="P2268" i="6"/>
  <c r="A2268" i="13" s="1"/>
  <c r="P2269" i="6"/>
  <c r="A2269" i="13" s="1"/>
  <c r="P2270" i="6"/>
  <c r="A2270" i="13" s="1"/>
  <c r="P2271" i="6"/>
  <c r="A2271" i="13" s="1"/>
  <c r="P2272" i="6"/>
  <c r="A2272" i="13" s="1"/>
  <c r="P2273" i="6"/>
  <c r="A2273" i="13" s="1"/>
  <c r="P2274" i="6"/>
  <c r="A2274" i="13" s="1"/>
  <c r="P2276" i="6"/>
  <c r="A2276" i="13" s="1"/>
  <c r="P2277" i="6"/>
  <c r="A2277" i="13" s="1"/>
  <c r="P2278" i="6"/>
  <c r="A2278" i="13" s="1"/>
  <c r="P2279" i="6"/>
  <c r="A2279" i="13" s="1"/>
  <c r="P2280" i="6"/>
  <c r="A2280" i="13" s="1"/>
  <c r="P2281" i="6"/>
  <c r="A2281" i="13" s="1"/>
  <c r="P2282" i="6"/>
  <c r="A2282" i="13" s="1"/>
  <c r="P2284" i="6"/>
  <c r="A2284" i="13" s="1"/>
  <c r="P2285" i="6"/>
  <c r="A2285" i="13" s="1"/>
  <c r="P2286" i="6"/>
  <c r="A2286" i="13" s="1"/>
  <c r="P2287" i="6"/>
  <c r="A2287" i="13" s="1"/>
  <c r="P2288" i="6"/>
  <c r="A2288" i="13" s="1"/>
  <c r="P2289" i="6"/>
  <c r="A2289" i="13" s="1"/>
  <c r="P2290" i="6"/>
  <c r="A2290" i="13" s="1"/>
  <c r="P2292" i="6"/>
  <c r="A2292" i="13" s="1"/>
  <c r="P2293" i="6"/>
  <c r="A2293" i="13" s="1"/>
  <c r="P2294" i="6"/>
  <c r="A2294" i="13" s="1"/>
  <c r="P2295" i="6"/>
  <c r="A2295" i="13" s="1"/>
  <c r="P2296" i="6"/>
  <c r="A2296" i="13" s="1"/>
  <c r="P2297" i="6"/>
  <c r="A2297" i="13" s="1"/>
  <c r="P2298" i="6"/>
  <c r="A2298" i="13" s="1"/>
  <c r="P2300" i="6"/>
  <c r="A2300" i="13" s="1"/>
  <c r="P2301" i="6"/>
  <c r="A2301" i="13" s="1"/>
  <c r="P2302" i="6"/>
  <c r="A2302" i="13" s="1"/>
  <c r="P2303" i="6"/>
  <c r="A2303" i="13" s="1"/>
  <c r="P2304" i="6"/>
  <c r="A2304" i="13" s="1"/>
  <c r="P2305" i="6"/>
  <c r="A2305" i="13" s="1"/>
  <c r="P2306" i="6"/>
  <c r="A2306" i="13" s="1"/>
  <c r="P2308" i="6"/>
  <c r="A2308" i="13" s="1"/>
  <c r="P2309" i="6"/>
  <c r="A2309" i="13" s="1"/>
  <c r="P2310" i="6"/>
  <c r="A2310" i="13" s="1"/>
  <c r="P2311" i="6"/>
  <c r="A2311" i="13" s="1"/>
  <c r="P2312" i="6"/>
  <c r="A2312" i="13" s="1"/>
  <c r="P2313" i="6"/>
  <c r="A2313" i="13" s="1"/>
  <c r="P2314" i="6"/>
  <c r="A2314" i="13" s="1"/>
  <c r="P2316" i="6"/>
  <c r="A2316" i="13" s="1"/>
  <c r="P2317" i="6"/>
  <c r="A2317" i="13" s="1"/>
  <c r="P2318" i="6"/>
  <c r="A2318" i="13" s="1"/>
  <c r="P2319" i="6"/>
  <c r="A2319" i="13" s="1"/>
  <c r="P2320" i="6"/>
  <c r="A2320" i="13" s="1"/>
  <c r="P2321" i="6"/>
  <c r="A2321" i="13" s="1"/>
  <c r="P2322" i="6"/>
  <c r="A2322" i="13" s="1"/>
  <c r="P2324" i="6"/>
  <c r="A2324" i="13" s="1"/>
  <c r="P2325" i="6"/>
  <c r="A2325" i="13" s="1"/>
  <c r="P2326" i="6"/>
  <c r="A2326" i="13" s="1"/>
  <c r="P2327" i="6"/>
  <c r="A2327" i="13" s="1"/>
  <c r="P2328" i="6"/>
  <c r="A2328" i="13" s="1"/>
  <c r="P2329" i="6"/>
  <c r="A2329" i="13" s="1"/>
  <c r="P2330" i="6"/>
  <c r="A2330" i="13" s="1"/>
  <c r="P2332" i="6"/>
  <c r="A2332" i="13" s="1"/>
  <c r="P2333" i="6"/>
  <c r="A2333" i="13" s="1"/>
  <c r="P2334" i="6"/>
  <c r="A2334" i="13" s="1"/>
  <c r="P2335" i="6"/>
  <c r="A2335" i="13" s="1"/>
  <c r="P2336" i="6"/>
  <c r="A2336" i="13" s="1"/>
  <c r="P2337" i="6"/>
  <c r="A2337" i="13" s="1"/>
  <c r="P2338" i="6"/>
  <c r="A2338" i="13" s="1"/>
  <c r="P2340" i="6"/>
  <c r="A2340" i="13" s="1"/>
  <c r="P2341" i="6"/>
  <c r="A2341" i="13" s="1"/>
  <c r="P2342" i="6"/>
  <c r="A2342" i="13" s="1"/>
  <c r="P2343" i="6"/>
  <c r="A2343" i="13" s="1"/>
  <c r="P2344" i="6"/>
  <c r="A2344" i="13" s="1"/>
  <c r="P2345" i="6"/>
  <c r="A2345" i="13" s="1"/>
  <c r="P2346" i="6"/>
  <c r="A2346" i="13" s="1"/>
  <c r="P2348" i="6"/>
  <c r="A2348" i="13" s="1"/>
  <c r="P2349" i="6"/>
  <c r="A2349" i="13" s="1"/>
  <c r="P2350" i="6"/>
  <c r="A2350" i="13" s="1"/>
  <c r="P2351" i="6"/>
  <c r="A2351" i="13" s="1"/>
  <c r="P2352" i="6"/>
  <c r="A2352" i="13" s="1"/>
  <c r="P2353" i="6"/>
  <c r="A2353" i="13" s="1"/>
  <c r="P2354" i="6"/>
  <c r="A2354" i="13" s="1"/>
  <c r="P2356" i="6"/>
  <c r="A2356" i="13" s="1"/>
  <c r="P2357" i="6"/>
  <c r="A2357" i="13" s="1"/>
  <c r="P2358" i="6"/>
  <c r="A2358" i="13" s="1"/>
  <c r="P2359" i="6"/>
  <c r="A2359" i="13" s="1"/>
  <c r="P2360" i="6"/>
  <c r="A2360" i="13" s="1"/>
  <c r="P2361" i="6"/>
  <c r="A2361" i="13" s="1"/>
  <c r="P2362" i="6"/>
  <c r="A2362" i="13" s="1"/>
  <c r="P2364" i="6"/>
  <c r="A2364" i="13" s="1"/>
  <c r="P2365" i="6"/>
  <c r="A2365" i="13" s="1"/>
  <c r="P2366" i="6"/>
  <c r="A2366" i="13" s="1"/>
  <c r="P2367" i="6"/>
  <c r="A2367" i="13" s="1"/>
  <c r="P2368" i="6"/>
  <c r="A2368" i="13" s="1"/>
  <c r="P2369" i="6"/>
  <c r="A2369" i="13" s="1"/>
  <c r="P2370" i="6"/>
  <c r="A2370" i="13" s="1"/>
  <c r="P2372" i="6"/>
  <c r="A2372" i="13" s="1"/>
  <c r="P2373" i="6"/>
  <c r="A2373" i="13" s="1"/>
  <c r="P2374" i="6"/>
  <c r="A2374" i="13" s="1"/>
  <c r="P2375" i="6"/>
  <c r="A2375" i="13" s="1"/>
  <c r="P2376" i="6"/>
  <c r="A2376" i="13" s="1"/>
  <c r="P2377" i="6"/>
  <c r="A2377" i="13" s="1"/>
  <c r="P2378" i="6"/>
  <c r="A2378" i="13" s="1"/>
  <c r="P2379" i="6"/>
  <c r="A2379" i="13" s="1"/>
  <c r="P2380" i="6"/>
  <c r="A2380" i="13" s="1"/>
  <c r="P2381" i="6"/>
  <c r="A2381" i="13" s="1"/>
  <c r="P2382" i="6"/>
  <c r="A2382" i="13" s="1"/>
  <c r="P2383" i="6"/>
  <c r="A2383" i="13" s="1"/>
  <c r="P2384" i="6"/>
  <c r="A2384" i="13" s="1"/>
  <c r="P2385" i="6"/>
  <c r="A2385" i="13" s="1"/>
  <c r="P2386" i="6"/>
  <c r="A2386" i="13" s="1"/>
  <c r="P2387" i="6"/>
  <c r="A2387" i="13" s="1"/>
  <c r="P2388" i="6"/>
  <c r="A2388" i="13" s="1"/>
  <c r="P2389" i="6"/>
  <c r="A2389" i="13" s="1"/>
  <c r="P2390" i="6"/>
  <c r="A2390" i="13" s="1"/>
  <c r="P2391" i="6"/>
  <c r="A2391" i="13" s="1"/>
  <c r="P2392" i="6"/>
  <c r="A2392" i="13" s="1"/>
  <c r="P2393" i="6"/>
  <c r="A2393" i="13" s="1"/>
  <c r="P2394" i="6"/>
  <c r="A2394" i="13" s="1"/>
  <c r="P2395" i="6"/>
  <c r="A2395" i="13" s="1"/>
  <c r="P2396" i="6"/>
  <c r="A2396" i="13" s="1"/>
  <c r="P2397" i="6"/>
  <c r="A2397" i="13" s="1"/>
  <c r="P2398" i="6"/>
  <c r="A2398" i="13" s="1"/>
  <c r="P2399" i="6"/>
  <c r="A2399" i="13" s="1"/>
  <c r="P2400" i="6"/>
  <c r="A2400" i="13" s="1"/>
  <c r="P2401" i="6"/>
  <c r="A2401" i="13" s="1"/>
  <c r="P2402" i="6"/>
  <c r="A2402" i="13" s="1"/>
  <c r="P2403" i="6"/>
  <c r="A2403" i="13" s="1"/>
  <c r="P2404" i="6"/>
  <c r="A2404" i="13" s="1"/>
  <c r="P2405" i="6"/>
  <c r="A2405" i="13" s="1"/>
  <c r="P2406" i="6"/>
  <c r="A2406" i="13" s="1"/>
  <c r="P2407" i="6"/>
  <c r="A2407" i="13" s="1"/>
  <c r="P2408" i="6"/>
  <c r="A2408" i="13" s="1"/>
  <c r="P2409" i="6"/>
  <c r="A2409" i="13" s="1"/>
  <c r="P2410" i="6"/>
  <c r="A2410" i="13" s="1"/>
  <c r="P2411" i="6"/>
  <c r="A2411" i="13" s="1"/>
  <c r="P2412" i="6"/>
  <c r="A2412" i="13" s="1"/>
  <c r="P2413" i="6"/>
  <c r="A2413" i="13" s="1"/>
  <c r="P2414" i="6"/>
  <c r="A2414" i="13" s="1"/>
  <c r="P2415" i="6"/>
  <c r="A2415" i="13" s="1"/>
  <c r="P2416" i="6"/>
  <c r="A2416" i="13" s="1"/>
  <c r="P2417" i="6"/>
  <c r="A2417" i="13" s="1"/>
  <c r="P2418" i="6"/>
  <c r="A2418" i="13" s="1"/>
  <c r="P2419" i="6"/>
  <c r="A2419" i="13" s="1"/>
  <c r="P2420" i="6"/>
  <c r="A2420" i="13" s="1"/>
  <c r="P2421" i="6"/>
  <c r="A2421" i="13" s="1"/>
  <c r="P2422" i="6"/>
  <c r="A2422" i="13" s="1"/>
  <c r="P2423" i="6"/>
  <c r="A2423" i="13" s="1"/>
  <c r="P2424" i="6"/>
  <c r="A2424" i="13" s="1"/>
  <c r="P2425" i="6"/>
  <c r="A2425" i="13" s="1"/>
  <c r="P2426" i="6"/>
  <c r="A2426" i="13" s="1"/>
  <c r="P2427" i="6"/>
  <c r="A2427" i="13" s="1"/>
  <c r="P2428" i="6"/>
  <c r="A2428" i="13" s="1"/>
  <c r="P2429" i="6"/>
  <c r="A2429" i="13" s="1"/>
  <c r="P2430" i="6"/>
  <c r="A2430" i="13" s="1"/>
  <c r="P2431" i="6"/>
  <c r="A2431" i="13" s="1"/>
  <c r="P2432" i="6"/>
  <c r="A2432" i="13" s="1"/>
  <c r="P2433" i="6"/>
  <c r="A2433" i="13" s="1"/>
  <c r="P2434" i="6"/>
  <c r="A2434" i="13" s="1"/>
  <c r="P2435" i="6"/>
  <c r="A2435" i="13" s="1"/>
  <c r="P2436" i="6"/>
  <c r="A2436" i="13" s="1"/>
  <c r="P2437" i="6"/>
  <c r="A2437" i="13" s="1"/>
  <c r="P2438" i="6"/>
  <c r="A2438" i="13" s="1"/>
  <c r="P2439" i="6"/>
  <c r="A2439" i="13" s="1"/>
  <c r="P2440" i="6"/>
  <c r="A2440" i="13" s="1"/>
  <c r="P2441" i="6"/>
  <c r="A2441" i="13" s="1"/>
  <c r="P2442" i="6"/>
  <c r="A2442" i="13" s="1"/>
  <c r="P2443" i="6"/>
  <c r="A2443" i="13" s="1"/>
  <c r="P2444" i="6"/>
  <c r="A2444" i="13" s="1"/>
  <c r="P2445" i="6"/>
  <c r="A2445" i="13" s="1"/>
  <c r="P2446" i="6"/>
  <c r="A2446" i="13" s="1"/>
  <c r="P2447" i="6"/>
  <c r="A2447" i="13" s="1"/>
  <c r="P2448" i="6"/>
  <c r="A2448" i="13" s="1"/>
  <c r="P2449" i="6"/>
  <c r="A2449" i="13" s="1"/>
  <c r="P2450" i="6"/>
  <c r="A2450" i="13" s="1"/>
  <c r="P2451" i="6"/>
  <c r="A2451" i="13" s="1"/>
  <c r="P2452" i="6"/>
  <c r="A2452" i="13" s="1"/>
  <c r="P2453" i="6"/>
  <c r="A2453" i="13" s="1"/>
  <c r="P2454" i="6"/>
  <c r="A2454" i="13" s="1"/>
  <c r="P2455" i="6"/>
  <c r="A2455" i="13" s="1"/>
  <c r="P2456" i="6"/>
  <c r="A2456" i="13" s="1"/>
  <c r="P2457" i="6"/>
  <c r="A2457" i="13" s="1"/>
  <c r="P2458" i="6"/>
  <c r="A2458" i="13" s="1"/>
  <c r="P2459" i="6"/>
  <c r="A2459" i="13" s="1"/>
  <c r="P2460" i="6"/>
  <c r="A2460" i="13" s="1"/>
  <c r="P2461" i="6"/>
  <c r="A2461" i="13" s="1"/>
  <c r="P2462" i="6"/>
  <c r="A2462" i="13" s="1"/>
  <c r="P2463" i="6"/>
  <c r="A2463" i="13" s="1"/>
  <c r="P2464" i="6"/>
  <c r="A2464" i="13" s="1"/>
  <c r="P2465" i="6"/>
  <c r="A2465" i="13" s="1"/>
  <c r="P2466" i="6"/>
  <c r="A2466" i="13" s="1"/>
  <c r="P2467" i="6"/>
  <c r="A2467" i="13" s="1"/>
  <c r="P2468" i="6"/>
  <c r="A2468" i="13" s="1"/>
  <c r="P2469" i="6"/>
  <c r="A2469" i="13" s="1"/>
  <c r="P2470" i="6"/>
  <c r="A2470" i="13" s="1"/>
  <c r="P2471" i="6"/>
  <c r="A2471" i="13" s="1"/>
  <c r="P2472" i="6"/>
  <c r="A2472" i="13" s="1"/>
  <c r="P2473" i="6"/>
  <c r="A2473" i="13" s="1"/>
  <c r="P2474" i="6"/>
  <c r="A2474" i="13" s="1"/>
  <c r="P2475" i="6"/>
  <c r="A2475" i="13" s="1"/>
  <c r="P2476" i="6"/>
  <c r="A2476" i="13" s="1"/>
  <c r="P2477" i="6"/>
  <c r="A2477" i="13" s="1"/>
  <c r="P2478" i="6"/>
  <c r="A2478" i="13" s="1"/>
  <c r="P2479" i="6"/>
  <c r="A2479" i="13" s="1"/>
  <c r="P2480" i="6"/>
  <c r="A2480" i="13" s="1"/>
  <c r="P2481" i="6"/>
  <c r="A2481" i="13" s="1"/>
  <c r="P2482" i="6"/>
  <c r="A2482" i="13" s="1"/>
  <c r="P2483" i="6"/>
  <c r="A2483" i="13" s="1"/>
  <c r="P2484" i="6"/>
  <c r="A2484" i="13" s="1"/>
  <c r="P2485" i="6"/>
  <c r="A2485" i="13" s="1"/>
  <c r="P2486" i="6"/>
  <c r="A2486" i="13" s="1"/>
  <c r="P2487" i="6"/>
  <c r="A2487" i="13" s="1"/>
  <c r="P2488" i="6"/>
  <c r="A2488" i="13" s="1"/>
  <c r="P2489" i="6"/>
  <c r="A2489" i="13" s="1"/>
  <c r="P2490" i="6"/>
  <c r="A2490" i="13" s="1"/>
  <c r="P2491" i="6"/>
  <c r="A2491" i="13" s="1"/>
  <c r="P2492" i="6"/>
  <c r="A2492" i="13" s="1"/>
  <c r="P2493" i="6"/>
  <c r="A2493" i="13" s="1"/>
  <c r="P2494" i="6"/>
  <c r="A2494" i="13" s="1"/>
  <c r="P2495" i="6"/>
  <c r="A2495" i="13" s="1"/>
  <c r="P2496" i="6"/>
  <c r="A2496" i="13" s="1"/>
  <c r="P2497" i="6"/>
  <c r="A2497" i="13" s="1"/>
  <c r="P2498" i="6"/>
  <c r="A2498" i="13" s="1"/>
  <c r="P2499" i="6"/>
  <c r="A2499" i="13" s="1"/>
  <c r="P2500" i="6"/>
  <c r="A2500" i="13" s="1"/>
  <c r="P2501" i="6"/>
  <c r="A2501" i="13" s="1"/>
  <c r="P2502" i="6"/>
  <c r="A2502" i="13" s="1"/>
  <c r="P2503" i="6"/>
  <c r="A2503" i="13" s="1"/>
  <c r="P2504" i="6"/>
  <c r="A2504" i="13" s="1"/>
  <c r="P2505" i="6"/>
  <c r="A2505" i="13" s="1"/>
  <c r="P2506" i="6"/>
  <c r="A2506" i="13" s="1"/>
  <c r="P2507" i="6"/>
  <c r="A2507" i="13" s="1"/>
  <c r="P2508" i="6"/>
  <c r="A2508" i="13" s="1"/>
  <c r="P2509" i="6"/>
  <c r="A2509" i="13" s="1"/>
  <c r="P2510" i="6"/>
  <c r="A2510" i="13" s="1"/>
  <c r="P2511" i="6"/>
  <c r="A2511" i="13" s="1"/>
  <c r="P2512" i="6"/>
  <c r="A2512" i="13" s="1"/>
  <c r="P2513" i="6"/>
  <c r="A2513" i="13" s="1"/>
  <c r="P2514" i="6"/>
  <c r="A2514" i="13" s="1"/>
  <c r="P2515" i="6"/>
  <c r="A2515" i="13" s="1"/>
  <c r="P2516" i="6"/>
  <c r="A2516" i="13" s="1"/>
  <c r="P2517" i="6"/>
  <c r="A2517" i="13" s="1"/>
  <c r="P2518" i="6"/>
  <c r="A2518" i="13" s="1"/>
  <c r="P2519" i="6"/>
  <c r="A2519" i="13" s="1"/>
  <c r="P2520" i="6"/>
  <c r="A2520" i="13" s="1"/>
  <c r="P2521" i="6"/>
  <c r="A2521" i="13" s="1"/>
  <c r="P2522" i="6"/>
  <c r="A2522" i="13" s="1"/>
  <c r="P2523" i="6"/>
  <c r="A2523" i="13" s="1"/>
  <c r="P2524" i="6"/>
  <c r="A2524" i="13" s="1"/>
  <c r="P2525" i="6"/>
  <c r="A2525" i="13" s="1"/>
  <c r="P2526" i="6"/>
  <c r="A2526" i="13" s="1"/>
  <c r="P1499" i="6"/>
  <c r="A1499" i="13" s="1"/>
  <c r="P1501" i="6"/>
  <c r="A1501" i="13" s="1"/>
  <c r="Q1502" i="6"/>
  <c r="B1502" i="13" s="1"/>
  <c r="P1505" i="6"/>
  <c r="A1505" i="13" s="1"/>
  <c r="R1507" i="6"/>
  <c r="C1507" i="13" s="1"/>
  <c r="P1509" i="6"/>
  <c r="A1509" i="13" s="1"/>
  <c r="Q1510" i="6"/>
  <c r="B1510" i="13" s="1"/>
  <c r="R1511" i="6"/>
  <c r="C1511" i="13" s="1"/>
  <c r="P1513" i="6"/>
  <c r="A1513" i="13" s="1"/>
  <c r="Q1514" i="6"/>
  <c r="B1514" i="13" s="1"/>
  <c r="R1515" i="6"/>
  <c r="C1515" i="13" s="1"/>
  <c r="P1517" i="6"/>
  <c r="A1517" i="13" s="1"/>
  <c r="R1519" i="6"/>
  <c r="C1519" i="13" s="1"/>
  <c r="P1521" i="6"/>
  <c r="A1521" i="13" s="1"/>
  <c r="Q1522" i="6"/>
  <c r="B1522" i="13" s="1"/>
  <c r="R1523" i="6"/>
  <c r="C1523" i="13" s="1"/>
  <c r="P1525" i="6"/>
  <c r="A1525" i="13" s="1"/>
  <c r="Q1526" i="6"/>
  <c r="B1526" i="13" s="1"/>
  <c r="R1527" i="6"/>
  <c r="C1527" i="13" s="1"/>
  <c r="P1529" i="6"/>
  <c r="A1529" i="13" s="1"/>
  <c r="Q1530" i="6"/>
  <c r="B1530" i="13" s="1"/>
  <c r="R1531" i="6"/>
  <c r="C1531" i="13" s="1"/>
  <c r="P1533" i="6"/>
  <c r="A1533" i="13" s="1"/>
  <c r="R1535" i="6"/>
  <c r="C1535" i="13" s="1"/>
  <c r="P1537" i="6"/>
  <c r="A1537" i="13" s="1"/>
  <c r="Q1538" i="6"/>
  <c r="B1538" i="13" s="1"/>
  <c r="R1539" i="6"/>
  <c r="C1539" i="13" s="1"/>
  <c r="P1541" i="6"/>
  <c r="A1541" i="13" s="1"/>
  <c r="P1545" i="6"/>
  <c r="A1545" i="13" s="1"/>
  <c r="P1549" i="6"/>
  <c r="A1549" i="13" s="1"/>
  <c r="P1553" i="6"/>
  <c r="A1553" i="13" s="1"/>
  <c r="P1557" i="6"/>
  <c r="A1557" i="13" s="1"/>
  <c r="P1561" i="6"/>
  <c r="A1561" i="13" s="1"/>
  <c r="P1565" i="6"/>
  <c r="A1565" i="13" s="1"/>
  <c r="P1569" i="6"/>
  <c r="A1569" i="13" s="1"/>
  <c r="P1573" i="6"/>
  <c r="A1573" i="13" s="1"/>
  <c r="P1577" i="6"/>
  <c r="A1577" i="13" s="1"/>
  <c r="P1581" i="6"/>
  <c r="A1581" i="13" s="1"/>
  <c r="P1585" i="6"/>
  <c r="A1585" i="13" s="1"/>
  <c r="Q1586" i="6"/>
  <c r="B1586" i="13" s="1"/>
  <c r="P1589" i="6"/>
  <c r="A1589" i="13" s="1"/>
  <c r="P1593" i="6"/>
  <c r="A1593" i="13" s="1"/>
  <c r="Q1594" i="6"/>
  <c r="B1594" i="13" s="1"/>
  <c r="P1597" i="6"/>
  <c r="A1597" i="13" s="1"/>
  <c r="Q1598" i="6"/>
  <c r="B1598" i="13" s="1"/>
  <c r="P1601" i="6"/>
  <c r="A1601" i="13" s="1"/>
  <c r="Q1602" i="6"/>
  <c r="B1602" i="13" s="1"/>
  <c r="P1605" i="6"/>
  <c r="A1605" i="13" s="1"/>
  <c r="P1609" i="6"/>
  <c r="A1609" i="13" s="1"/>
  <c r="Q1610" i="6"/>
  <c r="B1610" i="13" s="1"/>
  <c r="P1613" i="6"/>
  <c r="A1613" i="13" s="1"/>
  <c r="P1617" i="6"/>
  <c r="A1617" i="13" s="1"/>
  <c r="P1621" i="6"/>
  <c r="A1621" i="13" s="1"/>
  <c r="P1625" i="6"/>
  <c r="A1625" i="13" s="1"/>
  <c r="P1629" i="6"/>
  <c r="A1629" i="13" s="1"/>
  <c r="P1633" i="6"/>
  <c r="A1633" i="13" s="1"/>
  <c r="P1637" i="6"/>
  <c r="A1637" i="13" s="1"/>
  <c r="P1641" i="6"/>
  <c r="A1641" i="13" s="1"/>
  <c r="P1645" i="6"/>
  <c r="A1645" i="13" s="1"/>
  <c r="P1649" i="6"/>
  <c r="A1649" i="13" s="1"/>
  <c r="P1653" i="6"/>
  <c r="A1653" i="13" s="1"/>
  <c r="P1657" i="6"/>
  <c r="A1657" i="13" s="1"/>
  <c r="P1661" i="6"/>
  <c r="A1661" i="13" s="1"/>
  <c r="P1665" i="6"/>
  <c r="A1665" i="13" s="1"/>
  <c r="P1669" i="6"/>
  <c r="A1669" i="13" s="1"/>
  <c r="P1673" i="6"/>
  <c r="A1673" i="13" s="1"/>
  <c r="P1677" i="6"/>
  <c r="A1677" i="13" s="1"/>
  <c r="P1681" i="6"/>
  <c r="A1681" i="13" s="1"/>
  <c r="P1685" i="6"/>
  <c r="A1685" i="13" s="1"/>
  <c r="P1689" i="6"/>
  <c r="A1689" i="13" s="1"/>
  <c r="P1693" i="6"/>
  <c r="A1693" i="13" s="1"/>
  <c r="Q1694" i="6"/>
  <c r="B1694" i="13" s="1"/>
  <c r="P1697" i="6"/>
  <c r="A1697" i="13" s="1"/>
  <c r="P1701" i="6"/>
  <c r="A1701" i="13" s="1"/>
  <c r="R1703" i="6"/>
  <c r="C1703" i="13" s="1"/>
  <c r="P1705" i="6"/>
  <c r="A1705" i="13" s="1"/>
  <c r="Q1706" i="6"/>
  <c r="B1706" i="13" s="1"/>
  <c r="P1709" i="6"/>
  <c r="A1709" i="13" s="1"/>
  <c r="Q1710" i="6"/>
  <c r="B1710" i="13" s="1"/>
  <c r="P1713" i="6"/>
  <c r="A1713" i="13" s="1"/>
  <c r="P1717" i="6"/>
  <c r="A1717" i="13" s="1"/>
  <c r="R1719" i="6"/>
  <c r="C1719" i="13" s="1"/>
  <c r="P1721" i="6"/>
  <c r="A1721" i="13" s="1"/>
  <c r="Q1722" i="6"/>
  <c r="B1722" i="13" s="1"/>
  <c r="P1725" i="6"/>
  <c r="A1725" i="13" s="1"/>
  <c r="Q1726" i="6"/>
  <c r="B1726" i="13" s="1"/>
  <c r="P1729" i="6"/>
  <c r="A1729" i="13" s="1"/>
  <c r="P1733" i="6"/>
  <c r="A1733" i="13" s="1"/>
  <c r="R1735" i="6"/>
  <c r="C1735" i="13" s="1"/>
  <c r="P1737" i="6"/>
  <c r="A1737" i="13" s="1"/>
  <c r="Q1738" i="6"/>
  <c r="B1738" i="13" s="1"/>
  <c r="P1741" i="6"/>
  <c r="A1741" i="13" s="1"/>
  <c r="Q1742" i="6"/>
  <c r="B1742" i="13" s="1"/>
  <c r="P1745" i="6"/>
  <c r="A1745" i="13" s="1"/>
  <c r="P1749" i="6"/>
  <c r="A1749" i="13" s="1"/>
  <c r="R1751" i="6"/>
  <c r="C1751" i="13" s="1"/>
  <c r="P1753" i="6"/>
  <c r="A1753" i="13" s="1"/>
  <c r="Q1754" i="6"/>
  <c r="B1754" i="13" s="1"/>
  <c r="S1758" i="6"/>
  <c r="D1758" i="13" s="1"/>
  <c r="S1761" i="6"/>
  <c r="D1761" i="13" s="1"/>
  <c r="S1764" i="6"/>
  <c r="D1764" i="13" s="1"/>
  <c r="S1765" i="6"/>
  <c r="D1765" i="13" s="1"/>
  <c r="S1767" i="6"/>
  <c r="D1767" i="13" s="1"/>
  <c r="S1768" i="6"/>
  <c r="D1768" i="13" s="1"/>
  <c r="S1770" i="6"/>
  <c r="D1770" i="13" s="1"/>
  <c r="S1774" i="6"/>
  <c r="D1774" i="13" s="1"/>
  <c r="S1777" i="6"/>
  <c r="D1777" i="13" s="1"/>
  <c r="S1780" i="6"/>
  <c r="D1780" i="13" s="1"/>
  <c r="S1781" i="6"/>
  <c r="D1781" i="13" s="1"/>
  <c r="S1783" i="6"/>
  <c r="D1783" i="13" s="1"/>
  <c r="S1784" i="6"/>
  <c r="D1784" i="13" s="1"/>
  <c r="S1786" i="6"/>
  <c r="D1786" i="13" s="1"/>
  <c r="S1790" i="6"/>
  <c r="D1790" i="13" s="1"/>
  <c r="S1793" i="6"/>
  <c r="D1793" i="13" s="1"/>
  <c r="S1796" i="6"/>
  <c r="D1796" i="13" s="1"/>
  <c r="S1797" i="6"/>
  <c r="D1797" i="13" s="1"/>
  <c r="S1799" i="6"/>
  <c r="D1799" i="13" s="1"/>
  <c r="S1800" i="6"/>
  <c r="D1800" i="13" s="1"/>
  <c r="S1923" i="6"/>
  <c r="D1923" i="13" s="1"/>
  <c r="S1924" i="6"/>
  <c r="D1924" i="13" s="1"/>
  <c r="S1926" i="6"/>
  <c r="D1926" i="13" s="1"/>
  <c r="S1927" i="6"/>
  <c r="D1927" i="13" s="1"/>
  <c r="S1939" i="6"/>
  <c r="D1939" i="13" s="1"/>
  <c r="S1940" i="6"/>
  <c r="D1940" i="13" s="1"/>
  <c r="S1947" i="6"/>
  <c r="D1947" i="13" s="1"/>
  <c r="S1948" i="6"/>
  <c r="D1948" i="13" s="1"/>
  <c r="S1951" i="6"/>
  <c r="D1951" i="13" s="1"/>
  <c r="S1952" i="6"/>
  <c r="D1952" i="13" s="1"/>
  <c r="S1955" i="6"/>
  <c r="D1955" i="13" s="1"/>
  <c r="S1956" i="6"/>
  <c r="D1956" i="13" s="1"/>
  <c r="S1961" i="6"/>
  <c r="D1961" i="13" s="1"/>
  <c r="S1963" i="6"/>
  <c r="D1963" i="13" s="1"/>
  <c r="S1964" i="6"/>
  <c r="D1964" i="13" s="1"/>
  <c r="S1965" i="6"/>
  <c r="D1965" i="13" s="1"/>
  <c r="S1966" i="6"/>
  <c r="D1966" i="13" s="1"/>
  <c r="S1969" i="6"/>
  <c r="D1969" i="13" s="1"/>
  <c r="S1971" i="6"/>
  <c r="D1971" i="13" s="1"/>
  <c r="S1972" i="6"/>
  <c r="D1972" i="13" s="1"/>
  <c r="S1973" i="6"/>
  <c r="D1973" i="13" s="1"/>
  <c r="S1974" i="6"/>
  <c r="D1974" i="13" s="1"/>
  <c r="S1977" i="6"/>
  <c r="D1977" i="13" s="1"/>
  <c r="S1979" i="6"/>
  <c r="D1979" i="13" s="1"/>
  <c r="S1980" i="6"/>
  <c r="D1980" i="13" s="1"/>
  <c r="S1981" i="6"/>
  <c r="D1981" i="13" s="1"/>
  <c r="S1982" i="6"/>
  <c r="D1982" i="13" s="1"/>
  <c r="S1985" i="6"/>
  <c r="D1985" i="13" s="1"/>
  <c r="S1987" i="6"/>
  <c r="D1987" i="13" s="1"/>
  <c r="S1988" i="6"/>
  <c r="D1988" i="13" s="1"/>
  <c r="S1989" i="6"/>
  <c r="D1989" i="13" s="1"/>
  <c r="S1990" i="6"/>
  <c r="D1990" i="13" s="1"/>
  <c r="S1993" i="6"/>
  <c r="D1993" i="13" s="1"/>
  <c r="S1995" i="6"/>
  <c r="D1995" i="13" s="1"/>
  <c r="S1996" i="6"/>
  <c r="D1996" i="13" s="1"/>
  <c r="S1997" i="6"/>
  <c r="D1997" i="13" s="1"/>
  <c r="S1998" i="6"/>
  <c r="D1998" i="13" s="1"/>
  <c r="S2001" i="6"/>
  <c r="D2001" i="13" s="1"/>
  <c r="S2003" i="6"/>
  <c r="D2003" i="13" s="1"/>
  <c r="S2004" i="6"/>
  <c r="D2004" i="13" s="1"/>
  <c r="S2005" i="6"/>
  <c r="D2005" i="13" s="1"/>
  <c r="S2006" i="6"/>
  <c r="D2006" i="13" s="1"/>
  <c r="S2009" i="6"/>
  <c r="D2009" i="13" s="1"/>
  <c r="S2011" i="6"/>
  <c r="D2011" i="13" s="1"/>
  <c r="S2012" i="6"/>
  <c r="D2012" i="13" s="1"/>
  <c r="S2013" i="6"/>
  <c r="D2013" i="13" s="1"/>
  <c r="S2014" i="6"/>
  <c r="D2014" i="13" s="1"/>
  <c r="S2017" i="6"/>
  <c r="D2017" i="13" s="1"/>
  <c r="S2019" i="6"/>
  <c r="D2019" i="13" s="1"/>
  <c r="S2020" i="6"/>
  <c r="D2020" i="13" s="1"/>
  <c r="S2021" i="6"/>
  <c r="D2021" i="13" s="1"/>
  <c r="S2022" i="6"/>
  <c r="D2022" i="13" s="1"/>
  <c r="S2025" i="6"/>
  <c r="D2025" i="13" s="1"/>
  <c r="S2027" i="6"/>
  <c r="D2027" i="13" s="1"/>
  <c r="S2028" i="6"/>
  <c r="D2028" i="13" s="1"/>
  <c r="S2029" i="6"/>
  <c r="D2029" i="13" s="1"/>
  <c r="S2030" i="6"/>
  <c r="D2030" i="13" s="1"/>
  <c r="S2033" i="6"/>
  <c r="D2033" i="13" s="1"/>
  <c r="S2035" i="6"/>
  <c r="D2035" i="13" s="1"/>
  <c r="S2036" i="6"/>
  <c r="D2036" i="13" s="1"/>
  <c r="S2037" i="6"/>
  <c r="D2037" i="13" s="1"/>
  <c r="S2038" i="6"/>
  <c r="D2038" i="13" s="1"/>
  <c r="S2041" i="6"/>
  <c r="D2041" i="13" s="1"/>
  <c r="S2043" i="6"/>
  <c r="D2043" i="13" s="1"/>
  <c r="S2044" i="6"/>
  <c r="D2044" i="13" s="1"/>
  <c r="S2045" i="6"/>
  <c r="D2045" i="13" s="1"/>
  <c r="S2046" i="6"/>
  <c r="D2046" i="13" s="1"/>
  <c r="S2049" i="6"/>
  <c r="D2049" i="13" s="1"/>
  <c r="S2051" i="6"/>
  <c r="D2051" i="13" s="1"/>
  <c r="S2052" i="6"/>
  <c r="D2052" i="13" s="1"/>
  <c r="S2053" i="6"/>
  <c r="D2053" i="13" s="1"/>
  <c r="S2054" i="6"/>
  <c r="D2054" i="13" s="1"/>
  <c r="S2057" i="6"/>
  <c r="D2057" i="13" s="1"/>
  <c r="S2059" i="6"/>
  <c r="D2059" i="13" s="1"/>
  <c r="S2060" i="6"/>
  <c r="D2060" i="13" s="1"/>
  <c r="S2061" i="6"/>
  <c r="D2061" i="13" s="1"/>
  <c r="S2062" i="6"/>
  <c r="D2062" i="13" s="1"/>
  <c r="S2065" i="6"/>
  <c r="D2065" i="13" s="1"/>
  <c r="S2067" i="6"/>
  <c r="D2067" i="13" s="1"/>
  <c r="S2068" i="6"/>
  <c r="D2068" i="13" s="1"/>
  <c r="S2069" i="6"/>
  <c r="D2069" i="13" s="1"/>
  <c r="S2070" i="6"/>
  <c r="D2070" i="13" s="1"/>
  <c r="S2073" i="6"/>
  <c r="D2073" i="13" s="1"/>
  <c r="S2075" i="6"/>
  <c r="D2075" i="13" s="1"/>
  <c r="S2076" i="6"/>
  <c r="D2076" i="13" s="1"/>
  <c r="S2077" i="6"/>
  <c r="D2077" i="13" s="1"/>
  <c r="S2078" i="6"/>
  <c r="D2078" i="13" s="1"/>
  <c r="S2081" i="6"/>
  <c r="D2081" i="13" s="1"/>
  <c r="S2083" i="6"/>
  <c r="D2083" i="13" s="1"/>
  <c r="S2084" i="6"/>
  <c r="D2084" i="13" s="1"/>
  <c r="S2085" i="6"/>
  <c r="D2085" i="13" s="1"/>
  <c r="S2086" i="6"/>
  <c r="D2086" i="13" s="1"/>
  <c r="S2089" i="6"/>
  <c r="D2089" i="13" s="1"/>
  <c r="S2091" i="6"/>
  <c r="D2091" i="13" s="1"/>
  <c r="S2092" i="6"/>
  <c r="D2092" i="13" s="1"/>
  <c r="S2093" i="6"/>
  <c r="D2093" i="13" s="1"/>
  <c r="S2094" i="6"/>
  <c r="D2094" i="13" s="1"/>
  <c r="S2097" i="6"/>
  <c r="D2097" i="13" s="1"/>
  <c r="S2099" i="6"/>
  <c r="D2099" i="13" s="1"/>
  <c r="S2100" i="6"/>
  <c r="D2100" i="13" s="1"/>
  <c r="S2101" i="6"/>
  <c r="D2101" i="13" s="1"/>
  <c r="S2102" i="6"/>
  <c r="D2102" i="13" s="1"/>
  <c r="S2105" i="6"/>
  <c r="D2105" i="13" s="1"/>
  <c r="S2107" i="6"/>
  <c r="D2107" i="13" s="1"/>
  <c r="S2108" i="6"/>
  <c r="D2108" i="13" s="1"/>
  <c r="S2110" i="6"/>
  <c r="D2110" i="13" s="1"/>
  <c r="S2112" i="6"/>
  <c r="D2112" i="13" s="1"/>
  <c r="S2114" i="6"/>
  <c r="D2114" i="13" s="1"/>
  <c r="S2115" i="6"/>
  <c r="D2115" i="13" s="1"/>
  <c r="S2118" i="6"/>
  <c r="D2118" i="13" s="1"/>
  <c r="S2121" i="6"/>
  <c r="D2121" i="13" s="1"/>
  <c r="S2123" i="6"/>
  <c r="D2123" i="13" s="1"/>
  <c r="S2124" i="6"/>
  <c r="D2124" i="13" s="1"/>
  <c r="S2126" i="6"/>
  <c r="D2126" i="13" s="1"/>
  <c r="S2128" i="6"/>
  <c r="D2128" i="13" s="1"/>
  <c r="S2130" i="6"/>
  <c r="D2130" i="13" s="1"/>
  <c r="S2131" i="6"/>
  <c r="D2131" i="13" s="1"/>
  <c r="S2134" i="6"/>
  <c r="D2134" i="13" s="1"/>
  <c r="S2137" i="6"/>
  <c r="D2137" i="13" s="1"/>
  <c r="S2139" i="6"/>
  <c r="D2139" i="13" s="1"/>
  <c r="S2140" i="6"/>
  <c r="D2140" i="13" s="1"/>
  <c r="S2142" i="6"/>
  <c r="D2142" i="13" s="1"/>
  <c r="S2144" i="6"/>
  <c r="D2144" i="13" s="1"/>
  <c r="S2146" i="6"/>
  <c r="D2146" i="13" s="1"/>
  <c r="S2147" i="6"/>
  <c r="D2147" i="13" s="1"/>
  <c r="S2150" i="6"/>
  <c r="D2150" i="13" s="1"/>
  <c r="S2153" i="6"/>
  <c r="D2153" i="13" s="1"/>
  <c r="S2155" i="6"/>
  <c r="D2155" i="13" s="1"/>
  <c r="S2156" i="6"/>
  <c r="D2156" i="13" s="1"/>
  <c r="S2158" i="6"/>
  <c r="D2158" i="13" s="1"/>
  <c r="S2160" i="6"/>
  <c r="D2160" i="13" s="1"/>
  <c r="S2162" i="6"/>
  <c r="D2162" i="13" s="1"/>
  <c r="S2163" i="6"/>
  <c r="D2163" i="13" s="1"/>
  <c r="S2166" i="6"/>
  <c r="D2166" i="13" s="1"/>
  <c r="S2169" i="6"/>
  <c r="D2169" i="13" s="1"/>
  <c r="S2171" i="6"/>
  <c r="D2171" i="13" s="1"/>
  <c r="S2172" i="6"/>
  <c r="D2172" i="13" s="1"/>
  <c r="S2174" i="6"/>
  <c r="D2174" i="13" s="1"/>
  <c r="S2176" i="6"/>
  <c r="D2176" i="13" s="1"/>
  <c r="S2178" i="6"/>
  <c r="D2178" i="13" s="1"/>
  <c r="S2179" i="6"/>
  <c r="D2179" i="13" s="1"/>
  <c r="S2182" i="6"/>
  <c r="D2182" i="13" s="1"/>
  <c r="S2185" i="6"/>
  <c r="D2185" i="13" s="1"/>
  <c r="S2187" i="6"/>
  <c r="D2187" i="13" s="1"/>
  <c r="S2188" i="6"/>
  <c r="D2188" i="13" s="1"/>
  <c r="S2190" i="6"/>
  <c r="D2190" i="13" s="1"/>
  <c r="S2192" i="6"/>
  <c r="D2192" i="13" s="1"/>
  <c r="S2194" i="6"/>
  <c r="D2194" i="13" s="1"/>
  <c r="S2196" i="6"/>
  <c r="D2196" i="13" s="1"/>
  <c r="S2200" i="6"/>
  <c r="D2200" i="13" s="1"/>
  <c r="S2202" i="6"/>
  <c r="D2202" i="13" s="1"/>
  <c r="S2203" i="6"/>
  <c r="D2203" i="13" s="1"/>
  <c r="S2205" i="6"/>
  <c r="D2205" i="13" s="1"/>
  <c r="S2208" i="6"/>
  <c r="D2208" i="13" s="1"/>
  <c r="S2210" i="6"/>
  <c r="D2210" i="13" s="1"/>
  <c r="S2211" i="6"/>
  <c r="D2211" i="13" s="1"/>
  <c r="S2213" i="6"/>
  <c r="D2213" i="13" s="1"/>
  <c r="S2216" i="6"/>
  <c r="D2216" i="13" s="1"/>
  <c r="S2218" i="6"/>
  <c r="D2218" i="13" s="1"/>
  <c r="S2219" i="6"/>
  <c r="D2219" i="13" s="1"/>
  <c r="S2221" i="6"/>
  <c r="D2221" i="13" s="1"/>
  <c r="S2224" i="6"/>
  <c r="D2224" i="13" s="1"/>
  <c r="S2226" i="6"/>
  <c r="D2226" i="13" s="1"/>
  <c r="S2227" i="6"/>
  <c r="D2227" i="13" s="1"/>
  <c r="S2229" i="6"/>
  <c r="D2229" i="13" s="1"/>
  <c r="S2235" i="6"/>
  <c r="D2235" i="13" s="1"/>
  <c r="S2237" i="6"/>
  <c r="D2237" i="13" s="1"/>
  <c r="S2243" i="6"/>
  <c r="D2243" i="13" s="1"/>
  <c r="S2245" i="6"/>
  <c r="D2245" i="13" s="1"/>
  <c r="S2251" i="6"/>
  <c r="D2251" i="13" s="1"/>
  <c r="S2253" i="6"/>
  <c r="D2253" i="13" s="1"/>
  <c r="S2259" i="6"/>
  <c r="D2259" i="13" s="1"/>
  <c r="S2261" i="6"/>
  <c r="D2261" i="13" s="1"/>
  <c r="S2267" i="6"/>
  <c r="D2267" i="13" s="1"/>
  <c r="S2269" i="6"/>
  <c r="D2269" i="13" s="1"/>
  <c r="S2273" i="6"/>
  <c r="D2273" i="13" s="1"/>
  <c r="S2276" i="6"/>
  <c r="D2276" i="13" s="1"/>
  <c r="S2280" i="6"/>
  <c r="D2280" i="13" s="1"/>
  <c r="S2281" i="6"/>
  <c r="D2281" i="13" s="1"/>
  <c r="S2284" i="6"/>
  <c r="D2284" i="13" s="1"/>
  <c r="S2288" i="6"/>
  <c r="D2288" i="13" s="1"/>
  <c r="S2289" i="6"/>
  <c r="D2289" i="13" s="1"/>
  <c r="S2292" i="6"/>
  <c r="D2292" i="13" s="1"/>
  <c r="S2296" i="6"/>
  <c r="D2296" i="13" s="1"/>
  <c r="S2297" i="6"/>
  <c r="D2297" i="13" s="1"/>
  <c r="S2300" i="6"/>
  <c r="D2300" i="13" s="1"/>
  <c r="S2304" i="6"/>
  <c r="D2304" i="13" s="1"/>
  <c r="S2305" i="6"/>
  <c r="D2305" i="13" s="1"/>
  <c r="S2308" i="6"/>
  <c r="D2308" i="13" s="1"/>
  <c r="S2312" i="6"/>
  <c r="D2312" i="13" s="1"/>
  <c r="S2313" i="6"/>
  <c r="D2313" i="13" s="1"/>
  <c r="S2316" i="6"/>
  <c r="D2316" i="13" s="1"/>
  <c r="S2320" i="6"/>
  <c r="D2320" i="13" s="1"/>
  <c r="S2321" i="6"/>
  <c r="D2321" i="13" s="1"/>
  <c r="S2324" i="6"/>
  <c r="D2324" i="13" s="1"/>
  <c r="S2328" i="6"/>
  <c r="D2328" i="13" s="1"/>
  <c r="S2329" i="6"/>
  <c r="D2329" i="13" s="1"/>
  <c r="S2332" i="6"/>
  <c r="D2332" i="13" s="1"/>
  <c r="S2336" i="6"/>
  <c r="D2336" i="13" s="1"/>
  <c r="S2337" i="6"/>
  <c r="D2337" i="13" s="1"/>
  <c r="S2340" i="6"/>
  <c r="D2340" i="13" s="1"/>
  <c r="S2344" i="6"/>
  <c r="D2344" i="13" s="1"/>
  <c r="S2345" i="6"/>
  <c r="D2345" i="13" s="1"/>
  <c r="S2348" i="6"/>
  <c r="D2348" i="13" s="1"/>
  <c r="S2352" i="6"/>
  <c r="D2352" i="13" s="1"/>
  <c r="S2353" i="6"/>
  <c r="D2353" i="13" s="1"/>
  <c r="S2356" i="6"/>
  <c r="D2356" i="13" s="1"/>
  <c r="S2360" i="6"/>
  <c r="D2360" i="13" s="1"/>
  <c r="S2361" i="6"/>
  <c r="D2361" i="13" s="1"/>
  <c r="S2364" i="6"/>
  <c r="D2364" i="13" s="1"/>
  <c r="S2368" i="6"/>
  <c r="D2368" i="13" s="1"/>
  <c r="S2369" i="6"/>
  <c r="D2369" i="13" s="1"/>
  <c r="S2372" i="6"/>
  <c r="D2372" i="13" s="1"/>
  <c r="S2375" i="6"/>
  <c r="D2375" i="13" s="1"/>
  <c r="S2376" i="6"/>
  <c r="D2376" i="13" s="1"/>
  <c r="S2378" i="6"/>
  <c r="D2378" i="13" s="1"/>
  <c r="S2380" i="6"/>
  <c r="D2380" i="13" s="1"/>
  <c r="S2383" i="6"/>
  <c r="D2383" i="13" s="1"/>
  <c r="S2384" i="6"/>
  <c r="D2384" i="13" s="1"/>
  <c r="S2386" i="6"/>
  <c r="D2386" i="13" s="1"/>
  <c r="S2388" i="6"/>
  <c r="D2388" i="13" s="1"/>
  <c r="S2391" i="6"/>
  <c r="D2391" i="13" s="1"/>
  <c r="S2392" i="6"/>
  <c r="D2392" i="13" s="1"/>
  <c r="S2394" i="6"/>
  <c r="D2394" i="13" s="1"/>
  <c r="S2396" i="6"/>
  <c r="D2396" i="13" s="1"/>
  <c r="S2399" i="6"/>
  <c r="D2399" i="13" s="1"/>
  <c r="S2400" i="6"/>
  <c r="D2400" i="13" s="1"/>
  <c r="S2402" i="6"/>
  <c r="D2402" i="13" s="1"/>
  <c r="S2404" i="6"/>
  <c r="D2404" i="13" s="1"/>
  <c r="S2407" i="6"/>
  <c r="D2407" i="13" s="1"/>
  <c r="S2408" i="6"/>
  <c r="D2408" i="13" s="1"/>
  <c r="S2410" i="6"/>
  <c r="D2410" i="13" s="1"/>
  <c r="S2412" i="6"/>
  <c r="D2412" i="13" s="1"/>
  <c r="S2415" i="6"/>
  <c r="D2415" i="13" s="1"/>
  <c r="S2416" i="6"/>
  <c r="D2416" i="13" s="1"/>
  <c r="S2418" i="6"/>
  <c r="D2418" i="13" s="1"/>
  <c r="S2420" i="6"/>
  <c r="D2420" i="13" s="1"/>
  <c r="S2423" i="6"/>
  <c r="D2423" i="13" s="1"/>
  <c r="S2424" i="6"/>
  <c r="D2424" i="13" s="1"/>
  <c r="S2426" i="6"/>
  <c r="D2426" i="13" s="1"/>
  <c r="S2428" i="6"/>
  <c r="D2428" i="13" s="1"/>
  <c r="S2431" i="6"/>
  <c r="D2431" i="13" s="1"/>
  <c r="S2432" i="6"/>
  <c r="D2432" i="13" s="1"/>
  <c r="S2434" i="6"/>
  <c r="D2434" i="13" s="1"/>
  <c r="S2436" i="6"/>
  <c r="D2436" i="13" s="1"/>
  <c r="S2439" i="6"/>
  <c r="D2439" i="13" s="1"/>
  <c r="S2440" i="6"/>
  <c r="D2440" i="13" s="1"/>
  <c r="S2442" i="6"/>
  <c r="D2442" i="13" s="1"/>
  <c r="S2444" i="6"/>
  <c r="D2444" i="13" s="1"/>
  <c r="S2447" i="6"/>
  <c r="D2447" i="13" s="1"/>
  <c r="S2448" i="6"/>
  <c r="D2448" i="13" s="1"/>
  <c r="S2450" i="6"/>
  <c r="D2450" i="13" s="1"/>
  <c r="S2452" i="6"/>
  <c r="D2452" i="13" s="1"/>
  <c r="S2455" i="6"/>
  <c r="D2455" i="13" s="1"/>
  <c r="S2456" i="6"/>
  <c r="D2456" i="13" s="1"/>
  <c r="S2458" i="6"/>
  <c r="D2458" i="13" s="1"/>
  <c r="S2460" i="6"/>
  <c r="D2460" i="13" s="1"/>
  <c r="S2463" i="6"/>
  <c r="D2463" i="13" s="1"/>
  <c r="S2464" i="6"/>
  <c r="D2464" i="13" s="1"/>
  <c r="S2466" i="6"/>
  <c r="D2466" i="13" s="1"/>
  <c r="S2468" i="6"/>
  <c r="D2468" i="13" s="1"/>
  <c r="S2471" i="6"/>
  <c r="D2471" i="13" s="1"/>
  <c r="S2472" i="6"/>
  <c r="D2472" i="13" s="1"/>
  <c r="S2474" i="6"/>
  <c r="D2474" i="13" s="1"/>
  <c r="S2476" i="6"/>
  <c r="D2476" i="13" s="1"/>
  <c r="S2479" i="6"/>
  <c r="D2479" i="13" s="1"/>
  <c r="S2480" i="6"/>
  <c r="D2480" i="13" s="1"/>
  <c r="S2482" i="6"/>
  <c r="D2482" i="13" s="1"/>
  <c r="S2484" i="6"/>
  <c r="D2484" i="13" s="1"/>
  <c r="S2487" i="6"/>
  <c r="D2487" i="13" s="1"/>
  <c r="S2488" i="6"/>
  <c r="D2488" i="13" s="1"/>
  <c r="S2490" i="6"/>
  <c r="D2490" i="13" s="1"/>
  <c r="S2492" i="6"/>
  <c r="D2492" i="13" s="1"/>
  <c r="S2495" i="6"/>
  <c r="D2495" i="13" s="1"/>
  <c r="S2496" i="6"/>
  <c r="D2496" i="13" s="1"/>
  <c r="S2498" i="6"/>
  <c r="D2498" i="13" s="1"/>
  <c r="S2500" i="6"/>
  <c r="D2500" i="13" s="1"/>
  <c r="S2503" i="6"/>
  <c r="D2503" i="13" s="1"/>
  <c r="S2504" i="6"/>
  <c r="D2504" i="13" s="1"/>
  <c r="Q1500" i="6"/>
  <c r="B1500" i="13" s="1"/>
  <c r="P1502" i="6"/>
  <c r="A1502" i="13" s="1"/>
  <c r="R1504" i="6"/>
  <c r="C1504" i="13" s="1"/>
  <c r="P1506" i="6"/>
  <c r="A1506" i="13" s="1"/>
  <c r="P1510" i="6"/>
  <c r="A1510" i="13" s="1"/>
  <c r="R1512" i="6"/>
  <c r="C1512" i="13" s="1"/>
  <c r="P1514" i="6"/>
  <c r="A1514" i="13" s="1"/>
  <c r="Q1515" i="6"/>
  <c r="B1515" i="13" s="1"/>
  <c r="P1518" i="6"/>
  <c r="A1518" i="13" s="1"/>
  <c r="P1522" i="6"/>
  <c r="A1522" i="13" s="1"/>
  <c r="P1526" i="6"/>
  <c r="A1526" i="13" s="1"/>
  <c r="P1530" i="6"/>
  <c r="A1530" i="13" s="1"/>
  <c r="R1532" i="6"/>
  <c r="C1532" i="13" s="1"/>
  <c r="P1534" i="6"/>
  <c r="A1534" i="13" s="1"/>
  <c r="Q1535" i="6"/>
  <c r="B1535" i="13" s="1"/>
  <c r="P1538" i="6"/>
  <c r="A1538" i="13" s="1"/>
  <c r="Q1539" i="6"/>
  <c r="B1539" i="13" s="1"/>
  <c r="R1540" i="6"/>
  <c r="C1540" i="13" s="1"/>
  <c r="Q1543" i="6"/>
  <c r="B1543" i="13" s="1"/>
  <c r="P1546" i="6"/>
  <c r="A1546" i="13" s="1"/>
  <c r="R1548" i="6"/>
  <c r="C1548" i="13" s="1"/>
  <c r="P1550" i="6"/>
  <c r="A1550" i="13" s="1"/>
  <c r="R1552" i="6"/>
  <c r="C1552" i="13" s="1"/>
  <c r="P1554" i="6"/>
  <c r="A1554" i="13" s="1"/>
  <c r="R1556" i="6"/>
  <c r="C1556" i="13" s="1"/>
  <c r="P1558" i="6"/>
  <c r="A1558" i="13" s="1"/>
  <c r="R1560" i="6"/>
  <c r="C1560" i="13" s="1"/>
  <c r="P1562" i="6"/>
  <c r="A1562" i="13" s="1"/>
  <c r="R1564" i="6"/>
  <c r="C1564" i="13" s="1"/>
  <c r="P1566" i="6"/>
  <c r="A1566" i="13" s="1"/>
  <c r="R1568" i="6"/>
  <c r="C1568" i="13" s="1"/>
  <c r="P1570" i="6"/>
  <c r="A1570" i="13" s="1"/>
  <c r="R1572" i="6"/>
  <c r="C1572" i="13" s="1"/>
  <c r="P1574" i="6"/>
  <c r="A1574" i="13" s="1"/>
  <c r="R1576" i="6"/>
  <c r="C1576" i="13" s="1"/>
  <c r="P1578" i="6"/>
  <c r="A1578" i="13" s="1"/>
  <c r="R1580" i="6"/>
  <c r="C1580" i="13" s="1"/>
  <c r="P1582" i="6"/>
  <c r="A1582" i="13" s="1"/>
  <c r="R1584" i="6"/>
  <c r="C1584" i="13" s="1"/>
  <c r="P1586" i="6"/>
  <c r="A1586" i="13" s="1"/>
  <c r="P1590" i="6"/>
  <c r="A1590" i="13" s="1"/>
  <c r="R1592" i="6"/>
  <c r="C1592" i="13" s="1"/>
  <c r="P1594" i="6"/>
  <c r="A1594" i="13" s="1"/>
  <c r="P1598" i="6"/>
  <c r="A1598" i="13" s="1"/>
  <c r="R1600" i="6"/>
  <c r="C1600" i="13" s="1"/>
  <c r="P1602" i="6"/>
  <c r="A1602" i="13" s="1"/>
  <c r="P1606" i="6"/>
  <c r="A1606" i="13" s="1"/>
  <c r="R1608" i="6"/>
  <c r="C1608" i="13" s="1"/>
  <c r="P1610" i="6"/>
  <c r="A1610" i="13" s="1"/>
  <c r="P1614" i="6"/>
  <c r="A1614" i="13" s="1"/>
  <c r="R1616" i="6"/>
  <c r="C1616" i="13" s="1"/>
  <c r="P1618" i="6"/>
  <c r="A1618" i="13" s="1"/>
  <c r="R1620" i="6"/>
  <c r="C1620" i="13" s="1"/>
  <c r="P1622" i="6"/>
  <c r="A1622" i="13" s="1"/>
  <c r="R1624" i="6"/>
  <c r="C1624" i="13" s="1"/>
  <c r="P1626" i="6"/>
  <c r="A1626" i="13" s="1"/>
  <c r="R1628" i="6"/>
  <c r="C1628" i="13" s="1"/>
  <c r="P1630" i="6"/>
  <c r="A1630" i="13" s="1"/>
  <c r="R1632" i="6"/>
  <c r="C1632" i="13" s="1"/>
  <c r="P1634" i="6"/>
  <c r="A1634" i="13" s="1"/>
  <c r="R1636" i="6"/>
  <c r="C1636" i="13" s="1"/>
  <c r="P1638" i="6"/>
  <c r="A1638" i="13" s="1"/>
  <c r="R1640" i="6"/>
  <c r="C1640" i="13" s="1"/>
  <c r="P1642" i="6"/>
  <c r="A1642" i="13" s="1"/>
  <c r="R1644" i="6"/>
  <c r="C1644" i="13" s="1"/>
  <c r="P1646" i="6"/>
  <c r="A1646" i="13" s="1"/>
  <c r="R1648" i="6"/>
  <c r="C1648" i="13" s="1"/>
  <c r="P1650" i="6"/>
  <c r="A1650" i="13" s="1"/>
  <c r="R1652" i="6"/>
  <c r="C1652" i="13" s="1"/>
  <c r="P1654" i="6"/>
  <c r="A1654" i="13" s="1"/>
  <c r="R1656" i="6"/>
  <c r="C1656" i="13" s="1"/>
  <c r="P1658" i="6"/>
  <c r="A1658" i="13" s="1"/>
  <c r="R1660" i="6"/>
  <c r="C1660" i="13" s="1"/>
  <c r="P1662" i="6"/>
  <c r="A1662" i="13" s="1"/>
  <c r="R1664" i="6"/>
  <c r="C1664" i="13" s="1"/>
  <c r="P1666" i="6"/>
  <c r="A1666" i="13" s="1"/>
  <c r="R1668" i="6"/>
  <c r="C1668" i="13" s="1"/>
  <c r="P1670" i="6"/>
  <c r="A1670" i="13" s="1"/>
  <c r="R1672" i="6"/>
  <c r="C1672" i="13" s="1"/>
  <c r="P1674" i="6"/>
  <c r="A1674" i="13" s="1"/>
  <c r="R1676" i="6"/>
  <c r="C1676" i="13" s="1"/>
  <c r="P1678" i="6"/>
  <c r="A1678" i="13" s="1"/>
  <c r="R1680" i="6"/>
  <c r="C1680" i="13" s="1"/>
  <c r="P1682" i="6"/>
  <c r="A1682" i="13" s="1"/>
  <c r="R1684" i="6"/>
  <c r="C1684" i="13" s="1"/>
  <c r="P1686" i="6"/>
  <c r="A1686" i="13" s="1"/>
  <c r="R1688" i="6"/>
  <c r="C1688" i="13" s="1"/>
  <c r="P1690" i="6"/>
  <c r="A1690" i="13" s="1"/>
  <c r="R1692" i="6"/>
  <c r="C1692" i="13" s="1"/>
  <c r="P1694" i="6"/>
  <c r="A1694" i="13" s="1"/>
  <c r="P1698" i="6"/>
  <c r="A1698" i="13" s="1"/>
  <c r="R1700" i="6"/>
  <c r="C1700" i="13" s="1"/>
  <c r="P1702" i="6"/>
  <c r="A1702" i="13" s="1"/>
  <c r="Q1703" i="6"/>
  <c r="B1703" i="13" s="1"/>
  <c r="R1704" i="6"/>
  <c r="C1704" i="13" s="1"/>
  <c r="P1706" i="6"/>
  <c r="A1706" i="13" s="1"/>
  <c r="P1710" i="6"/>
  <c r="A1710" i="13" s="1"/>
  <c r="P1714" i="6"/>
  <c r="A1714" i="13" s="1"/>
  <c r="R1716" i="6"/>
  <c r="C1716" i="13" s="1"/>
  <c r="P1718" i="6"/>
  <c r="A1718" i="13" s="1"/>
  <c r="Q1719" i="6"/>
  <c r="B1719" i="13" s="1"/>
  <c r="R1720" i="6"/>
  <c r="C1720" i="13" s="1"/>
  <c r="P1722" i="6"/>
  <c r="A1722" i="13" s="1"/>
  <c r="P1726" i="6"/>
  <c r="A1726" i="13" s="1"/>
  <c r="P1730" i="6"/>
  <c r="A1730" i="13" s="1"/>
  <c r="R1732" i="6"/>
  <c r="C1732" i="13" s="1"/>
  <c r="P1734" i="6"/>
  <c r="A1734" i="13" s="1"/>
  <c r="Q1735" i="6"/>
  <c r="B1735" i="13" s="1"/>
  <c r="R1736" i="6"/>
  <c r="C1736" i="13" s="1"/>
  <c r="P1738" i="6"/>
  <c r="A1738" i="13" s="1"/>
  <c r="P1742" i="6"/>
  <c r="A1742" i="13" s="1"/>
  <c r="P1746" i="6"/>
  <c r="A1746" i="13" s="1"/>
  <c r="R1748" i="6"/>
  <c r="C1748" i="13" s="1"/>
  <c r="P1750" i="6"/>
  <c r="A1750" i="13" s="1"/>
  <c r="Q1751" i="6"/>
  <c r="B1751" i="13" s="1"/>
  <c r="R1752" i="6"/>
  <c r="C1752" i="13" s="1"/>
  <c r="P1754" i="6"/>
  <c r="A1754" i="13" s="1"/>
  <c r="R1758" i="6"/>
  <c r="C1758" i="13" s="1"/>
  <c r="R1761" i="6"/>
  <c r="C1761" i="13" s="1"/>
  <c r="R1764" i="6"/>
  <c r="C1764" i="13" s="1"/>
  <c r="R1765" i="6"/>
  <c r="C1765" i="13" s="1"/>
  <c r="R1767" i="6"/>
  <c r="C1767" i="13" s="1"/>
  <c r="R1768" i="6"/>
  <c r="C1768" i="13" s="1"/>
  <c r="R1770" i="6"/>
  <c r="C1770" i="13" s="1"/>
  <c r="R1774" i="6"/>
  <c r="C1774" i="13" s="1"/>
  <c r="R1777" i="6"/>
  <c r="C1777" i="13" s="1"/>
  <c r="R1780" i="6"/>
  <c r="C1780" i="13" s="1"/>
  <c r="R1781" i="6"/>
  <c r="C1781" i="13" s="1"/>
  <c r="R1783" i="6"/>
  <c r="C1783" i="13" s="1"/>
  <c r="R1784" i="6"/>
  <c r="C1784" i="13" s="1"/>
  <c r="R1786" i="6"/>
  <c r="C1786" i="13" s="1"/>
  <c r="R1790" i="6"/>
  <c r="C1790" i="13" s="1"/>
  <c r="R1793" i="6"/>
  <c r="C1793" i="13" s="1"/>
  <c r="R1796" i="6"/>
  <c r="C1796" i="13" s="1"/>
  <c r="R1797" i="6"/>
  <c r="C1797" i="13" s="1"/>
  <c r="R1799" i="6"/>
  <c r="C1799" i="13" s="1"/>
  <c r="R1800" i="6"/>
  <c r="C1800" i="13" s="1"/>
  <c r="R1923" i="6"/>
  <c r="C1923" i="13" s="1"/>
  <c r="R1924" i="6"/>
  <c r="C1924" i="13" s="1"/>
  <c r="R1926" i="6"/>
  <c r="C1926" i="13" s="1"/>
  <c r="R1927" i="6"/>
  <c r="C1927" i="13" s="1"/>
  <c r="R1931" i="6"/>
  <c r="C1931" i="13" s="1"/>
  <c r="R1939" i="6"/>
  <c r="C1939" i="13" s="1"/>
  <c r="R1940" i="6"/>
  <c r="C1940" i="13" s="1"/>
  <c r="R1947" i="6"/>
  <c r="C1947" i="13" s="1"/>
  <c r="R1948" i="6"/>
  <c r="C1948" i="13" s="1"/>
  <c r="R1951" i="6"/>
  <c r="C1951" i="13" s="1"/>
  <c r="R1952" i="6"/>
  <c r="C1952" i="13" s="1"/>
  <c r="R1955" i="6"/>
  <c r="C1955" i="13" s="1"/>
  <c r="R1956" i="6"/>
  <c r="C1956" i="13" s="1"/>
  <c r="R1961" i="6"/>
  <c r="C1961" i="13" s="1"/>
  <c r="R1963" i="6"/>
  <c r="C1963" i="13" s="1"/>
  <c r="R1964" i="6"/>
  <c r="C1964" i="13" s="1"/>
  <c r="R1965" i="6"/>
  <c r="C1965" i="13" s="1"/>
  <c r="R1966" i="6"/>
  <c r="C1966" i="13" s="1"/>
  <c r="R1969" i="6"/>
  <c r="C1969" i="13" s="1"/>
  <c r="R1971" i="6"/>
  <c r="C1971" i="13" s="1"/>
  <c r="R1972" i="6"/>
  <c r="C1972" i="13" s="1"/>
  <c r="R1973" i="6"/>
  <c r="C1973" i="13" s="1"/>
  <c r="R1974" i="6"/>
  <c r="C1974" i="13" s="1"/>
  <c r="R1977" i="6"/>
  <c r="C1977" i="13" s="1"/>
  <c r="R1979" i="6"/>
  <c r="C1979" i="13" s="1"/>
  <c r="R1980" i="6"/>
  <c r="C1980" i="13" s="1"/>
  <c r="R1981" i="6"/>
  <c r="C1981" i="13" s="1"/>
  <c r="R1982" i="6"/>
  <c r="C1982" i="13" s="1"/>
  <c r="R1985" i="6"/>
  <c r="C1985" i="13" s="1"/>
  <c r="R1987" i="6"/>
  <c r="C1987" i="13" s="1"/>
  <c r="R1988" i="6"/>
  <c r="C1988" i="13" s="1"/>
  <c r="R1989" i="6"/>
  <c r="C1989" i="13" s="1"/>
  <c r="R1990" i="6"/>
  <c r="C1990" i="13" s="1"/>
  <c r="R1993" i="6"/>
  <c r="C1993" i="13" s="1"/>
  <c r="R1995" i="6"/>
  <c r="C1995" i="13" s="1"/>
  <c r="R1996" i="6"/>
  <c r="C1996" i="13" s="1"/>
  <c r="R1997" i="6"/>
  <c r="C1997" i="13" s="1"/>
  <c r="R1998" i="6"/>
  <c r="C1998" i="13" s="1"/>
  <c r="R2001" i="6"/>
  <c r="C2001" i="13" s="1"/>
  <c r="R2003" i="6"/>
  <c r="C2003" i="13" s="1"/>
  <c r="R2004" i="6"/>
  <c r="C2004" i="13" s="1"/>
  <c r="R2005" i="6"/>
  <c r="C2005" i="13" s="1"/>
  <c r="R2006" i="6"/>
  <c r="C2006" i="13" s="1"/>
  <c r="R2009" i="6"/>
  <c r="C2009" i="13" s="1"/>
  <c r="R2011" i="6"/>
  <c r="C2011" i="13" s="1"/>
  <c r="R2012" i="6"/>
  <c r="C2012" i="13" s="1"/>
  <c r="R2013" i="6"/>
  <c r="C2013" i="13" s="1"/>
  <c r="R2014" i="6"/>
  <c r="C2014" i="13" s="1"/>
  <c r="R2017" i="6"/>
  <c r="C2017" i="13" s="1"/>
  <c r="R2019" i="6"/>
  <c r="C2019" i="13" s="1"/>
  <c r="R2020" i="6"/>
  <c r="C2020" i="13" s="1"/>
  <c r="R2021" i="6"/>
  <c r="C2021" i="13" s="1"/>
  <c r="R2022" i="6"/>
  <c r="C2022" i="13" s="1"/>
  <c r="R2025" i="6"/>
  <c r="C2025" i="13" s="1"/>
  <c r="R2027" i="6"/>
  <c r="C2027" i="13" s="1"/>
  <c r="R2028" i="6"/>
  <c r="C2028" i="13" s="1"/>
  <c r="R2029" i="6"/>
  <c r="C2029" i="13" s="1"/>
  <c r="R2030" i="6"/>
  <c r="C2030" i="13" s="1"/>
  <c r="R2033" i="6"/>
  <c r="C2033" i="13" s="1"/>
  <c r="R2035" i="6"/>
  <c r="C2035" i="13" s="1"/>
  <c r="R2036" i="6"/>
  <c r="C2036" i="13" s="1"/>
  <c r="R2037" i="6"/>
  <c r="C2037" i="13" s="1"/>
  <c r="R2038" i="6"/>
  <c r="C2038" i="13" s="1"/>
  <c r="R2041" i="6"/>
  <c r="C2041" i="13" s="1"/>
  <c r="R2043" i="6"/>
  <c r="C2043" i="13" s="1"/>
  <c r="R2044" i="6"/>
  <c r="C2044" i="13" s="1"/>
  <c r="R2045" i="6"/>
  <c r="C2045" i="13" s="1"/>
  <c r="R2046" i="6"/>
  <c r="C2046" i="13" s="1"/>
  <c r="R2049" i="6"/>
  <c r="C2049" i="13" s="1"/>
  <c r="R2051" i="6"/>
  <c r="C2051" i="13" s="1"/>
  <c r="R2052" i="6"/>
  <c r="C2052" i="13" s="1"/>
  <c r="R2053" i="6"/>
  <c r="C2053" i="13" s="1"/>
  <c r="R2054" i="6"/>
  <c r="C2054" i="13" s="1"/>
  <c r="R2057" i="6"/>
  <c r="C2057" i="13" s="1"/>
  <c r="R2059" i="6"/>
  <c r="C2059" i="13" s="1"/>
  <c r="R2060" i="6"/>
  <c r="C2060" i="13" s="1"/>
  <c r="R2061" i="6"/>
  <c r="C2061" i="13" s="1"/>
  <c r="R2062" i="6"/>
  <c r="C2062" i="13" s="1"/>
  <c r="R2065" i="6"/>
  <c r="C2065" i="13" s="1"/>
  <c r="R2067" i="6"/>
  <c r="C2067" i="13" s="1"/>
  <c r="R2068" i="6"/>
  <c r="C2068" i="13" s="1"/>
  <c r="R2069" i="6"/>
  <c r="C2069" i="13" s="1"/>
  <c r="R2070" i="6"/>
  <c r="C2070" i="13" s="1"/>
  <c r="R2073" i="6"/>
  <c r="C2073" i="13" s="1"/>
  <c r="R2075" i="6"/>
  <c r="C2075" i="13" s="1"/>
  <c r="R2076" i="6"/>
  <c r="C2076" i="13" s="1"/>
  <c r="R2077" i="6"/>
  <c r="C2077" i="13" s="1"/>
  <c r="R2078" i="6"/>
  <c r="C2078" i="13" s="1"/>
  <c r="R2081" i="6"/>
  <c r="C2081" i="13" s="1"/>
  <c r="R2083" i="6"/>
  <c r="C2083" i="13" s="1"/>
  <c r="R2084" i="6"/>
  <c r="C2084" i="13" s="1"/>
  <c r="R2085" i="6"/>
  <c r="C2085" i="13" s="1"/>
  <c r="R2086" i="6"/>
  <c r="C2086" i="13" s="1"/>
  <c r="R2089" i="6"/>
  <c r="C2089" i="13" s="1"/>
  <c r="R2091" i="6"/>
  <c r="C2091" i="13" s="1"/>
  <c r="R2092" i="6"/>
  <c r="C2092" i="13" s="1"/>
  <c r="R2093" i="6"/>
  <c r="C2093" i="13" s="1"/>
  <c r="R2094" i="6"/>
  <c r="C2094" i="13" s="1"/>
  <c r="R2097" i="6"/>
  <c r="C2097" i="13" s="1"/>
  <c r="R2099" i="6"/>
  <c r="C2099" i="13" s="1"/>
  <c r="R2100" i="6"/>
  <c r="C2100" i="13" s="1"/>
  <c r="R2101" i="6"/>
  <c r="C2101" i="13" s="1"/>
  <c r="R2102" i="6"/>
  <c r="C2102" i="13" s="1"/>
  <c r="R2105" i="6"/>
  <c r="C2105" i="13" s="1"/>
  <c r="R2107" i="6"/>
  <c r="C2107" i="13" s="1"/>
  <c r="R2108" i="6"/>
  <c r="C2108" i="13" s="1"/>
  <c r="R2110" i="6"/>
  <c r="C2110" i="13" s="1"/>
  <c r="R2112" i="6"/>
  <c r="C2112" i="13" s="1"/>
  <c r="R2114" i="6"/>
  <c r="C2114" i="13" s="1"/>
  <c r="R2115" i="6"/>
  <c r="C2115" i="13" s="1"/>
  <c r="R2118" i="6"/>
  <c r="C2118" i="13" s="1"/>
  <c r="R2121" i="6"/>
  <c r="C2121" i="13" s="1"/>
  <c r="R2123" i="6"/>
  <c r="C2123" i="13" s="1"/>
  <c r="R2124" i="6"/>
  <c r="C2124" i="13" s="1"/>
  <c r="R2126" i="6"/>
  <c r="C2126" i="13" s="1"/>
  <c r="R2128" i="6"/>
  <c r="C2128" i="13" s="1"/>
  <c r="R2130" i="6"/>
  <c r="C2130" i="13" s="1"/>
  <c r="R2131" i="6"/>
  <c r="C2131" i="13" s="1"/>
  <c r="R2134" i="6"/>
  <c r="C2134" i="13" s="1"/>
  <c r="R2137" i="6"/>
  <c r="C2137" i="13" s="1"/>
  <c r="R2139" i="6"/>
  <c r="C2139" i="13" s="1"/>
  <c r="R2140" i="6"/>
  <c r="C2140" i="13" s="1"/>
  <c r="R2142" i="6"/>
  <c r="C2142" i="13" s="1"/>
  <c r="R2144" i="6"/>
  <c r="C2144" i="13" s="1"/>
  <c r="R2146" i="6"/>
  <c r="C2146" i="13" s="1"/>
  <c r="R2147" i="6"/>
  <c r="C2147" i="13" s="1"/>
  <c r="R2150" i="6"/>
  <c r="C2150" i="13" s="1"/>
  <c r="R2153" i="6"/>
  <c r="C2153" i="13" s="1"/>
  <c r="R2155" i="6"/>
  <c r="C2155" i="13" s="1"/>
  <c r="R2156" i="6"/>
  <c r="C2156" i="13" s="1"/>
  <c r="R2158" i="6"/>
  <c r="C2158" i="13" s="1"/>
  <c r="R2160" i="6"/>
  <c r="C2160" i="13" s="1"/>
  <c r="R2162" i="6"/>
  <c r="C2162" i="13" s="1"/>
  <c r="R2163" i="6"/>
  <c r="C2163" i="13" s="1"/>
  <c r="R2166" i="6"/>
  <c r="C2166" i="13" s="1"/>
  <c r="R2169" i="6"/>
  <c r="C2169" i="13" s="1"/>
  <c r="R2171" i="6"/>
  <c r="C2171" i="13" s="1"/>
  <c r="R2172" i="6"/>
  <c r="C2172" i="13" s="1"/>
  <c r="R2174" i="6"/>
  <c r="C2174" i="13" s="1"/>
  <c r="R2176" i="6"/>
  <c r="C2176" i="13" s="1"/>
  <c r="R2178" i="6"/>
  <c r="C2178" i="13" s="1"/>
  <c r="R2179" i="6"/>
  <c r="C2179" i="13" s="1"/>
  <c r="R2182" i="6"/>
  <c r="C2182" i="13" s="1"/>
  <c r="R2185" i="6"/>
  <c r="C2185" i="13" s="1"/>
  <c r="R2187" i="6"/>
  <c r="C2187" i="13" s="1"/>
  <c r="R2188" i="6"/>
  <c r="C2188" i="13" s="1"/>
  <c r="R2190" i="6"/>
  <c r="C2190" i="13" s="1"/>
  <c r="R2192" i="6"/>
  <c r="C2192" i="13" s="1"/>
  <c r="R2194" i="6"/>
  <c r="C2194" i="13" s="1"/>
  <c r="R2196" i="6"/>
  <c r="C2196" i="13" s="1"/>
  <c r="R2200" i="6"/>
  <c r="C2200" i="13" s="1"/>
  <c r="R2202" i="6"/>
  <c r="C2202" i="13" s="1"/>
  <c r="R2203" i="6"/>
  <c r="C2203" i="13" s="1"/>
  <c r="R2205" i="6"/>
  <c r="C2205" i="13" s="1"/>
  <c r="R2208" i="6"/>
  <c r="C2208" i="13" s="1"/>
  <c r="R2210" i="6"/>
  <c r="C2210" i="13" s="1"/>
  <c r="R2211" i="6"/>
  <c r="C2211" i="13" s="1"/>
  <c r="R2213" i="6"/>
  <c r="C2213" i="13" s="1"/>
  <c r="R2216" i="6"/>
  <c r="C2216" i="13" s="1"/>
  <c r="R2218" i="6"/>
  <c r="C2218" i="13" s="1"/>
  <c r="R2219" i="6"/>
  <c r="C2219" i="13" s="1"/>
  <c r="R2221" i="6"/>
  <c r="C2221" i="13" s="1"/>
  <c r="R2224" i="6"/>
  <c r="C2224" i="13" s="1"/>
  <c r="R2226" i="6"/>
  <c r="C2226" i="13" s="1"/>
  <c r="R2227" i="6"/>
  <c r="C2227" i="13" s="1"/>
  <c r="R2229" i="6"/>
  <c r="C2229" i="13" s="1"/>
  <c r="R2235" i="6"/>
  <c r="C2235" i="13" s="1"/>
  <c r="R2237" i="6"/>
  <c r="C2237" i="13" s="1"/>
  <c r="R2243" i="6"/>
  <c r="C2243" i="13" s="1"/>
  <c r="R2245" i="6"/>
  <c r="C2245" i="13" s="1"/>
  <c r="R2251" i="6"/>
  <c r="C2251" i="13" s="1"/>
  <c r="R2253" i="6"/>
  <c r="C2253" i="13" s="1"/>
  <c r="R2259" i="6"/>
  <c r="C2259" i="13" s="1"/>
  <c r="R2261" i="6"/>
  <c r="C2261" i="13" s="1"/>
  <c r="R2267" i="6"/>
  <c r="C2267" i="13" s="1"/>
  <c r="R2269" i="6"/>
  <c r="C2269" i="13" s="1"/>
  <c r="R2273" i="6"/>
  <c r="C2273" i="13" s="1"/>
  <c r="R2276" i="6"/>
  <c r="C2276" i="13" s="1"/>
  <c r="R2280" i="6"/>
  <c r="C2280" i="13" s="1"/>
  <c r="R2281" i="6"/>
  <c r="C2281" i="13" s="1"/>
  <c r="R2284" i="6"/>
  <c r="C2284" i="13" s="1"/>
  <c r="R2288" i="6"/>
  <c r="C2288" i="13" s="1"/>
  <c r="R2289" i="6"/>
  <c r="C2289" i="13" s="1"/>
  <c r="R2292" i="6"/>
  <c r="C2292" i="13" s="1"/>
  <c r="R2296" i="6"/>
  <c r="C2296" i="13" s="1"/>
  <c r="R2297" i="6"/>
  <c r="C2297" i="13" s="1"/>
  <c r="R2300" i="6"/>
  <c r="C2300" i="13" s="1"/>
  <c r="R2304" i="6"/>
  <c r="C2304" i="13" s="1"/>
  <c r="R2305" i="6"/>
  <c r="C2305" i="13" s="1"/>
  <c r="R2308" i="6"/>
  <c r="C2308" i="13" s="1"/>
  <c r="R2312" i="6"/>
  <c r="C2312" i="13" s="1"/>
  <c r="R2313" i="6"/>
  <c r="C2313" i="13" s="1"/>
  <c r="R2316" i="6"/>
  <c r="C2316" i="13" s="1"/>
  <c r="R2320" i="6"/>
  <c r="C2320" i="13" s="1"/>
  <c r="R2321" i="6"/>
  <c r="C2321" i="13" s="1"/>
  <c r="R2324" i="6"/>
  <c r="C2324" i="13" s="1"/>
  <c r="P1500" i="6"/>
  <c r="A1500" i="13" s="1"/>
  <c r="R1501" i="6"/>
  <c r="C1501" i="13" s="1"/>
  <c r="P1503" i="6"/>
  <c r="A1503" i="13" s="1"/>
  <c r="P1507" i="6"/>
  <c r="A1507" i="13" s="1"/>
  <c r="R1509" i="6"/>
  <c r="C1509" i="13" s="1"/>
  <c r="P1511" i="6"/>
  <c r="A1511" i="13" s="1"/>
  <c r="R1513" i="6"/>
  <c r="C1513" i="13" s="1"/>
  <c r="P1515" i="6"/>
  <c r="A1515" i="13" s="1"/>
  <c r="R1517" i="6"/>
  <c r="C1517" i="13" s="1"/>
  <c r="P1519" i="6"/>
  <c r="A1519" i="13" s="1"/>
  <c r="Q1520" i="6"/>
  <c r="B1520" i="13" s="1"/>
  <c r="P1523" i="6"/>
  <c r="A1523" i="13" s="1"/>
  <c r="P1527" i="6"/>
  <c r="A1527" i="13" s="1"/>
  <c r="Q1528" i="6"/>
  <c r="B1528" i="13" s="1"/>
  <c r="P1531" i="6"/>
  <c r="A1531" i="13" s="1"/>
  <c r="Q1532" i="6"/>
  <c r="B1532" i="13" s="1"/>
  <c r="R1533" i="6"/>
  <c r="C1533" i="13" s="1"/>
  <c r="P1535" i="6"/>
  <c r="A1535" i="13" s="1"/>
  <c r="Q1536" i="6"/>
  <c r="B1536" i="13" s="1"/>
  <c r="P1539" i="6"/>
  <c r="A1539" i="13" s="1"/>
  <c r="Q1540" i="6"/>
  <c r="B1540" i="13" s="1"/>
  <c r="R1541" i="6"/>
  <c r="C1541" i="13" s="1"/>
  <c r="P1543" i="6"/>
  <c r="A1543" i="13" s="1"/>
  <c r="Q1544" i="6"/>
  <c r="B1544" i="13" s="1"/>
  <c r="P1547" i="6"/>
  <c r="A1547" i="13" s="1"/>
  <c r="Q1548" i="6"/>
  <c r="B1548" i="13" s="1"/>
  <c r="R1549" i="6"/>
  <c r="C1549" i="13" s="1"/>
  <c r="Q1552" i="6"/>
  <c r="B1552" i="13" s="1"/>
  <c r="P1555" i="6"/>
  <c r="A1555" i="13" s="1"/>
  <c r="Q1556" i="6"/>
  <c r="B1556" i="13" s="1"/>
  <c r="R1557" i="6"/>
  <c r="C1557" i="13" s="1"/>
  <c r="Q1560" i="6"/>
  <c r="B1560" i="13" s="1"/>
  <c r="P1563" i="6"/>
  <c r="A1563" i="13" s="1"/>
  <c r="Q1564" i="6"/>
  <c r="B1564" i="13" s="1"/>
  <c r="R1565" i="6"/>
  <c r="C1565" i="13" s="1"/>
  <c r="Q1568" i="6"/>
  <c r="B1568" i="13" s="1"/>
  <c r="P1571" i="6"/>
  <c r="A1571" i="13" s="1"/>
  <c r="R1573" i="6"/>
  <c r="C1573" i="13" s="1"/>
  <c r="Q1576" i="6"/>
  <c r="B1576" i="13" s="1"/>
  <c r="P1579" i="6"/>
  <c r="A1579" i="13" s="1"/>
  <c r="Q1580" i="6"/>
  <c r="B1580" i="13" s="1"/>
  <c r="R1581" i="6"/>
  <c r="C1581" i="13" s="1"/>
  <c r="Q1584" i="6"/>
  <c r="B1584" i="13" s="1"/>
  <c r="R1585" i="6"/>
  <c r="C1585" i="13" s="1"/>
  <c r="P1587" i="6"/>
  <c r="A1587" i="13" s="1"/>
  <c r="R1589" i="6"/>
  <c r="C1589" i="13" s="1"/>
  <c r="Q1592" i="6"/>
  <c r="B1592" i="13" s="1"/>
  <c r="R1593" i="6"/>
  <c r="C1593" i="13" s="1"/>
  <c r="P1595" i="6"/>
  <c r="A1595" i="13" s="1"/>
  <c r="R1597" i="6"/>
  <c r="C1597" i="13" s="1"/>
  <c r="Q1600" i="6"/>
  <c r="B1600" i="13" s="1"/>
  <c r="R1601" i="6"/>
  <c r="C1601" i="13" s="1"/>
  <c r="P1603" i="6"/>
  <c r="A1603" i="13" s="1"/>
  <c r="R1605" i="6"/>
  <c r="C1605" i="13" s="1"/>
  <c r="Q1608" i="6"/>
  <c r="B1608" i="13" s="1"/>
  <c r="R1609" i="6"/>
  <c r="C1609" i="13" s="1"/>
  <c r="P1611" i="6"/>
  <c r="A1611" i="13" s="1"/>
  <c r="R1613" i="6"/>
  <c r="C1613" i="13" s="1"/>
  <c r="Q1616" i="6"/>
  <c r="B1616" i="13" s="1"/>
  <c r="R1617" i="6"/>
  <c r="C1617" i="13" s="1"/>
  <c r="P1619" i="6"/>
  <c r="A1619" i="13" s="1"/>
  <c r="Q1620" i="6"/>
  <c r="B1620" i="13" s="1"/>
  <c r="P1623" i="6"/>
  <c r="A1623" i="13" s="1"/>
  <c r="Q1624" i="6"/>
  <c r="B1624" i="13" s="1"/>
  <c r="P1627" i="6"/>
  <c r="A1627" i="13" s="1"/>
  <c r="Q1628" i="6"/>
  <c r="B1628" i="13" s="1"/>
  <c r="P1631" i="6"/>
  <c r="A1631" i="13" s="1"/>
  <c r="Q1632" i="6"/>
  <c r="B1632" i="13" s="1"/>
  <c r="P1635" i="6"/>
  <c r="A1635" i="13" s="1"/>
  <c r="Q1636" i="6"/>
  <c r="B1636" i="13" s="1"/>
  <c r="P1639" i="6"/>
  <c r="A1639" i="13" s="1"/>
  <c r="Q1640" i="6"/>
  <c r="B1640" i="13" s="1"/>
  <c r="P1643" i="6"/>
  <c r="A1643" i="13" s="1"/>
  <c r="Q1644" i="6"/>
  <c r="B1644" i="13" s="1"/>
  <c r="P1647" i="6"/>
  <c r="A1647" i="13" s="1"/>
  <c r="Q1648" i="6"/>
  <c r="B1648" i="13" s="1"/>
  <c r="R1649" i="6"/>
  <c r="C1649" i="13" s="1"/>
  <c r="P1651" i="6"/>
  <c r="A1651" i="13" s="1"/>
  <c r="Q1652" i="6"/>
  <c r="B1652" i="13" s="1"/>
  <c r="P1655" i="6"/>
  <c r="A1655" i="13" s="1"/>
  <c r="Q1656" i="6"/>
  <c r="B1656" i="13" s="1"/>
  <c r="R1657" i="6"/>
  <c r="C1657" i="13" s="1"/>
  <c r="P1659" i="6"/>
  <c r="A1659" i="13" s="1"/>
  <c r="Q1660" i="6"/>
  <c r="B1660" i="13" s="1"/>
  <c r="P1663" i="6"/>
  <c r="A1663" i="13" s="1"/>
  <c r="Q1664" i="6"/>
  <c r="B1664" i="13" s="1"/>
  <c r="R1665" i="6"/>
  <c r="C1665" i="13" s="1"/>
  <c r="P1667" i="6"/>
  <c r="A1667" i="13" s="1"/>
  <c r="Q1668" i="6"/>
  <c r="B1668" i="13" s="1"/>
  <c r="P1671" i="6"/>
  <c r="A1671" i="13" s="1"/>
  <c r="Q1672" i="6"/>
  <c r="B1672" i="13" s="1"/>
  <c r="R1673" i="6"/>
  <c r="C1673" i="13" s="1"/>
  <c r="P1675" i="6"/>
  <c r="A1675" i="13" s="1"/>
  <c r="Q1676" i="6"/>
  <c r="B1676" i="13" s="1"/>
  <c r="P1679" i="6"/>
  <c r="A1679" i="13" s="1"/>
  <c r="Q1680" i="6"/>
  <c r="B1680" i="13" s="1"/>
  <c r="R1681" i="6"/>
  <c r="C1681" i="13" s="1"/>
  <c r="P1683" i="6"/>
  <c r="A1683" i="13" s="1"/>
  <c r="Q1684" i="6"/>
  <c r="B1684" i="13" s="1"/>
  <c r="P1687" i="6"/>
  <c r="A1687" i="13" s="1"/>
  <c r="Q1688" i="6"/>
  <c r="B1688" i="13" s="1"/>
  <c r="R1689" i="6"/>
  <c r="C1689" i="13" s="1"/>
  <c r="P1691" i="6"/>
  <c r="A1691" i="13" s="1"/>
  <c r="Q1692" i="6"/>
  <c r="B1692" i="13" s="1"/>
  <c r="P1695" i="6"/>
  <c r="A1695" i="13" s="1"/>
  <c r="R1697" i="6"/>
  <c r="C1697" i="13" s="1"/>
  <c r="P1699" i="6"/>
  <c r="A1699" i="13" s="1"/>
  <c r="Q1700" i="6"/>
  <c r="B1700" i="13" s="1"/>
  <c r="R1701" i="6"/>
  <c r="C1701" i="13" s="1"/>
  <c r="P1703" i="6"/>
  <c r="A1703" i="13" s="1"/>
  <c r="Q1704" i="6"/>
  <c r="B1704" i="13" s="1"/>
  <c r="P1711" i="6"/>
  <c r="A1711" i="13" s="1"/>
  <c r="R1713" i="6"/>
  <c r="C1713" i="13" s="1"/>
  <c r="P1715" i="6"/>
  <c r="A1715" i="13" s="1"/>
  <c r="Q1716" i="6"/>
  <c r="B1716" i="13" s="1"/>
  <c r="R1717" i="6"/>
  <c r="C1717" i="13" s="1"/>
  <c r="P1719" i="6"/>
  <c r="A1719" i="13" s="1"/>
  <c r="Q1720" i="6"/>
  <c r="B1720" i="13" s="1"/>
  <c r="P1727" i="6"/>
  <c r="A1727" i="13" s="1"/>
  <c r="R1729" i="6"/>
  <c r="C1729" i="13" s="1"/>
  <c r="P1731" i="6"/>
  <c r="A1731" i="13" s="1"/>
  <c r="Q1732" i="6"/>
  <c r="B1732" i="13" s="1"/>
  <c r="R1733" i="6"/>
  <c r="C1733" i="13" s="1"/>
  <c r="P1735" i="6"/>
  <c r="A1735" i="13" s="1"/>
  <c r="Q1736" i="6"/>
  <c r="B1736" i="13" s="1"/>
  <c r="P1743" i="6"/>
  <c r="A1743" i="13" s="1"/>
  <c r="R1745" i="6"/>
  <c r="C1745" i="13" s="1"/>
  <c r="P1747" i="6"/>
  <c r="A1747" i="13" s="1"/>
  <c r="Q1748" i="6"/>
  <c r="B1748" i="13" s="1"/>
  <c r="R1749" i="6"/>
  <c r="C1749" i="13" s="1"/>
  <c r="P1751" i="6"/>
  <c r="A1751" i="13" s="1"/>
  <c r="Q1752" i="6"/>
  <c r="B1752" i="13" s="1"/>
  <c r="Q1758" i="6"/>
  <c r="B1758" i="13" s="1"/>
  <c r="Q1761" i="6"/>
  <c r="B1761" i="13" s="1"/>
  <c r="Q1764" i="6"/>
  <c r="B1764" i="13" s="1"/>
  <c r="Q1765" i="6"/>
  <c r="B1765" i="13" s="1"/>
  <c r="Q1767" i="6"/>
  <c r="B1767" i="13" s="1"/>
  <c r="Q1768" i="6"/>
  <c r="B1768" i="13" s="1"/>
  <c r="Q1770" i="6"/>
  <c r="B1770" i="13" s="1"/>
  <c r="Q1774" i="6"/>
  <c r="B1774" i="13" s="1"/>
  <c r="Q1777" i="6"/>
  <c r="B1777" i="13" s="1"/>
  <c r="Q1780" i="6"/>
  <c r="B1780" i="13" s="1"/>
  <c r="Q1781" i="6"/>
  <c r="B1781" i="13" s="1"/>
  <c r="Q1783" i="6"/>
  <c r="B1783" i="13" s="1"/>
  <c r="Q1784" i="6"/>
  <c r="B1784" i="13" s="1"/>
  <c r="Q1786" i="6"/>
  <c r="B1786" i="13" s="1"/>
  <c r="Q1790" i="6"/>
  <c r="B1790" i="13" s="1"/>
  <c r="Q1793" i="6"/>
  <c r="B1793" i="13" s="1"/>
  <c r="Q1796" i="6"/>
  <c r="B1796" i="13" s="1"/>
  <c r="Q1797" i="6"/>
  <c r="B1797" i="13" s="1"/>
  <c r="Q1799" i="6"/>
  <c r="B1799" i="13" s="1"/>
  <c r="Q1800" i="6"/>
  <c r="B1800" i="13" s="1"/>
  <c r="Q1923" i="6"/>
  <c r="B1923" i="13" s="1"/>
  <c r="Q1924" i="6"/>
  <c r="B1924" i="13" s="1"/>
  <c r="Q1926" i="6"/>
  <c r="B1926" i="13" s="1"/>
  <c r="Q1927" i="6"/>
  <c r="B1927" i="13" s="1"/>
  <c r="Q1939" i="6"/>
  <c r="B1939" i="13" s="1"/>
  <c r="Q1940" i="6"/>
  <c r="B1940" i="13" s="1"/>
  <c r="Q1947" i="6"/>
  <c r="B1947" i="13" s="1"/>
  <c r="Q1948" i="6"/>
  <c r="B1948" i="13" s="1"/>
  <c r="Q1951" i="6"/>
  <c r="B1951" i="13" s="1"/>
  <c r="Q1952" i="6"/>
  <c r="B1952" i="13" s="1"/>
  <c r="Q1955" i="6"/>
  <c r="B1955" i="13" s="1"/>
  <c r="Q1956" i="6"/>
  <c r="B1956" i="13" s="1"/>
  <c r="Q1961" i="6"/>
  <c r="B1961" i="13" s="1"/>
  <c r="Q1963" i="6"/>
  <c r="B1963" i="13" s="1"/>
  <c r="Q1964" i="6"/>
  <c r="B1964" i="13" s="1"/>
  <c r="Q1965" i="6"/>
  <c r="B1965" i="13" s="1"/>
  <c r="Q1966" i="6"/>
  <c r="B1966" i="13" s="1"/>
  <c r="Q1969" i="6"/>
  <c r="B1969" i="13" s="1"/>
  <c r="Q1971" i="6"/>
  <c r="B1971" i="13" s="1"/>
  <c r="Q1972" i="6"/>
  <c r="B1972" i="13" s="1"/>
  <c r="Q1973" i="6"/>
  <c r="B1973" i="13" s="1"/>
  <c r="Q1974" i="6"/>
  <c r="B1974" i="13" s="1"/>
  <c r="Q1977" i="6"/>
  <c r="B1977" i="13" s="1"/>
  <c r="Q1979" i="6"/>
  <c r="B1979" i="13" s="1"/>
  <c r="Q1980" i="6"/>
  <c r="B1980" i="13" s="1"/>
  <c r="Q1981" i="6"/>
  <c r="B1981" i="13" s="1"/>
  <c r="Q1982" i="6"/>
  <c r="B1982" i="13" s="1"/>
  <c r="Q1985" i="6"/>
  <c r="B1985" i="13" s="1"/>
  <c r="Q1987" i="6"/>
  <c r="B1987" i="13" s="1"/>
  <c r="Q1988" i="6"/>
  <c r="B1988" i="13" s="1"/>
  <c r="Q1989" i="6"/>
  <c r="B1989" i="13" s="1"/>
  <c r="Q1990" i="6"/>
  <c r="B1990" i="13" s="1"/>
  <c r="Q1993" i="6"/>
  <c r="B1993" i="13" s="1"/>
  <c r="Q1995" i="6"/>
  <c r="B1995" i="13" s="1"/>
  <c r="Q1996" i="6"/>
  <c r="B1996" i="13" s="1"/>
  <c r="Q1997" i="6"/>
  <c r="B1997" i="13" s="1"/>
  <c r="Q1998" i="6"/>
  <c r="B1998" i="13" s="1"/>
  <c r="Q2001" i="6"/>
  <c r="B2001" i="13" s="1"/>
  <c r="Q2003" i="6"/>
  <c r="B2003" i="13" s="1"/>
  <c r="Q2004" i="6"/>
  <c r="B2004" i="13" s="1"/>
  <c r="Q2005" i="6"/>
  <c r="B2005" i="13" s="1"/>
  <c r="Q2006" i="6"/>
  <c r="B2006" i="13" s="1"/>
  <c r="Q2009" i="6"/>
  <c r="B2009" i="13" s="1"/>
  <c r="Q2011" i="6"/>
  <c r="B2011" i="13" s="1"/>
  <c r="Q2012" i="6"/>
  <c r="B2012" i="13" s="1"/>
  <c r="Q2013" i="6"/>
  <c r="B2013" i="13" s="1"/>
  <c r="Q2014" i="6"/>
  <c r="B2014" i="13" s="1"/>
  <c r="Q2017" i="6"/>
  <c r="B2017" i="13" s="1"/>
  <c r="Q2019" i="6"/>
  <c r="B2019" i="13" s="1"/>
  <c r="Q2020" i="6"/>
  <c r="B2020" i="13" s="1"/>
  <c r="Q2021" i="6"/>
  <c r="B2021" i="13" s="1"/>
  <c r="Q2022" i="6"/>
  <c r="B2022" i="13" s="1"/>
  <c r="Q2025" i="6"/>
  <c r="B2025" i="13" s="1"/>
  <c r="Q2027" i="6"/>
  <c r="B2027" i="13" s="1"/>
  <c r="Q2028" i="6"/>
  <c r="B2028" i="13" s="1"/>
  <c r="Q2029" i="6"/>
  <c r="B2029" i="13" s="1"/>
  <c r="Q2030" i="6"/>
  <c r="B2030" i="13" s="1"/>
  <c r="Q2033" i="6"/>
  <c r="B2033" i="13" s="1"/>
  <c r="Q2035" i="6"/>
  <c r="B2035" i="13" s="1"/>
  <c r="Q2036" i="6"/>
  <c r="B2036" i="13" s="1"/>
  <c r="Q2037" i="6"/>
  <c r="B2037" i="13" s="1"/>
  <c r="Q2038" i="6"/>
  <c r="B2038" i="13" s="1"/>
  <c r="Q2041" i="6"/>
  <c r="B2041" i="13" s="1"/>
  <c r="Q2043" i="6"/>
  <c r="B2043" i="13" s="1"/>
  <c r="Q2044" i="6"/>
  <c r="B2044" i="13" s="1"/>
  <c r="Q2045" i="6"/>
  <c r="B2045" i="13" s="1"/>
  <c r="Q2046" i="6"/>
  <c r="B2046" i="13" s="1"/>
  <c r="Q2049" i="6"/>
  <c r="B2049" i="13" s="1"/>
  <c r="Q2051" i="6"/>
  <c r="B2051" i="13" s="1"/>
  <c r="Q2052" i="6"/>
  <c r="B2052" i="13" s="1"/>
  <c r="Q2053" i="6"/>
  <c r="B2053" i="13" s="1"/>
  <c r="Q2054" i="6"/>
  <c r="B2054" i="13" s="1"/>
  <c r="Q2057" i="6"/>
  <c r="B2057" i="13" s="1"/>
  <c r="Q2059" i="6"/>
  <c r="B2059" i="13" s="1"/>
  <c r="Q2060" i="6"/>
  <c r="B2060" i="13" s="1"/>
  <c r="Q2061" i="6"/>
  <c r="B2061" i="13" s="1"/>
  <c r="Q2062" i="6"/>
  <c r="B2062" i="13" s="1"/>
  <c r="Q2065" i="6"/>
  <c r="B2065" i="13" s="1"/>
  <c r="Q2067" i="6"/>
  <c r="B2067" i="13" s="1"/>
  <c r="Q2068" i="6"/>
  <c r="B2068" i="13" s="1"/>
  <c r="Q2069" i="6"/>
  <c r="B2069" i="13" s="1"/>
  <c r="Q2070" i="6"/>
  <c r="B2070" i="13" s="1"/>
  <c r="Q2073" i="6"/>
  <c r="B2073" i="13" s="1"/>
  <c r="Q2075" i="6"/>
  <c r="B2075" i="13" s="1"/>
  <c r="Q2076" i="6"/>
  <c r="B2076" i="13" s="1"/>
  <c r="Q2077" i="6"/>
  <c r="B2077" i="13" s="1"/>
  <c r="Q2078" i="6"/>
  <c r="B2078" i="13" s="1"/>
  <c r="Q2081" i="6"/>
  <c r="B2081" i="13" s="1"/>
  <c r="Q2083" i="6"/>
  <c r="B2083" i="13" s="1"/>
  <c r="Q2084" i="6"/>
  <c r="B2084" i="13" s="1"/>
  <c r="Q2085" i="6"/>
  <c r="B2085" i="13" s="1"/>
  <c r="Q2086" i="6"/>
  <c r="B2086" i="13" s="1"/>
  <c r="Q2089" i="6"/>
  <c r="B2089" i="13" s="1"/>
  <c r="Q2091" i="6"/>
  <c r="B2091" i="13" s="1"/>
  <c r="Q2092" i="6"/>
  <c r="B2092" i="13" s="1"/>
  <c r="Q2093" i="6"/>
  <c r="B2093" i="13" s="1"/>
  <c r="Q2094" i="6"/>
  <c r="B2094" i="13" s="1"/>
  <c r="Q2097" i="6"/>
  <c r="B2097" i="13" s="1"/>
  <c r="Q2099" i="6"/>
  <c r="B2099" i="13" s="1"/>
  <c r="Q2100" i="6"/>
  <c r="B2100" i="13" s="1"/>
  <c r="Q2101" i="6"/>
  <c r="B2101" i="13" s="1"/>
  <c r="Q2102" i="6"/>
  <c r="B2102" i="13" s="1"/>
  <c r="Q2105" i="6"/>
  <c r="B2105" i="13" s="1"/>
  <c r="Q2107" i="6"/>
  <c r="B2107" i="13" s="1"/>
  <c r="Q2108" i="6"/>
  <c r="B2108" i="13" s="1"/>
  <c r="Q2110" i="6"/>
  <c r="B2110" i="13" s="1"/>
  <c r="Q2112" i="6"/>
  <c r="B2112" i="13" s="1"/>
  <c r="Q2114" i="6"/>
  <c r="B2114" i="13" s="1"/>
  <c r="Q2115" i="6"/>
  <c r="B2115" i="13" s="1"/>
  <c r="Q2118" i="6"/>
  <c r="B2118" i="13" s="1"/>
  <c r="Q2121" i="6"/>
  <c r="B2121" i="13" s="1"/>
  <c r="Q2123" i="6"/>
  <c r="B2123" i="13" s="1"/>
  <c r="Q2124" i="6"/>
  <c r="B2124" i="13" s="1"/>
  <c r="Q2126" i="6"/>
  <c r="B2126" i="13" s="1"/>
  <c r="Q2128" i="6"/>
  <c r="B2128" i="13" s="1"/>
  <c r="Q2130" i="6"/>
  <c r="B2130" i="13" s="1"/>
  <c r="Q2131" i="6"/>
  <c r="B2131" i="13" s="1"/>
  <c r="Q2134" i="6"/>
  <c r="B2134" i="13" s="1"/>
  <c r="Q2137" i="6"/>
  <c r="B2137" i="13" s="1"/>
  <c r="Q2139" i="6"/>
  <c r="B2139" i="13" s="1"/>
  <c r="Q2140" i="6"/>
  <c r="B2140" i="13" s="1"/>
  <c r="Q2142" i="6"/>
  <c r="B2142" i="13" s="1"/>
  <c r="Q2144" i="6"/>
  <c r="B2144" i="13" s="1"/>
  <c r="Q2146" i="6"/>
  <c r="B2146" i="13" s="1"/>
  <c r="Q2147" i="6"/>
  <c r="B2147" i="13" s="1"/>
  <c r="Q2150" i="6"/>
  <c r="B2150" i="13" s="1"/>
  <c r="Q2153" i="6"/>
  <c r="B2153" i="13" s="1"/>
  <c r="Q2155" i="6"/>
  <c r="B2155" i="13" s="1"/>
  <c r="Q2156" i="6"/>
  <c r="B2156" i="13" s="1"/>
  <c r="Q2158" i="6"/>
  <c r="B2158" i="13" s="1"/>
  <c r="Q2160" i="6"/>
  <c r="B2160" i="13" s="1"/>
  <c r="Q2162" i="6"/>
  <c r="B2162" i="13" s="1"/>
  <c r="Q2163" i="6"/>
  <c r="B2163" i="13" s="1"/>
  <c r="Q2166" i="6"/>
  <c r="B2166" i="13" s="1"/>
  <c r="Q2169" i="6"/>
  <c r="B2169" i="13" s="1"/>
  <c r="Q2171" i="6"/>
  <c r="B2171" i="13" s="1"/>
  <c r="Q2172" i="6"/>
  <c r="B2172" i="13" s="1"/>
  <c r="Q2174" i="6"/>
  <c r="B2174" i="13" s="1"/>
  <c r="Q2176" i="6"/>
  <c r="B2176" i="13" s="1"/>
  <c r="Q2178" i="6"/>
  <c r="B2178" i="13" s="1"/>
  <c r="Q2179" i="6"/>
  <c r="B2179" i="13" s="1"/>
  <c r="Q2182" i="6"/>
  <c r="B2182" i="13" s="1"/>
  <c r="Q2185" i="6"/>
  <c r="B2185" i="13" s="1"/>
  <c r="Q2187" i="6"/>
  <c r="B2187" i="13" s="1"/>
  <c r="Q2188" i="6"/>
  <c r="B2188" i="13" s="1"/>
  <c r="Q2190" i="6"/>
  <c r="B2190" i="13" s="1"/>
  <c r="Q2192" i="6"/>
  <c r="B2192" i="13" s="1"/>
  <c r="Q2194" i="6"/>
  <c r="B2194" i="13" s="1"/>
  <c r="Q2196" i="6"/>
  <c r="B2196" i="13" s="1"/>
  <c r="Q2200" i="6"/>
  <c r="B2200" i="13" s="1"/>
  <c r="Q2202" i="6"/>
  <c r="B2202" i="13" s="1"/>
  <c r="Q2203" i="6"/>
  <c r="B2203" i="13" s="1"/>
  <c r="Q2205" i="6"/>
  <c r="B2205" i="13" s="1"/>
  <c r="Q2208" i="6"/>
  <c r="B2208" i="13" s="1"/>
  <c r="Q2210" i="6"/>
  <c r="B2210" i="13" s="1"/>
  <c r="Q2211" i="6"/>
  <c r="B2211" i="13" s="1"/>
  <c r="Q2213" i="6"/>
  <c r="B2213" i="13" s="1"/>
  <c r="Q2216" i="6"/>
  <c r="B2216" i="13" s="1"/>
  <c r="Q2218" i="6"/>
  <c r="B2218" i="13" s="1"/>
  <c r="Q2219" i="6"/>
  <c r="B2219" i="13" s="1"/>
  <c r="Q2221" i="6"/>
  <c r="B2221" i="13" s="1"/>
  <c r="Q2224" i="6"/>
  <c r="B2224" i="13" s="1"/>
  <c r="Q2226" i="6"/>
  <c r="B2226" i="13" s="1"/>
  <c r="Q2227" i="6"/>
  <c r="B2227" i="13" s="1"/>
  <c r="Q2229" i="6"/>
  <c r="B2229" i="13" s="1"/>
  <c r="Q2235" i="6"/>
  <c r="B2235" i="13" s="1"/>
  <c r="Q2237" i="6"/>
  <c r="B2237" i="13" s="1"/>
  <c r="Q2243" i="6"/>
  <c r="B2243" i="13" s="1"/>
  <c r="Q2245" i="6"/>
  <c r="B2245" i="13" s="1"/>
  <c r="Q2251" i="6"/>
  <c r="B2251" i="13" s="1"/>
  <c r="Q2253" i="6"/>
  <c r="B2253" i="13" s="1"/>
  <c r="Q2259" i="6"/>
  <c r="B2259" i="13" s="1"/>
  <c r="Q2261" i="6"/>
  <c r="B2261" i="13" s="1"/>
  <c r="Q2267" i="6"/>
  <c r="B2267" i="13" s="1"/>
  <c r="Q2269" i="6"/>
  <c r="B2269" i="13" s="1"/>
  <c r="Q2273" i="6"/>
  <c r="B2273" i="13" s="1"/>
  <c r="Q2276" i="6"/>
  <c r="B2276" i="13" s="1"/>
  <c r="Q2280" i="6"/>
  <c r="B2280" i="13" s="1"/>
  <c r="Q2281" i="6"/>
  <c r="B2281" i="13" s="1"/>
  <c r="Q2284" i="6"/>
  <c r="B2284" i="13" s="1"/>
  <c r="Q2288" i="6"/>
  <c r="B2288" i="13" s="1"/>
  <c r="Q2289" i="6"/>
  <c r="B2289" i="13" s="1"/>
  <c r="Q2292" i="6"/>
  <c r="B2292" i="13" s="1"/>
  <c r="Q2296" i="6"/>
  <c r="B2296" i="13" s="1"/>
  <c r="Q2297" i="6"/>
  <c r="B2297" i="13" s="1"/>
  <c r="Q2300" i="6"/>
  <c r="B2300" i="13" s="1"/>
  <c r="Q2304" i="6"/>
  <c r="B2304" i="13" s="1"/>
  <c r="Q2305" i="6"/>
  <c r="B2305" i="13" s="1"/>
  <c r="Q2308" i="6"/>
  <c r="B2308" i="13" s="1"/>
  <c r="Q2312" i="6"/>
  <c r="B2312" i="13" s="1"/>
  <c r="Q2313" i="6"/>
  <c r="B2313" i="13" s="1"/>
  <c r="Q2316" i="6"/>
  <c r="B2316" i="13" s="1"/>
  <c r="Q2320" i="6"/>
  <c r="B2320" i="13" s="1"/>
  <c r="Q2321" i="6"/>
  <c r="B2321" i="13" s="1"/>
  <c r="Q2324" i="6"/>
  <c r="B2324" i="13" s="1"/>
  <c r="Q2328" i="6"/>
  <c r="B2328" i="13" s="1"/>
  <c r="Q2329" i="6"/>
  <c r="B2329" i="13" s="1"/>
  <c r="Q2332" i="6"/>
  <c r="B2332" i="13" s="1"/>
  <c r="Q2336" i="6"/>
  <c r="B2336" i="13" s="1"/>
  <c r="Q2337" i="6"/>
  <c r="B2337" i="13" s="1"/>
  <c r="Q2340" i="6"/>
  <c r="B2340" i="13" s="1"/>
  <c r="Q2344" i="6"/>
  <c r="B2344" i="13" s="1"/>
  <c r="Q2345" i="6"/>
  <c r="B2345" i="13" s="1"/>
  <c r="Q2348" i="6"/>
  <c r="B2348" i="13" s="1"/>
  <c r="Q2352" i="6"/>
  <c r="B2352" i="13" s="1"/>
  <c r="Q2353" i="6"/>
  <c r="B2353" i="13" s="1"/>
  <c r="Q2356" i="6"/>
  <c r="B2356" i="13" s="1"/>
  <c r="Q2360" i="6"/>
  <c r="B2360" i="13" s="1"/>
  <c r="Q2361" i="6"/>
  <c r="B2361" i="13" s="1"/>
  <c r="Q2364" i="6"/>
  <c r="B2364" i="13" s="1"/>
  <c r="Q2368" i="6"/>
  <c r="B2368" i="13" s="1"/>
  <c r="Q2369" i="6"/>
  <c r="B2369" i="13" s="1"/>
  <c r="R2375" i="6"/>
  <c r="C2375" i="13" s="1"/>
  <c r="R2383" i="6"/>
  <c r="C2383" i="13" s="1"/>
  <c r="R2391" i="6"/>
  <c r="C2391" i="13" s="1"/>
  <c r="R2399" i="6"/>
  <c r="C2399" i="13" s="1"/>
  <c r="R2407" i="6"/>
  <c r="C2407" i="13" s="1"/>
  <c r="R2415" i="6"/>
  <c r="C2415" i="13" s="1"/>
  <c r="R2423" i="6"/>
  <c r="C2423" i="13" s="1"/>
  <c r="R2431" i="6"/>
  <c r="C2431" i="13" s="1"/>
  <c r="R2439" i="6"/>
  <c r="C2439" i="13" s="1"/>
  <c r="R2447" i="6"/>
  <c r="C2447" i="13" s="1"/>
  <c r="R2455" i="6"/>
  <c r="C2455" i="13" s="1"/>
  <c r="R2463" i="6"/>
  <c r="C2463" i="13" s="1"/>
  <c r="R2471" i="6"/>
  <c r="C2471" i="13" s="1"/>
  <c r="R2479" i="6"/>
  <c r="C2479" i="13" s="1"/>
  <c r="R2487" i="6"/>
  <c r="C2487" i="13" s="1"/>
  <c r="R2495" i="6"/>
  <c r="C2495" i="13" s="1"/>
  <c r="R2503" i="6"/>
  <c r="C2503" i="13" s="1"/>
  <c r="R2508" i="6"/>
  <c r="C2508" i="13" s="1"/>
  <c r="Q2511" i="6"/>
  <c r="B2511" i="13" s="1"/>
  <c r="R2512" i="6"/>
  <c r="C2512" i="13" s="1"/>
  <c r="R2516" i="6"/>
  <c r="C2516" i="13" s="1"/>
  <c r="Q2519" i="6"/>
  <c r="B2519" i="13" s="1"/>
  <c r="R2520" i="6"/>
  <c r="C2520" i="13" s="1"/>
  <c r="R2524" i="6"/>
  <c r="C2524" i="13" s="1"/>
  <c r="P2527" i="6"/>
  <c r="A2527" i="13" s="1"/>
  <c r="P2528" i="6"/>
  <c r="A2528" i="13" s="1"/>
  <c r="P2529" i="6"/>
  <c r="A2529" i="13" s="1"/>
  <c r="P2530" i="6"/>
  <c r="A2530" i="13" s="1"/>
  <c r="P2531" i="6"/>
  <c r="A2531" i="13" s="1"/>
  <c r="P2533" i="6"/>
  <c r="A2533" i="13" s="1"/>
  <c r="P2534" i="6"/>
  <c r="A2534" i="13" s="1"/>
  <c r="P2535" i="6"/>
  <c r="A2535" i="13" s="1"/>
  <c r="P2536" i="6"/>
  <c r="A2536" i="13" s="1"/>
  <c r="P2537" i="6"/>
  <c r="A2537" i="13" s="1"/>
  <c r="P2539" i="6"/>
  <c r="A2539" i="13" s="1"/>
  <c r="P2540" i="6"/>
  <c r="A2540" i="13" s="1"/>
  <c r="P2541" i="6"/>
  <c r="A2541" i="13" s="1"/>
  <c r="P2542" i="6"/>
  <c r="A2542" i="13" s="1"/>
  <c r="P2543" i="6"/>
  <c r="A2543" i="13" s="1"/>
  <c r="P2544" i="6"/>
  <c r="A2544" i="13" s="1"/>
  <c r="P2545" i="6"/>
  <c r="A2545" i="13" s="1"/>
  <c r="P2546" i="6"/>
  <c r="A2546" i="13" s="1"/>
  <c r="P2547" i="6"/>
  <c r="A2547" i="13" s="1"/>
  <c r="P2548" i="6"/>
  <c r="A2548" i="13" s="1"/>
  <c r="P2549" i="6"/>
  <c r="A2549" i="13" s="1"/>
  <c r="P2550" i="6"/>
  <c r="A2550" i="13" s="1"/>
  <c r="P2551" i="6"/>
  <c r="A2551" i="13" s="1"/>
  <c r="P2552" i="6"/>
  <c r="A2552" i="13" s="1"/>
  <c r="P2553" i="6"/>
  <c r="A2553" i="13" s="1"/>
  <c r="P2554" i="6"/>
  <c r="A2554" i="13" s="1"/>
  <c r="P2555" i="6"/>
  <c r="A2555" i="13" s="1"/>
  <c r="P2556" i="6"/>
  <c r="A2556" i="13" s="1"/>
  <c r="P2557" i="6"/>
  <c r="A2557" i="13" s="1"/>
  <c r="P2558" i="6"/>
  <c r="A2558" i="13" s="1"/>
  <c r="P2559" i="6"/>
  <c r="A2559" i="13" s="1"/>
  <c r="P2560" i="6"/>
  <c r="A2560" i="13" s="1"/>
  <c r="P2561" i="6"/>
  <c r="A2561" i="13" s="1"/>
  <c r="P2562" i="6"/>
  <c r="A2562" i="13" s="1"/>
  <c r="P2564" i="6"/>
  <c r="A2564" i="13" s="1"/>
  <c r="P2565" i="6"/>
  <c r="A2565" i="13" s="1"/>
  <c r="P2566" i="6"/>
  <c r="A2566" i="13" s="1"/>
  <c r="P2567" i="6"/>
  <c r="A2567" i="13" s="1"/>
  <c r="P2568" i="6"/>
  <c r="A2568" i="13" s="1"/>
  <c r="P2569" i="6"/>
  <c r="A2569" i="13" s="1"/>
  <c r="P2570" i="6"/>
  <c r="A2570" i="13" s="1"/>
  <c r="P2571" i="6"/>
  <c r="A2571" i="13" s="1"/>
  <c r="P2572" i="6"/>
  <c r="A2572" i="13" s="1"/>
  <c r="P2573" i="6"/>
  <c r="A2573" i="13" s="1"/>
  <c r="P2574" i="6"/>
  <c r="A2574" i="13" s="1"/>
  <c r="P2575" i="6"/>
  <c r="A2575" i="13" s="1"/>
  <c r="P2576" i="6"/>
  <c r="A2576" i="13" s="1"/>
  <c r="P2578" i="6"/>
  <c r="A2578" i="13" s="1"/>
  <c r="P2579" i="6"/>
  <c r="A2579" i="13" s="1"/>
  <c r="P2580" i="6"/>
  <c r="A2580" i="13" s="1"/>
  <c r="P2581" i="6"/>
  <c r="A2581" i="13" s="1"/>
  <c r="P2582" i="6"/>
  <c r="A2582" i="13" s="1"/>
  <c r="P2583" i="6"/>
  <c r="A2583" i="13" s="1"/>
  <c r="P2584" i="6"/>
  <c r="A2584" i="13" s="1"/>
  <c r="P2586" i="6"/>
  <c r="A2586" i="13" s="1"/>
  <c r="P2587" i="6"/>
  <c r="A2587" i="13" s="1"/>
  <c r="P2588" i="6"/>
  <c r="A2588" i="13" s="1"/>
  <c r="P2589" i="6"/>
  <c r="A2589" i="13" s="1"/>
  <c r="P2590" i="6"/>
  <c r="A2590" i="13" s="1"/>
  <c r="P2591" i="6"/>
  <c r="A2591" i="13" s="1"/>
  <c r="P2592" i="6"/>
  <c r="A2592" i="13" s="1"/>
  <c r="P2594" i="6"/>
  <c r="A2594" i="13" s="1"/>
  <c r="P2595" i="6"/>
  <c r="A2595" i="13" s="1"/>
  <c r="P2596" i="6"/>
  <c r="A2596" i="13" s="1"/>
  <c r="P2597" i="6"/>
  <c r="A2597" i="13" s="1"/>
  <c r="P2598" i="6"/>
  <c r="A2598" i="13" s="1"/>
  <c r="P2599" i="6"/>
  <c r="A2599" i="13" s="1"/>
  <c r="P2600" i="6"/>
  <c r="A2600" i="13" s="1"/>
  <c r="P2602" i="6"/>
  <c r="A2602" i="13" s="1"/>
  <c r="P2603" i="6"/>
  <c r="A2603" i="13" s="1"/>
  <c r="P2604" i="6"/>
  <c r="A2604" i="13" s="1"/>
  <c r="P2605" i="6"/>
  <c r="A2605" i="13" s="1"/>
  <c r="P2606" i="6"/>
  <c r="A2606" i="13" s="1"/>
  <c r="P2607" i="6"/>
  <c r="A2607" i="13" s="1"/>
  <c r="P2608" i="6"/>
  <c r="A2608" i="13" s="1"/>
  <c r="P2610" i="6"/>
  <c r="A2610" i="13" s="1"/>
  <c r="P2611" i="6"/>
  <c r="A2611" i="13" s="1"/>
  <c r="P2612" i="6"/>
  <c r="A2612" i="13" s="1"/>
  <c r="P2613" i="6"/>
  <c r="A2613" i="13" s="1"/>
  <c r="P2614" i="6"/>
  <c r="A2614" i="13" s="1"/>
  <c r="P2615" i="6"/>
  <c r="A2615" i="13" s="1"/>
  <c r="P2616" i="6"/>
  <c r="A2616" i="13" s="1"/>
  <c r="P2618" i="6"/>
  <c r="A2618" i="13" s="1"/>
  <c r="P2619" i="6"/>
  <c r="A2619" i="13" s="1"/>
  <c r="P2620" i="6"/>
  <c r="A2620" i="13" s="1"/>
  <c r="P2621" i="6"/>
  <c r="A2621" i="13" s="1"/>
  <c r="P2622" i="6"/>
  <c r="A2622" i="13" s="1"/>
  <c r="P2623" i="6"/>
  <c r="A2623" i="13" s="1"/>
  <c r="P2624" i="6"/>
  <c r="A2624" i="13" s="1"/>
  <c r="P2626" i="6"/>
  <c r="A2626" i="13" s="1"/>
  <c r="P2627" i="6"/>
  <c r="A2627" i="13" s="1"/>
  <c r="P2628" i="6"/>
  <c r="A2628" i="13" s="1"/>
  <c r="P2629" i="6"/>
  <c r="A2629" i="13" s="1"/>
  <c r="P2630" i="6"/>
  <c r="A2630" i="13" s="1"/>
  <c r="P2631" i="6"/>
  <c r="A2631" i="13" s="1"/>
  <c r="P2632" i="6"/>
  <c r="A2632" i="13" s="1"/>
  <c r="P2634" i="6"/>
  <c r="A2634" i="13" s="1"/>
  <c r="P2635" i="6"/>
  <c r="A2635" i="13" s="1"/>
  <c r="P2636" i="6"/>
  <c r="A2636" i="13" s="1"/>
  <c r="P2637" i="6"/>
  <c r="A2637" i="13" s="1"/>
  <c r="P2638" i="6"/>
  <c r="A2638" i="13" s="1"/>
  <c r="P2639" i="6"/>
  <c r="A2639" i="13" s="1"/>
  <c r="P2640" i="6"/>
  <c r="A2640" i="13" s="1"/>
  <c r="P2642" i="6"/>
  <c r="A2642" i="13" s="1"/>
  <c r="P2643" i="6"/>
  <c r="A2643" i="13" s="1"/>
  <c r="P2644" i="6"/>
  <c r="A2644" i="13" s="1"/>
  <c r="P2645" i="6"/>
  <c r="A2645" i="13" s="1"/>
  <c r="P2646" i="6"/>
  <c r="A2646" i="13" s="1"/>
  <c r="P2647" i="6"/>
  <c r="A2647" i="13" s="1"/>
  <c r="P2648" i="6"/>
  <c r="A2648" i="13" s="1"/>
  <c r="P2650" i="6"/>
  <c r="A2650" i="13" s="1"/>
  <c r="P2651" i="6"/>
  <c r="A2651" i="13" s="1"/>
  <c r="P2652" i="6"/>
  <c r="A2652" i="13" s="1"/>
  <c r="P2653" i="6"/>
  <c r="A2653" i="13" s="1"/>
  <c r="P2654" i="6"/>
  <c r="A2654" i="13" s="1"/>
  <c r="P2655" i="6"/>
  <c r="A2655" i="13" s="1"/>
  <c r="P2656" i="6"/>
  <c r="A2656" i="13" s="1"/>
  <c r="P2658" i="6"/>
  <c r="A2658" i="13" s="1"/>
  <c r="P2659" i="6"/>
  <c r="A2659" i="13" s="1"/>
  <c r="P2660" i="6"/>
  <c r="A2660" i="13" s="1"/>
  <c r="P2661" i="6"/>
  <c r="A2661" i="13" s="1"/>
  <c r="P2662" i="6"/>
  <c r="A2662" i="13" s="1"/>
  <c r="P2663" i="6"/>
  <c r="A2663" i="13" s="1"/>
  <c r="P2664" i="6"/>
  <c r="A2664" i="13" s="1"/>
  <c r="P2666" i="6"/>
  <c r="A2666" i="13" s="1"/>
  <c r="P2667" i="6"/>
  <c r="A2667" i="13" s="1"/>
  <c r="P2668" i="6"/>
  <c r="A2668" i="13" s="1"/>
  <c r="P2669" i="6"/>
  <c r="A2669" i="13" s="1"/>
  <c r="P2670" i="6"/>
  <c r="A2670" i="13" s="1"/>
  <c r="P2671" i="6"/>
  <c r="A2671" i="13" s="1"/>
  <c r="P2672" i="6"/>
  <c r="A2672" i="13" s="1"/>
  <c r="P2674" i="6"/>
  <c r="A2674" i="13" s="1"/>
  <c r="P2675" i="6"/>
  <c r="A2675" i="13" s="1"/>
  <c r="P2676" i="6"/>
  <c r="A2676" i="13" s="1"/>
  <c r="P2677" i="6"/>
  <c r="A2677" i="13" s="1"/>
  <c r="P2678" i="6"/>
  <c r="A2678" i="13" s="1"/>
  <c r="P2679" i="6"/>
  <c r="A2679" i="13" s="1"/>
  <c r="P2680" i="6"/>
  <c r="A2680" i="13" s="1"/>
  <c r="P2681" i="6"/>
  <c r="A2681" i="13" s="1"/>
  <c r="P2682" i="6"/>
  <c r="A2682" i="13" s="1"/>
  <c r="P2683" i="6"/>
  <c r="A2683" i="13" s="1"/>
  <c r="P2684" i="6"/>
  <c r="A2684" i="13" s="1"/>
  <c r="P2685" i="6"/>
  <c r="A2685" i="13" s="1"/>
  <c r="P2686" i="6"/>
  <c r="A2686" i="13" s="1"/>
  <c r="P2687" i="6"/>
  <c r="A2687" i="13" s="1"/>
  <c r="P2688" i="6"/>
  <c r="A2688" i="13" s="1"/>
  <c r="P2689" i="6"/>
  <c r="A2689" i="13" s="1"/>
  <c r="P2690" i="6"/>
  <c r="A2690" i="13" s="1"/>
  <c r="P2691" i="6"/>
  <c r="A2691" i="13" s="1"/>
  <c r="P2692" i="6"/>
  <c r="A2692" i="13" s="1"/>
  <c r="P2693" i="6"/>
  <c r="A2693" i="13" s="1"/>
  <c r="P2694" i="6"/>
  <c r="A2694" i="13" s="1"/>
  <c r="P2695" i="6"/>
  <c r="A2695" i="13" s="1"/>
  <c r="P2696" i="6"/>
  <c r="A2696" i="13" s="1"/>
  <c r="P2697" i="6"/>
  <c r="A2697" i="13" s="1"/>
  <c r="P2698" i="6"/>
  <c r="A2698" i="13" s="1"/>
  <c r="P2699" i="6"/>
  <c r="A2699" i="13" s="1"/>
  <c r="P2700" i="6"/>
  <c r="A2700" i="13" s="1"/>
  <c r="P2701" i="6"/>
  <c r="A2701" i="13" s="1"/>
  <c r="P2702" i="6"/>
  <c r="A2702" i="13" s="1"/>
  <c r="P2703" i="6"/>
  <c r="A2703" i="13" s="1"/>
  <c r="P2704" i="6"/>
  <c r="A2704" i="13" s="1"/>
  <c r="P2705" i="6"/>
  <c r="A2705" i="13" s="1"/>
  <c r="P2706" i="6"/>
  <c r="A2706" i="13" s="1"/>
  <c r="P2707" i="6"/>
  <c r="A2707" i="13" s="1"/>
  <c r="P2708" i="6"/>
  <c r="A2708" i="13" s="1"/>
  <c r="P2709" i="6"/>
  <c r="A2709" i="13" s="1"/>
  <c r="P2710" i="6"/>
  <c r="A2710" i="13" s="1"/>
  <c r="P2711" i="6"/>
  <c r="A2711" i="13" s="1"/>
  <c r="P2712" i="6"/>
  <c r="A2712" i="13" s="1"/>
  <c r="P2713" i="6"/>
  <c r="A2713" i="13" s="1"/>
  <c r="P2714" i="6"/>
  <c r="A2714" i="13" s="1"/>
  <c r="P2715" i="6"/>
  <c r="A2715" i="13" s="1"/>
  <c r="P2716" i="6"/>
  <c r="A2716" i="13" s="1"/>
  <c r="P2717" i="6"/>
  <c r="A2717" i="13" s="1"/>
  <c r="P2718" i="6"/>
  <c r="A2718" i="13" s="1"/>
  <c r="P2719" i="6"/>
  <c r="A2719" i="13" s="1"/>
  <c r="P2720" i="6"/>
  <c r="A2720" i="13" s="1"/>
  <c r="P2721" i="6"/>
  <c r="A2721" i="13" s="1"/>
  <c r="P2722" i="6"/>
  <c r="A2722" i="13" s="1"/>
  <c r="P2723" i="6"/>
  <c r="A2723" i="13" s="1"/>
  <c r="P2724" i="6"/>
  <c r="A2724" i="13" s="1"/>
  <c r="P2725" i="6"/>
  <c r="A2725" i="13" s="1"/>
  <c r="P2726" i="6"/>
  <c r="A2726" i="13" s="1"/>
  <c r="P2727" i="6"/>
  <c r="A2727" i="13" s="1"/>
  <c r="P2728" i="6"/>
  <c r="A2728" i="13" s="1"/>
  <c r="P2729" i="6"/>
  <c r="A2729" i="13" s="1"/>
  <c r="P2730" i="6"/>
  <c r="A2730" i="13" s="1"/>
  <c r="P2731" i="6"/>
  <c r="A2731" i="13" s="1"/>
  <c r="P2732" i="6"/>
  <c r="A2732" i="13" s="1"/>
  <c r="P2733" i="6"/>
  <c r="A2733" i="13" s="1"/>
  <c r="P2734" i="6"/>
  <c r="A2734" i="13" s="1"/>
  <c r="P2735" i="6"/>
  <c r="A2735" i="13" s="1"/>
  <c r="P2736" i="6"/>
  <c r="A2736" i="13" s="1"/>
  <c r="P2737" i="6"/>
  <c r="A2737" i="13" s="1"/>
  <c r="P2738" i="6"/>
  <c r="A2738" i="13" s="1"/>
  <c r="P2739" i="6"/>
  <c r="A2739" i="13" s="1"/>
  <c r="P2740" i="6"/>
  <c r="A2740" i="13" s="1"/>
  <c r="P2741" i="6"/>
  <c r="A2741" i="13" s="1"/>
  <c r="P2742" i="6"/>
  <c r="A2742" i="13" s="1"/>
  <c r="P2743" i="6"/>
  <c r="A2743" i="13" s="1"/>
  <c r="P2744" i="6"/>
  <c r="A2744" i="13" s="1"/>
  <c r="P2745" i="6"/>
  <c r="A2745" i="13" s="1"/>
  <c r="P2746" i="6"/>
  <c r="A2746" i="13" s="1"/>
  <c r="P2747" i="6"/>
  <c r="A2747" i="13" s="1"/>
  <c r="P2748" i="6"/>
  <c r="A2748" i="13" s="1"/>
  <c r="P2749" i="6"/>
  <c r="A2749" i="13" s="1"/>
  <c r="P2750" i="6"/>
  <c r="A2750" i="13" s="1"/>
  <c r="P2751" i="6"/>
  <c r="A2751" i="13" s="1"/>
  <c r="P2752" i="6"/>
  <c r="A2752" i="13" s="1"/>
  <c r="P2753" i="6"/>
  <c r="A2753" i="13" s="1"/>
  <c r="P2754" i="6"/>
  <c r="A2754" i="13" s="1"/>
  <c r="P2755" i="6"/>
  <c r="A2755" i="13" s="1"/>
  <c r="P2756" i="6"/>
  <c r="A2756" i="13" s="1"/>
  <c r="P2757" i="6"/>
  <c r="A2757" i="13" s="1"/>
  <c r="P2758" i="6"/>
  <c r="A2758" i="13" s="1"/>
  <c r="P2759" i="6"/>
  <c r="A2759" i="13" s="1"/>
  <c r="P2760" i="6"/>
  <c r="A2760" i="13" s="1"/>
  <c r="P2761" i="6"/>
  <c r="A2761" i="13" s="1"/>
  <c r="P2762" i="6"/>
  <c r="A2762" i="13" s="1"/>
  <c r="P2763" i="6"/>
  <c r="A2763" i="13" s="1"/>
  <c r="P2764" i="6"/>
  <c r="A2764" i="13" s="1"/>
  <c r="P2765" i="6"/>
  <c r="A2765" i="13" s="1"/>
  <c r="P2766" i="6"/>
  <c r="A2766" i="13" s="1"/>
  <c r="P2767" i="6"/>
  <c r="A2767" i="13" s="1"/>
  <c r="P2768" i="6"/>
  <c r="A2768" i="13" s="1"/>
  <c r="P2769" i="6"/>
  <c r="A2769" i="13" s="1"/>
  <c r="P2770" i="6"/>
  <c r="A2770" i="13" s="1"/>
  <c r="P2771" i="6"/>
  <c r="A2771" i="13" s="1"/>
  <c r="P2772" i="6"/>
  <c r="A2772" i="13" s="1"/>
  <c r="P2773" i="6"/>
  <c r="A2773" i="13" s="1"/>
  <c r="P2774" i="6"/>
  <c r="A2774" i="13" s="1"/>
  <c r="P2775" i="6"/>
  <c r="A2775" i="13" s="1"/>
  <c r="P2776" i="6"/>
  <c r="A2776" i="13" s="1"/>
  <c r="P2777" i="6"/>
  <c r="A2777" i="13" s="1"/>
  <c r="P2778" i="6"/>
  <c r="A2778" i="13" s="1"/>
  <c r="P2779" i="6"/>
  <c r="A2779" i="13" s="1"/>
  <c r="P2780" i="6"/>
  <c r="A2780" i="13" s="1"/>
  <c r="P2781" i="6"/>
  <c r="A2781" i="13" s="1"/>
  <c r="P2782" i="6"/>
  <c r="A2782" i="13" s="1"/>
  <c r="P2783" i="6"/>
  <c r="A2783" i="13" s="1"/>
  <c r="P2784" i="6"/>
  <c r="A2784" i="13" s="1"/>
  <c r="P2785" i="6"/>
  <c r="A2785" i="13" s="1"/>
  <c r="P2786" i="6"/>
  <c r="A2786" i="13" s="1"/>
  <c r="P2787" i="6"/>
  <c r="A2787" i="13" s="1"/>
  <c r="P2788" i="6"/>
  <c r="A2788" i="13" s="1"/>
  <c r="P2789" i="6"/>
  <c r="A2789" i="13" s="1"/>
  <c r="P2790" i="6"/>
  <c r="A2790" i="13" s="1"/>
  <c r="P2791" i="6"/>
  <c r="A2791" i="13" s="1"/>
  <c r="P2792" i="6"/>
  <c r="A2792" i="13" s="1"/>
  <c r="P2793" i="6"/>
  <c r="A2793" i="13" s="1"/>
  <c r="P2794" i="6"/>
  <c r="A2794" i="13" s="1"/>
  <c r="P2795" i="6"/>
  <c r="A2795" i="13" s="1"/>
  <c r="P2796" i="6"/>
  <c r="A2796" i="13" s="1"/>
  <c r="P2797" i="6"/>
  <c r="A2797" i="13" s="1"/>
  <c r="P2798" i="6"/>
  <c r="A2798" i="13" s="1"/>
  <c r="P2799" i="6"/>
  <c r="A2799" i="13" s="1"/>
  <c r="P2800" i="6"/>
  <c r="A2800" i="13" s="1"/>
  <c r="P2801" i="6"/>
  <c r="A2801" i="13" s="1"/>
  <c r="P2802" i="6"/>
  <c r="A2802" i="13" s="1"/>
  <c r="P2803" i="6"/>
  <c r="A2803" i="13" s="1"/>
  <c r="P2804" i="6"/>
  <c r="A2804" i="13" s="1"/>
  <c r="P2805" i="6"/>
  <c r="A2805" i="13" s="1"/>
  <c r="P2806" i="6"/>
  <c r="A2806" i="13" s="1"/>
  <c r="P2807" i="6"/>
  <c r="A2807" i="13" s="1"/>
  <c r="P2808" i="6"/>
  <c r="A2808" i="13" s="1"/>
  <c r="P2809" i="6"/>
  <c r="A2809" i="13" s="1"/>
  <c r="P2810" i="6"/>
  <c r="A2810" i="13" s="1"/>
  <c r="P2811" i="6"/>
  <c r="A2811" i="13" s="1"/>
  <c r="P2812" i="6"/>
  <c r="A2812" i="13" s="1"/>
  <c r="P2813" i="6"/>
  <c r="A2813" i="13" s="1"/>
  <c r="P2814" i="6"/>
  <c r="A2814" i="13" s="1"/>
  <c r="P2815" i="6"/>
  <c r="A2815" i="13" s="1"/>
  <c r="P2816" i="6"/>
  <c r="A2816" i="13" s="1"/>
  <c r="P2817" i="6"/>
  <c r="A2817" i="13" s="1"/>
  <c r="P2818" i="6"/>
  <c r="A2818" i="13" s="1"/>
  <c r="P2819" i="6"/>
  <c r="A2819" i="13" s="1"/>
  <c r="P2820" i="6"/>
  <c r="A2820" i="13" s="1"/>
  <c r="P2821" i="6"/>
  <c r="A2821" i="13" s="1"/>
  <c r="P2822" i="6"/>
  <c r="A2822" i="13" s="1"/>
  <c r="P2823" i="6"/>
  <c r="A2823" i="13" s="1"/>
  <c r="P2824" i="6"/>
  <c r="A2824" i="13" s="1"/>
  <c r="P2825" i="6"/>
  <c r="A2825" i="13" s="1"/>
  <c r="P2826" i="6"/>
  <c r="A2826" i="13" s="1"/>
  <c r="P2827" i="6"/>
  <c r="A2827" i="13" s="1"/>
  <c r="P2828" i="6"/>
  <c r="A2828" i="13" s="1"/>
  <c r="P2829" i="6"/>
  <c r="A2829" i="13" s="1"/>
  <c r="P2830" i="6"/>
  <c r="A2830" i="13" s="1"/>
  <c r="P2831" i="6"/>
  <c r="A2831" i="13" s="1"/>
  <c r="P2832" i="6"/>
  <c r="A2832" i="13" s="1"/>
  <c r="P2833" i="6"/>
  <c r="A2833" i="13" s="1"/>
  <c r="P2834" i="6"/>
  <c r="A2834" i="13" s="1"/>
  <c r="P2835" i="6"/>
  <c r="A2835" i="13" s="1"/>
  <c r="P2836" i="6"/>
  <c r="A2836" i="13" s="1"/>
  <c r="P2837" i="6"/>
  <c r="A2837" i="13" s="1"/>
  <c r="P2838" i="6"/>
  <c r="A2838" i="13" s="1"/>
  <c r="P2839" i="6"/>
  <c r="A2839" i="13" s="1"/>
  <c r="P2840" i="6"/>
  <c r="A2840" i="13" s="1"/>
  <c r="P2841" i="6"/>
  <c r="A2841" i="13" s="1"/>
  <c r="P2842" i="6"/>
  <c r="A2842" i="13" s="1"/>
  <c r="P2843" i="6"/>
  <c r="A2843" i="13" s="1"/>
  <c r="P2844" i="6"/>
  <c r="A2844" i="13" s="1"/>
  <c r="P2845" i="6"/>
  <c r="A2845" i="13" s="1"/>
  <c r="P2846" i="6"/>
  <c r="A2846" i="13" s="1"/>
  <c r="P2847" i="6"/>
  <c r="A2847" i="13" s="1"/>
  <c r="P2848" i="6"/>
  <c r="A2848" i="13" s="1"/>
  <c r="P2849" i="6"/>
  <c r="A2849" i="13" s="1"/>
  <c r="P2850" i="6"/>
  <c r="A2850" i="13" s="1"/>
  <c r="P2851" i="6"/>
  <c r="A2851" i="13" s="1"/>
  <c r="P2852" i="6"/>
  <c r="A2852" i="13" s="1"/>
  <c r="P2853" i="6"/>
  <c r="A2853" i="13" s="1"/>
  <c r="P2854" i="6"/>
  <c r="A2854" i="13" s="1"/>
  <c r="P2855" i="6"/>
  <c r="A2855" i="13" s="1"/>
  <c r="P2856" i="6"/>
  <c r="A2856" i="13" s="1"/>
  <c r="P2857" i="6"/>
  <c r="A2857" i="13" s="1"/>
  <c r="P2858" i="6"/>
  <c r="A2858" i="13" s="1"/>
  <c r="P2859" i="6"/>
  <c r="A2859" i="13" s="1"/>
  <c r="P2860" i="6"/>
  <c r="A2860" i="13" s="1"/>
  <c r="P2861" i="6"/>
  <c r="A2861" i="13" s="1"/>
  <c r="P2862" i="6"/>
  <c r="A2862" i="13" s="1"/>
  <c r="P2863" i="6"/>
  <c r="A2863" i="13" s="1"/>
  <c r="P2864" i="6"/>
  <c r="A2864" i="13" s="1"/>
  <c r="P2865" i="6"/>
  <c r="A2865" i="13" s="1"/>
  <c r="P2866" i="6"/>
  <c r="A2866" i="13" s="1"/>
  <c r="P2867" i="6"/>
  <c r="A2867" i="13" s="1"/>
  <c r="P2868" i="6"/>
  <c r="A2868" i="13" s="1"/>
  <c r="P2869" i="6"/>
  <c r="A2869" i="13" s="1"/>
  <c r="P2870" i="6"/>
  <c r="A2870" i="13" s="1"/>
  <c r="P2871" i="6"/>
  <c r="A2871" i="13" s="1"/>
  <c r="P2872" i="6"/>
  <c r="A2872" i="13" s="1"/>
  <c r="P2873" i="6"/>
  <c r="A2873" i="13" s="1"/>
  <c r="P2874" i="6"/>
  <c r="A2874" i="13" s="1"/>
  <c r="P2875" i="6"/>
  <c r="A2875" i="13" s="1"/>
  <c r="P2876" i="6"/>
  <c r="A2876" i="13" s="1"/>
  <c r="P2877" i="6"/>
  <c r="A2877" i="13" s="1"/>
  <c r="P2878" i="6"/>
  <c r="A2878" i="13" s="1"/>
  <c r="P2879" i="6"/>
  <c r="A2879" i="13" s="1"/>
  <c r="P2880" i="6"/>
  <c r="A2880" i="13" s="1"/>
  <c r="P2881" i="6"/>
  <c r="A2881" i="13" s="1"/>
  <c r="P2882" i="6"/>
  <c r="A2882" i="13" s="1"/>
  <c r="P2883" i="6"/>
  <c r="A2883" i="13" s="1"/>
  <c r="P2884" i="6"/>
  <c r="A2884" i="13" s="1"/>
  <c r="P2885" i="6"/>
  <c r="A2885" i="13" s="1"/>
  <c r="P2886" i="6"/>
  <c r="A2886" i="13" s="1"/>
  <c r="P2887" i="6"/>
  <c r="A2887" i="13" s="1"/>
  <c r="P2888" i="6"/>
  <c r="A2888" i="13" s="1"/>
  <c r="P2889" i="6"/>
  <c r="A2889" i="13" s="1"/>
  <c r="P2890" i="6"/>
  <c r="A2890" i="13" s="1"/>
  <c r="P2891" i="6"/>
  <c r="A2891" i="13" s="1"/>
  <c r="P2892" i="6"/>
  <c r="A2892" i="13" s="1"/>
  <c r="P2893" i="6"/>
  <c r="A2893" i="13" s="1"/>
  <c r="P2894" i="6"/>
  <c r="A2894" i="13" s="1"/>
  <c r="P2895" i="6"/>
  <c r="A2895" i="13" s="1"/>
  <c r="P2896" i="6"/>
  <c r="A2896" i="13" s="1"/>
  <c r="P2897" i="6"/>
  <c r="A2897" i="13" s="1"/>
  <c r="P2898" i="6"/>
  <c r="A2898" i="13" s="1"/>
  <c r="P2899" i="6"/>
  <c r="A2899" i="13" s="1"/>
  <c r="P2900" i="6"/>
  <c r="A2900" i="13" s="1"/>
  <c r="P2901" i="6"/>
  <c r="A2901" i="13" s="1"/>
  <c r="P2902" i="6"/>
  <c r="A2902" i="13" s="1"/>
  <c r="P2903" i="6"/>
  <c r="A2903" i="13" s="1"/>
  <c r="P2904" i="6"/>
  <c r="A2904" i="13" s="1"/>
  <c r="P2905" i="6"/>
  <c r="A2905" i="13" s="1"/>
  <c r="P2906" i="6"/>
  <c r="A2906" i="13" s="1"/>
  <c r="P2907" i="6"/>
  <c r="A2907" i="13" s="1"/>
  <c r="P2908" i="6"/>
  <c r="A2908" i="13" s="1"/>
  <c r="P2909" i="6"/>
  <c r="A2909" i="13" s="1"/>
  <c r="P2910" i="6"/>
  <c r="A2910" i="13" s="1"/>
  <c r="P2911" i="6"/>
  <c r="A2911" i="13" s="1"/>
  <c r="P2912" i="6"/>
  <c r="A2912" i="13" s="1"/>
  <c r="P2913" i="6"/>
  <c r="A2913" i="13" s="1"/>
  <c r="P2914" i="6"/>
  <c r="A2914" i="13" s="1"/>
  <c r="P2915" i="6"/>
  <c r="A2915" i="13" s="1"/>
  <c r="P2916" i="6"/>
  <c r="A2916" i="13" s="1"/>
  <c r="P2917" i="6"/>
  <c r="A2917" i="13" s="1"/>
  <c r="P2918" i="6"/>
  <c r="A2918" i="13" s="1"/>
  <c r="P2919" i="6"/>
  <c r="A2919" i="13" s="1"/>
  <c r="P2920" i="6"/>
  <c r="A2920" i="13" s="1"/>
  <c r="P2921" i="6"/>
  <c r="A2921" i="13" s="1"/>
  <c r="P2922" i="6"/>
  <c r="A2922" i="13" s="1"/>
  <c r="P2923" i="6"/>
  <c r="A2923" i="13" s="1"/>
  <c r="P2924" i="6"/>
  <c r="A2924" i="13" s="1"/>
  <c r="P2925" i="6"/>
  <c r="A2925" i="13" s="1"/>
  <c r="P2926" i="6"/>
  <c r="A2926" i="13" s="1"/>
  <c r="P2927" i="6"/>
  <c r="A2927" i="13" s="1"/>
  <c r="P2928" i="6"/>
  <c r="A2928" i="13" s="1"/>
  <c r="P2929" i="6"/>
  <c r="A2929" i="13" s="1"/>
  <c r="P2930" i="6"/>
  <c r="A2930" i="13" s="1"/>
  <c r="P2931" i="6"/>
  <c r="A2931" i="13" s="1"/>
  <c r="P2932" i="6"/>
  <c r="A2932" i="13" s="1"/>
  <c r="P2933" i="6"/>
  <c r="A2933" i="13" s="1"/>
  <c r="P2934" i="6"/>
  <c r="A2934" i="13" s="1"/>
  <c r="P2935" i="6"/>
  <c r="A2935" i="13" s="1"/>
  <c r="P2936" i="6"/>
  <c r="A2936" i="13" s="1"/>
  <c r="P2937" i="6"/>
  <c r="A2937" i="13" s="1"/>
  <c r="P2938" i="6"/>
  <c r="A2938" i="13" s="1"/>
  <c r="P2939" i="6"/>
  <c r="A2939" i="13" s="1"/>
  <c r="P2940" i="6"/>
  <c r="A2940" i="13" s="1"/>
  <c r="P2941" i="6"/>
  <c r="A2941" i="13" s="1"/>
  <c r="P2942" i="6"/>
  <c r="A2942" i="13" s="1"/>
  <c r="P2943" i="6"/>
  <c r="A2943" i="13" s="1"/>
  <c r="P2944" i="6"/>
  <c r="A2944" i="13" s="1"/>
  <c r="P2945" i="6"/>
  <c r="A2945" i="13" s="1"/>
  <c r="P2946" i="6"/>
  <c r="A2946" i="13" s="1"/>
  <c r="P2947" i="6"/>
  <c r="A2947" i="13" s="1"/>
  <c r="P2948" i="6"/>
  <c r="A2948" i="13" s="1"/>
  <c r="P2949" i="6"/>
  <c r="A2949" i="13" s="1"/>
  <c r="P2950" i="6"/>
  <c r="A2950" i="13" s="1"/>
  <c r="P2951" i="6"/>
  <c r="A2951" i="13" s="1"/>
  <c r="P2952" i="6"/>
  <c r="A2952" i="13" s="1"/>
  <c r="P2953" i="6"/>
  <c r="A2953" i="13" s="1"/>
  <c r="P2954" i="6"/>
  <c r="A2954" i="13" s="1"/>
  <c r="P2955" i="6"/>
  <c r="A2955" i="13" s="1"/>
  <c r="P2956" i="6"/>
  <c r="A2956" i="13" s="1"/>
  <c r="P2957" i="6"/>
  <c r="A2957" i="13" s="1"/>
  <c r="P2958" i="6"/>
  <c r="A2958" i="13" s="1"/>
  <c r="P2959" i="6"/>
  <c r="A2959" i="13" s="1"/>
  <c r="P2960" i="6"/>
  <c r="A2960" i="13" s="1"/>
  <c r="P2961" i="6"/>
  <c r="A2961" i="13" s="1"/>
  <c r="P2962" i="6"/>
  <c r="A2962" i="13" s="1"/>
  <c r="P2963" i="6"/>
  <c r="A2963" i="13" s="1"/>
  <c r="P2964" i="6"/>
  <c r="A2964" i="13" s="1"/>
  <c r="P2965" i="6"/>
  <c r="A2965" i="13" s="1"/>
  <c r="P2966" i="6"/>
  <c r="A2966" i="13" s="1"/>
  <c r="P2967" i="6"/>
  <c r="A2967" i="13" s="1"/>
  <c r="P2968" i="6"/>
  <c r="A2968" i="13" s="1"/>
  <c r="P2969" i="6"/>
  <c r="A2969" i="13" s="1"/>
  <c r="P2970" i="6"/>
  <c r="A2970" i="13" s="1"/>
  <c r="P2971" i="6"/>
  <c r="A2971" i="13" s="1"/>
  <c r="P2972" i="6"/>
  <c r="A2972" i="13" s="1"/>
  <c r="P2973" i="6"/>
  <c r="A2973" i="13" s="1"/>
  <c r="P2974" i="6"/>
  <c r="A2974" i="13" s="1"/>
  <c r="P2975" i="6"/>
  <c r="A2975" i="13" s="1"/>
  <c r="P2976" i="6"/>
  <c r="A2976" i="13" s="1"/>
  <c r="P2977" i="6"/>
  <c r="A2977" i="13" s="1"/>
  <c r="P2978" i="6"/>
  <c r="A2978" i="13" s="1"/>
  <c r="P2979" i="6"/>
  <c r="A2979" i="13" s="1"/>
  <c r="P2980" i="6"/>
  <c r="A2980" i="13" s="1"/>
  <c r="P2981" i="6"/>
  <c r="A2981" i="13" s="1"/>
  <c r="P2982" i="6"/>
  <c r="A2982" i="13" s="1"/>
  <c r="P2983" i="6"/>
  <c r="A2983" i="13" s="1"/>
  <c r="P2984" i="6"/>
  <c r="A2984" i="13" s="1"/>
  <c r="P2985" i="6"/>
  <c r="A2985" i="13" s="1"/>
  <c r="P2986" i="6"/>
  <c r="A2986" i="13" s="1"/>
  <c r="P2987" i="6"/>
  <c r="A2987" i="13" s="1"/>
  <c r="P2988" i="6"/>
  <c r="A2988" i="13" s="1"/>
  <c r="P2989" i="6"/>
  <c r="A2989" i="13" s="1"/>
  <c r="P2990" i="6"/>
  <c r="A2990" i="13" s="1"/>
  <c r="P2991" i="6"/>
  <c r="A2991" i="13" s="1"/>
  <c r="P2992" i="6"/>
  <c r="A2992" i="13" s="1"/>
  <c r="P2993" i="6"/>
  <c r="A2993" i="13" s="1"/>
  <c r="P2994" i="6"/>
  <c r="A2994" i="13" s="1"/>
  <c r="P2995" i="6"/>
  <c r="A2995" i="13" s="1"/>
  <c r="P2996" i="6"/>
  <c r="A2996" i="13" s="1"/>
  <c r="P2997" i="6"/>
  <c r="A2997" i="13" s="1"/>
  <c r="P2998" i="6"/>
  <c r="A2998" i="13" s="1"/>
  <c r="P2999" i="6"/>
  <c r="A2999" i="13" s="1"/>
  <c r="P3000" i="6"/>
  <c r="A3000" i="13" s="1"/>
  <c r="P3001" i="6"/>
  <c r="A3001" i="13" s="1"/>
  <c r="P3002" i="6"/>
  <c r="A3002" i="13" s="1"/>
  <c r="P3003" i="6"/>
  <c r="A3003" i="13" s="1"/>
  <c r="P3004" i="6"/>
  <c r="A3004" i="13" s="1"/>
  <c r="P3005" i="6"/>
  <c r="A3005" i="13" s="1"/>
  <c r="P3006" i="6"/>
  <c r="A3006" i="13" s="1"/>
  <c r="P3007" i="6"/>
  <c r="A3007" i="13" s="1"/>
  <c r="P3008" i="6"/>
  <c r="A3008" i="13" s="1"/>
  <c r="P3009" i="6"/>
  <c r="A3009" i="13" s="1"/>
  <c r="P3010" i="6"/>
  <c r="A3010" i="13" s="1"/>
  <c r="P3011" i="6"/>
  <c r="A3011" i="13" s="1"/>
  <c r="P3012" i="6"/>
  <c r="A3012" i="13" s="1"/>
  <c r="P3013" i="6"/>
  <c r="A3013" i="13" s="1"/>
  <c r="P3014" i="6"/>
  <c r="A3014" i="13" s="1"/>
  <c r="P3015" i="6"/>
  <c r="A3015" i="13" s="1"/>
  <c r="P3016" i="6"/>
  <c r="A3016" i="13" s="1"/>
  <c r="P3017" i="6"/>
  <c r="A3017" i="13" s="1"/>
  <c r="P3018" i="6"/>
  <c r="A3018" i="13" s="1"/>
  <c r="P3019" i="6"/>
  <c r="A3019" i="13" s="1"/>
  <c r="P3020" i="6"/>
  <c r="A3020" i="13" s="1"/>
  <c r="P3021" i="6"/>
  <c r="A3021" i="13" s="1"/>
  <c r="P3022" i="6"/>
  <c r="A3022" i="13" s="1"/>
  <c r="P3023" i="6"/>
  <c r="A3023" i="13" s="1"/>
  <c r="P3024" i="6"/>
  <c r="A3024" i="13" s="1"/>
  <c r="P3025" i="6"/>
  <c r="A3025" i="13" s="1"/>
  <c r="P3026" i="6"/>
  <c r="A3026" i="13" s="1"/>
  <c r="P3027" i="6"/>
  <c r="A3027" i="13" s="1"/>
  <c r="P3028" i="6"/>
  <c r="A3028" i="13" s="1"/>
  <c r="P3029" i="6"/>
  <c r="A3029" i="13" s="1"/>
  <c r="P3030" i="6"/>
  <c r="A3030" i="13" s="1"/>
  <c r="P3031" i="6"/>
  <c r="A3031" i="13" s="1"/>
  <c r="P3032" i="6"/>
  <c r="A3032" i="13" s="1"/>
  <c r="P3033" i="6"/>
  <c r="A3033" i="13" s="1"/>
  <c r="P3034" i="6"/>
  <c r="A3034" i="13" s="1"/>
  <c r="P3035" i="6"/>
  <c r="A3035" i="13" s="1"/>
  <c r="P3036" i="6"/>
  <c r="A3036" i="13" s="1"/>
  <c r="P3037" i="6"/>
  <c r="A3037" i="13" s="1"/>
  <c r="P3038" i="6"/>
  <c r="A3038" i="13" s="1"/>
  <c r="P3039" i="6"/>
  <c r="A3039" i="13" s="1"/>
  <c r="P3040" i="6"/>
  <c r="A3040" i="13" s="1"/>
  <c r="P3041" i="6"/>
  <c r="A3041" i="13" s="1"/>
  <c r="P3042" i="6"/>
  <c r="A3042" i="13" s="1"/>
  <c r="P3043" i="6"/>
  <c r="A3043" i="13" s="1"/>
  <c r="P3044" i="6"/>
  <c r="A3044" i="13" s="1"/>
  <c r="P3045" i="6"/>
  <c r="A3045" i="13" s="1"/>
  <c r="P3046" i="6"/>
  <c r="A3046" i="13" s="1"/>
  <c r="P3047" i="6"/>
  <c r="A3047" i="13" s="1"/>
  <c r="P3048" i="6"/>
  <c r="A3048" i="13" s="1"/>
  <c r="P3049" i="6"/>
  <c r="A3049" i="13" s="1"/>
  <c r="P3050" i="6"/>
  <c r="A3050" i="13" s="1"/>
  <c r="P3051" i="6"/>
  <c r="A3051" i="13" s="1"/>
  <c r="P3052" i="6"/>
  <c r="A3052" i="13" s="1"/>
  <c r="P3053" i="6"/>
  <c r="A3053" i="13" s="1"/>
  <c r="P3054" i="6"/>
  <c r="A3054" i="13" s="1"/>
  <c r="P3055" i="6"/>
  <c r="A3055" i="13" s="1"/>
  <c r="P3056" i="6"/>
  <c r="A3056" i="13" s="1"/>
  <c r="P3057" i="6"/>
  <c r="A3057" i="13" s="1"/>
  <c r="P3058" i="6"/>
  <c r="A3058" i="13" s="1"/>
  <c r="P3059" i="6"/>
  <c r="A3059" i="13" s="1"/>
  <c r="P3060" i="6"/>
  <c r="A3060" i="13" s="1"/>
  <c r="P3061" i="6"/>
  <c r="A3061" i="13" s="1"/>
  <c r="P3062" i="6"/>
  <c r="A3062" i="13" s="1"/>
  <c r="P3063" i="6"/>
  <c r="A3063" i="13" s="1"/>
  <c r="P3064" i="6"/>
  <c r="A3064" i="13" s="1"/>
  <c r="P3065" i="6"/>
  <c r="A3065" i="13" s="1"/>
  <c r="P3066" i="6"/>
  <c r="A3066" i="13" s="1"/>
  <c r="P3067" i="6"/>
  <c r="A3067" i="13" s="1"/>
  <c r="P3068" i="6"/>
  <c r="A3068" i="13" s="1"/>
  <c r="P3069" i="6"/>
  <c r="A3069" i="13" s="1"/>
  <c r="P3070" i="6"/>
  <c r="A3070" i="13" s="1"/>
  <c r="P3071" i="6"/>
  <c r="A3071" i="13" s="1"/>
  <c r="P3072" i="6"/>
  <c r="A3072" i="13" s="1"/>
  <c r="P3073" i="6"/>
  <c r="A3073" i="13" s="1"/>
  <c r="P3074" i="6"/>
  <c r="A3074" i="13" s="1"/>
  <c r="P3075" i="6"/>
  <c r="A3075" i="13" s="1"/>
  <c r="P3076" i="6"/>
  <c r="A3076" i="13" s="1"/>
  <c r="P3077" i="6"/>
  <c r="A3077" i="13" s="1"/>
  <c r="P3078" i="6"/>
  <c r="A3078" i="13" s="1"/>
  <c r="P3079" i="6"/>
  <c r="A3079" i="13" s="1"/>
  <c r="P3080" i="6"/>
  <c r="A3080" i="13" s="1"/>
  <c r="P3081" i="6"/>
  <c r="A3081" i="13" s="1"/>
  <c r="P3082" i="6"/>
  <c r="A3082" i="13" s="1"/>
  <c r="P3083" i="6"/>
  <c r="A3083" i="13" s="1"/>
  <c r="P3084" i="6"/>
  <c r="A3084" i="13" s="1"/>
  <c r="P3085" i="6"/>
  <c r="A3085" i="13" s="1"/>
  <c r="P3086" i="6"/>
  <c r="A3086" i="13" s="1"/>
  <c r="P3087" i="6"/>
  <c r="A3087" i="13" s="1"/>
  <c r="P3088" i="6"/>
  <c r="A3088" i="13" s="1"/>
  <c r="P3089" i="6"/>
  <c r="A3089" i="13" s="1"/>
  <c r="P3090" i="6"/>
  <c r="A3090" i="13" s="1"/>
  <c r="P3091" i="6"/>
  <c r="A3091" i="13" s="1"/>
  <c r="P3092" i="6"/>
  <c r="A3092" i="13" s="1"/>
  <c r="P3093" i="6"/>
  <c r="A3093" i="13" s="1"/>
  <c r="P3094" i="6"/>
  <c r="A3094" i="13" s="1"/>
  <c r="P3095" i="6"/>
  <c r="A3095" i="13" s="1"/>
  <c r="P3096" i="6"/>
  <c r="A3096" i="13" s="1"/>
  <c r="P3097" i="6"/>
  <c r="A3097" i="13" s="1"/>
  <c r="P3098" i="6"/>
  <c r="A3098" i="13" s="1"/>
  <c r="P3099" i="6"/>
  <c r="A3099" i="13" s="1"/>
  <c r="P3100" i="6"/>
  <c r="A3100" i="13" s="1"/>
  <c r="P3101" i="6"/>
  <c r="A3101" i="13" s="1"/>
  <c r="P3102" i="6"/>
  <c r="A3102" i="13" s="1"/>
  <c r="P3103" i="6"/>
  <c r="A3103" i="13" s="1"/>
  <c r="P3104" i="6"/>
  <c r="A3104" i="13" s="1"/>
  <c r="P3105" i="6"/>
  <c r="A3105" i="13" s="1"/>
  <c r="P3106" i="6"/>
  <c r="A3106" i="13" s="1"/>
  <c r="P3107" i="6"/>
  <c r="A3107" i="13" s="1"/>
  <c r="P3108" i="6"/>
  <c r="A3108" i="13" s="1"/>
  <c r="P3109" i="6"/>
  <c r="A3109" i="13" s="1"/>
  <c r="P3110" i="6"/>
  <c r="A3110" i="13" s="1"/>
  <c r="P3111" i="6"/>
  <c r="A3111" i="13" s="1"/>
  <c r="P3112" i="6"/>
  <c r="A3112" i="13" s="1"/>
  <c r="P3113" i="6"/>
  <c r="A3113" i="13" s="1"/>
  <c r="P3114" i="6"/>
  <c r="A3114" i="13" s="1"/>
  <c r="P3115" i="6"/>
  <c r="A3115" i="13" s="1"/>
  <c r="P3116" i="6"/>
  <c r="A3116" i="13" s="1"/>
  <c r="P3117" i="6"/>
  <c r="A3117" i="13" s="1"/>
  <c r="P3118" i="6"/>
  <c r="A3118" i="13" s="1"/>
  <c r="P3119" i="6"/>
  <c r="A3119" i="13" s="1"/>
  <c r="P3120" i="6"/>
  <c r="A3120" i="13" s="1"/>
  <c r="P3121" i="6"/>
  <c r="A3121" i="13" s="1"/>
  <c r="P3122" i="6"/>
  <c r="A3122" i="13" s="1"/>
  <c r="P3123" i="6"/>
  <c r="A3123" i="13" s="1"/>
  <c r="P3124" i="6"/>
  <c r="A3124" i="13" s="1"/>
  <c r="P3125" i="6"/>
  <c r="A3125" i="13" s="1"/>
  <c r="P3126" i="6"/>
  <c r="A3126" i="13" s="1"/>
  <c r="P3127" i="6"/>
  <c r="A3127" i="13" s="1"/>
  <c r="P3128" i="6"/>
  <c r="A3128" i="13" s="1"/>
  <c r="P3129" i="6"/>
  <c r="A3129" i="13" s="1"/>
  <c r="P3130" i="6"/>
  <c r="A3130" i="13" s="1"/>
  <c r="P3131" i="6"/>
  <c r="A3131" i="13" s="1"/>
  <c r="P3132" i="6"/>
  <c r="A3132" i="13" s="1"/>
  <c r="P3133" i="6"/>
  <c r="A3133" i="13" s="1"/>
  <c r="P3134" i="6"/>
  <c r="A3134" i="13" s="1"/>
  <c r="P3135" i="6"/>
  <c r="A3135" i="13" s="1"/>
  <c r="P3136" i="6"/>
  <c r="A3136" i="13" s="1"/>
  <c r="P3137" i="6"/>
  <c r="A3137" i="13" s="1"/>
  <c r="P3138" i="6"/>
  <c r="A3138" i="13" s="1"/>
  <c r="P3139" i="6"/>
  <c r="A3139" i="13" s="1"/>
  <c r="P3140" i="6"/>
  <c r="A3140" i="13" s="1"/>
  <c r="P3141" i="6"/>
  <c r="A3141" i="13" s="1"/>
  <c r="P3142" i="6"/>
  <c r="A3142" i="13" s="1"/>
  <c r="P3143" i="6"/>
  <c r="A3143" i="13" s="1"/>
  <c r="P3144" i="6"/>
  <c r="A3144" i="13" s="1"/>
  <c r="P3145" i="6"/>
  <c r="A3145" i="13" s="1"/>
  <c r="P3146" i="6"/>
  <c r="A3146" i="13" s="1"/>
  <c r="P3147" i="6"/>
  <c r="A3147" i="13" s="1"/>
  <c r="P3148" i="6"/>
  <c r="A3148" i="13" s="1"/>
  <c r="P3149" i="6"/>
  <c r="A3149" i="13" s="1"/>
  <c r="P3150" i="6"/>
  <c r="A3150" i="13" s="1"/>
  <c r="P3151" i="6"/>
  <c r="A3151" i="13" s="1"/>
  <c r="P3152" i="6"/>
  <c r="A3152" i="13" s="1"/>
  <c r="P3153" i="6"/>
  <c r="A3153" i="13" s="1"/>
  <c r="P3154" i="6"/>
  <c r="A3154" i="13" s="1"/>
  <c r="P3155" i="6"/>
  <c r="A3155" i="13" s="1"/>
  <c r="P3156" i="6"/>
  <c r="A3156" i="13" s="1"/>
  <c r="P3157" i="6"/>
  <c r="A3157" i="13" s="1"/>
  <c r="P3158" i="6"/>
  <c r="A3158" i="13" s="1"/>
  <c r="P3159" i="6"/>
  <c r="A3159" i="13" s="1"/>
  <c r="P3160" i="6"/>
  <c r="A3160" i="13" s="1"/>
  <c r="P3161" i="6"/>
  <c r="A3161" i="13" s="1"/>
  <c r="P3162" i="6"/>
  <c r="A3162" i="13" s="1"/>
  <c r="P3163" i="6"/>
  <c r="A3163" i="13" s="1"/>
  <c r="P3164" i="6"/>
  <c r="A3164" i="13" s="1"/>
  <c r="P3165" i="6"/>
  <c r="A3165" i="13" s="1"/>
  <c r="P3166" i="6"/>
  <c r="A3166" i="13" s="1"/>
  <c r="P3167" i="6"/>
  <c r="A3167" i="13" s="1"/>
  <c r="P3168" i="6"/>
  <c r="A3168" i="13" s="1"/>
  <c r="P3169" i="6"/>
  <c r="A3169" i="13" s="1"/>
  <c r="P3170" i="6"/>
  <c r="A3170" i="13" s="1"/>
  <c r="P3171" i="6"/>
  <c r="A3171" i="13" s="1"/>
  <c r="P3172" i="6"/>
  <c r="A3172" i="13" s="1"/>
  <c r="P3173" i="6"/>
  <c r="A3173" i="13" s="1"/>
  <c r="P3174" i="6"/>
  <c r="A3174" i="13" s="1"/>
  <c r="P3175" i="6"/>
  <c r="A3175" i="13" s="1"/>
  <c r="P3176" i="6"/>
  <c r="A3176" i="13" s="1"/>
  <c r="P3177" i="6"/>
  <c r="A3177" i="13" s="1"/>
  <c r="P3178" i="6"/>
  <c r="A3178" i="13" s="1"/>
  <c r="P3179" i="6"/>
  <c r="A3179" i="13" s="1"/>
  <c r="P3180" i="6"/>
  <c r="A3180" i="13" s="1"/>
  <c r="P3181" i="6"/>
  <c r="A3181" i="13" s="1"/>
  <c r="P3182" i="6"/>
  <c r="A3182" i="13" s="1"/>
  <c r="P3183" i="6"/>
  <c r="A3183" i="13" s="1"/>
  <c r="P3184" i="6"/>
  <c r="A3184" i="13" s="1"/>
  <c r="P3185" i="6"/>
  <c r="A3185" i="13" s="1"/>
  <c r="P3186" i="6"/>
  <c r="A3186" i="13" s="1"/>
  <c r="P3187" i="6"/>
  <c r="A3187" i="13" s="1"/>
  <c r="P3188" i="6"/>
  <c r="A3188" i="13" s="1"/>
  <c r="P3189" i="6"/>
  <c r="A3189" i="13" s="1"/>
  <c r="P3190" i="6"/>
  <c r="A3190" i="13" s="1"/>
  <c r="P3191" i="6"/>
  <c r="A3191" i="13" s="1"/>
  <c r="P3192" i="6"/>
  <c r="A3192" i="13" s="1"/>
  <c r="P3193" i="6"/>
  <c r="A3193" i="13" s="1"/>
  <c r="P3194" i="6"/>
  <c r="A3194" i="13" s="1"/>
  <c r="P3195" i="6"/>
  <c r="A3195" i="13" s="1"/>
  <c r="P3196" i="6"/>
  <c r="A3196" i="13" s="1"/>
  <c r="P3197" i="6"/>
  <c r="A3197" i="13" s="1"/>
  <c r="P3198" i="6"/>
  <c r="A3198" i="13" s="1"/>
  <c r="P3199" i="6"/>
  <c r="A3199" i="13" s="1"/>
  <c r="P3200" i="6"/>
  <c r="A3200" i="13" s="1"/>
  <c r="P3201" i="6"/>
  <c r="A3201" i="13" s="1"/>
  <c r="P3202" i="6"/>
  <c r="A3202" i="13" s="1"/>
  <c r="P3203" i="6"/>
  <c r="A3203" i="13" s="1"/>
  <c r="P3204" i="6"/>
  <c r="A3204" i="13" s="1"/>
  <c r="P3205" i="6"/>
  <c r="A3205" i="13" s="1"/>
  <c r="P3206" i="6"/>
  <c r="A3206" i="13" s="1"/>
  <c r="P3207" i="6"/>
  <c r="A3207" i="13" s="1"/>
  <c r="P3208" i="6"/>
  <c r="A3208" i="13" s="1"/>
  <c r="P3209" i="6"/>
  <c r="A3209" i="13" s="1"/>
  <c r="P3210" i="6"/>
  <c r="A3210" i="13" s="1"/>
  <c r="P3211" i="6"/>
  <c r="A3211" i="13" s="1"/>
  <c r="P3212" i="6"/>
  <c r="A3212" i="13" s="1"/>
  <c r="P3213" i="6"/>
  <c r="A3213" i="13" s="1"/>
  <c r="P3214" i="6"/>
  <c r="A3214" i="13" s="1"/>
  <c r="P3215" i="6"/>
  <c r="A3215" i="13" s="1"/>
  <c r="P3216" i="6"/>
  <c r="A3216" i="13" s="1"/>
  <c r="P3217" i="6"/>
  <c r="A3217" i="13" s="1"/>
  <c r="P3218" i="6"/>
  <c r="A3218" i="13" s="1"/>
  <c r="P3219" i="6"/>
  <c r="A3219" i="13" s="1"/>
  <c r="P3220" i="6"/>
  <c r="A3220" i="13" s="1"/>
  <c r="P3221" i="6"/>
  <c r="A3221" i="13" s="1"/>
  <c r="P3222" i="6"/>
  <c r="A3222" i="13" s="1"/>
  <c r="P3223" i="6"/>
  <c r="A3223" i="13" s="1"/>
  <c r="P3224" i="6"/>
  <c r="A3224" i="13" s="1"/>
  <c r="P3225" i="6"/>
  <c r="A3225" i="13" s="1"/>
  <c r="P3226" i="6"/>
  <c r="A3226" i="13" s="1"/>
  <c r="P3227" i="6"/>
  <c r="A3227" i="13" s="1"/>
  <c r="P3228" i="6"/>
  <c r="A3228" i="13" s="1"/>
  <c r="P3229" i="6"/>
  <c r="A3229" i="13" s="1"/>
  <c r="P3230" i="6"/>
  <c r="A3230" i="13" s="1"/>
  <c r="P3231" i="6"/>
  <c r="A3231" i="13" s="1"/>
  <c r="P3232" i="6"/>
  <c r="A3232" i="13" s="1"/>
  <c r="P3233" i="6"/>
  <c r="A3233" i="13" s="1"/>
  <c r="P3234" i="6"/>
  <c r="A3234" i="13" s="1"/>
  <c r="P3235" i="6"/>
  <c r="A3235" i="13" s="1"/>
  <c r="P3236" i="6"/>
  <c r="A3236" i="13" s="1"/>
  <c r="P3237" i="6"/>
  <c r="A3237" i="13" s="1"/>
  <c r="P3238" i="6"/>
  <c r="A3238" i="13" s="1"/>
  <c r="P3239" i="6"/>
  <c r="A3239" i="13" s="1"/>
  <c r="P3240" i="6"/>
  <c r="A3240" i="13" s="1"/>
  <c r="P3241" i="6"/>
  <c r="A3241" i="13" s="1"/>
  <c r="P3242" i="6"/>
  <c r="A3242" i="13" s="1"/>
  <c r="P3243" i="6"/>
  <c r="A3243" i="13" s="1"/>
  <c r="P3244" i="6"/>
  <c r="A3244" i="13" s="1"/>
  <c r="P3245" i="6"/>
  <c r="A3245" i="13" s="1"/>
  <c r="P3246" i="6"/>
  <c r="A3246" i="13" s="1"/>
  <c r="P3247" i="6"/>
  <c r="A3247" i="13" s="1"/>
  <c r="P3248" i="6"/>
  <c r="A3248" i="13" s="1"/>
  <c r="P3249" i="6"/>
  <c r="A3249" i="13" s="1"/>
  <c r="P3250" i="6"/>
  <c r="A3250" i="13" s="1"/>
  <c r="P3251" i="6"/>
  <c r="A3251" i="13" s="1"/>
  <c r="P3252" i="6"/>
  <c r="A3252" i="13" s="1"/>
  <c r="P3253" i="6"/>
  <c r="A3253" i="13" s="1"/>
  <c r="P3254" i="6"/>
  <c r="A3254" i="13" s="1"/>
  <c r="P3255" i="6"/>
  <c r="A3255" i="13" s="1"/>
  <c r="P3256" i="6"/>
  <c r="A3256" i="13" s="1"/>
  <c r="P3257" i="6"/>
  <c r="A3257" i="13" s="1"/>
  <c r="P3258" i="6"/>
  <c r="A3258" i="13" s="1"/>
  <c r="P3259" i="6"/>
  <c r="A3259" i="13" s="1"/>
  <c r="P3260" i="6"/>
  <c r="A3260" i="13" s="1"/>
  <c r="P3261" i="6"/>
  <c r="A3261" i="13" s="1"/>
  <c r="P3262" i="6"/>
  <c r="A3262" i="13" s="1"/>
  <c r="P3263" i="6"/>
  <c r="A3263" i="13" s="1"/>
  <c r="P3264" i="6"/>
  <c r="A3264" i="13" s="1"/>
  <c r="P3265" i="6"/>
  <c r="A3265" i="13" s="1"/>
  <c r="P3266" i="6"/>
  <c r="A3266" i="13" s="1"/>
  <c r="P3267" i="6"/>
  <c r="A3267" i="13" s="1"/>
  <c r="P3268" i="6"/>
  <c r="A3268" i="13" s="1"/>
  <c r="P3269" i="6"/>
  <c r="A3269" i="13" s="1"/>
  <c r="P3270" i="6"/>
  <c r="A3270" i="13" s="1"/>
  <c r="P3271" i="6"/>
  <c r="A3271" i="13" s="1"/>
  <c r="P3272" i="6"/>
  <c r="A3272" i="13" s="1"/>
  <c r="P3273" i="6"/>
  <c r="A3273" i="13" s="1"/>
  <c r="P3274" i="6"/>
  <c r="A3274" i="13" s="1"/>
  <c r="P3275" i="6"/>
  <c r="A3275" i="13" s="1"/>
  <c r="P3276" i="6"/>
  <c r="A3276" i="13" s="1"/>
  <c r="P3277" i="6"/>
  <c r="A3277" i="13" s="1"/>
  <c r="P3278" i="6"/>
  <c r="A3278" i="13" s="1"/>
  <c r="P3279" i="6"/>
  <c r="A3279" i="13" s="1"/>
  <c r="P3280" i="6"/>
  <c r="A3280" i="13" s="1"/>
  <c r="P3281" i="6"/>
  <c r="A3281" i="13" s="1"/>
  <c r="P3282" i="6"/>
  <c r="A3282" i="13" s="1"/>
  <c r="P3283" i="6"/>
  <c r="A3283" i="13" s="1"/>
  <c r="P3284" i="6"/>
  <c r="A3284" i="13" s="1"/>
  <c r="P3285" i="6"/>
  <c r="A3285" i="13" s="1"/>
  <c r="P3286" i="6"/>
  <c r="A3286" i="13" s="1"/>
  <c r="P3287" i="6"/>
  <c r="A3287" i="13" s="1"/>
  <c r="P3288" i="6"/>
  <c r="A3288" i="13" s="1"/>
  <c r="P3289" i="6"/>
  <c r="A3289" i="13" s="1"/>
  <c r="P3290" i="6"/>
  <c r="A3290" i="13" s="1"/>
  <c r="P3291" i="6"/>
  <c r="A3291" i="13" s="1"/>
  <c r="P3292" i="6"/>
  <c r="A3292" i="13" s="1"/>
  <c r="P3293" i="6"/>
  <c r="A3293" i="13" s="1"/>
  <c r="P3294" i="6"/>
  <c r="A3294" i="13" s="1"/>
  <c r="P3295" i="6"/>
  <c r="A3295" i="13" s="1"/>
  <c r="P3296" i="6"/>
  <c r="A3296" i="13" s="1"/>
  <c r="P3297" i="6"/>
  <c r="A3297" i="13" s="1"/>
  <c r="P3298" i="6"/>
  <c r="A3298" i="13" s="1"/>
  <c r="P3299" i="6"/>
  <c r="A3299" i="13" s="1"/>
  <c r="P3300" i="6"/>
  <c r="A3300" i="13" s="1"/>
  <c r="P3301" i="6"/>
  <c r="A3301" i="13" s="1"/>
  <c r="P3302" i="6"/>
  <c r="A3302" i="13" s="1"/>
  <c r="P3303" i="6"/>
  <c r="A3303" i="13" s="1"/>
  <c r="P3304" i="6"/>
  <c r="A3304" i="13" s="1"/>
  <c r="P3305" i="6"/>
  <c r="A3305" i="13" s="1"/>
  <c r="P3306" i="6"/>
  <c r="A3306" i="13" s="1"/>
  <c r="P3307" i="6"/>
  <c r="A3307" i="13" s="1"/>
  <c r="P3308" i="6"/>
  <c r="A3308" i="13" s="1"/>
  <c r="P3309" i="6"/>
  <c r="A3309" i="13" s="1"/>
  <c r="P3310" i="6"/>
  <c r="A3310" i="13" s="1"/>
  <c r="P3311" i="6"/>
  <c r="A3311" i="13" s="1"/>
  <c r="P3312" i="6"/>
  <c r="A3312" i="13" s="1"/>
  <c r="P3313" i="6"/>
  <c r="A3313" i="13" s="1"/>
  <c r="P3314" i="6"/>
  <c r="A3314" i="13" s="1"/>
  <c r="P3315" i="6"/>
  <c r="A3315" i="13" s="1"/>
  <c r="P3316" i="6"/>
  <c r="A3316" i="13" s="1"/>
  <c r="P3317" i="6"/>
  <c r="A3317" i="13" s="1"/>
  <c r="P3318" i="6"/>
  <c r="A3318" i="13" s="1"/>
  <c r="P3319" i="6"/>
  <c r="A3319" i="13" s="1"/>
  <c r="P3320" i="6"/>
  <c r="A3320" i="13" s="1"/>
  <c r="P3321" i="6"/>
  <c r="A3321" i="13" s="1"/>
  <c r="P3322" i="6"/>
  <c r="A3322" i="13" s="1"/>
  <c r="P3323" i="6"/>
  <c r="A3323" i="13" s="1"/>
  <c r="P3324" i="6"/>
  <c r="A3324" i="13" s="1"/>
  <c r="P3325" i="6"/>
  <c r="A3325" i="13" s="1"/>
  <c r="P3326" i="6"/>
  <c r="A3326" i="13" s="1"/>
  <c r="P3327" i="6"/>
  <c r="A3327" i="13" s="1"/>
  <c r="P3328" i="6"/>
  <c r="A3328" i="13" s="1"/>
  <c r="P3329" i="6"/>
  <c r="A3329" i="13" s="1"/>
  <c r="P3330" i="6"/>
  <c r="A3330" i="13" s="1"/>
  <c r="P3331" i="6"/>
  <c r="A3331" i="13" s="1"/>
  <c r="P3332" i="6"/>
  <c r="A3332" i="13" s="1"/>
  <c r="P3333" i="6"/>
  <c r="A3333" i="13" s="1"/>
  <c r="P3334" i="6"/>
  <c r="A3334" i="13" s="1"/>
  <c r="P3335" i="6"/>
  <c r="A3335" i="13" s="1"/>
  <c r="P3336" i="6"/>
  <c r="A3336" i="13" s="1"/>
  <c r="P3337" i="6"/>
  <c r="A3337" i="13" s="1"/>
  <c r="P3338" i="6"/>
  <c r="A3338" i="13" s="1"/>
  <c r="P3339" i="6"/>
  <c r="A3339" i="13" s="1"/>
  <c r="P3340" i="6"/>
  <c r="A3340" i="13" s="1"/>
  <c r="P3341" i="6"/>
  <c r="A3341" i="13" s="1"/>
  <c r="P3342" i="6"/>
  <c r="A3342" i="13" s="1"/>
  <c r="P3343" i="6"/>
  <c r="A3343" i="13" s="1"/>
  <c r="P3344" i="6"/>
  <c r="A3344" i="13" s="1"/>
  <c r="P3345" i="6"/>
  <c r="A3345" i="13" s="1"/>
  <c r="P3346" i="6"/>
  <c r="A3346" i="13" s="1"/>
  <c r="P3347" i="6"/>
  <c r="A3347" i="13" s="1"/>
  <c r="P3348" i="6"/>
  <c r="A3348" i="13" s="1"/>
  <c r="P3349" i="6"/>
  <c r="A3349" i="13" s="1"/>
  <c r="P3350" i="6"/>
  <c r="A3350" i="13" s="1"/>
  <c r="P3351" i="6"/>
  <c r="A3351" i="13" s="1"/>
  <c r="P3352" i="6"/>
  <c r="A3352" i="13" s="1"/>
  <c r="P3353" i="6"/>
  <c r="A3353" i="13" s="1"/>
  <c r="P3354" i="6"/>
  <c r="A3354" i="13" s="1"/>
  <c r="P3355" i="6"/>
  <c r="A3355" i="13" s="1"/>
  <c r="P3356" i="6"/>
  <c r="A3356" i="13" s="1"/>
  <c r="P3357" i="6"/>
  <c r="A3357" i="13" s="1"/>
  <c r="P3358" i="6"/>
  <c r="A3358" i="13" s="1"/>
  <c r="P3359" i="6"/>
  <c r="A3359" i="13" s="1"/>
  <c r="P3360" i="6"/>
  <c r="A3360" i="13" s="1"/>
  <c r="P3361" i="6"/>
  <c r="A3361" i="13" s="1"/>
  <c r="P3362" i="6"/>
  <c r="A3362" i="13" s="1"/>
  <c r="P3363" i="6"/>
  <c r="A3363" i="13" s="1"/>
  <c r="P3364" i="6"/>
  <c r="A3364" i="13" s="1"/>
  <c r="P3365" i="6"/>
  <c r="A3365" i="13" s="1"/>
  <c r="P3366" i="6"/>
  <c r="A3366" i="13" s="1"/>
  <c r="P3367" i="6"/>
  <c r="A3367" i="13" s="1"/>
  <c r="P3368" i="6"/>
  <c r="A3368" i="13" s="1"/>
  <c r="P3369" i="6"/>
  <c r="A3369" i="13" s="1"/>
  <c r="P3370" i="6"/>
  <c r="A3370" i="13" s="1"/>
  <c r="P3371" i="6"/>
  <c r="A3371" i="13" s="1"/>
  <c r="P3372" i="6"/>
  <c r="A3372" i="13" s="1"/>
  <c r="P3373" i="6"/>
  <c r="A3373" i="13" s="1"/>
  <c r="P3374" i="6"/>
  <c r="A3374" i="13" s="1"/>
  <c r="P3375" i="6"/>
  <c r="A3375" i="13" s="1"/>
  <c r="P3376" i="6"/>
  <c r="A3376" i="13" s="1"/>
  <c r="P3377" i="6"/>
  <c r="A3377" i="13" s="1"/>
  <c r="P3378" i="6"/>
  <c r="A3378" i="13" s="1"/>
  <c r="P3379" i="6"/>
  <c r="A3379" i="13" s="1"/>
  <c r="P3380" i="6"/>
  <c r="A3380" i="13" s="1"/>
  <c r="P3381" i="6"/>
  <c r="A3381" i="13" s="1"/>
  <c r="P3382" i="6"/>
  <c r="A3382" i="13" s="1"/>
  <c r="P3383" i="6"/>
  <c r="A3383" i="13" s="1"/>
  <c r="P3384" i="6"/>
  <c r="A3384" i="13" s="1"/>
  <c r="P3385" i="6"/>
  <c r="A3385" i="13" s="1"/>
  <c r="P3386" i="6"/>
  <c r="A3386" i="13" s="1"/>
  <c r="P3387" i="6"/>
  <c r="A3387" i="13" s="1"/>
  <c r="P3388" i="6"/>
  <c r="A3388" i="13" s="1"/>
  <c r="P3389" i="6"/>
  <c r="A3389" i="13" s="1"/>
  <c r="P3390" i="6"/>
  <c r="A3390" i="13" s="1"/>
  <c r="P3391" i="6"/>
  <c r="A3391" i="13" s="1"/>
  <c r="P3392" i="6"/>
  <c r="A3392" i="13" s="1"/>
  <c r="P3393" i="6"/>
  <c r="A3393" i="13" s="1"/>
  <c r="P3394" i="6"/>
  <c r="A3394" i="13" s="1"/>
  <c r="P3395" i="6"/>
  <c r="A3395" i="13" s="1"/>
  <c r="P3396" i="6"/>
  <c r="A3396" i="13" s="1"/>
  <c r="P3397" i="6"/>
  <c r="A3397" i="13" s="1"/>
  <c r="P3398" i="6"/>
  <c r="A3398" i="13" s="1"/>
  <c r="P3399" i="6"/>
  <c r="A3399" i="13" s="1"/>
  <c r="P3400" i="6"/>
  <c r="A3400" i="13" s="1"/>
  <c r="P3401" i="6"/>
  <c r="A3401" i="13" s="1"/>
  <c r="P3402" i="6"/>
  <c r="A3402" i="13" s="1"/>
  <c r="P3403" i="6"/>
  <c r="A3403" i="13" s="1"/>
  <c r="P3404" i="6"/>
  <c r="A3404" i="13" s="1"/>
  <c r="P3405" i="6"/>
  <c r="A3405" i="13" s="1"/>
  <c r="P3406" i="6"/>
  <c r="A3406" i="13" s="1"/>
  <c r="P3407" i="6"/>
  <c r="A3407" i="13" s="1"/>
  <c r="P3408" i="6"/>
  <c r="A3408" i="13" s="1"/>
  <c r="P3409" i="6"/>
  <c r="A3409" i="13" s="1"/>
  <c r="P3410" i="6"/>
  <c r="A3410" i="13" s="1"/>
  <c r="P3411" i="6"/>
  <c r="A3411" i="13" s="1"/>
  <c r="P3412" i="6"/>
  <c r="A3412" i="13" s="1"/>
  <c r="P3413" i="6"/>
  <c r="A3413" i="13" s="1"/>
  <c r="P3414" i="6"/>
  <c r="A3414" i="13" s="1"/>
  <c r="P3415" i="6"/>
  <c r="A3415" i="13" s="1"/>
  <c r="P3416" i="6"/>
  <c r="A3416" i="13" s="1"/>
  <c r="P3417" i="6"/>
  <c r="A3417" i="13" s="1"/>
  <c r="P3418" i="6"/>
  <c r="A3418" i="13" s="1"/>
  <c r="P3419" i="6"/>
  <c r="A3419" i="13" s="1"/>
  <c r="P3420" i="6"/>
  <c r="A3420" i="13" s="1"/>
  <c r="P3421" i="6"/>
  <c r="A3421" i="13" s="1"/>
  <c r="P3422" i="6"/>
  <c r="A3422" i="13" s="1"/>
  <c r="P3423" i="6"/>
  <c r="A3423" i="13" s="1"/>
  <c r="P3424" i="6"/>
  <c r="A3424" i="13" s="1"/>
  <c r="P3425" i="6"/>
  <c r="A3425" i="13" s="1"/>
  <c r="P3426" i="6"/>
  <c r="A3426" i="13" s="1"/>
  <c r="P3427" i="6"/>
  <c r="A3427" i="13" s="1"/>
  <c r="P3428" i="6"/>
  <c r="A3428" i="13" s="1"/>
  <c r="P3429" i="6"/>
  <c r="A3429" i="13" s="1"/>
  <c r="P3430" i="6"/>
  <c r="A3430" i="13" s="1"/>
  <c r="P3431" i="6"/>
  <c r="A3431" i="13" s="1"/>
  <c r="P3432" i="6"/>
  <c r="A3432" i="13" s="1"/>
  <c r="P3433" i="6"/>
  <c r="A3433" i="13" s="1"/>
  <c r="P3434" i="6"/>
  <c r="A3434" i="13" s="1"/>
  <c r="P3435" i="6"/>
  <c r="A3435" i="13" s="1"/>
  <c r="P3436" i="6"/>
  <c r="A3436" i="13" s="1"/>
  <c r="P3437" i="6"/>
  <c r="A3437" i="13" s="1"/>
  <c r="P3438" i="6"/>
  <c r="A3438" i="13" s="1"/>
  <c r="P3439" i="6"/>
  <c r="A3439" i="13" s="1"/>
  <c r="P3440" i="6"/>
  <c r="A3440" i="13" s="1"/>
  <c r="P3441" i="6"/>
  <c r="A3441" i="13" s="1"/>
  <c r="P3442" i="6"/>
  <c r="A3442" i="13" s="1"/>
  <c r="P3443" i="6"/>
  <c r="A3443" i="13" s="1"/>
  <c r="P3444" i="6"/>
  <c r="A3444" i="13" s="1"/>
  <c r="P3445" i="6"/>
  <c r="A3445" i="13" s="1"/>
  <c r="P3446" i="6"/>
  <c r="A3446" i="13" s="1"/>
  <c r="P3447" i="6"/>
  <c r="A3447" i="13" s="1"/>
  <c r="P3448" i="6"/>
  <c r="A3448" i="13" s="1"/>
  <c r="P3449" i="6"/>
  <c r="A3449" i="13" s="1"/>
  <c r="P3450" i="6"/>
  <c r="A3450" i="13" s="1"/>
  <c r="P3451" i="6"/>
  <c r="A3451" i="13" s="1"/>
  <c r="P3452" i="6"/>
  <c r="A3452" i="13" s="1"/>
  <c r="P3453" i="6"/>
  <c r="A3453" i="13" s="1"/>
  <c r="P3454" i="6"/>
  <c r="A3454" i="13" s="1"/>
  <c r="P3455" i="6"/>
  <c r="A3455" i="13" s="1"/>
  <c r="P3456" i="6"/>
  <c r="A3456" i="13" s="1"/>
  <c r="P3457" i="6"/>
  <c r="A3457" i="13" s="1"/>
  <c r="P3458" i="6"/>
  <c r="A3458" i="13" s="1"/>
  <c r="P3459" i="6"/>
  <c r="A3459" i="13" s="1"/>
  <c r="P3460" i="6"/>
  <c r="A3460" i="13" s="1"/>
  <c r="P3461" i="6"/>
  <c r="A3461" i="13" s="1"/>
  <c r="P3462" i="6"/>
  <c r="A3462" i="13" s="1"/>
  <c r="P3463" i="6"/>
  <c r="A3463" i="13" s="1"/>
  <c r="P3464" i="6"/>
  <c r="A3464" i="13" s="1"/>
  <c r="P3465" i="6"/>
  <c r="A3465" i="13" s="1"/>
  <c r="P3466" i="6"/>
  <c r="A3466" i="13" s="1"/>
  <c r="P3467" i="6"/>
  <c r="A3467" i="13" s="1"/>
  <c r="P3468" i="6"/>
  <c r="A3468" i="13" s="1"/>
  <c r="P3469" i="6"/>
  <c r="A3469" i="13" s="1"/>
  <c r="P3470" i="6"/>
  <c r="A3470" i="13" s="1"/>
  <c r="P3471" i="6"/>
  <c r="A3471" i="13" s="1"/>
  <c r="P3472" i="6"/>
  <c r="A3472" i="13" s="1"/>
  <c r="P3473" i="6"/>
  <c r="A3473" i="13" s="1"/>
  <c r="P3474" i="6"/>
  <c r="A3474" i="13" s="1"/>
  <c r="P3475" i="6"/>
  <c r="A3475" i="13" s="1"/>
  <c r="P3476" i="6"/>
  <c r="A3476" i="13" s="1"/>
  <c r="P3477" i="6"/>
  <c r="A3477" i="13" s="1"/>
  <c r="P3478" i="6"/>
  <c r="A3478" i="13" s="1"/>
  <c r="P3479" i="6"/>
  <c r="A3479" i="13" s="1"/>
  <c r="P3480" i="6"/>
  <c r="A3480" i="13" s="1"/>
  <c r="P3481" i="6"/>
  <c r="A3481" i="13" s="1"/>
  <c r="P3482" i="6"/>
  <c r="A3482" i="13" s="1"/>
  <c r="P3483" i="6"/>
  <c r="A3483" i="13" s="1"/>
  <c r="P3484" i="6"/>
  <c r="A3484" i="13" s="1"/>
  <c r="P3485" i="6"/>
  <c r="A3485" i="13" s="1"/>
  <c r="P3486" i="6"/>
  <c r="A3486" i="13" s="1"/>
  <c r="P3487" i="6"/>
  <c r="A3487" i="13" s="1"/>
  <c r="P3488" i="6"/>
  <c r="A3488" i="13" s="1"/>
  <c r="P3489" i="6"/>
  <c r="A3489" i="13" s="1"/>
  <c r="P3490" i="6"/>
  <c r="A3490" i="13" s="1"/>
  <c r="P3491" i="6"/>
  <c r="A3491" i="13" s="1"/>
  <c r="P3492" i="6"/>
  <c r="A3492" i="13" s="1"/>
  <c r="P3493" i="6"/>
  <c r="A3493" i="13" s="1"/>
  <c r="P3494" i="6"/>
  <c r="A3494" i="13" s="1"/>
  <c r="P3495" i="6"/>
  <c r="A3495" i="13" s="1"/>
  <c r="P3496" i="6"/>
  <c r="A3496" i="13" s="1"/>
  <c r="P3497" i="6"/>
  <c r="A3497" i="13" s="1"/>
  <c r="P3498" i="6"/>
  <c r="A3498" i="13" s="1"/>
  <c r="P3499" i="6"/>
  <c r="A3499" i="13" s="1"/>
  <c r="P3500" i="6"/>
  <c r="A3500" i="13" s="1"/>
  <c r="P3501" i="6"/>
  <c r="A3501" i="13" s="1"/>
  <c r="P3502" i="6"/>
  <c r="A3502" i="13" s="1"/>
  <c r="P3503" i="6"/>
  <c r="A3503" i="13" s="1"/>
  <c r="P3504" i="6"/>
  <c r="A3504" i="13" s="1"/>
  <c r="P3505" i="6"/>
  <c r="A3505" i="13" s="1"/>
  <c r="P3506" i="6"/>
  <c r="A3506" i="13" s="1"/>
  <c r="P3507" i="6"/>
  <c r="A3507" i="13" s="1"/>
  <c r="P3508" i="6"/>
  <c r="A3508" i="13" s="1"/>
  <c r="P3509" i="6"/>
  <c r="A3509" i="13" s="1"/>
  <c r="P3510" i="6"/>
  <c r="A3510" i="13" s="1"/>
  <c r="P3511" i="6"/>
  <c r="A3511" i="13" s="1"/>
  <c r="P3512" i="6"/>
  <c r="A3512" i="13" s="1"/>
  <c r="P3513" i="6"/>
  <c r="A3513" i="13" s="1"/>
  <c r="P3514" i="6"/>
  <c r="A3514" i="13" s="1"/>
  <c r="P3515" i="6"/>
  <c r="A3515" i="13" s="1"/>
  <c r="P3516" i="6"/>
  <c r="A3516" i="13" s="1"/>
  <c r="P3517" i="6"/>
  <c r="A3517" i="13" s="1"/>
  <c r="P3518" i="6"/>
  <c r="A3518" i="13" s="1"/>
  <c r="P3519" i="6"/>
  <c r="A3519" i="13" s="1"/>
  <c r="P3520" i="6"/>
  <c r="A3520" i="13" s="1"/>
  <c r="P3521" i="6"/>
  <c r="A3521" i="13" s="1"/>
  <c r="P3522" i="6"/>
  <c r="A3522" i="13" s="1"/>
  <c r="P3523" i="6"/>
  <c r="A3523" i="13" s="1"/>
  <c r="P3524" i="6"/>
  <c r="A3524" i="13" s="1"/>
  <c r="P3525" i="6"/>
  <c r="A3525" i="13" s="1"/>
  <c r="P3526" i="6"/>
  <c r="A3526" i="13" s="1"/>
  <c r="P3527" i="6"/>
  <c r="A3527" i="13" s="1"/>
  <c r="P3528" i="6"/>
  <c r="A3528" i="13" s="1"/>
  <c r="P3529" i="6"/>
  <c r="A3529" i="13" s="1"/>
  <c r="P3530" i="6"/>
  <c r="A3530" i="13" s="1"/>
  <c r="P3531" i="6"/>
  <c r="A3531" i="13" s="1"/>
  <c r="P3532" i="6"/>
  <c r="A3532" i="13" s="1"/>
  <c r="P3533" i="6"/>
  <c r="A3533" i="13" s="1"/>
  <c r="P3534" i="6"/>
  <c r="A3534" i="13" s="1"/>
  <c r="P3535" i="6"/>
  <c r="A3535" i="13" s="1"/>
  <c r="P3536" i="6"/>
  <c r="A3536" i="13" s="1"/>
  <c r="P3537" i="6"/>
  <c r="A3537" i="13" s="1"/>
  <c r="P3538" i="6"/>
  <c r="A3538" i="13" s="1"/>
  <c r="P3539" i="6"/>
  <c r="A3539" i="13" s="1"/>
  <c r="P3540" i="6"/>
  <c r="A3540" i="13" s="1"/>
  <c r="P3541" i="6"/>
  <c r="A3541" i="13" s="1"/>
  <c r="P3542" i="6"/>
  <c r="A3542" i="13" s="1"/>
  <c r="P3543" i="6"/>
  <c r="A3543" i="13" s="1"/>
  <c r="P3544" i="6"/>
  <c r="A3544" i="13" s="1"/>
  <c r="P3545" i="6"/>
  <c r="A3545" i="13" s="1"/>
  <c r="P3546" i="6"/>
  <c r="A3546" i="13" s="1"/>
  <c r="Q2375" i="6"/>
  <c r="B2375" i="13" s="1"/>
  <c r="Q2383" i="6"/>
  <c r="B2383" i="13" s="1"/>
  <c r="Q2391" i="6"/>
  <c r="B2391" i="13" s="1"/>
  <c r="Q2399" i="6"/>
  <c r="B2399" i="13" s="1"/>
  <c r="Q2407" i="6"/>
  <c r="B2407" i="13" s="1"/>
  <c r="Q2415" i="6"/>
  <c r="B2415" i="13" s="1"/>
  <c r="Q2423" i="6"/>
  <c r="B2423" i="13" s="1"/>
  <c r="Q2431" i="6"/>
  <c r="B2431" i="13" s="1"/>
  <c r="Q2439" i="6"/>
  <c r="B2439" i="13" s="1"/>
  <c r="Q2447" i="6"/>
  <c r="B2447" i="13" s="1"/>
  <c r="Q2455" i="6"/>
  <c r="B2455" i="13" s="1"/>
  <c r="Q2463" i="6"/>
  <c r="B2463" i="13" s="1"/>
  <c r="Q2471" i="6"/>
  <c r="B2471" i="13" s="1"/>
  <c r="Q2479" i="6"/>
  <c r="B2479" i="13" s="1"/>
  <c r="Q2487" i="6"/>
  <c r="B2487" i="13" s="1"/>
  <c r="Q2495" i="6"/>
  <c r="B2495" i="13" s="1"/>
  <c r="Q2503" i="6"/>
  <c r="B2503" i="13" s="1"/>
  <c r="S2506" i="6"/>
  <c r="D2506" i="13" s="1"/>
  <c r="Q2508" i="6"/>
  <c r="B2508" i="13" s="1"/>
  <c r="Q2512" i="6"/>
  <c r="B2512" i="13" s="1"/>
  <c r="S2514" i="6"/>
  <c r="D2514" i="13" s="1"/>
  <c r="Q2516" i="6"/>
  <c r="B2516" i="13" s="1"/>
  <c r="Q2520" i="6"/>
  <c r="B2520" i="13" s="1"/>
  <c r="S2522" i="6"/>
  <c r="D2522" i="13" s="1"/>
  <c r="Q2524" i="6"/>
  <c r="B2524" i="13" s="1"/>
  <c r="S2527" i="6"/>
  <c r="D2527" i="13" s="1"/>
  <c r="S2528" i="6"/>
  <c r="D2528" i="13" s="1"/>
  <c r="S2529" i="6"/>
  <c r="D2529" i="13" s="1"/>
  <c r="S2530" i="6"/>
  <c r="D2530" i="13" s="1"/>
  <c r="S2534" i="6"/>
  <c r="D2534" i="13" s="1"/>
  <c r="S2536" i="6"/>
  <c r="D2536" i="13" s="1"/>
  <c r="S2537" i="6"/>
  <c r="D2537" i="13" s="1"/>
  <c r="S2539" i="6"/>
  <c r="D2539" i="13" s="1"/>
  <c r="S2540" i="6"/>
  <c r="D2540" i="13" s="1"/>
  <c r="S2541" i="6"/>
  <c r="D2541" i="13" s="1"/>
  <c r="S2542" i="6"/>
  <c r="D2542" i="13" s="1"/>
  <c r="S2543" i="6"/>
  <c r="D2543" i="13" s="1"/>
  <c r="S2544" i="6"/>
  <c r="D2544" i="13" s="1"/>
  <c r="S2545" i="6"/>
  <c r="D2545" i="13" s="1"/>
  <c r="S2546" i="6"/>
  <c r="D2546" i="13" s="1"/>
  <c r="S2547" i="6"/>
  <c r="D2547" i="13" s="1"/>
  <c r="S2548" i="6"/>
  <c r="D2548" i="13" s="1"/>
  <c r="S2549" i="6"/>
  <c r="D2549" i="13" s="1"/>
  <c r="S2550" i="6"/>
  <c r="D2550" i="13" s="1"/>
  <c r="S2551" i="6"/>
  <c r="D2551" i="13" s="1"/>
  <c r="S2552" i="6"/>
  <c r="D2552" i="13" s="1"/>
  <c r="S2554" i="6"/>
  <c r="D2554" i="13" s="1"/>
  <c r="S2555" i="6"/>
  <c r="D2555" i="13" s="1"/>
  <c r="S2556" i="6"/>
  <c r="D2556" i="13" s="1"/>
  <c r="S2558" i="6"/>
  <c r="D2558" i="13" s="1"/>
  <c r="S2559" i="6"/>
  <c r="D2559" i="13" s="1"/>
  <c r="S2561" i="6"/>
  <c r="D2561" i="13" s="1"/>
  <c r="S2562" i="6"/>
  <c r="D2562" i="13" s="1"/>
  <c r="S2567" i="6"/>
  <c r="D2567" i="13" s="1"/>
  <c r="S2568" i="6"/>
  <c r="D2568" i="13" s="1"/>
  <c r="S2569" i="6"/>
  <c r="D2569" i="13" s="1"/>
  <c r="S2573" i="6"/>
  <c r="D2573" i="13" s="1"/>
  <c r="S2574" i="6"/>
  <c r="D2574" i="13" s="1"/>
  <c r="S2575" i="6"/>
  <c r="D2575" i="13" s="1"/>
  <c r="S2576" i="6"/>
  <c r="D2576" i="13" s="1"/>
  <c r="S2578" i="6"/>
  <c r="D2578" i="13" s="1"/>
  <c r="S2583" i="6"/>
  <c r="D2583" i="13" s="1"/>
  <c r="S2584" i="6"/>
  <c r="D2584" i="13" s="1"/>
  <c r="S2586" i="6"/>
  <c r="D2586" i="13" s="1"/>
  <c r="S2589" i="6"/>
  <c r="D2589" i="13" s="1"/>
  <c r="S2590" i="6"/>
  <c r="D2590" i="13" s="1"/>
  <c r="S2591" i="6"/>
  <c r="D2591" i="13" s="1"/>
  <c r="S2592" i="6"/>
  <c r="D2592" i="13" s="1"/>
  <c r="S2594" i="6"/>
  <c r="D2594" i="13" s="1"/>
  <c r="S2599" i="6"/>
  <c r="D2599" i="13" s="1"/>
  <c r="S2600" i="6"/>
  <c r="D2600" i="13" s="1"/>
  <c r="S2602" i="6"/>
  <c r="D2602" i="13" s="1"/>
  <c r="S2605" i="6"/>
  <c r="D2605" i="13" s="1"/>
  <c r="S2606" i="6"/>
  <c r="D2606" i="13" s="1"/>
  <c r="S2607" i="6"/>
  <c r="D2607" i="13" s="1"/>
  <c r="S2608" i="6"/>
  <c r="D2608" i="13" s="1"/>
  <c r="S2610" i="6"/>
  <c r="D2610" i="13" s="1"/>
  <c r="S2615" i="6"/>
  <c r="D2615" i="13" s="1"/>
  <c r="S2616" i="6"/>
  <c r="D2616" i="13" s="1"/>
  <c r="S2618" i="6"/>
  <c r="D2618" i="13" s="1"/>
  <c r="S2621" i="6"/>
  <c r="D2621" i="13" s="1"/>
  <c r="S2622" i="6"/>
  <c r="D2622" i="13" s="1"/>
  <c r="S2623" i="6"/>
  <c r="D2623" i="13" s="1"/>
  <c r="S2624" i="6"/>
  <c r="D2624" i="13" s="1"/>
  <c r="S2626" i="6"/>
  <c r="D2626" i="13" s="1"/>
  <c r="S2631" i="6"/>
  <c r="D2631" i="13" s="1"/>
  <c r="S2632" i="6"/>
  <c r="D2632" i="13" s="1"/>
  <c r="S2634" i="6"/>
  <c r="D2634" i="13" s="1"/>
  <c r="S2637" i="6"/>
  <c r="D2637" i="13" s="1"/>
  <c r="S2638" i="6"/>
  <c r="D2638" i="13" s="1"/>
  <c r="S2639" i="6"/>
  <c r="D2639" i="13" s="1"/>
  <c r="S2640" i="6"/>
  <c r="D2640" i="13" s="1"/>
  <c r="S2642" i="6"/>
  <c r="D2642" i="13" s="1"/>
  <c r="S2647" i="6"/>
  <c r="D2647" i="13" s="1"/>
  <c r="S2648" i="6"/>
  <c r="D2648" i="13" s="1"/>
  <c r="S2650" i="6"/>
  <c r="D2650" i="13" s="1"/>
  <c r="S2653" i="6"/>
  <c r="D2653" i="13" s="1"/>
  <c r="S2654" i="6"/>
  <c r="D2654" i="13" s="1"/>
  <c r="S2655" i="6"/>
  <c r="D2655" i="13" s="1"/>
  <c r="S2656" i="6"/>
  <c r="D2656" i="13" s="1"/>
  <c r="S2658" i="6"/>
  <c r="D2658" i="13" s="1"/>
  <c r="S2663" i="6"/>
  <c r="D2663" i="13" s="1"/>
  <c r="S2664" i="6"/>
  <c r="D2664" i="13" s="1"/>
  <c r="S2666" i="6"/>
  <c r="D2666" i="13" s="1"/>
  <c r="S2669" i="6"/>
  <c r="D2669" i="13" s="1"/>
  <c r="S2670" i="6"/>
  <c r="D2670" i="13" s="1"/>
  <c r="S2671" i="6"/>
  <c r="D2671" i="13" s="1"/>
  <c r="S2672" i="6"/>
  <c r="D2672" i="13" s="1"/>
  <c r="S2674" i="6"/>
  <c r="D2674" i="13" s="1"/>
  <c r="S2679" i="6"/>
  <c r="D2679" i="13" s="1"/>
  <c r="S2680" i="6"/>
  <c r="D2680" i="13" s="1"/>
  <c r="S2681" i="6"/>
  <c r="D2681" i="13" s="1"/>
  <c r="S2685" i="6"/>
  <c r="D2685" i="13" s="1"/>
  <c r="S2687" i="6"/>
  <c r="D2687" i="13" s="1"/>
  <c r="S2688" i="6"/>
  <c r="D2688" i="13" s="1"/>
  <c r="S2689" i="6"/>
  <c r="D2689" i="13" s="1"/>
  <c r="S2693" i="6"/>
  <c r="D2693" i="13" s="1"/>
  <c r="S2695" i="6"/>
  <c r="D2695" i="13" s="1"/>
  <c r="S2696" i="6"/>
  <c r="D2696" i="13" s="1"/>
  <c r="S2697" i="6"/>
  <c r="D2697" i="13" s="1"/>
  <c r="S2701" i="6"/>
  <c r="D2701" i="13" s="1"/>
  <c r="S2703" i="6"/>
  <c r="D2703" i="13" s="1"/>
  <c r="S2704" i="6"/>
  <c r="D2704" i="13" s="1"/>
  <c r="S2705" i="6"/>
  <c r="D2705" i="13" s="1"/>
  <c r="S2709" i="6"/>
  <c r="D2709" i="13" s="1"/>
  <c r="S2711" i="6"/>
  <c r="D2711" i="13" s="1"/>
  <c r="S2712" i="6"/>
  <c r="D2712" i="13" s="1"/>
  <c r="S2713" i="6"/>
  <c r="D2713" i="13" s="1"/>
  <c r="S2717" i="6"/>
  <c r="D2717" i="13" s="1"/>
  <c r="S2719" i="6"/>
  <c r="D2719" i="13" s="1"/>
  <c r="S2720" i="6"/>
  <c r="D2720" i="13" s="1"/>
  <c r="S2721" i="6"/>
  <c r="D2721" i="13" s="1"/>
  <c r="S2725" i="6"/>
  <c r="D2725" i="13" s="1"/>
  <c r="S2727" i="6"/>
  <c r="D2727" i="13" s="1"/>
  <c r="S2728" i="6"/>
  <c r="D2728" i="13" s="1"/>
  <c r="S2729" i="6"/>
  <c r="D2729" i="13" s="1"/>
  <c r="S2733" i="6"/>
  <c r="D2733" i="13" s="1"/>
  <c r="S2735" i="6"/>
  <c r="D2735" i="13" s="1"/>
  <c r="S2736" i="6"/>
  <c r="D2736" i="13" s="1"/>
  <c r="S2737" i="6"/>
  <c r="D2737" i="13" s="1"/>
  <c r="S2741" i="6"/>
  <c r="D2741" i="13" s="1"/>
  <c r="S2743" i="6"/>
  <c r="D2743" i="13" s="1"/>
  <c r="S2744" i="6"/>
  <c r="D2744" i="13" s="1"/>
  <c r="S2745" i="6"/>
  <c r="D2745" i="13" s="1"/>
  <c r="S2749" i="6"/>
  <c r="D2749" i="13" s="1"/>
  <c r="S2751" i="6"/>
  <c r="D2751" i="13" s="1"/>
  <c r="S2752" i="6"/>
  <c r="D2752" i="13" s="1"/>
  <c r="S2753" i="6"/>
  <c r="D2753" i="13" s="1"/>
  <c r="S2757" i="6"/>
  <c r="D2757" i="13" s="1"/>
  <c r="S2759" i="6"/>
  <c r="D2759" i="13" s="1"/>
  <c r="S2760" i="6"/>
  <c r="D2760" i="13" s="1"/>
  <c r="S2761" i="6"/>
  <c r="D2761" i="13" s="1"/>
  <c r="S2765" i="6"/>
  <c r="D2765" i="13" s="1"/>
  <c r="S2767" i="6"/>
  <c r="D2767" i="13" s="1"/>
  <c r="S2768" i="6"/>
  <c r="D2768" i="13" s="1"/>
  <c r="S2769" i="6"/>
  <c r="D2769" i="13" s="1"/>
  <c r="S2773" i="6"/>
  <c r="D2773" i="13" s="1"/>
  <c r="S2775" i="6"/>
  <c r="D2775" i="13" s="1"/>
  <c r="S2776" i="6"/>
  <c r="D2776" i="13" s="1"/>
  <c r="S2777" i="6"/>
  <c r="D2777" i="13" s="1"/>
  <c r="S2781" i="6"/>
  <c r="D2781" i="13" s="1"/>
  <c r="S2783" i="6"/>
  <c r="D2783" i="13" s="1"/>
  <c r="S2784" i="6"/>
  <c r="D2784" i="13" s="1"/>
  <c r="S2785" i="6"/>
  <c r="D2785" i="13" s="1"/>
  <c r="S2789" i="6"/>
  <c r="D2789" i="13" s="1"/>
  <c r="S2791" i="6"/>
  <c r="D2791" i="13" s="1"/>
  <c r="S2792" i="6"/>
  <c r="D2792" i="13" s="1"/>
  <c r="S2793" i="6"/>
  <c r="D2793" i="13" s="1"/>
  <c r="S2797" i="6"/>
  <c r="D2797" i="13" s="1"/>
  <c r="S2799" i="6"/>
  <c r="D2799" i="13" s="1"/>
  <c r="S2800" i="6"/>
  <c r="D2800" i="13" s="1"/>
  <c r="S2801" i="6"/>
  <c r="D2801" i="13" s="1"/>
  <c r="S2805" i="6"/>
  <c r="D2805" i="13" s="1"/>
  <c r="S2807" i="6"/>
  <c r="D2807" i="13" s="1"/>
  <c r="S2808" i="6"/>
  <c r="D2808" i="13" s="1"/>
  <c r="S2809" i="6"/>
  <c r="D2809" i="13" s="1"/>
  <c r="S2813" i="6"/>
  <c r="D2813" i="13" s="1"/>
  <c r="S2815" i="6"/>
  <c r="D2815" i="13" s="1"/>
  <c r="S2816" i="6"/>
  <c r="D2816" i="13" s="1"/>
  <c r="S2817" i="6"/>
  <c r="D2817" i="13" s="1"/>
  <c r="S2821" i="6"/>
  <c r="D2821" i="13" s="1"/>
  <c r="S2823" i="6"/>
  <c r="D2823" i="13" s="1"/>
  <c r="S2824" i="6"/>
  <c r="D2824" i="13" s="1"/>
  <c r="S2825" i="6"/>
  <c r="D2825" i="13" s="1"/>
  <c r="S2829" i="6"/>
  <c r="D2829" i="13" s="1"/>
  <c r="S2831" i="6"/>
  <c r="D2831" i="13" s="1"/>
  <c r="S2832" i="6"/>
  <c r="D2832" i="13" s="1"/>
  <c r="S2833" i="6"/>
  <c r="D2833" i="13" s="1"/>
  <c r="S2837" i="6"/>
  <c r="D2837" i="13" s="1"/>
  <c r="S2839" i="6"/>
  <c r="D2839" i="13" s="1"/>
  <c r="S2840" i="6"/>
  <c r="D2840" i="13" s="1"/>
  <c r="S2841" i="6"/>
  <c r="D2841" i="13" s="1"/>
  <c r="S2845" i="6"/>
  <c r="D2845" i="13" s="1"/>
  <c r="S2847" i="6"/>
  <c r="D2847" i="13" s="1"/>
  <c r="S2848" i="6"/>
  <c r="D2848" i="13" s="1"/>
  <c r="S2849" i="6"/>
  <c r="D2849" i="13" s="1"/>
  <c r="S2853" i="6"/>
  <c r="D2853" i="13" s="1"/>
  <c r="S2855" i="6"/>
  <c r="D2855" i="13" s="1"/>
  <c r="S2856" i="6"/>
  <c r="D2856" i="13" s="1"/>
  <c r="S2857" i="6"/>
  <c r="D2857" i="13" s="1"/>
  <c r="S2861" i="6"/>
  <c r="D2861" i="13" s="1"/>
  <c r="S2863" i="6"/>
  <c r="D2863" i="13" s="1"/>
  <c r="S2864" i="6"/>
  <c r="D2864" i="13" s="1"/>
  <c r="S2865" i="6"/>
  <c r="D2865" i="13" s="1"/>
  <c r="S2869" i="6"/>
  <c r="D2869" i="13" s="1"/>
  <c r="S2871" i="6"/>
  <c r="D2871" i="13" s="1"/>
  <c r="S2872" i="6"/>
  <c r="D2872" i="13" s="1"/>
  <c r="S2873" i="6"/>
  <c r="D2873" i="13" s="1"/>
  <c r="S2877" i="6"/>
  <c r="D2877" i="13" s="1"/>
  <c r="S2879" i="6"/>
  <c r="D2879" i="13" s="1"/>
  <c r="S2880" i="6"/>
  <c r="D2880" i="13" s="1"/>
  <c r="S2881" i="6"/>
  <c r="D2881" i="13" s="1"/>
  <c r="S2885" i="6"/>
  <c r="D2885" i="13" s="1"/>
  <c r="S2887" i="6"/>
  <c r="D2887" i="13" s="1"/>
  <c r="S2888" i="6"/>
  <c r="D2888" i="13" s="1"/>
  <c r="S2889" i="6"/>
  <c r="D2889" i="13" s="1"/>
  <c r="S2893" i="6"/>
  <c r="D2893" i="13" s="1"/>
  <c r="S2895" i="6"/>
  <c r="D2895" i="13" s="1"/>
  <c r="S2896" i="6"/>
  <c r="D2896" i="13" s="1"/>
  <c r="S2897" i="6"/>
  <c r="D2897" i="13" s="1"/>
  <c r="S2901" i="6"/>
  <c r="D2901" i="13" s="1"/>
  <c r="S2903" i="6"/>
  <c r="D2903" i="13" s="1"/>
  <c r="S2904" i="6"/>
  <c r="D2904" i="13" s="1"/>
  <c r="S2905" i="6"/>
  <c r="D2905" i="13" s="1"/>
  <c r="S2909" i="6"/>
  <c r="D2909" i="13" s="1"/>
  <c r="S2911" i="6"/>
  <c r="D2911" i="13" s="1"/>
  <c r="S2912" i="6"/>
  <c r="D2912" i="13" s="1"/>
  <c r="S2913" i="6"/>
  <c r="D2913" i="13" s="1"/>
  <c r="S2917" i="6"/>
  <c r="D2917" i="13" s="1"/>
  <c r="S2919" i="6"/>
  <c r="D2919" i="13" s="1"/>
  <c r="S2920" i="6"/>
  <c r="D2920" i="13" s="1"/>
  <c r="S2921" i="6"/>
  <c r="D2921" i="13" s="1"/>
  <c r="S2925" i="6"/>
  <c r="D2925" i="13" s="1"/>
  <c r="S2927" i="6"/>
  <c r="D2927" i="13" s="1"/>
  <c r="S2928" i="6"/>
  <c r="D2928" i="13" s="1"/>
  <c r="S2929" i="6"/>
  <c r="D2929" i="13" s="1"/>
  <c r="S2933" i="6"/>
  <c r="D2933" i="13" s="1"/>
  <c r="S2935" i="6"/>
  <c r="D2935" i="13" s="1"/>
  <c r="S2936" i="6"/>
  <c r="D2936" i="13" s="1"/>
  <c r="S2937" i="6"/>
  <c r="D2937" i="13" s="1"/>
  <c r="S2941" i="6"/>
  <c r="D2941" i="13" s="1"/>
  <c r="S2943" i="6"/>
  <c r="D2943" i="13" s="1"/>
  <c r="S2944" i="6"/>
  <c r="D2944" i="13" s="1"/>
  <c r="S2945" i="6"/>
  <c r="D2945" i="13" s="1"/>
  <c r="S2949" i="6"/>
  <c r="D2949" i="13" s="1"/>
  <c r="S2951" i="6"/>
  <c r="D2951" i="13" s="1"/>
  <c r="S2952" i="6"/>
  <c r="D2952" i="13" s="1"/>
  <c r="S2953" i="6"/>
  <c r="D2953" i="13" s="1"/>
  <c r="S2957" i="6"/>
  <c r="D2957" i="13" s="1"/>
  <c r="S2959" i="6"/>
  <c r="D2959" i="13" s="1"/>
  <c r="S2960" i="6"/>
  <c r="D2960" i="13" s="1"/>
  <c r="S2961" i="6"/>
  <c r="D2961" i="13" s="1"/>
  <c r="S2965" i="6"/>
  <c r="D2965" i="13" s="1"/>
  <c r="S2967" i="6"/>
  <c r="D2967" i="13" s="1"/>
  <c r="S2968" i="6"/>
  <c r="D2968" i="13" s="1"/>
  <c r="S2970" i="6"/>
  <c r="D2970" i="13" s="1"/>
  <c r="S2971" i="6"/>
  <c r="D2971" i="13" s="1"/>
  <c r="S2972" i="6"/>
  <c r="D2972" i="13" s="1"/>
  <c r="S2973" i="6"/>
  <c r="D2973" i="13" s="1"/>
  <c r="S2974" i="6"/>
  <c r="D2974" i="13" s="1"/>
  <c r="S2976" i="6"/>
  <c r="D2976" i="13" s="1"/>
  <c r="S2978" i="6"/>
  <c r="D2978" i="13" s="1"/>
  <c r="S2979" i="6"/>
  <c r="D2979" i="13" s="1"/>
  <c r="S2980" i="6"/>
  <c r="D2980" i="13" s="1"/>
  <c r="S2981" i="6"/>
  <c r="D2981" i="13" s="1"/>
  <c r="S2982" i="6"/>
  <c r="D2982" i="13" s="1"/>
  <c r="S2984" i="6"/>
  <c r="D2984" i="13" s="1"/>
  <c r="S2986" i="6"/>
  <c r="D2986" i="13" s="1"/>
  <c r="S2987" i="6"/>
  <c r="D2987" i="13" s="1"/>
  <c r="S2988" i="6"/>
  <c r="D2988" i="13" s="1"/>
  <c r="S2989" i="6"/>
  <c r="D2989" i="13" s="1"/>
  <c r="S2990" i="6"/>
  <c r="D2990" i="13" s="1"/>
  <c r="S2992" i="6"/>
  <c r="D2992" i="13" s="1"/>
  <c r="S2994" i="6"/>
  <c r="D2994" i="13" s="1"/>
  <c r="S2995" i="6"/>
  <c r="D2995" i="13" s="1"/>
  <c r="S2996" i="6"/>
  <c r="D2996" i="13" s="1"/>
  <c r="S2997" i="6"/>
  <c r="D2997" i="13" s="1"/>
  <c r="S2998" i="6"/>
  <c r="D2998" i="13" s="1"/>
  <c r="S3000" i="6"/>
  <c r="D3000" i="13" s="1"/>
  <c r="S3002" i="6"/>
  <c r="D3002" i="13" s="1"/>
  <c r="S3003" i="6"/>
  <c r="D3003" i="13" s="1"/>
  <c r="S3004" i="6"/>
  <c r="D3004" i="13" s="1"/>
  <c r="S3005" i="6"/>
  <c r="D3005" i="13" s="1"/>
  <c r="S3006" i="6"/>
  <c r="D3006" i="13" s="1"/>
  <c r="S3007" i="6"/>
  <c r="D3007" i="13" s="1"/>
  <c r="S3008" i="6"/>
  <c r="D3008" i="13" s="1"/>
  <c r="S3009" i="6"/>
  <c r="D3009" i="13" s="1"/>
  <c r="S3010" i="6"/>
  <c r="D3010" i="13" s="1"/>
  <c r="S3011" i="6"/>
  <c r="D3011" i="13" s="1"/>
  <c r="S3012" i="6"/>
  <c r="D3012" i="13" s="1"/>
  <c r="S3013" i="6"/>
  <c r="D3013" i="13" s="1"/>
  <c r="S3014" i="6"/>
  <c r="D3014" i="13" s="1"/>
  <c r="S3015" i="6"/>
  <c r="D3015" i="13" s="1"/>
  <c r="S3016" i="6"/>
  <c r="D3016" i="13" s="1"/>
  <c r="S3017" i="6"/>
  <c r="D3017" i="13" s="1"/>
  <c r="S3018" i="6"/>
  <c r="D3018" i="13" s="1"/>
  <c r="S3019" i="6"/>
  <c r="D3019" i="13" s="1"/>
  <c r="S3020" i="6"/>
  <c r="D3020" i="13" s="1"/>
  <c r="S3021" i="6"/>
  <c r="D3021" i="13" s="1"/>
  <c r="S3022" i="6"/>
  <c r="D3022" i="13" s="1"/>
  <c r="S3023" i="6"/>
  <c r="D3023" i="13" s="1"/>
  <c r="S3024" i="6"/>
  <c r="D3024" i="13" s="1"/>
  <c r="S3025" i="6"/>
  <c r="D3025" i="13" s="1"/>
  <c r="S3026" i="6"/>
  <c r="D3026" i="13" s="1"/>
  <c r="S3027" i="6"/>
  <c r="D3027" i="13" s="1"/>
  <c r="S3028" i="6"/>
  <c r="D3028" i="13" s="1"/>
  <c r="S3029" i="6"/>
  <c r="D3029" i="13" s="1"/>
  <c r="S3030" i="6"/>
  <c r="D3030" i="13" s="1"/>
  <c r="S3031" i="6"/>
  <c r="D3031" i="13" s="1"/>
  <c r="S3032" i="6"/>
  <c r="D3032" i="13" s="1"/>
  <c r="S3033" i="6"/>
  <c r="D3033" i="13" s="1"/>
  <c r="S3034" i="6"/>
  <c r="D3034" i="13" s="1"/>
  <c r="S3035" i="6"/>
  <c r="D3035" i="13" s="1"/>
  <c r="S3036" i="6"/>
  <c r="D3036" i="13" s="1"/>
  <c r="S3037" i="6"/>
  <c r="D3037" i="13" s="1"/>
  <c r="S3038" i="6"/>
  <c r="D3038" i="13" s="1"/>
  <c r="S3039" i="6"/>
  <c r="D3039" i="13" s="1"/>
  <c r="S3040" i="6"/>
  <c r="D3040" i="13" s="1"/>
  <c r="S3041" i="6"/>
  <c r="D3041" i="13" s="1"/>
  <c r="S3042" i="6"/>
  <c r="D3042" i="13" s="1"/>
  <c r="S3043" i="6"/>
  <c r="D3043" i="13" s="1"/>
  <c r="S3044" i="6"/>
  <c r="D3044" i="13" s="1"/>
  <c r="S3045" i="6"/>
  <c r="D3045" i="13" s="1"/>
  <c r="S3046" i="6"/>
  <c r="D3046" i="13" s="1"/>
  <c r="S3047" i="6"/>
  <c r="D3047" i="13" s="1"/>
  <c r="S3048" i="6"/>
  <c r="D3048" i="13" s="1"/>
  <c r="S3049" i="6"/>
  <c r="D3049" i="13" s="1"/>
  <c r="S3050" i="6"/>
  <c r="D3050" i="13" s="1"/>
  <c r="S3051" i="6"/>
  <c r="D3051" i="13" s="1"/>
  <c r="S3052" i="6"/>
  <c r="D3052" i="13" s="1"/>
  <c r="S3053" i="6"/>
  <c r="D3053" i="13" s="1"/>
  <c r="S3054" i="6"/>
  <c r="D3054" i="13" s="1"/>
  <c r="S3055" i="6"/>
  <c r="D3055" i="13" s="1"/>
  <c r="S3056" i="6"/>
  <c r="D3056" i="13" s="1"/>
  <c r="S3057" i="6"/>
  <c r="D3057" i="13" s="1"/>
  <c r="S3058" i="6"/>
  <c r="D3058" i="13" s="1"/>
  <c r="S3059" i="6"/>
  <c r="D3059" i="13" s="1"/>
  <c r="S3060" i="6"/>
  <c r="D3060" i="13" s="1"/>
  <c r="S3061" i="6"/>
  <c r="D3061" i="13" s="1"/>
  <c r="S3062" i="6"/>
  <c r="D3062" i="13" s="1"/>
  <c r="S3063" i="6"/>
  <c r="D3063" i="13" s="1"/>
  <c r="S3064" i="6"/>
  <c r="D3064" i="13" s="1"/>
  <c r="S3065" i="6"/>
  <c r="D3065" i="13" s="1"/>
  <c r="S3066" i="6"/>
  <c r="D3066" i="13" s="1"/>
  <c r="S3067" i="6"/>
  <c r="D3067" i="13" s="1"/>
  <c r="S3068" i="6"/>
  <c r="D3068" i="13" s="1"/>
  <c r="S3069" i="6"/>
  <c r="D3069" i="13" s="1"/>
  <c r="S3070" i="6"/>
  <c r="D3070" i="13" s="1"/>
  <c r="S3071" i="6"/>
  <c r="D3071" i="13" s="1"/>
  <c r="S3072" i="6"/>
  <c r="D3072" i="13" s="1"/>
  <c r="S3073" i="6"/>
  <c r="D3073" i="13" s="1"/>
  <c r="S3074" i="6"/>
  <c r="D3074" i="13" s="1"/>
  <c r="S3075" i="6"/>
  <c r="D3075" i="13" s="1"/>
  <c r="S3076" i="6"/>
  <c r="D3076" i="13" s="1"/>
  <c r="S3077" i="6"/>
  <c r="D3077" i="13" s="1"/>
  <c r="S3078" i="6"/>
  <c r="D3078" i="13" s="1"/>
  <c r="S3079" i="6"/>
  <c r="D3079" i="13" s="1"/>
  <c r="S3080" i="6"/>
  <c r="D3080" i="13" s="1"/>
  <c r="S3081" i="6"/>
  <c r="D3081" i="13" s="1"/>
  <c r="S3082" i="6"/>
  <c r="D3082" i="13" s="1"/>
  <c r="S3083" i="6"/>
  <c r="D3083" i="13" s="1"/>
  <c r="S3084" i="6"/>
  <c r="D3084" i="13" s="1"/>
  <c r="S3085" i="6"/>
  <c r="D3085" i="13" s="1"/>
  <c r="S3086" i="6"/>
  <c r="D3086" i="13" s="1"/>
  <c r="S3087" i="6"/>
  <c r="D3087" i="13" s="1"/>
  <c r="S3088" i="6"/>
  <c r="D3088" i="13" s="1"/>
  <c r="S3089" i="6"/>
  <c r="D3089" i="13" s="1"/>
  <c r="S3090" i="6"/>
  <c r="D3090" i="13" s="1"/>
  <c r="S3091" i="6"/>
  <c r="D3091" i="13" s="1"/>
  <c r="S3092" i="6"/>
  <c r="D3092" i="13" s="1"/>
  <c r="S3093" i="6"/>
  <c r="D3093" i="13" s="1"/>
  <c r="S3094" i="6"/>
  <c r="D3094" i="13" s="1"/>
  <c r="S3095" i="6"/>
  <c r="D3095" i="13" s="1"/>
  <c r="S3096" i="6"/>
  <c r="D3096" i="13" s="1"/>
  <c r="S3097" i="6"/>
  <c r="D3097" i="13" s="1"/>
  <c r="S3098" i="6"/>
  <c r="D3098" i="13" s="1"/>
  <c r="S3099" i="6"/>
  <c r="D3099" i="13" s="1"/>
  <c r="S3100" i="6"/>
  <c r="D3100" i="13" s="1"/>
  <c r="S3101" i="6"/>
  <c r="D3101" i="13" s="1"/>
  <c r="S3102" i="6"/>
  <c r="D3102" i="13" s="1"/>
  <c r="S3103" i="6"/>
  <c r="D3103" i="13" s="1"/>
  <c r="S3104" i="6"/>
  <c r="D3104" i="13" s="1"/>
  <c r="S3105" i="6"/>
  <c r="D3105" i="13" s="1"/>
  <c r="S3106" i="6"/>
  <c r="D3106" i="13" s="1"/>
  <c r="S3107" i="6"/>
  <c r="D3107" i="13" s="1"/>
  <c r="S3108" i="6"/>
  <c r="D3108" i="13" s="1"/>
  <c r="S3109" i="6"/>
  <c r="D3109" i="13" s="1"/>
  <c r="S3110" i="6"/>
  <c r="D3110" i="13" s="1"/>
  <c r="S3111" i="6"/>
  <c r="D3111" i="13" s="1"/>
  <c r="S3112" i="6"/>
  <c r="D3112" i="13" s="1"/>
  <c r="S3113" i="6"/>
  <c r="D3113" i="13" s="1"/>
  <c r="S3114" i="6"/>
  <c r="D3114" i="13" s="1"/>
  <c r="S3115" i="6"/>
  <c r="D3115" i="13" s="1"/>
  <c r="S3116" i="6"/>
  <c r="D3116" i="13" s="1"/>
  <c r="S3117" i="6"/>
  <c r="D3117" i="13" s="1"/>
  <c r="S3118" i="6"/>
  <c r="D3118" i="13" s="1"/>
  <c r="S3119" i="6"/>
  <c r="D3119" i="13" s="1"/>
  <c r="S3120" i="6"/>
  <c r="D3120" i="13" s="1"/>
  <c r="S3121" i="6"/>
  <c r="D3121" i="13" s="1"/>
  <c r="S3122" i="6"/>
  <c r="D3122" i="13" s="1"/>
  <c r="S3123" i="6"/>
  <c r="D3123" i="13" s="1"/>
  <c r="S3124" i="6"/>
  <c r="D3124" i="13" s="1"/>
  <c r="S3125" i="6"/>
  <c r="D3125" i="13" s="1"/>
  <c r="S3126" i="6"/>
  <c r="D3126" i="13" s="1"/>
  <c r="S3127" i="6"/>
  <c r="D3127" i="13" s="1"/>
  <c r="S3128" i="6"/>
  <c r="D3128" i="13" s="1"/>
  <c r="S3129" i="6"/>
  <c r="D3129" i="13" s="1"/>
  <c r="S3130" i="6"/>
  <c r="D3130" i="13" s="1"/>
  <c r="S3131" i="6"/>
  <c r="D3131" i="13" s="1"/>
  <c r="S3132" i="6"/>
  <c r="D3132" i="13" s="1"/>
  <c r="S3133" i="6"/>
  <c r="D3133" i="13" s="1"/>
  <c r="S3134" i="6"/>
  <c r="D3134" i="13" s="1"/>
  <c r="S3135" i="6"/>
  <c r="D3135" i="13" s="1"/>
  <c r="S3136" i="6"/>
  <c r="D3136" i="13" s="1"/>
  <c r="S3137" i="6"/>
  <c r="D3137" i="13" s="1"/>
  <c r="S3138" i="6"/>
  <c r="D3138" i="13" s="1"/>
  <c r="S3139" i="6"/>
  <c r="D3139" i="13" s="1"/>
  <c r="S3140" i="6"/>
  <c r="D3140" i="13" s="1"/>
  <c r="S3141" i="6"/>
  <c r="D3141" i="13" s="1"/>
  <c r="S3142" i="6"/>
  <c r="D3142" i="13" s="1"/>
  <c r="S3143" i="6"/>
  <c r="D3143" i="13" s="1"/>
  <c r="S3144" i="6"/>
  <c r="D3144" i="13" s="1"/>
  <c r="S3145" i="6"/>
  <c r="D3145" i="13" s="1"/>
  <c r="S3146" i="6"/>
  <c r="D3146" i="13" s="1"/>
  <c r="S3147" i="6"/>
  <c r="D3147" i="13" s="1"/>
  <c r="S3148" i="6"/>
  <c r="D3148" i="13" s="1"/>
  <c r="S3149" i="6"/>
  <c r="D3149" i="13" s="1"/>
  <c r="S3150" i="6"/>
  <c r="D3150" i="13" s="1"/>
  <c r="S3151" i="6"/>
  <c r="D3151" i="13" s="1"/>
  <c r="S3152" i="6"/>
  <c r="D3152" i="13" s="1"/>
  <c r="S3153" i="6"/>
  <c r="D3153" i="13" s="1"/>
  <c r="S3154" i="6"/>
  <c r="D3154" i="13" s="1"/>
  <c r="S3155" i="6"/>
  <c r="D3155" i="13" s="1"/>
  <c r="S3156" i="6"/>
  <c r="D3156" i="13" s="1"/>
  <c r="S3157" i="6"/>
  <c r="D3157" i="13" s="1"/>
  <c r="S3158" i="6"/>
  <c r="D3158" i="13" s="1"/>
  <c r="S3159" i="6"/>
  <c r="D3159" i="13" s="1"/>
  <c r="S3160" i="6"/>
  <c r="D3160" i="13" s="1"/>
  <c r="S3161" i="6"/>
  <c r="D3161" i="13" s="1"/>
  <c r="S3162" i="6"/>
  <c r="D3162" i="13" s="1"/>
  <c r="S3163" i="6"/>
  <c r="D3163" i="13" s="1"/>
  <c r="S3164" i="6"/>
  <c r="D3164" i="13" s="1"/>
  <c r="S3165" i="6"/>
  <c r="D3165" i="13" s="1"/>
  <c r="S3166" i="6"/>
  <c r="D3166" i="13" s="1"/>
  <c r="S3167" i="6"/>
  <c r="D3167" i="13" s="1"/>
  <c r="S3168" i="6"/>
  <c r="D3168" i="13" s="1"/>
  <c r="S3169" i="6"/>
  <c r="D3169" i="13" s="1"/>
  <c r="S3170" i="6"/>
  <c r="D3170" i="13" s="1"/>
  <c r="S3171" i="6"/>
  <c r="D3171" i="13" s="1"/>
  <c r="S3172" i="6"/>
  <c r="D3172" i="13" s="1"/>
  <c r="S3173" i="6"/>
  <c r="D3173" i="13" s="1"/>
  <c r="S3174" i="6"/>
  <c r="D3174" i="13" s="1"/>
  <c r="S3175" i="6"/>
  <c r="D3175" i="13" s="1"/>
  <c r="S3176" i="6"/>
  <c r="D3176" i="13" s="1"/>
  <c r="S3177" i="6"/>
  <c r="D3177" i="13" s="1"/>
  <c r="S3178" i="6"/>
  <c r="D3178" i="13" s="1"/>
  <c r="S3179" i="6"/>
  <c r="D3179" i="13" s="1"/>
  <c r="S3180" i="6"/>
  <c r="D3180" i="13" s="1"/>
  <c r="S3181" i="6"/>
  <c r="D3181" i="13" s="1"/>
  <c r="S3182" i="6"/>
  <c r="D3182" i="13" s="1"/>
  <c r="S3183" i="6"/>
  <c r="D3183" i="13" s="1"/>
  <c r="S3184" i="6"/>
  <c r="D3184" i="13" s="1"/>
  <c r="S3185" i="6"/>
  <c r="D3185" i="13" s="1"/>
  <c r="S3186" i="6"/>
  <c r="D3186" i="13" s="1"/>
  <c r="S3187" i="6"/>
  <c r="D3187" i="13" s="1"/>
  <c r="S3188" i="6"/>
  <c r="D3188" i="13" s="1"/>
  <c r="S3189" i="6"/>
  <c r="D3189" i="13" s="1"/>
  <c r="S3190" i="6"/>
  <c r="D3190" i="13" s="1"/>
  <c r="S3191" i="6"/>
  <c r="D3191" i="13" s="1"/>
  <c r="S3192" i="6"/>
  <c r="D3192" i="13" s="1"/>
  <c r="S3193" i="6"/>
  <c r="D3193" i="13" s="1"/>
  <c r="S3194" i="6"/>
  <c r="D3194" i="13" s="1"/>
  <c r="S3195" i="6"/>
  <c r="D3195" i="13" s="1"/>
  <c r="S3196" i="6"/>
  <c r="D3196" i="13" s="1"/>
  <c r="S3197" i="6"/>
  <c r="D3197" i="13" s="1"/>
  <c r="S3198" i="6"/>
  <c r="D3198" i="13" s="1"/>
  <c r="S3199" i="6"/>
  <c r="D3199" i="13" s="1"/>
  <c r="S3200" i="6"/>
  <c r="D3200" i="13" s="1"/>
  <c r="S3201" i="6"/>
  <c r="D3201" i="13" s="1"/>
  <c r="S3202" i="6"/>
  <c r="D3202" i="13" s="1"/>
  <c r="S3203" i="6"/>
  <c r="D3203" i="13" s="1"/>
  <c r="S3204" i="6"/>
  <c r="D3204" i="13" s="1"/>
  <c r="S3205" i="6"/>
  <c r="D3205" i="13" s="1"/>
  <c r="S3206" i="6"/>
  <c r="D3206" i="13" s="1"/>
  <c r="S3207" i="6"/>
  <c r="D3207" i="13" s="1"/>
  <c r="S3208" i="6"/>
  <c r="D3208" i="13" s="1"/>
  <c r="S3209" i="6"/>
  <c r="D3209" i="13" s="1"/>
  <c r="S3210" i="6"/>
  <c r="D3210" i="13" s="1"/>
  <c r="S3211" i="6"/>
  <c r="D3211" i="13" s="1"/>
  <c r="S3212" i="6"/>
  <c r="D3212" i="13" s="1"/>
  <c r="S3213" i="6"/>
  <c r="D3213" i="13" s="1"/>
  <c r="S3214" i="6"/>
  <c r="D3214" i="13" s="1"/>
  <c r="S3215" i="6"/>
  <c r="D3215" i="13" s="1"/>
  <c r="S3216" i="6"/>
  <c r="D3216" i="13" s="1"/>
  <c r="S3217" i="6"/>
  <c r="D3217" i="13" s="1"/>
  <c r="S3218" i="6"/>
  <c r="D3218" i="13" s="1"/>
  <c r="S3219" i="6"/>
  <c r="D3219" i="13" s="1"/>
  <c r="S3220" i="6"/>
  <c r="D3220" i="13" s="1"/>
  <c r="S3221" i="6"/>
  <c r="D3221" i="13" s="1"/>
  <c r="S3222" i="6"/>
  <c r="D3222" i="13" s="1"/>
  <c r="S3223" i="6"/>
  <c r="D3223" i="13" s="1"/>
  <c r="S3224" i="6"/>
  <c r="D3224" i="13" s="1"/>
  <c r="S3225" i="6"/>
  <c r="D3225" i="13" s="1"/>
  <c r="S3226" i="6"/>
  <c r="D3226" i="13" s="1"/>
  <c r="S3227" i="6"/>
  <c r="D3227" i="13" s="1"/>
  <c r="S3228" i="6"/>
  <c r="D3228" i="13" s="1"/>
  <c r="S3229" i="6"/>
  <c r="D3229" i="13" s="1"/>
  <c r="S3230" i="6"/>
  <c r="D3230" i="13" s="1"/>
  <c r="S3231" i="6"/>
  <c r="D3231" i="13" s="1"/>
  <c r="S3232" i="6"/>
  <c r="D3232" i="13" s="1"/>
  <c r="S3233" i="6"/>
  <c r="D3233" i="13" s="1"/>
  <c r="S3234" i="6"/>
  <c r="D3234" i="13" s="1"/>
  <c r="S3235" i="6"/>
  <c r="D3235" i="13" s="1"/>
  <c r="S3236" i="6"/>
  <c r="D3236" i="13" s="1"/>
  <c r="S3237" i="6"/>
  <c r="D3237" i="13" s="1"/>
  <c r="S3238" i="6"/>
  <c r="D3238" i="13" s="1"/>
  <c r="S3239" i="6"/>
  <c r="D3239" i="13" s="1"/>
  <c r="S3240" i="6"/>
  <c r="D3240" i="13" s="1"/>
  <c r="S3241" i="6"/>
  <c r="D3241" i="13" s="1"/>
  <c r="S3242" i="6"/>
  <c r="D3242" i="13" s="1"/>
  <c r="S3243" i="6"/>
  <c r="D3243" i="13" s="1"/>
  <c r="S3244" i="6"/>
  <c r="D3244" i="13" s="1"/>
  <c r="S3245" i="6"/>
  <c r="D3245" i="13" s="1"/>
  <c r="S3246" i="6"/>
  <c r="D3246" i="13" s="1"/>
  <c r="S3247" i="6"/>
  <c r="D3247" i="13" s="1"/>
  <c r="S3248" i="6"/>
  <c r="D3248" i="13" s="1"/>
  <c r="S3249" i="6"/>
  <c r="D3249" i="13" s="1"/>
  <c r="S3250" i="6"/>
  <c r="D3250" i="13" s="1"/>
  <c r="S3251" i="6"/>
  <c r="D3251" i="13" s="1"/>
  <c r="S3252" i="6"/>
  <c r="D3252" i="13" s="1"/>
  <c r="S3253" i="6"/>
  <c r="D3253" i="13" s="1"/>
  <c r="S3254" i="6"/>
  <c r="D3254" i="13" s="1"/>
  <c r="S3255" i="6"/>
  <c r="D3255" i="13" s="1"/>
  <c r="S3256" i="6"/>
  <c r="D3256" i="13" s="1"/>
  <c r="S3257" i="6"/>
  <c r="D3257" i="13" s="1"/>
  <c r="S3258" i="6"/>
  <c r="D3258" i="13" s="1"/>
  <c r="S3259" i="6"/>
  <c r="D3259" i="13" s="1"/>
  <c r="S3260" i="6"/>
  <c r="D3260" i="13" s="1"/>
  <c r="S3261" i="6"/>
  <c r="D3261" i="13" s="1"/>
  <c r="S3262" i="6"/>
  <c r="D3262" i="13" s="1"/>
  <c r="S3263" i="6"/>
  <c r="D3263" i="13" s="1"/>
  <c r="S3264" i="6"/>
  <c r="D3264" i="13" s="1"/>
  <c r="S3265" i="6"/>
  <c r="D3265" i="13" s="1"/>
  <c r="S3266" i="6"/>
  <c r="D3266" i="13" s="1"/>
  <c r="S3267" i="6"/>
  <c r="D3267" i="13" s="1"/>
  <c r="S3268" i="6"/>
  <c r="D3268" i="13" s="1"/>
  <c r="S3269" i="6"/>
  <c r="D3269" i="13" s="1"/>
  <c r="S3270" i="6"/>
  <c r="D3270" i="13" s="1"/>
  <c r="S3271" i="6"/>
  <c r="D3271" i="13" s="1"/>
  <c r="S3272" i="6"/>
  <c r="D3272" i="13" s="1"/>
  <c r="S3273" i="6"/>
  <c r="D3273" i="13" s="1"/>
  <c r="S3274" i="6"/>
  <c r="D3274" i="13" s="1"/>
  <c r="S3275" i="6"/>
  <c r="D3275" i="13" s="1"/>
  <c r="S3276" i="6"/>
  <c r="D3276" i="13" s="1"/>
  <c r="S3277" i="6"/>
  <c r="D3277" i="13" s="1"/>
  <c r="S3278" i="6"/>
  <c r="D3278" i="13" s="1"/>
  <c r="S3279" i="6"/>
  <c r="D3279" i="13" s="1"/>
  <c r="S3280" i="6"/>
  <c r="D3280" i="13" s="1"/>
  <c r="S3281" i="6"/>
  <c r="D3281" i="13" s="1"/>
  <c r="S3282" i="6"/>
  <c r="D3282" i="13" s="1"/>
  <c r="S3283" i="6"/>
  <c r="D3283" i="13" s="1"/>
  <c r="S3284" i="6"/>
  <c r="D3284" i="13" s="1"/>
  <c r="S3285" i="6"/>
  <c r="D3285" i="13" s="1"/>
  <c r="S3286" i="6"/>
  <c r="D3286" i="13" s="1"/>
  <c r="S3287" i="6"/>
  <c r="D3287" i="13" s="1"/>
  <c r="S3288" i="6"/>
  <c r="D3288" i="13" s="1"/>
  <c r="S3289" i="6"/>
  <c r="D3289" i="13" s="1"/>
  <c r="S3290" i="6"/>
  <c r="D3290" i="13" s="1"/>
  <c r="S3291" i="6"/>
  <c r="D3291" i="13" s="1"/>
  <c r="S3292" i="6"/>
  <c r="D3292" i="13" s="1"/>
  <c r="S3293" i="6"/>
  <c r="D3293" i="13" s="1"/>
  <c r="S3294" i="6"/>
  <c r="D3294" i="13" s="1"/>
  <c r="S3295" i="6"/>
  <c r="D3295" i="13" s="1"/>
  <c r="S3296" i="6"/>
  <c r="D3296" i="13" s="1"/>
  <c r="S3297" i="6"/>
  <c r="D3297" i="13" s="1"/>
  <c r="S3298" i="6"/>
  <c r="D3298" i="13" s="1"/>
  <c r="S3299" i="6"/>
  <c r="D3299" i="13" s="1"/>
  <c r="S3300" i="6"/>
  <c r="D3300" i="13" s="1"/>
  <c r="S3301" i="6"/>
  <c r="D3301" i="13" s="1"/>
  <c r="S3302" i="6"/>
  <c r="D3302" i="13" s="1"/>
  <c r="S3303" i="6"/>
  <c r="D3303" i="13" s="1"/>
  <c r="S3304" i="6"/>
  <c r="D3304" i="13" s="1"/>
  <c r="S3305" i="6"/>
  <c r="D3305" i="13" s="1"/>
  <c r="S3306" i="6"/>
  <c r="D3306" i="13" s="1"/>
  <c r="S3307" i="6"/>
  <c r="D3307" i="13" s="1"/>
  <c r="S3308" i="6"/>
  <c r="D3308" i="13" s="1"/>
  <c r="S3309" i="6"/>
  <c r="D3309" i="13" s="1"/>
  <c r="S3310" i="6"/>
  <c r="D3310" i="13" s="1"/>
  <c r="S3311" i="6"/>
  <c r="D3311" i="13" s="1"/>
  <c r="S3312" i="6"/>
  <c r="D3312" i="13" s="1"/>
  <c r="S3313" i="6"/>
  <c r="D3313" i="13" s="1"/>
  <c r="S3314" i="6"/>
  <c r="D3314" i="13" s="1"/>
  <c r="S3315" i="6"/>
  <c r="D3315" i="13" s="1"/>
  <c r="S3316" i="6"/>
  <c r="D3316" i="13" s="1"/>
  <c r="S3317" i="6"/>
  <c r="D3317" i="13" s="1"/>
  <c r="S3318" i="6"/>
  <c r="D3318" i="13" s="1"/>
  <c r="S3319" i="6"/>
  <c r="D3319" i="13" s="1"/>
  <c r="S3320" i="6"/>
  <c r="D3320" i="13" s="1"/>
  <c r="S3321" i="6"/>
  <c r="D3321" i="13" s="1"/>
  <c r="S3322" i="6"/>
  <c r="D3322" i="13" s="1"/>
  <c r="S3323" i="6"/>
  <c r="D3323" i="13" s="1"/>
  <c r="S3324" i="6"/>
  <c r="D3324" i="13" s="1"/>
  <c r="S3325" i="6"/>
  <c r="D3325" i="13" s="1"/>
  <c r="S3326" i="6"/>
  <c r="D3326" i="13" s="1"/>
  <c r="S3327" i="6"/>
  <c r="D3327" i="13" s="1"/>
  <c r="S3328" i="6"/>
  <c r="D3328" i="13" s="1"/>
  <c r="S3329" i="6"/>
  <c r="D3329" i="13" s="1"/>
  <c r="S3330" i="6"/>
  <c r="D3330" i="13" s="1"/>
  <c r="S3331" i="6"/>
  <c r="D3331" i="13" s="1"/>
  <c r="S3332" i="6"/>
  <c r="D3332" i="13" s="1"/>
  <c r="S3333" i="6"/>
  <c r="D3333" i="13" s="1"/>
  <c r="S3334" i="6"/>
  <c r="D3334" i="13" s="1"/>
  <c r="S3335" i="6"/>
  <c r="D3335" i="13" s="1"/>
  <c r="S3336" i="6"/>
  <c r="D3336" i="13" s="1"/>
  <c r="S3337" i="6"/>
  <c r="D3337" i="13" s="1"/>
  <c r="S3338" i="6"/>
  <c r="D3338" i="13" s="1"/>
  <c r="S3339" i="6"/>
  <c r="D3339" i="13" s="1"/>
  <c r="S3340" i="6"/>
  <c r="D3340" i="13" s="1"/>
  <c r="S3341" i="6"/>
  <c r="D3341" i="13" s="1"/>
  <c r="S3342" i="6"/>
  <c r="D3342" i="13" s="1"/>
  <c r="S3343" i="6"/>
  <c r="D3343" i="13" s="1"/>
  <c r="S3344" i="6"/>
  <c r="D3344" i="13" s="1"/>
  <c r="S3345" i="6"/>
  <c r="D3345" i="13" s="1"/>
  <c r="S3346" i="6"/>
  <c r="D3346" i="13" s="1"/>
  <c r="S3347" i="6"/>
  <c r="D3347" i="13" s="1"/>
  <c r="S3348" i="6"/>
  <c r="D3348" i="13" s="1"/>
  <c r="S3349" i="6"/>
  <c r="D3349" i="13" s="1"/>
  <c r="S3350" i="6"/>
  <c r="D3350" i="13" s="1"/>
  <c r="S3351" i="6"/>
  <c r="D3351" i="13" s="1"/>
  <c r="S3352" i="6"/>
  <c r="D3352" i="13" s="1"/>
  <c r="S3353" i="6"/>
  <c r="D3353" i="13" s="1"/>
  <c r="S3354" i="6"/>
  <c r="D3354" i="13" s="1"/>
  <c r="S3355" i="6"/>
  <c r="D3355" i="13" s="1"/>
  <c r="S3356" i="6"/>
  <c r="D3356" i="13" s="1"/>
  <c r="S3357" i="6"/>
  <c r="D3357" i="13" s="1"/>
  <c r="S3358" i="6"/>
  <c r="D3358" i="13" s="1"/>
  <c r="S3359" i="6"/>
  <c r="D3359" i="13" s="1"/>
  <c r="S3360" i="6"/>
  <c r="D3360" i="13" s="1"/>
  <c r="S3361" i="6"/>
  <c r="D3361" i="13" s="1"/>
  <c r="S3362" i="6"/>
  <c r="D3362" i="13" s="1"/>
  <c r="S3363" i="6"/>
  <c r="D3363" i="13" s="1"/>
  <c r="S3364" i="6"/>
  <c r="D3364" i="13" s="1"/>
  <c r="S3365" i="6"/>
  <c r="D3365" i="13" s="1"/>
  <c r="S3366" i="6"/>
  <c r="D3366" i="13" s="1"/>
  <c r="S3367" i="6"/>
  <c r="D3367" i="13" s="1"/>
  <c r="S3368" i="6"/>
  <c r="D3368" i="13" s="1"/>
  <c r="S3369" i="6"/>
  <c r="D3369" i="13" s="1"/>
  <c r="S3370" i="6"/>
  <c r="D3370" i="13" s="1"/>
  <c r="S3371" i="6"/>
  <c r="D3371" i="13" s="1"/>
  <c r="S3372" i="6"/>
  <c r="D3372" i="13" s="1"/>
  <c r="S3373" i="6"/>
  <c r="D3373" i="13" s="1"/>
  <c r="S3374" i="6"/>
  <c r="D3374" i="13" s="1"/>
  <c r="S3375" i="6"/>
  <c r="D3375" i="13" s="1"/>
  <c r="S3376" i="6"/>
  <c r="D3376" i="13" s="1"/>
  <c r="S3377" i="6"/>
  <c r="D3377" i="13" s="1"/>
  <c r="S3378" i="6"/>
  <c r="D3378" i="13" s="1"/>
  <c r="S3379" i="6"/>
  <c r="D3379" i="13" s="1"/>
  <c r="S3380" i="6"/>
  <c r="D3380" i="13" s="1"/>
  <c r="S3381" i="6"/>
  <c r="D3381" i="13" s="1"/>
  <c r="S3382" i="6"/>
  <c r="D3382" i="13" s="1"/>
  <c r="S3383" i="6"/>
  <c r="D3383" i="13" s="1"/>
  <c r="S3384" i="6"/>
  <c r="D3384" i="13" s="1"/>
  <c r="S3385" i="6"/>
  <c r="D3385" i="13" s="1"/>
  <c r="S3386" i="6"/>
  <c r="D3386" i="13" s="1"/>
  <c r="S3387" i="6"/>
  <c r="D3387" i="13" s="1"/>
  <c r="S3388" i="6"/>
  <c r="D3388" i="13" s="1"/>
  <c r="S3389" i="6"/>
  <c r="D3389" i="13" s="1"/>
  <c r="S3390" i="6"/>
  <c r="D3390" i="13" s="1"/>
  <c r="S3391" i="6"/>
  <c r="D3391" i="13" s="1"/>
  <c r="S3392" i="6"/>
  <c r="D3392" i="13" s="1"/>
  <c r="S3393" i="6"/>
  <c r="D3393" i="13" s="1"/>
  <c r="S3394" i="6"/>
  <c r="D3394" i="13" s="1"/>
  <c r="S3395" i="6"/>
  <c r="D3395" i="13" s="1"/>
  <c r="S3396" i="6"/>
  <c r="D3396" i="13" s="1"/>
  <c r="S3397" i="6"/>
  <c r="D3397" i="13" s="1"/>
  <c r="S3398" i="6"/>
  <c r="D3398" i="13" s="1"/>
  <c r="S3399" i="6"/>
  <c r="D3399" i="13" s="1"/>
  <c r="S3400" i="6"/>
  <c r="D3400" i="13" s="1"/>
  <c r="S3401" i="6"/>
  <c r="D3401" i="13" s="1"/>
  <c r="S3402" i="6"/>
  <c r="D3402" i="13" s="1"/>
  <c r="S3403" i="6"/>
  <c r="D3403" i="13" s="1"/>
  <c r="S3404" i="6"/>
  <c r="D3404" i="13" s="1"/>
  <c r="S3405" i="6"/>
  <c r="D3405" i="13" s="1"/>
  <c r="S3406" i="6"/>
  <c r="D3406" i="13" s="1"/>
  <c r="S3407" i="6"/>
  <c r="D3407" i="13" s="1"/>
  <c r="S3408" i="6"/>
  <c r="D3408" i="13" s="1"/>
  <c r="S3409" i="6"/>
  <c r="D3409" i="13" s="1"/>
  <c r="S3410" i="6"/>
  <c r="D3410" i="13" s="1"/>
  <c r="S3411" i="6"/>
  <c r="D3411" i="13" s="1"/>
  <c r="S3412" i="6"/>
  <c r="D3412" i="13" s="1"/>
  <c r="S3413" i="6"/>
  <c r="D3413" i="13" s="1"/>
  <c r="S3414" i="6"/>
  <c r="D3414" i="13" s="1"/>
  <c r="S3415" i="6"/>
  <c r="D3415" i="13" s="1"/>
  <c r="S3416" i="6"/>
  <c r="D3416" i="13" s="1"/>
  <c r="S3417" i="6"/>
  <c r="D3417" i="13" s="1"/>
  <c r="S3418" i="6"/>
  <c r="D3418" i="13" s="1"/>
  <c r="S3419" i="6"/>
  <c r="D3419" i="13" s="1"/>
  <c r="S3420" i="6"/>
  <c r="D3420" i="13" s="1"/>
  <c r="S3421" i="6"/>
  <c r="D3421" i="13" s="1"/>
  <c r="S3422" i="6"/>
  <c r="D3422" i="13" s="1"/>
  <c r="S3423" i="6"/>
  <c r="D3423" i="13" s="1"/>
  <c r="S3424" i="6"/>
  <c r="D3424" i="13" s="1"/>
  <c r="S3425" i="6"/>
  <c r="D3425" i="13" s="1"/>
  <c r="S3426" i="6"/>
  <c r="D3426" i="13" s="1"/>
  <c r="S3427" i="6"/>
  <c r="D3427" i="13" s="1"/>
  <c r="S3428" i="6"/>
  <c r="D3428" i="13" s="1"/>
  <c r="S3429" i="6"/>
  <c r="D3429" i="13" s="1"/>
  <c r="S3430" i="6"/>
  <c r="D3430" i="13" s="1"/>
  <c r="S3431" i="6"/>
  <c r="D3431" i="13" s="1"/>
  <c r="S3432" i="6"/>
  <c r="D3432" i="13" s="1"/>
  <c r="S3433" i="6"/>
  <c r="D3433" i="13" s="1"/>
  <c r="S3434" i="6"/>
  <c r="D3434" i="13" s="1"/>
  <c r="S3435" i="6"/>
  <c r="D3435" i="13" s="1"/>
  <c r="S3436" i="6"/>
  <c r="D3436" i="13" s="1"/>
  <c r="S3437" i="6"/>
  <c r="D3437" i="13" s="1"/>
  <c r="S3438" i="6"/>
  <c r="D3438" i="13" s="1"/>
  <c r="S3439" i="6"/>
  <c r="D3439" i="13" s="1"/>
  <c r="S3440" i="6"/>
  <c r="D3440" i="13" s="1"/>
  <c r="S3441" i="6"/>
  <c r="D3441" i="13" s="1"/>
  <c r="S3442" i="6"/>
  <c r="D3442" i="13" s="1"/>
  <c r="S3443" i="6"/>
  <c r="D3443" i="13" s="1"/>
  <c r="S3444" i="6"/>
  <c r="D3444" i="13" s="1"/>
  <c r="S3445" i="6"/>
  <c r="D3445" i="13" s="1"/>
  <c r="S3446" i="6"/>
  <c r="D3446" i="13" s="1"/>
  <c r="S3447" i="6"/>
  <c r="D3447" i="13" s="1"/>
  <c r="S3448" i="6"/>
  <c r="D3448" i="13" s="1"/>
  <c r="S3449" i="6"/>
  <c r="D3449" i="13" s="1"/>
  <c r="S3450" i="6"/>
  <c r="D3450" i="13" s="1"/>
  <c r="S3451" i="6"/>
  <c r="D3451" i="13" s="1"/>
  <c r="S3452" i="6"/>
  <c r="D3452" i="13" s="1"/>
  <c r="S3453" i="6"/>
  <c r="D3453" i="13" s="1"/>
  <c r="S3454" i="6"/>
  <c r="D3454" i="13" s="1"/>
  <c r="S3455" i="6"/>
  <c r="D3455" i="13" s="1"/>
  <c r="S3456" i="6"/>
  <c r="D3456" i="13" s="1"/>
  <c r="S3457" i="6"/>
  <c r="D3457" i="13" s="1"/>
  <c r="S3458" i="6"/>
  <c r="D3458" i="13" s="1"/>
  <c r="S3459" i="6"/>
  <c r="D3459" i="13" s="1"/>
  <c r="S3460" i="6"/>
  <c r="D3460" i="13" s="1"/>
  <c r="S3461" i="6"/>
  <c r="D3461" i="13" s="1"/>
  <c r="S3462" i="6"/>
  <c r="D3462" i="13" s="1"/>
  <c r="S3463" i="6"/>
  <c r="D3463" i="13" s="1"/>
  <c r="S3464" i="6"/>
  <c r="D3464" i="13" s="1"/>
  <c r="S3465" i="6"/>
  <c r="D3465" i="13" s="1"/>
  <c r="S3466" i="6"/>
  <c r="D3466" i="13" s="1"/>
  <c r="S3467" i="6"/>
  <c r="D3467" i="13" s="1"/>
  <c r="S3468" i="6"/>
  <c r="D3468" i="13" s="1"/>
  <c r="S3469" i="6"/>
  <c r="D3469" i="13" s="1"/>
  <c r="S3470" i="6"/>
  <c r="D3470" i="13" s="1"/>
  <c r="S3471" i="6"/>
  <c r="D3471" i="13" s="1"/>
  <c r="S3472" i="6"/>
  <c r="D3472" i="13" s="1"/>
  <c r="S3473" i="6"/>
  <c r="D3473" i="13" s="1"/>
  <c r="S3474" i="6"/>
  <c r="D3474" i="13" s="1"/>
  <c r="S3475" i="6"/>
  <c r="D3475" i="13" s="1"/>
  <c r="S3476" i="6"/>
  <c r="D3476" i="13" s="1"/>
  <c r="S3477" i="6"/>
  <c r="D3477" i="13" s="1"/>
  <c r="S3478" i="6"/>
  <c r="D3478" i="13" s="1"/>
  <c r="S3479" i="6"/>
  <c r="D3479" i="13" s="1"/>
  <c r="S3480" i="6"/>
  <c r="D3480" i="13" s="1"/>
  <c r="S3481" i="6"/>
  <c r="D3481" i="13" s="1"/>
  <c r="S3482" i="6"/>
  <c r="D3482" i="13" s="1"/>
  <c r="S3483" i="6"/>
  <c r="D3483" i="13" s="1"/>
  <c r="S3484" i="6"/>
  <c r="D3484" i="13" s="1"/>
  <c r="S3485" i="6"/>
  <c r="D3485" i="13" s="1"/>
  <c r="S3486" i="6"/>
  <c r="D3486" i="13" s="1"/>
  <c r="S3487" i="6"/>
  <c r="D3487" i="13" s="1"/>
  <c r="S3488" i="6"/>
  <c r="D3488" i="13" s="1"/>
  <c r="S3489" i="6"/>
  <c r="D3489" i="13" s="1"/>
  <c r="S3490" i="6"/>
  <c r="D3490" i="13" s="1"/>
  <c r="S3491" i="6"/>
  <c r="D3491" i="13" s="1"/>
  <c r="S3492" i="6"/>
  <c r="D3492" i="13" s="1"/>
  <c r="S3493" i="6"/>
  <c r="D3493" i="13" s="1"/>
  <c r="S3494" i="6"/>
  <c r="D3494" i="13" s="1"/>
  <c r="S3495" i="6"/>
  <c r="D3495" i="13" s="1"/>
  <c r="S3496" i="6"/>
  <c r="D3496" i="13" s="1"/>
  <c r="S3497" i="6"/>
  <c r="D3497" i="13" s="1"/>
  <c r="S3498" i="6"/>
  <c r="D3498" i="13" s="1"/>
  <c r="S3499" i="6"/>
  <c r="D3499" i="13" s="1"/>
  <c r="S3500" i="6"/>
  <c r="D3500" i="13" s="1"/>
  <c r="S3501" i="6"/>
  <c r="D3501" i="13" s="1"/>
  <c r="S3502" i="6"/>
  <c r="D3502" i="13" s="1"/>
  <c r="S3503" i="6"/>
  <c r="D3503" i="13" s="1"/>
  <c r="S3504" i="6"/>
  <c r="D3504" i="13" s="1"/>
  <c r="S3505" i="6"/>
  <c r="D3505" i="13" s="1"/>
  <c r="S3506" i="6"/>
  <c r="D3506" i="13" s="1"/>
  <c r="S3507" i="6"/>
  <c r="D3507" i="13" s="1"/>
  <c r="S3508" i="6"/>
  <c r="D3508" i="13" s="1"/>
  <c r="S3509" i="6"/>
  <c r="D3509" i="13" s="1"/>
  <c r="S3510" i="6"/>
  <c r="D3510" i="13" s="1"/>
  <c r="S3511" i="6"/>
  <c r="D3511" i="13" s="1"/>
  <c r="S3512" i="6"/>
  <c r="D3512" i="13" s="1"/>
  <c r="S3513" i="6"/>
  <c r="D3513" i="13" s="1"/>
  <c r="S3514" i="6"/>
  <c r="D3514" i="13" s="1"/>
  <c r="S3515" i="6"/>
  <c r="D3515" i="13" s="1"/>
  <c r="S3516" i="6"/>
  <c r="D3516" i="13" s="1"/>
  <c r="S3517" i="6"/>
  <c r="D3517" i="13" s="1"/>
  <c r="S3518" i="6"/>
  <c r="D3518" i="13" s="1"/>
  <c r="S3519" i="6"/>
  <c r="D3519" i="13" s="1"/>
  <c r="S3520" i="6"/>
  <c r="D3520" i="13" s="1"/>
  <c r="S3521" i="6"/>
  <c r="D3521" i="13" s="1"/>
  <c r="S3522" i="6"/>
  <c r="D3522" i="13" s="1"/>
  <c r="S3523" i="6"/>
  <c r="D3523" i="13" s="1"/>
  <c r="S3524" i="6"/>
  <c r="D3524" i="13" s="1"/>
  <c r="S3525" i="6"/>
  <c r="D3525" i="13" s="1"/>
  <c r="S3526" i="6"/>
  <c r="D3526" i="13" s="1"/>
  <c r="S3527" i="6"/>
  <c r="D3527" i="13" s="1"/>
  <c r="S3528" i="6"/>
  <c r="D3528" i="13" s="1"/>
  <c r="S3529" i="6"/>
  <c r="D3529" i="13" s="1"/>
  <c r="S3530" i="6"/>
  <c r="D3530" i="13" s="1"/>
  <c r="S3531" i="6"/>
  <c r="D3531" i="13" s="1"/>
  <c r="S3532" i="6"/>
  <c r="D3532" i="13" s="1"/>
  <c r="S3533" i="6"/>
  <c r="D3533" i="13" s="1"/>
  <c r="S3534" i="6"/>
  <c r="D3534" i="13" s="1"/>
  <c r="S3535" i="6"/>
  <c r="D3535" i="13" s="1"/>
  <c r="S3536" i="6"/>
  <c r="D3536" i="13" s="1"/>
  <c r="S3537" i="6"/>
  <c r="D3537" i="13" s="1"/>
  <c r="S3538" i="6"/>
  <c r="D3538" i="13" s="1"/>
  <c r="S3539" i="6"/>
  <c r="D3539" i="13" s="1"/>
  <c r="S3540" i="6"/>
  <c r="D3540" i="13" s="1"/>
  <c r="S3541" i="6"/>
  <c r="D3541" i="13" s="1"/>
  <c r="S3542" i="6"/>
  <c r="D3542" i="13" s="1"/>
  <c r="S3543" i="6"/>
  <c r="D3543" i="13" s="1"/>
  <c r="S3544" i="6"/>
  <c r="D3544" i="13" s="1"/>
  <c r="S3545" i="6"/>
  <c r="D3545" i="13" s="1"/>
  <c r="S3546" i="6"/>
  <c r="D3546" i="13" s="1"/>
  <c r="R2329" i="6"/>
  <c r="C2329" i="13" s="1"/>
  <c r="R2337" i="6"/>
  <c r="C2337" i="13" s="1"/>
  <c r="R2345" i="6"/>
  <c r="C2345" i="13" s="1"/>
  <c r="R2353" i="6"/>
  <c r="C2353" i="13" s="1"/>
  <c r="R2361" i="6"/>
  <c r="C2361" i="13" s="1"/>
  <c r="R2369" i="6"/>
  <c r="C2369" i="13" s="1"/>
  <c r="R2372" i="6"/>
  <c r="C2372" i="13" s="1"/>
  <c r="R2376" i="6"/>
  <c r="C2376" i="13" s="1"/>
  <c r="R2378" i="6"/>
  <c r="C2378" i="13" s="1"/>
  <c r="R2380" i="6"/>
  <c r="C2380" i="13" s="1"/>
  <c r="R2384" i="6"/>
  <c r="C2384" i="13" s="1"/>
  <c r="R2386" i="6"/>
  <c r="C2386" i="13" s="1"/>
  <c r="R2388" i="6"/>
  <c r="C2388" i="13" s="1"/>
  <c r="R2392" i="6"/>
  <c r="C2392" i="13" s="1"/>
  <c r="R2394" i="6"/>
  <c r="C2394" i="13" s="1"/>
  <c r="R2396" i="6"/>
  <c r="C2396" i="13" s="1"/>
  <c r="R2400" i="6"/>
  <c r="C2400" i="13" s="1"/>
  <c r="R2402" i="6"/>
  <c r="C2402" i="13" s="1"/>
  <c r="R2404" i="6"/>
  <c r="C2404" i="13" s="1"/>
  <c r="R2408" i="6"/>
  <c r="C2408" i="13" s="1"/>
  <c r="R2410" i="6"/>
  <c r="C2410" i="13" s="1"/>
  <c r="R2412" i="6"/>
  <c r="C2412" i="13" s="1"/>
  <c r="R2416" i="6"/>
  <c r="C2416" i="13" s="1"/>
  <c r="R2418" i="6"/>
  <c r="C2418" i="13" s="1"/>
  <c r="R2420" i="6"/>
  <c r="C2420" i="13" s="1"/>
  <c r="R2424" i="6"/>
  <c r="C2424" i="13" s="1"/>
  <c r="R2426" i="6"/>
  <c r="C2426" i="13" s="1"/>
  <c r="R2428" i="6"/>
  <c r="C2428" i="13" s="1"/>
  <c r="R2432" i="6"/>
  <c r="C2432" i="13" s="1"/>
  <c r="R2434" i="6"/>
  <c r="C2434" i="13" s="1"/>
  <c r="R2436" i="6"/>
  <c r="C2436" i="13" s="1"/>
  <c r="R2440" i="6"/>
  <c r="C2440" i="13" s="1"/>
  <c r="R2442" i="6"/>
  <c r="C2442" i="13" s="1"/>
  <c r="R2444" i="6"/>
  <c r="C2444" i="13" s="1"/>
  <c r="R2448" i="6"/>
  <c r="C2448" i="13" s="1"/>
  <c r="R2450" i="6"/>
  <c r="C2450" i="13" s="1"/>
  <c r="R2452" i="6"/>
  <c r="C2452" i="13" s="1"/>
  <c r="R2456" i="6"/>
  <c r="C2456" i="13" s="1"/>
  <c r="R2458" i="6"/>
  <c r="C2458" i="13" s="1"/>
  <c r="R2460" i="6"/>
  <c r="C2460" i="13" s="1"/>
  <c r="R2464" i="6"/>
  <c r="C2464" i="13" s="1"/>
  <c r="R2466" i="6"/>
  <c r="C2466" i="13" s="1"/>
  <c r="R2468" i="6"/>
  <c r="C2468" i="13" s="1"/>
  <c r="R2472" i="6"/>
  <c r="C2472" i="13" s="1"/>
  <c r="R2474" i="6"/>
  <c r="C2474" i="13" s="1"/>
  <c r="R2476" i="6"/>
  <c r="C2476" i="13" s="1"/>
  <c r="R2480" i="6"/>
  <c r="C2480" i="13" s="1"/>
  <c r="R2482" i="6"/>
  <c r="C2482" i="13" s="1"/>
  <c r="R2484" i="6"/>
  <c r="C2484" i="13" s="1"/>
  <c r="R2488" i="6"/>
  <c r="C2488" i="13" s="1"/>
  <c r="R2490" i="6"/>
  <c r="C2490" i="13" s="1"/>
  <c r="R2492" i="6"/>
  <c r="C2492" i="13" s="1"/>
  <c r="R2496" i="6"/>
  <c r="C2496" i="13" s="1"/>
  <c r="R2498" i="6"/>
  <c r="C2498" i="13" s="1"/>
  <c r="R2500" i="6"/>
  <c r="C2500" i="13" s="1"/>
  <c r="R2504" i="6"/>
  <c r="C2504" i="13" s="1"/>
  <c r="R2506" i="6"/>
  <c r="C2506" i="13" s="1"/>
  <c r="S2511" i="6"/>
  <c r="D2511" i="13" s="1"/>
  <c r="R2514" i="6"/>
  <c r="C2514" i="13" s="1"/>
  <c r="S2519" i="6"/>
  <c r="D2519" i="13" s="1"/>
  <c r="R2522" i="6"/>
  <c r="C2522" i="13" s="1"/>
  <c r="R2527" i="6"/>
  <c r="C2527" i="13" s="1"/>
  <c r="R2528" i="6"/>
  <c r="C2528" i="13" s="1"/>
  <c r="R2529" i="6"/>
  <c r="C2529" i="13" s="1"/>
  <c r="R2530" i="6"/>
  <c r="C2530" i="13" s="1"/>
  <c r="R2534" i="6"/>
  <c r="C2534" i="13" s="1"/>
  <c r="R2536" i="6"/>
  <c r="C2536" i="13" s="1"/>
  <c r="R2537" i="6"/>
  <c r="C2537" i="13" s="1"/>
  <c r="R2539" i="6"/>
  <c r="C2539" i="13" s="1"/>
  <c r="R2540" i="6"/>
  <c r="C2540" i="13" s="1"/>
  <c r="R2541" i="6"/>
  <c r="C2541" i="13" s="1"/>
  <c r="R2542" i="6"/>
  <c r="C2542" i="13" s="1"/>
  <c r="R2543" i="6"/>
  <c r="C2543" i="13" s="1"/>
  <c r="R2544" i="6"/>
  <c r="C2544" i="13" s="1"/>
  <c r="R2545" i="6"/>
  <c r="C2545" i="13" s="1"/>
  <c r="R2546" i="6"/>
  <c r="C2546" i="13" s="1"/>
  <c r="R2547" i="6"/>
  <c r="C2547" i="13" s="1"/>
  <c r="R2548" i="6"/>
  <c r="C2548" i="13" s="1"/>
  <c r="R2549" i="6"/>
  <c r="C2549" i="13" s="1"/>
  <c r="R2550" i="6"/>
  <c r="C2550" i="13" s="1"/>
  <c r="R2551" i="6"/>
  <c r="C2551" i="13" s="1"/>
  <c r="R2552" i="6"/>
  <c r="C2552" i="13" s="1"/>
  <c r="R2553" i="6"/>
  <c r="C2553" i="13" s="1"/>
  <c r="R2554" i="6"/>
  <c r="C2554" i="13" s="1"/>
  <c r="R2555" i="6"/>
  <c r="C2555" i="13" s="1"/>
  <c r="R2556" i="6"/>
  <c r="C2556" i="13" s="1"/>
  <c r="R2558" i="6"/>
  <c r="C2558" i="13" s="1"/>
  <c r="R2559" i="6"/>
  <c r="C2559" i="13" s="1"/>
  <c r="R2561" i="6"/>
  <c r="C2561" i="13" s="1"/>
  <c r="R2562" i="6"/>
  <c r="C2562" i="13" s="1"/>
  <c r="R2567" i="6"/>
  <c r="C2567" i="13" s="1"/>
  <c r="R2568" i="6"/>
  <c r="C2568" i="13" s="1"/>
  <c r="R2569" i="6"/>
  <c r="C2569" i="13" s="1"/>
  <c r="R2573" i="6"/>
  <c r="C2573" i="13" s="1"/>
  <c r="R2574" i="6"/>
  <c r="C2574" i="13" s="1"/>
  <c r="R2575" i="6"/>
  <c r="C2575" i="13" s="1"/>
  <c r="R2576" i="6"/>
  <c r="C2576" i="13" s="1"/>
  <c r="R2578" i="6"/>
  <c r="C2578" i="13" s="1"/>
  <c r="R2583" i="6"/>
  <c r="C2583" i="13" s="1"/>
  <c r="R2584" i="6"/>
  <c r="C2584" i="13" s="1"/>
  <c r="R2586" i="6"/>
  <c r="C2586" i="13" s="1"/>
  <c r="R2589" i="6"/>
  <c r="C2589" i="13" s="1"/>
  <c r="R2590" i="6"/>
  <c r="C2590" i="13" s="1"/>
  <c r="R2591" i="6"/>
  <c r="C2591" i="13" s="1"/>
  <c r="R2592" i="6"/>
  <c r="C2592" i="13" s="1"/>
  <c r="R2594" i="6"/>
  <c r="C2594" i="13" s="1"/>
  <c r="R2599" i="6"/>
  <c r="C2599" i="13" s="1"/>
  <c r="R2600" i="6"/>
  <c r="C2600" i="13" s="1"/>
  <c r="R2602" i="6"/>
  <c r="C2602" i="13" s="1"/>
  <c r="R2605" i="6"/>
  <c r="C2605" i="13" s="1"/>
  <c r="R2606" i="6"/>
  <c r="C2606" i="13" s="1"/>
  <c r="R2607" i="6"/>
  <c r="C2607" i="13" s="1"/>
  <c r="R2608" i="6"/>
  <c r="C2608" i="13" s="1"/>
  <c r="R2610" i="6"/>
  <c r="C2610" i="13" s="1"/>
  <c r="R2615" i="6"/>
  <c r="C2615" i="13" s="1"/>
  <c r="R2616" i="6"/>
  <c r="C2616" i="13" s="1"/>
  <c r="R2618" i="6"/>
  <c r="C2618" i="13" s="1"/>
  <c r="R2621" i="6"/>
  <c r="C2621" i="13" s="1"/>
  <c r="R2622" i="6"/>
  <c r="C2622" i="13" s="1"/>
  <c r="R2623" i="6"/>
  <c r="C2623" i="13" s="1"/>
  <c r="R2624" i="6"/>
  <c r="C2624" i="13" s="1"/>
  <c r="R2626" i="6"/>
  <c r="C2626" i="13" s="1"/>
  <c r="R2631" i="6"/>
  <c r="C2631" i="13" s="1"/>
  <c r="R2632" i="6"/>
  <c r="C2632" i="13" s="1"/>
  <c r="R2634" i="6"/>
  <c r="C2634" i="13" s="1"/>
  <c r="R2637" i="6"/>
  <c r="C2637" i="13" s="1"/>
  <c r="R2638" i="6"/>
  <c r="C2638" i="13" s="1"/>
  <c r="R2639" i="6"/>
  <c r="C2639" i="13" s="1"/>
  <c r="R2640" i="6"/>
  <c r="C2640" i="13" s="1"/>
  <c r="R2642" i="6"/>
  <c r="C2642" i="13" s="1"/>
  <c r="R2647" i="6"/>
  <c r="C2647" i="13" s="1"/>
  <c r="R2648" i="6"/>
  <c r="C2648" i="13" s="1"/>
  <c r="R2650" i="6"/>
  <c r="C2650" i="13" s="1"/>
  <c r="R2653" i="6"/>
  <c r="C2653" i="13" s="1"/>
  <c r="R2654" i="6"/>
  <c r="C2654" i="13" s="1"/>
  <c r="R2655" i="6"/>
  <c r="C2655" i="13" s="1"/>
  <c r="R2656" i="6"/>
  <c r="C2656" i="13" s="1"/>
  <c r="R2658" i="6"/>
  <c r="C2658" i="13" s="1"/>
  <c r="R2663" i="6"/>
  <c r="C2663" i="13" s="1"/>
  <c r="R2664" i="6"/>
  <c r="C2664" i="13" s="1"/>
  <c r="R2666" i="6"/>
  <c r="C2666" i="13" s="1"/>
  <c r="R2669" i="6"/>
  <c r="C2669" i="13" s="1"/>
  <c r="R2670" i="6"/>
  <c r="C2670" i="13" s="1"/>
  <c r="R2671" i="6"/>
  <c r="C2671" i="13" s="1"/>
  <c r="R2672" i="6"/>
  <c r="C2672" i="13" s="1"/>
  <c r="R2674" i="6"/>
  <c r="C2674" i="13" s="1"/>
  <c r="R2679" i="6"/>
  <c r="C2679" i="13" s="1"/>
  <c r="R2680" i="6"/>
  <c r="C2680" i="13" s="1"/>
  <c r="R2681" i="6"/>
  <c r="C2681" i="13" s="1"/>
  <c r="R2685" i="6"/>
  <c r="C2685" i="13" s="1"/>
  <c r="R2687" i="6"/>
  <c r="C2687" i="13" s="1"/>
  <c r="R2688" i="6"/>
  <c r="C2688" i="13" s="1"/>
  <c r="R2689" i="6"/>
  <c r="C2689" i="13" s="1"/>
  <c r="R2693" i="6"/>
  <c r="C2693" i="13" s="1"/>
  <c r="R2695" i="6"/>
  <c r="C2695" i="13" s="1"/>
  <c r="R2696" i="6"/>
  <c r="C2696" i="13" s="1"/>
  <c r="R2697" i="6"/>
  <c r="C2697" i="13" s="1"/>
  <c r="R2701" i="6"/>
  <c r="C2701" i="13" s="1"/>
  <c r="R2703" i="6"/>
  <c r="C2703" i="13" s="1"/>
  <c r="R2704" i="6"/>
  <c r="C2704" i="13" s="1"/>
  <c r="R2705" i="6"/>
  <c r="C2705" i="13" s="1"/>
  <c r="R2709" i="6"/>
  <c r="C2709" i="13" s="1"/>
  <c r="R2711" i="6"/>
  <c r="C2711" i="13" s="1"/>
  <c r="R2712" i="6"/>
  <c r="C2712" i="13" s="1"/>
  <c r="R2713" i="6"/>
  <c r="C2713" i="13" s="1"/>
  <c r="R2717" i="6"/>
  <c r="C2717" i="13" s="1"/>
  <c r="R2719" i="6"/>
  <c r="C2719" i="13" s="1"/>
  <c r="R2720" i="6"/>
  <c r="C2720" i="13" s="1"/>
  <c r="R2721" i="6"/>
  <c r="C2721" i="13" s="1"/>
  <c r="R2725" i="6"/>
  <c r="C2725" i="13" s="1"/>
  <c r="R2727" i="6"/>
  <c r="C2727" i="13" s="1"/>
  <c r="R2728" i="6"/>
  <c r="C2728" i="13" s="1"/>
  <c r="R2729" i="6"/>
  <c r="C2729" i="13" s="1"/>
  <c r="R2733" i="6"/>
  <c r="C2733" i="13" s="1"/>
  <c r="R2735" i="6"/>
  <c r="C2735" i="13" s="1"/>
  <c r="R2736" i="6"/>
  <c r="C2736" i="13" s="1"/>
  <c r="R2737" i="6"/>
  <c r="C2737" i="13" s="1"/>
  <c r="R2741" i="6"/>
  <c r="C2741" i="13" s="1"/>
  <c r="R2743" i="6"/>
  <c r="C2743" i="13" s="1"/>
  <c r="R2744" i="6"/>
  <c r="C2744" i="13" s="1"/>
  <c r="R2745" i="6"/>
  <c r="C2745" i="13" s="1"/>
  <c r="R2749" i="6"/>
  <c r="C2749" i="13" s="1"/>
  <c r="R2751" i="6"/>
  <c r="C2751" i="13" s="1"/>
  <c r="R2752" i="6"/>
  <c r="C2752" i="13" s="1"/>
  <c r="R2753" i="6"/>
  <c r="C2753" i="13" s="1"/>
  <c r="R2757" i="6"/>
  <c r="C2757" i="13" s="1"/>
  <c r="R2759" i="6"/>
  <c r="C2759" i="13" s="1"/>
  <c r="R2760" i="6"/>
  <c r="C2760" i="13" s="1"/>
  <c r="R2761" i="6"/>
  <c r="C2761" i="13" s="1"/>
  <c r="R2765" i="6"/>
  <c r="C2765" i="13" s="1"/>
  <c r="R2767" i="6"/>
  <c r="C2767" i="13" s="1"/>
  <c r="R2768" i="6"/>
  <c r="C2768" i="13" s="1"/>
  <c r="R2769" i="6"/>
  <c r="C2769" i="13" s="1"/>
  <c r="R2773" i="6"/>
  <c r="C2773" i="13" s="1"/>
  <c r="R2775" i="6"/>
  <c r="C2775" i="13" s="1"/>
  <c r="R2776" i="6"/>
  <c r="C2776" i="13" s="1"/>
  <c r="R2777" i="6"/>
  <c r="C2777" i="13" s="1"/>
  <c r="R2781" i="6"/>
  <c r="C2781" i="13" s="1"/>
  <c r="R2783" i="6"/>
  <c r="C2783" i="13" s="1"/>
  <c r="R2784" i="6"/>
  <c r="C2784" i="13" s="1"/>
  <c r="R2785" i="6"/>
  <c r="C2785" i="13" s="1"/>
  <c r="R2789" i="6"/>
  <c r="C2789" i="13" s="1"/>
  <c r="R2791" i="6"/>
  <c r="C2791" i="13" s="1"/>
  <c r="R2792" i="6"/>
  <c r="C2792" i="13" s="1"/>
  <c r="R2793" i="6"/>
  <c r="C2793" i="13" s="1"/>
  <c r="R2797" i="6"/>
  <c r="C2797" i="13" s="1"/>
  <c r="R2799" i="6"/>
  <c r="C2799" i="13" s="1"/>
  <c r="R2800" i="6"/>
  <c r="C2800" i="13" s="1"/>
  <c r="R2801" i="6"/>
  <c r="C2801" i="13" s="1"/>
  <c r="R2805" i="6"/>
  <c r="C2805" i="13" s="1"/>
  <c r="R2807" i="6"/>
  <c r="C2807" i="13" s="1"/>
  <c r="R2808" i="6"/>
  <c r="C2808" i="13" s="1"/>
  <c r="R2809" i="6"/>
  <c r="C2809" i="13" s="1"/>
  <c r="R2813" i="6"/>
  <c r="C2813" i="13" s="1"/>
  <c r="R2815" i="6"/>
  <c r="C2815" i="13" s="1"/>
  <c r="R2816" i="6"/>
  <c r="C2816" i="13" s="1"/>
  <c r="R2817" i="6"/>
  <c r="C2817" i="13" s="1"/>
  <c r="R2821" i="6"/>
  <c r="C2821" i="13" s="1"/>
  <c r="R2823" i="6"/>
  <c r="C2823" i="13" s="1"/>
  <c r="R2824" i="6"/>
  <c r="C2824" i="13" s="1"/>
  <c r="R2825" i="6"/>
  <c r="C2825" i="13" s="1"/>
  <c r="R2829" i="6"/>
  <c r="C2829" i="13" s="1"/>
  <c r="R2831" i="6"/>
  <c r="C2831" i="13" s="1"/>
  <c r="R2832" i="6"/>
  <c r="C2832" i="13" s="1"/>
  <c r="R2833" i="6"/>
  <c r="C2833" i="13" s="1"/>
  <c r="R2837" i="6"/>
  <c r="C2837" i="13" s="1"/>
  <c r="R2839" i="6"/>
  <c r="C2839" i="13" s="1"/>
  <c r="R2840" i="6"/>
  <c r="C2840" i="13" s="1"/>
  <c r="R2841" i="6"/>
  <c r="C2841" i="13" s="1"/>
  <c r="R2845" i="6"/>
  <c r="C2845" i="13" s="1"/>
  <c r="R2847" i="6"/>
  <c r="C2847" i="13" s="1"/>
  <c r="R2848" i="6"/>
  <c r="C2848" i="13" s="1"/>
  <c r="R2849" i="6"/>
  <c r="C2849" i="13" s="1"/>
  <c r="R2853" i="6"/>
  <c r="C2853" i="13" s="1"/>
  <c r="R2855" i="6"/>
  <c r="C2855" i="13" s="1"/>
  <c r="R2856" i="6"/>
  <c r="C2856" i="13" s="1"/>
  <c r="R2857" i="6"/>
  <c r="C2857" i="13" s="1"/>
  <c r="R2861" i="6"/>
  <c r="C2861" i="13" s="1"/>
  <c r="R2863" i="6"/>
  <c r="C2863" i="13" s="1"/>
  <c r="R2864" i="6"/>
  <c r="C2864" i="13" s="1"/>
  <c r="R2865" i="6"/>
  <c r="C2865" i="13" s="1"/>
  <c r="R2869" i="6"/>
  <c r="C2869" i="13" s="1"/>
  <c r="R2871" i="6"/>
  <c r="C2871" i="13" s="1"/>
  <c r="R2872" i="6"/>
  <c r="C2872" i="13" s="1"/>
  <c r="R2873" i="6"/>
  <c r="C2873" i="13" s="1"/>
  <c r="R2877" i="6"/>
  <c r="C2877" i="13" s="1"/>
  <c r="R2879" i="6"/>
  <c r="C2879" i="13" s="1"/>
  <c r="R2880" i="6"/>
  <c r="C2880" i="13" s="1"/>
  <c r="R2881" i="6"/>
  <c r="C2881" i="13" s="1"/>
  <c r="R2885" i="6"/>
  <c r="C2885" i="13" s="1"/>
  <c r="R2887" i="6"/>
  <c r="C2887" i="13" s="1"/>
  <c r="R2888" i="6"/>
  <c r="C2888" i="13" s="1"/>
  <c r="R2889" i="6"/>
  <c r="C2889" i="13" s="1"/>
  <c r="R2893" i="6"/>
  <c r="C2893" i="13" s="1"/>
  <c r="R2895" i="6"/>
  <c r="C2895" i="13" s="1"/>
  <c r="R2896" i="6"/>
  <c r="C2896" i="13" s="1"/>
  <c r="R2897" i="6"/>
  <c r="C2897" i="13" s="1"/>
  <c r="R2901" i="6"/>
  <c r="C2901" i="13" s="1"/>
  <c r="R2903" i="6"/>
  <c r="C2903" i="13" s="1"/>
  <c r="R2904" i="6"/>
  <c r="C2904" i="13" s="1"/>
  <c r="R2905" i="6"/>
  <c r="C2905" i="13" s="1"/>
  <c r="R2909" i="6"/>
  <c r="C2909" i="13" s="1"/>
  <c r="R2911" i="6"/>
  <c r="C2911" i="13" s="1"/>
  <c r="R2912" i="6"/>
  <c r="C2912" i="13" s="1"/>
  <c r="R2913" i="6"/>
  <c r="C2913" i="13" s="1"/>
  <c r="R2917" i="6"/>
  <c r="C2917" i="13" s="1"/>
  <c r="R2919" i="6"/>
  <c r="C2919" i="13" s="1"/>
  <c r="R2920" i="6"/>
  <c r="C2920" i="13" s="1"/>
  <c r="R2921" i="6"/>
  <c r="C2921" i="13" s="1"/>
  <c r="R2925" i="6"/>
  <c r="C2925" i="13" s="1"/>
  <c r="R2927" i="6"/>
  <c r="C2927" i="13" s="1"/>
  <c r="R2928" i="6"/>
  <c r="C2928" i="13" s="1"/>
  <c r="R2929" i="6"/>
  <c r="C2929" i="13" s="1"/>
  <c r="R2933" i="6"/>
  <c r="C2933" i="13" s="1"/>
  <c r="R2935" i="6"/>
  <c r="C2935" i="13" s="1"/>
  <c r="R2936" i="6"/>
  <c r="C2936" i="13" s="1"/>
  <c r="R2937" i="6"/>
  <c r="C2937" i="13" s="1"/>
  <c r="R2941" i="6"/>
  <c r="C2941" i="13" s="1"/>
  <c r="R2943" i="6"/>
  <c r="C2943" i="13" s="1"/>
  <c r="R2944" i="6"/>
  <c r="C2944" i="13" s="1"/>
  <c r="R2945" i="6"/>
  <c r="C2945" i="13" s="1"/>
  <c r="R2949" i="6"/>
  <c r="C2949" i="13" s="1"/>
  <c r="R2951" i="6"/>
  <c r="C2951" i="13" s="1"/>
  <c r="R2952" i="6"/>
  <c r="C2952" i="13" s="1"/>
  <c r="R2953" i="6"/>
  <c r="C2953" i="13" s="1"/>
  <c r="R2957" i="6"/>
  <c r="C2957" i="13" s="1"/>
  <c r="R2959" i="6"/>
  <c r="C2959" i="13" s="1"/>
  <c r="R2960" i="6"/>
  <c r="C2960" i="13" s="1"/>
  <c r="R2961" i="6"/>
  <c r="C2961" i="13" s="1"/>
  <c r="R2965" i="6"/>
  <c r="C2965" i="13" s="1"/>
  <c r="R2967" i="6"/>
  <c r="C2967" i="13" s="1"/>
  <c r="R2968" i="6"/>
  <c r="C2968" i="13" s="1"/>
  <c r="R2970" i="6"/>
  <c r="C2970" i="13" s="1"/>
  <c r="R2971" i="6"/>
  <c r="C2971" i="13" s="1"/>
  <c r="R2972" i="6"/>
  <c r="C2972" i="13" s="1"/>
  <c r="R2973" i="6"/>
  <c r="C2973" i="13" s="1"/>
  <c r="R2974" i="6"/>
  <c r="C2974" i="13" s="1"/>
  <c r="R2976" i="6"/>
  <c r="C2976" i="13" s="1"/>
  <c r="R2978" i="6"/>
  <c r="C2978" i="13" s="1"/>
  <c r="R2979" i="6"/>
  <c r="C2979" i="13" s="1"/>
  <c r="R2980" i="6"/>
  <c r="C2980" i="13" s="1"/>
  <c r="R2981" i="6"/>
  <c r="C2981" i="13" s="1"/>
  <c r="R2982" i="6"/>
  <c r="C2982" i="13" s="1"/>
  <c r="R2984" i="6"/>
  <c r="C2984" i="13" s="1"/>
  <c r="R2986" i="6"/>
  <c r="C2986" i="13" s="1"/>
  <c r="R2987" i="6"/>
  <c r="C2987" i="13" s="1"/>
  <c r="R2988" i="6"/>
  <c r="C2988" i="13" s="1"/>
  <c r="R2989" i="6"/>
  <c r="C2989" i="13" s="1"/>
  <c r="R2990" i="6"/>
  <c r="C2990" i="13" s="1"/>
  <c r="R2992" i="6"/>
  <c r="C2992" i="13" s="1"/>
  <c r="R2994" i="6"/>
  <c r="C2994" i="13" s="1"/>
  <c r="R2995" i="6"/>
  <c r="C2995" i="13" s="1"/>
  <c r="R2996" i="6"/>
  <c r="C2996" i="13" s="1"/>
  <c r="R2997" i="6"/>
  <c r="C2997" i="13" s="1"/>
  <c r="R2998" i="6"/>
  <c r="C2998" i="13" s="1"/>
  <c r="R3000" i="6"/>
  <c r="C3000" i="13" s="1"/>
  <c r="R3002" i="6"/>
  <c r="C3002" i="13" s="1"/>
  <c r="R3003" i="6"/>
  <c r="C3003" i="13" s="1"/>
  <c r="R3004" i="6"/>
  <c r="C3004" i="13" s="1"/>
  <c r="R3005" i="6"/>
  <c r="C3005" i="13" s="1"/>
  <c r="R3006" i="6"/>
  <c r="C3006" i="13" s="1"/>
  <c r="R3007" i="6"/>
  <c r="C3007" i="13" s="1"/>
  <c r="R3008" i="6"/>
  <c r="C3008" i="13" s="1"/>
  <c r="R3009" i="6"/>
  <c r="C3009" i="13" s="1"/>
  <c r="R3010" i="6"/>
  <c r="C3010" i="13" s="1"/>
  <c r="R3011" i="6"/>
  <c r="C3011" i="13" s="1"/>
  <c r="R3012" i="6"/>
  <c r="C3012" i="13" s="1"/>
  <c r="R3013" i="6"/>
  <c r="C3013" i="13" s="1"/>
  <c r="R3014" i="6"/>
  <c r="C3014" i="13" s="1"/>
  <c r="R3015" i="6"/>
  <c r="C3015" i="13" s="1"/>
  <c r="R3016" i="6"/>
  <c r="C3016" i="13" s="1"/>
  <c r="R3017" i="6"/>
  <c r="C3017" i="13" s="1"/>
  <c r="R3018" i="6"/>
  <c r="C3018" i="13" s="1"/>
  <c r="R3019" i="6"/>
  <c r="C3019" i="13" s="1"/>
  <c r="R3020" i="6"/>
  <c r="C3020" i="13" s="1"/>
  <c r="R3021" i="6"/>
  <c r="C3021" i="13" s="1"/>
  <c r="R3022" i="6"/>
  <c r="C3022" i="13" s="1"/>
  <c r="R3023" i="6"/>
  <c r="C3023" i="13" s="1"/>
  <c r="R3024" i="6"/>
  <c r="C3024" i="13" s="1"/>
  <c r="R3025" i="6"/>
  <c r="C3025" i="13" s="1"/>
  <c r="R3026" i="6"/>
  <c r="C3026" i="13" s="1"/>
  <c r="R3027" i="6"/>
  <c r="C3027" i="13" s="1"/>
  <c r="R3028" i="6"/>
  <c r="C3028" i="13" s="1"/>
  <c r="R3029" i="6"/>
  <c r="C3029" i="13" s="1"/>
  <c r="R3030" i="6"/>
  <c r="C3030" i="13" s="1"/>
  <c r="R3031" i="6"/>
  <c r="C3031" i="13" s="1"/>
  <c r="R3032" i="6"/>
  <c r="C3032" i="13" s="1"/>
  <c r="R3033" i="6"/>
  <c r="C3033" i="13" s="1"/>
  <c r="R3034" i="6"/>
  <c r="C3034" i="13" s="1"/>
  <c r="R3035" i="6"/>
  <c r="C3035" i="13" s="1"/>
  <c r="R3036" i="6"/>
  <c r="C3036" i="13" s="1"/>
  <c r="R3037" i="6"/>
  <c r="C3037" i="13" s="1"/>
  <c r="R3038" i="6"/>
  <c r="C3038" i="13" s="1"/>
  <c r="R3039" i="6"/>
  <c r="C3039" i="13" s="1"/>
  <c r="R3040" i="6"/>
  <c r="C3040" i="13" s="1"/>
  <c r="R3041" i="6"/>
  <c r="C3041" i="13" s="1"/>
  <c r="R3042" i="6"/>
  <c r="C3042" i="13" s="1"/>
  <c r="R3043" i="6"/>
  <c r="C3043" i="13" s="1"/>
  <c r="R3044" i="6"/>
  <c r="C3044" i="13" s="1"/>
  <c r="R3045" i="6"/>
  <c r="C3045" i="13" s="1"/>
  <c r="R3046" i="6"/>
  <c r="C3046" i="13" s="1"/>
  <c r="R3047" i="6"/>
  <c r="C3047" i="13" s="1"/>
  <c r="R3048" i="6"/>
  <c r="C3048" i="13" s="1"/>
  <c r="R3049" i="6"/>
  <c r="C3049" i="13" s="1"/>
  <c r="R3050" i="6"/>
  <c r="C3050" i="13" s="1"/>
  <c r="R3051" i="6"/>
  <c r="C3051" i="13" s="1"/>
  <c r="R3052" i="6"/>
  <c r="C3052" i="13" s="1"/>
  <c r="R3053" i="6"/>
  <c r="C3053" i="13" s="1"/>
  <c r="R3054" i="6"/>
  <c r="C3054" i="13" s="1"/>
  <c r="R3055" i="6"/>
  <c r="C3055" i="13" s="1"/>
  <c r="R3056" i="6"/>
  <c r="C3056" i="13" s="1"/>
  <c r="R3057" i="6"/>
  <c r="C3057" i="13" s="1"/>
  <c r="R3058" i="6"/>
  <c r="C3058" i="13" s="1"/>
  <c r="R3059" i="6"/>
  <c r="C3059" i="13" s="1"/>
  <c r="R3060" i="6"/>
  <c r="C3060" i="13" s="1"/>
  <c r="R3061" i="6"/>
  <c r="C3061" i="13" s="1"/>
  <c r="R3062" i="6"/>
  <c r="C3062" i="13" s="1"/>
  <c r="R3063" i="6"/>
  <c r="C3063" i="13" s="1"/>
  <c r="R3064" i="6"/>
  <c r="C3064" i="13" s="1"/>
  <c r="R3065" i="6"/>
  <c r="C3065" i="13" s="1"/>
  <c r="R3066" i="6"/>
  <c r="C3066" i="13" s="1"/>
  <c r="R3067" i="6"/>
  <c r="C3067" i="13" s="1"/>
  <c r="R3068" i="6"/>
  <c r="C3068" i="13" s="1"/>
  <c r="R3069" i="6"/>
  <c r="C3069" i="13" s="1"/>
  <c r="R3070" i="6"/>
  <c r="C3070" i="13" s="1"/>
  <c r="R3071" i="6"/>
  <c r="C3071" i="13" s="1"/>
  <c r="R3072" i="6"/>
  <c r="C3072" i="13" s="1"/>
  <c r="R3073" i="6"/>
  <c r="C3073" i="13" s="1"/>
  <c r="R3074" i="6"/>
  <c r="C3074" i="13" s="1"/>
  <c r="R3075" i="6"/>
  <c r="C3075" i="13" s="1"/>
  <c r="R3076" i="6"/>
  <c r="C3076" i="13" s="1"/>
  <c r="R3077" i="6"/>
  <c r="C3077" i="13" s="1"/>
  <c r="R3078" i="6"/>
  <c r="C3078" i="13" s="1"/>
  <c r="R3079" i="6"/>
  <c r="C3079" i="13" s="1"/>
  <c r="R3080" i="6"/>
  <c r="C3080" i="13" s="1"/>
  <c r="R3081" i="6"/>
  <c r="C3081" i="13" s="1"/>
  <c r="R3082" i="6"/>
  <c r="C3082" i="13" s="1"/>
  <c r="R3083" i="6"/>
  <c r="C3083" i="13" s="1"/>
  <c r="R3084" i="6"/>
  <c r="C3084" i="13" s="1"/>
  <c r="R3085" i="6"/>
  <c r="C3085" i="13" s="1"/>
  <c r="R3086" i="6"/>
  <c r="C3086" i="13" s="1"/>
  <c r="R3087" i="6"/>
  <c r="C3087" i="13" s="1"/>
  <c r="R3088" i="6"/>
  <c r="C3088" i="13" s="1"/>
  <c r="R3089" i="6"/>
  <c r="C3089" i="13" s="1"/>
  <c r="R3090" i="6"/>
  <c r="C3090" i="13" s="1"/>
  <c r="R3091" i="6"/>
  <c r="C3091" i="13" s="1"/>
  <c r="R3092" i="6"/>
  <c r="C3092" i="13" s="1"/>
  <c r="R3093" i="6"/>
  <c r="C3093" i="13" s="1"/>
  <c r="R3094" i="6"/>
  <c r="C3094" i="13" s="1"/>
  <c r="R3095" i="6"/>
  <c r="C3095" i="13" s="1"/>
  <c r="R3096" i="6"/>
  <c r="C3096" i="13" s="1"/>
  <c r="R3097" i="6"/>
  <c r="C3097" i="13" s="1"/>
  <c r="R3098" i="6"/>
  <c r="C3098" i="13" s="1"/>
  <c r="R3099" i="6"/>
  <c r="C3099" i="13" s="1"/>
  <c r="R3100" i="6"/>
  <c r="C3100" i="13" s="1"/>
  <c r="R3101" i="6"/>
  <c r="C3101" i="13" s="1"/>
  <c r="R3102" i="6"/>
  <c r="C3102" i="13" s="1"/>
  <c r="R3103" i="6"/>
  <c r="C3103" i="13" s="1"/>
  <c r="R3104" i="6"/>
  <c r="C3104" i="13" s="1"/>
  <c r="R3105" i="6"/>
  <c r="C3105" i="13" s="1"/>
  <c r="R3106" i="6"/>
  <c r="C3106" i="13" s="1"/>
  <c r="R3107" i="6"/>
  <c r="C3107" i="13" s="1"/>
  <c r="R3108" i="6"/>
  <c r="C3108" i="13" s="1"/>
  <c r="R3109" i="6"/>
  <c r="C3109" i="13" s="1"/>
  <c r="R3110" i="6"/>
  <c r="C3110" i="13" s="1"/>
  <c r="R3111" i="6"/>
  <c r="C3111" i="13" s="1"/>
  <c r="R3112" i="6"/>
  <c r="C3112" i="13" s="1"/>
  <c r="R3113" i="6"/>
  <c r="C3113" i="13" s="1"/>
  <c r="R3114" i="6"/>
  <c r="C3114" i="13" s="1"/>
  <c r="R3115" i="6"/>
  <c r="C3115" i="13" s="1"/>
  <c r="R3116" i="6"/>
  <c r="C3116" i="13" s="1"/>
  <c r="R3117" i="6"/>
  <c r="C3117" i="13" s="1"/>
  <c r="R3118" i="6"/>
  <c r="C3118" i="13" s="1"/>
  <c r="R3119" i="6"/>
  <c r="C3119" i="13" s="1"/>
  <c r="R3120" i="6"/>
  <c r="C3120" i="13" s="1"/>
  <c r="R3121" i="6"/>
  <c r="C3121" i="13" s="1"/>
  <c r="R3122" i="6"/>
  <c r="C3122" i="13" s="1"/>
  <c r="R3123" i="6"/>
  <c r="C3123" i="13" s="1"/>
  <c r="R3124" i="6"/>
  <c r="C3124" i="13" s="1"/>
  <c r="R3125" i="6"/>
  <c r="C3125" i="13" s="1"/>
  <c r="R3126" i="6"/>
  <c r="C3126" i="13" s="1"/>
  <c r="R3127" i="6"/>
  <c r="C3127" i="13" s="1"/>
  <c r="R3128" i="6"/>
  <c r="C3128" i="13" s="1"/>
  <c r="R3129" i="6"/>
  <c r="C3129" i="13" s="1"/>
  <c r="R3130" i="6"/>
  <c r="C3130" i="13" s="1"/>
  <c r="R3131" i="6"/>
  <c r="C3131" i="13" s="1"/>
  <c r="R3132" i="6"/>
  <c r="C3132" i="13" s="1"/>
  <c r="R3133" i="6"/>
  <c r="C3133" i="13" s="1"/>
  <c r="R3134" i="6"/>
  <c r="C3134" i="13" s="1"/>
  <c r="R3135" i="6"/>
  <c r="C3135" i="13" s="1"/>
  <c r="R3136" i="6"/>
  <c r="C3136" i="13" s="1"/>
  <c r="R3137" i="6"/>
  <c r="C3137" i="13" s="1"/>
  <c r="R3138" i="6"/>
  <c r="C3138" i="13" s="1"/>
  <c r="R3139" i="6"/>
  <c r="C3139" i="13" s="1"/>
  <c r="R3140" i="6"/>
  <c r="C3140" i="13" s="1"/>
  <c r="R3141" i="6"/>
  <c r="C3141" i="13" s="1"/>
  <c r="R3142" i="6"/>
  <c r="C3142" i="13" s="1"/>
  <c r="R3143" i="6"/>
  <c r="C3143" i="13" s="1"/>
  <c r="R3144" i="6"/>
  <c r="C3144" i="13" s="1"/>
  <c r="R3145" i="6"/>
  <c r="C3145" i="13" s="1"/>
  <c r="R3146" i="6"/>
  <c r="C3146" i="13" s="1"/>
  <c r="R3147" i="6"/>
  <c r="C3147" i="13" s="1"/>
  <c r="R3148" i="6"/>
  <c r="C3148" i="13" s="1"/>
  <c r="R3149" i="6"/>
  <c r="C3149" i="13" s="1"/>
  <c r="R3150" i="6"/>
  <c r="C3150" i="13" s="1"/>
  <c r="R3151" i="6"/>
  <c r="C3151" i="13" s="1"/>
  <c r="R3152" i="6"/>
  <c r="C3152" i="13" s="1"/>
  <c r="R3153" i="6"/>
  <c r="C3153" i="13" s="1"/>
  <c r="R3154" i="6"/>
  <c r="C3154" i="13" s="1"/>
  <c r="R3155" i="6"/>
  <c r="C3155" i="13" s="1"/>
  <c r="R3156" i="6"/>
  <c r="C3156" i="13" s="1"/>
  <c r="R3157" i="6"/>
  <c r="C3157" i="13" s="1"/>
  <c r="R3158" i="6"/>
  <c r="C3158" i="13" s="1"/>
  <c r="R3159" i="6"/>
  <c r="C3159" i="13" s="1"/>
  <c r="R3160" i="6"/>
  <c r="C3160" i="13" s="1"/>
  <c r="R3161" i="6"/>
  <c r="C3161" i="13" s="1"/>
  <c r="R3162" i="6"/>
  <c r="C3162" i="13" s="1"/>
  <c r="R3163" i="6"/>
  <c r="C3163" i="13" s="1"/>
  <c r="R3164" i="6"/>
  <c r="C3164" i="13" s="1"/>
  <c r="R3165" i="6"/>
  <c r="C3165" i="13" s="1"/>
  <c r="R3166" i="6"/>
  <c r="C3166" i="13" s="1"/>
  <c r="R3167" i="6"/>
  <c r="C3167" i="13" s="1"/>
  <c r="R3168" i="6"/>
  <c r="C3168" i="13" s="1"/>
  <c r="R3169" i="6"/>
  <c r="C3169" i="13" s="1"/>
  <c r="R3170" i="6"/>
  <c r="C3170" i="13" s="1"/>
  <c r="R3171" i="6"/>
  <c r="C3171" i="13" s="1"/>
  <c r="R3172" i="6"/>
  <c r="C3172" i="13" s="1"/>
  <c r="R3173" i="6"/>
  <c r="C3173" i="13" s="1"/>
  <c r="R3174" i="6"/>
  <c r="C3174" i="13" s="1"/>
  <c r="R3175" i="6"/>
  <c r="C3175" i="13" s="1"/>
  <c r="R3176" i="6"/>
  <c r="C3176" i="13" s="1"/>
  <c r="R3177" i="6"/>
  <c r="C3177" i="13" s="1"/>
  <c r="R3178" i="6"/>
  <c r="C3178" i="13" s="1"/>
  <c r="R3179" i="6"/>
  <c r="C3179" i="13" s="1"/>
  <c r="R3180" i="6"/>
  <c r="C3180" i="13" s="1"/>
  <c r="R3181" i="6"/>
  <c r="C3181" i="13" s="1"/>
  <c r="R3182" i="6"/>
  <c r="C3182" i="13" s="1"/>
  <c r="R3183" i="6"/>
  <c r="C3183" i="13" s="1"/>
  <c r="R3184" i="6"/>
  <c r="C3184" i="13" s="1"/>
  <c r="R3185" i="6"/>
  <c r="C3185" i="13" s="1"/>
  <c r="R3186" i="6"/>
  <c r="C3186" i="13" s="1"/>
  <c r="R3187" i="6"/>
  <c r="C3187" i="13" s="1"/>
  <c r="R3188" i="6"/>
  <c r="C3188" i="13" s="1"/>
  <c r="R3189" i="6"/>
  <c r="C3189" i="13" s="1"/>
  <c r="R3190" i="6"/>
  <c r="C3190" i="13" s="1"/>
  <c r="R3191" i="6"/>
  <c r="C3191" i="13" s="1"/>
  <c r="R3192" i="6"/>
  <c r="C3192" i="13" s="1"/>
  <c r="R3193" i="6"/>
  <c r="C3193" i="13" s="1"/>
  <c r="R3194" i="6"/>
  <c r="C3194" i="13" s="1"/>
  <c r="R3195" i="6"/>
  <c r="C3195" i="13" s="1"/>
  <c r="R3196" i="6"/>
  <c r="C3196" i="13" s="1"/>
  <c r="R3197" i="6"/>
  <c r="C3197" i="13" s="1"/>
  <c r="R3198" i="6"/>
  <c r="C3198" i="13" s="1"/>
  <c r="R3199" i="6"/>
  <c r="C3199" i="13" s="1"/>
  <c r="R3200" i="6"/>
  <c r="C3200" i="13" s="1"/>
  <c r="R3201" i="6"/>
  <c r="C3201" i="13" s="1"/>
  <c r="R3202" i="6"/>
  <c r="C3202" i="13" s="1"/>
  <c r="R3203" i="6"/>
  <c r="C3203" i="13" s="1"/>
  <c r="R3204" i="6"/>
  <c r="C3204" i="13" s="1"/>
  <c r="R3205" i="6"/>
  <c r="C3205" i="13" s="1"/>
  <c r="R3206" i="6"/>
  <c r="C3206" i="13" s="1"/>
  <c r="R3207" i="6"/>
  <c r="C3207" i="13" s="1"/>
  <c r="R3208" i="6"/>
  <c r="C3208" i="13" s="1"/>
  <c r="R3209" i="6"/>
  <c r="C3209" i="13" s="1"/>
  <c r="R3210" i="6"/>
  <c r="C3210" i="13" s="1"/>
  <c r="R3211" i="6"/>
  <c r="C3211" i="13" s="1"/>
  <c r="R3212" i="6"/>
  <c r="C3212" i="13" s="1"/>
  <c r="R3213" i="6"/>
  <c r="C3213" i="13" s="1"/>
  <c r="R3214" i="6"/>
  <c r="C3214" i="13" s="1"/>
  <c r="R3215" i="6"/>
  <c r="C3215" i="13" s="1"/>
  <c r="R3216" i="6"/>
  <c r="C3216" i="13" s="1"/>
  <c r="R3217" i="6"/>
  <c r="C3217" i="13" s="1"/>
  <c r="R3218" i="6"/>
  <c r="C3218" i="13" s="1"/>
  <c r="R3219" i="6"/>
  <c r="C3219" i="13" s="1"/>
  <c r="R3220" i="6"/>
  <c r="C3220" i="13" s="1"/>
  <c r="R3221" i="6"/>
  <c r="C3221" i="13" s="1"/>
  <c r="R3222" i="6"/>
  <c r="C3222" i="13" s="1"/>
  <c r="R3223" i="6"/>
  <c r="C3223" i="13" s="1"/>
  <c r="R3224" i="6"/>
  <c r="C3224" i="13" s="1"/>
  <c r="R3225" i="6"/>
  <c r="C3225" i="13" s="1"/>
  <c r="R3226" i="6"/>
  <c r="C3226" i="13" s="1"/>
  <c r="R3227" i="6"/>
  <c r="C3227" i="13" s="1"/>
  <c r="R3228" i="6"/>
  <c r="C3228" i="13" s="1"/>
  <c r="R3229" i="6"/>
  <c r="C3229" i="13" s="1"/>
  <c r="R3230" i="6"/>
  <c r="C3230" i="13" s="1"/>
  <c r="R3231" i="6"/>
  <c r="C3231" i="13" s="1"/>
  <c r="R3232" i="6"/>
  <c r="C3232" i="13" s="1"/>
  <c r="R3233" i="6"/>
  <c r="C3233" i="13" s="1"/>
  <c r="R3234" i="6"/>
  <c r="C3234" i="13" s="1"/>
  <c r="R3235" i="6"/>
  <c r="C3235" i="13" s="1"/>
  <c r="R3236" i="6"/>
  <c r="C3236" i="13" s="1"/>
  <c r="R3237" i="6"/>
  <c r="C3237" i="13" s="1"/>
  <c r="R3238" i="6"/>
  <c r="C3238" i="13" s="1"/>
  <c r="R3239" i="6"/>
  <c r="C3239" i="13" s="1"/>
  <c r="R3240" i="6"/>
  <c r="C3240" i="13" s="1"/>
  <c r="R3241" i="6"/>
  <c r="C3241" i="13" s="1"/>
  <c r="R3242" i="6"/>
  <c r="C3242" i="13" s="1"/>
  <c r="R3243" i="6"/>
  <c r="C3243" i="13" s="1"/>
  <c r="R3244" i="6"/>
  <c r="C3244" i="13" s="1"/>
  <c r="R3245" i="6"/>
  <c r="C3245" i="13" s="1"/>
  <c r="R3246" i="6"/>
  <c r="C3246" i="13" s="1"/>
  <c r="R3247" i="6"/>
  <c r="C3247" i="13" s="1"/>
  <c r="R3248" i="6"/>
  <c r="C3248" i="13" s="1"/>
  <c r="R3249" i="6"/>
  <c r="C3249" i="13" s="1"/>
  <c r="R3250" i="6"/>
  <c r="C3250" i="13" s="1"/>
  <c r="R3251" i="6"/>
  <c r="C3251" i="13" s="1"/>
  <c r="R3252" i="6"/>
  <c r="C3252" i="13" s="1"/>
  <c r="R3253" i="6"/>
  <c r="C3253" i="13" s="1"/>
  <c r="R3254" i="6"/>
  <c r="C3254" i="13" s="1"/>
  <c r="R3255" i="6"/>
  <c r="C3255" i="13" s="1"/>
  <c r="R3256" i="6"/>
  <c r="C3256" i="13" s="1"/>
  <c r="R3257" i="6"/>
  <c r="C3257" i="13" s="1"/>
  <c r="R3258" i="6"/>
  <c r="C3258" i="13" s="1"/>
  <c r="R3259" i="6"/>
  <c r="C3259" i="13" s="1"/>
  <c r="R3260" i="6"/>
  <c r="C3260" i="13" s="1"/>
  <c r="R3261" i="6"/>
  <c r="C3261" i="13" s="1"/>
  <c r="R3262" i="6"/>
  <c r="C3262" i="13" s="1"/>
  <c r="R3263" i="6"/>
  <c r="C3263" i="13" s="1"/>
  <c r="R3264" i="6"/>
  <c r="C3264" i="13" s="1"/>
  <c r="R3265" i="6"/>
  <c r="C3265" i="13" s="1"/>
  <c r="R3266" i="6"/>
  <c r="C3266" i="13" s="1"/>
  <c r="R3267" i="6"/>
  <c r="C3267" i="13" s="1"/>
  <c r="R3268" i="6"/>
  <c r="C3268" i="13" s="1"/>
  <c r="R3269" i="6"/>
  <c r="C3269" i="13" s="1"/>
  <c r="R3270" i="6"/>
  <c r="C3270" i="13" s="1"/>
  <c r="R3271" i="6"/>
  <c r="C3271" i="13" s="1"/>
  <c r="R3272" i="6"/>
  <c r="C3272" i="13" s="1"/>
  <c r="R3273" i="6"/>
  <c r="C3273" i="13" s="1"/>
  <c r="R3274" i="6"/>
  <c r="C3274" i="13" s="1"/>
  <c r="R3275" i="6"/>
  <c r="C3275" i="13" s="1"/>
  <c r="R3276" i="6"/>
  <c r="C3276" i="13" s="1"/>
  <c r="R3277" i="6"/>
  <c r="C3277" i="13" s="1"/>
  <c r="R3278" i="6"/>
  <c r="C3278" i="13" s="1"/>
  <c r="R3279" i="6"/>
  <c r="C3279" i="13" s="1"/>
  <c r="R3280" i="6"/>
  <c r="C3280" i="13" s="1"/>
  <c r="R3281" i="6"/>
  <c r="C3281" i="13" s="1"/>
  <c r="R3282" i="6"/>
  <c r="C3282" i="13" s="1"/>
  <c r="R3283" i="6"/>
  <c r="C3283" i="13" s="1"/>
  <c r="R3284" i="6"/>
  <c r="C3284" i="13" s="1"/>
  <c r="R3285" i="6"/>
  <c r="C3285" i="13" s="1"/>
  <c r="R3286" i="6"/>
  <c r="C3286" i="13" s="1"/>
  <c r="R3287" i="6"/>
  <c r="C3287" i="13" s="1"/>
  <c r="R3288" i="6"/>
  <c r="C3288" i="13" s="1"/>
  <c r="R3289" i="6"/>
  <c r="C3289" i="13" s="1"/>
  <c r="R3290" i="6"/>
  <c r="C3290" i="13" s="1"/>
  <c r="R3291" i="6"/>
  <c r="C3291" i="13" s="1"/>
  <c r="R3292" i="6"/>
  <c r="C3292" i="13" s="1"/>
  <c r="R3293" i="6"/>
  <c r="C3293" i="13" s="1"/>
  <c r="R3294" i="6"/>
  <c r="C3294" i="13" s="1"/>
  <c r="R3295" i="6"/>
  <c r="C3295" i="13" s="1"/>
  <c r="R3296" i="6"/>
  <c r="C3296" i="13" s="1"/>
  <c r="R3297" i="6"/>
  <c r="C3297" i="13" s="1"/>
  <c r="R3298" i="6"/>
  <c r="C3298" i="13" s="1"/>
  <c r="R3299" i="6"/>
  <c r="C3299" i="13" s="1"/>
  <c r="R3300" i="6"/>
  <c r="C3300" i="13" s="1"/>
  <c r="R3301" i="6"/>
  <c r="C3301" i="13" s="1"/>
  <c r="R3302" i="6"/>
  <c r="C3302" i="13" s="1"/>
  <c r="R3303" i="6"/>
  <c r="C3303" i="13" s="1"/>
  <c r="R3304" i="6"/>
  <c r="C3304" i="13" s="1"/>
  <c r="R3305" i="6"/>
  <c r="C3305" i="13" s="1"/>
  <c r="R3306" i="6"/>
  <c r="C3306" i="13" s="1"/>
  <c r="R3307" i="6"/>
  <c r="C3307" i="13" s="1"/>
  <c r="R3308" i="6"/>
  <c r="C3308" i="13" s="1"/>
  <c r="R3309" i="6"/>
  <c r="C3309" i="13" s="1"/>
  <c r="R3310" i="6"/>
  <c r="C3310" i="13" s="1"/>
  <c r="R3311" i="6"/>
  <c r="C3311" i="13" s="1"/>
  <c r="R3312" i="6"/>
  <c r="C3312" i="13" s="1"/>
  <c r="R3313" i="6"/>
  <c r="C3313" i="13" s="1"/>
  <c r="R3314" i="6"/>
  <c r="C3314" i="13" s="1"/>
  <c r="R3315" i="6"/>
  <c r="C3315" i="13" s="1"/>
  <c r="R3316" i="6"/>
  <c r="C3316" i="13" s="1"/>
  <c r="R3317" i="6"/>
  <c r="C3317" i="13" s="1"/>
  <c r="R3318" i="6"/>
  <c r="C3318" i="13" s="1"/>
  <c r="R3319" i="6"/>
  <c r="C3319" i="13" s="1"/>
  <c r="R3320" i="6"/>
  <c r="C3320" i="13" s="1"/>
  <c r="R3321" i="6"/>
  <c r="C3321" i="13" s="1"/>
  <c r="R3322" i="6"/>
  <c r="C3322" i="13" s="1"/>
  <c r="R3323" i="6"/>
  <c r="C3323" i="13" s="1"/>
  <c r="R3324" i="6"/>
  <c r="C3324" i="13" s="1"/>
  <c r="R3325" i="6"/>
  <c r="C3325" i="13" s="1"/>
  <c r="R3326" i="6"/>
  <c r="C3326" i="13" s="1"/>
  <c r="R3327" i="6"/>
  <c r="C3327" i="13" s="1"/>
  <c r="R3328" i="6"/>
  <c r="C3328" i="13" s="1"/>
  <c r="R3329" i="6"/>
  <c r="C3329" i="13" s="1"/>
  <c r="R3330" i="6"/>
  <c r="C3330" i="13" s="1"/>
  <c r="R3331" i="6"/>
  <c r="C3331" i="13" s="1"/>
  <c r="R3332" i="6"/>
  <c r="C3332" i="13" s="1"/>
  <c r="R3333" i="6"/>
  <c r="C3333" i="13" s="1"/>
  <c r="R3334" i="6"/>
  <c r="C3334" i="13" s="1"/>
  <c r="R3335" i="6"/>
  <c r="C3335" i="13" s="1"/>
  <c r="R3336" i="6"/>
  <c r="C3336" i="13" s="1"/>
  <c r="R3337" i="6"/>
  <c r="C3337" i="13" s="1"/>
  <c r="R3338" i="6"/>
  <c r="C3338" i="13" s="1"/>
  <c r="R3339" i="6"/>
  <c r="C3339" i="13" s="1"/>
  <c r="R3340" i="6"/>
  <c r="C3340" i="13" s="1"/>
  <c r="R3341" i="6"/>
  <c r="C3341" i="13" s="1"/>
  <c r="R3342" i="6"/>
  <c r="C3342" i="13" s="1"/>
  <c r="R3343" i="6"/>
  <c r="C3343" i="13" s="1"/>
  <c r="R3344" i="6"/>
  <c r="C3344" i="13" s="1"/>
  <c r="R3345" i="6"/>
  <c r="C3345" i="13" s="1"/>
  <c r="R3346" i="6"/>
  <c r="C3346" i="13" s="1"/>
  <c r="R3347" i="6"/>
  <c r="C3347" i="13" s="1"/>
  <c r="R3348" i="6"/>
  <c r="C3348" i="13" s="1"/>
  <c r="R3349" i="6"/>
  <c r="C3349" i="13" s="1"/>
  <c r="R3350" i="6"/>
  <c r="C3350" i="13" s="1"/>
  <c r="R3351" i="6"/>
  <c r="C3351" i="13" s="1"/>
  <c r="R3352" i="6"/>
  <c r="C3352" i="13" s="1"/>
  <c r="R3353" i="6"/>
  <c r="C3353" i="13" s="1"/>
  <c r="R3354" i="6"/>
  <c r="C3354" i="13" s="1"/>
  <c r="R3355" i="6"/>
  <c r="C3355" i="13" s="1"/>
  <c r="R3356" i="6"/>
  <c r="C3356" i="13" s="1"/>
  <c r="R3357" i="6"/>
  <c r="C3357" i="13" s="1"/>
  <c r="R3358" i="6"/>
  <c r="C3358" i="13" s="1"/>
  <c r="R3359" i="6"/>
  <c r="C3359" i="13" s="1"/>
  <c r="R3360" i="6"/>
  <c r="C3360" i="13" s="1"/>
  <c r="R3361" i="6"/>
  <c r="C3361" i="13" s="1"/>
  <c r="R3362" i="6"/>
  <c r="C3362" i="13" s="1"/>
  <c r="R3363" i="6"/>
  <c r="C3363" i="13" s="1"/>
  <c r="R3364" i="6"/>
  <c r="C3364" i="13" s="1"/>
  <c r="R3365" i="6"/>
  <c r="C3365" i="13" s="1"/>
  <c r="R3366" i="6"/>
  <c r="C3366" i="13" s="1"/>
  <c r="R3367" i="6"/>
  <c r="C3367" i="13" s="1"/>
  <c r="R3368" i="6"/>
  <c r="C3368" i="13" s="1"/>
  <c r="R3369" i="6"/>
  <c r="C3369" i="13" s="1"/>
  <c r="R3370" i="6"/>
  <c r="C3370" i="13" s="1"/>
  <c r="R3371" i="6"/>
  <c r="C3371" i="13" s="1"/>
  <c r="R3372" i="6"/>
  <c r="C3372" i="13" s="1"/>
  <c r="R3373" i="6"/>
  <c r="C3373" i="13" s="1"/>
  <c r="R3374" i="6"/>
  <c r="C3374" i="13" s="1"/>
  <c r="R3375" i="6"/>
  <c r="C3375" i="13" s="1"/>
  <c r="R3376" i="6"/>
  <c r="C3376" i="13" s="1"/>
  <c r="R3377" i="6"/>
  <c r="C3377" i="13" s="1"/>
  <c r="R3378" i="6"/>
  <c r="C3378" i="13" s="1"/>
  <c r="R3379" i="6"/>
  <c r="C3379" i="13" s="1"/>
  <c r="R3380" i="6"/>
  <c r="C3380" i="13" s="1"/>
  <c r="R3381" i="6"/>
  <c r="C3381" i="13" s="1"/>
  <c r="R3382" i="6"/>
  <c r="C3382" i="13" s="1"/>
  <c r="R3383" i="6"/>
  <c r="C3383" i="13" s="1"/>
  <c r="R3384" i="6"/>
  <c r="C3384" i="13" s="1"/>
  <c r="R3385" i="6"/>
  <c r="C3385" i="13" s="1"/>
  <c r="R3386" i="6"/>
  <c r="C3386" i="13" s="1"/>
  <c r="R3387" i="6"/>
  <c r="C3387" i="13" s="1"/>
  <c r="R3388" i="6"/>
  <c r="C3388" i="13" s="1"/>
  <c r="R3389" i="6"/>
  <c r="C3389" i="13" s="1"/>
  <c r="R3390" i="6"/>
  <c r="C3390" i="13" s="1"/>
  <c r="R3391" i="6"/>
  <c r="C3391" i="13" s="1"/>
  <c r="R3392" i="6"/>
  <c r="C3392" i="13" s="1"/>
  <c r="R3393" i="6"/>
  <c r="C3393" i="13" s="1"/>
  <c r="R3394" i="6"/>
  <c r="C3394" i="13" s="1"/>
  <c r="R3395" i="6"/>
  <c r="C3395" i="13" s="1"/>
  <c r="R3396" i="6"/>
  <c r="C3396" i="13" s="1"/>
  <c r="R3397" i="6"/>
  <c r="C3397" i="13" s="1"/>
  <c r="R3398" i="6"/>
  <c r="C3398" i="13" s="1"/>
  <c r="R3399" i="6"/>
  <c r="C3399" i="13" s="1"/>
  <c r="R3400" i="6"/>
  <c r="C3400" i="13" s="1"/>
  <c r="R3401" i="6"/>
  <c r="C3401" i="13" s="1"/>
  <c r="R3402" i="6"/>
  <c r="C3402" i="13" s="1"/>
  <c r="R3403" i="6"/>
  <c r="C3403" i="13" s="1"/>
  <c r="R3404" i="6"/>
  <c r="C3404" i="13" s="1"/>
  <c r="R3405" i="6"/>
  <c r="C3405" i="13" s="1"/>
  <c r="R3406" i="6"/>
  <c r="C3406" i="13" s="1"/>
  <c r="R3407" i="6"/>
  <c r="C3407" i="13" s="1"/>
  <c r="R2332" i="6"/>
  <c r="C2332" i="13" s="1"/>
  <c r="R2336" i="6"/>
  <c r="C2336" i="13" s="1"/>
  <c r="R2340" i="6"/>
  <c r="C2340" i="13" s="1"/>
  <c r="R2344" i="6"/>
  <c r="C2344" i="13" s="1"/>
  <c r="R2348" i="6"/>
  <c r="C2348" i="13" s="1"/>
  <c r="R2352" i="6"/>
  <c r="C2352" i="13" s="1"/>
  <c r="R2356" i="6"/>
  <c r="C2356" i="13" s="1"/>
  <c r="R2364" i="6"/>
  <c r="C2364" i="13" s="1"/>
  <c r="R2368" i="6"/>
  <c r="C2368" i="13" s="1"/>
  <c r="Q2372" i="6"/>
  <c r="B2372" i="13" s="1"/>
  <c r="Q2376" i="6"/>
  <c r="B2376" i="13" s="1"/>
  <c r="Q2378" i="6"/>
  <c r="B2378" i="13" s="1"/>
  <c r="Q2380" i="6"/>
  <c r="B2380" i="13" s="1"/>
  <c r="Q2384" i="6"/>
  <c r="B2384" i="13" s="1"/>
  <c r="Q2386" i="6"/>
  <c r="B2386" i="13" s="1"/>
  <c r="Q2388" i="6"/>
  <c r="B2388" i="13" s="1"/>
  <c r="Q2392" i="6"/>
  <c r="B2392" i="13" s="1"/>
  <c r="Q2394" i="6"/>
  <c r="B2394" i="13" s="1"/>
  <c r="Q2396" i="6"/>
  <c r="B2396" i="13" s="1"/>
  <c r="Q2400" i="6"/>
  <c r="B2400" i="13" s="1"/>
  <c r="Q2402" i="6"/>
  <c r="B2402" i="13" s="1"/>
  <c r="Q2404" i="6"/>
  <c r="B2404" i="13" s="1"/>
  <c r="Q2408" i="6"/>
  <c r="B2408" i="13" s="1"/>
  <c r="Q2410" i="6"/>
  <c r="B2410" i="13" s="1"/>
  <c r="Q2412" i="6"/>
  <c r="B2412" i="13" s="1"/>
  <c r="Q2416" i="6"/>
  <c r="B2416" i="13" s="1"/>
  <c r="Q2418" i="6"/>
  <c r="B2418" i="13" s="1"/>
  <c r="Q2420" i="6"/>
  <c r="B2420" i="13" s="1"/>
  <c r="Q2424" i="6"/>
  <c r="B2424" i="13" s="1"/>
  <c r="Q2426" i="6"/>
  <c r="B2426" i="13" s="1"/>
  <c r="Q2428" i="6"/>
  <c r="B2428" i="13" s="1"/>
  <c r="Q2432" i="6"/>
  <c r="B2432" i="13" s="1"/>
  <c r="Q2434" i="6"/>
  <c r="B2434" i="13" s="1"/>
  <c r="Q2436" i="6"/>
  <c r="B2436" i="13" s="1"/>
  <c r="Q2440" i="6"/>
  <c r="B2440" i="13" s="1"/>
  <c r="Q2442" i="6"/>
  <c r="B2442" i="13" s="1"/>
  <c r="Q2444" i="6"/>
  <c r="B2444" i="13" s="1"/>
  <c r="Q2448" i="6"/>
  <c r="B2448" i="13" s="1"/>
  <c r="Q2450" i="6"/>
  <c r="B2450" i="13" s="1"/>
  <c r="Q2452" i="6"/>
  <c r="B2452" i="13" s="1"/>
  <c r="Q2456" i="6"/>
  <c r="B2456" i="13" s="1"/>
  <c r="Q2458" i="6"/>
  <c r="B2458" i="13" s="1"/>
  <c r="Q2460" i="6"/>
  <c r="B2460" i="13" s="1"/>
  <c r="Q2464" i="6"/>
  <c r="B2464" i="13" s="1"/>
  <c r="Q2466" i="6"/>
  <c r="B2466" i="13" s="1"/>
  <c r="Q2468" i="6"/>
  <c r="B2468" i="13" s="1"/>
  <c r="Q2472" i="6"/>
  <c r="B2472" i="13" s="1"/>
  <c r="Q2474" i="6"/>
  <c r="B2474" i="13" s="1"/>
  <c r="Q2476" i="6"/>
  <c r="B2476" i="13" s="1"/>
  <c r="Q2480" i="6"/>
  <c r="B2480" i="13" s="1"/>
  <c r="Q2482" i="6"/>
  <c r="B2482" i="13" s="1"/>
  <c r="Q2484" i="6"/>
  <c r="B2484" i="13" s="1"/>
  <c r="Q2488" i="6"/>
  <c r="B2488" i="13" s="1"/>
  <c r="Q2490" i="6"/>
  <c r="B2490" i="13" s="1"/>
  <c r="Q2492" i="6"/>
  <c r="B2492" i="13" s="1"/>
  <c r="Q2496" i="6"/>
  <c r="B2496" i="13" s="1"/>
  <c r="Q2498" i="6"/>
  <c r="B2498" i="13" s="1"/>
  <c r="Q2500" i="6"/>
  <c r="B2500" i="13" s="1"/>
  <c r="Q2504" i="6"/>
  <c r="B2504" i="13" s="1"/>
  <c r="Q2506" i="6"/>
  <c r="B2506" i="13" s="1"/>
  <c r="S2508" i="6"/>
  <c r="D2508" i="13" s="1"/>
  <c r="R2511" i="6"/>
  <c r="C2511" i="13" s="1"/>
  <c r="S2512" i="6"/>
  <c r="D2512" i="13" s="1"/>
  <c r="Q2514" i="6"/>
  <c r="B2514" i="13" s="1"/>
  <c r="S2516" i="6"/>
  <c r="D2516" i="13" s="1"/>
  <c r="R2519" i="6"/>
  <c r="C2519" i="13" s="1"/>
  <c r="S2520" i="6"/>
  <c r="D2520" i="13" s="1"/>
  <c r="Q2522" i="6"/>
  <c r="B2522" i="13" s="1"/>
  <c r="S2524" i="6"/>
  <c r="D2524" i="13" s="1"/>
  <c r="Q2527" i="6"/>
  <c r="B2527" i="13" s="1"/>
  <c r="Q2528" i="6"/>
  <c r="B2528" i="13" s="1"/>
  <c r="Q2529" i="6"/>
  <c r="B2529" i="13" s="1"/>
  <c r="Q2530" i="6"/>
  <c r="B2530" i="13" s="1"/>
  <c r="Q2534" i="6"/>
  <c r="B2534" i="13" s="1"/>
  <c r="Q2536" i="6"/>
  <c r="B2536" i="13" s="1"/>
  <c r="Q2537" i="6"/>
  <c r="B2537" i="13" s="1"/>
  <c r="Q2539" i="6"/>
  <c r="B2539" i="13" s="1"/>
  <c r="Q2540" i="6"/>
  <c r="B2540" i="13" s="1"/>
  <c r="Q2541" i="6"/>
  <c r="B2541" i="13" s="1"/>
  <c r="Q2542" i="6"/>
  <c r="B2542" i="13" s="1"/>
  <c r="Q2543" i="6"/>
  <c r="B2543" i="13" s="1"/>
  <c r="Q2544" i="6"/>
  <c r="B2544" i="13" s="1"/>
  <c r="Q2545" i="6"/>
  <c r="B2545" i="13" s="1"/>
  <c r="Q2546" i="6"/>
  <c r="B2546" i="13" s="1"/>
  <c r="Q2547" i="6"/>
  <c r="B2547" i="13" s="1"/>
  <c r="Q2548" i="6"/>
  <c r="B2548" i="13" s="1"/>
  <c r="Q2549" i="6"/>
  <c r="B2549" i="13" s="1"/>
  <c r="Q2550" i="6"/>
  <c r="B2550" i="13" s="1"/>
  <c r="Q2551" i="6"/>
  <c r="B2551" i="13" s="1"/>
  <c r="Q2552" i="6"/>
  <c r="B2552" i="13" s="1"/>
  <c r="Q2554" i="6"/>
  <c r="B2554" i="13" s="1"/>
  <c r="Q2555" i="6"/>
  <c r="B2555" i="13" s="1"/>
  <c r="Q2556" i="6"/>
  <c r="B2556" i="13" s="1"/>
  <c r="Q2558" i="6"/>
  <c r="B2558" i="13" s="1"/>
  <c r="Q2559" i="6"/>
  <c r="B2559" i="13" s="1"/>
  <c r="Q2561" i="6"/>
  <c r="B2561" i="13" s="1"/>
  <c r="Q2562" i="6"/>
  <c r="B2562" i="13" s="1"/>
  <c r="Q2567" i="6"/>
  <c r="B2567" i="13" s="1"/>
  <c r="Q2568" i="6"/>
  <c r="B2568" i="13" s="1"/>
  <c r="Q2569" i="6"/>
  <c r="B2569" i="13" s="1"/>
  <c r="Q2573" i="6"/>
  <c r="B2573" i="13" s="1"/>
  <c r="Q2574" i="6"/>
  <c r="B2574" i="13" s="1"/>
  <c r="Q2575" i="6"/>
  <c r="B2575" i="13" s="1"/>
  <c r="Q2576" i="6"/>
  <c r="B2576" i="13" s="1"/>
  <c r="Q2578" i="6"/>
  <c r="B2578" i="13" s="1"/>
  <c r="Q2583" i="6"/>
  <c r="B2583" i="13" s="1"/>
  <c r="Q2584" i="6"/>
  <c r="B2584" i="13" s="1"/>
  <c r="Q2586" i="6"/>
  <c r="B2586" i="13" s="1"/>
  <c r="Q2589" i="6"/>
  <c r="B2589" i="13" s="1"/>
  <c r="Q2590" i="6"/>
  <c r="B2590" i="13" s="1"/>
  <c r="Q2591" i="6"/>
  <c r="B2591" i="13" s="1"/>
  <c r="Q2592" i="6"/>
  <c r="B2592" i="13" s="1"/>
  <c r="Q2594" i="6"/>
  <c r="B2594" i="13" s="1"/>
  <c r="Q2599" i="6"/>
  <c r="B2599" i="13" s="1"/>
  <c r="Q2600" i="6"/>
  <c r="B2600" i="13" s="1"/>
  <c r="Q2602" i="6"/>
  <c r="B2602" i="13" s="1"/>
  <c r="Q2605" i="6"/>
  <c r="B2605" i="13" s="1"/>
  <c r="Q2606" i="6"/>
  <c r="B2606" i="13" s="1"/>
  <c r="Q2607" i="6"/>
  <c r="B2607" i="13" s="1"/>
  <c r="Q2608" i="6"/>
  <c r="B2608" i="13" s="1"/>
  <c r="Q2610" i="6"/>
  <c r="B2610" i="13" s="1"/>
  <c r="Q2615" i="6"/>
  <c r="B2615" i="13" s="1"/>
  <c r="Q2616" i="6"/>
  <c r="B2616" i="13" s="1"/>
  <c r="Q2618" i="6"/>
  <c r="B2618" i="13" s="1"/>
  <c r="Q2621" i="6"/>
  <c r="B2621" i="13" s="1"/>
  <c r="Q2622" i="6"/>
  <c r="B2622" i="13" s="1"/>
  <c r="Q2623" i="6"/>
  <c r="B2623" i="13" s="1"/>
  <c r="Q2624" i="6"/>
  <c r="B2624" i="13" s="1"/>
  <c r="Q2626" i="6"/>
  <c r="B2626" i="13" s="1"/>
  <c r="Q2631" i="6"/>
  <c r="B2631" i="13" s="1"/>
  <c r="Q2632" i="6"/>
  <c r="B2632" i="13" s="1"/>
  <c r="Q2634" i="6"/>
  <c r="B2634" i="13" s="1"/>
  <c r="Q2637" i="6"/>
  <c r="B2637" i="13" s="1"/>
  <c r="Q2638" i="6"/>
  <c r="B2638" i="13" s="1"/>
  <c r="Q2639" i="6"/>
  <c r="B2639" i="13" s="1"/>
  <c r="Q2640" i="6"/>
  <c r="B2640" i="13" s="1"/>
  <c r="Q2642" i="6"/>
  <c r="B2642" i="13" s="1"/>
  <c r="Q2647" i="6"/>
  <c r="B2647" i="13" s="1"/>
  <c r="Q2648" i="6"/>
  <c r="B2648" i="13" s="1"/>
  <c r="Q2650" i="6"/>
  <c r="B2650" i="13" s="1"/>
  <c r="Q2653" i="6"/>
  <c r="B2653" i="13" s="1"/>
  <c r="Q2654" i="6"/>
  <c r="B2654" i="13" s="1"/>
  <c r="Q2655" i="6"/>
  <c r="B2655" i="13" s="1"/>
  <c r="Q2656" i="6"/>
  <c r="B2656" i="13" s="1"/>
  <c r="Q2658" i="6"/>
  <c r="B2658" i="13" s="1"/>
  <c r="Q2663" i="6"/>
  <c r="B2663" i="13" s="1"/>
  <c r="Q2664" i="6"/>
  <c r="B2664" i="13" s="1"/>
  <c r="Q2666" i="6"/>
  <c r="B2666" i="13" s="1"/>
  <c r="Q2669" i="6"/>
  <c r="B2669" i="13" s="1"/>
  <c r="Q2670" i="6"/>
  <c r="B2670" i="13" s="1"/>
  <c r="Q2671" i="6"/>
  <c r="B2671" i="13" s="1"/>
  <c r="Q2672" i="6"/>
  <c r="B2672" i="13" s="1"/>
  <c r="Q2674" i="6"/>
  <c r="B2674" i="13" s="1"/>
  <c r="Q2679" i="6"/>
  <c r="B2679" i="13" s="1"/>
  <c r="Q2680" i="6"/>
  <c r="B2680" i="13" s="1"/>
  <c r="Q2681" i="6"/>
  <c r="B2681" i="13" s="1"/>
  <c r="Q2685" i="6"/>
  <c r="B2685" i="13" s="1"/>
  <c r="Q2687" i="6"/>
  <c r="B2687" i="13" s="1"/>
  <c r="Q2688" i="6"/>
  <c r="B2688" i="13" s="1"/>
  <c r="Q2689" i="6"/>
  <c r="B2689" i="13" s="1"/>
  <c r="Q2693" i="6"/>
  <c r="B2693" i="13" s="1"/>
  <c r="Q2695" i="6"/>
  <c r="B2695" i="13" s="1"/>
  <c r="Q2696" i="6"/>
  <c r="B2696" i="13" s="1"/>
  <c r="Q2697" i="6"/>
  <c r="B2697" i="13" s="1"/>
  <c r="Q2701" i="6"/>
  <c r="B2701" i="13" s="1"/>
  <c r="Q2703" i="6"/>
  <c r="B2703" i="13" s="1"/>
  <c r="Q2704" i="6"/>
  <c r="B2704" i="13" s="1"/>
  <c r="Q2705" i="6"/>
  <c r="B2705" i="13" s="1"/>
  <c r="Q2709" i="6"/>
  <c r="B2709" i="13" s="1"/>
  <c r="Q2711" i="6"/>
  <c r="B2711" i="13" s="1"/>
  <c r="Q2712" i="6"/>
  <c r="B2712" i="13" s="1"/>
  <c r="Q2713" i="6"/>
  <c r="B2713" i="13" s="1"/>
  <c r="Q2717" i="6"/>
  <c r="B2717" i="13" s="1"/>
  <c r="Q2719" i="6"/>
  <c r="B2719" i="13" s="1"/>
  <c r="Q2720" i="6"/>
  <c r="B2720" i="13" s="1"/>
  <c r="Q2721" i="6"/>
  <c r="B2721" i="13" s="1"/>
  <c r="Q2725" i="6"/>
  <c r="B2725" i="13" s="1"/>
  <c r="Q2727" i="6"/>
  <c r="B2727" i="13" s="1"/>
  <c r="Q2728" i="6"/>
  <c r="B2728" i="13" s="1"/>
  <c r="Q2729" i="6"/>
  <c r="B2729" i="13" s="1"/>
  <c r="Q2733" i="6"/>
  <c r="B2733" i="13" s="1"/>
  <c r="Q2735" i="6"/>
  <c r="B2735" i="13" s="1"/>
  <c r="Q2736" i="6"/>
  <c r="B2736" i="13" s="1"/>
  <c r="Q2737" i="6"/>
  <c r="B2737" i="13" s="1"/>
  <c r="Q2741" i="6"/>
  <c r="B2741" i="13" s="1"/>
  <c r="Q2743" i="6"/>
  <c r="B2743" i="13" s="1"/>
  <c r="Q2744" i="6"/>
  <c r="B2744" i="13" s="1"/>
  <c r="Q2745" i="6"/>
  <c r="B2745" i="13" s="1"/>
  <c r="Q2749" i="6"/>
  <c r="B2749" i="13" s="1"/>
  <c r="Q2751" i="6"/>
  <c r="B2751" i="13" s="1"/>
  <c r="Q2752" i="6"/>
  <c r="B2752" i="13" s="1"/>
  <c r="Q2753" i="6"/>
  <c r="B2753" i="13" s="1"/>
  <c r="Q2757" i="6"/>
  <c r="B2757" i="13" s="1"/>
  <c r="Q2759" i="6"/>
  <c r="B2759" i="13" s="1"/>
  <c r="Q2760" i="6"/>
  <c r="B2760" i="13" s="1"/>
  <c r="Q2761" i="6"/>
  <c r="B2761" i="13" s="1"/>
  <c r="Q2765" i="6"/>
  <c r="B2765" i="13" s="1"/>
  <c r="Q2767" i="6"/>
  <c r="B2767" i="13" s="1"/>
  <c r="Q2768" i="6"/>
  <c r="B2768" i="13" s="1"/>
  <c r="Q2769" i="6"/>
  <c r="B2769" i="13" s="1"/>
  <c r="Q2773" i="6"/>
  <c r="B2773" i="13" s="1"/>
  <c r="Q2775" i="6"/>
  <c r="B2775" i="13" s="1"/>
  <c r="Q2776" i="6"/>
  <c r="B2776" i="13" s="1"/>
  <c r="Q2777" i="6"/>
  <c r="B2777" i="13" s="1"/>
  <c r="Q2781" i="6"/>
  <c r="B2781" i="13" s="1"/>
  <c r="Q2783" i="6"/>
  <c r="B2783" i="13" s="1"/>
  <c r="Q2784" i="6"/>
  <c r="B2784" i="13" s="1"/>
  <c r="Q2785" i="6"/>
  <c r="B2785" i="13" s="1"/>
  <c r="Q2789" i="6"/>
  <c r="B2789" i="13" s="1"/>
  <c r="Q2791" i="6"/>
  <c r="B2791" i="13" s="1"/>
  <c r="Q2792" i="6"/>
  <c r="B2792" i="13" s="1"/>
  <c r="Q2793" i="6"/>
  <c r="B2793" i="13" s="1"/>
  <c r="Q2797" i="6"/>
  <c r="B2797" i="13" s="1"/>
  <c r="Q2799" i="6"/>
  <c r="B2799" i="13" s="1"/>
  <c r="Q2800" i="6"/>
  <c r="B2800" i="13" s="1"/>
  <c r="Q2801" i="6"/>
  <c r="B2801" i="13" s="1"/>
  <c r="Q2805" i="6"/>
  <c r="B2805" i="13" s="1"/>
  <c r="Q2807" i="6"/>
  <c r="B2807" i="13" s="1"/>
  <c r="Q2808" i="6"/>
  <c r="B2808" i="13" s="1"/>
  <c r="Q2809" i="6"/>
  <c r="B2809" i="13" s="1"/>
  <c r="Q2813" i="6"/>
  <c r="B2813" i="13" s="1"/>
  <c r="Q2815" i="6"/>
  <c r="B2815" i="13" s="1"/>
  <c r="Q2816" i="6"/>
  <c r="B2816" i="13" s="1"/>
  <c r="Q2817" i="6"/>
  <c r="B2817" i="13" s="1"/>
  <c r="Q2821" i="6"/>
  <c r="B2821" i="13" s="1"/>
  <c r="Q2823" i="6"/>
  <c r="B2823" i="13" s="1"/>
  <c r="Q2824" i="6"/>
  <c r="B2824" i="13" s="1"/>
  <c r="Q2825" i="6"/>
  <c r="B2825" i="13" s="1"/>
  <c r="Q2829" i="6"/>
  <c r="B2829" i="13" s="1"/>
  <c r="Q2831" i="6"/>
  <c r="B2831" i="13" s="1"/>
  <c r="Q2832" i="6"/>
  <c r="B2832" i="13" s="1"/>
  <c r="Q2833" i="6"/>
  <c r="B2833" i="13" s="1"/>
  <c r="Q2837" i="6"/>
  <c r="B2837" i="13" s="1"/>
  <c r="Q2839" i="6"/>
  <c r="B2839" i="13" s="1"/>
  <c r="Q2840" i="6"/>
  <c r="B2840" i="13" s="1"/>
  <c r="Q2841" i="6"/>
  <c r="B2841" i="13" s="1"/>
  <c r="Q2845" i="6"/>
  <c r="B2845" i="13" s="1"/>
  <c r="Q2847" i="6"/>
  <c r="B2847" i="13" s="1"/>
  <c r="Q2848" i="6"/>
  <c r="B2848" i="13" s="1"/>
  <c r="Q2849" i="6"/>
  <c r="B2849" i="13" s="1"/>
  <c r="Q2853" i="6"/>
  <c r="B2853" i="13" s="1"/>
  <c r="Q2855" i="6"/>
  <c r="B2855" i="13" s="1"/>
  <c r="Q2856" i="6"/>
  <c r="B2856" i="13" s="1"/>
  <c r="Q2857" i="6"/>
  <c r="B2857" i="13" s="1"/>
  <c r="Q2861" i="6"/>
  <c r="B2861" i="13" s="1"/>
  <c r="Q2863" i="6"/>
  <c r="B2863" i="13" s="1"/>
  <c r="Q2864" i="6"/>
  <c r="B2864" i="13" s="1"/>
  <c r="Q2865" i="6"/>
  <c r="B2865" i="13" s="1"/>
  <c r="Q2869" i="6"/>
  <c r="B2869" i="13" s="1"/>
  <c r="Q2871" i="6"/>
  <c r="B2871" i="13" s="1"/>
  <c r="Q2872" i="6"/>
  <c r="B2872" i="13" s="1"/>
  <c r="Q2873" i="6"/>
  <c r="B2873" i="13" s="1"/>
  <c r="Q2877" i="6"/>
  <c r="B2877" i="13" s="1"/>
  <c r="Q2879" i="6"/>
  <c r="B2879" i="13" s="1"/>
  <c r="Q2880" i="6"/>
  <c r="B2880" i="13" s="1"/>
  <c r="Q2881" i="6"/>
  <c r="B2881" i="13" s="1"/>
  <c r="Q2885" i="6"/>
  <c r="B2885" i="13" s="1"/>
  <c r="Q2887" i="6"/>
  <c r="B2887" i="13" s="1"/>
  <c r="Q2888" i="6"/>
  <c r="B2888" i="13" s="1"/>
  <c r="Q2889" i="6"/>
  <c r="B2889" i="13" s="1"/>
  <c r="Q2893" i="6"/>
  <c r="B2893" i="13" s="1"/>
  <c r="Q2895" i="6"/>
  <c r="B2895" i="13" s="1"/>
  <c r="Q2896" i="6"/>
  <c r="B2896" i="13" s="1"/>
  <c r="Q2897" i="6"/>
  <c r="B2897" i="13" s="1"/>
  <c r="Q2901" i="6"/>
  <c r="B2901" i="13" s="1"/>
  <c r="Q2903" i="6"/>
  <c r="B2903" i="13" s="1"/>
  <c r="Q2904" i="6"/>
  <c r="B2904" i="13" s="1"/>
  <c r="Q2905" i="6"/>
  <c r="B2905" i="13" s="1"/>
  <c r="Q2909" i="6"/>
  <c r="B2909" i="13" s="1"/>
  <c r="Q2911" i="6"/>
  <c r="B2911" i="13" s="1"/>
  <c r="Q2912" i="6"/>
  <c r="B2912" i="13" s="1"/>
  <c r="Q2913" i="6"/>
  <c r="B2913" i="13" s="1"/>
  <c r="Q2917" i="6"/>
  <c r="B2917" i="13" s="1"/>
  <c r="Q2919" i="6"/>
  <c r="B2919" i="13" s="1"/>
  <c r="Q2920" i="6"/>
  <c r="B2920" i="13" s="1"/>
  <c r="Q2921" i="6"/>
  <c r="B2921" i="13" s="1"/>
  <c r="Q2925" i="6"/>
  <c r="B2925" i="13" s="1"/>
  <c r="Q2927" i="6"/>
  <c r="B2927" i="13" s="1"/>
  <c r="Q2928" i="6"/>
  <c r="B2928" i="13" s="1"/>
  <c r="Q2929" i="6"/>
  <c r="B2929" i="13" s="1"/>
  <c r="Q2933" i="6"/>
  <c r="B2933" i="13" s="1"/>
  <c r="Q2935" i="6"/>
  <c r="B2935" i="13" s="1"/>
  <c r="Q2936" i="6"/>
  <c r="B2936" i="13" s="1"/>
  <c r="Q2937" i="6"/>
  <c r="B2937" i="13" s="1"/>
  <c r="Q2941" i="6"/>
  <c r="B2941" i="13" s="1"/>
  <c r="Q2943" i="6"/>
  <c r="B2943" i="13" s="1"/>
  <c r="Q2944" i="6"/>
  <c r="B2944" i="13" s="1"/>
  <c r="Q2945" i="6"/>
  <c r="B2945" i="13" s="1"/>
  <c r="Q2949" i="6"/>
  <c r="B2949" i="13" s="1"/>
  <c r="Q2951" i="6"/>
  <c r="B2951" i="13" s="1"/>
  <c r="Q2952" i="6"/>
  <c r="B2952" i="13" s="1"/>
  <c r="Q2953" i="6"/>
  <c r="B2953" i="13" s="1"/>
  <c r="Q2957" i="6"/>
  <c r="B2957" i="13" s="1"/>
  <c r="Q2959" i="6"/>
  <c r="B2959" i="13" s="1"/>
  <c r="Q2960" i="6"/>
  <c r="B2960" i="13" s="1"/>
  <c r="Q2961" i="6"/>
  <c r="B2961" i="13" s="1"/>
  <c r="Q2965" i="6"/>
  <c r="B2965" i="13" s="1"/>
  <c r="Q2967" i="6"/>
  <c r="B2967" i="13" s="1"/>
  <c r="Q2968" i="6"/>
  <c r="B2968" i="13" s="1"/>
  <c r="Q2970" i="6"/>
  <c r="B2970" i="13" s="1"/>
  <c r="Q2971" i="6"/>
  <c r="B2971" i="13" s="1"/>
  <c r="Q2972" i="6"/>
  <c r="B2972" i="13" s="1"/>
  <c r="Q2973" i="6"/>
  <c r="B2973" i="13" s="1"/>
  <c r="Q2974" i="6"/>
  <c r="B2974" i="13" s="1"/>
  <c r="Q2976" i="6"/>
  <c r="B2976" i="13" s="1"/>
  <c r="Q2978" i="6"/>
  <c r="B2978" i="13" s="1"/>
  <c r="Q2979" i="6"/>
  <c r="B2979" i="13" s="1"/>
  <c r="Q2980" i="6"/>
  <c r="B2980" i="13" s="1"/>
  <c r="Q2981" i="6"/>
  <c r="B2981" i="13" s="1"/>
  <c r="Q2982" i="6"/>
  <c r="B2982" i="13" s="1"/>
  <c r="Q2984" i="6"/>
  <c r="B2984" i="13" s="1"/>
  <c r="Q2986" i="6"/>
  <c r="B2986" i="13" s="1"/>
  <c r="Q2987" i="6"/>
  <c r="B2987" i="13" s="1"/>
  <c r="Q2988" i="6"/>
  <c r="B2988" i="13" s="1"/>
  <c r="Q2989" i="6"/>
  <c r="B2989" i="13" s="1"/>
  <c r="Q2990" i="6"/>
  <c r="B2990" i="13" s="1"/>
  <c r="Q2992" i="6"/>
  <c r="B2992" i="13" s="1"/>
  <c r="Q2994" i="6"/>
  <c r="B2994" i="13" s="1"/>
  <c r="Q2995" i="6"/>
  <c r="B2995" i="13" s="1"/>
  <c r="Q2996" i="6"/>
  <c r="B2996" i="13" s="1"/>
  <c r="Q2997" i="6"/>
  <c r="B2997" i="13" s="1"/>
  <c r="Q2998" i="6"/>
  <c r="B2998" i="13" s="1"/>
  <c r="Q3000" i="6"/>
  <c r="B3000" i="13" s="1"/>
  <c r="Q3002" i="6"/>
  <c r="B3002" i="13" s="1"/>
  <c r="Q3003" i="6"/>
  <c r="B3003" i="13" s="1"/>
  <c r="Q3004" i="6"/>
  <c r="B3004" i="13" s="1"/>
  <c r="Q3005" i="6"/>
  <c r="B3005" i="13" s="1"/>
  <c r="Q3006" i="6"/>
  <c r="B3006" i="13" s="1"/>
  <c r="Q3007" i="6"/>
  <c r="B3007" i="13" s="1"/>
  <c r="Q3008" i="6"/>
  <c r="B3008" i="13" s="1"/>
  <c r="Q3009" i="6"/>
  <c r="B3009" i="13" s="1"/>
  <c r="Q3010" i="6"/>
  <c r="B3010" i="13" s="1"/>
  <c r="Q3011" i="6"/>
  <c r="B3011" i="13" s="1"/>
  <c r="Q3012" i="6"/>
  <c r="B3012" i="13" s="1"/>
  <c r="Q3013" i="6"/>
  <c r="B3013" i="13" s="1"/>
  <c r="Q3014" i="6"/>
  <c r="B3014" i="13" s="1"/>
  <c r="Q3015" i="6"/>
  <c r="B3015" i="13" s="1"/>
  <c r="Q3016" i="6"/>
  <c r="B3016" i="13" s="1"/>
  <c r="Q3017" i="6"/>
  <c r="B3017" i="13" s="1"/>
  <c r="Q3018" i="6"/>
  <c r="B3018" i="13" s="1"/>
  <c r="Q3019" i="6"/>
  <c r="B3019" i="13" s="1"/>
  <c r="Q3020" i="6"/>
  <c r="B3020" i="13" s="1"/>
  <c r="Q3021" i="6"/>
  <c r="B3021" i="13" s="1"/>
  <c r="Q3022" i="6"/>
  <c r="B3022" i="13" s="1"/>
  <c r="Q3023" i="6"/>
  <c r="B3023" i="13" s="1"/>
  <c r="Q3024" i="6"/>
  <c r="B3024" i="13" s="1"/>
  <c r="Q3025" i="6"/>
  <c r="B3025" i="13" s="1"/>
  <c r="Q3026" i="6"/>
  <c r="B3026" i="13" s="1"/>
  <c r="Q3027" i="6"/>
  <c r="B3027" i="13" s="1"/>
  <c r="Q3028" i="6"/>
  <c r="B3028" i="13" s="1"/>
  <c r="Q3029" i="6"/>
  <c r="B3029" i="13" s="1"/>
  <c r="Q3030" i="6"/>
  <c r="B3030" i="13" s="1"/>
  <c r="Q3031" i="6"/>
  <c r="B3031" i="13" s="1"/>
  <c r="Q3032" i="6"/>
  <c r="B3032" i="13" s="1"/>
  <c r="Q3033" i="6"/>
  <c r="B3033" i="13" s="1"/>
  <c r="Q3034" i="6"/>
  <c r="B3034" i="13" s="1"/>
  <c r="Q3035" i="6"/>
  <c r="B3035" i="13" s="1"/>
  <c r="Q3036" i="6"/>
  <c r="B3036" i="13" s="1"/>
  <c r="Q3037" i="6"/>
  <c r="B3037" i="13" s="1"/>
  <c r="Q3038" i="6"/>
  <c r="B3038" i="13" s="1"/>
  <c r="Q3039" i="6"/>
  <c r="B3039" i="13" s="1"/>
  <c r="Q3040" i="6"/>
  <c r="B3040" i="13" s="1"/>
  <c r="Q3041" i="6"/>
  <c r="B3041" i="13" s="1"/>
  <c r="Q3042" i="6"/>
  <c r="B3042" i="13" s="1"/>
  <c r="Q3043" i="6"/>
  <c r="B3043" i="13" s="1"/>
  <c r="Q3044" i="6"/>
  <c r="B3044" i="13" s="1"/>
  <c r="Q3045" i="6"/>
  <c r="B3045" i="13" s="1"/>
  <c r="Q3046" i="6"/>
  <c r="B3046" i="13" s="1"/>
  <c r="Q3047" i="6"/>
  <c r="B3047" i="13" s="1"/>
  <c r="Q3048" i="6"/>
  <c r="B3048" i="13" s="1"/>
  <c r="Q3049" i="6"/>
  <c r="B3049" i="13" s="1"/>
  <c r="Q3050" i="6"/>
  <c r="B3050" i="13" s="1"/>
  <c r="Q3051" i="6"/>
  <c r="B3051" i="13" s="1"/>
  <c r="Q3052" i="6"/>
  <c r="B3052" i="13" s="1"/>
  <c r="Q3053" i="6"/>
  <c r="B3053" i="13" s="1"/>
  <c r="Q3054" i="6"/>
  <c r="B3054" i="13" s="1"/>
  <c r="Q3055" i="6"/>
  <c r="B3055" i="13" s="1"/>
  <c r="Q3056" i="6"/>
  <c r="B3056" i="13" s="1"/>
  <c r="Q3057" i="6"/>
  <c r="B3057" i="13" s="1"/>
  <c r="Q3058" i="6"/>
  <c r="B3058" i="13" s="1"/>
  <c r="Q3059" i="6"/>
  <c r="B3059" i="13" s="1"/>
  <c r="Q3060" i="6"/>
  <c r="B3060" i="13" s="1"/>
  <c r="Q3061" i="6"/>
  <c r="B3061" i="13" s="1"/>
  <c r="Q3062" i="6"/>
  <c r="B3062" i="13" s="1"/>
  <c r="Q3063" i="6"/>
  <c r="B3063" i="13" s="1"/>
  <c r="Q3064" i="6"/>
  <c r="B3064" i="13" s="1"/>
  <c r="Q3065" i="6"/>
  <c r="B3065" i="13" s="1"/>
  <c r="Q3066" i="6"/>
  <c r="B3066" i="13" s="1"/>
  <c r="Q3067" i="6"/>
  <c r="B3067" i="13" s="1"/>
  <c r="Q3068" i="6"/>
  <c r="B3068" i="13" s="1"/>
  <c r="Q3069" i="6"/>
  <c r="B3069" i="13" s="1"/>
  <c r="Q3070" i="6"/>
  <c r="B3070" i="13" s="1"/>
  <c r="Q3071" i="6"/>
  <c r="B3071" i="13" s="1"/>
  <c r="Q3072" i="6"/>
  <c r="B3072" i="13" s="1"/>
  <c r="Q3073" i="6"/>
  <c r="B3073" i="13" s="1"/>
  <c r="Q3074" i="6"/>
  <c r="B3074" i="13" s="1"/>
  <c r="Q3075" i="6"/>
  <c r="B3075" i="13" s="1"/>
  <c r="Q3076" i="6"/>
  <c r="B3076" i="13" s="1"/>
  <c r="Q3077" i="6"/>
  <c r="B3077" i="13" s="1"/>
  <c r="Q3078" i="6"/>
  <c r="B3078" i="13" s="1"/>
  <c r="Q3079" i="6"/>
  <c r="B3079" i="13" s="1"/>
  <c r="Q3080" i="6"/>
  <c r="B3080" i="13" s="1"/>
  <c r="Q3081" i="6"/>
  <c r="B3081" i="13" s="1"/>
  <c r="Q3082" i="6"/>
  <c r="B3082" i="13" s="1"/>
  <c r="Q3083" i="6"/>
  <c r="B3083" i="13" s="1"/>
  <c r="Q3084" i="6"/>
  <c r="B3084" i="13" s="1"/>
  <c r="Q3085" i="6"/>
  <c r="B3085" i="13" s="1"/>
  <c r="Q3086" i="6"/>
  <c r="B3086" i="13" s="1"/>
  <c r="Q3087" i="6"/>
  <c r="B3087" i="13" s="1"/>
  <c r="Q3088" i="6"/>
  <c r="B3088" i="13" s="1"/>
  <c r="Q3089" i="6"/>
  <c r="B3089" i="13" s="1"/>
  <c r="Q3090" i="6"/>
  <c r="B3090" i="13" s="1"/>
  <c r="Q3091" i="6"/>
  <c r="B3091" i="13" s="1"/>
  <c r="Q3092" i="6"/>
  <c r="B3092" i="13" s="1"/>
  <c r="Q3093" i="6"/>
  <c r="B3093" i="13" s="1"/>
  <c r="Q3094" i="6"/>
  <c r="B3094" i="13" s="1"/>
  <c r="Q3095" i="6"/>
  <c r="B3095" i="13" s="1"/>
  <c r="Q3096" i="6"/>
  <c r="B3096" i="13" s="1"/>
  <c r="Q3097" i="6"/>
  <c r="B3097" i="13" s="1"/>
  <c r="Q3098" i="6"/>
  <c r="B3098" i="13" s="1"/>
  <c r="Q3099" i="6"/>
  <c r="B3099" i="13" s="1"/>
  <c r="Q3100" i="6"/>
  <c r="B3100" i="13" s="1"/>
  <c r="Q3101" i="6"/>
  <c r="B3101" i="13" s="1"/>
  <c r="Q3102" i="6"/>
  <c r="B3102" i="13" s="1"/>
  <c r="Q3103" i="6"/>
  <c r="B3103" i="13" s="1"/>
  <c r="Q3104" i="6"/>
  <c r="B3104" i="13" s="1"/>
  <c r="Q3105" i="6"/>
  <c r="B3105" i="13" s="1"/>
  <c r="Q3106" i="6"/>
  <c r="B3106" i="13" s="1"/>
  <c r="Q3107" i="6"/>
  <c r="B3107" i="13" s="1"/>
  <c r="Q3108" i="6"/>
  <c r="B3108" i="13" s="1"/>
  <c r="Q3109" i="6"/>
  <c r="B3109" i="13" s="1"/>
  <c r="Q3110" i="6"/>
  <c r="B3110" i="13" s="1"/>
  <c r="Q3111" i="6"/>
  <c r="B3111" i="13" s="1"/>
  <c r="Q3112" i="6"/>
  <c r="B3112" i="13" s="1"/>
  <c r="Q3113" i="6"/>
  <c r="B3113" i="13" s="1"/>
  <c r="Q3114" i="6"/>
  <c r="B3114" i="13" s="1"/>
  <c r="Q3115" i="6"/>
  <c r="B3115" i="13" s="1"/>
  <c r="Q3116" i="6"/>
  <c r="B3116" i="13" s="1"/>
  <c r="Q3117" i="6"/>
  <c r="B3117" i="13" s="1"/>
  <c r="Q3118" i="6"/>
  <c r="B3118" i="13" s="1"/>
  <c r="Q3119" i="6"/>
  <c r="B3119" i="13" s="1"/>
  <c r="Q3120" i="6"/>
  <c r="B3120" i="13" s="1"/>
  <c r="Q3121" i="6"/>
  <c r="B3121" i="13" s="1"/>
  <c r="Q3122" i="6"/>
  <c r="B3122" i="13" s="1"/>
  <c r="Q3123" i="6"/>
  <c r="B3123" i="13" s="1"/>
  <c r="Q3124" i="6"/>
  <c r="B3124" i="13" s="1"/>
  <c r="Q3125" i="6"/>
  <c r="B3125" i="13" s="1"/>
  <c r="Q3126" i="6"/>
  <c r="B3126" i="13" s="1"/>
  <c r="Q3127" i="6"/>
  <c r="B3127" i="13" s="1"/>
  <c r="Q3128" i="6"/>
  <c r="B3128" i="13" s="1"/>
  <c r="Q3129" i="6"/>
  <c r="B3129" i="13" s="1"/>
  <c r="Q3130" i="6"/>
  <c r="B3130" i="13" s="1"/>
  <c r="Q3131" i="6"/>
  <c r="B3131" i="13" s="1"/>
  <c r="Q3132" i="6"/>
  <c r="B3132" i="13" s="1"/>
  <c r="Q3133" i="6"/>
  <c r="B3133" i="13" s="1"/>
  <c r="Q3134" i="6"/>
  <c r="B3134" i="13" s="1"/>
  <c r="Q3135" i="6"/>
  <c r="B3135" i="13" s="1"/>
  <c r="Q3136" i="6"/>
  <c r="B3136" i="13" s="1"/>
  <c r="Q3137" i="6"/>
  <c r="B3137" i="13" s="1"/>
  <c r="Q3138" i="6"/>
  <c r="B3138" i="13" s="1"/>
  <c r="Q3139" i="6"/>
  <c r="B3139" i="13" s="1"/>
  <c r="Q3140" i="6"/>
  <c r="B3140" i="13" s="1"/>
  <c r="Q3141" i="6"/>
  <c r="B3141" i="13" s="1"/>
  <c r="Q3142" i="6"/>
  <c r="B3142" i="13" s="1"/>
  <c r="Q3143" i="6"/>
  <c r="B3143" i="13" s="1"/>
  <c r="Q3144" i="6"/>
  <c r="B3144" i="13" s="1"/>
  <c r="Q3145" i="6"/>
  <c r="B3145" i="13" s="1"/>
  <c r="Q3146" i="6"/>
  <c r="B3146" i="13" s="1"/>
  <c r="Q3147" i="6"/>
  <c r="B3147" i="13" s="1"/>
  <c r="Q3148" i="6"/>
  <c r="B3148" i="13" s="1"/>
  <c r="Q3149" i="6"/>
  <c r="B3149" i="13" s="1"/>
  <c r="Q3150" i="6"/>
  <c r="B3150" i="13" s="1"/>
  <c r="Q3151" i="6"/>
  <c r="B3151" i="13" s="1"/>
  <c r="Q3152" i="6"/>
  <c r="B3152" i="13" s="1"/>
  <c r="Q3153" i="6"/>
  <c r="B3153" i="13" s="1"/>
  <c r="Q3154" i="6"/>
  <c r="B3154" i="13" s="1"/>
  <c r="Q3155" i="6"/>
  <c r="B3155" i="13" s="1"/>
  <c r="Q3156" i="6"/>
  <c r="B3156" i="13" s="1"/>
  <c r="Q3157" i="6"/>
  <c r="B3157" i="13" s="1"/>
  <c r="Q3158" i="6"/>
  <c r="B3158" i="13" s="1"/>
  <c r="Q3159" i="6"/>
  <c r="B3159" i="13" s="1"/>
  <c r="Q3160" i="6"/>
  <c r="B3160" i="13" s="1"/>
  <c r="Q3161" i="6"/>
  <c r="B3161" i="13" s="1"/>
  <c r="Q3162" i="6"/>
  <c r="B3162" i="13" s="1"/>
  <c r="Q3163" i="6"/>
  <c r="B3163" i="13" s="1"/>
  <c r="Q3164" i="6"/>
  <c r="B3164" i="13" s="1"/>
  <c r="Q3165" i="6"/>
  <c r="B3165" i="13" s="1"/>
  <c r="Q3166" i="6"/>
  <c r="B3166" i="13" s="1"/>
  <c r="Q3167" i="6"/>
  <c r="B3167" i="13" s="1"/>
  <c r="Q3168" i="6"/>
  <c r="B3168" i="13" s="1"/>
  <c r="Q3169" i="6"/>
  <c r="B3169" i="13" s="1"/>
  <c r="Q3170" i="6"/>
  <c r="B3170" i="13" s="1"/>
  <c r="Q3171" i="6"/>
  <c r="B3171" i="13" s="1"/>
  <c r="Q3172" i="6"/>
  <c r="B3172" i="13" s="1"/>
  <c r="Q3173" i="6"/>
  <c r="B3173" i="13" s="1"/>
  <c r="Q3174" i="6"/>
  <c r="B3174" i="13" s="1"/>
  <c r="Q3175" i="6"/>
  <c r="B3175" i="13" s="1"/>
  <c r="Q3176" i="6"/>
  <c r="B3176" i="13" s="1"/>
  <c r="Q3177" i="6"/>
  <c r="B3177" i="13" s="1"/>
  <c r="Q3178" i="6"/>
  <c r="B3178" i="13" s="1"/>
  <c r="Q3179" i="6"/>
  <c r="B3179" i="13" s="1"/>
  <c r="Q3180" i="6"/>
  <c r="B3180" i="13" s="1"/>
  <c r="Q3181" i="6"/>
  <c r="B3181" i="13" s="1"/>
  <c r="Q3182" i="6"/>
  <c r="B3182" i="13" s="1"/>
  <c r="Q3183" i="6"/>
  <c r="B3183" i="13" s="1"/>
  <c r="Q3184" i="6"/>
  <c r="B3184" i="13" s="1"/>
  <c r="Q3185" i="6"/>
  <c r="B3185" i="13" s="1"/>
  <c r="Q3186" i="6"/>
  <c r="B3186" i="13" s="1"/>
  <c r="Q3187" i="6"/>
  <c r="B3187" i="13" s="1"/>
  <c r="Q3188" i="6"/>
  <c r="B3188" i="13" s="1"/>
  <c r="Q3189" i="6"/>
  <c r="B3189" i="13" s="1"/>
  <c r="Q3190" i="6"/>
  <c r="B3190" i="13" s="1"/>
  <c r="Q3191" i="6"/>
  <c r="B3191" i="13" s="1"/>
  <c r="Q3192" i="6"/>
  <c r="B3192" i="13" s="1"/>
  <c r="Q3193" i="6"/>
  <c r="B3193" i="13" s="1"/>
  <c r="Q3194" i="6"/>
  <c r="B3194" i="13" s="1"/>
  <c r="Q3195" i="6"/>
  <c r="B3195" i="13" s="1"/>
  <c r="Q3196" i="6"/>
  <c r="B3196" i="13" s="1"/>
  <c r="Q3197" i="6"/>
  <c r="B3197" i="13" s="1"/>
  <c r="Q3198" i="6"/>
  <c r="B3198" i="13" s="1"/>
  <c r="Q3199" i="6"/>
  <c r="B3199" i="13" s="1"/>
  <c r="Q3200" i="6"/>
  <c r="B3200" i="13" s="1"/>
  <c r="Q3201" i="6"/>
  <c r="B3201" i="13" s="1"/>
  <c r="Q3202" i="6"/>
  <c r="B3202" i="13" s="1"/>
  <c r="Q3203" i="6"/>
  <c r="B3203" i="13" s="1"/>
  <c r="Q3204" i="6"/>
  <c r="B3204" i="13" s="1"/>
  <c r="Q3205" i="6"/>
  <c r="B3205" i="13" s="1"/>
  <c r="Q3206" i="6"/>
  <c r="B3206" i="13" s="1"/>
  <c r="Q3207" i="6"/>
  <c r="B3207" i="13" s="1"/>
  <c r="Q3208" i="6"/>
  <c r="B3208" i="13" s="1"/>
  <c r="Q3209" i="6"/>
  <c r="B3209" i="13" s="1"/>
  <c r="Q3210" i="6"/>
  <c r="B3210" i="13" s="1"/>
  <c r="Q3211" i="6"/>
  <c r="B3211" i="13" s="1"/>
  <c r="Q3212" i="6"/>
  <c r="B3212" i="13" s="1"/>
  <c r="Q3213" i="6"/>
  <c r="B3213" i="13" s="1"/>
  <c r="Q3214" i="6"/>
  <c r="B3214" i="13" s="1"/>
  <c r="Q3215" i="6"/>
  <c r="B3215" i="13" s="1"/>
  <c r="Q3216" i="6"/>
  <c r="B3216" i="13" s="1"/>
  <c r="Q3217" i="6"/>
  <c r="B3217" i="13" s="1"/>
  <c r="Q3218" i="6"/>
  <c r="B3218" i="13" s="1"/>
  <c r="Q3219" i="6"/>
  <c r="B3219" i="13" s="1"/>
  <c r="Q3220" i="6"/>
  <c r="B3220" i="13" s="1"/>
  <c r="Q3221" i="6"/>
  <c r="B3221" i="13" s="1"/>
  <c r="Q3222" i="6"/>
  <c r="B3222" i="13" s="1"/>
  <c r="Q3223" i="6"/>
  <c r="B3223" i="13" s="1"/>
  <c r="Q3224" i="6"/>
  <c r="B3224" i="13" s="1"/>
  <c r="Q3225" i="6"/>
  <c r="B3225" i="13" s="1"/>
  <c r="Q3226" i="6"/>
  <c r="B3226" i="13" s="1"/>
  <c r="Q3227" i="6"/>
  <c r="B3227" i="13" s="1"/>
  <c r="Q3228" i="6"/>
  <c r="B3228" i="13" s="1"/>
  <c r="Q3229" i="6"/>
  <c r="B3229" i="13" s="1"/>
  <c r="Q3230" i="6"/>
  <c r="B3230" i="13" s="1"/>
  <c r="Q3231" i="6"/>
  <c r="B3231" i="13" s="1"/>
  <c r="Q3232" i="6"/>
  <c r="B3232" i="13" s="1"/>
  <c r="Q3233" i="6"/>
  <c r="B3233" i="13" s="1"/>
  <c r="Q3234" i="6"/>
  <c r="B3234" i="13" s="1"/>
  <c r="Q3235" i="6"/>
  <c r="B3235" i="13" s="1"/>
  <c r="Q3236" i="6"/>
  <c r="B3236" i="13" s="1"/>
  <c r="Q3237" i="6"/>
  <c r="B3237" i="13" s="1"/>
  <c r="Q3238" i="6"/>
  <c r="B3238" i="13" s="1"/>
  <c r="Q3239" i="6"/>
  <c r="B3239" i="13" s="1"/>
  <c r="Q3240" i="6"/>
  <c r="B3240" i="13" s="1"/>
  <c r="Q3241" i="6"/>
  <c r="B3241" i="13" s="1"/>
  <c r="Q3242" i="6"/>
  <c r="B3242" i="13" s="1"/>
  <c r="Q3243" i="6"/>
  <c r="B3243" i="13" s="1"/>
  <c r="Q3244" i="6"/>
  <c r="B3244" i="13" s="1"/>
  <c r="Q3245" i="6"/>
  <c r="B3245" i="13" s="1"/>
  <c r="Q3246" i="6"/>
  <c r="B3246" i="13" s="1"/>
  <c r="Q3247" i="6"/>
  <c r="B3247" i="13" s="1"/>
  <c r="Q3248" i="6"/>
  <c r="B3248" i="13" s="1"/>
  <c r="Q3249" i="6"/>
  <c r="B3249" i="13" s="1"/>
  <c r="Q3250" i="6"/>
  <c r="B3250" i="13" s="1"/>
  <c r="Q3251" i="6"/>
  <c r="B3251" i="13" s="1"/>
  <c r="Q3252" i="6"/>
  <c r="B3252" i="13" s="1"/>
  <c r="Q3253" i="6"/>
  <c r="B3253" i="13" s="1"/>
  <c r="Q3254" i="6"/>
  <c r="B3254" i="13" s="1"/>
  <c r="Q3255" i="6"/>
  <c r="B3255" i="13" s="1"/>
  <c r="Q3256" i="6"/>
  <c r="B3256" i="13" s="1"/>
  <c r="Q3257" i="6"/>
  <c r="B3257" i="13" s="1"/>
  <c r="Q3258" i="6"/>
  <c r="B3258" i="13" s="1"/>
  <c r="Q3259" i="6"/>
  <c r="B3259" i="13" s="1"/>
  <c r="Q3260" i="6"/>
  <c r="B3260" i="13" s="1"/>
  <c r="Q3261" i="6"/>
  <c r="B3261" i="13" s="1"/>
  <c r="Q3262" i="6"/>
  <c r="B3262" i="13" s="1"/>
  <c r="Q3263" i="6"/>
  <c r="B3263" i="13" s="1"/>
  <c r="Q3264" i="6"/>
  <c r="B3264" i="13" s="1"/>
  <c r="Q3265" i="6"/>
  <c r="B3265" i="13" s="1"/>
  <c r="Q3266" i="6"/>
  <c r="B3266" i="13" s="1"/>
  <c r="Q3267" i="6"/>
  <c r="B3267" i="13" s="1"/>
  <c r="Q3268" i="6"/>
  <c r="B3268" i="13" s="1"/>
  <c r="Q3269" i="6"/>
  <c r="B3269" i="13" s="1"/>
  <c r="Q3270" i="6"/>
  <c r="B3270" i="13" s="1"/>
  <c r="Q3271" i="6"/>
  <c r="B3271" i="13" s="1"/>
  <c r="Q3272" i="6"/>
  <c r="B3272" i="13" s="1"/>
  <c r="Q3273" i="6"/>
  <c r="B3273" i="13" s="1"/>
  <c r="Q3274" i="6"/>
  <c r="B3274" i="13" s="1"/>
  <c r="Q3275" i="6"/>
  <c r="B3275" i="13" s="1"/>
  <c r="Q3276" i="6"/>
  <c r="B3276" i="13" s="1"/>
  <c r="Q3277" i="6"/>
  <c r="B3277" i="13" s="1"/>
  <c r="Q3278" i="6"/>
  <c r="B3278" i="13" s="1"/>
  <c r="Q3279" i="6"/>
  <c r="B3279" i="13" s="1"/>
  <c r="Q3280" i="6"/>
  <c r="B3280" i="13" s="1"/>
  <c r="Q3281" i="6"/>
  <c r="B3281" i="13" s="1"/>
  <c r="Q3282" i="6"/>
  <c r="B3282" i="13" s="1"/>
  <c r="Q3283" i="6"/>
  <c r="B3283" i="13" s="1"/>
  <c r="Q3284" i="6"/>
  <c r="B3284" i="13" s="1"/>
  <c r="Q3285" i="6"/>
  <c r="B3285" i="13" s="1"/>
  <c r="Q3286" i="6"/>
  <c r="B3286" i="13" s="1"/>
  <c r="Q3287" i="6"/>
  <c r="B3287" i="13" s="1"/>
  <c r="Q3288" i="6"/>
  <c r="B3288" i="13" s="1"/>
  <c r="Q3289" i="6"/>
  <c r="B3289" i="13" s="1"/>
  <c r="Q3290" i="6"/>
  <c r="B3290" i="13" s="1"/>
  <c r="Q3291" i="6"/>
  <c r="B3291" i="13" s="1"/>
  <c r="Q3292" i="6"/>
  <c r="B3292" i="13" s="1"/>
  <c r="Q3293" i="6"/>
  <c r="B3293" i="13" s="1"/>
  <c r="Q3294" i="6"/>
  <c r="B3294" i="13" s="1"/>
  <c r="Q3295" i="6"/>
  <c r="B3295" i="13" s="1"/>
  <c r="Q3296" i="6"/>
  <c r="B3296" i="13" s="1"/>
  <c r="Q3297" i="6"/>
  <c r="B3297" i="13" s="1"/>
  <c r="Q3298" i="6"/>
  <c r="B3298" i="13" s="1"/>
  <c r="Q3299" i="6"/>
  <c r="B3299" i="13" s="1"/>
  <c r="Q3300" i="6"/>
  <c r="B3300" i="13" s="1"/>
  <c r="Q3301" i="6"/>
  <c r="B3301" i="13" s="1"/>
  <c r="Q3302" i="6"/>
  <c r="B3302" i="13" s="1"/>
  <c r="Q3303" i="6"/>
  <c r="B3303" i="13" s="1"/>
  <c r="Q3304" i="6"/>
  <c r="B3304" i="13" s="1"/>
  <c r="Q3305" i="6"/>
  <c r="B3305" i="13" s="1"/>
  <c r="Q3306" i="6"/>
  <c r="B3306" i="13" s="1"/>
  <c r="Q3307" i="6"/>
  <c r="B3307" i="13" s="1"/>
  <c r="Q3308" i="6"/>
  <c r="B3308" i="13" s="1"/>
  <c r="Q3309" i="6"/>
  <c r="B3309" i="13" s="1"/>
  <c r="Q3310" i="6"/>
  <c r="B3310" i="13" s="1"/>
  <c r="Q3311" i="6"/>
  <c r="B3311" i="13" s="1"/>
  <c r="Q3312" i="6"/>
  <c r="B3312" i="13" s="1"/>
  <c r="Q3313" i="6"/>
  <c r="B3313" i="13" s="1"/>
  <c r="Q3314" i="6"/>
  <c r="B3314" i="13" s="1"/>
  <c r="Q3315" i="6"/>
  <c r="B3315" i="13" s="1"/>
  <c r="Q3316" i="6"/>
  <c r="B3316" i="13" s="1"/>
  <c r="Q3317" i="6"/>
  <c r="B3317" i="13" s="1"/>
  <c r="Q3318" i="6"/>
  <c r="B3318" i="13" s="1"/>
  <c r="Q3319" i="6"/>
  <c r="B3319" i="13" s="1"/>
  <c r="Q3320" i="6"/>
  <c r="B3320" i="13" s="1"/>
  <c r="Q3321" i="6"/>
  <c r="B3321" i="13" s="1"/>
  <c r="Q3322" i="6"/>
  <c r="B3322" i="13" s="1"/>
  <c r="Q3323" i="6"/>
  <c r="B3323" i="13" s="1"/>
  <c r="Q3324" i="6"/>
  <c r="B3324" i="13" s="1"/>
  <c r="Q3325" i="6"/>
  <c r="B3325" i="13" s="1"/>
  <c r="Q3326" i="6"/>
  <c r="B3326" i="13" s="1"/>
  <c r="Q3327" i="6"/>
  <c r="B3327" i="13" s="1"/>
  <c r="Q3328" i="6"/>
  <c r="B3328" i="13" s="1"/>
  <c r="Q3329" i="6"/>
  <c r="B3329" i="13" s="1"/>
  <c r="Q3330" i="6"/>
  <c r="B3330" i="13" s="1"/>
  <c r="Q3331" i="6"/>
  <c r="B3331" i="13" s="1"/>
  <c r="Q3332" i="6"/>
  <c r="B3332" i="13" s="1"/>
  <c r="Q3333" i="6"/>
  <c r="B3333" i="13" s="1"/>
  <c r="Q3334" i="6"/>
  <c r="B3334" i="13" s="1"/>
  <c r="Q3335" i="6"/>
  <c r="B3335" i="13" s="1"/>
  <c r="Q3336" i="6"/>
  <c r="B3336" i="13" s="1"/>
  <c r="Q3337" i="6"/>
  <c r="B3337" i="13" s="1"/>
  <c r="Q3338" i="6"/>
  <c r="B3338" i="13" s="1"/>
  <c r="Q3339" i="6"/>
  <c r="B3339" i="13" s="1"/>
  <c r="Q3340" i="6"/>
  <c r="B3340" i="13" s="1"/>
  <c r="Q3341" i="6"/>
  <c r="B3341" i="13" s="1"/>
  <c r="Q3342" i="6"/>
  <c r="B3342" i="13" s="1"/>
  <c r="Q3343" i="6"/>
  <c r="B3343" i="13" s="1"/>
  <c r="Q3344" i="6"/>
  <c r="B3344" i="13" s="1"/>
  <c r="Q3345" i="6"/>
  <c r="B3345" i="13" s="1"/>
  <c r="Q3346" i="6"/>
  <c r="B3346" i="13" s="1"/>
  <c r="Q3347" i="6"/>
  <c r="B3347" i="13" s="1"/>
  <c r="Q3348" i="6"/>
  <c r="B3348" i="13" s="1"/>
  <c r="Q3349" i="6"/>
  <c r="B3349" i="13" s="1"/>
  <c r="Q3350" i="6"/>
  <c r="B3350" i="13" s="1"/>
  <c r="Q3351" i="6"/>
  <c r="B3351" i="13" s="1"/>
  <c r="Q3352" i="6"/>
  <c r="B3352" i="13" s="1"/>
  <c r="Q3353" i="6"/>
  <c r="B3353" i="13" s="1"/>
  <c r="Q3354" i="6"/>
  <c r="B3354" i="13" s="1"/>
  <c r="Q3355" i="6"/>
  <c r="B3355" i="13" s="1"/>
  <c r="Q3356" i="6"/>
  <c r="B3356" i="13" s="1"/>
  <c r="Q3357" i="6"/>
  <c r="B3357" i="13" s="1"/>
  <c r="Q3358" i="6"/>
  <c r="B3358" i="13" s="1"/>
  <c r="Q3359" i="6"/>
  <c r="B3359" i="13" s="1"/>
  <c r="Q3360" i="6"/>
  <c r="B3360" i="13" s="1"/>
  <c r="Q3361" i="6"/>
  <c r="B3361" i="13" s="1"/>
  <c r="Q3362" i="6"/>
  <c r="B3362" i="13" s="1"/>
  <c r="Q3363" i="6"/>
  <c r="B3363" i="13" s="1"/>
  <c r="Q3364" i="6"/>
  <c r="B3364" i="13" s="1"/>
  <c r="Q3365" i="6"/>
  <c r="B3365" i="13" s="1"/>
  <c r="Q3366" i="6"/>
  <c r="B3366" i="13" s="1"/>
  <c r="Q3367" i="6"/>
  <c r="B3367" i="13" s="1"/>
  <c r="Q3368" i="6"/>
  <c r="B3368" i="13" s="1"/>
  <c r="Q3369" i="6"/>
  <c r="B3369" i="13" s="1"/>
  <c r="Q3370" i="6"/>
  <c r="B3370" i="13" s="1"/>
  <c r="Q3371" i="6"/>
  <c r="B3371" i="13" s="1"/>
  <c r="Q3372" i="6"/>
  <c r="B3372" i="13" s="1"/>
  <c r="Q3373" i="6"/>
  <c r="B3373" i="13" s="1"/>
  <c r="Q3374" i="6"/>
  <c r="B3374" i="13" s="1"/>
  <c r="Q3375" i="6"/>
  <c r="B3375" i="13" s="1"/>
  <c r="Q3376" i="6"/>
  <c r="B3376" i="13" s="1"/>
  <c r="Q3377" i="6"/>
  <c r="B3377" i="13" s="1"/>
  <c r="Q3378" i="6"/>
  <c r="B3378" i="13" s="1"/>
  <c r="Q3379" i="6"/>
  <c r="B3379" i="13" s="1"/>
  <c r="Q3380" i="6"/>
  <c r="B3380" i="13" s="1"/>
  <c r="Q3381" i="6"/>
  <c r="B3381" i="13" s="1"/>
  <c r="Q3382" i="6"/>
  <c r="B3382" i="13" s="1"/>
  <c r="Q3383" i="6"/>
  <c r="B3383" i="13" s="1"/>
  <c r="Q3384" i="6"/>
  <c r="B3384" i="13" s="1"/>
  <c r="Q3385" i="6"/>
  <c r="B3385" i="13" s="1"/>
  <c r="Q3386" i="6"/>
  <c r="B3386" i="13" s="1"/>
  <c r="Q3387" i="6"/>
  <c r="B3387" i="13" s="1"/>
  <c r="Q3388" i="6"/>
  <c r="B3388" i="13" s="1"/>
  <c r="Q3389" i="6"/>
  <c r="B3389" i="13" s="1"/>
  <c r="Q3390" i="6"/>
  <c r="B3390" i="13" s="1"/>
  <c r="Q3391" i="6"/>
  <c r="B3391" i="13" s="1"/>
  <c r="Q3392" i="6"/>
  <c r="B3392" i="13" s="1"/>
  <c r="Q3393" i="6"/>
  <c r="B3393" i="13" s="1"/>
  <c r="Q3394" i="6"/>
  <c r="B3394" i="13" s="1"/>
  <c r="Q3395" i="6"/>
  <c r="B3395" i="13" s="1"/>
  <c r="Q3396" i="6"/>
  <c r="B3396" i="13" s="1"/>
  <c r="Q3397" i="6"/>
  <c r="B3397" i="13" s="1"/>
  <c r="Q3398" i="6"/>
  <c r="B3398" i="13" s="1"/>
  <c r="Q3399" i="6"/>
  <c r="B3399" i="13" s="1"/>
  <c r="Q3400" i="6"/>
  <c r="B3400" i="13" s="1"/>
  <c r="Q3401" i="6"/>
  <c r="B3401" i="13" s="1"/>
  <c r="Q3402" i="6"/>
  <c r="B3402" i="13" s="1"/>
  <c r="Q3403" i="6"/>
  <c r="B3403" i="13" s="1"/>
  <c r="Q3404" i="6"/>
  <c r="B3404" i="13" s="1"/>
  <c r="Q3405" i="6"/>
  <c r="B3405" i="13" s="1"/>
  <c r="Q3406" i="6"/>
  <c r="B3406" i="13" s="1"/>
  <c r="Q3407" i="6"/>
  <c r="B3407" i="13" s="1"/>
  <c r="Q3408" i="6"/>
  <c r="B3408" i="13" s="1"/>
  <c r="Q3409" i="6"/>
  <c r="B3409" i="13" s="1"/>
  <c r="Q3410" i="6"/>
  <c r="B3410" i="13" s="1"/>
  <c r="Q3411" i="6"/>
  <c r="B3411" i="13" s="1"/>
  <c r="Q3412" i="6"/>
  <c r="B3412" i="13" s="1"/>
  <c r="Q3413" i="6"/>
  <c r="B3413" i="13" s="1"/>
  <c r="Q3414" i="6"/>
  <c r="B3414" i="13" s="1"/>
  <c r="Q3415" i="6"/>
  <c r="B3415" i="13" s="1"/>
  <c r="Q3416" i="6"/>
  <c r="B3416" i="13" s="1"/>
  <c r="Q3417" i="6"/>
  <c r="B3417" i="13" s="1"/>
  <c r="Q3418" i="6"/>
  <c r="B3418" i="13" s="1"/>
  <c r="Q3419" i="6"/>
  <c r="B3419" i="13" s="1"/>
  <c r="Q3420" i="6"/>
  <c r="B3420" i="13" s="1"/>
  <c r="Q3421" i="6"/>
  <c r="B3421" i="13" s="1"/>
  <c r="Q3422" i="6"/>
  <c r="B3422" i="13" s="1"/>
  <c r="Q3423" i="6"/>
  <c r="B3423" i="13" s="1"/>
  <c r="Q3424" i="6"/>
  <c r="B3424" i="13" s="1"/>
  <c r="Q3425" i="6"/>
  <c r="B3425" i="13" s="1"/>
  <c r="Q3426" i="6"/>
  <c r="B3426" i="13" s="1"/>
  <c r="Q3427" i="6"/>
  <c r="B3427" i="13" s="1"/>
  <c r="Q3428" i="6"/>
  <c r="B3428" i="13" s="1"/>
  <c r="Q3429" i="6"/>
  <c r="B3429" i="13" s="1"/>
  <c r="Q3430" i="6"/>
  <c r="B3430" i="13" s="1"/>
  <c r="Q3431" i="6"/>
  <c r="B3431" i="13" s="1"/>
  <c r="Q3432" i="6"/>
  <c r="B3432" i="13" s="1"/>
  <c r="Q3433" i="6"/>
  <c r="B3433" i="13" s="1"/>
  <c r="Q3434" i="6"/>
  <c r="B3434" i="13" s="1"/>
  <c r="Q3435" i="6"/>
  <c r="B3435" i="13" s="1"/>
  <c r="Q3436" i="6"/>
  <c r="B3436" i="13" s="1"/>
  <c r="Q3437" i="6"/>
  <c r="B3437" i="13" s="1"/>
  <c r="Q3438" i="6"/>
  <c r="B3438" i="13" s="1"/>
  <c r="Q3439" i="6"/>
  <c r="B3439" i="13" s="1"/>
  <c r="Q3440" i="6"/>
  <c r="B3440" i="13" s="1"/>
  <c r="Q3441" i="6"/>
  <c r="B3441" i="13" s="1"/>
  <c r="Q3442" i="6"/>
  <c r="B3442" i="13" s="1"/>
  <c r="Q3443" i="6"/>
  <c r="B3443" i="13" s="1"/>
  <c r="Q3444" i="6"/>
  <c r="B3444" i="13" s="1"/>
  <c r="Q3445" i="6"/>
  <c r="B3445" i="13" s="1"/>
  <c r="Q3446" i="6"/>
  <c r="B3446" i="13" s="1"/>
  <c r="Q3447" i="6"/>
  <c r="B3447" i="13" s="1"/>
  <c r="Q3448" i="6"/>
  <c r="B3448" i="13" s="1"/>
  <c r="Q3449" i="6"/>
  <c r="B3449" i="13" s="1"/>
  <c r="Q3450" i="6"/>
  <c r="B3450" i="13" s="1"/>
  <c r="Q3451" i="6"/>
  <c r="B3451" i="13" s="1"/>
  <c r="Q3452" i="6"/>
  <c r="B3452" i="13" s="1"/>
  <c r="Q3453" i="6"/>
  <c r="B3453" i="13" s="1"/>
  <c r="Q3454" i="6"/>
  <c r="B3454" i="13" s="1"/>
  <c r="Q3455" i="6"/>
  <c r="B3455" i="13" s="1"/>
  <c r="Q3456" i="6"/>
  <c r="B3456" i="13" s="1"/>
  <c r="Q3457" i="6"/>
  <c r="B3457" i="13" s="1"/>
  <c r="R3410" i="6"/>
  <c r="C3410" i="13" s="1"/>
  <c r="R3414" i="6"/>
  <c r="C3414" i="13" s="1"/>
  <c r="R3418" i="6"/>
  <c r="C3418" i="13" s="1"/>
  <c r="R3422" i="6"/>
  <c r="C3422" i="13" s="1"/>
  <c r="R3426" i="6"/>
  <c r="C3426" i="13" s="1"/>
  <c r="R3430" i="6"/>
  <c r="C3430" i="13" s="1"/>
  <c r="R3434" i="6"/>
  <c r="C3434" i="13" s="1"/>
  <c r="R3438" i="6"/>
  <c r="C3438" i="13" s="1"/>
  <c r="R3442" i="6"/>
  <c r="C3442" i="13" s="1"/>
  <c r="R3446" i="6"/>
  <c r="C3446" i="13" s="1"/>
  <c r="R3450" i="6"/>
  <c r="C3450" i="13" s="1"/>
  <c r="R3454" i="6"/>
  <c r="C3454" i="13" s="1"/>
  <c r="Q3458" i="6"/>
  <c r="B3458" i="13" s="1"/>
  <c r="Q3460" i="6"/>
  <c r="B3460" i="13" s="1"/>
  <c r="Q3462" i="6"/>
  <c r="B3462" i="13" s="1"/>
  <c r="Q3464" i="6"/>
  <c r="B3464" i="13" s="1"/>
  <c r="Q3466" i="6"/>
  <c r="B3466" i="13" s="1"/>
  <c r="Q3468" i="6"/>
  <c r="B3468" i="13" s="1"/>
  <c r="Q3470" i="6"/>
  <c r="B3470" i="13" s="1"/>
  <c r="Q3472" i="6"/>
  <c r="B3472" i="13" s="1"/>
  <c r="Q3474" i="6"/>
  <c r="B3474" i="13" s="1"/>
  <c r="Q3476" i="6"/>
  <c r="B3476" i="13" s="1"/>
  <c r="Q3478" i="6"/>
  <c r="B3478" i="13" s="1"/>
  <c r="Q3480" i="6"/>
  <c r="B3480" i="13" s="1"/>
  <c r="Q3482" i="6"/>
  <c r="B3482" i="13" s="1"/>
  <c r="Q3484" i="6"/>
  <c r="B3484" i="13" s="1"/>
  <c r="Q3486" i="6"/>
  <c r="B3486" i="13" s="1"/>
  <c r="Q3488" i="6"/>
  <c r="B3488" i="13" s="1"/>
  <c r="Q3490" i="6"/>
  <c r="B3490" i="13" s="1"/>
  <c r="Q3492" i="6"/>
  <c r="B3492" i="13" s="1"/>
  <c r="Q3494" i="6"/>
  <c r="B3494" i="13" s="1"/>
  <c r="Q3496" i="6"/>
  <c r="B3496" i="13" s="1"/>
  <c r="Q3498" i="6"/>
  <c r="B3498" i="13" s="1"/>
  <c r="Q3500" i="6"/>
  <c r="B3500" i="13" s="1"/>
  <c r="Q3502" i="6"/>
  <c r="B3502" i="13" s="1"/>
  <c r="Q3504" i="6"/>
  <c r="B3504" i="13" s="1"/>
  <c r="Q3506" i="6"/>
  <c r="B3506" i="13" s="1"/>
  <c r="Q3508" i="6"/>
  <c r="B3508" i="13" s="1"/>
  <c r="Q3510" i="6"/>
  <c r="B3510" i="13" s="1"/>
  <c r="Q3512" i="6"/>
  <c r="B3512" i="13" s="1"/>
  <c r="Q3514" i="6"/>
  <c r="B3514" i="13" s="1"/>
  <c r="Q3516" i="6"/>
  <c r="B3516" i="13" s="1"/>
  <c r="Q3518" i="6"/>
  <c r="B3518" i="13" s="1"/>
  <c r="Q3520" i="6"/>
  <c r="B3520" i="13" s="1"/>
  <c r="Q3522" i="6"/>
  <c r="B3522" i="13" s="1"/>
  <c r="Q3524" i="6"/>
  <c r="B3524" i="13" s="1"/>
  <c r="Q3526" i="6"/>
  <c r="B3526" i="13" s="1"/>
  <c r="Q3528" i="6"/>
  <c r="B3528" i="13" s="1"/>
  <c r="Q3530" i="6"/>
  <c r="B3530" i="13" s="1"/>
  <c r="Q3532" i="6"/>
  <c r="B3532" i="13" s="1"/>
  <c r="Q3534" i="6"/>
  <c r="B3534" i="13" s="1"/>
  <c r="Q3536" i="6"/>
  <c r="B3536" i="13" s="1"/>
  <c r="Q3538" i="6"/>
  <c r="B3538" i="13" s="1"/>
  <c r="Q3540" i="6"/>
  <c r="B3540" i="13" s="1"/>
  <c r="Q3542" i="6"/>
  <c r="B3542" i="13" s="1"/>
  <c r="Q3544" i="6"/>
  <c r="B3544" i="13" s="1"/>
  <c r="Q3546" i="6"/>
  <c r="B3546" i="13" s="1"/>
  <c r="R3547" i="6"/>
  <c r="C3547" i="13" s="1"/>
  <c r="R3548" i="6"/>
  <c r="C3548" i="13" s="1"/>
  <c r="R3549" i="6"/>
  <c r="C3549" i="13" s="1"/>
  <c r="R3550" i="6"/>
  <c r="C3550" i="13" s="1"/>
  <c r="R3551" i="6"/>
  <c r="C3551" i="13" s="1"/>
  <c r="R3552" i="6"/>
  <c r="C3552" i="13" s="1"/>
  <c r="R3553" i="6"/>
  <c r="C3553" i="13" s="1"/>
  <c r="R3554" i="6"/>
  <c r="C3554" i="13" s="1"/>
  <c r="R3555" i="6"/>
  <c r="C3555" i="13" s="1"/>
  <c r="R3556" i="6"/>
  <c r="C3556" i="13" s="1"/>
  <c r="R3557" i="6"/>
  <c r="C3557" i="13" s="1"/>
  <c r="R3558" i="6"/>
  <c r="C3558" i="13" s="1"/>
  <c r="R3559" i="6"/>
  <c r="C3559" i="13" s="1"/>
  <c r="R3560" i="6"/>
  <c r="C3560" i="13" s="1"/>
  <c r="R3561" i="6"/>
  <c r="C3561" i="13" s="1"/>
  <c r="R3562" i="6"/>
  <c r="C3562" i="13" s="1"/>
  <c r="R3563" i="6"/>
  <c r="C3563" i="13" s="1"/>
  <c r="R3564" i="6"/>
  <c r="C3564" i="13" s="1"/>
  <c r="R3565" i="6"/>
  <c r="C3565" i="13" s="1"/>
  <c r="R3566" i="6"/>
  <c r="C3566" i="13" s="1"/>
  <c r="R3567" i="6"/>
  <c r="C3567" i="13" s="1"/>
  <c r="R3568" i="6"/>
  <c r="C3568" i="13" s="1"/>
  <c r="R3569" i="6"/>
  <c r="C3569" i="13" s="1"/>
  <c r="R3570" i="6"/>
  <c r="C3570" i="13" s="1"/>
  <c r="R3571" i="6"/>
  <c r="C3571" i="13" s="1"/>
  <c r="R3572" i="6"/>
  <c r="C3572" i="13" s="1"/>
  <c r="R3573" i="6"/>
  <c r="C3573" i="13" s="1"/>
  <c r="R3574" i="6"/>
  <c r="C3574" i="13" s="1"/>
  <c r="R3575" i="6"/>
  <c r="C3575" i="13" s="1"/>
  <c r="R3576" i="6"/>
  <c r="C3576" i="13" s="1"/>
  <c r="R3577" i="6"/>
  <c r="C3577" i="13" s="1"/>
  <c r="R3578" i="6"/>
  <c r="C3578" i="13" s="1"/>
  <c r="R3579" i="6"/>
  <c r="C3579" i="13" s="1"/>
  <c r="R3580" i="6"/>
  <c r="C3580" i="13" s="1"/>
  <c r="R3581" i="6"/>
  <c r="C3581" i="13" s="1"/>
  <c r="R3582" i="6"/>
  <c r="C3582" i="13" s="1"/>
  <c r="R3583" i="6"/>
  <c r="C3583" i="13" s="1"/>
  <c r="R3584" i="6"/>
  <c r="C3584" i="13" s="1"/>
  <c r="R3585" i="6"/>
  <c r="C3585" i="13" s="1"/>
  <c r="R3586" i="6"/>
  <c r="C3586" i="13" s="1"/>
  <c r="R3587" i="6"/>
  <c r="C3587" i="13" s="1"/>
  <c r="R3588" i="6"/>
  <c r="C3588" i="13" s="1"/>
  <c r="R3589" i="6"/>
  <c r="C3589" i="13" s="1"/>
  <c r="R3590" i="6"/>
  <c r="C3590" i="13" s="1"/>
  <c r="R3591" i="6"/>
  <c r="C3591" i="13" s="1"/>
  <c r="R3592" i="6"/>
  <c r="C3592" i="13" s="1"/>
  <c r="R3593" i="6"/>
  <c r="C3593" i="13" s="1"/>
  <c r="R3594" i="6"/>
  <c r="C3594" i="13" s="1"/>
  <c r="R3595" i="6"/>
  <c r="C3595" i="13" s="1"/>
  <c r="R3596" i="6"/>
  <c r="C3596" i="13" s="1"/>
  <c r="R3597" i="6"/>
  <c r="C3597" i="13" s="1"/>
  <c r="R3598" i="6"/>
  <c r="C3598" i="13" s="1"/>
  <c r="R3599" i="6"/>
  <c r="C3599" i="13" s="1"/>
  <c r="R3600" i="6"/>
  <c r="C3600" i="13" s="1"/>
  <c r="R3601" i="6"/>
  <c r="C3601" i="13" s="1"/>
  <c r="R3409" i="6"/>
  <c r="C3409" i="13" s="1"/>
  <c r="R3413" i="6"/>
  <c r="C3413" i="13" s="1"/>
  <c r="R3417" i="6"/>
  <c r="C3417" i="13" s="1"/>
  <c r="R3421" i="6"/>
  <c r="C3421" i="13" s="1"/>
  <c r="R3425" i="6"/>
  <c r="C3425" i="13" s="1"/>
  <c r="R3429" i="6"/>
  <c r="C3429" i="13" s="1"/>
  <c r="R3433" i="6"/>
  <c r="C3433" i="13" s="1"/>
  <c r="R3437" i="6"/>
  <c r="C3437" i="13" s="1"/>
  <c r="R3441" i="6"/>
  <c r="C3441" i="13" s="1"/>
  <c r="R3445" i="6"/>
  <c r="C3445" i="13" s="1"/>
  <c r="R3449" i="6"/>
  <c r="C3449" i="13" s="1"/>
  <c r="R3453" i="6"/>
  <c r="C3453" i="13" s="1"/>
  <c r="R3457" i="6"/>
  <c r="C3457" i="13" s="1"/>
  <c r="R3459" i="6"/>
  <c r="C3459" i="13" s="1"/>
  <c r="R3461" i="6"/>
  <c r="C3461" i="13" s="1"/>
  <c r="R3463" i="6"/>
  <c r="C3463" i="13" s="1"/>
  <c r="R3465" i="6"/>
  <c r="C3465" i="13" s="1"/>
  <c r="R3467" i="6"/>
  <c r="C3467" i="13" s="1"/>
  <c r="R3469" i="6"/>
  <c r="C3469" i="13" s="1"/>
  <c r="R3471" i="6"/>
  <c r="C3471" i="13" s="1"/>
  <c r="R3473" i="6"/>
  <c r="C3473" i="13" s="1"/>
  <c r="R3475" i="6"/>
  <c r="C3475" i="13" s="1"/>
  <c r="R3477" i="6"/>
  <c r="C3477" i="13" s="1"/>
  <c r="R3479" i="6"/>
  <c r="C3479" i="13" s="1"/>
  <c r="R3481" i="6"/>
  <c r="C3481" i="13" s="1"/>
  <c r="R3483" i="6"/>
  <c r="C3483" i="13" s="1"/>
  <c r="R3485" i="6"/>
  <c r="C3485" i="13" s="1"/>
  <c r="R3487" i="6"/>
  <c r="C3487" i="13" s="1"/>
  <c r="R3489" i="6"/>
  <c r="C3489" i="13" s="1"/>
  <c r="R3491" i="6"/>
  <c r="C3491" i="13" s="1"/>
  <c r="R3493" i="6"/>
  <c r="C3493" i="13" s="1"/>
  <c r="R3495" i="6"/>
  <c r="C3495" i="13" s="1"/>
  <c r="R3497" i="6"/>
  <c r="C3497" i="13" s="1"/>
  <c r="R3499" i="6"/>
  <c r="C3499" i="13" s="1"/>
  <c r="R3501" i="6"/>
  <c r="C3501" i="13" s="1"/>
  <c r="R3503" i="6"/>
  <c r="C3503" i="13" s="1"/>
  <c r="R3505" i="6"/>
  <c r="C3505" i="13" s="1"/>
  <c r="R3507" i="6"/>
  <c r="C3507" i="13" s="1"/>
  <c r="R3509" i="6"/>
  <c r="C3509" i="13" s="1"/>
  <c r="R3511" i="6"/>
  <c r="C3511" i="13" s="1"/>
  <c r="R3513" i="6"/>
  <c r="C3513" i="13" s="1"/>
  <c r="R3515" i="6"/>
  <c r="C3515" i="13" s="1"/>
  <c r="R3517" i="6"/>
  <c r="C3517" i="13" s="1"/>
  <c r="R3519" i="6"/>
  <c r="C3519" i="13" s="1"/>
  <c r="R3521" i="6"/>
  <c r="C3521" i="13" s="1"/>
  <c r="R3523" i="6"/>
  <c r="C3523" i="13" s="1"/>
  <c r="R3525" i="6"/>
  <c r="C3525" i="13" s="1"/>
  <c r="R3527" i="6"/>
  <c r="C3527" i="13" s="1"/>
  <c r="R3529" i="6"/>
  <c r="C3529" i="13" s="1"/>
  <c r="R3531" i="6"/>
  <c r="C3531" i="13" s="1"/>
  <c r="R3533" i="6"/>
  <c r="C3533" i="13" s="1"/>
  <c r="R3535" i="6"/>
  <c r="C3535" i="13" s="1"/>
  <c r="R3537" i="6"/>
  <c r="C3537" i="13" s="1"/>
  <c r="R3539" i="6"/>
  <c r="C3539" i="13" s="1"/>
  <c r="R3541" i="6"/>
  <c r="C3541" i="13" s="1"/>
  <c r="R3543" i="6"/>
  <c r="C3543" i="13" s="1"/>
  <c r="R3545" i="6"/>
  <c r="C3545" i="13" s="1"/>
  <c r="Q3547" i="6"/>
  <c r="B3547" i="13" s="1"/>
  <c r="Q3548" i="6"/>
  <c r="B3548" i="13" s="1"/>
  <c r="Q3549" i="6"/>
  <c r="B3549" i="13" s="1"/>
  <c r="Q3550" i="6"/>
  <c r="B3550" i="13" s="1"/>
  <c r="Q3551" i="6"/>
  <c r="B3551" i="13" s="1"/>
  <c r="Q3552" i="6"/>
  <c r="B3552" i="13" s="1"/>
  <c r="Q3553" i="6"/>
  <c r="B3553" i="13" s="1"/>
  <c r="Q3554" i="6"/>
  <c r="B3554" i="13" s="1"/>
  <c r="Q3555" i="6"/>
  <c r="B3555" i="13" s="1"/>
  <c r="Q3556" i="6"/>
  <c r="B3556" i="13" s="1"/>
  <c r="Q3557" i="6"/>
  <c r="B3557" i="13" s="1"/>
  <c r="Q3558" i="6"/>
  <c r="B3558" i="13" s="1"/>
  <c r="Q3559" i="6"/>
  <c r="B3559" i="13" s="1"/>
  <c r="Q3560" i="6"/>
  <c r="B3560" i="13" s="1"/>
  <c r="Q3561" i="6"/>
  <c r="B3561" i="13" s="1"/>
  <c r="Q3562" i="6"/>
  <c r="B3562" i="13" s="1"/>
  <c r="Q3563" i="6"/>
  <c r="B3563" i="13" s="1"/>
  <c r="Q3564" i="6"/>
  <c r="B3564" i="13" s="1"/>
  <c r="Q3565" i="6"/>
  <c r="B3565" i="13" s="1"/>
  <c r="Q3566" i="6"/>
  <c r="B3566" i="13" s="1"/>
  <c r="Q3567" i="6"/>
  <c r="B3567" i="13" s="1"/>
  <c r="Q3568" i="6"/>
  <c r="B3568" i="13" s="1"/>
  <c r="Q3569" i="6"/>
  <c r="B3569" i="13" s="1"/>
  <c r="Q3570" i="6"/>
  <c r="B3570" i="13" s="1"/>
  <c r="Q3571" i="6"/>
  <c r="B3571" i="13" s="1"/>
  <c r="Q3572" i="6"/>
  <c r="B3572" i="13" s="1"/>
  <c r="Q3573" i="6"/>
  <c r="B3573" i="13" s="1"/>
  <c r="Q3574" i="6"/>
  <c r="B3574" i="13" s="1"/>
  <c r="Q3575" i="6"/>
  <c r="B3575" i="13" s="1"/>
  <c r="Q3576" i="6"/>
  <c r="B3576" i="13" s="1"/>
  <c r="Q3577" i="6"/>
  <c r="B3577" i="13" s="1"/>
  <c r="Q3578" i="6"/>
  <c r="B3578" i="13" s="1"/>
  <c r="Q3579" i="6"/>
  <c r="B3579" i="13" s="1"/>
  <c r="Q3580" i="6"/>
  <c r="B3580" i="13" s="1"/>
  <c r="Q3581" i="6"/>
  <c r="B3581" i="13" s="1"/>
  <c r="Q3582" i="6"/>
  <c r="B3582" i="13" s="1"/>
  <c r="Q3583" i="6"/>
  <c r="B3583" i="13" s="1"/>
  <c r="Q3584" i="6"/>
  <c r="B3584" i="13" s="1"/>
  <c r="Q3585" i="6"/>
  <c r="B3585" i="13" s="1"/>
  <c r="Q3586" i="6"/>
  <c r="B3586" i="13" s="1"/>
  <c r="Q3587" i="6"/>
  <c r="B3587" i="13" s="1"/>
  <c r="Q3588" i="6"/>
  <c r="B3588" i="13" s="1"/>
  <c r="Q3589" i="6"/>
  <c r="B3589" i="13" s="1"/>
  <c r="Q3590" i="6"/>
  <c r="B3590" i="13" s="1"/>
  <c r="Q3591" i="6"/>
  <c r="B3591" i="13" s="1"/>
  <c r="Q3592" i="6"/>
  <c r="B3592" i="13" s="1"/>
  <c r="Q3593" i="6"/>
  <c r="B3593" i="13" s="1"/>
  <c r="Q3594" i="6"/>
  <c r="B3594" i="13" s="1"/>
  <c r="Q3595" i="6"/>
  <c r="B3595" i="13" s="1"/>
  <c r="Q3596" i="6"/>
  <c r="B3596" i="13" s="1"/>
  <c r="Q3597" i="6"/>
  <c r="B3597" i="13" s="1"/>
  <c r="Q3598" i="6"/>
  <c r="B3598" i="13" s="1"/>
  <c r="Q3599" i="6"/>
  <c r="B3599" i="13" s="1"/>
  <c r="Q3600" i="6"/>
  <c r="B3600" i="13" s="1"/>
  <c r="Q3601" i="6"/>
  <c r="B3601" i="13" s="1"/>
  <c r="R3408" i="6"/>
  <c r="C3408" i="13" s="1"/>
  <c r="R3412" i="6"/>
  <c r="C3412" i="13" s="1"/>
  <c r="R3416" i="6"/>
  <c r="C3416" i="13" s="1"/>
  <c r="R3420" i="6"/>
  <c r="C3420" i="13" s="1"/>
  <c r="R3424" i="6"/>
  <c r="C3424" i="13" s="1"/>
  <c r="R3428" i="6"/>
  <c r="C3428" i="13" s="1"/>
  <c r="R3432" i="6"/>
  <c r="C3432" i="13" s="1"/>
  <c r="R3436" i="6"/>
  <c r="C3436" i="13" s="1"/>
  <c r="R3440" i="6"/>
  <c r="C3440" i="13" s="1"/>
  <c r="R3444" i="6"/>
  <c r="C3444" i="13" s="1"/>
  <c r="R3448" i="6"/>
  <c r="C3448" i="13" s="1"/>
  <c r="R3452" i="6"/>
  <c r="C3452" i="13" s="1"/>
  <c r="R3456" i="6"/>
  <c r="C3456" i="13" s="1"/>
  <c r="Q3459" i="6"/>
  <c r="B3459" i="13" s="1"/>
  <c r="Q3461" i="6"/>
  <c r="B3461" i="13" s="1"/>
  <c r="Q3463" i="6"/>
  <c r="B3463" i="13" s="1"/>
  <c r="Q3465" i="6"/>
  <c r="B3465" i="13" s="1"/>
  <c r="Q3467" i="6"/>
  <c r="B3467" i="13" s="1"/>
  <c r="Q3469" i="6"/>
  <c r="B3469" i="13" s="1"/>
  <c r="Q3471" i="6"/>
  <c r="B3471" i="13" s="1"/>
  <c r="Q3473" i="6"/>
  <c r="B3473" i="13" s="1"/>
  <c r="Q3475" i="6"/>
  <c r="B3475" i="13" s="1"/>
  <c r="Q3477" i="6"/>
  <c r="B3477" i="13" s="1"/>
  <c r="Q3479" i="6"/>
  <c r="B3479" i="13" s="1"/>
  <c r="Q3481" i="6"/>
  <c r="B3481" i="13" s="1"/>
  <c r="Q3483" i="6"/>
  <c r="B3483" i="13" s="1"/>
  <c r="Q3485" i="6"/>
  <c r="B3485" i="13" s="1"/>
  <c r="Q3487" i="6"/>
  <c r="B3487" i="13" s="1"/>
  <c r="Q3489" i="6"/>
  <c r="B3489" i="13" s="1"/>
  <c r="Q3491" i="6"/>
  <c r="B3491" i="13" s="1"/>
  <c r="Q3493" i="6"/>
  <c r="B3493" i="13" s="1"/>
  <c r="Q3495" i="6"/>
  <c r="B3495" i="13" s="1"/>
  <c r="Q3497" i="6"/>
  <c r="B3497" i="13" s="1"/>
  <c r="Q3499" i="6"/>
  <c r="B3499" i="13" s="1"/>
  <c r="Q3501" i="6"/>
  <c r="B3501" i="13" s="1"/>
  <c r="Q3503" i="6"/>
  <c r="B3503" i="13" s="1"/>
  <c r="Q3505" i="6"/>
  <c r="B3505" i="13" s="1"/>
  <c r="Q3507" i="6"/>
  <c r="B3507" i="13" s="1"/>
  <c r="Q3509" i="6"/>
  <c r="B3509" i="13" s="1"/>
  <c r="Q3511" i="6"/>
  <c r="B3511" i="13" s="1"/>
  <c r="Q3513" i="6"/>
  <c r="B3513" i="13" s="1"/>
  <c r="Q3515" i="6"/>
  <c r="B3515" i="13" s="1"/>
  <c r="Q3517" i="6"/>
  <c r="B3517" i="13" s="1"/>
  <c r="Q3519" i="6"/>
  <c r="B3519" i="13" s="1"/>
  <c r="Q3521" i="6"/>
  <c r="B3521" i="13" s="1"/>
  <c r="Q3523" i="6"/>
  <c r="B3523" i="13" s="1"/>
  <c r="Q3525" i="6"/>
  <c r="B3525" i="13" s="1"/>
  <c r="Q3527" i="6"/>
  <c r="B3527" i="13" s="1"/>
  <c r="Q3529" i="6"/>
  <c r="B3529" i="13" s="1"/>
  <c r="Q3531" i="6"/>
  <c r="B3531" i="13" s="1"/>
  <c r="Q3533" i="6"/>
  <c r="B3533" i="13" s="1"/>
  <c r="Q3535" i="6"/>
  <c r="B3535" i="13" s="1"/>
  <c r="Q3537" i="6"/>
  <c r="B3537" i="13" s="1"/>
  <c r="Q3539" i="6"/>
  <c r="B3539" i="13" s="1"/>
  <c r="Q3541" i="6"/>
  <c r="B3541" i="13" s="1"/>
  <c r="Q3543" i="6"/>
  <c r="B3543" i="13" s="1"/>
  <c r="Q3545" i="6"/>
  <c r="B3545" i="13" s="1"/>
  <c r="P3547" i="6"/>
  <c r="A3547" i="13" s="1"/>
  <c r="P3548" i="6"/>
  <c r="A3548" i="13" s="1"/>
  <c r="P3549" i="6"/>
  <c r="A3549" i="13" s="1"/>
  <c r="P3550" i="6"/>
  <c r="A3550" i="13" s="1"/>
  <c r="P3551" i="6"/>
  <c r="A3551" i="13" s="1"/>
  <c r="P3552" i="6"/>
  <c r="A3552" i="13" s="1"/>
  <c r="P3553" i="6"/>
  <c r="A3553" i="13" s="1"/>
  <c r="P3554" i="6"/>
  <c r="A3554" i="13" s="1"/>
  <c r="P3555" i="6"/>
  <c r="A3555" i="13" s="1"/>
  <c r="P3556" i="6"/>
  <c r="A3556" i="13" s="1"/>
  <c r="P3557" i="6"/>
  <c r="A3557" i="13" s="1"/>
  <c r="P3558" i="6"/>
  <c r="A3558" i="13" s="1"/>
  <c r="P3559" i="6"/>
  <c r="A3559" i="13" s="1"/>
  <c r="P3560" i="6"/>
  <c r="A3560" i="13" s="1"/>
  <c r="P3561" i="6"/>
  <c r="A3561" i="13" s="1"/>
  <c r="P3562" i="6"/>
  <c r="A3562" i="13" s="1"/>
  <c r="P3563" i="6"/>
  <c r="A3563" i="13" s="1"/>
  <c r="P3564" i="6"/>
  <c r="A3564" i="13" s="1"/>
  <c r="P3565" i="6"/>
  <c r="A3565" i="13" s="1"/>
  <c r="P3566" i="6"/>
  <c r="A3566" i="13" s="1"/>
  <c r="P3567" i="6"/>
  <c r="A3567" i="13" s="1"/>
  <c r="P3568" i="6"/>
  <c r="A3568" i="13" s="1"/>
  <c r="P3569" i="6"/>
  <c r="A3569" i="13" s="1"/>
  <c r="P3570" i="6"/>
  <c r="A3570" i="13" s="1"/>
  <c r="P3571" i="6"/>
  <c r="A3571" i="13" s="1"/>
  <c r="P3572" i="6"/>
  <c r="A3572" i="13" s="1"/>
  <c r="P3573" i="6"/>
  <c r="A3573" i="13" s="1"/>
  <c r="P3574" i="6"/>
  <c r="A3574" i="13" s="1"/>
  <c r="P3575" i="6"/>
  <c r="A3575" i="13" s="1"/>
  <c r="P3576" i="6"/>
  <c r="A3576" i="13" s="1"/>
  <c r="P3577" i="6"/>
  <c r="A3577" i="13" s="1"/>
  <c r="P3578" i="6"/>
  <c r="A3578" i="13" s="1"/>
  <c r="P3579" i="6"/>
  <c r="A3579" i="13" s="1"/>
  <c r="P3580" i="6"/>
  <c r="A3580" i="13" s="1"/>
  <c r="P3581" i="6"/>
  <c r="A3581" i="13" s="1"/>
  <c r="P3582" i="6"/>
  <c r="A3582" i="13" s="1"/>
  <c r="P3583" i="6"/>
  <c r="A3583" i="13" s="1"/>
  <c r="P3584" i="6"/>
  <c r="A3584" i="13" s="1"/>
  <c r="P3585" i="6"/>
  <c r="A3585" i="13" s="1"/>
  <c r="P3586" i="6"/>
  <c r="A3586" i="13" s="1"/>
  <c r="P3587" i="6"/>
  <c r="A3587" i="13" s="1"/>
  <c r="P3588" i="6"/>
  <c r="A3588" i="13" s="1"/>
  <c r="P3589" i="6"/>
  <c r="A3589" i="13" s="1"/>
  <c r="P3590" i="6"/>
  <c r="A3590" i="13" s="1"/>
  <c r="P3591" i="6"/>
  <c r="A3591" i="13" s="1"/>
  <c r="P3592" i="6"/>
  <c r="A3592" i="13" s="1"/>
  <c r="P3593" i="6"/>
  <c r="A3593" i="13" s="1"/>
  <c r="P3594" i="6"/>
  <c r="A3594" i="13" s="1"/>
  <c r="P3595" i="6"/>
  <c r="A3595" i="13" s="1"/>
  <c r="P3596" i="6"/>
  <c r="A3596" i="13" s="1"/>
  <c r="P3597" i="6"/>
  <c r="A3597" i="13" s="1"/>
  <c r="P3598" i="6"/>
  <c r="A3598" i="13" s="1"/>
  <c r="P3599" i="6"/>
  <c r="A3599" i="13" s="1"/>
  <c r="P3600" i="6"/>
  <c r="A3600" i="13" s="1"/>
  <c r="P3601" i="6"/>
  <c r="A3601" i="13" s="1"/>
  <c r="R3411" i="6"/>
  <c r="C3411" i="13" s="1"/>
  <c r="R3415" i="6"/>
  <c r="C3415" i="13" s="1"/>
  <c r="R3419" i="6"/>
  <c r="C3419" i="13" s="1"/>
  <c r="R3423" i="6"/>
  <c r="C3423" i="13" s="1"/>
  <c r="R3427" i="6"/>
  <c r="C3427" i="13" s="1"/>
  <c r="R3431" i="6"/>
  <c r="C3431" i="13" s="1"/>
  <c r="R3435" i="6"/>
  <c r="C3435" i="13" s="1"/>
  <c r="R3439" i="6"/>
  <c r="C3439" i="13" s="1"/>
  <c r="R3443" i="6"/>
  <c r="C3443" i="13" s="1"/>
  <c r="R3447" i="6"/>
  <c r="C3447" i="13" s="1"/>
  <c r="R3451" i="6"/>
  <c r="C3451" i="13" s="1"/>
  <c r="R3455" i="6"/>
  <c r="C3455" i="13" s="1"/>
  <c r="R3458" i="6"/>
  <c r="C3458" i="13" s="1"/>
  <c r="R3460" i="6"/>
  <c r="C3460" i="13" s="1"/>
  <c r="R3462" i="6"/>
  <c r="C3462" i="13" s="1"/>
  <c r="R3464" i="6"/>
  <c r="C3464" i="13" s="1"/>
  <c r="R3466" i="6"/>
  <c r="C3466" i="13" s="1"/>
  <c r="R3468" i="6"/>
  <c r="C3468" i="13" s="1"/>
  <c r="R3470" i="6"/>
  <c r="C3470" i="13" s="1"/>
  <c r="R3472" i="6"/>
  <c r="C3472" i="13" s="1"/>
  <c r="R3474" i="6"/>
  <c r="C3474" i="13" s="1"/>
  <c r="R3476" i="6"/>
  <c r="C3476" i="13" s="1"/>
  <c r="R3478" i="6"/>
  <c r="C3478" i="13" s="1"/>
  <c r="R3480" i="6"/>
  <c r="C3480" i="13" s="1"/>
  <c r="R3482" i="6"/>
  <c r="C3482" i="13" s="1"/>
  <c r="R3484" i="6"/>
  <c r="C3484" i="13" s="1"/>
  <c r="R3486" i="6"/>
  <c r="C3486" i="13" s="1"/>
  <c r="R3488" i="6"/>
  <c r="C3488" i="13" s="1"/>
  <c r="R3490" i="6"/>
  <c r="C3490" i="13" s="1"/>
  <c r="R3492" i="6"/>
  <c r="C3492" i="13" s="1"/>
  <c r="R3494" i="6"/>
  <c r="C3494" i="13" s="1"/>
  <c r="R3496" i="6"/>
  <c r="C3496" i="13" s="1"/>
  <c r="R3498" i="6"/>
  <c r="C3498" i="13" s="1"/>
  <c r="R3500" i="6"/>
  <c r="C3500" i="13" s="1"/>
  <c r="R3502" i="6"/>
  <c r="C3502" i="13" s="1"/>
  <c r="R3504" i="6"/>
  <c r="C3504" i="13" s="1"/>
  <c r="R3506" i="6"/>
  <c r="C3506" i="13" s="1"/>
  <c r="R3508" i="6"/>
  <c r="C3508" i="13" s="1"/>
  <c r="R3510" i="6"/>
  <c r="C3510" i="13" s="1"/>
  <c r="R3512" i="6"/>
  <c r="C3512" i="13" s="1"/>
  <c r="R3514" i="6"/>
  <c r="C3514" i="13" s="1"/>
  <c r="R3516" i="6"/>
  <c r="C3516" i="13" s="1"/>
  <c r="R3518" i="6"/>
  <c r="C3518" i="13" s="1"/>
  <c r="R3520" i="6"/>
  <c r="C3520" i="13" s="1"/>
  <c r="R3522" i="6"/>
  <c r="C3522" i="13" s="1"/>
  <c r="R3524" i="6"/>
  <c r="C3524" i="13" s="1"/>
  <c r="R3526" i="6"/>
  <c r="C3526" i="13" s="1"/>
  <c r="R3528" i="6"/>
  <c r="C3528" i="13" s="1"/>
  <c r="R3530" i="6"/>
  <c r="C3530" i="13" s="1"/>
  <c r="R3532" i="6"/>
  <c r="C3532" i="13" s="1"/>
  <c r="R3534" i="6"/>
  <c r="C3534" i="13" s="1"/>
  <c r="R3536" i="6"/>
  <c r="C3536" i="13" s="1"/>
  <c r="R3538" i="6"/>
  <c r="C3538" i="13" s="1"/>
  <c r="R3540" i="6"/>
  <c r="C3540" i="13" s="1"/>
  <c r="R3542" i="6"/>
  <c r="C3542" i="13" s="1"/>
  <c r="R3544" i="6"/>
  <c r="C3544" i="13" s="1"/>
  <c r="R3546" i="6"/>
  <c r="C3546" i="13" s="1"/>
  <c r="S3547" i="6"/>
  <c r="D3547" i="13" s="1"/>
  <c r="S3548" i="6"/>
  <c r="D3548" i="13" s="1"/>
  <c r="S3549" i="6"/>
  <c r="D3549" i="13" s="1"/>
  <c r="S3550" i="6"/>
  <c r="D3550" i="13" s="1"/>
  <c r="S3551" i="6"/>
  <c r="D3551" i="13" s="1"/>
  <c r="S3552" i="6"/>
  <c r="D3552" i="13" s="1"/>
  <c r="S3553" i="6"/>
  <c r="D3553" i="13" s="1"/>
  <c r="S3554" i="6"/>
  <c r="D3554" i="13" s="1"/>
  <c r="S3555" i="6"/>
  <c r="D3555" i="13" s="1"/>
  <c r="S3556" i="6"/>
  <c r="D3556" i="13" s="1"/>
  <c r="S3557" i="6"/>
  <c r="D3557" i="13" s="1"/>
  <c r="S3558" i="6"/>
  <c r="D3558" i="13" s="1"/>
  <c r="S3559" i="6"/>
  <c r="D3559" i="13" s="1"/>
  <c r="S3560" i="6"/>
  <c r="D3560" i="13" s="1"/>
  <c r="S3561" i="6"/>
  <c r="D3561" i="13" s="1"/>
  <c r="S3562" i="6"/>
  <c r="D3562" i="13" s="1"/>
  <c r="S3563" i="6"/>
  <c r="D3563" i="13" s="1"/>
  <c r="S3564" i="6"/>
  <c r="D3564" i="13" s="1"/>
  <c r="S3565" i="6"/>
  <c r="D3565" i="13" s="1"/>
  <c r="S3566" i="6"/>
  <c r="D3566" i="13" s="1"/>
  <c r="S3567" i="6"/>
  <c r="D3567" i="13" s="1"/>
  <c r="S3568" i="6"/>
  <c r="D3568" i="13" s="1"/>
  <c r="S3569" i="6"/>
  <c r="D3569" i="13" s="1"/>
  <c r="S3570" i="6"/>
  <c r="D3570" i="13" s="1"/>
  <c r="S3571" i="6"/>
  <c r="D3571" i="13" s="1"/>
  <c r="S3572" i="6"/>
  <c r="D3572" i="13" s="1"/>
  <c r="S3573" i="6"/>
  <c r="D3573" i="13" s="1"/>
  <c r="S3574" i="6"/>
  <c r="D3574" i="13" s="1"/>
  <c r="S3575" i="6"/>
  <c r="D3575" i="13" s="1"/>
  <c r="S3576" i="6"/>
  <c r="D3576" i="13" s="1"/>
  <c r="S3577" i="6"/>
  <c r="D3577" i="13" s="1"/>
  <c r="S3578" i="6"/>
  <c r="D3578" i="13" s="1"/>
  <c r="S3579" i="6"/>
  <c r="D3579" i="13" s="1"/>
  <c r="S3580" i="6"/>
  <c r="D3580" i="13" s="1"/>
  <c r="S3581" i="6"/>
  <c r="D3581" i="13" s="1"/>
  <c r="S3582" i="6"/>
  <c r="D3582" i="13" s="1"/>
  <c r="S3583" i="6"/>
  <c r="D3583" i="13" s="1"/>
  <c r="S3584" i="6"/>
  <c r="D3584" i="13" s="1"/>
  <c r="S3585" i="6"/>
  <c r="D3585" i="13" s="1"/>
  <c r="S3586" i="6"/>
  <c r="D3586" i="13" s="1"/>
  <c r="S3587" i="6"/>
  <c r="D3587" i="13" s="1"/>
  <c r="S3588" i="6"/>
  <c r="D3588" i="13" s="1"/>
  <c r="S3589" i="6"/>
  <c r="D3589" i="13" s="1"/>
  <c r="S3590" i="6"/>
  <c r="D3590" i="13" s="1"/>
  <c r="S3591" i="6"/>
  <c r="D3591" i="13" s="1"/>
  <c r="S3592" i="6"/>
  <c r="D3592" i="13" s="1"/>
  <c r="S3593" i="6"/>
  <c r="D3593" i="13" s="1"/>
  <c r="S3594" i="6"/>
  <c r="D3594" i="13" s="1"/>
  <c r="S3595" i="6"/>
  <c r="D3595" i="13" s="1"/>
  <c r="S3596" i="6"/>
  <c r="D3596" i="13" s="1"/>
  <c r="S3597" i="6"/>
  <c r="D3597" i="13" s="1"/>
  <c r="S3598" i="6"/>
  <c r="D3598" i="13" s="1"/>
  <c r="S3599" i="6"/>
  <c r="D3599" i="13" s="1"/>
  <c r="S3600" i="6"/>
  <c r="D3600" i="13" s="1"/>
  <c r="S3601" i="6"/>
  <c r="D3601" i="13" s="1"/>
  <c r="X194" i="6"/>
  <c r="P194" i="6" s="1"/>
  <c r="A194" i="13" s="1"/>
  <c r="X162" i="6"/>
  <c r="P162" i="6" s="1"/>
  <c r="A162" i="13" s="1"/>
  <c r="X130" i="6"/>
  <c r="P130" i="6" s="1"/>
  <c r="A130" i="13" s="1"/>
  <c r="X98" i="6"/>
  <c r="P98" i="6" s="1"/>
  <c r="A98" i="13" s="1"/>
  <c r="X66" i="6"/>
  <c r="P66" i="6" s="1"/>
  <c r="A66" i="13" s="1"/>
  <c r="X1542" i="6"/>
  <c r="Y1542" i="6" s="1"/>
  <c r="X3209" i="6"/>
  <c r="X3217" i="6"/>
  <c r="X3225" i="6"/>
  <c r="X3233" i="6"/>
  <c r="X3241" i="6"/>
  <c r="X3249" i="6"/>
  <c r="X3257" i="6"/>
  <c r="X3265" i="6"/>
  <c r="X3273" i="6"/>
  <c r="X3281" i="6"/>
  <c r="X3289" i="6"/>
  <c r="X3297" i="6"/>
  <c r="X3305" i="6"/>
  <c r="X3313" i="6"/>
  <c r="X3323" i="6"/>
  <c r="X3329" i="6"/>
  <c r="X3339" i="6"/>
  <c r="X3345" i="6"/>
  <c r="X3354" i="6"/>
  <c r="X3362" i="6"/>
  <c r="X3370" i="6"/>
  <c r="X3378" i="6"/>
  <c r="X3386" i="6"/>
  <c r="X3394" i="6"/>
  <c r="X3402" i="6"/>
  <c r="X3410" i="6"/>
  <c r="X3418" i="6"/>
  <c r="X3078" i="6"/>
  <c r="X3062" i="6"/>
  <c r="X2673" i="6"/>
  <c r="P2673" i="6" s="1"/>
  <c r="A2673" i="13" s="1"/>
  <c r="X2657" i="6"/>
  <c r="P2657" i="6" s="1"/>
  <c r="A2657" i="13" s="1"/>
  <c r="X2641" i="6"/>
  <c r="P2641" i="6" s="1"/>
  <c r="A2641" i="13" s="1"/>
  <c r="X2625" i="6"/>
  <c r="P2625" i="6" s="1"/>
  <c r="A2625" i="13" s="1"/>
  <c r="X2609" i="6"/>
  <c r="P2609" i="6" s="1"/>
  <c r="A2609" i="13" s="1"/>
  <c r="X2593" i="6"/>
  <c r="P2593" i="6" s="1"/>
  <c r="A2593" i="13" s="1"/>
  <c r="X2577" i="6"/>
  <c r="P2577" i="6" s="1"/>
  <c r="A2577" i="13" s="1"/>
  <c r="X1787" i="6"/>
  <c r="P1787" i="6" s="1"/>
  <c r="A1787" i="13" s="1"/>
  <c r="X1771" i="6"/>
  <c r="P1771" i="6" s="1"/>
  <c r="A1771" i="13" s="1"/>
  <c r="X1755" i="6"/>
  <c r="P1755" i="6" s="1"/>
  <c r="A1755" i="13" s="1"/>
  <c r="X1739" i="6"/>
  <c r="P1739" i="6" s="1"/>
  <c r="A1739" i="13" s="1"/>
  <c r="X1723" i="6"/>
  <c r="P1723" i="6" s="1"/>
  <c r="A1723" i="13" s="1"/>
  <c r="X1707" i="6"/>
  <c r="P1707" i="6" s="1"/>
  <c r="A1707" i="13" s="1"/>
  <c r="X1914" i="6"/>
  <c r="P1914" i="6" s="1"/>
  <c r="A1914" i="13" s="1"/>
  <c r="X1906" i="6"/>
  <c r="P1906" i="6" s="1"/>
  <c r="A1906" i="13" s="1"/>
  <c r="X1898" i="6"/>
  <c r="P1898" i="6" s="1"/>
  <c r="A1898" i="13" s="1"/>
  <c r="X1890" i="6"/>
  <c r="P1890" i="6" s="1"/>
  <c r="A1890" i="13" s="1"/>
  <c r="X1882" i="6"/>
  <c r="P1882" i="6" s="1"/>
  <c r="A1882" i="13" s="1"/>
  <c r="X1874" i="6"/>
  <c r="P1874" i="6" s="1"/>
  <c r="A1874" i="13" s="1"/>
  <c r="X1866" i="6"/>
  <c r="P1866" i="6" s="1"/>
  <c r="A1866" i="13" s="1"/>
  <c r="X1858" i="6"/>
  <c r="P1858" i="6" s="1"/>
  <c r="A1858" i="13" s="1"/>
  <c r="X1850" i="6"/>
  <c r="P1850" i="6" s="1"/>
  <c r="A1850" i="13" s="1"/>
  <c r="X1842" i="6"/>
  <c r="P1842" i="6" s="1"/>
  <c r="A1842" i="13" s="1"/>
  <c r="X1834" i="6"/>
  <c r="P1834" i="6" s="1"/>
  <c r="A1834" i="13" s="1"/>
  <c r="X1826" i="6"/>
  <c r="P1826" i="6" s="1"/>
  <c r="A1826" i="13" s="1"/>
  <c r="X1818" i="6"/>
  <c r="P1818" i="6" s="1"/>
  <c r="A1818" i="13" s="1"/>
  <c r="X1810" i="6"/>
  <c r="P1810" i="6" s="1"/>
  <c r="A1810" i="13" s="1"/>
  <c r="X1802" i="6"/>
  <c r="P1802" i="6" s="1"/>
  <c r="A1802" i="13" s="1"/>
  <c r="X3190" i="6"/>
  <c r="X3174" i="6"/>
  <c r="X3158" i="6"/>
  <c r="X3142" i="6"/>
  <c r="X3126" i="6"/>
  <c r="X3110" i="6"/>
  <c r="X3080" i="6"/>
  <c r="X3064" i="6"/>
  <c r="X2665" i="6"/>
  <c r="P2665" i="6" s="1"/>
  <c r="A2665" i="13" s="1"/>
  <c r="X2649" i="6"/>
  <c r="P2649" i="6" s="1"/>
  <c r="A2649" i="13" s="1"/>
  <c r="X2633" i="6"/>
  <c r="P2633" i="6" s="1"/>
  <c r="A2633" i="13" s="1"/>
  <c r="X2617" i="6"/>
  <c r="P2617" i="6" s="1"/>
  <c r="A2617" i="13" s="1"/>
  <c r="X2601" i="6"/>
  <c r="P2601" i="6" s="1"/>
  <c r="A2601" i="13" s="1"/>
  <c r="X2585" i="6"/>
  <c r="P2585" i="6" s="1"/>
  <c r="A2585" i="13" s="1"/>
  <c r="X2563" i="6"/>
  <c r="P2563" i="6" s="1"/>
  <c r="A2563" i="13" s="1"/>
  <c r="X2538" i="6"/>
  <c r="P2538" i="6" s="1"/>
  <c r="A2538" i="13" s="1"/>
  <c r="X2532" i="6"/>
  <c r="P2532" i="6" s="1"/>
  <c r="A2532" i="13" s="1"/>
  <c r="X2371" i="6"/>
  <c r="P2371" i="6" s="1"/>
  <c r="A2371" i="13" s="1"/>
  <c r="X2363" i="6"/>
  <c r="P2363" i="6" s="1"/>
  <c r="A2363" i="13" s="1"/>
  <c r="X2355" i="6"/>
  <c r="P2355" i="6" s="1"/>
  <c r="A2355" i="13" s="1"/>
  <c r="X2347" i="6"/>
  <c r="P2347" i="6" s="1"/>
  <c r="A2347" i="13" s="1"/>
  <c r="X2339" i="6"/>
  <c r="P2339" i="6" s="1"/>
  <c r="A2339" i="13" s="1"/>
  <c r="X2331" i="6"/>
  <c r="P2331" i="6" s="1"/>
  <c r="A2331" i="13" s="1"/>
  <c r="X2323" i="6"/>
  <c r="P2323" i="6" s="1"/>
  <c r="A2323" i="13" s="1"/>
  <c r="X2315" i="6"/>
  <c r="P2315" i="6" s="1"/>
  <c r="A2315" i="13" s="1"/>
  <c r="X2307" i="6"/>
  <c r="P2307" i="6" s="1"/>
  <c r="A2307" i="13" s="1"/>
  <c r="X2299" i="6"/>
  <c r="P2299" i="6" s="1"/>
  <c r="A2299" i="13" s="1"/>
  <c r="X2291" i="6"/>
  <c r="P2291" i="6" s="1"/>
  <c r="A2291" i="13" s="1"/>
  <c r="X2283" i="6"/>
  <c r="P2283" i="6" s="1"/>
  <c r="A2283" i="13" s="1"/>
  <c r="X2275" i="6"/>
  <c r="P2275" i="6" s="1"/>
  <c r="A2275" i="13" s="1"/>
  <c r="X2198" i="6"/>
  <c r="P2198" i="6" s="1"/>
  <c r="A2198" i="13" s="1"/>
  <c r="X2189" i="6"/>
  <c r="P2189" i="6" s="1"/>
  <c r="A2189" i="13" s="1"/>
  <c r="X2183" i="6"/>
  <c r="P2183" i="6" s="1"/>
  <c r="A2183" i="13" s="1"/>
  <c r="X2173" i="6"/>
  <c r="P2173" i="6" s="1"/>
  <c r="A2173" i="13" s="1"/>
  <c r="X2167" i="6"/>
  <c r="P2167" i="6" s="1"/>
  <c r="A2167" i="13" s="1"/>
  <c r="X2157" i="6"/>
  <c r="P2157" i="6" s="1"/>
  <c r="A2157" i="13" s="1"/>
  <c r="X2151" i="6"/>
  <c r="P2151" i="6" s="1"/>
  <c r="A2151" i="13" s="1"/>
  <c r="X2141" i="6"/>
  <c r="P2141" i="6" s="1"/>
  <c r="A2141" i="13" s="1"/>
  <c r="X2135" i="6"/>
  <c r="P2135" i="6" s="1"/>
  <c r="A2135" i="13" s="1"/>
  <c r="X2125" i="6"/>
  <c r="P2125" i="6" s="1"/>
  <c r="A2125" i="13" s="1"/>
  <c r="X2119" i="6"/>
  <c r="P2119" i="6" s="1"/>
  <c r="A2119" i="13" s="1"/>
  <c r="X2109" i="6"/>
  <c r="P2109" i="6" s="1"/>
  <c r="A2109" i="13" s="1"/>
  <c r="X2103" i="6"/>
  <c r="P2103" i="6" s="1"/>
  <c r="A2103" i="13" s="1"/>
  <c r="X2095" i="6"/>
  <c r="P2095" i="6" s="1"/>
  <c r="A2095" i="13" s="1"/>
  <c r="X2087" i="6"/>
  <c r="P2087" i="6" s="1"/>
  <c r="A2087" i="13" s="1"/>
  <c r="X2079" i="6"/>
  <c r="P2079" i="6" s="1"/>
  <c r="A2079" i="13" s="1"/>
  <c r="X2071" i="6"/>
  <c r="P2071" i="6" s="1"/>
  <c r="A2071" i="13" s="1"/>
  <c r="X2063" i="6"/>
  <c r="P2063" i="6" s="1"/>
  <c r="A2063" i="13" s="1"/>
  <c r="X2055" i="6"/>
  <c r="P2055" i="6" s="1"/>
  <c r="A2055" i="13" s="1"/>
  <c r="X2047" i="6"/>
  <c r="P2047" i="6" s="1"/>
  <c r="A2047" i="13" s="1"/>
  <c r="X2039" i="6"/>
  <c r="P2039" i="6" s="1"/>
  <c r="A2039" i="13" s="1"/>
  <c r="X2031" i="6"/>
  <c r="P2031" i="6" s="1"/>
  <c r="A2031" i="13" s="1"/>
  <c r="X2023" i="6"/>
  <c r="P2023" i="6" s="1"/>
  <c r="A2023" i="13" s="1"/>
  <c r="X2015" i="6"/>
  <c r="P2015" i="6" s="1"/>
  <c r="A2015" i="13" s="1"/>
  <c r="X2007" i="6"/>
  <c r="P2007" i="6" s="1"/>
  <c r="A2007" i="13" s="1"/>
  <c r="X1999" i="6"/>
  <c r="P1999" i="6" s="1"/>
  <c r="A1999" i="13" s="1"/>
  <c r="X1991" i="6"/>
  <c r="P1991" i="6" s="1"/>
  <c r="A1991" i="13" s="1"/>
  <c r="X1983" i="6"/>
  <c r="P1983" i="6" s="1"/>
  <c r="A1983" i="13" s="1"/>
  <c r="X1975" i="6"/>
  <c r="P1975" i="6" s="1"/>
  <c r="A1975" i="13" s="1"/>
  <c r="X1967" i="6"/>
  <c r="P1967" i="6" s="1"/>
  <c r="A1967" i="13" s="1"/>
  <c r="X1959" i="6"/>
  <c r="P1959" i="6" s="1"/>
  <c r="A1959" i="13" s="1"/>
  <c r="X1943" i="6"/>
  <c r="P1943" i="6" s="1"/>
  <c r="A1943" i="13" s="1"/>
  <c r="X1935" i="6"/>
  <c r="P1935" i="6" s="1"/>
  <c r="A1935" i="13" s="1"/>
  <c r="X1919" i="6"/>
  <c r="P1919" i="6" s="1"/>
  <c r="A1919" i="13" s="1"/>
  <c r="X1911" i="6"/>
  <c r="P1911" i="6" s="1"/>
  <c r="A1911" i="13" s="1"/>
  <c r="X1903" i="6"/>
  <c r="P1903" i="6" s="1"/>
  <c r="A1903" i="13" s="1"/>
  <c r="X1895" i="6"/>
  <c r="P1895" i="6" s="1"/>
  <c r="A1895" i="13" s="1"/>
  <c r="X1887" i="6"/>
  <c r="P1887" i="6" s="1"/>
  <c r="A1887" i="13" s="1"/>
  <c r="X1879" i="6"/>
  <c r="P1879" i="6" s="1"/>
  <c r="A1879" i="13" s="1"/>
  <c r="X1871" i="6"/>
  <c r="P1871" i="6" s="1"/>
  <c r="A1871" i="13" s="1"/>
  <c r="X1863" i="6"/>
  <c r="P1863" i="6" s="1"/>
  <c r="A1863" i="13" s="1"/>
  <c r="X1855" i="6"/>
  <c r="P1855" i="6" s="1"/>
  <c r="A1855" i="13" s="1"/>
  <c r="X1847" i="6"/>
  <c r="P1847" i="6" s="1"/>
  <c r="A1847" i="13" s="1"/>
  <c r="X1839" i="6"/>
  <c r="P1839" i="6" s="1"/>
  <c r="A1839" i="13" s="1"/>
  <c r="X1831" i="6"/>
  <c r="P1831" i="6" s="1"/>
  <c r="A1831" i="13" s="1"/>
  <c r="X1823" i="6"/>
  <c r="P1823" i="6" s="1"/>
  <c r="A1823" i="13" s="1"/>
  <c r="X1815" i="6"/>
  <c r="P1815" i="6" s="1"/>
  <c r="A1815" i="13" s="1"/>
  <c r="X1807" i="6"/>
  <c r="P1807" i="6" s="1"/>
  <c r="A1807" i="13" s="1"/>
  <c r="X1792" i="6"/>
  <c r="P1792" i="6" s="1"/>
  <c r="A1792" i="13" s="1"/>
  <c r="X1776" i="6"/>
  <c r="P1776" i="6" s="1"/>
  <c r="A1776" i="13" s="1"/>
  <c r="X1760" i="6"/>
  <c r="P1760" i="6" s="1"/>
  <c r="A1760" i="13" s="1"/>
  <c r="X1744" i="6"/>
  <c r="P1744" i="6" s="1"/>
  <c r="A1744" i="13" s="1"/>
  <c r="X1728" i="6"/>
  <c r="P1728" i="6" s="1"/>
  <c r="A1728" i="13" s="1"/>
  <c r="X1712" i="6"/>
  <c r="P1712" i="6" s="1"/>
  <c r="A1712" i="13" s="1"/>
  <c r="X1696" i="6"/>
  <c r="P1696" i="6" s="1"/>
  <c r="A1696" i="13" s="1"/>
  <c r="X1615" i="6"/>
  <c r="P1615" i="6" s="1"/>
  <c r="A1615" i="13" s="1"/>
  <c r="X1607" i="6"/>
  <c r="P1607" i="6" s="1"/>
  <c r="A1607" i="13" s="1"/>
  <c r="X1599" i="6"/>
  <c r="P1599" i="6" s="1"/>
  <c r="A1599" i="13" s="1"/>
  <c r="X1591" i="6"/>
  <c r="P1591" i="6" s="1"/>
  <c r="A1591" i="13" s="1"/>
  <c r="X1583" i="6"/>
  <c r="P1583" i="6" s="1"/>
  <c r="A1583" i="13" s="1"/>
  <c r="X1575" i="6"/>
  <c r="P1575" i="6" s="1"/>
  <c r="A1575" i="13" s="1"/>
  <c r="X1567" i="6"/>
  <c r="P1567" i="6" s="1"/>
  <c r="A1567" i="13" s="1"/>
  <c r="X1559" i="6"/>
  <c r="P1559" i="6" s="1"/>
  <c r="A1559" i="13" s="1"/>
  <c r="X1551" i="6"/>
  <c r="P1551" i="6" s="1"/>
  <c r="A1551" i="13" s="1"/>
  <c r="X3112" i="6"/>
  <c r="X3128" i="6"/>
  <c r="X3144" i="6"/>
  <c r="X3160" i="6"/>
  <c r="X3176" i="6"/>
  <c r="X3192" i="6"/>
  <c r="X3215" i="6"/>
  <c r="X3223" i="6"/>
  <c r="X3231" i="6"/>
  <c r="X3239" i="6"/>
  <c r="X3247" i="6"/>
  <c r="X3255" i="6"/>
  <c r="X3263" i="6"/>
  <c r="X3271" i="6"/>
  <c r="X3279" i="6"/>
  <c r="X3287" i="6"/>
  <c r="X3295" i="6"/>
  <c r="X3303" i="6"/>
  <c r="X3311" i="6"/>
  <c r="X3317" i="6"/>
  <c r="X3327" i="6"/>
  <c r="X3333" i="6"/>
  <c r="X3343" i="6"/>
  <c r="X3349" i="6"/>
  <c r="X3111" i="6"/>
  <c r="X3127" i="6"/>
  <c r="X3143" i="6"/>
  <c r="X3159" i="6"/>
  <c r="X3175" i="6"/>
  <c r="X3191" i="6"/>
  <c r="X3208" i="6"/>
  <c r="X3216" i="6"/>
  <c r="X3224" i="6"/>
  <c r="X3232" i="6"/>
  <c r="X3240" i="6"/>
  <c r="X3248" i="6"/>
  <c r="X3256" i="6"/>
  <c r="X3264" i="6"/>
  <c r="X3272" i="6"/>
  <c r="X3280" i="6"/>
  <c r="X3288" i="6"/>
  <c r="X3296" i="6"/>
  <c r="X3304" i="6"/>
  <c r="X3312" i="6"/>
  <c r="X3328" i="6"/>
  <c r="X3344" i="6"/>
  <c r="X3582" i="6"/>
  <c r="X3590" i="6"/>
  <c r="X3598" i="6"/>
  <c r="Y1641" i="6"/>
  <c r="Z1641" i="6"/>
  <c r="R1641" i="6" s="1"/>
  <c r="C1641" i="13" s="1"/>
  <c r="Y1639" i="6"/>
  <c r="Y1629" i="6"/>
  <c r="Z1629" i="6"/>
  <c r="R1629" i="6" s="1"/>
  <c r="C1629" i="13" s="1"/>
  <c r="Y1627" i="6"/>
  <c r="Z1945" i="6"/>
  <c r="R1945" i="6" s="1"/>
  <c r="C1945" i="13" s="1"/>
  <c r="Y1945" i="6"/>
  <c r="P1498" i="6"/>
  <c r="A1498" i="13" s="1"/>
  <c r="P379" i="6"/>
  <c r="A379" i="13" s="1"/>
  <c r="Y339" i="6"/>
  <c r="Z339" i="6"/>
  <c r="R339" i="6" s="1"/>
  <c r="C339" i="13" s="1"/>
  <c r="P339" i="6"/>
  <c r="A339" i="13" s="1"/>
  <c r="P1465" i="6"/>
  <c r="A1465" i="13" s="1"/>
  <c r="Q1481" i="6"/>
  <c r="B1481" i="13" s="1"/>
  <c r="AA706" i="6"/>
  <c r="S706" i="6" s="1"/>
  <c r="D706" i="13" s="1"/>
  <c r="Q706" i="6"/>
  <c r="B706" i="13" s="1"/>
  <c r="Q820" i="6"/>
  <c r="B820" i="13" s="1"/>
  <c r="AA1395" i="6"/>
  <c r="S1395" i="6" s="1"/>
  <c r="D1395" i="13" s="1"/>
  <c r="Q1395" i="6"/>
  <c r="B1395" i="13" s="1"/>
  <c r="P1446" i="6"/>
  <c r="A1446" i="13" s="1"/>
  <c r="P1462" i="6"/>
  <c r="A1462" i="13" s="1"/>
  <c r="Z1433" i="6"/>
  <c r="R1433" i="6" s="1"/>
  <c r="C1433" i="13" s="1"/>
  <c r="P1433" i="6"/>
  <c r="A1433" i="13" s="1"/>
  <c r="Q1477" i="6"/>
  <c r="B1477" i="13" s="1"/>
  <c r="Q1483" i="6"/>
  <c r="B1483" i="13" s="1"/>
  <c r="X1478" i="6"/>
  <c r="Z1478" i="6" s="1"/>
  <c r="R1478" i="6" s="1"/>
  <c r="C1478" i="13" s="1"/>
  <c r="Z201" i="6"/>
  <c r="R201" i="6" s="1"/>
  <c r="C201" i="13" s="1"/>
  <c r="Z662" i="6"/>
  <c r="R662" i="6" s="1"/>
  <c r="C662" i="13" s="1"/>
  <c r="Y896" i="6"/>
  <c r="Y1282" i="6"/>
  <c r="Q631" i="6"/>
  <c r="B631" i="13" s="1"/>
  <c r="AA595" i="6"/>
  <c r="S595" i="6" s="1"/>
  <c r="D595" i="13" s="1"/>
  <c r="Q595" i="6"/>
  <c r="B595" i="13" s="1"/>
  <c r="Q710" i="6"/>
  <c r="B710" i="13" s="1"/>
  <c r="Q756" i="6"/>
  <c r="B756" i="13" s="1"/>
  <c r="Q866" i="6"/>
  <c r="B866" i="13" s="1"/>
  <c r="AA65" i="6"/>
  <c r="S65" i="6" s="1"/>
  <c r="D65" i="13" s="1"/>
  <c r="Q65" i="6"/>
  <c r="B65" i="13" s="1"/>
  <c r="Q652" i="6"/>
  <c r="B652" i="13" s="1"/>
  <c r="AA1034" i="6"/>
  <c r="S1034" i="6" s="1"/>
  <c r="D1034" i="13" s="1"/>
  <c r="Q1034" i="6"/>
  <c r="B1034" i="13" s="1"/>
  <c r="Y417" i="6"/>
  <c r="P417" i="6"/>
  <c r="A417" i="13" s="1"/>
  <c r="Y377" i="6"/>
  <c r="AA377" i="6" s="1"/>
  <c r="S377" i="6" s="1"/>
  <c r="D377" i="13" s="1"/>
  <c r="Z377" i="6"/>
  <c r="R377" i="6" s="1"/>
  <c r="C377" i="13" s="1"/>
  <c r="P377" i="6"/>
  <c r="A377" i="13" s="1"/>
  <c r="P403" i="6"/>
  <c r="A403" i="13" s="1"/>
  <c r="Y387" i="6"/>
  <c r="AA387" i="6" s="1"/>
  <c r="S387" i="6" s="1"/>
  <c r="D387" i="13" s="1"/>
  <c r="P387" i="6"/>
  <c r="A387" i="13" s="1"/>
  <c r="Z219" i="6"/>
  <c r="R219" i="6" s="1"/>
  <c r="C219" i="13" s="1"/>
  <c r="Q822" i="6"/>
  <c r="B822" i="13" s="1"/>
  <c r="AA840" i="6"/>
  <c r="S840" i="6" s="1"/>
  <c r="D840" i="13" s="1"/>
  <c r="Q840" i="6"/>
  <c r="B840" i="13" s="1"/>
  <c r="Y1488" i="6"/>
  <c r="P445" i="6"/>
  <c r="A445" i="13" s="1"/>
  <c r="Y413" i="6"/>
  <c r="Z413" i="6"/>
  <c r="R413" i="6" s="1"/>
  <c r="C413" i="13" s="1"/>
  <c r="P413" i="6"/>
  <c r="A413" i="13" s="1"/>
  <c r="Z397" i="6"/>
  <c r="R397" i="6" s="1"/>
  <c r="C397" i="13" s="1"/>
  <c r="Y365" i="6"/>
  <c r="Z365" i="6"/>
  <c r="R365" i="6" s="1"/>
  <c r="C365" i="13" s="1"/>
  <c r="P365" i="6"/>
  <c r="A365" i="13" s="1"/>
  <c r="Y341" i="6"/>
  <c r="AA341" i="6" s="1"/>
  <c r="S341" i="6" s="1"/>
  <c r="D341" i="13" s="1"/>
  <c r="P341" i="6"/>
  <c r="A341" i="13" s="1"/>
  <c r="P301" i="6"/>
  <c r="A301" i="13" s="1"/>
  <c r="Y213" i="6"/>
  <c r="Z213" i="6"/>
  <c r="R213" i="6" s="1"/>
  <c r="C213" i="13" s="1"/>
  <c r="P213" i="6"/>
  <c r="A213" i="13" s="1"/>
  <c r="Z151" i="6"/>
  <c r="R151" i="6" s="1"/>
  <c r="C151" i="13" s="1"/>
  <c r="P151" i="6"/>
  <c r="A151" i="13" s="1"/>
  <c r="Y151" i="6"/>
  <c r="Y141" i="6"/>
  <c r="AA141" i="6" s="1"/>
  <c r="S141" i="6" s="1"/>
  <c r="D141" i="13" s="1"/>
  <c r="P141" i="6"/>
  <c r="A141" i="13" s="1"/>
  <c r="Z141" i="6"/>
  <c r="R141" i="6" s="1"/>
  <c r="C141" i="13" s="1"/>
  <c r="Y23" i="6"/>
  <c r="AA23" i="6" s="1"/>
  <c r="S23" i="6" s="1"/>
  <c r="D23" i="13" s="1"/>
  <c r="Z23" i="6"/>
  <c r="R23" i="6" s="1"/>
  <c r="C23" i="13" s="1"/>
  <c r="P23" i="6"/>
  <c r="A23" i="13" s="1"/>
  <c r="Z1467" i="6"/>
  <c r="R1467" i="6" s="1"/>
  <c r="C1467" i="13" s="1"/>
  <c r="Z169" i="6"/>
  <c r="R169" i="6" s="1"/>
  <c r="C169" i="13" s="1"/>
  <c r="Z65" i="6"/>
  <c r="R65" i="6" s="1"/>
  <c r="C65" i="13" s="1"/>
  <c r="Z497" i="6"/>
  <c r="R497" i="6" s="1"/>
  <c r="C497" i="13" s="1"/>
  <c r="Y726" i="6"/>
  <c r="Z595" i="6"/>
  <c r="R595" i="6" s="1"/>
  <c r="C595" i="13" s="1"/>
  <c r="Y619" i="6"/>
  <c r="Y1475" i="6"/>
  <c r="Z294" i="6"/>
  <c r="R294" i="6" s="1"/>
  <c r="C294" i="13" s="1"/>
  <c r="Y97" i="6"/>
  <c r="Z438" i="6"/>
  <c r="R438" i="6" s="1"/>
  <c r="C438" i="13" s="1"/>
  <c r="Z801" i="6"/>
  <c r="R801" i="6" s="1"/>
  <c r="C801" i="13" s="1"/>
  <c r="Z798" i="6"/>
  <c r="R798" i="6" s="1"/>
  <c r="C798" i="13" s="1"/>
  <c r="Z840" i="6"/>
  <c r="R840" i="6" s="1"/>
  <c r="C840" i="13" s="1"/>
  <c r="Y1333" i="6"/>
  <c r="Y580" i="6"/>
  <c r="Z1023" i="6"/>
  <c r="R1023" i="6" s="1"/>
  <c r="C1023" i="13" s="1"/>
  <c r="Y904" i="6"/>
  <c r="Z1347" i="6"/>
  <c r="R1347" i="6" s="1"/>
  <c r="C1347" i="13" s="1"/>
  <c r="Z807" i="6"/>
  <c r="R807" i="6" s="1"/>
  <c r="C807" i="13" s="1"/>
  <c r="X1429" i="6"/>
  <c r="P1429" i="6" s="1"/>
  <c r="A1429" i="13" s="1"/>
  <c r="Z411" i="6"/>
  <c r="R411" i="6" s="1"/>
  <c r="C411" i="13" s="1"/>
  <c r="Y411" i="6"/>
  <c r="P411" i="6"/>
  <c r="A411" i="13" s="1"/>
  <c r="Z20" i="6"/>
  <c r="R20" i="6" s="1"/>
  <c r="C20" i="13" s="1"/>
  <c r="P20" i="6"/>
  <c r="A20" i="13" s="1"/>
  <c r="Y20" i="6"/>
  <c r="Y1428" i="6"/>
  <c r="Y1492" i="6"/>
  <c r="Z1492" i="6"/>
  <c r="R1492" i="6" s="1"/>
  <c r="C1492" i="13" s="1"/>
  <c r="Z1508" i="6"/>
  <c r="R1508" i="6" s="1"/>
  <c r="C1508" i="13" s="1"/>
  <c r="Y289" i="6"/>
  <c r="Y103" i="6"/>
  <c r="Z103" i="6"/>
  <c r="R103" i="6" s="1"/>
  <c r="C103" i="13" s="1"/>
  <c r="P103" i="6"/>
  <c r="A103" i="13" s="1"/>
  <c r="Y118" i="6"/>
  <c r="Z118" i="6"/>
  <c r="R118" i="6" s="1"/>
  <c r="C118" i="13" s="1"/>
  <c r="P118" i="6"/>
  <c r="A118" i="13" s="1"/>
  <c r="P166" i="6"/>
  <c r="A166" i="13" s="1"/>
  <c r="Y1497" i="6"/>
  <c r="Z1497" i="6"/>
  <c r="R1497" i="6" s="1"/>
  <c r="C1497" i="13" s="1"/>
  <c r="Y119" i="6"/>
  <c r="Z1307" i="6"/>
  <c r="R1307" i="6" s="1"/>
  <c r="C1307" i="13" s="1"/>
  <c r="Y1403" i="6"/>
  <c r="Z1183" i="6"/>
  <c r="R1183" i="6" s="1"/>
  <c r="C1183" i="13" s="1"/>
  <c r="Z1275" i="6"/>
  <c r="R1275" i="6" s="1"/>
  <c r="C1275" i="13" s="1"/>
  <c r="X1486" i="6"/>
  <c r="P1486" i="6" s="1"/>
  <c r="A1486" i="13" s="1"/>
  <c r="Z1167" i="6"/>
  <c r="R1167" i="6" s="1"/>
  <c r="C1167" i="13" s="1"/>
  <c r="Z28" i="6"/>
  <c r="R28" i="6" s="1"/>
  <c r="C28" i="13" s="1"/>
  <c r="P28" i="6"/>
  <c r="A28" i="13" s="1"/>
  <c r="Y28" i="6"/>
  <c r="Y589" i="6"/>
  <c r="Z1357" i="6"/>
  <c r="R1357" i="6" s="1"/>
  <c r="C1357" i="13" s="1"/>
  <c r="Z925" i="6"/>
  <c r="R925" i="6" s="1"/>
  <c r="C925" i="13" s="1"/>
  <c r="Z1221" i="6"/>
  <c r="R1221" i="6" s="1"/>
  <c r="C1221" i="13" s="1"/>
  <c r="Y1281" i="6"/>
  <c r="Z252" i="6"/>
  <c r="R252" i="6" s="1"/>
  <c r="C252" i="13" s="1"/>
  <c r="AA493" i="6"/>
  <c r="S493" i="6" s="1"/>
  <c r="D493" i="13" s="1"/>
  <c r="Q493" i="6"/>
  <c r="B493" i="13" s="1"/>
  <c r="Q506" i="6"/>
  <c r="B506" i="13" s="1"/>
  <c r="Z418" i="6"/>
  <c r="R418" i="6" s="1"/>
  <c r="C418" i="13" s="1"/>
  <c r="Y570" i="6"/>
  <c r="Y235" i="6"/>
  <c r="Y295" i="6"/>
  <c r="Y95" i="6"/>
  <c r="Y762" i="6"/>
  <c r="Y764" i="6"/>
  <c r="Y958" i="6"/>
  <c r="Z1301" i="6"/>
  <c r="R1301" i="6" s="1"/>
  <c r="C1301" i="13" s="1"/>
  <c r="Z1361" i="6"/>
  <c r="R1361" i="6" s="1"/>
  <c r="C1361" i="13" s="1"/>
  <c r="Z1495" i="6"/>
  <c r="R1495" i="6" s="1"/>
  <c r="C1495" i="13" s="1"/>
  <c r="Z1451" i="6"/>
  <c r="R1451" i="6" s="1"/>
  <c r="C1451" i="13" s="1"/>
  <c r="Y31" i="6"/>
  <c r="Y1504" i="6"/>
  <c r="Y41" i="6"/>
  <c r="Z984" i="6"/>
  <c r="R984" i="6" s="1"/>
  <c r="C984" i="13" s="1"/>
  <c r="Z1036" i="6"/>
  <c r="R1036" i="6" s="1"/>
  <c r="C1036" i="13" s="1"/>
  <c r="Y1237" i="6"/>
  <c r="Z214" i="6"/>
  <c r="R214" i="6" s="1"/>
  <c r="C214" i="13" s="1"/>
  <c r="Z493" i="6"/>
  <c r="R493" i="6" s="1"/>
  <c r="C493" i="13" s="1"/>
  <c r="Y610" i="6"/>
  <c r="Z482" i="6"/>
  <c r="R482" i="6" s="1"/>
  <c r="C482" i="13" s="1"/>
  <c r="Y928" i="6"/>
  <c r="Z960" i="6"/>
  <c r="R960" i="6" s="1"/>
  <c r="C960" i="13" s="1"/>
  <c r="Y696" i="6"/>
  <c r="Y11" i="6"/>
  <c r="Q523" i="6"/>
  <c r="B523" i="13" s="1"/>
  <c r="Y700" i="6"/>
  <c r="Y1266" i="6"/>
  <c r="Y1330" i="6"/>
  <c r="Z1199" i="6"/>
  <c r="R1199" i="6" s="1"/>
  <c r="C1199" i="13" s="1"/>
  <c r="Y343" i="6"/>
  <c r="Z1087" i="6"/>
  <c r="R1087" i="6" s="1"/>
  <c r="C1087" i="13" s="1"/>
  <c r="Y461" i="6"/>
  <c r="Q145" i="6"/>
  <c r="B145" i="13" s="1"/>
  <c r="Z949" i="6"/>
  <c r="R949" i="6" s="1"/>
  <c r="C949" i="13" s="1"/>
  <c r="Y1322" i="6"/>
  <c r="Z1291" i="6"/>
  <c r="R1291" i="6" s="1"/>
  <c r="C1291" i="13" s="1"/>
  <c r="Z660" i="6"/>
  <c r="R660" i="6" s="1"/>
  <c r="C660" i="13" s="1"/>
  <c r="Y957" i="6"/>
  <c r="Q670" i="6"/>
  <c r="B670" i="13" s="1"/>
  <c r="Q679" i="6"/>
  <c r="B679" i="13" s="1"/>
  <c r="Q625" i="6"/>
  <c r="B625" i="13" s="1"/>
  <c r="Q694" i="6"/>
  <c r="B694" i="13" s="1"/>
  <c r="Z917" i="6"/>
  <c r="R917" i="6" s="1"/>
  <c r="C917" i="13" s="1"/>
  <c r="Y792" i="6"/>
  <c r="Z1321" i="6"/>
  <c r="R1321" i="6" s="1"/>
  <c r="C1321" i="13" s="1"/>
  <c r="Z479" i="6"/>
  <c r="R479" i="6" s="1"/>
  <c r="C479" i="13" s="1"/>
  <c r="Z101" i="6"/>
  <c r="R101" i="6" s="1"/>
  <c r="C101" i="13" s="1"/>
  <c r="Z661" i="6"/>
  <c r="R661" i="6" s="1"/>
  <c r="C661" i="13" s="1"/>
  <c r="Z789" i="6"/>
  <c r="R789" i="6" s="1"/>
  <c r="C789" i="13" s="1"/>
  <c r="Z937" i="6"/>
  <c r="R937" i="6" s="1"/>
  <c r="C937" i="13" s="1"/>
  <c r="Z784" i="6"/>
  <c r="R784" i="6" s="1"/>
  <c r="C784" i="13" s="1"/>
  <c r="Y1387" i="6"/>
  <c r="Z1289" i="6"/>
  <c r="R1289" i="6" s="1"/>
  <c r="C1289" i="13" s="1"/>
  <c r="Y1285" i="6"/>
  <c r="Y1349" i="6"/>
  <c r="Z903" i="6"/>
  <c r="R903" i="6" s="1"/>
  <c r="C903" i="13" s="1"/>
  <c r="Z557" i="6"/>
  <c r="R557" i="6" s="1"/>
  <c r="C557" i="13" s="1"/>
  <c r="Z1017" i="6"/>
  <c r="R1017" i="6" s="1"/>
  <c r="C1017" i="13" s="1"/>
  <c r="Y1398" i="6"/>
  <c r="Y495" i="6"/>
  <c r="Z264" i="6"/>
  <c r="R264" i="6" s="1"/>
  <c r="C264" i="13" s="1"/>
  <c r="Y1407" i="6"/>
  <c r="Y1310" i="6"/>
  <c r="Y1051" i="6"/>
  <c r="Y1083" i="6"/>
  <c r="Y1107" i="6"/>
  <c r="Y1147" i="6"/>
  <c r="Y1163" i="6"/>
  <c r="Y1171" i="6"/>
  <c r="Y1187" i="6"/>
  <c r="Y1211" i="6"/>
  <c r="Y1219" i="6"/>
  <c r="Y1235" i="6"/>
  <c r="Y1243" i="6"/>
  <c r="Y663" i="6"/>
  <c r="Z837" i="6"/>
  <c r="R837" i="6" s="1"/>
  <c r="C837" i="13" s="1"/>
  <c r="Z901" i="6"/>
  <c r="R901" i="6" s="1"/>
  <c r="C901" i="13" s="1"/>
  <c r="Y1335" i="6"/>
  <c r="Y1079" i="6"/>
  <c r="Y1085" i="6"/>
  <c r="Y1127" i="6"/>
  <c r="Y1159" i="6"/>
  <c r="Y1165" i="6"/>
  <c r="Y1223" i="6"/>
  <c r="Z1273" i="6"/>
  <c r="R1273" i="6" s="1"/>
  <c r="C1273" i="13" s="1"/>
  <c r="Z380" i="6"/>
  <c r="R380" i="6" s="1"/>
  <c r="C380" i="13" s="1"/>
  <c r="Z737" i="6"/>
  <c r="R737" i="6" s="1"/>
  <c r="C737" i="13" s="1"/>
  <c r="Z793" i="6"/>
  <c r="R793" i="6" s="1"/>
  <c r="C793" i="13" s="1"/>
  <c r="Z935" i="6"/>
  <c r="R935" i="6" s="1"/>
  <c r="C935" i="13" s="1"/>
  <c r="Y1338" i="6"/>
  <c r="Z719" i="6"/>
  <c r="R719" i="6" s="1"/>
  <c r="C719" i="13" s="1"/>
  <c r="Q407" i="6"/>
  <c r="B407" i="13" s="1"/>
  <c r="Q191" i="6"/>
  <c r="B191" i="13" s="1"/>
  <c r="AA75" i="6"/>
  <c r="S75" i="6" s="1"/>
  <c r="D75" i="13" s="1"/>
  <c r="Q75" i="6"/>
  <c r="B75" i="13" s="1"/>
  <c r="Q543" i="6"/>
  <c r="B543" i="13" s="1"/>
  <c r="Q467" i="6"/>
  <c r="B467" i="13" s="1"/>
  <c r="Q545" i="6"/>
  <c r="B545" i="13" s="1"/>
  <c r="Z22" i="6"/>
  <c r="R22" i="6" s="1"/>
  <c r="C22" i="13" s="1"/>
  <c r="Y558" i="6"/>
  <c r="Z75" i="6"/>
  <c r="R75" i="6" s="1"/>
  <c r="C75" i="13" s="1"/>
  <c r="Z363" i="6"/>
  <c r="R363" i="6" s="1"/>
  <c r="C363" i="13" s="1"/>
  <c r="Z387" i="6"/>
  <c r="R387" i="6" s="1"/>
  <c r="C387" i="13" s="1"/>
  <c r="Z191" i="6"/>
  <c r="R191" i="6" s="1"/>
  <c r="C191" i="13" s="1"/>
  <c r="Y1519" i="6"/>
  <c r="Z341" i="6"/>
  <c r="R341" i="6" s="1"/>
  <c r="C341" i="13" s="1"/>
  <c r="Z709" i="6"/>
  <c r="R709" i="6" s="1"/>
  <c r="C709" i="13" s="1"/>
  <c r="Z939" i="6"/>
  <c r="R939" i="6" s="1"/>
  <c r="C939" i="13" s="1"/>
  <c r="Z892" i="6"/>
  <c r="R892" i="6" s="1"/>
  <c r="C892" i="13" s="1"/>
  <c r="Y1030" i="6"/>
  <c r="Y1370" i="6"/>
  <c r="Z1089" i="6"/>
  <c r="R1089" i="6" s="1"/>
  <c r="C1089" i="13" s="1"/>
  <c r="Z1113" i="6"/>
  <c r="R1113" i="6" s="1"/>
  <c r="C1113" i="13" s="1"/>
  <c r="Z1129" i="6"/>
  <c r="R1129" i="6" s="1"/>
  <c r="C1129" i="13" s="1"/>
  <c r="Z1145" i="6"/>
  <c r="R1145" i="6" s="1"/>
  <c r="C1145" i="13" s="1"/>
  <c r="Z1169" i="6"/>
  <c r="R1169" i="6" s="1"/>
  <c r="C1169" i="13" s="1"/>
  <c r="Z1185" i="6"/>
  <c r="R1185" i="6" s="1"/>
  <c r="C1185" i="13" s="1"/>
  <c r="Z1193" i="6"/>
  <c r="R1193" i="6" s="1"/>
  <c r="C1193" i="13" s="1"/>
  <c r="Z1209" i="6"/>
  <c r="R1209" i="6" s="1"/>
  <c r="C1209" i="13" s="1"/>
  <c r="Z1313" i="6"/>
  <c r="R1313" i="6" s="1"/>
  <c r="C1313" i="13" s="1"/>
  <c r="Y1341" i="6"/>
  <c r="Y1381" i="6"/>
  <c r="Z346" i="6"/>
  <c r="R346" i="6" s="1"/>
  <c r="C346" i="13" s="1"/>
  <c r="Z378" i="6"/>
  <c r="R378" i="6" s="1"/>
  <c r="C378" i="13" s="1"/>
  <c r="Z525" i="6"/>
  <c r="R525" i="6" s="1"/>
  <c r="C525" i="13" s="1"/>
  <c r="Z945" i="6"/>
  <c r="R945" i="6" s="1"/>
  <c r="C945" i="13" s="1"/>
  <c r="Z975" i="6"/>
  <c r="R975" i="6" s="1"/>
  <c r="C975" i="13" s="1"/>
  <c r="Y1298" i="6"/>
  <c r="Z767" i="6"/>
  <c r="R767" i="6" s="1"/>
  <c r="C767" i="13" s="1"/>
  <c r="Z1489" i="6"/>
  <c r="R1489" i="6" s="1"/>
  <c r="C1489" i="13" s="1"/>
  <c r="Z290" i="6"/>
  <c r="R290" i="6" s="1"/>
  <c r="C290" i="13" s="1"/>
  <c r="Z809" i="6"/>
  <c r="R809" i="6" s="1"/>
  <c r="C809" i="13" s="1"/>
  <c r="Z857" i="6"/>
  <c r="R857" i="6" s="1"/>
  <c r="C857" i="13" s="1"/>
  <c r="Z941" i="6"/>
  <c r="R941" i="6" s="1"/>
  <c r="C941" i="13" s="1"/>
  <c r="Z1016" i="6"/>
  <c r="R1016" i="6" s="1"/>
  <c r="C1016" i="13" s="1"/>
  <c r="Y1391" i="6"/>
  <c r="Y1306" i="6"/>
  <c r="Z1309" i="6"/>
  <c r="R1309" i="6" s="1"/>
  <c r="C1309" i="13" s="1"/>
  <c r="Z1417" i="6"/>
  <c r="R1417" i="6" s="1"/>
  <c r="C1417" i="13" s="1"/>
  <c r="Z312" i="6"/>
  <c r="R312" i="6" s="1"/>
  <c r="C312" i="13" s="1"/>
  <c r="Y671" i="6"/>
  <c r="Z671" i="6"/>
  <c r="R671" i="6" s="1"/>
  <c r="C671" i="13" s="1"/>
  <c r="Y687" i="6"/>
  <c r="Z687" i="6"/>
  <c r="R687" i="6" s="1"/>
  <c r="C687" i="13" s="1"/>
  <c r="Y1458" i="6"/>
  <c r="Z320" i="6"/>
  <c r="R320" i="6" s="1"/>
  <c r="C320" i="13" s="1"/>
  <c r="Z791" i="6"/>
  <c r="R791" i="6" s="1"/>
  <c r="C791" i="13" s="1"/>
  <c r="AA1257" i="6"/>
  <c r="S1257" i="6" s="1"/>
  <c r="D1257" i="13" s="1"/>
  <c r="Q1257" i="6"/>
  <c r="B1257" i="13" s="1"/>
  <c r="Z655" i="6"/>
  <c r="R655" i="6" s="1"/>
  <c r="C655" i="13" s="1"/>
  <c r="Y819" i="6"/>
  <c r="Z819" i="6"/>
  <c r="R819" i="6" s="1"/>
  <c r="C819" i="13" s="1"/>
  <c r="Z1416" i="6"/>
  <c r="R1416" i="6" s="1"/>
  <c r="C1416" i="13" s="1"/>
  <c r="Y1416" i="6"/>
  <c r="Z1304" i="6"/>
  <c r="R1304" i="6" s="1"/>
  <c r="C1304" i="13" s="1"/>
  <c r="Y1304" i="6"/>
  <c r="Y863" i="6"/>
  <c r="Z863" i="6"/>
  <c r="R863" i="6" s="1"/>
  <c r="C863" i="13" s="1"/>
  <c r="Y1340" i="6"/>
  <c r="Y1264" i="6"/>
  <c r="Z1296" i="6"/>
  <c r="R1296" i="6" s="1"/>
  <c r="C1296" i="13" s="1"/>
  <c r="Y1296" i="6"/>
  <c r="Z1360" i="6"/>
  <c r="R1360" i="6" s="1"/>
  <c r="C1360" i="13" s="1"/>
  <c r="Y1360" i="6"/>
  <c r="Z1424" i="6"/>
  <c r="R1424" i="6" s="1"/>
  <c r="C1424" i="13" s="1"/>
  <c r="Y1424" i="6"/>
  <c r="Y659" i="6"/>
  <c r="Z659" i="6"/>
  <c r="R659" i="6" s="1"/>
  <c r="C659" i="13" s="1"/>
  <c r="Y308" i="6"/>
  <c r="Y372" i="6"/>
  <c r="Y795" i="6"/>
  <c r="Z795" i="6"/>
  <c r="R795" i="6" s="1"/>
  <c r="C795" i="13" s="1"/>
  <c r="Y831" i="6"/>
  <c r="Z1280" i="6"/>
  <c r="R1280" i="6" s="1"/>
  <c r="C1280" i="13" s="1"/>
  <c r="Z1312" i="6"/>
  <c r="R1312" i="6" s="1"/>
  <c r="C1312" i="13" s="1"/>
  <c r="Y1312" i="6"/>
  <c r="Z1344" i="6"/>
  <c r="R1344" i="6" s="1"/>
  <c r="C1344" i="13" s="1"/>
  <c r="Y1344" i="6"/>
  <c r="Y1376" i="6"/>
  <c r="Y675" i="6"/>
  <c r="Z675" i="6"/>
  <c r="R675" i="6" s="1"/>
  <c r="C675" i="13" s="1"/>
  <c r="Y170" i="6"/>
  <c r="Z186" i="6"/>
  <c r="R186" i="6" s="1"/>
  <c r="C186" i="13" s="1"/>
  <c r="Y763" i="6"/>
  <c r="Y723" i="6"/>
  <c r="Z723" i="6"/>
  <c r="R723" i="6" s="1"/>
  <c r="C723" i="13" s="1"/>
  <c r="Z1356" i="6"/>
  <c r="R1356" i="6" s="1"/>
  <c r="C1356" i="13" s="1"/>
  <c r="Y1356" i="6"/>
  <c r="Y739" i="6"/>
  <c r="Y811" i="6"/>
  <c r="Z811" i="6"/>
  <c r="R811" i="6" s="1"/>
  <c r="C811" i="13" s="1"/>
  <c r="Y843" i="6"/>
  <c r="Z843" i="6"/>
  <c r="R843" i="6" s="1"/>
  <c r="C843" i="13" s="1"/>
  <c r="Y875" i="6"/>
  <c r="Z875" i="6"/>
  <c r="R875" i="6" s="1"/>
  <c r="C875" i="13" s="1"/>
  <c r="Y80" i="6"/>
  <c r="Z112" i="6"/>
  <c r="R112" i="6" s="1"/>
  <c r="C112" i="13" s="1"/>
  <c r="Z176" i="6"/>
  <c r="R176" i="6" s="1"/>
  <c r="C176" i="13" s="1"/>
  <c r="Y176" i="6"/>
  <c r="Z76" i="6"/>
  <c r="R76" i="6" s="1"/>
  <c r="C76" i="13" s="1"/>
  <c r="Z56" i="6"/>
  <c r="R56" i="6" s="1"/>
  <c r="C56" i="13" s="1"/>
  <c r="Y56" i="6"/>
  <c r="Z136" i="6"/>
  <c r="R136" i="6" s="1"/>
  <c r="C136" i="13" s="1"/>
  <c r="Y136" i="6"/>
  <c r="Z152" i="6"/>
  <c r="R152" i="6" s="1"/>
  <c r="C152" i="13" s="1"/>
  <c r="Y152" i="6"/>
  <c r="Y168" i="6"/>
  <c r="Z100" i="6"/>
  <c r="R100" i="6" s="1"/>
  <c r="C100" i="13" s="1"/>
  <c r="Z148" i="6"/>
  <c r="R148" i="6" s="1"/>
  <c r="C148" i="13" s="1"/>
  <c r="Z164" i="6"/>
  <c r="R164" i="6" s="1"/>
  <c r="C164" i="13" s="1"/>
  <c r="Y164" i="6"/>
  <c r="Z212" i="6"/>
  <c r="R212" i="6" s="1"/>
  <c r="C212" i="13" s="1"/>
  <c r="Y212" i="6"/>
  <c r="P277" i="6" l="1"/>
  <c r="A277" i="13" s="1"/>
  <c r="Z277" i="6"/>
  <c r="R277" i="6" s="1"/>
  <c r="C277" i="13" s="1"/>
  <c r="Y842" i="6"/>
  <c r="Y1006" i="6"/>
  <c r="Q330" i="6"/>
  <c r="B330" i="13" s="1"/>
  <c r="Y5" i="6"/>
  <c r="AA5" i="6" s="1"/>
  <c r="S5" i="6" s="1"/>
  <c r="D5" i="13" s="1"/>
  <c r="Z730" i="6"/>
  <c r="R730" i="6" s="1"/>
  <c r="C730" i="13" s="1"/>
  <c r="P5" i="6"/>
  <c r="A5" i="13" s="1"/>
  <c r="Y1336" i="6"/>
  <c r="Z1293" i="6"/>
  <c r="R1293" i="6" s="1"/>
  <c r="C1293" i="13" s="1"/>
  <c r="Z347" i="6"/>
  <c r="R347" i="6" s="1"/>
  <c r="C347" i="13" s="1"/>
  <c r="Z301" i="6"/>
  <c r="R301" i="6" s="1"/>
  <c r="C301" i="13" s="1"/>
  <c r="Y445" i="6"/>
  <c r="Q445" i="6" s="1"/>
  <c r="B445" i="13" s="1"/>
  <c r="Y433" i="6"/>
  <c r="AA433" i="6" s="1"/>
  <c r="S433" i="6" s="1"/>
  <c r="D433" i="13" s="1"/>
  <c r="Y481" i="6"/>
  <c r="P45" i="6"/>
  <c r="A45" i="13" s="1"/>
  <c r="Z345" i="6"/>
  <c r="R345" i="6" s="1"/>
  <c r="C345" i="13" s="1"/>
  <c r="Z748" i="6"/>
  <c r="G81" i="19"/>
  <c r="Z921" i="6"/>
  <c r="R921" i="6" s="1"/>
  <c r="C921" i="13" s="1"/>
  <c r="Y1422" i="6"/>
  <c r="Z1401" i="6"/>
  <c r="R1401" i="6" s="1"/>
  <c r="C1401" i="13" s="1"/>
  <c r="Z639" i="6"/>
  <c r="R639" i="6" s="1"/>
  <c r="C639" i="13" s="1"/>
  <c r="Z520" i="6"/>
  <c r="R520" i="6" s="1"/>
  <c r="C520" i="13" s="1"/>
  <c r="Z1151" i="6"/>
  <c r="R1151" i="6" s="1"/>
  <c r="C1151" i="13" s="1"/>
  <c r="Z1457" i="6"/>
  <c r="R1457" i="6" s="1"/>
  <c r="C1457" i="13" s="1"/>
  <c r="Z1440" i="6"/>
  <c r="R1440" i="6" s="1"/>
  <c r="C1440" i="13" s="1"/>
  <c r="Z297" i="6"/>
  <c r="R297" i="6" s="1"/>
  <c r="C297" i="13" s="1"/>
  <c r="Z776" i="6"/>
  <c r="R776" i="6" s="1"/>
  <c r="C776" i="13" s="1"/>
  <c r="Z355" i="6"/>
  <c r="R355" i="6" s="1"/>
  <c r="C355" i="13" s="1"/>
  <c r="P370" i="6"/>
  <c r="A370" i="13" s="1"/>
  <c r="Y656" i="6"/>
  <c r="AA656" i="6" s="1"/>
  <c r="S656" i="6" s="1"/>
  <c r="D656" i="13" s="1"/>
  <c r="Y354" i="6"/>
  <c r="Y1274" i="6"/>
  <c r="Z1041" i="6"/>
  <c r="R1041" i="6" s="1"/>
  <c r="C1041" i="13" s="1"/>
  <c r="Y1143" i="6"/>
  <c r="Z1359" i="6"/>
  <c r="R1359" i="6" s="1"/>
  <c r="C1359" i="13" s="1"/>
  <c r="Y1155" i="6"/>
  <c r="AA1155" i="6" s="1"/>
  <c r="S1155" i="6" s="1"/>
  <c r="D1155" i="13" s="1"/>
  <c r="Z880" i="6"/>
  <c r="R880" i="6" s="1"/>
  <c r="C880" i="13" s="1"/>
  <c r="Y1345" i="6"/>
  <c r="AA1345" i="6" s="1"/>
  <c r="S1345" i="6" s="1"/>
  <c r="D1345" i="13" s="1"/>
  <c r="Z354" i="6"/>
  <c r="R354" i="6" s="1"/>
  <c r="C354" i="13" s="1"/>
  <c r="AA34" i="6"/>
  <c r="S34" i="6" s="1"/>
  <c r="D34" i="13" s="1"/>
  <c r="Z881" i="6"/>
  <c r="R881" i="6" s="1"/>
  <c r="C881" i="13" s="1"/>
  <c r="Y1009" i="6"/>
  <c r="Z45" i="6"/>
  <c r="R45" i="6" s="1"/>
  <c r="C45" i="13" s="1"/>
  <c r="Y42" i="6"/>
  <c r="Q42" i="6" s="1"/>
  <c r="B42" i="13" s="1"/>
  <c r="Y345" i="6"/>
  <c r="AA345" i="6" s="1"/>
  <c r="S345" i="6" s="1"/>
  <c r="D345" i="13" s="1"/>
  <c r="Z1056" i="6"/>
  <c r="R1056" i="6" s="1"/>
  <c r="C1056" i="13" s="1"/>
  <c r="G78" i="19"/>
  <c r="Y233" i="6"/>
  <c r="AA233" i="6" s="1"/>
  <c r="S233" i="6" s="1"/>
  <c r="D233" i="13" s="1"/>
  <c r="Z303" i="6"/>
  <c r="R303" i="6" s="1"/>
  <c r="C303" i="13" s="1"/>
  <c r="Q250" i="6"/>
  <c r="B250" i="13" s="1"/>
  <c r="G80" i="19"/>
  <c r="Z64" i="6"/>
  <c r="R64" i="6" s="1"/>
  <c r="C64" i="13" s="1"/>
  <c r="Z122" i="6"/>
  <c r="R122" i="6" s="1"/>
  <c r="C122" i="13" s="1"/>
  <c r="Y9" i="6"/>
  <c r="AA9" i="6" s="1"/>
  <c r="S9" i="6" s="1"/>
  <c r="D9" i="13" s="1"/>
  <c r="Z1241" i="6"/>
  <c r="R1241" i="6" s="1"/>
  <c r="C1241" i="13" s="1"/>
  <c r="Z645" i="6"/>
  <c r="R645" i="6" s="1"/>
  <c r="C645" i="13" s="1"/>
  <c r="Q239" i="6"/>
  <c r="B239" i="13" s="1"/>
  <c r="Y1031" i="6"/>
  <c r="Z758" i="6"/>
  <c r="R758" i="6" s="1"/>
  <c r="C758" i="13" s="1"/>
  <c r="Y515" i="6"/>
  <c r="AA515" i="6" s="1"/>
  <c r="S515" i="6" s="1"/>
  <c r="D515" i="13" s="1"/>
  <c r="Q367" i="6"/>
  <c r="B367" i="13" s="1"/>
  <c r="Z205" i="6"/>
  <c r="R205" i="6" s="1"/>
  <c r="C205" i="13" s="1"/>
  <c r="Z506" i="6"/>
  <c r="R506" i="6" s="1"/>
  <c r="C506" i="13" s="1"/>
  <c r="P76" i="6"/>
  <c r="A76" i="13" s="1"/>
  <c r="Z184" i="6"/>
  <c r="R184" i="6" s="1"/>
  <c r="C184" i="13" s="1"/>
  <c r="Z108" i="6"/>
  <c r="R108" i="6" s="1"/>
  <c r="C108" i="13" s="1"/>
  <c r="Z243" i="6"/>
  <c r="R243" i="6" s="1"/>
  <c r="C243" i="13" s="1"/>
  <c r="Y205" i="6"/>
  <c r="AA205" i="6" s="1"/>
  <c r="S205" i="6" s="1"/>
  <c r="D205" i="13" s="1"/>
  <c r="Y381" i="6"/>
  <c r="Q381" i="6" s="1"/>
  <c r="B381" i="13" s="1"/>
  <c r="Q243" i="6"/>
  <c r="B243" i="13" s="1"/>
  <c r="Z370" i="6"/>
  <c r="R370" i="6" s="1"/>
  <c r="C370" i="13" s="1"/>
  <c r="Y1435" i="6"/>
  <c r="AA1435" i="6" s="1"/>
  <c r="S1435" i="6" s="1"/>
  <c r="D1435" i="13" s="1"/>
  <c r="Y281" i="6"/>
  <c r="AA281" i="6" s="1"/>
  <c r="S281" i="6" s="1"/>
  <c r="D281" i="13" s="1"/>
  <c r="Y93" i="6"/>
  <c r="AA93" i="6" s="1"/>
  <c r="S93" i="6" s="1"/>
  <c r="D93" i="13" s="1"/>
  <c r="Y1452" i="6"/>
  <c r="Z673" i="6"/>
  <c r="R673" i="6" s="1"/>
  <c r="C673" i="13" s="1"/>
  <c r="Y1378" i="6"/>
  <c r="AA1378" i="6" s="1"/>
  <c r="Z80" i="6"/>
  <c r="R80" i="6" s="1"/>
  <c r="C80" i="13" s="1"/>
  <c r="Y186" i="6"/>
  <c r="Z1276" i="6"/>
  <c r="R1276" i="6" s="1"/>
  <c r="C1276" i="13" s="1"/>
  <c r="Y1389" i="6"/>
  <c r="AA1389" i="6" s="1"/>
  <c r="S1389" i="6" s="1"/>
  <c r="D1389" i="13" s="1"/>
  <c r="Z1073" i="6"/>
  <c r="R1073" i="6" s="1"/>
  <c r="C1073" i="13" s="1"/>
  <c r="Z804" i="6"/>
  <c r="R804" i="6" s="1"/>
  <c r="C804" i="13" s="1"/>
  <c r="Y1270" i="6"/>
  <c r="AA1270" i="6" s="1"/>
  <c r="S1270" i="6" s="1"/>
  <c r="D1270" i="13" s="1"/>
  <c r="Z654" i="6"/>
  <c r="R654" i="6" s="1"/>
  <c r="C654" i="13" s="1"/>
  <c r="Y1334" i="6"/>
  <c r="AA1334" i="6" s="1"/>
  <c r="S1334" i="6" s="1"/>
  <c r="D1334" i="13" s="1"/>
  <c r="Q49" i="6"/>
  <c r="B49" i="13" s="1"/>
  <c r="Z774" i="6"/>
  <c r="R774" i="6" s="1"/>
  <c r="C774" i="13" s="1"/>
  <c r="Z999" i="6"/>
  <c r="R999" i="6" s="1"/>
  <c r="C999" i="13" s="1"/>
  <c r="Z704" i="6"/>
  <c r="R704" i="6" s="1"/>
  <c r="C704" i="13" s="1"/>
  <c r="Z1528" i="6"/>
  <c r="R1528" i="6" s="1"/>
  <c r="C1528" i="13" s="1"/>
  <c r="Q395" i="6"/>
  <c r="B395" i="13" s="1"/>
  <c r="P32" i="6"/>
  <c r="A32" i="13" s="1"/>
  <c r="P427" i="6"/>
  <c r="A427" i="13" s="1"/>
  <c r="Z680" i="6"/>
  <c r="R680" i="6" s="1"/>
  <c r="C680" i="13" s="1"/>
  <c r="Z536" i="6"/>
  <c r="R536" i="6" s="1"/>
  <c r="C536" i="13" s="1"/>
  <c r="Y379" i="6"/>
  <c r="Q379" i="6" s="1"/>
  <c r="B379" i="13" s="1"/>
  <c r="Y2542" i="6"/>
  <c r="AA2542" i="6" s="1"/>
  <c r="Z338" i="6"/>
  <c r="R338" i="6" s="1"/>
  <c r="C338" i="13" s="1"/>
  <c r="Y303" i="6"/>
  <c r="Q303" i="6" s="1"/>
  <c r="B303" i="13" s="1"/>
  <c r="Z279" i="6"/>
  <c r="R279" i="6" s="1"/>
  <c r="C279" i="13" s="1"/>
  <c r="P94" i="6"/>
  <c r="A94" i="13" s="1"/>
  <c r="Q398" i="6"/>
  <c r="B398" i="13" s="1"/>
  <c r="P448" i="6"/>
  <c r="A448" i="13" s="1"/>
  <c r="P8" i="6"/>
  <c r="A8" i="13" s="1"/>
  <c r="Y1049" i="6"/>
  <c r="Y648" i="6"/>
  <c r="P322" i="6"/>
  <c r="A322" i="13" s="1"/>
  <c r="Z260" i="6"/>
  <c r="R260" i="6" s="1"/>
  <c r="C260" i="13" s="1"/>
  <c r="Z1404" i="6"/>
  <c r="R1404" i="6" s="1"/>
  <c r="C1404" i="13" s="1"/>
  <c r="Y1358" i="6"/>
  <c r="Z1415" i="6"/>
  <c r="R1415" i="6" s="1"/>
  <c r="C1415" i="13" s="1"/>
  <c r="Z302" i="6"/>
  <c r="R302" i="6" s="1"/>
  <c r="C302" i="13" s="1"/>
  <c r="Z577" i="6"/>
  <c r="R577" i="6" s="1"/>
  <c r="C577" i="13" s="1"/>
  <c r="Z845" i="6"/>
  <c r="R845" i="6" s="1"/>
  <c r="C845" i="13" s="1"/>
  <c r="Y550" i="6"/>
  <c r="Z1425" i="6"/>
  <c r="R1425" i="6" s="1"/>
  <c r="C1425" i="13" s="1"/>
  <c r="Z1491" i="6"/>
  <c r="R1491" i="6" s="1"/>
  <c r="C1491" i="13" s="1"/>
  <c r="Y1496" i="6"/>
  <c r="Y611" i="6"/>
  <c r="AA611" i="6" s="1"/>
  <c r="S611" i="6" s="1"/>
  <c r="D611" i="13" s="1"/>
  <c r="Z233" i="6"/>
  <c r="R233" i="6" s="1"/>
  <c r="C233" i="13" s="1"/>
  <c r="Y932" i="6"/>
  <c r="Y1078" i="6"/>
  <c r="Z797" i="6"/>
  <c r="R797" i="6" s="1"/>
  <c r="C797" i="13" s="1"/>
  <c r="P523" i="6"/>
  <c r="A523" i="13" s="1"/>
  <c r="Y278" i="6"/>
  <c r="AA278" i="6" s="1"/>
  <c r="S278" i="6" s="1"/>
  <c r="D278" i="13" s="1"/>
  <c r="P480" i="6"/>
  <c r="A480" i="13" s="1"/>
  <c r="Y148" i="6"/>
  <c r="AA148" i="6" s="1"/>
  <c r="S148" i="6" s="1"/>
  <c r="D148" i="13" s="1"/>
  <c r="Z308" i="6"/>
  <c r="R308" i="6" s="1"/>
  <c r="C308" i="13" s="1"/>
  <c r="Y8" i="6"/>
  <c r="Z1000" i="6"/>
  <c r="R1000" i="6" s="1"/>
  <c r="C1000" i="13" s="1"/>
  <c r="Z532" i="6"/>
  <c r="R532" i="6" s="1"/>
  <c r="C532" i="13" s="1"/>
  <c r="Z315" i="6"/>
  <c r="R315" i="6" s="1"/>
  <c r="C315" i="13" s="1"/>
  <c r="AA73" i="6"/>
  <c r="S73" i="6" s="1"/>
  <c r="D73" i="13" s="1"/>
  <c r="Y1355" i="6"/>
  <c r="Z685" i="6"/>
  <c r="R685" i="6" s="1"/>
  <c r="C685" i="13" s="1"/>
  <c r="Y431" i="6"/>
  <c r="AA431" i="6" s="1"/>
  <c r="S431" i="6" s="1"/>
  <c r="D431" i="13" s="1"/>
  <c r="Z955" i="6"/>
  <c r="R955" i="6" s="1"/>
  <c r="C955" i="13" s="1"/>
  <c r="Y1109" i="6"/>
  <c r="Z818" i="6"/>
  <c r="R818" i="6" s="1"/>
  <c r="C818" i="13" s="1"/>
  <c r="Z1543" i="6"/>
  <c r="R1543" i="6" s="1"/>
  <c r="C1543" i="13" s="1"/>
  <c r="P289" i="6"/>
  <c r="A289" i="13" s="1"/>
  <c r="Z32" i="6"/>
  <c r="R32" i="6" s="1"/>
  <c r="C32" i="13" s="1"/>
  <c r="Z893" i="6"/>
  <c r="R893" i="6" s="1"/>
  <c r="C893" i="13" s="1"/>
  <c r="Z381" i="6"/>
  <c r="R381" i="6" s="1"/>
  <c r="C381" i="13" s="1"/>
  <c r="Y219" i="6"/>
  <c r="Z156" i="6"/>
  <c r="R156" i="6" s="1"/>
  <c r="C156" i="13" s="1"/>
  <c r="Z727" i="6"/>
  <c r="R727" i="6" s="1"/>
  <c r="C727" i="13" s="1"/>
  <c r="C96" i="9"/>
  <c r="Z94" i="6"/>
  <c r="R94" i="6" s="1"/>
  <c r="C94" i="13" s="1"/>
  <c r="Z890" i="6"/>
  <c r="R890" i="6" s="1"/>
  <c r="C890" i="13" s="1"/>
  <c r="Z1421" i="6"/>
  <c r="R1421" i="6" s="1"/>
  <c r="C1421" i="13" s="1"/>
  <c r="Y1278" i="6"/>
  <c r="AA1278" i="6" s="1"/>
  <c r="S1278" i="6" s="1"/>
  <c r="D1278" i="13" s="1"/>
  <c r="Z1255" i="6"/>
  <c r="R1255" i="6" s="1"/>
  <c r="C1255" i="13" s="1"/>
  <c r="Z1005" i="6"/>
  <c r="R1005" i="6" s="1"/>
  <c r="C1005" i="13" s="1"/>
  <c r="Z1010" i="6"/>
  <c r="R1010" i="6" s="1"/>
  <c r="C1010" i="13" s="1"/>
  <c r="Z567" i="6"/>
  <c r="R567" i="6" s="1"/>
  <c r="C567" i="13" s="1"/>
  <c r="Z1466" i="6"/>
  <c r="R1466" i="6" s="1"/>
  <c r="C1466" i="13" s="1"/>
  <c r="Z1339" i="6"/>
  <c r="R1339" i="6" s="1"/>
  <c r="C1339" i="13" s="1"/>
  <c r="Z991" i="6"/>
  <c r="R991" i="6" s="1"/>
  <c r="C991" i="13" s="1"/>
  <c r="Z972" i="6"/>
  <c r="R972" i="6" s="1"/>
  <c r="C972" i="13" s="1"/>
  <c r="Z1522" i="6"/>
  <c r="Z1008" i="6"/>
  <c r="R1008" i="6" s="1"/>
  <c r="C1008" i="13" s="1"/>
  <c r="Y860" i="6"/>
  <c r="AA860" i="6" s="1"/>
  <c r="S860" i="6" s="1"/>
  <c r="D860" i="13" s="1"/>
  <c r="P88" i="6"/>
  <c r="A88" i="13" s="1"/>
  <c r="Y1383" i="6"/>
  <c r="AA1383" i="6" s="1"/>
  <c r="S1383" i="6" s="1"/>
  <c r="D1383" i="13" s="1"/>
  <c r="P410" i="6"/>
  <c r="A410" i="13" s="1"/>
  <c r="P505" i="6"/>
  <c r="A505" i="13" s="1"/>
  <c r="Z278" i="6"/>
  <c r="R278" i="6" s="1"/>
  <c r="C278" i="13" s="1"/>
  <c r="P145" i="6"/>
  <c r="A145" i="13" s="1"/>
  <c r="Q466" i="6"/>
  <c r="B466" i="13" s="1"/>
  <c r="Z1116" i="6"/>
  <c r="Z1052" i="6"/>
  <c r="Y1212" i="6"/>
  <c r="AA1212" i="6" s="1"/>
  <c r="Z1212" i="6"/>
  <c r="P541" i="6"/>
  <c r="A541" i="13" s="1"/>
  <c r="AA29" i="6"/>
  <c r="S29" i="6" s="1"/>
  <c r="D29" i="13" s="1"/>
  <c r="P466" i="6"/>
  <c r="A466" i="13" s="1"/>
  <c r="Z1095" i="6"/>
  <c r="R1095" i="6" s="1"/>
  <c r="C1095" i="13" s="1"/>
  <c r="P73" i="6"/>
  <c r="A73" i="13" s="1"/>
  <c r="P419" i="6"/>
  <c r="A419" i="13" s="1"/>
  <c r="Q505" i="6"/>
  <c r="B505" i="13" s="1"/>
  <c r="Y338" i="6"/>
  <c r="P161" i="6"/>
  <c r="A161" i="13" s="1"/>
  <c r="P294" i="6"/>
  <c r="A294" i="13" s="1"/>
  <c r="Q419" i="6"/>
  <c r="B419" i="13" s="1"/>
  <c r="P601" i="6"/>
  <c r="A601" i="13" s="1"/>
  <c r="P366" i="6"/>
  <c r="A366" i="13" s="1"/>
  <c r="Q294" i="6"/>
  <c r="B294" i="13" s="1"/>
  <c r="Y1362" i="6"/>
  <c r="AA1362" i="6" s="1"/>
  <c r="P577" i="6"/>
  <c r="A577" i="13" s="1"/>
  <c r="Z57" i="6"/>
  <c r="R57" i="6" s="1"/>
  <c r="C57" i="13" s="1"/>
  <c r="Z465" i="6"/>
  <c r="R465" i="6" s="1"/>
  <c r="C465" i="13" s="1"/>
  <c r="P465" i="6"/>
  <c r="A465" i="13" s="1"/>
  <c r="AA577" i="6"/>
  <c r="S577" i="6" s="1"/>
  <c r="D577" i="13" s="1"/>
  <c r="Q577" i="6"/>
  <c r="B577" i="13" s="1"/>
  <c r="Y208" i="6"/>
  <c r="Q208" i="6" s="1"/>
  <c r="B208" i="13" s="1"/>
  <c r="Y1392" i="6"/>
  <c r="AA1392" i="6" s="1"/>
  <c r="S1392" i="6" s="1"/>
  <c r="D1392" i="13" s="1"/>
  <c r="Z288" i="6"/>
  <c r="R288" i="6" s="1"/>
  <c r="C288" i="13" s="1"/>
  <c r="Y962" i="6"/>
  <c r="AA962" i="6" s="1"/>
  <c r="S962" i="6" s="1"/>
  <c r="D962" i="13" s="1"/>
  <c r="Z838" i="6"/>
  <c r="R838" i="6" s="1"/>
  <c r="C838" i="13" s="1"/>
  <c r="Y707" i="6"/>
  <c r="AA707" i="6" s="1"/>
  <c r="S707" i="6" s="1"/>
  <c r="D707" i="13" s="1"/>
  <c r="P405" i="6"/>
  <c r="A405" i="13" s="1"/>
  <c r="Z1625" i="6"/>
  <c r="R1625" i="6" s="1"/>
  <c r="C1625" i="13" s="1"/>
  <c r="Y1331" i="6"/>
  <c r="Q412" i="6"/>
  <c r="B412" i="13" s="1"/>
  <c r="Q565" i="6"/>
  <c r="B565" i="13" s="1"/>
  <c r="P412" i="6"/>
  <c r="A412" i="13" s="1"/>
  <c r="P450" i="6"/>
  <c r="A450" i="13" s="1"/>
  <c r="Q282" i="6"/>
  <c r="B282" i="13" s="1"/>
  <c r="AA520" i="6"/>
  <c r="S520" i="6" s="1"/>
  <c r="D520" i="13" s="1"/>
  <c r="Q520" i="6"/>
  <c r="B520" i="13" s="1"/>
  <c r="Z170" i="6"/>
  <c r="R170" i="6" s="1"/>
  <c r="C170" i="13" s="1"/>
  <c r="Y1438" i="6"/>
  <c r="AA1438" i="6" s="1"/>
  <c r="S1438" i="6" s="1"/>
  <c r="D1438" i="13" s="1"/>
  <c r="Z13" i="6"/>
  <c r="R13" i="6" s="1"/>
  <c r="C13" i="13" s="1"/>
  <c r="Q259" i="6"/>
  <c r="B259" i="13" s="1"/>
  <c r="Y1149" i="6"/>
  <c r="AA1149" i="6" s="1"/>
  <c r="S1149" i="6" s="1"/>
  <c r="D1149" i="13" s="1"/>
  <c r="Z772" i="6"/>
  <c r="R772" i="6" s="1"/>
  <c r="C772" i="13" s="1"/>
  <c r="Y113" i="6"/>
  <c r="Z810" i="6"/>
  <c r="R810" i="6" s="1"/>
  <c r="C810" i="13" s="1"/>
  <c r="Z717" i="6"/>
  <c r="R717" i="6" s="1"/>
  <c r="C717" i="13" s="1"/>
  <c r="Y1379" i="6"/>
  <c r="AA1379" i="6" s="1"/>
  <c r="S1379" i="6" s="1"/>
  <c r="D1379" i="13" s="1"/>
  <c r="Z959" i="6"/>
  <c r="R959" i="6" s="1"/>
  <c r="C959" i="13" s="1"/>
  <c r="Q488" i="6"/>
  <c r="B488" i="13" s="1"/>
  <c r="Z402" i="6"/>
  <c r="R402" i="6" s="1"/>
  <c r="C402" i="13" s="1"/>
  <c r="Z113" i="6"/>
  <c r="R113" i="6" s="1"/>
  <c r="C113" i="13" s="1"/>
  <c r="Z420" i="6"/>
  <c r="R420" i="6" s="1"/>
  <c r="C420" i="13" s="1"/>
  <c r="Y13" i="6"/>
  <c r="Q13" i="6" s="1"/>
  <c r="B13" i="13" s="1"/>
  <c r="Y981" i="6"/>
  <c r="AA981" i="6" s="1"/>
  <c r="S981" i="6" s="1"/>
  <c r="D981" i="13" s="1"/>
  <c r="Z1020" i="6"/>
  <c r="R1020" i="6" s="1"/>
  <c r="C1020" i="13" s="1"/>
  <c r="Z1135" i="6"/>
  <c r="R1135" i="6" s="1"/>
  <c r="C1135" i="13" s="1"/>
  <c r="Y600" i="6"/>
  <c r="AA600" i="6" s="1"/>
  <c r="S600" i="6" s="1"/>
  <c r="D600" i="13" s="1"/>
  <c r="Z931" i="6"/>
  <c r="R931" i="6" s="1"/>
  <c r="C931" i="13" s="1"/>
  <c r="Z1643" i="6"/>
  <c r="R1643" i="6" s="1"/>
  <c r="C1643" i="13" s="1"/>
  <c r="Z225" i="6"/>
  <c r="R225" i="6" s="1"/>
  <c r="C225" i="13" s="1"/>
  <c r="P565" i="6"/>
  <c r="A565" i="13" s="1"/>
  <c r="P288" i="6"/>
  <c r="A288" i="13" s="1"/>
  <c r="P481" i="6"/>
  <c r="A481" i="13" s="1"/>
  <c r="Q597" i="6"/>
  <c r="B597" i="13" s="1"/>
  <c r="P555" i="6"/>
  <c r="A555" i="13" s="1"/>
  <c r="Y465" i="6"/>
  <c r="AA465" i="6" s="1"/>
  <c r="S465" i="6" s="1"/>
  <c r="D465" i="13" s="1"/>
  <c r="P520" i="6"/>
  <c r="A520" i="13" s="1"/>
  <c r="Z526" i="6"/>
  <c r="R526" i="6" s="1"/>
  <c r="C526" i="13" s="1"/>
  <c r="P526" i="6"/>
  <c r="A526" i="13" s="1"/>
  <c r="Z596" i="6"/>
  <c r="R596" i="6" s="1"/>
  <c r="C596" i="13" s="1"/>
  <c r="P596" i="6"/>
  <c r="A596" i="13" s="1"/>
  <c r="P434" i="6"/>
  <c r="A434" i="13" s="1"/>
  <c r="H77" i="19"/>
  <c r="H79" i="19" s="1"/>
  <c r="G82" i="19"/>
  <c r="Z60" i="6"/>
  <c r="R60" i="6" s="1"/>
  <c r="C60" i="13" s="1"/>
  <c r="Z372" i="6"/>
  <c r="R372" i="6" s="1"/>
  <c r="C372" i="13" s="1"/>
  <c r="Z713" i="6"/>
  <c r="R713" i="6" s="1"/>
  <c r="C713" i="13" s="1"/>
  <c r="Y633" i="6"/>
  <c r="AA633" i="6" s="1"/>
  <c r="S633" i="6" s="1"/>
  <c r="D633" i="13" s="1"/>
  <c r="Z316" i="6"/>
  <c r="R316" i="6" s="1"/>
  <c r="C316" i="13" s="1"/>
  <c r="Z1371" i="6"/>
  <c r="R1371" i="6" s="1"/>
  <c r="C1371" i="13" s="1"/>
  <c r="Z579" i="6"/>
  <c r="R579" i="6" s="1"/>
  <c r="C579" i="13" s="1"/>
  <c r="Q469" i="6"/>
  <c r="B469" i="13" s="1"/>
  <c r="Y60" i="6"/>
  <c r="AA60" i="6" s="1"/>
  <c r="S60" i="6" s="1"/>
  <c r="D60" i="13" s="1"/>
  <c r="Y651" i="6"/>
  <c r="AA651" i="6" s="1"/>
  <c r="S651" i="6" s="1"/>
  <c r="D651" i="13" s="1"/>
  <c r="Z70" i="6"/>
  <c r="R70" i="6" s="1"/>
  <c r="C70" i="13" s="1"/>
  <c r="Y1286" i="6"/>
  <c r="Y1325" i="6"/>
  <c r="AA1325" i="6" s="1"/>
  <c r="S1325" i="6" s="1"/>
  <c r="D1325" i="13" s="1"/>
  <c r="Z208" i="6"/>
  <c r="R208" i="6" s="1"/>
  <c r="C208" i="13" s="1"/>
  <c r="Y356" i="6"/>
  <c r="Q356" i="6" s="1"/>
  <c r="B356" i="13" s="1"/>
  <c r="Z282" i="6"/>
  <c r="R282" i="6" s="1"/>
  <c r="C282" i="13" s="1"/>
  <c r="Y1318" i="6"/>
  <c r="AA1318" i="6" s="1"/>
  <c r="S1318" i="6" s="1"/>
  <c r="D1318" i="13" s="1"/>
  <c r="Y1013" i="6"/>
  <c r="AA1013" i="6" s="1"/>
  <c r="S1013" i="6" s="1"/>
  <c r="D1013" i="13" s="1"/>
  <c r="Z708" i="6"/>
  <c r="R708" i="6" s="1"/>
  <c r="C708" i="13" s="1"/>
  <c r="Y1295" i="6"/>
  <c r="Y535" i="6"/>
  <c r="Q535" i="6" s="1"/>
  <c r="B535" i="13" s="1"/>
  <c r="Q561" i="6"/>
  <c r="B561" i="13" s="1"/>
  <c r="Z332" i="6"/>
  <c r="R332" i="6" s="1"/>
  <c r="C332" i="13" s="1"/>
  <c r="P297" i="6"/>
  <c r="A297" i="13" s="1"/>
  <c r="Y2248" i="6"/>
  <c r="AA2248" i="6" s="1"/>
  <c r="S2248" i="6" s="1"/>
  <c r="D2248" i="13" s="1"/>
  <c r="Z1128" i="6"/>
  <c r="R1128" i="6" s="1"/>
  <c r="C1128" i="13" s="1"/>
  <c r="P597" i="6"/>
  <c r="A597" i="13" s="1"/>
  <c r="Y402" i="6"/>
  <c r="AA402" i="6" s="1"/>
  <c r="S402" i="6" s="1"/>
  <c r="D402" i="13" s="1"/>
  <c r="P398" i="6"/>
  <c r="A398" i="13" s="1"/>
  <c r="P509" i="6"/>
  <c r="A509" i="13" s="1"/>
  <c r="P561" i="6"/>
  <c r="A561" i="13" s="1"/>
  <c r="Y1272" i="6"/>
  <c r="AA1272" i="6" s="1"/>
  <c r="S1272" i="6" s="1"/>
  <c r="D1272" i="13" s="1"/>
  <c r="Z1493" i="6"/>
  <c r="R1493" i="6" s="1"/>
  <c r="C1493" i="13" s="1"/>
  <c r="Z1461" i="6"/>
  <c r="R1461" i="6" s="1"/>
  <c r="C1461" i="13" s="1"/>
  <c r="Y1511" i="6"/>
  <c r="Z3316" i="6"/>
  <c r="Y225" i="6"/>
  <c r="AA225" i="6" s="1"/>
  <c r="S225" i="6" s="1"/>
  <c r="D225" i="13" s="1"/>
  <c r="Y956" i="6"/>
  <c r="AA956" i="6" s="1"/>
  <c r="S956" i="6" s="1"/>
  <c r="D956" i="13" s="1"/>
  <c r="Y546" i="6"/>
  <c r="AA546" i="6" s="1"/>
  <c r="S546" i="6" s="1"/>
  <c r="D546" i="13" s="1"/>
  <c r="Y918" i="6"/>
  <c r="AA918" i="6" s="1"/>
  <c r="S918" i="6" s="1"/>
  <c r="D918" i="13" s="1"/>
  <c r="Z995" i="6"/>
  <c r="R995" i="6" s="1"/>
  <c r="C995" i="13" s="1"/>
  <c r="P488" i="6"/>
  <c r="A488" i="13" s="1"/>
  <c r="P549" i="6"/>
  <c r="A549" i="13" s="1"/>
  <c r="P600" i="6"/>
  <c r="A600" i="13" s="1"/>
  <c r="Z1003" i="6"/>
  <c r="P546" i="6"/>
  <c r="A546" i="13" s="1"/>
  <c r="P579" i="6"/>
  <c r="A579" i="13" s="1"/>
  <c r="Y70" i="6"/>
  <c r="AA70" i="6" s="1"/>
  <c r="S70" i="6" s="1"/>
  <c r="D70" i="13" s="1"/>
  <c r="Z1305" i="6"/>
  <c r="R1305" i="6" s="1"/>
  <c r="C1305" i="13" s="1"/>
  <c r="Z905" i="6"/>
  <c r="R905" i="6" s="1"/>
  <c r="C905" i="13" s="1"/>
  <c r="Z398" i="6"/>
  <c r="R398" i="6" s="1"/>
  <c r="C398" i="13" s="1"/>
  <c r="Y1402" i="6"/>
  <c r="AA1402" i="6" s="1"/>
  <c r="S1402" i="6" s="1"/>
  <c r="D1402" i="13" s="1"/>
  <c r="Z846" i="6"/>
  <c r="R846" i="6" s="1"/>
  <c r="C846" i="13" s="1"/>
  <c r="Z829" i="6"/>
  <c r="R829" i="6" s="1"/>
  <c r="C829" i="13" s="1"/>
  <c r="Z59" i="6"/>
  <c r="R59" i="6" s="1"/>
  <c r="C59" i="13" s="1"/>
  <c r="Z2236" i="6"/>
  <c r="R2236" i="6" s="1"/>
  <c r="C2236" i="13" s="1"/>
  <c r="Z1623" i="6"/>
  <c r="R1623" i="6" s="1"/>
  <c r="C1623" i="13" s="1"/>
  <c r="Y1539" i="6"/>
  <c r="AA1539" i="6" s="1"/>
  <c r="Z3063" i="6"/>
  <c r="P568" i="6"/>
  <c r="A568" i="13" s="1"/>
  <c r="P573" i="6"/>
  <c r="A573" i="13" s="1"/>
  <c r="P149" i="6"/>
  <c r="A149" i="13" s="1"/>
  <c r="P469" i="6"/>
  <c r="A469" i="13" s="1"/>
  <c r="Y1002" i="6"/>
  <c r="AA1002" i="6" s="1"/>
  <c r="S1002" i="6" s="1"/>
  <c r="D1002" i="13" s="1"/>
  <c r="Z1213" i="6"/>
  <c r="R1213" i="6" s="1"/>
  <c r="C1213" i="13" s="1"/>
  <c r="P396" i="6"/>
  <c r="A396" i="13" s="1"/>
  <c r="H82" i="19"/>
  <c r="C82" i="19"/>
  <c r="B83" i="19"/>
  <c r="D82" i="19"/>
  <c r="F82" i="19"/>
  <c r="E82" i="19"/>
  <c r="Z598" i="6"/>
  <c r="R598" i="6" s="1"/>
  <c r="C598" i="13" s="1"/>
  <c r="P598" i="6"/>
  <c r="A598" i="13" s="1"/>
  <c r="Z564" i="6"/>
  <c r="R564" i="6" s="1"/>
  <c r="C564" i="13" s="1"/>
  <c r="P564" i="6"/>
  <c r="A564" i="13" s="1"/>
  <c r="Y409" i="6"/>
  <c r="AA409" i="6" s="1"/>
  <c r="S409" i="6" s="1"/>
  <c r="D409" i="13" s="1"/>
  <c r="P409" i="6"/>
  <c r="A409" i="13" s="1"/>
  <c r="Z566" i="6"/>
  <c r="R566" i="6" s="1"/>
  <c r="C566" i="13" s="1"/>
  <c r="P566" i="6"/>
  <c r="A566" i="13" s="1"/>
  <c r="AA480" i="6"/>
  <c r="S480" i="6" s="1"/>
  <c r="D480" i="13" s="1"/>
  <c r="Q480" i="6"/>
  <c r="B480" i="13" s="1"/>
  <c r="AA512" i="6"/>
  <c r="S512" i="6" s="1"/>
  <c r="D512" i="13" s="1"/>
  <c r="Q512" i="6"/>
  <c r="B512" i="13" s="1"/>
  <c r="Y460" i="6"/>
  <c r="P460" i="6"/>
  <c r="A460" i="13" s="1"/>
  <c r="Y459" i="6"/>
  <c r="P459" i="6"/>
  <c r="A459" i="13" s="1"/>
  <c r="Y587" i="6"/>
  <c r="P587" i="6"/>
  <c r="A587" i="13" s="1"/>
  <c r="Y476" i="6"/>
  <c r="P476" i="6"/>
  <c r="A476" i="13" s="1"/>
  <c r="AA575" i="6"/>
  <c r="S575" i="6" s="1"/>
  <c r="D575" i="13" s="1"/>
  <c r="Q575" i="6"/>
  <c r="B575" i="13" s="1"/>
  <c r="Y414" i="6"/>
  <c r="P414" i="6"/>
  <c r="A414" i="13" s="1"/>
  <c r="Y513" i="6"/>
  <c r="P513" i="6"/>
  <c r="A513" i="13" s="1"/>
  <c r="AA448" i="6"/>
  <c r="S448" i="6" s="1"/>
  <c r="D448" i="13" s="1"/>
  <c r="Q448" i="6"/>
  <c r="B448" i="13" s="1"/>
  <c r="Z599" i="6"/>
  <c r="R599" i="6" s="1"/>
  <c r="C599" i="13" s="1"/>
  <c r="P599" i="6"/>
  <c r="A599" i="13" s="1"/>
  <c r="Y529" i="6"/>
  <c r="P529" i="6"/>
  <c r="A529" i="13" s="1"/>
  <c r="Z534" i="6"/>
  <c r="R534" i="6" s="1"/>
  <c r="C534" i="13" s="1"/>
  <c r="P534" i="6"/>
  <c r="A534" i="13" s="1"/>
  <c r="Z457" i="6"/>
  <c r="R457" i="6" s="1"/>
  <c r="C457" i="13" s="1"/>
  <c r="P457" i="6"/>
  <c r="A457" i="13" s="1"/>
  <c r="Y406" i="6"/>
  <c r="P406" i="6"/>
  <c r="A406" i="13" s="1"/>
  <c r="Z554" i="6"/>
  <c r="R554" i="6" s="1"/>
  <c r="C554" i="13" s="1"/>
  <c r="P554" i="6"/>
  <c r="A554" i="13" s="1"/>
  <c r="Z556" i="6"/>
  <c r="R556" i="6" s="1"/>
  <c r="C556" i="13" s="1"/>
  <c r="P556" i="6"/>
  <c r="A556" i="13" s="1"/>
  <c r="AA494" i="6"/>
  <c r="S494" i="6" s="1"/>
  <c r="D494" i="13" s="1"/>
  <c r="Q494" i="6"/>
  <c r="B494" i="13" s="1"/>
  <c r="Y539" i="6"/>
  <c r="P539" i="6"/>
  <c r="A539" i="13" s="1"/>
  <c r="AA464" i="6"/>
  <c r="S464" i="6" s="1"/>
  <c r="D464" i="13" s="1"/>
  <c r="Q464" i="6"/>
  <c r="B464" i="13" s="1"/>
  <c r="Z471" i="6"/>
  <c r="R471" i="6" s="1"/>
  <c r="C471" i="13" s="1"/>
  <c r="P471" i="6"/>
  <c r="A471" i="13" s="1"/>
  <c r="P574" i="6"/>
  <c r="A574" i="13" s="1"/>
  <c r="Q579" i="6"/>
  <c r="B579" i="13" s="1"/>
  <c r="P551" i="6"/>
  <c r="A551" i="13" s="1"/>
  <c r="P404" i="6"/>
  <c r="A404" i="13" s="1"/>
  <c r="P420" i="6"/>
  <c r="A420" i="13" s="1"/>
  <c r="P438" i="6"/>
  <c r="A438" i="13" s="1"/>
  <c r="P462" i="6"/>
  <c r="A462" i="13" s="1"/>
  <c r="P483" i="6"/>
  <c r="A483" i="13" s="1"/>
  <c r="P532" i="6"/>
  <c r="A532" i="13" s="1"/>
  <c r="Y432" i="6"/>
  <c r="P432" i="6"/>
  <c r="A432" i="13" s="1"/>
  <c r="AA536" i="6"/>
  <c r="S536" i="6" s="1"/>
  <c r="D536" i="13" s="1"/>
  <c r="Q536" i="6"/>
  <c r="B536" i="13" s="1"/>
  <c r="Z593" i="6"/>
  <c r="R593" i="6" s="1"/>
  <c r="C593" i="13" s="1"/>
  <c r="P593" i="6"/>
  <c r="A593" i="13" s="1"/>
  <c r="AA462" i="6"/>
  <c r="S462" i="6" s="1"/>
  <c r="D462" i="13" s="1"/>
  <c r="Q462" i="6"/>
  <c r="B462" i="13" s="1"/>
  <c r="Z594" i="6"/>
  <c r="R594" i="6" s="1"/>
  <c r="C594" i="13" s="1"/>
  <c r="P594" i="6"/>
  <c r="A594" i="13" s="1"/>
  <c r="Y492" i="6"/>
  <c r="P492" i="6"/>
  <c r="A492" i="13" s="1"/>
  <c r="Z544" i="6"/>
  <c r="R544" i="6" s="1"/>
  <c r="C544" i="13" s="1"/>
  <c r="P544" i="6"/>
  <c r="A544" i="13" s="1"/>
  <c r="AA508" i="6"/>
  <c r="S508" i="6" s="1"/>
  <c r="D508" i="13" s="1"/>
  <c r="Q508" i="6"/>
  <c r="B508" i="13" s="1"/>
  <c r="AA555" i="6"/>
  <c r="S555" i="6" s="1"/>
  <c r="D555" i="13" s="1"/>
  <c r="Q555" i="6"/>
  <c r="B555" i="13" s="1"/>
  <c r="Z592" i="6"/>
  <c r="R592" i="6" s="1"/>
  <c r="C592" i="13" s="1"/>
  <c r="P592" i="6"/>
  <c r="A592" i="13" s="1"/>
  <c r="Y455" i="6"/>
  <c r="P455" i="6"/>
  <c r="A455" i="13" s="1"/>
  <c r="Z548" i="6"/>
  <c r="R548" i="6" s="1"/>
  <c r="C548" i="13" s="1"/>
  <c r="P548" i="6"/>
  <c r="A548" i="13" s="1"/>
  <c r="Y490" i="6"/>
  <c r="P490" i="6"/>
  <c r="A490" i="13" s="1"/>
  <c r="Y503" i="6"/>
  <c r="P503" i="6"/>
  <c r="A503" i="13" s="1"/>
  <c r="AA426" i="6"/>
  <c r="S426" i="6" s="1"/>
  <c r="D426" i="13" s="1"/>
  <c r="Q426" i="6"/>
  <c r="B426" i="13" s="1"/>
  <c r="Y500" i="6"/>
  <c r="P500" i="6"/>
  <c r="A500" i="13" s="1"/>
  <c r="Z449" i="6"/>
  <c r="R449" i="6" s="1"/>
  <c r="C449" i="13" s="1"/>
  <c r="P449" i="6"/>
  <c r="A449" i="13" s="1"/>
  <c r="Y527" i="6"/>
  <c r="P527" i="6"/>
  <c r="A527" i="13" s="1"/>
  <c r="Z507" i="6"/>
  <c r="R507" i="6" s="1"/>
  <c r="C507" i="13" s="1"/>
  <c r="P507" i="6"/>
  <c r="A507" i="13" s="1"/>
  <c r="Z560" i="6"/>
  <c r="R560" i="6" s="1"/>
  <c r="C560" i="13" s="1"/>
  <c r="P560" i="6"/>
  <c r="A560" i="13" s="1"/>
  <c r="P550" i="6"/>
  <c r="A550" i="13" s="1"/>
  <c r="P583" i="6"/>
  <c r="A583" i="13" s="1"/>
  <c r="Q567" i="6"/>
  <c r="B567" i="13" s="1"/>
  <c r="P542" i="6"/>
  <c r="A542" i="13" s="1"/>
  <c r="P418" i="6"/>
  <c r="A418" i="13" s="1"/>
  <c r="P435" i="6"/>
  <c r="A435" i="13" s="1"/>
  <c r="P512" i="6"/>
  <c r="A512" i="13" s="1"/>
  <c r="P522" i="6"/>
  <c r="A522" i="13" s="1"/>
  <c r="P530" i="6"/>
  <c r="A530" i="13" s="1"/>
  <c r="Z502" i="6"/>
  <c r="R502" i="6" s="1"/>
  <c r="C502" i="13" s="1"/>
  <c r="P502" i="6"/>
  <c r="A502" i="13" s="1"/>
  <c r="Y484" i="6"/>
  <c r="P484" i="6"/>
  <c r="A484" i="13" s="1"/>
  <c r="Y451" i="6"/>
  <c r="P451" i="6"/>
  <c r="A451" i="13" s="1"/>
  <c r="Z510" i="6"/>
  <c r="R510" i="6" s="1"/>
  <c r="C510" i="13" s="1"/>
  <c r="P510" i="6"/>
  <c r="A510" i="13" s="1"/>
  <c r="Y416" i="6"/>
  <c r="P416" i="6"/>
  <c r="A416" i="13" s="1"/>
  <c r="Y547" i="6"/>
  <c r="P547" i="6"/>
  <c r="A547" i="13" s="1"/>
  <c r="AA532" i="6"/>
  <c r="S532" i="6" s="1"/>
  <c r="D532" i="13" s="1"/>
  <c r="Q532" i="6"/>
  <c r="B532" i="13" s="1"/>
  <c r="Z552" i="6"/>
  <c r="R552" i="6" s="1"/>
  <c r="C552" i="13" s="1"/>
  <c r="P552" i="6"/>
  <c r="A552" i="13" s="1"/>
  <c r="Z498" i="6"/>
  <c r="R498" i="6" s="1"/>
  <c r="C498" i="13" s="1"/>
  <c r="P498" i="6"/>
  <c r="A498" i="13" s="1"/>
  <c r="Y519" i="6"/>
  <c r="P519" i="6"/>
  <c r="A519" i="13" s="1"/>
  <c r="Z518" i="6"/>
  <c r="R518" i="6" s="1"/>
  <c r="C518" i="13" s="1"/>
  <c r="P518" i="6"/>
  <c r="A518" i="13" s="1"/>
  <c r="AA472" i="6"/>
  <c r="S472" i="6" s="1"/>
  <c r="D472" i="13" s="1"/>
  <c r="Q472" i="6"/>
  <c r="B472" i="13" s="1"/>
  <c r="AA442" i="6"/>
  <c r="S442" i="6" s="1"/>
  <c r="D442" i="13" s="1"/>
  <c r="Q442" i="6"/>
  <c r="B442" i="13" s="1"/>
  <c r="AA438" i="6"/>
  <c r="S438" i="6" s="1"/>
  <c r="D438" i="13" s="1"/>
  <c r="Q438" i="6"/>
  <c r="B438" i="13" s="1"/>
  <c r="AA418" i="6"/>
  <c r="S418" i="6" s="1"/>
  <c r="D418" i="13" s="1"/>
  <c r="Q418" i="6"/>
  <c r="B418" i="13" s="1"/>
  <c r="AA497" i="6"/>
  <c r="S497" i="6" s="1"/>
  <c r="D497" i="13" s="1"/>
  <c r="Q497" i="6"/>
  <c r="B497" i="13" s="1"/>
  <c r="Z495" i="6"/>
  <c r="R495" i="6" s="1"/>
  <c r="C495" i="13" s="1"/>
  <c r="P495" i="6"/>
  <c r="A495" i="13" s="1"/>
  <c r="Y514" i="6"/>
  <c r="P514" i="6"/>
  <c r="A514" i="13" s="1"/>
  <c r="Q601" i="6"/>
  <c r="B601" i="13" s="1"/>
  <c r="P585" i="6"/>
  <c r="A585" i="13" s="1"/>
  <c r="P571" i="6"/>
  <c r="A571" i="13" s="1"/>
  <c r="P545" i="6"/>
  <c r="A545" i="13" s="1"/>
  <c r="P431" i="6"/>
  <c r="A431" i="13" s="1"/>
  <c r="Q446" i="6"/>
  <c r="B446" i="13" s="1"/>
  <c r="Q465" i="6"/>
  <c r="B465" i="13" s="1"/>
  <c r="P487" i="6"/>
  <c r="A487" i="13" s="1"/>
  <c r="P497" i="6"/>
  <c r="A497" i="13" s="1"/>
  <c r="P508" i="6"/>
  <c r="A508" i="13" s="1"/>
  <c r="P538" i="6"/>
  <c r="A538" i="13" s="1"/>
  <c r="AA489" i="6"/>
  <c r="S489" i="6" s="1"/>
  <c r="D489" i="13" s="1"/>
  <c r="Q489" i="6"/>
  <c r="B489" i="13" s="1"/>
  <c r="Y470" i="6"/>
  <c r="P470" i="6"/>
  <c r="A470" i="13" s="1"/>
  <c r="Y443" i="6"/>
  <c r="P443" i="6"/>
  <c r="A443" i="13" s="1"/>
  <c r="Y528" i="6"/>
  <c r="P528" i="6"/>
  <c r="A528" i="13" s="1"/>
  <c r="Y479" i="6"/>
  <c r="P479" i="6"/>
  <c r="A479" i="13" s="1"/>
  <c r="Z562" i="6"/>
  <c r="R562" i="6" s="1"/>
  <c r="C562" i="13" s="1"/>
  <c r="P562" i="6"/>
  <c r="A562" i="13" s="1"/>
  <c r="Y569" i="6"/>
  <c r="P569" i="6"/>
  <c r="A569" i="13" s="1"/>
  <c r="Y456" i="6"/>
  <c r="P456" i="6"/>
  <c r="A456" i="13" s="1"/>
  <c r="Y478" i="6"/>
  <c r="P478" i="6"/>
  <c r="A478" i="13" s="1"/>
  <c r="AA474" i="6"/>
  <c r="S474" i="6" s="1"/>
  <c r="D474" i="13" s="1"/>
  <c r="Q474" i="6"/>
  <c r="B474" i="13" s="1"/>
  <c r="Y424" i="6"/>
  <c r="AA424" i="6" s="1"/>
  <c r="S424" i="6" s="1"/>
  <c r="D424" i="13" s="1"/>
  <c r="P424" i="6"/>
  <c r="A424" i="13" s="1"/>
  <c r="AA530" i="6"/>
  <c r="S530" i="6" s="1"/>
  <c r="D530" i="13" s="1"/>
  <c r="Q530" i="6"/>
  <c r="B530" i="13" s="1"/>
  <c r="Y531" i="6"/>
  <c r="P531" i="6"/>
  <c r="A531" i="13" s="1"/>
  <c r="Y486" i="6"/>
  <c r="P486" i="6"/>
  <c r="A486" i="13" s="1"/>
  <c r="Z463" i="6"/>
  <c r="R463" i="6" s="1"/>
  <c r="C463" i="13" s="1"/>
  <c r="P463" i="6"/>
  <c r="A463" i="13" s="1"/>
  <c r="Y458" i="6"/>
  <c r="P458" i="6"/>
  <c r="A458" i="13" s="1"/>
  <c r="Z439" i="6"/>
  <c r="R439" i="6" s="1"/>
  <c r="C439" i="13" s="1"/>
  <c r="P439" i="6"/>
  <c r="A439" i="13" s="1"/>
  <c r="Z489" i="6"/>
  <c r="R489" i="6" s="1"/>
  <c r="C489" i="13" s="1"/>
  <c r="P489" i="6"/>
  <c r="A489" i="13" s="1"/>
  <c r="Y436" i="6"/>
  <c r="P436" i="6"/>
  <c r="A436" i="13" s="1"/>
  <c r="P590" i="6"/>
  <c r="A590" i="13" s="1"/>
  <c r="P576" i="6"/>
  <c r="A576" i="13" s="1"/>
  <c r="P407" i="6"/>
  <c r="A407" i="13" s="1"/>
  <c r="P426" i="6"/>
  <c r="A426" i="13" s="1"/>
  <c r="P442" i="6"/>
  <c r="A442" i="13" s="1"/>
  <c r="P464" i="6"/>
  <c r="A464" i="13" s="1"/>
  <c r="P474" i="6"/>
  <c r="A474" i="13" s="1"/>
  <c r="P494" i="6"/>
  <c r="A494" i="13" s="1"/>
  <c r="P515" i="6"/>
  <c r="A515" i="13" s="1"/>
  <c r="P535" i="6"/>
  <c r="A535" i="13" s="1"/>
  <c r="P400" i="6"/>
  <c r="A400" i="13" s="1"/>
  <c r="Y735" i="6"/>
  <c r="AA735" i="6" s="1"/>
  <c r="S735" i="6" s="1"/>
  <c r="D735" i="13" s="1"/>
  <c r="Z741" i="6"/>
  <c r="R741" i="6" s="1"/>
  <c r="C741" i="13" s="1"/>
  <c r="Z1004" i="6"/>
  <c r="R1004" i="6" s="1"/>
  <c r="C1004" i="13" s="1"/>
  <c r="Z446" i="6"/>
  <c r="R446" i="6" s="1"/>
  <c r="C446" i="13" s="1"/>
  <c r="Z93" i="6"/>
  <c r="R93" i="6" s="1"/>
  <c r="C93" i="13" s="1"/>
  <c r="Z530" i="6"/>
  <c r="R530" i="6" s="1"/>
  <c r="C530" i="13" s="1"/>
  <c r="Y53" i="6"/>
  <c r="AA53" i="6" s="1"/>
  <c r="S53" i="6" s="1"/>
  <c r="D53" i="13" s="1"/>
  <c r="Z740" i="6"/>
  <c r="R740" i="6" s="1"/>
  <c r="C740" i="13" s="1"/>
  <c r="Z281" i="6"/>
  <c r="R281" i="6" s="1"/>
  <c r="C281" i="13" s="1"/>
  <c r="Y1538" i="6"/>
  <c r="AA1538" i="6" s="1"/>
  <c r="Z1059" i="6"/>
  <c r="R1059" i="6" s="1"/>
  <c r="C1059" i="13" s="1"/>
  <c r="Y876" i="6"/>
  <c r="AA876" i="6" s="1"/>
  <c r="S876" i="6" s="1"/>
  <c r="D876" i="13" s="1"/>
  <c r="Z632" i="6"/>
  <c r="R632" i="6" s="1"/>
  <c r="C632" i="13" s="1"/>
  <c r="Y59" i="6"/>
  <c r="AA59" i="6" s="1"/>
  <c r="S59" i="6" s="1"/>
  <c r="D59" i="13" s="1"/>
  <c r="Z861" i="6"/>
  <c r="Y1186" i="6"/>
  <c r="AA1186" i="6" s="1"/>
  <c r="P155" i="6"/>
  <c r="A155" i="13" s="1"/>
  <c r="Z88" i="6"/>
  <c r="R88" i="6" s="1"/>
  <c r="C88" i="13" s="1"/>
  <c r="Y108" i="6"/>
  <c r="Q108" i="6" s="1"/>
  <c r="B108" i="13" s="1"/>
  <c r="Y64" i="6"/>
  <c r="Q64" i="6" s="1"/>
  <c r="B64" i="13" s="1"/>
  <c r="Z155" i="6"/>
  <c r="R155" i="6" s="1"/>
  <c r="C155" i="13" s="1"/>
  <c r="Y1446" i="6"/>
  <c r="Z1420" i="6"/>
  <c r="R1420" i="6" s="1"/>
  <c r="C1420" i="13" s="1"/>
  <c r="Y58" i="6"/>
  <c r="Q58" i="6" s="1"/>
  <c r="B58" i="13" s="1"/>
  <c r="Z887" i="6"/>
  <c r="R887" i="6" s="1"/>
  <c r="C887" i="13" s="1"/>
  <c r="Z443" i="6"/>
  <c r="R443" i="6" s="1"/>
  <c r="C443" i="13" s="1"/>
  <c r="Y938" i="6"/>
  <c r="AA938" i="6" s="1"/>
  <c r="S938" i="6" s="1"/>
  <c r="D938" i="13" s="1"/>
  <c r="Z470" i="6"/>
  <c r="R470" i="6" s="1"/>
  <c r="C470" i="13" s="1"/>
  <c r="Q155" i="6"/>
  <c r="B155" i="13" s="1"/>
  <c r="Z873" i="6"/>
  <c r="R873" i="6" s="1"/>
  <c r="C873" i="13" s="1"/>
  <c r="Y1337" i="6"/>
  <c r="AA1337" i="6" s="1"/>
  <c r="S1337" i="6" s="1"/>
  <c r="D1337" i="13" s="1"/>
  <c r="Y1279" i="6"/>
  <c r="AA1279" i="6" s="1"/>
  <c r="S1279" i="6" s="1"/>
  <c r="D1279" i="13" s="1"/>
  <c r="Z407" i="6"/>
  <c r="R407" i="6" s="1"/>
  <c r="C407" i="13" s="1"/>
  <c r="Z877" i="6"/>
  <c r="R877" i="6" s="1"/>
  <c r="C877" i="13" s="1"/>
  <c r="Z367" i="6"/>
  <c r="R367" i="6" s="1"/>
  <c r="C367" i="13" s="1"/>
  <c r="Z1439" i="6"/>
  <c r="R1439" i="6" s="1"/>
  <c r="C1439" i="13" s="1"/>
  <c r="Z749" i="6"/>
  <c r="R749" i="6" s="1"/>
  <c r="C749" i="13" s="1"/>
  <c r="Y105" i="6"/>
  <c r="P229" i="6"/>
  <c r="A229" i="13" s="1"/>
  <c r="Z885" i="6"/>
  <c r="R885" i="6" s="1"/>
  <c r="C885" i="13" s="1"/>
  <c r="Z1647" i="6"/>
  <c r="R1647" i="6" s="1"/>
  <c r="C1647" i="13" s="1"/>
  <c r="Y1560" i="6"/>
  <c r="AA1560" i="6" s="1"/>
  <c r="Y1284" i="6"/>
  <c r="AA1284" i="6" s="1"/>
  <c r="S1284" i="6" s="1"/>
  <c r="D1284" i="13" s="1"/>
  <c r="Z1500" i="6"/>
  <c r="Z239" i="6"/>
  <c r="R239" i="6" s="1"/>
  <c r="C239" i="13" s="1"/>
  <c r="Z1481" i="6"/>
  <c r="R1481" i="6" s="1"/>
  <c r="C1481" i="13" s="1"/>
  <c r="Z853" i="6"/>
  <c r="R853" i="6" s="1"/>
  <c r="C853" i="13" s="1"/>
  <c r="Y977" i="6"/>
  <c r="AA977" i="6" s="1"/>
  <c r="S977" i="6" s="1"/>
  <c r="D977" i="13" s="1"/>
  <c r="Y599" i="6"/>
  <c r="AA599" i="6" s="1"/>
  <c r="S599" i="6" s="1"/>
  <c r="D599" i="13" s="1"/>
  <c r="Y2624" i="6"/>
  <c r="AA2624" i="6" s="1"/>
  <c r="P105" i="6"/>
  <c r="A105" i="13" s="1"/>
  <c r="Z1245" i="6"/>
  <c r="R1245" i="6" s="1"/>
  <c r="C1245" i="13" s="1"/>
  <c r="P316" i="6"/>
  <c r="A316" i="13" s="1"/>
  <c r="Y300" i="6"/>
  <c r="Q300" i="6" s="1"/>
  <c r="B300" i="13" s="1"/>
  <c r="Y254" i="6"/>
  <c r="Q254" i="6" s="1"/>
  <c r="B254" i="13" s="1"/>
  <c r="Y184" i="6"/>
  <c r="Q184" i="6" s="1"/>
  <c r="B184" i="13" s="1"/>
  <c r="Y276" i="6"/>
  <c r="Q276" i="6" s="1"/>
  <c r="B276" i="13" s="1"/>
  <c r="Y1035" i="6"/>
  <c r="Y630" i="6"/>
  <c r="AA630" i="6" s="1"/>
  <c r="S630" i="6" s="1"/>
  <c r="D630" i="13" s="1"/>
  <c r="Z300" i="6"/>
  <c r="R300" i="6" s="1"/>
  <c r="C300" i="13" s="1"/>
  <c r="Y245" i="6"/>
  <c r="AA245" i="6" s="1"/>
  <c r="S245" i="6" s="1"/>
  <c r="D245" i="13" s="1"/>
  <c r="Z1292" i="6"/>
  <c r="R1292" i="6" s="1"/>
  <c r="C1292" i="13" s="1"/>
  <c r="Z276" i="6"/>
  <c r="R276" i="6" s="1"/>
  <c r="C276" i="13" s="1"/>
  <c r="Z643" i="6"/>
  <c r="R643" i="6" s="1"/>
  <c r="C643" i="13" s="1"/>
  <c r="Y827" i="6"/>
  <c r="AA827" i="6" s="1"/>
  <c r="S827" i="6" s="1"/>
  <c r="D827" i="13" s="1"/>
  <c r="Y683" i="6"/>
  <c r="Y122" i="6"/>
  <c r="AA122" i="6" s="1"/>
  <c r="S122" i="6" s="1"/>
  <c r="D122" i="13" s="1"/>
  <c r="Y859" i="6"/>
  <c r="Z711" i="6"/>
  <c r="R711" i="6" s="1"/>
  <c r="C711" i="13" s="1"/>
  <c r="Z58" i="6"/>
  <c r="R58" i="6" s="1"/>
  <c r="C58" i="13" s="1"/>
  <c r="Z1352" i="6"/>
  <c r="R1352" i="6" s="1"/>
  <c r="C1352" i="13" s="1"/>
  <c r="Z330" i="6"/>
  <c r="R330" i="6" s="1"/>
  <c r="C330" i="13" s="1"/>
  <c r="Z677" i="6"/>
  <c r="R677" i="6" s="1"/>
  <c r="C677" i="13" s="1"/>
  <c r="Z179" i="6"/>
  <c r="R179" i="6" s="1"/>
  <c r="C179" i="13" s="1"/>
  <c r="Y638" i="6"/>
  <c r="AA638" i="6" s="1"/>
  <c r="S638" i="6" s="1"/>
  <c r="D638" i="13" s="1"/>
  <c r="Z1448" i="6"/>
  <c r="R1448" i="6" s="1"/>
  <c r="C1448" i="13" s="1"/>
  <c r="Y1327" i="6"/>
  <c r="AA1327" i="6" s="1"/>
  <c r="S1327" i="6" s="1"/>
  <c r="D1327" i="13" s="1"/>
  <c r="Z565" i="6"/>
  <c r="R565" i="6" s="1"/>
  <c r="C565" i="13" s="1"/>
  <c r="Z625" i="6"/>
  <c r="R625" i="6" s="1"/>
  <c r="C625" i="13" s="1"/>
  <c r="Y1173" i="6"/>
  <c r="AA1173" i="6" s="1"/>
  <c r="S1173" i="6" s="1"/>
  <c r="D1173" i="13" s="1"/>
  <c r="Z1061" i="6"/>
  <c r="R1061" i="6" s="1"/>
  <c r="C1061" i="13" s="1"/>
  <c r="Z1039" i="6"/>
  <c r="R1039" i="6" s="1"/>
  <c r="C1039" i="13" s="1"/>
  <c r="Z73" i="6"/>
  <c r="R73" i="6" s="1"/>
  <c r="C73" i="13" s="1"/>
  <c r="Y636" i="6"/>
  <c r="AA636" i="6" s="1"/>
  <c r="S636" i="6" s="1"/>
  <c r="D636" i="13" s="1"/>
  <c r="Y952" i="6"/>
  <c r="AA952" i="6" s="1"/>
  <c r="S952" i="6" s="1"/>
  <c r="D952" i="13" s="1"/>
  <c r="P221" i="6"/>
  <c r="A221" i="13" s="1"/>
  <c r="Z36" i="6"/>
  <c r="R36" i="6" s="1"/>
  <c r="C36" i="13" s="1"/>
  <c r="Y299" i="6"/>
  <c r="AA299" i="6" s="1"/>
  <c r="S299" i="6" s="1"/>
  <c r="D299" i="13" s="1"/>
  <c r="Y2244" i="6"/>
  <c r="AA2244" i="6" s="1"/>
  <c r="S2244" i="6" s="1"/>
  <c r="D2244" i="13" s="1"/>
  <c r="Z785" i="6"/>
  <c r="R785" i="6" s="1"/>
  <c r="C785" i="13" s="1"/>
  <c r="Y3152" i="6"/>
  <c r="AA3152" i="6" s="1"/>
  <c r="Y273" i="6"/>
  <c r="AA273" i="6" s="1"/>
  <c r="S273" i="6" s="1"/>
  <c r="D273" i="13" s="1"/>
  <c r="Z690" i="6"/>
  <c r="R690" i="6" s="1"/>
  <c r="C690" i="13" s="1"/>
  <c r="Y279" i="6"/>
  <c r="Q279" i="6" s="1"/>
  <c r="B279" i="13" s="1"/>
  <c r="Y2568" i="6"/>
  <c r="AA2568" i="6" s="1"/>
  <c r="AA6" i="6"/>
  <c r="S6" i="6" s="1"/>
  <c r="D6" i="13" s="1"/>
  <c r="Q6" i="6"/>
  <c r="B6" i="13" s="1"/>
  <c r="Y200" i="6"/>
  <c r="Z168" i="6"/>
  <c r="R168" i="6" s="1"/>
  <c r="C168" i="13" s="1"/>
  <c r="Z751" i="6"/>
  <c r="R751" i="6" s="1"/>
  <c r="C751" i="13" s="1"/>
  <c r="Z9" i="6"/>
  <c r="R9" i="6" s="1"/>
  <c r="C9" i="13" s="1"/>
  <c r="Z1482" i="6"/>
  <c r="R1482" i="6" s="1"/>
  <c r="C1482" i="13" s="1"/>
  <c r="Z996" i="6"/>
  <c r="R996" i="6" s="1"/>
  <c r="C996" i="13" s="1"/>
  <c r="Y1181" i="6"/>
  <c r="AA1181" i="6" s="1"/>
  <c r="S1181" i="6" s="1"/>
  <c r="D1181" i="13" s="1"/>
  <c r="Z701" i="6"/>
  <c r="R701" i="6" s="1"/>
  <c r="C701" i="13" s="1"/>
  <c r="Z77" i="6"/>
  <c r="R77" i="6" s="1"/>
  <c r="C77" i="13" s="1"/>
  <c r="Y698" i="6"/>
  <c r="AA698" i="6" s="1"/>
  <c r="S698" i="6" s="1"/>
  <c r="D698" i="13" s="1"/>
  <c r="Z1012" i="6"/>
  <c r="R1012" i="6" s="1"/>
  <c r="C1012" i="13" s="1"/>
  <c r="Z710" i="6"/>
  <c r="R710" i="6" s="1"/>
  <c r="C710" i="13" s="1"/>
  <c r="Y275" i="6"/>
  <c r="Q275" i="6" s="1"/>
  <c r="B275" i="13" s="1"/>
  <c r="Y2264" i="6"/>
  <c r="AA2264" i="6" s="1"/>
  <c r="S2264" i="6" s="1"/>
  <c r="D2264" i="13" s="1"/>
  <c r="Y2232" i="6"/>
  <c r="AA2232" i="6" s="1"/>
  <c r="S2232" i="6" s="1"/>
  <c r="D2232" i="13" s="1"/>
  <c r="Y3074" i="6"/>
  <c r="AA3074" i="6" s="1"/>
  <c r="Y361" i="6"/>
  <c r="Y3120" i="6"/>
  <c r="AA3120" i="6" s="1"/>
  <c r="Z640" i="6"/>
  <c r="R640" i="6" s="1"/>
  <c r="C640" i="13" s="1"/>
  <c r="Y1014" i="6"/>
  <c r="AA1014" i="6" s="1"/>
  <c r="S1014" i="6" s="1"/>
  <c r="D1014" i="13" s="1"/>
  <c r="Z250" i="6"/>
  <c r="R250" i="6" s="1"/>
  <c r="C250" i="13" s="1"/>
  <c r="P394" i="6"/>
  <c r="A394" i="13" s="1"/>
  <c r="Y1018" i="6"/>
  <c r="AA1018" i="6" s="1"/>
  <c r="S1018" i="6" s="1"/>
  <c r="D1018" i="13" s="1"/>
  <c r="P261" i="6"/>
  <c r="A261" i="13" s="1"/>
  <c r="P374" i="6"/>
  <c r="A374" i="13" s="1"/>
  <c r="P401" i="6"/>
  <c r="A401" i="13" s="1"/>
  <c r="AA368" i="6"/>
  <c r="S368" i="6" s="1"/>
  <c r="D368" i="13" s="1"/>
  <c r="Q368" i="6"/>
  <c r="B368" i="13" s="1"/>
  <c r="Y156" i="6"/>
  <c r="Z244" i="6"/>
  <c r="R244" i="6" s="1"/>
  <c r="C244" i="13" s="1"/>
  <c r="Y799" i="6"/>
  <c r="AA799" i="6" s="1"/>
  <c r="S799" i="6" s="1"/>
  <c r="D799" i="13" s="1"/>
  <c r="Y296" i="6"/>
  <c r="AA296" i="6" s="1"/>
  <c r="S296" i="6" s="1"/>
  <c r="D296" i="13" s="1"/>
  <c r="Z1353" i="6"/>
  <c r="R1353" i="6" s="1"/>
  <c r="C1353" i="13" s="1"/>
  <c r="Z490" i="6"/>
  <c r="R490" i="6" s="1"/>
  <c r="C490" i="13" s="1"/>
  <c r="Y1405" i="6"/>
  <c r="Z1249" i="6"/>
  <c r="R1249" i="6" s="1"/>
  <c r="C1249" i="13" s="1"/>
  <c r="Z716" i="6"/>
  <c r="R716" i="6" s="1"/>
  <c r="C716" i="13" s="1"/>
  <c r="Z368" i="6"/>
  <c r="R368" i="6" s="1"/>
  <c r="C368" i="13" s="1"/>
  <c r="Z759" i="6"/>
  <c r="R759" i="6" s="1"/>
  <c r="C759" i="13" s="1"/>
  <c r="Z609" i="6"/>
  <c r="R609" i="6" s="1"/>
  <c r="C609" i="13" s="1"/>
  <c r="Z561" i="6"/>
  <c r="R561" i="6" s="1"/>
  <c r="C561" i="13" s="1"/>
  <c r="Y1394" i="6"/>
  <c r="AA1394" i="6" s="1"/>
  <c r="S1394" i="6" s="1"/>
  <c r="D1394" i="13" s="1"/>
  <c r="Z394" i="6"/>
  <c r="R394" i="6" s="1"/>
  <c r="C394" i="13" s="1"/>
  <c r="Z679" i="6"/>
  <c r="R679" i="6" s="1"/>
  <c r="C679" i="13" s="1"/>
  <c r="Z1411" i="6"/>
  <c r="R1411" i="6" s="1"/>
  <c r="C1411" i="13" s="1"/>
  <c r="AA251" i="6"/>
  <c r="S251" i="6" s="1"/>
  <c r="D251" i="13" s="1"/>
  <c r="Z856" i="6"/>
  <c r="R856" i="6" s="1"/>
  <c r="C856" i="13" s="1"/>
  <c r="Y556" i="6"/>
  <c r="AA556" i="6" s="1"/>
  <c r="S556" i="6" s="1"/>
  <c r="D556" i="13" s="1"/>
  <c r="P15" i="6"/>
  <c r="A15" i="13" s="1"/>
  <c r="Y483" i="6"/>
  <c r="AA483" i="6" s="1"/>
  <c r="S483" i="6" s="1"/>
  <c r="D483" i="13" s="1"/>
  <c r="Y271" i="6"/>
  <c r="AA271" i="6" s="1"/>
  <c r="S271" i="6" s="1"/>
  <c r="D271" i="13" s="1"/>
  <c r="Y1267" i="6"/>
  <c r="AA1267" i="6" s="1"/>
  <c r="S1267" i="6" s="1"/>
  <c r="D1267" i="13" s="1"/>
  <c r="P251" i="6"/>
  <c r="A251" i="13" s="1"/>
  <c r="Z551" i="6"/>
  <c r="R551" i="6" s="1"/>
  <c r="C551" i="13" s="1"/>
  <c r="Y1368" i="6"/>
  <c r="AA1368" i="6" s="1"/>
  <c r="Z1166" i="6"/>
  <c r="Z1092" i="6"/>
  <c r="Y112" i="6"/>
  <c r="Q112" i="6" s="1"/>
  <c r="B112" i="13" s="1"/>
  <c r="Y106" i="6"/>
  <c r="AA106" i="6" s="1"/>
  <c r="S106" i="6" s="1"/>
  <c r="D106" i="13" s="1"/>
  <c r="Y172" i="6"/>
  <c r="Q172" i="6" s="1"/>
  <c r="B172" i="13" s="1"/>
  <c r="Z106" i="6"/>
  <c r="R106" i="6" s="1"/>
  <c r="C106" i="13" s="1"/>
  <c r="Z228" i="6"/>
  <c r="R228" i="6" s="1"/>
  <c r="C228" i="13" s="1"/>
  <c r="Z1400" i="6"/>
  <c r="R1400" i="6" s="1"/>
  <c r="C1400" i="13" s="1"/>
  <c r="Z883" i="6"/>
  <c r="R883" i="6" s="1"/>
  <c r="C883" i="13" s="1"/>
  <c r="Z296" i="6"/>
  <c r="R296" i="6" s="1"/>
  <c r="C296" i="13" s="1"/>
  <c r="Y1290" i="6"/>
  <c r="AA1290" i="6" s="1"/>
  <c r="S1290" i="6" s="1"/>
  <c r="D1290" i="13" s="1"/>
  <c r="Z817" i="6"/>
  <c r="R817" i="6" s="1"/>
  <c r="C817" i="13" s="1"/>
  <c r="Z503" i="6"/>
  <c r="R503" i="6" s="1"/>
  <c r="C503" i="13" s="1"/>
  <c r="Y1175" i="6"/>
  <c r="Y1131" i="6"/>
  <c r="AA1131" i="6" s="1"/>
  <c r="S1131" i="6" s="1"/>
  <c r="D1131" i="13" s="1"/>
  <c r="Y1343" i="6"/>
  <c r="Z1544" i="6"/>
  <c r="R1544" i="6" s="1"/>
  <c r="C1544" i="13" s="1"/>
  <c r="Y182" i="6"/>
  <c r="Z1231" i="6"/>
  <c r="R1231" i="6" s="1"/>
  <c r="C1231" i="13" s="1"/>
  <c r="Z251" i="6"/>
  <c r="R251" i="6" s="1"/>
  <c r="C251" i="13" s="1"/>
  <c r="Z1499" i="6"/>
  <c r="R1499" i="6" s="1"/>
  <c r="C1499" i="13" s="1"/>
  <c r="Y44" i="6"/>
  <c r="Q44" i="6" s="1"/>
  <c r="B44" i="13" s="1"/>
  <c r="Y1645" i="6"/>
  <c r="AA1645" i="6" s="1"/>
  <c r="S1645" i="6" s="1"/>
  <c r="D1645" i="13" s="1"/>
  <c r="Y816" i="6"/>
  <c r="AA816" i="6" s="1"/>
  <c r="S816" i="6" s="1"/>
  <c r="D816" i="13" s="1"/>
  <c r="Y323" i="6"/>
  <c r="Q323" i="6" s="1"/>
  <c r="B323" i="13" s="1"/>
  <c r="Y3184" i="6"/>
  <c r="AA3184" i="6" s="1"/>
  <c r="Y554" i="6"/>
  <c r="P368" i="6"/>
  <c r="A368" i="13" s="1"/>
  <c r="Y2378" i="6"/>
  <c r="AA2378" i="6" s="1"/>
  <c r="Z2069" i="6"/>
  <c r="Z2971" i="6"/>
  <c r="P315" i="6"/>
  <c r="A315" i="13" s="1"/>
  <c r="Z646" i="6"/>
  <c r="R646" i="6" s="1"/>
  <c r="C646" i="13" s="1"/>
  <c r="AA277" i="6"/>
  <c r="S277" i="6" s="1"/>
  <c r="D277" i="13" s="1"/>
  <c r="Q277" i="6"/>
  <c r="B277" i="13" s="1"/>
  <c r="Y204" i="6"/>
  <c r="AA204" i="6" s="1"/>
  <c r="S204" i="6" s="1"/>
  <c r="D204" i="13" s="1"/>
  <c r="Y667" i="6"/>
  <c r="AA667" i="6" s="1"/>
  <c r="S667" i="6" s="1"/>
  <c r="D667" i="13" s="1"/>
  <c r="Y90" i="6"/>
  <c r="Z747" i="6"/>
  <c r="R747" i="6" s="1"/>
  <c r="C747" i="13" s="1"/>
  <c r="Z62" i="6"/>
  <c r="R62" i="6" s="1"/>
  <c r="C62" i="13" s="1"/>
  <c r="Y695" i="6"/>
  <c r="AA695" i="6" s="1"/>
  <c r="S695" i="6" s="1"/>
  <c r="D695" i="13" s="1"/>
  <c r="Z803" i="6"/>
  <c r="R803" i="6" s="1"/>
  <c r="C803" i="13" s="1"/>
  <c r="Y1354" i="6"/>
  <c r="Z126" i="6"/>
  <c r="R126" i="6" s="1"/>
  <c r="C126" i="13" s="1"/>
  <c r="Y449" i="6"/>
  <c r="AA449" i="6" s="1"/>
  <c r="S449" i="6" s="1"/>
  <c r="D449" i="13" s="1"/>
  <c r="Z1097" i="6"/>
  <c r="R1097" i="6" s="1"/>
  <c r="C1097" i="13" s="1"/>
  <c r="Z868" i="6"/>
  <c r="R868" i="6" s="1"/>
  <c r="C868" i="13" s="1"/>
  <c r="Z229" i="6"/>
  <c r="R229" i="6" s="1"/>
  <c r="C229" i="13" s="1"/>
  <c r="Q179" i="6"/>
  <c r="B179" i="13" s="1"/>
  <c r="Z477" i="6"/>
  <c r="R477" i="6" s="1"/>
  <c r="C477" i="13" s="1"/>
  <c r="Y1373" i="6"/>
  <c r="AA1373" i="6" s="1"/>
  <c r="S1373" i="6" s="1"/>
  <c r="D1373" i="13" s="1"/>
  <c r="Y1197" i="6"/>
  <c r="AA1197" i="6" s="1"/>
  <c r="S1197" i="6" s="1"/>
  <c r="D1197" i="13" s="1"/>
  <c r="Y1115" i="6"/>
  <c r="AA1115" i="6" s="1"/>
  <c r="S1115" i="6" s="1"/>
  <c r="D1115" i="13" s="1"/>
  <c r="Z621" i="6"/>
  <c r="R621" i="6" s="1"/>
  <c r="C621" i="13" s="1"/>
  <c r="Z49" i="6"/>
  <c r="R49" i="6" s="1"/>
  <c r="C49" i="13" s="1"/>
  <c r="Z978" i="6"/>
  <c r="R978" i="6" s="1"/>
  <c r="C978" i="13" s="1"/>
  <c r="Y1021" i="6"/>
  <c r="AA1021" i="6" s="1"/>
  <c r="S1021" i="6" s="1"/>
  <c r="D1021" i="13" s="1"/>
  <c r="Z757" i="6"/>
  <c r="R757" i="6" s="1"/>
  <c r="C757" i="13" s="1"/>
  <c r="Z145" i="6"/>
  <c r="R145" i="6" s="1"/>
  <c r="C145" i="13" s="1"/>
  <c r="Z224" i="6"/>
  <c r="R224" i="6" s="1"/>
  <c r="C224" i="13" s="1"/>
  <c r="Z724" i="6"/>
  <c r="R724" i="6" s="1"/>
  <c r="C724" i="13" s="1"/>
  <c r="Z528" i="6"/>
  <c r="R528" i="6" s="1"/>
  <c r="C528" i="13" s="1"/>
  <c r="Z953" i="6"/>
  <c r="R953" i="6" s="1"/>
  <c r="C953" i="13" s="1"/>
  <c r="Z1520" i="6"/>
  <c r="R1520" i="6" s="1"/>
  <c r="C1520" i="13" s="1"/>
  <c r="Y107" i="6"/>
  <c r="AA107" i="6" s="1"/>
  <c r="S107" i="6" s="1"/>
  <c r="D107" i="13" s="1"/>
  <c r="P182" i="6"/>
  <c r="A182" i="13" s="1"/>
  <c r="Y427" i="6"/>
  <c r="AA427" i="6" s="1"/>
  <c r="S427" i="6" s="1"/>
  <c r="D427" i="13" s="1"/>
  <c r="Z980" i="6"/>
  <c r="R980" i="6" s="1"/>
  <c r="C980" i="13" s="1"/>
  <c r="Y77" i="6"/>
  <c r="AA77" i="6" s="1"/>
  <c r="S77" i="6" s="1"/>
  <c r="D77" i="13" s="1"/>
  <c r="Z309" i="6"/>
  <c r="R309" i="6" s="1"/>
  <c r="C309" i="13" s="1"/>
  <c r="Y373" i="6"/>
  <c r="Q373" i="6" s="1"/>
  <c r="B373" i="13" s="1"/>
  <c r="Y1506" i="6"/>
  <c r="AA1506" i="6" s="1"/>
  <c r="S1506" i="6" s="1"/>
  <c r="D1506" i="13" s="1"/>
  <c r="Y752" i="6"/>
  <c r="AA752" i="6" s="1"/>
  <c r="S752" i="6" s="1"/>
  <c r="D752" i="13" s="1"/>
  <c r="Y1637" i="6"/>
  <c r="Z667" i="6"/>
  <c r="R667" i="6" s="1"/>
  <c r="C667" i="13" s="1"/>
  <c r="Z90" i="6"/>
  <c r="R90" i="6" s="1"/>
  <c r="C90" i="13" s="1"/>
  <c r="Z324" i="6"/>
  <c r="R324" i="6" s="1"/>
  <c r="C324" i="13" s="1"/>
  <c r="Y1390" i="6"/>
  <c r="Z1233" i="6"/>
  <c r="R1233" i="6" s="1"/>
  <c r="C1233" i="13" s="1"/>
  <c r="Y1350" i="6"/>
  <c r="AA1350" i="6" s="1"/>
  <c r="S1350" i="6" s="1"/>
  <c r="D1350" i="13" s="1"/>
  <c r="Z512" i="6"/>
  <c r="R512" i="6" s="1"/>
  <c r="C512" i="13" s="1"/>
  <c r="Y1326" i="6"/>
  <c r="Z545" i="6"/>
  <c r="R545" i="6" s="1"/>
  <c r="C545" i="13" s="1"/>
  <c r="Y1075" i="6"/>
  <c r="AA1075" i="6" s="1"/>
  <c r="S1075" i="6" s="1"/>
  <c r="D1075" i="13" s="1"/>
  <c r="Y502" i="6"/>
  <c r="AA502" i="6" s="1"/>
  <c r="S502" i="6" s="1"/>
  <c r="D502" i="13" s="1"/>
  <c r="Z889" i="6"/>
  <c r="R889" i="6" s="1"/>
  <c r="C889" i="13" s="1"/>
  <c r="Z480" i="6"/>
  <c r="R480" i="6" s="1"/>
  <c r="C480" i="13" s="1"/>
  <c r="Z401" i="6"/>
  <c r="R401" i="6" s="1"/>
  <c r="C401" i="13" s="1"/>
  <c r="Y187" i="6"/>
  <c r="AA187" i="6" s="1"/>
  <c r="S187" i="6" s="1"/>
  <c r="D187" i="13" s="1"/>
  <c r="Z69" i="6"/>
  <c r="R69" i="6" s="1"/>
  <c r="C69" i="13" s="1"/>
  <c r="P309" i="6"/>
  <c r="A309" i="13" s="1"/>
  <c r="P373" i="6"/>
  <c r="A373" i="13" s="1"/>
  <c r="Z222" i="6"/>
  <c r="R222" i="6" s="1"/>
  <c r="C222" i="13" s="1"/>
  <c r="Y158" i="6"/>
  <c r="Y2240" i="6"/>
  <c r="AA2240" i="6" s="1"/>
  <c r="S2240" i="6" s="1"/>
  <c r="D2240" i="13" s="1"/>
  <c r="Z3322" i="6"/>
  <c r="Z3348" i="6"/>
  <c r="Z322" i="6"/>
  <c r="R322" i="6" s="1"/>
  <c r="C322" i="13" s="1"/>
  <c r="Z3165" i="6"/>
  <c r="Y33" i="6"/>
  <c r="AA33" i="6" s="1"/>
  <c r="S33" i="6" s="1"/>
  <c r="D33" i="13" s="1"/>
  <c r="Z1363" i="6"/>
  <c r="R1363" i="6" s="1"/>
  <c r="C1363" i="13" s="1"/>
  <c r="Y507" i="6"/>
  <c r="Z3101" i="6"/>
  <c r="P125" i="6"/>
  <c r="A125" i="13" s="1"/>
  <c r="Y1319" i="6"/>
  <c r="AA1319" i="6" s="1"/>
  <c r="Z1141" i="6"/>
  <c r="R1141" i="6" s="1"/>
  <c r="C1141" i="13" s="1"/>
  <c r="P179" i="6"/>
  <c r="A179" i="13" s="1"/>
  <c r="Z1102" i="6"/>
  <c r="R1102" i="6" s="1"/>
  <c r="C1102" i="13" s="1"/>
  <c r="Y1022" i="6"/>
  <c r="AA1022" i="6" s="1"/>
  <c r="S1022" i="6" s="1"/>
  <c r="D1022" i="13" s="1"/>
  <c r="Y491" i="6"/>
  <c r="P291" i="6"/>
  <c r="A291" i="13" s="1"/>
  <c r="Y612" i="6"/>
  <c r="AA612" i="6" s="1"/>
  <c r="P133" i="6"/>
  <c r="A133" i="13" s="1"/>
  <c r="Z760" i="6"/>
  <c r="Z547" i="6"/>
  <c r="R547" i="6" s="1"/>
  <c r="C547" i="13" s="1"/>
  <c r="Y908" i="6"/>
  <c r="AA908" i="6" s="1"/>
  <c r="Z527" i="6"/>
  <c r="R527" i="6" s="1"/>
  <c r="C527" i="13" s="1"/>
  <c r="Z1066" i="6"/>
  <c r="Q5" i="6"/>
  <c r="B5" i="13" s="1"/>
  <c r="Y100" i="6"/>
  <c r="AA100" i="6" s="1"/>
  <c r="S100" i="6" s="1"/>
  <c r="D100" i="13" s="1"/>
  <c r="Z204" i="6"/>
  <c r="R204" i="6" s="1"/>
  <c r="C204" i="13" s="1"/>
  <c r="Z48" i="6"/>
  <c r="R48" i="6" s="1"/>
  <c r="C48" i="13" s="1"/>
  <c r="Y62" i="6"/>
  <c r="AA62" i="6" s="1"/>
  <c r="S62" i="6" s="1"/>
  <c r="D62" i="13" s="1"/>
  <c r="Z424" i="6"/>
  <c r="R424" i="6" s="1"/>
  <c r="C424" i="13" s="1"/>
  <c r="Y560" i="6"/>
  <c r="AA560" i="6" s="1"/>
  <c r="S560" i="6" s="1"/>
  <c r="D560" i="13" s="1"/>
  <c r="Z1369" i="6"/>
  <c r="R1369" i="6" s="1"/>
  <c r="C1369" i="13" s="1"/>
  <c r="Z426" i="6"/>
  <c r="R426" i="6" s="1"/>
  <c r="C426" i="13" s="1"/>
  <c r="Z1397" i="6"/>
  <c r="R1397" i="6" s="1"/>
  <c r="C1397" i="13" s="1"/>
  <c r="Z1201" i="6"/>
  <c r="R1201" i="6" s="1"/>
  <c r="C1201" i="13" s="1"/>
  <c r="Y566" i="6"/>
  <c r="Q285" i="6"/>
  <c r="B285" i="13" s="1"/>
  <c r="Y1191" i="6"/>
  <c r="AA1191" i="6" s="1"/>
  <c r="S1191" i="6" s="1"/>
  <c r="D1191" i="13" s="1"/>
  <c r="Y1111" i="6"/>
  <c r="AA1111" i="6" s="1"/>
  <c r="S1111" i="6" s="1"/>
  <c r="D1111" i="13" s="1"/>
  <c r="Y1037" i="6"/>
  <c r="Z254" i="6"/>
  <c r="R254" i="6" s="1"/>
  <c r="C254" i="13" s="1"/>
  <c r="Z412" i="6"/>
  <c r="R412" i="6" s="1"/>
  <c r="C412" i="13" s="1"/>
  <c r="Z1323" i="6"/>
  <c r="R1323" i="6" s="1"/>
  <c r="C1323" i="13" s="1"/>
  <c r="Z601" i="6"/>
  <c r="R601" i="6" s="1"/>
  <c r="C601" i="13" s="1"/>
  <c r="Y1259" i="6"/>
  <c r="AA1259" i="6" s="1"/>
  <c r="S1259" i="6" s="1"/>
  <c r="D1259" i="13" s="1"/>
  <c r="Z805" i="6"/>
  <c r="R805" i="6" s="1"/>
  <c r="C805" i="13" s="1"/>
  <c r="Y637" i="6"/>
  <c r="AA637" i="6" s="1"/>
  <c r="S637" i="6" s="1"/>
  <c r="D637" i="13" s="1"/>
  <c r="Z777" i="6"/>
  <c r="R777" i="6" s="1"/>
  <c r="C777" i="13" s="1"/>
  <c r="Z1119" i="6"/>
  <c r="R1119" i="6" s="1"/>
  <c r="C1119" i="13" s="1"/>
  <c r="Z943" i="6"/>
  <c r="R943" i="6" s="1"/>
  <c r="C943" i="13" s="1"/>
  <c r="Z2364" i="6"/>
  <c r="Y618" i="6"/>
  <c r="Y912" i="6"/>
  <c r="AA912" i="6" s="1"/>
  <c r="S912" i="6" s="1"/>
  <c r="D912" i="13" s="1"/>
  <c r="Y2895" i="6"/>
  <c r="AA2895" i="6" s="1"/>
  <c r="Z734" i="6"/>
  <c r="R734" i="6" s="1"/>
  <c r="C734" i="13" s="1"/>
  <c r="Y3325" i="6"/>
  <c r="AA3325" i="6" s="1"/>
  <c r="Z125" i="6"/>
  <c r="R125" i="6" s="1"/>
  <c r="C125" i="13" s="1"/>
  <c r="P386" i="6"/>
  <c r="A386" i="13" s="1"/>
  <c r="P33" i="6"/>
  <c r="A33" i="13" s="1"/>
  <c r="Z998" i="6"/>
  <c r="R998" i="6" s="1"/>
  <c r="C998" i="13" s="1"/>
  <c r="Z1239" i="6"/>
  <c r="R1239" i="6" s="1"/>
  <c r="C1239" i="13" s="1"/>
  <c r="Z992" i="6"/>
  <c r="R992" i="6" s="1"/>
  <c r="C992" i="13" s="1"/>
  <c r="Z1157" i="6"/>
  <c r="R1157" i="6" s="1"/>
  <c r="C1157" i="13" s="1"/>
  <c r="Z1140" i="6"/>
  <c r="Z1154" i="6"/>
  <c r="Y2146" i="6"/>
  <c r="AA2146" i="6" s="1"/>
  <c r="Y1317" i="6"/>
  <c r="AA1317" i="6" s="1"/>
  <c r="S1317" i="6" s="1"/>
  <c r="D1317" i="13" s="1"/>
  <c r="Y770" i="6"/>
  <c r="Z705" i="6"/>
  <c r="R705" i="6" s="1"/>
  <c r="C705" i="13" s="1"/>
  <c r="Z500" i="6"/>
  <c r="R500" i="6" s="1"/>
  <c r="C500" i="13" s="1"/>
  <c r="Y1367" i="6"/>
  <c r="AA1367" i="6" s="1"/>
  <c r="S1367" i="6" s="1"/>
  <c r="D1367" i="13" s="1"/>
  <c r="Y1517" i="6"/>
  <c r="AA1517" i="6" s="1"/>
  <c r="Y1299" i="6"/>
  <c r="AA1299" i="6" s="1"/>
  <c r="P191" i="6"/>
  <c r="A191" i="13" s="1"/>
  <c r="Q224" i="6"/>
  <c r="B224" i="13" s="1"/>
  <c r="Z649" i="6"/>
  <c r="P224" i="6"/>
  <c r="A224" i="13" s="1"/>
  <c r="Z1054" i="6"/>
  <c r="P107" i="6"/>
  <c r="A107" i="13" s="1"/>
  <c r="Y731" i="6"/>
  <c r="Y891" i="6"/>
  <c r="AA891" i="6" s="1"/>
  <c r="S891" i="6" s="1"/>
  <c r="D891" i="13" s="1"/>
  <c r="Y779" i="6"/>
  <c r="AA779" i="6" s="1"/>
  <c r="S779" i="6" s="1"/>
  <c r="D779" i="13" s="1"/>
  <c r="Z1257" i="6"/>
  <c r="R1257" i="6" s="1"/>
  <c r="C1257" i="13" s="1"/>
  <c r="Z242" i="6"/>
  <c r="R242" i="6" s="1"/>
  <c r="C242" i="13" s="1"/>
  <c r="Z396" i="6"/>
  <c r="R396" i="6" s="1"/>
  <c r="C396" i="13" s="1"/>
  <c r="Y942" i="6"/>
  <c r="AA942" i="6" s="1"/>
  <c r="S942" i="6" s="1"/>
  <c r="D942" i="13" s="1"/>
  <c r="Y1253" i="6"/>
  <c r="AA1253" i="6" s="1"/>
  <c r="S1253" i="6" s="1"/>
  <c r="D1253" i="13" s="1"/>
  <c r="Z177" i="6"/>
  <c r="R177" i="6" s="1"/>
  <c r="C177" i="13" s="1"/>
  <c r="Z694" i="6"/>
  <c r="R694" i="6" s="1"/>
  <c r="C694" i="13" s="1"/>
  <c r="Y1302" i="6"/>
  <c r="AA1302" i="6" s="1"/>
  <c r="S1302" i="6" s="1"/>
  <c r="D1302" i="13" s="1"/>
  <c r="Y166" i="6"/>
  <c r="Q166" i="6" s="1"/>
  <c r="B166" i="13" s="1"/>
  <c r="P237" i="6"/>
  <c r="A237" i="13" s="1"/>
  <c r="Y253" i="6"/>
  <c r="Q253" i="6" s="1"/>
  <c r="B253" i="13" s="1"/>
  <c r="Y590" i="6"/>
  <c r="Z488" i="6"/>
  <c r="R488" i="6" s="1"/>
  <c r="C488" i="13" s="1"/>
  <c r="Z3197" i="6"/>
  <c r="Z14" i="6"/>
  <c r="R14" i="6" s="1"/>
  <c r="C14" i="13" s="1"/>
  <c r="Y375" i="6"/>
  <c r="Q375" i="6" s="1"/>
  <c r="B375" i="13" s="1"/>
  <c r="Z1515" i="6"/>
  <c r="Z265" i="6"/>
  <c r="R265" i="6" s="1"/>
  <c r="C265" i="13" s="1"/>
  <c r="Z435" i="6"/>
  <c r="R435" i="6" s="1"/>
  <c r="C435" i="13" s="1"/>
  <c r="P63" i="6"/>
  <c r="A63" i="13" s="1"/>
  <c r="Y1015" i="6"/>
  <c r="AA1015" i="6" s="1"/>
  <c r="S1015" i="6" s="1"/>
  <c r="D1015" i="13" s="1"/>
  <c r="P259" i="6"/>
  <c r="A259" i="13" s="1"/>
  <c r="Q396" i="6"/>
  <c r="B396" i="13" s="1"/>
  <c r="Z1060" i="6"/>
  <c r="R1060" i="6" s="1"/>
  <c r="C1060" i="13" s="1"/>
  <c r="Q384" i="6"/>
  <c r="B384" i="13" s="1"/>
  <c r="P282" i="6"/>
  <c r="A282" i="13" s="1"/>
  <c r="Z6" i="6"/>
  <c r="R6" i="6" s="1"/>
  <c r="C6" i="13" s="1"/>
  <c r="P6" i="6"/>
  <c r="A6" i="13" s="1"/>
  <c r="Y344" i="6"/>
  <c r="Q344" i="6" s="1"/>
  <c r="B344" i="13" s="1"/>
  <c r="Y1179" i="6"/>
  <c r="Y1419" i="6"/>
  <c r="AA1419" i="6" s="1"/>
  <c r="S1419" i="6" s="1"/>
  <c r="D1419" i="13" s="1"/>
  <c r="AA81" i="6"/>
  <c r="S81" i="6" s="1"/>
  <c r="D81" i="13" s="1"/>
  <c r="Z1393" i="6"/>
  <c r="R1393" i="6" s="1"/>
  <c r="C1393" i="13" s="1"/>
  <c r="Y738" i="6"/>
  <c r="Y602" i="6"/>
  <c r="AA602" i="6" s="1"/>
  <c r="S602" i="6" s="1"/>
  <c r="D602" i="13" s="1"/>
  <c r="Z1450" i="6"/>
  <c r="R1450" i="6" s="1"/>
  <c r="C1450" i="13" s="1"/>
  <c r="Z531" i="6"/>
  <c r="R531" i="6" s="1"/>
  <c r="C531" i="13" s="1"/>
  <c r="Y237" i="6"/>
  <c r="Z253" i="6"/>
  <c r="R253" i="6" s="1"/>
  <c r="C253" i="13" s="1"/>
  <c r="Y325" i="6"/>
  <c r="AA325" i="6" s="1"/>
  <c r="S325" i="6" s="1"/>
  <c r="D325" i="13" s="1"/>
  <c r="Y1621" i="6"/>
  <c r="AA1621" i="6" s="1"/>
  <c r="S1621" i="6" s="1"/>
  <c r="D1621" i="13" s="1"/>
  <c r="Z927" i="6"/>
  <c r="R927" i="6" s="1"/>
  <c r="C927" i="13" s="1"/>
  <c r="Y568" i="6"/>
  <c r="AA568" i="6" s="1"/>
  <c r="S568" i="6" s="1"/>
  <c r="D568" i="13" s="1"/>
  <c r="Y2695" i="6"/>
  <c r="AA2695" i="6" s="1"/>
  <c r="Y85" i="6"/>
  <c r="Q85" i="6" s="1"/>
  <c r="B85" i="13" s="1"/>
  <c r="Y1315" i="6"/>
  <c r="AA1315" i="6" s="1"/>
  <c r="Y2045" i="6"/>
  <c r="AA2045" i="6" s="1"/>
  <c r="P242" i="6"/>
  <c r="A242" i="13" s="1"/>
  <c r="Y332" i="6"/>
  <c r="AA332" i="6" s="1"/>
  <c r="S332" i="6" s="1"/>
  <c r="D332" i="13" s="1"/>
  <c r="Y177" i="6"/>
  <c r="Q177" i="6" s="1"/>
  <c r="B177" i="13" s="1"/>
  <c r="Y392" i="6"/>
  <c r="AA392" i="6" s="1"/>
  <c r="S392" i="6" s="1"/>
  <c r="D392" i="13" s="1"/>
  <c r="Z1156" i="6"/>
  <c r="R1156" i="6" s="1"/>
  <c r="C1156" i="13" s="1"/>
  <c r="P81" i="6"/>
  <c r="A81" i="13" s="1"/>
  <c r="Q242" i="6"/>
  <c r="B242" i="13" s="1"/>
  <c r="Z68" i="6"/>
  <c r="R68" i="6" s="1"/>
  <c r="C68" i="13" s="1"/>
  <c r="Z855" i="6"/>
  <c r="R855" i="6" s="1"/>
  <c r="C855" i="13" s="1"/>
  <c r="Z1177" i="6"/>
  <c r="R1177" i="6" s="1"/>
  <c r="C1177" i="13" s="1"/>
  <c r="Z874" i="6"/>
  <c r="R874" i="6" s="1"/>
  <c r="C874" i="13" s="1"/>
  <c r="Z325" i="6"/>
  <c r="R325" i="6" s="1"/>
  <c r="C325" i="13" s="1"/>
  <c r="Y1229" i="6"/>
  <c r="AA1229" i="6" s="1"/>
  <c r="S1229" i="6" s="1"/>
  <c r="D1229" i="13" s="1"/>
  <c r="Y68" i="6"/>
  <c r="Q68" i="6" s="1"/>
  <c r="B68" i="13" s="1"/>
  <c r="Z344" i="6"/>
  <c r="R344" i="6" s="1"/>
  <c r="C344" i="13" s="1"/>
  <c r="Y1288" i="6"/>
  <c r="AA1288" i="6" s="1"/>
  <c r="S1288" i="6" s="1"/>
  <c r="D1288" i="13" s="1"/>
  <c r="Y1418" i="6"/>
  <c r="AA1418" i="6" s="1"/>
  <c r="S1418" i="6" s="1"/>
  <c r="D1418" i="13" s="1"/>
  <c r="Z788" i="6"/>
  <c r="R788" i="6" s="1"/>
  <c r="C788" i="13" s="1"/>
  <c r="Z629" i="6"/>
  <c r="R629" i="6" s="1"/>
  <c r="C629" i="13" s="1"/>
  <c r="Z259" i="6"/>
  <c r="R259" i="6" s="1"/>
  <c r="C259" i="13" s="1"/>
  <c r="Z686" i="6"/>
  <c r="R686" i="6" s="1"/>
  <c r="C686" i="13" s="1"/>
  <c r="Z653" i="6"/>
  <c r="R653" i="6" s="1"/>
  <c r="C653" i="13" s="1"/>
  <c r="Z384" i="6"/>
  <c r="R384" i="6" s="1"/>
  <c r="C384" i="13" s="1"/>
  <c r="Y1406" i="6"/>
  <c r="AA1406" i="6" s="1"/>
  <c r="S1406" i="6" s="1"/>
  <c r="D1406" i="13" s="1"/>
  <c r="Y1426" i="6"/>
  <c r="AA1426" i="6" s="1"/>
  <c r="S1426" i="6" s="1"/>
  <c r="D1426" i="13" s="1"/>
  <c r="Y1413" i="6"/>
  <c r="AA1413" i="6" s="1"/>
  <c r="S1413" i="6" s="1"/>
  <c r="D1413" i="13" s="1"/>
  <c r="Z693" i="6"/>
  <c r="R693" i="6" s="1"/>
  <c r="C693" i="13" s="1"/>
  <c r="Y1314" i="6"/>
  <c r="AA1314" i="6" s="1"/>
  <c r="S1314" i="6" s="1"/>
  <c r="D1314" i="13" s="1"/>
  <c r="Z768" i="6"/>
  <c r="R768" i="6" s="1"/>
  <c r="C768" i="13" s="1"/>
  <c r="Z81" i="6"/>
  <c r="R81" i="6" s="1"/>
  <c r="C81" i="13" s="1"/>
  <c r="Y357" i="6"/>
  <c r="Z357" i="6"/>
  <c r="R357" i="6" s="1"/>
  <c r="C357" i="13" s="1"/>
  <c r="Z3133" i="6"/>
  <c r="Z820" i="6"/>
  <c r="R820" i="6" s="1"/>
  <c r="C820" i="13" s="1"/>
  <c r="Y1533" i="6"/>
  <c r="AA1533" i="6" s="1"/>
  <c r="Y265" i="6"/>
  <c r="AA265" i="6" s="1"/>
  <c r="S265" i="6" s="1"/>
  <c r="D265" i="13" s="1"/>
  <c r="Y571" i="6"/>
  <c r="AA571" i="6" s="1"/>
  <c r="S571" i="6" s="1"/>
  <c r="D571" i="13" s="1"/>
  <c r="Z968" i="6"/>
  <c r="R968" i="6" s="1"/>
  <c r="C968" i="13" s="1"/>
  <c r="Y91" i="6"/>
  <c r="Z392" i="6"/>
  <c r="R392" i="6" s="1"/>
  <c r="C392" i="13" s="1"/>
  <c r="Y1071" i="6"/>
  <c r="P384" i="6"/>
  <c r="A384" i="13" s="1"/>
  <c r="P388" i="6"/>
  <c r="A388" i="13" s="1"/>
  <c r="Y993" i="6"/>
  <c r="AA993" i="6" s="1"/>
  <c r="S993" i="6" s="1"/>
  <c r="D993" i="13" s="1"/>
  <c r="AA314" i="6"/>
  <c r="S314" i="6" s="1"/>
  <c r="D314" i="13" s="1"/>
  <c r="Z1178" i="6"/>
  <c r="R1178" i="6" s="1"/>
  <c r="C1178" i="13" s="1"/>
  <c r="Y378" i="6"/>
  <c r="Q378" i="6" s="1"/>
  <c r="B378" i="13" s="1"/>
  <c r="P358" i="6"/>
  <c r="A358" i="13" s="1"/>
  <c r="Y2546" i="6"/>
  <c r="AA2546" i="6" s="1"/>
  <c r="Z1471" i="6"/>
  <c r="R1471" i="6" s="1"/>
  <c r="C1471" i="13" s="1"/>
  <c r="P49" i="6"/>
  <c r="A49" i="13" s="1"/>
  <c r="Z314" i="6"/>
  <c r="R314" i="6" s="1"/>
  <c r="C314" i="13" s="1"/>
  <c r="Q322" i="6"/>
  <c r="B322" i="13" s="1"/>
  <c r="Q394" i="6"/>
  <c r="B394" i="13" s="1"/>
  <c r="Q320" i="6"/>
  <c r="B320" i="13" s="1"/>
  <c r="Y256" i="6"/>
  <c r="P256" i="6"/>
  <c r="A256" i="13" s="1"/>
  <c r="Y84" i="6"/>
  <c r="Q84" i="6" s="1"/>
  <c r="B84" i="13" s="1"/>
  <c r="Z52" i="6"/>
  <c r="R52" i="6" s="1"/>
  <c r="C52" i="13" s="1"/>
  <c r="Z96" i="6"/>
  <c r="R96" i="6" s="1"/>
  <c r="C96" i="13" s="1"/>
  <c r="Y847" i="6"/>
  <c r="AA847" i="6" s="1"/>
  <c r="S847" i="6" s="1"/>
  <c r="D847" i="13" s="1"/>
  <c r="Y404" i="6"/>
  <c r="AA404" i="6" s="1"/>
  <c r="S404" i="6" s="1"/>
  <c r="D404" i="13" s="1"/>
  <c r="Z1324" i="6"/>
  <c r="R1324" i="6" s="1"/>
  <c r="C1324" i="13" s="1"/>
  <c r="Y210" i="6"/>
  <c r="Q210" i="6" s="1"/>
  <c r="B210" i="13" s="1"/>
  <c r="Y616" i="6"/>
  <c r="AA616" i="6" s="1"/>
  <c r="S616" i="6" s="1"/>
  <c r="D616" i="13" s="1"/>
  <c r="Z867" i="6"/>
  <c r="R867" i="6" s="1"/>
  <c r="C867" i="13" s="1"/>
  <c r="Z1261" i="6"/>
  <c r="R1261" i="6" s="1"/>
  <c r="C1261" i="13" s="1"/>
  <c r="Z1121" i="6"/>
  <c r="R1121" i="6" s="1"/>
  <c r="C1121" i="13" s="1"/>
  <c r="Z539" i="6"/>
  <c r="R539" i="6" s="1"/>
  <c r="C539" i="13" s="1"/>
  <c r="Z754" i="6"/>
  <c r="R754" i="6" s="1"/>
  <c r="C754" i="13" s="1"/>
  <c r="Z543" i="6"/>
  <c r="R543" i="6" s="1"/>
  <c r="C543" i="13" s="1"/>
  <c r="Z464" i="6"/>
  <c r="R464" i="6" s="1"/>
  <c r="C464" i="13" s="1"/>
  <c r="Z1468" i="6"/>
  <c r="R1468" i="6" s="1"/>
  <c r="C1468" i="13" s="1"/>
  <c r="Z733" i="6"/>
  <c r="R733" i="6" s="1"/>
  <c r="C733" i="13" s="1"/>
  <c r="Z765" i="6"/>
  <c r="R765" i="6" s="1"/>
  <c r="C765" i="13" s="1"/>
  <c r="Z234" i="6"/>
  <c r="R234" i="6" s="1"/>
  <c r="C234" i="13" s="1"/>
  <c r="Z986" i="6"/>
  <c r="R986" i="6" s="1"/>
  <c r="C986" i="13" s="1"/>
  <c r="Z1375" i="6"/>
  <c r="R1375" i="6" s="1"/>
  <c r="C1375" i="13" s="1"/>
  <c r="Y1269" i="6"/>
  <c r="P119" i="6"/>
  <c r="A119" i="13" s="1"/>
  <c r="Y620" i="6"/>
  <c r="AA620" i="6" s="1"/>
  <c r="S620" i="6" s="1"/>
  <c r="D620" i="13" s="1"/>
  <c r="Z513" i="6"/>
  <c r="R513" i="6" s="1"/>
  <c r="C513" i="13" s="1"/>
  <c r="Z400" i="6"/>
  <c r="R400" i="6" s="1"/>
  <c r="C400" i="13" s="1"/>
  <c r="Y1635" i="6"/>
  <c r="AA1635" i="6" s="1"/>
  <c r="S1635" i="6" s="1"/>
  <c r="D1635" i="13" s="1"/>
  <c r="Y2272" i="6"/>
  <c r="AA2272" i="6" s="1"/>
  <c r="S2272" i="6" s="1"/>
  <c r="D2272" i="13" s="1"/>
  <c r="Z3332" i="6"/>
  <c r="Y1535" i="6"/>
  <c r="AA1535" i="6" s="1"/>
  <c r="Z63" i="6"/>
  <c r="R63" i="6" s="1"/>
  <c r="C63" i="13" s="1"/>
  <c r="Y650" i="6"/>
  <c r="AA650" i="6" s="1"/>
  <c r="S650" i="6" s="1"/>
  <c r="D650" i="13" s="1"/>
  <c r="Z247" i="6"/>
  <c r="R247" i="6" s="1"/>
  <c r="C247" i="13" s="1"/>
  <c r="Z91" i="6"/>
  <c r="R91" i="6" s="1"/>
  <c r="C91" i="13" s="1"/>
  <c r="Z849" i="6"/>
  <c r="R849" i="6" s="1"/>
  <c r="C849" i="13" s="1"/>
  <c r="P210" i="6"/>
  <c r="A210" i="13" s="1"/>
  <c r="Y234" i="6"/>
  <c r="AA234" i="6" s="1"/>
  <c r="S234" i="6" s="1"/>
  <c r="D234" i="13" s="1"/>
  <c r="Z1222" i="6"/>
  <c r="Z1328" i="6"/>
  <c r="R1328" i="6" s="1"/>
  <c r="C1328" i="13" s="1"/>
  <c r="Z12" i="6"/>
  <c r="R12" i="6" s="1"/>
  <c r="C12" i="13" s="1"/>
  <c r="Z1320" i="6"/>
  <c r="R1320" i="6" s="1"/>
  <c r="C1320" i="13" s="1"/>
  <c r="Z386" i="6"/>
  <c r="R386" i="6" s="1"/>
  <c r="C386" i="13" s="1"/>
  <c r="Z195" i="6"/>
  <c r="R195" i="6" s="1"/>
  <c r="C195" i="13" s="1"/>
  <c r="Z139" i="6"/>
  <c r="R139" i="6" s="1"/>
  <c r="C139" i="13" s="1"/>
  <c r="AA195" i="6"/>
  <c r="S195" i="6" s="1"/>
  <c r="D195" i="13" s="1"/>
  <c r="Z720" i="6"/>
  <c r="R720" i="6" s="1"/>
  <c r="C720" i="13" s="1"/>
  <c r="Y1277" i="6"/>
  <c r="AA1277" i="6" s="1"/>
  <c r="S1277" i="6" s="1"/>
  <c r="D1277" i="13" s="1"/>
  <c r="Z725" i="6"/>
  <c r="R725" i="6" s="1"/>
  <c r="C725" i="13" s="1"/>
  <c r="Z1287" i="6"/>
  <c r="R1287" i="6" s="1"/>
  <c r="C1287" i="13" s="1"/>
  <c r="Z766" i="6"/>
  <c r="R766" i="6" s="1"/>
  <c r="C766" i="13" s="1"/>
  <c r="Z395" i="6"/>
  <c r="R395" i="6" s="1"/>
  <c r="C395" i="13" s="1"/>
  <c r="Y137" i="6"/>
  <c r="Q137" i="6" s="1"/>
  <c r="B137" i="13" s="1"/>
  <c r="AA169" i="6"/>
  <c r="S169" i="6" s="1"/>
  <c r="D169" i="13" s="1"/>
  <c r="Z1505" i="6"/>
  <c r="R1505" i="6" s="1"/>
  <c r="C1505" i="13" s="1"/>
  <c r="Y961" i="6"/>
  <c r="AA961" i="6" s="1"/>
  <c r="S961" i="6" s="1"/>
  <c r="D961" i="13" s="1"/>
  <c r="Z261" i="6"/>
  <c r="R261" i="6" s="1"/>
  <c r="C261" i="13" s="1"/>
  <c r="Y161" i="6"/>
  <c r="Q161" i="6" s="1"/>
  <c r="B161" i="13" s="1"/>
  <c r="Z406" i="6"/>
  <c r="R406" i="6" s="1"/>
  <c r="C406" i="13" s="1"/>
  <c r="Y174" i="6"/>
  <c r="Q174" i="6" s="1"/>
  <c r="B174" i="13" s="1"/>
  <c r="Y457" i="6"/>
  <c r="AA457" i="6" s="1"/>
  <c r="S457" i="6" s="1"/>
  <c r="D457" i="13" s="1"/>
  <c r="Z865" i="6"/>
  <c r="R865" i="6" s="1"/>
  <c r="C865" i="13" s="1"/>
  <c r="Y22" i="6"/>
  <c r="Q22" i="6" s="1"/>
  <c r="B22" i="13" s="1"/>
  <c r="Z389" i="6"/>
  <c r="R389" i="6" s="1"/>
  <c r="C389" i="13" s="1"/>
  <c r="Z666" i="6"/>
  <c r="R666" i="6" s="1"/>
  <c r="C666" i="13" s="1"/>
  <c r="Z3149" i="6"/>
  <c r="Y247" i="6"/>
  <c r="Z1303" i="6"/>
  <c r="R1303" i="6" s="1"/>
  <c r="C1303" i="13" s="1"/>
  <c r="Z1384" i="6"/>
  <c r="Y1541" i="6"/>
  <c r="AA1541" i="6" s="1"/>
  <c r="Y1251" i="6"/>
  <c r="P123" i="6"/>
  <c r="A123" i="13" s="1"/>
  <c r="Y310" i="6"/>
  <c r="P310" i="6"/>
  <c r="A310" i="13" s="1"/>
  <c r="Y52" i="6"/>
  <c r="Y96" i="6"/>
  <c r="Q96" i="6" s="1"/>
  <c r="B96" i="13" s="1"/>
  <c r="Y1308" i="6"/>
  <c r="AA1308" i="6" s="1"/>
  <c r="S1308" i="6" s="1"/>
  <c r="D1308" i="13" s="1"/>
  <c r="Y324" i="6"/>
  <c r="AA324" i="6" s="1"/>
  <c r="S324" i="6" s="1"/>
  <c r="D324" i="13" s="1"/>
  <c r="Y715" i="6"/>
  <c r="Y228" i="6"/>
  <c r="AA228" i="6" s="1"/>
  <c r="S228" i="6" s="1"/>
  <c r="D228" i="13" s="1"/>
  <c r="Y12" i="6"/>
  <c r="AA12" i="6" s="1"/>
  <c r="S12" i="6" s="1"/>
  <c r="D12" i="13" s="1"/>
  <c r="Z174" i="6"/>
  <c r="R174" i="6" s="1"/>
  <c r="C174" i="13" s="1"/>
  <c r="Y604" i="6"/>
  <c r="Y1449" i="6"/>
  <c r="AA1449" i="6" s="1"/>
  <c r="S1449" i="6" s="1"/>
  <c r="D1449" i="13" s="1"/>
  <c r="Y1099" i="6"/>
  <c r="AA1099" i="6" s="1"/>
  <c r="S1099" i="6" s="1"/>
  <c r="D1099" i="13" s="1"/>
  <c r="Y613" i="6"/>
  <c r="AA613" i="6" s="1"/>
  <c r="S613" i="6" s="1"/>
  <c r="D613" i="13" s="1"/>
  <c r="Y89" i="6"/>
  <c r="Y1311" i="6"/>
  <c r="AA1311" i="6" s="1"/>
  <c r="S1311" i="6" s="1"/>
  <c r="D1311" i="13" s="1"/>
  <c r="Y534" i="6"/>
  <c r="AA534" i="6" s="1"/>
  <c r="S534" i="6" s="1"/>
  <c r="D534" i="13" s="1"/>
  <c r="Z970" i="6"/>
  <c r="R970" i="6" s="1"/>
  <c r="C970" i="13" s="1"/>
  <c r="Z783" i="6"/>
  <c r="R783" i="6" s="1"/>
  <c r="C783" i="13" s="1"/>
  <c r="Z1028" i="6"/>
  <c r="R1028" i="6" s="1"/>
  <c r="C1028" i="13" s="1"/>
  <c r="Y1205" i="6"/>
  <c r="AA1205" i="6" s="1"/>
  <c r="S1205" i="6" s="1"/>
  <c r="D1205" i="13" s="1"/>
  <c r="Z786" i="6"/>
  <c r="R786" i="6" s="1"/>
  <c r="C786" i="13" s="1"/>
  <c r="Y123" i="6"/>
  <c r="Z1283" i="6"/>
  <c r="R1283" i="6" s="1"/>
  <c r="C1283" i="13" s="1"/>
  <c r="Y583" i="6"/>
  <c r="AA583" i="6" s="1"/>
  <c r="S583" i="6" s="1"/>
  <c r="D583" i="13" s="1"/>
  <c r="Z409" i="6"/>
  <c r="R409" i="6" s="1"/>
  <c r="C409" i="13" s="1"/>
  <c r="Z494" i="6"/>
  <c r="R494" i="6" s="1"/>
  <c r="C494" i="13" s="1"/>
  <c r="Z508" i="6"/>
  <c r="R508" i="6" s="1"/>
  <c r="C508" i="13" s="1"/>
  <c r="Z442" i="6"/>
  <c r="R442" i="6" s="1"/>
  <c r="C442" i="13" s="1"/>
  <c r="Z1443" i="6"/>
  <c r="R1443" i="6" s="1"/>
  <c r="C1443" i="13" s="1"/>
  <c r="Y269" i="6"/>
  <c r="AA269" i="6" s="1"/>
  <c r="S269" i="6" s="1"/>
  <c r="D269" i="13" s="1"/>
  <c r="Z419" i="6"/>
  <c r="R419" i="6" s="1"/>
  <c r="C419" i="13" s="1"/>
  <c r="Z839" i="6"/>
  <c r="R839" i="6" s="1"/>
  <c r="C839" i="13" s="1"/>
  <c r="Y542" i="6"/>
  <c r="AA542" i="6" s="1"/>
  <c r="S542" i="6" s="1"/>
  <c r="D542" i="13" s="1"/>
  <c r="Y257" i="6"/>
  <c r="Q257" i="6" s="1"/>
  <c r="B257" i="13" s="1"/>
  <c r="Z375" i="6"/>
  <c r="R375" i="6" s="1"/>
  <c r="C375" i="13" s="1"/>
  <c r="Z1011" i="6"/>
  <c r="R1011" i="6" s="1"/>
  <c r="C1011" i="13" s="1"/>
  <c r="Z241" i="6"/>
  <c r="R241" i="6" s="1"/>
  <c r="C241" i="13" s="1"/>
  <c r="Y592" i="6"/>
  <c r="AA592" i="6" s="1"/>
  <c r="S592" i="6" s="1"/>
  <c r="D592" i="13" s="1"/>
  <c r="Y389" i="6"/>
  <c r="AA389" i="6" s="1"/>
  <c r="S389" i="6" s="1"/>
  <c r="D389" i="13" s="1"/>
  <c r="Z769" i="6"/>
  <c r="R769" i="6" s="1"/>
  <c r="C769" i="13" s="1"/>
  <c r="Z1050" i="6"/>
  <c r="R1050" i="6" s="1"/>
  <c r="C1050" i="13" s="1"/>
  <c r="Q386" i="6"/>
  <c r="B386" i="13" s="1"/>
  <c r="P137" i="6"/>
  <c r="A137" i="13" s="1"/>
  <c r="P195" i="6"/>
  <c r="A195" i="13" s="1"/>
  <c r="Z1164" i="6"/>
  <c r="Q400" i="6"/>
  <c r="B400" i="13" s="1"/>
  <c r="Z1716" i="6"/>
  <c r="Y1366" i="6"/>
  <c r="AA1366" i="6" s="1"/>
  <c r="Z2332" i="6"/>
  <c r="Y2235" i="6"/>
  <c r="AA2235" i="6" s="1"/>
  <c r="Y2831" i="6"/>
  <c r="AA2831" i="6" s="1"/>
  <c r="P273" i="6"/>
  <c r="A273" i="13" s="1"/>
  <c r="Z3182" i="6"/>
  <c r="Y1158" i="6"/>
  <c r="AA1158" i="6" s="1"/>
  <c r="S1158" i="6" s="1"/>
  <c r="D1158" i="13" s="1"/>
  <c r="Z1086" i="6"/>
  <c r="R1086" i="6" s="1"/>
  <c r="C1086" i="13" s="1"/>
  <c r="Z2077" i="6"/>
  <c r="Y2599" i="6"/>
  <c r="AA2599" i="6" s="1"/>
  <c r="P395" i="6"/>
  <c r="A395" i="13" s="1"/>
  <c r="Y2689" i="6"/>
  <c r="AA2689" i="6" s="1"/>
  <c r="Z246" i="6"/>
  <c r="R246" i="6" s="1"/>
  <c r="C246" i="13" s="1"/>
  <c r="Z1565" i="6"/>
  <c r="Z2313" i="6"/>
  <c r="Y1454" i="6"/>
  <c r="AA1454" i="6" s="1"/>
  <c r="S1454" i="6" s="1"/>
  <c r="D1454" i="13" s="1"/>
  <c r="Y564" i="6"/>
  <c r="AA564" i="6" s="1"/>
  <c r="S564" i="6" s="1"/>
  <c r="D564" i="13" s="1"/>
  <c r="Z862" i="6"/>
  <c r="R862" i="6" s="1"/>
  <c r="C862" i="13" s="1"/>
  <c r="Y2554" i="6"/>
  <c r="AA2554" i="6" s="1"/>
  <c r="Z1576" i="6"/>
  <c r="Z2300" i="6"/>
  <c r="Z334" i="6"/>
  <c r="R334" i="6" s="1"/>
  <c r="C334" i="13" s="1"/>
  <c r="Y2959" i="6"/>
  <c r="AA2959" i="6" s="1"/>
  <c r="Y2506" i="6"/>
  <c r="AA2506" i="6" s="1"/>
  <c r="Q258" i="6"/>
  <c r="B258" i="13" s="1"/>
  <c r="P355" i="6"/>
  <c r="A355" i="13" s="1"/>
  <c r="P53" i="6"/>
  <c r="A53" i="13" s="1"/>
  <c r="P258" i="6"/>
  <c r="A258" i="13" s="1"/>
  <c r="Y1198" i="6"/>
  <c r="AA1198" i="6" s="1"/>
  <c r="S1198" i="6" s="1"/>
  <c r="D1198" i="13" s="1"/>
  <c r="AA355" i="6"/>
  <c r="S355" i="6" s="1"/>
  <c r="D355" i="13" s="1"/>
  <c r="Y1200" i="6"/>
  <c r="AA1200" i="6" s="1"/>
  <c r="S1200" i="6" s="1"/>
  <c r="D1200" i="13" s="1"/>
  <c r="Q302" i="6"/>
  <c r="B302" i="13" s="1"/>
  <c r="P302" i="6"/>
  <c r="A302" i="13" s="1"/>
  <c r="Y498" i="6"/>
  <c r="Y264" i="6"/>
  <c r="Q264" i="6" s="1"/>
  <c r="B264" i="13" s="1"/>
  <c r="Y202" i="6"/>
  <c r="AA202" i="6" s="1"/>
  <c r="S202" i="6" s="1"/>
  <c r="D202" i="13" s="1"/>
  <c r="Y879" i="6"/>
  <c r="AA879" i="6" s="1"/>
  <c r="S879" i="6" s="1"/>
  <c r="D879" i="13" s="1"/>
  <c r="Y851" i="6"/>
  <c r="AA851" i="6" s="1"/>
  <c r="S851" i="6" s="1"/>
  <c r="D851" i="13" s="1"/>
  <c r="Y1332" i="6"/>
  <c r="AA1332" i="6" s="1"/>
  <c r="S1332" i="6" s="1"/>
  <c r="D1332" i="13" s="1"/>
  <c r="Y2267" i="6"/>
  <c r="AA2267" i="6" s="1"/>
  <c r="Z1939" i="6"/>
  <c r="Y2551" i="6"/>
  <c r="AA2551" i="6" s="1"/>
  <c r="Z2147" i="6"/>
  <c r="Y2638" i="6"/>
  <c r="AA2638" i="6" s="1"/>
  <c r="Y2442" i="6"/>
  <c r="AA2442" i="6" s="1"/>
  <c r="Y2480" i="6"/>
  <c r="AA2480" i="6" s="1"/>
  <c r="Z844" i="6"/>
  <c r="R844" i="6" s="1"/>
  <c r="C844" i="13" s="1"/>
  <c r="P243" i="6"/>
  <c r="A243" i="13" s="1"/>
  <c r="P19" i="6"/>
  <c r="A19" i="13" s="1"/>
  <c r="P330" i="6"/>
  <c r="A330" i="13" s="1"/>
  <c r="Y916" i="6"/>
  <c r="AA916" i="6" s="1"/>
  <c r="Y1951" i="6"/>
  <c r="AA1951" i="6" s="1"/>
  <c r="Y2512" i="6"/>
  <c r="AA2512" i="6" s="1"/>
  <c r="Y1585" i="6"/>
  <c r="AA1585" i="6" s="1"/>
  <c r="Y1224" i="6"/>
  <c r="AA1224" i="6" s="1"/>
  <c r="Y2162" i="6"/>
  <c r="AA2162" i="6" s="1"/>
  <c r="P34" i="6"/>
  <c r="A34" i="13" s="1"/>
  <c r="Z34" i="6"/>
  <c r="R34" i="6" s="1"/>
  <c r="C34" i="13" s="1"/>
  <c r="Y1952" i="6"/>
  <c r="AA1952" i="6" s="1"/>
  <c r="Z2337" i="6"/>
  <c r="Z2276" i="6"/>
  <c r="Z864" i="6"/>
  <c r="R864" i="6" s="1"/>
  <c r="C864" i="13" s="1"/>
  <c r="Y806" i="6"/>
  <c r="AA806" i="6" s="1"/>
  <c r="S806" i="6" s="1"/>
  <c r="D806" i="13" s="1"/>
  <c r="Y1202" i="6"/>
  <c r="AA1202" i="6" s="1"/>
  <c r="Q401" i="6"/>
  <c r="B401" i="13" s="1"/>
  <c r="Z2118" i="6"/>
  <c r="Z2552" i="6"/>
  <c r="Y2574" i="6"/>
  <c r="AA2574" i="6" s="1"/>
  <c r="Y1479" i="6"/>
  <c r="AA1479" i="6" s="1"/>
  <c r="S1479" i="6" s="1"/>
  <c r="D1479" i="13" s="1"/>
  <c r="Y3077" i="6"/>
  <c r="AA3077" i="6" s="1"/>
  <c r="Y2281" i="6"/>
  <c r="AA2281" i="6" s="1"/>
  <c r="Y1447" i="6"/>
  <c r="AA1447" i="6" s="1"/>
  <c r="S1447" i="6" s="1"/>
  <c r="D1447" i="13" s="1"/>
  <c r="Y2292" i="6"/>
  <c r="AA2292" i="6" s="1"/>
  <c r="Z258" i="6"/>
  <c r="R258" i="6" s="1"/>
  <c r="C258" i="13" s="1"/>
  <c r="Z2345" i="6"/>
  <c r="Z2410" i="6"/>
  <c r="Z2474" i="6"/>
  <c r="Y2211" i="6"/>
  <c r="AA2211" i="6" s="1"/>
  <c r="Z2945" i="6"/>
  <c r="Z761" i="6"/>
  <c r="Y1252" i="6"/>
  <c r="AA1252" i="6" s="1"/>
  <c r="Z84" i="6"/>
  <c r="R84" i="6" s="1"/>
  <c r="C84" i="13" s="1"/>
  <c r="Y72" i="6"/>
  <c r="Q72" i="6" s="1"/>
  <c r="B72" i="13" s="1"/>
  <c r="Y124" i="6"/>
  <c r="Q124" i="6" s="1"/>
  <c r="B124" i="13" s="1"/>
  <c r="Y92" i="6"/>
  <c r="Q92" i="6" s="1"/>
  <c r="B92" i="13" s="1"/>
  <c r="Z787" i="6"/>
  <c r="R787" i="6" s="1"/>
  <c r="C787" i="13" s="1"/>
  <c r="Z340" i="6"/>
  <c r="R340" i="6" s="1"/>
  <c r="C340" i="13" s="1"/>
  <c r="Y78" i="6"/>
  <c r="AA78" i="6" s="1"/>
  <c r="S78" i="6" s="1"/>
  <c r="D78" i="13" s="1"/>
  <c r="Y260" i="6"/>
  <c r="AA260" i="6" s="1"/>
  <c r="S260" i="6" s="1"/>
  <c r="D260" i="13" s="1"/>
  <c r="Z280" i="6"/>
  <c r="R280" i="6" s="1"/>
  <c r="C280" i="13" s="1"/>
  <c r="Z697" i="6"/>
  <c r="R697" i="6" s="1"/>
  <c r="C697" i="13" s="1"/>
  <c r="Z458" i="6"/>
  <c r="R458" i="6" s="1"/>
  <c r="C458" i="13" s="1"/>
  <c r="Q139" i="6"/>
  <c r="B139" i="13" s="1"/>
  <c r="Q363" i="6"/>
  <c r="B363" i="13" s="1"/>
  <c r="Y1365" i="6"/>
  <c r="AA1365" i="6" s="1"/>
  <c r="S1365" i="6" s="1"/>
  <c r="D1365" i="13" s="1"/>
  <c r="Y1101" i="6"/>
  <c r="AA1101" i="6" s="1"/>
  <c r="S1101" i="6" s="1"/>
  <c r="D1101" i="13" s="1"/>
  <c r="Y1069" i="6"/>
  <c r="AA1069" i="6" s="1"/>
  <c r="S1069" i="6" s="1"/>
  <c r="D1069" i="13" s="1"/>
  <c r="Z472" i="6"/>
  <c r="R472" i="6" s="1"/>
  <c r="C472" i="13" s="1"/>
  <c r="Z854" i="6"/>
  <c r="R854" i="6" s="1"/>
  <c r="C854" i="13" s="1"/>
  <c r="Z670" i="6"/>
  <c r="R670" i="6" s="1"/>
  <c r="C670" i="13" s="1"/>
  <c r="Z821" i="6"/>
  <c r="R821" i="6" s="1"/>
  <c r="C821" i="13" s="1"/>
  <c r="Z519" i="6"/>
  <c r="R519" i="6" s="1"/>
  <c r="C519" i="13" s="1"/>
  <c r="Y936" i="6"/>
  <c r="AA936" i="6" s="1"/>
  <c r="S936" i="6" s="1"/>
  <c r="D936" i="13" s="1"/>
  <c r="Y1045" i="6"/>
  <c r="AA1045" i="6" s="1"/>
  <c r="S1045" i="6" s="1"/>
  <c r="D1045" i="13" s="1"/>
  <c r="Y39" i="6"/>
  <c r="Q39" i="6" s="1"/>
  <c r="B39" i="13" s="1"/>
  <c r="Z376" i="6"/>
  <c r="R376" i="6" s="1"/>
  <c r="C376" i="13" s="1"/>
  <c r="Z985" i="6"/>
  <c r="R985" i="6" s="1"/>
  <c r="C985" i="13" s="1"/>
  <c r="Y672" i="6"/>
  <c r="AA672" i="6" s="1"/>
  <c r="S672" i="6" s="1"/>
  <c r="D672" i="13" s="1"/>
  <c r="Z478" i="6"/>
  <c r="R478" i="6" s="1"/>
  <c r="C478" i="13" s="1"/>
  <c r="Z333" i="6"/>
  <c r="R333" i="6" s="1"/>
  <c r="C333" i="13" s="1"/>
  <c r="Y133" i="6"/>
  <c r="Q133" i="6" s="1"/>
  <c r="B133" i="13" s="1"/>
  <c r="Y397" i="6"/>
  <c r="AA397" i="6" s="1"/>
  <c r="S397" i="6" s="1"/>
  <c r="D397" i="13" s="1"/>
  <c r="Y1440" i="6"/>
  <c r="AA1440" i="6" s="1"/>
  <c r="S1440" i="6" s="1"/>
  <c r="D1440" i="13" s="1"/>
  <c r="Y403" i="6"/>
  <c r="AA403" i="6" s="1"/>
  <c r="S403" i="6" s="1"/>
  <c r="D403" i="13" s="1"/>
  <c r="Z1529" i="6"/>
  <c r="R1529" i="6" s="1"/>
  <c r="C1529" i="13" s="1"/>
  <c r="Y2268" i="6"/>
  <c r="AA2268" i="6" s="1"/>
  <c r="S2268" i="6" s="1"/>
  <c r="D2268" i="13" s="1"/>
  <c r="Y1953" i="6"/>
  <c r="AA1953" i="6" s="1"/>
  <c r="S1953" i="6" s="1"/>
  <c r="D1953" i="13" s="1"/>
  <c r="Z2352" i="6"/>
  <c r="Z3200" i="6"/>
  <c r="Y902" i="6"/>
  <c r="AA902" i="6" s="1"/>
  <c r="S902" i="6" s="1"/>
  <c r="D902" i="13" s="1"/>
  <c r="Z361" i="6"/>
  <c r="R361" i="6" s="1"/>
  <c r="C361" i="13" s="1"/>
  <c r="Z311" i="6"/>
  <c r="R311" i="6" s="1"/>
  <c r="C311" i="13" s="1"/>
  <c r="Z3056" i="6"/>
  <c r="Z878" i="6"/>
  <c r="R878" i="6" s="1"/>
  <c r="C878" i="13" s="1"/>
  <c r="P48" i="6"/>
  <c r="A48" i="13" s="1"/>
  <c r="Z414" i="6"/>
  <c r="R414" i="6" s="1"/>
  <c r="C414" i="13" s="1"/>
  <c r="Z2216" i="6"/>
  <c r="Y2289" i="6"/>
  <c r="AA2289" i="6" s="1"/>
  <c r="Y2321" i="6"/>
  <c r="AA2321" i="6" s="1"/>
  <c r="Z1070" i="6"/>
  <c r="R1070" i="6" s="1"/>
  <c r="C1070" i="13" s="1"/>
  <c r="Y882" i="6"/>
  <c r="AA882" i="6" s="1"/>
  <c r="S882" i="6" s="1"/>
  <c r="D882" i="13" s="1"/>
  <c r="P241" i="6"/>
  <c r="A241" i="13" s="1"/>
  <c r="Y2530" i="6"/>
  <c r="AA2530" i="6" s="1"/>
  <c r="Y1001" i="6"/>
  <c r="AA1001" i="6" s="1"/>
  <c r="S1001" i="6" s="1"/>
  <c r="D1001" i="13" s="1"/>
  <c r="Z2663" i="6"/>
  <c r="Z428" i="6"/>
  <c r="R428" i="6" s="1"/>
  <c r="C428" i="13" s="1"/>
  <c r="P314" i="6"/>
  <c r="A314" i="13" s="1"/>
  <c r="P127" i="6"/>
  <c r="A127" i="13" s="1"/>
  <c r="Y562" i="6"/>
  <c r="P101" i="6"/>
  <c r="A101" i="13" s="1"/>
  <c r="Y2" i="6"/>
  <c r="Y922" i="6"/>
  <c r="AA922" i="6" s="1"/>
  <c r="P92" i="6"/>
  <c r="A92" i="13" s="1"/>
  <c r="Z731" i="6"/>
  <c r="R731" i="6" s="1"/>
  <c r="C731" i="13" s="1"/>
  <c r="Y895" i="6"/>
  <c r="AA895" i="6" s="1"/>
  <c r="S895" i="6" s="1"/>
  <c r="D895" i="13" s="1"/>
  <c r="Z1388" i="6"/>
  <c r="R1388" i="6" s="1"/>
  <c r="C1388" i="13" s="1"/>
  <c r="Z1260" i="6"/>
  <c r="R1260" i="6" s="1"/>
  <c r="C1260" i="13" s="1"/>
  <c r="Y82" i="6"/>
  <c r="Q82" i="6" s="1"/>
  <c r="B82" i="13" s="1"/>
  <c r="Z703" i="6"/>
  <c r="R703" i="6" s="1"/>
  <c r="C703" i="13" s="1"/>
  <c r="Y950" i="6"/>
  <c r="AA950" i="6" s="1"/>
  <c r="S950" i="6" s="1"/>
  <c r="D950" i="13" s="1"/>
  <c r="Z38" i="6"/>
  <c r="R38" i="6" s="1"/>
  <c r="C38" i="13" s="1"/>
  <c r="Y647" i="6"/>
  <c r="AA647" i="6" s="1"/>
  <c r="S647" i="6" s="1"/>
  <c r="D647" i="13" s="1"/>
  <c r="Z1105" i="6"/>
  <c r="R1105" i="6" s="1"/>
  <c r="C1105" i="13" s="1"/>
  <c r="Z1057" i="6"/>
  <c r="R1057" i="6" s="1"/>
  <c r="C1057" i="13" s="1"/>
  <c r="Z773" i="6"/>
  <c r="R773" i="6" s="1"/>
  <c r="C773" i="13" s="1"/>
  <c r="Z1537" i="6"/>
  <c r="R1537" i="6" s="1"/>
  <c r="C1537" i="13" s="1"/>
  <c r="Y1316" i="6"/>
  <c r="AA1316" i="6" s="1"/>
  <c r="S1316" i="6" s="1"/>
  <c r="D1316" i="13" s="1"/>
  <c r="Y1294" i="6"/>
  <c r="AA1294" i="6" s="1"/>
  <c r="S1294" i="6" s="1"/>
  <c r="D1294" i="13" s="1"/>
  <c r="Y1117" i="6"/>
  <c r="AA1117" i="6" s="1"/>
  <c r="S1117" i="6" s="1"/>
  <c r="D1117" i="13" s="1"/>
  <c r="Z467" i="6"/>
  <c r="R467" i="6" s="1"/>
  <c r="C467" i="13" s="1"/>
  <c r="Y1067" i="6"/>
  <c r="AA1067" i="6" s="1"/>
  <c r="S1067" i="6" s="1"/>
  <c r="D1067" i="13" s="1"/>
  <c r="Z569" i="6"/>
  <c r="R569" i="6" s="1"/>
  <c r="C569" i="13" s="1"/>
  <c r="Z1385" i="6"/>
  <c r="R1385" i="6" s="1"/>
  <c r="C1385" i="13" s="1"/>
  <c r="Z813" i="6"/>
  <c r="R813" i="6" s="1"/>
  <c r="C813" i="13" s="1"/>
  <c r="Y35" i="6"/>
  <c r="Q35" i="6" s="1"/>
  <c r="B35" i="13" s="1"/>
  <c r="Y129" i="6"/>
  <c r="Q129" i="6" s="1"/>
  <c r="B129" i="13" s="1"/>
  <c r="Z1480" i="6"/>
  <c r="R1480" i="6" s="1"/>
  <c r="C1480" i="13" s="1"/>
  <c r="Z1215" i="6"/>
  <c r="R1215" i="6" s="1"/>
  <c r="C1215" i="13" s="1"/>
  <c r="Z794" i="6"/>
  <c r="R794" i="6" s="1"/>
  <c r="C794" i="13" s="1"/>
  <c r="Z684" i="6"/>
  <c r="R684" i="6" s="1"/>
  <c r="C684" i="13" s="1"/>
  <c r="Z51" i="6"/>
  <c r="R51" i="6" s="1"/>
  <c r="C51" i="13" s="1"/>
  <c r="Y1507" i="6"/>
  <c r="AA1507" i="6" s="1"/>
  <c r="S1507" i="6" s="1"/>
  <c r="D1507" i="13" s="1"/>
  <c r="Y1351" i="6"/>
  <c r="AA1351" i="6" s="1"/>
  <c r="S1351" i="6" s="1"/>
  <c r="D1351" i="13" s="1"/>
  <c r="Z21" i="6"/>
  <c r="R21" i="6" s="1"/>
  <c r="C21" i="13" s="1"/>
  <c r="Z1472" i="6"/>
  <c r="R1472" i="6" s="1"/>
  <c r="C1472" i="13" s="1"/>
  <c r="Z134" i="6"/>
  <c r="R134" i="6" s="1"/>
  <c r="C134" i="13" s="1"/>
  <c r="Z523" i="6"/>
  <c r="R523" i="6" s="1"/>
  <c r="C523" i="13" s="1"/>
  <c r="Y30" i="6"/>
  <c r="Q30" i="6" s="1"/>
  <c r="B30" i="13" s="1"/>
  <c r="Z631" i="6"/>
  <c r="R631" i="6" s="1"/>
  <c r="C631" i="13" s="1"/>
  <c r="Y1414" i="6"/>
  <c r="AA1414" i="6" s="1"/>
  <c r="S1414" i="6" s="1"/>
  <c r="D1414" i="13" s="1"/>
  <c r="Z109" i="6"/>
  <c r="R109" i="6" s="1"/>
  <c r="C109" i="13" s="1"/>
  <c r="Z245" i="6"/>
  <c r="R245" i="6" s="1"/>
  <c r="C245" i="13" s="1"/>
  <c r="Z982" i="6"/>
  <c r="R982" i="6" s="1"/>
  <c r="C982" i="13" s="1"/>
  <c r="Y538" i="6"/>
  <c r="AA538" i="6" s="1"/>
  <c r="S538" i="6" s="1"/>
  <c r="D538" i="13" s="1"/>
  <c r="Z18" i="6"/>
  <c r="R18" i="6" s="1"/>
  <c r="C18" i="13" s="1"/>
  <c r="P42" i="6"/>
  <c r="A42" i="13" s="1"/>
  <c r="Z299" i="6"/>
  <c r="R299" i="6" s="1"/>
  <c r="C299" i="13" s="1"/>
  <c r="Y190" i="6"/>
  <c r="Q190" i="6" s="1"/>
  <c r="B190" i="13" s="1"/>
  <c r="Z2256" i="6"/>
  <c r="R2256" i="6" s="1"/>
  <c r="C2256" i="13" s="1"/>
  <c r="Y1631" i="6"/>
  <c r="AA1631" i="6" s="1"/>
  <c r="S1631" i="6" s="1"/>
  <c r="D1631" i="13" s="1"/>
  <c r="Y1564" i="6"/>
  <c r="AA1564" i="6" s="1"/>
  <c r="Y1617" i="6"/>
  <c r="AA1617" i="6" s="1"/>
  <c r="S1617" i="6" s="1"/>
  <c r="D1617" i="13" s="1"/>
  <c r="Z1955" i="6"/>
  <c r="P21" i="6"/>
  <c r="A21" i="13" s="1"/>
  <c r="Z39" i="6"/>
  <c r="R39" i="6" s="1"/>
  <c r="C39" i="13" s="1"/>
  <c r="Y38" i="6"/>
  <c r="AA38" i="6" s="1"/>
  <c r="S38" i="6" s="1"/>
  <c r="D38" i="13" s="1"/>
  <c r="Z848" i="6"/>
  <c r="R848" i="6" s="1"/>
  <c r="C848" i="13" s="1"/>
  <c r="Z127" i="6"/>
  <c r="R127" i="6" s="1"/>
  <c r="C127" i="13" s="1"/>
  <c r="Z988" i="6"/>
  <c r="R988" i="6" s="1"/>
  <c r="C988" i="13" s="1"/>
  <c r="Z3093" i="6"/>
  <c r="Z2353" i="6"/>
  <c r="Z2386" i="6"/>
  <c r="Z2418" i="6"/>
  <c r="Z2450" i="6"/>
  <c r="Z2482" i="6"/>
  <c r="Z2514" i="6"/>
  <c r="Y954" i="6"/>
  <c r="AA954" i="6" s="1"/>
  <c r="S954" i="6" s="1"/>
  <c r="D954" i="13" s="1"/>
  <c r="Y750" i="6"/>
  <c r="AA750" i="6" s="1"/>
  <c r="S750" i="6" s="1"/>
  <c r="D750" i="13" s="1"/>
  <c r="Y3118" i="6"/>
  <c r="AA3118" i="6" s="1"/>
  <c r="Z2013" i="6"/>
  <c r="P363" i="6"/>
  <c r="A363" i="13" s="1"/>
  <c r="Z1053" i="6"/>
  <c r="R1053" i="6" s="1"/>
  <c r="C1053" i="13" s="1"/>
  <c r="Q127" i="6"/>
  <c r="B127" i="13" s="1"/>
  <c r="Z575" i="6"/>
  <c r="R575" i="6" s="1"/>
  <c r="C575" i="13" s="1"/>
  <c r="P67" i="6"/>
  <c r="A67" i="13" s="1"/>
  <c r="Y584" i="6"/>
  <c r="P244" i="6"/>
  <c r="A244" i="13" s="1"/>
  <c r="P129" i="6"/>
  <c r="A129" i="13" s="1"/>
  <c r="Z187" i="6"/>
  <c r="R187" i="6" s="1"/>
  <c r="C187" i="13" s="1"/>
  <c r="Z1408" i="6"/>
  <c r="R1408" i="6" s="1"/>
  <c r="C1408" i="13" s="1"/>
  <c r="Z124" i="6"/>
  <c r="R124" i="6" s="1"/>
  <c r="C124" i="13" s="1"/>
  <c r="Y340" i="6"/>
  <c r="Q340" i="6" s="1"/>
  <c r="B340" i="13" s="1"/>
  <c r="Y74" i="6"/>
  <c r="Q74" i="6" s="1"/>
  <c r="B74" i="13" s="1"/>
  <c r="Y280" i="6"/>
  <c r="AA280" i="6" s="1"/>
  <c r="S280" i="6" s="1"/>
  <c r="D280" i="13" s="1"/>
  <c r="Y1300" i="6"/>
  <c r="AA1300" i="6" s="1"/>
  <c r="S1300" i="6" s="1"/>
  <c r="D1300" i="13" s="1"/>
  <c r="Y771" i="6"/>
  <c r="AA771" i="6" s="1"/>
  <c r="S771" i="6" s="1"/>
  <c r="D771" i="13" s="1"/>
  <c r="Z681" i="6"/>
  <c r="R681" i="6" s="1"/>
  <c r="C681" i="13" s="1"/>
  <c r="Z190" i="6"/>
  <c r="R190" i="6" s="1"/>
  <c r="C190" i="13" s="1"/>
  <c r="Z976" i="6"/>
  <c r="R976" i="6" s="1"/>
  <c r="C976" i="13" s="1"/>
  <c r="Z486" i="6"/>
  <c r="R486" i="6" s="1"/>
  <c r="C486" i="13" s="1"/>
  <c r="Y439" i="6"/>
  <c r="AA439" i="6" s="1"/>
  <c r="S439" i="6" s="1"/>
  <c r="D439" i="13" s="1"/>
  <c r="Z617" i="6"/>
  <c r="R617" i="6" s="1"/>
  <c r="C617" i="13" s="1"/>
  <c r="Y1203" i="6"/>
  <c r="AA1203" i="6" s="1"/>
  <c r="S1203" i="6" s="1"/>
  <c r="D1203" i="13" s="1"/>
  <c r="Z585" i="6"/>
  <c r="R585" i="6" s="1"/>
  <c r="C585" i="13" s="1"/>
  <c r="Y1346" i="6"/>
  <c r="AA1346" i="6" s="1"/>
  <c r="S1346" i="6" s="1"/>
  <c r="D1346" i="13" s="1"/>
  <c r="Y1263" i="6"/>
  <c r="AA1263" i="6" s="1"/>
  <c r="S1263" i="6" s="1"/>
  <c r="D1263" i="13" s="1"/>
  <c r="Y742" i="6"/>
  <c r="AA742" i="6" s="1"/>
  <c r="S742" i="6" s="1"/>
  <c r="D742" i="13" s="1"/>
  <c r="Z933" i="6"/>
  <c r="R933" i="6" s="1"/>
  <c r="C933" i="13" s="1"/>
  <c r="Y463" i="6"/>
  <c r="AA463" i="6" s="1"/>
  <c r="S463" i="6" s="1"/>
  <c r="D463" i="13" s="1"/>
  <c r="Z456" i="6"/>
  <c r="R456" i="6" s="1"/>
  <c r="C456" i="13" s="1"/>
  <c r="Z231" i="6"/>
  <c r="R231" i="6" s="1"/>
  <c r="C231" i="13" s="1"/>
  <c r="Y1412" i="6"/>
  <c r="AA1412" i="6" s="1"/>
  <c r="S1412" i="6" s="1"/>
  <c r="D1412" i="13" s="1"/>
  <c r="Y622" i="6"/>
  <c r="AA622" i="6" s="1"/>
  <c r="S622" i="6" s="1"/>
  <c r="D622" i="13" s="1"/>
  <c r="Z67" i="6"/>
  <c r="R67" i="6" s="1"/>
  <c r="C67" i="13" s="1"/>
  <c r="Y1460" i="6"/>
  <c r="AA1460" i="6" s="1"/>
  <c r="S1460" i="6" s="1"/>
  <c r="D1460" i="13" s="1"/>
  <c r="Y678" i="6"/>
  <c r="AA678" i="6" s="1"/>
  <c r="S678" i="6" s="1"/>
  <c r="D678" i="13" s="1"/>
  <c r="Y518" i="6"/>
  <c r="AA518" i="6" s="1"/>
  <c r="S518" i="6" s="1"/>
  <c r="D518" i="13" s="1"/>
  <c r="Z331" i="6"/>
  <c r="R331" i="6" s="1"/>
  <c r="C331" i="13" s="1"/>
  <c r="Z1247" i="6"/>
  <c r="R1247" i="6" s="1"/>
  <c r="C1247" i="13" s="1"/>
  <c r="P2" i="6"/>
  <c r="A2" i="13" s="1"/>
  <c r="Y2348" i="6"/>
  <c r="AA2348" i="6" s="1"/>
  <c r="Z3136" i="6"/>
  <c r="Y311" i="6"/>
  <c r="Q311" i="6" s="1"/>
  <c r="B311" i="13" s="1"/>
  <c r="Y1628" i="6"/>
  <c r="AA1628" i="6" s="1"/>
  <c r="Z974" i="6"/>
  <c r="R974" i="6" s="1"/>
  <c r="C974" i="13" s="1"/>
  <c r="Z362" i="6"/>
  <c r="R362" i="6" s="1"/>
  <c r="C362" i="13" s="1"/>
  <c r="Y2219" i="6"/>
  <c r="AA2219" i="6" s="1"/>
  <c r="P35" i="6"/>
  <c r="A35" i="13" s="1"/>
  <c r="Y926" i="6"/>
  <c r="AA926" i="6" s="1"/>
  <c r="S926" i="6" s="1"/>
  <c r="D926" i="13" s="1"/>
  <c r="Y1981" i="6"/>
  <c r="AA1981" i="6" s="1"/>
  <c r="P376" i="6"/>
  <c r="A376" i="13" s="1"/>
  <c r="P238" i="6"/>
  <c r="A238" i="13" s="1"/>
  <c r="P89" i="6"/>
  <c r="A89" i="13" s="1"/>
  <c r="Z929" i="6"/>
  <c r="Y796" i="6"/>
  <c r="AA796" i="6" s="1"/>
  <c r="P139" i="6"/>
  <c r="A139" i="13" s="1"/>
  <c r="Q134" i="6"/>
  <c r="B134" i="13" s="1"/>
  <c r="P134" i="6"/>
  <c r="A134" i="13" s="1"/>
  <c r="P290" i="6"/>
  <c r="A290" i="13" s="1"/>
  <c r="Z2549" i="6"/>
  <c r="Z3446" i="6"/>
  <c r="P83" i="6"/>
  <c r="A83" i="13" s="1"/>
  <c r="Y1218" i="6"/>
  <c r="AA1218" i="6" s="1"/>
  <c r="S1218" i="6" s="1"/>
  <c r="D1218" i="13" s="1"/>
  <c r="Z3011" i="6"/>
  <c r="Q376" i="6"/>
  <c r="B376" i="13" s="1"/>
  <c r="Y2703" i="6"/>
  <c r="AA2703" i="6" s="1"/>
  <c r="Z2817" i="6"/>
  <c r="Y2416" i="6"/>
  <c r="AA2416" i="6" s="1"/>
  <c r="Z2093" i="6"/>
  <c r="Y1997" i="6"/>
  <c r="AA1997" i="6" s="1"/>
  <c r="Y51" i="6"/>
  <c r="P362" i="6"/>
  <c r="A362" i="13" s="1"/>
  <c r="Y1242" i="6"/>
  <c r="AA1242" i="6" s="1"/>
  <c r="S1242" i="6" s="1"/>
  <c r="D1242" i="13" s="1"/>
  <c r="Z3430" i="6"/>
  <c r="Y2849" i="6"/>
  <c r="AA2849" i="6" s="1"/>
  <c r="Y2384" i="6"/>
  <c r="AA2384" i="6" s="1"/>
  <c r="Y2528" i="6"/>
  <c r="AA2528" i="6" s="1"/>
  <c r="Z2979" i="6"/>
  <c r="Y334" i="6"/>
  <c r="Q334" i="6" s="1"/>
  <c r="B334" i="13" s="1"/>
  <c r="P250" i="6"/>
  <c r="A250" i="13" s="1"/>
  <c r="Y1246" i="6"/>
  <c r="AA1246" i="6" s="1"/>
  <c r="AA290" i="6"/>
  <c r="S290" i="6" s="1"/>
  <c r="D290" i="13" s="1"/>
  <c r="Q290" i="6"/>
  <c r="B290" i="13" s="1"/>
  <c r="AA362" i="6"/>
  <c r="S362" i="6" s="1"/>
  <c r="D362" i="13" s="1"/>
  <c r="Q362" i="6"/>
  <c r="B362" i="13" s="1"/>
  <c r="Z200" i="6"/>
  <c r="R200" i="6" s="1"/>
  <c r="C200" i="13" s="1"/>
  <c r="Z172" i="6"/>
  <c r="R172" i="6" s="1"/>
  <c r="C172" i="13" s="1"/>
  <c r="Y154" i="6"/>
  <c r="AA154" i="6" s="1"/>
  <c r="S154" i="6" s="1"/>
  <c r="D154" i="13" s="1"/>
  <c r="Z292" i="6"/>
  <c r="R292" i="6" s="1"/>
  <c r="C292" i="13" s="1"/>
  <c r="Z408" i="6"/>
  <c r="R408" i="6" s="1"/>
  <c r="C408" i="13" s="1"/>
  <c r="Z455" i="6"/>
  <c r="R455" i="6" s="1"/>
  <c r="C455" i="13" s="1"/>
  <c r="Y997" i="6"/>
  <c r="AA997" i="6" s="1"/>
  <c r="S997" i="6" s="1"/>
  <c r="D997" i="13" s="1"/>
  <c r="Z275" i="6"/>
  <c r="R275" i="6" s="1"/>
  <c r="C275" i="13" s="1"/>
  <c r="Z366" i="6"/>
  <c r="R366" i="6" s="1"/>
  <c r="C366" i="13" s="1"/>
  <c r="Y1133" i="6"/>
  <c r="AA1133" i="6" s="1"/>
  <c r="S1133" i="6" s="1"/>
  <c r="D1133" i="13" s="1"/>
  <c r="Z824" i="6"/>
  <c r="R824" i="6" s="1"/>
  <c r="C824" i="13" s="1"/>
  <c r="Y722" i="6"/>
  <c r="AA722" i="6" s="1"/>
  <c r="S722" i="6" s="1"/>
  <c r="D722" i="13" s="1"/>
  <c r="Y1342" i="6"/>
  <c r="AA1342" i="6" s="1"/>
  <c r="S1342" i="6" s="1"/>
  <c r="D1342" i="13" s="1"/>
  <c r="Y858" i="6"/>
  <c r="AA858" i="6" s="1"/>
  <c r="S858" i="6" s="1"/>
  <c r="D858" i="13" s="1"/>
  <c r="Z911" i="6"/>
  <c r="R911" i="6" s="1"/>
  <c r="C911" i="13" s="1"/>
  <c r="Z350" i="6"/>
  <c r="R350" i="6" s="1"/>
  <c r="C350" i="13" s="1"/>
  <c r="Z44" i="6"/>
  <c r="R44" i="6" s="1"/>
  <c r="C44" i="13" s="1"/>
  <c r="Y1443" i="6"/>
  <c r="AA1443" i="6" s="1"/>
  <c r="S1443" i="6" s="1"/>
  <c r="D1443" i="13" s="1"/>
  <c r="Z221" i="6"/>
  <c r="R221" i="6" s="1"/>
  <c r="C221" i="13" s="1"/>
  <c r="Y930" i="6"/>
  <c r="AA930" i="6" s="1"/>
  <c r="S930" i="6" s="1"/>
  <c r="D930" i="13" s="1"/>
  <c r="Z505" i="6"/>
  <c r="R505" i="6" s="1"/>
  <c r="C505" i="13" s="1"/>
  <c r="Y1534" i="6"/>
  <c r="AA1534" i="6" s="1"/>
  <c r="S1534" i="6" s="1"/>
  <c r="D1534" i="13" s="1"/>
  <c r="Y2252" i="6"/>
  <c r="AA2252" i="6" s="1"/>
  <c r="S2252" i="6" s="1"/>
  <c r="D2252" i="13" s="1"/>
  <c r="Z2312" i="6"/>
  <c r="Z964" i="6"/>
  <c r="R964" i="6" s="1"/>
  <c r="C964" i="13" s="1"/>
  <c r="Z3168" i="6"/>
  <c r="Z306" i="6"/>
  <c r="R306" i="6" s="1"/>
  <c r="C306" i="13" s="1"/>
  <c r="Y691" i="6"/>
  <c r="AA691" i="6" s="1"/>
  <c r="S691" i="6" s="1"/>
  <c r="D691" i="13" s="1"/>
  <c r="Y3341" i="6"/>
  <c r="AA3341" i="6" s="1"/>
  <c r="Y924" i="6"/>
  <c r="AA924" i="6" s="1"/>
  <c r="S924" i="6" s="1"/>
  <c r="D924" i="13" s="1"/>
  <c r="P47" i="6"/>
  <c r="A47" i="13" s="1"/>
  <c r="Y2745" i="6"/>
  <c r="AA2745" i="6" s="1"/>
  <c r="Z2905" i="6"/>
  <c r="Y117" i="6"/>
  <c r="Q117" i="6" s="1"/>
  <c r="B117" i="13" s="1"/>
  <c r="Z1989" i="6"/>
  <c r="Y1134" i="6"/>
  <c r="AA1134" i="6" s="1"/>
  <c r="S1134" i="6" s="1"/>
  <c r="D1134" i="13" s="1"/>
  <c r="P117" i="6"/>
  <c r="A117" i="13" s="1"/>
  <c r="P317" i="6"/>
  <c r="A317" i="13" s="1"/>
  <c r="Q298" i="6"/>
  <c r="B298" i="13" s="1"/>
  <c r="P298" i="6"/>
  <c r="A298" i="13" s="1"/>
  <c r="P367" i="6"/>
  <c r="A367" i="13" s="1"/>
  <c r="Y328" i="6"/>
  <c r="Q328" i="6" s="1"/>
  <c r="B328" i="13" s="1"/>
  <c r="Q316" i="6"/>
  <c r="B316" i="13" s="1"/>
  <c r="P180" i="6"/>
  <c r="A180" i="13" s="1"/>
  <c r="Z180" i="6"/>
  <c r="R180" i="6" s="1"/>
  <c r="C180" i="13" s="1"/>
  <c r="Z104" i="6"/>
  <c r="R104" i="6" s="1"/>
  <c r="C104" i="13" s="1"/>
  <c r="Z188" i="6"/>
  <c r="R188" i="6" s="1"/>
  <c r="C188" i="13" s="1"/>
  <c r="Z128" i="6"/>
  <c r="R128" i="6" s="1"/>
  <c r="C128" i="13" s="1"/>
  <c r="Z202" i="6"/>
  <c r="R202" i="6" s="1"/>
  <c r="C202" i="13" s="1"/>
  <c r="Y775" i="6"/>
  <c r="AA775" i="6" s="1"/>
  <c r="S775" i="6" s="1"/>
  <c r="D775" i="13" s="1"/>
  <c r="Z82" i="6"/>
  <c r="R82" i="6" s="1"/>
  <c r="C82" i="13" s="1"/>
  <c r="Z356" i="6"/>
  <c r="R356" i="6" s="1"/>
  <c r="C356" i="13" s="1"/>
  <c r="Z823" i="6"/>
  <c r="R823" i="6" s="1"/>
  <c r="C823" i="13" s="1"/>
  <c r="Z328" i="6"/>
  <c r="R328" i="6" s="1"/>
  <c r="C328" i="13" s="1"/>
  <c r="Z1217" i="6"/>
  <c r="R1217" i="6" s="1"/>
  <c r="C1217" i="13" s="1"/>
  <c r="Z1137" i="6"/>
  <c r="R1137" i="6" s="1"/>
  <c r="C1137" i="13" s="1"/>
  <c r="Y965" i="6"/>
  <c r="AA965" i="6" s="1"/>
  <c r="S965" i="6" s="1"/>
  <c r="D965" i="13" s="1"/>
  <c r="Z587" i="6"/>
  <c r="R587" i="6" s="1"/>
  <c r="C587" i="13" s="1"/>
  <c r="Z658" i="6"/>
  <c r="R658" i="6" s="1"/>
  <c r="C658" i="13" s="1"/>
  <c r="Y614" i="6"/>
  <c r="AA614" i="6" s="1"/>
  <c r="S614" i="6" s="1"/>
  <c r="D614" i="13" s="1"/>
  <c r="AA149" i="6"/>
  <c r="S149" i="6" s="1"/>
  <c r="D149" i="13" s="1"/>
  <c r="Z869" i="6"/>
  <c r="R869" i="6" s="1"/>
  <c r="C869" i="13" s="1"/>
  <c r="Y1348" i="6"/>
  <c r="AA1348" i="6" s="1"/>
  <c r="S1348" i="6" s="1"/>
  <c r="D1348" i="13" s="1"/>
  <c r="Z951" i="6"/>
  <c r="R951" i="6" s="1"/>
  <c r="C951" i="13" s="1"/>
  <c r="Z753" i="6"/>
  <c r="R753" i="6" s="1"/>
  <c r="C753" i="13" s="1"/>
  <c r="Y989" i="6"/>
  <c r="AA989" i="6" s="1"/>
  <c r="S989" i="6" s="1"/>
  <c r="D989" i="13" s="1"/>
  <c r="Z149" i="6"/>
  <c r="R149" i="6" s="1"/>
  <c r="C149" i="13" s="1"/>
  <c r="Z923" i="6"/>
  <c r="R923" i="6" s="1"/>
  <c r="C923" i="13" s="1"/>
  <c r="Z459" i="6"/>
  <c r="R459" i="6" s="1"/>
  <c r="C459" i="13" s="1"/>
  <c r="Y1077" i="6"/>
  <c r="AA1077" i="6" s="1"/>
  <c r="S1077" i="6" s="1"/>
  <c r="D1077" i="13" s="1"/>
  <c r="Z460" i="6"/>
  <c r="R460" i="6" s="1"/>
  <c r="C460" i="13" s="1"/>
  <c r="Y83" i="6"/>
  <c r="AA83" i="6" s="1"/>
  <c r="S83" i="6" s="1"/>
  <c r="D83" i="13" s="1"/>
  <c r="Z466" i="6"/>
  <c r="R466" i="6" s="1"/>
  <c r="C466" i="13" s="1"/>
  <c r="Z1093" i="6"/>
  <c r="R1093" i="6" s="1"/>
  <c r="C1093" i="13" s="1"/>
  <c r="Y944" i="6"/>
  <c r="AA944" i="6" s="1"/>
  <c r="S944" i="6" s="1"/>
  <c r="D944" i="13" s="1"/>
  <c r="Y914" i="6"/>
  <c r="AA914" i="6" s="1"/>
  <c r="S914" i="6" s="1"/>
  <c r="D914" i="13" s="1"/>
  <c r="P269" i="6"/>
  <c r="A269" i="13" s="1"/>
  <c r="Y18" i="6"/>
  <c r="Q18" i="6" s="1"/>
  <c r="B18" i="13" s="1"/>
  <c r="Y1465" i="6"/>
  <c r="AA1465" i="6" s="1"/>
  <c r="S1465" i="6" s="1"/>
  <c r="D1465" i="13" s="1"/>
  <c r="Z371" i="6"/>
  <c r="R371" i="6" s="1"/>
  <c r="C371" i="13" s="1"/>
  <c r="Y150" i="6"/>
  <c r="Q150" i="6" s="1"/>
  <c r="B150" i="13" s="1"/>
  <c r="Z2150" i="6"/>
  <c r="Z2547" i="6"/>
  <c r="Z298" i="6"/>
  <c r="R298" i="6" s="1"/>
  <c r="C298" i="13" s="1"/>
  <c r="Z3104" i="6"/>
  <c r="Q63" i="6"/>
  <c r="B63" i="13" s="1"/>
  <c r="Z40" i="6"/>
  <c r="R40" i="6" s="1"/>
  <c r="C40" i="13" s="1"/>
  <c r="Z1485" i="6"/>
  <c r="R1485" i="6" s="1"/>
  <c r="C1485" i="13" s="1"/>
  <c r="Z159" i="6"/>
  <c r="R159" i="6" s="1"/>
  <c r="C159" i="13" s="1"/>
  <c r="Y2823" i="6"/>
  <c r="AA2823" i="6" s="1"/>
  <c r="Y828" i="6"/>
  <c r="AA828" i="6" s="1"/>
  <c r="S828" i="6" s="1"/>
  <c r="D828" i="13" s="1"/>
  <c r="Z2681" i="6"/>
  <c r="P306" i="6"/>
  <c r="A306" i="13" s="1"/>
  <c r="Z1206" i="6"/>
  <c r="R1206" i="6" s="1"/>
  <c r="C1206" i="13" s="1"/>
  <c r="Y718" i="6"/>
  <c r="AA718" i="6" s="1"/>
  <c r="S718" i="6" s="1"/>
  <c r="D718" i="13" s="1"/>
  <c r="P336" i="6"/>
  <c r="A336" i="13" s="1"/>
  <c r="P350" i="6"/>
  <c r="A350" i="13" s="1"/>
  <c r="Y104" i="6"/>
  <c r="Q104" i="6" s="1"/>
  <c r="B104" i="13" s="1"/>
  <c r="Y128" i="6"/>
  <c r="Q128" i="6" s="1"/>
  <c r="B128" i="13" s="1"/>
  <c r="Y699" i="6"/>
  <c r="AA699" i="6" s="1"/>
  <c r="S699" i="6" s="1"/>
  <c r="D699" i="13" s="1"/>
  <c r="Z98" i="6"/>
  <c r="R98" i="6" s="1"/>
  <c r="C98" i="13" s="1"/>
  <c r="Y292" i="6"/>
  <c r="Q292" i="6" s="1"/>
  <c r="B292" i="13" s="1"/>
  <c r="Y1262" i="6"/>
  <c r="AA1262" i="6" s="1"/>
  <c r="S1262" i="6" s="1"/>
  <c r="D1262" i="13" s="1"/>
  <c r="Z1033" i="6"/>
  <c r="R1033" i="6" s="1"/>
  <c r="C1033" i="13" s="1"/>
  <c r="Z682" i="6"/>
  <c r="R682" i="6" s="1"/>
  <c r="C682" i="13" s="1"/>
  <c r="Y1063" i="6"/>
  <c r="AA1063" i="6" s="1"/>
  <c r="S1063" i="6" s="1"/>
  <c r="D1063" i="13" s="1"/>
  <c r="Y1227" i="6"/>
  <c r="AA1227" i="6" s="1"/>
  <c r="S1227" i="6" s="1"/>
  <c r="D1227" i="13" s="1"/>
  <c r="Y1258" i="6"/>
  <c r="AA1258" i="6" s="1"/>
  <c r="S1258" i="6" s="1"/>
  <c r="D1258" i="13" s="1"/>
  <c r="Z1423" i="6"/>
  <c r="R1423" i="6" s="1"/>
  <c r="C1423" i="13" s="1"/>
  <c r="Z448" i="6"/>
  <c r="R448" i="6" s="1"/>
  <c r="C448" i="13" s="1"/>
  <c r="Y736" i="6"/>
  <c r="AA736" i="6" s="1"/>
  <c r="S736" i="6" s="1"/>
  <c r="D736" i="13" s="1"/>
  <c r="Z835" i="6"/>
  <c r="R835" i="6" s="1"/>
  <c r="C835" i="13" s="1"/>
  <c r="Z744" i="6"/>
  <c r="R744" i="6" s="1"/>
  <c r="C744" i="13" s="1"/>
  <c r="Z971" i="6"/>
  <c r="R971" i="6" s="1"/>
  <c r="C971" i="13" s="1"/>
  <c r="Y203" i="6"/>
  <c r="Q203" i="6" s="1"/>
  <c r="B203" i="13" s="1"/>
  <c r="Y1386" i="6"/>
  <c r="AA1386" i="6" s="1"/>
  <c r="S1386" i="6" s="1"/>
  <c r="D1386" i="13" s="1"/>
  <c r="Z652" i="6"/>
  <c r="R652" i="6" s="1"/>
  <c r="C652" i="13" s="1"/>
  <c r="Z317" i="6"/>
  <c r="R317" i="6" s="1"/>
  <c r="C317" i="13" s="1"/>
  <c r="Z474" i="6"/>
  <c r="R474" i="6" s="1"/>
  <c r="C474" i="13" s="1"/>
  <c r="Z405" i="6"/>
  <c r="R405" i="6" s="1"/>
  <c r="C405" i="13" s="1"/>
  <c r="Z1530" i="6"/>
  <c r="R1530" i="6" s="1"/>
  <c r="C1530" i="13" s="1"/>
  <c r="P183" i="6"/>
  <c r="A183" i="13" s="1"/>
  <c r="Y1556" i="6"/>
  <c r="AA1556" i="6" s="1"/>
  <c r="Y2344" i="6"/>
  <c r="AA2344" i="6" s="1"/>
  <c r="Y2130" i="6"/>
  <c r="AA2130" i="6" s="1"/>
  <c r="Z2324" i="6"/>
  <c r="Y3082" i="6"/>
  <c r="AA3082" i="6" s="1"/>
  <c r="Z919" i="6"/>
  <c r="R919" i="6" s="1"/>
  <c r="C919" i="13" s="1"/>
  <c r="Y969" i="6"/>
  <c r="AA969" i="6" s="1"/>
  <c r="S969" i="6" s="1"/>
  <c r="D969" i="13" s="1"/>
  <c r="Y2951" i="6"/>
  <c r="AA2951" i="6" s="1"/>
  <c r="Y1168" i="6"/>
  <c r="AA1168" i="6" s="1"/>
  <c r="S1168" i="6" s="1"/>
  <c r="D1168" i="13" s="1"/>
  <c r="Y2841" i="6"/>
  <c r="AA2841" i="6" s="1"/>
  <c r="Y2809" i="6"/>
  <c r="AA2809" i="6" s="1"/>
  <c r="Y2297" i="6"/>
  <c r="AA2297" i="6" s="1"/>
  <c r="P203" i="6"/>
  <c r="A203" i="13" s="1"/>
  <c r="Z778" i="6"/>
  <c r="Z199" i="6"/>
  <c r="R199" i="6" s="1"/>
  <c r="C199" i="13" s="1"/>
  <c r="Q306" i="6"/>
  <c r="B306" i="13" s="1"/>
  <c r="Z1228" i="6"/>
  <c r="R1228" i="6" s="1"/>
  <c r="C1228" i="13" s="1"/>
  <c r="Q77" i="6"/>
  <c r="B77" i="13" s="1"/>
  <c r="Z2288" i="6"/>
  <c r="Y2767" i="6"/>
  <c r="AA2767" i="6" s="1"/>
  <c r="P69" i="6"/>
  <c r="A69" i="13" s="1"/>
  <c r="Y1136" i="6"/>
  <c r="AA1136" i="6" s="1"/>
  <c r="S1136" i="6" s="1"/>
  <c r="D1136" i="13" s="1"/>
  <c r="Y3021" i="6"/>
  <c r="AA3021" i="6" s="1"/>
  <c r="Y2642" i="6"/>
  <c r="AA2642" i="6" s="1"/>
  <c r="Z2753" i="6"/>
  <c r="Y2881" i="6"/>
  <c r="AA2881" i="6" s="1"/>
  <c r="Y2448" i="6"/>
  <c r="AA2448" i="6" s="1"/>
  <c r="Y1190" i="6"/>
  <c r="AA1190" i="6" s="1"/>
  <c r="S1190" i="6" s="1"/>
  <c r="D1190" i="13" s="1"/>
  <c r="Y2656" i="6"/>
  <c r="AA2656" i="6" s="1"/>
  <c r="Q222" i="6"/>
  <c r="B222" i="13" s="1"/>
  <c r="Y812" i="6"/>
  <c r="AA812" i="6" s="1"/>
  <c r="Y477" i="6"/>
  <c r="Z10" i="6"/>
  <c r="R10" i="6" s="1"/>
  <c r="C10" i="13" s="1"/>
  <c r="P10" i="6"/>
  <c r="A10" i="13" s="1"/>
  <c r="Z1026" i="6"/>
  <c r="R1026" i="6" s="1"/>
  <c r="C1026" i="13" s="1"/>
  <c r="P231" i="6"/>
  <c r="A231" i="13" s="1"/>
  <c r="AA231" i="6"/>
  <c r="S231" i="6" s="1"/>
  <c r="D231" i="13" s="1"/>
  <c r="Q231" i="6"/>
  <c r="B231" i="13" s="1"/>
  <c r="Z196" i="6"/>
  <c r="R196" i="6" s="1"/>
  <c r="C196" i="13" s="1"/>
  <c r="Y188" i="6"/>
  <c r="Q188" i="6" s="1"/>
  <c r="B188" i="13" s="1"/>
  <c r="Z74" i="6"/>
  <c r="R74" i="6" s="1"/>
  <c r="C74" i="13" s="1"/>
  <c r="Y50" i="6"/>
  <c r="Q50" i="6" s="1"/>
  <c r="B50" i="13" s="1"/>
  <c r="Y487" i="6"/>
  <c r="AA487" i="6" s="1"/>
  <c r="S487" i="6" s="1"/>
  <c r="D487" i="13" s="1"/>
  <c r="Y16" i="6"/>
  <c r="Q16" i="6" s="1"/>
  <c r="B16" i="13" s="1"/>
  <c r="Z307" i="6"/>
  <c r="R307" i="6" s="1"/>
  <c r="C307" i="13" s="1"/>
  <c r="Z1297" i="6"/>
  <c r="R1297" i="6" s="1"/>
  <c r="C1297" i="13" s="1"/>
  <c r="Z689" i="6"/>
  <c r="R689" i="6" s="1"/>
  <c r="C689" i="13" s="1"/>
  <c r="Z841" i="6"/>
  <c r="R841" i="6" s="1"/>
  <c r="C841" i="13" s="1"/>
  <c r="Z484" i="6"/>
  <c r="R484" i="6" s="1"/>
  <c r="C484" i="13" s="1"/>
  <c r="Z1125" i="6"/>
  <c r="R1125" i="6" s="1"/>
  <c r="C1125" i="13" s="1"/>
  <c r="Z1055" i="6"/>
  <c r="R1055" i="6" s="1"/>
  <c r="C1055" i="13" s="1"/>
  <c r="P347" i="6"/>
  <c r="A347" i="13" s="1"/>
  <c r="Z230" i="6"/>
  <c r="R230" i="6" s="1"/>
  <c r="C230" i="13" s="1"/>
  <c r="Y55" i="6"/>
  <c r="Q55" i="6" s="1"/>
  <c r="B55" i="13" s="1"/>
  <c r="P36" i="6"/>
  <c r="A36" i="13" s="1"/>
  <c r="Y307" i="6"/>
  <c r="AA307" i="6" s="1"/>
  <c r="S307" i="6" s="1"/>
  <c r="D307" i="13" s="1"/>
  <c r="Z987" i="6"/>
  <c r="R987" i="6" s="1"/>
  <c r="C987" i="13" s="1"/>
  <c r="P371" i="6"/>
  <c r="A371" i="13" s="1"/>
  <c r="Z2308" i="6"/>
  <c r="Z1923" i="6"/>
  <c r="Y510" i="6"/>
  <c r="AA510" i="6" s="1"/>
  <c r="S510" i="6" s="1"/>
  <c r="D510" i="13" s="1"/>
  <c r="Z342" i="6"/>
  <c r="R342" i="6" s="1"/>
  <c r="C342" i="13" s="1"/>
  <c r="Z15" i="6"/>
  <c r="R15" i="6" s="1"/>
  <c r="C15" i="13" s="1"/>
  <c r="Z198" i="6"/>
  <c r="R198" i="6" s="1"/>
  <c r="C198" i="13" s="1"/>
  <c r="Z271" i="6"/>
  <c r="R271" i="6" s="1"/>
  <c r="C271" i="13" s="1"/>
  <c r="Y159" i="6"/>
  <c r="Q159" i="6" s="1"/>
  <c r="B159" i="13" s="1"/>
  <c r="Y2203" i="6"/>
  <c r="AA2203" i="6" s="1"/>
  <c r="Z416" i="6"/>
  <c r="R416" i="6" s="1"/>
  <c r="C416" i="13" s="1"/>
  <c r="Y2434" i="6"/>
  <c r="AA2434" i="6" s="1"/>
  <c r="Z3061" i="6"/>
  <c r="Z1557" i="6"/>
  <c r="Z2273" i="6"/>
  <c r="Y1110" i="6"/>
  <c r="AA1110" i="6" s="1"/>
  <c r="S1110" i="6" s="1"/>
  <c r="D1110" i="13" s="1"/>
  <c r="Z2029" i="6"/>
  <c r="Z2061" i="6"/>
  <c r="P230" i="6"/>
  <c r="A230" i="13" s="1"/>
  <c r="Z1207" i="6"/>
  <c r="R1207" i="6" s="1"/>
  <c r="C1207" i="13" s="1"/>
  <c r="Y573" i="6"/>
  <c r="Y1103" i="6"/>
  <c r="AA1103" i="6" s="1"/>
  <c r="S1103" i="6" s="1"/>
  <c r="D1103" i="13" s="1"/>
  <c r="Y1225" i="6"/>
  <c r="AA1225" i="6" s="1"/>
  <c r="S1225" i="6" s="1"/>
  <c r="D1225" i="13" s="1"/>
  <c r="Z1250" i="6"/>
  <c r="R1250" i="6" s="1"/>
  <c r="C1250" i="13" s="1"/>
  <c r="Z1195" i="6"/>
  <c r="R1195" i="6" s="1"/>
  <c r="C1195" i="13" s="1"/>
  <c r="Y1046" i="6"/>
  <c r="AA1046" i="6" s="1"/>
  <c r="S1046" i="6" s="1"/>
  <c r="D1046" i="13" s="1"/>
  <c r="Z2679" i="6"/>
  <c r="Y333" i="6"/>
  <c r="Z1265" i="6"/>
  <c r="Q336" i="6"/>
  <c r="B336" i="13" s="1"/>
  <c r="Z1098" i="6"/>
  <c r="AA374" i="6"/>
  <c r="S374" i="6" s="1"/>
  <c r="D374" i="13" s="1"/>
  <c r="Q374" i="6"/>
  <c r="B374" i="13" s="1"/>
  <c r="Z116" i="6"/>
  <c r="R116" i="6" s="1"/>
  <c r="C116" i="13" s="1"/>
  <c r="Y196" i="6"/>
  <c r="Q196" i="6" s="1"/>
  <c r="B196" i="13" s="1"/>
  <c r="Y116" i="6"/>
  <c r="Q116" i="6" s="1"/>
  <c r="B116" i="13" s="1"/>
  <c r="Z192" i="6"/>
  <c r="R192" i="6" s="1"/>
  <c r="C192" i="13" s="1"/>
  <c r="Z160" i="6"/>
  <c r="R160" i="6" s="1"/>
  <c r="C160" i="13" s="1"/>
  <c r="Y218" i="6"/>
  <c r="AA218" i="6" s="1"/>
  <c r="S218" i="6" s="1"/>
  <c r="D218" i="13" s="1"/>
  <c r="Z1372" i="6"/>
  <c r="R1372" i="6" s="1"/>
  <c r="C1372" i="13" s="1"/>
  <c r="Y388" i="6"/>
  <c r="AA388" i="6" s="1"/>
  <c r="S388" i="6" s="1"/>
  <c r="D388" i="13" s="1"/>
  <c r="Z178" i="6"/>
  <c r="R178" i="6" s="1"/>
  <c r="C178" i="13" s="1"/>
  <c r="Z50" i="6"/>
  <c r="R50" i="6" s="1"/>
  <c r="C50" i="13" s="1"/>
  <c r="Z1161" i="6"/>
  <c r="R1161" i="6" s="1"/>
  <c r="C1161" i="13" s="1"/>
  <c r="Z826" i="6"/>
  <c r="R826" i="6" s="1"/>
  <c r="C826" i="13" s="1"/>
  <c r="AA101" i="6"/>
  <c r="S101" i="6" s="1"/>
  <c r="D101" i="13" s="1"/>
  <c r="Y1047" i="6"/>
  <c r="AA1047" i="6" s="1"/>
  <c r="S1047" i="6" s="1"/>
  <c r="D1047" i="13" s="1"/>
  <c r="Y1043" i="6"/>
  <c r="AA1043" i="6" s="1"/>
  <c r="S1043" i="6" s="1"/>
  <c r="D1043" i="13" s="1"/>
  <c r="Y780" i="6"/>
  <c r="AA780" i="6" s="1"/>
  <c r="S780" i="6" s="1"/>
  <c r="D780" i="13" s="1"/>
  <c r="Z871" i="6"/>
  <c r="R871" i="6" s="1"/>
  <c r="C871" i="13" s="1"/>
  <c r="Y1374" i="6"/>
  <c r="AA1374" i="6" s="1"/>
  <c r="S1374" i="6" s="1"/>
  <c r="D1374" i="13" s="1"/>
  <c r="Z336" i="6"/>
  <c r="R336" i="6" s="1"/>
  <c r="C336" i="13" s="1"/>
  <c r="Y605" i="6"/>
  <c r="AA605" i="6" s="1"/>
  <c r="S605" i="6" s="1"/>
  <c r="D605" i="13" s="1"/>
  <c r="Z555" i="6"/>
  <c r="R555" i="6" s="1"/>
  <c r="C555" i="13" s="1"/>
  <c r="Z1536" i="6"/>
  <c r="R1536" i="6" s="1"/>
  <c r="C1536" i="13" s="1"/>
  <c r="Y267" i="6"/>
  <c r="Q267" i="6" s="1"/>
  <c r="B267" i="13" s="1"/>
  <c r="Y548" i="6"/>
  <c r="AA548" i="6" s="1"/>
  <c r="S548" i="6" s="1"/>
  <c r="D548" i="13" s="1"/>
  <c r="Y1524" i="6"/>
  <c r="AA1524" i="6" s="1"/>
  <c r="S1524" i="6" s="1"/>
  <c r="D1524" i="13" s="1"/>
  <c r="Y1523" i="6"/>
  <c r="AA1523" i="6" s="1"/>
  <c r="S1523" i="6" s="1"/>
  <c r="D1523" i="13" s="1"/>
  <c r="Y1456" i="6"/>
  <c r="AA1456" i="6" s="1"/>
  <c r="S1456" i="6" s="1"/>
  <c r="D1456" i="13" s="1"/>
  <c r="Z267" i="6"/>
  <c r="R267" i="6" s="1"/>
  <c r="C267" i="13" s="1"/>
  <c r="Y2260" i="6"/>
  <c r="AA2260" i="6" s="1"/>
  <c r="S2260" i="6" s="1"/>
  <c r="D2260" i="13" s="1"/>
  <c r="Z1957" i="6"/>
  <c r="R1957" i="6" s="1"/>
  <c r="C1957" i="13" s="1"/>
  <c r="Y1633" i="6"/>
  <c r="AA1633" i="6" s="1"/>
  <c r="S1633" i="6" s="1"/>
  <c r="D1633" i="13" s="1"/>
  <c r="Z2182" i="6"/>
  <c r="Z2243" i="6"/>
  <c r="Z2340" i="6"/>
  <c r="Y1453" i="6"/>
  <c r="AA1453" i="6" s="1"/>
  <c r="S1453" i="6" s="1"/>
  <c r="D1453" i="13" s="1"/>
  <c r="Y189" i="6"/>
  <c r="Y102" i="6"/>
  <c r="Q102" i="6" s="1"/>
  <c r="B102" i="13" s="1"/>
  <c r="Y2622" i="6"/>
  <c r="AA2622" i="6" s="1"/>
  <c r="Y898" i="6"/>
  <c r="AA898" i="6" s="1"/>
  <c r="S898" i="6" s="1"/>
  <c r="D898" i="13" s="1"/>
  <c r="Y541" i="6"/>
  <c r="AA541" i="6" s="1"/>
  <c r="S541" i="6" s="1"/>
  <c r="D541" i="13" s="1"/>
  <c r="Y165" i="6"/>
  <c r="Z1532" i="6"/>
  <c r="Y900" i="6"/>
  <c r="AA900" i="6" s="1"/>
  <c r="S900" i="6" s="1"/>
  <c r="D900" i="13" s="1"/>
  <c r="P85" i="6"/>
  <c r="A85" i="13" s="1"/>
  <c r="Y2498" i="6"/>
  <c r="AA2498" i="6" s="1"/>
  <c r="Z2305" i="6"/>
  <c r="Z2369" i="6"/>
  <c r="Y198" i="6"/>
  <c r="AA198" i="6" s="1"/>
  <c r="S198" i="6" s="1"/>
  <c r="D198" i="13" s="1"/>
  <c r="Y3150" i="6"/>
  <c r="AA3150" i="6" s="1"/>
  <c r="Z1965" i="6"/>
  <c r="Y2615" i="6"/>
  <c r="AA2615" i="6" s="1"/>
  <c r="Z374" i="6"/>
  <c r="R374" i="6" s="1"/>
  <c r="C374" i="13" s="1"/>
  <c r="Z2995" i="6"/>
  <c r="Z624" i="6"/>
  <c r="R624" i="6" s="1"/>
  <c r="C624" i="13" s="1"/>
  <c r="Y450" i="6"/>
  <c r="AA450" i="6" s="1"/>
  <c r="S450" i="6" s="1"/>
  <c r="D450" i="13" s="1"/>
  <c r="Y884" i="6"/>
  <c r="AA884" i="6" s="1"/>
  <c r="Q3" i="6"/>
  <c r="B3" i="13" s="1"/>
  <c r="Y192" i="6"/>
  <c r="Q192" i="6" s="1"/>
  <c r="B192" i="13" s="1"/>
  <c r="Y160" i="6"/>
  <c r="Q160" i="6" s="1"/>
  <c r="B160" i="13" s="1"/>
  <c r="Z218" i="6"/>
  <c r="R218" i="6" s="1"/>
  <c r="C218" i="13" s="1"/>
  <c r="Y408" i="6"/>
  <c r="AA408" i="6" s="1"/>
  <c r="S408" i="6" s="1"/>
  <c r="D408" i="13" s="1"/>
  <c r="Y576" i="6"/>
  <c r="AA576" i="6" s="1"/>
  <c r="S576" i="6" s="1"/>
  <c r="D576" i="13" s="1"/>
  <c r="Y1029" i="6"/>
  <c r="AA1029" i="6" s="1"/>
  <c r="S1029" i="6" s="1"/>
  <c r="D1029" i="13" s="1"/>
  <c r="Z597" i="6"/>
  <c r="R597" i="6" s="1"/>
  <c r="C597" i="13" s="1"/>
  <c r="Y1531" i="6"/>
  <c r="AA1531" i="6" s="1"/>
  <c r="S1531" i="6" s="1"/>
  <c r="D1531" i="13" s="1"/>
  <c r="Z825" i="6"/>
  <c r="R825" i="6" s="1"/>
  <c r="C825" i="13" s="1"/>
  <c r="Y1268" i="6"/>
  <c r="AA1268" i="6" s="1"/>
  <c r="S1268" i="6" s="1"/>
  <c r="D1268" i="13" s="1"/>
  <c r="Z451" i="6"/>
  <c r="R451" i="6" s="1"/>
  <c r="C451" i="13" s="1"/>
  <c r="Y522" i="6"/>
  <c r="AA522" i="6" s="1"/>
  <c r="S522" i="6" s="1"/>
  <c r="D522" i="13" s="1"/>
  <c r="Y598" i="6"/>
  <c r="Z644" i="6"/>
  <c r="R644" i="6" s="1"/>
  <c r="C644" i="13" s="1"/>
  <c r="Z973" i="6"/>
  <c r="R973" i="6" s="1"/>
  <c r="C973" i="13" s="1"/>
  <c r="Z1024" i="6"/>
  <c r="R1024" i="6" s="1"/>
  <c r="C1024" i="13" s="1"/>
  <c r="Y1527" i="6"/>
  <c r="AA1527" i="6" s="1"/>
  <c r="S1527" i="6" s="1"/>
  <c r="D1527" i="13" s="1"/>
  <c r="Y2304" i="6"/>
  <c r="AA2304" i="6" s="1"/>
  <c r="Y2368" i="6"/>
  <c r="AA2368" i="6" s="1"/>
  <c r="Z2372" i="6"/>
  <c r="Z189" i="6"/>
  <c r="R189" i="6" s="1"/>
  <c r="C189" i="13" s="1"/>
  <c r="Z967" i="6"/>
  <c r="R967" i="6" s="1"/>
  <c r="C967" i="13" s="1"/>
  <c r="Y199" i="6"/>
  <c r="Q199" i="6" s="1"/>
  <c r="B199" i="13" s="1"/>
  <c r="Z102" i="6"/>
  <c r="R102" i="6" s="1"/>
  <c r="C102" i="13" s="1"/>
  <c r="Z165" i="6"/>
  <c r="R165" i="6" s="1"/>
  <c r="C165" i="13" s="1"/>
  <c r="Y3013" i="6"/>
  <c r="AA3013" i="6" s="1"/>
  <c r="Z1601" i="6"/>
  <c r="P342" i="6"/>
  <c r="A342" i="13" s="1"/>
  <c r="Z1194" i="6"/>
  <c r="Q342" i="6"/>
  <c r="B342" i="13" s="1"/>
  <c r="P239" i="6"/>
  <c r="A239" i="13" s="1"/>
  <c r="Y1148" i="6"/>
  <c r="AA1148" i="6" s="1"/>
  <c r="Z1148" i="6"/>
  <c r="R1148" i="6" s="1"/>
  <c r="C1148" i="13" s="1"/>
  <c r="Y1180" i="6"/>
  <c r="AA1180" i="6" s="1"/>
  <c r="S1180" i="6" s="1"/>
  <c r="D1180" i="13" s="1"/>
  <c r="Z1044" i="6"/>
  <c r="R1044" i="6" s="1"/>
  <c r="C1044" i="13" s="1"/>
  <c r="Z1382" i="6"/>
  <c r="Y346" i="6"/>
  <c r="Q346" i="6" s="1"/>
  <c r="B346" i="13" s="1"/>
  <c r="Y206" i="6"/>
  <c r="P206" i="6"/>
  <c r="A206" i="13" s="1"/>
  <c r="Y1248" i="6"/>
  <c r="AA1248" i="6" s="1"/>
  <c r="S1248" i="6" s="1"/>
  <c r="D1248" i="13" s="1"/>
  <c r="Z732" i="6"/>
  <c r="Y732" i="6"/>
  <c r="AA732" i="6" s="1"/>
  <c r="Z217" i="6"/>
  <c r="R217" i="6" s="1"/>
  <c r="C217" i="13" s="1"/>
  <c r="P217" i="6"/>
  <c r="A217" i="13" s="1"/>
  <c r="Y142" i="6"/>
  <c r="P142" i="6"/>
  <c r="A142" i="13" s="1"/>
  <c r="AA350" i="6"/>
  <c r="S350" i="6" s="1"/>
  <c r="D350" i="13" s="1"/>
  <c r="Q350" i="6"/>
  <c r="B350" i="13" s="1"/>
  <c r="Y1132" i="6"/>
  <c r="AA1132" i="6" s="1"/>
  <c r="Z1132" i="6"/>
  <c r="Z1136" i="6"/>
  <c r="R1136" i="6" s="1"/>
  <c r="C1136" i="13" s="1"/>
  <c r="Y1040" i="6"/>
  <c r="AA1040" i="6" s="1"/>
  <c r="Z1122" i="6"/>
  <c r="Y131" i="6"/>
  <c r="P131" i="6"/>
  <c r="A131" i="13" s="1"/>
  <c r="Y1114" i="6"/>
  <c r="AA1114" i="6" s="1"/>
  <c r="S1114" i="6" s="1"/>
  <c r="D1114" i="13" s="1"/>
  <c r="Z1114" i="6"/>
  <c r="R1114" i="6" s="1"/>
  <c r="C1114" i="13" s="1"/>
  <c r="Z2280" i="6"/>
  <c r="Z2336" i="6"/>
  <c r="Z2545" i="6"/>
  <c r="Y1927" i="6"/>
  <c r="AA1927" i="6" s="1"/>
  <c r="Y1540" i="6"/>
  <c r="AA1540" i="6" s="1"/>
  <c r="S1540" i="6" s="1"/>
  <c r="D1540" i="13" s="1"/>
  <c r="Z157" i="6"/>
  <c r="R157" i="6" s="1"/>
  <c r="C157" i="13" s="1"/>
  <c r="Y1636" i="6"/>
  <c r="AA1636" i="6" s="1"/>
  <c r="Z2594" i="6"/>
  <c r="Z2705" i="6"/>
  <c r="Z2921" i="6"/>
  <c r="Z99" i="6"/>
  <c r="R99" i="6" s="1"/>
  <c r="C99" i="13" s="1"/>
  <c r="P222" i="6"/>
  <c r="A222" i="13" s="1"/>
  <c r="AA69" i="6"/>
  <c r="S69" i="6" s="1"/>
  <c r="D69" i="13" s="1"/>
  <c r="Q69" i="6"/>
  <c r="B69" i="13" s="1"/>
  <c r="Q21" i="6"/>
  <c r="B21" i="13" s="1"/>
  <c r="AA21" i="6"/>
  <c r="S21" i="6" s="1"/>
  <c r="D21" i="13" s="1"/>
  <c r="Y1172" i="6"/>
  <c r="AA1172" i="6" s="1"/>
  <c r="S1172" i="6" s="1"/>
  <c r="D1172" i="13" s="1"/>
  <c r="Z1172" i="6"/>
  <c r="R1172" i="6" s="1"/>
  <c r="C1172" i="13" s="1"/>
  <c r="Z2544" i="6"/>
  <c r="Y2719" i="6"/>
  <c r="AA2719" i="6" s="1"/>
  <c r="Z894" i="6"/>
  <c r="R894" i="6" s="1"/>
  <c r="C894" i="13" s="1"/>
  <c r="Z2897" i="6"/>
  <c r="Y3005" i="6"/>
  <c r="AA3005" i="6" s="1"/>
  <c r="Y1062" i="6"/>
  <c r="AA1062" i="6" s="1"/>
  <c r="S1062" i="6" s="1"/>
  <c r="D1062" i="13" s="1"/>
  <c r="Y1973" i="6"/>
  <c r="AA1973" i="6" s="1"/>
  <c r="Z2005" i="6"/>
  <c r="Z2101" i="6"/>
  <c r="Y2592" i="6"/>
  <c r="AA2592" i="6" s="1"/>
  <c r="Y2037" i="6"/>
  <c r="AA2037" i="6" s="1"/>
  <c r="Z1230" i="6"/>
  <c r="R1230" i="6" s="1"/>
  <c r="C1230" i="13" s="1"/>
  <c r="Z1174" i="6"/>
  <c r="R1174" i="6" s="1"/>
  <c r="C1174" i="13" s="1"/>
  <c r="Q325" i="6"/>
  <c r="B325" i="13" s="1"/>
  <c r="Z836" i="6"/>
  <c r="R836" i="6" s="1"/>
  <c r="C836" i="13" s="1"/>
  <c r="Y1513" i="6"/>
  <c r="AA1513" i="6" s="1"/>
  <c r="P61" i="6"/>
  <c r="A61" i="13" s="1"/>
  <c r="Y1598" i="6"/>
  <c r="AA1598" i="6" s="1"/>
  <c r="Y2847" i="6"/>
  <c r="AA2847" i="6" s="1"/>
  <c r="Y2863" i="6"/>
  <c r="AA2863" i="6" s="1"/>
  <c r="Y2735" i="6"/>
  <c r="AA2735" i="6" s="1"/>
  <c r="Z1780" i="6"/>
  <c r="Y1128" i="6"/>
  <c r="AA1128" i="6" s="1"/>
  <c r="S1128" i="6" s="1"/>
  <c r="D1128" i="13" s="1"/>
  <c r="Y2785" i="6"/>
  <c r="AA2785" i="6" s="1"/>
  <c r="Y2801" i="6"/>
  <c r="AA2801" i="6" s="1"/>
  <c r="P29" i="6"/>
  <c r="A29" i="13" s="1"/>
  <c r="Y2721" i="6"/>
  <c r="AA2721" i="6" s="1"/>
  <c r="Z2769" i="6"/>
  <c r="Y2833" i="6"/>
  <c r="AA2833" i="6" s="1"/>
  <c r="Y2432" i="6"/>
  <c r="AA2432" i="6" s="1"/>
  <c r="Y2496" i="6"/>
  <c r="AA2496" i="6" s="1"/>
  <c r="Z3166" i="6"/>
  <c r="Y1214" i="6"/>
  <c r="AA1214" i="6" s="1"/>
  <c r="S1214" i="6" s="1"/>
  <c r="D1214" i="13" s="1"/>
  <c r="Y521" i="6"/>
  <c r="AA521" i="6" s="1"/>
  <c r="S521" i="6" s="1"/>
  <c r="D521" i="13" s="1"/>
  <c r="Z171" i="6"/>
  <c r="R171" i="6" s="1"/>
  <c r="C171" i="13" s="1"/>
  <c r="P171" i="6"/>
  <c r="A171" i="13" s="1"/>
  <c r="Q387" i="6"/>
  <c r="B387" i="13" s="1"/>
  <c r="Z2569" i="6"/>
  <c r="Z2114" i="6"/>
  <c r="Z2251" i="6"/>
  <c r="Y2284" i="6"/>
  <c r="AA2284" i="6" s="1"/>
  <c r="Y2543" i="6"/>
  <c r="AA2543" i="6" s="1"/>
  <c r="Z29" i="6"/>
  <c r="R29" i="6" s="1"/>
  <c r="C29" i="13" s="1"/>
  <c r="Z323" i="6"/>
  <c r="R323" i="6" s="1"/>
  <c r="C323" i="13" s="1"/>
  <c r="Y2927" i="6"/>
  <c r="AA2927" i="6" s="1"/>
  <c r="Y2799" i="6"/>
  <c r="AA2799" i="6" s="1"/>
  <c r="Z1160" i="6"/>
  <c r="R1160" i="6" s="1"/>
  <c r="C1160" i="13" s="1"/>
  <c r="Y2913" i="6"/>
  <c r="AA2913" i="6" s="1"/>
  <c r="Z2989" i="6"/>
  <c r="Y2578" i="6"/>
  <c r="AA2578" i="6" s="1"/>
  <c r="Z2610" i="6"/>
  <c r="Z2865" i="6"/>
  <c r="Z1170" i="6"/>
  <c r="Y1254" i="6"/>
  <c r="AA1254" i="6" s="1"/>
  <c r="AA241" i="6"/>
  <c r="S241" i="6" s="1"/>
  <c r="D241" i="13" s="1"/>
  <c r="Q241" i="6"/>
  <c r="B241" i="13" s="1"/>
  <c r="Y110" i="6"/>
  <c r="P110" i="6"/>
  <c r="A110" i="13" s="1"/>
  <c r="AA370" i="6"/>
  <c r="S370" i="6" s="1"/>
  <c r="D370" i="13" s="1"/>
  <c r="Q370" i="6"/>
  <c r="B370" i="13" s="1"/>
  <c r="AA254" i="6"/>
  <c r="S254" i="6" s="1"/>
  <c r="D254" i="13" s="1"/>
  <c r="Y270" i="6"/>
  <c r="P270" i="6"/>
  <c r="A270" i="13" s="1"/>
  <c r="AA378" i="6"/>
  <c r="S378" i="6" s="1"/>
  <c r="D378" i="13" s="1"/>
  <c r="Z72" i="6"/>
  <c r="R72" i="6" s="1"/>
  <c r="C72" i="13" s="1"/>
  <c r="Z46" i="6"/>
  <c r="R46" i="6" s="1"/>
  <c r="C46" i="13" s="1"/>
  <c r="Y815" i="6"/>
  <c r="AA815" i="6" s="1"/>
  <c r="S815" i="6" s="1"/>
  <c r="D815" i="13" s="1"/>
  <c r="Y178" i="6"/>
  <c r="Q178" i="6" s="1"/>
  <c r="B178" i="13" s="1"/>
  <c r="Z781" i="6"/>
  <c r="R781" i="6" s="1"/>
  <c r="C781" i="13" s="1"/>
  <c r="Y755" i="6"/>
  <c r="AA755" i="6" s="1"/>
  <c r="S755" i="6" s="1"/>
  <c r="D755" i="13" s="1"/>
  <c r="Z1189" i="6"/>
  <c r="R1189" i="6" s="1"/>
  <c r="C1189" i="13" s="1"/>
  <c r="Y319" i="6"/>
  <c r="Q319" i="6" s="1"/>
  <c r="B319" i="13" s="1"/>
  <c r="P331" i="6"/>
  <c r="A331" i="13" s="1"/>
  <c r="Z158" i="6"/>
  <c r="R158" i="6" s="1"/>
  <c r="C158" i="13" s="1"/>
  <c r="Y109" i="6"/>
  <c r="Q109" i="6" s="1"/>
  <c r="B109" i="13" s="1"/>
  <c r="AA317" i="6"/>
  <c r="S317" i="6" s="1"/>
  <c r="D317" i="13" s="1"/>
  <c r="P319" i="6"/>
  <c r="A319" i="13" s="1"/>
  <c r="Y1548" i="6"/>
  <c r="AA1548" i="6" s="1"/>
  <c r="Z1692" i="6"/>
  <c r="Z2556" i="6"/>
  <c r="Z329" i="6"/>
  <c r="R329" i="6" s="1"/>
  <c r="C329" i="13" s="1"/>
  <c r="Z227" i="6"/>
  <c r="R227" i="6" s="1"/>
  <c r="C227" i="13" s="1"/>
  <c r="Z3438" i="6"/>
  <c r="Y2943" i="6"/>
  <c r="AA2943" i="6" s="1"/>
  <c r="Y2815" i="6"/>
  <c r="AA2815" i="6" s="1"/>
  <c r="Y2687" i="6"/>
  <c r="AA2687" i="6" s="1"/>
  <c r="Z1748" i="6"/>
  <c r="Y1160" i="6"/>
  <c r="AA1160" i="6" s="1"/>
  <c r="S1160" i="6" s="1"/>
  <c r="D1160" i="13" s="1"/>
  <c r="Y2961" i="6"/>
  <c r="AA2961" i="6" s="1"/>
  <c r="Z2224" i="6"/>
  <c r="Y2394" i="6"/>
  <c r="AA2394" i="6" s="1"/>
  <c r="Y2400" i="6"/>
  <c r="AA2400" i="6" s="1"/>
  <c r="Z2464" i="6"/>
  <c r="Y238" i="6"/>
  <c r="Q238" i="6" s="1"/>
  <c r="B238" i="13" s="1"/>
  <c r="Z1380" i="6"/>
  <c r="Z27" i="6"/>
  <c r="R27" i="6" s="1"/>
  <c r="C27" i="13" s="1"/>
  <c r="P27" i="6"/>
  <c r="A27" i="13" s="1"/>
  <c r="Y27" i="6"/>
  <c r="Y664" i="6"/>
  <c r="AA664" i="6" s="1"/>
  <c r="S664" i="6" s="1"/>
  <c r="D664" i="13" s="1"/>
  <c r="Z664" i="6"/>
  <c r="Y524" i="6"/>
  <c r="Z524" i="6"/>
  <c r="R524" i="6" s="1"/>
  <c r="C524" i="13" s="1"/>
  <c r="Y369" i="6"/>
  <c r="P369" i="6"/>
  <c r="A369" i="13" s="1"/>
  <c r="Z37" i="6"/>
  <c r="R37" i="6" s="1"/>
  <c r="C37" i="13" s="1"/>
  <c r="P37" i="6"/>
  <c r="A37" i="13" s="1"/>
  <c r="AA300" i="6"/>
  <c r="S300" i="6" s="1"/>
  <c r="D300" i="13" s="1"/>
  <c r="AA354" i="6"/>
  <c r="S354" i="6" s="1"/>
  <c r="D354" i="13" s="1"/>
  <c r="Q354" i="6"/>
  <c r="B354" i="13" s="1"/>
  <c r="Y563" i="6"/>
  <c r="Z563" i="6"/>
  <c r="R563" i="6" s="1"/>
  <c r="C563" i="13" s="1"/>
  <c r="Z144" i="6"/>
  <c r="R144" i="6" s="1"/>
  <c r="C144" i="13" s="1"/>
  <c r="Z1329" i="6"/>
  <c r="R1329" i="6" s="1"/>
  <c r="C1329" i="13" s="1"/>
  <c r="Z1431" i="6"/>
  <c r="R1431" i="6" s="1"/>
  <c r="C1431" i="13" s="1"/>
  <c r="P87" i="6"/>
  <c r="A87" i="13" s="1"/>
  <c r="Q93" i="6"/>
  <c r="B93" i="13" s="1"/>
  <c r="Z1949" i="6"/>
  <c r="R1949" i="6" s="1"/>
  <c r="C1949" i="13" s="1"/>
  <c r="Y2178" i="6"/>
  <c r="AA2178" i="6" s="1"/>
  <c r="Z2316" i="6"/>
  <c r="Y175" i="6"/>
  <c r="AA175" i="6" s="1"/>
  <c r="S175" i="6" s="1"/>
  <c r="D175" i="13" s="1"/>
  <c r="Z135" i="6"/>
  <c r="R135" i="6" s="1"/>
  <c r="C135" i="13" s="1"/>
  <c r="Y1660" i="6"/>
  <c r="AA1660" i="6" s="1"/>
  <c r="Y2879" i="6"/>
  <c r="AA2879" i="6" s="1"/>
  <c r="Y2751" i="6"/>
  <c r="AA2751" i="6" s="1"/>
  <c r="Y207" i="6"/>
  <c r="Q207" i="6" s="1"/>
  <c r="B207" i="13" s="1"/>
  <c r="Z335" i="6"/>
  <c r="R335" i="6" s="1"/>
  <c r="C335" i="13" s="1"/>
  <c r="Y1096" i="6"/>
  <c r="AA1096" i="6" s="1"/>
  <c r="S1096" i="6" s="1"/>
  <c r="D1096" i="13" s="1"/>
  <c r="Y79" i="6"/>
  <c r="Q79" i="6" s="1"/>
  <c r="B79" i="13" s="1"/>
  <c r="Z2674" i="6"/>
  <c r="Z2737" i="6"/>
  <c r="Y1549" i="6"/>
  <c r="AA1549" i="6" s="1"/>
  <c r="Y2329" i="6"/>
  <c r="AA2329" i="6" s="1"/>
  <c r="Y2522" i="6"/>
  <c r="AA2522" i="6" s="1"/>
  <c r="Z2973" i="6"/>
  <c r="P79" i="6"/>
  <c r="A79" i="13" s="1"/>
  <c r="Y1220" i="6"/>
  <c r="AA1220" i="6" s="1"/>
  <c r="S1220" i="6" s="1"/>
  <c r="D1220" i="13" s="1"/>
  <c r="Y1244" i="6"/>
  <c r="AA1244" i="6" s="1"/>
  <c r="S1244" i="6" s="1"/>
  <c r="D1244" i="13" s="1"/>
  <c r="Y1108" i="6"/>
  <c r="AA1108" i="6" s="1"/>
  <c r="Y1048" i="6"/>
  <c r="AA1048" i="6" s="1"/>
  <c r="S1048" i="6" s="1"/>
  <c r="D1048" i="13" s="1"/>
  <c r="Y390" i="6"/>
  <c r="Z390" i="6"/>
  <c r="R390" i="6" s="1"/>
  <c r="C390" i="13" s="1"/>
  <c r="P390" i="6"/>
  <c r="A390" i="13" s="1"/>
  <c r="Y167" i="6"/>
  <c r="P167" i="6"/>
  <c r="A167" i="13" s="1"/>
  <c r="Y321" i="6"/>
  <c r="P321" i="6"/>
  <c r="A321" i="13" s="1"/>
  <c r="Y272" i="6"/>
  <c r="P272" i="6"/>
  <c r="A272" i="13" s="1"/>
  <c r="Z399" i="6"/>
  <c r="R399" i="6" s="1"/>
  <c r="C399" i="13" s="1"/>
  <c r="P399" i="6"/>
  <c r="A399" i="13" s="1"/>
  <c r="Z582" i="6"/>
  <c r="R582" i="6" s="1"/>
  <c r="C582" i="13" s="1"/>
  <c r="Y582" i="6"/>
  <c r="AA312" i="6"/>
  <c r="S312" i="6" s="1"/>
  <c r="D312" i="13" s="1"/>
  <c r="Q312" i="6"/>
  <c r="B312" i="13" s="1"/>
  <c r="Y1146" i="6"/>
  <c r="AA1146" i="6" s="1"/>
  <c r="Z1146" i="6"/>
  <c r="Z132" i="6"/>
  <c r="R132" i="6" s="1"/>
  <c r="C132" i="13" s="1"/>
  <c r="Z78" i="6"/>
  <c r="R78" i="6" s="1"/>
  <c r="C78" i="13" s="1"/>
  <c r="Z909" i="6"/>
  <c r="R909" i="6" s="1"/>
  <c r="C909" i="13" s="1"/>
  <c r="Z979" i="6"/>
  <c r="R979" i="6" s="1"/>
  <c r="C979" i="13" s="1"/>
  <c r="Y132" i="6"/>
  <c r="Q132" i="6" s="1"/>
  <c r="B132" i="13" s="1"/>
  <c r="Y144" i="6"/>
  <c r="AA144" i="6" s="1"/>
  <c r="S144" i="6" s="1"/>
  <c r="D144" i="13" s="1"/>
  <c r="Y46" i="6"/>
  <c r="AA46" i="6" s="1"/>
  <c r="S46" i="6" s="1"/>
  <c r="D46" i="13" s="1"/>
  <c r="Y1476" i="6"/>
  <c r="AA1476" i="6" s="1"/>
  <c r="S1476" i="6" s="1"/>
  <c r="D1476" i="13" s="1"/>
  <c r="Y946" i="6"/>
  <c r="AA946" i="6" s="1"/>
  <c r="S946" i="6" s="1"/>
  <c r="D946" i="13" s="1"/>
  <c r="Y934" i="6"/>
  <c r="AA934" i="6" s="1"/>
  <c r="S934" i="6" s="1"/>
  <c r="D934" i="13" s="1"/>
  <c r="Z1518" i="6"/>
  <c r="R1518" i="6" s="1"/>
  <c r="C1518" i="13" s="1"/>
  <c r="Z1941" i="6"/>
  <c r="R1941" i="6" s="1"/>
  <c r="C1941" i="13" s="1"/>
  <c r="Z1580" i="6"/>
  <c r="Z2541" i="6"/>
  <c r="Z175" i="6"/>
  <c r="R175" i="6" s="1"/>
  <c r="C175" i="13" s="1"/>
  <c r="Y634" i="6"/>
  <c r="AA634" i="6" s="1"/>
  <c r="S634" i="6" s="1"/>
  <c r="D634" i="13" s="1"/>
  <c r="Y135" i="6"/>
  <c r="AA135" i="6" s="1"/>
  <c r="S135" i="6" s="1"/>
  <c r="D135" i="13" s="1"/>
  <c r="Y329" i="6"/>
  <c r="AA329" i="6" s="1"/>
  <c r="S329" i="6" s="1"/>
  <c r="D329" i="13" s="1"/>
  <c r="Y227" i="6"/>
  <c r="AA227" i="6" s="1"/>
  <c r="S227" i="6" s="1"/>
  <c r="D227" i="13" s="1"/>
  <c r="Y2911" i="6"/>
  <c r="AA2911" i="6" s="1"/>
  <c r="Y2783" i="6"/>
  <c r="AA2783" i="6" s="1"/>
  <c r="Z207" i="6"/>
  <c r="R207" i="6" s="1"/>
  <c r="C207" i="13" s="1"/>
  <c r="Y335" i="6"/>
  <c r="Q335" i="6" s="1"/>
  <c r="B335" i="13" s="1"/>
  <c r="G4" i="15"/>
  <c r="Z1096" i="6"/>
  <c r="R1096" i="6" s="1"/>
  <c r="C1096" i="13" s="1"/>
  <c r="Y2929" i="6"/>
  <c r="AA2929" i="6" s="1"/>
  <c r="Y1581" i="6"/>
  <c r="AA1581" i="6" s="1"/>
  <c r="Y2361" i="6"/>
  <c r="AA2361" i="6" s="1"/>
  <c r="Y2458" i="6"/>
  <c r="AA2458" i="6" s="1"/>
  <c r="Y2376" i="6"/>
  <c r="AA2376" i="6" s="1"/>
  <c r="Z2440" i="6"/>
  <c r="Y2472" i="6"/>
  <c r="AA2472" i="6" s="1"/>
  <c r="Y1082" i="6"/>
  <c r="AA1082" i="6" s="1"/>
  <c r="S1082" i="6" s="1"/>
  <c r="D1082" i="13" s="1"/>
  <c r="Y1019" i="6"/>
  <c r="AA1019" i="6" s="1"/>
  <c r="S1019" i="6" s="1"/>
  <c r="D1019" i="13" s="1"/>
  <c r="Z521" i="6"/>
  <c r="R521" i="6" s="1"/>
  <c r="C521" i="13" s="1"/>
  <c r="Y434" i="6"/>
  <c r="AA434" i="6" s="1"/>
  <c r="S434" i="6" s="1"/>
  <c r="D434" i="13" s="1"/>
  <c r="Z1106" i="6"/>
  <c r="R1106" i="6" s="1"/>
  <c r="C1106" i="13" s="1"/>
  <c r="Y1106" i="6"/>
  <c r="AA1106" i="6" s="1"/>
  <c r="S1106" i="6" s="1"/>
  <c r="D1106" i="13" s="1"/>
  <c r="Y1210" i="6"/>
  <c r="AA1210" i="6" s="1"/>
  <c r="Z1210" i="6"/>
  <c r="Z1068" i="6"/>
  <c r="R1068" i="6" s="1"/>
  <c r="C1068" i="13" s="1"/>
  <c r="Y1068" i="6"/>
  <c r="AA1068" i="6" s="1"/>
  <c r="S1068" i="6" s="1"/>
  <c r="D1068" i="13" s="1"/>
  <c r="Z1240" i="6"/>
  <c r="R1240" i="6" s="1"/>
  <c r="C1240" i="13" s="1"/>
  <c r="Y1240" i="6"/>
  <c r="AA1240" i="6" s="1"/>
  <c r="S1240" i="6" s="1"/>
  <c r="D1240" i="13" s="1"/>
  <c r="Z1124" i="6"/>
  <c r="Y1124" i="6"/>
  <c r="AA1124" i="6" s="1"/>
  <c r="Y1188" i="6"/>
  <c r="AA1188" i="6" s="1"/>
  <c r="S1188" i="6" s="1"/>
  <c r="D1188" i="13" s="1"/>
  <c r="Z1162" i="6"/>
  <c r="R1162" i="6" s="1"/>
  <c r="C1162" i="13" s="1"/>
  <c r="Y1162" i="6"/>
  <c r="AA1162" i="6" s="1"/>
  <c r="S1162" i="6" s="1"/>
  <c r="D1162" i="13" s="1"/>
  <c r="Y2573" i="6"/>
  <c r="AA2573" i="6" s="1"/>
  <c r="Z61" i="6"/>
  <c r="R61" i="6" s="1"/>
  <c r="C61" i="13" s="1"/>
  <c r="Z3542" i="6"/>
  <c r="P246" i="6"/>
  <c r="A246" i="13" s="1"/>
  <c r="Y114" i="6"/>
  <c r="Q114" i="6" s="1"/>
  <c r="B114" i="13" s="1"/>
  <c r="F95" i="9"/>
  <c r="Y966" i="6"/>
  <c r="AA966" i="6" s="1"/>
  <c r="S966" i="6" s="1"/>
  <c r="D966" i="13" s="1"/>
  <c r="Z963" i="6"/>
  <c r="R963" i="6" s="1"/>
  <c r="C963" i="13" s="1"/>
  <c r="Y1501" i="6"/>
  <c r="AA1501" i="6" s="1"/>
  <c r="S1501" i="6" s="1"/>
  <c r="D1501" i="13" s="1"/>
  <c r="Y1139" i="6"/>
  <c r="AA1139" i="6" s="1"/>
  <c r="S1139" i="6" s="1"/>
  <c r="D1139" i="13" s="1"/>
  <c r="Y994" i="6"/>
  <c r="AA994" i="6" s="1"/>
  <c r="S994" i="6" s="1"/>
  <c r="D994" i="13" s="1"/>
  <c r="Z410" i="6"/>
  <c r="R410" i="6" s="1"/>
  <c r="C410" i="13" s="1"/>
  <c r="Z549" i="6"/>
  <c r="R549" i="6" s="1"/>
  <c r="C549" i="13" s="1"/>
  <c r="Z756" i="6"/>
  <c r="R756" i="6" s="1"/>
  <c r="C756" i="13" s="1"/>
  <c r="Y57" i="6"/>
  <c r="Q57" i="6" s="1"/>
  <c r="B57" i="13" s="1"/>
  <c r="Y574" i="6"/>
  <c r="AA574" i="6" s="1"/>
  <c r="S574" i="6" s="1"/>
  <c r="D574" i="13" s="1"/>
  <c r="Q261" i="6"/>
  <c r="B261" i="13" s="1"/>
  <c r="Y24" i="6"/>
  <c r="Q24" i="6" s="1"/>
  <c r="B24" i="13" s="1"/>
  <c r="Z255" i="6"/>
  <c r="R255" i="6" s="1"/>
  <c r="C255" i="13" s="1"/>
  <c r="Y1521" i="6"/>
  <c r="AA1521" i="6" s="1"/>
  <c r="S1521" i="6" s="1"/>
  <c r="D1521" i="13" s="1"/>
  <c r="Y183" i="6"/>
  <c r="Q183" i="6" s="1"/>
  <c r="B183" i="13" s="1"/>
  <c r="Y1498" i="6"/>
  <c r="AA1498" i="6" s="1"/>
  <c r="S1498" i="6" s="1"/>
  <c r="D1498" i="13" s="1"/>
  <c r="Z2550" i="6"/>
  <c r="Y1568" i="6"/>
  <c r="AA1568" i="6" s="1"/>
  <c r="Y2259" i="6"/>
  <c r="AA2259" i="6" s="1"/>
  <c r="Y2548" i="6"/>
  <c r="AA2548" i="6" s="1"/>
  <c r="P40" i="6"/>
  <c r="A40" i="13" s="1"/>
  <c r="Z249" i="6"/>
  <c r="R249" i="6" s="1"/>
  <c r="C249" i="13" s="1"/>
  <c r="Z3550" i="6"/>
  <c r="Y2919" i="6"/>
  <c r="AA2919" i="6" s="1"/>
  <c r="Y2791" i="6"/>
  <c r="AA2791" i="6" s="1"/>
  <c r="Y2670" i="6"/>
  <c r="AA2670" i="6" s="1"/>
  <c r="Z2179" i="6"/>
  <c r="Y47" i="6"/>
  <c r="AA47" i="6" s="1"/>
  <c r="S47" i="6" s="1"/>
  <c r="D47" i="13" s="1"/>
  <c r="Y2981" i="6"/>
  <c r="AA2981" i="6" s="1"/>
  <c r="Y2873" i="6"/>
  <c r="AA2873" i="6" s="1"/>
  <c r="Y2504" i="6"/>
  <c r="AA2504" i="6" s="1"/>
  <c r="Y2021" i="6"/>
  <c r="AA2021" i="6" s="1"/>
  <c r="Y2085" i="6"/>
  <c r="AA2085" i="6" s="1"/>
  <c r="Z2576" i="6"/>
  <c r="Z2608" i="6"/>
  <c r="Z2640" i="6"/>
  <c r="Z1123" i="6"/>
  <c r="R1123" i="6" s="1"/>
  <c r="C1123" i="13" s="1"/>
  <c r="Z1204" i="6"/>
  <c r="Z1100" i="6"/>
  <c r="R1100" i="6" s="1"/>
  <c r="C1100" i="13" s="1"/>
  <c r="Z216" i="6"/>
  <c r="R216" i="6" s="1"/>
  <c r="C216" i="13" s="1"/>
  <c r="Y138" i="6"/>
  <c r="Q138" i="6" s="1"/>
  <c r="B138" i="13" s="1"/>
  <c r="Z1081" i="6"/>
  <c r="R1081" i="6" s="1"/>
  <c r="C1081" i="13" s="1"/>
  <c r="AA315" i="6"/>
  <c r="S315" i="6" s="1"/>
  <c r="D315" i="13" s="1"/>
  <c r="Y1396" i="6"/>
  <c r="AA1396" i="6" s="1"/>
  <c r="S1396" i="6" s="1"/>
  <c r="D1396" i="13" s="1"/>
  <c r="Y1091" i="6"/>
  <c r="AA1091" i="6" s="1"/>
  <c r="S1091" i="6" s="1"/>
  <c r="D1091" i="13" s="1"/>
  <c r="Y185" i="6"/>
  <c r="Q185" i="6" s="1"/>
  <c r="B185" i="13" s="1"/>
  <c r="AA67" i="6"/>
  <c r="S67" i="6" s="1"/>
  <c r="D67" i="13" s="1"/>
  <c r="P285" i="6"/>
  <c r="A285" i="13" s="1"/>
  <c r="Z24" i="6"/>
  <c r="R24" i="6" s="1"/>
  <c r="C24" i="13" s="1"/>
  <c r="Y255" i="6"/>
  <c r="AA255" i="6" s="1"/>
  <c r="S255" i="6" s="1"/>
  <c r="D255" i="13" s="1"/>
  <c r="P150" i="6"/>
  <c r="A150" i="13" s="1"/>
  <c r="Y2194" i="6"/>
  <c r="AA2194" i="6" s="1"/>
  <c r="Z2356" i="6"/>
  <c r="Y2196" i="6"/>
  <c r="AA2196" i="6" s="1"/>
  <c r="Y1459" i="6"/>
  <c r="AA1459" i="6" s="1"/>
  <c r="S1459" i="6" s="1"/>
  <c r="D1459" i="13" s="1"/>
  <c r="Z3454" i="6"/>
  <c r="Y2855" i="6"/>
  <c r="AA2855" i="6" s="1"/>
  <c r="Y2727" i="6"/>
  <c r="AA2727" i="6" s="1"/>
  <c r="Z2115" i="6"/>
  <c r="Y2227" i="6"/>
  <c r="AA2227" i="6" s="1"/>
  <c r="Y1668" i="6"/>
  <c r="AA1668" i="6" s="1"/>
  <c r="Z822" i="6"/>
  <c r="R822" i="6" s="1"/>
  <c r="C822" i="13" s="1"/>
  <c r="Z469" i="6"/>
  <c r="R469" i="6" s="1"/>
  <c r="C469" i="13" s="1"/>
  <c r="Y1104" i="6"/>
  <c r="AA1104" i="6" s="1"/>
  <c r="S1104" i="6" s="1"/>
  <c r="D1104" i="13" s="1"/>
  <c r="Z800" i="6"/>
  <c r="R800" i="6" s="1"/>
  <c r="C800" i="13" s="1"/>
  <c r="Z2626" i="6"/>
  <c r="Z2777" i="6"/>
  <c r="Z2937" i="6"/>
  <c r="Z2426" i="6"/>
  <c r="Z2490" i="6"/>
  <c r="Z2408" i="6"/>
  <c r="Z3198" i="6"/>
  <c r="P185" i="6"/>
  <c r="A185" i="13" s="1"/>
  <c r="Y2672" i="6"/>
  <c r="AA2672" i="6" s="1"/>
  <c r="Z2987" i="6"/>
  <c r="Z509" i="6"/>
  <c r="R509" i="6" s="1"/>
  <c r="C509" i="13" s="1"/>
  <c r="Y504" i="6"/>
  <c r="Z504" i="6"/>
  <c r="R504" i="6" s="1"/>
  <c r="C504" i="13" s="1"/>
  <c r="Y216" i="6"/>
  <c r="Q216" i="6" s="1"/>
  <c r="B216" i="13" s="1"/>
  <c r="Y140" i="6"/>
  <c r="AA140" i="6" s="1"/>
  <c r="S140" i="6" s="1"/>
  <c r="D140" i="13" s="1"/>
  <c r="Z138" i="6"/>
  <c r="R138" i="6" s="1"/>
  <c r="C138" i="13" s="1"/>
  <c r="Z66" i="6"/>
  <c r="R66" i="6" s="1"/>
  <c r="C66" i="13" s="1"/>
  <c r="Z1153" i="6"/>
  <c r="R1153" i="6" s="1"/>
  <c r="C1153" i="13" s="1"/>
  <c r="Z432" i="6"/>
  <c r="R432" i="6" s="1"/>
  <c r="C432" i="13" s="1"/>
  <c r="Z688" i="6"/>
  <c r="R688" i="6" s="1"/>
  <c r="C688" i="13" s="1"/>
  <c r="Q233" i="6"/>
  <c r="B233" i="13" s="1"/>
  <c r="Z2296" i="6"/>
  <c r="Y2166" i="6"/>
  <c r="AA2166" i="6" s="1"/>
  <c r="Z263" i="6"/>
  <c r="R263" i="6" s="1"/>
  <c r="C263" i="13" s="1"/>
  <c r="Z1459" i="6"/>
  <c r="R1459" i="6" s="1"/>
  <c r="C1459" i="13" s="1"/>
  <c r="Z3486" i="6"/>
  <c r="Y2887" i="6"/>
  <c r="AA2887" i="6" s="1"/>
  <c r="Y2759" i="6"/>
  <c r="AA2759" i="6" s="1"/>
  <c r="Y2606" i="6"/>
  <c r="AA2606" i="6" s="1"/>
  <c r="Y2713" i="6"/>
  <c r="AA2713" i="6" s="1"/>
  <c r="Z866" i="6"/>
  <c r="R866" i="6" s="1"/>
  <c r="C866" i="13" s="1"/>
  <c r="Y907" i="6"/>
  <c r="AA907" i="6" s="1"/>
  <c r="Z907" i="6"/>
  <c r="R907" i="6" s="1"/>
  <c r="C907" i="13" s="1"/>
  <c r="Y1126" i="6"/>
  <c r="AA1126" i="6" s="1"/>
  <c r="S1126" i="6" s="1"/>
  <c r="D1126" i="13" s="1"/>
  <c r="Z1126" i="6"/>
  <c r="Y3134" i="6"/>
  <c r="AA3134" i="6" s="1"/>
  <c r="Z3134" i="6"/>
  <c r="Z2053" i="6"/>
  <c r="Y2053" i="6"/>
  <c r="AA2053" i="6" s="1"/>
  <c r="Z1593" i="6"/>
  <c r="Y1593" i="6"/>
  <c r="AA1593" i="6" s="1"/>
  <c r="Z3411" i="6"/>
  <c r="Y3411" i="6"/>
  <c r="AA3411" i="6" s="1"/>
  <c r="Z3379" i="6"/>
  <c r="Y3379" i="6"/>
  <c r="AA3379" i="6" s="1"/>
  <c r="Z1694" i="6"/>
  <c r="Y1694" i="6"/>
  <c r="AA1694" i="6" s="1"/>
  <c r="Z1726" i="6"/>
  <c r="Y1726" i="6"/>
  <c r="AA1726" i="6" s="1"/>
  <c r="Z1758" i="6"/>
  <c r="Y1758" i="6"/>
  <c r="AA1758" i="6" s="1"/>
  <c r="Z1790" i="6"/>
  <c r="Y1790" i="6"/>
  <c r="AA1790" i="6" s="1"/>
  <c r="Y1720" i="6"/>
  <c r="AA1720" i="6" s="1"/>
  <c r="Z1720" i="6"/>
  <c r="Y1784" i="6"/>
  <c r="AA1784" i="6" s="1"/>
  <c r="Z1784" i="6"/>
  <c r="Z153" i="6"/>
  <c r="R153" i="6" s="1"/>
  <c r="C153" i="13" s="1"/>
  <c r="P153" i="6"/>
  <c r="A153" i="13" s="1"/>
  <c r="Z2631" i="6"/>
  <c r="Y2631" i="6"/>
  <c r="AA2631" i="6" s="1"/>
  <c r="Z3419" i="6"/>
  <c r="Y3419" i="6"/>
  <c r="AA3419" i="6" s="1"/>
  <c r="Z3387" i="6"/>
  <c r="Y3387" i="6"/>
  <c r="AA3387" i="6" s="1"/>
  <c r="Z3355" i="6"/>
  <c r="Y3355" i="6"/>
  <c r="AA3355" i="6" s="1"/>
  <c r="Z1717" i="6"/>
  <c r="Y1717" i="6"/>
  <c r="AA1717" i="6" s="1"/>
  <c r="Z1749" i="6"/>
  <c r="Y1749" i="6"/>
  <c r="AA1749" i="6" s="1"/>
  <c r="Z1781" i="6"/>
  <c r="Y1781" i="6"/>
  <c r="AA1781" i="6" s="1"/>
  <c r="Z1704" i="6"/>
  <c r="Y1704" i="6"/>
  <c r="AA1704" i="6" s="1"/>
  <c r="Z1768" i="6"/>
  <c r="Y1768" i="6"/>
  <c r="AA1768" i="6" s="1"/>
  <c r="Z2590" i="6"/>
  <c r="Y2590" i="6"/>
  <c r="AA2590" i="6" s="1"/>
  <c r="Z2654" i="6"/>
  <c r="Y2654" i="6"/>
  <c r="AA2654" i="6" s="1"/>
  <c r="Z2163" i="6"/>
  <c r="Y2163" i="6"/>
  <c r="AA2163" i="6" s="1"/>
  <c r="Y1094" i="6"/>
  <c r="AA1094" i="6" s="1"/>
  <c r="S1094" i="6" s="1"/>
  <c r="D1094" i="13" s="1"/>
  <c r="Z1094" i="6"/>
  <c r="R1094" i="6" s="1"/>
  <c r="C1094" i="13" s="1"/>
  <c r="Y452" i="6"/>
  <c r="Z452" i="6"/>
  <c r="R452" i="6" s="1"/>
  <c r="C452" i="13" s="1"/>
  <c r="Y745" i="6"/>
  <c r="AA745" i="6" s="1"/>
  <c r="Z745" i="6"/>
  <c r="R745" i="6" s="1"/>
  <c r="C745" i="13" s="1"/>
  <c r="Y3102" i="6"/>
  <c r="AA3102" i="6" s="1"/>
  <c r="Z3102" i="6"/>
  <c r="Z1609" i="6"/>
  <c r="Y1609" i="6"/>
  <c r="AA1609" i="6" s="1"/>
  <c r="Z3003" i="6"/>
  <c r="Y3003" i="6"/>
  <c r="AA3003" i="6" s="1"/>
  <c r="Z3395" i="6"/>
  <c r="Y3395" i="6"/>
  <c r="AA3395" i="6" s="1"/>
  <c r="Z3363" i="6"/>
  <c r="Y3363" i="6"/>
  <c r="AA3363" i="6" s="1"/>
  <c r="Z1710" i="6"/>
  <c r="Y1710" i="6"/>
  <c r="AA1710" i="6" s="1"/>
  <c r="Z1742" i="6"/>
  <c r="Y1742" i="6"/>
  <c r="AA1742" i="6" s="1"/>
  <c r="Z1774" i="6"/>
  <c r="Y1774" i="6"/>
  <c r="AA1774" i="6" s="1"/>
  <c r="Z2567" i="6"/>
  <c r="Y2567" i="6"/>
  <c r="AA2567" i="6" s="1"/>
  <c r="Y1752" i="6"/>
  <c r="AA1752" i="6" s="1"/>
  <c r="Z1752" i="6"/>
  <c r="Y2208" i="6"/>
  <c r="AA2208" i="6" s="1"/>
  <c r="Z2208" i="6"/>
  <c r="Z3029" i="6"/>
  <c r="Y3029" i="6"/>
  <c r="AA3029" i="6" s="1"/>
  <c r="Z2583" i="6"/>
  <c r="Y2583" i="6"/>
  <c r="AA2583" i="6" s="1"/>
  <c r="Z2647" i="6"/>
  <c r="Y2647" i="6"/>
  <c r="AA2647" i="6" s="1"/>
  <c r="Z3403" i="6"/>
  <c r="Y3403" i="6"/>
  <c r="AA3403" i="6" s="1"/>
  <c r="Z3371" i="6"/>
  <c r="Y3371" i="6"/>
  <c r="AA3371" i="6" s="1"/>
  <c r="Z1701" i="6"/>
  <c r="Y1701" i="6"/>
  <c r="AA1701" i="6" s="1"/>
  <c r="Z1733" i="6"/>
  <c r="Y1733" i="6"/>
  <c r="AA1733" i="6" s="1"/>
  <c r="Z1765" i="6"/>
  <c r="Y1765" i="6"/>
  <c r="AA1765" i="6" s="1"/>
  <c r="Z1797" i="6"/>
  <c r="Y1797" i="6"/>
  <c r="AA1797" i="6" s="1"/>
  <c r="Z1736" i="6"/>
  <c r="Y1736" i="6"/>
  <c r="AA1736" i="6" s="1"/>
  <c r="Z1800" i="6"/>
  <c r="Y1800" i="6"/>
  <c r="AA1800" i="6" s="1"/>
  <c r="Z2131" i="6"/>
  <c r="Y2131" i="6"/>
  <c r="AA2131" i="6" s="1"/>
  <c r="Z2402" i="6"/>
  <c r="Y2402" i="6"/>
  <c r="AA2402" i="6" s="1"/>
  <c r="Z2466" i="6"/>
  <c r="Y2466" i="6"/>
  <c r="AA2466" i="6" s="1"/>
  <c r="Y1208" i="6"/>
  <c r="AA1208" i="6" s="1"/>
  <c r="S1208" i="6" s="1"/>
  <c r="D1208" i="13" s="1"/>
  <c r="Z1208" i="6"/>
  <c r="R1208" i="6" s="1"/>
  <c r="C1208" i="13" s="1"/>
  <c r="Y318" i="6"/>
  <c r="P318" i="6"/>
  <c r="A318" i="13" s="1"/>
  <c r="Y832" i="6"/>
  <c r="AA832" i="6" s="1"/>
  <c r="Z832" i="6"/>
  <c r="P173" i="6"/>
  <c r="A173" i="13" s="1"/>
  <c r="AA549" i="6"/>
  <c r="S549" i="6" s="1"/>
  <c r="D549" i="13" s="1"/>
  <c r="Q549" i="6"/>
  <c r="B549" i="13" s="1"/>
  <c r="Y517" i="6"/>
  <c r="P517" i="6"/>
  <c r="A517" i="13" s="1"/>
  <c r="Y163" i="6"/>
  <c r="P163" i="6"/>
  <c r="A163" i="13" s="1"/>
  <c r="P71" i="6"/>
  <c r="A71" i="13" s="1"/>
  <c r="Y284" i="6"/>
  <c r="P284" i="6"/>
  <c r="A284" i="13" s="1"/>
  <c r="Z453" i="6"/>
  <c r="R453" i="6" s="1"/>
  <c r="C453" i="13" s="1"/>
  <c r="P453" i="6"/>
  <c r="A453" i="13" s="1"/>
  <c r="Y501" i="6"/>
  <c r="P501" i="6"/>
  <c r="A501" i="13" s="1"/>
  <c r="AA230" i="6"/>
  <c r="S230" i="6" s="1"/>
  <c r="D230" i="13" s="1"/>
  <c r="Q230" i="6"/>
  <c r="B230" i="13" s="1"/>
  <c r="Y263" i="6"/>
  <c r="Y444" i="6"/>
  <c r="P444" i="6"/>
  <c r="A444" i="13" s="1"/>
  <c r="Y485" i="6"/>
  <c r="P485" i="6"/>
  <c r="A485" i="13" s="1"/>
  <c r="Y533" i="6"/>
  <c r="P533" i="6"/>
  <c r="A533" i="13" s="1"/>
  <c r="Y581" i="6"/>
  <c r="P581" i="6"/>
  <c r="A581" i="13" s="1"/>
  <c r="Z2793" i="6"/>
  <c r="Z173" i="6"/>
  <c r="R173" i="6" s="1"/>
  <c r="C173" i="13" s="1"/>
  <c r="Q173" i="6"/>
  <c r="B173" i="13" s="1"/>
  <c r="AA173" i="6"/>
  <c r="S173" i="6" s="1"/>
  <c r="D173" i="13" s="1"/>
  <c r="Y1196" i="6"/>
  <c r="AA1196" i="6" s="1"/>
  <c r="S1196" i="6" s="1"/>
  <c r="D1196" i="13" s="1"/>
  <c r="Z1196" i="6"/>
  <c r="R1196" i="6" s="1"/>
  <c r="C1196" i="13" s="1"/>
  <c r="P1090" i="6"/>
  <c r="A1090" i="13" s="1"/>
  <c r="Y1090" i="6"/>
  <c r="AA1090" i="6" s="1"/>
  <c r="S1090" i="6" s="1"/>
  <c r="D1090" i="13" s="1"/>
  <c r="Z1090" i="6"/>
  <c r="R1090" i="6" s="1"/>
  <c r="C1090" i="13" s="1"/>
  <c r="Z642" i="6"/>
  <c r="R642" i="6" s="1"/>
  <c r="C642" i="13" s="1"/>
  <c r="P642" i="6"/>
  <c r="A642" i="13" s="1"/>
  <c r="Y615" i="6"/>
  <c r="P615" i="6"/>
  <c r="A615" i="13" s="1"/>
  <c r="Y440" i="6"/>
  <c r="P440" i="6"/>
  <c r="A440" i="13" s="1"/>
  <c r="Z540" i="6"/>
  <c r="R540" i="6" s="1"/>
  <c r="C540" i="13" s="1"/>
  <c r="P540" i="6"/>
  <c r="A540" i="13" s="1"/>
  <c r="Y591" i="6"/>
  <c r="P591" i="6"/>
  <c r="A591" i="13" s="1"/>
  <c r="Y236" i="6"/>
  <c r="P236" i="6"/>
  <c r="A236" i="13" s="1"/>
  <c r="Z1364" i="6"/>
  <c r="Y1364" i="6"/>
  <c r="AA1364" i="6" s="1"/>
  <c r="Z628" i="6"/>
  <c r="R628" i="6" s="1"/>
  <c r="C628" i="13" s="1"/>
  <c r="Y628" i="6"/>
  <c r="P628" i="6"/>
  <c r="A628" i="13" s="1"/>
  <c r="Z714" i="6"/>
  <c r="R714" i="6" s="1"/>
  <c r="C714" i="13" s="1"/>
  <c r="P714" i="6"/>
  <c r="A714" i="13" s="1"/>
  <c r="Z610" i="6"/>
  <c r="R610" i="6" s="1"/>
  <c r="C610" i="13" s="1"/>
  <c r="P610" i="6"/>
  <c r="A610" i="13" s="1"/>
  <c r="Y553" i="6"/>
  <c r="P553" i="6"/>
  <c r="A553" i="13" s="1"/>
  <c r="Y326" i="6"/>
  <c r="P326" i="6"/>
  <c r="A326" i="13" s="1"/>
  <c r="Y286" i="6"/>
  <c r="P286" i="6"/>
  <c r="A286" i="13" s="1"/>
  <c r="Z147" i="6"/>
  <c r="R147" i="6" s="1"/>
  <c r="C147" i="13" s="1"/>
  <c r="P147" i="6"/>
  <c r="A147" i="13" s="1"/>
  <c r="P1236" i="6"/>
  <c r="A1236" i="13" s="1"/>
  <c r="Y1236" i="6"/>
  <c r="AA1236" i="6" s="1"/>
  <c r="S1236" i="6" s="1"/>
  <c r="D1236" i="13" s="1"/>
  <c r="Z1236" i="6"/>
  <c r="Y665" i="6"/>
  <c r="P665" i="6"/>
  <c r="A665" i="13" s="1"/>
  <c r="Y721" i="6"/>
  <c r="P721" i="6"/>
  <c r="A721" i="13" s="1"/>
  <c r="Z635" i="6"/>
  <c r="R635" i="6" s="1"/>
  <c r="C635" i="13" s="1"/>
  <c r="P635" i="6"/>
  <c r="A635" i="13" s="1"/>
  <c r="Z475" i="6"/>
  <c r="R475" i="6" s="1"/>
  <c r="C475" i="13" s="1"/>
  <c r="P475" i="6"/>
  <c r="A475" i="13" s="1"/>
  <c r="Y454" i="6"/>
  <c r="P454" i="6"/>
  <c r="A454" i="13" s="1"/>
  <c r="Y430" i="6"/>
  <c r="P430" i="6"/>
  <c r="A430" i="13" s="1"/>
  <c r="AA410" i="6"/>
  <c r="S410" i="6" s="1"/>
  <c r="D410" i="13" s="1"/>
  <c r="Q410" i="6"/>
  <c r="B410" i="13" s="1"/>
  <c r="Z7" i="6"/>
  <c r="R7" i="6" s="1"/>
  <c r="C7" i="13" s="1"/>
  <c r="P7" i="6"/>
  <c r="A7" i="13" s="1"/>
  <c r="Y1138" i="6"/>
  <c r="AA1138" i="6" s="1"/>
  <c r="S1138" i="6" s="1"/>
  <c r="D1138" i="13" s="1"/>
  <c r="Z1138" i="6"/>
  <c r="R1138" i="6" s="1"/>
  <c r="C1138" i="13" s="1"/>
  <c r="Y1076" i="6"/>
  <c r="AA1076" i="6" s="1"/>
  <c r="S1076" i="6" s="1"/>
  <c r="D1076" i="13" s="1"/>
  <c r="Z1076" i="6"/>
  <c r="R1076" i="6" s="1"/>
  <c r="C1076" i="13" s="1"/>
  <c r="Y728" i="6"/>
  <c r="P728" i="6"/>
  <c r="A728" i="13" s="1"/>
  <c r="Z121" i="6"/>
  <c r="R121" i="6" s="1"/>
  <c r="C121" i="13" s="1"/>
  <c r="P121" i="6"/>
  <c r="A121" i="13" s="1"/>
  <c r="Y382" i="6"/>
  <c r="P382" i="6"/>
  <c r="A382" i="13" s="1"/>
  <c r="Y641" i="6"/>
  <c r="P641" i="6"/>
  <c r="A641" i="13" s="1"/>
  <c r="Y364" i="6"/>
  <c r="P364" i="6"/>
  <c r="A364" i="13" s="1"/>
  <c r="Z473" i="6"/>
  <c r="R473" i="6" s="1"/>
  <c r="C473" i="13" s="1"/>
  <c r="P473" i="6"/>
  <c r="A473" i="13" s="1"/>
  <c r="Y193" i="6"/>
  <c r="P193" i="6"/>
  <c r="A193" i="13" s="1"/>
  <c r="Z606" i="6"/>
  <c r="R606" i="6" s="1"/>
  <c r="C606" i="13" s="1"/>
  <c r="P606" i="6"/>
  <c r="A606" i="13" s="1"/>
  <c r="AA349" i="6"/>
  <c r="S349" i="6" s="1"/>
  <c r="D349" i="13" s="1"/>
  <c r="Q349" i="6"/>
  <c r="B349" i="13" s="1"/>
  <c r="Y3377" i="6"/>
  <c r="AA3377" i="6" s="1"/>
  <c r="Z3377" i="6"/>
  <c r="Z1688" i="6"/>
  <c r="Y1688" i="6"/>
  <c r="AA1688" i="6" s="1"/>
  <c r="Z1697" i="6"/>
  <c r="Y1697" i="6"/>
  <c r="AA1697" i="6" s="1"/>
  <c r="Z1793" i="6"/>
  <c r="Y1793" i="6"/>
  <c r="AA1793" i="6" s="1"/>
  <c r="Z1956" i="6"/>
  <c r="Y1956" i="6"/>
  <c r="AA1956" i="6" s="1"/>
  <c r="Y2261" i="6"/>
  <c r="AA2261" i="6" s="1"/>
  <c r="Z2261" i="6"/>
  <c r="Z2743" i="6"/>
  <c r="Y2743" i="6"/>
  <c r="AA2743" i="6" s="1"/>
  <c r="Z2839" i="6"/>
  <c r="Y2839" i="6"/>
  <c r="AA2839" i="6" s="1"/>
  <c r="Z2903" i="6"/>
  <c r="Y2903" i="6"/>
  <c r="AA2903" i="6" s="1"/>
  <c r="Z1652" i="6"/>
  <c r="Y1652" i="6"/>
  <c r="AA1652" i="6" s="1"/>
  <c r="Z1732" i="6"/>
  <c r="Y1732" i="6"/>
  <c r="AA1732" i="6" s="1"/>
  <c r="Z2424" i="6"/>
  <c r="Y2424" i="6"/>
  <c r="AA2424" i="6" s="1"/>
  <c r="Y3401" i="6"/>
  <c r="AA3401" i="6" s="1"/>
  <c r="Z3401" i="6"/>
  <c r="Y3369" i="6"/>
  <c r="AA3369" i="6" s="1"/>
  <c r="Z3369" i="6"/>
  <c r="Z1632" i="6"/>
  <c r="Y1632" i="6"/>
  <c r="AA1632" i="6" s="1"/>
  <c r="Z1664" i="6"/>
  <c r="Y1664" i="6"/>
  <c r="AA1664" i="6" s="1"/>
  <c r="Y1673" i="6"/>
  <c r="AA1673" i="6" s="1"/>
  <c r="Z1673" i="6"/>
  <c r="Z1706" i="6"/>
  <c r="Y1706" i="6"/>
  <c r="AA1706" i="6" s="1"/>
  <c r="Z1738" i="6"/>
  <c r="Y1738" i="6"/>
  <c r="AA1738" i="6" s="1"/>
  <c r="Z1770" i="6"/>
  <c r="Y1770" i="6"/>
  <c r="AA1770" i="6" s="1"/>
  <c r="Y2108" i="6"/>
  <c r="AA2108" i="6" s="1"/>
  <c r="Z2108" i="6"/>
  <c r="Y2172" i="6"/>
  <c r="AA2172" i="6" s="1"/>
  <c r="Z2172" i="6"/>
  <c r="Y2205" i="6"/>
  <c r="AA2205" i="6" s="1"/>
  <c r="Z2205" i="6"/>
  <c r="Y2237" i="6"/>
  <c r="AA2237" i="6" s="1"/>
  <c r="Z2237" i="6"/>
  <c r="Y2269" i="6"/>
  <c r="AA2269" i="6" s="1"/>
  <c r="Z2269" i="6"/>
  <c r="Y3099" i="6"/>
  <c r="AA3099" i="6" s="1"/>
  <c r="Z3099" i="6"/>
  <c r="Y3163" i="6"/>
  <c r="AA3163" i="6" s="1"/>
  <c r="Z3163" i="6"/>
  <c r="Z1592" i="6"/>
  <c r="Y1592" i="6"/>
  <c r="AA1592" i="6" s="1"/>
  <c r="Y2218" i="6"/>
  <c r="AA2218" i="6" s="1"/>
  <c r="Z2218" i="6"/>
  <c r="Y197" i="6"/>
  <c r="P197" i="6"/>
  <c r="A197" i="13" s="1"/>
  <c r="Y423" i="6"/>
  <c r="P423" i="6"/>
  <c r="A423" i="13" s="1"/>
  <c r="Y702" i="6"/>
  <c r="P702" i="6"/>
  <c r="A702" i="13" s="1"/>
  <c r="Z702" i="6"/>
  <c r="R702" i="6" s="1"/>
  <c r="C702" i="13" s="1"/>
  <c r="Y437" i="6"/>
  <c r="P437" i="6"/>
  <c r="A437" i="13" s="1"/>
  <c r="AA1189" i="6"/>
  <c r="S1189" i="6" s="1"/>
  <c r="D1189" i="13" s="1"/>
  <c r="Q1189" i="6"/>
  <c r="B1189" i="13" s="1"/>
  <c r="Q656" i="6"/>
  <c r="B656" i="13" s="1"/>
  <c r="AA910" i="6"/>
  <c r="S910" i="6" s="1"/>
  <c r="D910" i="13" s="1"/>
  <c r="Q910" i="6"/>
  <c r="B910" i="13" s="1"/>
  <c r="AA1056" i="6"/>
  <c r="S1056" i="6" s="1"/>
  <c r="D1056" i="13" s="1"/>
  <c r="Q1056" i="6"/>
  <c r="B1056" i="13" s="1"/>
  <c r="Q1015" i="6"/>
  <c r="B1015" i="13" s="1"/>
  <c r="Q1018" i="6"/>
  <c r="B1018" i="13" s="1"/>
  <c r="AA1151" i="6"/>
  <c r="S1151" i="6" s="1"/>
  <c r="D1151" i="13" s="1"/>
  <c r="Q1151" i="6"/>
  <c r="B1151" i="13" s="1"/>
  <c r="Q1103" i="6"/>
  <c r="B1103" i="13" s="1"/>
  <c r="Y1027" i="6"/>
  <c r="P1027" i="6"/>
  <c r="A1027" i="13" s="1"/>
  <c r="Y669" i="6"/>
  <c r="P669" i="6"/>
  <c r="A669" i="13" s="1"/>
  <c r="Z1038" i="6"/>
  <c r="R1038" i="6" s="1"/>
  <c r="C1038" i="13" s="1"/>
  <c r="P1038" i="6"/>
  <c r="A1038" i="13" s="1"/>
  <c r="AA1206" i="6"/>
  <c r="S1206" i="6" s="1"/>
  <c r="D1206" i="13" s="1"/>
  <c r="Q1206" i="6"/>
  <c r="B1206" i="13" s="1"/>
  <c r="Q1225" i="6"/>
  <c r="B1225" i="13" s="1"/>
  <c r="Q1180" i="6"/>
  <c r="B1180" i="13" s="1"/>
  <c r="Q1198" i="6"/>
  <c r="B1198" i="13" s="1"/>
  <c r="AA1174" i="6"/>
  <c r="S1174" i="6" s="1"/>
  <c r="D1174" i="13" s="1"/>
  <c r="Q1174" i="6"/>
  <c r="B1174" i="13" s="1"/>
  <c r="AA1102" i="6"/>
  <c r="S1102" i="6" s="1"/>
  <c r="D1102" i="13" s="1"/>
  <c r="Q1102" i="6"/>
  <c r="B1102" i="13" s="1"/>
  <c r="AA1251" i="6"/>
  <c r="S1251" i="6" s="1"/>
  <c r="D1251" i="13" s="1"/>
  <c r="Q1251" i="6"/>
  <c r="B1251" i="13" s="1"/>
  <c r="AA1231" i="6"/>
  <c r="S1231" i="6" s="1"/>
  <c r="D1231" i="13" s="1"/>
  <c r="Q1231" i="6"/>
  <c r="B1231" i="13" s="1"/>
  <c r="AA1167" i="6"/>
  <c r="S1167" i="6" s="1"/>
  <c r="D1167" i="13" s="1"/>
  <c r="Q1167" i="6"/>
  <c r="B1167" i="13" s="1"/>
  <c r="AA1071" i="6"/>
  <c r="S1071" i="6" s="1"/>
  <c r="D1071" i="13" s="1"/>
  <c r="Q1071" i="6"/>
  <c r="B1071" i="13" s="1"/>
  <c r="AA648" i="6"/>
  <c r="S648" i="6" s="1"/>
  <c r="D648" i="13" s="1"/>
  <c r="Q648" i="6"/>
  <c r="B648" i="13" s="1"/>
  <c r="AA274" i="6"/>
  <c r="S274" i="6" s="1"/>
  <c r="D274" i="13" s="1"/>
  <c r="Q274" i="6"/>
  <c r="B274" i="13" s="1"/>
  <c r="Z120" i="6"/>
  <c r="R120" i="6" s="1"/>
  <c r="C120" i="13" s="1"/>
  <c r="Y54" i="6"/>
  <c r="Q54" i="6" s="1"/>
  <c r="B54" i="13" s="1"/>
  <c r="Z140" i="6"/>
  <c r="R140" i="6" s="1"/>
  <c r="C140" i="13" s="1"/>
  <c r="F94" i="9"/>
  <c r="Q425" i="6"/>
  <c r="B425" i="13" s="1"/>
  <c r="Y1512" i="6"/>
  <c r="AA1512" i="6" s="1"/>
  <c r="S1512" i="6" s="1"/>
  <c r="D1512" i="13" s="1"/>
  <c r="Z1484" i="6"/>
  <c r="R1484" i="6" s="1"/>
  <c r="C1484" i="13" s="1"/>
  <c r="Q435" i="6"/>
  <c r="B435" i="13" s="1"/>
  <c r="Z1516" i="6"/>
  <c r="R1516" i="6" s="1"/>
  <c r="C1516" i="13" s="1"/>
  <c r="Y87" i="6"/>
  <c r="Q87" i="6" s="1"/>
  <c r="B87" i="13" s="1"/>
  <c r="P349" i="6"/>
  <c r="A349" i="13" s="1"/>
  <c r="Z429" i="6"/>
  <c r="R429" i="6" s="1"/>
  <c r="C429" i="13" s="1"/>
  <c r="P433" i="6"/>
  <c r="A433" i="13" s="1"/>
  <c r="E95" i="9"/>
  <c r="Z26" i="6"/>
  <c r="R26" i="6" s="1"/>
  <c r="C26" i="13" s="1"/>
  <c r="Z2200" i="6"/>
  <c r="Y1552" i="6"/>
  <c r="AA1552" i="6" s="1"/>
  <c r="Z2540" i="6"/>
  <c r="Z2555" i="6"/>
  <c r="Z353" i="6"/>
  <c r="R353" i="6" s="1"/>
  <c r="C353" i="13" s="1"/>
  <c r="Y3319" i="6"/>
  <c r="AA3319" i="6" s="1"/>
  <c r="Y391" i="6"/>
  <c r="AA391" i="6" s="1"/>
  <c r="S391" i="6" s="1"/>
  <c r="D391" i="13" s="1"/>
  <c r="Y157" i="6"/>
  <c r="Q157" i="6" s="1"/>
  <c r="B157" i="13" s="1"/>
  <c r="Y2456" i="6"/>
  <c r="AA2456" i="6" s="1"/>
  <c r="Y2697" i="6"/>
  <c r="AA2697" i="6" s="1"/>
  <c r="Y2761" i="6"/>
  <c r="AA2761" i="6" s="1"/>
  <c r="Y2825" i="6"/>
  <c r="AA2825" i="6" s="1"/>
  <c r="Y2889" i="6"/>
  <c r="AA2889" i="6" s="1"/>
  <c r="Y2953" i="6"/>
  <c r="AA2953" i="6" s="1"/>
  <c r="Z2997" i="6"/>
  <c r="Q1232" i="6"/>
  <c r="B1232" i="13" s="1"/>
  <c r="Y71" i="6"/>
  <c r="P126" i="6"/>
  <c r="A126" i="13" s="1"/>
  <c r="P391" i="6"/>
  <c r="A391" i="13" s="1"/>
  <c r="Y3409" i="6"/>
  <c r="AA3409" i="6" s="1"/>
  <c r="Z3409" i="6"/>
  <c r="Z1624" i="6"/>
  <c r="Y1624" i="6"/>
  <c r="AA1624" i="6" s="1"/>
  <c r="Y1665" i="6"/>
  <c r="AA1665" i="6" s="1"/>
  <c r="Z1665" i="6"/>
  <c r="Z1729" i="6"/>
  <c r="Y1729" i="6"/>
  <c r="AA1729" i="6" s="1"/>
  <c r="Y2156" i="6"/>
  <c r="AA2156" i="6" s="1"/>
  <c r="Z2156" i="6"/>
  <c r="Y2229" i="6"/>
  <c r="AA2229" i="6" s="1"/>
  <c r="Z2229" i="6"/>
  <c r="Z1584" i="6"/>
  <c r="Y1584" i="6"/>
  <c r="AA1584" i="6" s="1"/>
  <c r="Y2210" i="6"/>
  <c r="AA2210" i="6" s="1"/>
  <c r="Z2210" i="6"/>
  <c r="Z2711" i="6"/>
  <c r="Y2711" i="6"/>
  <c r="AA2711" i="6" s="1"/>
  <c r="Z2807" i="6"/>
  <c r="Y2807" i="6"/>
  <c r="AA2807" i="6" s="1"/>
  <c r="Z2871" i="6"/>
  <c r="Y2871" i="6"/>
  <c r="AA2871" i="6" s="1"/>
  <c r="Z1620" i="6"/>
  <c r="Y1620" i="6"/>
  <c r="AA1620" i="6" s="1"/>
  <c r="Z1684" i="6"/>
  <c r="Y1684" i="6"/>
  <c r="AA1684" i="6" s="1"/>
  <c r="Z1796" i="6"/>
  <c r="Y1796" i="6"/>
  <c r="AA1796" i="6" s="1"/>
  <c r="Z2729" i="6"/>
  <c r="Y2729" i="6"/>
  <c r="AA2729" i="6" s="1"/>
  <c r="Z2857" i="6"/>
  <c r="Y2857" i="6"/>
  <c r="AA2857" i="6" s="1"/>
  <c r="Z2488" i="6"/>
  <c r="Y2488" i="6"/>
  <c r="AA2488" i="6" s="1"/>
  <c r="AA607" i="6"/>
  <c r="S607" i="6" s="1"/>
  <c r="D607" i="13" s="1"/>
  <c r="Q607" i="6"/>
  <c r="B607" i="13" s="1"/>
  <c r="Y1065" i="6"/>
  <c r="P1065" i="6"/>
  <c r="A1065" i="13" s="1"/>
  <c r="Y983" i="6"/>
  <c r="P983" i="6"/>
  <c r="A983" i="13" s="1"/>
  <c r="Y870" i="6"/>
  <c r="Z870" i="6"/>
  <c r="R870" i="6" s="1"/>
  <c r="C870" i="13" s="1"/>
  <c r="P870" i="6"/>
  <c r="A870" i="13" s="1"/>
  <c r="Z608" i="6"/>
  <c r="R608" i="6" s="1"/>
  <c r="C608" i="13" s="1"/>
  <c r="Y608" i="6"/>
  <c r="P608" i="6"/>
  <c r="A608" i="13" s="1"/>
  <c r="AA1032" i="6"/>
  <c r="S1032" i="6" s="1"/>
  <c r="D1032" i="13" s="1"/>
  <c r="Q1032" i="6"/>
  <c r="B1032" i="13" s="1"/>
  <c r="AA1226" i="6"/>
  <c r="S1226" i="6" s="1"/>
  <c r="D1226" i="13" s="1"/>
  <c r="Q1226" i="6"/>
  <c r="B1226" i="13" s="1"/>
  <c r="Q1158" i="6"/>
  <c r="B1158" i="13" s="1"/>
  <c r="AA1086" i="6"/>
  <c r="S1086" i="6" s="1"/>
  <c r="D1086" i="13" s="1"/>
  <c r="Q1086" i="6"/>
  <c r="B1086" i="13" s="1"/>
  <c r="Q521" i="6"/>
  <c r="B521" i="13" s="1"/>
  <c r="Q1046" i="6"/>
  <c r="B1046" i="13" s="1"/>
  <c r="AA849" i="6"/>
  <c r="S849" i="6" s="1"/>
  <c r="D849" i="13" s="1"/>
  <c r="Q849" i="6"/>
  <c r="B849" i="13" s="1"/>
  <c r="AA491" i="6"/>
  <c r="S491" i="6" s="1"/>
  <c r="D491" i="13" s="1"/>
  <c r="Q491" i="6"/>
  <c r="B491" i="13" s="1"/>
  <c r="AA482" i="6"/>
  <c r="S482" i="6" s="1"/>
  <c r="D482" i="13" s="1"/>
  <c r="Q482" i="6"/>
  <c r="B482" i="13" s="1"/>
  <c r="AA366" i="6"/>
  <c r="S366" i="6" s="1"/>
  <c r="D366" i="13" s="1"/>
  <c r="Q366" i="6"/>
  <c r="B366" i="13" s="1"/>
  <c r="Y3417" i="6"/>
  <c r="AA3417" i="6" s="1"/>
  <c r="Z3417" i="6"/>
  <c r="Y3385" i="6"/>
  <c r="AA3385" i="6" s="1"/>
  <c r="Z3385" i="6"/>
  <c r="Y3353" i="6"/>
  <c r="AA3353" i="6" s="1"/>
  <c r="Z3353" i="6"/>
  <c r="Z1648" i="6"/>
  <c r="Y1648" i="6"/>
  <c r="AA1648" i="6" s="1"/>
  <c r="Z1680" i="6"/>
  <c r="Y1680" i="6"/>
  <c r="AA1680" i="6" s="1"/>
  <c r="Y1657" i="6"/>
  <c r="AA1657" i="6" s="1"/>
  <c r="Z1657" i="6"/>
  <c r="Y1689" i="6"/>
  <c r="AA1689" i="6" s="1"/>
  <c r="Z1689" i="6"/>
  <c r="Z1722" i="6"/>
  <c r="Y1722" i="6"/>
  <c r="AA1722" i="6" s="1"/>
  <c r="Z1754" i="6"/>
  <c r="Y1754" i="6"/>
  <c r="AA1754" i="6" s="1"/>
  <c r="Z1786" i="6"/>
  <c r="Y1786" i="6"/>
  <c r="AA1786" i="6" s="1"/>
  <c r="Y2140" i="6"/>
  <c r="AA2140" i="6" s="1"/>
  <c r="Z2140" i="6"/>
  <c r="Z1940" i="6"/>
  <c r="Y1940" i="6"/>
  <c r="AA1940" i="6" s="1"/>
  <c r="Y2221" i="6"/>
  <c r="AA2221" i="6" s="1"/>
  <c r="Z2221" i="6"/>
  <c r="Y2253" i="6"/>
  <c r="AA2253" i="6" s="1"/>
  <c r="Z2253" i="6"/>
  <c r="Y337" i="6"/>
  <c r="P337" i="6"/>
  <c r="A337" i="13" s="1"/>
  <c r="Y3131" i="6"/>
  <c r="AA3131" i="6" s="1"/>
  <c r="Z3131" i="6"/>
  <c r="Y3195" i="6"/>
  <c r="AA3195" i="6" s="1"/>
  <c r="Z3195" i="6"/>
  <c r="Z1608" i="6"/>
  <c r="Y1608" i="6"/>
  <c r="AA1608" i="6" s="1"/>
  <c r="Y2202" i="6"/>
  <c r="AA2202" i="6" s="1"/>
  <c r="Z2202" i="6"/>
  <c r="Z1644" i="6"/>
  <c r="Y1644" i="6"/>
  <c r="AA1644" i="6" s="1"/>
  <c r="Z1676" i="6"/>
  <c r="Y1676" i="6"/>
  <c r="AA1676" i="6" s="1"/>
  <c r="Y359" i="6"/>
  <c r="P359" i="6"/>
  <c r="A359" i="13" s="1"/>
  <c r="Z3053" i="6"/>
  <c r="Y3053" i="6"/>
  <c r="AA3053" i="6" s="1"/>
  <c r="Q402" i="6"/>
  <c r="B402" i="13" s="1"/>
  <c r="Q1001" i="6"/>
  <c r="B1001" i="13" s="1"/>
  <c r="AA1055" i="6"/>
  <c r="S1055" i="6" s="1"/>
  <c r="D1055" i="13" s="1"/>
  <c r="Q1055" i="6"/>
  <c r="B1055" i="13" s="1"/>
  <c r="Q1002" i="6"/>
  <c r="B1002" i="13" s="1"/>
  <c r="Y1142" i="6"/>
  <c r="P1142" i="6"/>
  <c r="A1142" i="13" s="1"/>
  <c r="Z1142" i="6"/>
  <c r="R1142" i="6" s="1"/>
  <c r="C1142" i="13" s="1"/>
  <c r="Y1234" i="6"/>
  <c r="Z1234" i="6"/>
  <c r="R1234" i="6" s="1"/>
  <c r="C1234" i="13" s="1"/>
  <c r="P1234" i="6"/>
  <c r="A1234" i="13" s="1"/>
  <c r="Z990" i="6"/>
  <c r="R990" i="6" s="1"/>
  <c r="C990" i="13" s="1"/>
  <c r="P990" i="6"/>
  <c r="A990" i="13" s="1"/>
  <c r="Q1214" i="6"/>
  <c r="B1214" i="13" s="1"/>
  <c r="AA1250" i="6"/>
  <c r="S1250" i="6" s="1"/>
  <c r="D1250" i="13" s="1"/>
  <c r="Q1250" i="6"/>
  <c r="B1250" i="13" s="1"/>
  <c r="Q1218" i="6"/>
  <c r="B1218" i="13" s="1"/>
  <c r="Q1082" i="6"/>
  <c r="B1082" i="13" s="1"/>
  <c r="Q1019" i="6"/>
  <c r="B1019" i="13" s="1"/>
  <c r="AA1049" i="6"/>
  <c r="S1049" i="6" s="1"/>
  <c r="D1049" i="13" s="1"/>
  <c r="Q1049" i="6"/>
  <c r="B1049" i="13" s="1"/>
  <c r="Q1190" i="6"/>
  <c r="B1190" i="13" s="1"/>
  <c r="AA1221" i="6"/>
  <c r="S1221" i="6" s="1"/>
  <c r="D1221" i="13" s="1"/>
  <c r="Q1221" i="6"/>
  <c r="B1221" i="13" s="1"/>
  <c r="AA1093" i="6"/>
  <c r="S1093" i="6" s="1"/>
  <c r="D1093" i="13" s="1"/>
  <c r="Q1093" i="6"/>
  <c r="B1093" i="13" s="1"/>
  <c r="AA1006" i="6"/>
  <c r="S1006" i="6" s="1"/>
  <c r="D1006" i="13" s="1"/>
  <c r="Q1006" i="6"/>
  <c r="B1006" i="13" s="1"/>
  <c r="AA1039" i="6"/>
  <c r="S1039" i="6" s="1"/>
  <c r="D1039" i="13" s="1"/>
  <c r="Q1039" i="6"/>
  <c r="B1039" i="13" s="1"/>
  <c r="AA338" i="6"/>
  <c r="S338" i="6" s="1"/>
  <c r="D338" i="13" s="1"/>
  <c r="Q338" i="6"/>
  <c r="B338" i="13" s="1"/>
  <c r="AA246" i="6"/>
  <c r="S246" i="6" s="1"/>
  <c r="D246" i="13" s="1"/>
  <c r="Q246" i="6"/>
  <c r="B246" i="13" s="1"/>
  <c r="Y146" i="6"/>
  <c r="AA146" i="6" s="1"/>
  <c r="S146" i="6" s="1"/>
  <c r="D146" i="13" s="1"/>
  <c r="Y1442" i="6"/>
  <c r="AA1442" i="6" s="1"/>
  <c r="S1442" i="6" s="1"/>
  <c r="D1442" i="13" s="1"/>
  <c r="Z86" i="6"/>
  <c r="R86" i="6" s="1"/>
  <c r="C86" i="13" s="1"/>
  <c r="Y86" i="6"/>
  <c r="Q86" i="6" s="1"/>
  <c r="B86" i="13" s="1"/>
  <c r="Z55" i="6"/>
  <c r="R55" i="6" s="1"/>
  <c r="C55" i="13" s="1"/>
  <c r="Y429" i="6"/>
  <c r="Q429" i="6" s="1"/>
  <c r="B429" i="13" s="1"/>
  <c r="Q345" i="6"/>
  <c r="B345" i="13" s="1"/>
  <c r="Y99" i="6"/>
  <c r="Q99" i="6" s="1"/>
  <c r="B99" i="13" s="1"/>
  <c r="Y26" i="6"/>
  <c r="Q26" i="6" s="1"/>
  <c r="B26" i="13" s="1"/>
  <c r="Z2320" i="6"/>
  <c r="Y2134" i="6"/>
  <c r="AA2134" i="6" s="1"/>
  <c r="Y143" i="6"/>
  <c r="Z3462" i="6"/>
  <c r="Z3494" i="6"/>
  <c r="Z1168" i="6"/>
  <c r="R1168" i="6" s="1"/>
  <c r="C1168" i="13" s="1"/>
  <c r="Z1104" i="6"/>
  <c r="R1104" i="6" s="1"/>
  <c r="C1104" i="13" s="1"/>
  <c r="Y2658" i="6"/>
  <c r="AA2658" i="6" s="1"/>
  <c r="Y2520" i="6"/>
  <c r="AA2520" i="6" s="1"/>
  <c r="Y2392" i="6"/>
  <c r="AA2392" i="6" s="1"/>
  <c r="Q876" i="6"/>
  <c r="B876" i="13" s="1"/>
  <c r="Z1656" i="6"/>
  <c r="Y1656" i="6"/>
  <c r="AA1656" i="6" s="1"/>
  <c r="Z1761" i="6"/>
  <c r="Y1761" i="6"/>
  <c r="AA1761" i="6" s="1"/>
  <c r="Y3147" i="6"/>
  <c r="AA3147" i="6" s="1"/>
  <c r="Z3147" i="6"/>
  <c r="Z1616" i="6"/>
  <c r="Y1616" i="6"/>
  <c r="AA1616" i="6" s="1"/>
  <c r="Z2775" i="6"/>
  <c r="Y2775" i="6"/>
  <c r="AA2775" i="6" s="1"/>
  <c r="Z2935" i="6"/>
  <c r="Y2935" i="6"/>
  <c r="AA2935" i="6" s="1"/>
  <c r="Y3393" i="6"/>
  <c r="AA3393" i="6" s="1"/>
  <c r="Z3393" i="6"/>
  <c r="Y3361" i="6"/>
  <c r="AA3361" i="6" s="1"/>
  <c r="Z3361" i="6"/>
  <c r="Z1640" i="6"/>
  <c r="Y1640" i="6"/>
  <c r="AA1640" i="6" s="1"/>
  <c r="Z1672" i="6"/>
  <c r="Y1672" i="6"/>
  <c r="AA1672" i="6" s="1"/>
  <c r="Y1649" i="6"/>
  <c r="AA1649" i="6" s="1"/>
  <c r="Z1649" i="6"/>
  <c r="Y1681" i="6"/>
  <c r="AA1681" i="6" s="1"/>
  <c r="Z1681" i="6"/>
  <c r="Z1713" i="6"/>
  <c r="Y1713" i="6"/>
  <c r="AA1713" i="6" s="1"/>
  <c r="Z1745" i="6"/>
  <c r="Y1745" i="6"/>
  <c r="AA1745" i="6" s="1"/>
  <c r="Z1777" i="6"/>
  <c r="Y1777" i="6"/>
  <c r="AA1777" i="6" s="1"/>
  <c r="Y2124" i="6"/>
  <c r="AA2124" i="6" s="1"/>
  <c r="Z2124" i="6"/>
  <c r="Y2188" i="6"/>
  <c r="AA2188" i="6" s="1"/>
  <c r="Z2188" i="6"/>
  <c r="Y2213" i="6"/>
  <c r="AA2213" i="6" s="1"/>
  <c r="Z2213" i="6"/>
  <c r="Y2245" i="6"/>
  <c r="AA2245" i="6" s="1"/>
  <c r="Z2245" i="6"/>
  <c r="Y3091" i="6"/>
  <c r="AA3091" i="6" s="1"/>
  <c r="Z3091" i="6"/>
  <c r="Z209" i="6"/>
  <c r="R209" i="6" s="1"/>
  <c r="C209" i="13" s="1"/>
  <c r="P209" i="6"/>
  <c r="A209" i="13" s="1"/>
  <c r="Y3115" i="6"/>
  <c r="AA3115" i="6" s="1"/>
  <c r="Z3115" i="6"/>
  <c r="Y3179" i="6"/>
  <c r="AA3179" i="6" s="1"/>
  <c r="Z3179" i="6"/>
  <c r="Z1600" i="6"/>
  <c r="Y1600" i="6"/>
  <c r="AA1600" i="6" s="1"/>
  <c r="Y2226" i="6"/>
  <c r="AA2226" i="6" s="1"/>
  <c r="Z2226" i="6"/>
  <c r="Z1700" i="6"/>
  <c r="Y1700" i="6"/>
  <c r="AA1700" i="6" s="1"/>
  <c r="Z1764" i="6"/>
  <c r="Y1764" i="6"/>
  <c r="AA1764" i="6" s="1"/>
  <c r="Y327" i="6"/>
  <c r="P327" i="6"/>
  <c r="A327" i="13" s="1"/>
  <c r="Y220" i="6"/>
  <c r="Z220" i="6"/>
  <c r="R220" i="6" s="1"/>
  <c r="C220" i="13" s="1"/>
  <c r="P220" i="6"/>
  <c r="A220" i="13" s="1"/>
  <c r="AA1072" i="6"/>
  <c r="S1072" i="6" s="1"/>
  <c r="D1072" i="13" s="1"/>
  <c r="Q1072" i="6"/>
  <c r="B1072" i="13" s="1"/>
  <c r="AA551" i="6"/>
  <c r="S551" i="6" s="1"/>
  <c r="D551" i="13" s="1"/>
  <c r="Q551" i="6"/>
  <c r="B551" i="13" s="1"/>
  <c r="Y913" i="6"/>
  <c r="P913" i="6"/>
  <c r="A913" i="13" s="1"/>
  <c r="Y814" i="6"/>
  <c r="P814" i="6"/>
  <c r="A814" i="13" s="1"/>
  <c r="Z181" i="6"/>
  <c r="R181" i="6" s="1"/>
  <c r="C181" i="13" s="1"/>
  <c r="P181" i="6"/>
  <c r="A181" i="13" s="1"/>
  <c r="AA1230" i="6"/>
  <c r="S1230" i="6" s="1"/>
  <c r="D1230" i="13" s="1"/>
  <c r="Q1230" i="6"/>
  <c r="B1230" i="13" s="1"/>
  <c r="Q1242" i="6"/>
  <c r="B1242" i="13" s="1"/>
  <c r="Q1134" i="6"/>
  <c r="B1134" i="13" s="1"/>
  <c r="Q806" i="6"/>
  <c r="B806" i="13" s="1"/>
  <c r="Q1022" i="6"/>
  <c r="B1022" i="13" s="1"/>
  <c r="AA842" i="6"/>
  <c r="S842" i="6" s="1"/>
  <c r="D842" i="13" s="1"/>
  <c r="Q842" i="6"/>
  <c r="B842" i="13" s="1"/>
  <c r="Q718" i="6"/>
  <c r="B718" i="13" s="1"/>
  <c r="AA1025" i="6"/>
  <c r="S1025" i="6" s="1"/>
  <c r="D1025" i="13" s="1"/>
  <c r="Q1025" i="6"/>
  <c r="B1025" i="13" s="1"/>
  <c r="AA509" i="6"/>
  <c r="S509" i="6" s="1"/>
  <c r="D509" i="13" s="1"/>
  <c r="Q509" i="6"/>
  <c r="B509" i="13" s="1"/>
  <c r="AA640" i="6"/>
  <c r="S640" i="6" s="1"/>
  <c r="D640" i="13" s="1"/>
  <c r="Q640" i="6"/>
  <c r="B640" i="13" s="1"/>
  <c r="AA557" i="6"/>
  <c r="S557" i="6" s="1"/>
  <c r="D557" i="13" s="1"/>
  <c r="Q557" i="6"/>
  <c r="B557" i="13" s="1"/>
  <c r="AA252" i="6"/>
  <c r="S252" i="6" s="1"/>
  <c r="D252" i="13" s="1"/>
  <c r="Q252" i="6"/>
  <c r="B252" i="13" s="1"/>
  <c r="Y1470" i="6"/>
  <c r="AA1470" i="6" s="1"/>
  <c r="S1470" i="6" s="1"/>
  <c r="D1470" i="13" s="1"/>
  <c r="Y120" i="6"/>
  <c r="Q120" i="6" s="1"/>
  <c r="B120" i="13" s="1"/>
  <c r="Z54" i="6"/>
  <c r="R54" i="6" s="1"/>
  <c r="C54" i="13" s="1"/>
  <c r="Z146" i="6"/>
  <c r="R146" i="6" s="1"/>
  <c r="C146" i="13" s="1"/>
  <c r="Z1470" i="6"/>
  <c r="R1470" i="6" s="1"/>
  <c r="C1470" i="13" s="1"/>
  <c r="F97" i="9"/>
  <c r="Z1065" i="6"/>
  <c r="R1065" i="6" s="1"/>
  <c r="C1065" i="13" s="1"/>
  <c r="Z349" i="6"/>
  <c r="R349" i="6" s="1"/>
  <c r="C349" i="13" s="1"/>
  <c r="E94" i="9"/>
  <c r="E96" i="9"/>
  <c r="Y353" i="6"/>
  <c r="Q353" i="6" s="1"/>
  <c r="B353" i="13" s="1"/>
  <c r="Z143" i="6"/>
  <c r="R143" i="6" s="1"/>
  <c r="C143" i="13" s="1"/>
  <c r="Z983" i="6"/>
  <c r="R983" i="6" s="1"/>
  <c r="C983" i="13" s="1"/>
  <c r="Z3526" i="6"/>
  <c r="Q341" i="6"/>
  <c r="B341" i="13" s="1"/>
  <c r="Y162" i="6"/>
  <c r="AA162" i="6" s="1"/>
  <c r="S162" i="6" s="1"/>
  <c r="D162" i="13" s="1"/>
  <c r="Q377" i="6"/>
  <c r="B377" i="13" s="1"/>
  <c r="Q993" i="6"/>
  <c r="B993" i="13" s="1"/>
  <c r="Q882" i="6"/>
  <c r="B882" i="13" s="1"/>
  <c r="AA126" i="6"/>
  <c r="S126" i="6" s="1"/>
  <c r="D126" i="13" s="1"/>
  <c r="Q126" i="6"/>
  <c r="B126" i="13" s="1"/>
  <c r="Q954" i="6"/>
  <c r="B954" i="13" s="1"/>
  <c r="Q750" i="6"/>
  <c r="B750" i="13" s="1"/>
  <c r="AA594" i="6"/>
  <c r="S594" i="6" s="1"/>
  <c r="D594" i="13" s="1"/>
  <c r="Q594" i="6"/>
  <c r="B594" i="13" s="1"/>
  <c r="Z43" i="6"/>
  <c r="R43" i="6" s="1"/>
  <c r="C43" i="13" s="1"/>
  <c r="P43" i="6"/>
  <c r="A43" i="13" s="1"/>
  <c r="Q926" i="6"/>
  <c r="B926" i="13" s="1"/>
  <c r="AA125" i="6"/>
  <c r="S125" i="6" s="1"/>
  <c r="D125" i="13" s="1"/>
  <c r="Q125" i="6"/>
  <c r="B125" i="13" s="1"/>
  <c r="Z415" i="6"/>
  <c r="R415" i="6" s="1"/>
  <c r="C415" i="13" s="1"/>
  <c r="Q297" i="6"/>
  <c r="B297" i="13" s="1"/>
  <c r="Z1502" i="6"/>
  <c r="AA61" i="6"/>
  <c r="S61" i="6" s="1"/>
  <c r="D61" i="13" s="1"/>
  <c r="Q61" i="6"/>
  <c r="B61" i="13" s="1"/>
  <c r="Y1150" i="6"/>
  <c r="Z1150" i="6"/>
  <c r="R1150" i="6" s="1"/>
  <c r="C1150" i="13" s="1"/>
  <c r="P1150" i="6"/>
  <c r="A1150" i="13" s="1"/>
  <c r="P623" i="6"/>
  <c r="A623" i="13" s="1"/>
  <c r="Y623" i="6"/>
  <c r="Z623" i="6"/>
  <c r="R623" i="6" s="1"/>
  <c r="C623" i="13" s="1"/>
  <c r="AA1050" i="6"/>
  <c r="S1050" i="6" s="1"/>
  <c r="D1050" i="13" s="1"/>
  <c r="Q1050" i="6"/>
  <c r="B1050" i="13" s="1"/>
  <c r="Y415" i="6"/>
  <c r="Y516" i="6"/>
  <c r="P516" i="6"/>
  <c r="A516" i="13" s="1"/>
  <c r="AA1074" i="6"/>
  <c r="S1074" i="6" s="1"/>
  <c r="D1074" i="13" s="1"/>
  <c r="Q1074" i="6"/>
  <c r="B1074" i="13" s="1"/>
  <c r="Z194" i="6"/>
  <c r="R194" i="6" s="1"/>
  <c r="C194" i="13" s="1"/>
  <c r="Q205" i="6"/>
  <c r="B205" i="13" s="1"/>
  <c r="Y886" i="6"/>
  <c r="P886" i="6"/>
  <c r="A886" i="13" s="1"/>
  <c r="AA1042" i="6"/>
  <c r="S1042" i="6" s="1"/>
  <c r="D1042" i="13" s="1"/>
  <c r="Q1042" i="6"/>
  <c r="B1042" i="13" s="1"/>
  <c r="Y1118" i="6"/>
  <c r="Z1118" i="6"/>
  <c r="R1118" i="6" s="1"/>
  <c r="C1118" i="13" s="1"/>
  <c r="P1118" i="6"/>
  <c r="A1118" i="13" s="1"/>
  <c r="Q229" i="6"/>
  <c r="B229" i="13" s="1"/>
  <c r="Y249" i="6"/>
  <c r="Z4" i="6"/>
  <c r="R4" i="6" s="1"/>
  <c r="C4" i="13" s="1"/>
  <c r="Y4" i="6"/>
  <c r="P4" i="6"/>
  <c r="A4" i="13" s="1"/>
  <c r="Y248" i="6"/>
  <c r="P248" i="6"/>
  <c r="A248" i="13" s="1"/>
  <c r="Q405" i="6"/>
  <c r="B405" i="13" s="1"/>
  <c r="Y262" i="6"/>
  <c r="P262" i="6"/>
  <c r="A262" i="13" s="1"/>
  <c r="Z262" i="6"/>
  <c r="R262" i="6" s="1"/>
  <c r="C262" i="13" s="1"/>
  <c r="Z3470" i="6"/>
  <c r="AA1144" i="6"/>
  <c r="S1144" i="6" s="1"/>
  <c r="D1144" i="13" s="1"/>
  <c r="Q1144" i="6"/>
  <c r="B1144" i="13" s="1"/>
  <c r="Q1128" i="6"/>
  <c r="B1128" i="13" s="1"/>
  <c r="Y1444" i="6"/>
  <c r="AA1444" i="6" s="1"/>
  <c r="S1444" i="6" s="1"/>
  <c r="D1444" i="13" s="1"/>
  <c r="P1444" i="6"/>
  <c r="A1444" i="13" s="1"/>
  <c r="Z1120" i="6"/>
  <c r="R1120" i="6" s="1"/>
  <c r="C1120" i="13" s="1"/>
  <c r="P1120" i="6"/>
  <c r="A1120" i="13" s="1"/>
  <c r="Z1483" i="6"/>
  <c r="R1483" i="6" s="1"/>
  <c r="C1483" i="13" s="1"/>
  <c r="P1483" i="6"/>
  <c r="A1483" i="13" s="1"/>
  <c r="AA790" i="6"/>
  <c r="S790" i="6" s="1"/>
  <c r="D790" i="13" s="1"/>
  <c r="Q790" i="6"/>
  <c r="B790" i="13" s="1"/>
  <c r="Q1014" i="6"/>
  <c r="B1014" i="13" s="1"/>
  <c r="Q1110" i="6"/>
  <c r="B1110" i="13" s="1"/>
  <c r="Q1062" i="6"/>
  <c r="B1062" i="13" s="1"/>
  <c r="Y743" i="6"/>
  <c r="P743" i="6"/>
  <c r="A743" i="13" s="1"/>
  <c r="Z588" i="6"/>
  <c r="R588" i="6" s="1"/>
  <c r="C588" i="13" s="1"/>
  <c r="P588" i="6"/>
  <c r="A588" i="13" s="1"/>
  <c r="Y588" i="6"/>
  <c r="Y729" i="6"/>
  <c r="P729" i="6"/>
  <c r="A729" i="13" s="1"/>
  <c r="AA1184" i="6"/>
  <c r="S1184" i="6" s="1"/>
  <c r="D1184" i="13" s="1"/>
  <c r="Q1184" i="6"/>
  <c r="B1184" i="13" s="1"/>
  <c r="Q1168" i="6"/>
  <c r="B1168" i="13" s="1"/>
  <c r="AA1112" i="6"/>
  <c r="S1112" i="6" s="1"/>
  <c r="D1112" i="13" s="1"/>
  <c r="Q1112" i="6"/>
  <c r="B1112" i="13" s="1"/>
  <c r="Q1096" i="6"/>
  <c r="B1096" i="13" s="1"/>
  <c r="Z1152" i="6"/>
  <c r="R1152" i="6" s="1"/>
  <c r="C1152" i="13" s="1"/>
  <c r="P1152" i="6"/>
  <c r="A1152" i="13" s="1"/>
  <c r="Q828" i="6"/>
  <c r="B828" i="13" s="1"/>
  <c r="Q900" i="6"/>
  <c r="B900" i="13" s="1"/>
  <c r="Y1464" i="6"/>
  <c r="P1464" i="6"/>
  <c r="A1464" i="13" s="1"/>
  <c r="AA626" i="6"/>
  <c r="S626" i="6" s="1"/>
  <c r="D626" i="13" s="1"/>
  <c r="Q626" i="6"/>
  <c r="B626" i="13" s="1"/>
  <c r="Y746" i="6"/>
  <c r="P746" i="6"/>
  <c r="A746" i="13" s="1"/>
  <c r="Y802" i="6"/>
  <c r="P802" i="6"/>
  <c r="A802" i="13" s="1"/>
  <c r="Q1136" i="6"/>
  <c r="B1136" i="13" s="1"/>
  <c r="AA1080" i="6"/>
  <c r="S1080" i="6" s="1"/>
  <c r="D1080" i="13" s="1"/>
  <c r="Q1080" i="6"/>
  <c r="B1080" i="13" s="1"/>
  <c r="Y1430" i="6"/>
  <c r="P1430" i="6"/>
  <c r="A1430" i="13" s="1"/>
  <c r="Z1184" i="6"/>
  <c r="R1184" i="6" s="1"/>
  <c r="C1184" i="13" s="1"/>
  <c r="P1184" i="6"/>
  <c r="A1184" i="13" s="1"/>
  <c r="Q918" i="6"/>
  <c r="B918" i="13" s="1"/>
  <c r="AA1078" i="6"/>
  <c r="S1078" i="6" s="1"/>
  <c r="D1078" i="13" s="1"/>
  <c r="Q1078" i="6"/>
  <c r="B1078" i="13" s="1"/>
  <c r="AA1070" i="6"/>
  <c r="S1070" i="6" s="1"/>
  <c r="D1070" i="13" s="1"/>
  <c r="Q1070" i="6"/>
  <c r="B1070" i="13" s="1"/>
  <c r="Y348" i="6"/>
  <c r="Z348" i="6"/>
  <c r="R348" i="6" s="1"/>
  <c r="C348" i="13" s="1"/>
  <c r="P348" i="6"/>
  <c r="A348" i="13" s="1"/>
  <c r="Z834" i="6"/>
  <c r="R834" i="6" s="1"/>
  <c r="C834" i="13" s="1"/>
  <c r="P834" i="6"/>
  <c r="A834" i="13" s="1"/>
  <c r="Y1152" i="6"/>
  <c r="AA1176" i="6"/>
  <c r="S1176" i="6" s="1"/>
  <c r="D1176" i="13" s="1"/>
  <c r="Q1176" i="6"/>
  <c r="B1176" i="13" s="1"/>
  <c r="Q1160" i="6"/>
  <c r="B1160" i="13" s="1"/>
  <c r="Q1104" i="6"/>
  <c r="B1104" i="13" s="1"/>
  <c r="Y1088" i="6"/>
  <c r="P1088" i="6"/>
  <c r="A1088" i="13" s="1"/>
  <c r="Y1474" i="6"/>
  <c r="P1474" i="6"/>
  <c r="A1474" i="13" s="1"/>
  <c r="AA1271" i="6"/>
  <c r="S1271" i="6" s="1"/>
  <c r="D1271" i="13" s="1"/>
  <c r="Q1271" i="6"/>
  <c r="B1271" i="13" s="1"/>
  <c r="AA948" i="6"/>
  <c r="S948" i="6" s="1"/>
  <c r="D948" i="13" s="1"/>
  <c r="Q948" i="6"/>
  <c r="B948" i="13" s="1"/>
  <c r="Q1367" i="6"/>
  <c r="B1367" i="13" s="1"/>
  <c r="AA603" i="6"/>
  <c r="S603" i="6" s="1"/>
  <c r="D603" i="13" s="1"/>
  <c r="Q603" i="6"/>
  <c r="B603" i="13" s="1"/>
  <c r="AA1410" i="6"/>
  <c r="S1410" i="6" s="1"/>
  <c r="D1410" i="13" s="1"/>
  <c r="Q1410" i="6"/>
  <c r="B1410" i="13" s="1"/>
  <c r="Y1007" i="6"/>
  <c r="P1007" i="6"/>
  <c r="A1007" i="13" s="1"/>
  <c r="Z676" i="6"/>
  <c r="R676" i="6" s="1"/>
  <c r="C676" i="13" s="1"/>
  <c r="P676" i="6"/>
  <c r="A676" i="13" s="1"/>
  <c r="Y226" i="6"/>
  <c r="P226" i="6"/>
  <c r="A226" i="13" s="1"/>
  <c r="Y1058" i="6"/>
  <c r="P1058" i="6"/>
  <c r="A1058" i="13" s="1"/>
  <c r="Z1058" i="6"/>
  <c r="R1058" i="6" s="1"/>
  <c r="C1058" i="13" s="1"/>
  <c r="Z572" i="6"/>
  <c r="R572" i="6" s="1"/>
  <c r="C572" i="13" s="1"/>
  <c r="P572" i="6"/>
  <c r="A572" i="13" s="1"/>
  <c r="Z3422" i="6"/>
  <c r="Y1120" i="6"/>
  <c r="Y383" i="6"/>
  <c r="P383" i="6"/>
  <c r="A383" i="13" s="1"/>
  <c r="Y559" i="6"/>
  <c r="P559" i="6"/>
  <c r="A559" i="13" s="1"/>
  <c r="Y211" i="6"/>
  <c r="P211" i="6"/>
  <c r="A211" i="13" s="1"/>
  <c r="Y266" i="6"/>
  <c r="P266" i="6"/>
  <c r="A266" i="13" s="1"/>
  <c r="Y674" i="6"/>
  <c r="Z674" i="6"/>
  <c r="R674" i="6" s="1"/>
  <c r="C674" i="13" s="1"/>
  <c r="Y657" i="6"/>
  <c r="Z657" i="6"/>
  <c r="R657" i="6" s="1"/>
  <c r="C657" i="13" s="1"/>
  <c r="Y304" i="6"/>
  <c r="P304" i="6"/>
  <c r="A304" i="13" s="1"/>
  <c r="Z304" i="6"/>
  <c r="R304" i="6" s="1"/>
  <c r="C304" i="13" s="1"/>
  <c r="Y627" i="6"/>
  <c r="Z627" i="6"/>
  <c r="R627" i="6" s="1"/>
  <c r="C627" i="13" s="1"/>
  <c r="Y352" i="6"/>
  <c r="Z352" i="6"/>
  <c r="R352" i="6" s="1"/>
  <c r="C352" i="13" s="1"/>
  <c r="P352" i="6"/>
  <c r="A352" i="13" s="1"/>
  <c r="Y223" i="6"/>
  <c r="P223" i="6"/>
  <c r="A223" i="13" s="1"/>
  <c r="Z351" i="6"/>
  <c r="R351" i="6" s="1"/>
  <c r="C351" i="13" s="1"/>
  <c r="P351" i="6"/>
  <c r="A351" i="13" s="1"/>
  <c r="Y305" i="6"/>
  <c r="P305" i="6"/>
  <c r="A305" i="13" s="1"/>
  <c r="Z115" i="6"/>
  <c r="R115" i="6" s="1"/>
  <c r="C115" i="13" s="1"/>
  <c r="Y115" i="6"/>
  <c r="P115" i="6"/>
  <c r="A115" i="13" s="1"/>
  <c r="Y499" i="6"/>
  <c r="P499" i="6"/>
  <c r="A499" i="13" s="1"/>
  <c r="Z578" i="6"/>
  <c r="R578" i="6" s="1"/>
  <c r="C578" i="13" s="1"/>
  <c r="P578" i="6"/>
  <c r="A578" i="13" s="1"/>
  <c r="Y1525" i="6"/>
  <c r="Z1525" i="6"/>
  <c r="R1525" i="6" s="1"/>
  <c r="C1525" i="13" s="1"/>
  <c r="Z293" i="6"/>
  <c r="R293" i="6" s="1"/>
  <c r="C293" i="13" s="1"/>
  <c r="P293" i="6"/>
  <c r="A293" i="13" s="1"/>
  <c r="Y393" i="6"/>
  <c r="P393" i="6"/>
  <c r="A393" i="13" s="1"/>
  <c r="Y360" i="6"/>
  <c r="P360" i="6"/>
  <c r="A360" i="13" s="1"/>
  <c r="Y240" i="6"/>
  <c r="P240" i="6"/>
  <c r="A240" i="13" s="1"/>
  <c r="Y1064" i="6"/>
  <c r="Z1064" i="6"/>
  <c r="R1064" i="6" s="1"/>
  <c r="C1064" i="13" s="1"/>
  <c r="Y537" i="6"/>
  <c r="P537" i="6"/>
  <c r="A537" i="13" s="1"/>
  <c r="Y232" i="6"/>
  <c r="P232" i="6"/>
  <c r="A232" i="13" s="1"/>
  <c r="Y496" i="6"/>
  <c r="P496" i="6"/>
  <c r="A496" i="13" s="1"/>
  <c r="AA121" i="6"/>
  <c r="S121" i="6" s="1"/>
  <c r="D121" i="13" s="1"/>
  <c r="Q121" i="6"/>
  <c r="B121" i="13" s="1"/>
  <c r="Z111" i="6"/>
  <c r="R111" i="6" s="1"/>
  <c r="C111" i="13" s="1"/>
  <c r="P111" i="6"/>
  <c r="A111" i="13" s="1"/>
  <c r="Y287" i="6"/>
  <c r="P287" i="6"/>
  <c r="A287" i="13" s="1"/>
  <c r="Z447" i="6"/>
  <c r="R447" i="6" s="1"/>
  <c r="C447" i="13" s="1"/>
  <c r="P447" i="6"/>
  <c r="A447" i="13" s="1"/>
  <c r="Y421" i="6"/>
  <c r="P421" i="6"/>
  <c r="A421" i="13" s="1"/>
  <c r="Z385" i="6"/>
  <c r="R385" i="6" s="1"/>
  <c r="C385" i="13" s="1"/>
  <c r="P385" i="6"/>
  <c r="A385" i="13" s="1"/>
  <c r="Y268" i="6"/>
  <c r="Z268" i="6"/>
  <c r="R268" i="6" s="1"/>
  <c r="C268" i="13" s="1"/>
  <c r="P268" i="6"/>
  <c r="A268" i="13" s="1"/>
  <c r="Z25" i="6"/>
  <c r="R25" i="6" s="1"/>
  <c r="C25" i="13" s="1"/>
  <c r="P25" i="6"/>
  <c r="A25" i="13" s="1"/>
  <c r="Y692" i="6"/>
  <c r="Z692" i="6"/>
  <c r="R692" i="6" s="1"/>
  <c r="C692" i="13" s="1"/>
  <c r="Z1469" i="6"/>
  <c r="R1469" i="6" s="1"/>
  <c r="C1469" i="13" s="1"/>
  <c r="Y1469" i="6"/>
  <c r="Z712" i="6"/>
  <c r="R712" i="6" s="1"/>
  <c r="C712" i="13" s="1"/>
  <c r="Y712" i="6"/>
  <c r="Y3335" i="6"/>
  <c r="AA3335" i="6" s="1"/>
  <c r="Z3558" i="6"/>
  <c r="Y2301" i="6"/>
  <c r="Z2301" i="6"/>
  <c r="R2301" i="6" s="1"/>
  <c r="C2301" i="13" s="1"/>
  <c r="Y2365" i="6"/>
  <c r="Z2365" i="6"/>
  <c r="R2365" i="6" s="1"/>
  <c r="C2365" i="13" s="1"/>
  <c r="Z2461" i="6"/>
  <c r="R2461" i="6" s="1"/>
  <c r="C2461" i="13" s="1"/>
  <c r="Y2461" i="6"/>
  <c r="Z1750" i="6"/>
  <c r="R1750" i="6" s="1"/>
  <c r="C1750" i="13" s="1"/>
  <c r="Y1750" i="6"/>
  <c r="Y1553" i="6"/>
  <c r="Z1553" i="6"/>
  <c r="R1553" i="6" s="1"/>
  <c r="C1553" i="13" s="1"/>
  <c r="Y2204" i="6"/>
  <c r="Z2204" i="6"/>
  <c r="R2204" i="6" s="1"/>
  <c r="C2204" i="13" s="1"/>
  <c r="Y2277" i="6"/>
  <c r="Z2277" i="6"/>
  <c r="R2277" i="6" s="1"/>
  <c r="C2277" i="13" s="1"/>
  <c r="Y2309" i="6"/>
  <c r="Z2309" i="6"/>
  <c r="R2309" i="6" s="1"/>
  <c r="C2309" i="13" s="1"/>
  <c r="Y2341" i="6"/>
  <c r="Z2341" i="6"/>
  <c r="R2341" i="6" s="1"/>
  <c r="C2341" i="13" s="1"/>
  <c r="Y2373" i="6"/>
  <c r="Z2373" i="6"/>
  <c r="R2373" i="6" s="1"/>
  <c r="C2373" i="13" s="1"/>
  <c r="Y2405" i="6"/>
  <c r="Z2405" i="6"/>
  <c r="R2405" i="6" s="1"/>
  <c r="C2405" i="13" s="1"/>
  <c r="Y2437" i="6"/>
  <c r="Z2437" i="6"/>
  <c r="R2437" i="6" s="1"/>
  <c r="C2437" i="13" s="1"/>
  <c r="Y2469" i="6"/>
  <c r="Z2469" i="6"/>
  <c r="R2469" i="6" s="1"/>
  <c r="C2469" i="13" s="1"/>
  <c r="Y2501" i="6"/>
  <c r="Z2501" i="6"/>
  <c r="R2501" i="6" s="1"/>
  <c r="C2501" i="13" s="1"/>
  <c r="Z1693" i="6"/>
  <c r="R1693" i="6" s="1"/>
  <c r="C1693" i="13" s="1"/>
  <c r="Y1693" i="6"/>
  <c r="Z1725" i="6"/>
  <c r="R1725" i="6" s="1"/>
  <c r="C1725" i="13" s="1"/>
  <c r="Y1725" i="6"/>
  <c r="Y1757" i="6"/>
  <c r="Z1757" i="6"/>
  <c r="R1757" i="6" s="1"/>
  <c r="C1757" i="13" s="1"/>
  <c r="Y1789" i="6"/>
  <c r="Z1789" i="6"/>
  <c r="R1789" i="6" s="1"/>
  <c r="C1789" i="13" s="1"/>
  <c r="Y1976" i="6"/>
  <c r="Z1976" i="6"/>
  <c r="R1976" i="6" s="1"/>
  <c r="C1976" i="13" s="1"/>
  <c r="Y2008" i="6"/>
  <c r="Z2008" i="6"/>
  <c r="R2008" i="6" s="1"/>
  <c r="C2008" i="13" s="1"/>
  <c r="Y2040" i="6"/>
  <c r="Z2040" i="6"/>
  <c r="R2040" i="6" s="1"/>
  <c r="C2040" i="13" s="1"/>
  <c r="Y2072" i="6"/>
  <c r="Z2072" i="6"/>
  <c r="R2072" i="6" s="1"/>
  <c r="C2072" i="13" s="1"/>
  <c r="Y2104" i="6"/>
  <c r="Z2104" i="6"/>
  <c r="R2104" i="6" s="1"/>
  <c r="C2104" i="13" s="1"/>
  <c r="Y2168" i="6"/>
  <c r="Z2168" i="6"/>
  <c r="R2168" i="6" s="1"/>
  <c r="C2168" i="13" s="1"/>
  <c r="Z2564" i="6"/>
  <c r="R2564" i="6" s="1"/>
  <c r="C2564" i="13" s="1"/>
  <c r="Y2564" i="6"/>
  <c r="Z1614" i="6"/>
  <c r="R1614" i="6" s="1"/>
  <c r="C1614" i="13" s="1"/>
  <c r="Y1614" i="6"/>
  <c r="Y2991" i="6"/>
  <c r="Z2991" i="6"/>
  <c r="R2991" i="6" s="1"/>
  <c r="C2991" i="13" s="1"/>
  <c r="Y3391" i="6"/>
  <c r="AA3391" i="6" s="1"/>
  <c r="Z3391" i="6"/>
  <c r="Y3359" i="6"/>
  <c r="AA3359" i="6" s="1"/>
  <c r="Z3359" i="6"/>
  <c r="Z1925" i="6"/>
  <c r="R1925" i="6" s="1"/>
  <c r="C1925" i="13" s="1"/>
  <c r="Y1925" i="6"/>
  <c r="Z2165" i="6"/>
  <c r="R2165" i="6" s="1"/>
  <c r="C2165" i="13" s="1"/>
  <c r="Y2165" i="6"/>
  <c r="Y2223" i="6"/>
  <c r="Z2223" i="6"/>
  <c r="R2223" i="6" s="1"/>
  <c r="C2223" i="13" s="1"/>
  <c r="Z114" i="6"/>
  <c r="R114" i="6" s="1"/>
  <c r="C114" i="13" s="1"/>
  <c r="Z285" i="6"/>
  <c r="R285" i="6" s="1"/>
  <c r="C285" i="13" s="1"/>
  <c r="Q23" i="6"/>
  <c r="B23" i="13" s="1"/>
  <c r="Z1464" i="6"/>
  <c r="R1464" i="6" s="1"/>
  <c r="C1464" i="13" s="1"/>
  <c r="Z30" i="6"/>
  <c r="R30" i="6" s="1"/>
  <c r="C30" i="13" s="1"/>
  <c r="Z1462" i="6"/>
  <c r="R1462" i="6" s="1"/>
  <c r="C1462" i="13" s="1"/>
  <c r="Z2360" i="6"/>
  <c r="R2360" i="6" s="1"/>
  <c r="C2360" i="13" s="1"/>
  <c r="Y385" i="6"/>
  <c r="AA385" i="6" s="1"/>
  <c r="S385" i="6" s="1"/>
  <c r="D385" i="13" s="1"/>
  <c r="Z3510" i="6"/>
  <c r="Y3351" i="6"/>
  <c r="AA3351" i="6" s="1"/>
  <c r="Y1545" i="6"/>
  <c r="Z1545" i="6"/>
  <c r="R1545" i="6" s="1"/>
  <c r="C1545" i="13" s="1"/>
  <c r="Y2228" i="6"/>
  <c r="Z2228" i="6"/>
  <c r="R2228" i="6" s="1"/>
  <c r="C2228" i="13" s="1"/>
  <c r="Y2333" i="6"/>
  <c r="Z2333" i="6"/>
  <c r="R2333" i="6" s="1"/>
  <c r="C2333" i="13" s="1"/>
  <c r="Z2429" i="6"/>
  <c r="R2429" i="6" s="1"/>
  <c r="C2429" i="13" s="1"/>
  <c r="Y2429" i="6"/>
  <c r="Z2493" i="6"/>
  <c r="R2493" i="6" s="1"/>
  <c r="C2493" i="13" s="1"/>
  <c r="Y2493" i="6"/>
  <c r="Z1718" i="6"/>
  <c r="R1718" i="6" s="1"/>
  <c r="C1718" i="13" s="1"/>
  <c r="Y1718" i="6"/>
  <c r="Z1782" i="6"/>
  <c r="R1782" i="6" s="1"/>
  <c r="C1782" i="13" s="1"/>
  <c r="Y1782" i="6"/>
  <c r="Z1968" i="6"/>
  <c r="R1968" i="6" s="1"/>
  <c r="C1968" i="13" s="1"/>
  <c r="Y1968" i="6"/>
  <c r="Z2000" i="6"/>
  <c r="R2000" i="6" s="1"/>
  <c r="C2000" i="13" s="1"/>
  <c r="Y2000" i="6"/>
  <c r="Z2032" i="6"/>
  <c r="R2032" i="6" s="1"/>
  <c r="C2032" i="13" s="1"/>
  <c r="Y2032" i="6"/>
  <c r="Z2064" i="6"/>
  <c r="R2064" i="6" s="1"/>
  <c r="C2064" i="13" s="1"/>
  <c r="Y2064" i="6"/>
  <c r="Z2096" i="6"/>
  <c r="R2096" i="6" s="1"/>
  <c r="C2096" i="13" s="1"/>
  <c r="Y2096" i="6"/>
  <c r="Y2152" i="6"/>
  <c r="Z2152" i="6"/>
  <c r="R2152" i="6" s="1"/>
  <c r="C2152" i="13" s="1"/>
  <c r="Y2531" i="6"/>
  <c r="Z2531" i="6"/>
  <c r="R2531" i="6" s="1"/>
  <c r="C2531" i="13" s="1"/>
  <c r="Y2983" i="6"/>
  <c r="Z2983" i="6"/>
  <c r="R2983" i="6" s="1"/>
  <c r="C2983" i="13" s="1"/>
  <c r="Z3399" i="6"/>
  <c r="Y3399" i="6"/>
  <c r="AA3399" i="6" s="1"/>
  <c r="Z3367" i="6"/>
  <c r="Y3367" i="6"/>
  <c r="AA3367" i="6" s="1"/>
  <c r="Z2570" i="6"/>
  <c r="R2570" i="6" s="1"/>
  <c r="C2570" i="13" s="1"/>
  <c r="Y2570" i="6"/>
  <c r="Y2149" i="6"/>
  <c r="Z2149" i="6"/>
  <c r="R2149" i="6" s="1"/>
  <c r="C2149" i="13" s="1"/>
  <c r="Z1950" i="6"/>
  <c r="R1950" i="6" s="1"/>
  <c r="C1950" i="13" s="1"/>
  <c r="Y1950" i="6"/>
  <c r="Y2215" i="6"/>
  <c r="Z2215" i="6"/>
  <c r="R2215" i="6" s="1"/>
  <c r="C2215" i="13" s="1"/>
  <c r="AA91" i="6"/>
  <c r="S91" i="6" s="1"/>
  <c r="D91" i="13" s="1"/>
  <c r="Q91" i="6"/>
  <c r="B91" i="13" s="1"/>
  <c r="Z1929" i="6"/>
  <c r="R1929" i="6" s="1"/>
  <c r="C1929" i="13" s="1"/>
  <c r="Y1929" i="6"/>
  <c r="Y1569" i="6"/>
  <c r="Z1569" i="6"/>
  <c r="R1569" i="6" s="1"/>
  <c r="C1569" i="13" s="1"/>
  <c r="Y2220" i="6"/>
  <c r="Z2220" i="6"/>
  <c r="R2220" i="6" s="1"/>
  <c r="C2220" i="13" s="1"/>
  <c r="Y2293" i="6"/>
  <c r="Z2293" i="6"/>
  <c r="R2293" i="6" s="1"/>
  <c r="C2293" i="13" s="1"/>
  <c r="Y2325" i="6"/>
  <c r="Z2325" i="6"/>
  <c r="R2325" i="6" s="1"/>
  <c r="C2325" i="13" s="1"/>
  <c r="Y2357" i="6"/>
  <c r="Z2357" i="6"/>
  <c r="R2357" i="6" s="1"/>
  <c r="C2357" i="13" s="1"/>
  <c r="Y2389" i="6"/>
  <c r="Z2389" i="6"/>
  <c r="R2389" i="6" s="1"/>
  <c r="C2389" i="13" s="1"/>
  <c r="Y2421" i="6"/>
  <c r="Z2421" i="6"/>
  <c r="R2421" i="6" s="1"/>
  <c r="C2421" i="13" s="1"/>
  <c r="Y2453" i="6"/>
  <c r="Z2453" i="6"/>
  <c r="R2453" i="6" s="1"/>
  <c r="C2453" i="13" s="1"/>
  <c r="Y2485" i="6"/>
  <c r="Z2485" i="6"/>
  <c r="R2485" i="6" s="1"/>
  <c r="C2485" i="13" s="1"/>
  <c r="Y2517" i="6"/>
  <c r="Z2517" i="6"/>
  <c r="R2517" i="6" s="1"/>
  <c r="C2517" i="13" s="1"/>
  <c r="Z1709" i="6"/>
  <c r="R1709" i="6" s="1"/>
  <c r="C1709" i="13" s="1"/>
  <c r="Y1709" i="6"/>
  <c r="Y1741" i="6"/>
  <c r="Z1741" i="6"/>
  <c r="R1741" i="6" s="1"/>
  <c r="C1741" i="13" s="1"/>
  <c r="Y1773" i="6"/>
  <c r="Z1773" i="6"/>
  <c r="R1773" i="6" s="1"/>
  <c r="C1773" i="13" s="1"/>
  <c r="Y3076" i="6"/>
  <c r="AA3076" i="6" s="1"/>
  <c r="Z3076" i="6"/>
  <c r="Y1960" i="6"/>
  <c r="Z1960" i="6"/>
  <c r="R1960" i="6" s="1"/>
  <c r="C1960" i="13" s="1"/>
  <c r="Y1992" i="6"/>
  <c r="Z1992" i="6"/>
  <c r="R1992" i="6" s="1"/>
  <c r="C1992" i="13" s="1"/>
  <c r="Y2024" i="6"/>
  <c r="Z2024" i="6"/>
  <c r="R2024" i="6" s="1"/>
  <c r="C2024" i="13" s="1"/>
  <c r="Y2056" i="6"/>
  <c r="Z2056" i="6"/>
  <c r="R2056" i="6" s="1"/>
  <c r="C2056" i="13" s="1"/>
  <c r="Y2088" i="6"/>
  <c r="Z2088" i="6"/>
  <c r="R2088" i="6" s="1"/>
  <c r="C2088" i="13" s="1"/>
  <c r="Y2136" i="6"/>
  <c r="Z2136" i="6"/>
  <c r="R2136" i="6" s="1"/>
  <c r="C2136" i="13" s="1"/>
  <c r="Y2533" i="6"/>
  <c r="Z2533" i="6"/>
  <c r="R2533" i="6" s="1"/>
  <c r="C2533" i="13" s="1"/>
  <c r="Y2975" i="6"/>
  <c r="Z2975" i="6"/>
  <c r="R2975" i="6" s="1"/>
  <c r="C2975" i="13" s="1"/>
  <c r="Y3007" i="6"/>
  <c r="AA3007" i="6" s="1"/>
  <c r="Z3007" i="6"/>
  <c r="Y3407" i="6"/>
  <c r="AA3407" i="6" s="1"/>
  <c r="Z3407" i="6"/>
  <c r="Y3375" i="6"/>
  <c r="AA3375" i="6" s="1"/>
  <c r="Z3375" i="6"/>
  <c r="Y3206" i="6"/>
  <c r="AA3206" i="6" s="1"/>
  <c r="Z3206" i="6"/>
  <c r="Z2133" i="6"/>
  <c r="R2133" i="6" s="1"/>
  <c r="C2133" i="13" s="1"/>
  <c r="Y2133" i="6"/>
  <c r="Z2571" i="6"/>
  <c r="R2571" i="6" s="1"/>
  <c r="C2571" i="13" s="1"/>
  <c r="Y2571" i="6"/>
  <c r="Y2207" i="6"/>
  <c r="Z2207" i="6"/>
  <c r="R2207" i="6" s="1"/>
  <c r="C2207" i="13" s="1"/>
  <c r="AA37" i="6"/>
  <c r="S37" i="6" s="1"/>
  <c r="D37" i="13" s="1"/>
  <c r="Q37" i="6"/>
  <c r="B37" i="13" s="1"/>
  <c r="Z1503" i="6"/>
  <c r="R1503" i="6" s="1"/>
  <c r="C1503" i="13" s="1"/>
  <c r="Y1503" i="6"/>
  <c r="Z154" i="6"/>
  <c r="R154" i="6" s="1"/>
  <c r="C154" i="13" s="1"/>
  <c r="Z2328" i="6"/>
  <c r="R2328" i="6" s="1"/>
  <c r="C2328" i="13" s="1"/>
  <c r="Z3574" i="6"/>
  <c r="Z16" i="6"/>
  <c r="R16" i="6" s="1"/>
  <c r="C16" i="13" s="1"/>
  <c r="Y1577" i="6"/>
  <c r="Z1577" i="6"/>
  <c r="R1577" i="6" s="1"/>
  <c r="C1577" i="13" s="1"/>
  <c r="Z2397" i="6"/>
  <c r="R2397" i="6" s="1"/>
  <c r="C2397" i="13" s="1"/>
  <c r="Y2397" i="6"/>
  <c r="Z2525" i="6"/>
  <c r="R2525" i="6" s="1"/>
  <c r="C2525" i="13" s="1"/>
  <c r="Y2525" i="6"/>
  <c r="Y1561" i="6"/>
  <c r="Z1561" i="6"/>
  <c r="R1561" i="6" s="1"/>
  <c r="C1561" i="13" s="1"/>
  <c r="Y2212" i="6"/>
  <c r="Z2212" i="6"/>
  <c r="R2212" i="6" s="1"/>
  <c r="C2212" i="13" s="1"/>
  <c r="Y2285" i="6"/>
  <c r="Z2285" i="6"/>
  <c r="R2285" i="6" s="1"/>
  <c r="C2285" i="13" s="1"/>
  <c r="Y2317" i="6"/>
  <c r="Z2317" i="6"/>
  <c r="R2317" i="6" s="1"/>
  <c r="C2317" i="13" s="1"/>
  <c r="Y2349" i="6"/>
  <c r="Z2349" i="6"/>
  <c r="R2349" i="6" s="1"/>
  <c r="C2349" i="13" s="1"/>
  <c r="Z2381" i="6"/>
  <c r="R2381" i="6" s="1"/>
  <c r="C2381" i="13" s="1"/>
  <c r="Y2381" i="6"/>
  <c r="Z2413" i="6"/>
  <c r="R2413" i="6" s="1"/>
  <c r="C2413" i="13" s="1"/>
  <c r="Y2413" i="6"/>
  <c r="Z2445" i="6"/>
  <c r="R2445" i="6" s="1"/>
  <c r="C2445" i="13" s="1"/>
  <c r="Y2445" i="6"/>
  <c r="Z2477" i="6"/>
  <c r="R2477" i="6" s="1"/>
  <c r="C2477" i="13" s="1"/>
  <c r="Y2477" i="6"/>
  <c r="Z2509" i="6"/>
  <c r="R2509" i="6" s="1"/>
  <c r="C2509" i="13" s="1"/>
  <c r="Y2509" i="6"/>
  <c r="Z1702" i="6"/>
  <c r="R1702" i="6" s="1"/>
  <c r="C1702" i="13" s="1"/>
  <c r="Y1702" i="6"/>
  <c r="Z1734" i="6"/>
  <c r="R1734" i="6" s="1"/>
  <c r="C1734" i="13" s="1"/>
  <c r="Y1734" i="6"/>
  <c r="Z1766" i="6"/>
  <c r="R1766" i="6" s="1"/>
  <c r="C1766" i="13" s="1"/>
  <c r="Y1766" i="6"/>
  <c r="Z1798" i="6"/>
  <c r="R1798" i="6" s="1"/>
  <c r="C1798" i="13" s="1"/>
  <c r="Y1798" i="6"/>
  <c r="Z1984" i="6"/>
  <c r="R1984" i="6" s="1"/>
  <c r="C1984" i="13" s="1"/>
  <c r="Y1984" i="6"/>
  <c r="Z2016" i="6"/>
  <c r="R2016" i="6" s="1"/>
  <c r="C2016" i="13" s="1"/>
  <c r="Y2016" i="6"/>
  <c r="Z2048" i="6"/>
  <c r="R2048" i="6" s="1"/>
  <c r="C2048" i="13" s="1"/>
  <c r="Y2048" i="6"/>
  <c r="Z2080" i="6"/>
  <c r="R2080" i="6" s="1"/>
  <c r="C2080" i="13" s="1"/>
  <c r="Y2080" i="6"/>
  <c r="Y2120" i="6"/>
  <c r="Z2120" i="6"/>
  <c r="R2120" i="6" s="1"/>
  <c r="C2120" i="13" s="1"/>
  <c r="Y2184" i="6"/>
  <c r="Z2184" i="6"/>
  <c r="R2184" i="6" s="1"/>
  <c r="C2184" i="13" s="1"/>
  <c r="Z1590" i="6"/>
  <c r="R1590" i="6" s="1"/>
  <c r="C1590" i="13" s="1"/>
  <c r="Y1590" i="6"/>
  <c r="Y2999" i="6"/>
  <c r="Z2999" i="6"/>
  <c r="R2999" i="6" s="1"/>
  <c r="C2999" i="13" s="1"/>
  <c r="Z3415" i="6"/>
  <c r="Y3415" i="6"/>
  <c r="AA3415" i="6" s="1"/>
  <c r="Z3383" i="6"/>
  <c r="Y3383" i="6"/>
  <c r="AA3383" i="6" s="1"/>
  <c r="Y3096" i="6"/>
  <c r="AA3096" i="6" s="1"/>
  <c r="Z3096" i="6"/>
  <c r="Z2117" i="6"/>
  <c r="R2117" i="6" s="1"/>
  <c r="C2117" i="13" s="1"/>
  <c r="Y2117" i="6"/>
  <c r="Y2181" i="6"/>
  <c r="Z2181" i="6"/>
  <c r="R2181" i="6" s="1"/>
  <c r="C2181" i="13" s="1"/>
  <c r="Y3043" i="6"/>
  <c r="AA3043" i="6" s="1"/>
  <c r="Z3043" i="6"/>
  <c r="Z511" i="6"/>
  <c r="R511" i="6" s="1"/>
  <c r="C511" i="13" s="1"/>
  <c r="Y511" i="6"/>
  <c r="AA17" i="6"/>
  <c r="S17" i="6" s="1"/>
  <c r="D17" i="13" s="1"/>
  <c r="Q17" i="6"/>
  <c r="B17" i="13" s="1"/>
  <c r="Z162" i="6"/>
  <c r="R162" i="6" s="1"/>
  <c r="C162" i="13" s="1"/>
  <c r="Z3478" i="6"/>
  <c r="Z3518" i="6"/>
  <c r="Z3502" i="6"/>
  <c r="Y1606" i="6"/>
  <c r="Z3566" i="6"/>
  <c r="Z3534" i="6"/>
  <c r="AA221" i="6"/>
  <c r="S221" i="6" s="1"/>
  <c r="D221" i="13" s="1"/>
  <c r="Q269" i="6"/>
  <c r="B269" i="13" s="1"/>
  <c r="AA1511" i="6"/>
  <c r="S1511" i="6" s="1"/>
  <c r="D1511" i="13" s="1"/>
  <c r="Q1511" i="6"/>
  <c r="B1511" i="13" s="1"/>
  <c r="Q1523" i="6"/>
  <c r="B1523" i="13" s="1"/>
  <c r="Q1534" i="6"/>
  <c r="B1534" i="13" s="1"/>
  <c r="AA1529" i="6"/>
  <c r="S1529" i="6" s="1"/>
  <c r="D1529" i="13" s="1"/>
  <c r="Q1529" i="6"/>
  <c r="B1529" i="13" s="1"/>
  <c r="AA1643" i="6"/>
  <c r="S1643" i="6" s="1"/>
  <c r="D1643" i="13" s="1"/>
  <c r="Q1643" i="6"/>
  <c r="B1643" i="13" s="1"/>
  <c r="AA1627" i="6"/>
  <c r="S1627" i="6" s="1"/>
  <c r="D1627" i="13" s="1"/>
  <c r="Q1627" i="6"/>
  <c r="B1627" i="13" s="1"/>
  <c r="AA1637" i="6"/>
  <c r="S1637" i="6" s="1"/>
  <c r="D1637" i="13" s="1"/>
  <c r="Q1637" i="6"/>
  <c r="B1637" i="13" s="1"/>
  <c r="Q1621" i="6"/>
  <c r="B1621" i="13" s="1"/>
  <c r="AA1639" i="6"/>
  <c r="S1639" i="6" s="1"/>
  <c r="D1639" i="13" s="1"/>
  <c r="Q1639" i="6"/>
  <c r="B1639" i="13" s="1"/>
  <c r="AA1623" i="6"/>
  <c r="S1623" i="6" s="1"/>
  <c r="D1623" i="13" s="1"/>
  <c r="Q1623" i="6"/>
  <c r="B1623" i="13" s="1"/>
  <c r="Q1633" i="6"/>
  <c r="B1633" i="13" s="1"/>
  <c r="AA1516" i="6"/>
  <c r="S1516" i="6" s="1"/>
  <c r="D1516" i="13" s="1"/>
  <c r="Q1516" i="6"/>
  <c r="B1516" i="13" s="1"/>
  <c r="AA1542" i="6"/>
  <c r="S1542" i="6" s="1"/>
  <c r="D1542" i="13" s="1"/>
  <c r="Q1542" i="6"/>
  <c r="B1542" i="13" s="1"/>
  <c r="Q1506" i="6"/>
  <c r="B1506" i="13" s="1"/>
  <c r="Q1521" i="6"/>
  <c r="B1521" i="13" s="1"/>
  <c r="Q2264" i="6"/>
  <c r="B2264" i="13" s="1"/>
  <c r="Q2232" i="6"/>
  <c r="B2232" i="13" s="1"/>
  <c r="Q2252" i="6"/>
  <c r="B2252" i="13" s="1"/>
  <c r="AA1949" i="6"/>
  <c r="S1949" i="6" s="1"/>
  <c r="D1949" i="13" s="1"/>
  <c r="Q1949" i="6"/>
  <c r="B1949" i="13" s="1"/>
  <c r="AA2256" i="6"/>
  <c r="S2256" i="6" s="1"/>
  <c r="D2256" i="13" s="1"/>
  <c r="Q2256" i="6"/>
  <c r="B2256" i="13" s="1"/>
  <c r="Q1953" i="6"/>
  <c r="B1953" i="13" s="1"/>
  <c r="Q2244" i="6"/>
  <c r="B2244" i="13" s="1"/>
  <c r="AA1941" i="6"/>
  <c r="S1941" i="6" s="1"/>
  <c r="D1941" i="13" s="1"/>
  <c r="Q1941" i="6"/>
  <c r="B1941" i="13" s="1"/>
  <c r="Z1542" i="6"/>
  <c r="R1542" i="6" s="1"/>
  <c r="C1542" i="13" s="1"/>
  <c r="P1542" i="6"/>
  <c r="A1542" i="13" s="1"/>
  <c r="Q1531" i="6"/>
  <c r="B1531" i="13" s="1"/>
  <c r="AA1504" i="6"/>
  <c r="S1504" i="6" s="1"/>
  <c r="D1504" i="13" s="1"/>
  <c r="Q1504" i="6"/>
  <c r="B1504" i="13" s="1"/>
  <c r="AA1499" i="6"/>
  <c r="S1499" i="6" s="1"/>
  <c r="D1499" i="13" s="1"/>
  <c r="Q1499" i="6"/>
  <c r="B1499" i="13" s="1"/>
  <c r="AA1518" i="6"/>
  <c r="S1518" i="6" s="1"/>
  <c r="D1518" i="13" s="1"/>
  <c r="Q1518" i="6"/>
  <c r="B1518" i="13" s="1"/>
  <c r="Q1635" i="6"/>
  <c r="B1635" i="13" s="1"/>
  <c r="Q1645" i="6"/>
  <c r="B1645" i="13" s="1"/>
  <c r="AA1629" i="6"/>
  <c r="S1629" i="6" s="1"/>
  <c r="D1629" i="13" s="1"/>
  <c r="Q1629" i="6"/>
  <c r="B1629" i="13" s="1"/>
  <c r="AA1647" i="6"/>
  <c r="S1647" i="6" s="1"/>
  <c r="D1647" i="13" s="1"/>
  <c r="Q1647" i="6"/>
  <c r="B1647" i="13" s="1"/>
  <c r="Q1631" i="6"/>
  <c r="B1631" i="13" s="1"/>
  <c r="AA1641" i="6"/>
  <c r="S1641" i="6" s="1"/>
  <c r="D1641" i="13" s="1"/>
  <c r="Q1641" i="6"/>
  <c r="B1641" i="13" s="1"/>
  <c r="AA1625" i="6"/>
  <c r="S1625" i="6" s="1"/>
  <c r="D1625" i="13" s="1"/>
  <c r="Q1625" i="6"/>
  <c r="B1625" i="13" s="1"/>
  <c r="Q1501" i="6"/>
  <c r="B1501" i="13" s="1"/>
  <c r="AA1519" i="6"/>
  <c r="S1519" i="6" s="1"/>
  <c r="D1519" i="13" s="1"/>
  <c r="Q1519" i="6"/>
  <c r="B1519" i="13" s="1"/>
  <c r="Q1512" i="6"/>
  <c r="B1512" i="13" s="1"/>
  <c r="Q1507" i="6"/>
  <c r="B1507" i="13" s="1"/>
  <c r="AA1505" i="6"/>
  <c r="S1505" i="6" s="1"/>
  <c r="D1505" i="13" s="1"/>
  <c r="Q1505" i="6"/>
  <c r="B1505" i="13" s="1"/>
  <c r="Q1524" i="6"/>
  <c r="B1524" i="13" s="1"/>
  <c r="AA1508" i="6"/>
  <c r="S1508" i="6" s="1"/>
  <c r="D1508" i="13" s="1"/>
  <c r="Q1508" i="6"/>
  <c r="B1508" i="13" s="1"/>
  <c r="Q1527" i="6"/>
  <c r="B1527" i="13" s="1"/>
  <c r="Q2248" i="6"/>
  <c r="B2248" i="13" s="1"/>
  <c r="AA1945" i="6"/>
  <c r="S1945" i="6" s="1"/>
  <c r="D1945" i="13" s="1"/>
  <c r="Q1945" i="6"/>
  <c r="B1945" i="13" s="1"/>
  <c r="Q2268" i="6"/>
  <c r="B2268" i="13" s="1"/>
  <c r="AA2236" i="6"/>
  <c r="S2236" i="6" s="1"/>
  <c r="D2236" i="13" s="1"/>
  <c r="Q2236" i="6"/>
  <c r="B2236" i="13" s="1"/>
  <c r="Q2272" i="6"/>
  <c r="B2272" i="13" s="1"/>
  <c r="Q2240" i="6"/>
  <c r="B2240" i="13" s="1"/>
  <c r="Q2260" i="6"/>
  <c r="B2260" i="13" s="1"/>
  <c r="AA1957" i="6"/>
  <c r="S1957" i="6" s="1"/>
  <c r="D1957" i="13" s="1"/>
  <c r="Q1957" i="6"/>
  <c r="B1957" i="13" s="1"/>
  <c r="AA44" i="6"/>
  <c r="S44" i="6" s="1"/>
  <c r="D44" i="13" s="1"/>
  <c r="Q141" i="6"/>
  <c r="B141" i="13" s="1"/>
  <c r="Q1284" i="6"/>
  <c r="B1284" i="13" s="1"/>
  <c r="AA1377" i="6"/>
  <c r="S1377" i="6" s="1"/>
  <c r="D1377" i="13" s="1"/>
  <c r="Q1377" i="6"/>
  <c r="B1377" i="13" s="1"/>
  <c r="AA782" i="6"/>
  <c r="S782" i="6" s="1"/>
  <c r="D782" i="13" s="1"/>
  <c r="Q782" i="6"/>
  <c r="B782" i="13" s="1"/>
  <c r="Z1437" i="6"/>
  <c r="R1437" i="6" s="1"/>
  <c r="C1437" i="13" s="1"/>
  <c r="P1437" i="6"/>
  <c r="A1437" i="13" s="1"/>
  <c r="Q1317" i="6"/>
  <c r="B1317" i="13" s="1"/>
  <c r="AA770" i="6"/>
  <c r="S770" i="6" s="1"/>
  <c r="D770" i="13" s="1"/>
  <c r="Q770" i="6"/>
  <c r="B770" i="13" s="1"/>
  <c r="Q691" i="6"/>
  <c r="B691" i="13" s="1"/>
  <c r="Q912" i="6"/>
  <c r="B912" i="13" s="1"/>
  <c r="AA834" i="6"/>
  <c r="S834" i="6" s="1"/>
  <c r="D834" i="13" s="1"/>
  <c r="Q834" i="6"/>
  <c r="B834" i="13" s="1"/>
  <c r="Y1494" i="6"/>
  <c r="P1494" i="6"/>
  <c r="A1494" i="13" s="1"/>
  <c r="AA94" i="6"/>
  <c r="S94" i="6" s="1"/>
  <c r="D94" i="13" s="1"/>
  <c r="Q94" i="6"/>
  <c r="B94" i="13" s="1"/>
  <c r="Q1379" i="6"/>
  <c r="B1379" i="13" s="1"/>
  <c r="Q1453" i="6"/>
  <c r="B1453" i="13" s="1"/>
  <c r="AA906" i="6"/>
  <c r="S906" i="6" s="1"/>
  <c r="D906" i="13" s="1"/>
  <c r="Q906" i="6"/>
  <c r="B906" i="13" s="1"/>
  <c r="AA1473" i="6"/>
  <c r="S1473" i="6" s="1"/>
  <c r="D1473" i="13" s="1"/>
  <c r="Q1473" i="6"/>
  <c r="B1473" i="13" s="1"/>
  <c r="Q956" i="6"/>
  <c r="B956" i="13" s="1"/>
  <c r="Q634" i="6"/>
  <c r="B634" i="13" s="1"/>
  <c r="Q1459" i="6"/>
  <c r="B1459" i="13" s="1"/>
  <c r="AA1441" i="6"/>
  <c r="S1441" i="6" s="1"/>
  <c r="D1441" i="13" s="1"/>
  <c r="Q1441" i="6"/>
  <c r="B1441" i="13" s="1"/>
  <c r="Y1436" i="6"/>
  <c r="AA1436" i="6" s="1"/>
  <c r="S1436" i="6" s="1"/>
  <c r="D1436" i="13" s="1"/>
  <c r="P1436" i="6"/>
  <c r="A1436" i="13" s="1"/>
  <c r="Y1432" i="6"/>
  <c r="P1432" i="6"/>
  <c r="A1432" i="13" s="1"/>
  <c r="AA852" i="6"/>
  <c r="S852" i="6" s="1"/>
  <c r="D852" i="13" s="1"/>
  <c r="Q852" i="6"/>
  <c r="B852" i="13" s="1"/>
  <c r="AA1427" i="6"/>
  <c r="S1427" i="6" s="1"/>
  <c r="D1427" i="13" s="1"/>
  <c r="Q1427" i="6"/>
  <c r="B1427" i="13" s="1"/>
  <c r="AA940" i="6"/>
  <c r="S940" i="6" s="1"/>
  <c r="D940" i="13" s="1"/>
  <c r="Q940" i="6"/>
  <c r="B940" i="13" s="1"/>
  <c r="AA642" i="6"/>
  <c r="S642" i="6" s="1"/>
  <c r="D642" i="13" s="1"/>
  <c r="Q642" i="6"/>
  <c r="B642" i="13" s="1"/>
  <c r="AA1490" i="6"/>
  <c r="S1490" i="6" s="1"/>
  <c r="D1490" i="13" s="1"/>
  <c r="Q1490" i="6"/>
  <c r="B1490" i="13" s="1"/>
  <c r="Q816" i="6"/>
  <c r="B816" i="13" s="1"/>
  <c r="AA1463" i="6"/>
  <c r="S1463" i="6" s="1"/>
  <c r="D1463" i="13" s="1"/>
  <c r="Q1463" i="6"/>
  <c r="B1463" i="13" s="1"/>
  <c r="Q860" i="6"/>
  <c r="B860" i="13" s="1"/>
  <c r="Q611" i="6"/>
  <c r="B611" i="13" s="1"/>
  <c r="Y1434" i="6"/>
  <c r="P1434" i="6"/>
  <c r="A1434" i="13" s="1"/>
  <c r="AA1455" i="6"/>
  <c r="S1455" i="6" s="1"/>
  <c r="D1455" i="13" s="1"/>
  <c r="Q1455" i="6"/>
  <c r="B1455" i="13" s="1"/>
  <c r="AA932" i="6"/>
  <c r="S932" i="6" s="1"/>
  <c r="D932" i="13" s="1"/>
  <c r="Q932" i="6"/>
  <c r="B932" i="13" s="1"/>
  <c r="AA1331" i="6"/>
  <c r="S1331" i="6" s="1"/>
  <c r="D1331" i="13" s="1"/>
  <c r="Q1331" i="6"/>
  <c r="B1331" i="13" s="1"/>
  <c r="Q898" i="6"/>
  <c r="B898" i="13" s="1"/>
  <c r="Q650" i="6"/>
  <c r="B650" i="13" s="1"/>
  <c r="AA714" i="6"/>
  <c r="S714" i="6" s="1"/>
  <c r="D714" i="13" s="1"/>
  <c r="Q714" i="6"/>
  <c r="B714" i="13" s="1"/>
  <c r="AA618" i="6"/>
  <c r="S618" i="6" s="1"/>
  <c r="D618" i="13" s="1"/>
  <c r="Q618" i="6"/>
  <c r="B618" i="13" s="1"/>
  <c r="AA1452" i="6"/>
  <c r="S1452" i="6" s="1"/>
  <c r="D1452" i="13" s="1"/>
  <c r="Q1452" i="6"/>
  <c r="B1452" i="13" s="1"/>
  <c r="Q969" i="6"/>
  <c r="B969" i="13" s="1"/>
  <c r="AA676" i="6"/>
  <c r="S676" i="6" s="1"/>
  <c r="D676" i="13" s="1"/>
  <c r="Q676" i="6"/>
  <c r="B676" i="13" s="1"/>
  <c r="Q902" i="6"/>
  <c r="B902" i="13" s="1"/>
  <c r="Z1445" i="6"/>
  <c r="R1445" i="6" s="1"/>
  <c r="C1445" i="13" s="1"/>
  <c r="P1445" i="6"/>
  <c r="A1445" i="13" s="1"/>
  <c r="AA850" i="6"/>
  <c r="S850" i="6" s="1"/>
  <c r="D850" i="13" s="1"/>
  <c r="Q850" i="6"/>
  <c r="B850" i="13" s="1"/>
  <c r="Q977" i="6"/>
  <c r="B977" i="13" s="1"/>
  <c r="Q924" i="6"/>
  <c r="B924" i="13" s="1"/>
  <c r="AA453" i="6"/>
  <c r="S453" i="6" s="1"/>
  <c r="D453" i="13" s="1"/>
  <c r="Q453" i="6"/>
  <c r="B453" i="13" s="1"/>
  <c r="Q457" i="6"/>
  <c r="B457" i="13" s="1"/>
  <c r="Q510" i="6"/>
  <c r="B510" i="13" s="1"/>
  <c r="AA586" i="6"/>
  <c r="S586" i="6" s="1"/>
  <c r="D586" i="13" s="1"/>
  <c r="Q586" i="6"/>
  <c r="B586" i="13" s="1"/>
  <c r="AA578" i="6"/>
  <c r="S578" i="6" s="1"/>
  <c r="D578" i="13" s="1"/>
  <c r="Q578" i="6"/>
  <c r="B578" i="13" s="1"/>
  <c r="Q546" i="6"/>
  <c r="B546" i="13" s="1"/>
  <c r="AA507" i="6"/>
  <c r="S507" i="6" s="1"/>
  <c r="D507" i="13" s="1"/>
  <c r="Q507" i="6"/>
  <c r="B507" i="13" s="1"/>
  <c r="Q273" i="6"/>
  <c r="B273" i="13" s="1"/>
  <c r="AA303" i="6"/>
  <c r="S303" i="6" s="1"/>
  <c r="D303" i="13" s="1"/>
  <c r="Q571" i="6"/>
  <c r="B571" i="13" s="1"/>
  <c r="Q541" i="6"/>
  <c r="B541" i="13" s="1"/>
  <c r="AA111" i="6"/>
  <c r="S111" i="6" s="1"/>
  <c r="D111" i="13" s="1"/>
  <c r="Q111" i="6"/>
  <c r="B111" i="13" s="1"/>
  <c r="AA247" i="6"/>
  <c r="S247" i="6" s="1"/>
  <c r="D247" i="13" s="1"/>
  <c r="Q247" i="6"/>
  <c r="B247" i="13" s="1"/>
  <c r="AA596" i="6"/>
  <c r="S596" i="6" s="1"/>
  <c r="D596" i="13" s="1"/>
  <c r="Q596" i="6"/>
  <c r="B596" i="13" s="1"/>
  <c r="AA217" i="6"/>
  <c r="S217" i="6" s="1"/>
  <c r="D217" i="13" s="1"/>
  <c r="Q217" i="6"/>
  <c r="B217" i="13" s="1"/>
  <c r="AA313" i="6"/>
  <c r="S313" i="6" s="1"/>
  <c r="D313" i="13" s="1"/>
  <c r="Q313" i="6"/>
  <c r="B313" i="13" s="1"/>
  <c r="AA291" i="6"/>
  <c r="S291" i="6" s="1"/>
  <c r="D291" i="13" s="1"/>
  <c r="Q291" i="6"/>
  <c r="B291" i="13" s="1"/>
  <c r="AA215" i="6"/>
  <c r="S215" i="6" s="1"/>
  <c r="D215" i="13" s="1"/>
  <c r="Q215" i="6"/>
  <c r="B215" i="13" s="1"/>
  <c r="F5" i="15"/>
  <c r="H5" i="15" s="1"/>
  <c r="Q542" i="6"/>
  <c r="B542" i="13" s="1"/>
  <c r="AA399" i="6"/>
  <c r="S399" i="6" s="1"/>
  <c r="D399" i="13" s="1"/>
  <c r="Q399" i="6"/>
  <c r="B399" i="13" s="1"/>
  <c r="AA361" i="6"/>
  <c r="S361" i="6" s="1"/>
  <c r="D361" i="13" s="1"/>
  <c r="Q361" i="6"/>
  <c r="B361" i="13" s="1"/>
  <c r="Q271" i="6"/>
  <c r="B271" i="13" s="1"/>
  <c r="AA283" i="6"/>
  <c r="S283" i="6" s="1"/>
  <c r="D283" i="13" s="1"/>
  <c r="Q283" i="6"/>
  <c r="B283" i="13" s="1"/>
  <c r="E6" i="15"/>
  <c r="C7" i="15"/>
  <c r="D6" i="15"/>
  <c r="A3" i="15"/>
  <c r="B3" i="15"/>
  <c r="Z1611" i="6"/>
  <c r="R1611" i="6" s="1"/>
  <c r="C1611" i="13" s="1"/>
  <c r="Y1611" i="6"/>
  <c r="Y2143" i="6"/>
  <c r="Z2143" i="6"/>
  <c r="R2143" i="6" s="1"/>
  <c r="C2143" i="13" s="1"/>
  <c r="Y2206" i="6"/>
  <c r="Z2206" i="6"/>
  <c r="R2206" i="6" s="1"/>
  <c r="C2206" i="13" s="1"/>
  <c r="Y2238" i="6"/>
  <c r="Z2238" i="6"/>
  <c r="R2238" i="6" s="1"/>
  <c r="C2238" i="13" s="1"/>
  <c r="Y2270" i="6"/>
  <c r="Z2270" i="6"/>
  <c r="R2270" i="6" s="1"/>
  <c r="C2270" i="13" s="1"/>
  <c r="Y2706" i="6"/>
  <c r="Z2706" i="6"/>
  <c r="R2706" i="6" s="1"/>
  <c r="C2706" i="13" s="1"/>
  <c r="Y2738" i="6"/>
  <c r="Z2738" i="6"/>
  <c r="R2738" i="6" s="1"/>
  <c r="C2738" i="13" s="1"/>
  <c r="Y2770" i="6"/>
  <c r="Z2770" i="6"/>
  <c r="R2770" i="6" s="1"/>
  <c r="C2770" i="13" s="1"/>
  <c r="Y2802" i="6"/>
  <c r="Z2802" i="6"/>
  <c r="R2802" i="6" s="1"/>
  <c r="C2802" i="13" s="1"/>
  <c r="Y2834" i="6"/>
  <c r="Z2834" i="6"/>
  <c r="R2834" i="6" s="1"/>
  <c r="C2834" i="13" s="1"/>
  <c r="Y2866" i="6"/>
  <c r="Z2866" i="6"/>
  <c r="R2866" i="6" s="1"/>
  <c r="C2866" i="13" s="1"/>
  <c r="Y2898" i="6"/>
  <c r="Z2898" i="6"/>
  <c r="R2898" i="6" s="1"/>
  <c r="C2898" i="13" s="1"/>
  <c r="Y2930" i="6"/>
  <c r="Z2930" i="6"/>
  <c r="R2930" i="6" s="1"/>
  <c r="C2930" i="13" s="1"/>
  <c r="Y2962" i="6"/>
  <c r="Z2962" i="6"/>
  <c r="R2962" i="6" s="1"/>
  <c r="C2962" i="13" s="1"/>
  <c r="Y1679" i="6"/>
  <c r="Z1679" i="6"/>
  <c r="R1679" i="6" s="1"/>
  <c r="C1679" i="13" s="1"/>
  <c r="Y2129" i="6"/>
  <c r="Z2129" i="6"/>
  <c r="R2129" i="6" s="1"/>
  <c r="C2129" i="13" s="1"/>
  <c r="Y2193" i="6"/>
  <c r="Z2193" i="6"/>
  <c r="R2193" i="6" s="1"/>
  <c r="C2193" i="13" s="1"/>
  <c r="Z2708" i="6"/>
  <c r="R2708" i="6" s="1"/>
  <c r="C2708" i="13" s="1"/>
  <c r="Y2708" i="6"/>
  <c r="Z2740" i="6"/>
  <c r="R2740" i="6" s="1"/>
  <c r="C2740" i="13" s="1"/>
  <c r="Y2740" i="6"/>
  <c r="Z2772" i="6"/>
  <c r="R2772" i="6" s="1"/>
  <c r="C2772" i="13" s="1"/>
  <c r="Y2772" i="6"/>
  <c r="Z2804" i="6"/>
  <c r="R2804" i="6" s="1"/>
  <c r="C2804" i="13" s="1"/>
  <c r="Y2804" i="6"/>
  <c r="Z2836" i="6"/>
  <c r="R2836" i="6" s="1"/>
  <c r="C2836" i="13" s="1"/>
  <c r="Y2836" i="6"/>
  <c r="Z2868" i="6"/>
  <c r="R2868" i="6" s="1"/>
  <c r="C2868" i="13" s="1"/>
  <c r="Y2868" i="6"/>
  <c r="Z2900" i="6"/>
  <c r="R2900" i="6" s="1"/>
  <c r="C2900" i="13" s="1"/>
  <c r="Y2900" i="6"/>
  <c r="Z2932" i="6"/>
  <c r="R2932" i="6" s="1"/>
  <c r="C2932" i="13" s="1"/>
  <c r="Y2932" i="6"/>
  <c r="Y2964" i="6"/>
  <c r="Z2964" i="6"/>
  <c r="R2964" i="6" s="1"/>
  <c r="C2964" i="13" s="1"/>
  <c r="Y2403" i="6"/>
  <c r="Z2403" i="6"/>
  <c r="R2403" i="6" s="1"/>
  <c r="C2403" i="13" s="1"/>
  <c r="Y2435" i="6"/>
  <c r="Z2435" i="6"/>
  <c r="R2435" i="6" s="1"/>
  <c r="C2435" i="13" s="1"/>
  <c r="Y2467" i="6"/>
  <c r="Z2467" i="6"/>
  <c r="R2467" i="6" s="1"/>
  <c r="C2467" i="13" s="1"/>
  <c r="Y2499" i="6"/>
  <c r="Z2499" i="6"/>
  <c r="R2499" i="6" s="1"/>
  <c r="C2499" i="13" s="1"/>
  <c r="Z2969" i="6"/>
  <c r="R2969" i="6" s="1"/>
  <c r="C2969" i="13" s="1"/>
  <c r="Y2969" i="6"/>
  <c r="Z3001" i="6"/>
  <c r="R3001" i="6" s="1"/>
  <c r="C3001" i="13" s="1"/>
  <c r="Y3001" i="6"/>
  <c r="Y3170" i="6"/>
  <c r="AA3170" i="6" s="1"/>
  <c r="Z3170" i="6"/>
  <c r="Y3106" i="6"/>
  <c r="AA3106" i="6" s="1"/>
  <c r="Z3106" i="6"/>
  <c r="Z3405" i="6"/>
  <c r="Y3405" i="6"/>
  <c r="AA3405" i="6" s="1"/>
  <c r="Z3373" i="6"/>
  <c r="Y3373" i="6"/>
  <c r="AA3373" i="6" s="1"/>
  <c r="Y1651" i="6"/>
  <c r="Z1651" i="6"/>
  <c r="R1651" i="6" s="1"/>
  <c r="C1651" i="13" s="1"/>
  <c r="Y1683" i="6"/>
  <c r="Z1683" i="6"/>
  <c r="R1683" i="6" s="1"/>
  <c r="C1683" i="13" s="1"/>
  <c r="Z1740" i="6"/>
  <c r="R1740" i="6" s="1"/>
  <c r="C1740" i="13" s="1"/>
  <c r="Y1740" i="6"/>
  <c r="Z1622" i="6"/>
  <c r="R1622" i="6" s="1"/>
  <c r="C1622" i="13" s="1"/>
  <c r="Y1622" i="6"/>
  <c r="Z1654" i="6"/>
  <c r="R1654" i="6" s="1"/>
  <c r="C1654" i="13" s="1"/>
  <c r="Y1654" i="6"/>
  <c r="Z1686" i="6"/>
  <c r="R1686" i="6" s="1"/>
  <c r="C1686" i="13" s="1"/>
  <c r="Y1686" i="6"/>
  <c r="Y2588" i="6"/>
  <c r="Z2588" i="6"/>
  <c r="R2588" i="6" s="1"/>
  <c r="C2588" i="13" s="1"/>
  <c r="Y2620" i="6"/>
  <c r="Z2620" i="6"/>
  <c r="R2620" i="6" s="1"/>
  <c r="C2620" i="13" s="1"/>
  <c r="Y2652" i="6"/>
  <c r="Z2652" i="6"/>
  <c r="R2652" i="6" s="1"/>
  <c r="C2652" i="13" s="1"/>
  <c r="Z1921" i="6"/>
  <c r="R1921" i="6" s="1"/>
  <c r="C1921" i="13" s="1"/>
  <c r="Y1921" i="6"/>
  <c r="Y2217" i="6"/>
  <c r="Z2217" i="6"/>
  <c r="R2217" i="6" s="1"/>
  <c r="C2217" i="13" s="1"/>
  <c r="Z130" i="6"/>
  <c r="R130" i="6" s="1"/>
  <c r="C130" i="13" s="1"/>
  <c r="Q14" i="6"/>
  <c r="B14" i="13" s="1"/>
  <c r="Y1931" i="6"/>
  <c r="Y1572" i="6"/>
  <c r="Y1603" i="6"/>
  <c r="Z1603" i="6"/>
  <c r="R1603" i="6" s="1"/>
  <c r="C1603" i="13" s="1"/>
  <c r="Y2127" i="6"/>
  <c r="Z2127" i="6"/>
  <c r="R2127" i="6" s="1"/>
  <c r="C2127" i="13" s="1"/>
  <c r="Y2191" i="6"/>
  <c r="Z2191" i="6"/>
  <c r="R2191" i="6" s="1"/>
  <c r="C2191" i="13" s="1"/>
  <c r="Y2230" i="6"/>
  <c r="Z2230" i="6"/>
  <c r="R2230" i="6" s="1"/>
  <c r="C2230" i="13" s="1"/>
  <c r="Y2262" i="6"/>
  <c r="Z2262" i="6"/>
  <c r="R2262" i="6" s="1"/>
  <c r="C2262" i="13" s="1"/>
  <c r="Y2698" i="6"/>
  <c r="Z2698" i="6"/>
  <c r="R2698" i="6" s="1"/>
  <c r="C2698" i="13" s="1"/>
  <c r="Y2730" i="6"/>
  <c r="Z2730" i="6"/>
  <c r="R2730" i="6" s="1"/>
  <c r="C2730" i="13" s="1"/>
  <c r="Y2762" i="6"/>
  <c r="Z2762" i="6"/>
  <c r="R2762" i="6" s="1"/>
  <c r="C2762" i="13" s="1"/>
  <c r="Y2794" i="6"/>
  <c r="Z2794" i="6"/>
  <c r="R2794" i="6" s="1"/>
  <c r="C2794" i="13" s="1"/>
  <c r="Y2826" i="6"/>
  <c r="Z2826" i="6"/>
  <c r="R2826" i="6" s="1"/>
  <c r="C2826" i="13" s="1"/>
  <c r="Y2858" i="6"/>
  <c r="Z2858" i="6"/>
  <c r="R2858" i="6" s="1"/>
  <c r="C2858" i="13" s="1"/>
  <c r="Y2890" i="6"/>
  <c r="Z2890" i="6"/>
  <c r="R2890" i="6" s="1"/>
  <c r="C2890" i="13" s="1"/>
  <c r="Y2922" i="6"/>
  <c r="Z2922" i="6"/>
  <c r="R2922" i="6" s="1"/>
  <c r="C2922" i="13" s="1"/>
  <c r="Y2954" i="6"/>
  <c r="Z2954" i="6"/>
  <c r="R2954" i="6" s="1"/>
  <c r="C2954" i="13" s="1"/>
  <c r="Y1671" i="6"/>
  <c r="Z1671" i="6"/>
  <c r="R1671" i="6" s="1"/>
  <c r="C1671" i="13" s="1"/>
  <c r="Y3088" i="6"/>
  <c r="AA3088" i="6" s="1"/>
  <c r="Z3088" i="6"/>
  <c r="Y2113" i="6"/>
  <c r="Z2113" i="6"/>
  <c r="R2113" i="6" s="1"/>
  <c r="C2113" i="13" s="1"/>
  <c r="Y2177" i="6"/>
  <c r="Z2177" i="6"/>
  <c r="R2177" i="6" s="1"/>
  <c r="C2177" i="13" s="1"/>
  <c r="Y2700" i="6"/>
  <c r="Z2700" i="6"/>
  <c r="R2700" i="6" s="1"/>
  <c r="C2700" i="13" s="1"/>
  <c r="Y2732" i="6"/>
  <c r="Z2732" i="6"/>
  <c r="R2732" i="6" s="1"/>
  <c r="C2732" i="13" s="1"/>
  <c r="Y2764" i="6"/>
  <c r="Z2764" i="6"/>
  <c r="R2764" i="6" s="1"/>
  <c r="C2764" i="13" s="1"/>
  <c r="Y2796" i="6"/>
  <c r="Z2796" i="6"/>
  <c r="R2796" i="6" s="1"/>
  <c r="C2796" i="13" s="1"/>
  <c r="Y2828" i="6"/>
  <c r="Z2828" i="6"/>
  <c r="R2828" i="6" s="1"/>
  <c r="C2828" i="13" s="1"/>
  <c r="Y2860" i="6"/>
  <c r="Z2860" i="6"/>
  <c r="R2860" i="6" s="1"/>
  <c r="C2860" i="13" s="1"/>
  <c r="Y2892" i="6"/>
  <c r="Z2892" i="6"/>
  <c r="R2892" i="6" s="1"/>
  <c r="C2892" i="13" s="1"/>
  <c r="Y2924" i="6"/>
  <c r="Z2924" i="6"/>
  <c r="R2924" i="6" s="1"/>
  <c r="C2924" i="13" s="1"/>
  <c r="Y2956" i="6"/>
  <c r="Z2956" i="6"/>
  <c r="R2956" i="6" s="1"/>
  <c r="C2956" i="13" s="1"/>
  <c r="Z2395" i="6"/>
  <c r="R2395" i="6" s="1"/>
  <c r="C2395" i="13" s="1"/>
  <c r="Y2395" i="6"/>
  <c r="Z2427" i="6"/>
  <c r="R2427" i="6" s="1"/>
  <c r="C2427" i="13" s="1"/>
  <c r="Y2427" i="6"/>
  <c r="Z2459" i="6"/>
  <c r="R2459" i="6" s="1"/>
  <c r="C2459" i="13" s="1"/>
  <c r="Y2459" i="6"/>
  <c r="Z2491" i="6"/>
  <c r="R2491" i="6" s="1"/>
  <c r="C2491" i="13" s="1"/>
  <c r="Y2491" i="6"/>
  <c r="Z2523" i="6"/>
  <c r="R2523" i="6" s="1"/>
  <c r="C2523" i="13" s="1"/>
  <c r="Y2523" i="6"/>
  <c r="Z2993" i="6"/>
  <c r="R2993" i="6" s="1"/>
  <c r="C2993" i="13" s="1"/>
  <c r="Y2993" i="6"/>
  <c r="Z3186" i="6"/>
  <c r="Y3186" i="6"/>
  <c r="AA3186" i="6" s="1"/>
  <c r="Z3122" i="6"/>
  <c r="Y3122" i="6"/>
  <c r="AA3122" i="6" s="1"/>
  <c r="Z3413" i="6"/>
  <c r="Y3413" i="6"/>
  <c r="AA3413" i="6" s="1"/>
  <c r="Z3381" i="6"/>
  <c r="Y3381" i="6"/>
  <c r="AA3381" i="6" s="1"/>
  <c r="Y1619" i="6"/>
  <c r="Z1619" i="6"/>
  <c r="R1619" i="6" s="1"/>
  <c r="C1619" i="13" s="1"/>
  <c r="Y1675" i="6"/>
  <c r="Z1675" i="6"/>
  <c r="R1675" i="6" s="1"/>
  <c r="C1675" i="13" s="1"/>
  <c r="Z1724" i="6"/>
  <c r="R1724" i="6" s="1"/>
  <c r="C1724" i="13" s="1"/>
  <c r="Y1724" i="6"/>
  <c r="Z1788" i="6"/>
  <c r="R1788" i="6" s="1"/>
  <c r="C1788" i="13" s="1"/>
  <c r="Y1788" i="6"/>
  <c r="Z1646" i="6"/>
  <c r="R1646" i="6" s="1"/>
  <c r="C1646" i="13" s="1"/>
  <c r="Y1646" i="6"/>
  <c r="Z1678" i="6"/>
  <c r="R1678" i="6" s="1"/>
  <c r="C1678" i="13" s="1"/>
  <c r="Y1678" i="6"/>
  <c r="Z2579" i="6"/>
  <c r="R2579" i="6" s="1"/>
  <c r="C2579" i="13" s="1"/>
  <c r="Y2579" i="6"/>
  <c r="Z2611" i="6"/>
  <c r="R2611" i="6" s="1"/>
  <c r="C2611" i="13" s="1"/>
  <c r="Y2611" i="6"/>
  <c r="Z2643" i="6"/>
  <c r="R2643" i="6" s="1"/>
  <c r="C2643" i="13" s="1"/>
  <c r="Y2643" i="6"/>
  <c r="Z2675" i="6"/>
  <c r="R2675" i="6" s="1"/>
  <c r="C2675" i="13" s="1"/>
  <c r="Y2675" i="6"/>
  <c r="Y2209" i="6"/>
  <c r="Z2209" i="6"/>
  <c r="R2209" i="6" s="1"/>
  <c r="C2209" i="13" s="1"/>
  <c r="Y3097" i="6"/>
  <c r="AA3097" i="6" s="1"/>
  <c r="Z3097" i="6"/>
  <c r="Z1595" i="6"/>
  <c r="R1595" i="6" s="1"/>
  <c r="C1595" i="13" s="1"/>
  <c r="Y1595" i="6"/>
  <c r="Y2111" i="6"/>
  <c r="Z2111" i="6"/>
  <c r="R2111" i="6" s="1"/>
  <c r="C2111" i="13" s="1"/>
  <c r="Y2175" i="6"/>
  <c r="Z2175" i="6"/>
  <c r="R2175" i="6" s="1"/>
  <c r="C2175" i="13" s="1"/>
  <c r="Y2222" i="6"/>
  <c r="Z2222" i="6"/>
  <c r="R2222" i="6" s="1"/>
  <c r="C2222" i="13" s="1"/>
  <c r="Y2254" i="6"/>
  <c r="Z2254" i="6"/>
  <c r="R2254" i="6" s="1"/>
  <c r="C2254" i="13" s="1"/>
  <c r="Y2690" i="6"/>
  <c r="Z2690" i="6"/>
  <c r="R2690" i="6" s="1"/>
  <c r="C2690" i="13" s="1"/>
  <c r="Y2722" i="6"/>
  <c r="Z2722" i="6"/>
  <c r="R2722" i="6" s="1"/>
  <c r="C2722" i="13" s="1"/>
  <c r="Y2754" i="6"/>
  <c r="Z2754" i="6"/>
  <c r="R2754" i="6" s="1"/>
  <c r="C2754" i="13" s="1"/>
  <c r="Y2786" i="6"/>
  <c r="Z2786" i="6"/>
  <c r="R2786" i="6" s="1"/>
  <c r="C2786" i="13" s="1"/>
  <c r="Y2818" i="6"/>
  <c r="Z2818" i="6"/>
  <c r="R2818" i="6" s="1"/>
  <c r="C2818" i="13" s="1"/>
  <c r="Y2850" i="6"/>
  <c r="Z2850" i="6"/>
  <c r="R2850" i="6" s="1"/>
  <c r="C2850" i="13" s="1"/>
  <c r="Y2882" i="6"/>
  <c r="Z2882" i="6"/>
  <c r="R2882" i="6" s="1"/>
  <c r="C2882" i="13" s="1"/>
  <c r="Y2914" i="6"/>
  <c r="Z2914" i="6"/>
  <c r="R2914" i="6" s="1"/>
  <c r="C2914" i="13" s="1"/>
  <c r="Y2946" i="6"/>
  <c r="Z2946" i="6"/>
  <c r="R2946" i="6" s="1"/>
  <c r="C2946" i="13" s="1"/>
  <c r="Y1663" i="6"/>
  <c r="Z1663" i="6"/>
  <c r="R1663" i="6" s="1"/>
  <c r="C1663" i="13" s="1"/>
  <c r="Z3035" i="6"/>
  <c r="Y3035" i="6"/>
  <c r="AA3035" i="6" s="1"/>
  <c r="Y2161" i="6"/>
  <c r="Z2161" i="6"/>
  <c r="R2161" i="6" s="1"/>
  <c r="C2161" i="13" s="1"/>
  <c r="Z2692" i="6"/>
  <c r="R2692" i="6" s="1"/>
  <c r="C2692" i="13" s="1"/>
  <c r="Y2692" i="6"/>
  <c r="Z2724" i="6"/>
  <c r="R2724" i="6" s="1"/>
  <c r="C2724" i="13" s="1"/>
  <c r="Y2724" i="6"/>
  <c r="Z2756" i="6"/>
  <c r="R2756" i="6" s="1"/>
  <c r="C2756" i="13" s="1"/>
  <c r="Y2756" i="6"/>
  <c r="Z2788" i="6"/>
  <c r="R2788" i="6" s="1"/>
  <c r="C2788" i="13" s="1"/>
  <c r="Y2788" i="6"/>
  <c r="Z2820" i="6"/>
  <c r="R2820" i="6" s="1"/>
  <c r="C2820" i="13" s="1"/>
  <c r="Y2820" i="6"/>
  <c r="Z2852" i="6"/>
  <c r="R2852" i="6" s="1"/>
  <c r="C2852" i="13" s="1"/>
  <c r="Y2852" i="6"/>
  <c r="Z2884" i="6"/>
  <c r="R2884" i="6" s="1"/>
  <c r="C2884" i="13" s="1"/>
  <c r="Y2884" i="6"/>
  <c r="Z2916" i="6"/>
  <c r="R2916" i="6" s="1"/>
  <c r="C2916" i="13" s="1"/>
  <c r="Y2916" i="6"/>
  <c r="Z2948" i="6"/>
  <c r="R2948" i="6" s="1"/>
  <c r="C2948" i="13" s="1"/>
  <c r="Y2948" i="6"/>
  <c r="Y2387" i="6"/>
  <c r="Z2387" i="6"/>
  <c r="R2387" i="6" s="1"/>
  <c r="C2387" i="13" s="1"/>
  <c r="Y2419" i="6"/>
  <c r="Z2419" i="6"/>
  <c r="R2419" i="6" s="1"/>
  <c r="C2419" i="13" s="1"/>
  <c r="Y2451" i="6"/>
  <c r="Z2451" i="6"/>
  <c r="R2451" i="6" s="1"/>
  <c r="C2451" i="13" s="1"/>
  <c r="Y2483" i="6"/>
  <c r="Z2483" i="6"/>
  <c r="R2483" i="6" s="1"/>
  <c r="C2483" i="13" s="1"/>
  <c r="Y2515" i="6"/>
  <c r="Z2515" i="6"/>
  <c r="R2515" i="6" s="1"/>
  <c r="C2515" i="13" s="1"/>
  <c r="Z2985" i="6"/>
  <c r="R2985" i="6" s="1"/>
  <c r="C2985" i="13" s="1"/>
  <c r="Y2985" i="6"/>
  <c r="Y3202" i="6"/>
  <c r="AA3202" i="6" s="1"/>
  <c r="Z3202" i="6"/>
  <c r="Y3138" i="6"/>
  <c r="AA3138" i="6" s="1"/>
  <c r="Z3138" i="6"/>
  <c r="Z3389" i="6"/>
  <c r="Y3389" i="6"/>
  <c r="AA3389" i="6" s="1"/>
  <c r="Z3357" i="6"/>
  <c r="Y3357" i="6"/>
  <c r="AA3357" i="6" s="1"/>
  <c r="Y1667" i="6"/>
  <c r="Z1667" i="6"/>
  <c r="R1667" i="6" s="1"/>
  <c r="C1667" i="13" s="1"/>
  <c r="Z1708" i="6"/>
  <c r="R1708" i="6" s="1"/>
  <c r="C1708" i="13" s="1"/>
  <c r="Y1708" i="6"/>
  <c r="Z1772" i="6"/>
  <c r="R1772" i="6" s="1"/>
  <c r="C1772" i="13" s="1"/>
  <c r="Y1772" i="6"/>
  <c r="Z1638" i="6"/>
  <c r="R1638" i="6" s="1"/>
  <c r="C1638" i="13" s="1"/>
  <c r="Y1638" i="6"/>
  <c r="Z1670" i="6"/>
  <c r="R1670" i="6" s="1"/>
  <c r="C1670" i="13" s="1"/>
  <c r="Y1670" i="6"/>
  <c r="Y2604" i="6"/>
  <c r="Z2604" i="6"/>
  <c r="R2604" i="6" s="1"/>
  <c r="C2604" i="13" s="1"/>
  <c r="Y2636" i="6"/>
  <c r="Z2636" i="6"/>
  <c r="R2636" i="6" s="1"/>
  <c r="C2636" i="13" s="1"/>
  <c r="Y2668" i="6"/>
  <c r="Z2668" i="6"/>
  <c r="R2668" i="6" s="1"/>
  <c r="C2668" i="13" s="1"/>
  <c r="Y2201" i="6"/>
  <c r="Z2201" i="6"/>
  <c r="R2201" i="6" s="1"/>
  <c r="C2201" i="13" s="1"/>
  <c r="Z3037" i="6"/>
  <c r="Y3037" i="6"/>
  <c r="AA3037" i="6" s="1"/>
  <c r="Z1436" i="6"/>
  <c r="R1436" i="6" s="1"/>
  <c r="C1436" i="13" s="1"/>
  <c r="Y2553" i="6"/>
  <c r="Y1587" i="6"/>
  <c r="Z1587" i="6"/>
  <c r="R1587" i="6" s="1"/>
  <c r="C1587" i="13" s="1"/>
  <c r="Y2159" i="6"/>
  <c r="Z2159" i="6"/>
  <c r="R2159" i="6" s="1"/>
  <c r="C2159" i="13" s="1"/>
  <c r="Y2214" i="6"/>
  <c r="Z2214" i="6"/>
  <c r="R2214" i="6" s="1"/>
  <c r="C2214" i="13" s="1"/>
  <c r="Y2246" i="6"/>
  <c r="Z2246" i="6"/>
  <c r="R2246" i="6" s="1"/>
  <c r="C2246" i="13" s="1"/>
  <c r="Y2682" i="6"/>
  <c r="Z2682" i="6"/>
  <c r="R2682" i="6" s="1"/>
  <c r="C2682" i="13" s="1"/>
  <c r="Y2714" i="6"/>
  <c r="Z2714" i="6"/>
  <c r="R2714" i="6" s="1"/>
  <c r="C2714" i="13" s="1"/>
  <c r="Y2746" i="6"/>
  <c r="Z2746" i="6"/>
  <c r="R2746" i="6" s="1"/>
  <c r="C2746" i="13" s="1"/>
  <c r="Y2778" i="6"/>
  <c r="Z2778" i="6"/>
  <c r="R2778" i="6" s="1"/>
  <c r="C2778" i="13" s="1"/>
  <c r="Y2810" i="6"/>
  <c r="Z2810" i="6"/>
  <c r="R2810" i="6" s="1"/>
  <c r="C2810" i="13" s="1"/>
  <c r="Y2842" i="6"/>
  <c r="Z2842" i="6"/>
  <c r="R2842" i="6" s="1"/>
  <c r="C2842" i="13" s="1"/>
  <c r="Y2874" i="6"/>
  <c r="Z2874" i="6"/>
  <c r="R2874" i="6" s="1"/>
  <c r="C2874" i="13" s="1"/>
  <c r="Y2906" i="6"/>
  <c r="Z2906" i="6"/>
  <c r="R2906" i="6" s="1"/>
  <c r="C2906" i="13" s="1"/>
  <c r="Y2938" i="6"/>
  <c r="Z2938" i="6"/>
  <c r="R2938" i="6" s="1"/>
  <c r="C2938" i="13" s="1"/>
  <c r="Y1655" i="6"/>
  <c r="Z1655" i="6"/>
  <c r="R1655" i="6" s="1"/>
  <c r="C1655" i="13" s="1"/>
  <c r="Y1687" i="6"/>
  <c r="Z1687" i="6"/>
  <c r="R1687" i="6" s="1"/>
  <c r="C1687" i="13" s="1"/>
  <c r="Y2145" i="6"/>
  <c r="Z2145" i="6"/>
  <c r="R2145" i="6" s="1"/>
  <c r="C2145" i="13" s="1"/>
  <c r="Y2684" i="6"/>
  <c r="Z2684" i="6"/>
  <c r="R2684" i="6" s="1"/>
  <c r="C2684" i="13" s="1"/>
  <c r="Y2716" i="6"/>
  <c r="Z2716" i="6"/>
  <c r="R2716" i="6" s="1"/>
  <c r="C2716" i="13" s="1"/>
  <c r="Y2748" i="6"/>
  <c r="Z2748" i="6"/>
  <c r="R2748" i="6" s="1"/>
  <c r="C2748" i="13" s="1"/>
  <c r="Y2780" i="6"/>
  <c r="Z2780" i="6"/>
  <c r="R2780" i="6" s="1"/>
  <c r="C2780" i="13" s="1"/>
  <c r="Y2812" i="6"/>
  <c r="Z2812" i="6"/>
  <c r="R2812" i="6" s="1"/>
  <c r="C2812" i="13" s="1"/>
  <c r="Y2844" i="6"/>
  <c r="Z2844" i="6"/>
  <c r="R2844" i="6" s="1"/>
  <c r="C2844" i="13" s="1"/>
  <c r="Y2876" i="6"/>
  <c r="Z2876" i="6"/>
  <c r="R2876" i="6" s="1"/>
  <c r="C2876" i="13" s="1"/>
  <c r="Y2908" i="6"/>
  <c r="Z2908" i="6"/>
  <c r="R2908" i="6" s="1"/>
  <c r="C2908" i="13" s="1"/>
  <c r="Y2940" i="6"/>
  <c r="Z2940" i="6"/>
  <c r="R2940" i="6" s="1"/>
  <c r="C2940" i="13" s="1"/>
  <c r="Z2379" i="6"/>
  <c r="R2379" i="6" s="1"/>
  <c r="C2379" i="13" s="1"/>
  <c r="Y2379" i="6"/>
  <c r="Z2411" i="6"/>
  <c r="R2411" i="6" s="1"/>
  <c r="C2411" i="13" s="1"/>
  <c r="Y2411" i="6"/>
  <c r="Z2443" i="6"/>
  <c r="R2443" i="6" s="1"/>
  <c r="C2443" i="13" s="1"/>
  <c r="Y2443" i="6"/>
  <c r="Z2475" i="6"/>
  <c r="R2475" i="6" s="1"/>
  <c r="C2475" i="13" s="1"/>
  <c r="Y2475" i="6"/>
  <c r="Z2507" i="6"/>
  <c r="R2507" i="6" s="1"/>
  <c r="C2507" i="13" s="1"/>
  <c r="Y2507" i="6"/>
  <c r="Z2977" i="6"/>
  <c r="R2977" i="6" s="1"/>
  <c r="C2977" i="13" s="1"/>
  <c r="Y2977" i="6"/>
  <c r="Z3009" i="6"/>
  <c r="Y3009" i="6"/>
  <c r="AA3009" i="6" s="1"/>
  <c r="Z3154" i="6"/>
  <c r="Y3154" i="6"/>
  <c r="AA3154" i="6" s="1"/>
  <c r="Z3072" i="6"/>
  <c r="Y3072" i="6"/>
  <c r="AA3072" i="6" s="1"/>
  <c r="Z3397" i="6"/>
  <c r="Y3397" i="6"/>
  <c r="AA3397" i="6" s="1"/>
  <c r="Z3365" i="6"/>
  <c r="Y3365" i="6"/>
  <c r="AA3365" i="6" s="1"/>
  <c r="Y1659" i="6"/>
  <c r="Z1659" i="6"/>
  <c r="R1659" i="6" s="1"/>
  <c r="C1659" i="13" s="1"/>
  <c r="Y1691" i="6"/>
  <c r="Z1691" i="6"/>
  <c r="R1691" i="6" s="1"/>
  <c r="C1691" i="13" s="1"/>
  <c r="Z1756" i="6"/>
  <c r="R1756" i="6" s="1"/>
  <c r="C1756" i="13" s="1"/>
  <c r="Y1756" i="6"/>
  <c r="Z1630" i="6"/>
  <c r="R1630" i="6" s="1"/>
  <c r="C1630" i="13" s="1"/>
  <c r="Y1630" i="6"/>
  <c r="Z1662" i="6"/>
  <c r="R1662" i="6" s="1"/>
  <c r="C1662" i="13" s="1"/>
  <c r="Y1662" i="6"/>
  <c r="Z2595" i="6"/>
  <c r="R2595" i="6" s="1"/>
  <c r="C2595" i="13" s="1"/>
  <c r="Y2595" i="6"/>
  <c r="Z2627" i="6"/>
  <c r="R2627" i="6" s="1"/>
  <c r="C2627" i="13" s="1"/>
  <c r="Y2627" i="6"/>
  <c r="Z2659" i="6"/>
  <c r="R2659" i="6" s="1"/>
  <c r="C2659" i="13" s="1"/>
  <c r="Y2659" i="6"/>
  <c r="Z1937" i="6"/>
  <c r="R1937" i="6" s="1"/>
  <c r="C1937" i="13" s="1"/>
  <c r="Y1937" i="6"/>
  <c r="Y2225" i="6"/>
  <c r="Z2225" i="6"/>
  <c r="R2225" i="6" s="1"/>
  <c r="C2225" i="13" s="1"/>
  <c r="Z1526" i="6"/>
  <c r="R1526" i="6" s="1"/>
  <c r="C1526" i="13" s="1"/>
  <c r="Q33" i="6"/>
  <c r="B33" i="13" s="1"/>
  <c r="AA445" i="6"/>
  <c r="S445" i="6" s="1"/>
  <c r="D445" i="13" s="1"/>
  <c r="AA40" i="6"/>
  <c r="S40" i="6" s="1"/>
  <c r="D40" i="13" s="1"/>
  <c r="Q40" i="6"/>
  <c r="B40" i="13" s="1"/>
  <c r="AA19" i="6"/>
  <c r="S19" i="6" s="1"/>
  <c r="D19" i="13" s="1"/>
  <c r="Q19" i="6"/>
  <c r="B19" i="13" s="1"/>
  <c r="AA15" i="6"/>
  <c r="S15" i="6" s="1"/>
  <c r="D15" i="13" s="1"/>
  <c r="Q15" i="6"/>
  <c r="B15" i="13" s="1"/>
  <c r="Y66" i="6"/>
  <c r="Q66" i="6" s="1"/>
  <c r="B66" i="13" s="1"/>
  <c r="Y194" i="6"/>
  <c r="Q194" i="6" s="1"/>
  <c r="B194" i="13" s="1"/>
  <c r="Y130" i="6"/>
  <c r="AA130" i="6" s="1"/>
  <c r="S130" i="6" s="1"/>
  <c r="D130" i="13" s="1"/>
  <c r="Y98" i="6"/>
  <c r="Q98" i="6" s="1"/>
  <c r="B98" i="13" s="1"/>
  <c r="Y1429" i="6"/>
  <c r="AA1429" i="6" s="1"/>
  <c r="S1429" i="6" s="1"/>
  <c r="D1429" i="13" s="1"/>
  <c r="Y3598" i="6"/>
  <c r="AA3598" i="6" s="1"/>
  <c r="Z3598" i="6"/>
  <c r="Y3328" i="6"/>
  <c r="AA3328" i="6" s="1"/>
  <c r="Z3328" i="6"/>
  <c r="Z3288" i="6"/>
  <c r="Y3288" i="6"/>
  <c r="AA3288" i="6" s="1"/>
  <c r="Z3256" i="6"/>
  <c r="Y3256" i="6"/>
  <c r="AA3256" i="6" s="1"/>
  <c r="Z3224" i="6"/>
  <c r="Y3224" i="6"/>
  <c r="AA3224" i="6" s="1"/>
  <c r="Y3175" i="6"/>
  <c r="AA3175" i="6" s="1"/>
  <c r="Z3175" i="6"/>
  <c r="Y3111" i="6"/>
  <c r="AA3111" i="6" s="1"/>
  <c r="Z3111" i="6"/>
  <c r="Z3327" i="6"/>
  <c r="Y3327" i="6"/>
  <c r="AA3327" i="6" s="1"/>
  <c r="Y3295" i="6"/>
  <c r="AA3295" i="6" s="1"/>
  <c r="Z3295" i="6"/>
  <c r="Y3263" i="6"/>
  <c r="AA3263" i="6" s="1"/>
  <c r="Z3263" i="6"/>
  <c r="Y3231" i="6"/>
  <c r="AA3231" i="6" s="1"/>
  <c r="Z3231" i="6"/>
  <c r="Z3176" i="6"/>
  <c r="Y3176" i="6"/>
  <c r="AA3176" i="6" s="1"/>
  <c r="Z3112" i="6"/>
  <c r="Y3112" i="6"/>
  <c r="AA3112" i="6" s="1"/>
  <c r="Z1575" i="6"/>
  <c r="R1575" i="6" s="1"/>
  <c r="C1575" i="13" s="1"/>
  <c r="Y1575" i="6"/>
  <c r="Z1607" i="6"/>
  <c r="R1607" i="6" s="1"/>
  <c r="C1607" i="13" s="1"/>
  <c r="Y1607" i="6"/>
  <c r="Z1728" i="6"/>
  <c r="R1728" i="6" s="1"/>
  <c r="C1728" i="13" s="1"/>
  <c r="Y1728" i="6"/>
  <c r="Z1792" i="6"/>
  <c r="R1792" i="6" s="1"/>
  <c r="C1792" i="13" s="1"/>
  <c r="Y1792" i="6"/>
  <c r="Z1831" i="6"/>
  <c r="R1831" i="6" s="1"/>
  <c r="C1831" i="13" s="1"/>
  <c r="Y1831" i="6"/>
  <c r="Z1863" i="6"/>
  <c r="R1863" i="6" s="1"/>
  <c r="C1863" i="13" s="1"/>
  <c r="Y1863" i="6"/>
  <c r="Z1895" i="6"/>
  <c r="R1895" i="6" s="1"/>
  <c r="C1895" i="13" s="1"/>
  <c r="Y1895" i="6"/>
  <c r="Z1935" i="6"/>
  <c r="R1935" i="6" s="1"/>
  <c r="C1935" i="13" s="1"/>
  <c r="Y1935" i="6"/>
  <c r="Z1975" i="6"/>
  <c r="R1975" i="6" s="1"/>
  <c r="C1975" i="13" s="1"/>
  <c r="Y1975" i="6"/>
  <c r="Z2007" i="6"/>
  <c r="R2007" i="6" s="1"/>
  <c r="C2007" i="13" s="1"/>
  <c r="Y2007" i="6"/>
  <c r="Z2039" i="6"/>
  <c r="R2039" i="6" s="1"/>
  <c r="C2039" i="13" s="1"/>
  <c r="Y2039" i="6"/>
  <c r="Z2071" i="6"/>
  <c r="R2071" i="6" s="1"/>
  <c r="C2071" i="13" s="1"/>
  <c r="Y2071" i="6"/>
  <c r="Z2103" i="6"/>
  <c r="R2103" i="6" s="1"/>
  <c r="C2103" i="13" s="1"/>
  <c r="Y2103" i="6"/>
  <c r="Z2135" i="6"/>
  <c r="R2135" i="6" s="1"/>
  <c r="C2135" i="13" s="1"/>
  <c r="Y2135" i="6"/>
  <c r="Z2167" i="6"/>
  <c r="R2167" i="6" s="1"/>
  <c r="C2167" i="13" s="1"/>
  <c r="Y2167" i="6"/>
  <c r="Y2198" i="6"/>
  <c r="Z2198" i="6"/>
  <c r="R2198" i="6" s="1"/>
  <c r="C2198" i="13" s="1"/>
  <c r="Z2299" i="6"/>
  <c r="R2299" i="6" s="1"/>
  <c r="C2299" i="13" s="1"/>
  <c r="Y2299" i="6"/>
  <c r="Z2331" i="6"/>
  <c r="R2331" i="6" s="1"/>
  <c r="C2331" i="13" s="1"/>
  <c r="Y2331" i="6"/>
  <c r="Z2363" i="6"/>
  <c r="R2363" i="6" s="1"/>
  <c r="C2363" i="13" s="1"/>
  <c r="Y2363" i="6"/>
  <c r="Z2563" i="6"/>
  <c r="R2563" i="6" s="1"/>
  <c r="C2563" i="13" s="1"/>
  <c r="Y2563" i="6"/>
  <c r="Z2633" i="6"/>
  <c r="R2633" i="6" s="1"/>
  <c r="C2633" i="13" s="1"/>
  <c r="Y2633" i="6"/>
  <c r="Y3080" i="6"/>
  <c r="AA3080" i="6" s="1"/>
  <c r="Z3080" i="6"/>
  <c r="Y3158" i="6"/>
  <c r="AA3158" i="6" s="1"/>
  <c r="Z3158" i="6"/>
  <c r="Z1810" i="6"/>
  <c r="R1810" i="6" s="1"/>
  <c r="C1810" i="13" s="1"/>
  <c r="Y1810" i="6"/>
  <c r="Z1842" i="6"/>
  <c r="R1842" i="6" s="1"/>
  <c r="C1842" i="13" s="1"/>
  <c r="Y1842" i="6"/>
  <c r="Z1874" i="6"/>
  <c r="R1874" i="6" s="1"/>
  <c r="C1874" i="13" s="1"/>
  <c r="Y1874" i="6"/>
  <c r="Z1906" i="6"/>
  <c r="R1906" i="6" s="1"/>
  <c r="C1906" i="13" s="1"/>
  <c r="Y1906" i="6"/>
  <c r="Z1739" i="6"/>
  <c r="R1739" i="6" s="1"/>
  <c r="C1739" i="13" s="1"/>
  <c r="Y1739" i="6"/>
  <c r="Z2577" i="6"/>
  <c r="R2577" i="6" s="1"/>
  <c r="C2577" i="13" s="1"/>
  <c r="Y2577" i="6"/>
  <c r="Z2641" i="6"/>
  <c r="R2641" i="6" s="1"/>
  <c r="C2641" i="13" s="1"/>
  <c r="Y2641" i="6"/>
  <c r="Z3078" i="6"/>
  <c r="Y3078" i="6"/>
  <c r="AA3078" i="6" s="1"/>
  <c r="Y3394" i="6"/>
  <c r="AA3394" i="6" s="1"/>
  <c r="Z3394" i="6"/>
  <c r="Y3362" i="6"/>
  <c r="AA3362" i="6" s="1"/>
  <c r="Z3362" i="6"/>
  <c r="Y3329" i="6"/>
  <c r="AA3329" i="6" s="1"/>
  <c r="Z3329" i="6"/>
  <c r="Y3297" i="6"/>
  <c r="AA3297" i="6" s="1"/>
  <c r="Z3297" i="6"/>
  <c r="Y3265" i="6"/>
  <c r="AA3265" i="6" s="1"/>
  <c r="Z3265" i="6"/>
  <c r="Y3233" i="6"/>
  <c r="AA3233" i="6" s="1"/>
  <c r="Z3233" i="6"/>
  <c r="Y3600" i="6"/>
  <c r="AA3600" i="6" s="1"/>
  <c r="Z3600" i="6"/>
  <c r="Y3568" i="6"/>
  <c r="AA3568" i="6" s="1"/>
  <c r="Z3568" i="6"/>
  <c r="Y3536" i="6"/>
  <c r="AA3536" i="6" s="1"/>
  <c r="Z3536" i="6"/>
  <c r="Y3504" i="6"/>
  <c r="AA3504" i="6" s="1"/>
  <c r="Z3504" i="6"/>
  <c r="Y3472" i="6"/>
  <c r="AA3472" i="6" s="1"/>
  <c r="Z3472" i="6"/>
  <c r="Y3440" i="6"/>
  <c r="AA3440" i="6" s="1"/>
  <c r="Z3440" i="6"/>
  <c r="Y3337" i="6"/>
  <c r="AA3337" i="6" s="1"/>
  <c r="Z3337" i="6"/>
  <c r="Y3194" i="6"/>
  <c r="AA3194" i="6" s="1"/>
  <c r="Z3194" i="6"/>
  <c r="Y3130" i="6"/>
  <c r="AA3130" i="6" s="1"/>
  <c r="Z3130" i="6"/>
  <c r="Z1558" i="6"/>
  <c r="R1558" i="6" s="1"/>
  <c r="C1558" i="13" s="1"/>
  <c r="Y1558" i="6"/>
  <c r="Y1653" i="6"/>
  <c r="Z1653" i="6"/>
  <c r="R1653" i="6" s="1"/>
  <c r="C1653" i="13" s="1"/>
  <c r="Y1685" i="6"/>
  <c r="Z1685" i="6"/>
  <c r="R1685" i="6" s="1"/>
  <c r="C1685" i="13" s="1"/>
  <c r="Y1829" i="6"/>
  <c r="Z1829" i="6"/>
  <c r="R1829" i="6" s="1"/>
  <c r="C1829" i="13" s="1"/>
  <c r="Y1861" i="6"/>
  <c r="Z1861" i="6"/>
  <c r="R1861" i="6" s="1"/>
  <c r="C1861" i="13" s="1"/>
  <c r="Y1893" i="6"/>
  <c r="Z1893" i="6"/>
  <c r="R1893" i="6" s="1"/>
  <c r="C1893" i="13" s="1"/>
  <c r="Z1933" i="6"/>
  <c r="R1933" i="6" s="1"/>
  <c r="C1933" i="13" s="1"/>
  <c r="Y1933" i="6"/>
  <c r="Y2164" i="6"/>
  <c r="Z2164" i="6"/>
  <c r="R2164" i="6" s="1"/>
  <c r="C2164" i="13" s="1"/>
  <c r="Y2250" i="6"/>
  <c r="Z2250" i="6"/>
  <c r="R2250" i="6" s="1"/>
  <c r="C2250" i="13" s="1"/>
  <c r="Z2282" i="6"/>
  <c r="R2282" i="6" s="1"/>
  <c r="C2282" i="13" s="1"/>
  <c r="Y2282" i="6"/>
  <c r="Z2314" i="6"/>
  <c r="R2314" i="6" s="1"/>
  <c r="C2314" i="13" s="1"/>
  <c r="Y2314" i="6"/>
  <c r="Z2346" i="6"/>
  <c r="R2346" i="6" s="1"/>
  <c r="C2346" i="13" s="1"/>
  <c r="Y2346" i="6"/>
  <c r="Z2377" i="6"/>
  <c r="R2377" i="6" s="1"/>
  <c r="C2377" i="13" s="1"/>
  <c r="Y2377" i="6"/>
  <c r="Z2409" i="6"/>
  <c r="R2409" i="6" s="1"/>
  <c r="C2409" i="13" s="1"/>
  <c r="Y2409" i="6"/>
  <c r="Z2441" i="6"/>
  <c r="R2441" i="6" s="1"/>
  <c r="C2441" i="13" s="1"/>
  <c r="Y2441" i="6"/>
  <c r="Z2473" i="6"/>
  <c r="R2473" i="6" s="1"/>
  <c r="C2473" i="13" s="1"/>
  <c r="Y2473" i="6"/>
  <c r="Z2505" i="6"/>
  <c r="R2505" i="6" s="1"/>
  <c r="C2505" i="13" s="1"/>
  <c r="Y2505" i="6"/>
  <c r="Y2686" i="6"/>
  <c r="Z2686" i="6"/>
  <c r="R2686" i="6" s="1"/>
  <c r="C2686" i="13" s="1"/>
  <c r="Y2718" i="6"/>
  <c r="Z2718" i="6"/>
  <c r="R2718" i="6" s="1"/>
  <c r="C2718" i="13" s="1"/>
  <c r="Y2750" i="6"/>
  <c r="Z2750" i="6"/>
  <c r="R2750" i="6" s="1"/>
  <c r="C2750" i="13" s="1"/>
  <c r="Y2782" i="6"/>
  <c r="Z2782" i="6"/>
  <c r="R2782" i="6" s="1"/>
  <c r="C2782" i="13" s="1"/>
  <c r="Y2814" i="6"/>
  <c r="Z2814" i="6"/>
  <c r="R2814" i="6" s="1"/>
  <c r="C2814" i="13" s="1"/>
  <c r="Y2846" i="6"/>
  <c r="Z2846" i="6"/>
  <c r="R2846" i="6" s="1"/>
  <c r="C2846" i="13" s="1"/>
  <c r="Y2878" i="6"/>
  <c r="Z2878" i="6"/>
  <c r="R2878" i="6" s="1"/>
  <c r="C2878" i="13" s="1"/>
  <c r="Y2910" i="6"/>
  <c r="Z2910" i="6"/>
  <c r="R2910" i="6" s="1"/>
  <c r="C2910" i="13" s="1"/>
  <c r="Y2942" i="6"/>
  <c r="Z2942" i="6"/>
  <c r="R2942" i="6" s="1"/>
  <c r="C2942" i="13" s="1"/>
  <c r="Y1695" i="6"/>
  <c r="Z1695" i="6"/>
  <c r="R1695" i="6" s="1"/>
  <c r="C1695" i="13" s="1"/>
  <c r="Y1759" i="6"/>
  <c r="Z1759" i="6"/>
  <c r="R1759" i="6" s="1"/>
  <c r="C1759" i="13" s="1"/>
  <c r="Y1816" i="6"/>
  <c r="Z1816" i="6"/>
  <c r="R1816" i="6" s="1"/>
  <c r="C1816" i="13" s="1"/>
  <c r="Y1848" i="6"/>
  <c r="Z1848" i="6"/>
  <c r="R1848" i="6" s="1"/>
  <c r="C1848" i="13" s="1"/>
  <c r="Y1880" i="6"/>
  <c r="Z1880" i="6"/>
  <c r="R1880" i="6" s="1"/>
  <c r="C1880" i="13" s="1"/>
  <c r="Y1912" i="6"/>
  <c r="Z1912" i="6"/>
  <c r="R1912" i="6" s="1"/>
  <c r="C1912" i="13" s="1"/>
  <c r="Z2257" i="6"/>
  <c r="R2257" i="6" s="1"/>
  <c r="C2257" i="13" s="1"/>
  <c r="Y2257" i="6"/>
  <c r="Z2613" i="6"/>
  <c r="R2613" i="6" s="1"/>
  <c r="C2613" i="13" s="1"/>
  <c r="Y2613" i="6"/>
  <c r="Z2677" i="6"/>
  <c r="R2677" i="6" s="1"/>
  <c r="C2677" i="13" s="1"/>
  <c r="Y2677" i="6"/>
  <c r="Z3025" i="6"/>
  <c r="Y3025" i="6"/>
  <c r="AA3025" i="6" s="1"/>
  <c r="Z3060" i="6"/>
  <c r="Y3060" i="6"/>
  <c r="AA3060" i="6" s="1"/>
  <c r="Y3548" i="6"/>
  <c r="AA3548" i="6" s="1"/>
  <c r="Z3548" i="6"/>
  <c r="Y3516" i="6"/>
  <c r="AA3516" i="6" s="1"/>
  <c r="Z3516" i="6"/>
  <c r="Y3484" i="6"/>
  <c r="AA3484" i="6" s="1"/>
  <c r="Z3484" i="6"/>
  <c r="Y3452" i="6"/>
  <c r="AA3452" i="6" s="1"/>
  <c r="Z3452" i="6"/>
  <c r="Y3420" i="6"/>
  <c r="AA3420" i="6" s="1"/>
  <c r="Z3420" i="6"/>
  <c r="Y3388" i="6"/>
  <c r="AA3388" i="6" s="1"/>
  <c r="Z3388" i="6"/>
  <c r="Y3356" i="6"/>
  <c r="AA3356" i="6" s="1"/>
  <c r="Z3356" i="6"/>
  <c r="Y3586" i="6"/>
  <c r="AA3586" i="6" s="1"/>
  <c r="Z3586" i="6"/>
  <c r="Z3555" i="6"/>
  <c r="Y3555" i="6"/>
  <c r="AA3555" i="6" s="1"/>
  <c r="Z3523" i="6"/>
  <c r="Y3523" i="6"/>
  <c r="AA3523" i="6" s="1"/>
  <c r="Z3491" i="6"/>
  <c r="Y3491" i="6"/>
  <c r="AA3491" i="6" s="1"/>
  <c r="Z3459" i="6"/>
  <c r="Y3459" i="6"/>
  <c r="AA3459" i="6" s="1"/>
  <c r="Z3427" i="6"/>
  <c r="Y3427" i="6"/>
  <c r="AA3427" i="6" s="1"/>
  <c r="Y3285" i="6"/>
  <c r="AA3285" i="6" s="1"/>
  <c r="Z3285" i="6"/>
  <c r="Y3253" i="6"/>
  <c r="AA3253" i="6" s="1"/>
  <c r="Z3253" i="6"/>
  <c r="Y3221" i="6"/>
  <c r="AA3221" i="6" s="1"/>
  <c r="Z3221" i="6"/>
  <c r="Y3570" i="6"/>
  <c r="AA3570" i="6" s="1"/>
  <c r="Z3570" i="6"/>
  <c r="Y3538" i="6"/>
  <c r="AA3538" i="6" s="1"/>
  <c r="Z3538" i="6"/>
  <c r="Y3506" i="6"/>
  <c r="AA3506" i="6" s="1"/>
  <c r="Z3506" i="6"/>
  <c r="Y3474" i="6"/>
  <c r="AA3474" i="6" s="1"/>
  <c r="Z3474" i="6"/>
  <c r="Y3442" i="6"/>
  <c r="AA3442" i="6" s="1"/>
  <c r="Z3442" i="6"/>
  <c r="Y3330" i="6"/>
  <c r="AA3330" i="6" s="1"/>
  <c r="Z3330" i="6"/>
  <c r="Y3290" i="6"/>
  <c r="AA3290" i="6" s="1"/>
  <c r="Z3290" i="6"/>
  <c r="Y3258" i="6"/>
  <c r="AA3258" i="6" s="1"/>
  <c r="Z3258" i="6"/>
  <c r="Y3226" i="6"/>
  <c r="AA3226" i="6" s="1"/>
  <c r="Z3226" i="6"/>
  <c r="Y3059" i="6"/>
  <c r="AA3059" i="6" s="1"/>
  <c r="Z3059" i="6"/>
  <c r="Z1571" i="6"/>
  <c r="R1571" i="6" s="1"/>
  <c r="C1571" i="13" s="1"/>
  <c r="Y1571" i="6"/>
  <c r="Z1604" i="6"/>
  <c r="R1604" i="6" s="1"/>
  <c r="C1604" i="13" s="1"/>
  <c r="Y1604" i="6"/>
  <c r="Y1731" i="6"/>
  <c r="Z1731" i="6"/>
  <c r="R1731" i="6" s="1"/>
  <c r="C1731" i="13" s="1"/>
  <c r="Y1795" i="6"/>
  <c r="Z1795" i="6"/>
  <c r="R1795" i="6" s="1"/>
  <c r="C1795" i="13" s="1"/>
  <c r="Z1827" i="6"/>
  <c r="R1827" i="6" s="1"/>
  <c r="C1827" i="13" s="1"/>
  <c r="Y1827" i="6"/>
  <c r="Z1859" i="6"/>
  <c r="R1859" i="6" s="1"/>
  <c r="C1859" i="13" s="1"/>
  <c r="Y1859" i="6"/>
  <c r="Z1891" i="6"/>
  <c r="R1891" i="6" s="1"/>
  <c r="C1891" i="13" s="1"/>
  <c r="Y1891" i="6"/>
  <c r="Y1922" i="6"/>
  <c r="Z1922" i="6"/>
  <c r="R1922" i="6" s="1"/>
  <c r="C1922" i="13" s="1"/>
  <c r="Z1970" i="6"/>
  <c r="R1970" i="6" s="1"/>
  <c r="C1970" i="13" s="1"/>
  <c r="Y1970" i="6"/>
  <c r="Z2002" i="6"/>
  <c r="R2002" i="6" s="1"/>
  <c r="C2002" i="13" s="1"/>
  <c r="Y2002" i="6"/>
  <c r="Z2034" i="6"/>
  <c r="R2034" i="6" s="1"/>
  <c r="C2034" i="13" s="1"/>
  <c r="Y2034" i="6"/>
  <c r="Z2066" i="6"/>
  <c r="R2066" i="6" s="1"/>
  <c r="C2066" i="13" s="1"/>
  <c r="Y2066" i="6"/>
  <c r="Z2098" i="6"/>
  <c r="R2098" i="6" s="1"/>
  <c r="C2098" i="13" s="1"/>
  <c r="Y2098" i="6"/>
  <c r="Y2154" i="6"/>
  <c r="Z2154" i="6"/>
  <c r="R2154" i="6" s="1"/>
  <c r="C2154" i="13" s="1"/>
  <c r="Z2287" i="6"/>
  <c r="R2287" i="6" s="1"/>
  <c r="C2287" i="13" s="1"/>
  <c r="Y2287" i="6"/>
  <c r="Z2319" i="6"/>
  <c r="R2319" i="6" s="1"/>
  <c r="C2319" i="13" s="1"/>
  <c r="Y2319" i="6"/>
  <c r="Z2351" i="6"/>
  <c r="R2351" i="6" s="1"/>
  <c r="C2351" i="13" s="1"/>
  <c r="Y2351" i="6"/>
  <c r="Z2566" i="6"/>
  <c r="R2566" i="6" s="1"/>
  <c r="C2566" i="13" s="1"/>
  <c r="Y2566" i="6"/>
  <c r="Z2614" i="6"/>
  <c r="R2614" i="6" s="1"/>
  <c r="C2614" i="13" s="1"/>
  <c r="Y2614" i="6"/>
  <c r="Z2678" i="6"/>
  <c r="R2678" i="6" s="1"/>
  <c r="C2678" i="13" s="1"/>
  <c r="Y2678" i="6"/>
  <c r="Y3083" i="6"/>
  <c r="AA3083" i="6" s="1"/>
  <c r="Z3083" i="6"/>
  <c r="Y3139" i="6"/>
  <c r="AA3139" i="6" s="1"/>
  <c r="Z3139" i="6"/>
  <c r="Y3203" i="6"/>
  <c r="AA3203" i="6" s="1"/>
  <c r="Z3203" i="6"/>
  <c r="Z1830" i="6"/>
  <c r="R1830" i="6" s="1"/>
  <c r="C1830" i="13" s="1"/>
  <c r="Y1830" i="6"/>
  <c r="Z1862" i="6"/>
  <c r="R1862" i="6" s="1"/>
  <c r="C1862" i="13" s="1"/>
  <c r="Y1862" i="6"/>
  <c r="Z1894" i="6"/>
  <c r="R1894" i="6" s="1"/>
  <c r="C1894" i="13" s="1"/>
  <c r="Y1894" i="6"/>
  <c r="Z1934" i="6"/>
  <c r="R1934" i="6" s="1"/>
  <c r="C1934" i="13" s="1"/>
  <c r="Y1934" i="6"/>
  <c r="Z2557" i="6"/>
  <c r="R2557" i="6" s="1"/>
  <c r="C2557" i="13" s="1"/>
  <c r="Y2557" i="6"/>
  <c r="Y3039" i="6"/>
  <c r="AA3039" i="6" s="1"/>
  <c r="Z3039" i="6"/>
  <c r="Z3559" i="6"/>
  <c r="Y3559" i="6"/>
  <c r="AA3559" i="6" s="1"/>
  <c r="Z3527" i="6"/>
  <c r="Y3527" i="6"/>
  <c r="AA3527" i="6" s="1"/>
  <c r="Z3495" i="6"/>
  <c r="Y3495" i="6"/>
  <c r="AA3495" i="6" s="1"/>
  <c r="Z3463" i="6"/>
  <c r="Y3463" i="6"/>
  <c r="AA3463" i="6" s="1"/>
  <c r="Z3431" i="6"/>
  <c r="Y3431" i="6"/>
  <c r="AA3431" i="6" s="1"/>
  <c r="Y3398" i="6"/>
  <c r="AA3398" i="6" s="1"/>
  <c r="Z3398" i="6"/>
  <c r="Y3366" i="6"/>
  <c r="AA3366" i="6" s="1"/>
  <c r="Z3366" i="6"/>
  <c r="Y3308" i="6"/>
  <c r="AA3308" i="6" s="1"/>
  <c r="Z3308" i="6"/>
  <c r="Y3276" i="6"/>
  <c r="AA3276" i="6" s="1"/>
  <c r="Z3276" i="6"/>
  <c r="Y3244" i="6"/>
  <c r="AA3244" i="6" s="1"/>
  <c r="Z3244" i="6"/>
  <c r="Y3212" i="6"/>
  <c r="AA3212" i="6" s="1"/>
  <c r="Z3212" i="6"/>
  <c r="Y3580" i="6"/>
  <c r="AA3580" i="6" s="1"/>
  <c r="Z3580" i="6"/>
  <c r="Y3549" i="6"/>
  <c r="AA3549" i="6" s="1"/>
  <c r="Z3549" i="6"/>
  <c r="Y3517" i="6"/>
  <c r="AA3517" i="6" s="1"/>
  <c r="Z3517" i="6"/>
  <c r="Y3485" i="6"/>
  <c r="AA3485" i="6" s="1"/>
  <c r="Z3485" i="6"/>
  <c r="Y3453" i="6"/>
  <c r="AA3453" i="6" s="1"/>
  <c r="Z3453" i="6"/>
  <c r="Y3421" i="6"/>
  <c r="AA3421" i="6" s="1"/>
  <c r="Z3421" i="6"/>
  <c r="Z3090" i="6"/>
  <c r="Y3090" i="6"/>
  <c r="AA3090" i="6" s="1"/>
  <c r="Y3189" i="6"/>
  <c r="AA3189" i="6" s="1"/>
  <c r="Z3189" i="6"/>
  <c r="Y3125" i="6"/>
  <c r="AA3125" i="6" s="1"/>
  <c r="Z3125" i="6"/>
  <c r="Z1546" i="6"/>
  <c r="R1546" i="6" s="1"/>
  <c r="C1546" i="13" s="1"/>
  <c r="Y1546" i="6"/>
  <c r="Z1578" i="6"/>
  <c r="R1578" i="6" s="1"/>
  <c r="C1578" i="13" s="1"/>
  <c r="Y1578" i="6"/>
  <c r="Z1642" i="6"/>
  <c r="R1642" i="6" s="1"/>
  <c r="C1642" i="13" s="1"/>
  <c r="Y1642" i="6"/>
  <c r="Z1674" i="6"/>
  <c r="R1674" i="6" s="1"/>
  <c r="C1674" i="13" s="1"/>
  <c r="Y1674" i="6"/>
  <c r="Z1705" i="6"/>
  <c r="R1705" i="6" s="1"/>
  <c r="C1705" i="13" s="1"/>
  <c r="Y1705" i="6"/>
  <c r="Z1737" i="6"/>
  <c r="R1737" i="6" s="1"/>
  <c r="C1737" i="13" s="1"/>
  <c r="Y1737" i="6"/>
  <c r="Z1769" i="6"/>
  <c r="R1769" i="6" s="1"/>
  <c r="C1769" i="13" s="1"/>
  <c r="Y1769" i="6"/>
  <c r="Y1801" i="6"/>
  <c r="Z1801" i="6"/>
  <c r="R1801" i="6" s="1"/>
  <c r="C1801" i="13" s="1"/>
  <c r="Y1833" i="6"/>
  <c r="Z1833" i="6"/>
  <c r="R1833" i="6" s="1"/>
  <c r="C1833" i="13" s="1"/>
  <c r="Y1865" i="6"/>
  <c r="Z1865" i="6"/>
  <c r="R1865" i="6" s="1"/>
  <c r="C1865" i="13" s="1"/>
  <c r="Y1897" i="6"/>
  <c r="Z1897" i="6"/>
  <c r="R1897" i="6" s="1"/>
  <c r="C1897" i="13" s="1"/>
  <c r="Y1936" i="6"/>
  <c r="Z1936" i="6"/>
  <c r="R1936" i="6" s="1"/>
  <c r="C1936" i="13" s="1"/>
  <c r="Z2239" i="6"/>
  <c r="R2239" i="6" s="1"/>
  <c r="C2239" i="13" s="1"/>
  <c r="Y2239" i="6"/>
  <c r="Z2271" i="6"/>
  <c r="R2271" i="6" s="1"/>
  <c r="C2271" i="13" s="1"/>
  <c r="Y2271" i="6"/>
  <c r="Z2302" i="6"/>
  <c r="R2302" i="6" s="1"/>
  <c r="C2302" i="13" s="1"/>
  <c r="Y2302" i="6"/>
  <c r="Z2334" i="6"/>
  <c r="R2334" i="6" s="1"/>
  <c r="C2334" i="13" s="1"/>
  <c r="Y2334" i="6"/>
  <c r="Z2366" i="6"/>
  <c r="R2366" i="6" s="1"/>
  <c r="C2366" i="13" s="1"/>
  <c r="Y2366" i="6"/>
  <c r="Z2398" i="6"/>
  <c r="R2398" i="6" s="1"/>
  <c r="C2398" i="13" s="1"/>
  <c r="Y2398" i="6"/>
  <c r="Z2430" i="6"/>
  <c r="R2430" i="6" s="1"/>
  <c r="C2430" i="13" s="1"/>
  <c r="Y2430" i="6"/>
  <c r="Z2462" i="6"/>
  <c r="R2462" i="6" s="1"/>
  <c r="C2462" i="13" s="1"/>
  <c r="Y2462" i="6"/>
  <c r="Z2494" i="6"/>
  <c r="R2494" i="6" s="1"/>
  <c r="C2494" i="13" s="1"/>
  <c r="Y2494" i="6"/>
  <c r="Z2526" i="6"/>
  <c r="R2526" i="6" s="1"/>
  <c r="C2526" i="13" s="1"/>
  <c r="Y2526" i="6"/>
  <c r="Y2596" i="6"/>
  <c r="Z2596" i="6"/>
  <c r="R2596" i="6" s="1"/>
  <c r="C2596" i="13" s="1"/>
  <c r="Y2628" i="6"/>
  <c r="Z2628" i="6"/>
  <c r="R2628" i="6" s="1"/>
  <c r="C2628" i="13" s="1"/>
  <c r="Y2660" i="6"/>
  <c r="Z2660" i="6"/>
  <c r="R2660" i="6" s="1"/>
  <c r="C2660" i="13" s="1"/>
  <c r="Z2691" i="6"/>
  <c r="R2691" i="6" s="1"/>
  <c r="C2691" i="13" s="1"/>
  <c r="Y2691" i="6"/>
  <c r="Z2723" i="6"/>
  <c r="R2723" i="6" s="1"/>
  <c r="C2723" i="13" s="1"/>
  <c r="Y2723" i="6"/>
  <c r="Z2755" i="6"/>
  <c r="R2755" i="6" s="1"/>
  <c r="C2755" i="13" s="1"/>
  <c r="Y2755" i="6"/>
  <c r="Z2787" i="6"/>
  <c r="R2787" i="6" s="1"/>
  <c r="C2787" i="13" s="1"/>
  <c r="Y2787" i="6"/>
  <c r="Z2819" i="6"/>
  <c r="R2819" i="6" s="1"/>
  <c r="C2819" i="13" s="1"/>
  <c r="Y2819" i="6"/>
  <c r="Z2851" i="6"/>
  <c r="R2851" i="6" s="1"/>
  <c r="C2851" i="13" s="1"/>
  <c r="Y2851" i="6"/>
  <c r="Z2883" i="6"/>
  <c r="R2883" i="6" s="1"/>
  <c r="C2883" i="13" s="1"/>
  <c r="Y2883" i="6"/>
  <c r="Z2915" i="6"/>
  <c r="R2915" i="6" s="1"/>
  <c r="C2915" i="13" s="1"/>
  <c r="Y2915" i="6"/>
  <c r="Z2947" i="6"/>
  <c r="R2947" i="6" s="1"/>
  <c r="C2947" i="13" s="1"/>
  <c r="Y2947" i="6"/>
  <c r="Z3098" i="6"/>
  <c r="Y3098" i="6"/>
  <c r="AA3098" i="6" s="1"/>
  <c r="Y1828" i="6"/>
  <c r="Z1828" i="6"/>
  <c r="R1828" i="6" s="1"/>
  <c r="C1828" i="13" s="1"/>
  <c r="Y1860" i="6"/>
  <c r="Z1860" i="6"/>
  <c r="R1860" i="6" s="1"/>
  <c r="C1860" i="13" s="1"/>
  <c r="Y1892" i="6"/>
  <c r="Z1892" i="6"/>
  <c r="R1892" i="6" s="1"/>
  <c r="C1892" i="13" s="1"/>
  <c r="Y1932" i="6"/>
  <c r="Z1932" i="6"/>
  <c r="R1932" i="6" s="1"/>
  <c r="C1932" i="13" s="1"/>
  <c r="Y3569" i="6"/>
  <c r="AA3569" i="6" s="1"/>
  <c r="Z3569" i="6"/>
  <c r="Y3537" i="6"/>
  <c r="AA3537" i="6" s="1"/>
  <c r="Z3537" i="6"/>
  <c r="Y3505" i="6"/>
  <c r="AA3505" i="6" s="1"/>
  <c r="Z3505" i="6"/>
  <c r="Y3473" i="6"/>
  <c r="AA3473" i="6" s="1"/>
  <c r="Z3473" i="6"/>
  <c r="Y3441" i="6"/>
  <c r="AA3441" i="6" s="1"/>
  <c r="Z3441" i="6"/>
  <c r="Y3408" i="6"/>
  <c r="AA3408" i="6" s="1"/>
  <c r="Z3408" i="6"/>
  <c r="Y3376" i="6"/>
  <c r="AA3376" i="6" s="1"/>
  <c r="Z3376" i="6"/>
  <c r="Y3336" i="6"/>
  <c r="AA3336" i="6" s="1"/>
  <c r="Z3336" i="6"/>
  <c r="Z1486" i="6"/>
  <c r="R1486" i="6" s="1"/>
  <c r="C1486" i="13" s="1"/>
  <c r="Y3344" i="6"/>
  <c r="AA3344" i="6" s="1"/>
  <c r="Z3344" i="6"/>
  <c r="Y3296" i="6"/>
  <c r="AA3296" i="6" s="1"/>
  <c r="Z3296" i="6"/>
  <c r="Y3264" i="6"/>
  <c r="AA3264" i="6" s="1"/>
  <c r="Z3264" i="6"/>
  <c r="Y3232" i="6"/>
  <c r="AA3232" i="6" s="1"/>
  <c r="Z3232" i="6"/>
  <c r="Y3191" i="6"/>
  <c r="AA3191" i="6" s="1"/>
  <c r="Z3191" i="6"/>
  <c r="Y3127" i="6"/>
  <c r="AA3127" i="6" s="1"/>
  <c r="Z3127" i="6"/>
  <c r="Z3333" i="6"/>
  <c r="Y3333" i="6"/>
  <c r="AA3333" i="6" s="1"/>
  <c r="Y3303" i="6"/>
  <c r="AA3303" i="6" s="1"/>
  <c r="Z3303" i="6"/>
  <c r="Y3271" i="6"/>
  <c r="AA3271" i="6" s="1"/>
  <c r="Z3271" i="6"/>
  <c r="Y3239" i="6"/>
  <c r="AA3239" i="6" s="1"/>
  <c r="Z3239" i="6"/>
  <c r="Z3192" i="6"/>
  <c r="Y3192" i="6"/>
  <c r="AA3192" i="6" s="1"/>
  <c r="Z3128" i="6"/>
  <c r="Y3128" i="6"/>
  <c r="AA3128" i="6" s="1"/>
  <c r="Z1567" i="6"/>
  <c r="R1567" i="6" s="1"/>
  <c r="C1567" i="13" s="1"/>
  <c r="Y1567" i="6"/>
  <c r="Z1599" i="6"/>
  <c r="R1599" i="6" s="1"/>
  <c r="C1599" i="13" s="1"/>
  <c r="Y1599" i="6"/>
  <c r="Y1712" i="6"/>
  <c r="Z1712" i="6"/>
  <c r="R1712" i="6" s="1"/>
  <c r="C1712" i="13" s="1"/>
  <c r="Y1776" i="6"/>
  <c r="Z1776" i="6"/>
  <c r="R1776" i="6" s="1"/>
  <c r="C1776" i="13" s="1"/>
  <c r="Z1823" i="6"/>
  <c r="R1823" i="6" s="1"/>
  <c r="C1823" i="13" s="1"/>
  <c r="Y1823" i="6"/>
  <c r="Z1855" i="6"/>
  <c r="R1855" i="6" s="1"/>
  <c r="C1855" i="13" s="1"/>
  <c r="Y1855" i="6"/>
  <c r="Z1887" i="6"/>
  <c r="R1887" i="6" s="1"/>
  <c r="C1887" i="13" s="1"/>
  <c r="Y1887" i="6"/>
  <c r="Z1919" i="6"/>
  <c r="R1919" i="6" s="1"/>
  <c r="C1919" i="13" s="1"/>
  <c r="Y1919" i="6"/>
  <c r="Z1967" i="6"/>
  <c r="R1967" i="6" s="1"/>
  <c r="C1967" i="13" s="1"/>
  <c r="Y1967" i="6"/>
  <c r="Z1999" i="6"/>
  <c r="R1999" i="6" s="1"/>
  <c r="C1999" i="13" s="1"/>
  <c r="Y1999" i="6"/>
  <c r="Z2031" i="6"/>
  <c r="R2031" i="6" s="1"/>
  <c r="C2031" i="13" s="1"/>
  <c r="Y2031" i="6"/>
  <c r="Z2063" i="6"/>
  <c r="R2063" i="6" s="1"/>
  <c r="C2063" i="13" s="1"/>
  <c r="Y2063" i="6"/>
  <c r="Z2095" i="6"/>
  <c r="R2095" i="6" s="1"/>
  <c r="C2095" i="13" s="1"/>
  <c r="Y2095" i="6"/>
  <c r="Y2125" i="6"/>
  <c r="Z2125" i="6"/>
  <c r="R2125" i="6" s="1"/>
  <c r="C2125" i="13" s="1"/>
  <c r="Y2157" i="6"/>
  <c r="Z2157" i="6"/>
  <c r="R2157" i="6" s="1"/>
  <c r="C2157" i="13" s="1"/>
  <c r="Y2189" i="6"/>
  <c r="Z2189" i="6"/>
  <c r="R2189" i="6" s="1"/>
  <c r="C2189" i="13" s="1"/>
  <c r="Z2291" i="6"/>
  <c r="R2291" i="6" s="1"/>
  <c r="C2291" i="13" s="1"/>
  <c r="Y2291" i="6"/>
  <c r="Z2323" i="6"/>
  <c r="R2323" i="6" s="1"/>
  <c r="C2323" i="13" s="1"/>
  <c r="Y2323" i="6"/>
  <c r="Z2355" i="6"/>
  <c r="R2355" i="6" s="1"/>
  <c r="C2355" i="13" s="1"/>
  <c r="Y2355" i="6"/>
  <c r="Y2538" i="6"/>
  <c r="Z2538" i="6"/>
  <c r="R2538" i="6" s="1"/>
  <c r="C2538" i="13" s="1"/>
  <c r="Z2617" i="6"/>
  <c r="R2617" i="6" s="1"/>
  <c r="C2617" i="13" s="1"/>
  <c r="Y2617" i="6"/>
  <c r="Y3064" i="6"/>
  <c r="AA3064" i="6" s="1"/>
  <c r="Z3064" i="6"/>
  <c r="Y3142" i="6"/>
  <c r="AA3142" i="6" s="1"/>
  <c r="Z3142" i="6"/>
  <c r="Z1802" i="6"/>
  <c r="R1802" i="6" s="1"/>
  <c r="C1802" i="13" s="1"/>
  <c r="Y1802" i="6"/>
  <c r="Z1834" i="6"/>
  <c r="R1834" i="6" s="1"/>
  <c r="C1834" i="13" s="1"/>
  <c r="Y1834" i="6"/>
  <c r="Z1866" i="6"/>
  <c r="R1866" i="6" s="1"/>
  <c r="C1866" i="13" s="1"/>
  <c r="Y1866" i="6"/>
  <c r="Z1898" i="6"/>
  <c r="R1898" i="6" s="1"/>
  <c r="C1898" i="13" s="1"/>
  <c r="Y1898" i="6"/>
  <c r="Z1723" i="6"/>
  <c r="R1723" i="6" s="1"/>
  <c r="C1723" i="13" s="1"/>
  <c r="Y1723" i="6"/>
  <c r="Z1787" i="6"/>
  <c r="R1787" i="6" s="1"/>
  <c r="C1787" i="13" s="1"/>
  <c r="Y1787" i="6"/>
  <c r="Y2625" i="6"/>
  <c r="Z2625" i="6"/>
  <c r="R2625" i="6" s="1"/>
  <c r="C2625" i="13" s="1"/>
  <c r="Z3062" i="6"/>
  <c r="Y3062" i="6"/>
  <c r="AA3062" i="6" s="1"/>
  <c r="Y3402" i="6"/>
  <c r="AA3402" i="6" s="1"/>
  <c r="Z3402" i="6"/>
  <c r="Y3370" i="6"/>
  <c r="AA3370" i="6" s="1"/>
  <c r="Z3370" i="6"/>
  <c r="Z3339" i="6"/>
  <c r="Y3339" i="6"/>
  <c r="AA3339" i="6" s="1"/>
  <c r="Y3305" i="6"/>
  <c r="AA3305" i="6" s="1"/>
  <c r="Z3305" i="6"/>
  <c r="Y3273" i="6"/>
  <c r="AA3273" i="6" s="1"/>
  <c r="Z3273" i="6"/>
  <c r="Y3241" i="6"/>
  <c r="AA3241" i="6" s="1"/>
  <c r="Z3241" i="6"/>
  <c r="Y3209" i="6"/>
  <c r="AA3209" i="6" s="1"/>
  <c r="Z3209" i="6"/>
  <c r="Y3576" i="6"/>
  <c r="AA3576" i="6" s="1"/>
  <c r="Z3576" i="6"/>
  <c r="Y3544" i="6"/>
  <c r="AA3544" i="6" s="1"/>
  <c r="Z3544" i="6"/>
  <c r="Y3512" i="6"/>
  <c r="AA3512" i="6" s="1"/>
  <c r="Z3512" i="6"/>
  <c r="Y3480" i="6"/>
  <c r="AA3480" i="6" s="1"/>
  <c r="Z3480" i="6"/>
  <c r="Y3448" i="6"/>
  <c r="AA3448" i="6" s="1"/>
  <c r="Z3448" i="6"/>
  <c r="Z3347" i="6"/>
  <c r="Y3347" i="6"/>
  <c r="AA3347" i="6" s="1"/>
  <c r="Z3315" i="6"/>
  <c r="Y3315" i="6"/>
  <c r="AA3315" i="6" s="1"/>
  <c r="Y3146" i="6"/>
  <c r="AA3146" i="6" s="1"/>
  <c r="Z3146" i="6"/>
  <c r="Z1550" i="6"/>
  <c r="R1550" i="6" s="1"/>
  <c r="C1550" i="13" s="1"/>
  <c r="Y1550" i="6"/>
  <c r="Z1582" i="6"/>
  <c r="R1582" i="6" s="1"/>
  <c r="C1582" i="13" s="1"/>
  <c r="Y1582" i="6"/>
  <c r="Y1677" i="6"/>
  <c r="Z1677" i="6"/>
  <c r="R1677" i="6" s="1"/>
  <c r="C1677" i="13" s="1"/>
  <c r="Y1821" i="6"/>
  <c r="Z1821" i="6"/>
  <c r="R1821" i="6" s="1"/>
  <c r="C1821" i="13" s="1"/>
  <c r="Y1853" i="6"/>
  <c r="Z1853" i="6"/>
  <c r="R1853" i="6" s="1"/>
  <c r="C1853" i="13" s="1"/>
  <c r="Y1885" i="6"/>
  <c r="Z1885" i="6"/>
  <c r="R1885" i="6" s="1"/>
  <c r="C1885" i="13" s="1"/>
  <c r="Y1917" i="6"/>
  <c r="Z1917" i="6"/>
  <c r="R1917" i="6" s="1"/>
  <c r="C1917" i="13" s="1"/>
  <c r="Y2148" i="6"/>
  <c r="Z2148" i="6"/>
  <c r="R2148" i="6" s="1"/>
  <c r="C2148" i="13" s="1"/>
  <c r="Y2242" i="6"/>
  <c r="Z2242" i="6"/>
  <c r="R2242" i="6" s="1"/>
  <c r="C2242" i="13" s="1"/>
  <c r="Z2274" i="6"/>
  <c r="R2274" i="6" s="1"/>
  <c r="C2274" i="13" s="1"/>
  <c r="Y2274" i="6"/>
  <c r="Z2306" i="6"/>
  <c r="R2306" i="6" s="1"/>
  <c r="C2306" i="13" s="1"/>
  <c r="Y2306" i="6"/>
  <c r="Z2338" i="6"/>
  <c r="R2338" i="6" s="1"/>
  <c r="C2338" i="13" s="1"/>
  <c r="Y2338" i="6"/>
  <c r="Z2370" i="6"/>
  <c r="R2370" i="6" s="1"/>
  <c r="C2370" i="13" s="1"/>
  <c r="Y2370" i="6"/>
  <c r="Z2401" i="6"/>
  <c r="R2401" i="6" s="1"/>
  <c r="C2401" i="13" s="1"/>
  <c r="Y2401" i="6"/>
  <c r="Z2433" i="6"/>
  <c r="R2433" i="6" s="1"/>
  <c r="C2433" i="13" s="1"/>
  <c r="Y2433" i="6"/>
  <c r="Z2465" i="6"/>
  <c r="R2465" i="6" s="1"/>
  <c r="C2465" i="13" s="1"/>
  <c r="Y2465" i="6"/>
  <c r="Z2497" i="6"/>
  <c r="R2497" i="6" s="1"/>
  <c r="C2497" i="13" s="1"/>
  <c r="Y2497" i="6"/>
  <c r="Y2560" i="6"/>
  <c r="Z2560" i="6"/>
  <c r="R2560" i="6" s="1"/>
  <c r="C2560" i="13" s="1"/>
  <c r="Y2710" i="6"/>
  <c r="Z2710" i="6"/>
  <c r="R2710" i="6" s="1"/>
  <c r="C2710" i="13" s="1"/>
  <c r="Y2742" i="6"/>
  <c r="Z2742" i="6"/>
  <c r="R2742" i="6" s="1"/>
  <c r="C2742" i="13" s="1"/>
  <c r="Y2774" i="6"/>
  <c r="Z2774" i="6"/>
  <c r="R2774" i="6" s="1"/>
  <c r="C2774" i="13" s="1"/>
  <c r="Y2806" i="6"/>
  <c r="Z2806" i="6"/>
  <c r="R2806" i="6" s="1"/>
  <c r="C2806" i="13" s="1"/>
  <c r="Y2838" i="6"/>
  <c r="Z2838" i="6"/>
  <c r="R2838" i="6" s="1"/>
  <c r="C2838" i="13" s="1"/>
  <c r="Y2870" i="6"/>
  <c r="Z2870" i="6"/>
  <c r="R2870" i="6" s="1"/>
  <c r="C2870" i="13" s="1"/>
  <c r="Y2902" i="6"/>
  <c r="Z2902" i="6"/>
  <c r="R2902" i="6" s="1"/>
  <c r="C2902" i="13" s="1"/>
  <c r="Y2934" i="6"/>
  <c r="Z2934" i="6"/>
  <c r="R2934" i="6" s="1"/>
  <c r="C2934" i="13" s="1"/>
  <c r="Y2966" i="6"/>
  <c r="Z2966" i="6"/>
  <c r="R2966" i="6" s="1"/>
  <c r="C2966" i="13" s="1"/>
  <c r="Z1743" i="6"/>
  <c r="R1743" i="6" s="1"/>
  <c r="C1743" i="13" s="1"/>
  <c r="Y1743" i="6"/>
  <c r="Y1808" i="6"/>
  <c r="Z1808" i="6"/>
  <c r="R1808" i="6" s="1"/>
  <c r="C1808" i="13" s="1"/>
  <c r="Y1840" i="6"/>
  <c r="Z1840" i="6"/>
  <c r="R1840" i="6" s="1"/>
  <c r="C1840" i="13" s="1"/>
  <c r="Y1872" i="6"/>
  <c r="Z1872" i="6"/>
  <c r="R1872" i="6" s="1"/>
  <c r="C1872" i="13" s="1"/>
  <c r="Y1904" i="6"/>
  <c r="Z1904" i="6"/>
  <c r="R1904" i="6" s="1"/>
  <c r="C1904" i="13" s="1"/>
  <c r="Y2249" i="6"/>
  <c r="Z2249" i="6"/>
  <c r="R2249" i="6" s="1"/>
  <c r="C2249" i="13" s="1"/>
  <c r="Z2597" i="6"/>
  <c r="R2597" i="6" s="1"/>
  <c r="C2597" i="13" s="1"/>
  <c r="Y2597" i="6"/>
  <c r="Z2661" i="6"/>
  <c r="R2661" i="6" s="1"/>
  <c r="C2661" i="13" s="1"/>
  <c r="Y2661" i="6"/>
  <c r="Z3017" i="6"/>
  <c r="Y3017" i="6"/>
  <c r="AA3017" i="6" s="1"/>
  <c r="Z3049" i="6"/>
  <c r="Y3049" i="6"/>
  <c r="AA3049" i="6" s="1"/>
  <c r="Y3556" i="6"/>
  <c r="AA3556" i="6" s="1"/>
  <c r="Z3556" i="6"/>
  <c r="Y3524" i="6"/>
  <c r="AA3524" i="6" s="1"/>
  <c r="Z3524" i="6"/>
  <c r="Y3492" i="6"/>
  <c r="AA3492" i="6" s="1"/>
  <c r="Z3492" i="6"/>
  <c r="Y3460" i="6"/>
  <c r="AA3460" i="6" s="1"/>
  <c r="Z3460" i="6"/>
  <c r="Y3428" i="6"/>
  <c r="AA3428" i="6" s="1"/>
  <c r="Z3428" i="6"/>
  <c r="Y3396" i="6"/>
  <c r="AA3396" i="6" s="1"/>
  <c r="Z3396" i="6"/>
  <c r="Y3364" i="6"/>
  <c r="AA3364" i="6" s="1"/>
  <c r="Z3364" i="6"/>
  <c r="Y3594" i="6"/>
  <c r="AA3594" i="6" s="1"/>
  <c r="Z3594" i="6"/>
  <c r="Z3563" i="6"/>
  <c r="Y3563" i="6"/>
  <c r="AA3563" i="6" s="1"/>
  <c r="Z3531" i="6"/>
  <c r="Y3531" i="6"/>
  <c r="AA3531" i="6" s="1"/>
  <c r="Z3499" i="6"/>
  <c r="Y3499" i="6"/>
  <c r="AA3499" i="6" s="1"/>
  <c r="Z3467" i="6"/>
  <c r="Y3467" i="6"/>
  <c r="AA3467" i="6" s="1"/>
  <c r="Z3435" i="6"/>
  <c r="Y3435" i="6"/>
  <c r="AA3435" i="6" s="1"/>
  <c r="Y3293" i="6"/>
  <c r="AA3293" i="6" s="1"/>
  <c r="Z3293" i="6"/>
  <c r="Y3261" i="6"/>
  <c r="AA3261" i="6" s="1"/>
  <c r="Z3261" i="6"/>
  <c r="Y3229" i="6"/>
  <c r="AA3229" i="6" s="1"/>
  <c r="Z3229" i="6"/>
  <c r="Z3058" i="6"/>
  <c r="Y3058" i="6"/>
  <c r="AA3058" i="6" s="1"/>
  <c r="Y3546" i="6"/>
  <c r="AA3546" i="6" s="1"/>
  <c r="Z3546" i="6"/>
  <c r="Y3514" i="6"/>
  <c r="AA3514" i="6" s="1"/>
  <c r="Z3514" i="6"/>
  <c r="Y3482" i="6"/>
  <c r="AA3482" i="6" s="1"/>
  <c r="Z3482" i="6"/>
  <c r="Y3450" i="6"/>
  <c r="AA3450" i="6" s="1"/>
  <c r="Z3450" i="6"/>
  <c r="Y3346" i="6"/>
  <c r="AA3346" i="6" s="1"/>
  <c r="Z3346" i="6"/>
  <c r="Y3298" i="6"/>
  <c r="AA3298" i="6" s="1"/>
  <c r="Z3298" i="6"/>
  <c r="Y3266" i="6"/>
  <c r="AA3266" i="6" s="1"/>
  <c r="Z3266" i="6"/>
  <c r="Y3234" i="6"/>
  <c r="AA3234" i="6" s="1"/>
  <c r="Z3234" i="6"/>
  <c r="Z3085" i="6"/>
  <c r="Y3085" i="6"/>
  <c r="AA3085" i="6" s="1"/>
  <c r="Z1563" i="6"/>
  <c r="R1563" i="6" s="1"/>
  <c r="C1563" i="13" s="1"/>
  <c r="Y1563" i="6"/>
  <c r="Z1596" i="6"/>
  <c r="R1596" i="6" s="1"/>
  <c r="C1596" i="13" s="1"/>
  <c r="Y1596" i="6"/>
  <c r="Z1715" i="6"/>
  <c r="R1715" i="6" s="1"/>
  <c r="C1715" i="13" s="1"/>
  <c r="Y1715" i="6"/>
  <c r="Z1779" i="6"/>
  <c r="R1779" i="6" s="1"/>
  <c r="C1779" i="13" s="1"/>
  <c r="Y1779" i="6"/>
  <c r="Z1819" i="6"/>
  <c r="R1819" i="6" s="1"/>
  <c r="C1819" i="13" s="1"/>
  <c r="Y1819" i="6"/>
  <c r="Z1851" i="6"/>
  <c r="R1851" i="6" s="1"/>
  <c r="C1851" i="13" s="1"/>
  <c r="Y1851" i="6"/>
  <c r="Z1883" i="6"/>
  <c r="R1883" i="6" s="1"/>
  <c r="C1883" i="13" s="1"/>
  <c r="Y1883" i="6"/>
  <c r="Z1915" i="6"/>
  <c r="R1915" i="6" s="1"/>
  <c r="C1915" i="13" s="1"/>
  <c r="Y1915" i="6"/>
  <c r="Y1962" i="6"/>
  <c r="Z1962" i="6"/>
  <c r="R1962" i="6" s="1"/>
  <c r="C1962" i="13" s="1"/>
  <c r="Y1994" i="6"/>
  <c r="Z1994" i="6"/>
  <c r="R1994" i="6" s="1"/>
  <c r="C1994" i="13" s="1"/>
  <c r="Y2026" i="6"/>
  <c r="Z2026" i="6"/>
  <c r="R2026" i="6" s="1"/>
  <c r="C2026" i="13" s="1"/>
  <c r="Y2058" i="6"/>
  <c r="Z2058" i="6"/>
  <c r="R2058" i="6" s="1"/>
  <c r="C2058" i="13" s="1"/>
  <c r="Y2090" i="6"/>
  <c r="Z2090" i="6"/>
  <c r="R2090" i="6" s="1"/>
  <c r="C2090" i="13" s="1"/>
  <c r="Y2138" i="6"/>
  <c r="Z2138" i="6"/>
  <c r="R2138" i="6" s="1"/>
  <c r="C2138" i="13" s="1"/>
  <c r="Z2279" i="6"/>
  <c r="R2279" i="6" s="1"/>
  <c r="C2279" i="13" s="1"/>
  <c r="Y2279" i="6"/>
  <c r="Z2311" i="6"/>
  <c r="R2311" i="6" s="1"/>
  <c r="C2311" i="13" s="1"/>
  <c r="Y2311" i="6"/>
  <c r="Z2343" i="6"/>
  <c r="R2343" i="6" s="1"/>
  <c r="C2343" i="13" s="1"/>
  <c r="Y2343" i="6"/>
  <c r="Y2535" i="6"/>
  <c r="Z2535" i="6"/>
  <c r="R2535" i="6" s="1"/>
  <c r="C2535" i="13" s="1"/>
  <c r="Z2598" i="6"/>
  <c r="R2598" i="6" s="1"/>
  <c r="C2598" i="13" s="1"/>
  <c r="Y2598" i="6"/>
  <c r="Z2662" i="6"/>
  <c r="R2662" i="6" s="1"/>
  <c r="C2662" i="13" s="1"/>
  <c r="Y2662" i="6"/>
  <c r="Z3073" i="6"/>
  <c r="Y3073" i="6"/>
  <c r="AA3073" i="6" s="1"/>
  <c r="Y3123" i="6"/>
  <c r="AA3123" i="6" s="1"/>
  <c r="Z3123" i="6"/>
  <c r="Y3187" i="6"/>
  <c r="AA3187" i="6" s="1"/>
  <c r="Z3187" i="6"/>
  <c r="Z1822" i="6"/>
  <c r="R1822" i="6" s="1"/>
  <c r="C1822" i="13" s="1"/>
  <c r="Y1822" i="6"/>
  <c r="Z1854" i="6"/>
  <c r="R1854" i="6" s="1"/>
  <c r="C1854" i="13" s="1"/>
  <c r="Y1854" i="6"/>
  <c r="Z1886" i="6"/>
  <c r="R1886" i="6" s="1"/>
  <c r="C1886" i="13" s="1"/>
  <c r="Y1886" i="6"/>
  <c r="Z1918" i="6"/>
  <c r="R1918" i="6" s="1"/>
  <c r="C1918" i="13" s="1"/>
  <c r="Y1918" i="6"/>
  <c r="Y1946" i="6"/>
  <c r="Z1946" i="6"/>
  <c r="R1946" i="6" s="1"/>
  <c r="C1946" i="13" s="1"/>
  <c r="Y3031" i="6"/>
  <c r="AA3031" i="6" s="1"/>
  <c r="Z3031" i="6"/>
  <c r="Z3567" i="6"/>
  <c r="Y3567" i="6"/>
  <c r="AA3567" i="6" s="1"/>
  <c r="Z3535" i="6"/>
  <c r="Y3535" i="6"/>
  <c r="AA3535" i="6" s="1"/>
  <c r="Z3503" i="6"/>
  <c r="Y3503" i="6"/>
  <c r="AA3503" i="6" s="1"/>
  <c r="Z3471" i="6"/>
  <c r="Y3471" i="6"/>
  <c r="AA3471" i="6" s="1"/>
  <c r="Z3439" i="6"/>
  <c r="Y3439" i="6"/>
  <c r="AA3439" i="6" s="1"/>
  <c r="Y3406" i="6"/>
  <c r="AA3406" i="6" s="1"/>
  <c r="Z3406" i="6"/>
  <c r="Y3374" i="6"/>
  <c r="AA3374" i="6" s="1"/>
  <c r="Z3374" i="6"/>
  <c r="Y3326" i="6"/>
  <c r="AA3326" i="6" s="1"/>
  <c r="Z3326" i="6"/>
  <c r="Y3284" i="6"/>
  <c r="AA3284" i="6" s="1"/>
  <c r="Z3284" i="6"/>
  <c r="Y3252" i="6"/>
  <c r="AA3252" i="6" s="1"/>
  <c r="Z3252" i="6"/>
  <c r="Y3220" i="6"/>
  <c r="AA3220" i="6" s="1"/>
  <c r="Z3220" i="6"/>
  <c r="Y3588" i="6"/>
  <c r="AA3588" i="6" s="1"/>
  <c r="Z3588" i="6"/>
  <c r="Y3557" i="6"/>
  <c r="AA3557" i="6" s="1"/>
  <c r="Z3557" i="6"/>
  <c r="Y3525" i="6"/>
  <c r="AA3525" i="6" s="1"/>
  <c r="Z3525" i="6"/>
  <c r="Y3493" i="6"/>
  <c r="AA3493" i="6" s="1"/>
  <c r="Z3493" i="6"/>
  <c r="Y3461" i="6"/>
  <c r="AA3461" i="6" s="1"/>
  <c r="Z3461" i="6"/>
  <c r="Y3429" i="6"/>
  <c r="AA3429" i="6" s="1"/>
  <c r="Z3429" i="6"/>
  <c r="Y3318" i="6"/>
  <c r="AA3318" i="6" s="1"/>
  <c r="Z3318" i="6"/>
  <c r="Y3204" i="6"/>
  <c r="AA3204" i="6" s="1"/>
  <c r="Z3204" i="6"/>
  <c r="Y3141" i="6"/>
  <c r="AA3141" i="6" s="1"/>
  <c r="Z3141" i="6"/>
  <c r="Z3065" i="6"/>
  <c r="Y3065" i="6"/>
  <c r="AA3065" i="6" s="1"/>
  <c r="Z1570" i="6"/>
  <c r="R1570" i="6" s="1"/>
  <c r="C1570" i="13" s="1"/>
  <c r="Y1570" i="6"/>
  <c r="Z1634" i="6"/>
  <c r="R1634" i="6" s="1"/>
  <c r="C1634" i="13" s="1"/>
  <c r="Y1634" i="6"/>
  <c r="Z1666" i="6"/>
  <c r="R1666" i="6" s="1"/>
  <c r="C1666" i="13" s="1"/>
  <c r="Y1666" i="6"/>
  <c r="Z1698" i="6"/>
  <c r="R1698" i="6" s="1"/>
  <c r="C1698" i="13" s="1"/>
  <c r="Y1698" i="6"/>
  <c r="Z1730" i="6"/>
  <c r="R1730" i="6" s="1"/>
  <c r="C1730" i="13" s="1"/>
  <c r="Y1730" i="6"/>
  <c r="Z1762" i="6"/>
  <c r="R1762" i="6" s="1"/>
  <c r="C1762" i="13" s="1"/>
  <c r="Y1762" i="6"/>
  <c r="Z1794" i="6"/>
  <c r="R1794" i="6" s="1"/>
  <c r="C1794" i="13" s="1"/>
  <c r="Y1794" i="6"/>
  <c r="Y1825" i="6"/>
  <c r="Z1825" i="6"/>
  <c r="R1825" i="6" s="1"/>
  <c r="C1825" i="13" s="1"/>
  <c r="Y1857" i="6"/>
  <c r="Z1857" i="6"/>
  <c r="R1857" i="6" s="1"/>
  <c r="C1857" i="13" s="1"/>
  <c r="Y1889" i="6"/>
  <c r="Z1889" i="6"/>
  <c r="R1889" i="6" s="1"/>
  <c r="C1889" i="13" s="1"/>
  <c r="Y1920" i="6"/>
  <c r="Z1920" i="6"/>
  <c r="R1920" i="6" s="1"/>
  <c r="C1920" i="13" s="1"/>
  <c r="Z2231" i="6"/>
  <c r="R2231" i="6" s="1"/>
  <c r="C2231" i="13" s="1"/>
  <c r="Y2231" i="6"/>
  <c r="Z2263" i="6"/>
  <c r="R2263" i="6" s="1"/>
  <c r="C2263" i="13" s="1"/>
  <c r="Y2263" i="6"/>
  <c r="Z2294" i="6"/>
  <c r="R2294" i="6" s="1"/>
  <c r="C2294" i="13" s="1"/>
  <c r="Y2294" i="6"/>
  <c r="Z2326" i="6"/>
  <c r="R2326" i="6" s="1"/>
  <c r="C2326" i="13" s="1"/>
  <c r="Y2326" i="6"/>
  <c r="Z2358" i="6"/>
  <c r="R2358" i="6" s="1"/>
  <c r="C2358" i="13" s="1"/>
  <c r="Y2358" i="6"/>
  <c r="Z2390" i="6"/>
  <c r="R2390" i="6" s="1"/>
  <c r="C2390" i="13" s="1"/>
  <c r="Y2390" i="6"/>
  <c r="Z2422" i="6"/>
  <c r="R2422" i="6" s="1"/>
  <c r="C2422" i="13" s="1"/>
  <c r="Y2422" i="6"/>
  <c r="Z2454" i="6"/>
  <c r="R2454" i="6" s="1"/>
  <c r="C2454" i="13" s="1"/>
  <c r="Y2454" i="6"/>
  <c r="Z2486" i="6"/>
  <c r="R2486" i="6" s="1"/>
  <c r="C2486" i="13" s="1"/>
  <c r="Y2486" i="6"/>
  <c r="Z2518" i="6"/>
  <c r="R2518" i="6" s="1"/>
  <c r="C2518" i="13" s="1"/>
  <c r="Y2518" i="6"/>
  <c r="Z2587" i="6"/>
  <c r="R2587" i="6" s="1"/>
  <c r="C2587" i="13" s="1"/>
  <c r="Y2587" i="6"/>
  <c r="Z2619" i="6"/>
  <c r="R2619" i="6" s="1"/>
  <c r="C2619" i="13" s="1"/>
  <c r="Y2619" i="6"/>
  <c r="Z2651" i="6"/>
  <c r="R2651" i="6" s="1"/>
  <c r="C2651" i="13" s="1"/>
  <c r="Y2651" i="6"/>
  <c r="Z2683" i="6"/>
  <c r="R2683" i="6" s="1"/>
  <c r="C2683" i="13" s="1"/>
  <c r="Y2683" i="6"/>
  <c r="Z2715" i="6"/>
  <c r="R2715" i="6" s="1"/>
  <c r="C2715" i="13" s="1"/>
  <c r="Y2715" i="6"/>
  <c r="Z2747" i="6"/>
  <c r="R2747" i="6" s="1"/>
  <c r="C2747" i="13" s="1"/>
  <c r="Y2747" i="6"/>
  <c r="Z2779" i="6"/>
  <c r="R2779" i="6" s="1"/>
  <c r="C2779" i="13" s="1"/>
  <c r="Y2779" i="6"/>
  <c r="Z2811" i="6"/>
  <c r="R2811" i="6" s="1"/>
  <c r="C2811" i="13" s="1"/>
  <c r="Y2811" i="6"/>
  <c r="Z2843" i="6"/>
  <c r="R2843" i="6" s="1"/>
  <c r="C2843" i="13" s="1"/>
  <c r="Y2843" i="6"/>
  <c r="Z2875" i="6"/>
  <c r="R2875" i="6" s="1"/>
  <c r="C2875" i="13" s="1"/>
  <c r="Y2875" i="6"/>
  <c r="Z2907" i="6"/>
  <c r="R2907" i="6" s="1"/>
  <c r="C2907" i="13" s="1"/>
  <c r="Y2907" i="6"/>
  <c r="Z2939" i="6"/>
  <c r="R2939" i="6" s="1"/>
  <c r="C2939" i="13" s="1"/>
  <c r="Y2939" i="6"/>
  <c r="Z3066" i="6"/>
  <c r="Y3066" i="6"/>
  <c r="AA3066" i="6" s="1"/>
  <c r="Y1820" i="6"/>
  <c r="Z1820" i="6"/>
  <c r="R1820" i="6" s="1"/>
  <c r="C1820" i="13" s="1"/>
  <c r="Y1852" i="6"/>
  <c r="Z1852" i="6"/>
  <c r="R1852" i="6" s="1"/>
  <c r="C1852" i="13" s="1"/>
  <c r="Y1884" i="6"/>
  <c r="Z1884" i="6"/>
  <c r="R1884" i="6" s="1"/>
  <c r="C1884" i="13" s="1"/>
  <c r="Y1916" i="6"/>
  <c r="Z1916" i="6"/>
  <c r="R1916" i="6" s="1"/>
  <c r="C1916" i="13" s="1"/>
  <c r="Y3079" i="6"/>
  <c r="AA3079" i="6" s="1"/>
  <c r="Z3079" i="6"/>
  <c r="Y3545" i="6"/>
  <c r="AA3545" i="6" s="1"/>
  <c r="Z3545" i="6"/>
  <c r="Y3513" i="6"/>
  <c r="AA3513" i="6" s="1"/>
  <c r="Z3513" i="6"/>
  <c r="Y3481" i="6"/>
  <c r="AA3481" i="6" s="1"/>
  <c r="Z3481" i="6"/>
  <c r="Y3449" i="6"/>
  <c r="AA3449" i="6" s="1"/>
  <c r="Z3449" i="6"/>
  <c r="Y3416" i="6"/>
  <c r="AA3416" i="6" s="1"/>
  <c r="Z3416" i="6"/>
  <c r="Y3384" i="6"/>
  <c r="AA3384" i="6" s="1"/>
  <c r="Z3384" i="6"/>
  <c r="Y3352" i="6"/>
  <c r="AA3352" i="6" s="1"/>
  <c r="Z3352" i="6"/>
  <c r="Y3582" i="6"/>
  <c r="AA3582" i="6" s="1"/>
  <c r="Z3582" i="6"/>
  <c r="Z3304" i="6"/>
  <c r="Y3304" i="6"/>
  <c r="AA3304" i="6" s="1"/>
  <c r="Z3272" i="6"/>
  <c r="Y3272" i="6"/>
  <c r="AA3272" i="6" s="1"/>
  <c r="Z3240" i="6"/>
  <c r="Y3240" i="6"/>
  <c r="AA3240" i="6" s="1"/>
  <c r="Z3208" i="6"/>
  <c r="Y3208" i="6"/>
  <c r="AA3208" i="6" s="1"/>
  <c r="Y3143" i="6"/>
  <c r="AA3143" i="6" s="1"/>
  <c r="Z3143" i="6"/>
  <c r="Z3343" i="6"/>
  <c r="Y3343" i="6"/>
  <c r="AA3343" i="6" s="1"/>
  <c r="Y3311" i="6"/>
  <c r="AA3311" i="6" s="1"/>
  <c r="Z3311" i="6"/>
  <c r="Y3279" i="6"/>
  <c r="AA3279" i="6" s="1"/>
  <c r="Z3279" i="6"/>
  <c r="Y3247" i="6"/>
  <c r="AA3247" i="6" s="1"/>
  <c r="Z3247" i="6"/>
  <c r="Y3215" i="6"/>
  <c r="AA3215" i="6" s="1"/>
  <c r="Z3215" i="6"/>
  <c r="Z3144" i="6"/>
  <c r="Y3144" i="6"/>
  <c r="AA3144" i="6" s="1"/>
  <c r="Z1559" i="6"/>
  <c r="R1559" i="6" s="1"/>
  <c r="C1559" i="13" s="1"/>
  <c r="Y1559" i="6"/>
  <c r="Z1591" i="6"/>
  <c r="R1591" i="6" s="1"/>
  <c r="C1591" i="13" s="1"/>
  <c r="Y1591" i="6"/>
  <c r="Z1696" i="6"/>
  <c r="R1696" i="6" s="1"/>
  <c r="C1696" i="13" s="1"/>
  <c r="Y1696" i="6"/>
  <c r="Z1760" i="6"/>
  <c r="R1760" i="6" s="1"/>
  <c r="C1760" i="13" s="1"/>
  <c r="Y1760" i="6"/>
  <c r="Z1815" i="6"/>
  <c r="R1815" i="6" s="1"/>
  <c r="C1815" i="13" s="1"/>
  <c r="Y1815" i="6"/>
  <c r="Z1847" i="6"/>
  <c r="R1847" i="6" s="1"/>
  <c r="C1847" i="13" s="1"/>
  <c r="Y1847" i="6"/>
  <c r="Z1879" i="6"/>
  <c r="R1879" i="6" s="1"/>
  <c r="C1879" i="13" s="1"/>
  <c r="Y1879" i="6"/>
  <c r="Z1911" i="6"/>
  <c r="R1911" i="6" s="1"/>
  <c r="C1911" i="13" s="1"/>
  <c r="Y1911" i="6"/>
  <c r="Z1959" i="6"/>
  <c r="R1959" i="6" s="1"/>
  <c r="C1959" i="13" s="1"/>
  <c r="Y1959" i="6"/>
  <c r="Z1991" i="6"/>
  <c r="R1991" i="6" s="1"/>
  <c r="C1991" i="13" s="1"/>
  <c r="Y1991" i="6"/>
  <c r="Z2023" i="6"/>
  <c r="R2023" i="6" s="1"/>
  <c r="C2023" i="13" s="1"/>
  <c r="Y2023" i="6"/>
  <c r="Z2055" i="6"/>
  <c r="R2055" i="6" s="1"/>
  <c r="C2055" i="13" s="1"/>
  <c r="Y2055" i="6"/>
  <c r="Z2087" i="6"/>
  <c r="R2087" i="6" s="1"/>
  <c r="C2087" i="13" s="1"/>
  <c r="Y2087" i="6"/>
  <c r="Z2119" i="6"/>
  <c r="R2119" i="6" s="1"/>
  <c r="C2119" i="13" s="1"/>
  <c r="Y2119" i="6"/>
  <c r="Z2151" i="6"/>
  <c r="R2151" i="6" s="1"/>
  <c r="C2151" i="13" s="1"/>
  <c r="Y2151" i="6"/>
  <c r="Z2183" i="6"/>
  <c r="R2183" i="6" s="1"/>
  <c r="C2183" i="13" s="1"/>
  <c r="Y2183" i="6"/>
  <c r="Z2283" i="6"/>
  <c r="R2283" i="6" s="1"/>
  <c r="C2283" i="13" s="1"/>
  <c r="Y2283" i="6"/>
  <c r="Z2315" i="6"/>
  <c r="R2315" i="6" s="1"/>
  <c r="C2315" i="13" s="1"/>
  <c r="Y2315" i="6"/>
  <c r="Z2347" i="6"/>
  <c r="R2347" i="6" s="1"/>
  <c r="C2347" i="13" s="1"/>
  <c r="Y2347" i="6"/>
  <c r="Y2532" i="6"/>
  <c r="Z2532" i="6"/>
  <c r="R2532" i="6" s="1"/>
  <c r="C2532" i="13" s="1"/>
  <c r="Z2601" i="6"/>
  <c r="R2601" i="6" s="1"/>
  <c r="C2601" i="13" s="1"/>
  <c r="Y2601" i="6"/>
  <c r="Z2665" i="6"/>
  <c r="R2665" i="6" s="1"/>
  <c r="C2665" i="13" s="1"/>
  <c r="Y2665" i="6"/>
  <c r="Y3126" i="6"/>
  <c r="AA3126" i="6" s="1"/>
  <c r="Z3126" i="6"/>
  <c r="Y3190" i="6"/>
  <c r="AA3190" i="6" s="1"/>
  <c r="Z3190" i="6"/>
  <c r="Z1826" i="6"/>
  <c r="R1826" i="6" s="1"/>
  <c r="C1826" i="13" s="1"/>
  <c r="Y1826" i="6"/>
  <c r="Z1858" i="6"/>
  <c r="R1858" i="6" s="1"/>
  <c r="C1858" i="13" s="1"/>
  <c r="Y1858" i="6"/>
  <c r="Z1890" i="6"/>
  <c r="R1890" i="6" s="1"/>
  <c r="C1890" i="13" s="1"/>
  <c r="Y1890" i="6"/>
  <c r="Z1707" i="6"/>
  <c r="R1707" i="6" s="1"/>
  <c r="C1707" i="13" s="1"/>
  <c r="Y1707" i="6"/>
  <c r="Z1771" i="6"/>
  <c r="R1771" i="6" s="1"/>
  <c r="C1771" i="13" s="1"/>
  <c r="Y1771" i="6"/>
  <c r="Z2609" i="6"/>
  <c r="R2609" i="6" s="1"/>
  <c r="C2609" i="13" s="1"/>
  <c r="Y2609" i="6"/>
  <c r="Z2673" i="6"/>
  <c r="R2673" i="6" s="1"/>
  <c r="C2673" i="13" s="1"/>
  <c r="Y2673" i="6"/>
  <c r="Y3410" i="6"/>
  <c r="AA3410" i="6" s="1"/>
  <c r="Z3410" i="6"/>
  <c r="Y3378" i="6"/>
  <c r="AA3378" i="6" s="1"/>
  <c r="Z3378" i="6"/>
  <c r="Y3345" i="6"/>
  <c r="AA3345" i="6" s="1"/>
  <c r="Z3345" i="6"/>
  <c r="Y3313" i="6"/>
  <c r="AA3313" i="6" s="1"/>
  <c r="Z3313" i="6"/>
  <c r="Y3281" i="6"/>
  <c r="AA3281" i="6" s="1"/>
  <c r="Z3281" i="6"/>
  <c r="Y3249" i="6"/>
  <c r="AA3249" i="6" s="1"/>
  <c r="Z3249" i="6"/>
  <c r="Y3217" i="6"/>
  <c r="AA3217" i="6" s="1"/>
  <c r="Z3217" i="6"/>
  <c r="Y3584" i="6"/>
  <c r="AA3584" i="6" s="1"/>
  <c r="Z3584" i="6"/>
  <c r="Y3552" i="6"/>
  <c r="AA3552" i="6" s="1"/>
  <c r="Z3552" i="6"/>
  <c r="Y3520" i="6"/>
  <c r="AA3520" i="6" s="1"/>
  <c r="Z3520" i="6"/>
  <c r="Y3488" i="6"/>
  <c r="AA3488" i="6" s="1"/>
  <c r="Z3488" i="6"/>
  <c r="Y3456" i="6"/>
  <c r="AA3456" i="6" s="1"/>
  <c r="Z3456" i="6"/>
  <c r="Y3424" i="6"/>
  <c r="AA3424" i="6" s="1"/>
  <c r="Z3424" i="6"/>
  <c r="Y3321" i="6"/>
  <c r="AA3321" i="6" s="1"/>
  <c r="Z3321" i="6"/>
  <c r="Y3162" i="6"/>
  <c r="AA3162" i="6" s="1"/>
  <c r="Z3162" i="6"/>
  <c r="Y3075" i="6"/>
  <c r="AA3075" i="6" s="1"/>
  <c r="Z3075" i="6"/>
  <c r="Z1574" i="6"/>
  <c r="R1574" i="6" s="1"/>
  <c r="C1574" i="13" s="1"/>
  <c r="Y1574" i="6"/>
  <c r="Y1669" i="6"/>
  <c r="Z1669" i="6"/>
  <c r="R1669" i="6" s="1"/>
  <c r="C1669" i="13" s="1"/>
  <c r="Y1813" i="6"/>
  <c r="Z1813" i="6"/>
  <c r="R1813" i="6" s="1"/>
  <c r="C1813" i="13" s="1"/>
  <c r="Y1845" i="6"/>
  <c r="Z1845" i="6"/>
  <c r="R1845" i="6" s="1"/>
  <c r="C1845" i="13" s="1"/>
  <c r="Y1877" i="6"/>
  <c r="Z1877" i="6"/>
  <c r="R1877" i="6" s="1"/>
  <c r="C1877" i="13" s="1"/>
  <c r="Y1909" i="6"/>
  <c r="Z1909" i="6"/>
  <c r="R1909" i="6" s="1"/>
  <c r="C1909" i="13" s="1"/>
  <c r="Y2132" i="6"/>
  <c r="Z2132" i="6"/>
  <c r="R2132" i="6" s="1"/>
  <c r="C2132" i="13" s="1"/>
  <c r="Y2234" i="6"/>
  <c r="Z2234" i="6"/>
  <c r="R2234" i="6" s="1"/>
  <c r="C2234" i="13" s="1"/>
  <c r="Y2266" i="6"/>
  <c r="Z2266" i="6"/>
  <c r="R2266" i="6" s="1"/>
  <c r="C2266" i="13" s="1"/>
  <c r="Z2298" i="6"/>
  <c r="R2298" i="6" s="1"/>
  <c r="C2298" i="13" s="1"/>
  <c r="Y2298" i="6"/>
  <c r="Z2330" i="6"/>
  <c r="R2330" i="6" s="1"/>
  <c r="C2330" i="13" s="1"/>
  <c r="Y2330" i="6"/>
  <c r="Z2362" i="6"/>
  <c r="R2362" i="6" s="1"/>
  <c r="C2362" i="13" s="1"/>
  <c r="Y2362" i="6"/>
  <c r="Z2393" i="6"/>
  <c r="R2393" i="6" s="1"/>
  <c r="C2393" i="13" s="1"/>
  <c r="Y2393" i="6"/>
  <c r="Z2425" i="6"/>
  <c r="R2425" i="6" s="1"/>
  <c r="C2425" i="13" s="1"/>
  <c r="Y2425" i="6"/>
  <c r="Z2457" i="6"/>
  <c r="R2457" i="6" s="1"/>
  <c r="C2457" i="13" s="1"/>
  <c r="Y2457" i="6"/>
  <c r="Z2489" i="6"/>
  <c r="R2489" i="6" s="1"/>
  <c r="C2489" i="13" s="1"/>
  <c r="Y2489" i="6"/>
  <c r="Z2521" i="6"/>
  <c r="R2521" i="6" s="1"/>
  <c r="C2521" i="13" s="1"/>
  <c r="Y2521" i="6"/>
  <c r="Y2702" i="6"/>
  <c r="Z2702" i="6"/>
  <c r="R2702" i="6" s="1"/>
  <c r="C2702" i="13" s="1"/>
  <c r="Y2734" i="6"/>
  <c r="Z2734" i="6"/>
  <c r="R2734" i="6" s="1"/>
  <c r="C2734" i="13" s="1"/>
  <c r="Y2766" i="6"/>
  <c r="Z2766" i="6"/>
  <c r="R2766" i="6" s="1"/>
  <c r="C2766" i="13" s="1"/>
  <c r="Y2798" i="6"/>
  <c r="Z2798" i="6"/>
  <c r="R2798" i="6" s="1"/>
  <c r="C2798" i="13" s="1"/>
  <c r="Y2830" i="6"/>
  <c r="Z2830" i="6"/>
  <c r="R2830" i="6" s="1"/>
  <c r="C2830" i="13" s="1"/>
  <c r="Y2862" i="6"/>
  <c r="Z2862" i="6"/>
  <c r="R2862" i="6" s="1"/>
  <c r="C2862" i="13" s="1"/>
  <c r="Y2894" i="6"/>
  <c r="Z2894" i="6"/>
  <c r="R2894" i="6" s="1"/>
  <c r="C2894" i="13" s="1"/>
  <c r="Y2926" i="6"/>
  <c r="Z2926" i="6"/>
  <c r="R2926" i="6" s="1"/>
  <c r="C2926" i="13" s="1"/>
  <c r="Y2958" i="6"/>
  <c r="Z2958" i="6"/>
  <c r="R2958" i="6" s="1"/>
  <c r="C2958" i="13" s="1"/>
  <c r="Y1727" i="6"/>
  <c r="Z1727" i="6"/>
  <c r="R1727" i="6" s="1"/>
  <c r="C1727" i="13" s="1"/>
  <c r="Y1791" i="6"/>
  <c r="Z1791" i="6"/>
  <c r="R1791" i="6" s="1"/>
  <c r="C1791" i="13" s="1"/>
  <c r="Y1832" i="6"/>
  <c r="Z1832" i="6"/>
  <c r="R1832" i="6" s="1"/>
  <c r="C1832" i="13" s="1"/>
  <c r="Y1864" i="6"/>
  <c r="Z1864" i="6"/>
  <c r="R1864" i="6" s="1"/>
  <c r="C1864" i="13" s="1"/>
  <c r="Y1896" i="6"/>
  <c r="Z1896" i="6"/>
  <c r="R1896" i="6" s="1"/>
  <c r="C1896" i="13" s="1"/>
  <c r="Z2241" i="6"/>
  <c r="R2241" i="6" s="1"/>
  <c r="C2241" i="13" s="1"/>
  <c r="Y2241" i="6"/>
  <c r="Z2581" i="6"/>
  <c r="R2581" i="6" s="1"/>
  <c r="C2581" i="13" s="1"/>
  <c r="Y2581" i="6"/>
  <c r="Z2645" i="6"/>
  <c r="R2645" i="6" s="1"/>
  <c r="C2645" i="13" s="1"/>
  <c r="Y2645" i="6"/>
  <c r="Y2195" i="6"/>
  <c r="Z2195" i="6"/>
  <c r="R2195" i="6" s="1"/>
  <c r="C2195" i="13" s="1"/>
  <c r="Z3041" i="6"/>
  <c r="Y3041" i="6"/>
  <c r="AA3041" i="6" s="1"/>
  <c r="Y3564" i="6"/>
  <c r="AA3564" i="6" s="1"/>
  <c r="Z3564" i="6"/>
  <c r="Y3532" i="6"/>
  <c r="AA3532" i="6" s="1"/>
  <c r="Z3532" i="6"/>
  <c r="Y3500" i="6"/>
  <c r="AA3500" i="6" s="1"/>
  <c r="Z3500" i="6"/>
  <c r="Y3468" i="6"/>
  <c r="AA3468" i="6" s="1"/>
  <c r="Z3468" i="6"/>
  <c r="Y3436" i="6"/>
  <c r="AA3436" i="6" s="1"/>
  <c r="Z3436" i="6"/>
  <c r="Y3404" i="6"/>
  <c r="AA3404" i="6" s="1"/>
  <c r="Z3404" i="6"/>
  <c r="Y3372" i="6"/>
  <c r="AA3372" i="6" s="1"/>
  <c r="Z3372" i="6"/>
  <c r="Z3571" i="6"/>
  <c r="Y3571" i="6"/>
  <c r="AA3571" i="6" s="1"/>
  <c r="Z3539" i="6"/>
  <c r="Y3539" i="6"/>
  <c r="AA3539" i="6" s="1"/>
  <c r="Z3507" i="6"/>
  <c r="Y3507" i="6"/>
  <c r="AA3507" i="6" s="1"/>
  <c r="Z3475" i="6"/>
  <c r="Y3475" i="6"/>
  <c r="AA3475" i="6" s="1"/>
  <c r="Z3443" i="6"/>
  <c r="Y3443" i="6"/>
  <c r="AA3443" i="6" s="1"/>
  <c r="Y3301" i="6"/>
  <c r="AA3301" i="6" s="1"/>
  <c r="Z3301" i="6"/>
  <c r="Y3269" i="6"/>
  <c r="AA3269" i="6" s="1"/>
  <c r="Z3269" i="6"/>
  <c r="Y3237" i="6"/>
  <c r="AA3237" i="6" s="1"/>
  <c r="Z3237" i="6"/>
  <c r="Z3081" i="6"/>
  <c r="Y3081" i="6"/>
  <c r="AA3081" i="6" s="1"/>
  <c r="Y3554" i="6"/>
  <c r="AA3554" i="6" s="1"/>
  <c r="Z3554" i="6"/>
  <c r="Y3522" i="6"/>
  <c r="AA3522" i="6" s="1"/>
  <c r="Z3522" i="6"/>
  <c r="Y3490" i="6"/>
  <c r="AA3490" i="6" s="1"/>
  <c r="Z3490" i="6"/>
  <c r="Y3458" i="6"/>
  <c r="AA3458" i="6" s="1"/>
  <c r="Z3458" i="6"/>
  <c r="Y3426" i="6"/>
  <c r="AA3426" i="6" s="1"/>
  <c r="Z3426" i="6"/>
  <c r="Y3306" i="6"/>
  <c r="AA3306" i="6" s="1"/>
  <c r="Z3306" i="6"/>
  <c r="Y3274" i="6"/>
  <c r="AA3274" i="6" s="1"/>
  <c r="Z3274" i="6"/>
  <c r="Y3242" i="6"/>
  <c r="AA3242" i="6" s="1"/>
  <c r="Z3242" i="6"/>
  <c r="Y3210" i="6"/>
  <c r="AA3210" i="6" s="1"/>
  <c r="Z3210" i="6"/>
  <c r="Z1555" i="6"/>
  <c r="R1555" i="6" s="1"/>
  <c r="C1555" i="13" s="1"/>
  <c r="Y1555" i="6"/>
  <c r="Z1588" i="6"/>
  <c r="R1588" i="6" s="1"/>
  <c r="C1588" i="13" s="1"/>
  <c r="Y1588" i="6"/>
  <c r="Y1699" i="6"/>
  <c r="Z1699" i="6"/>
  <c r="R1699" i="6" s="1"/>
  <c r="C1699" i="13" s="1"/>
  <c r="Y1763" i="6"/>
  <c r="Z1763" i="6"/>
  <c r="R1763" i="6" s="1"/>
  <c r="C1763" i="13" s="1"/>
  <c r="Z1811" i="6"/>
  <c r="R1811" i="6" s="1"/>
  <c r="C1811" i="13" s="1"/>
  <c r="Y1811" i="6"/>
  <c r="Z1843" i="6"/>
  <c r="R1843" i="6" s="1"/>
  <c r="C1843" i="13" s="1"/>
  <c r="Y1843" i="6"/>
  <c r="Z1875" i="6"/>
  <c r="R1875" i="6" s="1"/>
  <c r="C1875" i="13" s="1"/>
  <c r="Y1875" i="6"/>
  <c r="Z1907" i="6"/>
  <c r="R1907" i="6" s="1"/>
  <c r="C1907" i="13" s="1"/>
  <c r="Y1907" i="6"/>
  <c r="Z1954" i="6"/>
  <c r="R1954" i="6" s="1"/>
  <c r="C1954" i="13" s="1"/>
  <c r="Y1954" i="6"/>
  <c r="Z1986" i="6"/>
  <c r="R1986" i="6" s="1"/>
  <c r="C1986" i="13" s="1"/>
  <c r="Y1986" i="6"/>
  <c r="Z2018" i="6"/>
  <c r="R2018" i="6" s="1"/>
  <c r="C2018" i="13" s="1"/>
  <c r="Y2018" i="6"/>
  <c r="Z2050" i="6"/>
  <c r="R2050" i="6" s="1"/>
  <c r="C2050" i="13" s="1"/>
  <c r="Y2050" i="6"/>
  <c r="Z2082" i="6"/>
  <c r="R2082" i="6" s="1"/>
  <c r="C2082" i="13" s="1"/>
  <c r="Y2082" i="6"/>
  <c r="Y2122" i="6"/>
  <c r="Z2122" i="6"/>
  <c r="R2122" i="6" s="1"/>
  <c r="C2122" i="13" s="1"/>
  <c r="Y2186" i="6"/>
  <c r="Z2186" i="6"/>
  <c r="R2186" i="6" s="1"/>
  <c r="C2186" i="13" s="1"/>
  <c r="Z2303" i="6"/>
  <c r="R2303" i="6" s="1"/>
  <c r="C2303" i="13" s="1"/>
  <c r="Y2303" i="6"/>
  <c r="Z2335" i="6"/>
  <c r="R2335" i="6" s="1"/>
  <c r="C2335" i="13" s="1"/>
  <c r="Y2335" i="6"/>
  <c r="Z2367" i="6"/>
  <c r="R2367" i="6" s="1"/>
  <c r="C2367" i="13" s="1"/>
  <c r="Y2367" i="6"/>
  <c r="Z2582" i="6"/>
  <c r="R2582" i="6" s="1"/>
  <c r="C2582" i="13" s="1"/>
  <c r="Y2582" i="6"/>
  <c r="Z2646" i="6"/>
  <c r="R2646" i="6" s="1"/>
  <c r="C2646" i="13" s="1"/>
  <c r="Y2646" i="6"/>
  <c r="Y3067" i="6"/>
  <c r="AA3067" i="6" s="1"/>
  <c r="Z3067" i="6"/>
  <c r="Y3107" i="6"/>
  <c r="AA3107" i="6" s="1"/>
  <c r="Z3107" i="6"/>
  <c r="Y3171" i="6"/>
  <c r="AA3171" i="6" s="1"/>
  <c r="Z3171" i="6"/>
  <c r="Z1814" i="6"/>
  <c r="R1814" i="6" s="1"/>
  <c r="C1814" i="13" s="1"/>
  <c r="Y1814" i="6"/>
  <c r="Z1846" i="6"/>
  <c r="R1846" i="6" s="1"/>
  <c r="C1846" i="13" s="1"/>
  <c r="Y1846" i="6"/>
  <c r="Z1878" i="6"/>
  <c r="R1878" i="6" s="1"/>
  <c r="C1878" i="13" s="1"/>
  <c r="Y1878" i="6"/>
  <c r="Z1910" i="6"/>
  <c r="R1910" i="6" s="1"/>
  <c r="C1910" i="13" s="1"/>
  <c r="Y1910" i="6"/>
  <c r="Y1928" i="6"/>
  <c r="Z1928" i="6"/>
  <c r="R1928" i="6" s="1"/>
  <c r="C1928" i="13" s="1"/>
  <c r="Y3023" i="6"/>
  <c r="AA3023" i="6" s="1"/>
  <c r="Z3023" i="6"/>
  <c r="Z3575" i="6"/>
  <c r="Y3575" i="6"/>
  <c r="AA3575" i="6" s="1"/>
  <c r="Z3543" i="6"/>
  <c r="Y3543" i="6"/>
  <c r="AA3543" i="6" s="1"/>
  <c r="Z3511" i="6"/>
  <c r="Y3511" i="6"/>
  <c r="AA3511" i="6" s="1"/>
  <c r="Z3479" i="6"/>
  <c r="Y3479" i="6"/>
  <c r="AA3479" i="6" s="1"/>
  <c r="Z3447" i="6"/>
  <c r="Y3447" i="6"/>
  <c r="AA3447" i="6" s="1"/>
  <c r="Y3414" i="6"/>
  <c r="AA3414" i="6" s="1"/>
  <c r="Z3414" i="6"/>
  <c r="Y3382" i="6"/>
  <c r="AA3382" i="6" s="1"/>
  <c r="Z3382" i="6"/>
  <c r="Y3342" i="6"/>
  <c r="AA3342" i="6" s="1"/>
  <c r="Z3342" i="6"/>
  <c r="Y3292" i="6"/>
  <c r="AA3292" i="6" s="1"/>
  <c r="Z3292" i="6"/>
  <c r="Y3260" i="6"/>
  <c r="AA3260" i="6" s="1"/>
  <c r="Z3260" i="6"/>
  <c r="Y3228" i="6"/>
  <c r="AA3228" i="6" s="1"/>
  <c r="Z3228" i="6"/>
  <c r="Y3596" i="6"/>
  <c r="AA3596" i="6" s="1"/>
  <c r="Z3596" i="6"/>
  <c r="Y3565" i="6"/>
  <c r="AA3565" i="6" s="1"/>
  <c r="Z3565" i="6"/>
  <c r="Y3533" i="6"/>
  <c r="AA3533" i="6" s="1"/>
  <c r="Z3533" i="6"/>
  <c r="Y3501" i="6"/>
  <c r="AA3501" i="6" s="1"/>
  <c r="Z3501" i="6"/>
  <c r="Y3469" i="6"/>
  <c r="AA3469" i="6" s="1"/>
  <c r="Z3469" i="6"/>
  <c r="Y3437" i="6"/>
  <c r="AA3437" i="6" s="1"/>
  <c r="Z3437" i="6"/>
  <c r="Y3334" i="6"/>
  <c r="AA3334" i="6" s="1"/>
  <c r="Z3334" i="6"/>
  <c r="Y3324" i="6"/>
  <c r="AA3324" i="6" s="1"/>
  <c r="Z3324" i="6"/>
  <c r="Y3157" i="6"/>
  <c r="AA3157" i="6" s="1"/>
  <c r="Z3157" i="6"/>
  <c r="Z3094" i="6"/>
  <c r="Y3094" i="6"/>
  <c r="AA3094" i="6" s="1"/>
  <c r="Z1562" i="6"/>
  <c r="R1562" i="6" s="1"/>
  <c r="C1562" i="13" s="1"/>
  <c r="Y1562" i="6"/>
  <c r="Z1626" i="6"/>
  <c r="R1626" i="6" s="1"/>
  <c r="C1626" i="13" s="1"/>
  <c r="Y1626" i="6"/>
  <c r="Z1658" i="6"/>
  <c r="R1658" i="6" s="1"/>
  <c r="C1658" i="13" s="1"/>
  <c r="Y1658" i="6"/>
  <c r="Z1690" i="6"/>
  <c r="R1690" i="6" s="1"/>
  <c r="C1690" i="13" s="1"/>
  <c r="Y1690" i="6"/>
  <c r="Y1721" i="6"/>
  <c r="Z1721" i="6"/>
  <c r="R1721" i="6" s="1"/>
  <c r="C1721" i="13" s="1"/>
  <c r="Y1753" i="6"/>
  <c r="Z1753" i="6"/>
  <c r="R1753" i="6" s="1"/>
  <c r="C1753" i="13" s="1"/>
  <c r="Y1785" i="6"/>
  <c r="Z1785" i="6"/>
  <c r="R1785" i="6" s="1"/>
  <c r="C1785" i="13" s="1"/>
  <c r="Y1817" i="6"/>
  <c r="Z1817" i="6"/>
  <c r="R1817" i="6" s="1"/>
  <c r="C1817" i="13" s="1"/>
  <c r="Y1849" i="6"/>
  <c r="Z1849" i="6"/>
  <c r="R1849" i="6" s="1"/>
  <c r="C1849" i="13" s="1"/>
  <c r="Y1881" i="6"/>
  <c r="Z1881" i="6"/>
  <c r="R1881" i="6" s="1"/>
  <c r="C1881" i="13" s="1"/>
  <c r="Y1913" i="6"/>
  <c r="Z1913" i="6"/>
  <c r="R1913" i="6" s="1"/>
  <c r="C1913" i="13" s="1"/>
  <c r="Y2199" i="6"/>
  <c r="Z2199" i="6"/>
  <c r="R2199" i="6" s="1"/>
  <c r="C2199" i="13" s="1"/>
  <c r="Z2255" i="6"/>
  <c r="R2255" i="6" s="1"/>
  <c r="C2255" i="13" s="1"/>
  <c r="Y2255" i="6"/>
  <c r="Z2286" i="6"/>
  <c r="R2286" i="6" s="1"/>
  <c r="C2286" i="13" s="1"/>
  <c r="Y2286" i="6"/>
  <c r="Z2318" i="6"/>
  <c r="R2318" i="6" s="1"/>
  <c r="C2318" i="13" s="1"/>
  <c r="Y2318" i="6"/>
  <c r="Z2350" i="6"/>
  <c r="R2350" i="6" s="1"/>
  <c r="C2350" i="13" s="1"/>
  <c r="Y2350" i="6"/>
  <c r="Z2382" i="6"/>
  <c r="R2382" i="6" s="1"/>
  <c r="C2382" i="13" s="1"/>
  <c r="Y2382" i="6"/>
  <c r="Z2414" i="6"/>
  <c r="R2414" i="6" s="1"/>
  <c r="C2414" i="13" s="1"/>
  <c r="Y2414" i="6"/>
  <c r="Z2446" i="6"/>
  <c r="R2446" i="6" s="1"/>
  <c r="C2446" i="13" s="1"/>
  <c r="Y2446" i="6"/>
  <c r="Z2478" i="6"/>
  <c r="R2478" i="6" s="1"/>
  <c r="C2478" i="13" s="1"/>
  <c r="Y2478" i="6"/>
  <c r="Z2510" i="6"/>
  <c r="R2510" i="6" s="1"/>
  <c r="C2510" i="13" s="1"/>
  <c r="Y2510" i="6"/>
  <c r="Y2580" i="6"/>
  <c r="Z2580" i="6"/>
  <c r="R2580" i="6" s="1"/>
  <c r="C2580" i="13" s="1"/>
  <c r="Y2612" i="6"/>
  <c r="Z2612" i="6"/>
  <c r="R2612" i="6" s="1"/>
  <c r="C2612" i="13" s="1"/>
  <c r="Y2644" i="6"/>
  <c r="Z2644" i="6"/>
  <c r="R2644" i="6" s="1"/>
  <c r="C2644" i="13" s="1"/>
  <c r="Y2676" i="6"/>
  <c r="Z2676" i="6"/>
  <c r="R2676" i="6" s="1"/>
  <c r="C2676" i="13" s="1"/>
  <c r="Z2707" i="6"/>
  <c r="R2707" i="6" s="1"/>
  <c r="C2707" i="13" s="1"/>
  <c r="Y2707" i="6"/>
  <c r="Z2739" i="6"/>
  <c r="R2739" i="6" s="1"/>
  <c r="C2739" i="13" s="1"/>
  <c r="Y2739" i="6"/>
  <c r="Z2771" i="6"/>
  <c r="R2771" i="6" s="1"/>
  <c r="C2771" i="13" s="1"/>
  <c r="Y2771" i="6"/>
  <c r="Z2803" i="6"/>
  <c r="R2803" i="6" s="1"/>
  <c r="C2803" i="13" s="1"/>
  <c r="Y2803" i="6"/>
  <c r="Z2835" i="6"/>
  <c r="R2835" i="6" s="1"/>
  <c r="C2835" i="13" s="1"/>
  <c r="Y2835" i="6"/>
  <c r="Z2867" i="6"/>
  <c r="R2867" i="6" s="1"/>
  <c r="C2867" i="13" s="1"/>
  <c r="Y2867" i="6"/>
  <c r="Z2899" i="6"/>
  <c r="R2899" i="6" s="1"/>
  <c r="C2899" i="13" s="1"/>
  <c r="Y2899" i="6"/>
  <c r="Z2931" i="6"/>
  <c r="R2931" i="6" s="1"/>
  <c r="C2931" i="13" s="1"/>
  <c r="Y2931" i="6"/>
  <c r="Z2963" i="6"/>
  <c r="R2963" i="6" s="1"/>
  <c r="C2963" i="13" s="1"/>
  <c r="Y2963" i="6"/>
  <c r="Y1812" i="6"/>
  <c r="Z1812" i="6"/>
  <c r="R1812" i="6" s="1"/>
  <c r="C1812" i="13" s="1"/>
  <c r="Y1844" i="6"/>
  <c r="Z1844" i="6"/>
  <c r="R1844" i="6" s="1"/>
  <c r="C1844" i="13" s="1"/>
  <c r="Y1876" i="6"/>
  <c r="Z1876" i="6"/>
  <c r="R1876" i="6" s="1"/>
  <c r="C1876" i="13" s="1"/>
  <c r="Y1908" i="6"/>
  <c r="Z1908" i="6"/>
  <c r="R1908" i="6" s="1"/>
  <c r="C1908" i="13" s="1"/>
  <c r="Y1958" i="6"/>
  <c r="Z1958" i="6"/>
  <c r="R1958" i="6" s="1"/>
  <c r="C1958" i="13" s="1"/>
  <c r="Y3553" i="6"/>
  <c r="AA3553" i="6" s="1"/>
  <c r="Z3553" i="6"/>
  <c r="Y3521" i="6"/>
  <c r="AA3521" i="6" s="1"/>
  <c r="Z3521" i="6"/>
  <c r="Y3489" i="6"/>
  <c r="AA3489" i="6" s="1"/>
  <c r="Z3489" i="6"/>
  <c r="Y3457" i="6"/>
  <c r="AA3457" i="6" s="1"/>
  <c r="Z3457" i="6"/>
  <c r="Y3425" i="6"/>
  <c r="AA3425" i="6" s="1"/>
  <c r="Z3425" i="6"/>
  <c r="Y3392" i="6"/>
  <c r="AA3392" i="6" s="1"/>
  <c r="Z3392" i="6"/>
  <c r="Y3360" i="6"/>
  <c r="AA3360" i="6" s="1"/>
  <c r="Z3360" i="6"/>
  <c r="Y3207" i="6"/>
  <c r="AA3207" i="6" s="1"/>
  <c r="Z3207" i="6"/>
  <c r="Y3590" i="6"/>
  <c r="AA3590" i="6" s="1"/>
  <c r="Z3590" i="6"/>
  <c r="Y3312" i="6"/>
  <c r="AA3312" i="6" s="1"/>
  <c r="Z3312" i="6"/>
  <c r="Y3280" i="6"/>
  <c r="AA3280" i="6" s="1"/>
  <c r="Z3280" i="6"/>
  <c r="Y3248" i="6"/>
  <c r="AA3248" i="6" s="1"/>
  <c r="Z3248" i="6"/>
  <c r="Y3216" i="6"/>
  <c r="AA3216" i="6" s="1"/>
  <c r="Z3216" i="6"/>
  <c r="Y3159" i="6"/>
  <c r="AA3159" i="6" s="1"/>
  <c r="Z3159" i="6"/>
  <c r="Z3349" i="6"/>
  <c r="Y3349" i="6"/>
  <c r="AA3349" i="6" s="1"/>
  <c r="Z3317" i="6"/>
  <c r="Y3317" i="6"/>
  <c r="AA3317" i="6" s="1"/>
  <c r="Y3287" i="6"/>
  <c r="AA3287" i="6" s="1"/>
  <c r="Z3287" i="6"/>
  <c r="Y3255" i="6"/>
  <c r="AA3255" i="6" s="1"/>
  <c r="Z3255" i="6"/>
  <c r="Y3223" i="6"/>
  <c r="AA3223" i="6" s="1"/>
  <c r="Z3223" i="6"/>
  <c r="Z3160" i="6"/>
  <c r="Y3160" i="6"/>
  <c r="AA3160" i="6" s="1"/>
  <c r="Z1551" i="6"/>
  <c r="R1551" i="6" s="1"/>
  <c r="C1551" i="13" s="1"/>
  <c r="Y1551" i="6"/>
  <c r="Z1583" i="6"/>
  <c r="R1583" i="6" s="1"/>
  <c r="C1583" i="13" s="1"/>
  <c r="Y1583" i="6"/>
  <c r="Z1615" i="6"/>
  <c r="R1615" i="6" s="1"/>
  <c r="C1615" i="13" s="1"/>
  <c r="Y1615" i="6"/>
  <c r="Y1744" i="6"/>
  <c r="Z1744" i="6"/>
  <c r="R1744" i="6" s="1"/>
  <c r="C1744" i="13" s="1"/>
  <c r="Z1807" i="6"/>
  <c r="R1807" i="6" s="1"/>
  <c r="C1807" i="13" s="1"/>
  <c r="Y1807" i="6"/>
  <c r="Z1839" i="6"/>
  <c r="R1839" i="6" s="1"/>
  <c r="C1839" i="13" s="1"/>
  <c r="Y1839" i="6"/>
  <c r="Z1871" i="6"/>
  <c r="R1871" i="6" s="1"/>
  <c r="C1871" i="13" s="1"/>
  <c r="Y1871" i="6"/>
  <c r="Z1903" i="6"/>
  <c r="R1903" i="6" s="1"/>
  <c r="C1903" i="13" s="1"/>
  <c r="Y1903" i="6"/>
  <c r="Z1943" i="6"/>
  <c r="R1943" i="6" s="1"/>
  <c r="C1943" i="13" s="1"/>
  <c r="Y1943" i="6"/>
  <c r="Z1983" i="6"/>
  <c r="R1983" i="6" s="1"/>
  <c r="C1983" i="13" s="1"/>
  <c r="Y1983" i="6"/>
  <c r="Z2015" i="6"/>
  <c r="R2015" i="6" s="1"/>
  <c r="C2015" i="13" s="1"/>
  <c r="Y2015" i="6"/>
  <c r="Z2047" i="6"/>
  <c r="R2047" i="6" s="1"/>
  <c r="C2047" i="13" s="1"/>
  <c r="Y2047" i="6"/>
  <c r="Z2079" i="6"/>
  <c r="R2079" i="6" s="1"/>
  <c r="C2079" i="13" s="1"/>
  <c r="Y2079" i="6"/>
  <c r="Y2109" i="6"/>
  <c r="Z2109" i="6"/>
  <c r="R2109" i="6" s="1"/>
  <c r="C2109" i="13" s="1"/>
  <c r="Y2141" i="6"/>
  <c r="Z2141" i="6"/>
  <c r="R2141" i="6" s="1"/>
  <c r="C2141" i="13" s="1"/>
  <c r="Y2173" i="6"/>
  <c r="Z2173" i="6"/>
  <c r="R2173" i="6" s="1"/>
  <c r="C2173" i="13" s="1"/>
  <c r="Z2275" i="6"/>
  <c r="R2275" i="6" s="1"/>
  <c r="C2275" i="13" s="1"/>
  <c r="Y2275" i="6"/>
  <c r="Z2307" i="6"/>
  <c r="R2307" i="6" s="1"/>
  <c r="C2307" i="13" s="1"/>
  <c r="Y2307" i="6"/>
  <c r="Z2339" i="6"/>
  <c r="R2339" i="6" s="1"/>
  <c r="C2339" i="13" s="1"/>
  <c r="Y2339" i="6"/>
  <c r="Z2371" i="6"/>
  <c r="R2371" i="6" s="1"/>
  <c r="C2371" i="13" s="1"/>
  <c r="Y2371" i="6"/>
  <c r="Z2585" i="6"/>
  <c r="R2585" i="6" s="1"/>
  <c r="C2585" i="13" s="1"/>
  <c r="Y2585" i="6"/>
  <c r="Z2649" i="6"/>
  <c r="R2649" i="6" s="1"/>
  <c r="C2649" i="13" s="1"/>
  <c r="Y2649" i="6"/>
  <c r="Y3110" i="6"/>
  <c r="AA3110" i="6" s="1"/>
  <c r="Z3110" i="6"/>
  <c r="Y3174" i="6"/>
  <c r="AA3174" i="6" s="1"/>
  <c r="Z3174" i="6"/>
  <c r="Z1818" i="6"/>
  <c r="R1818" i="6" s="1"/>
  <c r="C1818" i="13" s="1"/>
  <c r="Y1818" i="6"/>
  <c r="Z1850" i="6"/>
  <c r="R1850" i="6" s="1"/>
  <c r="C1850" i="13" s="1"/>
  <c r="Y1850" i="6"/>
  <c r="Z1882" i="6"/>
  <c r="R1882" i="6" s="1"/>
  <c r="C1882" i="13" s="1"/>
  <c r="Y1882" i="6"/>
  <c r="Z1914" i="6"/>
  <c r="R1914" i="6" s="1"/>
  <c r="C1914" i="13" s="1"/>
  <c r="Y1914" i="6"/>
  <c r="Z1755" i="6"/>
  <c r="R1755" i="6" s="1"/>
  <c r="C1755" i="13" s="1"/>
  <c r="Y1755" i="6"/>
  <c r="Y2593" i="6"/>
  <c r="Z2593" i="6"/>
  <c r="R2593" i="6" s="1"/>
  <c r="C2593" i="13" s="1"/>
  <c r="Y2657" i="6"/>
  <c r="Z2657" i="6"/>
  <c r="R2657" i="6" s="1"/>
  <c r="C2657" i="13" s="1"/>
  <c r="Y3418" i="6"/>
  <c r="AA3418" i="6" s="1"/>
  <c r="Z3418" i="6"/>
  <c r="Y3386" i="6"/>
  <c r="AA3386" i="6" s="1"/>
  <c r="Z3386" i="6"/>
  <c r="Y3354" i="6"/>
  <c r="AA3354" i="6" s="1"/>
  <c r="Z3354" i="6"/>
  <c r="Z3323" i="6"/>
  <c r="Y3323" i="6"/>
  <c r="AA3323" i="6" s="1"/>
  <c r="Y3289" i="6"/>
  <c r="AA3289" i="6" s="1"/>
  <c r="Z3289" i="6"/>
  <c r="Y3257" i="6"/>
  <c r="AA3257" i="6" s="1"/>
  <c r="Z3257" i="6"/>
  <c r="Y3225" i="6"/>
  <c r="AA3225" i="6" s="1"/>
  <c r="Z3225" i="6"/>
  <c r="Y3592" i="6"/>
  <c r="AA3592" i="6" s="1"/>
  <c r="Z3592" i="6"/>
  <c r="Y3560" i="6"/>
  <c r="AA3560" i="6" s="1"/>
  <c r="Z3560" i="6"/>
  <c r="Y3528" i="6"/>
  <c r="AA3528" i="6" s="1"/>
  <c r="Z3528" i="6"/>
  <c r="Y3496" i="6"/>
  <c r="AA3496" i="6" s="1"/>
  <c r="Z3496" i="6"/>
  <c r="Y3464" i="6"/>
  <c r="AA3464" i="6" s="1"/>
  <c r="Z3464" i="6"/>
  <c r="Y3432" i="6"/>
  <c r="AA3432" i="6" s="1"/>
  <c r="Z3432" i="6"/>
  <c r="Z3331" i="6"/>
  <c r="Y3331" i="6"/>
  <c r="AA3331" i="6" s="1"/>
  <c r="Y3178" i="6"/>
  <c r="AA3178" i="6" s="1"/>
  <c r="Z3178" i="6"/>
  <c r="Y3114" i="6"/>
  <c r="AA3114" i="6" s="1"/>
  <c r="Z3114" i="6"/>
  <c r="Z1566" i="6"/>
  <c r="R1566" i="6" s="1"/>
  <c r="C1566" i="13" s="1"/>
  <c r="Y1566" i="6"/>
  <c r="Y1661" i="6"/>
  <c r="Z1661" i="6"/>
  <c r="R1661" i="6" s="1"/>
  <c r="C1661" i="13" s="1"/>
  <c r="Y1805" i="6"/>
  <c r="Z1805" i="6"/>
  <c r="R1805" i="6" s="1"/>
  <c r="C1805" i="13" s="1"/>
  <c r="Y1837" i="6"/>
  <c r="Z1837" i="6"/>
  <c r="R1837" i="6" s="1"/>
  <c r="C1837" i="13" s="1"/>
  <c r="Y1869" i="6"/>
  <c r="Z1869" i="6"/>
  <c r="R1869" i="6" s="1"/>
  <c r="C1869" i="13" s="1"/>
  <c r="Y1901" i="6"/>
  <c r="Z1901" i="6"/>
  <c r="R1901" i="6" s="1"/>
  <c r="C1901" i="13" s="1"/>
  <c r="Y2116" i="6"/>
  <c r="Z2116" i="6"/>
  <c r="R2116" i="6" s="1"/>
  <c r="C2116" i="13" s="1"/>
  <c r="Y2180" i="6"/>
  <c r="Z2180" i="6"/>
  <c r="R2180" i="6" s="1"/>
  <c r="C2180" i="13" s="1"/>
  <c r="Y2258" i="6"/>
  <c r="Z2258" i="6"/>
  <c r="R2258" i="6" s="1"/>
  <c r="C2258" i="13" s="1"/>
  <c r="Z2290" i="6"/>
  <c r="R2290" i="6" s="1"/>
  <c r="C2290" i="13" s="1"/>
  <c r="Y2290" i="6"/>
  <c r="Z2322" i="6"/>
  <c r="R2322" i="6" s="1"/>
  <c r="C2322" i="13" s="1"/>
  <c r="Y2322" i="6"/>
  <c r="Z2354" i="6"/>
  <c r="R2354" i="6" s="1"/>
  <c r="C2354" i="13" s="1"/>
  <c r="Y2354" i="6"/>
  <c r="Z2385" i="6"/>
  <c r="R2385" i="6" s="1"/>
  <c r="C2385" i="13" s="1"/>
  <c r="Y2385" i="6"/>
  <c r="Z2417" i="6"/>
  <c r="R2417" i="6" s="1"/>
  <c r="C2417" i="13" s="1"/>
  <c r="Y2417" i="6"/>
  <c r="Z2449" i="6"/>
  <c r="R2449" i="6" s="1"/>
  <c r="C2449" i="13" s="1"/>
  <c r="Y2449" i="6"/>
  <c r="Z2481" i="6"/>
  <c r="R2481" i="6" s="1"/>
  <c r="C2481" i="13" s="1"/>
  <c r="Y2481" i="6"/>
  <c r="Z2513" i="6"/>
  <c r="R2513" i="6" s="1"/>
  <c r="C2513" i="13" s="1"/>
  <c r="Y2513" i="6"/>
  <c r="Y2694" i="6"/>
  <c r="Z2694" i="6"/>
  <c r="R2694" i="6" s="1"/>
  <c r="C2694" i="13" s="1"/>
  <c r="Y2726" i="6"/>
  <c r="Z2726" i="6"/>
  <c r="R2726" i="6" s="1"/>
  <c r="C2726" i="13" s="1"/>
  <c r="Y2758" i="6"/>
  <c r="Z2758" i="6"/>
  <c r="R2758" i="6" s="1"/>
  <c r="C2758" i="13" s="1"/>
  <c r="Y2790" i="6"/>
  <c r="Z2790" i="6"/>
  <c r="R2790" i="6" s="1"/>
  <c r="C2790" i="13" s="1"/>
  <c r="Y2822" i="6"/>
  <c r="Z2822" i="6"/>
  <c r="R2822" i="6" s="1"/>
  <c r="C2822" i="13" s="1"/>
  <c r="Y2854" i="6"/>
  <c r="Z2854" i="6"/>
  <c r="R2854" i="6" s="1"/>
  <c r="C2854" i="13" s="1"/>
  <c r="Y2886" i="6"/>
  <c r="Z2886" i="6"/>
  <c r="R2886" i="6" s="1"/>
  <c r="C2886" i="13" s="1"/>
  <c r="Y2918" i="6"/>
  <c r="Z2918" i="6"/>
  <c r="R2918" i="6" s="1"/>
  <c r="C2918" i="13" s="1"/>
  <c r="Y2950" i="6"/>
  <c r="Z2950" i="6"/>
  <c r="R2950" i="6" s="1"/>
  <c r="C2950" i="13" s="1"/>
  <c r="Z1711" i="6"/>
  <c r="R1711" i="6" s="1"/>
  <c r="C1711" i="13" s="1"/>
  <c r="Y1711" i="6"/>
  <c r="Z1775" i="6"/>
  <c r="R1775" i="6" s="1"/>
  <c r="C1775" i="13" s="1"/>
  <c r="Y1775" i="6"/>
  <c r="Y1824" i="6"/>
  <c r="Z1824" i="6"/>
  <c r="R1824" i="6" s="1"/>
  <c r="C1824" i="13" s="1"/>
  <c r="Y1856" i="6"/>
  <c r="Z1856" i="6"/>
  <c r="R1856" i="6" s="1"/>
  <c r="C1856" i="13" s="1"/>
  <c r="Y1888" i="6"/>
  <c r="Z1888" i="6"/>
  <c r="R1888" i="6" s="1"/>
  <c r="C1888" i="13" s="1"/>
  <c r="Y2233" i="6"/>
  <c r="Z2233" i="6"/>
  <c r="R2233" i="6" s="1"/>
  <c r="C2233" i="13" s="1"/>
  <c r="Y2265" i="6"/>
  <c r="Z2265" i="6"/>
  <c r="R2265" i="6" s="1"/>
  <c r="C2265" i="13" s="1"/>
  <c r="Z2629" i="6"/>
  <c r="R2629" i="6" s="1"/>
  <c r="C2629" i="13" s="1"/>
  <c r="Y2629" i="6"/>
  <c r="Y1930" i="6"/>
  <c r="Z1930" i="6"/>
  <c r="R1930" i="6" s="1"/>
  <c r="C1930" i="13" s="1"/>
  <c r="Z3033" i="6"/>
  <c r="Y3033" i="6"/>
  <c r="AA3033" i="6" s="1"/>
  <c r="Y3572" i="6"/>
  <c r="AA3572" i="6" s="1"/>
  <c r="Z3572" i="6"/>
  <c r="Y3540" i="6"/>
  <c r="AA3540" i="6" s="1"/>
  <c r="Z3540" i="6"/>
  <c r="Y3508" i="6"/>
  <c r="AA3508" i="6" s="1"/>
  <c r="Z3508" i="6"/>
  <c r="Y3476" i="6"/>
  <c r="AA3476" i="6" s="1"/>
  <c r="Z3476" i="6"/>
  <c r="Y3444" i="6"/>
  <c r="AA3444" i="6" s="1"/>
  <c r="Z3444" i="6"/>
  <c r="Y3412" i="6"/>
  <c r="AA3412" i="6" s="1"/>
  <c r="Z3412" i="6"/>
  <c r="Y3380" i="6"/>
  <c r="AA3380" i="6" s="1"/>
  <c r="Z3380" i="6"/>
  <c r="Y3578" i="6"/>
  <c r="AA3578" i="6" s="1"/>
  <c r="Z3578" i="6"/>
  <c r="Z3547" i="6"/>
  <c r="Y3547" i="6"/>
  <c r="AA3547" i="6" s="1"/>
  <c r="Z3515" i="6"/>
  <c r="Y3515" i="6"/>
  <c r="AA3515" i="6" s="1"/>
  <c r="Z3483" i="6"/>
  <c r="Y3483" i="6"/>
  <c r="AA3483" i="6" s="1"/>
  <c r="Z3451" i="6"/>
  <c r="Y3451" i="6"/>
  <c r="AA3451" i="6" s="1"/>
  <c r="Y3309" i="6"/>
  <c r="AA3309" i="6" s="1"/>
  <c r="Z3309" i="6"/>
  <c r="Y3277" i="6"/>
  <c r="AA3277" i="6" s="1"/>
  <c r="Z3277" i="6"/>
  <c r="Y3245" i="6"/>
  <c r="AA3245" i="6" s="1"/>
  <c r="Z3245" i="6"/>
  <c r="Y3213" i="6"/>
  <c r="AA3213" i="6" s="1"/>
  <c r="Z3213" i="6"/>
  <c r="Y3562" i="6"/>
  <c r="AA3562" i="6" s="1"/>
  <c r="Z3562" i="6"/>
  <c r="Y3530" i="6"/>
  <c r="AA3530" i="6" s="1"/>
  <c r="Z3530" i="6"/>
  <c r="Y3498" i="6"/>
  <c r="AA3498" i="6" s="1"/>
  <c r="Z3498" i="6"/>
  <c r="Y3466" i="6"/>
  <c r="AA3466" i="6" s="1"/>
  <c r="Z3466" i="6"/>
  <c r="Y3434" i="6"/>
  <c r="AA3434" i="6" s="1"/>
  <c r="Z3434" i="6"/>
  <c r="Y3314" i="6"/>
  <c r="AA3314" i="6" s="1"/>
  <c r="Z3314" i="6"/>
  <c r="Y3282" i="6"/>
  <c r="AA3282" i="6" s="1"/>
  <c r="Z3282" i="6"/>
  <c r="Y3250" i="6"/>
  <c r="AA3250" i="6" s="1"/>
  <c r="Z3250" i="6"/>
  <c r="Y3218" i="6"/>
  <c r="AA3218" i="6" s="1"/>
  <c r="Z3218" i="6"/>
  <c r="Z1547" i="6"/>
  <c r="R1547" i="6" s="1"/>
  <c r="C1547" i="13" s="1"/>
  <c r="Y1547" i="6"/>
  <c r="Z1579" i="6"/>
  <c r="R1579" i="6" s="1"/>
  <c r="C1579" i="13" s="1"/>
  <c r="Y1579" i="6"/>
  <c r="Z1612" i="6"/>
  <c r="R1612" i="6" s="1"/>
  <c r="C1612" i="13" s="1"/>
  <c r="Y1612" i="6"/>
  <c r="Z1747" i="6"/>
  <c r="R1747" i="6" s="1"/>
  <c r="C1747" i="13" s="1"/>
  <c r="Y1747" i="6"/>
  <c r="Z1803" i="6"/>
  <c r="R1803" i="6" s="1"/>
  <c r="C1803" i="13" s="1"/>
  <c r="Y1803" i="6"/>
  <c r="Z1835" i="6"/>
  <c r="R1835" i="6" s="1"/>
  <c r="C1835" i="13" s="1"/>
  <c r="Y1835" i="6"/>
  <c r="Z1867" i="6"/>
  <c r="R1867" i="6" s="1"/>
  <c r="C1867" i="13" s="1"/>
  <c r="Y1867" i="6"/>
  <c r="Z1899" i="6"/>
  <c r="R1899" i="6" s="1"/>
  <c r="C1899" i="13" s="1"/>
  <c r="Y1899" i="6"/>
  <c r="Y1938" i="6"/>
  <c r="Z1938" i="6"/>
  <c r="R1938" i="6" s="1"/>
  <c r="C1938" i="13" s="1"/>
  <c r="Y1978" i="6"/>
  <c r="Z1978" i="6"/>
  <c r="R1978" i="6" s="1"/>
  <c r="C1978" i="13" s="1"/>
  <c r="Y2010" i="6"/>
  <c r="Z2010" i="6"/>
  <c r="R2010" i="6" s="1"/>
  <c r="C2010" i="13" s="1"/>
  <c r="Y2042" i="6"/>
  <c r="Z2042" i="6"/>
  <c r="R2042" i="6" s="1"/>
  <c r="C2042" i="13" s="1"/>
  <c r="Y2074" i="6"/>
  <c r="Z2074" i="6"/>
  <c r="R2074" i="6" s="1"/>
  <c r="C2074" i="13" s="1"/>
  <c r="Y2106" i="6"/>
  <c r="Z2106" i="6"/>
  <c r="R2106" i="6" s="1"/>
  <c r="C2106" i="13" s="1"/>
  <c r="Y2170" i="6"/>
  <c r="Z2170" i="6"/>
  <c r="R2170" i="6" s="1"/>
  <c r="C2170" i="13" s="1"/>
  <c r="Z2295" i="6"/>
  <c r="R2295" i="6" s="1"/>
  <c r="C2295" i="13" s="1"/>
  <c r="Y2295" i="6"/>
  <c r="Z2327" i="6"/>
  <c r="R2327" i="6" s="1"/>
  <c r="C2327" i="13" s="1"/>
  <c r="Y2327" i="6"/>
  <c r="Z2359" i="6"/>
  <c r="R2359" i="6" s="1"/>
  <c r="C2359" i="13" s="1"/>
  <c r="Y2359" i="6"/>
  <c r="Y2572" i="6"/>
  <c r="Z2572" i="6"/>
  <c r="R2572" i="6" s="1"/>
  <c r="C2572" i="13" s="1"/>
  <c r="Z2630" i="6"/>
  <c r="R2630" i="6" s="1"/>
  <c r="C2630" i="13" s="1"/>
  <c r="Y2630" i="6"/>
  <c r="Z3057" i="6"/>
  <c r="Y3057" i="6"/>
  <c r="AA3057" i="6" s="1"/>
  <c r="Z3089" i="6"/>
  <c r="Y3089" i="6"/>
  <c r="AA3089" i="6" s="1"/>
  <c r="Y3155" i="6"/>
  <c r="AA3155" i="6" s="1"/>
  <c r="Z3155" i="6"/>
  <c r="Z1806" i="6"/>
  <c r="R1806" i="6" s="1"/>
  <c r="C1806" i="13" s="1"/>
  <c r="Y1806" i="6"/>
  <c r="Z1838" i="6"/>
  <c r="R1838" i="6" s="1"/>
  <c r="C1838" i="13" s="1"/>
  <c r="Y1838" i="6"/>
  <c r="Z1870" i="6"/>
  <c r="R1870" i="6" s="1"/>
  <c r="C1870" i="13" s="1"/>
  <c r="Y1870" i="6"/>
  <c r="Z1902" i="6"/>
  <c r="R1902" i="6" s="1"/>
  <c r="C1902" i="13" s="1"/>
  <c r="Y1902" i="6"/>
  <c r="Z2197" i="6"/>
  <c r="R2197" i="6" s="1"/>
  <c r="C2197" i="13" s="1"/>
  <c r="Y2197" i="6"/>
  <c r="Y3015" i="6"/>
  <c r="AA3015" i="6" s="1"/>
  <c r="Z3015" i="6"/>
  <c r="Y3047" i="6"/>
  <c r="AA3047" i="6" s="1"/>
  <c r="Z3047" i="6"/>
  <c r="Z3551" i="6"/>
  <c r="Y3551" i="6"/>
  <c r="AA3551" i="6" s="1"/>
  <c r="Z3519" i="6"/>
  <c r="Y3519" i="6"/>
  <c r="AA3519" i="6" s="1"/>
  <c r="Z3487" i="6"/>
  <c r="Y3487" i="6"/>
  <c r="AA3487" i="6" s="1"/>
  <c r="Z3455" i="6"/>
  <c r="Y3455" i="6"/>
  <c r="AA3455" i="6" s="1"/>
  <c r="Z3423" i="6"/>
  <c r="Y3423" i="6"/>
  <c r="AA3423" i="6" s="1"/>
  <c r="Y3390" i="6"/>
  <c r="AA3390" i="6" s="1"/>
  <c r="Z3390" i="6"/>
  <c r="Y3358" i="6"/>
  <c r="AA3358" i="6" s="1"/>
  <c r="Z3358" i="6"/>
  <c r="Y3300" i="6"/>
  <c r="AA3300" i="6" s="1"/>
  <c r="Z3300" i="6"/>
  <c r="Y3268" i="6"/>
  <c r="AA3268" i="6" s="1"/>
  <c r="Z3268" i="6"/>
  <c r="Y3236" i="6"/>
  <c r="AA3236" i="6" s="1"/>
  <c r="Z3236" i="6"/>
  <c r="Y3205" i="6"/>
  <c r="AA3205" i="6" s="1"/>
  <c r="Z3205" i="6"/>
  <c r="Y3573" i="6"/>
  <c r="AA3573" i="6" s="1"/>
  <c r="Z3573" i="6"/>
  <c r="Y3541" i="6"/>
  <c r="AA3541" i="6" s="1"/>
  <c r="Z3541" i="6"/>
  <c r="Y3509" i="6"/>
  <c r="AA3509" i="6" s="1"/>
  <c r="Z3509" i="6"/>
  <c r="Y3477" i="6"/>
  <c r="AA3477" i="6" s="1"/>
  <c r="Z3477" i="6"/>
  <c r="Y3445" i="6"/>
  <c r="AA3445" i="6" s="1"/>
  <c r="Z3445" i="6"/>
  <c r="Y3350" i="6"/>
  <c r="AA3350" i="6" s="1"/>
  <c r="Z3350" i="6"/>
  <c r="Y3340" i="6"/>
  <c r="AA3340" i="6" s="1"/>
  <c r="Z3340" i="6"/>
  <c r="Y3173" i="6"/>
  <c r="AA3173" i="6" s="1"/>
  <c r="Z3173" i="6"/>
  <c r="Y3109" i="6"/>
  <c r="AA3109" i="6" s="1"/>
  <c r="Z3109" i="6"/>
  <c r="Z1554" i="6"/>
  <c r="R1554" i="6" s="1"/>
  <c r="C1554" i="13" s="1"/>
  <c r="Y1554" i="6"/>
  <c r="Z1618" i="6"/>
  <c r="R1618" i="6" s="1"/>
  <c r="C1618" i="13" s="1"/>
  <c r="Y1618" i="6"/>
  <c r="Z1650" i="6"/>
  <c r="R1650" i="6" s="1"/>
  <c r="C1650" i="13" s="1"/>
  <c r="Y1650" i="6"/>
  <c r="Z1682" i="6"/>
  <c r="R1682" i="6" s="1"/>
  <c r="C1682" i="13" s="1"/>
  <c r="Y1682" i="6"/>
  <c r="Z1714" i="6"/>
  <c r="R1714" i="6" s="1"/>
  <c r="C1714" i="13" s="1"/>
  <c r="Y1714" i="6"/>
  <c r="Z1746" i="6"/>
  <c r="R1746" i="6" s="1"/>
  <c r="C1746" i="13" s="1"/>
  <c r="Y1746" i="6"/>
  <c r="Z1778" i="6"/>
  <c r="R1778" i="6" s="1"/>
  <c r="C1778" i="13" s="1"/>
  <c r="Y1778" i="6"/>
  <c r="Y1809" i="6"/>
  <c r="Z1809" i="6"/>
  <c r="R1809" i="6" s="1"/>
  <c r="C1809" i="13" s="1"/>
  <c r="Y1841" i="6"/>
  <c r="Z1841" i="6"/>
  <c r="R1841" i="6" s="1"/>
  <c r="C1841" i="13" s="1"/>
  <c r="Y1873" i="6"/>
  <c r="Z1873" i="6"/>
  <c r="R1873" i="6" s="1"/>
  <c r="C1873" i="13" s="1"/>
  <c r="Y1905" i="6"/>
  <c r="Z1905" i="6"/>
  <c r="R1905" i="6" s="1"/>
  <c r="C1905" i="13" s="1"/>
  <c r="Z1944" i="6"/>
  <c r="R1944" i="6" s="1"/>
  <c r="C1944" i="13" s="1"/>
  <c r="Y1944" i="6"/>
  <c r="Z2247" i="6"/>
  <c r="R2247" i="6" s="1"/>
  <c r="C2247" i="13" s="1"/>
  <c r="Y2247" i="6"/>
  <c r="Z2278" i="6"/>
  <c r="R2278" i="6" s="1"/>
  <c r="C2278" i="13" s="1"/>
  <c r="Y2278" i="6"/>
  <c r="Z2310" i="6"/>
  <c r="R2310" i="6" s="1"/>
  <c r="C2310" i="13" s="1"/>
  <c r="Y2310" i="6"/>
  <c r="Z2342" i="6"/>
  <c r="R2342" i="6" s="1"/>
  <c r="C2342" i="13" s="1"/>
  <c r="Y2342" i="6"/>
  <c r="Z2374" i="6"/>
  <c r="R2374" i="6" s="1"/>
  <c r="C2374" i="13" s="1"/>
  <c r="Y2374" i="6"/>
  <c r="Z2406" i="6"/>
  <c r="R2406" i="6" s="1"/>
  <c r="C2406" i="13" s="1"/>
  <c r="Y2406" i="6"/>
  <c r="Z2438" i="6"/>
  <c r="R2438" i="6" s="1"/>
  <c r="C2438" i="13" s="1"/>
  <c r="Y2438" i="6"/>
  <c r="Z2470" i="6"/>
  <c r="R2470" i="6" s="1"/>
  <c r="C2470" i="13" s="1"/>
  <c r="Y2470" i="6"/>
  <c r="Z2502" i="6"/>
  <c r="R2502" i="6" s="1"/>
  <c r="C2502" i="13" s="1"/>
  <c r="Y2502" i="6"/>
  <c r="Y2565" i="6"/>
  <c r="Z2565" i="6"/>
  <c r="R2565" i="6" s="1"/>
  <c r="C2565" i="13" s="1"/>
  <c r="Z2603" i="6"/>
  <c r="R2603" i="6" s="1"/>
  <c r="C2603" i="13" s="1"/>
  <c r="Y2603" i="6"/>
  <c r="Z2635" i="6"/>
  <c r="R2635" i="6" s="1"/>
  <c r="C2635" i="13" s="1"/>
  <c r="Y2635" i="6"/>
  <c r="Z2667" i="6"/>
  <c r="R2667" i="6" s="1"/>
  <c r="C2667" i="13" s="1"/>
  <c r="Y2667" i="6"/>
  <c r="Z2699" i="6"/>
  <c r="R2699" i="6" s="1"/>
  <c r="C2699" i="13" s="1"/>
  <c r="Y2699" i="6"/>
  <c r="Z2731" i="6"/>
  <c r="R2731" i="6" s="1"/>
  <c r="C2731" i="13" s="1"/>
  <c r="Y2731" i="6"/>
  <c r="Z2763" i="6"/>
  <c r="R2763" i="6" s="1"/>
  <c r="C2763" i="13" s="1"/>
  <c r="Y2763" i="6"/>
  <c r="Z2795" i="6"/>
  <c r="R2795" i="6" s="1"/>
  <c r="C2795" i="13" s="1"/>
  <c r="Y2795" i="6"/>
  <c r="Z2827" i="6"/>
  <c r="R2827" i="6" s="1"/>
  <c r="C2827" i="13" s="1"/>
  <c r="Y2827" i="6"/>
  <c r="Z2859" i="6"/>
  <c r="R2859" i="6" s="1"/>
  <c r="C2859" i="13" s="1"/>
  <c r="Y2859" i="6"/>
  <c r="Z2891" i="6"/>
  <c r="R2891" i="6" s="1"/>
  <c r="C2891" i="13" s="1"/>
  <c r="Y2891" i="6"/>
  <c r="Z2923" i="6"/>
  <c r="R2923" i="6" s="1"/>
  <c r="C2923" i="13" s="1"/>
  <c r="Y2923" i="6"/>
  <c r="Z2955" i="6"/>
  <c r="R2955" i="6" s="1"/>
  <c r="C2955" i="13" s="1"/>
  <c r="Y2955" i="6"/>
  <c r="Y1804" i="6"/>
  <c r="Z1804" i="6"/>
  <c r="R1804" i="6" s="1"/>
  <c r="C1804" i="13" s="1"/>
  <c r="Y1836" i="6"/>
  <c r="Z1836" i="6"/>
  <c r="R1836" i="6" s="1"/>
  <c r="C1836" i="13" s="1"/>
  <c r="Y1868" i="6"/>
  <c r="Z1868" i="6"/>
  <c r="R1868" i="6" s="1"/>
  <c r="C1868" i="13" s="1"/>
  <c r="Y1900" i="6"/>
  <c r="Z1900" i="6"/>
  <c r="R1900" i="6" s="1"/>
  <c r="C1900" i="13" s="1"/>
  <c r="Y1942" i="6"/>
  <c r="Z1942" i="6"/>
  <c r="R1942" i="6" s="1"/>
  <c r="C1942" i="13" s="1"/>
  <c r="Y3561" i="6"/>
  <c r="AA3561" i="6" s="1"/>
  <c r="Z3561" i="6"/>
  <c r="Y3529" i="6"/>
  <c r="AA3529" i="6" s="1"/>
  <c r="Z3529" i="6"/>
  <c r="Y3497" i="6"/>
  <c r="AA3497" i="6" s="1"/>
  <c r="Z3497" i="6"/>
  <c r="Y3465" i="6"/>
  <c r="AA3465" i="6" s="1"/>
  <c r="Z3465" i="6"/>
  <c r="Y3433" i="6"/>
  <c r="AA3433" i="6" s="1"/>
  <c r="Z3433" i="6"/>
  <c r="Y3400" i="6"/>
  <c r="AA3400" i="6" s="1"/>
  <c r="Z3400" i="6"/>
  <c r="Y3368" i="6"/>
  <c r="AA3368" i="6" s="1"/>
  <c r="Z3368" i="6"/>
  <c r="Y3320" i="6"/>
  <c r="AA3320" i="6" s="1"/>
  <c r="Z3320" i="6"/>
  <c r="Y1486" i="6"/>
  <c r="AA1486" i="6" s="1"/>
  <c r="S1486" i="6" s="1"/>
  <c r="D1486" i="13" s="1"/>
  <c r="Q1438" i="6"/>
  <c r="B1438" i="13" s="1"/>
  <c r="Q1470" i="6"/>
  <c r="B1470" i="13" s="1"/>
  <c r="Q1454" i="6"/>
  <c r="B1454" i="13" s="1"/>
  <c r="Q1442" i="6"/>
  <c r="B1442" i="13" s="1"/>
  <c r="AA1458" i="6"/>
  <c r="S1458" i="6" s="1"/>
  <c r="D1458" i="13" s="1"/>
  <c r="Q1458" i="6"/>
  <c r="B1458" i="13" s="1"/>
  <c r="AA1274" i="6"/>
  <c r="S1274" i="6" s="1"/>
  <c r="D1274" i="13" s="1"/>
  <c r="Q1274" i="6"/>
  <c r="B1274" i="13" s="1"/>
  <c r="AA1390" i="6"/>
  <c r="S1390" i="6" s="1"/>
  <c r="D1390" i="13" s="1"/>
  <c r="Q1390" i="6"/>
  <c r="B1390" i="13" s="1"/>
  <c r="AA1391" i="6"/>
  <c r="S1391" i="6" s="1"/>
  <c r="D1391" i="13" s="1"/>
  <c r="Q1391" i="6"/>
  <c r="B1391" i="13" s="1"/>
  <c r="AA1298" i="6"/>
  <c r="S1298" i="6" s="1"/>
  <c r="D1298" i="13" s="1"/>
  <c r="Q1298" i="6"/>
  <c r="B1298" i="13" s="1"/>
  <c r="Q1318" i="6"/>
  <c r="B1318" i="13" s="1"/>
  <c r="Q1476" i="6"/>
  <c r="B1476" i="13" s="1"/>
  <c r="Q1435" i="6"/>
  <c r="B1435" i="13" s="1"/>
  <c r="Q1294" i="6"/>
  <c r="B1294" i="13" s="1"/>
  <c r="Q1396" i="6"/>
  <c r="B1396" i="13" s="1"/>
  <c r="Q1253" i="6"/>
  <c r="B1253" i="13" s="1"/>
  <c r="AA1223" i="6"/>
  <c r="S1223" i="6" s="1"/>
  <c r="D1223" i="13" s="1"/>
  <c r="Q1223" i="6"/>
  <c r="B1223" i="13" s="1"/>
  <c r="Q1191" i="6"/>
  <c r="B1191" i="13" s="1"/>
  <c r="AA1159" i="6"/>
  <c r="S1159" i="6" s="1"/>
  <c r="D1159" i="13" s="1"/>
  <c r="Q1159" i="6"/>
  <c r="B1159" i="13" s="1"/>
  <c r="AA1127" i="6"/>
  <c r="S1127" i="6" s="1"/>
  <c r="D1127" i="13" s="1"/>
  <c r="Q1127" i="6"/>
  <c r="B1127" i="13" s="1"/>
  <c r="AA1235" i="6"/>
  <c r="S1235" i="6" s="1"/>
  <c r="D1235" i="13" s="1"/>
  <c r="Q1235" i="6"/>
  <c r="B1235" i="13" s="1"/>
  <c r="Q1203" i="6"/>
  <c r="B1203" i="13" s="1"/>
  <c r="AA1171" i="6"/>
  <c r="S1171" i="6" s="1"/>
  <c r="D1171" i="13" s="1"/>
  <c r="Q1171" i="6"/>
  <c r="B1171" i="13" s="1"/>
  <c r="Q1139" i="6"/>
  <c r="B1139" i="13" s="1"/>
  <c r="Q1279" i="6"/>
  <c r="B1279" i="13" s="1"/>
  <c r="AA1398" i="6"/>
  <c r="S1398" i="6" s="1"/>
  <c r="D1398" i="13" s="1"/>
  <c r="Q1398" i="6"/>
  <c r="B1398" i="13" s="1"/>
  <c r="Q1402" i="6"/>
  <c r="B1402" i="13" s="1"/>
  <c r="AA1295" i="6"/>
  <c r="S1295" i="6" s="1"/>
  <c r="D1295" i="13" s="1"/>
  <c r="Q1295" i="6"/>
  <c r="B1295" i="13" s="1"/>
  <c r="Q1277" i="6"/>
  <c r="B1277" i="13" s="1"/>
  <c r="Q1259" i="6"/>
  <c r="B1259" i="13" s="1"/>
  <c r="AA1343" i="6"/>
  <c r="S1343" i="6" s="1"/>
  <c r="D1343" i="13" s="1"/>
  <c r="Q1343" i="6"/>
  <c r="B1343" i="13" s="1"/>
  <c r="Q1345" i="6"/>
  <c r="B1345" i="13" s="1"/>
  <c r="AA1330" i="6"/>
  <c r="S1330" i="6" s="1"/>
  <c r="D1330" i="13" s="1"/>
  <c r="Q1330" i="6"/>
  <c r="B1330" i="13" s="1"/>
  <c r="Q1342" i="6"/>
  <c r="B1342" i="13" s="1"/>
  <c r="Q1173" i="6"/>
  <c r="B1173" i="13" s="1"/>
  <c r="Q1436" i="6"/>
  <c r="B1436" i="13" s="1"/>
  <c r="AA481" i="6"/>
  <c r="S481" i="6" s="1"/>
  <c r="D481" i="13" s="1"/>
  <c r="Q481" i="6"/>
  <c r="B481" i="13" s="1"/>
  <c r="AA896" i="6"/>
  <c r="S896" i="6" s="1"/>
  <c r="D896" i="13" s="1"/>
  <c r="Q896" i="6"/>
  <c r="B896" i="13" s="1"/>
  <c r="AA339" i="6"/>
  <c r="S339" i="6" s="1"/>
  <c r="D339" i="13" s="1"/>
  <c r="Q339" i="6"/>
  <c r="B339" i="13" s="1"/>
  <c r="AA1376" i="6"/>
  <c r="S1376" i="6" s="1"/>
  <c r="D1376" i="13" s="1"/>
  <c r="Q1376" i="6"/>
  <c r="B1376" i="13" s="1"/>
  <c r="AA1324" i="6"/>
  <c r="S1324" i="6" s="1"/>
  <c r="D1324" i="13" s="1"/>
  <c r="Q1324" i="6"/>
  <c r="B1324" i="13" s="1"/>
  <c r="AA1405" i="6"/>
  <c r="S1405" i="6" s="1"/>
  <c r="D1405" i="13" s="1"/>
  <c r="Q1405" i="6"/>
  <c r="B1405" i="13" s="1"/>
  <c r="AA1338" i="6"/>
  <c r="S1338" i="6" s="1"/>
  <c r="D1338" i="13" s="1"/>
  <c r="Q1338" i="6"/>
  <c r="B1338" i="13" s="1"/>
  <c r="AA1165" i="6"/>
  <c r="S1165" i="6" s="1"/>
  <c r="D1165" i="13" s="1"/>
  <c r="Q1165" i="6"/>
  <c r="B1165" i="13" s="1"/>
  <c r="AA1243" i="6"/>
  <c r="S1243" i="6" s="1"/>
  <c r="D1243" i="13" s="1"/>
  <c r="Q1243" i="6"/>
  <c r="B1243" i="13" s="1"/>
  <c r="AA1211" i="6"/>
  <c r="S1211" i="6" s="1"/>
  <c r="D1211" i="13" s="1"/>
  <c r="Q1211" i="6"/>
  <c r="B1211" i="13" s="1"/>
  <c r="AA1179" i="6"/>
  <c r="S1179" i="6" s="1"/>
  <c r="D1179" i="13" s="1"/>
  <c r="Q1179" i="6"/>
  <c r="B1179" i="13" s="1"/>
  <c r="AA1147" i="6"/>
  <c r="S1147" i="6" s="1"/>
  <c r="D1147" i="13" s="1"/>
  <c r="Q1147" i="6"/>
  <c r="B1147" i="13" s="1"/>
  <c r="Q1325" i="6"/>
  <c r="B1325" i="13" s="1"/>
  <c r="AA1407" i="6"/>
  <c r="S1407" i="6" s="1"/>
  <c r="D1407" i="13" s="1"/>
  <c r="Q1407" i="6"/>
  <c r="B1407" i="13" s="1"/>
  <c r="Q1426" i="6"/>
  <c r="B1426" i="13" s="1"/>
  <c r="Q1268" i="6"/>
  <c r="B1268" i="13" s="1"/>
  <c r="Q1413" i="6"/>
  <c r="B1413" i="13" s="1"/>
  <c r="Q1419" i="6"/>
  <c r="B1419" i="13" s="1"/>
  <c r="AA1322" i="6"/>
  <c r="S1322" i="6" s="1"/>
  <c r="D1322" i="13" s="1"/>
  <c r="Q1322" i="6"/>
  <c r="B1322" i="13" s="1"/>
  <c r="Q1412" i="6"/>
  <c r="B1412" i="13" s="1"/>
  <c r="Q1205" i="6"/>
  <c r="B1205" i="13" s="1"/>
  <c r="Q1351" i="6"/>
  <c r="B1351" i="13" s="1"/>
  <c r="AA1281" i="6"/>
  <c r="S1281" i="6" s="1"/>
  <c r="D1281" i="13" s="1"/>
  <c r="Q1281" i="6"/>
  <c r="B1281" i="13" s="1"/>
  <c r="Q1302" i="6"/>
  <c r="B1302" i="13" s="1"/>
  <c r="Q1386" i="6"/>
  <c r="B1386" i="13" s="1"/>
  <c r="Q1429" i="6"/>
  <c r="B1429" i="13" s="1"/>
  <c r="AA1488" i="6"/>
  <c r="S1488" i="6" s="1"/>
  <c r="D1488" i="13" s="1"/>
  <c r="Q1488" i="6"/>
  <c r="B1488" i="13" s="1"/>
  <c r="Q1440" i="6"/>
  <c r="B1440" i="13" s="1"/>
  <c r="Q1465" i="6"/>
  <c r="B1465" i="13" s="1"/>
  <c r="AA371" i="6"/>
  <c r="S371" i="6" s="1"/>
  <c r="D371" i="13" s="1"/>
  <c r="Q371" i="6"/>
  <c r="B371" i="13" s="1"/>
  <c r="AA158" i="6"/>
  <c r="S158" i="6" s="1"/>
  <c r="D158" i="13" s="1"/>
  <c r="Q158" i="6"/>
  <c r="B158" i="13" s="1"/>
  <c r="AA1356" i="6"/>
  <c r="S1356" i="6" s="1"/>
  <c r="D1356" i="13" s="1"/>
  <c r="Q1356" i="6"/>
  <c r="B1356" i="13" s="1"/>
  <c r="AA1328" i="6"/>
  <c r="S1328" i="6" s="1"/>
  <c r="D1328" i="13" s="1"/>
  <c r="Q1328" i="6"/>
  <c r="B1328" i="13" s="1"/>
  <c r="AA1404" i="6"/>
  <c r="S1404" i="6" s="1"/>
  <c r="D1404" i="13" s="1"/>
  <c r="Q1404" i="6"/>
  <c r="B1404" i="13" s="1"/>
  <c r="AA1354" i="6"/>
  <c r="S1354" i="6" s="1"/>
  <c r="D1354" i="13" s="1"/>
  <c r="Q1354" i="6"/>
  <c r="B1354" i="13" s="1"/>
  <c r="Q1290" i="6"/>
  <c r="B1290" i="13" s="1"/>
  <c r="Q1350" i="6"/>
  <c r="B1350" i="13" s="1"/>
  <c r="Q1316" i="6"/>
  <c r="B1316" i="13" s="1"/>
  <c r="Q1229" i="6"/>
  <c r="B1229" i="13" s="1"/>
  <c r="Q1197" i="6"/>
  <c r="B1197" i="13" s="1"/>
  <c r="Q1133" i="6"/>
  <c r="B1133" i="13" s="1"/>
  <c r="AA1335" i="6"/>
  <c r="S1335" i="6" s="1"/>
  <c r="D1335" i="13" s="1"/>
  <c r="Q1335" i="6"/>
  <c r="B1335" i="13" s="1"/>
  <c r="AA1285" i="6"/>
  <c r="S1285" i="6" s="1"/>
  <c r="D1285" i="13" s="1"/>
  <c r="Q1285" i="6"/>
  <c r="B1285" i="13" s="1"/>
  <c r="Q1389" i="6"/>
  <c r="B1389" i="13" s="1"/>
  <c r="AA1306" i="6"/>
  <c r="S1306" i="6" s="1"/>
  <c r="D1306" i="13" s="1"/>
  <c r="Q1306" i="6"/>
  <c r="B1306" i="13" s="1"/>
  <c r="AA1341" i="6"/>
  <c r="S1341" i="6" s="1"/>
  <c r="D1341" i="13" s="1"/>
  <c r="Q1341" i="6"/>
  <c r="B1341" i="13" s="1"/>
  <c r="Q1373" i="6"/>
  <c r="B1373" i="13" s="1"/>
  <c r="AA1239" i="6"/>
  <c r="S1239" i="6" s="1"/>
  <c r="D1239" i="13" s="1"/>
  <c r="Q1239" i="6"/>
  <c r="B1239" i="13" s="1"/>
  <c r="AA1207" i="6"/>
  <c r="S1207" i="6" s="1"/>
  <c r="D1207" i="13" s="1"/>
  <c r="Q1207" i="6"/>
  <c r="B1207" i="13" s="1"/>
  <c r="AA1175" i="6"/>
  <c r="S1175" i="6" s="1"/>
  <c r="D1175" i="13" s="1"/>
  <c r="Q1175" i="6"/>
  <c r="B1175" i="13" s="1"/>
  <c r="AA1143" i="6"/>
  <c r="S1143" i="6" s="1"/>
  <c r="D1143" i="13" s="1"/>
  <c r="Q1143" i="6"/>
  <c r="B1143" i="13" s="1"/>
  <c r="Q1270" i="6"/>
  <c r="B1270" i="13" s="1"/>
  <c r="Q1337" i="6"/>
  <c r="B1337" i="13" s="1"/>
  <c r="AA1219" i="6"/>
  <c r="S1219" i="6" s="1"/>
  <c r="D1219" i="13" s="1"/>
  <c r="Q1219" i="6"/>
  <c r="B1219" i="13" s="1"/>
  <c r="AA1187" i="6"/>
  <c r="S1187" i="6" s="1"/>
  <c r="D1187" i="13" s="1"/>
  <c r="Q1187" i="6"/>
  <c r="B1187" i="13" s="1"/>
  <c r="Q1155" i="6"/>
  <c r="B1155" i="13" s="1"/>
  <c r="AA1123" i="6"/>
  <c r="S1123" i="6" s="1"/>
  <c r="D1123" i="13" s="1"/>
  <c r="Q1123" i="6"/>
  <c r="B1123" i="13" s="1"/>
  <c r="Q1258" i="6"/>
  <c r="B1258" i="13" s="1"/>
  <c r="AA1310" i="6"/>
  <c r="S1310" i="6" s="1"/>
  <c r="D1310" i="13" s="1"/>
  <c r="Q1310" i="6"/>
  <c r="B1310" i="13" s="1"/>
  <c r="Q1278" i="6"/>
  <c r="B1278" i="13" s="1"/>
  <c r="Q1263" i="6"/>
  <c r="B1263" i="13" s="1"/>
  <c r="AA1349" i="6"/>
  <c r="S1349" i="6" s="1"/>
  <c r="D1349" i="13" s="1"/>
  <c r="Q1349" i="6"/>
  <c r="B1349" i="13" s="1"/>
  <c r="AA1355" i="6"/>
  <c r="S1355" i="6" s="1"/>
  <c r="D1355" i="13" s="1"/>
  <c r="Q1355" i="6"/>
  <c r="B1355" i="13" s="1"/>
  <c r="Q1334" i="6"/>
  <c r="B1334" i="13" s="1"/>
  <c r="Q1394" i="6"/>
  <c r="B1394" i="13" s="1"/>
  <c r="Q1314" i="6"/>
  <c r="B1314" i="13" s="1"/>
  <c r="AA1237" i="6"/>
  <c r="S1237" i="6" s="1"/>
  <c r="D1237" i="13" s="1"/>
  <c r="Q1237" i="6"/>
  <c r="B1237" i="13" s="1"/>
  <c r="Q1460" i="6"/>
  <c r="B1460" i="13" s="1"/>
  <c r="AA1497" i="6"/>
  <c r="S1497" i="6" s="1"/>
  <c r="D1497" i="13" s="1"/>
  <c r="Q1497" i="6"/>
  <c r="B1497" i="13" s="1"/>
  <c r="AA1428" i="6"/>
  <c r="S1428" i="6" s="1"/>
  <c r="D1428" i="13" s="1"/>
  <c r="Q1428" i="6"/>
  <c r="B1428" i="13" s="1"/>
  <c r="Q1414" i="6"/>
  <c r="B1414" i="13" s="1"/>
  <c r="AA1457" i="6"/>
  <c r="S1457" i="6" s="1"/>
  <c r="D1457" i="13" s="1"/>
  <c r="Q1457" i="6"/>
  <c r="B1457" i="13" s="1"/>
  <c r="Q1444" i="6"/>
  <c r="B1444" i="13" s="1"/>
  <c r="AA10" i="6"/>
  <c r="S10" i="6" s="1"/>
  <c r="D10" i="13" s="1"/>
  <c r="Q10" i="6"/>
  <c r="B10" i="13" s="1"/>
  <c r="Q752" i="6"/>
  <c r="B752" i="13" s="1"/>
  <c r="AA590" i="6"/>
  <c r="S590" i="6" s="1"/>
  <c r="D590" i="13" s="1"/>
  <c r="Q590" i="6"/>
  <c r="B590" i="13" s="1"/>
  <c r="AA1462" i="6"/>
  <c r="S1462" i="6" s="1"/>
  <c r="D1462" i="13" s="1"/>
  <c r="Q1462" i="6"/>
  <c r="B1462" i="13" s="1"/>
  <c r="AA42" i="6"/>
  <c r="S42" i="6" s="1"/>
  <c r="D42" i="13" s="1"/>
  <c r="Q1498" i="6"/>
  <c r="B1498" i="13" s="1"/>
  <c r="AA301" i="6"/>
  <c r="S301" i="6" s="1"/>
  <c r="D301" i="13" s="1"/>
  <c r="Z1429" i="6"/>
  <c r="R1429" i="6" s="1"/>
  <c r="C1429" i="13" s="1"/>
  <c r="AA1312" i="6"/>
  <c r="S1312" i="6" s="1"/>
  <c r="D1312" i="13" s="1"/>
  <c r="Q1312" i="6"/>
  <c r="B1312" i="13" s="1"/>
  <c r="AA1372" i="6"/>
  <c r="S1372" i="6" s="1"/>
  <c r="D1372" i="13" s="1"/>
  <c r="Q1372" i="6"/>
  <c r="B1372" i="13" s="1"/>
  <c r="Q1392" i="6"/>
  <c r="B1392" i="13" s="1"/>
  <c r="AA1304" i="6"/>
  <c r="S1304" i="6" s="1"/>
  <c r="D1304" i="13" s="1"/>
  <c r="Q1304" i="6"/>
  <c r="B1304" i="13" s="1"/>
  <c r="AA1416" i="6"/>
  <c r="S1416" i="6" s="1"/>
  <c r="D1416" i="13" s="1"/>
  <c r="Q1416" i="6"/>
  <c r="B1416" i="13" s="1"/>
  <c r="AA1400" i="6"/>
  <c r="S1400" i="6" s="1"/>
  <c r="D1400" i="13" s="1"/>
  <c r="Q1400" i="6"/>
  <c r="B1400" i="13" s="1"/>
  <c r="Q1300" i="6"/>
  <c r="B1300" i="13" s="1"/>
  <c r="Q1418" i="6"/>
  <c r="B1418" i="13" s="1"/>
  <c r="AA1370" i="6"/>
  <c r="S1370" i="6" s="1"/>
  <c r="D1370" i="13" s="1"/>
  <c r="Q1370" i="6"/>
  <c r="B1370" i="13" s="1"/>
  <c r="AA1420" i="6"/>
  <c r="S1420" i="6" s="1"/>
  <c r="D1420" i="13" s="1"/>
  <c r="Q1420" i="6"/>
  <c r="B1420" i="13" s="1"/>
  <c r="AA1292" i="6"/>
  <c r="S1292" i="6" s="1"/>
  <c r="D1292" i="13" s="1"/>
  <c r="Q1292" i="6"/>
  <c r="B1292" i="13" s="1"/>
  <c r="AA1408" i="6"/>
  <c r="S1408" i="6" s="1"/>
  <c r="D1408" i="13" s="1"/>
  <c r="Q1408" i="6"/>
  <c r="B1408" i="13" s="1"/>
  <c r="AA1344" i="6"/>
  <c r="S1344" i="6" s="1"/>
  <c r="D1344" i="13" s="1"/>
  <c r="Q1344" i="6"/>
  <c r="B1344" i="13" s="1"/>
  <c r="AA1280" i="6"/>
  <c r="S1280" i="6" s="1"/>
  <c r="D1280" i="13" s="1"/>
  <c r="Q1280" i="6"/>
  <c r="B1280" i="13" s="1"/>
  <c r="Q1308" i="6"/>
  <c r="B1308" i="13" s="1"/>
  <c r="AA1388" i="6"/>
  <c r="S1388" i="6" s="1"/>
  <c r="D1388" i="13" s="1"/>
  <c r="Q1388" i="6"/>
  <c r="B1388" i="13" s="1"/>
  <c r="AA1424" i="6"/>
  <c r="S1424" i="6" s="1"/>
  <c r="D1424" i="13" s="1"/>
  <c r="Q1424" i="6"/>
  <c r="B1424" i="13" s="1"/>
  <c r="AA1360" i="6"/>
  <c r="S1360" i="6" s="1"/>
  <c r="D1360" i="13" s="1"/>
  <c r="Q1360" i="6"/>
  <c r="B1360" i="13" s="1"/>
  <c r="AA1296" i="6"/>
  <c r="S1296" i="6" s="1"/>
  <c r="D1296" i="13" s="1"/>
  <c r="Q1296" i="6"/>
  <c r="B1296" i="13" s="1"/>
  <c r="AA1340" i="6"/>
  <c r="S1340" i="6" s="1"/>
  <c r="D1340" i="13" s="1"/>
  <c r="Q1340" i="6"/>
  <c r="B1340" i="13" s="1"/>
  <c r="AA1336" i="6"/>
  <c r="S1336" i="6" s="1"/>
  <c r="D1336" i="13" s="1"/>
  <c r="Q1336" i="6"/>
  <c r="B1336" i="13" s="1"/>
  <c r="AA1352" i="6"/>
  <c r="S1352" i="6" s="1"/>
  <c r="D1352" i="13" s="1"/>
  <c r="Q1352" i="6"/>
  <c r="B1352" i="13" s="1"/>
  <c r="Q1288" i="6"/>
  <c r="B1288" i="13" s="1"/>
  <c r="AA1320" i="6"/>
  <c r="S1320" i="6" s="1"/>
  <c r="D1320" i="13" s="1"/>
  <c r="Q1320" i="6"/>
  <c r="B1320" i="13" s="1"/>
  <c r="AA1358" i="6"/>
  <c r="S1358" i="6" s="1"/>
  <c r="D1358" i="13" s="1"/>
  <c r="Q1358" i="6"/>
  <c r="B1358" i="13" s="1"/>
  <c r="Q1262" i="6"/>
  <c r="B1262" i="13" s="1"/>
  <c r="AA1381" i="6"/>
  <c r="S1381" i="6" s="1"/>
  <c r="D1381" i="13" s="1"/>
  <c r="Q1381" i="6"/>
  <c r="B1381" i="13" s="1"/>
  <c r="AA1422" i="6"/>
  <c r="S1422" i="6" s="1"/>
  <c r="D1422" i="13" s="1"/>
  <c r="Q1422" i="6"/>
  <c r="B1422" i="13" s="1"/>
  <c r="AA1286" i="6"/>
  <c r="S1286" i="6" s="1"/>
  <c r="D1286" i="13" s="1"/>
  <c r="Q1286" i="6"/>
  <c r="B1286" i="13" s="1"/>
  <c r="Q1449" i="6"/>
  <c r="B1449" i="13" s="1"/>
  <c r="Q1365" i="6"/>
  <c r="B1365" i="13" s="1"/>
  <c r="Q1332" i="6"/>
  <c r="B1332" i="13" s="1"/>
  <c r="AA1245" i="6"/>
  <c r="S1245" i="6" s="1"/>
  <c r="D1245" i="13" s="1"/>
  <c r="Q1245" i="6"/>
  <c r="B1245" i="13" s="1"/>
  <c r="AA1213" i="6"/>
  <c r="S1213" i="6" s="1"/>
  <c r="D1213" i="13" s="1"/>
  <c r="Q1213" i="6"/>
  <c r="B1213" i="13" s="1"/>
  <c r="Q1181" i="6"/>
  <c r="B1181" i="13" s="1"/>
  <c r="Q1149" i="6"/>
  <c r="B1149" i="13" s="1"/>
  <c r="AA1326" i="6"/>
  <c r="S1326" i="6" s="1"/>
  <c r="D1326" i="13" s="1"/>
  <c r="Q1326" i="6"/>
  <c r="B1326" i="13" s="1"/>
  <c r="Q1227" i="6"/>
  <c r="B1227" i="13" s="1"/>
  <c r="AA1195" i="6"/>
  <c r="S1195" i="6" s="1"/>
  <c r="D1195" i="13" s="1"/>
  <c r="Q1195" i="6"/>
  <c r="B1195" i="13" s="1"/>
  <c r="AA1163" i="6"/>
  <c r="S1163" i="6" s="1"/>
  <c r="D1163" i="13" s="1"/>
  <c r="Q1163" i="6"/>
  <c r="B1163" i="13" s="1"/>
  <c r="Q1131" i="6"/>
  <c r="B1131" i="13" s="1"/>
  <c r="Q1348" i="6"/>
  <c r="B1348" i="13" s="1"/>
  <c r="Q1406" i="6"/>
  <c r="B1406" i="13" s="1"/>
  <c r="Q1346" i="6"/>
  <c r="B1346" i="13" s="1"/>
  <c r="Q1327" i="6"/>
  <c r="B1327" i="13" s="1"/>
  <c r="AA1387" i="6"/>
  <c r="S1387" i="6" s="1"/>
  <c r="D1387" i="13" s="1"/>
  <c r="Q1387" i="6"/>
  <c r="B1387" i="13" s="1"/>
  <c r="Q1374" i="6"/>
  <c r="B1374" i="13" s="1"/>
  <c r="Q1311" i="6"/>
  <c r="B1311" i="13" s="1"/>
  <c r="AA1266" i="6"/>
  <c r="S1266" i="6" s="1"/>
  <c r="D1266" i="13" s="1"/>
  <c r="Q1266" i="6"/>
  <c r="B1266" i="13" s="1"/>
  <c r="AA1269" i="6"/>
  <c r="S1269" i="6" s="1"/>
  <c r="D1269" i="13" s="1"/>
  <c r="Q1269" i="6"/>
  <c r="B1269" i="13" s="1"/>
  <c r="AA1141" i="6"/>
  <c r="S1141" i="6" s="1"/>
  <c r="D1141" i="13" s="1"/>
  <c r="Q1141" i="6"/>
  <c r="B1141" i="13" s="1"/>
  <c r="AA1445" i="6"/>
  <c r="S1445" i="6" s="1"/>
  <c r="D1445" i="13" s="1"/>
  <c r="Q1445" i="6"/>
  <c r="B1445" i="13" s="1"/>
  <c r="AA1439" i="6"/>
  <c r="S1439" i="6" s="1"/>
  <c r="D1439" i="13" s="1"/>
  <c r="Q1439" i="6"/>
  <c r="B1439" i="13" s="1"/>
  <c r="AA1403" i="6"/>
  <c r="S1403" i="6" s="1"/>
  <c r="D1403" i="13" s="1"/>
  <c r="Q1403" i="6"/>
  <c r="B1403" i="13" s="1"/>
  <c r="AA1431" i="6"/>
  <c r="S1431" i="6" s="1"/>
  <c r="D1431" i="13" s="1"/>
  <c r="Q1431" i="6"/>
  <c r="B1431" i="13" s="1"/>
  <c r="AA1492" i="6"/>
  <c r="S1492" i="6" s="1"/>
  <c r="D1492" i="13" s="1"/>
  <c r="Q1492" i="6"/>
  <c r="B1492" i="13" s="1"/>
  <c r="AA1333" i="6"/>
  <c r="S1333" i="6" s="1"/>
  <c r="D1333" i="13" s="1"/>
  <c r="Q1333" i="6"/>
  <c r="B1333" i="13" s="1"/>
  <c r="AA1475" i="6"/>
  <c r="S1475" i="6" s="1"/>
  <c r="D1475" i="13" s="1"/>
  <c r="Q1475" i="6"/>
  <c r="B1475" i="13" s="1"/>
  <c r="Q1443" i="6"/>
  <c r="B1443" i="13" s="1"/>
  <c r="AA1437" i="6"/>
  <c r="S1437" i="6" s="1"/>
  <c r="D1437" i="13" s="1"/>
  <c r="Q1437" i="6"/>
  <c r="B1437" i="13" s="1"/>
  <c r="AA1496" i="6"/>
  <c r="S1496" i="6" s="1"/>
  <c r="D1496" i="13" s="1"/>
  <c r="Q1496" i="6"/>
  <c r="B1496" i="13" s="1"/>
  <c r="Q1456" i="6"/>
  <c r="B1456" i="13" s="1"/>
  <c r="AA1282" i="6"/>
  <c r="S1282" i="6" s="1"/>
  <c r="D1282" i="13" s="1"/>
  <c r="Q1282" i="6"/>
  <c r="B1282" i="13" s="1"/>
  <c r="Q930" i="6"/>
  <c r="B930" i="13" s="1"/>
  <c r="Q538" i="6"/>
  <c r="B538" i="13" s="1"/>
  <c r="Q281" i="6"/>
  <c r="B281" i="13" s="1"/>
  <c r="Y1478" i="6"/>
  <c r="P1478" i="6"/>
  <c r="A1478" i="13" s="1"/>
  <c r="AA1433" i="6"/>
  <c r="S1433" i="6" s="1"/>
  <c r="D1433" i="13" s="1"/>
  <c r="Q1433" i="6"/>
  <c r="B1433" i="13" s="1"/>
  <c r="AA1446" i="6"/>
  <c r="S1446" i="6" s="1"/>
  <c r="D1446" i="13" s="1"/>
  <c r="Q1446" i="6"/>
  <c r="B1446" i="13" s="1"/>
  <c r="AA45" i="6"/>
  <c r="S45" i="6" s="1"/>
  <c r="D45" i="13" s="1"/>
  <c r="Q45" i="6"/>
  <c r="B45" i="13" s="1"/>
  <c r="F96" i="9"/>
  <c r="D96" i="9"/>
  <c r="AA593" i="6"/>
  <c r="S593" i="6" s="1"/>
  <c r="D593" i="13" s="1"/>
  <c r="Q593" i="6"/>
  <c r="B593" i="13" s="1"/>
  <c r="Q944" i="6"/>
  <c r="B944" i="13" s="1"/>
  <c r="AA1009" i="6"/>
  <c r="S1009" i="6" s="1"/>
  <c r="D1009" i="13" s="1"/>
  <c r="Q1009" i="6"/>
  <c r="B1009" i="13" s="1"/>
  <c r="Q602" i="6"/>
  <c r="B602" i="13" s="1"/>
  <c r="Q961" i="6"/>
  <c r="B961" i="13" s="1"/>
  <c r="AA726" i="6"/>
  <c r="S726" i="6" s="1"/>
  <c r="D726" i="13" s="1"/>
  <c r="Q726" i="6"/>
  <c r="B726" i="13" s="1"/>
  <c r="AA357" i="6"/>
  <c r="S357" i="6" s="1"/>
  <c r="D357" i="13" s="1"/>
  <c r="Q357" i="6"/>
  <c r="B357" i="13" s="1"/>
  <c r="Q574" i="6"/>
  <c r="B574" i="13" s="1"/>
  <c r="AA365" i="6"/>
  <c r="S365" i="6" s="1"/>
  <c r="D365" i="13" s="1"/>
  <c r="Q365" i="6"/>
  <c r="B365" i="13" s="1"/>
  <c r="AA219" i="6"/>
  <c r="S219" i="6" s="1"/>
  <c r="D219" i="13" s="1"/>
  <c r="Q219" i="6"/>
  <c r="B219" i="13" s="1"/>
  <c r="AA417" i="6"/>
  <c r="S417" i="6" s="1"/>
  <c r="D417" i="13" s="1"/>
  <c r="Q417" i="6"/>
  <c r="B417" i="13" s="1"/>
  <c r="AA552" i="6"/>
  <c r="S552" i="6" s="1"/>
  <c r="D552" i="13" s="1"/>
  <c r="Q552" i="6"/>
  <c r="B552" i="13" s="1"/>
  <c r="AA526" i="6"/>
  <c r="S526" i="6" s="1"/>
  <c r="D526" i="13" s="1"/>
  <c r="Q526" i="6"/>
  <c r="B526" i="13" s="1"/>
  <c r="AA351" i="6"/>
  <c r="S351" i="6" s="1"/>
  <c r="D351" i="13" s="1"/>
  <c r="Q351" i="6"/>
  <c r="B351" i="13" s="1"/>
  <c r="Q620" i="6"/>
  <c r="B620" i="13" s="1"/>
  <c r="AA619" i="6"/>
  <c r="S619" i="6" s="1"/>
  <c r="D619" i="13" s="1"/>
  <c r="Q619" i="6"/>
  <c r="B619" i="13" s="1"/>
  <c r="AA105" i="6"/>
  <c r="S105" i="6" s="1"/>
  <c r="D105" i="13" s="1"/>
  <c r="Q105" i="6"/>
  <c r="B105" i="13" s="1"/>
  <c r="AA309" i="6"/>
  <c r="S309" i="6" s="1"/>
  <c r="D309" i="13" s="1"/>
  <c r="Q309" i="6"/>
  <c r="B309" i="13" s="1"/>
  <c r="AA413" i="6"/>
  <c r="S413" i="6" s="1"/>
  <c r="D413" i="13" s="1"/>
  <c r="Q413" i="6"/>
  <c r="B413" i="13" s="1"/>
  <c r="Q564" i="6"/>
  <c r="B564" i="13" s="1"/>
  <c r="Q914" i="6"/>
  <c r="B914" i="13" s="1"/>
  <c r="AA293" i="6"/>
  <c r="S293" i="6" s="1"/>
  <c r="D293" i="13" s="1"/>
  <c r="Q293" i="6"/>
  <c r="B293" i="13" s="1"/>
  <c r="AA97" i="6"/>
  <c r="S97" i="6" s="1"/>
  <c r="D97" i="13" s="1"/>
  <c r="Q97" i="6"/>
  <c r="B97" i="13" s="1"/>
  <c r="Q636" i="6"/>
  <c r="B636" i="13" s="1"/>
  <c r="Q934" i="6"/>
  <c r="B934" i="13" s="1"/>
  <c r="AA151" i="6"/>
  <c r="S151" i="6" s="1"/>
  <c r="D151" i="13" s="1"/>
  <c r="Q151" i="6"/>
  <c r="B151" i="13" s="1"/>
  <c r="AA213" i="6"/>
  <c r="S213" i="6" s="1"/>
  <c r="D213" i="13" s="1"/>
  <c r="Q213" i="6"/>
  <c r="B213" i="13" s="1"/>
  <c r="AA237" i="6"/>
  <c r="S237" i="6" s="1"/>
  <c r="D237" i="13" s="1"/>
  <c r="Q237" i="6"/>
  <c r="B237" i="13" s="1"/>
  <c r="Q583" i="6"/>
  <c r="B583" i="13" s="1"/>
  <c r="AA904" i="6"/>
  <c r="S904" i="6" s="1"/>
  <c r="D904" i="13" s="1"/>
  <c r="Q904" i="6"/>
  <c r="B904" i="13" s="1"/>
  <c r="AA580" i="6"/>
  <c r="S580" i="6" s="1"/>
  <c r="D580" i="13" s="1"/>
  <c r="Q580" i="6"/>
  <c r="B580" i="13" s="1"/>
  <c r="AA540" i="6"/>
  <c r="S540" i="6" s="1"/>
  <c r="D540" i="13" s="1"/>
  <c r="Q540" i="6"/>
  <c r="B540" i="13" s="1"/>
  <c r="Q952" i="6"/>
  <c r="B952" i="13" s="1"/>
  <c r="AA381" i="6"/>
  <c r="S381" i="6" s="1"/>
  <c r="D381" i="13" s="1"/>
  <c r="Q433" i="6"/>
  <c r="B433" i="13" s="1"/>
  <c r="AA20" i="6"/>
  <c r="S20" i="6" s="1"/>
  <c r="D20" i="13" s="1"/>
  <c r="Q20" i="6"/>
  <c r="B20" i="13" s="1"/>
  <c r="Q427" i="6"/>
  <c r="B427" i="13" s="1"/>
  <c r="AA347" i="6"/>
  <c r="S347" i="6" s="1"/>
  <c r="D347" i="13" s="1"/>
  <c r="Q347" i="6"/>
  <c r="B347" i="13" s="1"/>
  <c r="AA411" i="6"/>
  <c r="S411" i="6" s="1"/>
  <c r="D411" i="13" s="1"/>
  <c r="Q411" i="6"/>
  <c r="B411" i="13" s="1"/>
  <c r="AA119" i="6"/>
  <c r="S119" i="6" s="1"/>
  <c r="D119" i="13" s="1"/>
  <c r="Q119" i="6"/>
  <c r="B119" i="13" s="1"/>
  <c r="AA103" i="6"/>
  <c r="S103" i="6" s="1"/>
  <c r="D103" i="13" s="1"/>
  <c r="Q103" i="6"/>
  <c r="B103" i="13" s="1"/>
  <c r="AA182" i="6"/>
  <c r="S182" i="6" s="1"/>
  <c r="D182" i="13" s="1"/>
  <c r="Q182" i="6"/>
  <c r="B182" i="13" s="1"/>
  <c r="AA289" i="6"/>
  <c r="S289" i="6" s="1"/>
  <c r="D289" i="13" s="1"/>
  <c r="Q289" i="6"/>
  <c r="B289" i="13" s="1"/>
  <c r="AA331" i="6"/>
  <c r="S331" i="6" s="1"/>
  <c r="D331" i="13" s="1"/>
  <c r="Q331" i="6"/>
  <c r="B331" i="13" s="1"/>
  <c r="AA118" i="6"/>
  <c r="S118" i="6" s="1"/>
  <c r="D118" i="13" s="1"/>
  <c r="Q118" i="6"/>
  <c r="B118" i="13" s="1"/>
  <c r="AA32" i="6"/>
  <c r="S32" i="6" s="1"/>
  <c r="D32" i="13" s="1"/>
  <c r="Q32" i="6"/>
  <c r="B32" i="13" s="1"/>
  <c r="Q938" i="6"/>
  <c r="B938" i="13" s="1"/>
  <c r="Q950" i="6"/>
  <c r="B950" i="13" s="1"/>
  <c r="AA1030" i="6"/>
  <c r="S1030" i="6" s="1"/>
  <c r="D1030" i="13" s="1"/>
  <c r="Q1030" i="6"/>
  <c r="B1030" i="13" s="1"/>
  <c r="Q1029" i="6"/>
  <c r="B1029" i="13" s="1"/>
  <c r="Q965" i="6"/>
  <c r="B965" i="13" s="1"/>
  <c r="Q1101" i="6"/>
  <c r="B1101" i="13" s="1"/>
  <c r="Q1069" i="6"/>
  <c r="B1069" i="13" s="1"/>
  <c r="AA1037" i="6"/>
  <c r="S1037" i="6" s="1"/>
  <c r="D1037" i="13" s="1"/>
  <c r="Q1037" i="6"/>
  <c r="B1037" i="13" s="1"/>
  <c r="Q1115" i="6"/>
  <c r="B1115" i="13" s="1"/>
  <c r="AA1083" i="6"/>
  <c r="S1083" i="6" s="1"/>
  <c r="D1083" i="13" s="1"/>
  <c r="Q1083" i="6"/>
  <c r="B1083" i="13" s="1"/>
  <c r="AA1051" i="6"/>
  <c r="S1051" i="6" s="1"/>
  <c r="D1051" i="13" s="1"/>
  <c r="Q1051" i="6"/>
  <c r="B1051" i="13" s="1"/>
  <c r="AA957" i="6"/>
  <c r="S957" i="6" s="1"/>
  <c r="D957" i="13" s="1"/>
  <c r="Q957" i="6"/>
  <c r="B957" i="13" s="1"/>
  <c r="Q605" i="6"/>
  <c r="B605" i="13" s="1"/>
  <c r="Q989" i="6"/>
  <c r="B989" i="13" s="1"/>
  <c r="AA696" i="6"/>
  <c r="S696" i="6" s="1"/>
  <c r="D696" i="13" s="1"/>
  <c r="Q696" i="6"/>
  <c r="B696" i="13" s="1"/>
  <c r="Q936" i="6"/>
  <c r="B936" i="13" s="1"/>
  <c r="AA610" i="6"/>
  <c r="S610" i="6" s="1"/>
  <c r="D610" i="13" s="1"/>
  <c r="Q610" i="6"/>
  <c r="B610" i="13" s="1"/>
  <c r="Q1077" i="6"/>
  <c r="B1077" i="13" s="1"/>
  <c r="Q946" i="6"/>
  <c r="B946" i="13" s="1"/>
  <c r="AA738" i="6"/>
  <c r="S738" i="6" s="1"/>
  <c r="D738" i="13" s="1"/>
  <c r="Q738" i="6"/>
  <c r="B738" i="13" s="1"/>
  <c r="AA632" i="6"/>
  <c r="S632" i="6" s="1"/>
  <c r="D632" i="13" s="1"/>
  <c r="Q632" i="6"/>
  <c r="B632" i="13" s="1"/>
  <c r="AA1038" i="6"/>
  <c r="S1038" i="6" s="1"/>
  <c r="D1038" i="13" s="1"/>
  <c r="Q1038" i="6"/>
  <c r="B1038" i="13" s="1"/>
  <c r="Q981" i="6"/>
  <c r="B981" i="13" s="1"/>
  <c r="Q1111" i="6"/>
  <c r="B1111" i="13" s="1"/>
  <c r="AA1079" i="6"/>
  <c r="S1079" i="6" s="1"/>
  <c r="D1079" i="13" s="1"/>
  <c r="Q1079" i="6"/>
  <c r="B1079" i="13" s="1"/>
  <c r="Q1047" i="6"/>
  <c r="B1047" i="13" s="1"/>
  <c r="Q1091" i="6"/>
  <c r="B1091" i="13" s="1"/>
  <c r="AA1059" i="6"/>
  <c r="S1059" i="6" s="1"/>
  <c r="D1059" i="13" s="1"/>
  <c r="Q1059" i="6"/>
  <c r="B1059" i="13" s="1"/>
  <c r="Q994" i="6"/>
  <c r="B994" i="13" s="1"/>
  <c r="AA700" i="6"/>
  <c r="S700" i="6" s="1"/>
  <c r="D700" i="13" s="1"/>
  <c r="Q700" i="6"/>
  <c r="B700" i="13" s="1"/>
  <c r="Q622" i="6"/>
  <c r="B622" i="13" s="1"/>
  <c r="AA1109" i="6"/>
  <c r="S1109" i="6" s="1"/>
  <c r="D1109" i="13" s="1"/>
  <c r="Q1109" i="6"/>
  <c r="B1109" i="13" s="1"/>
  <c r="Q600" i="6"/>
  <c r="B600" i="13" s="1"/>
  <c r="AA958" i="6"/>
  <c r="S958" i="6" s="1"/>
  <c r="D958" i="13" s="1"/>
  <c r="Q958" i="6"/>
  <c r="B958" i="13" s="1"/>
  <c r="Q672" i="6"/>
  <c r="B672" i="13" s="1"/>
  <c r="AA762" i="6"/>
  <c r="S762" i="6" s="1"/>
  <c r="D762" i="13" s="1"/>
  <c r="Q762" i="6"/>
  <c r="B762" i="13" s="1"/>
  <c r="AA570" i="6"/>
  <c r="S570" i="6" s="1"/>
  <c r="D570" i="13" s="1"/>
  <c r="Q570" i="6"/>
  <c r="B570" i="13" s="1"/>
  <c r="Q707" i="6"/>
  <c r="B707" i="13" s="1"/>
  <c r="Q966" i="6"/>
  <c r="B966" i="13" s="1"/>
  <c r="Q997" i="6"/>
  <c r="B997" i="13" s="1"/>
  <c r="Q1117" i="6"/>
  <c r="B1117" i="13" s="1"/>
  <c r="AA1085" i="6"/>
  <c r="S1085" i="6" s="1"/>
  <c r="D1085" i="13" s="1"/>
  <c r="Q1085" i="6"/>
  <c r="B1085" i="13" s="1"/>
  <c r="AA1053" i="6"/>
  <c r="S1053" i="6" s="1"/>
  <c r="D1053" i="13" s="1"/>
  <c r="Q1053" i="6"/>
  <c r="B1053" i="13" s="1"/>
  <c r="Q1099" i="6"/>
  <c r="B1099" i="13" s="1"/>
  <c r="Q1067" i="6"/>
  <c r="B1067" i="13" s="1"/>
  <c r="AA1035" i="6"/>
  <c r="S1035" i="6" s="1"/>
  <c r="D1035" i="13" s="1"/>
  <c r="Q1035" i="6"/>
  <c r="B1035" i="13" s="1"/>
  <c r="Q962" i="6"/>
  <c r="B962" i="13" s="1"/>
  <c r="Q630" i="6"/>
  <c r="B630" i="13" s="1"/>
  <c r="AA572" i="6"/>
  <c r="S572" i="6" s="1"/>
  <c r="D572" i="13" s="1"/>
  <c r="Q572" i="6"/>
  <c r="B572" i="13" s="1"/>
  <c r="AA624" i="6"/>
  <c r="S624" i="6" s="1"/>
  <c r="D624" i="13" s="1"/>
  <c r="Q624" i="6"/>
  <c r="B624" i="13" s="1"/>
  <c r="Q858" i="6"/>
  <c r="B858" i="13" s="1"/>
  <c r="Q678" i="6"/>
  <c r="B678" i="13" s="1"/>
  <c r="Q942" i="6"/>
  <c r="B942" i="13" s="1"/>
  <c r="AA990" i="6"/>
  <c r="S990" i="6" s="1"/>
  <c r="D990" i="13" s="1"/>
  <c r="Q990" i="6"/>
  <c r="B990" i="13" s="1"/>
  <c r="Q1013" i="6"/>
  <c r="B1013" i="13" s="1"/>
  <c r="AA1095" i="6"/>
  <c r="S1095" i="6" s="1"/>
  <c r="D1095" i="13" s="1"/>
  <c r="Q1095" i="6"/>
  <c r="B1095" i="13" s="1"/>
  <c r="Q1063" i="6"/>
  <c r="B1063" i="13" s="1"/>
  <c r="AA1031" i="6"/>
  <c r="S1031" i="6" s="1"/>
  <c r="D1031" i="13" s="1"/>
  <c r="Q1031" i="6"/>
  <c r="B1031" i="13" s="1"/>
  <c r="AA1107" i="6"/>
  <c r="S1107" i="6" s="1"/>
  <c r="D1107" i="13" s="1"/>
  <c r="Q1107" i="6"/>
  <c r="B1107" i="13" s="1"/>
  <c r="Q1075" i="6"/>
  <c r="B1075" i="13" s="1"/>
  <c r="Q1043" i="6"/>
  <c r="B1043" i="13" s="1"/>
  <c r="AA1026" i="6"/>
  <c r="S1026" i="6" s="1"/>
  <c r="D1026" i="13" s="1"/>
  <c r="Q1026" i="6"/>
  <c r="B1026" i="13" s="1"/>
  <c r="Q1021" i="6"/>
  <c r="B1021" i="13" s="1"/>
  <c r="Q637" i="6"/>
  <c r="B637" i="13" s="1"/>
  <c r="AA928" i="6"/>
  <c r="S928" i="6" s="1"/>
  <c r="D928" i="13" s="1"/>
  <c r="Q928" i="6"/>
  <c r="B928" i="13" s="1"/>
  <c r="AA598" i="6"/>
  <c r="S598" i="6" s="1"/>
  <c r="D598" i="13" s="1"/>
  <c r="Q598" i="6"/>
  <c r="B598" i="13" s="1"/>
  <c r="Q1045" i="6"/>
  <c r="B1045" i="13" s="1"/>
  <c r="AA764" i="6"/>
  <c r="S764" i="6" s="1"/>
  <c r="D764" i="13" s="1"/>
  <c r="Q764" i="6"/>
  <c r="B764" i="13" s="1"/>
  <c r="Q698" i="6"/>
  <c r="B698" i="13" s="1"/>
  <c r="AA589" i="6"/>
  <c r="S589" i="6" s="1"/>
  <c r="D589" i="13" s="1"/>
  <c r="Q589" i="6"/>
  <c r="B589" i="13" s="1"/>
  <c r="AA28" i="6"/>
  <c r="S28" i="6" s="1"/>
  <c r="D28" i="13" s="1"/>
  <c r="Q28" i="6"/>
  <c r="B28" i="13" s="1"/>
  <c r="AA550" i="6"/>
  <c r="S550" i="6" s="1"/>
  <c r="D550" i="13" s="1"/>
  <c r="Q550" i="6"/>
  <c r="B550" i="13" s="1"/>
  <c r="AA295" i="6"/>
  <c r="S295" i="6" s="1"/>
  <c r="D295" i="13" s="1"/>
  <c r="Q295" i="6"/>
  <c r="B295" i="13" s="1"/>
  <c r="AA11" i="6"/>
  <c r="S11" i="6" s="1"/>
  <c r="D11" i="13" s="1"/>
  <c r="Q11" i="6"/>
  <c r="B11" i="13" s="1"/>
  <c r="AA319" i="6"/>
  <c r="S319" i="6" s="1"/>
  <c r="D319" i="13" s="1"/>
  <c r="AA473" i="6"/>
  <c r="S473" i="6" s="1"/>
  <c r="D473" i="13" s="1"/>
  <c r="Q473" i="6"/>
  <c r="B473" i="13" s="1"/>
  <c r="Q515" i="6"/>
  <c r="B515" i="13" s="1"/>
  <c r="AA147" i="6"/>
  <c r="S147" i="6" s="1"/>
  <c r="D147" i="13" s="1"/>
  <c r="Q147" i="6"/>
  <c r="B147" i="13" s="1"/>
  <c r="AA235" i="6"/>
  <c r="S235" i="6" s="1"/>
  <c r="D235" i="13" s="1"/>
  <c r="Q235" i="6"/>
  <c r="B235" i="13" s="1"/>
  <c r="AA123" i="6"/>
  <c r="S123" i="6" s="1"/>
  <c r="D123" i="13" s="1"/>
  <c r="Q123" i="6"/>
  <c r="B123" i="13" s="1"/>
  <c r="AA41" i="6"/>
  <c r="S41" i="6" s="1"/>
  <c r="D41" i="13" s="1"/>
  <c r="Q41" i="6"/>
  <c r="B41" i="13" s="1"/>
  <c r="AA31" i="6"/>
  <c r="S31" i="6" s="1"/>
  <c r="D31" i="13" s="1"/>
  <c r="Q31" i="6"/>
  <c r="B31" i="13" s="1"/>
  <c r="AA544" i="6"/>
  <c r="S544" i="6" s="1"/>
  <c r="D544" i="13" s="1"/>
  <c r="Q544" i="6"/>
  <c r="B544" i="13" s="1"/>
  <c r="AA181" i="6"/>
  <c r="S181" i="6" s="1"/>
  <c r="D181" i="13" s="1"/>
  <c r="Q181" i="6"/>
  <c r="B181" i="13" s="1"/>
  <c r="AA95" i="6"/>
  <c r="S95" i="6" s="1"/>
  <c r="D95" i="13" s="1"/>
  <c r="Q95" i="6"/>
  <c r="B95" i="13" s="1"/>
  <c r="AA171" i="6"/>
  <c r="S171" i="6" s="1"/>
  <c r="D171" i="13" s="1"/>
  <c r="Q171" i="6"/>
  <c r="B171" i="13" s="1"/>
  <c r="Q548" i="6"/>
  <c r="B548" i="13" s="1"/>
  <c r="AA343" i="6"/>
  <c r="S343" i="6" s="1"/>
  <c r="D343" i="13" s="1"/>
  <c r="Q343" i="6"/>
  <c r="B343" i="13" s="1"/>
  <c r="AA461" i="6"/>
  <c r="S461" i="6" s="1"/>
  <c r="D461" i="13" s="1"/>
  <c r="Q461" i="6"/>
  <c r="B461" i="13" s="1"/>
  <c r="AA475" i="6"/>
  <c r="S475" i="6" s="1"/>
  <c r="D475" i="13" s="1"/>
  <c r="Q475" i="6"/>
  <c r="B475" i="13" s="1"/>
  <c r="Q534" i="6"/>
  <c r="B534" i="13" s="1"/>
  <c r="AA113" i="6"/>
  <c r="S113" i="6" s="1"/>
  <c r="D113" i="13" s="1"/>
  <c r="Q113" i="6"/>
  <c r="B113" i="13" s="1"/>
  <c r="AA209" i="6"/>
  <c r="S209" i="6" s="1"/>
  <c r="D209" i="13" s="1"/>
  <c r="Q209" i="6"/>
  <c r="B209" i="13" s="1"/>
  <c r="Q431" i="6"/>
  <c r="B431" i="13" s="1"/>
  <c r="Q633" i="6"/>
  <c r="B633" i="13" s="1"/>
  <c r="Q736" i="6"/>
  <c r="B736" i="13" s="1"/>
  <c r="AA604" i="6"/>
  <c r="S604" i="6" s="1"/>
  <c r="D604" i="13" s="1"/>
  <c r="Q604" i="6"/>
  <c r="B604" i="13" s="1"/>
  <c r="Q647" i="6"/>
  <c r="B647" i="13" s="1"/>
  <c r="Q614" i="6"/>
  <c r="B614" i="13" s="1"/>
  <c r="AA663" i="6"/>
  <c r="S663" i="6" s="1"/>
  <c r="D663" i="13" s="1"/>
  <c r="Q663" i="6"/>
  <c r="B663" i="13" s="1"/>
  <c r="AA495" i="6"/>
  <c r="S495" i="6" s="1"/>
  <c r="D495" i="13" s="1"/>
  <c r="Q495" i="6"/>
  <c r="B495" i="13" s="1"/>
  <c r="Q613" i="6"/>
  <c r="B613" i="13" s="1"/>
  <c r="Q755" i="6"/>
  <c r="B755" i="13" s="1"/>
  <c r="AA89" i="6"/>
  <c r="S89" i="6" s="1"/>
  <c r="D89" i="13" s="1"/>
  <c r="Q89" i="6"/>
  <c r="B89" i="13" s="1"/>
  <c r="Q722" i="6"/>
  <c r="B722" i="13" s="1"/>
  <c r="Q771" i="6"/>
  <c r="B771" i="13" s="1"/>
  <c r="Q576" i="6"/>
  <c r="B576" i="13" s="1"/>
  <c r="Q638" i="6"/>
  <c r="B638" i="13" s="1"/>
  <c r="Q780" i="6"/>
  <c r="B780" i="13" s="1"/>
  <c r="Q742" i="6"/>
  <c r="B742" i="13" s="1"/>
  <c r="AA35" i="6"/>
  <c r="S35" i="6" s="1"/>
  <c r="D35" i="13" s="1"/>
  <c r="AA635" i="6"/>
  <c r="S635" i="6" s="1"/>
  <c r="D635" i="13" s="1"/>
  <c r="Q635" i="6"/>
  <c r="B635" i="13" s="1"/>
  <c r="Q616" i="6"/>
  <c r="B616" i="13" s="1"/>
  <c r="AA558" i="6"/>
  <c r="S558" i="6" s="1"/>
  <c r="D558" i="13" s="1"/>
  <c r="Q558" i="6"/>
  <c r="B558" i="13" s="1"/>
  <c r="AA153" i="6"/>
  <c r="S153" i="6" s="1"/>
  <c r="D153" i="13" s="1"/>
  <c r="Q153" i="6"/>
  <c r="B153" i="13" s="1"/>
  <c r="AA566" i="6"/>
  <c r="S566" i="6" s="1"/>
  <c r="D566" i="13" s="1"/>
  <c r="Q566" i="6"/>
  <c r="B566" i="13" s="1"/>
  <c r="AA606" i="6"/>
  <c r="S606" i="6" s="1"/>
  <c r="D606" i="13" s="1"/>
  <c r="Q606" i="6"/>
  <c r="B606" i="13" s="1"/>
  <c r="AA792" i="6"/>
  <c r="S792" i="6" s="1"/>
  <c r="D792" i="13" s="1"/>
  <c r="Q792" i="6"/>
  <c r="B792" i="13" s="1"/>
  <c r="AA7" i="6"/>
  <c r="S7" i="6" s="1"/>
  <c r="D7" i="13" s="1"/>
  <c r="Q7" i="6"/>
  <c r="B7" i="13" s="1"/>
  <c r="AA447" i="6"/>
  <c r="S447" i="6" s="1"/>
  <c r="D447" i="13" s="1"/>
  <c r="Q447" i="6"/>
  <c r="B447" i="13" s="1"/>
  <c r="AA36" i="6"/>
  <c r="S36" i="6" s="1"/>
  <c r="D36" i="13" s="1"/>
  <c r="Q36" i="6"/>
  <c r="B36" i="13" s="1"/>
  <c r="AA441" i="6"/>
  <c r="S441" i="6" s="1"/>
  <c r="D441" i="13" s="1"/>
  <c r="Q441" i="6"/>
  <c r="B441" i="13" s="1"/>
  <c r="AA43" i="6"/>
  <c r="S43" i="6" s="1"/>
  <c r="D43" i="13" s="1"/>
  <c r="Q43" i="6"/>
  <c r="B43" i="13" s="1"/>
  <c r="AA25" i="6"/>
  <c r="S25" i="6" s="1"/>
  <c r="D25" i="13" s="1"/>
  <c r="Q25" i="6"/>
  <c r="B25" i="13" s="1"/>
  <c r="AA471" i="6"/>
  <c r="S471" i="6" s="1"/>
  <c r="D471" i="13" s="1"/>
  <c r="Q471" i="6"/>
  <c r="B471" i="13" s="1"/>
  <c r="AA8" i="6"/>
  <c r="S8" i="6" s="1"/>
  <c r="D8" i="13" s="1"/>
  <c r="Q8" i="6"/>
  <c r="B8" i="13" s="1"/>
  <c r="Q487" i="6"/>
  <c r="B487" i="13" s="1"/>
  <c r="G98" i="9"/>
  <c r="C97" i="9"/>
  <c r="D97" i="9"/>
  <c r="E97" i="9"/>
  <c r="AA687" i="6"/>
  <c r="S687" i="6" s="1"/>
  <c r="D687" i="13" s="1"/>
  <c r="Q687" i="6"/>
  <c r="B687" i="13" s="1"/>
  <c r="G97" i="9"/>
  <c r="G94" i="9"/>
  <c r="G95" i="9"/>
  <c r="G96" i="9"/>
  <c r="Q735" i="6"/>
  <c r="B735" i="13" s="1"/>
  <c r="Q424" i="6"/>
  <c r="B424" i="13" s="1"/>
  <c r="AA803" i="6"/>
  <c r="S803" i="6" s="1"/>
  <c r="D803" i="13" s="1"/>
  <c r="Q803" i="6"/>
  <c r="B803" i="13" s="1"/>
  <c r="AA671" i="6"/>
  <c r="S671" i="6" s="1"/>
  <c r="D671" i="13" s="1"/>
  <c r="Q671" i="6"/>
  <c r="B671" i="13" s="1"/>
  <c r="Q851" i="6"/>
  <c r="B851" i="13" s="1"/>
  <c r="Q695" i="6"/>
  <c r="B695" i="13" s="1"/>
  <c r="AA819" i="6"/>
  <c r="S819" i="6" s="1"/>
  <c r="D819" i="13" s="1"/>
  <c r="Q819" i="6"/>
  <c r="B819" i="13" s="1"/>
  <c r="AA1264" i="6"/>
  <c r="S1264" i="6" s="1"/>
  <c r="D1264" i="13" s="1"/>
  <c r="Q1264" i="6"/>
  <c r="B1264" i="13" s="1"/>
  <c r="AA1276" i="6"/>
  <c r="S1276" i="6" s="1"/>
  <c r="D1276" i="13" s="1"/>
  <c r="Q1276" i="6"/>
  <c r="B1276" i="13" s="1"/>
  <c r="Q1272" i="6"/>
  <c r="B1272" i="13" s="1"/>
  <c r="AA751" i="6"/>
  <c r="S751" i="6" s="1"/>
  <c r="D751" i="13" s="1"/>
  <c r="Q751" i="6"/>
  <c r="B751" i="13" s="1"/>
  <c r="AA883" i="6"/>
  <c r="S883" i="6" s="1"/>
  <c r="D883" i="13" s="1"/>
  <c r="Q883" i="6"/>
  <c r="B883" i="13" s="1"/>
  <c r="AA655" i="6"/>
  <c r="S655" i="6" s="1"/>
  <c r="D655" i="13" s="1"/>
  <c r="Q655" i="6"/>
  <c r="B655" i="13" s="1"/>
  <c r="AA1260" i="6"/>
  <c r="S1260" i="6" s="1"/>
  <c r="D1260" i="13" s="1"/>
  <c r="Q1260" i="6"/>
  <c r="B1260" i="13" s="1"/>
  <c r="Q9" i="6"/>
  <c r="B9" i="13" s="1"/>
  <c r="AA875" i="6"/>
  <c r="S875" i="6" s="1"/>
  <c r="D875" i="13" s="1"/>
  <c r="Q875" i="6"/>
  <c r="B875" i="13" s="1"/>
  <c r="AA811" i="6"/>
  <c r="S811" i="6" s="1"/>
  <c r="D811" i="13" s="1"/>
  <c r="Q811" i="6"/>
  <c r="B811" i="13" s="1"/>
  <c r="AA787" i="6"/>
  <c r="S787" i="6" s="1"/>
  <c r="D787" i="13" s="1"/>
  <c r="Q787" i="6"/>
  <c r="B787" i="13" s="1"/>
  <c r="AA763" i="6"/>
  <c r="S763" i="6" s="1"/>
  <c r="D763" i="13" s="1"/>
  <c r="Q763" i="6"/>
  <c r="B763" i="13" s="1"/>
  <c r="Q699" i="6"/>
  <c r="B699" i="13" s="1"/>
  <c r="AA170" i="6"/>
  <c r="S170" i="6" s="1"/>
  <c r="D170" i="13" s="1"/>
  <c r="Q170" i="6"/>
  <c r="B170" i="13" s="1"/>
  <c r="AA675" i="6"/>
  <c r="S675" i="6" s="1"/>
  <c r="D675" i="13" s="1"/>
  <c r="Q675" i="6"/>
  <c r="B675" i="13" s="1"/>
  <c r="AA831" i="6"/>
  <c r="S831" i="6" s="1"/>
  <c r="D831" i="13" s="1"/>
  <c r="Q831" i="6"/>
  <c r="B831" i="13" s="1"/>
  <c r="Q891" i="6"/>
  <c r="B891" i="13" s="1"/>
  <c r="Q827" i="6"/>
  <c r="B827" i="13" s="1"/>
  <c r="Q815" i="6"/>
  <c r="B815" i="13" s="1"/>
  <c r="AA711" i="6"/>
  <c r="S711" i="6" s="1"/>
  <c r="D711" i="13" s="1"/>
  <c r="Q711" i="6"/>
  <c r="B711" i="13" s="1"/>
  <c r="AA747" i="6"/>
  <c r="S747" i="6" s="1"/>
  <c r="D747" i="13" s="1"/>
  <c r="Q747" i="6"/>
  <c r="B747" i="13" s="1"/>
  <c r="AA683" i="6"/>
  <c r="S683" i="6" s="1"/>
  <c r="D683" i="13" s="1"/>
  <c r="Q683" i="6"/>
  <c r="B683" i="13" s="1"/>
  <c r="AA372" i="6"/>
  <c r="S372" i="6" s="1"/>
  <c r="D372" i="13" s="1"/>
  <c r="Q372" i="6"/>
  <c r="B372" i="13" s="1"/>
  <c r="AA244" i="6"/>
  <c r="S244" i="6" s="1"/>
  <c r="D244" i="13" s="1"/>
  <c r="Q244" i="6"/>
  <c r="B244" i="13" s="1"/>
  <c r="AA659" i="6"/>
  <c r="S659" i="6" s="1"/>
  <c r="D659" i="13" s="1"/>
  <c r="Q659" i="6"/>
  <c r="B659" i="13" s="1"/>
  <c r="AA727" i="6"/>
  <c r="S727" i="6" s="1"/>
  <c r="D727" i="13" s="1"/>
  <c r="Q727" i="6"/>
  <c r="B727" i="13" s="1"/>
  <c r="AA863" i="6"/>
  <c r="S863" i="6" s="1"/>
  <c r="D863" i="13" s="1"/>
  <c r="Q863" i="6"/>
  <c r="B863" i="13" s="1"/>
  <c r="AA420" i="6"/>
  <c r="S420" i="6" s="1"/>
  <c r="D420" i="13" s="1"/>
  <c r="Q420" i="6"/>
  <c r="B420" i="13" s="1"/>
  <c r="Q70" i="6"/>
  <c r="B70" i="13" s="1"/>
  <c r="AA843" i="6"/>
  <c r="S843" i="6" s="1"/>
  <c r="D843" i="13" s="1"/>
  <c r="Q843" i="6"/>
  <c r="B843" i="13" s="1"/>
  <c r="AA739" i="6"/>
  <c r="S739" i="6" s="1"/>
  <c r="D739" i="13" s="1"/>
  <c r="Q739" i="6"/>
  <c r="B739" i="13" s="1"/>
  <c r="Q847" i="6"/>
  <c r="B847" i="13" s="1"/>
  <c r="AA723" i="6"/>
  <c r="S723" i="6" s="1"/>
  <c r="D723" i="13" s="1"/>
  <c r="Q723" i="6"/>
  <c r="B723" i="13" s="1"/>
  <c r="AA731" i="6"/>
  <c r="S731" i="6" s="1"/>
  <c r="D731" i="13" s="1"/>
  <c r="Q731" i="6"/>
  <c r="B731" i="13" s="1"/>
  <c r="Q667" i="6"/>
  <c r="B667" i="13" s="1"/>
  <c r="AA186" i="6"/>
  <c r="S186" i="6" s="1"/>
  <c r="D186" i="13" s="1"/>
  <c r="Q186" i="6"/>
  <c r="B186" i="13" s="1"/>
  <c r="AA90" i="6"/>
  <c r="S90" i="6" s="1"/>
  <c r="D90" i="13" s="1"/>
  <c r="Q90" i="6"/>
  <c r="B90" i="13" s="1"/>
  <c r="AA643" i="6"/>
  <c r="S643" i="6" s="1"/>
  <c r="D643" i="13" s="1"/>
  <c r="Q643" i="6"/>
  <c r="B643" i="13" s="1"/>
  <c r="Q895" i="6"/>
  <c r="B895" i="13" s="1"/>
  <c r="AA859" i="6"/>
  <c r="S859" i="6" s="1"/>
  <c r="D859" i="13" s="1"/>
  <c r="Q859" i="6"/>
  <c r="B859" i="13" s="1"/>
  <c r="AA795" i="6"/>
  <c r="S795" i="6" s="1"/>
  <c r="D795" i="13" s="1"/>
  <c r="Q795" i="6"/>
  <c r="B795" i="13" s="1"/>
  <c r="Q879" i="6"/>
  <c r="B879" i="13" s="1"/>
  <c r="Q775" i="6"/>
  <c r="B775" i="13" s="1"/>
  <c r="Q779" i="6"/>
  <c r="B779" i="13" s="1"/>
  <c r="AA715" i="6"/>
  <c r="S715" i="6" s="1"/>
  <c r="D715" i="13" s="1"/>
  <c r="Q715" i="6"/>
  <c r="B715" i="13" s="1"/>
  <c r="Q651" i="6"/>
  <c r="B651" i="13" s="1"/>
  <c r="AA308" i="6"/>
  <c r="S308" i="6" s="1"/>
  <c r="D308" i="13" s="1"/>
  <c r="Q308" i="6"/>
  <c r="B308" i="13" s="1"/>
  <c r="Q799" i="6"/>
  <c r="B799" i="13" s="1"/>
  <c r="AA356" i="6"/>
  <c r="S356" i="6" s="1"/>
  <c r="D356" i="13" s="1"/>
  <c r="AA212" i="6"/>
  <c r="S212" i="6" s="1"/>
  <c r="D212" i="13" s="1"/>
  <c r="Q212" i="6"/>
  <c r="B212" i="13" s="1"/>
  <c r="AA180" i="6"/>
  <c r="S180" i="6" s="1"/>
  <c r="D180" i="13" s="1"/>
  <c r="Q180" i="6"/>
  <c r="B180" i="13" s="1"/>
  <c r="AA52" i="6"/>
  <c r="S52" i="6" s="1"/>
  <c r="D52" i="13" s="1"/>
  <c r="Q52" i="6"/>
  <c r="B52" i="13" s="1"/>
  <c r="AA200" i="6"/>
  <c r="S200" i="6" s="1"/>
  <c r="D200" i="13" s="1"/>
  <c r="Q200" i="6"/>
  <c r="B200" i="13" s="1"/>
  <c r="AA168" i="6"/>
  <c r="S168" i="6" s="1"/>
  <c r="D168" i="13" s="1"/>
  <c r="Q168" i="6"/>
  <c r="B168" i="13" s="1"/>
  <c r="AA136" i="6"/>
  <c r="S136" i="6" s="1"/>
  <c r="D136" i="13" s="1"/>
  <c r="Q136" i="6"/>
  <c r="B136" i="13" s="1"/>
  <c r="Q204" i="6"/>
  <c r="B204" i="13" s="1"/>
  <c r="AA76" i="6"/>
  <c r="S76" i="6" s="1"/>
  <c r="D76" i="13" s="1"/>
  <c r="Q76" i="6"/>
  <c r="B76" i="13" s="1"/>
  <c r="AA208" i="6"/>
  <c r="S208" i="6" s="1"/>
  <c r="D208" i="13" s="1"/>
  <c r="AA176" i="6"/>
  <c r="S176" i="6" s="1"/>
  <c r="D176" i="13" s="1"/>
  <c r="Q176" i="6"/>
  <c r="B176" i="13" s="1"/>
  <c r="Q144" i="6"/>
  <c r="B144" i="13" s="1"/>
  <c r="AA80" i="6"/>
  <c r="S80" i="6" s="1"/>
  <c r="D80" i="13" s="1"/>
  <c r="Q80" i="6"/>
  <c r="B80" i="13" s="1"/>
  <c r="AA48" i="6"/>
  <c r="S48" i="6" s="1"/>
  <c r="D48" i="13" s="1"/>
  <c r="Q48" i="6"/>
  <c r="B48" i="13" s="1"/>
  <c r="AA164" i="6"/>
  <c r="S164" i="6" s="1"/>
  <c r="D164" i="13" s="1"/>
  <c r="Q164" i="6"/>
  <c r="B164" i="13" s="1"/>
  <c r="Q100" i="6"/>
  <c r="B100" i="13" s="1"/>
  <c r="AA152" i="6"/>
  <c r="S152" i="6" s="1"/>
  <c r="D152" i="13" s="1"/>
  <c r="Q152" i="6"/>
  <c r="B152" i="13" s="1"/>
  <c r="AA88" i="6"/>
  <c r="S88" i="6" s="1"/>
  <c r="D88" i="13" s="1"/>
  <c r="Q88" i="6"/>
  <c r="B88" i="13" s="1"/>
  <c r="AA56" i="6"/>
  <c r="S56" i="6" s="1"/>
  <c r="D56" i="13" s="1"/>
  <c r="Q56" i="6"/>
  <c r="B56" i="13" s="1"/>
  <c r="AA156" i="6"/>
  <c r="S156" i="6" s="1"/>
  <c r="D156" i="13" s="1"/>
  <c r="Q156" i="6"/>
  <c r="B156" i="13" s="1"/>
  <c r="AA64" i="6"/>
  <c r="S64" i="6" s="1"/>
  <c r="D64" i="13" s="1"/>
  <c r="Q278" i="6" l="1"/>
  <c r="B278" i="13" s="1"/>
  <c r="AA535" i="6"/>
  <c r="S535" i="6" s="1"/>
  <c r="D535" i="13" s="1"/>
  <c r="Q148" i="6"/>
  <c r="B148" i="13" s="1"/>
  <c r="Q280" i="6"/>
  <c r="B280" i="13" s="1"/>
  <c r="AA108" i="6"/>
  <c r="S108" i="6" s="1"/>
  <c r="D108" i="13" s="1"/>
  <c r="AA13" i="6"/>
  <c r="S13" i="6" s="1"/>
  <c r="D13" i="13" s="1"/>
  <c r="Q38" i="6"/>
  <c r="B38" i="13" s="1"/>
  <c r="H83" i="19"/>
  <c r="AA92" i="6"/>
  <c r="S92" i="6" s="1"/>
  <c r="D92" i="13" s="1"/>
  <c r="Q260" i="6"/>
  <c r="B260" i="13" s="1"/>
  <c r="Q106" i="6"/>
  <c r="B106" i="13" s="1"/>
  <c r="AA379" i="6"/>
  <c r="S379" i="6" s="1"/>
  <c r="D379" i="13" s="1"/>
  <c r="AA184" i="6"/>
  <c r="S184" i="6" s="1"/>
  <c r="D184" i="13" s="1"/>
  <c r="AA58" i="6"/>
  <c r="S58" i="6" s="1"/>
  <c r="D58" i="13" s="1"/>
  <c r="AA375" i="6"/>
  <c r="S375" i="6" s="1"/>
  <c r="D375" i="13" s="1"/>
  <c r="Q299" i="6"/>
  <c r="B299" i="13" s="1"/>
  <c r="AA22" i="6"/>
  <c r="S22" i="6" s="1"/>
  <c r="D22" i="13" s="1"/>
  <c r="AA177" i="6"/>
  <c r="S177" i="6" s="1"/>
  <c r="D177" i="13" s="1"/>
  <c r="AA275" i="6"/>
  <c r="S275" i="6" s="1"/>
  <c r="D275" i="13" s="1"/>
  <c r="AA279" i="6"/>
  <c r="S279" i="6" s="1"/>
  <c r="D279" i="13" s="1"/>
  <c r="Q59" i="6"/>
  <c r="B59" i="13" s="1"/>
  <c r="B4" i="15"/>
  <c r="Q225" i="6"/>
  <c r="B225" i="13" s="1"/>
  <c r="Q324" i="6"/>
  <c r="B324" i="13" s="1"/>
  <c r="Q187" i="6"/>
  <c r="B187" i="13" s="1"/>
  <c r="Q409" i="6"/>
  <c r="B409" i="13" s="1"/>
  <c r="Q175" i="6"/>
  <c r="B175" i="13" s="1"/>
  <c r="Q434" i="6"/>
  <c r="B434" i="13" s="1"/>
  <c r="I77" i="19"/>
  <c r="I80" i="19" s="1"/>
  <c r="H78" i="19"/>
  <c r="Q60" i="6"/>
  <c r="B60" i="13" s="1"/>
  <c r="Q122" i="6"/>
  <c r="B122" i="13" s="1"/>
  <c r="Q53" i="6"/>
  <c r="B53" i="13" s="1"/>
  <c r="Q483" i="6"/>
  <c r="B483" i="13" s="1"/>
  <c r="AA112" i="6"/>
  <c r="S112" i="6" s="1"/>
  <c r="D112" i="13" s="1"/>
  <c r="Q522" i="6"/>
  <c r="B522" i="13" s="1"/>
  <c r="Q592" i="6"/>
  <c r="B592" i="13" s="1"/>
  <c r="Q408" i="6"/>
  <c r="B408" i="13" s="1"/>
  <c r="Q568" i="6"/>
  <c r="B568" i="13" s="1"/>
  <c r="Q403" i="6"/>
  <c r="B403" i="13" s="1"/>
  <c r="H81" i="19"/>
  <c r="H80" i="19"/>
  <c r="AA172" i="6"/>
  <c r="S172" i="6" s="1"/>
  <c r="D172" i="13" s="1"/>
  <c r="AA124" i="6"/>
  <c r="S124" i="6" s="1"/>
  <c r="D124" i="13" s="1"/>
  <c r="AA82" i="6"/>
  <c r="S82" i="6" s="1"/>
  <c r="D82" i="13" s="1"/>
  <c r="Q388" i="6"/>
  <c r="B388" i="13" s="1"/>
  <c r="Q83" i="6"/>
  <c r="B83" i="13" s="1"/>
  <c r="Q518" i="6"/>
  <c r="B518" i="13" s="1"/>
  <c r="AA166" i="6"/>
  <c r="S166" i="6" s="1"/>
  <c r="D166" i="13" s="1"/>
  <c r="Q245" i="6"/>
  <c r="B245" i="13" s="1"/>
  <c r="AA24" i="6"/>
  <c r="S24" i="6" s="1"/>
  <c r="D24" i="13" s="1"/>
  <c r="Q78" i="6"/>
  <c r="B78" i="13" s="1"/>
  <c r="Q404" i="6"/>
  <c r="B404" i="13" s="1"/>
  <c r="Q439" i="6"/>
  <c r="B439" i="13" s="1"/>
  <c r="Q463" i="6"/>
  <c r="B463" i="13" s="1"/>
  <c r="Q560" i="6"/>
  <c r="B560" i="13" s="1"/>
  <c r="Q599" i="6"/>
  <c r="B599" i="13" s="1"/>
  <c r="Q450" i="6"/>
  <c r="B450" i="13" s="1"/>
  <c r="AA84" i="6"/>
  <c r="S84" i="6" s="1"/>
  <c r="D84" i="13" s="1"/>
  <c r="Q202" i="6"/>
  <c r="B202" i="13" s="1"/>
  <c r="Q449" i="6"/>
  <c r="B449" i="13" s="1"/>
  <c r="Q502" i="6"/>
  <c r="B502" i="13" s="1"/>
  <c r="Q556" i="6"/>
  <c r="B556" i="13" s="1"/>
  <c r="B84" i="19"/>
  <c r="C83" i="19"/>
  <c r="D83" i="19"/>
  <c r="F83" i="19"/>
  <c r="E83" i="19"/>
  <c r="G83" i="19"/>
  <c r="AA524" i="6"/>
  <c r="S524" i="6" s="1"/>
  <c r="D524" i="13" s="1"/>
  <c r="Q524" i="6"/>
  <c r="B524" i="13" s="1"/>
  <c r="AA573" i="6"/>
  <c r="S573" i="6" s="1"/>
  <c r="D573" i="13" s="1"/>
  <c r="Q573" i="6"/>
  <c r="B573" i="13" s="1"/>
  <c r="AA416" i="6"/>
  <c r="S416" i="6" s="1"/>
  <c r="D416" i="13" s="1"/>
  <c r="Q416" i="6"/>
  <c r="B416" i="13" s="1"/>
  <c r="AA451" i="6"/>
  <c r="S451" i="6" s="1"/>
  <c r="D451" i="13" s="1"/>
  <c r="Q451" i="6"/>
  <c r="B451" i="13" s="1"/>
  <c r="AA539" i="6"/>
  <c r="S539" i="6" s="1"/>
  <c r="D539" i="13" s="1"/>
  <c r="Q539" i="6"/>
  <c r="B539" i="13" s="1"/>
  <c r="AA406" i="6"/>
  <c r="S406" i="6" s="1"/>
  <c r="D406" i="13" s="1"/>
  <c r="Q406" i="6"/>
  <c r="B406" i="13" s="1"/>
  <c r="AA513" i="6"/>
  <c r="S513" i="6" s="1"/>
  <c r="D513" i="13" s="1"/>
  <c r="Q513" i="6"/>
  <c r="B513" i="13" s="1"/>
  <c r="AA587" i="6"/>
  <c r="S587" i="6" s="1"/>
  <c r="D587" i="13" s="1"/>
  <c r="Q587" i="6"/>
  <c r="B587" i="13" s="1"/>
  <c r="AA460" i="6"/>
  <c r="S460" i="6" s="1"/>
  <c r="D460" i="13" s="1"/>
  <c r="Q460" i="6"/>
  <c r="B460" i="13" s="1"/>
  <c r="AA504" i="6"/>
  <c r="S504" i="6" s="1"/>
  <c r="D504" i="13" s="1"/>
  <c r="Q504" i="6"/>
  <c r="B504" i="13" s="1"/>
  <c r="AA582" i="6"/>
  <c r="S582" i="6" s="1"/>
  <c r="D582" i="13" s="1"/>
  <c r="Q582" i="6"/>
  <c r="B582" i="13" s="1"/>
  <c r="AA584" i="6"/>
  <c r="S584" i="6" s="1"/>
  <c r="D584" i="13" s="1"/>
  <c r="Q584" i="6"/>
  <c r="B584" i="13" s="1"/>
  <c r="AA458" i="6"/>
  <c r="S458" i="6" s="1"/>
  <c r="D458" i="13" s="1"/>
  <c r="Q458" i="6"/>
  <c r="B458" i="13" s="1"/>
  <c r="AA486" i="6"/>
  <c r="S486" i="6" s="1"/>
  <c r="D486" i="13" s="1"/>
  <c r="Q486" i="6"/>
  <c r="B486" i="13" s="1"/>
  <c r="AA456" i="6"/>
  <c r="S456" i="6" s="1"/>
  <c r="D456" i="13" s="1"/>
  <c r="Q456" i="6"/>
  <c r="B456" i="13" s="1"/>
  <c r="AA528" i="6"/>
  <c r="S528" i="6" s="1"/>
  <c r="D528" i="13" s="1"/>
  <c r="Q528" i="6"/>
  <c r="B528" i="13" s="1"/>
  <c r="AA470" i="6"/>
  <c r="S470" i="6" s="1"/>
  <c r="D470" i="13" s="1"/>
  <c r="Q470" i="6"/>
  <c r="B470" i="13" s="1"/>
  <c r="AA527" i="6"/>
  <c r="S527" i="6" s="1"/>
  <c r="D527" i="13" s="1"/>
  <c r="Q527" i="6"/>
  <c r="B527" i="13" s="1"/>
  <c r="AA500" i="6"/>
  <c r="S500" i="6" s="1"/>
  <c r="D500" i="13" s="1"/>
  <c r="Q500" i="6"/>
  <c r="B500" i="13" s="1"/>
  <c r="AA503" i="6"/>
  <c r="S503" i="6" s="1"/>
  <c r="D503" i="13" s="1"/>
  <c r="Q503" i="6"/>
  <c r="B503" i="13" s="1"/>
  <c r="AA492" i="6"/>
  <c r="S492" i="6" s="1"/>
  <c r="D492" i="13" s="1"/>
  <c r="Q492" i="6"/>
  <c r="B492" i="13" s="1"/>
  <c r="AA563" i="6"/>
  <c r="S563" i="6" s="1"/>
  <c r="D563" i="13" s="1"/>
  <c r="Q563" i="6"/>
  <c r="B563" i="13" s="1"/>
  <c r="AA477" i="6"/>
  <c r="S477" i="6" s="1"/>
  <c r="D477" i="13" s="1"/>
  <c r="Q477" i="6"/>
  <c r="B477" i="13" s="1"/>
  <c r="AA498" i="6"/>
  <c r="S498" i="6" s="1"/>
  <c r="D498" i="13" s="1"/>
  <c r="Q498" i="6"/>
  <c r="B498" i="13" s="1"/>
  <c r="AA554" i="6"/>
  <c r="S554" i="6" s="1"/>
  <c r="D554" i="13" s="1"/>
  <c r="Q554" i="6"/>
  <c r="B554" i="13" s="1"/>
  <c r="AA514" i="6"/>
  <c r="S514" i="6" s="1"/>
  <c r="D514" i="13" s="1"/>
  <c r="Q514" i="6"/>
  <c r="B514" i="13" s="1"/>
  <c r="AA519" i="6"/>
  <c r="S519" i="6" s="1"/>
  <c r="D519" i="13" s="1"/>
  <c r="Q519" i="6"/>
  <c r="B519" i="13" s="1"/>
  <c r="AA547" i="6"/>
  <c r="S547" i="6" s="1"/>
  <c r="D547" i="13" s="1"/>
  <c r="Q547" i="6"/>
  <c r="B547" i="13" s="1"/>
  <c r="AA484" i="6"/>
  <c r="S484" i="6" s="1"/>
  <c r="D484" i="13" s="1"/>
  <c r="Q484" i="6"/>
  <c r="B484" i="13" s="1"/>
  <c r="AA529" i="6"/>
  <c r="S529" i="6" s="1"/>
  <c r="D529" i="13" s="1"/>
  <c r="Q529" i="6"/>
  <c r="B529" i="13" s="1"/>
  <c r="AA414" i="6"/>
  <c r="S414" i="6" s="1"/>
  <c r="D414" i="13" s="1"/>
  <c r="Q414" i="6"/>
  <c r="B414" i="13" s="1"/>
  <c r="AA476" i="6"/>
  <c r="S476" i="6" s="1"/>
  <c r="D476" i="13" s="1"/>
  <c r="Q476" i="6"/>
  <c r="B476" i="13" s="1"/>
  <c r="AA459" i="6"/>
  <c r="S459" i="6" s="1"/>
  <c r="D459" i="13" s="1"/>
  <c r="Q459" i="6"/>
  <c r="B459" i="13" s="1"/>
  <c r="AA452" i="6"/>
  <c r="S452" i="6" s="1"/>
  <c r="D452" i="13" s="1"/>
  <c r="Q452" i="6"/>
  <c r="B452" i="13" s="1"/>
  <c r="AA562" i="6"/>
  <c r="S562" i="6" s="1"/>
  <c r="D562" i="13" s="1"/>
  <c r="Q562" i="6"/>
  <c r="B562" i="13" s="1"/>
  <c r="AA436" i="6"/>
  <c r="S436" i="6" s="1"/>
  <c r="D436" i="13" s="1"/>
  <c r="Q436" i="6"/>
  <c r="B436" i="13" s="1"/>
  <c r="AA531" i="6"/>
  <c r="S531" i="6" s="1"/>
  <c r="D531" i="13" s="1"/>
  <c r="Q531" i="6"/>
  <c r="B531" i="13" s="1"/>
  <c r="AA478" i="6"/>
  <c r="S478" i="6" s="1"/>
  <c r="D478" i="13" s="1"/>
  <c r="Q478" i="6"/>
  <c r="B478" i="13" s="1"/>
  <c r="AA569" i="6"/>
  <c r="S569" i="6" s="1"/>
  <c r="D569" i="13" s="1"/>
  <c r="Q569" i="6"/>
  <c r="B569" i="13" s="1"/>
  <c r="AA479" i="6"/>
  <c r="S479" i="6" s="1"/>
  <c r="D479" i="13" s="1"/>
  <c r="Q479" i="6"/>
  <c r="B479" i="13" s="1"/>
  <c r="AA443" i="6"/>
  <c r="S443" i="6" s="1"/>
  <c r="D443" i="13" s="1"/>
  <c r="Q443" i="6"/>
  <c r="B443" i="13" s="1"/>
  <c r="AA490" i="6"/>
  <c r="S490" i="6" s="1"/>
  <c r="D490" i="13" s="1"/>
  <c r="Q490" i="6"/>
  <c r="B490" i="13" s="1"/>
  <c r="AA455" i="6"/>
  <c r="S455" i="6" s="1"/>
  <c r="D455" i="13" s="1"/>
  <c r="Q455" i="6"/>
  <c r="B455" i="13" s="1"/>
  <c r="AA432" i="6"/>
  <c r="S432" i="6" s="1"/>
  <c r="D432" i="13" s="1"/>
  <c r="Q432" i="6"/>
  <c r="B432" i="13" s="1"/>
  <c r="AA68" i="6"/>
  <c r="S68" i="6" s="1"/>
  <c r="D68" i="13" s="1"/>
  <c r="AA276" i="6"/>
  <c r="S276" i="6" s="1"/>
  <c r="D276" i="13" s="1"/>
  <c r="AA55" i="6"/>
  <c r="S55" i="6" s="1"/>
  <c r="D55" i="13" s="1"/>
  <c r="Q296" i="6"/>
  <c r="B296" i="13" s="1"/>
  <c r="AA344" i="6"/>
  <c r="S344" i="6" s="1"/>
  <c r="D344" i="13" s="1"/>
  <c r="Q107" i="6"/>
  <c r="B107" i="13" s="1"/>
  <c r="AA323" i="6"/>
  <c r="S323" i="6" s="1"/>
  <c r="D323" i="13" s="1"/>
  <c r="Q234" i="6"/>
  <c r="B234" i="13" s="1"/>
  <c r="Q397" i="6"/>
  <c r="B397" i="13" s="1"/>
  <c r="Q332" i="6"/>
  <c r="B332" i="13" s="1"/>
  <c r="AA85" i="6"/>
  <c r="S85" i="6" s="1"/>
  <c r="D85" i="13" s="1"/>
  <c r="AA160" i="6"/>
  <c r="S160" i="6" s="1"/>
  <c r="D160" i="13" s="1"/>
  <c r="AA50" i="6"/>
  <c r="S50" i="6" s="1"/>
  <c r="D50" i="13" s="1"/>
  <c r="AA74" i="6"/>
  <c r="S74" i="6" s="1"/>
  <c r="D74" i="13" s="1"/>
  <c r="AA161" i="6"/>
  <c r="S161" i="6" s="1"/>
  <c r="D161" i="13" s="1"/>
  <c r="AA109" i="6"/>
  <c r="S109" i="6" s="1"/>
  <c r="D109" i="13" s="1"/>
  <c r="Q62" i="6"/>
  <c r="B62" i="13" s="1"/>
  <c r="AA185" i="6"/>
  <c r="S185" i="6" s="1"/>
  <c r="D185" i="13" s="1"/>
  <c r="AA373" i="6"/>
  <c r="S373" i="6" s="1"/>
  <c r="D373" i="13" s="1"/>
  <c r="AA102" i="6"/>
  <c r="S102" i="6" s="1"/>
  <c r="D102" i="13" s="1"/>
  <c r="AA120" i="6"/>
  <c r="S120" i="6" s="1"/>
  <c r="D120" i="13" s="1"/>
  <c r="Q265" i="6"/>
  <c r="B265" i="13" s="1"/>
  <c r="Q228" i="6"/>
  <c r="B228" i="13" s="1"/>
  <c r="A4" i="15"/>
  <c r="Q47" i="6"/>
  <c r="B47" i="13" s="1"/>
  <c r="Q392" i="6"/>
  <c r="B392" i="13" s="1"/>
  <c r="AA96" i="6"/>
  <c r="S96" i="6" s="1"/>
  <c r="D96" i="13" s="1"/>
  <c r="AA210" i="6"/>
  <c r="S210" i="6" s="1"/>
  <c r="D210" i="13" s="1"/>
  <c r="AA253" i="6"/>
  <c r="S253" i="6" s="1"/>
  <c r="D253" i="13" s="1"/>
  <c r="AA132" i="6"/>
  <c r="S132" i="6" s="1"/>
  <c r="D132" i="13" s="1"/>
  <c r="Q218" i="6"/>
  <c r="B218" i="13" s="1"/>
  <c r="AA129" i="6"/>
  <c r="S129" i="6" s="1"/>
  <c r="D129" i="13" s="1"/>
  <c r="AA18" i="6"/>
  <c r="S18" i="6" s="1"/>
  <c r="D18" i="13" s="1"/>
  <c r="AA311" i="6"/>
  <c r="S311" i="6" s="1"/>
  <c r="D311" i="13" s="1"/>
  <c r="AA334" i="6"/>
  <c r="S334" i="6" s="1"/>
  <c r="D334" i="13" s="1"/>
  <c r="AA188" i="6"/>
  <c r="S188" i="6" s="1"/>
  <c r="D188" i="13" s="1"/>
  <c r="Q46" i="6"/>
  <c r="B46" i="13" s="1"/>
  <c r="AA16" i="6"/>
  <c r="S16" i="6" s="1"/>
  <c r="D16" i="13" s="1"/>
  <c r="AA292" i="6"/>
  <c r="S292" i="6" s="1"/>
  <c r="D292" i="13" s="1"/>
  <c r="AA429" i="6"/>
  <c r="S429" i="6" s="1"/>
  <c r="D429" i="13" s="1"/>
  <c r="AA174" i="6"/>
  <c r="S174" i="6" s="1"/>
  <c r="D174" i="13" s="1"/>
  <c r="AA257" i="6"/>
  <c r="S257" i="6" s="1"/>
  <c r="D257" i="13" s="1"/>
  <c r="AA117" i="6"/>
  <c r="S117" i="6" s="1"/>
  <c r="D117" i="13" s="1"/>
  <c r="AA328" i="6"/>
  <c r="S328" i="6" s="1"/>
  <c r="D328" i="13" s="1"/>
  <c r="AA104" i="6"/>
  <c r="S104" i="6" s="1"/>
  <c r="D104" i="13" s="1"/>
  <c r="AA196" i="6"/>
  <c r="S196" i="6" s="1"/>
  <c r="D196" i="13" s="1"/>
  <c r="AA310" i="6"/>
  <c r="S310" i="6" s="1"/>
  <c r="D310" i="13" s="1"/>
  <c r="Q310" i="6"/>
  <c r="B310" i="13" s="1"/>
  <c r="AA256" i="6"/>
  <c r="S256" i="6" s="1"/>
  <c r="D256" i="13" s="1"/>
  <c r="Q256" i="6"/>
  <c r="B256" i="13" s="1"/>
  <c r="AA72" i="6"/>
  <c r="S72" i="6" s="1"/>
  <c r="D72" i="13" s="1"/>
  <c r="Q12" i="6"/>
  <c r="B12" i="13" s="1"/>
  <c r="Q389" i="6"/>
  <c r="B389" i="13" s="1"/>
  <c r="AA128" i="6"/>
  <c r="S128" i="6" s="1"/>
  <c r="D128" i="13" s="1"/>
  <c r="AA137" i="6"/>
  <c r="S137" i="6" s="1"/>
  <c r="D137" i="13" s="1"/>
  <c r="Q135" i="6"/>
  <c r="B135" i="13" s="1"/>
  <c r="AA264" i="6"/>
  <c r="S264" i="6" s="1"/>
  <c r="D264" i="13" s="1"/>
  <c r="Q154" i="6"/>
  <c r="B154" i="13" s="1"/>
  <c r="Q198" i="6"/>
  <c r="B198" i="13" s="1"/>
  <c r="AA39" i="6"/>
  <c r="S39" i="6" s="1"/>
  <c r="D39" i="13" s="1"/>
  <c r="AA190" i="6"/>
  <c r="S190" i="6" s="1"/>
  <c r="D190" i="13" s="1"/>
  <c r="Q391" i="6"/>
  <c r="B391" i="13" s="1"/>
  <c r="AA79" i="6"/>
  <c r="S79" i="6" s="1"/>
  <c r="D79" i="13" s="1"/>
  <c r="AA335" i="6"/>
  <c r="S335" i="6" s="1"/>
  <c r="D335" i="13" s="1"/>
  <c r="Q227" i="6"/>
  <c r="B227" i="13" s="1"/>
  <c r="AA346" i="6"/>
  <c r="S346" i="6" s="1"/>
  <c r="D346" i="13" s="1"/>
  <c r="Q307" i="6"/>
  <c r="B307" i="13" s="1"/>
  <c r="AA116" i="6"/>
  <c r="S116" i="6" s="1"/>
  <c r="D116" i="13" s="1"/>
  <c r="AA340" i="6"/>
  <c r="S340" i="6" s="1"/>
  <c r="D340" i="13" s="1"/>
  <c r="AA203" i="6"/>
  <c r="S203" i="6" s="1"/>
  <c r="D203" i="13" s="1"/>
  <c r="AA30" i="6"/>
  <c r="S30" i="6" s="1"/>
  <c r="D30" i="13" s="1"/>
  <c r="AA133" i="6"/>
  <c r="S133" i="6" s="1"/>
  <c r="D133" i="13" s="1"/>
  <c r="AA2" i="6"/>
  <c r="S2" i="6" s="1"/>
  <c r="D2" i="13" s="1"/>
  <c r="Q2" i="6"/>
  <c r="B2" i="13" s="1"/>
  <c r="Q162" i="6"/>
  <c r="B162" i="13" s="1"/>
  <c r="AA66" i="6"/>
  <c r="S66" i="6" s="1"/>
  <c r="D66" i="13" s="1"/>
  <c r="AA51" i="6"/>
  <c r="S51" i="6" s="1"/>
  <c r="D51" i="13" s="1"/>
  <c r="Q51" i="6"/>
  <c r="B51" i="13" s="1"/>
  <c r="AA57" i="6"/>
  <c r="S57" i="6" s="1"/>
  <c r="D57" i="13" s="1"/>
  <c r="AA150" i="6"/>
  <c r="S150" i="6" s="1"/>
  <c r="D150" i="13" s="1"/>
  <c r="AA199" i="6"/>
  <c r="S199" i="6" s="1"/>
  <c r="D199" i="13" s="1"/>
  <c r="AA238" i="6"/>
  <c r="S238" i="6" s="1"/>
  <c r="D238" i="13" s="1"/>
  <c r="AA138" i="6"/>
  <c r="S138" i="6" s="1"/>
  <c r="D138" i="13" s="1"/>
  <c r="Q333" i="6"/>
  <c r="B333" i="13" s="1"/>
  <c r="AA333" i="6"/>
  <c r="S333" i="6" s="1"/>
  <c r="D333" i="13" s="1"/>
  <c r="AA189" i="6"/>
  <c r="S189" i="6" s="1"/>
  <c r="D189" i="13" s="1"/>
  <c r="Q189" i="6"/>
  <c r="B189" i="13" s="1"/>
  <c r="AA178" i="6"/>
  <c r="S178" i="6" s="1"/>
  <c r="D178" i="13" s="1"/>
  <c r="AA216" i="6"/>
  <c r="S216" i="6" s="1"/>
  <c r="D216" i="13" s="1"/>
  <c r="AA267" i="6"/>
  <c r="S267" i="6" s="1"/>
  <c r="D267" i="13" s="1"/>
  <c r="Q255" i="6"/>
  <c r="B255" i="13" s="1"/>
  <c r="AA183" i="6"/>
  <c r="S183" i="6" s="1"/>
  <c r="D183" i="13" s="1"/>
  <c r="AA353" i="6"/>
  <c r="S353" i="6" s="1"/>
  <c r="D353" i="13" s="1"/>
  <c r="AA207" i="6"/>
  <c r="S207" i="6" s="1"/>
  <c r="D207" i="13" s="1"/>
  <c r="AA159" i="6"/>
  <c r="S159" i="6" s="1"/>
  <c r="D159" i="13" s="1"/>
  <c r="AA157" i="6"/>
  <c r="S157" i="6" s="1"/>
  <c r="D157" i="13" s="1"/>
  <c r="Q165" i="6"/>
  <c r="B165" i="13" s="1"/>
  <c r="AA165" i="6"/>
  <c r="S165" i="6" s="1"/>
  <c r="D165" i="13" s="1"/>
  <c r="Q329" i="6"/>
  <c r="B329" i="13" s="1"/>
  <c r="AA192" i="6"/>
  <c r="S192" i="6" s="1"/>
  <c r="D192" i="13" s="1"/>
  <c r="AA114" i="6"/>
  <c r="S114" i="6" s="1"/>
  <c r="D114" i="13" s="1"/>
  <c r="AA206" i="6"/>
  <c r="S206" i="6" s="1"/>
  <c r="D206" i="13" s="1"/>
  <c r="Q206" i="6"/>
  <c r="B206" i="13" s="1"/>
  <c r="AA142" i="6"/>
  <c r="S142" i="6" s="1"/>
  <c r="D142" i="13" s="1"/>
  <c r="Q142" i="6"/>
  <c r="B142" i="13" s="1"/>
  <c r="AA131" i="6"/>
  <c r="S131" i="6" s="1"/>
  <c r="D131" i="13" s="1"/>
  <c r="Q131" i="6"/>
  <c r="B131" i="13" s="1"/>
  <c r="AA272" i="6"/>
  <c r="S272" i="6" s="1"/>
  <c r="D272" i="13" s="1"/>
  <c r="Q272" i="6"/>
  <c r="B272" i="13" s="1"/>
  <c r="Q167" i="6"/>
  <c r="B167" i="13" s="1"/>
  <c r="AA167" i="6"/>
  <c r="S167" i="6" s="1"/>
  <c r="D167" i="13" s="1"/>
  <c r="AA27" i="6"/>
  <c r="S27" i="6" s="1"/>
  <c r="D27" i="13" s="1"/>
  <c r="Q27" i="6"/>
  <c r="B27" i="13" s="1"/>
  <c r="AA98" i="6"/>
  <c r="S98" i="6" s="1"/>
  <c r="D98" i="13" s="1"/>
  <c r="AA86" i="6"/>
  <c r="S86" i="6" s="1"/>
  <c r="D86" i="13" s="1"/>
  <c r="AA390" i="6"/>
  <c r="S390" i="6" s="1"/>
  <c r="D390" i="13" s="1"/>
  <c r="Q390" i="6"/>
  <c r="B390" i="13" s="1"/>
  <c r="AA369" i="6"/>
  <c r="S369" i="6" s="1"/>
  <c r="D369" i="13" s="1"/>
  <c r="Q369" i="6"/>
  <c r="B369" i="13" s="1"/>
  <c r="AA270" i="6"/>
  <c r="S270" i="6" s="1"/>
  <c r="D270" i="13" s="1"/>
  <c r="Q270" i="6"/>
  <c r="B270" i="13" s="1"/>
  <c r="AA110" i="6"/>
  <c r="S110" i="6" s="1"/>
  <c r="D110" i="13" s="1"/>
  <c r="Q110" i="6"/>
  <c r="B110" i="13" s="1"/>
  <c r="AA99" i="6"/>
  <c r="S99" i="6" s="1"/>
  <c r="D99" i="13" s="1"/>
  <c r="Q321" i="6"/>
  <c r="B321" i="13" s="1"/>
  <c r="AA321" i="6"/>
  <c r="S321" i="6" s="1"/>
  <c r="D321" i="13" s="1"/>
  <c r="Q385" i="6"/>
  <c r="B385" i="13" s="1"/>
  <c r="Q140" i="6"/>
  <c r="B140" i="13" s="1"/>
  <c r="Q146" i="6"/>
  <c r="B146" i="13" s="1"/>
  <c r="AA26" i="6"/>
  <c r="S26" i="6" s="1"/>
  <c r="D26" i="13" s="1"/>
  <c r="AA318" i="6"/>
  <c r="S318" i="6" s="1"/>
  <c r="D318" i="13" s="1"/>
  <c r="Q318" i="6"/>
  <c r="B318" i="13" s="1"/>
  <c r="AA533" i="6"/>
  <c r="S533" i="6" s="1"/>
  <c r="D533" i="13" s="1"/>
  <c r="Q533" i="6"/>
  <c r="B533" i="13" s="1"/>
  <c r="AA444" i="6"/>
  <c r="S444" i="6" s="1"/>
  <c r="D444" i="13" s="1"/>
  <c r="Q444" i="6"/>
  <c r="B444" i="13" s="1"/>
  <c r="AA163" i="6"/>
  <c r="S163" i="6" s="1"/>
  <c r="D163" i="13" s="1"/>
  <c r="Q163" i="6"/>
  <c r="B163" i="13" s="1"/>
  <c r="AA581" i="6"/>
  <c r="S581" i="6" s="1"/>
  <c r="D581" i="13" s="1"/>
  <c r="Q581" i="6"/>
  <c r="B581" i="13" s="1"/>
  <c r="AA485" i="6"/>
  <c r="S485" i="6" s="1"/>
  <c r="D485" i="13" s="1"/>
  <c r="Q485" i="6"/>
  <c r="B485" i="13" s="1"/>
  <c r="AA517" i="6"/>
  <c r="S517" i="6" s="1"/>
  <c r="D517" i="13" s="1"/>
  <c r="Q517" i="6"/>
  <c r="B517" i="13" s="1"/>
  <c r="Q263" i="6"/>
  <c r="B263" i="13" s="1"/>
  <c r="AA263" i="6"/>
  <c r="S263" i="6" s="1"/>
  <c r="D263" i="13" s="1"/>
  <c r="AA501" i="6"/>
  <c r="S501" i="6" s="1"/>
  <c r="D501" i="13" s="1"/>
  <c r="Q501" i="6"/>
  <c r="B501" i="13" s="1"/>
  <c r="AA284" i="6"/>
  <c r="S284" i="6" s="1"/>
  <c r="D284" i="13" s="1"/>
  <c r="Q284" i="6"/>
  <c r="B284" i="13" s="1"/>
  <c r="AA286" i="6"/>
  <c r="S286" i="6" s="1"/>
  <c r="D286" i="13" s="1"/>
  <c r="Q286" i="6"/>
  <c r="B286" i="13" s="1"/>
  <c r="AA553" i="6"/>
  <c r="S553" i="6" s="1"/>
  <c r="D553" i="13" s="1"/>
  <c r="Q553" i="6"/>
  <c r="B553" i="13" s="1"/>
  <c r="AA641" i="6"/>
  <c r="S641" i="6" s="1"/>
  <c r="D641" i="13" s="1"/>
  <c r="Q641" i="6"/>
  <c r="B641" i="13" s="1"/>
  <c r="AA430" i="6"/>
  <c r="S430" i="6" s="1"/>
  <c r="D430" i="13" s="1"/>
  <c r="Q430" i="6"/>
  <c r="B430" i="13" s="1"/>
  <c r="AA721" i="6"/>
  <c r="S721" i="6" s="1"/>
  <c r="D721" i="13" s="1"/>
  <c r="Q721" i="6"/>
  <c r="B721" i="13" s="1"/>
  <c r="AA236" i="6"/>
  <c r="S236" i="6" s="1"/>
  <c r="D236" i="13" s="1"/>
  <c r="Q236" i="6"/>
  <c r="B236" i="13" s="1"/>
  <c r="AA615" i="6"/>
  <c r="S615" i="6" s="1"/>
  <c r="D615" i="13" s="1"/>
  <c r="Q615" i="6"/>
  <c r="B615" i="13" s="1"/>
  <c r="AA326" i="6"/>
  <c r="S326" i="6" s="1"/>
  <c r="D326" i="13" s="1"/>
  <c r="Q326" i="6"/>
  <c r="B326" i="13" s="1"/>
  <c r="AA628" i="6"/>
  <c r="S628" i="6" s="1"/>
  <c r="D628" i="13" s="1"/>
  <c r="Q628" i="6"/>
  <c r="B628" i="13" s="1"/>
  <c r="AA193" i="6"/>
  <c r="S193" i="6" s="1"/>
  <c r="D193" i="13" s="1"/>
  <c r="Q193" i="6"/>
  <c r="B193" i="13" s="1"/>
  <c r="AA364" i="6"/>
  <c r="S364" i="6" s="1"/>
  <c r="D364" i="13" s="1"/>
  <c r="Q364" i="6"/>
  <c r="B364" i="13" s="1"/>
  <c r="AA382" i="6"/>
  <c r="S382" i="6" s="1"/>
  <c r="D382" i="13" s="1"/>
  <c r="Q382" i="6"/>
  <c r="B382" i="13" s="1"/>
  <c r="AA728" i="6"/>
  <c r="S728" i="6" s="1"/>
  <c r="D728" i="13" s="1"/>
  <c r="Q728" i="6"/>
  <c r="B728" i="13" s="1"/>
  <c r="AA454" i="6"/>
  <c r="S454" i="6" s="1"/>
  <c r="D454" i="13" s="1"/>
  <c r="Q454" i="6"/>
  <c r="B454" i="13" s="1"/>
  <c r="AA665" i="6"/>
  <c r="S665" i="6" s="1"/>
  <c r="D665" i="13" s="1"/>
  <c r="Q665" i="6"/>
  <c r="B665" i="13" s="1"/>
  <c r="AA591" i="6"/>
  <c r="S591" i="6" s="1"/>
  <c r="D591" i="13" s="1"/>
  <c r="Q591" i="6"/>
  <c r="B591" i="13" s="1"/>
  <c r="AA440" i="6"/>
  <c r="S440" i="6" s="1"/>
  <c r="D440" i="13" s="1"/>
  <c r="Q440" i="6"/>
  <c r="B440" i="13" s="1"/>
  <c r="AA327" i="6"/>
  <c r="S327" i="6" s="1"/>
  <c r="D327" i="13" s="1"/>
  <c r="Q327" i="6"/>
  <c r="B327" i="13" s="1"/>
  <c r="AA337" i="6"/>
  <c r="S337" i="6" s="1"/>
  <c r="D337" i="13" s="1"/>
  <c r="Q337" i="6"/>
  <c r="B337" i="13" s="1"/>
  <c r="AA608" i="6"/>
  <c r="S608" i="6" s="1"/>
  <c r="D608" i="13" s="1"/>
  <c r="Q608" i="6"/>
  <c r="B608" i="13" s="1"/>
  <c r="AA870" i="6"/>
  <c r="S870" i="6" s="1"/>
  <c r="D870" i="13" s="1"/>
  <c r="Q870" i="6"/>
  <c r="B870" i="13" s="1"/>
  <c r="AA1065" i="6"/>
  <c r="S1065" i="6" s="1"/>
  <c r="D1065" i="13" s="1"/>
  <c r="Q1065" i="6"/>
  <c r="B1065" i="13" s="1"/>
  <c r="AA669" i="6"/>
  <c r="S669" i="6" s="1"/>
  <c r="D669" i="13" s="1"/>
  <c r="Q669" i="6"/>
  <c r="B669" i="13" s="1"/>
  <c r="AA54" i="6"/>
  <c r="S54" i="6" s="1"/>
  <c r="D54" i="13" s="1"/>
  <c r="AA814" i="6"/>
  <c r="S814" i="6" s="1"/>
  <c r="D814" i="13" s="1"/>
  <c r="Q814" i="6"/>
  <c r="B814" i="13" s="1"/>
  <c r="AA913" i="6"/>
  <c r="S913" i="6" s="1"/>
  <c r="D913" i="13" s="1"/>
  <c r="Q913" i="6"/>
  <c r="B913" i="13" s="1"/>
  <c r="Q143" i="6"/>
  <c r="B143" i="13" s="1"/>
  <c r="AA143" i="6"/>
  <c r="S143" i="6" s="1"/>
  <c r="D143" i="13" s="1"/>
  <c r="AA1234" i="6"/>
  <c r="S1234" i="6" s="1"/>
  <c r="D1234" i="13" s="1"/>
  <c r="Q1234" i="6"/>
  <c r="B1234" i="13" s="1"/>
  <c r="AA71" i="6"/>
  <c r="S71" i="6" s="1"/>
  <c r="D71" i="13" s="1"/>
  <c r="Q71" i="6"/>
  <c r="B71" i="13" s="1"/>
  <c r="Q423" i="6"/>
  <c r="B423" i="13" s="1"/>
  <c r="AA423" i="6"/>
  <c r="S423" i="6" s="1"/>
  <c r="D423" i="13" s="1"/>
  <c r="AA194" i="6"/>
  <c r="S194" i="6" s="1"/>
  <c r="D194" i="13" s="1"/>
  <c r="AA87" i="6"/>
  <c r="S87" i="6" s="1"/>
  <c r="D87" i="13" s="1"/>
  <c r="AA702" i="6"/>
  <c r="S702" i="6" s="1"/>
  <c r="D702" i="13" s="1"/>
  <c r="Q702" i="6"/>
  <c r="B702" i="13" s="1"/>
  <c r="AA197" i="6"/>
  <c r="S197" i="6" s="1"/>
  <c r="D197" i="13" s="1"/>
  <c r="Q197" i="6"/>
  <c r="B197" i="13" s="1"/>
  <c r="AA220" i="6"/>
  <c r="S220" i="6" s="1"/>
  <c r="D220" i="13" s="1"/>
  <c r="Q220" i="6"/>
  <c r="B220" i="13" s="1"/>
  <c r="AA1142" i="6"/>
  <c r="S1142" i="6" s="1"/>
  <c r="D1142" i="13" s="1"/>
  <c r="Q1142" i="6"/>
  <c r="B1142" i="13" s="1"/>
  <c r="Q359" i="6"/>
  <c r="B359" i="13" s="1"/>
  <c r="AA359" i="6"/>
  <c r="S359" i="6" s="1"/>
  <c r="D359" i="13" s="1"/>
  <c r="AA983" i="6"/>
  <c r="S983" i="6" s="1"/>
  <c r="D983" i="13" s="1"/>
  <c r="Q983" i="6"/>
  <c r="B983" i="13" s="1"/>
  <c r="AA1027" i="6"/>
  <c r="S1027" i="6" s="1"/>
  <c r="D1027" i="13" s="1"/>
  <c r="Q1027" i="6"/>
  <c r="B1027" i="13" s="1"/>
  <c r="Q437" i="6"/>
  <c r="B437" i="13" s="1"/>
  <c r="AA437" i="6"/>
  <c r="S437" i="6" s="1"/>
  <c r="D437" i="13" s="1"/>
  <c r="AA1118" i="6"/>
  <c r="S1118" i="6" s="1"/>
  <c r="D1118" i="13" s="1"/>
  <c r="Q1118" i="6"/>
  <c r="B1118" i="13" s="1"/>
  <c r="AA886" i="6"/>
  <c r="S886" i="6" s="1"/>
  <c r="D886" i="13" s="1"/>
  <c r="Q886" i="6"/>
  <c r="B886" i="13" s="1"/>
  <c r="AA249" i="6"/>
  <c r="S249" i="6" s="1"/>
  <c r="D249" i="13" s="1"/>
  <c r="Q249" i="6"/>
  <c r="B249" i="13" s="1"/>
  <c r="Q415" i="6"/>
  <c r="B415" i="13" s="1"/>
  <c r="AA415" i="6"/>
  <c r="S415" i="6" s="1"/>
  <c r="D415" i="13" s="1"/>
  <c r="AA623" i="6"/>
  <c r="S623" i="6" s="1"/>
  <c r="D623" i="13" s="1"/>
  <c r="Q623" i="6"/>
  <c r="B623" i="13" s="1"/>
  <c r="AA1150" i="6"/>
  <c r="S1150" i="6" s="1"/>
  <c r="D1150" i="13" s="1"/>
  <c r="Q1150" i="6"/>
  <c r="B1150" i="13" s="1"/>
  <c r="AA516" i="6"/>
  <c r="S516" i="6" s="1"/>
  <c r="D516" i="13" s="1"/>
  <c r="Q516" i="6"/>
  <c r="B516" i="13" s="1"/>
  <c r="AA4" i="6"/>
  <c r="S4" i="6" s="1"/>
  <c r="D4" i="13" s="1"/>
  <c r="Q4" i="6"/>
  <c r="B4" i="13" s="1"/>
  <c r="AA262" i="6"/>
  <c r="S262" i="6" s="1"/>
  <c r="D262" i="13" s="1"/>
  <c r="Q262" i="6"/>
  <c r="B262" i="13" s="1"/>
  <c r="AA248" i="6"/>
  <c r="S248" i="6" s="1"/>
  <c r="D248" i="13" s="1"/>
  <c r="Q248" i="6"/>
  <c r="B248" i="13" s="1"/>
  <c r="AA2955" i="6"/>
  <c r="S2955" i="6" s="1"/>
  <c r="D2955" i="13" s="1"/>
  <c r="Q2955" i="6"/>
  <c r="B2955" i="13" s="1"/>
  <c r="AA2891" i="6"/>
  <c r="S2891" i="6" s="1"/>
  <c r="D2891" i="13" s="1"/>
  <c r="Q2891" i="6"/>
  <c r="B2891" i="13" s="1"/>
  <c r="AA2827" i="6"/>
  <c r="S2827" i="6" s="1"/>
  <c r="D2827" i="13" s="1"/>
  <c r="Q2827" i="6"/>
  <c r="B2827" i="13" s="1"/>
  <c r="AA2763" i="6"/>
  <c r="S2763" i="6" s="1"/>
  <c r="D2763" i="13" s="1"/>
  <c r="Q2763" i="6"/>
  <c r="B2763" i="13" s="1"/>
  <c r="AA2926" i="6"/>
  <c r="S2926" i="6" s="1"/>
  <c r="D2926" i="13" s="1"/>
  <c r="Q2926" i="6"/>
  <c r="B2926" i="13" s="1"/>
  <c r="AA2862" i="6"/>
  <c r="S2862" i="6" s="1"/>
  <c r="D2862" i="13" s="1"/>
  <c r="Q2862" i="6"/>
  <c r="B2862" i="13" s="1"/>
  <c r="AA2798" i="6"/>
  <c r="S2798" i="6" s="1"/>
  <c r="D2798" i="13" s="1"/>
  <c r="Q2798" i="6"/>
  <c r="B2798" i="13" s="1"/>
  <c r="AA2734" i="6"/>
  <c r="S2734" i="6" s="1"/>
  <c r="D2734" i="13" s="1"/>
  <c r="Q2734" i="6"/>
  <c r="B2734" i="13" s="1"/>
  <c r="AA2966" i="6"/>
  <c r="S2966" i="6" s="1"/>
  <c r="D2966" i="13" s="1"/>
  <c r="Q2966" i="6"/>
  <c r="B2966" i="13" s="1"/>
  <c r="AA2902" i="6"/>
  <c r="S2902" i="6" s="1"/>
  <c r="D2902" i="13" s="1"/>
  <c r="Q2902" i="6"/>
  <c r="B2902" i="13" s="1"/>
  <c r="AA2838" i="6"/>
  <c r="S2838" i="6" s="1"/>
  <c r="D2838" i="13" s="1"/>
  <c r="Q2838" i="6"/>
  <c r="B2838" i="13" s="1"/>
  <c r="AA2774" i="6"/>
  <c r="S2774" i="6" s="1"/>
  <c r="D2774" i="13" s="1"/>
  <c r="Q2774" i="6"/>
  <c r="B2774" i="13" s="1"/>
  <c r="AA2710" i="6"/>
  <c r="S2710" i="6" s="1"/>
  <c r="D2710" i="13" s="1"/>
  <c r="Q2710" i="6"/>
  <c r="B2710" i="13" s="1"/>
  <c r="AA2947" i="6"/>
  <c r="S2947" i="6" s="1"/>
  <c r="D2947" i="13" s="1"/>
  <c r="Q2947" i="6"/>
  <c r="B2947" i="13" s="1"/>
  <c r="AA2883" i="6"/>
  <c r="S2883" i="6" s="1"/>
  <c r="D2883" i="13" s="1"/>
  <c r="Q2883" i="6"/>
  <c r="B2883" i="13" s="1"/>
  <c r="AA2819" i="6"/>
  <c r="S2819" i="6" s="1"/>
  <c r="D2819" i="13" s="1"/>
  <c r="Q2819" i="6"/>
  <c r="B2819" i="13" s="1"/>
  <c r="AA2755" i="6"/>
  <c r="S2755" i="6" s="1"/>
  <c r="D2755" i="13" s="1"/>
  <c r="Q2755" i="6"/>
  <c r="B2755" i="13" s="1"/>
  <c r="AA2916" i="6"/>
  <c r="S2916" i="6" s="1"/>
  <c r="D2916" i="13" s="1"/>
  <c r="Q2916" i="6"/>
  <c r="B2916" i="13" s="1"/>
  <c r="AA2852" i="6"/>
  <c r="S2852" i="6" s="1"/>
  <c r="D2852" i="13" s="1"/>
  <c r="Q2852" i="6"/>
  <c r="B2852" i="13" s="1"/>
  <c r="AA2788" i="6"/>
  <c r="S2788" i="6" s="1"/>
  <c r="D2788" i="13" s="1"/>
  <c r="Q2788" i="6"/>
  <c r="B2788" i="13" s="1"/>
  <c r="AA2724" i="6"/>
  <c r="S2724" i="6" s="1"/>
  <c r="D2724" i="13" s="1"/>
  <c r="Q2724" i="6"/>
  <c r="B2724" i="13" s="1"/>
  <c r="AA2969" i="6"/>
  <c r="S2969" i="6" s="1"/>
  <c r="D2969" i="13" s="1"/>
  <c r="Q2969" i="6"/>
  <c r="B2969" i="13" s="1"/>
  <c r="AA2932" i="6"/>
  <c r="S2932" i="6" s="1"/>
  <c r="D2932" i="13" s="1"/>
  <c r="Q2932" i="6"/>
  <c r="B2932" i="13" s="1"/>
  <c r="AA2868" i="6"/>
  <c r="S2868" i="6" s="1"/>
  <c r="D2868" i="13" s="1"/>
  <c r="Q2868" i="6"/>
  <c r="B2868" i="13" s="1"/>
  <c r="AA2804" i="6"/>
  <c r="S2804" i="6" s="1"/>
  <c r="D2804" i="13" s="1"/>
  <c r="Q2804" i="6"/>
  <c r="B2804" i="13" s="1"/>
  <c r="AA2740" i="6"/>
  <c r="S2740" i="6" s="1"/>
  <c r="D2740" i="13" s="1"/>
  <c r="Q2740" i="6"/>
  <c r="B2740" i="13" s="1"/>
  <c r="AA1606" i="6"/>
  <c r="S1606" i="6" s="1"/>
  <c r="D1606" i="13" s="1"/>
  <c r="Q1606" i="6"/>
  <c r="B1606" i="13" s="1"/>
  <c r="AA2181" i="6"/>
  <c r="S2181" i="6" s="1"/>
  <c r="D2181" i="13" s="1"/>
  <c r="Q2181" i="6"/>
  <c r="B2181" i="13" s="1"/>
  <c r="AA2120" i="6"/>
  <c r="S2120" i="6" s="1"/>
  <c r="D2120" i="13" s="1"/>
  <c r="Q2120" i="6"/>
  <c r="B2120" i="13" s="1"/>
  <c r="AA2349" i="6"/>
  <c r="S2349" i="6" s="1"/>
  <c r="D2349" i="13" s="1"/>
  <c r="Q2349" i="6"/>
  <c r="B2349" i="13" s="1"/>
  <c r="AA2285" i="6"/>
  <c r="S2285" i="6" s="1"/>
  <c r="D2285" i="13" s="1"/>
  <c r="Q2285" i="6"/>
  <c r="B2285" i="13" s="1"/>
  <c r="AA1561" i="6"/>
  <c r="S1561" i="6" s="1"/>
  <c r="D1561" i="13" s="1"/>
  <c r="Q1561" i="6"/>
  <c r="B1561" i="13" s="1"/>
  <c r="AA2207" i="6"/>
  <c r="S2207" i="6" s="1"/>
  <c r="D2207" i="13" s="1"/>
  <c r="Q2207" i="6"/>
  <c r="B2207" i="13" s="1"/>
  <c r="AA2533" i="6"/>
  <c r="S2533" i="6" s="1"/>
  <c r="D2533" i="13" s="1"/>
  <c r="Q2533" i="6"/>
  <c r="B2533" i="13" s="1"/>
  <c r="AA2088" i="6"/>
  <c r="S2088" i="6" s="1"/>
  <c r="D2088" i="13" s="1"/>
  <c r="Q2088" i="6"/>
  <c r="B2088" i="13" s="1"/>
  <c r="AA2024" i="6"/>
  <c r="S2024" i="6" s="1"/>
  <c r="D2024" i="13" s="1"/>
  <c r="Q2024" i="6"/>
  <c r="B2024" i="13" s="1"/>
  <c r="AA1960" i="6"/>
  <c r="S1960" i="6" s="1"/>
  <c r="D1960" i="13" s="1"/>
  <c r="Q1960" i="6"/>
  <c r="B1960" i="13" s="1"/>
  <c r="AA1773" i="6"/>
  <c r="S1773" i="6" s="1"/>
  <c r="D1773" i="13" s="1"/>
  <c r="Q1773" i="6"/>
  <c r="B1773" i="13" s="1"/>
  <c r="AA2485" i="6"/>
  <c r="S2485" i="6" s="1"/>
  <c r="D2485" i="13" s="1"/>
  <c r="Q2485" i="6"/>
  <c r="B2485" i="13" s="1"/>
  <c r="AA2421" i="6"/>
  <c r="S2421" i="6" s="1"/>
  <c r="D2421" i="13" s="1"/>
  <c r="Q2421" i="6"/>
  <c r="B2421" i="13" s="1"/>
  <c r="AA2357" i="6"/>
  <c r="S2357" i="6" s="1"/>
  <c r="D2357" i="13" s="1"/>
  <c r="Q2357" i="6"/>
  <c r="B2357" i="13" s="1"/>
  <c r="AA2293" i="6"/>
  <c r="S2293" i="6" s="1"/>
  <c r="D2293" i="13" s="1"/>
  <c r="Q2293" i="6"/>
  <c r="B2293" i="13" s="1"/>
  <c r="AA1569" i="6"/>
  <c r="S1569" i="6" s="1"/>
  <c r="D1569" i="13" s="1"/>
  <c r="Q1569" i="6"/>
  <c r="B1569" i="13" s="1"/>
  <c r="AA2215" i="6"/>
  <c r="S2215" i="6" s="1"/>
  <c r="D2215" i="13" s="1"/>
  <c r="Q2215" i="6"/>
  <c r="B2215" i="13" s="1"/>
  <c r="AA2149" i="6"/>
  <c r="S2149" i="6" s="1"/>
  <c r="D2149" i="13" s="1"/>
  <c r="Q2149" i="6"/>
  <c r="B2149" i="13" s="1"/>
  <c r="AA2983" i="6"/>
  <c r="S2983" i="6" s="1"/>
  <c r="D2983" i="13" s="1"/>
  <c r="Q2983" i="6"/>
  <c r="B2983" i="13" s="1"/>
  <c r="AA2152" i="6"/>
  <c r="S2152" i="6" s="1"/>
  <c r="D2152" i="13" s="1"/>
  <c r="Q2152" i="6"/>
  <c r="B2152" i="13" s="1"/>
  <c r="AA2333" i="6"/>
  <c r="S2333" i="6" s="1"/>
  <c r="D2333" i="13" s="1"/>
  <c r="Q2333" i="6"/>
  <c r="B2333" i="13" s="1"/>
  <c r="AA1545" i="6"/>
  <c r="S1545" i="6" s="1"/>
  <c r="D1545" i="13" s="1"/>
  <c r="Q1545" i="6"/>
  <c r="B1545" i="13" s="1"/>
  <c r="AA2991" i="6"/>
  <c r="S2991" i="6" s="1"/>
  <c r="D2991" i="13" s="1"/>
  <c r="Q2991" i="6"/>
  <c r="B2991" i="13" s="1"/>
  <c r="AA2104" i="6"/>
  <c r="S2104" i="6" s="1"/>
  <c r="D2104" i="13" s="1"/>
  <c r="Q2104" i="6"/>
  <c r="B2104" i="13" s="1"/>
  <c r="AA2040" i="6"/>
  <c r="S2040" i="6" s="1"/>
  <c r="D2040" i="13" s="1"/>
  <c r="Q2040" i="6"/>
  <c r="B2040" i="13" s="1"/>
  <c r="AA1976" i="6"/>
  <c r="S1976" i="6" s="1"/>
  <c r="D1976" i="13" s="1"/>
  <c r="Q1976" i="6"/>
  <c r="B1976" i="13" s="1"/>
  <c r="AA1757" i="6"/>
  <c r="S1757" i="6" s="1"/>
  <c r="D1757" i="13" s="1"/>
  <c r="Q1757" i="6"/>
  <c r="B1757" i="13" s="1"/>
  <c r="AA2469" i="6"/>
  <c r="S2469" i="6" s="1"/>
  <c r="D2469" i="13" s="1"/>
  <c r="Q2469" i="6"/>
  <c r="B2469" i="13" s="1"/>
  <c r="AA2405" i="6"/>
  <c r="S2405" i="6" s="1"/>
  <c r="D2405" i="13" s="1"/>
  <c r="Q2405" i="6"/>
  <c r="B2405" i="13" s="1"/>
  <c r="AA2341" i="6"/>
  <c r="S2341" i="6" s="1"/>
  <c r="D2341" i="13" s="1"/>
  <c r="Q2341" i="6"/>
  <c r="B2341" i="13" s="1"/>
  <c r="AA2277" i="6"/>
  <c r="S2277" i="6" s="1"/>
  <c r="D2277" i="13" s="1"/>
  <c r="Q2277" i="6"/>
  <c r="B2277" i="13" s="1"/>
  <c r="AA1553" i="6"/>
  <c r="S1553" i="6" s="1"/>
  <c r="D1553" i="13" s="1"/>
  <c r="Q1553" i="6"/>
  <c r="B1553" i="13" s="1"/>
  <c r="AA2301" i="6"/>
  <c r="S2301" i="6" s="1"/>
  <c r="D2301" i="13" s="1"/>
  <c r="Q2301" i="6"/>
  <c r="B2301" i="13" s="1"/>
  <c r="AA692" i="6"/>
  <c r="S692" i="6" s="1"/>
  <c r="D692" i="13" s="1"/>
  <c r="Q692" i="6"/>
  <c r="B692" i="13" s="1"/>
  <c r="AA674" i="6"/>
  <c r="S674" i="6" s="1"/>
  <c r="D674" i="13" s="1"/>
  <c r="Q674" i="6"/>
  <c r="B674" i="13" s="1"/>
  <c r="AA2950" i="6"/>
  <c r="S2950" i="6" s="1"/>
  <c r="D2950" i="13" s="1"/>
  <c r="Q2950" i="6"/>
  <c r="B2950" i="13" s="1"/>
  <c r="AA2886" i="6"/>
  <c r="S2886" i="6" s="1"/>
  <c r="D2886" i="13" s="1"/>
  <c r="Q2886" i="6"/>
  <c r="B2886" i="13" s="1"/>
  <c r="AA2822" i="6"/>
  <c r="S2822" i="6" s="1"/>
  <c r="D2822" i="13" s="1"/>
  <c r="Q2822" i="6"/>
  <c r="B2822" i="13" s="1"/>
  <c r="AA2758" i="6"/>
  <c r="S2758" i="6" s="1"/>
  <c r="D2758" i="13" s="1"/>
  <c r="Q2758" i="6"/>
  <c r="B2758" i="13" s="1"/>
  <c r="AA2963" i="6"/>
  <c r="S2963" i="6" s="1"/>
  <c r="D2963" i="13" s="1"/>
  <c r="Q2963" i="6"/>
  <c r="B2963" i="13" s="1"/>
  <c r="AA2899" i="6"/>
  <c r="S2899" i="6" s="1"/>
  <c r="D2899" i="13" s="1"/>
  <c r="Q2899" i="6"/>
  <c r="B2899" i="13" s="1"/>
  <c r="AA2835" i="6"/>
  <c r="S2835" i="6" s="1"/>
  <c r="D2835" i="13" s="1"/>
  <c r="Q2835" i="6"/>
  <c r="B2835" i="13" s="1"/>
  <c r="AA2771" i="6"/>
  <c r="S2771" i="6" s="1"/>
  <c r="D2771" i="13" s="1"/>
  <c r="Q2771" i="6"/>
  <c r="B2771" i="13" s="1"/>
  <c r="AA2707" i="6"/>
  <c r="S2707" i="6" s="1"/>
  <c r="D2707" i="13" s="1"/>
  <c r="Q2707" i="6"/>
  <c r="B2707" i="13" s="1"/>
  <c r="AA2907" i="6"/>
  <c r="S2907" i="6" s="1"/>
  <c r="D2907" i="13" s="1"/>
  <c r="Q2907" i="6"/>
  <c r="B2907" i="13" s="1"/>
  <c r="AA2843" i="6"/>
  <c r="S2843" i="6" s="1"/>
  <c r="D2843" i="13" s="1"/>
  <c r="Q2843" i="6"/>
  <c r="B2843" i="13" s="1"/>
  <c r="AA2779" i="6"/>
  <c r="S2779" i="6" s="1"/>
  <c r="D2779" i="13" s="1"/>
  <c r="Q2779" i="6"/>
  <c r="B2779" i="13" s="1"/>
  <c r="AA2715" i="6"/>
  <c r="S2715" i="6" s="1"/>
  <c r="D2715" i="13" s="1"/>
  <c r="Q2715" i="6"/>
  <c r="B2715" i="13" s="1"/>
  <c r="AA2910" i="6"/>
  <c r="S2910" i="6" s="1"/>
  <c r="D2910" i="13" s="1"/>
  <c r="Q2910" i="6"/>
  <c r="B2910" i="13" s="1"/>
  <c r="AA2846" i="6"/>
  <c r="S2846" i="6" s="1"/>
  <c r="D2846" i="13" s="1"/>
  <c r="Q2846" i="6"/>
  <c r="B2846" i="13" s="1"/>
  <c r="AA2782" i="6"/>
  <c r="S2782" i="6" s="1"/>
  <c r="D2782" i="13" s="1"/>
  <c r="Q2782" i="6"/>
  <c r="B2782" i="13" s="1"/>
  <c r="AA2718" i="6"/>
  <c r="S2718" i="6" s="1"/>
  <c r="D2718" i="13" s="1"/>
  <c r="Q2718" i="6"/>
  <c r="B2718" i="13" s="1"/>
  <c r="AA2940" i="6"/>
  <c r="S2940" i="6" s="1"/>
  <c r="D2940" i="13" s="1"/>
  <c r="Q2940" i="6"/>
  <c r="B2940" i="13" s="1"/>
  <c r="AA2876" i="6"/>
  <c r="S2876" i="6" s="1"/>
  <c r="D2876" i="13" s="1"/>
  <c r="Q2876" i="6"/>
  <c r="B2876" i="13" s="1"/>
  <c r="AA2812" i="6"/>
  <c r="S2812" i="6" s="1"/>
  <c r="D2812" i="13" s="1"/>
  <c r="Q2812" i="6"/>
  <c r="B2812" i="13" s="1"/>
  <c r="AA2748" i="6"/>
  <c r="S2748" i="6" s="1"/>
  <c r="D2748" i="13" s="1"/>
  <c r="Q2748" i="6"/>
  <c r="B2748" i="13" s="1"/>
  <c r="AA2938" i="6"/>
  <c r="S2938" i="6" s="1"/>
  <c r="D2938" i="13" s="1"/>
  <c r="Q2938" i="6"/>
  <c r="B2938" i="13" s="1"/>
  <c r="AA2874" i="6"/>
  <c r="S2874" i="6" s="1"/>
  <c r="D2874" i="13" s="1"/>
  <c r="Q2874" i="6"/>
  <c r="B2874" i="13" s="1"/>
  <c r="AA2810" i="6"/>
  <c r="S2810" i="6" s="1"/>
  <c r="D2810" i="13" s="1"/>
  <c r="Q2810" i="6"/>
  <c r="B2810" i="13" s="1"/>
  <c r="AA2746" i="6"/>
  <c r="S2746" i="6" s="1"/>
  <c r="D2746" i="13" s="1"/>
  <c r="Q2746" i="6"/>
  <c r="B2746" i="13" s="1"/>
  <c r="AA2946" i="6"/>
  <c r="S2946" i="6" s="1"/>
  <c r="D2946" i="13" s="1"/>
  <c r="Q2946" i="6"/>
  <c r="B2946" i="13" s="1"/>
  <c r="AA2882" i="6"/>
  <c r="S2882" i="6" s="1"/>
  <c r="D2882" i="13" s="1"/>
  <c r="Q2882" i="6"/>
  <c r="B2882" i="13" s="1"/>
  <c r="AA2818" i="6"/>
  <c r="S2818" i="6" s="1"/>
  <c r="D2818" i="13" s="1"/>
  <c r="Q2818" i="6"/>
  <c r="B2818" i="13" s="1"/>
  <c r="AA2754" i="6"/>
  <c r="S2754" i="6" s="1"/>
  <c r="D2754" i="13" s="1"/>
  <c r="Q2754" i="6"/>
  <c r="B2754" i="13" s="1"/>
  <c r="AA2956" i="6"/>
  <c r="S2956" i="6" s="1"/>
  <c r="D2956" i="13" s="1"/>
  <c r="Q2956" i="6"/>
  <c r="B2956" i="13" s="1"/>
  <c r="AA2892" i="6"/>
  <c r="S2892" i="6" s="1"/>
  <c r="D2892" i="13" s="1"/>
  <c r="Q2892" i="6"/>
  <c r="B2892" i="13" s="1"/>
  <c r="AA2828" i="6"/>
  <c r="S2828" i="6" s="1"/>
  <c r="D2828" i="13" s="1"/>
  <c r="Q2828" i="6"/>
  <c r="B2828" i="13" s="1"/>
  <c r="AA2764" i="6"/>
  <c r="S2764" i="6" s="1"/>
  <c r="D2764" i="13" s="1"/>
  <c r="Q2764" i="6"/>
  <c r="B2764" i="13" s="1"/>
  <c r="AA2922" i="6"/>
  <c r="S2922" i="6" s="1"/>
  <c r="D2922" i="13" s="1"/>
  <c r="Q2922" i="6"/>
  <c r="B2922" i="13" s="1"/>
  <c r="AA2858" i="6"/>
  <c r="S2858" i="6" s="1"/>
  <c r="D2858" i="13" s="1"/>
  <c r="Q2858" i="6"/>
  <c r="B2858" i="13" s="1"/>
  <c r="AA2794" i="6"/>
  <c r="S2794" i="6" s="1"/>
  <c r="D2794" i="13" s="1"/>
  <c r="Q2794" i="6"/>
  <c r="B2794" i="13" s="1"/>
  <c r="AA2730" i="6"/>
  <c r="S2730" i="6" s="1"/>
  <c r="D2730" i="13" s="1"/>
  <c r="Q2730" i="6"/>
  <c r="B2730" i="13" s="1"/>
  <c r="AA2964" i="6"/>
  <c r="S2964" i="6" s="1"/>
  <c r="D2964" i="13" s="1"/>
  <c r="Q2964" i="6"/>
  <c r="B2964" i="13" s="1"/>
  <c r="AA2962" i="6"/>
  <c r="S2962" i="6" s="1"/>
  <c r="D2962" i="13" s="1"/>
  <c r="Q2962" i="6"/>
  <c r="B2962" i="13" s="1"/>
  <c r="AA2898" i="6"/>
  <c r="S2898" i="6" s="1"/>
  <c r="D2898" i="13" s="1"/>
  <c r="Q2898" i="6"/>
  <c r="B2898" i="13" s="1"/>
  <c r="AA2834" i="6"/>
  <c r="S2834" i="6" s="1"/>
  <c r="D2834" i="13" s="1"/>
  <c r="Q2834" i="6"/>
  <c r="B2834" i="13" s="1"/>
  <c r="AA2770" i="6"/>
  <c r="S2770" i="6" s="1"/>
  <c r="D2770" i="13" s="1"/>
  <c r="Q2770" i="6"/>
  <c r="B2770" i="13" s="1"/>
  <c r="AA2706" i="6"/>
  <c r="S2706" i="6" s="1"/>
  <c r="D2706" i="13" s="1"/>
  <c r="Q2706" i="6"/>
  <c r="B2706" i="13" s="1"/>
  <c r="AA1590" i="6"/>
  <c r="S1590" i="6" s="1"/>
  <c r="D1590" i="13" s="1"/>
  <c r="Q1590" i="6"/>
  <c r="B1590" i="13" s="1"/>
  <c r="AA2048" i="6"/>
  <c r="S2048" i="6" s="1"/>
  <c r="D2048" i="13" s="1"/>
  <c r="Q2048" i="6"/>
  <c r="B2048" i="13" s="1"/>
  <c r="AA1984" i="6"/>
  <c r="S1984" i="6" s="1"/>
  <c r="D1984" i="13" s="1"/>
  <c r="Q1984" i="6"/>
  <c r="B1984" i="13" s="1"/>
  <c r="AA1766" i="6"/>
  <c r="S1766" i="6" s="1"/>
  <c r="D1766" i="13" s="1"/>
  <c r="Q1766" i="6"/>
  <c r="B1766" i="13" s="1"/>
  <c r="AA1702" i="6"/>
  <c r="S1702" i="6" s="1"/>
  <c r="D1702" i="13" s="1"/>
  <c r="Q1702" i="6"/>
  <c r="B1702" i="13" s="1"/>
  <c r="AA2477" i="6"/>
  <c r="S2477" i="6" s="1"/>
  <c r="D2477" i="13" s="1"/>
  <c r="Q2477" i="6"/>
  <c r="B2477" i="13" s="1"/>
  <c r="AA2413" i="6"/>
  <c r="S2413" i="6" s="1"/>
  <c r="D2413" i="13" s="1"/>
  <c r="Q2413" i="6"/>
  <c r="B2413" i="13" s="1"/>
  <c r="AA2397" i="6"/>
  <c r="S2397" i="6" s="1"/>
  <c r="D2397" i="13" s="1"/>
  <c r="Q2397" i="6"/>
  <c r="B2397" i="13" s="1"/>
  <c r="AA1503" i="6"/>
  <c r="S1503" i="6" s="1"/>
  <c r="D1503" i="13" s="1"/>
  <c r="Q1503" i="6"/>
  <c r="B1503" i="13" s="1"/>
  <c r="AA2133" i="6"/>
  <c r="S2133" i="6" s="1"/>
  <c r="D2133" i="13" s="1"/>
  <c r="Q2133" i="6"/>
  <c r="B2133" i="13" s="1"/>
  <c r="AA1709" i="6"/>
  <c r="S1709" i="6" s="1"/>
  <c r="D1709" i="13" s="1"/>
  <c r="Q1709" i="6"/>
  <c r="B1709" i="13" s="1"/>
  <c r="AA2064" i="6"/>
  <c r="S2064" i="6" s="1"/>
  <c r="D2064" i="13" s="1"/>
  <c r="Q2064" i="6"/>
  <c r="B2064" i="13" s="1"/>
  <c r="AA2000" i="6"/>
  <c r="S2000" i="6" s="1"/>
  <c r="D2000" i="13" s="1"/>
  <c r="Q2000" i="6"/>
  <c r="B2000" i="13" s="1"/>
  <c r="AA1782" i="6"/>
  <c r="S1782" i="6" s="1"/>
  <c r="D1782" i="13" s="1"/>
  <c r="Q1782" i="6"/>
  <c r="B1782" i="13" s="1"/>
  <c r="AA2493" i="6"/>
  <c r="S2493" i="6" s="1"/>
  <c r="D2493" i="13" s="1"/>
  <c r="Q2493" i="6"/>
  <c r="B2493" i="13" s="1"/>
  <c r="AA2165" i="6"/>
  <c r="S2165" i="6" s="1"/>
  <c r="D2165" i="13" s="1"/>
  <c r="Q2165" i="6"/>
  <c r="B2165" i="13" s="1"/>
  <c r="AA2564" i="6"/>
  <c r="S2564" i="6" s="1"/>
  <c r="D2564" i="13" s="1"/>
  <c r="Q2564" i="6"/>
  <c r="B2564" i="13" s="1"/>
  <c r="AA1693" i="6"/>
  <c r="S1693" i="6" s="1"/>
  <c r="D1693" i="13" s="1"/>
  <c r="Q1693" i="6"/>
  <c r="B1693" i="13" s="1"/>
  <c r="AA2461" i="6"/>
  <c r="S2461" i="6" s="1"/>
  <c r="D2461" i="13" s="1"/>
  <c r="Q2461" i="6"/>
  <c r="B2461" i="13" s="1"/>
  <c r="AA712" i="6"/>
  <c r="S712" i="6" s="1"/>
  <c r="D712" i="13" s="1"/>
  <c r="Q712" i="6"/>
  <c r="B712" i="13" s="1"/>
  <c r="AA1525" i="6"/>
  <c r="S1525" i="6" s="1"/>
  <c r="D1525" i="13" s="1"/>
  <c r="Q1525" i="6"/>
  <c r="B1525" i="13" s="1"/>
  <c r="AA1058" i="6"/>
  <c r="S1058" i="6" s="1"/>
  <c r="D1058" i="13" s="1"/>
  <c r="Q1058" i="6"/>
  <c r="B1058" i="13" s="1"/>
  <c r="AA1088" i="6"/>
  <c r="S1088" i="6" s="1"/>
  <c r="D1088" i="13" s="1"/>
  <c r="Q1088" i="6"/>
  <c r="B1088" i="13" s="1"/>
  <c r="AA348" i="6"/>
  <c r="S348" i="6" s="1"/>
  <c r="D348" i="13" s="1"/>
  <c r="Q348" i="6"/>
  <c r="B348" i="13" s="1"/>
  <c r="AA802" i="6"/>
  <c r="S802" i="6" s="1"/>
  <c r="D802" i="13" s="1"/>
  <c r="Q802" i="6"/>
  <c r="B802" i="13" s="1"/>
  <c r="AA2923" i="6"/>
  <c r="S2923" i="6" s="1"/>
  <c r="D2923" i="13" s="1"/>
  <c r="Q2923" i="6"/>
  <c r="B2923" i="13" s="1"/>
  <c r="AA2859" i="6"/>
  <c r="S2859" i="6" s="1"/>
  <c r="D2859" i="13" s="1"/>
  <c r="Q2859" i="6"/>
  <c r="B2859" i="13" s="1"/>
  <c r="AA2795" i="6"/>
  <c r="S2795" i="6" s="1"/>
  <c r="D2795" i="13" s="1"/>
  <c r="Q2795" i="6"/>
  <c r="B2795" i="13" s="1"/>
  <c r="AA2731" i="6"/>
  <c r="S2731" i="6" s="1"/>
  <c r="D2731" i="13" s="1"/>
  <c r="Q2731" i="6"/>
  <c r="B2731" i="13" s="1"/>
  <c r="AA2958" i="6"/>
  <c r="S2958" i="6" s="1"/>
  <c r="D2958" i="13" s="1"/>
  <c r="Q2958" i="6"/>
  <c r="B2958" i="13" s="1"/>
  <c r="AA2894" i="6"/>
  <c r="S2894" i="6" s="1"/>
  <c r="D2894" i="13" s="1"/>
  <c r="Q2894" i="6"/>
  <c r="B2894" i="13" s="1"/>
  <c r="AA2830" i="6"/>
  <c r="S2830" i="6" s="1"/>
  <c r="D2830" i="13" s="1"/>
  <c r="Q2830" i="6"/>
  <c r="B2830" i="13" s="1"/>
  <c r="AA2766" i="6"/>
  <c r="S2766" i="6" s="1"/>
  <c r="D2766" i="13" s="1"/>
  <c r="Q2766" i="6"/>
  <c r="B2766" i="13" s="1"/>
  <c r="AA2702" i="6"/>
  <c r="S2702" i="6" s="1"/>
  <c r="D2702" i="13" s="1"/>
  <c r="Q2702" i="6"/>
  <c r="B2702" i="13" s="1"/>
  <c r="AA2934" i="6"/>
  <c r="S2934" i="6" s="1"/>
  <c r="D2934" i="13" s="1"/>
  <c r="Q2934" i="6"/>
  <c r="B2934" i="13" s="1"/>
  <c r="AA2870" i="6"/>
  <c r="S2870" i="6" s="1"/>
  <c r="D2870" i="13" s="1"/>
  <c r="Q2870" i="6"/>
  <c r="B2870" i="13" s="1"/>
  <c r="AA2806" i="6"/>
  <c r="S2806" i="6" s="1"/>
  <c r="D2806" i="13" s="1"/>
  <c r="Q2806" i="6"/>
  <c r="B2806" i="13" s="1"/>
  <c r="AA2742" i="6"/>
  <c r="S2742" i="6" s="1"/>
  <c r="D2742" i="13" s="1"/>
  <c r="Q2742" i="6"/>
  <c r="B2742" i="13" s="1"/>
  <c r="AA2915" i="6"/>
  <c r="S2915" i="6" s="1"/>
  <c r="D2915" i="13" s="1"/>
  <c r="Q2915" i="6"/>
  <c r="B2915" i="13" s="1"/>
  <c r="AA2851" i="6"/>
  <c r="S2851" i="6" s="1"/>
  <c r="D2851" i="13" s="1"/>
  <c r="Q2851" i="6"/>
  <c r="B2851" i="13" s="1"/>
  <c r="AA2787" i="6"/>
  <c r="S2787" i="6" s="1"/>
  <c r="D2787" i="13" s="1"/>
  <c r="Q2787" i="6"/>
  <c r="B2787" i="13" s="1"/>
  <c r="AA2723" i="6"/>
  <c r="S2723" i="6" s="1"/>
  <c r="D2723" i="13" s="1"/>
  <c r="Q2723" i="6"/>
  <c r="B2723" i="13" s="1"/>
  <c r="AA2977" i="6"/>
  <c r="S2977" i="6" s="1"/>
  <c r="D2977" i="13" s="1"/>
  <c r="Q2977" i="6"/>
  <c r="B2977" i="13" s="1"/>
  <c r="AA2985" i="6"/>
  <c r="S2985" i="6" s="1"/>
  <c r="D2985" i="13" s="1"/>
  <c r="Q2985" i="6"/>
  <c r="B2985" i="13" s="1"/>
  <c r="AA2948" i="6"/>
  <c r="S2948" i="6" s="1"/>
  <c r="D2948" i="13" s="1"/>
  <c r="Q2948" i="6"/>
  <c r="B2948" i="13" s="1"/>
  <c r="AA2884" i="6"/>
  <c r="S2884" i="6" s="1"/>
  <c r="D2884" i="13" s="1"/>
  <c r="Q2884" i="6"/>
  <c r="B2884" i="13" s="1"/>
  <c r="AA2820" i="6"/>
  <c r="S2820" i="6" s="1"/>
  <c r="D2820" i="13" s="1"/>
  <c r="Q2820" i="6"/>
  <c r="B2820" i="13" s="1"/>
  <c r="AA2756" i="6"/>
  <c r="S2756" i="6" s="1"/>
  <c r="D2756" i="13" s="1"/>
  <c r="Q2756" i="6"/>
  <c r="B2756" i="13" s="1"/>
  <c r="AA2993" i="6"/>
  <c r="S2993" i="6" s="1"/>
  <c r="D2993" i="13" s="1"/>
  <c r="Q2993" i="6"/>
  <c r="B2993" i="13" s="1"/>
  <c r="AA3001" i="6"/>
  <c r="S3001" i="6" s="1"/>
  <c r="D3001" i="13" s="1"/>
  <c r="Q3001" i="6"/>
  <c r="B3001" i="13" s="1"/>
  <c r="AA2900" i="6"/>
  <c r="S2900" i="6" s="1"/>
  <c r="D2900" i="13" s="1"/>
  <c r="Q2900" i="6"/>
  <c r="B2900" i="13" s="1"/>
  <c r="AA2836" i="6"/>
  <c r="S2836" i="6" s="1"/>
  <c r="D2836" i="13" s="1"/>
  <c r="Q2836" i="6"/>
  <c r="B2836" i="13" s="1"/>
  <c r="AA2772" i="6"/>
  <c r="S2772" i="6" s="1"/>
  <c r="D2772" i="13" s="1"/>
  <c r="Q2772" i="6"/>
  <c r="B2772" i="13" s="1"/>
  <c r="AA2708" i="6"/>
  <c r="S2708" i="6" s="1"/>
  <c r="D2708" i="13" s="1"/>
  <c r="Q2708" i="6"/>
  <c r="B2708" i="13" s="1"/>
  <c r="AA2999" i="6"/>
  <c r="S2999" i="6" s="1"/>
  <c r="D2999" i="13" s="1"/>
  <c r="Q2999" i="6"/>
  <c r="B2999" i="13" s="1"/>
  <c r="AA2184" i="6"/>
  <c r="S2184" i="6" s="1"/>
  <c r="D2184" i="13" s="1"/>
  <c r="Q2184" i="6"/>
  <c r="B2184" i="13" s="1"/>
  <c r="AA2317" i="6"/>
  <c r="S2317" i="6" s="1"/>
  <c r="D2317" i="13" s="1"/>
  <c r="Q2317" i="6"/>
  <c r="B2317" i="13" s="1"/>
  <c r="AA2212" i="6"/>
  <c r="S2212" i="6" s="1"/>
  <c r="D2212" i="13" s="1"/>
  <c r="Q2212" i="6"/>
  <c r="B2212" i="13" s="1"/>
  <c r="AA1577" i="6"/>
  <c r="S1577" i="6" s="1"/>
  <c r="D1577" i="13" s="1"/>
  <c r="Q1577" i="6"/>
  <c r="B1577" i="13" s="1"/>
  <c r="AA2975" i="6"/>
  <c r="S2975" i="6" s="1"/>
  <c r="D2975" i="13" s="1"/>
  <c r="Q2975" i="6"/>
  <c r="B2975" i="13" s="1"/>
  <c r="AA2136" i="6"/>
  <c r="S2136" i="6" s="1"/>
  <c r="D2136" i="13" s="1"/>
  <c r="Q2136" i="6"/>
  <c r="B2136" i="13" s="1"/>
  <c r="AA2056" i="6"/>
  <c r="S2056" i="6" s="1"/>
  <c r="D2056" i="13" s="1"/>
  <c r="Q2056" i="6"/>
  <c r="B2056" i="13" s="1"/>
  <c r="AA1992" i="6"/>
  <c r="S1992" i="6" s="1"/>
  <c r="D1992" i="13" s="1"/>
  <c r="Q1992" i="6"/>
  <c r="B1992" i="13" s="1"/>
  <c r="AA1741" i="6"/>
  <c r="S1741" i="6" s="1"/>
  <c r="D1741" i="13" s="1"/>
  <c r="Q1741" i="6"/>
  <c r="B1741" i="13" s="1"/>
  <c r="AA2517" i="6"/>
  <c r="S2517" i="6" s="1"/>
  <c r="D2517" i="13" s="1"/>
  <c r="Q2517" i="6"/>
  <c r="B2517" i="13" s="1"/>
  <c r="AA2453" i="6"/>
  <c r="S2453" i="6" s="1"/>
  <c r="D2453" i="13" s="1"/>
  <c r="Q2453" i="6"/>
  <c r="B2453" i="13" s="1"/>
  <c r="AA2389" i="6"/>
  <c r="S2389" i="6" s="1"/>
  <c r="D2389" i="13" s="1"/>
  <c r="Q2389" i="6"/>
  <c r="B2389" i="13" s="1"/>
  <c r="AA2325" i="6"/>
  <c r="S2325" i="6" s="1"/>
  <c r="D2325" i="13" s="1"/>
  <c r="Q2325" i="6"/>
  <c r="B2325" i="13" s="1"/>
  <c r="AA2220" i="6"/>
  <c r="S2220" i="6" s="1"/>
  <c r="D2220" i="13" s="1"/>
  <c r="Q2220" i="6"/>
  <c r="B2220" i="13" s="1"/>
  <c r="AA2531" i="6"/>
  <c r="S2531" i="6" s="1"/>
  <c r="D2531" i="13" s="1"/>
  <c r="Q2531" i="6"/>
  <c r="B2531" i="13" s="1"/>
  <c r="AA2228" i="6"/>
  <c r="S2228" i="6" s="1"/>
  <c r="D2228" i="13" s="1"/>
  <c r="Q2228" i="6"/>
  <c r="B2228" i="13" s="1"/>
  <c r="AA2223" i="6"/>
  <c r="S2223" i="6" s="1"/>
  <c r="D2223" i="13" s="1"/>
  <c r="Q2223" i="6"/>
  <c r="B2223" i="13" s="1"/>
  <c r="AA2168" i="6"/>
  <c r="S2168" i="6" s="1"/>
  <c r="D2168" i="13" s="1"/>
  <c r="Q2168" i="6"/>
  <c r="B2168" i="13" s="1"/>
  <c r="AA2072" i="6"/>
  <c r="S2072" i="6" s="1"/>
  <c r="D2072" i="13" s="1"/>
  <c r="Q2072" i="6"/>
  <c r="B2072" i="13" s="1"/>
  <c r="AA2008" i="6"/>
  <c r="S2008" i="6" s="1"/>
  <c r="D2008" i="13" s="1"/>
  <c r="Q2008" i="6"/>
  <c r="B2008" i="13" s="1"/>
  <c r="AA1789" i="6"/>
  <c r="S1789" i="6" s="1"/>
  <c r="D1789" i="13" s="1"/>
  <c r="Q1789" i="6"/>
  <c r="B1789" i="13" s="1"/>
  <c r="AA2501" i="6"/>
  <c r="S2501" i="6" s="1"/>
  <c r="D2501" i="13" s="1"/>
  <c r="Q2501" i="6"/>
  <c r="B2501" i="13" s="1"/>
  <c r="AA2437" i="6"/>
  <c r="S2437" i="6" s="1"/>
  <c r="D2437" i="13" s="1"/>
  <c r="Q2437" i="6"/>
  <c r="B2437" i="13" s="1"/>
  <c r="AA2373" i="6"/>
  <c r="S2373" i="6" s="1"/>
  <c r="D2373" i="13" s="1"/>
  <c r="Q2373" i="6"/>
  <c r="B2373" i="13" s="1"/>
  <c r="AA2309" i="6"/>
  <c r="S2309" i="6" s="1"/>
  <c r="D2309" i="13" s="1"/>
  <c r="Q2309" i="6"/>
  <c r="B2309" i="13" s="1"/>
  <c r="AA2204" i="6"/>
  <c r="S2204" i="6" s="1"/>
  <c r="D2204" i="13" s="1"/>
  <c r="Q2204" i="6"/>
  <c r="B2204" i="13" s="1"/>
  <c r="AA2365" i="6"/>
  <c r="S2365" i="6" s="1"/>
  <c r="D2365" i="13" s="1"/>
  <c r="Q2365" i="6"/>
  <c r="B2365" i="13" s="1"/>
  <c r="AA657" i="6"/>
  <c r="S657" i="6" s="1"/>
  <c r="D657" i="13" s="1"/>
  <c r="Q657" i="6"/>
  <c r="B657" i="13" s="1"/>
  <c r="AA1152" i="6"/>
  <c r="S1152" i="6" s="1"/>
  <c r="D1152" i="13" s="1"/>
  <c r="Q1152" i="6"/>
  <c r="B1152" i="13" s="1"/>
  <c r="AA588" i="6"/>
  <c r="S588" i="6" s="1"/>
  <c r="D588" i="13" s="1"/>
  <c r="Q588" i="6"/>
  <c r="B588" i="13" s="1"/>
  <c r="AA743" i="6"/>
  <c r="S743" i="6" s="1"/>
  <c r="D743" i="13" s="1"/>
  <c r="Q743" i="6"/>
  <c r="B743" i="13" s="1"/>
  <c r="AA2918" i="6"/>
  <c r="S2918" i="6" s="1"/>
  <c r="D2918" i="13" s="1"/>
  <c r="Q2918" i="6"/>
  <c r="B2918" i="13" s="1"/>
  <c r="AA2854" i="6"/>
  <c r="S2854" i="6" s="1"/>
  <c r="D2854" i="13" s="1"/>
  <c r="Q2854" i="6"/>
  <c r="B2854" i="13" s="1"/>
  <c r="AA2790" i="6"/>
  <c r="S2790" i="6" s="1"/>
  <c r="D2790" i="13" s="1"/>
  <c r="Q2790" i="6"/>
  <c r="B2790" i="13" s="1"/>
  <c r="AA2726" i="6"/>
  <c r="S2726" i="6" s="1"/>
  <c r="D2726" i="13" s="1"/>
  <c r="Q2726" i="6"/>
  <c r="B2726" i="13" s="1"/>
  <c r="AA2931" i="6"/>
  <c r="S2931" i="6" s="1"/>
  <c r="D2931" i="13" s="1"/>
  <c r="Q2931" i="6"/>
  <c r="B2931" i="13" s="1"/>
  <c r="AA2867" i="6"/>
  <c r="S2867" i="6" s="1"/>
  <c r="D2867" i="13" s="1"/>
  <c r="Q2867" i="6"/>
  <c r="B2867" i="13" s="1"/>
  <c r="AA2803" i="6"/>
  <c r="S2803" i="6" s="1"/>
  <c r="D2803" i="13" s="1"/>
  <c r="Q2803" i="6"/>
  <c r="B2803" i="13" s="1"/>
  <c r="AA2739" i="6"/>
  <c r="S2739" i="6" s="1"/>
  <c r="D2739" i="13" s="1"/>
  <c r="Q2739" i="6"/>
  <c r="B2739" i="13" s="1"/>
  <c r="AA2939" i="6"/>
  <c r="S2939" i="6" s="1"/>
  <c r="D2939" i="13" s="1"/>
  <c r="Q2939" i="6"/>
  <c r="B2939" i="13" s="1"/>
  <c r="AA2875" i="6"/>
  <c r="S2875" i="6" s="1"/>
  <c r="D2875" i="13" s="1"/>
  <c r="Q2875" i="6"/>
  <c r="B2875" i="13" s="1"/>
  <c r="AA2811" i="6"/>
  <c r="S2811" i="6" s="1"/>
  <c r="D2811" i="13" s="1"/>
  <c r="Q2811" i="6"/>
  <c r="B2811" i="13" s="1"/>
  <c r="AA2747" i="6"/>
  <c r="S2747" i="6" s="1"/>
  <c r="D2747" i="13" s="1"/>
  <c r="Q2747" i="6"/>
  <c r="B2747" i="13" s="1"/>
  <c r="AA2942" i="6"/>
  <c r="S2942" i="6" s="1"/>
  <c r="D2942" i="13" s="1"/>
  <c r="Q2942" i="6"/>
  <c r="B2942" i="13" s="1"/>
  <c r="AA2878" i="6"/>
  <c r="S2878" i="6" s="1"/>
  <c r="D2878" i="13" s="1"/>
  <c r="Q2878" i="6"/>
  <c r="B2878" i="13" s="1"/>
  <c r="AA2814" i="6"/>
  <c r="S2814" i="6" s="1"/>
  <c r="D2814" i="13" s="1"/>
  <c r="Q2814" i="6"/>
  <c r="B2814" i="13" s="1"/>
  <c r="AA2750" i="6"/>
  <c r="S2750" i="6" s="1"/>
  <c r="D2750" i="13" s="1"/>
  <c r="Q2750" i="6"/>
  <c r="B2750" i="13" s="1"/>
  <c r="AA2908" i="6"/>
  <c r="S2908" i="6" s="1"/>
  <c r="D2908" i="13" s="1"/>
  <c r="Q2908" i="6"/>
  <c r="B2908" i="13" s="1"/>
  <c r="AA2844" i="6"/>
  <c r="S2844" i="6" s="1"/>
  <c r="D2844" i="13" s="1"/>
  <c r="Q2844" i="6"/>
  <c r="B2844" i="13" s="1"/>
  <c r="AA2780" i="6"/>
  <c r="S2780" i="6" s="1"/>
  <c r="D2780" i="13" s="1"/>
  <c r="Q2780" i="6"/>
  <c r="B2780" i="13" s="1"/>
  <c r="AA2716" i="6"/>
  <c r="S2716" i="6" s="1"/>
  <c r="D2716" i="13" s="1"/>
  <c r="Q2716" i="6"/>
  <c r="B2716" i="13" s="1"/>
  <c r="AA2906" i="6"/>
  <c r="S2906" i="6" s="1"/>
  <c r="D2906" i="13" s="1"/>
  <c r="Q2906" i="6"/>
  <c r="B2906" i="13" s="1"/>
  <c r="AA2842" i="6"/>
  <c r="S2842" i="6" s="1"/>
  <c r="D2842" i="13" s="1"/>
  <c r="Q2842" i="6"/>
  <c r="B2842" i="13" s="1"/>
  <c r="AA2778" i="6"/>
  <c r="S2778" i="6" s="1"/>
  <c r="D2778" i="13" s="1"/>
  <c r="Q2778" i="6"/>
  <c r="B2778" i="13" s="1"/>
  <c r="AA2714" i="6"/>
  <c r="S2714" i="6" s="1"/>
  <c r="D2714" i="13" s="1"/>
  <c r="Q2714" i="6"/>
  <c r="B2714" i="13" s="1"/>
  <c r="AA2914" i="6"/>
  <c r="S2914" i="6" s="1"/>
  <c r="D2914" i="13" s="1"/>
  <c r="Q2914" i="6"/>
  <c r="B2914" i="13" s="1"/>
  <c r="AA2850" i="6"/>
  <c r="S2850" i="6" s="1"/>
  <c r="D2850" i="13" s="1"/>
  <c r="Q2850" i="6"/>
  <c r="B2850" i="13" s="1"/>
  <c r="AA2786" i="6"/>
  <c r="S2786" i="6" s="1"/>
  <c r="D2786" i="13" s="1"/>
  <c r="Q2786" i="6"/>
  <c r="B2786" i="13" s="1"/>
  <c r="AA2722" i="6"/>
  <c r="S2722" i="6" s="1"/>
  <c r="D2722" i="13" s="1"/>
  <c r="Q2722" i="6"/>
  <c r="B2722" i="13" s="1"/>
  <c r="AA2924" i="6"/>
  <c r="S2924" i="6" s="1"/>
  <c r="D2924" i="13" s="1"/>
  <c r="Q2924" i="6"/>
  <c r="B2924" i="13" s="1"/>
  <c r="AA2860" i="6"/>
  <c r="S2860" i="6" s="1"/>
  <c r="D2860" i="13" s="1"/>
  <c r="Q2860" i="6"/>
  <c r="B2860" i="13" s="1"/>
  <c r="AA2796" i="6"/>
  <c r="S2796" i="6" s="1"/>
  <c r="D2796" i="13" s="1"/>
  <c r="Q2796" i="6"/>
  <c r="B2796" i="13" s="1"/>
  <c r="AA2732" i="6"/>
  <c r="S2732" i="6" s="1"/>
  <c r="D2732" i="13" s="1"/>
  <c r="Q2732" i="6"/>
  <c r="B2732" i="13" s="1"/>
  <c r="AA2954" i="6"/>
  <c r="S2954" i="6" s="1"/>
  <c r="D2954" i="13" s="1"/>
  <c r="Q2954" i="6"/>
  <c r="B2954" i="13" s="1"/>
  <c r="AA2890" i="6"/>
  <c r="S2890" i="6" s="1"/>
  <c r="D2890" i="13" s="1"/>
  <c r="Q2890" i="6"/>
  <c r="B2890" i="13" s="1"/>
  <c r="AA2826" i="6"/>
  <c r="S2826" i="6" s="1"/>
  <c r="D2826" i="13" s="1"/>
  <c r="Q2826" i="6"/>
  <c r="B2826" i="13" s="1"/>
  <c r="AA2762" i="6"/>
  <c r="S2762" i="6" s="1"/>
  <c r="D2762" i="13" s="1"/>
  <c r="Q2762" i="6"/>
  <c r="B2762" i="13" s="1"/>
  <c r="AA2930" i="6"/>
  <c r="S2930" i="6" s="1"/>
  <c r="D2930" i="13" s="1"/>
  <c r="Q2930" i="6"/>
  <c r="B2930" i="13" s="1"/>
  <c r="AA2866" i="6"/>
  <c r="S2866" i="6" s="1"/>
  <c r="D2866" i="13" s="1"/>
  <c r="Q2866" i="6"/>
  <c r="B2866" i="13" s="1"/>
  <c r="AA2802" i="6"/>
  <c r="S2802" i="6" s="1"/>
  <c r="D2802" i="13" s="1"/>
  <c r="Q2802" i="6"/>
  <c r="B2802" i="13" s="1"/>
  <c r="AA2738" i="6"/>
  <c r="S2738" i="6" s="1"/>
  <c r="D2738" i="13" s="1"/>
  <c r="Q2738" i="6"/>
  <c r="B2738" i="13" s="1"/>
  <c r="AA2117" i="6"/>
  <c r="S2117" i="6" s="1"/>
  <c r="D2117" i="13" s="1"/>
  <c r="Q2117" i="6"/>
  <c r="B2117" i="13" s="1"/>
  <c r="AA2080" i="6"/>
  <c r="S2080" i="6" s="1"/>
  <c r="D2080" i="13" s="1"/>
  <c r="Q2080" i="6"/>
  <c r="B2080" i="13" s="1"/>
  <c r="AA2016" i="6"/>
  <c r="S2016" i="6" s="1"/>
  <c r="D2016" i="13" s="1"/>
  <c r="Q2016" i="6"/>
  <c r="B2016" i="13" s="1"/>
  <c r="AA1798" i="6"/>
  <c r="S1798" i="6" s="1"/>
  <c r="D1798" i="13" s="1"/>
  <c r="Q1798" i="6"/>
  <c r="B1798" i="13" s="1"/>
  <c r="AA1734" i="6"/>
  <c r="S1734" i="6" s="1"/>
  <c r="D1734" i="13" s="1"/>
  <c r="Q1734" i="6"/>
  <c r="B1734" i="13" s="1"/>
  <c r="AA2509" i="6"/>
  <c r="S2509" i="6" s="1"/>
  <c r="D2509" i="13" s="1"/>
  <c r="Q2509" i="6"/>
  <c r="B2509" i="13" s="1"/>
  <c r="AA2445" i="6"/>
  <c r="S2445" i="6" s="1"/>
  <c r="D2445" i="13" s="1"/>
  <c r="Q2445" i="6"/>
  <c r="B2445" i="13" s="1"/>
  <c r="AA2381" i="6"/>
  <c r="S2381" i="6" s="1"/>
  <c r="D2381" i="13" s="1"/>
  <c r="Q2381" i="6"/>
  <c r="B2381" i="13" s="1"/>
  <c r="AA2525" i="6"/>
  <c r="S2525" i="6" s="1"/>
  <c r="D2525" i="13" s="1"/>
  <c r="Q2525" i="6"/>
  <c r="B2525" i="13" s="1"/>
  <c r="AA2571" i="6"/>
  <c r="S2571" i="6" s="1"/>
  <c r="D2571" i="13" s="1"/>
  <c r="Q2571" i="6"/>
  <c r="B2571" i="13" s="1"/>
  <c r="AA1929" i="6"/>
  <c r="S1929" i="6" s="1"/>
  <c r="D1929" i="13" s="1"/>
  <c r="Q1929" i="6"/>
  <c r="B1929" i="13" s="1"/>
  <c r="AA1950" i="6"/>
  <c r="S1950" i="6" s="1"/>
  <c r="D1950" i="13" s="1"/>
  <c r="Q1950" i="6"/>
  <c r="B1950" i="13" s="1"/>
  <c r="AA2570" i="6"/>
  <c r="S2570" i="6" s="1"/>
  <c r="D2570" i="13" s="1"/>
  <c r="Q2570" i="6"/>
  <c r="B2570" i="13" s="1"/>
  <c r="AA2096" i="6"/>
  <c r="S2096" i="6" s="1"/>
  <c r="D2096" i="13" s="1"/>
  <c r="Q2096" i="6"/>
  <c r="B2096" i="13" s="1"/>
  <c r="AA2032" i="6"/>
  <c r="S2032" i="6" s="1"/>
  <c r="D2032" i="13" s="1"/>
  <c r="Q2032" i="6"/>
  <c r="B2032" i="13" s="1"/>
  <c r="AA1968" i="6"/>
  <c r="S1968" i="6" s="1"/>
  <c r="D1968" i="13" s="1"/>
  <c r="Q1968" i="6"/>
  <c r="B1968" i="13" s="1"/>
  <c r="AA1718" i="6"/>
  <c r="S1718" i="6" s="1"/>
  <c r="D1718" i="13" s="1"/>
  <c r="Q1718" i="6"/>
  <c r="B1718" i="13" s="1"/>
  <c r="AA2429" i="6"/>
  <c r="S2429" i="6" s="1"/>
  <c r="D2429" i="13" s="1"/>
  <c r="Q2429" i="6"/>
  <c r="B2429" i="13" s="1"/>
  <c r="AA1925" i="6"/>
  <c r="S1925" i="6" s="1"/>
  <c r="D1925" i="13" s="1"/>
  <c r="Q1925" i="6"/>
  <c r="B1925" i="13" s="1"/>
  <c r="AA1614" i="6"/>
  <c r="S1614" i="6" s="1"/>
  <c r="D1614" i="13" s="1"/>
  <c r="Q1614" i="6"/>
  <c r="B1614" i="13" s="1"/>
  <c r="AA1725" i="6"/>
  <c r="S1725" i="6" s="1"/>
  <c r="D1725" i="13" s="1"/>
  <c r="Q1725" i="6"/>
  <c r="B1725" i="13" s="1"/>
  <c r="AA1750" i="6"/>
  <c r="S1750" i="6" s="1"/>
  <c r="D1750" i="13" s="1"/>
  <c r="Q1750" i="6"/>
  <c r="B1750" i="13" s="1"/>
  <c r="AA1469" i="6"/>
  <c r="S1469" i="6" s="1"/>
  <c r="D1469" i="13" s="1"/>
  <c r="Q1469" i="6"/>
  <c r="B1469" i="13" s="1"/>
  <c r="AA1064" i="6"/>
  <c r="S1064" i="6" s="1"/>
  <c r="D1064" i="13" s="1"/>
  <c r="Q1064" i="6"/>
  <c r="B1064" i="13" s="1"/>
  <c r="AA627" i="6"/>
  <c r="S627" i="6" s="1"/>
  <c r="D627" i="13" s="1"/>
  <c r="Q627" i="6"/>
  <c r="B627" i="13" s="1"/>
  <c r="AA1120" i="6"/>
  <c r="S1120" i="6" s="1"/>
  <c r="D1120" i="13" s="1"/>
  <c r="Q1120" i="6"/>
  <c r="B1120" i="13" s="1"/>
  <c r="AA226" i="6"/>
  <c r="S226" i="6" s="1"/>
  <c r="D226" i="13" s="1"/>
  <c r="Q226" i="6"/>
  <c r="B226" i="13" s="1"/>
  <c r="AA1007" i="6"/>
  <c r="S1007" i="6" s="1"/>
  <c r="D1007" i="13" s="1"/>
  <c r="Q1007" i="6"/>
  <c r="B1007" i="13" s="1"/>
  <c r="AA1474" i="6"/>
  <c r="S1474" i="6" s="1"/>
  <c r="D1474" i="13" s="1"/>
  <c r="Q1474" i="6"/>
  <c r="B1474" i="13" s="1"/>
  <c r="AA1430" i="6"/>
  <c r="S1430" i="6" s="1"/>
  <c r="D1430" i="13" s="1"/>
  <c r="Q1430" i="6"/>
  <c r="B1430" i="13" s="1"/>
  <c r="AA746" i="6"/>
  <c r="S746" i="6" s="1"/>
  <c r="D746" i="13" s="1"/>
  <c r="Q746" i="6"/>
  <c r="B746" i="13" s="1"/>
  <c r="AA1464" i="6"/>
  <c r="S1464" i="6" s="1"/>
  <c r="D1464" i="13" s="1"/>
  <c r="Q1464" i="6"/>
  <c r="B1464" i="13" s="1"/>
  <c r="AA729" i="6"/>
  <c r="S729" i="6" s="1"/>
  <c r="D729" i="13" s="1"/>
  <c r="Q729" i="6"/>
  <c r="B729" i="13" s="1"/>
  <c r="Q305" i="6"/>
  <c r="B305" i="13" s="1"/>
  <c r="AA305" i="6"/>
  <c r="S305" i="6" s="1"/>
  <c r="D305" i="13" s="1"/>
  <c r="Q223" i="6"/>
  <c r="B223" i="13" s="1"/>
  <c r="AA223" i="6"/>
  <c r="S223" i="6" s="1"/>
  <c r="D223" i="13" s="1"/>
  <c r="AA304" i="6"/>
  <c r="S304" i="6" s="1"/>
  <c r="D304" i="13" s="1"/>
  <c r="Q304" i="6"/>
  <c r="B304" i="13" s="1"/>
  <c r="Q211" i="6"/>
  <c r="B211" i="13" s="1"/>
  <c r="AA211" i="6"/>
  <c r="S211" i="6" s="1"/>
  <c r="D211" i="13" s="1"/>
  <c r="AA383" i="6"/>
  <c r="S383" i="6" s="1"/>
  <c r="D383" i="13" s="1"/>
  <c r="Q383" i="6"/>
  <c r="B383" i="13" s="1"/>
  <c r="AA511" i="6"/>
  <c r="S511" i="6" s="1"/>
  <c r="D511" i="13" s="1"/>
  <c r="Q511" i="6"/>
  <c r="B511" i="13" s="1"/>
  <c r="AA496" i="6"/>
  <c r="S496" i="6" s="1"/>
  <c r="D496" i="13" s="1"/>
  <c r="Q496" i="6"/>
  <c r="B496" i="13" s="1"/>
  <c r="AA537" i="6"/>
  <c r="S537" i="6" s="1"/>
  <c r="D537" i="13" s="1"/>
  <c r="Q537" i="6"/>
  <c r="B537" i="13" s="1"/>
  <c r="AA240" i="6"/>
  <c r="S240" i="6" s="1"/>
  <c r="D240" i="13" s="1"/>
  <c r="Q240" i="6"/>
  <c r="B240" i="13" s="1"/>
  <c r="Q393" i="6"/>
  <c r="B393" i="13" s="1"/>
  <c r="AA393" i="6"/>
  <c r="S393" i="6" s="1"/>
  <c r="D393" i="13" s="1"/>
  <c r="Q499" i="6"/>
  <c r="B499" i="13" s="1"/>
  <c r="AA499" i="6"/>
  <c r="S499" i="6" s="1"/>
  <c r="D499" i="13" s="1"/>
  <c r="AA352" i="6"/>
  <c r="S352" i="6" s="1"/>
  <c r="D352" i="13" s="1"/>
  <c r="Q352" i="6"/>
  <c r="B352" i="13" s="1"/>
  <c r="AA266" i="6"/>
  <c r="S266" i="6" s="1"/>
  <c r="D266" i="13" s="1"/>
  <c r="Q266" i="6"/>
  <c r="B266" i="13" s="1"/>
  <c r="AA559" i="6"/>
  <c r="S559" i="6" s="1"/>
  <c r="D559" i="13" s="1"/>
  <c r="Q559" i="6"/>
  <c r="B559" i="13" s="1"/>
  <c r="AA268" i="6"/>
  <c r="S268" i="6" s="1"/>
  <c r="D268" i="13" s="1"/>
  <c r="Q268" i="6"/>
  <c r="B268" i="13" s="1"/>
  <c r="AA421" i="6"/>
  <c r="S421" i="6" s="1"/>
  <c r="D421" i="13" s="1"/>
  <c r="Q421" i="6"/>
  <c r="B421" i="13" s="1"/>
  <c r="AA287" i="6"/>
  <c r="S287" i="6" s="1"/>
  <c r="D287" i="13" s="1"/>
  <c r="Q287" i="6"/>
  <c r="B287" i="13" s="1"/>
  <c r="AA232" i="6"/>
  <c r="S232" i="6" s="1"/>
  <c r="D232" i="13" s="1"/>
  <c r="Q232" i="6"/>
  <c r="B232" i="13" s="1"/>
  <c r="AA360" i="6"/>
  <c r="S360" i="6" s="1"/>
  <c r="D360" i="13" s="1"/>
  <c r="Q360" i="6"/>
  <c r="B360" i="13" s="1"/>
  <c r="AA115" i="6"/>
  <c r="S115" i="6" s="1"/>
  <c r="D115" i="13" s="1"/>
  <c r="Q115" i="6"/>
  <c r="B115" i="13" s="1"/>
  <c r="G5" i="15"/>
  <c r="A5" i="15" s="1"/>
  <c r="AA1869" i="6"/>
  <c r="S1869" i="6" s="1"/>
  <c r="D1869" i="13" s="1"/>
  <c r="Q1869" i="6"/>
  <c r="B1869" i="13" s="1"/>
  <c r="AA2593" i="6"/>
  <c r="S2593" i="6" s="1"/>
  <c r="D2593" i="13" s="1"/>
  <c r="Q2593" i="6"/>
  <c r="B2593" i="13" s="1"/>
  <c r="AA2446" i="6"/>
  <c r="S2446" i="6" s="1"/>
  <c r="D2446" i="13" s="1"/>
  <c r="Q2446" i="6"/>
  <c r="B2446" i="13" s="1"/>
  <c r="AA2318" i="6"/>
  <c r="S2318" i="6" s="1"/>
  <c r="D2318" i="13" s="1"/>
  <c r="Q2318" i="6"/>
  <c r="B2318" i="13" s="1"/>
  <c r="AA2018" i="6"/>
  <c r="S2018" i="6" s="1"/>
  <c r="D2018" i="13" s="1"/>
  <c r="Q2018" i="6"/>
  <c r="B2018" i="13" s="1"/>
  <c r="AA1811" i="6"/>
  <c r="S1811" i="6" s="1"/>
  <c r="D1811" i="13" s="1"/>
  <c r="Q1811" i="6"/>
  <c r="B1811" i="13" s="1"/>
  <c r="AA2241" i="6"/>
  <c r="S2241" i="6" s="1"/>
  <c r="D2241" i="13" s="1"/>
  <c r="Q2241" i="6"/>
  <c r="B2241" i="13" s="1"/>
  <c r="AA2298" i="6"/>
  <c r="S2298" i="6" s="1"/>
  <c r="D2298" i="13" s="1"/>
  <c r="Q2298" i="6"/>
  <c r="B2298" i="13" s="1"/>
  <c r="AA2673" i="6"/>
  <c r="S2673" i="6" s="1"/>
  <c r="D2673" i="13" s="1"/>
  <c r="Q2673" i="6"/>
  <c r="B2673" i="13" s="1"/>
  <c r="AA2283" i="6"/>
  <c r="S2283" i="6" s="1"/>
  <c r="D2283" i="13" s="1"/>
  <c r="Q2283" i="6"/>
  <c r="B2283" i="13" s="1"/>
  <c r="AA1959" i="6"/>
  <c r="S1959" i="6" s="1"/>
  <c r="D1959" i="13" s="1"/>
  <c r="Q1959" i="6"/>
  <c r="B1959" i="13" s="1"/>
  <c r="AA1559" i="6"/>
  <c r="S1559" i="6" s="1"/>
  <c r="D1559" i="13" s="1"/>
  <c r="Q1559" i="6"/>
  <c r="B1559" i="13" s="1"/>
  <c r="AA2454" i="6"/>
  <c r="S2454" i="6" s="1"/>
  <c r="D2454" i="13" s="1"/>
  <c r="Q2454" i="6"/>
  <c r="B2454" i="13" s="1"/>
  <c r="AA2326" i="6"/>
  <c r="S2326" i="6" s="1"/>
  <c r="D2326" i="13" s="1"/>
  <c r="Q2326" i="6"/>
  <c r="B2326" i="13" s="1"/>
  <c r="AA1794" i="6"/>
  <c r="S1794" i="6" s="1"/>
  <c r="D1794" i="13" s="1"/>
  <c r="Q1794" i="6"/>
  <c r="B1794" i="13" s="1"/>
  <c r="AA2209" i="6"/>
  <c r="S2209" i="6" s="1"/>
  <c r="D2209" i="13" s="1"/>
  <c r="Q2209" i="6"/>
  <c r="B2209" i="13" s="1"/>
  <c r="AA2667" i="6"/>
  <c r="S2667" i="6" s="1"/>
  <c r="D2667" i="13" s="1"/>
  <c r="Q2667" i="6"/>
  <c r="B2667" i="13" s="1"/>
  <c r="AA2603" i="6"/>
  <c r="S2603" i="6" s="1"/>
  <c r="D2603" i="13" s="1"/>
  <c r="Q2603" i="6"/>
  <c r="B2603" i="13" s="1"/>
  <c r="AA2502" i="6"/>
  <c r="S2502" i="6" s="1"/>
  <c r="D2502" i="13" s="1"/>
  <c r="Q2502" i="6"/>
  <c r="B2502" i="13" s="1"/>
  <c r="AA2438" i="6"/>
  <c r="S2438" i="6" s="1"/>
  <c r="D2438" i="13" s="1"/>
  <c r="Q2438" i="6"/>
  <c r="B2438" i="13" s="1"/>
  <c r="AA2374" i="6"/>
  <c r="S2374" i="6" s="1"/>
  <c r="D2374" i="13" s="1"/>
  <c r="Q2374" i="6"/>
  <c r="B2374" i="13" s="1"/>
  <c r="AA2310" i="6"/>
  <c r="S2310" i="6" s="1"/>
  <c r="D2310" i="13" s="1"/>
  <c r="Q2310" i="6"/>
  <c r="B2310" i="13" s="1"/>
  <c r="AA2247" i="6"/>
  <c r="S2247" i="6" s="1"/>
  <c r="D2247" i="13" s="1"/>
  <c r="Q2247" i="6"/>
  <c r="B2247" i="13" s="1"/>
  <c r="AA1778" i="6"/>
  <c r="S1778" i="6" s="1"/>
  <c r="D1778" i="13" s="1"/>
  <c r="Q1778" i="6"/>
  <c r="B1778" i="13" s="1"/>
  <c r="AA1714" i="6"/>
  <c r="S1714" i="6" s="1"/>
  <c r="D1714" i="13" s="1"/>
  <c r="Q1714" i="6"/>
  <c r="B1714" i="13" s="1"/>
  <c r="AA1650" i="6"/>
  <c r="S1650" i="6" s="1"/>
  <c r="D1650" i="13" s="1"/>
  <c r="Q1650" i="6"/>
  <c r="B1650" i="13" s="1"/>
  <c r="AA1554" i="6"/>
  <c r="S1554" i="6" s="1"/>
  <c r="D1554" i="13" s="1"/>
  <c r="Q1554" i="6"/>
  <c r="B1554" i="13" s="1"/>
  <c r="AA1902" i="6"/>
  <c r="S1902" i="6" s="1"/>
  <c r="D1902" i="13" s="1"/>
  <c r="Q1902" i="6"/>
  <c r="B1902" i="13" s="1"/>
  <c r="AA1838" i="6"/>
  <c r="S1838" i="6" s="1"/>
  <c r="D1838" i="13" s="1"/>
  <c r="Q1838" i="6"/>
  <c r="B1838" i="13" s="1"/>
  <c r="AA2327" i="6"/>
  <c r="S2327" i="6" s="1"/>
  <c r="D2327" i="13" s="1"/>
  <c r="Q2327" i="6"/>
  <c r="B2327" i="13" s="1"/>
  <c r="AA1867" i="6"/>
  <c r="S1867" i="6" s="1"/>
  <c r="D1867" i="13" s="1"/>
  <c r="Q1867" i="6"/>
  <c r="B1867" i="13" s="1"/>
  <c r="AA1803" i="6"/>
  <c r="S1803" i="6" s="1"/>
  <c r="D1803" i="13" s="1"/>
  <c r="Q1803" i="6"/>
  <c r="B1803" i="13" s="1"/>
  <c r="AA1612" i="6"/>
  <c r="S1612" i="6" s="1"/>
  <c r="D1612" i="13" s="1"/>
  <c r="Q1612" i="6"/>
  <c r="B1612" i="13" s="1"/>
  <c r="AA1547" i="6"/>
  <c r="S1547" i="6" s="1"/>
  <c r="D1547" i="13" s="1"/>
  <c r="Q1547" i="6"/>
  <c r="B1547" i="13" s="1"/>
  <c r="AA2629" i="6"/>
  <c r="S2629" i="6" s="1"/>
  <c r="D2629" i="13" s="1"/>
  <c r="Q2629" i="6"/>
  <c r="B2629" i="13" s="1"/>
  <c r="AA1775" i="6"/>
  <c r="S1775" i="6" s="1"/>
  <c r="D1775" i="13" s="1"/>
  <c r="Q1775" i="6"/>
  <c r="B1775" i="13" s="1"/>
  <c r="AA2481" i="6"/>
  <c r="S2481" i="6" s="1"/>
  <c r="D2481" i="13" s="1"/>
  <c r="Q2481" i="6"/>
  <c r="B2481" i="13" s="1"/>
  <c r="AA2417" i="6"/>
  <c r="S2417" i="6" s="1"/>
  <c r="D2417" i="13" s="1"/>
  <c r="Q2417" i="6"/>
  <c r="B2417" i="13" s="1"/>
  <c r="AA2354" i="6"/>
  <c r="S2354" i="6" s="1"/>
  <c r="D2354" i="13" s="1"/>
  <c r="Q2354" i="6"/>
  <c r="B2354" i="13" s="1"/>
  <c r="AA2290" i="6"/>
  <c r="S2290" i="6" s="1"/>
  <c r="D2290" i="13" s="1"/>
  <c r="Q2290" i="6"/>
  <c r="B2290" i="13" s="1"/>
  <c r="AA1755" i="6"/>
  <c r="S1755" i="6" s="1"/>
  <c r="D1755" i="13" s="1"/>
  <c r="Q1755" i="6"/>
  <c r="B1755" i="13" s="1"/>
  <c r="AA1882" i="6"/>
  <c r="S1882" i="6" s="1"/>
  <c r="D1882" i="13" s="1"/>
  <c r="Q1882" i="6"/>
  <c r="B1882" i="13" s="1"/>
  <c r="AA1818" i="6"/>
  <c r="S1818" i="6" s="1"/>
  <c r="D1818" i="13" s="1"/>
  <c r="Q1818" i="6"/>
  <c r="B1818" i="13" s="1"/>
  <c r="AA2585" i="6"/>
  <c r="S2585" i="6" s="1"/>
  <c r="D2585" i="13" s="1"/>
  <c r="Q2585" i="6"/>
  <c r="B2585" i="13" s="1"/>
  <c r="AA2339" i="6"/>
  <c r="S2339" i="6" s="1"/>
  <c r="D2339" i="13" s="1"/>
  <c r="Q2339" i="6"/>
  <c r="B2339" i="13" s="1"/>
  <c r="AA2275" i="6"/>
  <c r="S2275" i="6" s="1"/>
  <c r="D2275" i="13" s="1"/>
  <c r="Q2275" i="6"/>
  <c r="B2275" i="13" s="1"/>
  <c r="AA2079" i="6"/>
  <c r="S2079" i="6" s="1"/>
  <c r="D2079" i="13" s="1"/>
  <c r="Q2079" i="6"/>
  <c r="B2079" i="13" s="1"/>
  <c r="AA2015" i="6"/>
  <c r="S2015" i="6" s="1"/>
  <c r="D2015" i="13" s="1"/>
  <c r="Q2015" i="6"/>
  <c r="B2015" i="13" s="1"/>
  <c r="AA1943" i="6"/>
  <c r="S1943" i="6" s="1"/>
  <c r="D1943" i="13" s="1"/>
  <c r="Q1943" i="6"/>
  <c r="B1943" i="13" s="1"/>
  <c r="AA1871" i="6"/>
  <c r="S1871" i="6" s="1"/>
  <c r="D1871" i="13" s="1"/>
  <c r="Q1871" i="6"/>
  <c r="B1871" i="13" s="1"/>
  <c r="AA1807" i="6"/>
  <c r="S1807" i="6" s="1"/>
  <c r="D1807" i="13" s="1"/>
  <c r="Q1807" i="6"/>
  <c r="B1807" i="13" s="1"/>
  <c r="AA1615" i="6"/>
  <c r="S1615" i="6" s="1"/>
  <c r="D1615" i="13" s="1"/>
  <c r="Q1615" i="6"/>
  <c r="B1615" i="13" s="1"/>
  <c r="AA1551" i="6"/>
  <c r="S1551" i="6" s="1"/>
  <c r="D1551" i="13" s="1"/>
  <c r="Q1551" i="6"/>
  <c r="B1551" i="13" s="1"/>
  <c r="AA1958" i="6"/>
  <c r="S1958" i="6" s="1"/>
  <c r="D1958" i="13" s="1"/>
  <c r="Q1958" i="6"/>
  <c r="B1958" i="13" s="1"/>
  <c r="AA1876" i="6"/>
  <c r="S1876" i="6" s="1"/>
  <c r="D1876" i="13" s="1"/>
  <c r="Q1876" i="6"/>
  <c r="B1876" i="13" s="1"/>
  <c r="AA1812" i="6"/>
  <c r="S1812" i="6" s="1"/>
  <c r="D1812" i="13" s="1"/>
  <c r="Q1812" i="6"/>
  <c r="B1812" i="13" s="1"/>
  <c r="AA2676" i="6"/>
  <c r="S2676" i="6" s="1"/>
  <c r="D2676" i="13" s="1"/>
  <c r="Q2676" i="6"/>
  <c r="B2676" i="13" s="1"/>
  <c r="AA2612" i="6"/>
  <c r="S2612" i="6" s="1"/>
  <c r="D2612" i="13" s="1"/>
  <c r="Q2612" i="6"/>
  <c r="B2612" i="13" s="1"/>
  <c r="AA1913" i="6"/>
  <c r="S1913" i="6" s="1"/>
  <c r="D1913" i="13" s="1"/>
  <c r="Q1913" i="6"/>
  <c r="B1913" i="13" s="1"/>
  <c r="AA1849" i="6"/>
  <c r="S1849" i="6" s="1"/>
  <c r="D1849" i="13" s="1"/>
  <c r="Q1849" i="6"/>
  <c r="B1849" i="13" s="1"/>
  <c r="AA1785" i="6"/>
  <c r="S1785" i="6" s="1"/>
  <c r="D1785" i="13" s="1"/>
  <c r="Q1785" i="6"/>
  <c r="B1785" i="13" s="1"/>
  <c r="AA1721" i="6"/>
  <c r="S1721" i="6" s="1"/>
  <c r="D1721" i="13" s="1"/>
  <c r="Q1721" i="6"/>
  <c r="B1721" i="13" s="1"/>
  <c r="AA2186" i="6"/>
  <c r="S2186" i="6" s="1"/>
  <c r="D2186" i="13" s="1"/>
  <c r="Q2186" i="6"/>
  <c r="B2186" i="13" s="1"/>
  <c r="AA1699" i="6"/>
  <c r="S1699" i="6" s="1"/>
  <c r="D1699" i="13" s="1"/>
  <c r="Q1699" i="6"/>
  <c r="B1699" i="13" s="1"/>
  <c r="AA1864" i="6"/>
  <c r="S1864" i="6" s="1"/>
  <c r="D1864" i="13" s="1"/>
  <c r="Q1864" i="6"/>
  <c r="B1864" i="13" s="1"/>
  <c r="AA1791" i="6"/>
  <c r="S1791" i="6" s="1"/>
  <c r="D1791" i="13" s="1"/>
  <c r="Q1791" i="6"/>
  <c r="B1791" i="13" s="1"/>
  <c r="AA2234" i="6"/>
  <c r="S2234" i="6" s="1"/>
  <c r="D2234" i="13" s="1"/>
  <c r="Q2234" i="6"/>
  <c r="B2234" i="13" s="1"/>
  <c r="AA1909" i="6"/>
  <c r="S1909" i="6" s="1"/>
  <c r="D1909" i="13" s="1"/>
  <c r="Q1909" i="6"/>
  <c r="B1909" i="13" s="1"/>
  <c r="AA1845" i="6"/>
  <c r="S1845" i="6" s="1"/>
  <c r="D1845" i="13" s="1"/>
  <c r="Q1845" i="6"/>
  <c r="B1845" i="13" s="1"/>
  <c r="AA1669" i="6"/>
  <c r="S1669" i="6" s="1"/>
  <c r="D1669" i="13" s="1"/>
  <c r="Q1669" i="6"/>
  <c r="B1669" i="13" s="1"/>
  <c r="AA1884" i="6"/>
  <c r="S1884" i="6" s="1"/>
  <c r="D1884" i="13" s="1"/>
  <c r="Q1884" i="6"/>
  <c r="B1884" i="13" s="1"/>
  <c r="AA1820" i="6"/>
  <c r="S1820" i="6" s="1"/>
  <c r="D1820" i="13" s="1"/>
  <c r="Q1820" i="6"/>
  <c r="B1820" i="13" s="1"/>
  <c r="AA1920" i="6"/>
  <c r="S1920" i="6" s="1"/>
  <c r="D1920" i="13" s="1"/>
  <c r="Q1920" i="6"/>
  <c r="B1920" i="13" s="1"/>
  <c r="AA1857" i="6"/>
  <c r="S1857" i="6" s="1"/>
  <c r="D1857" i="13" s="1"/>
  <c r="Q1857" i="6"/>
  <c r="B1857" i="13" s="1"/>
  <c r="AA2090" i="6"/>
  <c r="S2090" i="6" s="1"/>
  <c r="D2090" i="13" s="1"/>
  <c r="Q2090" i="6"/>
  <c r="B2090" i="13" s="1"/>
  <c r="AA2026" i="6"/>
  <c r="S2026" i="6" s="1"/>
  <c r="D2026" i="13" s="1"/>
  <c r="Q2026" i="6"/>
  <c r="B2026" i="13" s="1"/>
  <c r="AA1962" i="6"/>
  <c r="S1962" i="6" s="1"/>
  <c r="D1962" i="13" s="1"/>
  <c r="Q1962" i="6"/>
  <c r="B1962" i="13" s="1"/>
  <c r="AA1904" i="6"/>
  <c r="S1904" i="6" s="1"/>
  <c r="D1904" i="13" s="1"/>
  <c r="Q1904" i="6"/>
  <c r="B1904" i="13" s="1"/>
  <c r="AA1840" i="6"/>
  <c r="S1840" i="6" s="1"/>
  <c r="D1840" i="13" s="1"/>
  <c r="Q1840" i="6"/>
  <c r="B1840" i="13" s="1"/>
  <c r="AA2560" i="6"/>
  <c r="S2560" i="6" s="1"/>
  <c r="D2560" i="13" s="1"/>
  <c r="Q2560" i="6"/>
  <c r="B2560" i="13" s="1"/>
  <c r="AA2148" i="6"/>
  <c r="S2148" i="6" s="1"/>
  <c r="D2148" i="13" s="1"/>
  <c r="Q2148" i="6"/>
  <c r="B2148" i="13" s="1"/>
  <c r="AA1885" i="6"/>
  <c r="S1885" i="6" s="1"/>
  <c r="D1885" i="13" s="1"/>
  <c r="Q1885" i="6"/>
  <c r="B1885" i="13" s="1"/>
  <c r="AA1821" i="6"/>
  <c r="S1821" i="6" s="1"/>
  <c r="D1821" i="13" s="1"/>
  <c r="Q1821" i="6"/>
  <c r="B1821" i="13" s="1"/>
  <c r="AA2625" i="6"/>
  <c r="S2625" i="6" s="1"/>
  <c r="D2625" i="13" s="1"/>
  <c r="Q2625" i="6"/>
  <c r="B2625" i="13" s="1"/>
  <c r="AA2538" i="6"/>
  <c r="S2538" i="6" s="1"/>
  <c r="D2538" i="13" s="1"/>
  <c r="Q2538" i="6"/>
  <c r="B2538" i="13" s="1"/>
  <c r="AA2189" i="6"/>
  <c r="S2189" i="6" s="1"/>
  <c r="D2189" i="13" s="1"/>
  <c r="Q2189" i="6"/>
  <c r="B2189" i="13" s="1"/>
  <c r="AA2125" i="6"/>
  <c r="S2125" i="6" s="1"/>
  <c r="D2125" i="13" s="1"/>
  <c r="Q2125" i="6"/>
  <c r="B2125" i="13" s="1"/>
  <c r="AA1776" i="6"/>
  <c r="S1776" i="6" s="1"/>
  <c r="D1776" i="13" s="1"/>
  <c r="Q1776" i="6"/>
  <c r="B1776" i="13" s="1"/>
  <c r="AA2494" i="6"/>
  <c r="S2494" i="6" s="1"/>
  <c r="D2494" i="13" s="1"/>
  <c r="Q2494" i="6"/>
  <c r="B2494" i="13" s="1"/>
  <c r="AA2430" i="6"/>
  <c r="S2430" i="6" s="1"/>
  <c r="D2430" i="13" s="1"/>
  <c r="Q2430" i="6"/>
  <c r="B2430" i="13" s="1"/>
  <c r="AA2366" i="6"/>
  <c r="S2366" i="6" s="1"/>
  <c r="D2366" i="13" s="1"/>
  <c r="Q2366" i="6"/>
  <c r="B2366" i="13" s="1"/>
  <c r="AA2302" i="6"/>
  <c r="S2302" i="6" s="1"/>
  <c r="D2302" i="13" s="1"/>
  <c r="Q2302" i="6"/>
  <c r="B2302" i="13" s="1"/>
  <c r="AA2239" i="6"/>
  <c r="S2239" i="6" s="1"/>
  <c r="D2239" i="13" s="1"/>
  <c r="Q2239" i="6"/>
  <c r="B2239" i="13" s="1"/>
  <c r="AA1769" i="6"/>
  <c r="S1769" i="6" s="1"/>
  <c r="D1769" i="13" s="1"/>
  <c r="Q1769" i="6"/>
  <c r="B1769" i="13" s="1"/>
  <c r="AA1705" i="6"/>
  <c r="S1705" i="6" s="1"/>
  <c r="D1705" i="13" s="1"/>
  <c r="Q1705" i="6"/>
  <c r="B1705" i="13" s="1"/>
  <c r="AA1642" i="6"/>
  <c r="S1642" i="6" s="1"/>
  <c r="D1642" i="13" s="1"/>
  <c r="Q1642" i="6"/>
  <c r="B1642" i="13" s="1"/>
  <c r="AA1546" i="6"/>
  <c r="S1546" i="6" s="1"/>
  <c r="D1546" i="13" s="1"/>
  <c r="Q1546" i="6"/>
  <c r="B1546" i="13" s="1"/>
  <c r="AA2557" i="6"/>
  <c r="S2557" i="6" s="1"/>
  <c r="D2557" i="13" s="1"/>
  <c r="Q2557" i="6"/>
  <c r="B2557" i="13" s="1"/>
  <c r="AA1894" i="6"/>
  <c r="S1894" i="6" s="1"/>
  <c r="D1894" i="13" s="1"/>
  <c r="Q1894" i="6"/>
  <c r="B1894" i="13" s="1"/>
  <c r="AA1830" i="6"/>
  <c r="S1830" i="6" s="1"/>
  <c r="D1830" i="13" s="1"/>
  <c r="Q1830" i="6"/>
  <c r="B1830" i="13" s="1"/>
  <c r="AA2678" i="6"/>
  <c r="S2678" i="6" s="1"/>
  <c r="D2678" i="13" s="1"/>
  <c r="Q2678" i="6"/>
  <c r="B2678" i="13" s="1"/>
  <c r="AA2566" i="6"/>
  <c r="S2566" i="6" s="1"/>
  <c r="D2566" i="13" s="1"/>
  <c r="Q2566" i="6"/>
  <c r="B2566" i="13" s="1"/>
  <c r="AA2319" i="6"/>
  <c r="S2319" i="6" s="1"/>
  <c r="D2319" i="13" s="1"/>
  <c r="Q2319" i="6"/>
  <c r="B2319" i="13" s="1"/>
  <c r="AA2066" i="6"/>
  <c r="S2066" i="6" s="1"/>
  <c r="D2066" i="13" s="1"/>
  <c r="Q2066" i="6"/>
  <c r="B2066" i="13" s="1"/>
  <c r="AA2002" i="6"/>
  <c r="S2002" i="6" s="1"/>
  <c r="D2002" i="13" s="1"/>
  <c r="Q2002" i="6"/>
  <c r="B2002" i="13" s="1"/>
  <c r="AA1859" i="6"/>
  <c r="S1859" i="6" s="1"/>
  <c r="D1859" i="13" s="1"/>
  <c r="Q1859" i="6"/>
  <c r="B1859" i="13" s="1"/>
  <c r="AA1604" i="6"/>
  <c r="S1604" i="6" s="1"/>
  <c r="D1604" i="13" s="1"/>
  <c r="Q1604" i="6"/>
  <c r="B1604" i="13" s="1"/>
  <c r="AA2677" i="6"/>
  <c r="S2677" i="6" s="1"/>
  <c r="D2677" i="13" s="1"/>
  <c r="Q2677" i="6"/>
  <c r="B2677" i="13" s="1"/>
  <c r="AA2257" i="6"/>
  <c r="S2257" i="6" s="1"/>
  <c r="D2257" i="13" s="1"/>
  <c r="Q2257" i="6"/>
  <c r="B2257" i="13" s="1"/>
  <c r="AA2505" i="6"/>
  <c r="S2505" i="6" s="1"/>
  <c r="D2505" i="13" s="1"/>
  <c r="Q2505" i="6"/>
  <c r="B2505" i="13" s="1"/>
  <c r="AA2441" i="6"/>
  <c r="S2441" i="6" s="1"/>
  <c r="D2441" i="13" s="1"/>
  <c r="Q2441" i="6"/>
  <c r="B2441" i="13" s="1"/>
  <c r="AA2377" i="6"/>
  <c r="S2377" i="6" s="1"/>
  <c r="D2377" i="13" s="1"/>
  <c r="Q2377" i="6"/>
  <c r="B2377" i="13" s="1"/>
  <c r="AA2314" i="6"/>
  <c r="S2314" i="6" s="1"/>
  <c r="D2314" i="13" s="1"/>
  <c r="Q2314" i="6"/>
  <c r="B2314" i="13" s="1"/>
  <c r="AA1933" i="6"/>
  <c r="S1933" i="6" s="1"/>
  <c r="D1933" i="13" s="1"/>
  <c r="Q1933" i="6"/>
  <c r="B1933" i="13" s="1"/>
  <c r="AA1558" i="6"/>
  <c r="S1558" i="6" s="1"/>
  <c r="D1558" i="13" s="1"/>
  <c r="Q1558" i="6"/>
  <c r="B1558" i="13" s="1"/>
  <c r="AA2577" i="6"/>
  <c r="S2577" i="6" s="1"/>
  <c r="D2577" i="13" s="1"/>
  <c r="Q2577" i="6"/>
  <c r="B2577" i="13" s="1"/>
  <c r="AA1906" i="6"/>
  <c r="S1906" i="6" s="1"/>
  <c r="D1906" i="13" s="1"/>
  <c r="Q1906" i="6"/>
  <c r="B1906" i="13" s="1"/>
  <c r="AA1842" i="6"/>
  <c r="S1842" i="6" s="1"/>
  <c r="D1842" i="13" s="1"/>
  <c r="Q1842" i="6"/>
  <c r="B1842" i="13" s="1"/>
  <c r="AA2633" i="6"/>
  <c r="S2633" i="6" s="1"/>
  <c r="D2633" i="13" s="1"/>
  <c r="Q2633" i="6"/>
  <c r="B2633" i="13" s="1"/>
  <c r="AA2363" i="6"/>
  <c r="S2363" i="6" s="1"/>
  <c r="D2363" i="13" s="1"/>
  <c r="Q2363" i="6"/>
  <c r="B2363" i="13" s="1"/>
  <c r="AA2299" i="6"/>
  <c r="S2299" i="6" s="1"/>
  <c r="D2299" i="13" s="1"/>
  <c r="Q2299" i="6"/>
  <c r="B2299" i="13" s="1"/>
  <c r="AA2167" i="6"/>
  <c r="S2167" i="6" s="1"/>
  <c r="D2167" i="13" s="1"/>
  <c r="Q2167" i="6"/>
  <c r="B2167" i="13" s="1"/>
  <c r="AA2103" i="6"/>
  <c r="S2103" i="6" s="1"/>
  <c r="D2103" i="13" s="1"/>
  <c r="Q2103" i="6"/>
  <c r="B2103" i="13" s="1"/>
  <c r="AA2039" i="6"/>
  <c r="S2039" i="6" s="1"/>
  <c r="D2039" i="13" s="1"/>
  <c r="Q2039" i="6"/>
  <c r="B2039" i="13" s="1"/>
  <c r="AA1975" i="6"/>
  <c r="S1975" i="6" s="1"/>
  <c r="D1975" i="13" s="1"/>
  <c r="Q1975" i="6"/>
  <c r="B1975" i="13" s="1"/>
  <c r="AA1895" i="6"/>
  <c r="S1895" i="6" s="1"/>
  <c r="D1895" i="13" s="1"/>
  <c r="Q1895" i="6"/>
  <c r="B1895" i="13" s="1"/>
  <c r="AA1831" i="6"/>
  <c r="S1831" i="6" s="1"/>
  <c r="D1831" i="13" s="1"/>
  <c r="Q1831" i="6"/>
  <c r="B1831" i="13" s="1"/>
  <c r="AA1728" i="6"/>
  <c r="S1728" i="6" s="1"/>
  <c r="D1728" i="13" s="1"/>
  <c r="Q1728" i="6"/>
  <c r="B1728" i="13" s="1"/>
  <c r="AA1575" i="6"/>
  <c r="S1575" i="6" s="1"/>
  <c r="D1575" i="13" s="1"/>
  <c r="Q1575" i="6"/>
  <c r="B1575" i="13" s="1"/>
  <c r="AA1937" i="6"/>
  <c r="S1937" i="6" s="1"/>
  <c r="D1937" i="13" s="1"/>
  <c r="Q1937" i="6"/>
  <c r="B1937" i="13" s="1"/>
  <c r="AA2627" i="6"/>
  <c r="S2627" i="6" s="1"/>
  <c r="D2627" i="13" s="1"/>
  <c r="Q2627" i="6"/>
  <c r="B2627" i="13" s="1"/>
  <c r="AA1662" i="6"/>
  <c r="S1662" i="6" s="1"/>
  <c r="D1662" i="13" s="1"/>
  <c r="Q1662" i="6"/>
  <c r="B1662" i="13" s="1"/>
  <c r="AA1756" i="6"/>
  <c r="S1756" i="6" s="1"/>
  <c r="D1756" i="13" s="1"/>
  <c r="Q1756" i="6"/>
  <c r="B1756" i="13" s="1"/>
  <c r="AA2475" i="6"/>
  <c r="S2475" i="6" s="1"/>
  <c r="D2475" i="13" s="1"/>
  <c r="Q2475" i="6"/>
  <c r="B2475" i="13" s="1"/>
  <c r="AA2411" i="6"/>
  <c r="S2411" i="6" s="1"/>
  <c r="D2411" i="13" s="1"/>
  <c r="Q2411" i="6"/>
  <c r="B2411" i="13" s="1"/>
  <c r="AA1638" i="6"/>
  <c r="S1638" i="6" s="1"/>
  <c r="D1638" i="13" s="1"/>
  <c r="Q1638" i="6"/>
  <c r="B1638" i="13" s="1"/>
  <c r="AA1708" i="6"/>
  <c r="S1708" i="6" s="1"/>
  <c r="D1708" i="13" s="1"/>
  <c r="Q1708" i="6"/>
  <c r="B1708" i="13" s="1"/>
  <c r="AA2692" i="6"/>
  <c r="S2692" i="6" s="1"/>
  <c r="D2692" i="13" s="1"/>
  <c r="Q2692" i="6"/>
  <c r="B2692" i="13" s="1"/>
  <c r="AA2675" i="6"/>
  <c r="S2675" i="6" s="1"/>
  <c r="D2675" i="13" s="1"/>
  <c r="Q2675" i="6"/>
  <c r="B2675" i="13" s="1"/>
  <c r="AA2611" i="6"/>
  <c r="S2611" i="6" s="1"/>
  <c r="D2611" i="13" s="1"/>
  <c r="Q2611" i="6"/>
  <c r="B2611" i="13" s="1"/>
  <c r="AA1678" i="6"/>
  <c r="S1678" i="6" s="1"/>
  <c r="D1678" i="13" s="1"/>
  <c r="Q1678" i="6"/>
  <c r="B1678" i="13" s="1"/>
  <c r="AA1788" i="6"/>
  <c r="S1788" i="6" s="1"/>
  <c r="D1788" i="13" s="1"/>
  <c r="Q1788" i="6"/>
  <c r="B1788" i="13" s="1"/>
  <c r="AA2491" i="6"/>
  <c r="S2491" i="6" s="1"/>
  <c r="D2491" i="13" s="1"/>
  <c r="Q2491" i="6"/>
  <c r="B2491" i="13" s="1"/>
  <c r="AA2427" i="6"/>
  <c r="S2427" i="6" s="1"/>
  <c r="D2427" i="13" s="1"/>
  <c r="Q2427" i="6"/>
  <c r="B2427" i="13" s="1"/>
  <c r="AA1921" i="6"/>
  <c r="S1921" i="6" s="1"/>
  <c r="D1921" i="13" s="1"/>
  <c r="Q1921" i="6"/>
  <c r="B1921" i="13" s="1"/>
  <c r="AA1686" i="6"/>
  <c r="S1686" i="6" s="1"/>
  <c r="D1686" i="13" s="1"/>
  <c r="Q1686" i="6"/>
  <c r="B1686" i="13" s="1"/>
  <c r="AA1622" i="6"/>
  <c r="S1622" i="6" s="1"/>
  <c r="D1622" i="13" s="1"/>
  <c r="Q1622" i="6"/>
  <c r="B1622" i="13" s="1"/>
  <c r="Q130" i="6"/>
  <c r="B130" i="13" s="1"/>
  <c r="AA1836" i="6"/>
  <c r="S1836" i="6" s="1"/>
  <c r="D1836" i="13" s="1"/>
  <c r="Q1836" i="6"/>
  <c r="B1836" i="13" s="1"/>
  <c r="AA2042" i="6"/>
  <c r="S2042" i="6" s="1"/>
  <c r="D2042" i="13" s="1"/>
  <c r="Q2042" i="6"/>
  <c r="B2042" i="13" s="1"/>
  <c r="AA1824" i="6"/>
  <c r="S1824" i="6" s="1"/>
  <c r="D1824" i="13" s="1"/>
  <c r="Q1824" i="6"/>
  <c r="B1824" i="13" s="1"/>
  <c r="AA2173" i="6"/>
  <c r="S2173" i="6" s="1"/>
  <c r="D2173" i="13" s="1"/>
  <c r="Q2173" i="6"/>
  <c r="B2173" i="13" s="1"/>
  <c r="AA1562" i="6"/>
  <c r="S1562" i="6" s="1"/>
  <c r="D1562" i="13" s="1"/>
  <c r="Q1562" i="6"/>
  <c r="B1562" i="13" s="1"/>
  <c r="AA1846" i="6"/>
  <c r="S1846" i="6" s="1"/>
  <c r="D1846" i="13" s="1"/>
  <c r="Q1846" i="6"/>
  <c r="B1846" i="13" s="1"/>
  <c r="AA2335" i="6"/>
  <c r="S2335" i="6" s="1"/>
  <c r="D2335" i="13" s="1"/>
  <c r="Q2335" i="6"/>
  <c r="B2335" i="13" s="1"/>
  <c r="AA1954" i="6"/>
  <c r="S1954" i="6" s="1"/>
  <c r="D1954" i="13" s="1"/>
  <c r="Q1954" i="6"/>
  <c r="B1954" i="13" s="1"/>
  <c r="AA2645" i="6"/>
  <c r="S2645" i="6" s="1"/>
  <c r="D2645" i="13" s="1"/>
  <c r="Q2645" i="6"/>
  <c r="B2645" i="13" s="1"/>
  <c r="AA2425" i="6"/>
  <c r="S2425" i="6" s="1"/>
  <c r="D2425" i="13" s="1"/>
  <c r="Q2425" i="6"/>
  <c r="B2425" i="13" s="1"/>
  <c r="AA1771" i="6"/>
  <c r="S1771" i="6" s="1"/>
  <c r="D1771" i="13" s="1"/>
  <c r="Q1771" i="6"/>
  <c r="B1771" i="13" s="1"/>
  <c r="AA2151" i="6"/>
  <c r="S2151" i="6" s="1"/>
  <c r="D2151" i="13" s="1"/>
  <c r="Q2151" i="6"/>
  <c r="B2151" i="13" s="1"/>
  <c r="AA1815" i="6"/>
  <c r="S1815" i="6" s="1"/>
  <c r="D1815" i="13" s="1"/>
  <c r="Q1815" i="6"/>
  <c r="B1815" i="13" s="1"/>
  <c r="AA2619" i="6"/>
  <c r="S2619" i="6" s="1"/>
  <c r="D2619" i="13" s="1"/>
  <c r="Q2619" i="6"/>
  <c r="B2619" i="13" s="1"/>
  <c r="AA1570" i="6"/>
  <c r="S1570" i="6" s="1"/>
  <c r="D1570" i="13" s="1"/>
  <c r="Q1570" i="6"/>
  <c r="B1570" i="13" s="1"/>
  <c r="AA1918" i="6"/>
  <c r="S1918" i="6" s="1"/>
  <c r="D1918" i="13" s="1"/>
  <c r="Q1918" i="6"/>
  <c r="B1918" i="13" s="1"/>
  <c r="AA2598" i="6"/>
  <c r="S2598" i="6" s="1"/>
  <c r="D2598" i="13" s="1"/>
  <c r="Q2598" i="6"/>
  <c r="B2598" i="13" s="1"/>
  <c r="AA1715" i="6"/>
  <c r="S1715" i="6" s="1"/>
  <c r="D1715" i="13" s="1"/>
  <c r="Q1715" i="6"/>
  <c r="B1715" i="13" s="1"/>
  <c r="AA1743" i="6"/>
  <c r="S1743" i="6" s="1"/>
  <c r="D1743" i="13" s="1"/>
  <c r="Q1743" i="6"/>
  <c r="B1743" i="13" s="1"/>
  <c r="AA2465" i="6"/>
  <c r="S2465" i="6" s="1"/>
  <c r="D2465" i="13" s="1"/>
  <c r="Q2465" i="6"/>
  <c r="B2465" i="13" s="1"/>
  <c r="AA2401" i="6"/>
  <c r="S2401" i="6" s="1"/>
  <c r="D2401" i="13" s="1"/>
  <c r="Q2401" i="6"/>
  <c r="B2401" i="13" s="1"/>
  <c r="AA2274" i="6"/>
  <c r="S2274" i="6" s="1"/>
  <c r="D2274" i="13" s="1"/>
  <c r="Q2274" i="6"/>
  <c r="B2274" i="13" s="1"/>
  <c r="AA1866" i="6"/>
  <c r="S1866" i="6" s="1"/>
  <c r="D1866" i="13" s="1"/>
  <c r="Q1866" i="6"/>
  <c r="B1866" i="13" s="1"/>
  <c r="AA2063" i="6"/>
  <c r="S2063" i="6" s="1"/>
  <c r="D2063" i="13" s="1"/>
  <c r="Q2063" i="6"/>
  <c r="B2063" i="13" s="1"/>
  <c r="AA1892" i="6"/>
  <c r="S1892" i="6" s="1"/>
  <c r="D1892" i="13" s="1"/>
  <c r="Q1892" i="6"/>
  <c r="B1892" i="13" s="1"/>
  <c r="AA1828" i="6"/>
  <c r="S1828" i="6" s="1"/>
  <c r="D1828" i="13" s="1"/>
  <c r="Q1828" i="6"/>
  <c r="B1828" i="13" s="1"/>
  <c r="AA1865" i="6"/>
  <c r="S1865" i="6" s="1"/>
  <c r="D1865" i="13" s="1"/>
  <c r="Q1865" i="6"/>
  <c r="B1865" i="13" s="1"/>
  <c r="AA1801" i="6"/>
  <c r="S1801" i="6" s="1"/>
  <c r="D1801" i="13" s="1"/>
  <c r="Q1801" i="6"/>
  <c r="B1801" i="13" s="1"/>
  <c r="AA1731" i="6"/>
  <c r="S1731" i="6" s="1"/>
  <c r="D1731" i="13" s="1"/>
  <c r="Q1731" i="6"/>
  <c r="B1731" i="13" s="1"/>
  <c r="AA1912" i="6"/>
  <c r="S1912" i="6" s="1"/>
  <c r="D1912" i="13" s="1"/>
  <c r="Q1912" i="6"/>
  <c r="B1912" i="13" s="1"/>
  <c r="AA1848" i="6"/>
  <c r="S1848" i="6" s="1"/>
  <c r="D1848" i="13" s="1"/>
  <c r="Q1848" i="6"/>
  <c r="B1848" i="13" s="1"/>
  <c r="AA1759" i="6"/>
  <c r="S1759" i="6" s="1"/>
  <c r="D1759" i="13" s="1"/>
  <c r="Q1759" i="6"/>
  <c r="B1759" i="13" s="1"/>
  <c r="AA2686" i="6"/>
  <c r="S2686" i="6" s="1"/>
  <c r="D2686" i="13" s="1"/>
  <c r="Q2686" i="6"/>
  <c r="B2686" i="13" s="1"/>
  <c r="AA2164" i="6"/>
  <c r="S2164" i="6" s="1"/>
  <c r="D2164" i="13" s="1"/>
  <c r="Q2164" i="6"/>
  <c r="B2164" i="13" s="1"/>
  <c r="AA1893" i="6"/>
  <c r="S1893" i="6" s="1"/>
  <c r="D1893" i="13" s="1"/>
  <c r="Q1893" i="6"/>
  <c r="B1893" i="13" s="1"/>
  <c r="AA1829" i="6"/>
  <c r="S1829" i="6" s="1"/>
  <c r="D1829" i="13" s="1"/>
  <c r="Q1829" i="6"/>
  <c r="B1829" i="13" s="1"/>
  <c r="AA1653" i="6"/>
  <c r="S1653" i="6" s="1"/>
  <c r="D1653" i="13" s="1"/>
  <c r="Q1653" i="6"/>
  <c r="B1653" i="13" s="1"/>
  <c r="AA2198" i="6"/>
  <c r="S2198" i="6" s="1"/>
  <c r="D2198" i="13" s="1"/>
  <c r="Q2198" i="6"/>
  <c r="B2198" i="13" s="1"/>
  <c r="AA2225" i="6"/>
  <c r="S2225" i="6" s="1"/>
  <c r="D2225" i="13" s="1"/>
  <c r="Q2225" i="6"/>
  <c r="B2225" i="13" s="1"/>
  <c r="AA1691" i="6"/>
  <c r="S1691" i="6" s="1"/>
  <c r="D1691" i="13" s="1"/>
  <c r="Q1691" i="6"/>
  <c r="B1691" i="13" s="1"/>
  <c r="AA2145" i="6"/>
  <c r="S2145" i="6" s="1"/>
  <c r="D2145" i="13" s="1"/>
  <c r="Q2145" i="6"/>
  <c r="B2145" i="13" s="1"/>
  <c r="AA1655" i="6"/>
  <c r="S1655" i="6" s="1"/>
  <c r="D1655" i="13" s="1"/>
  <c r="Q1655" i="6"/>
  <c r="B1655" i="13" s="1"/>
  <c r="AA2246" i="6"/>
  <c r="S2246" i="6" s="1"/>
  <c r="D2246" i="13" s="1"/>
  <c r="Q2246" i="6"/>
  <c r="B2246" i="13" s="1"/>
  <c r="AA2159" i="6"/>
  <c r="S2159" i="6" s="1"/>
  <c r="D2159" i="13" s="1"/>
  <c r="Q2159" i="6"/>
  <c r="B2159" i="13" s="1"/>
  <c r="AA2201" i="6"/>
  <c r="S2201" i="6" s="1"/>
  <c r="D2201" i="13" s="1"/>
  <c r="Q2201" i="6"/>
  <c r="B2201" i="13" s="1"/>
  <c r="AA2636" i="6"/>
  <c r="S2636" i="6" s="1"/>
  <c r="D2636" i="13" s="1"/>
  <c r="Q2636" i="6"/>
  <c r="B2636" i="13" s="1"/>
  <c r="AA1667" i="6"/>
  <c r="S1667" i="6" s="1"/>
  <c r="D1667" i="13" s="1"/>
  <c r="Q1667" i="6"/>
  <c r="B1667" i="13" s="1"/>
  <c r="AA2515" i="6"/>
  <c r="S2515" i="6" s="1"/>
  <c r="D2515" i="13" s="1"/>
  <c r="Q2515" i="6"/>
  <c r="B2515" i="13" s="1"/>
  <c r="AA2451" i="6"/>
  <c r="S2451" i="6" s="1"/>
  <c r="D2451" i="13" s="1"/>
  <c r="Q2451" i="6"/>
  <c r="B2451" i="13" s="1"/>
  <c r="AA2387" i="6"/>
  <c r="S2387" i="6" s="1"/>
  <c r="D2387" i="13" s="1"/>
  <c r="Q2387" i="6"/>
  <c r="B2387" i="13" s="1"/>
  <c r="AA2161" i="6"/>
  <c r="S2161" i="6" s="1"/>
  <c r="D2161" i="13" s="1"/>
  <c r="Q2161" i="6"/>
  <c r="B2161" i="13" s="1"/>
  <c r="AA1663" i="6"/>
  <c r="S1663" i="6" s="1"/>
  <c r="D1663" i="13" s="1"/>
  <c r="Q1663" i="6"/>
  <c r="B1663" i="13" s="1"/>
  <c r="AA2175" i="6"/>
  <c r="S2175" i="6" s="1"/>
  <c r="D2175" i="13" s="1"/>
  <c r="Q2175" i="6"/>
  <c r="B2175" i="13" s="1"/>
  <c r="AA1619" i="6"/>
  <c r="S1619" i="6" s="1"/>
  <c r="D1619" i="13" s="1"/>
  <c r="Q1619" i="6"/>
  <c r="B1619" i="13" s="1"/>
  <c r="AA2177" i="6"/>
  <c r="S2177" i="6" s="1"/>
  <c r="D2177" i="13" s="1"/>
  <c r="Q2177" i="6"/>
  <c r="B2177" i="13" s="1"/>
  <c r="AA2698" i="6"/>
  <c r="S2698" i="6" s="1"/>
  <c r="D2698" i="13" s="1"/>
  <c r="Q2698" i="6"/>
  <c r="B2698" i="13" s="1"/>
  <c r="AA2230" i="6"/>
  <c r="S2230" i="6" s="1"/>
  <c r="D2230" i="13" s="1"/>
  <c r="Q2230" i="6"/>
  <c r="B2230" i="13" s="1"/>
  <c r="AA2127" i="6"/>
  <c r="S2127" i="6" s="1"/>
  <c r="D2127" i="13" s="1"/>
  <c r="Q2127" i="6"/>
  <c r="B2127" i="13" s="1"/>
  <c r="AA1931" i="6"/>
  <c r="S1931" i="6" s="1"/>
  <c r="D1931" i="13" s="1"/>
  <c r="Q1931" i="6"/>
  <c r="B1931" i="13" s="1"/>
  <c r="AA2217" i="6"/>
  <c r="S2217" i="6" s="1"/>
  <c r="D2217" i="13" s="1"/>
  <c r="Q2217" i="6"/>
  <c r="B2217" i="13" s="1"/>
  <c r="AA2652" i="6"/>
  <c r="S2652" i="6" s="1"/>
  <c r="D2652" i="13" s="1"/>
  <c r="Q2652" i="6"/>
  <c r="B2652" i="13" s="1"/>
  <c r="AA2588" i="6"/>
  <c r="S2588" i="6" s="1"/>
  <c r="D2588" i="13" s="1"/>
  <c r="Q2588" i="6"/>
  <c r="B2588" i="13" s="1"/>
  <c r="AA1651" i="6"/>
  <c r="S1651" i="6" s="1"/>
  <c r="D1651" i="13" s="1"/>
  <c r="Q1651" i="6"/>
  <c r="B1651" i="13" s="1"/>
  <c r="AA2467" i="6"/>
  <c r="S2467" i="6" s="1"/>
  <c r="D2467" i="13" s="1"/>
  <c r="Q2467" i="6"/>
  <c r="B2467" i="13" s="1"/>
  <c r="AA2403" i="6"/>
  <c r="S2403" i="6" s="1"/>
  <c r="D2403" i="13" s="1"/>
  <c r="Q2403" i="6"/>
  <c r="B2403" i="13" s="1"/>
  <c r="AA2193" i="6"/>
  <c r="S2193" i="6" s="1"/>
  <c r="D2193" i="13" s="1"/>
  <c r="Q2193" i="6"/>
  <c r="B2193" i="13" s="1"/>
  <c r="AA1679" i="6"/>
  <c r="S1679" i="6" s="1"/>
  <c r="D1679" i="13" s="1"/>
  <c r="Q1679" i="6"/>
  <c r="B1679" i="13" s="1"/>
  <c r="AA2270" i="6"/>
  <c r="S2270" i="6" s="1"/>
  <c r="D2270" i="13" s="1"/>
  <c r="Q2270" i="6"/>
  <c r="B2270" i="13" s="1"/>
  <c r="AA2206" i="6"/>
  <c r="S2206" i="6" s="1"/>
  <c r="D2206" i="13" s="1"/>
  <c r="Q2206" i="6"/>
  <c r="B2206" i="13" s="1"/>
  <c r="AA1434" i="6"/>
  <c r="S1434" i="6" s="1"/>
  <c r="D1434" i="13" s="1"/>
  <c r="Q1434" i="6"/>
  <c r="B1434" i="13" s="1"/>
  <c r="AA1432" i="6"/>
  <c r="S1432" i="6" s="1"/>
  <c r="D1432" i="13" s="1"/>
  <c r="Q1432" i="6"/>
  <c r="B1432" i="13" s="1"/>
  <c r="AA1900" i="6"/>
  <c r="S1900" i="6" s="1"/>
  <c r="D1900" i="13" s="1"/>
  <c r="Q1900" i="6"/>
  <c r="B1900" i="13" s="1"/>
  <c r="AA2106" i="6"/>
  <c r="S2106" i="6" s="1"/>
  <c r="D2106" i="13" s="1"/>
  <c r="Q2106" i="6"/>
  <c r="B2106" i="13" s="1"/>
  <c r="AA1930" i="6"/>
  <c r="S1930" i="6" s="1"/>
  <c r="D1930" i="13" s="1"/>
  <c r="Q1930" i="6"/>
  <c r="B1930" i="13" s="1"/>
  <c r="AA2116" i="6"/>
  <c r="S2116" i="6" s="1"/>
  <c r="D2116" i="13" s="1"/>
  <c r="Q2116" i="6"/>
  <c r="B2116" i="13" s="1"/>
  <c r="AA1744" i="6"/>
  <c r="S1744" i="6" s="1"/>
  <c r="D1744" i="13" s="1"/>
  <c r="Q1744" i="6"/>
  <c r="B1744" i="13" s="1"/>
  <c r="AA2382" i="6"/>
  <c r="S2382" i="6" s="1"/>
  <c r="D2382" i="13" s="1"/>
  <c r="Q2382" i="6"/>
  <c r="B2382" i="13" s="1"/>
  <c r="AA1658" i="6"/>
  <c r="S1658" i="6" s="1"/>
  <c r="D1658" i="13" s="1"/>
  <c r="Q1658" i="6"/>
  <c r="B1658" i="13" s="1"/>
  <c r="AA2489" i="6"/>
  <c r="S2489" i="6" s="1"/>
  <c r="D2489" i="13" s="1"/>
  <c r="Q2489" i="6"/>
  <c r="B2489" i="13" s="1"/>
  <c r="AA2362" i="6"/>
  <c r="S2362" i="6" s="1"/>
  <c r="D2362" i="13" s="1"/>
  <c r="Q2362" i="6"/>
  <c r="B2362" i="13" s="1"/>
  <c r="AA1890" i="6"/>
  <c r="S1890" i="6" s="1"/>
  <c r="D1890" i="13" s="1"/>
  <c r="Q1890" i="6"/>
  <c r="B1890" i="13" s="1"/>
  <c r="AA2601" i="6"/>
  <c r="S2601" i="6" s="1"/>
  <c r="D2601" i="13" s="1"/>
  <c r="Q2601" i="6"/>
  <c r="B2601" i="13" s="1"/>
  <c r="AA2347" i="6"/>
  <c r="S2347" i="6" s="1"/>
  <c r="D2347" i="13" s="1"/>
  <c r="Q2347" i="6"/>
  <c r="B2347" i="13" s="1"/>
  <c r="AA2023" i="6"/>
  <c r="S2023" i="6" s="1"/>
  <c r="D2023" i="13" s="1"/>
  <c r="Q2023" i="6"/>
  <c r="B2023" i="13" s="1"/>
  <c r="AA1879" i="6"/>
  <c r="S1879" i="6" s="1"/>
  <c r="D1879" i="13" s="1"/>
  <c r="Q1879" i="6"/>
  <c r="B1879" i="13" s="1"/>
  <c r="AA2518" i="6"/>
  <c r="S2518" i="6" s="1"/>
  <c r="D2518" i="13" s="1"/>
  <c r="Q2518" i="6"/>
  <c r="B2518" i="13" s="1"/>
  <c r="AA1666" i="6"/>
  <c r="S1666" i="6" s="1"/>
  <c r="D1666" i="13" s="1"/>
  <c r="Q1666" i="6"/>
  <c r="B1666" i="13" s="1"/>
  <c r="AA2343" i="6"/>
  <c r="S2343" i="6" s="1"/>
  <c r="D2343" i="13" s="1"/>
  <c r="Q2343" i="6"/>
  <c r="B2343" i="13" s="1"/>
  <c r="AA1883" i="6"/>
  <c r="S1883" i="6" s="1"/>
  <c r="D1883" i="13" s="1"/>
  <c r="Q1883" i="6"/>
  <c r="B1883" i="13" s="1"/>
  <c r="AA1819" i="6"/>
  <c r="S1819" i="6" s="1"/>
  <c r="D1819" i="13" s="1"/>
  <c r="Q1819" i="6"/>
  <c r="B1819" i="13" s="1"/>
  <c r="AA1563" i="6"/>
  <c r="S1563" i="6" s="1"/>
  <c r="D1563" i="13" s="1"/>
  <c r="Q1563" i="6"/>
  <c r="B1563" i="13" s="1"/>
  <c r="AA2597" i="6"/>
  <c r="S2597" i="6" s="1"/>
  <c r="D2597" i="13" s="1"/>
  <c r="Q2597" i="6"/>
  <c r="B2597" i="13" s="1"/>
  <c r="AA2338" i="6"/>
  <c r="S2338" i="6" s="1"/>
  <c r="D2338" i="13" s="1"/>
  <c r="Q2338" i="6"/>
  <c r="B2338" i="13" s="1"/>
  <c r="AA1582" i="6"/>
  <c r="S1582" i="6" s="1"/>
  <c r="D1582" i="13" s="1"/>
  <c r="Q1582" i="6"/>
  <c r="B1582" i="13" s="1"/>
  <c r="AA1723" i="6"/>
  <c r="S1723" i="6" s="1"/>
  <c r="D1723" i="13" s="1"/>
  <c r="Q1723" i="6"/>
  <c r="B1723" i="13" s="1"/>
  <c r="AA1802" i="6"/>
  <c r="S1802" i="6" s="1"/>
  <c r="D1802" i="13" s="1"/>
  <c r="Q1802" i="6"/>
  <c r="B1802" i="13" s="1"/>
  <c r="AA2323" i="6"/>
  <c r="S2323" i="6" s="1"/>
  <c r="D2323" i="13" s="1"/>
  <c r="Q2323" i="6"/>
  <c r="B2323" i="13" s="1"/>
  <c r="AA1999" i="6"/>
  <c r="S1999" i="6" s="1"/>
  <c r="D1999" i="13" s="1"/>
  <c r="Q1999" i="6"/>
  <c r="B1999" i="13" s="1"/>
  <c r="AA1919" i="6"/>
  <c r="S1919" i="6" s="1"/>
  <c r="D1919" i="13" s="1"/>
  <c r="Q1919" i="6"/>
  <c r="B1919" i="13" s="1"/>
  <c r="AA1855" i="6"/>
  <c r="S1855" i="6" s="1"/>
  <c r="D1855" i="13" s="1"/>
  <c r="Q1855" i="6"/>
  <c r="B1855" i="13" s="1"/>
  <c r="AA1599" i="6"/>
  <c r="S1599" i="6" s="1"/>
  <c r="D1599" i="13" s="1"/>
  <c r="Q1599" i="6"/>
  <c r="B1599" i="13" s="1"/>
  <c r="AA2628" i="6"/>
  <c r="S2628" i="6" s="1"/>
  <c r="D2628" i="13" s="1"/>
  <c r="Q2628" i="6"/>
  <c r="B2628" i="13" s="1"/>
  <c r="AA1936" i="6"/>
  <c r="S1936" i="6" s="1"/>
  <c r="D1936" i="13" s="1"/>
  <c r="Q1936" i="6"/>
  <c r="B1936" i="13" s="1"/>
  <c r="AA2254" i="6"/>
  <c r="S2254" i="6" s="1"/>
  <c r="D2254" i="13" s="1"/>
  <c r="Q2254" i="6"/>
  <c r="B2254" i="13" s="1"/>
  <c r="AA2699" i="6"/>
  <c r="S2699" i="6" s="1"/>
  <c r="D2699" i="13" s="1"/>
  <c r="Q2699" i="6"/>
  <c r="B2699" i="13" s="1"/>
  <c r="AA2635" i="6"/>
  <c r="S2635" i="6" s="1"/>
  <c r="D2635" i="13" s="1"/>
  <c r="Q2635" i="6"/>
  <c r="B2635" i="13" s="1"/>
  <c r="AA2470" i="6"/>
  <c r="S2470" i="6" s="1"/>
  <c r="D2470" i="13" s="1"/>
  <c r="Q2470" i="6"/>
  <c r="B2470" i="13" s="1"/>
  <c r="AA2406" i="6"/>
  <c r="S2406" i="6" s="1"/>
  <c r="D2406" i="13" s="1"/>
  <c r="Q2406" i="6"/>
  <c r="B2406" i="13" s="1"/>
  <c r="AA2342" i="6"/>
  <c r="S2342" i="6" s="1"/>
  <c r="D2342" i="13" s="1"/>
  <c r="Q2342" i="6"/>
  <c r="B2342" i="13" s="1"/>
  <c r="AA2278" i="6"/>
  <c r="S2278" i="6" s="1"/>
  <c r="D2278" i="13" s="1"/>
  <c r="Q2278" i="6"/>
  <c r="B2278" i="13" s="1"/>
  <c r="AA1944" i="6"/>
  <c r="S1944" i="6" s="1"/>
  <c r="D1944" i="13" s="1"/>
  <c r="Q1944" i="6"/>
  <c r="B1944" i="13" s="1"/>
  <c r="AA1746" i="6"/>
  <c r="S1746" i="6" s="1"/>
  <c r="D1746" i="13" s="1"/>
  <c r="Q1746" i="6"/>
  <c r="B1746" i="13" s="1"/>
  <c r="AA1682" i="6"/>
  <c r="S1682" i="6" s="1"/>
  <c r="D1682" i="13" s="1"/>
  <c r="Q1682" i="6"/>
  <c r="B1682" i="13" s="1"/>
  <c r="AA1618" i="6"/>
  <c r="S1618" i="6" s="1"/>
  <c r="D1618" i="13" s="1"/>
  <c r="Q1618" i="6"/>
  <c r="B1618" i="13" s="1"/>
  <c r="AA2197" i="6"/>
  <c r="S2197" i="6" s="1"/>
  <c r="D2197" i="13" s="1"/>
  <c r="Q2197" i="6"/>
  <c r="B2197" i="13" s="1"/>
  <c r="AA1870" i="6"/>
  <c r="S1870" i="6" s="1"/>
  <c r="D1870" i="13" s="1"/>
  <c r="Q1870" i="6"/>
  <c r="B1870" i="13" s="1"/>
  <c r="AA1806" i="6"/>
  <c r="S1806" i="6" s="1"/>
  <c r="D1806" i="13" s="1"/>
  <c r="Q1806" i="6"/>
  <c r="B1806" i="13" s="1"/>
  <c r="AA2630" i="6"/>
  <c r="S2630" i="6" s="1"/>
  <c r="D2630" i="13" s="1"/>
  <c r="Q2630" i="6"/>
  <c r="B2630" i="13" s="1"/>
  <c r="AA2359" i="6"/>
  <c r="S2359" i="6" s="1"/>
  <c r="D2359" i="13" s="1"/>
  <c r="Q2359" i="6"/>
  <c r="B2359" i="13" s="1"/>
  <c r="AA2295" i="6"/>
  <c r="S2295" i="6" s="1"/>
  <c r="D2295" i="13" s="1"/>
  <c r="Q2295" i="6"/>
  <c r="B2295" i="13" s="1"/>
  <c r="AA1899" i="6"/>
  <c r="S1899" i="6" s="1"/>
  <c r="D1899" i="13" s="1"/>
  <c r="Q1899" i="6"/>
  <c r="B1899" i="13" s="1"/>
  <c r="AA1835" i="6"/>
  <c r="S1835" i="6" s="1"/>
  <c r="D1835" i="13" s="1"/>
  <c r="Q1835" i="6"/>
  <c r="B1835" i="13" s="1"/>
  <c r="AA1747" i="6"/>
  <c r="S1747" i="6" s="1"/>
  <c r="D1747" i="13" s="1"/>
  <c r="Q1747" i="6"/>
  <c r="B1747" i="13" s="1"/>
  <c r="AA1579" i="6"/>
  <c r="S1579" i="6" s="1"/>
  <c r="D1579" i="13" s="1"/>
  <c r="Q1579" i="6"/>
  <c r="B1579" i="13" s="1"/>
  <c r="AA1711" i="6"/>
  <c r="S1711" i="6" s="1"/>
  <c r="D1711" i="13" s="1"/>
  <c r="Q1711" i="6"/>
  <c r="B1711" i="13" s="1"/>
  <c r="AA2513" i="6"/>
  <c r="S2513" i="6" s="1"/>
  <c r="D2513" i="13" s="1"/>
  <c r="Q2513" i="6"/>
  <c r="B2513" i="13" s="1"/>
  <c r="AA2449" i="6"/>
  <c r="S2449" i="6" s="1"/>
  <c r="D2449" i="13" s="1"/>
  <c r="Q2449" i="6"/>
  <c r="B2449" i="13" s="1"/>
  <c r="AA2385" i="6"/>
  <c r="S2385" i="6" s="1"/>
  <c r="D2385" i="13" s="1"/>
  <c r="Q2385" i="6"/>
  <c r="B2385" i="13" s="1"/>
  <c r="AA2322" i="6"/>
  <c r="S2322" i="6" s="1"/>
  <c r="D2322" i="13" s="1"/>
  <c r="Q2322" i="6"/>
  <c r="B2322" i="13" s="1"/>
  <c r="AA1566" i="6"/>
  <c r="S1566" i="6" s="1"/>
  <c r="D1566" i="13" s="1"/>
  <c r="Q1566" i="6"/>
  <c r="B1566" i="13" s="1"/>
  <c r="AA1914" i="6"/>
  <c r="S1914" i="6" s="1"/>
  <c r="D1914" i="13" s="1"/>
  <c r="Q1914" i="6"/>
  <c r="B1914" i="13" s="1"/>
  <c r="AA1850" i="6"/>
  <c r="S1850" i="6" s="1"/>
  <c r="D1850" i="13" s="1"/>
  <c r="Q1850" i="6"/>
  <c r="B1850" i="13" s="1"/>
  <c r="AA2649" i="6"/>
  <c r="S2649" i="6" s="1"/>
  <c r="D2649" i="13" s="1"/>
  <c r="Q2649" i="6"/>
  <c r="B2649" i="13" s="1"/>
  <c r="AA2371" i="6"/>
  <c r="S2371" i="6" s="1"/>
  <c r="D2371" i="13" s="1"/>
  <c r="Q2371" i="6"/>
  <c r="B2371" i="13" s="1"/>
  <c r="AA2307" i="6"/>
  <c r="S2307" i="6" s="1"/>
  <c r="D2307" i="13" s="1"/>
  <c r="Q2307" i="6"/>
  <c r="B2307" i="13" s="1"/>
  <c r="AA2047" i="6"/>
  <c r="S2047" i="6" s="1"/>
  <c r="D2047" i="13" s="1"/>
  <c r="Q2047" i="6"/>
  <c r="B2047" i="13" s="1"/>
  <c r="AA1983" i="6"/>
  <c r="S1983" i="6" s="1"/>
  <c r="D1983" i="13" s="1"/>
  <c r="Q1983" i="6"/>
  <c r="B1983" i="13" s="1"/>
  <c r="AA1903" i="6"/>
  <c r="S1903" i="6" s="1"/>
  <c r="D1903" i="13" s="1"/>
  <c r="Q1903" i="6"/>
  <c r="B1903" i="13" s="1"/>
  <c r="AA1839" i="6"/>
  <c r="S1839" i="6" s="1"/>
  <c r="D1839" i="13" s="1"/>
  <c r="Q1839" i="6"/>
  <c r="B1839" i="13" s="1"/>
  <c r="AA1583" i="6"/>
  <c r="S1583" i="6" s="1"/>
  <c r="D1583" i="13" s="1"/>
  <c r="Q1583" i="6"/>
  <c r="B1583" i="13" s="1"/>
  <c r="AA1908" i="6"/>
  <c r="S1908" i="6" s="1"/>
  <c r="D1908" i="13" s="1"/>
  <c r="Q1908" i="6"/>
  <c r="B1908" i="13" s="1"/>
  <c r="AA1844" i="6"/>
  <c r="S1844" i="6" s="1"/>
  <c r="D1844" i="13" s="1"/>
  <c r="Q1844" i="6"/>
  <c r="B1844" i="13" s="1"/>
  <c r="AA2644" i="6"/>
  <c r="S2644" i="6" s="1"/>
  <c r="D2644" i="13" s="1"/>
  <c r="Q2644" i="6"/>
  <c r="B2644" i="13" s="1"/>
  <c r="AA2580" i="6"/>
  <c r="S2580" i="6" s="1"/>
  <c r="D2580" i="13" s="1"/>
  <c r="Q2580" i="6"/>
  <c r="B2580" i="13" s="1"/>
  <c r="AA2199" i="6"/>
  <c r="S2199" i="6" s="1"/>
  <c r="D2199" i="13" s="1"/>
  <c r="Q2199" i="6"/>
  <c r="B2199" i="13" s="1"/>
  <c r="AA1881" i="6"/>
  <c r="S1881" i="6" s="1"/>
  <c r="D1881" i="13" s="1"/>
  <c r="Q1881" i="6"/>
  <c r="B1881" i="13" s="1"/>
  <c r="AA1817" i="6"/>
  <c r="S1817" i="6" s="1"/>
  <c r="D1817" i="13" s="1"/>
  <c r="Q1817" i="6"/>
  <c r="B1817" i="13" s="1"/>
  <c r="AA1753" i="6"/>
  <c r="S1753" i="6" s="1"/>
  <c r="D1753" i="13" s="1"/>
  <c r="Q1753" i="6"/>
  <c r="B1753" i="13" s="1"/>
  <c r="AA1928" i="6"/>
  <c r="S1928" i="6" s="1"/>
  <c r="D1928" i="13" s="1"/>
  <c r="Q1928" i="6"/>
  <c r="B1928" i="13" s="1"/>
  <c r="AA2122" i="6"/>
  <c r="S2122" i="6" s="1"/>
  <c r="D2122" i="13" s="1"/>
  <c r="Q2122" i="6"/>
  <c r="B2122" i="13" s="1"/>
  <c r="AA1763" i="6"/>
  <c r="S1763" i="6" s="1"/>
  <c r="D1763" i="13" s="1"/>
  <c r="Q1763" i="6"/>
  <c r="B1763" i="13" s="1"/>
  <c r="AA2195" i="6"/>
  <c r="S2195" i="6" s="1"/>
  <c r="D2195" i="13" s="1"/>
  <c r="Q2195" i="6"/>
  <c r="B2195" i="13" s="1"/>
  <c r="AA1896" i="6"/>
  <c r="S1896" i="6" s="1"/>
  <c r="D1896" i="13" s="1"/>
  <c r="Q1896" i="6"/>
  <c r="B1896" i="13" s="1"/>
  <c r="AA1832" i="6"/>
  <c r="S1832" i="6" s="1"/>
  <c r="D1832" i="13" s="1"/>
  <c r="Q1832" i="6"/>
  <c r="B1832" i="13" s="1"/>
  <c r="AA1727" i="6"/>
  <c r="S1727" i="6" s="1"/>
  <c r="D1727" i="13" s="1"/>
  <c r="Q1727" i="6"/>
  <c r="B1727" i="13" s="1"/>
  <c r="AA2266" i="6"/>
  <c r="S2266" i="6" s="1"/>
  <c r="D2266" i="13" s="1"/>
  <c r="Q2266" i="6"/>
  <c r="B2266" i="13" s="1"/>
  <c r="AA2132" i="6"/>
  <c r="S2132" i="6" s="1"/>
  <c r="D2132" i="13" s="1"/>
  <c r="Q2132" i="6"/>
  <c r="B2132" i="13" s="1"/>
  <c r="AA1877" i="6"/>
  <c r="S1877" i="6" s="1"/>
  <c r="D1877" i="13" s="1"/>
  <c r="Q1877" i="6"/>
  <c r="B1877" i="13" s="1"/>
  <c r="AA1813" i="6"/>
  <c r="S1813" i="6" s="1"/>
  <c r="D1813" i="13" s="1"/>
  <c r="Q1813" i="6"/>
  <c r="B1813" i="13" s="1"/>
  <c r="AA2532" i="6"/>
  <c r="S2532" i="6" s="1"/>
  <c r="D2532" i="13" s="1"/>
  <c r="Q2532" i="6"/>
  <c r="B2532" i="13" s="1"/>
  <c r="AA1916" i="6"/>
  <c r="S1916" i="6" s="1"/>
  <c r="D1916" i="13" s="1"/>
  <c r="Q1916" i="6"/>
  <c r="B1916" i="13" s="1"/>
  <c r="AA1852" i="6"/>
  <c r="S1852" i="6" s="1"/>
  <c r="D1852" i="13" s="1"/>
  <c r="Q1852" i="6"/>
  <c r="B1852" i="13" s="1"/>
  <c r="AA1889" i="6"/>
  <c r="S1889" i="6" s="1"/>
  <c r="D1889" i="13" s="1"/>
  <c r="Q1889" i="6"/>
  <c r="B1889" i="13" s="1"/>
  <c r="AA1825" i="6"/>
  <c r="S1825" i="6" s="1"/>
  <c r="D1825" i="13" s="1"/>
  <c r="Q1825" i="6"/>
  <c r="B1825" i="13" s="1"/>
  <c r="AA1946" i="6"/>
  <c r="S1946" i="6" s="1"/>
  <c r="D1946" i="13" s="1"/>
  <c r="Q1946" i="6"/>
  <c r="B1946" i="13" s="1"/>
  <c r="AA2535" i="6"/>
  <c r="S2535" i="6" s="1"/>
  <c r="D2535" i="13" s="1"/>
  <c r="Q2535" i="6"/>
  <c r="B2535" i="13" s="1"/>
  <c r="AA2138" i="6"/>
  <c r="S2138" i="6" s="1"/>
  <c r="D2138" i="13" s="1"/>
  <c r="Q2138" i="6"/>
  <c r="B2138" i="13" s="1"/>
  <c r="AA2058" i="6"/>
  <c r="S2058" i="6" s="1"/>
  <c r="D2058" i="13" s="1"/>
  <c r="Q2058" i="6"/>
  <c r="B2058" i="13" s="1"/>
  <c r="AA1994" i="6"/>
  <c r="S1994" i="6" s="1"/>
  <c r="D1994" i="13" s="1"/>
  <c r="Q1994" i="6"/>
  <c r="B1994" i="13" s="1"/>
  <c r="AA2249" i="6"/>
  <c r="S2249" i="6" s="1"/>
  <c r="D2249" i="13" s="1"/>
  <c r="Q2249" i="6"/>
  <c r="B2249" i="13" s="1"/>
  <c r="AA1872" i="6"/>
  <c r="S1872" i="6" s="1"/>
  <c r="D1872" i="13" s="1"/>
  <c r="Q1872" i="6"/>
  <c r="B1872" i="13" s="1"/>
  <c r="AA1808" i="6"/>
  <c r="S1808" i="6" s="1"/>
  <c r="D1808" i="13" s="1"/>
  <c r="Q1808" i="6"/>
  <c r="B1808" i="13" s="1"/>
  <c r="AA2242" i="6"/>
  <c r="S2242" i="6" s="1"/>
  <c r="D2242" i="13" s="1"/>
  <c r="Q2242" i="6"/>
  <c r="B2242" i="13" s="1"/>
  <c r="AA1917" i="6"/>
  <c r="S1917" i="6" s="1"/>
  <c r="D1917" i="13" s="1"/>
  <c r="Q1917" i="6"/>
  <c r="B1917" i="13" s="1"/>
  <c r="AA1853" i="6"/>
  <c r="S1853" i="6" s="1"/>
  <c r="D1853" i="13" s="1"/>
  <c r="Q1853" i="6"/>
  <c r="B1853" i="13" s="1"/>
  <c r="AA1677" i="6"/>
  <c r="S1677" i="6" s="1"/>
  <c r="D1677" i="13" s="1"/>
  <c r="Q1677" i="6"/>
  <c r="B1677" i="13" s="1"/>
  <c r="AA2157" i="6"/>
  <c r="S2157" i="6" s="1"/>
  <c r="D2157" i="13" s="1"/>
  <c r="Q2157" i="6"/>
  <c r="B2157" i="13" s="1"/>
  <c r="AA1712" i="6"/>
  <c r="S1712" i="6" s="1"/>
  <c r="D1712" i="13" s="1"/>
  <c r="Q1712" i="6"/>
  <c r="B1712" i="13" s="1"/>
  <c r="AA2691" i="6"/>
  <c r="S2691" i="6" s="1"/>
  <c r="D2691" i="13" s="1"/>
  <c r="Q2691" i="6"/>
  <c r="B2691" i="13" s="1"/>
  <c r="AA2526" i="6"/>
  <c r="S2526" i="6" s="1"/>
  <c r="D2526" i="13" s="1"/>
  <c r="Q2526" i="6"/>
  <c r="B2526" i="13" s="1"/>
  <c r="AA2462" i="6"/>
  <c r="S2462" i="6" s="1"/>
  <c r="D2462" i="13" s="1"/>
  <c r="Q2462" i="6"/>
  <c r="B2462" i="13" s="1"/>
  <c r="AA2398" i="6"/>
  <c r="S2398" i="6" s="1"/>
  <c r="D2398" i="13" s="1"/>
  <c r="Q2398" i="6"/>
  <c r="B2398" i="13" s="1"/>
  <c r="AA2334" i="6"/>
  <c r="S2334" i="6" s="1"/>
  <c r="D2334" i="13" s="1"/>
  <c r="Q2334" i="6"/>
  <c r="B2334" i="13" s="1"/>
  <c r="AA2271" i="6"/>
  <c r="S2271" i="6" s="1"/>
  <c r="D2271" i="13" s="1"/>
  <c r="Q2271" i="6"/>
  <c r="B2271" i="13" s="1"/>
  <c r="AA1737" i="6"/>
  <c r="S1737" i="6" s="1"/>
  <c r="D1737" i="13" s="1"/>
  <c r="Q1737" i="6"/>
  <c r="B1737" i="13" s="1"/>
  <c r="AA1674" i="6"/>
  <c r="S1674" i="6" s="1"/>
  <c r="D1674" i="13" s="1"/>
  <c r="Q1674" i="6"/>
  <c r="B1674" i="13" s="1"/>
  <c r="AA1578" i="6"/>
  <c r="S1578" i="6" s="1"/>
  <c r="D1578" i="13" s="1"/>
  <c r="Q1578" i="6"/>
  <c r="B1578" i="13" s="1"/>
  <c r="AA1934" i="6"/>
  <c r="S1934" i="6" s="1"/>
  <c r="D1934" i="13" s="1"/>
  <c r="Q1934" i="6"/>
  <c r="B1934" i="13" s="1"/>
  <c r="AA1862" i="6"/>
  <c r="S1862" i="6" s="1"/>
  <c r="D1862" i="13" s="1"/>
  <c r="Q1862" i="6"/>
  <c r="B1862" i="13" s="1"/>
  <c r="AA2614" i="6"/>
  <c r="S2614" i="6" s="1"/>
  <c r="D2614" i="13" s="1"/>
  <c r="Q2614" i="6"/>
  <c r="B2614" i="13" s="1"/>
  <c r="AA2351" i="6"/>
  <c r="S2351" i="6" s="1"/>
  <c r="D2351" i="13" s="1"/>
  <c r="Q2351" i="6"/>
  <c r="B2351" i="13" s="1"/>
  <c r="AA2287" i="6"/>
  <c r="S2287" i="6" s="1"/>
  <c r="D2287" i="13" s="1"/>
  <c r="Q2287" i="6"/>
  <c r="B2287" i="13" s="1"/>
  <c r="AA2098" i="6"/>
  <c r="S2098" i="6" s="1"/>
  <c r="D2098" i="13" s="1"/>
  <c r="Q2098" i="6"/>
  <c r="B2098" i="13" s="1"/>
  <c r="AA2034" i="6"/>
  <c r="S2034" i="6" s="1"/>
  <c r="D2034" i="13" s="1"/>
  <c r="Q2034" i="6"/>
  <c r="B2034" i="13" s="1"/>
  <c r="AA1970" i="6"/>
  <c r="S1970" i="6" s="1"/>
  <c r="D1970" i="13" s="1"/>
  <c r="Q1970" i="6"/>
  <c r="B1970" i="13" s="1"/>
  <c r="AA1891" i="6"/>
  <c r="S1891" i="6" s="1"/>
  <c r="D1891" i="13" s="1"/>
  <c r="Q1891" i="6"/>
  <c r="B1891" i="13" s="1"/>
  <c r="AA1827" i="6"/>
  <c r="S1827" i="6" s="1"/>
  <c r="D1827" i="13" s="1"/>
  <c r="Q1827" i="6"/>
  <c r="B1827" i="13" s="1"/>
  <c r="AA1571" i="6"/>
  <c r="S1571" i="6" s="1"/>
  <c r="D1571" i="13" s="1"/>
  <c r="Q1571" i="6"/>
  <c r="B1571" i="13" s="1"/>
  <c r="AA2613" i="6"/>
  <c r="S2613" i="6" s="1"/>
  <c r="D2613" i="13" s="1"/>
  <c r="Q2613" i="6"/>
  <c r="B2613" i="13" s="1"/>
  <c r="AA2473" i="6"/>
  <c r="S2473" i="6" s="1"/>
  <c r="D2473" i="13" s="1"/>
  <c r="Q2473" i="6"/>
  <c r="B2473" i="13" s="1"/>
  <c r="AA2409" i="6"/>
  <c r="S2409" i="6" s="1"/>
  <c r="D2409" i="13" s="1"/>
  <c r="Q2409" i="6"/>
  <c r="B2409" i="13" s="1"/>
  <c r="AA2346" i="6"/>
  <c r="S2346" i="6" s="1"/>
  <c r="D2346" i="13" s="1"/>
  <c r="Q2346" i="6"/>
  <c r="B2346" i="13" s="1"/>
  <c r="AA2282" i="6"/>
  <c r="S2282" i="6" s="1"/>
  <c r="D2282" i="13" s="1"/>
  <c r="Q2282" i="6"/>
  <c r="B2282" i="13" s="1"/>
  <c r="AA2641" i="6"/>
  <c r="S2641" i="6" s="1"/>
  <c r="D2641" i="13" s="1"/>
  <c r="Q2641" i="6"/>
  <c r="B2641" i="13" s="1"/>
  <c r="AA1739" i="6"/>
  <c r="S1739" i="6" s="1"/>
  <c r="D1739" i="13" s="1"/>
  <c r="Q1739" i="6"/>
  <c r="B1739" i="13" s="1"/>
  <c r="AA1874" i="6"/>
  <c r="S1874" i="6" s="1"/>
  <c r="D1874" i="13" s="1"/>
  <c r="Q1874" i="6"/>
  <c r="B1874" i="13" s="1"/>
  <c r="AA1810" i="6"/>
  <c r="S1810" i="6" s="1"/>
  <c r="D1810" i="13" s="1"/>
  <c r="Q1810" i="6"/>
  <c r="B1810" i="13" s="1"/>
  <c r="AA2563" i="6"/>
  <c r="S2563" i="6" s="1"/>
  <c r="D2563" i="13" s="1"/>
  <c r="Q2563" i="6"/>
  <c r="B2563" i="13" s="1"/>
  <c r="AA2331" i="6"/>
  <c r="S2331" i="6" s="1"/>
  <c r="D2331" i="13" s="1"/>
  <c r="Q2331" i="6"/>
  <c r="B2331" i="13" s="1"/>
  <c r="AA2135" i="6"/>
  <c r="S2135" i="6" s="1"/>
  <c r="D2135" i="13" s="1"/>
  <c r="Q2135" i="6"/>
  <c r="B2135" i="13" s="1"/>
  <c r="AA2071" i="6"/>
  <c r="S2071" i="6" s="1"/>
  <c r="D2071" i="13" s="1"/>
  <c r="Q2071" i="6"/>
  <c r="B2071" i="13" s="1"/>
  <c r="AA2007" i="6"/>
  <c r="S2007" i="6" s="1"/>
  <c r="D2007" i="13" s="1"/>
  <c r="Q2007" i="6"/>
  <c r="B2007" i="13" s="1"/>
  <c r="AA1935" i="6"/>
  <c r="S1935" i="6" s="1"/>
  <c r="D1935" i="13" s="1"/>
  <c r="Q1935" i="6"/>
  <c r="B1935" i="13" s="1"/>
  <c r="AA1863" i="6"/>
  <c r="S1863" i="6" s="1"/>
  <c r="D1863" i="13" s="1"/>
  <c r="Q1863" i="6"/>
  <c r="B1863" i="13" s="1"/>
  <c r="AA1792" i="6"/>
  <c r="S1792" i="6" s="1"/>
  <c r="D1792" i="13" s="1"/>
  <c r="Q1792" i="6"/>
  <c r="B1792" i="13" s="1"/>
  <c r="AA1607" i="6"/>
  <c r="S1607" i="6" s="1"/>
  <c r="D1607" i="13" s="1"/>
  <c r="Q1607" i="6"/>
  <c r="B1607" i="13" s="1"/>
  <c r="AA2659" i="6"/>
  <c r="S2659" i="6" s="1"/>
  <c r="D2659" i="13" s="1"/>
  <c r="Q2659" i="6"/>
  <c r="B2659" i="13" s="1"/>
  <c r="AA2595" i="6"/>
  <c r="S2595" i="6" s="1"/>
  <c r="D2595" i="13" s="1"/>
  <c r="Q2595" i="6"/>
  <c r="B2595" i="13" s="1"/>
  <c r="AA1630" i="6"/>
  <c r="S1630" i="6" s="1"/>
  <c r="D1630" i="13" s="1"/>
  <c r="Q1630" i="6"/>
  <c r="B1630" i="13" s="1"/>
  <c r="AA2507" i="6"/>
  <c r="S2507" i="6" s="1"/>
  <c r="D2507" i="13" s="1"/>
  <c r="Q2507" i="6"/>
  <c r="B2507" i="13" s="1"/>
  <c r="AA2443" i="6"/>
  <c r="S2443" i="6" s="1"/>
  <c r="D2443" i="13" s="1"/>
  <c r="Q2443" i="6"/>
  <c r="B2443" i="13" s="1"/>
  <c r="AA2379" i="6"/>
  <c r="S2379" i="6" s="1"/>
  <c r="D2379" i="13" s="1"/>
  <c r="Q2379" i="6"/>
  <c r="B2379" i="13" s="1"/>
  <c r="AA2553" i="6"/>
  <c r="S2553" i="6" s="1"/>
  <c r="D2553" i="13" s="1"/>
  <c r="Q2553" i="6"/>
  <c r="B2553" i="13" s="1"/>
  <c r="AA1670" i="6"/>
  <c r="S1670" i="6" s="1"/>
  <c r="D1670" i="13" s="1"/>
  <c r="Q1670" i="6"/>
  <c r="B1670" i="13" s="1"/>
  <c r="AA1772" i="6"/>
  <c r="S1772" i="6" s="1"/>
  <c r="D1772" i="13" s="1"/>
  <c r="Q1772" i="6"/>
  <c r="B1772" i="13" s="1"/>
  <c r="AA1595" i="6"/>
  <c r="S1595" i="6" s="1"/>
  <c r="D1595" i="13" s="1"/>
  <c r="Q1595" i="6"/>
  <c r="B1595" i="13" s="1"/>
  <c r="AA2643" i="6"/>
  <c r="S2643" i="6" s="1"/>
  <c r="D2643" i="13" s="1"/>
  <c r="Q2643" i="6"/>
  <c r="B2643" i="13" s="1"/>
  <c r="AA2579" i="6"/>
  <c r="S2579" i="6" s="1"/>
  <c r="D2579" i="13" s="1"/>
  <c r="Q2579" i="6"/>
  <c r="B2579" i="13" s="1"/>
  <c r="AA1646" i="6"/>
  <c r="S1646" i="6" s="1"/>
  <c r="D1646" i="13" s="1"/>
  <c r="Q1646" i="6"/>
  <c r="B1646" i="13" s="1"/>
  <c r="AA1724" i="6"/>
  <c r="S1724" i="6" s="1"/>
  <c r="D1724" i="13" s="1"/>
  <c r="Q1724" i="6"/>
  <c r="B1724" i="13" s="1"/>
  <c r="AA2523" i="6"/>
  <c r="S2523" i="6" s="1"/>
  <c r="D2523" i="13" s="1"/>
  <c r="Q2523" i="6"/>
  <c r="B2523" i="13" s="1"/>
  <c r="AA2459" i="6"/>
  <c r="S2459" i="6" s="1"/>
  <c r="D2459" i="13" s="1"/>
  <c r="Q2459" i="6"/>
  <c r="B2459" i="13" s="1"/>
  <c r="AA2395" i="6"/>
  <c r="S2395" i="6" s="1"/>
  <c r="D2395" i="13" s="1"/>
  <c r="Q2395" i="6"/>
  <c r="B2395" i="13" s="1"/>
  <c r="AA1572" i="6"/>
  <c r="S1572" i="6" s="1"/>
  <c r="D1572" i="13" s="1"/>
  <c r="Q1572" i="6"/>
  <c r="B1572" i="13" s="1"/>
  <c r="AA1654" i="6"/>
  <c r="S1654" i="6" s="1"/>
  <c r="D1654" i="13" s="1"/>
  <c r="Q1654" i="6"/>
  <c r="B1654" i="13" s="1"/>
  <c r="AA1740" i="6"/>
  <c r="S1740" i="6" s="1"/>
  <c r="D1740" i="13" s="1"/>
  <c r="Q1740" i="6"/>
  <c r="B1740" i="13" s="1"/>
  <c r="AA1611" i="6"/>
  <c r="S1611" i="6" s="1"/>
  <c r="D1611" i="13" s="1"/>
  <c r="Q1611" i="6"/>
  <c r="B1611" i="13" s="1"/>
  <c r="Q1486" i="6"/>
  <c r="B1486" i="13" s="1"/>
  <c r="AA2565" i="6"/>
  <c r="S2565" i="6" s="1"/>
  <c r="D2565" i="13" s="1"/>
  <c r="Q2565" i="6"/>
  <c r="B2565" i="13" s="1"/>
  <c r="AA1873" i="6"/>
  <c r="S1873" i="6" s="1"/>
  <c r="D1873" i="13" s="1"/>
  <c r="Q1873" i="6"/>
  <c r="B1873" i="13" s="1"/>
  <c r="AA1809" i="6"/>
  <c r="S1809" i="6" s="1"/>
  <c r="D1809" i="13" s="1"/>
  <c r="Q1809" i="6"/>
  <c r="B1809" i="13" s="1"/>
  <c r="AA1978" i="6"/>
  <c r="S1978" i="6" s="1"/>
  <c r="D1978" i="13" s="1"/>
  <c r="Q1978" i="6"/>
  <c r="B1978" i="13" s="1"/>
  <c r="AA2265" i="6"/>
  <c r="S2265" i="6" s="1"/>
  <c r="D2265" i="13" s="1"/>
  <c r="Q2265" i="6"/>
  <c r="B2265" i="13" s="1"/>
  <c r="AA1888" i="6"/>
  <c r="S1888" i="6" s="1"/>
  <c r="D1888" i="13" s="1"/>
  <c r="Q1888" i="6"/>
  <c r="B1888" i="13" s="1"/>
  <c r="AA2258" i="6"/>
  <c r="S2258" i="6" s="1"/>
  <c r="D2258" i="13" s="1"/>
  <c r="Q2258" i="6"/>
  <c r="B2258" i="13" s="1"/>
  <c r="AA1805" i="6"/>
  <c r="S1805" i="6" s="1"/>
  <c r="D1805" i="13" s="1"/>
  <c r="Q1805" i="6"/>
  <c r="B1805" i="13" s="1"/>
  <c r="AA2109" i="6"/>
  <c r="S2109" i="6" s="1"/>
  <c r="D2109" i="13" s="1"/>
  <c r="Q2109" i="6"/>
  <c r="B2109" i="13" s="1"/>
  <c r="AA2510" i="6"/>
  <c r="S2510" i="6" s="1"/>
  <c r="D2510" i="13" s="1"/>
  <c r="Q2510" i="6"/>
  <c r="B2510" i="13" s="1"/>
  <c r="AA2255" i="6"/>
  <c r="S2255" i="6" s="1"/>
  <c r="D2255" i="13" s="1"/>
  <c r="Q2255" i="6"/>
  <c r="B2255" i="13" s="1"/>
  <c r="AA1910" i="6"/>
  <c r="S1910" i="6" s="1"/>
  <c r="D1910" i="13" s="1"/>
  <c r="Q1910" i="6"/>
  <c r="B1910" i="13" s="1"/>
  <c r="AA2582" i="6"/>
  <c r="S2582" i="6" s="1"/>
  <c r="D2582" i="13" s="1"/>
  <c r="Q2582" i="6"/>
  <c r="B2582" i="13" s="1"/>
  <c r="AA2082" i="6"/>
  <c r="S2082" i="6" s="1"/>
  <c r="D2082" i="13" s="1"/>
  <c r="Q2082" i="6"/>
  <c r="B2082" i="13" s="1"/>
  <c r="AA1875" i="6"/>
  <c r="S1875" i="6" s="1"/>
  <c r="D1875" i="13" s="1"/>
  <c r="Q1875" i="6"/>
  <c r="B1875" i="13" s="1"/>
  <c r="AA1555" i="6"/>
  <c r="S1555" i="6" s="1"/>
  <c r="D1555" i="13" s="1"/>
  <c r="Q1555" i="6"/>
  <c r="B1555" i="13" s="1"/>
  <c r="AA1826" i="6"/>
  <c r="S1826" i="6" s="1"/>
  <c r="D1826" i="13" s="1"/>
  <c r="Q1826" i="6"/>
  <c r="B1826" i="13" s="1"/>
  <c r="AA2087" i="6"/>
  <c r="S2087" i="6" s="1"/>
  <c r="D2087" i="13" s="1"/>
  <c r="Q2087" i="6"/>
  <c r="B2087" i="13" s="1"/>
  <c r="AA1696" i="6"/>
  <c r="S1696" i="6" s="1"/>
  <c r="D1696" i="13" s="1"/>
  <c r="Q1696" i="6"/>
  <c r="B1696" i="13" s="1"/>
  <c r="AA2683" i="6"/>
  <c r="S2683" i="6" s="1"/>
  <c r="D2683" i="13" s="1"/>
  <c r="Q2683" i="6"/>
  <c r="B2683" i="13" s="1"/>
  <c r="AA2390" i="6"/>
  <c r="S2390" i="6" s="1"/>
  <c r="D2390" i="13" s="1"/>
  <c r="Q2390" i="6"/>
  <c r="B2390" i="13" s="1"/>
  <c r="AA2263" i="6"/>
  <c r="S2263" i="6" s="1"/>
  <c r="D2263" i="13" s="1"/>
  <c r="Q2263" i="6"/>
  <c r="B2263" i="13" s="1"/>
  <c r="AA1730" i="6"/>
  <c r="S1730" i="6" s="1"/>
  <c r="D1730" i="13" s="1"/>
  <c r="Q1730" i="6"/>
  <c r="B1730" i="13" s="1"/>
  <c r="AA1854" i="6"/>
  <c r="S1854" i="6" s="1"/>
  <c r="D1854" i="13" s="1"/>
  <c r="Q1854" i="6"/>
  <c r="B1854" i="13" s="1"/>
  <c r="AA2279" i="6"/>
  <c r="S2279" i="6" s="1"/>
  <c r="D2279" i="13" s="1"/>
  <c r="Q2279" i="6"/>
  <c r="B2279" i="13" s="1"/>
  <c r="AA1942" i="6"/>
  <c r="S1942" i="6" s="1"/>
  <c r="D1942" i="13" s="1"/>
  <c r="Q1942" i="6"/>
  <c r="B1942" i="13" s="1"/>
  <c r="AA1868" i="6"/>
  <c r="S1868" i="6" s="1"/>
  <c r="D1868" i="13" s="1"/>
  <c r="Q1868" i="6"/>
  <c r="B1868" i="13" s="1"/>
  <c r="AA1804" i="6"/>
  <c r="S1804" i="6" s="1"/>
  <c r="D1804" i="13" s="1"/>
  <c r="Q1804" i="6"/>
  <c r="B1804" i="13" s="1"/>
  <c r="AA1905" i="6"/>
  <c r="S1905" i="6" s="1"/>
  <c r="D1905" i="13" s="1"/>
  <c r="Q1905" i="6"/>
  <c r="B1905" i="13" s="1"/>
  <c r="AA1841" i="6"/>
  <c r="S1841" i="6" s="1"/>
  <c r="D1841" i="13" s="1"/>
  <c r="Q1841" i="6"/>
  <c r="B1841" i="13" s="1"/>
  <c r="AA2572" i="6"/>
  <c r="S2572" i="6" s="1"/>
  <c r="D2572" i="13" s="1"/>
  <c r="Q2572" i="6"/>
  <c r="B2572" i="13" s="1"/>
  <c r="AA2170" i="6"/>
  <c r="S2170" i="6" s="1"/>
  <c r="D2170" i="13" s="1"/>
  <c r="Q2170" i="6"/>
  <c r="B2170" i="13" s="1"/>
  <c r="AA2074" i="6"/>
  <c r="S2074" i="6" s="1"/>
  <c r="D2074" i="13" s="1"/>
  <c r="Q2074" i="6"/>
  <c r="B2074" i="13" s="1"/>
  <c r="AA2010" i="6"/>
  <c r="S2010" i="6" s="1"/>
  <c r="D2010" i="13" s="1"/>
  <c r="Q2010" i="6"/>
  <c r="B2010" i="13" s="1"/>
  <c r="AA1938" i="6"/>
  <c r="S1938" i="6" s="1"/>
  <c r="D1938" i="13" s="1"/>
  <c r="Q1938" i="6"/>
  <c r="B1938" i="13" s="1"/>
  <c r="AA2233" i="6"/>
  <c r="S2233" i="6" s="1"/>
  <c r="D2233" i="13" s="1"/>
  <c r="Q2233" i="6"/>
  <c r="B2233" i="13" s="1"/>
  <c r="AA1856" i="6"/>
  <c r="S1856" i="6" s="1"/>
  <c r="D1856" i="13" s="1"/>
  <c r="Q1856" i="6"/>
  <c r="B1856" i="13" s="1"/>
  <c r="AA2694" i="6"/>
  <c r="S2694" i="6" s="1"/>
  <c r="D2694" i="13" s="1"/>
  <c r="Q2694" i="6"/>
  <c r="B2694" i="13" s="1"/>
  <c r="AA2180" i="6"/>
  <c r="S2180" i="6" s="1"/>
  <c r="D2180" i="13" s="1"/>
  <c r="Q2180" i="6"/>
  <c r="B2180" i="13" s="1"/>
  <c r="AA1901" i="6"/>
  <c r="S1901" i="6" s="1"/>
  <c r="D1901" i="13" s="1"/>
  <c r="Q1901" i="6"/>
  <c r="B1901" i="13" s="1"/>
  <c r="AA1837" i="6"/>
  <c r="S1837" i="6" s="1"/>
  <c r="D1837" i="13" s="1"/>
  <c r="Q1837" i="6"/>
  <c r="B1837" i="13" s="1"/>
  <c r="AA1661" i="6"/>
  <c r="S1661" i="6" s="1"/>
  <c r="D1661" i="13" s="1"/>
  <c r="Q1661" i="6"/>
  <c r="B1661" i="13" s="1"/>
  <c r="AA2657" i="6"/>
  <c r="S2657" i="6" s="1"/>
  <c r="D2657" i="13" s="1"/>
  <c r="Q2657" i="6"/>
  <c r="B2657" i="13" s="1"/>
  <c r="AA2141" i="6"/>
  <c r="S2141" i="6" s="1"/>
  <c r="D2141" i="13" s="1"/>
  <c r="Q2141" i="6"/>
  <c r="B2141" i="13" s="1"/>
  <c r="AA2478" i="6"/>
  <c r="S2478" i="6" s="1"/>
  <c r="D2478" i="13" s="1"/>
  <c r="Q2478" i="6"/>
  <c r="B2478" i="13" s="1"/>
  <c r="AA2414" i="6"/>
  <c r="S2414" i="6" s="1"/>
  <c r="D2414" i="13" s="1"/>
  <c r="Q2414" i="6"/>
  <c r="B2414" i="13" s="1"/>
  <c r="AA2350" i="6"/>
  <c r="S2350" i="6" s="1"/>
  <c r="D2350" i="13" s="1"/>
  <c r="Q2350" i="6"/>
  <c r="B2350" i="13" s="1"/>
  <c r="AA2286" i="6"/>
  <c r="S2286" i="6" s="1"/>
  <c r="D2286" i="13" s="1"/>
  <c r="Q2286" i="6"/>
  <c r="B2286" i="13" s="1"/>
  <c r="AA1690" i="6"/>
  <c r="S1690" i="6" s="1"/>
  <c r="D1690" i="13" s="1"/>
  <c r="Q1690" i="6"/>
  <c r="B1690" i="13" s="1"/>
  <c r="AA1626" i="6"/>
  <c r="S1626" i="6" s="1"/>
  <c r="D1626" i="13" s="1"/>
  <c r="Q1626" i="6"/>
  <c r="B1626" i="13" s="1"/>
  <c r="AA1878" i="6"/>
  <c r="S1878" i="6" s="1"/>
  <c r="D1878" i="13" s="1"/>
  <c r="Q1878" i="6"/>
  <c r="B1878" i="13" s="1"/>
  <c r="AA1814" i="6"/>
  <c r="S1814" i="6" s="1"/>
  <c r="D1814" i="13" s="1"/>
  <c r="Q1814" i="6"/>
  <c r="B1814" i="13" s="1"/>
  <c r="AA2646" i="6"/>
  <c r="S2646" i="6" s="1"/>
  <c r="D2646" i="13" s="1"/>
  <c r="Q2646" i="6"/>
  <c r="B2646" i="13" s="1"/>
  <c r="AA2367" i="6"/>
  <c r="S2367" i="6" s="1"/>
  <c r="D2367" i="13" s="1"/>
  <c r="Q2367" i="6"/>
  <c r="B2367" i="13" s="1"/>
  <c r="AA2303" i="6"/>
  <c r="S2303" i="6" s="1"/>
  <c r="D2303" i="13" s="1"/>
  <c r="Q2303" i="6"/>
  <c r="B2303" i="13" s="1"/>
  <c r="AA2050" i="6"/>
  <c r="S2050" i="6" s="1"/>
  <c r="D2050" i="13" s="1"/>
  <c r="Q2050" i="6"/>
  <c r="B2050" i="13" s="1"/>
  <c r="AA1986" i="6"/>
  <c r="S1986" i="6" s="1"/>
  <c r="D1986" i="13" s="1"/>
  <c r="Q1986" i="6"/>
  <c r="B1986" i="13" s="1"/>
  <c r="AA1907" i="6"/>
  <c r="S1907" i="6" s="1"/>
  <c r="D1907" i="13" s="1"/>
  <c r="Q1907" i="6"/>
  <c r="B1907" i="13" s="1"/>
  <c r="AA1843" i="6"/>
  <c r="S1843" i="6" s="1"/>
  <c r="D1843" i="13" s="1"/>
  <c r="Q1843" i="6"/>
  <c r="B1843" i="13" s="1"/>
  <c r="AA1588" i="6"/>
  <c r="S1588" i="6" s="1"/>
  <c r="D1588" i="13" s="1"/>
  <c r="Q1588" i="6"/>
  <c r="B1588" i="13" s="1"/>
  <c r="AA2581" i="6"/>
  <c r="S2581" i="6" s="1"/>
  <c r="D2581" i="13" s="1"/>
  <c r="Q2581" i="6"/>
  <c r="B2581" i="13" s="1"/>
  <c r="AA2521" i="6"/>
  <c r="S2521" i="6" s="1"/>
  <c r="D2521" i="13" s="1"/>
  <c r="Q2521" i="6"/>
  <c r="B2521" i="13" s="1"/>
  <c r="AA2457" i="6"/>
  <c r="S2457" i="6" s="1"/>
  <c r="D2457" i="13" s="1"/>
  <c r="Q2457" i="6"/>
  <c r="B2457" i="13" s="1"/>
  <c r="AA2393" i="6"/>
  <c r="S2393" i="6" s="1"/>
  <c r="D2393" i="13" s="1"/>
  <c r="Q2393" i="6"/>
  <c r="B2393" i="13" s="1"/>
  <c r="AA2330" i="6"/>
  <c r="S2330" i="6" s="1"/>
  <c r="D2330" i="13" s="1"/>
  <c r="Q2330" i="6"/>
  <c r="B2330" i="13" s="1"/>
  <c r="AA1574" i="6"/>
  <c r="S1574" i="6" s="1"/>
  <c r="D1574" i="13" s="1"/>
  <c r="Q1574" i="6"/>
  <c r="B1574" i="13" s="1"/>
  <c r="AA2609" i="6"/>
  <c r="S2609" i="6" s="1"/>
  <c r="D2609" i="13" s="1"/>
  <c r="Q2609" i="6"/>
  <c r="B2609" i="13" s="1"/>
  <c r="AA1707" i="6"/>
  <c r="S1707" i="6" s="1"/>
  <c r="D1707" i="13" s="1"/>
  <c r="Q1707" i="6"/>
  <c r="B1707" i="13" s="1"/>
  <c r="AA1858" i="6"/>
  <c r="S1858" i="6" s="1"/>
  <c r="D1858" i="13" s="1"/>
  <c r="Q1858" i="6"/>
  <c r="B1858" i="13" s="1"/>
  <c r="AA2665" i="6"/>
  <c r="S2665" i="6" s="1"/>
  <c r="D2665" i="13" s="1"/>
  <c r="Q2665" i="6"/>
  <c r="B2665" i="13" s="1"/>
  <c r="AA2315" i="6"/>
  <c r="S2315" i="6" s="1"/>
  <c r="D2315" i="13" s="1"/>
  <c r="Q2315" i="6"/>
  <c r="B2315" i="13" s="1"/>
  <c r="AA2183" i="6"/>
  <c r="S2183" i="6" s="1"/>
  <c r="D2183" i="13" s="1"/>
  <c r="Q2183" i="6"/>
  <c r="B2183" i="13" s="1"/>
  <c r="AA2119" i="6"/>
  <c r="S2119" i="6" s="1"/>
  <c r="D2119" i="13" s="1"/>
  <c r="Q2119" i="6"/>
  <c r="B2119" i="13" s="1"/>
  <c r="AA2055" i="6"/>
  <c r="S2055" i="6" s="1"/>
  <c r="D2055" i="13" s="1"/>
  <c r="Q2055" i="6"/>
  <c r="B2055" i="13" s="1"/>
  <c r="AA1991" i="6"/>
  <c r="S1991" i="6" s="1"/>
  <c r="D1991" i="13" s="1"/>
  <c r="Q1991" i="6"/>
  <c r="B1991" i="13" s="1"/>
  <c r="AA1911" i="6"/>
  <c r="S1911" i="6" s="1"/>
  <c r="D1911" i="13" s="1"/>
  <c r="Q1911" i="6"/>
  <c r="B1911" i="13" s="1"/>
  <c r="AA1847" i="6"/>
  <c r="S1847" i="6" s="1"/>
  <c r="D1847" i="13" s="1"/>
  <c r="Q1847" i="6"/>
  <c r="B1847" i="13" s="1"/>
  <c r="AA1760" i="6"/>
  <c r="S1760" i="6" s="1"/>
  <c r="D1760" i="13" s="1"/>
  <c r="Q1760" i="6"/>
  <c r="B1760" i="13" s="1"/>
  <c r="AA1591" i="6"/>
  <c r="S1591" i="6" s="1"/>
  <c r="D1591" i="13" s="1"/>
  <c r="Q1591" i="6"/>
  <c r="B1591" i="13" s="1"/>
  <c r="AA2651" i="6"/>
  <c r="S2651" i="6" s="1"/>
  <c r="D2651" i="13" s="1"/>
  <c r="Q2651" i="6"/>
  <c r="B2651" i="13" s="1"/>
  <c r="AA2587" i="6"/>
  <c r="S2587" i="6" s="1"/>
  <c r="D2587" i="13" s="1"/>
  <c r="Q2587" i="6"/>
  <c r="B2587" i="13" s="1"/>
  <c r="AA2486" i="6"/>
  <c r="S2486" i="6" s="1"/>
  <c r="D2486" i="13" s="1"/>
  <c r="Q2486" i="6"/>
  <c r="B2486" i="13" s="1"/>
  <c r="AA2422" i="6"/>
  <c r="S2422" i="6" s="1"/>
  <c r="D2422" i="13" s="1"/>
  <c r="Q2422" i="6"/>
  <c r="B2422" i="13" s="1"/>
  <c r="AA2358" i="6"/>
  <c r="S2358" i="6" s="1"/>
  <c r="D2358" i="13" s="1"/>
  <c r="Q2358" i="6"/>
  <c r="B2358" i="13" s="1"/>
  <c r="AA2294" i="6"/>
  <c r="S2294" i="6" s="1"/>
  <c r="D2294" i="13" s="1"/>
  <c r="Q2294" i="6"/>
  <c r="B2294" i="13" s="1"/>
  <c r="AA2231" i="6"/>
  <c r="S2231" i="6" s="1"/>
  <c r="D2231" i="13" s="1"/>
  <c r="Q2231" i="6"/>
  <c r="B2231" i="13" s="1"/>
  <c r="AA1762" i="6"/>
  <c r="S1762" i="6" s="1"/>
  <c r="D1762" i="13" s="1"/>
  <c r="Q1762" i="6"/>
  <c r="B1762" i="13" s="1"/>
  <c r="AA1698" i="6"/>
  <c r="S1698" i="6" s="1"/>
  <c r="D1698" i="13" s="1"/>
  <c r="Q1698" i="6"/>
  <c r="B1698" i="13" s="1"/>
  <c r="AA1634" i="6"/>
  <c r="S1634" i="6" s="1"/>
  <c r="D1634" i="13" s="1"/>
  <c r="Q1634" i="6"/>
  <c r="B1634" i="13" s="1"/>
  <c r="AA1886" i="6"/>
  <c r="S1886" i="6" s="1"/>
  <c r="D1886" i="13" s="1"/>
  <c r="Q1886" i="6"/>
  <c r="B1886" i="13" s="1"/>
  <c r="AA1822" i="6"/>
  <c r="S1822" i="6" s="1"/>
  <c r="D1822" i="13" s="1"/>
  <c r="Q1822" i="6"/>
  <c r="B1822" i="13" s="1"/>
  <c r="AA2662" i="6"/>
  <c r="S2662" i="6" s="1"/>
  <c r="D2662" i="13" s="1"/>
  <c r="Q2662" i="6"/>
  <c r="B2662" i="13" s="1"/>
  <c r="AA2311" i="6"/>
  <c r="S2311" i="6" s="1"/>
  <c r="D2311" i="13" s="1"/>
  <c r="Q2311" i="6"/>
  <c r="B2311" i="13" s="1"/>
  <c r="AA1915" i="6"/>
  <c r="S1915" i="6" s="1"/>
  <c r="D1915" i="13" s="1"/>
  <c r="Q1915" i="6"/>
  <c r="B1915" i="13" s="1"/>
  <c r="AA1851" i="6"/>
  <c r="S1851" i="6" s="1"/>
  <c r="D1851" i="13" s="1"/>
  <c r="Q1851" i="6"/>
  <c r="B1851" i="13" s="1"/>
  <c r="AA1779" i="6"/>
  <c r="S1779" i="6" s="1"/>
  <c r="D1779" i="13" s="1"/>
  <c r="Q1779" i="6"/>
  <c r="B1779" i="13" s="1"/>
  <c r="AA1596" i="6"/>
  <c r="S1596" i="6" s="1"/>
  <c r="D1596" i="13" s="1"/>
  <c r="Q1596" i="6"/>
  <c r="B1596" i="13" s="1"/>
  <c r="AA2661" i="6"/>
  <c r="S2661" i="6" s="1"/>
  <c r="D2661" i="13" s="1"/>
  <c r="Q2661" i="6"/>
  <c r="B2661" i="13" s="1"/>
  <c r="AA2497" i="6"/>
  <c r="S2497" i="6" s="1"/>
  <c r="D2497" i="13" s="1"/>
  <c r="Q2497" i="6"/>
  <c r="B2497" i="13" s="1"/>
  <c r="AA2433" i="6"/>
  <c r="S2433" i="6" s="1"/>
  <c r="D2433" i="13" s="1"/>
  <c r="Q2433" i="6"/>
  <c r="B2433" i="13" s="1"/>
  <c r="AA2370" i="6"/>
  <c r="S2370" i="6" s="1"/>
  <c r="D2370" i="13" s="1"/>
  <c r="Q2370" i="6"/>
  <c r="B2370" i="13" s="1"/>
  <c r="AA2306" i="6"/>
  <c r="S2306" i="6" s="1"/>
  <c r="D2306" i="13" s="1"/>
  <c r="Q2306" i="6"/>
  <c r="B2306" i="13" s="1"/>
  <c r="AA1550" i="6"/>
  <c r="S1550" i="6" s="1"/>
  <c r="D1550" i="13" s="1"/>
  <c r="Q1550" i="6"/>
  <c r="B1550" i="13" s="1"/>
  <c r="AA1787" i="6"/>
  <c r="S1787" i="6" s="1"/>
  <c r="D1787" i="13" s="1"/>
  <c r="Q1787" i="6"/>
  <c r="B1787" i="13" s="1"/>
  <c r="AA1898" i="6"/>
  <c r="S1898" i="6" s="1"/>
  <c r="D1898" i="13" s="1"/>
  <c r="Q1898" i="6"/>
  <c r="B1898" i="13" s="1"/>
  <c r="AA1834" i="6"/>
  <c r="S1834" i="6" s="1"/>
  <c r="D1834" i="13" s="1"/>
  <c r="Q1834" i="6"/>
  <c r="B1834" i="13" s="1"/>
  <c r="AA2617" i="6"/>
  <c r="S2617" i="6" s="1"/>
  <c r="D2617" i="13" s="1"/>
  <c r="Q2617" i="6"/>
  <c r="B2617" i="13" s="1"/>
  <c r="AA2355" i="6"/>
  <c r="S2355" i="6" s="1"/>
  <c r="D2355" i="13" s="1"/>
  <c r="Q2355" i="6"/>
  <c r="B2355" i="13" s="1"/>
  <c r="AA2291" i="6"/>
  <c r="S2291" i="6" s="1"/>
  <c r="D2291" i="13" s="1"/>
  <c r="Q2291" i="6"/>
  <c r="B2291" i="13" s="1"/>
  <c r="AA2095" i="6"/>
  <c r="S2095" i="6" s="1"/>
  <c r="D2095" i="13" s="1"/>
  <c r="Q2095" i="6"/>
  <c r="B2095" i="13" s="1"/>
  <c r="AA2031" i="6"/>
  <c r="S2031" i="6" s="1"/>
  <c r="D2031" i="13" s="1"/>
  <c r="Q2031" i="6"/>
  <c r="B2031" i="13" s="1"/>
  <c r="AA1967" i="6"/>
  <c r="S1967" i="6" s="1"/>
  <c r="D1967" i="13" s="1"/>
  <c r="Q1967" i="6"/>
  <c r="B1967" i="13" s="1"/>
  <c r="AA1887" i="6"/>
  <c r="S1887" i="6" s="1"/>
  <c r="D1887" i="13" s="1"/>
  <c r="Q1887" i="6"/>
  <c r="B1887" i="13" s="1"/>
  <c r="AA1823" i="6"/>
  <c r="S1823" i="6" s="1"/>
  <c r="D1823" i="13" s="1"/>
  <c r="Q1823" i="6"/>
  <c r="B1823" i="13" s="1"/>
  <c r="AA1567" i="6"/>
  <c r="S1567" i="6" s="1"/>
  <c r="D1567" i="13" s="1"/>
  <c r="Q1567" i="6"/>
  <c r="B1567" i="13" s="1"/>
  <c r="AA1932" i="6"/>
  <c r="S1932" i="6" s="1"/>
  <c r="D1932" i="13" s="1"/>
  <c r="Q1932" i="6"/>
  <c r="B1932" i="13" s="1"/>
  <c r="AA1860" i="6"/>
  <c r="S1860" i="6" s="1"/>
  <c r="D1860" i="13" s="1"/>
  <c r="Q1860" i="6"/>
  <c r="B1860" i="13" s="1"/>
  <c r="AA2660" i="6"/>
  <c r="S2660" i="6" s="1"/>
  <c r="D2660" i="13" s="1"/>
  <c r="Q2660" i="6"/>
  <c r="B2660" i="13" s="1"/>
  <c r="AA2596" i="6"/>
  <c r="S2596" i="6" s="1"/>
  <c r="D2596" i="13" s="1"/>
  <c r="Q2596" i="6"/>
  <c r="B2596" i="13" s="1"/>
  <c r="AA1897" i="6"/>
  <c r="S1897" i="6" s="1"/>
  <c r="D1897" i="13" s="1"/>
  <c r="Q1897" i="6"/>
  <c r="B1897" i="13" s="1"/>
  <c r="AA1833" i="6"/>
  <c r="S1833" i="6" s="1"/>
  <c r="D1833" i="13" s="1"/>
  <c r="Q1833" i="6"/>
  <c r="B1833" i="13" s="1"/>
  <c r="AA2154" i="6"/>
  <c r="S2154" i="6" s="1"/>
  <c r="D2154" i="13" s="1"/>
  <c r="Q2154" i="6"/>
  <c r="B2154" i="13" s="1"/>
  <c r="AA1922" i="6"/>
  <c r="S1922" i="6" s="1"/>
  <c r="D1922" i="13" s="1"/>
  <c r="Q1922" i="6"/>
  <c r="B1922" i="13" s="1"/>
  <c r="AA1795" i="6"/>
  <c r="S1795" i="6" s="1"/>
  <c r="D1795" i="13" s="1"/>
  <c r="Q1795" i="6"/>
  <c r="B1795" i="13" s="1"/>
  <c r="AA1880" i="6"/>
  <c r="S1880" i="6" s="1"/>
  <c r="D1880" i="13" s="1"/>
  <c r="Q1880" i="6"/>
  <c r="B1880" i="13" s="1"/>
  <c r="AA1816" i="6"/>
  <c r="S1816" i="6" s="1"/>
  <c r="D1816" i="13" s="1"/>
  <c r="Q1816" i="6"/>
  <c r="B1816" i="13" s="1"/>
  <c r="AA1695" i="6"/>
  <c r="S1695" i="6" s="1"/>
  <c r="D1695" i="13" s="1"/>
  <c r="Q1695" i="6"/>
  <c r="B1695" i="13" s="1"/>
  <c r="AA2250" i="6"/>
  <c r="S2250" i="6" s="1"/>
  <c r="D2250" i="13" s="1"/>
  <c r="Q2250" i="6"/>
  <c r="B2250" i="13" s="1"/>
  <c r="AA1861" i="6"/>
  <c r="S1861" i="6" s="1"/>
  <c r="D1861" i="13" s="1"/>
  <c r="Q1861" i="6"/>
  <c r="B1861" i="13" s="1"/>
  <c r="AA1685" i="6"/>
  <c r="S1685" i="6" s="1"/>
  <c r="D1685" i="13" s="1"/>
  <c r="Q1685" i="6"/>
  <c r="B1685" i="13" s="1"/>
  <c r="AA1659" i="6"/>
  <c r="S1659" i="6" s="1"/>
  <c r="D1659" i="13" s="1"/>
  <c r="Q1659" i="6"/>
  <c r="B1659" i="13" s="1"/>
  <c r="AA2684" i="6"/>
  <c r="S2684" i="6" s="1"/>
  <c r="D2684" i="13" s="1"/>
  <c r="Q2684" i="6"/>
  <c r="B2684" i="13" s="1"/>
  <c r="AA1687" i="6"/>
  <c r="S1687" i="6" s="1"/>
  <c r="D1687" i="13" s="1"/>
  <c r="Q1687" i="6"/>
  <c r="B1687" i="13" s="1"/>
  <c r="AA2682" i="6"/>
  <c r="S2682" i="6" s="1"/>
  <c r="D2682" i="13" s="1"/>
  <c r="Q2682" i="6"/>
  <c r="B2682" i="13" s="1"/>
  <c r="AA2214" i="6"/>
  <c r="S2214" i="6" s="1"/>
  <c r="D2214" i="13" s="1"/>
  <c r="Q2214" i="6"/>
  <c r="B2214" i="13" s="1"/>
  <c r="AA1587" i="6"/>
  <c r="S1587" i="6" s="1"/>
  <c r="D1587" i="13" s="1"/>
  <c r="Q1587" i="6"/>
  <c r="B1587" i="13" s="1"/>
  <c r="AA2668" i="6"/>
  <c r="S2668" i="6" s="1"/>
  <c r="D2668" i="13" s="1"/>
  <c r="Q2668" i="6"/>
  <c r="B2668" i="13" s="1"/>
  <c r="AA2604" i="6"/>
  <c r="S2604" i="6" s="1"/>
  <c r="D2604" i="13" s="1"/>
  <c r="Q2604" i="6"/>
  <c r="B2604" i="13" s="1"/>
  <c r="AA2483" i="6"/>
  <c r="S2483" i="6" s="1"/>
  <c r="D2483" i="13" s="1"/>
  <c r="Q2483" i="6"/>
  <c r="B2483" i="13" s="1"/>
  <c r="AA2419" i="6"/>
  <c r="S2419" i="6" s="1"/>
  <c r="D2419" i="13" s="1"/>
  <c r="Q2419" i="6"/>
  <c r="B2419" i="13" s="1"/>
  <c r="AA2690" i="6"/>
  <c r="S2690" i="6" s="1"/>
  <c r="D2690" i="13" s="1"/>
  <c r="Q2690" i="6"/>
  <c r="B2690" i="13" s="1"/>
  <c r="AA2222" i="6"/>
  <c r="S2222" i="6" s="1"/>
  <c r="D2222" i="13" s="1"/>
  <c r="Q2222" i="6"/>
  <c r="B2222" i="13" s="1"/>
  <c r="AA2111" i="6"/>
  <c r="S2111" i="6" s="1"/>
  <c r="D2111" i="13" s="1"/>
  <c r="Q2111" i="6"/>
  <c r="B2111" i="13" s="1"/>
  <c r="AA1675" i="6"/>
  <c r="S1675" i="6" s="1"/>
  <c r="D1675" i="13" s="1"/>
  <c r="Q1675" i="6"/>
  <c r="B1675" i="13" s="1"/>
  <c r="AA2700" i="6"/>
  <c r="S2700" i="6" s="1"/>
  <c r="D2700" i="13" s="1"/>
  <c r="Q2700" i="6"/>
  <c r="B2700" i="13" s="1"/>
  <c r="AA2113" i="6"/>
  <c r="S2113" i="6" s="1"/>
  <c r="D2113" i="13" s="1"/>
  <c r="Q2113" i="6"/>
  <c r="B2113" i="13" s="1"/>
  <c r="AA1671" i="6"/>
  <c r="S1671" i="6" s="1"/>
  <c r="D1671" i="13" s="1"/>
  <c r="Q1671" i="6"/>
  <c r="B1671" i="13" s="1"/>
  <c r="AA2262" i="6"/>
  <c r="S2262" i="6" s="1"/>
  <c r="D2262" i="13" s="1"/>
  <c r="Q2262" i="6"/>
  <c r="B2262" i="13" s="1"/>
  <c r="AA2191" i="6"/>
  <c r="S2191" i="6" s="1"/>
  <c r="D2191" i="13" s="1"/>
  <c r="Q2191" i="6"/>
  <c r="B2191" i="13" s="1"/>
  <c r="AA1603" i="6"/>
  <c r="S1603" i="6" s="1"/>
  <c r="D1603" i="13" s="1"/>
  <c r="Q1603" i="6"/>
  <c r="B1603" i="13" s="1"/>
  <c r="AA2620" i="6"/>
  <c r="S2620" i="6" s="1"/>
  <c r="D2620" i="13" s="1"/>
  <c r="Q2620" i="6"/>
  <c r="B2620" i="13" s="1"/>
  <c r="AA1683" i="6"/>
  <c r="S1683" i="6" s="1"/>
  <c r="D1683" i="13" s="1"/>
  <c r="Q1683" i="6"/>
  <c r="B1683" i="13" s="1"/>
  <c r="AA2499" i="6"/>
  <c r="S2499" i="6" s="1"/>
  <c r="D2499" i="13" s="1"/>
  <c r="Q2499" i="6"/>
  <c r="B2499" i="13" s="1"/>
  <c r="AA2435" i="6"/>
  <c r="S2435" i="6" s="1"/>
  <c r="D2435" i="13" s="1"/>
  <c r="Q2435" i="6"/>
  <c r="B2435" i="13" s="1"/>
  <c r="AA2129" i="6"/>
  <c r="S2129" i="6" s="1"/>
  <c r="D2129" i="13" s="1"/>
  <c r="Q2129" i="6"/>
  <c r="B2129" i="13" s="1"/>
  <c r="AA2238" i="6"/>
  <c r="S2238" i="6" s="1"/>
  <c r="D2238" i="13" s="1"/>
  <c r="Q2238" i="6"/>
  <c r="B2238" i="13" s="1"/>
  <c r="AA2143" i="6"/>
  <c r="S2143" i="6" s="1"/>
  <c r="D2143" i="13" s="1"/>
  <c r="Q2143" i="6"/>
  <c r="B2143" i="13" s="1"/>
  <c r="AA1494" i="6"/>
  <c r="S1494" i="6" s="1"/>
  <c r="D1494" i="13" s="1"/>
  <c r="Q1494" i="6"/>
  <c r="B1494" i="13" s="1"/>
  <c r="F6" i="15"/>
  <c r="E7" i="15"/>
  <c r="C8" i="15"/>
  <c r="D7" i="15"/>
  <c r="AA1478" i="6"/>
  <c r="S1478" i="6" s="1"/>
  <c r="D1478" i="13" s="1"/>
  <c r="Q1478" i="6"/>
  <c r="B1478" i="13" s="1"/>
  <c r="C98" i="9"/>
  <c r="D98" i="9"/>
  <c r="E98" i="9"/>
  <c r="F98" i="9"/>
  <c r="H98" i="9"/>
  <c r="H96" i="9"/>
  <c r="H97" i="9"/>
  <c r="H94" i="9"/>
  <c r="H95" i="9"/>
  <c r="I82" i="19" l="1"/>
  <c r="I81" i="19"/>
  <c r="I78" i="19"/>
  <c r="I83" i="19"/>
  <c r="J77" i="19"/>
  <c r="J84" i="19" s="1"/>
  <c r="I79" i="19"/>
  <c r="I84" i="19"/>
  <c r="C84" i="19"/>
  <c r="B85" i="19"/>
  <c r="F84" i="19"/>
  <c r="E84" i="19"/>
  <c r="D84" i="19"/>
  <c r="G84" i="19"/>
  <c r="H84" i="19"/>
  <c r="B5" i="15"/>
  <c r="F7" i="15"/>
  <c r="G7" i="15" s="1"/>
  <c r="G6" i="15"/>
  <c r="H6" i="15"/>
  <c r="E8" i="15"/>
  <c r="C9" i="15"/>
  <c r="D8" i="15"/>
  <c r="C99" i="9"/>
  <c r="D99" i="9"/>
  <c r="E99" i="9"/>
  <c r="F99" i="9"/>
  <c r="G99" i="9"/>
  <c r="H99" i="9"/>
  <c r="I97" i="9"/>
  <c r="I95" i="9"/>
  <c r="I96" i="9"/>
  <c r="I99" i="9"/>
  <c r="I98" i="9"/>
  <c r="I94" i="9"/>
  <c r="J78" i="19" l="1"/>
  <c r="J81" i="19"/>
  <c r="J85" i="19"/>
  <c r="J80" i="19"/>
  <c r="J82" i="19"/>
  <c r="J83" i="19"/>
  <c r="J79" i="19"/>
  <c r="K77" i="19"/>
  <c r="K82" i="19" s="1"/>
  <c r="B86" i="19"/>
  <c r="C85" i="19"/>
  <c r="D85" i="19"/>
  <c r="F85" i="19"/>
  <c r="E85" i="19"/>
  <c r="G85" i="19"/>
  <c r="H85" i="19"/>
  <c r="I85" i="19"/>
  <c r="F8" i="15"/>
  <c r="H8" i="15" s="1"/>
  <c r="H7" i="15"/>
  <c r="A6" i="15"/>
  <c r="A7" i="15" s="1"/>
  <c r="B6" i="15"/>
  <c r="B7" i="15" s="1"/>
  <c r="E9" i="15"/>
  <c r="C10" i="15"/>
  <c r="D9" i="15"/>
  <c r="J101" i="9"/>
  <c r="C100" i="9"/>
  <c r="E100" i="9"/>
  <c r="D100" i="9"/>
  <c r="F100" i="9"/>
  <c r="G100" i="9"/>
  <c r="H100" i="9"/>
  <c r="I100" i="9"/>
  <c r="J100" i="9"/>
  <c r="J98" i="9"/>
  <c r="J94" i="9"/>
  <c r="J95" i="9"/>
  <c r="J97" i="9"/>
  <c r="J96" i="9"/>
  <c r="J99" i="9"/>
  <c r="K79" i="19" l="1"/>
  <c r="K83" i="19"/>
  <c r="K78" i="19"/>
  <c r="L77" i="19"/>
  <c r="L86" i="19" s="1"/>
  <c r="K86" i="19"/>
  <c r="K85" i="19"/>
  <c r="K84" i="19"/>
  <c r="K81" i="19"/>
  <c r="K80" i="19"/>
  <c r="B87" i="19"/>
  <c r="C86" i="19"/>
  <c r="E86" i="19"/>
  <c r="F86" i="19"/>
  <c r="D86" i="19"/>
  <c r="G86" i="19"/>
  <c r="H86" i="19"/>
  <c r="I86" i="19"/>
  <c r="J86" i="19"/>
  <c r="G8" i="15"/>
  <c r="B8" i="15" s="1"/>
  <c r="F9" i="15"/>
  <c r="H9" i="15" s="1"/>
  <c r="E10" i="15"/>
  <c r="C11" i="15"/>
  <c r="D10" i="15"/>
  <c r="C101" i="9"/>
  <c r="D101" i="9"/>
  <c r="E101" i="9"/>
  <c r="F101" i="9"/>
  <c r="G101" i="9"/>
  <c r="H101" i="9"/>
  <c r="I101" i="9"/>
  <c r="K99" i="9"/>
  <c r="K100" i="9"/>
  <c r="K98" i="9"/>
  <c r="K94" i="9"/>
  <c r="K95" i="9"/>
  <c r="K101" i="9"/>
  <c r="K97" i="9"/>
  <c r="K96" i="9"/>
  <c r="L80" i="19" l="1"/>
  <c r="L85" i="19"/>
  <c r="L83" i="19"/>
  <c r="L79" i="19"/>
  <c r="L84" i="19"/>
  <c r="L78" i="19"/>
  <c r="M77" i="19"/>
  <c r="M83" i="19" s="1"/>
  <c r="L81" i="19"/>
  <c r="L82" i="19"/>
  <c r="C87" i="19"/>
  <c r="B88" i="19"/>
  <c r="E87" i="19"/>
  <c r="F87" i="19"/>
  <c r="D87" i="19"/>
  <c r="G87" i="19"/>
  <c r="H87" i="19"/>
  <c r="I87" i="19"/>
  <c r="J87" i="19"/>
  <c r="K87" i="19"/>
  <c r="L87" i="19"/>
  <c r="A8" i="15"/>
  <c r="G9" i="15"/>
  <c r="F10" i="15"/>
  <c r="E11" i="15"/>
  <c r="C12" i="15"/>
  <c r="D11" i="15"/>
  <c r="L103" i="9"/>
  <c r="C102" i="9"/>
  <c r="E102" i="9"/>
  <c r="D102" i="9"/>
  <c r="F102" i="9"/>
  <c r="G102" i="9"/>
  <c r="H102" i="9"/>
  <c r="I102" i="9"/>
  <c r="J102" i="9"/>
  <c r="K102" i="9"/>
  <c r="L102" i="9"/>
  <c r="L98" i="9"/>
  <c r="L101" i="9"/>
  <c r="L99" i="9"/>
  <c r="L97" i="9"/>
  <c r="L96" i="9"/>
  <c r="L100" i="9"/>
  <c r="L94" i="9"/>
  <c r="L95" i="9"/>
  <c r="M88" i="19" l="1"/>
  <c r="N77" i="19"/>
  <c r="N79" i="19" s="1"/>
  <c r="M80" i="19"/>
  <c r="M87" i="19"/>
  <c r="M81" i="19"/>
  <c r="M79" i="19"/>
  <c r="M84" i="19"/>
  <c r="M82" i="19"/>
  <c r="M85" i="19"/>
  <c r="M78" i="19"/>
  <c r="M86" i="19"/>
  <c r="B89" i="19"/>
  <c r="C88" i="19"/>
  <c r="F88" i="19"/>
  <c r="D88" i="19"/>
  <c r="E88" i="19"/>
  <c r="G88" i="19"/>
  <c r="H88" i="19"/>
  <c r="I88" i="19"/>
  <c r="J88" i="19"/>
  <c r="K88" i="19"/>
  <c r="L88" i="19"/>
  <c r="A9" i="15"/>
  <c r="B9" i="15"/>
  <c r="F11" i="15"/>
  <c r="H11" i="15" s="1"/>
  <c r="G10" i="15"/>
  <c r="H10" i="15"/>
  <c r="E12" i="15"/>
  <c r="C13" i="15"/>
  <c r="D12" i="15"/>
  <c r="M104" i="9"/>
  <c r="C103" i="9"/>
  <c r="E103" i="9"/>
  <c r="D103" i="9"/>
  <c r="F103" i="9"/>
  <c r="G103" i="9"/>
  <c r="H103" i="9"/>
  <c r="I103" i="9"/>
  <c r="J103" i="9"/>
  <c r="K103" i="9"/>
  <c r="M101" i="9"/>
  <c r="M97" i="9"/>
  <c r="M95" i="9"/>
  <c r="M103" i="9"/>
  <c r="M99" i="9"/>
  <c r="M96" i="9"/>
  <c r="M102" i="9"/>
  <c r="M98" i="9"/>
  <c r="M100" i="9"/>
  <c r="M94" i="9"/>
  <c r="N80" i="19" l="1"/>
  <c r="N86" i="19"/>
  <c r="N83" i="19"/>
  <c r="N89" i="19"/>
  <c r="N82" i="19"/>
  <c r="N87" i="19"/>
  <c r="N84" i="19"/>
  <c r="N88" i="19"/>
  <c r="N85" i="19"/>
  <c r="O77" i="19"/>
  <c r="O79" i="19" s="1"/>
  <c r="N78" i="19"/>
  <c r="N81" i="19"/>
  <c r="C89" i="19"/>
  <c r="D89" i="19"/>
  <c r="B90" i="19"/>
  <c r="F89" i="19"/>
  <c r="E89" i="19"/>
  <c r="G89" i="19"/>
  <c r="H89" i="19"/>
  <c r="I89" i="19"/>
  <c r="J89" i="19"/>
  <c r="K89" i="19"/>
  <c r="L89" i="19"/>
  <c r="M89" i="19"/>
  <c r="F12" i="15"/>
  <c r="H12" i="15" s="1"/>
  <c r="G11" i="15"/>
  <c r="E13" i="15"/>
  <c r="C14" i="15"/>
  <c r="D13" i="15"/>
  <c r="A10" i="15"/>
  <c r="B10" i="15"/>
  <c r="N105" i="9"/>
  <c r="C104" i="9"/>
  <c r="D104" i="9"/>
  <c r="E104" i="9"/>
  <c r="F104" i="9"/>
  <c r="G104" i="9"/>
  <c r="H104" i="9"/>
  <c r="I104" i="9"/>
  <c r="J104" i="9"/>
  <c r="K104" i="9"/>
  <c r="L104" i="9"/>
  <c r="N104" i="9"/>
  <c r="N100" i="9"/>
  <c r="N94" i="9"/>
  <c r="N101" i="9"/>
  <c r="N97" i="9"/>
  <c r="N95" i="9"/>
  <c r="N103" i="9"/>
  <c r="N99" i="9"/>
  <c r="N96" i="9"/>
  <c r="N102" i="9"/>
  <c r="N98" i="9"/>
  <c r="O81" i="19" l="1"/>
  <c r="O84" i="19"/>
  <c r="O83" i="19"/>
  <c r="O87" i="19"/>
  <c r="O82" i="19"/>
  <c r="P77" i="19"/>
  <c r="P84" i="19" s="1"/>
  <c r="O80" i="19"/>
  <c r="O88" i="19"/>
  <c r="O90" i="19"/>
  <c r="O85" i="19"/>
  <c r="O78" i="19"/>
  <c r="O86" i="19"/>
  <c r="O89" i="19"/>
  <c r="C90" i="19"/>
  <c r="B91" i="19"/>
  <c r="E90" i="19"/>
  <c r="D90" i="19"/>
  <c r="F90" i="19"/>
  <c r="G90" i="19"/>
  <c r="H90" i="19"/>
  <c r="I90" i="19"/>
  <c r="J90" i="19"/>
  <c r="K90" i="19"/>
  <c r="L90" i="19"/>
  <c r="M90" i="19"/>
  <c r="N90" i="19"/>
  <c r="G12" i="15"/>
  <c r="B11" i="15"/>
  <c r="F13" i="15"/>
  <c r="G13" i="15" s="1"/>
  <c r="A11" i="15"/>
  <c r="E14" i="15"/>
  <c r="C15" i="15"/>
  <c r="D14" i="15"/>
  <c r="O106" i="9"/>
  <c r="C105" i="9"/>
  <c r="E105" i="9"/>
  <c r="D105" i="9"/>
  <c r="F105" i="9"/>
  <c r="G105" i="9"/>
  <c r="H105" i="9"/>
  <c r="I105" i="9"/>
  <c r="J105" i="9"/>
  <c r="K105" i="9"/>
  <c r="L105" i="9"/>
  <c r="M105" i="9"/>
  <c r="O103" i="9"/>
  <c r="O99" i="9"/>
  <c r="O104" i="9"/>
  <c r="O102" i="9"/>
  <c r="O100" i="9"/>
  <c r="O98" i="9"/>
  <c r="O94" i="9"/>
  <c r="O105" i="9"/>
  <c r="O101" i="9"/>
  <c r="O97" i="9"/>
  <c r="O95" i="9"/>
  <c r="O96" i="9"/>
  <c r="P88" i="19" l="1"/>
  <c r="P83" i="19"/>
  <c r="P85" i="19"/>
  <c r="P81" i="19"/>
  <c r="P87" i="19"/>
  <c r="P91" i="19"/>
  <c r="P78" i="19"/>
  <c r="P82" i="19"/>
  <c r="P80" i="19"/>
  <c r="Q77" i="19"/>
  <c r="Q89" i="19" s="1"/>
  <c r="P79" i="19"/>
  <c r="P90" i="19"/>
  <c r="P86" i="19"/>
  <c r="P89" i="19"/>
  <c r="C91" i="19"/>
  <c r="B92" i="19"/>
  <c r="E91" i="19"/>
  <c r="D91" i="19"/>
  <c r="F91" i="19"/>
  <c r="G91" i="19"/>
  <c r="H91" i="19"/>
  <c r="I91" i="19"/>
  <c r="J91" i="19"/>
  <c r="K91" i="19"/>
  <c r="L91" i="19"/>
  <c r="M91" i="19"/>
  <c r="N91" i="19"/>
  <c r="O91" i="19"/>
  <c r="B12" i="15"/>
  <c r="B13" i="15" s="1"/>
  <c r="A12" i="15"/>
  <c r="A13" i="15" s="1"/>
  <c r="H13" i="15"/>
  <c r="F14" i="15"/>
  <c r="E15" i="15"/>
  <c r="C16" i="15"/>
  <c r="D15" i="15"/>
  <c r="P107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P106" i="9"/>
  <c r="P102" i="9"/>
  <c r="P98" i="9"/>
  <c r="P96" i="9"/>
  <c r="P104" i="9"/>
  <c r="P100" i="9"/>
  <c r="P94" i="9"/>
  <c r="P105" i="9"/>
  <c r="P103" i="9"/>
  <c r="P101" i="9"/>
  <c r="P99" i="9"/>
  <c r="P97" i="9"/>
  <c r="P95" i="9"/>
  <c r="Q87" i="19" l="1"/>
  <c r="R77" i="19"/>
  <c r="R87" i="19" s="1"/>
  <c r="Q85" i="19"/>
  <c r="Q86" i="19"/>
  <c r="Q83" i="19"/>
  <c r="Q91" i="19"/>
  <c r="Q90" i="19"/>
  <c r="Q82" i="19"/>
  <c r="Q84" i="19"/>
  <c r="Q81" i="19"/>
  <c r="Q88" i="19"/>
  <c r="Q78" i="19"/>
  <c r="Q80" i="19"/>
  <c r="Q79" i="19"/>
  <c r="C92" i="19"/>
  <c r="D92" i="19"/>
  <c r="B93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G14" i="15"/>
  <c r="H14" i="15"/>
  <c r="F15" i="15"/>
  <c r="E16" i="15"/>
  <c r="C17" i="15"/>
  <c r="D16" i="15"/>
  <c r="Q108" i="9"/>
  <c r="C107" i="9"/>
  <c r="E107" i="9"/>
  <c r="D107" i="9"/>
  <c r="F107" i="9"/>
  <c r="G107" i="9"/>
  <c r="H107" i="9"/>
  <c r="I107" i="9"/>
  <c r="J107" i="9"/>
  <c r="K107" i="9"/>
  <c r="L107" i="9"/>
  <c r="M107" i="9"/>
  <c r="N107" i="9"/>
  <c r="O107" i="9"/>
  <c r="Q105" i="9"/>
  <c r="Q101" i="9"/>
  <c r="Q97" i="9"/>
  <c r="Q107" i="9"/>
  <c r="Q103" i="9"/>
  <c r="Q99" i="9"/>
  <c r="Q95" i="9"/>
  <c r="Q106" i="9"/>
  <c r="Q102" i="9"/>
  <c r="Q98" i="9"/>
  <c r="Q96" i="9"/>
  <c r="Q104" i="9"/>
  <c r="Q100" i="9"/>
  <c r="Q94" i="9"/>
  <c r="R78" i="19" l="1"/>
  <c r="R91" i="19"/>
  <c r="R84" i="19"/>
  <c r="R85" i="19"/>
  <c r="R82" i="19"/>
  <c r="R88" i="19"/>
  <c r="R79" i="19"/>
  <c r="R89" i="19"/>
  <c r="R80" i="19"/>
  <c r="R90" i="19"/>
  <c r="R83" i="19"/>
  <c r="R92" i="19"/>
  <c r="S77" i="19"/>
  <c r="S89" i="19" s="1"/>
  <c r="R86" i="19"/>
  <c r="R81" i="19"/>
  <c r="C93" i="19"/>
  <c r="B94" i="19"/>
  <c r="F93" i="19"/>
  <c r="D93" i="19"/>
  <c r="E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A14" i="15"/>
  <c r="B14" i="15"/>
  <c r="F16" i="15"/>
  <c r="E17" i="15"/>
  <c r="C18" i="15"/>
  <c r="D17" i="15"/>
  <c r="G15" i="15"/>
  <c r="H15" i="15"/>
  <c r="R109" i="9"/>
  <c r="C108" i="9"/>
  <c r="E108" i="9"/>
  <c r="D108" i="9"/>
  <c r="F108" i="9"/>
  <c r="G108" i="9"/>
  <c r="H108" i="9"/>
  <c r="I108" i="9"/>
  <c r="J108" i="9"/>
  <c r="K108" i="9"/>
  <c r="L108" i="9"/>
  <c r="M108" i="9"/>
  <c r="N108" i="9"/>
  <c r="O108" i="9"/>
  <c r="P108" i="9"/>
  <c r="R108" i="9"/>
  <c r="R104" i="9"/>
  <c r="R100" i="9"/>
  <c r="R105" i="9"/>
  <c r="R101" i="9"/>
  <c r="R97" i="9"/>
  <c r="R94" i="9"/>
  <c r="R107" i="9"/>
  <c r="R103" i="9"/>
  <c r="R99" i="9"/>
  <c r="R95" i="9"/>
  <c r="R106" i="9"/>
  <c r="R102" i="9"/>
  <c r="R98" i="9"/>
  <c r="R96" i="9"/>
  <c r="S93" i="19" l="1"/>
  <c r="S79" i="19"/>
  <c r="S90" i="19"/>
  <c r="S80" i="19"/>
  <c r="S88" i="19"/>
  <c r="S83" i="19"/>
  <c r="S92" i="19"/>
  <c r="S82" i="19"/>
  <c r="S87" i="19"/>
  <c r="S85" i="19"/>
  <c r="S78" i="19"/>
  <c r="S86" i="19"/>
  <c r="S91" i="19"/>
  <c r="S81" i="19"/>
  <c r="T77" i="19"/>
  <c r="T87" i="19" s="1"/>
  <c r="S84" i="19"/>
  <c r="B95" i="19"/>
  <c r="C94" i="19"/>
  <c r="F94" i="19"/>
  <c r="D94" i="19"/>
  <c r="E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F17" i="15"/>
  <c r="E18" i="15"/>
  <c r="C19" i="15"/>
  <c r="D18" i="15"/>
  <c r="A15" i="15"/>
  <c r="B15" i="15"/>
  <c r="G16" i="15"/>
  <c r="H16" i="15"/>
  <c r="S110" i="9"/>
  <c r="C109" i="9"/>
  <c r="E109" i="9"/>
  <c r="D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S107" i="9"/>
  <c r="S103" i="9"/>
  <c r="S99" i="9"/>
  <c r="S105" i="9"/>
  <c r="S101" i="9"/>
  <c r="S97" i="9"/>
  <c r="S94" i="9"/>
  <c r="S95" i="9"/>
  <c r="S109" i="9"/>
  <c r="S108" i="9"/>
  <c r="S106" i="9"/>
  <c r="S104" i="9"/>
  <c r="S102" i="9"/>
  <c r="S100" i="9"/>
  <c r="S98" i="9"/>
  <c r="S96" i="9"/>
  <c r="T85" i="19" l="1"/>
  <c r="T86" i="19"/>
  <c r="T79" i="19"/>
  <c r="T84" i="19"/>
  <c r="T89" i="19"/>
  <c r="T78" i="19"/>
  <c r="T88" i="19"/>
  <c r="T83" i="19"/>
  <c r="T92" i="19"/>
  <c r="T93" i="19"/>
  <c r="T81" i="19"/>
  <c r="T94" i="19"/>
  <c r="T82" i="19"/>
  <c r="T90" i="19"/>
  <c r="U77" i="19"/>
  <c r="U90" i="19" s="1"/>
  <c r="T91" i="19"/>
  <c r="T80" i="19"/>
  <c r="C95" i="19"/>
  <c r="B96" i="19"/>
  <c r="E95" i="19"/>
  <c r="F95" i="19"/>
  <c r="D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F18" i="15"/>
  <c r="H18" i="15" s="1"/>
  <c r="A16" i="15"/>
  <c r="B16" i="15"/>
  <c r="E19" i="15"/>
  <c r="C20" i="15"/>
  <c r="D19" i="15"/>
  <c r="G17" i="15"/>
  <c r="H17" i="15"/>
  <c r="T111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T110" i="9"/>
  <c r="T106" i="9"/>
  <c r="T102" i="9"/>
  <c r="T98" i="9"/>
  <c r="T109" i="9"/>
  <c r="T108" i="9"/>
  <c r="T104" i="9"/>
  <c r="T100" i="9"/>
  <c r="T96" i="9"/>
  <c r="T107" i="9"/>
  <c r="T105" i="9"/>
  <c r="T103" i="9"/>
  <c r="T101" i="9"/>
  <c r="T99" i="9"/>
  <c r="T97" i="9"/>
  <c r="T94" i="9"/>
  <c r="T95" i="9"/>
  <c r="U84" i="19" l="1"/>
  <c r="U88" i="19"/>
  <c r="U81" i="19"/>
  <c r="U89" i="19"/>
  <c r="U86" i="19"/>
  <c r="U82" i="19"/>
  <c r="U79" i="19"/>
  <c r="U91" i="19"/>
  <c r="U94" i="19"/>
  <c r="U80" i="19"/>
  <c r="U87" i="19"/>
  <c r="U93" i="19"/>
  <c r="U85" i="19"/>
  <c r="U92" i="19"/>
  <c r="V77" i="19"/>
  <c r="V96" i="19" s="1"/>
  <c r="U78" i="19"/>
  <c r="U95" i="19"/>
  <c r="U83" i="19"/>
  <c r="B97" i="19"/>
  <c r="C96" i="19"/>
  <c r="F96" i="19"/>
  <c r="D96" i="19"/>
  <c r="E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G18" i="15"/>
  <c r="F19" i="15"/>
  <c r="G19" i="15" s="1"/>
  <c r="A17" i="15"/>
  <c r="B17" i="15"/>
  <c r="E20" i="15"/>
  <c r="C21" i="15"/>
  <c r="D20" i="15"/>
  <c r="U112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U109" i="9"/>
  <c r="U105" i="9"/>
  <c r="U101" i="9"/>
  <c r="U97" i="9"/>
  <c r="U110" i="9"/>
  <c r="U106" i="9"/>
  <c r="U102" i="9"/>
  <c r="U98" i="9"/>
  <c r="U95" i="9"/>
  <c r="U108" i="9"/>
  <c r="U104" i="9"/>
  <c r="U100" i="9"/>
  <c r="U96" i="9"/>
  <c r="U111" i="9"/>
  <c r="U107" i="9"/>
  <c r="U103" i="9"/>
  <c r="U99" i="9"/>
  <c r="U94" i="9"/>
  <c r="V85" i="19" l="1"/>
  <c r="V87" i="19"/>
  <c r="V78" i="19"/>
  <c r="V89" i="19"/>
  <c r="V97" i="19"/>
  <c r="V93" i="19"/>
  <c r="V80" i="19"/>
  <c r="W77" i="19"/>
  <c r="W95" i="19" s="1"/>
  <c r="V95" i="19"/>
  <c r="V81" i="19"/>
  <c r="V91" i="19"/>
  <c r="V82" i="19"/>
  <c r="V92" i="19"/>
  <c r="V79" i="19"/>
  <c r="V88" i="19"/>
  <c r="V94" i="19"/>
  <c r="V84" i="19"/>
  <c r="V86" i="19"/>
  <c r="V90" i="19"/>
  <c r="V83" i="19"/>
  <c r="C97" i="19"/>
  <c r="B98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A18" i="15"/>
  <c r="A19" i="15" s="1"/>
  <c r="B18" i="15"/>
  <c r="B19" i="15" s="1"/>
  <c r="H19" i="15"/>
  <c r="F20" i="15"/>
  <c r="H20" i="15" s="1"/>
  <c r="E21" i="15"/>
  <c r="C22" i="15"/>
  <c r="D21" i="15"/>
  <c r="V113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V112" i="9"/>
  <c r="V108" i="9"/>
  <c r="V104" i="9"/>
  <c r="V100" i="9"/>
  <c r="V109" i="9"/>
  <c r="V107" i="9"/>
  <c r="V103" i="9"/>
  <c r="V99" i="9"/>
  <c r="V94" i="9"/>
  <c r="V106" i="9"/>
  <c r="V102" i="9"/>
  <c r="V98" i="9"/>
  <c r="V95" i="9"/>
  <c r="V96" i="9"/>
  <c r="V111" i="9"/>
  <c r="V110" i="9"/>
  <c r="V105" i="9"/>
  <c r="V101" i="9"/>
  <c r="V97" i="9"/>
  <c r="W98" i="19" l="1"/>
  <c r="W88" i="19"/>
  <c r="W80" i="19"/>
  <c r="W92" i="19"/>
  <c r="W96" i="19"/>
  <c r="W85" i="19"/>
  <c r="W78" i="19"/>
  <c r="W91" i="19"/>
  <c r="W90" i="19"/>
  <c r="W86" i="19"/>
  <c r="W93" i="19"/>
  <c r="W81" i="19"/>
  <c r="W83" i="19"/>
  <c r="X77" i="19"/>
  <c r="X87" i="19" s="1"/>
  <c r="W84" i="19"/>
  <c r="W89" i="19"/>
  <c r="W97" i="19"/>
  <c r="W79" i="19"/>
  <c r="W94" i="19"/>
  <c r="W82" i="19"/>
  <c r="W87" i="19"/>
  <c r="C98" i="19"/>
  <c r="B99" i="19"/>
  <c r="E98" i="19"/>
  <c r="D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G20" i="15"/>
  <c r="B20" i="15" s="1"/>
  <c r="F21" i="15"/>
  <c r="E22" i="15"/>
  <c r="C23" i="15"/>
  <c r="D22" i="15"/>
  <c r="W114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W111" i="9"/>
  <c r="W107" i="9"/>
  <c r="W103" i="9"/>
  <c r="W99" i="9"/>
  <c r="W112" i="9"/>
  <c r="W110" i="9"/>
  <c r="W105" i="9"/>
  <c r="W101" i="9"/>
  <c r="W97" i="9"/>
  <c r="W113" i="9"/>
  <c r="W109" i="9"/>
  <c r="W94" i="9"/>
  <c r="W108" i="9"/>
  <c r="W106" i="9"/>
  <c r="W104" i="9"/>
  <c r="W102" i="9"/>
  <c r="W100" i="9"/>
  <c r="W98" i="9"/>
  <c r="W95" i="9"/>
  <c r="W96" i="9"/>
  <c r="X81" i="19" l="1"/>
  <c r="X97" i="19"/>
  <c r="X83" i="19"/>
  <c r="X94" i="19"/>
  <c r="X89" i="19"/>
  <c r="X79" i="19"/>
  <c r="X98" i="19"/>
  <c r="X86" i="19"/>
  <c r="X95" i="19"/>
  <c r="Y77" i="19"/>
  <c r="Y92" i="19" s="1"/>
  <c r="X96" i="19"/>
  <c r="X82" i="19"/>
  <c r="X90" i="19"/>
  <c r="X78" i="19"/>
  <c r="X93" i="19"/>
  <c r="X80" i="19"/>
  <c r="X92" i="19"/>
  <c r="X85" i="19"/>
  <c r="X88" i="19"/>
  <c r="X91" i="19"/>
  <c r="X84" i="19"/>
  <c r="C99" i="19"/>
  <c r="B100" i="19"/>
  <c r="E99" i="19"/>
  <c r="F99" i="19"/>
  <c r="D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A20" i="15"/>
  <c r="G21" i="15"/>
  <c r="H21" i="15"/>
  <c r="E23" i="15"/>
  <c r="C24" i="15"/>
  <c r="D23" i="15"/>
  <c r="F22" i="15"/>
  <c r="X115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X114" i="9"/>
  <c r="X110" i="9"/>
  <c r="X106" i="9"/>
  <c r="X102" i="9"/>
  <c r="X98" i="9"/>
  <c r="X111" i="9"/>
  <c r="X96" i="9"/>
  <c r="X107" i="9"/>
  <c r="X105" i="9"/>
  <c r="X103" i="9"/>
  <c r="X101" i="9"/>
  <c r="X99" i="9"/>
  <c r="X97" i="9"/>
  <c r="X113" i="9"/>
  <c r="X109" i="9"/>
  <c r="X94" i="9"/>
  <c r="X112" i="9"/>
  <c r="X108" i="9"/>
  <c r="X104" i="9"/>
  <c r="X100" i="9"/>
  <c r="X95" i="9"/>
  <c r="Y98" i="19" l="1"/>
  <c r="Y86" i="19"/>
  <c r="Z77" i="19"/>
  <c r="Z96" i="19" s="1"/>
  <c r="Y82" i="19"/>
  <c r="Y91" i="19"/>
  <c r="Y84" i="19"/>
  <c r="Y95" i="19"/>
  <c r="Y78" i="19"/>
  <c r="Y87" i="19"/>
  <c r="Y80" i="19"/>
  <c r="Y99" i="19"/>
  <c r="Y83" i="19"/>
  <c r="Y90" i="19"/>
  <c r="Y85" i="19"/>
  <c r="Y97" i="19"/>
  <c r="Y89" i="19"/>
  <c r="Y81" i="19"/>
  <c r="Y88" i="19"/>
  <c r="Y96" i="19"/>
  <c r="Y94" i="19"/>
  <c r="Y79" i="19"/>
  <c r="Y93" i="19"/>
  <c r="Z100" i="19"/>
  <c r="B101" i="19"/>
  <c r="C100" i="19"/>
  <c r="F100" i="19"/>
  <c r="D100" i="19"/>
  <c r="E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F23" i="15"/>
  <c r="H23" i="15" s="1"/>
  <c r="A21" i="15"/>
  <c r="B21" i="15"/>
  <c r="G22" i="15"/>
  <c r="H22" i="15"/>
  <c r="E24" i="15"/>
  <c r="C25" i="15"/>
  <c r="D24" i="15"/>
  <c r="Y116" i="9"/>
  <c r="C115" i="9"/>
  <c r="E115" i="9"/>
  <c r="D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Y113" i="9"/>
  <c r="Y109" i="9"/>
  <c r="Y105" i="9"/>
  <c r="Y101" i="9"/>
  <c r="Y97" i="9"/>
  <c r="Y114" i="9"/>
  <c r="Y110" i="9"/>
  <c r="Y115" i="9"/>
  <c r="Y112" i="9"/>
  <c r="Y111" i="9"/>
  <c r="Y108" i="9"/>
  <c r="Y104" i="9"/>
  <c r="Y100" i="9"/>
  <c r="Y95" i="9"/>
  <c r="Y96" i="9"/>
  <c r="Y107" i="9"/>
  <c r="Y103" i="9"/>
  <c r="Y99" i="9"/>
  <c r="Y106" i="9"/>
  <c r="Y102" i="9"/>
  <c r="Y98" i="9"/>
  <c r="Y94" i="9"/>
  <c r="Z89" i="19" l="1"/>
  <c r="Z83" i="19"/>
  <c r="Z86" i="19"/>
  <c r="Z98" i="19"/>
  <c r="Z101" i="19"/>
  <c r="Z85" i="19"/>
  <c r="Z87" i="19"/>
  <c r="Z92" i="19"/>
  <c r="Z97" i="19"/>
  <c r="Z78" i="19"/>
  <c r="Z95" i="19"/>
  <c r="Z88" i="19"/>
  <c r="AA77" i="19"/>
  <c r="AA101" i="19" s="1"/>
  <c r="Z80" i="19"/>
  <c r="Z94" i="19"/>
  <c r="Z79" i="19"/>
  <c r="Z90" i="19"/>
  <c r="Z91" i="19"/>
  <c r="Z82" i="19"/>
  <c r="Z84" i="19"/>
  <c r="Z99" i="19"/>
  <c r="Z81" i="19"/>
  <c r="Z93" i="19"/>
  <c r="AA87" i="19"/>
  <c r="C101" i="19"/>
  <c r="B102" i="19"/>
  <c r="E101" i="19"/>
  <c r="F101" i="19"/>
  <c r="D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G23" i="15"/>
  <c r="A22" i="15"/>
  <c r="B22" i="15"/>
  <c r="E25" i="15"/>
  <c r="C26" i="15"/>
  <c r="D25" i="15"/>
  <c r="F24" i="15"/>
  <c r="C116" i="9"/>
  <c r="E116" i="9"/>
  <c r="D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Z116" i="9"/>
  <c r="Z112" i="9"/>
  <c r="Z108" i="9"/>
  <c r="Z104" i="9"/>
  <c r="Z100" i="9"/>
  <c r="Z117" i="9"/>
  <c r="Z113" i="9"/>
  <c r="Z109" i="9"/>
  <c r="Z106" i="9"/>
  <c r="Z102" i="9"/>
  <c r="Z98" i="9"/>
  <c r="Z94" i="9"/>
  <c r="Z115" i="9"/>
  <c r="Z114" i="9"/>
  <c r="Z111" i="9"/>
  <c r="Z110" i="9"/>
  <c r="Z95" i="9"/>
  <c r="Z105" i="9"/>
  <c r="Z101" i="9"/>
  <c r="Z97" i="9"/>
  <c r="Z96" i="9"/>
  <c r="Z107" i="9"/>
  <c r="Z103" i="9"/>
  <c r="Z99" i="9"/>
  <c r="AA100" i="19" l="1"/>
  <c r="AA83" i="19"/>
  <c r="AA97" i="19"/>
  <c r="AA81" i="19"/>
  <c r="AA78" i="19"/>
  <c r="AA88" i="19"/>
  <c r="AA94" i="19"/>
  <c r="AA84" i="19"/>
  <c r="AA99" i="19"/>
  <c r="AA90" i="19"/>
  <c r="AA80" i="19"/>
  <c r="AA89" i="19"/>
  <c r="AA102" i="19"/>
  <c r="AA85" i="19"/>
  <c r="AB77" i="19"/>
  <c r="AB92" i="19" s="1"/>
  <c r="AA86" i="19"/>
  <c r="AA91" i="19"/>
  <c r="AA95" i="19"/>
  <c r="AA79" i="19"/>
  <c r="AA92" i="19"/>
  <c r="AA96" i="19"/>
  <c r="AA82" i="19"/>
  <c r="AA98" i="19"/>
  <c r="AA93" i="19"/>
  <c r="C102" i="19"/>
  <c r="B103" i="19"/>
  <c r="F102" i="19"/>
  <c r="D102" i="19"/>
  <c r="E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B23" i="15"/>
  <c r="A23" i="15"/>
  <c r="F25" i="15"/>
  <c r="E26" i="15"/>
  <c r="C27" i="15"/>
  <c r="D26" i="15"/>
  <c r="G24" i="15"/>
  <c r="H24" i="15"/>
  <c r="AA118" i="9"/>
  <c r="C117" i="9"/>
  <c r="E117" i="9"/>
  <c r="D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AA115" i="9"/>
  <c r="AA111" i="9"/>
  <c r="AA107" i="9"/>
  <c r="AA103" i="9"/>
  <c r="AA99" i="9"/>
  <c r="AA116" i="9"/>
  <c r="AA112" i="9"/>
  <c r="AA108" i="9"/>
  <c r="AA106" i="9"/>
  <c r="AA104" i="9"/>
  <c r="AA102" i="9"/>
  <c r="AA100" i="9"/>
  <c r="AA98" i="9"/>
  <c r="AA94" i="9"/>
  <c r="AA114" i="9"/>
  <c r="AA110" i="9"/>
  <c r="AA95" i="9"/>
  <c r="AA117" i="9"/>
  <c r="AA113" i="9"/>
  <c r="AA109" i="9"/>
  <c r="AA105" i="9"/>
  <c r="AA101" i="9"/>
  <c r="AA97" i="9"/>
  <c r="AA96" i="9"/>
  <c r="AB83" i="19" l="1"/>
  <c r="AB87" i="19"/>
  <c r="AB88" i="19"/>
  <c r="AB90" i="19"/>
  <c r="AB80" i="19"/>
  <c r="AB98" i="19"/>
  <c r="AB99" i="19"/>
  <c r="AB96" i="19"/>
  <c r="AB91" i="19"/>
  <c r="AB97" i="19"/>
  <c r="AB79" i="19"/>
  <c r="AB85" i="19"/>
  <c r="AB93" i="19"/>
  <c r="AB86" i="19"/>
  <c r="AB89" i="19"/>
  <c r="AB81" i="19"/>
  <c r="AB95" i="19"/>
  <c r="AB84" i="19"/>
  <c r="AB102" i="19"/>
  <c r="AB101" i="19"/>
  <c r="AB103" i="19"/>
  <c r="AB78" i="19"/>
  <c r="AC77" i="19"/>
  <c r="AC96" i="19" s="1"/>
  <c r="AB100" i="19"/>
  <c r="AB82" i="19"/>
  <c r="AB94" i="19"/>
  <c r="C103" i="19"/>
  <c r="B104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C95" i="19"/>
  <c r="F26" i="15"/>
  <c r="G26" i="15" s="1"/>
  <c r="A24" i="15"/>
  <c r="B24" i="15"/>
  <c r="G25" i="15"/>
  <c r="H25" i="15"/>
  <c r="E27" i="15"/>
  <c r="C28" i="15"/>
  <c r="D27" i="15"/>
  <c r="AB119" i="9"/>
  <c r="C118" i="9"/>
  <c r="E118" i="9"/>
  <c r="D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B118" i="9"/>
  <c r="AB114" i="9"/>
  <c r="AB110" i="9"/>
  <c r="AB106" i="9"/>
  <c r="AB102" i="9"/>
  <c r="AB98" i="9"/>
  <c r="AB115" i="9"/>
  <c r="AB111" i="9"/>
  <c r="AB117" i="9"/>
  <c r="AB113" i="9"/>
  <c r="AB109" i="9"/>
  <c r="AB107" i="9"/>
  <c r="AB105" i="9"/>
  <c r="AB103" i="9"/>
  <c r="AB101" i="9"/>
  <c r="AB99" i="9"/>
  <c r="AB97" i="9"/>
  <c r="AB96" i="9"/>
  <c r="AB116" i="9"/>
  <c r="AB112" i="9"/>
  <c r="AB108" i="9"/>
  <c r="AB104" i="9"/>
  <c r="AB100" i="9"/>
  <c r="AB94" i="9"/>
  <c r="AB95" i="9"/>
  <c r="AC97" i="19" l="1"/>
  <c r="AC90" i="19"/>
  <c r="AC98" i="19"/>
  <c r="AC78" i="19"/>
  <c r="AC86" i="19"/>
  <c r="AC81" i="19"/>
  <c r="AC84" i="19"/>
  <c r="AC93" i="19"/>
  <c r="AC89" i="19"/>
  <c r="AC85" i="19"/>
  <c r="AC103" i="19"/>
  <c r="AC94" i="19"/>
  <c r="AC102" i="19"/>
  <c r="AC80" i="19"/>
  <c r="AC82" i="19"/>
  <c r="AC101" i="19"/>
  <c r="AC83" i="19"/>
  <c r="AC99" i="19"/>
  <c r="AC92" i="19"/>
  <c r="AC100" i="19"/>
  <c r="AD77" i="19"/>
  <c r="AD98" i="19" s="1"/>
  <c r="AC91" i="19"/>
  <c r="AC79" i="19"/>
  <c r="AC87" i="19"/>
  <c r="AC88" i="19"/>
  <c r="AC104" i="19"/>
  <c r="B105" i="19"/>
  <c r="C104" i="19"/>
  <c r="F104" i="19"/>
  <c r="E104" i="19"/>
  <c r="D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H26" i="15"/>
  <c r="F27" i="15"/>
  <c r="H27" i="15" s="1"/>
  <c r="A25" i="15"/>
  <c r="A26" i="15" s="1"/>
  <c r="B25" i="15"/>
  <c r="B26" i="15" s="1"/>
  <c r="E28" i="15"/>
  <c r="C29" i="15"/>
  <c r="D28" i="15"/>
  <c r="AC120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C117" i="9"/>
  <c r="AC113" i="9"/>
  <c r="AC109" i="9"/>
  <c r="AC105" i="9"/>
  <c r="AC101" i="9"/>
  <c r="AC97" i="9"/>
  <c r="AC118" i="9"/>
  <c r="AC114" i="9"/>
  <c r="AC110" i="9"/>
  <c r="AC95" i="9"/>
  <c r="AC107" i="9"/>
  <c r="AC103" i="9"/>
  <c r="AC99" i="9"/>
  <c r="AC96" i="9"/>
  <c r="AC119" i="9"/>
  <c r="AC116" i="9"/>
  <c r="AC115" i="9"/>
  <c r="AC112" i="9"/>
  <c r="AC111" i="9"/>
  <c r="AC106" i="9"/>
  <c r="AC102" i="9"/>
  <c r="AC98" i="9"/>
  <c r="AC108" i="9"/>
  <c r="AC104" i="9"/>
  <c r="AC100" i="9"/>
  <c r="AC94" i="9"/>
  <c r="AD97" i="19" l="1"/>
  <c r="AD103" i="19"/>
  <c r="AD87" i="19"/>
  <c r="AD84" i="19"/>
  <c r="AD91" i="19"/>
  <c r="AD82" i="19"/>
  <c r="AD89" i="19"/>
  <c r="AD100" i="19"/>
  <c r="AD86" i="19"/>
  <c r="AD79" i="19"/>
  <c r="AD83" i="19"/>
  <c r="AD95" i="19"/>
  <c r="AD93" i="19"/>
  <c r="AD104" i="19"/>
  <c r="AE77" i="19"/>
  <c r="AE105" i="19" s="1"/>
  <c r="AD88" i="19"/>
  <c r="AD101" i="19"/>
  <c r="AD81" i="19"/>
  <c r="AD92" i="19"/>
  <c r="AD90" i="19"/>
  <c r="AD102" i="19"/>
  <c r="AD80" i="19"/>
  <c r="AD78" i="19"/>
  <c r="AD96" i="19"/>
  <c r="AD94" i="19"/>
  <c r="AD85" i="19"/>
  <c r="AD99" i="19"/>
  <c r="C105" i="19"/>
  <c r="B106" i="19"/>
  <c r="E105" i="19"/>
  <c r="F105" i="19"/>
  <c r="D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78" i="19"/>
  <c r="AE98" i="19"/>
  <c r="AE79" i="19"/>
  <c r="G27" i="15"/>
  <c r="B27" i="15" s="1"/>
  <c r="F28" i="15"/>
  <c r="G28" i="15" s="1"/>
  <c r="E29" i="15"/>
  <c r="C30" i="15"/>
  <c r="D29" i="15"/>
  <c r="AD121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D120" i="9"/>
  <c r="AD116" i="9"/>
  <c r="AD112" i="9"/>
  <c r="AD108" i="9"/>
  <c r="AD104" i="9"/>
  <c r="AD100" i="9"/>
  <c r="AD117" i="9"/>
  <c r="AD113" i="9"/>
  <c r="AD109" i="9"/>
  <c r="AD119" i="9"/>
  <c r="AD94" i="9"/>
  <c r="AD105" i="9"/>
  <c r="AD101" i="9"/>
  <c r="AD97" i="9"/>
  <c r="AD95" i="9"/>
  <c r="AD107" i="9"/>
  <c r="AD103" i="9"/>
  <c r="AD99" i="9"/>
  <c r="AD96" i="9"/>
  <c r="AD118" i="9"/>
  <c r="AD115" i="9"/>
  <c r="AD114" i="9"/>
  <c r="AD111" i="9"/>
  <c r="AD110" i="9"/>
  <c r="AD106" i="9"/>
  <c r="AD102" i="9"/>
  <c r="AD98" i="9"/>
  <c r="AE86" i="19" l="1"/>
  <c r="AE104" i="19"/>
  <c r="AE93" i="19"/>
  <c r="AE101" i="19"/>
  <c r="AE83" i="19"/>
  <c r="AE102" i="19"/>
  <c r="AE80" i="19"/>
  <c r="AE88" i="19"/>
  <c r="AE87" i="19"/>
  <c r="AE95" i="19"/>
  <c r="AE103" i="19"/>
  <c r="AE85" i="19"/>
  <c r="AE92" i="19"/>
  <c r="AF77" i="19"/>
  <c r="AF103" i="19" s="1"/>
  <c r="AE84" i="19"/>
  <c r="AE100" i="19"/>
  <c r="AE91" i="19"/>
  <c r="AE99" i="19"/>
  <c r="AE81" i="19"/>
  <c r="AE94" i="19"/>
  <c r="AE90" i="19"/>
  <c r="AE82" i="19"/>
  <c r="AE96" i="19"/>
  <c r="AE89" i="19"/>
  <c r="AE97" i="19"/>
  <c r="AE106" i="19"/>
  <c r="C106" i="19"/>
  <c r="B107" i="19"/>
  <c r="E106" i="19"/>
  <c r="D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27" i="15"/>
  <c r="A28" i="15" s="1"/>
  <c r="H28" i="15"/>
  <c r="B28" i="15"/>
  <c r="F29" i="15"/>
  <c r="E30" i="15"/>
  <c r="C31" i="15"/>
  <c r="D30" i="15"/>
  <c r="C121" i="9"/>
  <c r="E121" i="9"/>
  <c r="D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E122" i="9"/>
  <c r="AE119" i="9"/>
  <c r="AE115" i="9"/>
  <c r="AE111" i="9"/>
  <c r="AE107" i="9"/>
  <c r="AE103" i="9"/>
  <c r="AE99" i="9"/>
  <c r="AE120" i="9"/>
  <c r="AE116" i="9"/>
  <c r="AE112" i="9"/>
  <c r="AE118" i="9"/>
  <c r="AE114" i="9"/>
  <c r="AE110" i="9"/>
  <c r="AE108" i="9"/>
  <c r="AE106" i="9"/>
  <c r="AE104" i="9"/>
  <c r="AE102" i="9"/>
  <c r="AE100" i="9"/>
  <c r="AE98" i="9"/>
  <c r="AE117" i="9"/>
  <c r="AE113" i="9"/>
  <c r="AE109" i="9"/>
  <c r="AE94" i="9"/>
  <c r="AE121" i="9"/>
  <c r="AE105" i="9"/>
  <c r="AE101" i="9"/>
  <c r="AE97" i="9"/>
  <c r="AE95" i="9"/>
  <c r="AE96" i="9"/>
  <c r="AF80" i="19" l="1"/>
  <c r="AF87" i="19"/>
  <c r="AF88" i="19"/>
  <c r="AF107" i="19"/>
  <c r="AF102" i="19"/>
  <c r="AF99" i="19"/>
  <c r="AF85" i="19"/>
  <c r="AF104" i="19"/>
  <c r="AF78" i="19"/>
  <c r="AF89" i="19"/>
  <c r="AF106" i="19"/>
  <c r="AF82" i="19"/>
  <c r="AF93" i="19"/>
  <c r="AF91" i="19"/>
  <c r="AF101" i="19"/>
  <c r="AF81" i="19"/>
  <c r="AF83" i="19"/>
  <c r="AF98" i="19"/>
  <c r="AF95" i="19"/>
  <c r="AF86" i="19"/>
  <c r="AF100" i="19"/>
  <c r="AF97" i="19"/>
  <c r="AF105" i="19"/>
  <c r="AG77" i="19"/>
  <c r="AG102" i="19" s="1"/>
  <c r="AF79" i="19"/>
  <c r="AF92" i="19"/>
  <c r="AF90" i="19"/>
  <c r="AF84" i="19"/>
  <c r="AF96" i="19"/>
  <c r="AF94" i="19"/>
  <c r="AG88" i="19"/>
  <c r="C107" i="19"/>
  <c r="B108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E31" i="15"/>
  <c r="C32" i="15"/>
  <c r="D31" i="15"/>
  <c r="G29" i="15"/>
  <c r="H29" i="15"/>
  <c r="F30" i="15"/>
  <c r="AF123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F118" i="9"/>
  <c r="AF114" i="9"/>
  <c r="AF110" i="9"/>
  <c r="AF106" i="9"/>
  <c r="AF102" i="9"/>
  <c r="AF98" i="9"/>
  <c r="AF119" i="9"/>
  <c r="AF115" i="9"/>
  <c r="AF111" i="9"/>
  <c r="AF122" i="9"/>
  <c r="AF121" i="9"/>
  <c r="AF96" i="9"/>
  <c r="AF108" i="9"/>
  <c r="AF104" i="9"/>
  <c r="AF100" i="9"/>
  <c r="AF117" i="9"/>
  <c r="AF113" i="9"/>
  <c r="AF109" i="9"/>
  <c r="AF94" i="9"/>
  <c r="AF120" i="9"/>
  <c r="AF116" i="9"/>
  <c r="AF112" i="9"/>
  <c r="AF107" i="9"/>
  <c r="AF105" i="9"/>
  <c r="AF103" i="9"/>
  <c r="AF101" i="9"/>
  <c r="AF99" i="9"/>
  <c r="AF97" i="9"/>
  <c r="AF95" i="9"/>
  <c r="AG82" i="19" l="1"/>
  <c r="AG104" i="19"/>
  <c r="AG95" i="19"/>
  <c r="AG81" i="19"/>
  <c r="AG84" i="19"/>
  <c r="AG79" i="19"/>
  <c r="AG101" i="19"/>
  <c r="AG98" i="19"/>
  <c r="AG108" i="19"/>
  <c r="AH77" i="19"/>
  <c r="AH108" i="19" s="1"/>
  <c r="AG103" i="19"/>
  <c r="AG97" i="19"/>
  <c r="AG96" i="19"/>
  <c r="AG86" i="19"/>
  <c r="AG99" i="19"/>
  <c r="AG83" i="19"/>
  <c r="AG92" i="19"/>
  <c r="AG106" i="19"/>
  <c r="AG87" i="19"/>
  <c r="AG107" i="19"/>
  <c r="AG89" i="19"/>
  <c r="AG90" i="19"/>
  <c r="AG100" i="19"/>
  <c r="AG78" i="19"/>
  <c r="AG80" i="19"/>
  <c r="AG93" i="19"/>
  <c r="AG91" i="19"/>
  <c r="AG85" i="19"/>
  <c r="AG105" i="19"/>
  <c r="AG94" i="19"/>
  <c r="AH100" i="19"/>
  <c r="AH92" i="19"/>
  <c r="AH97" i="19"/>
  <c r="AH94" i="19"/>
  <c r="AH83" i="19"/>
  <c r="AH81" i="19"/>
  <c r="AH79" i="19"/>
  <c r="AH91" i="19"/>
  <c r="AH107" i="19"/>
  <c r="AH93" i="19"/>
  <c r="AH90" i="19"/>
  <c r="AH86" i="19"/>
  <c r="AH80" i="19"/>
  <c r="AI77" i="19"/>
  <c r="AH82" i="19"/>
  <c r="AH88" i="19"/>
  <c r="B109" i="19"/>
  <c r="AH109" i="19" s="1"/>
  <c r="C108" i="19"/>
  <c r="F108" i="19"/>
  <c r="E108" i="19"/>
  <c r="D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F31" i="15"/>
  <c r="G30" i="15"/>
  <c r="H30" i="15"/>
  <c r="E32" i="15"/>
  <c r="C33" i="15"/>
  <c r="D32" i="15"/>
  <c r="A29" i="15"/>
  <c r="B29" i="15"/>
  <c r="AG124" i="9"/>
  <c r="C123" i="9"/>
  <c r="E123" i="9"/>
  <c r="D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H94" i="9"/>
  <c r="AG121" i="9"/>
  <c r="AG117" i="9"/>
  <c r="AG113" i="9"/>
  <c r="AG109" i="9"/>
  <c r="AG105" i="9"/>
  <c r="AG101" i="9"/>
  <c r="AG97" i="9"/>
  <c r="AG123" i="9"/>
  <c r="AG118" i="9"/>
  <c r="AG114" i="9"/>
  <c r="AG110" i="9"/>
  <c r="AG122" i="9"/>
  <c r="AG120" i="9"/>
  <c r="AG116" i="9"/>
  <c r="AG115" i="9"/>
  <c r="AG112" i="9"/>
  <c r="AG111" i="9"/>
  <c r="AG107" i="9"/>
  <c r="AG103" i="9"/>
  <c r="AG99" i="9"/>
  <c r="AG95" i="9"/>
  <c r="AG106" i="9"/>
  <c r="AG102" i="9"/>
  <c r="AG98" i="9"/>
  <c r="AG96" i="9"/>
  <c r="AG108" i="9"/>
  <c r="AG104" i="9"/>
  <c r="AG100" i="9"/>
  <c r="AG119" i="9"/>
  <c r="AG94" i="9"/>
  <c r="AH103" i="19" l="1"/>
  <c r="AH87" i="19"/>
  <c r="AH78" i="19"/>
  <c r="AH84" i="19"/>
  <c r="AH99" i="19"/>
  <c r="AH96" i="19"/>
  <c r="AH85" i="19"/>
  <c r="AH101" i="19"/>
  <c r="AH95" i="19"/>
  <c r="AH104" i="19"/>
  <c r="AH89" i="19"/>
  <c r="AH105" i="19"/>
  <c r="AH98" i="19"/>
  <c r="AH106" i="19"/>
  <c r="AH102" i="19"/>
  <c r="C109" i="19"/>
  <c r="B110" i="19"/>
  <c r="AI110" i="19" s="1"/>
  <c r="E109" i="19"/>
  <c r="F109" i="19"/>
  <c r="D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I109" i="19"/>
  <c r="AI107" i="19"/>
  <c r="AI105" i="19"/>
  <c r="AI103" i="19"/>
  <c r="AI101" i="19"/>
  <c r="AI99" i="19"/>
  <c r="AI97" i="19"/>
  <c r="AI95" i="19"/>
  <c r="AI93" i="19"/>
  <c r="AI91" i="19"/>
  <c r="AI89" i="19"/>
  <c r="AI87" i="19"/>
  <c r="AI106" i="19"/>
  <c r="AI102" i="19"/>
  <c r="AI98" i="19"/>
  <c r="AI90" i="19"/>
  <c r="AI86" i="19"/>
  <c r="AI84" i="19"/>
  <c r="AI82" i="19"/>
  <c r="AI80" i="19"/>
  <c r="AI78" i="19"/>
  <c r="AJ77" i="19"/>
  <c r="AI92" i="19"/>
  <c r="AI108" i="19"/>
  <c r="AI104" i="19"/>
  <c r="AI100" i="19"/>
  <c r="AI94" i="19"/>
  <c r="AI96" i="19"/>
  <c r="AI88" i="19"/>
  <c r="AI81" i="19"/>
  <c r="AI83" i="19"/>
  <c r="AI85" i="19"/>
  <c r="AI79" i="19"/>
  <c r="E33" i="15"/>
  <c r="C34" i="15"/>
  <c r="D33" i="15"/>
  <c r="G31" i="15"/>
  <c r="H31" i="15"/>
  <c r="A30" i="15"/>
  <c r="B30" i="15"/>
  <c r="F32" i="15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H123" i="9"/>
  <c r="AH122" i="9"/>
  <c r="AH120" i="9"/>
  <c r="AH116" i="9"/>
  <c r="AH112" i="9"/>
  <c r="AH108" i="9"/>
  <c r="AH104" i="9"/>
  <c r="AH100" i="9"/>
  <c r="AH125" i="9"/>
  <c r="AH121" i="9"/>
  <c r="AH117" i="9"/>
  <c r="AH113" i="9"/>
  <c r="AH109" i="9"/>
  <c r="AH124" i="9"/>
  <c r="AH119" i="9"/>
  <c r="AH105" i="9"/>
  <c r="AH101" i="9"/>
  <c r="AH97" i="9"/>
  <c r="AH118" i="9"/>
  <c r="AH115" i="9"/>
  <c r="AH114" i="9"/>
  <c r="AH111" i="9"/>
  <c r="AH110" i="9"/>
  <c r="AH107" i="9"/>
  <c r="AH103" i="9"/>
  <c r="AH99" i="9"/>
  <c r="AH95" i="9"/>
  <c r="AH106" i="9"/>
  <c r="AH102" i="9"/>
  <c r="AH98" i="9"/>
  <c r="AH96" i="9"/>
  <c r="B111" i="19" l="1"/>
  <c r="C110" i="19"/>
  <c r="F110" i="19"/>
  <c r="E110" i="19"/>
  <c r="D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J110" i="19"/>
  <c r="AJ109" i="19"/>
  <c r="AJ107" i="19"/>
  <c r="AJ105" i="19"/>
  <c r="AJ103" i="19"/>
  <c r="AJ101" i="19"/>
  <c r="AJ99" i="19"/>
  <c r="AJ97" i="19"/>
  <c r="AJ111" i="19"/>
  <c r="AJ96" i="19"/>
  <c r="AJ93" i="19"/>
  <c r="AJ88" i="19"/>
  <c r="AJ106" i="19"/>
  <c r="AJ102" i="19"/>
  <c r="AJ98" i="19"/>
  <c r="AJ95" i="19"/>
  <c r="AJ90" i="19"/>
  <c r="AJ87" i="19"/>
  <c r="AJ86" i="19"/>
  <c r="AJ84" i="19"/>
  <c r="AJ82" i="19"/>
  <c r="AJ80" i="19"/>
  <c r="AJ92" i="19"/>
  <c r="AJ89" i="19"/>
  <c r="AJ108" i="19"/>
  <c r="AJ104" i="19"/>
  <c r="AJ100" i="19"/>
  <c r="AJ94" i="19"/>
  <c r="AJ91" i="19"/>
  <c r="AJ85" i="19"/>
  <c r="AJ78" i="19"/>
  <c r="AJ81" i="19"/>
  <c r="AJ83" i="19"/>
  <c r="AK77" i="19"/>
  <c r="AJ79" i="19"/>
  <c r="F33" i="15"/>
  <c r="E34" i="15"/>
  <c r="C35" i="15"/>
  <c r="D34" i="15"/>
  <c r="G32" i="15"/>
  <c r="H32" i="15"/>
  <c r="A31" i="15"/>
  <c r="B31" i="15"/>
  <c r="AI126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X125" i="9"/>
  <c r="Y125" i="9"/>
  <c r="Z125" i="9"/>
  <c r="AA125" i="9"/>
  <c r="AB125" i="9"/>
  <c r="AC125" i="9"/>
  <c r="AD125" i="9"/>
  <c r="AE125" i="9"/>
  <c r="AF125" i="9"/>
  <c r="AG125" i="9"/>
  <c r="AI125" i="9"/>
  <c r="AI122" i="9"/>
  <c r="AI124" i="9"/>
  <c r="AI119" i="9"/>
  <c r="AI115" i="9"/>
  <c r="AI111" i="9"/>
  <c r="AI107" i="9"/>
  <c r="AI103" i="9"/>
  <c r="AI99" i="9"/>
  <c r="AI120" i="9"/>
  <c r="AI116" i="9"/>
  <c r="AI112" i="9"/>
  <c r="AI123" i="9"/>
  <c r="AI105" i="9"/>
  <c r="AI101" i="9"/>
  <c r="AI97" i="9"/>
  <c r="AI94" i="9"/>
  <c r="AI118" i="9"/>
  <c r="AI114" i="9"/>
  <c r="AI110" i="9"/>
  <c r="AI95" i="9"/>
  <c r="AI121" i="9"/>
  <c r="AI117" i="9"/>
  <c r="AI113" i="9"/>
  <c r="AI109" i="9"/>
  <c r="AI108" i="9"/>
  <c r="AI106" i="9"/>
  <c r="AI104" i="9"/>
  <c r="AI102" i="9"/>
  <c r="AI100" i="9"/>
  <c r="AI98" i="9"/>
  <c r="AI96" i="9"/>
  <c r="C111" i="19" l="1"/>
  <c r="B112" i="19"/>
  <c r="AK112" i="19" s="1"/>
  <c r="E111" i="19"/>
  <c r="D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K110" i="19"/>
  <c r="AK108" i="19"/>
  <c r="AK106" i="19"/>
  <c r="AK104" i="19"/>
  <c r="AK102" i="19"/>
  <c r="AK100" i="19"/>
  <c r="AK98" i="19"/>
  <c r="AK96" i="19"/>
  <c r="AK94" i="19"/>
  <c r="AK92" i="19"/>
  <c r="AK90" i="19"/>
  <c r="AK88" i="19"/>
  <c r="AK111" i="19"/>
  <c r="AK107" i="19"/>
  <c r="AK103" i="19"/>
  <c r="AK99" i="19"/>
  <c r="AK91" i="19"/>
  <c r="AK85" i="19"/>
  <c r="AK83" i="19"/>
  <c r="AK81" i="19"/>
  <c r="AK79" i="19"/>
  <c r="AK93" i="19"/>
  <c r="AK109" i="19"/>
  <c r="AK105" i="19"/>
  <c r="AK101" i="19"/>
  <c r="AK97" i="19"/>
  <c r="AK95" i="19"/>
  <c r="AK89" i="19"/>
  <c r="AK87" i="19"/>
  <c r="AK82" i="19"/>
  <c r="AK78" i="19"/>
  <c r="AK84" i="19"/>
  <c r="AK80" i="19"/>
  <c r="AK86" i="19"/>
  <c r="AL77" i="19"/>
  <c r="F34" i="15"/>
  <c r="G34" i="15" s="1"/>
  <c r="A32" i="15"/>
  <c r="B32" i="15"/>
  <c r="G33" i="15"/>
  <c r="H33" i="15"/>
  <c r="E35" i="15"/>
  <c r="C36" i="15"/>
  <c r="D35" i="15"/>
  <c r="AJ127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AC126" i="9"/>
  <c r="AD126" i="9"/>
  <c r="AE126" i="9"/>
  <c r="AF126" i="9"/>
  <c r="AG126" i="9"/>
  <c r="AH126" i="9"/>
  <c r="AJ126" i="9"/>
  <c r="AJ125" i="9"/>
  <c r="AJ118" i="9"/>
  <c r="AJ114" i="9"/>
  <c r="AJ110" i="9"/>
  <c r="AJ106" i="9"/>
  <c r="AJ102" i="9"/>
  <c r="AJ98" i="9"/>
  <c r="AJ124" i="9"/>
  <c r="AJ122" i="9"/>
  <c r="AJ119" i="9"/>
  <c r="AJ115" i="9"/>
  <c r="AJ111" i="9"/>
  <c r="AJ123" i="9"/>
  <c r="AJ121" i="9"/>
  <c r="AJ120" i="9"/>
  <c r="AJ117" i="9"/>
  <c r="AJ113" i="9"/>
  <c r="AJ109" i="9"/>
  <c r="AJ108" i="9"/>
  <c r="AJ104" i="9"/>
  <c r="AJ100" i="9"/>
  <c r="AJ96" i="9"/>
  <c r="AJ116" i="9"/>
  <c r="AJ112" i="9"/>
  <c r="AJ107" i="9"/>
  <c r="AJ105" i="9"/>
  <c r="AJ103" i="9"/>
  <c r="AJ101" i="9"/>
  <c r="AJ99" i="9"/>
  <c r="AJ97" i="9"/>
  <c r="AJ94" i="9"/>
  <c r="AJ95" i="9"/>
  <c r="C112" i="19" l="1"/>
  <c r="B113" i="19"/>
  <c r="AL113" i="19" s="1"/>
  <c r="D112" i="19"/>
  <c r="F112" i="19"/>
  <c r="E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L111" i="19"/>
  <c r="AL110" i="19"/>
  <c r="AL108" i="19"/>
  <c r="AL106" i="19"/>
  <c r="AL104" i="19"/>
  <c r="AL102" i="19"/>
  <c r="AL100" i="19"/>
  <c r="AL98" i="19"/>
  <c r="AL112" i="19"/>
  <c r="AL94" i="19"/>
  <c r="AL89" i="19"/>
  <c r="AL107" i="19"/>
  <c r="AL103" i="19"/>
  <c r="AL99" i="19"/>
  <c r="AL96" i="19"/>
  <c r="AL91" i="19"/>
  <c r="AL88" i="19"/>
  <c r="AL85" i="19"/>
  <c r="AL83" i="19"/>
  <c r="AL81" i="19"/>
  <c r="AL79" i="19"/>
  <c r="AL93" i="19"/>
  <c r="AL90" i="19"/>
  <c r="AL109" i="19"/>
  <c r="AL105" i="19"/>
  <c r="AL101" i="19"/>
  <c r="AL97" i="19"/>
  <c r="AL95" i="19"/>
  <c r="AL92" i="19"/>
  <c r="AL87" i="19"/>
  <c r="AL86" i="19"/>
  <c r="AM77" i="19"/>
  <c r="AL82" i="19"/>
  <c r="AL78" i="19"/>
  <c r="AL84" i="19"/>
  <c r="AL80" i="19"/>
  <c r="H34" i="15"/>
  <c r="A33" i="15"/>
  <c r="A34" i="15" s="1"/>
  <c r="B33" i="15"/>
  <c r="B34" i="15" s="1"/>
  <c r="E36" i="15"/>
  <c r="C37" i="15"/>
  <c r="D36" i="15"/>
  <c r="F35" i="15"/>
  <c r="AK128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K125" i="9"/>
  <c r="AK127" i="9"/>
  <c r="AK124" i="9"/>
  <c r="AK123" i="9"/>
  <c r="AK121" i="9"/>
  <c r="AK117" i="9"/>
  <c r="AK113" i="9"/>
  <c r="AK109" i="9"/>
  <c r="AK105" i="9"/>
  <c r="AK101" i="9"/>
  <c r="AK97" i="9"/>
  <c r="AK118" i="9"/>
  <c r="AK114" i="9"/>
  <c r="AK110" i="9"/>
  <c r="AK126" i="9"/>
  <c r="AK122" i="9"/>
  <c r="AK120" i="9"/>
  <c r="AK119" i="9"/>
  <c r="AK106" i="9"/>
  <c r="AK102" i="9"/>
  <c r="AK98" i="9"/>
  <c r="AK95" i="9"/>
  <c r="AK108" i="9"/>
  <c r="AK104" i="9"/>
  <c r="AK100" i="9"/>
  <c r="AK96" i="9"/>
  <c r="AK116" i="9"/>
  <c r="AK115" i="9"/>
  <c r="AK112" i="9"/>
  <c r="AK111" i="9"/>
  <c r="AK107" i="9"/>
  <c r="AK103" i="9"/>
  <c r="AK99" i="9"/>
  <c r="AK94" i="9"/>
  <c r="AM113" i="19" l="1"/>
  <c r="AM111" i="19"/>
  <c r="AM109" i="19"/>
  <c r="AM107" i="19"/>
  <c r="AM105" i="19"/>
  <c r="AM103" i="19"/>
  <c r="AM101" i="19"/>
  <c r="AM99" i="19"/>
  <c r="AM97" i="19"/>
  <c r="AM95" i="19"/>
  <c r="AM93" i="19"/>
  <c r="AM91" i="19"/>
  <c r="AM89" i="19"/>
  <c r="AM87" i="19"/>
  <c r="AM112" i="19"/>
  <c r="AM108" i="19"/>
  <c r="AM104" i="19"/>
  <c r="AM100" i="19"/>
  <c r="AM92" i="19"/>
  <c r="AM86" i="19"/>
  <c r="AM84" i="19"/>
  <c r="AM82" i="19"/>
  <c r="AM80" i="19"/>
  <c r="AM78" i="19"/>
  <c r="AN77" i="19"/>
  <c r="AM110" i="19"/>
  <c r="AM94" i="19"/>
  <c r="AM106" i="19"/>
  <c r="AM102" i="19"/>
  <c r="AM98" i="19"/>
  <c r="AM96" i="19"/>
  <c r="AM90" i="19"/>
  <c r="AM88" i="19"/>
  <c r="AM85" i="19"/>
  <c r="AM83" i="19"/>
  <c r="AM79" i="19"/>
  <c r="AM81" i="19"/>
  <c r="C113" i="19"/>
  <c r="B114" i="19"/>
  <c r="AM114" i="19" s="1"/>
  <c r="F113" i="19"/>
  <c r="E113" i="19"/>
  <c r="D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F36" i="15"/>
  <c r="E37" i="15"/>
  <c r="C38" i="15"/>
  <c r="D37" i="15"/>
  <c r="G35" i="15"/>
  <c r="H35" i="15"/>
  <c r="AL129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L128" i="9"/>
  <c r="AL126" i="9"/>
  <c r="AL127" i="9"/>
  <c r="AL123" i="9"/>
  <c r="AL120" i="9"/>
  <c r="AL116" i="9"/>
  <c r="AL112" i="9"/>
  <c r="AL108" i="9"/>
  <c r="AL104" i="9"/>
  <c r="AL100" i="9"/>
  <c r="AL96" i="9"/>
  <c r="AL121" i="9"/>
  <c r="AL117" i="9"/>
  <c r="AL113" i="9"/>
  <c r="AL109" i="9"/>
  <c r="AL125" i="9"/>
  <c r="AL124" i="9"/>
  <c r="AL122" i="9"/>
  <c r="AL119" i="9"/>
  <c r="AL107" i="9"/>
  <c r="AL103" i="9"/>
  <c r="AL99" i="9"/>
  <c r="AL94" i="9"/>
  <c r="AL106" i="9"/>
  <c r="AL102" i="9"/>
  <c r="AL98" i="9"/>
  <c r="AL95" i="9"/>
  <c r="AL118" i="9"/>
  <c r="AL115" i="9"/>
  <c r="AL114" i="9"/>
  <c r="AL111" i="9"/>
  <c r="AL110" i="9"/>
  <c r="AL105" i="9"/>
  <c r="AL101" i="9"/>
  <c r="AL97" i="9"/>
  <c r="AN112" i="19" l="1"/>
  <c r="AN114" i="19"/>
  <c r="AN111" i="19"/>
  <c r="AN109" i="19"/>
  <c r="AN107" i="19"/>
  <c r="AN105" i="19"/>
  <c r="AN103" i="19"/>
  <c r="AN101" i="19"/>
  <c r="AN99" i="19"/>
  <c r="AN97" i="19"/>
  <c r="AN110" i="19"/>
  <c r="AN113" i="19"/>
  <c r="AN95" i="19"/>
  <c r="AN90" i="19"/>
  <c r="AN87" i="19"/>
  <c r="AN108" i="19"/>
  <c r="AN104" i="19"/>
  <c r="AN100" i="19"/>
  <c r="AN92" i="19"/>
  <c r="AN89" i="19"/>
  <c r="AN86" i="19"/>
  <c r="AN84" i="19"/>
  <c r="AN82" i="19"/>
  <c r="AN80" i="19"/>
  <c r="AN94" i="19"/>
  <c r="AN91" i="19"/>
  <c r="AN106" i="19"/>
  <c r="AN102" i="19"/>
  <c r="AN98" i="19"/>
  <c r="AN96" i="19"/>
  <c r="AN93" i="19"/>
  <c r="AN88" i="19"/>
  <c r="AN85" i="19"/>
  <c r="AN83" i="19"/>
  <c r="AN79" i="19"/>
  <c r="AO77" i="19"/>
  <c r="AN78" i="19"/>
  <c r="AN81" i="19"/>
  <c r="C114" i="19"/>
  <c r="B115" i="19"/>
  <c r="AN115" i="19" s="1"/>
  <c r="E114" i="19"/>
  <c r="F114" i="19"/>
  <c r="D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F37" i="15"/>
  <c r="G37" i="15" s="1"/>
  <c r="A35" i="15"/>
  <c r="B35" i="15"/>
  <c r="G36" i="15"/>
  <c r="H36" i="15"/>
  <c r="E38" i="15"/>
  <c r="C39" i="15"/>
  <c r="D38" i="15"/>
  <c r="AM130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M127" i="9"/>
  <c r="AM129" i="9"/>
  <c r="AM125" i="9"/>
  <c r="AM126" i="9"/>
  <c r="AM122" i="9"/>
  <c r="AM119" i="9"/>
  <c r="AM115" i="9"/>
  <c r="AM111" i="9"/>
  <c r="AM107" i="9"/>
  <c r="AM103" i="9"/>
  <c r="AM99" i="9"/>
  <c r="AM123" i="9"/>
  <c r="AM120" i="9"/>
  <c r="AM116" i="9"/>
  <c r="AM112" i="9"/>
  <c r="AM128" i="9"/>
  <c r="AM124" i="9"/>
  <c r="AM121" i="9"/>
  <c r="AM118" i="9"/>
  <c r="AM114" i="9"/>
  <c r="AM110" i="9"/>
  <c r="AM105" i="9"/>
  <c r="AM101" i="9"/>
  <c r="AM97" i="9"/>
  <c r="AM117" i="9"/>
  <c r="AM113" i="9"/>
  <c r="AM109" i="9"/>
  <c r="AM94" i="9"/>
  <c r="AM108" i="9"/>
  <c r="AM106" i="9"/>
  <c r="AM104" i="9"/>
  <c r="AM102" i="9"/>
  <c r="AM100" i="9"/>
  <c r="AM98" i="9"/>
  <c r="AM96" i="9"/>
  <c r="AM95" i="9"/>
  <c r="C115" i="19" l="1"/>
  <c r="B116" i="19"/>
  <c r="AO116" i="19" s="1"/>
  <c r="E115" i="19"/>
  <c r="F115" i="19"/>
  <c r="D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O114" i="19"/>
  <c r="AO112" i="19"/>
  <c r="AO110" i="19"/>
  <c r="AO115" i="19"/>
  <c r="AO108" i="19"/>
  <c r="AO106" i="19"/>
  <c r="AO104" i="19"/>
  <c r="AO102" i="19"/>
  <c r="AO100" i="19"/>
  <c r="AO98" i="19"/>
  <c r="AO96" i="19"/>
  <c r="AO94" i="19"/>
  <c r="AO92" i="19"/>
  <c r="AO90" i="19"/>
  <c r="AO88" i="19"/>
  <c r="AO113" i="19"/>
  <c r="AO109" i="19"/>
  <c r="AO105" i="19"/>
  <c r="AO101" i="19"/>
  <c r="AO97" i="19"/>
  <c r="AO93" i="19"/>
  <c r="AO85" i="19"/>
  <c r="AO83" i="19"/>
  <c r="AO81" i="19"/>
  <c r="AO79" i="19"/>
  <c r="AO111" i="19"/>
  <c r="AO95" i="19"/>
  <c r="AO87" i="19"/>
  <c r="AO107" i="19"/>
  <c r="AO103" i="19"/>
  <c r="AO99" i="19"/>
  <c r="AO89" i="19"/>
  <c r="AO91" i="19"/>
  <c r="AO86" i="19"/>
  <c r="AO84" i="19"/>
  <c r="AO80" i="19"/>
  <c r="AO78" i="19"/>
  <c r="AO82" i="19"/>
  <c r="AP77" i="19"/>
  <c r="H37" i="15"/>
  <c r="F38" i="15"/>
  <c r="G38" i="15" s="1"/>
  <c r="A36" i="15"/>
  <c r="A37" i="15" s="1"/>
  <c r="B36" i="15"/>
  <c r="B37" i="15" s="1"/>
  <c r="E39" i="15"/>
  <c r="C40" i="15"/>
  <c r="D39" i="15"/>
  <c r="AN131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L130" i="9"/>
  <c r="AN130" i="9"/>
  <c r="AN126" i="9"/>
  <c r="AN128" i="9"/>
  <c r="AN129" i="9"/>
  <c r="AN125" i="9"/>
  <c r="AN124" i="9"/>
  <c r="AN122" i="9"/>
  <c r="AN118" i="9"/>
  <c r="AN114" i="9"/>
  <c r="AN110" i="9"/>
  <c r="AN106" i="9"/>
  <c r="AN102" i="9"/>
  <c r="AN98" i="9"/>
  <c r="AN119" i="9"/>
  <c r="AN115" i="9"/>
  <c r="AN111" i="9"/>
  <c r="AN123" i="9"/>
  <c r="AN127" i="9"/>
  <c r="AN121" i="9"/>
  <c r="AN120" i="9"/>
  <c r="AN107" i="9"/>
  <c r="AN105" i="9"/>
  <c r="AN103" i="9"/>
  <c r="AN101" i="9"/>
  <c r="AN99" i="9"/>
  <c r="AN97" i="9"/>
  <c r="AN117" i="9"/>
  <c r="AN113" i="9"/>
  <c r="AN109" i="9"/>
  <c r="AN94" i="9"/>
  <c r="AN116" i="9"/>
  <c r="AN112" i="9"/>
  <c r="AN108" i="9"/>
  <c r="AN104" i="9"/>
  <c r="AN100" i="9"/>
  <c r="AN96" i="9"/>
  <c r="AN95" i="9"/>
  <c r="B117" i="19" l="1"/>
  <c r="AP117" i="19" s="1"/>
  <c r="C116" i="19"/>
  <c r="E116" i="19"/>
  <c r="F116" i="19"/>
  <c r="D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P113" i="19"/>
  <c r="AP110" i="19"/>
  <c r="AP115" i="19"/>
  <c r="AP112" i="19"/>
  <c r="AP108" i="19"/>
  <c r="AP106" i="19"/>
  <c r="AP104" i="19"/>
  <c r="AP102" i="19"/>
  <c r="AP100" i="19"/>
  <c r="AP98" i="19"/>
  <c r="AP114" i="19"/>
  <c r="AP116" i="19"/>
  <c r="AP111" i="19"/>
  <c r="AP96" i="19"/>
  <c r="AP91" i="19"/>
  <c r="AP88" i="19"/>
  <c r="AP109" i="19"/>
  <c r="AP105" i="19"/>
  <c r="AP101" i="19"/>
  <c r="AP97" i="19"/>
  <c r="AP93" i="19"/>
  <c r="AP90" i="19"/>
  <c r="AP85" i="19"/>
  <c r="AP83" i="19"/>
  <c r="AP81" i="19"/>
  <c r="AP79" i="19"/>
  <c r="AP95" i="19"/>
  <c r="AP92" i="19"/>
  <c r="AP107" i="19"/>
  <c r="AP103" i="19"/>
  <c r="AP99" i="19"/>
  <c r="AP94" i="19"/>
  <c r="AP89" i="19"/>
  <c r="AP86" i="19"/>
  <c r="AP87" i="19"/>
  <c r="AP84" i="19"/>
  <c r="AP80" i="19"/>
  <c r="AP78" i="19"/>
  <c r="AP82" i="19"/>
  <c r="AQ77" i="19"/>
  <c r="F39" i="15"/>
  <c r="G39" i="15" s="1"/>
  <c r="H38" i="15"/>
  <c r="A38" i="15"/>
  <c r="B38" i="15"/>
  <c r="E40" i="15"/>
  <c r="C41" i="15"/>
  <c r="D40" i="15"/>
  <c r="AO132" i="9"/>
  <c r="C131" i="9"/>
  <c r="E131" i="9"/>
  <c r="D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L131" i="9"/>
  <c r="AM131" i="9"/>
  <c r="AO129" i="9"/>
  <c r="AO125" i="9"/>
  <c r="AO131" i="9"/>
  <c r="AO127" i="9"/>
  <c r="AO128" i="9"/>
  <c r="AO124" i="9"/>
  <c r="AO121" i="9"/>
  <c r="AO117" i="9"/>
  <c r="AO113" i="9"/>
  <c r="AO109" i="9"/>
  <c r="AO105" i="9"/>
  <c r="AO101" i="9"/>
  <c r="AO97" i="9"/>
  <c r="AO122" i="9"/>
  <c r="AO118" i="9"/>
  <c r="AO114" i="9"/>
  <c r="AO110" i="9"/>
  <c r="AO130" i="9"/>
  <c r="AO126" i="9"/>
  <c r="AO123" i="9"/>
  <c r="AO120" i="9"/>
  <c r="AO116" i="9"/>
  <c r="AO115" i="9"/>
  <c r="AO112" i="9"/>
  <c r="AO111" i="9"/>
  <c r="AO108" i="9"/>
  <c r="AO104" i="9"/>
  <c r="AO100" i="9"/>
  <c r="AO96" i="9"/>
  <c r="AO95" i="9"/>
  <c r="AO119" i="9"/>
  <c r="AO107" i="9"/>
  <c r="AO103" i="9"/>
  <c r="AO99" i="9"/>
  <c r="AO106" i="9"/>
  <c r="AO102" i="9"/>
  <c r="AO98" i="9"/>
  <c r="AO94" i="9"/>
  <c r="AQ117" i="19" l="1"/>
  <c r="AQ115" i="19"/>
  <c r="AQ113" i="19"/>
  <c r="AQ111" i="19"/>
  <c r="AQ116" i="19"/>
  <c r="AQ109" i="19"/>
  <c r="AQ107" i="19"/>
  <c r="AQ105" i="19"/>
  <c r="AQ103" i="19"/>
  <c r="AQ101" i="19"/>
  <c r="AQ99" i="19"/>
  <c r="AQ97" i="19"/>
  <c r="AQ95" i="19"/>
  <c r="AQ93" i="19"/>
  <c r="AQ91" i="19"/>
  <c r="AQ89" i="19"/>
  <c r="AQ87" i="19"/>
  <c r="AQ110" i="19"/>
  <c r="AQ114" i="19"/>
  <c r="AQ106" i="19"/>
  <c r="AQ102" i="19"/>
  <c r="AQ98" i="19"/>
  <c r="AQ94" i="19"/>
  <c r="AQ86" i="19"/>
  <c r="AQ84" i="19"/>
  <c r="AQ82" i="19"/>
  <c r="AQ80" i="19"/>
  <c r="AQ78" i="19"/>
  <c r="AR77" i="19"/>
  <c r="AQ112" i="19"/>
  <c r="AQ96" i="19"/>
  <c r="AQ88" i="19"/>
  <c r="AQ108" i="19"/>
  <c r="AQ104" i="19"/>
  <c r="AQ100" i="19"/>
  <c r="AQ90" i="19"/>
  <c r="AQ92" i="19"/>
  <c r="AQ81" i="19"/>
  <c r="AQ85" i="19"/>
  <c r="AQ83" i="19"/>
  <c r="AQ79" i="19"/>
  <c r="C117" i="19"/>
  <c r="B118" i="19"/>
  <c r="AQ118" i="19" s="1"/>
  <c r="F117" i="19"/>
  <c r="D117" i="19"/>
  <c r="E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H39" i="15"/>
  <c r="F40" i="15"/>
  <c r="G40" i="15" s="1"/>
  <c r="A39" i="15"/>
  <c r="B39" i="15"/>
  <c r="E41" i="15"/>
  <c r="C42" i="15"/>
  <c r="D41" i="15"/>
  <c r="C132" i="9"/>
  <c r="E132" i="9"/>
  <c r="D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L132" i="9"/>
  <c r="AM132" i="9"/>
  <c r="AN132" i="9"/>
  <c r="AP132" i="9"/>
  <c r="AP128" i="9"/>
  <c r="AP133" i="9"/>
  <c r="AP130" i="9"/>
  <c r="AP126" i="9"/>
  <c r="AP131" i="9"/>
  <c r="AP127" i="9"/>
  <c r="AP123" i="9"/>
  <c r="AP120" i="9"/>
  <c r="AP116" i="9"/>
  <c r="AP112" i="9"/>
  <c r="AP108" i="9"/>
  <c r="AP104" i="9"/>
  <c r="AP100" i="9"/>
  <c r="AP96" i="9"/>
  <c r="AP124" i="9"/>
  <c r="AP121" i="9"/>
  <c r="AP117" i="9"/>
  <c r="AP113" i="9"/>
  <c r="AP109" i="9"/>
  <c r="AP122" i="9"/>
  <c r="AP129" i="9"/>
  <c r="AP125" i="9"/>
  <c r="AP119" i="9"/>
  <c r="AP106" i="9"/>
  <c r="AP102" i="9"/>
  <c r="AP98" i="9"/>
  <c r="AP94" i="9"/>
  <c r="AP118" i="9"/>
  <c r="AP115" i="9"/>
  <c r="AP114" i="9"/>
  <c r="AP111" i="9"/>
  <c r="AP110" i="9"/>
  <c r="AP95" i="9"/>
  <c r="AP105" i="9"/>
  <c r="AP101" i="9"/>
  <c r="AP97" i="9"/>
  <c r="AP107" i="9"/>
  <c r="AP103" i="9"/>
  <c r="AP99" i="9"/>
  <c r="AR118" i="19" l="1"/>
  <c r="AR114" i="19"/>
  <c r="AR111" i="19"/>
  <c r="AR116" i="19"/>
  <c r="AR113" i="19"/>
  <c r="AR109" i="19"/>
  <c r="AR107" i="19"/>
  <c r="AR105" i="19"/>
  <c r="AR103" i="19"/>
  <c r="AR101" i="19"/>
  <c r="AR99" i="19"/>
  <c r="AR97" i="19"/>
  <c r="AR115" i="19"/>
  <c r="AR117" i="19"/>
  <c r="AR112" i="19"/>
  <c r="AR92" i="19"/>
  <c r="AR89" i="19"/>
  <c r="AR106" i="19"/>
  <c r="AR102" i="19"/>
  <c r="AR98" i="19"/>
  <c r="AR94" i="19"/>
  <c r="AR91" i="19"/>
  <c r="AR86" i="19"/>
  <c r="AR84" i="19"/>
  <c r="AR82" i="19"/>
  <c r="AR80" i="19"/>
  <c r="AR110" i="19"/>
  <c r="AR96" i="19"/>
  <c r="AR93" i="19"/>
  <c r="AR108" i="19"/>
  <c r="AR104" i="19"/>
  <c r="AR100" i="19"/>
  <c r="AR95" i="19"/>
  <c r="AR90" i="19"/>
  <c r="AR87" i="19"/>
  <c r="AR85" i="19"/>
  <c r="AS77" i="19"/>
  <c r="AR88" i="19"/>
  <c r="AR81" i="19"/>
  <c r="AR78" i="19"/>
  <c r="AR83" i="19"/>
  <c r="AR79" i="19"/>
  <c r="B119" i="19"/>
  <c r="AR119" i="19" s="1"/>
  <c r="C118" i="19"/>
  <c r="E118" i="19"/>
  <c r="F118" i="19"/>
  <c r="D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H40" i="15"/>
  <c r="A40" i="15"/>
  <c r="B40" i="15"/>
  <c r="F41" i="15"/>
  <c r="E42" i="15"/>
  <c r="C43" i="15"/>
  <c r="D42" i="15"/>
  <c r="C133" i="9"/>
  <c r="E133" i="9"/>
  <c r="D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L133" i="9"/>
  <c r="AM133" i="9"/>
  <c r="AN133" i="9"/>
  <c r="AO133" i="9"/>
  <c r="AQ134" i="9"/>
  <c r="AQ131" i="9"/>
  <c r="AQ127" i="9"/>
  <c r="AQ132" i="9"/>
  <c r="AQ133" i="9"/>
  <c r="AQ129" i="9"/>
  <c r="AQ125" i="9"/>
  <c r="AQ130" i="9"/>
  <c r="AQ126" i="9"/>
  <c r="AQ122" i="9"/>
  <c r="AQ123" i="9"/>
  <c r="AQ119" i="9"/>
  <c r="AQ115" i="9"/>
  <c r="AQ111" i="9"/>
  <c r="AQ107" i="9"/>
  <c r="AQ103" i="9"/>
  <c r="AQ99" i="9"/>
  <c r="AQ120" i="9"/>
  <c r="AQ116" i="9"/>
  <c r="AQ112" i="9"/>
  <c r="AQ108" i="9"/>
  <c r="AQ124" i="9"/>
  <c r="AQ128" i="9"/>
  <c r="AQ121" i="9"/>
  <c r="AQ106" i="9"/>
  <c r="AQ104" i="9"/>
  <c r="AQ102" i="9"/>
  <c r="AQ100" i="9"/>
  <c r="AQ98" i="9"/>
  <c r="AQ96" i="9"/>
  <c r="AQ94" i="9"/>
  <c r="AQ118" i="9"/>
  <c r="AQ114" i="9"/>
  <c r="AQ110" i="9"/>
  <c r="AQ95" i="9"/>
  <c r="AQ117" i="9"/>
  <c r="AQ113" i="9"/>
  <c r="AQ109" i="9"/>
  <c r="AQ105" i="9"/>
  <c r="AQ101" i="9"/>
  <c r="AQ97" i="9"/>
  <c r="AS118" i="19" l="1"/>
  <c r="AS116" i="19"/>
  <c r="AS114" i="19"/>
  <c r="AS112" i="19"/>
  <c r="AS110" i="19"/>
  <c r="AS117" i="19"/>
  <c r="AS108" i="19"/>
  <c r="AS106" i="19"/>
  <c r="AS104" i="19"/>
  <c r="AS102" i="19"/>
  <c r="AS100" i="19"/>
  <c r="AS98" i="19"/>
  <c r="AS96" i="19"/>
  <c r="AS94" i="19"/>
  <c r="AS92" i="19"/>
  <c r="AS90" i="19"/>
  <c r="AS88" i="19"/>
  <c r="AS111" i="19"/>
  <c r="AS119" i="19"/>
  <c r="AS115" i="19"/>
  <c r="AS107" i="19"/>
  <c r="AS103" i="19"/>
  <c r="AS99" i="19"/>
  <c r="AS95" i="19"/>
  <c r="AS87" i="19"/>
  <c r="AS85" i="19"/>
  <c r="AS83" i="19"/>
  <c r="AS81" i="19"/>
  <c r="AS79" i="19"/>
  <c r="AS113" i="19"/>
  <c r="AS89" i="19"/>
  <c r="AS109" i="19"/>
  <c r="AS105" i="19"/>
  <c r="AS101" i="19"/>
  <c r="AS97" i="19"/>
  <c r="AS91" i="19"/>
  <c r="AS93" i="19"/>
  <c r="AS82" i="19"/>
  <c r="AS86" i="19"/>
  <c r="AT77" i="19"/>
  <c r="AS84" i="19"/>
  <c r="AS80" i="19"/>
  <c r="AS78" i="19"/>
  <c r="C119" i="19"/>
  <c r="B120" i="19"/>
  <c r="AS120" i="19" s="1"/>
  <c r="E119" i="19"/>
  <c r="F119" i="19"/>
  <c r="D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E43" i="15"/>
  <c r="C44" i="15"/>
  <c r="D43" i="15"/>
  <c r="G41" i="15"/>
  <c r="H41" i="15"/>
  <c r="F42" i="15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L134" i="9"/>
  <c r="AM134" i="9"/>
  <c r="AN134" i="9"/>
  <c r="AO134" i="9"/>
  <c r="AP134" i="9"/>
  <c r="AR135" i="9"/>
  <c r="AR130" i="9"/>
  <c r="AR126" i="9"/>
  <c r="AR131" i="9"/>
  <c r="AR134" i="9"/>
  <c r="AR132" i="9"/>
  <c r="AR128" i="9"/>
  <c r="AR133" i="9"/>
  <c r="AR129" i="9"/>
  <c r="AR125" i="9"/>
  <c r="AR127" i="9"/>
  <c r="AR118" i="9"/>
  <c r="AR114" i="9"/>
  <c r="AR110" i="9"/>
  <c r="AR106" i="9"/>
  <c r="AR102" i="9"/>
  <c r="AR98" i="9"/>
  <c r="AR123" i="9"/>
  <c r="AR119" i="9"/>
  <c r="AR115" i="9"/>
  <c r="AR111" i="9"/>
  <c r="AR124" i="9"/>
  <c r="AR122" i="9"/>
  <c r="AR121" i="9"/>
  <c r="AR117" i="9"/>
  <c r="AR113" i="9"/>
  <c r="AR109" i="9"/>
  <c r="AR107" i="9"/>
  <c r="AR105" i="9"/>
  <c r="AR103" i="9"/>
  <c r="AR101" i="9"/>
  <c r="AR99" i="9"/>
  <c r="AR97" i="9"/>
  <c r="AR116" i="9"/>
  <c r="AR112" i="9"/>
  <c r="AR108" i="9"/>
  <c r="AR120" i="9"/>
  <c r="AR104" i="9"/>
  <c r="AR100" i="9"/>
  <c r="AR96" i="9"/>
  <c r="AR94" i="9"/>
  <c r="AR95" i="9"/>
  <c r="AT120" i="19" l="1"/>
  <c r="AT118" i="19"/>
  <c r="AT119" i="19"/>
  <c r="AT115" i="19"/>
  <c r="AT112" i="19"/>
  <c r="AT117" i="19"/>
  <c r="AT114" i="19"/>
  <c r="AT108" i="19"/>
  <c r="AT106" i="19"/>
  <c r="AT104" i="19"/>
  <c r="AT102" i="19"/>
  <c r="AT100" i="19"/>
  <c r="AT98" i="19"/>
  <c r="AT116" i="19"/>
  <c r="AT113" i="19"/>
  <c r="AT110" i="19"/>
  <c r="AT93" i="19"/>
  <c r="AT90" i="19"/>
  <c r="AT107" i="19"/>
  <c r="AT103" i="19"/>
  <c r="AT99" i="19"/>
  <c r="AT95" i="19"/>
  <c r="AT92" i="19"/>
  <c r="AT87" i="19"/>
  <c r="AT85" i="19"/>
  <c r="AT83" i="19"/>
  <c r="AT81" i="19"/>
  <c r="AT79" i="19"/>
  <c r="AT111" i="19"/>
  <c r="AT94" i="19"/>
  <c r="AT89" i="19"/>
  <c r="AT109" i="19"/>
  <c r="AT105" i="19"/>
  <c r="AT101" i="19"/>
  <c r="AT97" i="19"/>
  <c r="AT96" i="19"/>
  <c r="AT91" i="19"/>
  <c r="AT88" i="19"/>
  <c r="AT86" i="19"/>
  <c r="AT78" i="19"/>
  <c r="AT82" i="19"/>
  <c r="AU77" i="19"/>
  <c r="AT84" i="19"/>
  <c r="AT80" i="19"/>
  <c r="B121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F43" i="15"/>
  <c r="G42" i="15"/>
  <c r="H42" i="15"/>
  <c r="E44" i="15"/>
  <c r="C45" i="15"/>
  <c r="D44" i="15"/>
  <c r="A41" i="15"/>
  <c r="B41" i="15"/>
  <c r="AS136" i="9"/>
  <c r="C135" i="9"/>
  <c r="E135" i="9"/>
  <c r="D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N135" i="9"/>
  <c r="AO135" i="9"/>
  <c r="AP135" i="9"/>
  <c r="AQ135" i="9"/>
  <c r="AS133" i="9"/>
  <c r="AS129" i="9"/>
  <c r="AS125" i="9"/>
  <c r="AS135" i="9"/>
  <c r="AS131" i="9"/>
  <c r="AS127" i="9"/>
  <c r="AS134" i="9"/>
  <c r="AS132" i="9"/>
  <c r="AS128" i="9"/>
  <c r="AS124" i="9"/>
  <c r="AS130" i="9"/>
  <c r="AS126" i="9"/>
  <c r="AS122" i="9"/>
  <c r="AS121" i="9"/>
  <c r="AS117" i="9"/>
  <c r="AS113" i="9"/>
  <c r="AS109" i="9"/>
  <c r="AS105" i="9"/>
  <c r="AS101" i="9"/>
  <c r="AS97" i="9"/>
  <c r="AS118" i="9"/>
  <c r="AS114" i="9"/>
  <c r="AS110" i="9"/>
  <c r="AS123" i="9"/>
  <c r="AS120" i="9"/>
  <c r="AS95" i="9"/>
  <c r="AS107" i="9"/>
  <c r="AS103" i="9"/>
  <c r="AS99" i="9"/>
  <c r="AS119" i="9"/>
  <c r="AS116" i="9"/>
  <c r="AS115" i="9"/>
  <c r="AS112" i="9"/>
  <c r="AS111" i="9"/>
  <c r="AS108" i="9"/>
  <c r="AS106" i="9"/>
  <c r="AS102" i="9"/>
  <c r="AS98" i="9"/>
  <c r="AS104" i="9"/>
  <c r="AS100" i="9"/>
  <c r="AS96" i="9"/>
  <c r="AS94" i="9"/>
  <c r="C121" i="19" l="1"/>
  <c r="B122" i="19"/>
  <c r="AU122" i="19" s="1"/>
  <c r="E121" i="19"/>
  <c r="F121" i="19"/>
  <c r="D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U119" i="19"/>
  <c r="AU117" i="19"/>
  <c r="AU115" i="19"/>
  <c r="AU113" i="19"/>
  <c r="AU111" i="19"/>
  <c r="AU110" i="19"/>
  <c r="AU109" i="19"/>
  <c r="AU107" i="19"/>
  <c r="AU105" i="19"/>
  <c r="AU103" i="19"/>
  <c r="AU101" i="19"/>
  <c r="AU99" i="19"/>
  <c r="AU97" i="19"/>
  <c r="AU95" i="19"/>
  <c r="AU93" i="19"/>
  <c r="AU91" i="19"/>
  <c r="AU89" i="19"/>
  <c r="AU87" i="19"/>
  <c r="AU118" i="19"/>
  <c r="AU112" i="19"/>
  <c r="AU114" i="19"/>
  <c r="AU120" i="19"/>
  <c r="AU116" i="19"/>
  <c r="AU108" i="19"/>
  <c r="AU104" i="19"/>
  <c r="AU100" i="19"/>
  <c r="AU96" i="19"/>
  <c r="AU88" i="19"/>
  <c r="AU86" i="19"/>
  <c r="AU84" i="19"/>
  <c r="AU82" i="19"/>
  <c r="AU80" i="19"/>
  <c r="AU78" i="19"/>
  <c r="AV77" i="19"/>
  <c r="AU90" i="19"/>
  <c r="AU106" i="19"/>
  <c r="AU102" i="19"/>
  <c r="AU98" i="19"/>
  <c r="AU92" i="19"/>
  <c r="AU94" i="19"/>
  <c r="AU83" i="19"/>
  <c r="AU79" i="19"/>
  <c r="AU85" i="19"/>
  <c r="AU81" i="19"/>
  <c r="E45" i="15"/>
  <c r="C46" i="15"/>
  <c r="D45" i="15"/>
  <c r="G43" i="15"/>
  <c r="H43" i="15"/>
  <c r="A42" i="15"/>
  <c r="B42" i="15"/>
  <c r="F44" i="15"/>
  <c r="C136" i="9"/>
  <c r="E136" i="9"/>
  <c r="D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AO136" i="9"/>
  <c r="AP136" i="9"/>
  <c r="AQ136" i="9"/>
  <c r="AR136" i="9"/>
  <c r="AT135" i="9"/>
  <c r="AT134" i="9"/>
  <c r="AT132" i="9"/>
  <c r="AT128" i="9"/>
  <c r="AT137" i="9"/>
  <c r="AT133" i="9"/>
  <c r="AT130" i="9"/>
  <c r="AT126" i="9"/>
  <c r="AT136" i="9"/>
  <c r="AT131" i="9"/>
  <c r="AT127" i="9"/>
  <c r="AT123" i="9"/>
  <c r="AT129" i="9"/>
  <c r="AT125" i="9"/>
  <c r="AT124" i="9"/>
  <c r="AT120" i="9"/>
  <c r="AT116" i="9"/>
  <c r="AT112" i="9"/>
  <c r="AT108" i="9"/>
  <c r="AT104" i="9"/>
  <c r="AT100" i="9"/>
  <c r="AT96" i="9"/>
  <c r="AT122" i="9"/>
  <c r="AT121" i="9"/>
  <c r="AT117" i="9"/>
  <c r="AT113" i="9"/>
  <c r="AT109" i="9"/>
  <c r="AT119" i="9"/>
  <c r="AT94" i="9"/>
  <c r="AT105" i="9"/>
  <c r="AT101" i="9"/>
  <c r="AT97" i="9"/>
  <c r="AT95" i="9"/>
  <c r="AT107" i="9"/>
  <c r="AT103" i="9"/>
  <c r="AT99" i="9"/>
  <c r="AT118" i="9"/>
  <c r="AT115" i="9"/>
  <c r="AT114" i="9"/>
  <c r="AT111" i="9"/>
  <c r="AT110" i="9"/>
  <c r="AT106" i="9"/>
  <c r="AT102" i="9"/>
  <c r="AT98" i="9"/>
  <c r="AV122" i="19" l="1"/>
  <c r="AV121" i="19"/>
  <c r="AV119" i="19"/>
  <c r="AV120" i="19"/>
  <c r="AV116" i="19"/>
  <c r="AV113" i="19"/>
  <c r="AV115" i="19"/>
  <c r="AV110" i="19"/>
  <c r="AV109" i="19"/>
  <c r="AV107" i="19"/>
  <c r="AV105" i="19"/>
  <c r="AV103" i="19"/>
  <c r="AV101" i="19"/>
  <c r="AV99" i="19"/>
  <c r="AV97" i="19"/>
  <c r="AV118" i="19"/>
  <c r="AV117" i="19"/>
  <c r="AV114" i="19"/>
  <c r="AV111" i="19"/>
  <c r="AV94" i="19"/>
  <c r="AV91" i="19"/>
  <c r="AV108" i="19"/>
  <c r="AV104" i="19"/>
  <c r="AV100" i="19"/>
  <c r="AV96" i="19"/>
  <c r="AV93" i="19"/>
  <c r="AV88" i="19"/>
  <c r="AV86" i="19"/>
  <c r="AV84" i="19"/>
  <c r="AV82" i="19"/>
  <c r="AV80" i="19"/>
  <c r="AV112" i="19"/>
  <c r="AV95" i="19"/>
  <c r="AV90" i="19"/>
  <c r="AV106" i="19"/>
  <c r="AV102" i="19"/>
  <c r="AV98" i="19"/>
  <c r="AV92" i="19"/>
  <c r="AV89" i="19"/>
  <c r="AV85" i="19"/>
  <c r="AV83" i="19"/>
  <c r="AV79" i="19"/>
  <c r="AV78" i="19"/>
  <c r="AV87" i="19"/>
  <c r="AV81" i="19"/>
  <c r="AW77" i="19"/>
  <c r="B123" i="19"/>
  <c r="AV123" i="19" s="1"/>
  <c r="C122" i="19"/>
  <c r="F122" i="19"/>
  <c r="D122" i="19"/>
  <c r="E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F45" i="15"/>
  <c r="E46" i="15"/>
  <c r="C47" i="15"/>
  <c r="D46" i="15"/>
  <c r="G44" i="15"/>
  <c r="H44" i="15"/>
  <c r="A43" i="15"/>
  <c r="B43" i="15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L137" i="9"/>
  <c r="AM137" i="9"/>
  <c r="AN137" i="9"/>
  <c r="AO137" i="9"/>
  <c r="AP137" i="9"/>
  <c r="AQ137" i="9"/>
  <c r="AR137" i="9"/>
  <c r="AS137" i="9"/>
  <c r="AU138" i="9"/>
  <c r="AU134" i="9"/>
  <c r="AU136" i="9"/>
  <c r="AU131" i="9"/>
  <c r="AU127" i="9"/>
  <c r="AU132" i="9"/>
  <c r="AU137" i="9"/>
  <c r="AU135" i="9"/>
  <c r="AU133" i="9"/>
  <c r="AU129" i="9"/>
  <c r="AU125" i="9"/>
  <c r="AU130" i="9"/>
  <c r="AU126" i="9"/>
  <c r="AU122" i="9"/>
  <c r="AU128" i="9"/>
  <c r="AU119" i="9"/>
  <c r="AU115" i="9"/>
  <c r="AU111" i="9"/>
  <c r="AU107" i="9"/>
  <c r="AU103" i="9"/>
  <c r="AU99" i="9"/>
  <c r="AU124" i="9"/>
  <c r="AU120" i="9"/>
  <c r="AU116" i="9"/>
  <c r="AU112" i="9"/>
  <c r="AU108" i="9"/>
  <c r="AU123" i="9"/>
  <c r="AU118" i="9"/>
  <c r="AU114" i="9"/>
  <c r="AU110" i="9"/>
  <c r="AU106" i="9"/>
  <c r="AU104" i="9"/>
  <c r="AU102" i="9"/>
  <c r="AU100" i="9"/>
  <c r="AU98" i="9"/>
  <c r="AU96" i="9"/>
  <c r="AU117" i="9"/>
  <c r="AU113" i="9"/>
  <c r="AU109" i="9"/>
  <c r="AU94" i="9"/>
  <c r="AU121" i="9"/>
  <c r="AU105" i="9"/>
  <c r="AU101" i="9"/>
  <c r="AU97" i="9"/>
  <c r="AU95" i="9"/>
  <c r="AW120" i="19" l="1"/>
  <c r="AW118" i="19"/>
  <c r="AW116" i="19"/>
  <c r="AW114" i="19"/>
  <c r="AW112" i="19"/>
  <c r="AW110" i="19"/>
  <c r="AW122" i="19"/>
  <c r="AW111" i="19"/>
  <c r="AW108" i="19"/>
  <c r="AW106" i="19"/>
  <c r="AW104" i="19"/>
  <c r="AW102" i="19"/>
  <c r="AW100" i="19"/>
  <c r="AW98" i="19"/>
  <c r="AW96" i="19"/>
  <c r="AW94" i="19"/>
  <c r="AW92" i="19"/>
  <c r="AW90" i="19"/>
  <c r="AW88" i="19"/>
  <c r="AW119" i="19"/>
  <c r="AW113" i="19"/>
  <c r="AW115" i="19"/>
  <c r="AW123" i="19"/>
  <c r="AW121" i="19"/>
  <c r="AW117" i="19"/>
  <c r="AW109" i="19"/>
  <c r="AW105" i="19"/>
  <c r="AW101" i="19"/>
  <c r="AW97" i="19"/>
  <c r="AW89" i="19"/>
  <c r="AW85" i="19"/>
  <c r="AW83" i="19"/>
  <c r="AW81" i="19"/>
  <c r="AW79" i="19"/>
  <c r="AW91" i="19"/>
  <c r="AW107" i="19"/>
  <c r="AW103" i="19"/>
  <c r="AW99" i="19"/>
  <c r="AW93" i="19"/>
  <c r="AW95" i="19"/>
  <c r="AW87" i="19"/>
  <c r="AW84" i="19"/>
  <c r="AW80" i="19"/>
  <c r="AX77" i="19"/>
  <c r="AW86" i="19"/>
  <c r="AW82" i="19"/>
  <c r="AW78" i="19"/>
  <c r="B124" i="19"/>
  <c r="AW124" i="19" s="1"/>
  <c r="C123" i="19"/>
  <c r="F123" i="19"/>
  <c r="D123" i="19"/>
  <c r="E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F46" i="15"/>
  <c r="H46" i="15" s="1"/>
  <c r="A44" i="15"/>
  <c r="B44" i="15"/>
  <c r="G45" i="15"/>
  <c r="H45" i="15"/>
  <c r="E47" i="15"/>
  <c r="C48" i="15"/>
  <c r="D47" i="15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L138" i="9"/>
  <c r="AM138" i="9"/>
  <c r="AN138" i="9"/>
  <c r="AO138" i="9"/>
  <c r="AP138" i="9"/>
  <c r="AQ138" i="9"/>
  <c r="AR138" i="9"/>
  <c r="AS138" i="9"/>
  <c r="AT138" i="9"/>
  <c r="AV137" i="9"/>
  <c r="AV133" i="9"/>
  <c r="AV130" i="9"/>
  <c r="AV126" i="9"/>
  <c r="AV136" i="9"/>
  <c r="AV134" i="9"/>
  <c r="AV131" i="9"/>
  <c r="AV139" i="9"/>
  <c r="AV132" i="9"/>
  <c r="AV128" i="9"/>
  <c r="AV138" i="9"/>
  <c r="AV135" i="9"/>
  <c r="AV129" i="9"/>
  <c r="AV125" i="9"/>
  <c r="AV123" i="9"/>
  <c r="AV118" i="9"/>
  <c r="AV114" i="9"/>
  <c r="AV110" i="9"/>
  <c r="AV106" i="9"/>
  <c r="AV102" i="9"/>
  <c r="AV98" i="9"/>
  <c r="AV127" i="9"/>
  <c r="AV119" i="9"/>
  <c r="AV115" i="9"/>
  <c r="AV111" i="9"/>
  <c r="AV124" i="9"/>
  <c r="AV122" i="9"/>
  <c r="AV121" i="9"/>
  <c r="AV104" i="9"/>
  <c r="AV100" i="9"/>
  <c r="AV96" i="9"/>
  <c r="AV117" i="9"/>
  <c r="AV113" i="9"/>
  <c r="AV109" i="9"/>
  <c r="AV94" i="9"/>
  <c r="AV120" i="9"/>
  <c r="AV116" i="9"/>
  <c r="AV112" i="9"/>
  <c r="AV108" i="9"/>
  <c r="AV107" i="9"/>
  <c r="AV105" i="9"/>
  <c r="AV103" i="9"/>
  <c r="AV101" i="9"/>
  <c r="AV99" i="9"/>
  <c r="AV97" i="9"/>
  <c r="AV95" i="9"/>
  <c r="B125" i="19" l="1"/>
  <c r="AX125" i="19" s="1"/>
  <c r="C124" i="19"/>
  <c r="E124" i="19"/>
  <c r="F124" i="19"/>
  <c r="D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X123" i="19"/>
  <c r="AX122" i="19"/>
  <c r="AX124" i="19"/>
  <c r="AX120" i="19"/>
  <c r="AX118" i="19"/>
  <c r="AX121" i="19"/>
  <c r="AX117" i="19"/>
  <c r="AX114" i="19"/>
  <c r="AX116" i="19"/>
  <c r="AX111" i="19"/>
  <c r="AX108" i="19"/>
  <c r="AX106" i="19"/>
  <c r="AX104" i="19"/>
  <c r="AX102" i="19"/>
  <c r="AX100" i="19"/>
  <c r="AX98" i="19"/>
  <c r="AX119" i="19"/>
  <c r="AX115" i="19"/>
  <c r="AX112" i="19"/>
  <c r="AX95" i="19"/>
  <c r="AX92" i="19"/>
  <c r="AX87" i="19"/>
  <c r="AX109" i="19"/>
  <c r="AX105" i="19"/>
  <c r="AX101" i="19"/>
  <c r="AX97" i="19"/>
  <c r="AX94" i="19"/>
  <c r="AX89" i="19"/>
  <c r="AX85" i="19"/>
  <c r="AX83" i="19"/>
  <c r="AX81" i="19"/>
  <c r="AX79" i="19"/>
  <c r="AX113" i="19"/>
  <c r="AX96" i="19"/>
  <c r="AX91" i="19"/>
  <c r="AX110" i="19"/>
  <c r="AX107" i="19"/>
  <c r="AX103" i="19"/>
  <c r="AX99" i="19"/>
  <c r="AX93" i="19"/>
  <c r="AX90" i="19"/>
  <c r="AX86" i="19"/>
  <c r="AX84" i="19"/>
  <c r="AX80" i="19"/>
  <c r="AY77" i="19"/>
  <c r="AX88" i="19"/>
  <c r="AX82" i="19"/>
  <c r="AX78" i="19"/>
  <c r="F47" i="15"/>
  <c r="H47" i="15" s="1"/>
  <c r="G46" i="15"/>
  <c r="A45" i="15"/>
  <c r="B45" i="15"/>
  <c r="E48" i="15"/>
  <c r="C49" i="15"/>
  <c r="D48" i="15"/>
  <c r="C139" i="9"/>
  <c r="E139" i="9"/>
  <c r="D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L139" i="9"/>
  <c r="AM139" i="9"/>
  <c r="AN139" i="9"/>
  <c r="AO139" i="9"/>
  <c r="AP139" i="9"/>
  <c r="AQ139" i="9"/>
  <c r="AR139" i="9"/>
  <c r="AS139" i="9"/>
  <c r="AT139" i="9"/>
  <c r="AU139" i="9"/>
  <c r="AW139" i="9"/>
  <c r="AW136" i="9"/>
  <c r="AW138" i="9"/>
  <c r="AW135" i="9"/>
  <c r="AW129" i="9"/>
  <c r="AW125" i="9"/>
  <c r="AW140" i="9"/>
  <c r="AW134" i="9"/>
  <c r="AW131" i="9"/>
  <c r="AW127" i="9"/>
  <c r="AW137" i="9"/>
  <c r="AW133" i="9"/>
  <c r="AW132" i="9"/>
  <c r="AW128" i="9"/>
  <c r="AW124" i="9"/>
  <c r="AW121" i="9"/>
  <c r="AW117" i="9"/>
  <c r="AW113" i="9"/>
  <c r="AW109" i="9"/>
  <c r="AW105" i="9"/>
  <c r="AW101" i="9"/>
  <c r="AW97" i="9"/>
  <c r="AW130" i="9"/>
  <c r="AW126" i="9"/>
  <c r="AW123" i="9"/>
  <c r="AW118" i="9"/>
  <c r="AW114" i="9"/>
  <c r="AW110" i="9"/>
  <c r="AW122" i="9"/>
  <c r="AW120" i="9"/>
  <c r="AW116" i="9"/>
  <c r="AW115" i="9"/>
  <c r="AW112" i="9"/>
  <c r="AW111" i="9"/>
  <c r="AW108" i="9"/>
  <c r="AW107" i="9"/>
  <c r="AW103" i="9"/>
  <c r="AW99" i="9"/>
  <c r="AW95" i="9"/>
  <c r="AW106" i="9"/>
  <c r="AW102" i="9"/>
  <c r="AW98" i="9"/>
  <c r="AW104" i="9"/>
  <c r="AW100" i="9"/>
  <c r="AW96" i="9"/>
  <c r="AW119" i="9"/>
  <c r="AW94" i="9"/>
  <c r="C125" i="19" l="1"/>
  <c r="B126" i="19"/>
  <c r="AY126" i="19" s="1"/>
  <c r="E125" i="19"/>
  <c r="F125" i="19"/>
  <c r="D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Y125" i="19"/>
  <c r="AY121" i="19"/>
  <c r="AY119" i="19"/>
  <c r="AY117" i="19"/>
  <c r="AY115" i="19"/>
  <c r="AY113" i="19"/>
  <c r="AY111" i="19"/>
  <c r="AY122" i="19"/>
  <c r="AY123" i="19"/>
  <c r="AY112" i="19"/>
  <c r="AY109" i="19"/>
  <c r="AY107" i="19"/>
  <c r="AY105" i="19"/>
  <c r="AY103" i="19"/>
  <c r="AY101" i="19"/>
  <c r="AY99" i="19"/>
  <c r="AY97" i="19"/>
  <c r="AY95" i="19"/>
  <c r="AY93" i="19"/>
  <c r="AY91" i="19"/>
  <c r="AY89" i="19"/>
  <c r="AY87" i="19"/>
  <c r="AY120" i="19"/>
  <c r="AY114" i="19"/>
  <c r="AY116" i="19"/>
  <c r="AY124" i="19"/>
  <c r="AY118" i="19"/>
  <c r="AY110" i="19"/>
  <c r="AY106" i="19"/>
  <c r="AY102" i="19"/>
  <c r="AY98" i="19"/>
  <c r="AY90" i="19"/>
  <c r="AY86" i="19"/>
  <c r="AY84" i="19"/>
  <c r="AY82" i="19"/>
  <c r="AY80" i="19"/>
  <c r="AY78" i="19"/>
  <c r="AZ77" i="19"/>
  <c r="AY92" i="19"/>
  <c r="AY108" i="19"/>
  <c r="AY104" i="19"/>
  <c r="AY100" i="19"/>
  <c r="AY94" i="19"/>
  <c r="AY96" i="19"/>
  <c r="AY88" i="19"/>
  <c r="AY81" i="19"/>
  <c r="AY83" i="19"/>
  <c r="AY85" i="19"/>
  <c r="AY79" i="19"/>
  <c r="G47" i="15"/>
  <c r="B46" i="15"/>
  <c r="F48" i="15"/>
  <c r="H48" i="15" s="1"/>
  <c r="A46" i="15"/>
  <c r="E49" i="15"/>
  <c r="C50" i="15"/>
  <c r="D49" i="15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L140" i="9"/>
  <c r="AM140" i="9"/>
  <c r="AN140" i="9"/>
  <c r="AO140" i="9"/>
  <c r="AP140" i="9"/>
  <c r="AQ140" i="9"/>
  <c r="AR140" i="9"/>
  <c r="AS140" i="9"/>
  <c r="AT140" i="9"/>
  <c r="AU140" i="9"/>
  <c r="AV140" i="9"/>
  <c r="AX138" i="9"/>
  <c r="AX139" i="9"/>
  <c r="AX135" i="9"/>
  <c r="AX140" i="9"/>
  <c r="AX137" i="9"/>
  <c r="AX133" i="9"/>
  <c r="AX132" i="9"/>
  <c r="AX128" i="9"/>
  <c r="AX141" i="9"/>
  <c r="AX136" i="9"/>
  <c r="AX130" i="9"/>
  <c r="AX126" i="9"/>
  <c r="AX134" i="9"/>
  <c r="AX131" i="9"/>
  <c r="AX127" i="9"/>
  <c r="AX123" i="9"/>
  <c r="AX122" i="9"/>
  <c r="AX120" i="9"/>
  <c r="AX116" i="9"/>
  <c r="AX112" i="9"/>
  <c r="AX108" i="9"/>
  <c r="AX104" i="9"/>
  <c r="AX100" i="9"/>
  <c r="AX96" i="9"/>
  <c r="AX129" i="9"/>
  <c r="AX125" i="9"/>
  <c r="AX121" i="9"/>
  <c r="AX117" i="9"/>
  <c r="AX113" i="9"/>
  <c r="AX109" i="9"/>
  <c r="AX124" i="9"/>
  <c r="AX119" i="9"/>
  <c r="AX105" i="9"/>
  <c r="AX101" i="9"/>
  <c r="AX97" i="9"/>
  <c r="AX94" i="9"/>
  <c r="AX118" i="9"/>
  <c r="AX115" i="9"/>
  <c r="AX114" i="9"/>
  <c r="AX111" i="9"/>
  <c r="AX110" i="9"/>
  <c r="AX107" i="9"/>
  <c r="AX103" i="9"/>
  <c r="AX99" i="9"/>
  <c r="AX95" i="9"/>
  <c r="AX106" i="9"/>
  <c r="AX102" i="9"/>
  <c r="AX98" i="9"/>
  <c r="B127" i="19" l="1"/>
  <c r="C126" i="19"/>
  <c r="E126" i="19"/>
  <c r="D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Z126" i="19"/>
  <c r="AZ124" i="19"/>
  <c r="AZ122" i="19"/>
  <c r="AZ123" i="19"/>
  <c r="AZ125" i="19"/>
  <c r="AZ121" i="19"/>
  <c r="AZ119" i="19"/>
  <c r="AZ117" i="19"/>
  <c r="AZ118" i="19"/>
  <c r="AZ115" i="19"/>
  <c r="AZ110" i="19"/>
  <c r="AZ127" i="19"/>
  <c r="AZ112" i="19"/>
  <c r="AZ109" i="19"/>
  <c r="AZ107" i="19"/>
  <c r="AZ105" i="19"/>
  <c r="AZ103" i="19"/>
  <c r="AZ101" i="19"/>
  <c r="AZ99" i="19"/>
  <c r="AZ97" i="19"/>
  <c r="AZ120" i="19"/>
  <c r="AZ114" i="19"/>
  <c r="AZ116" i="19"/>
  <c r="AZ113" i="19"/>
  <c r="AZ96" i="19"/>
  <c r="AZ93" i="19"/>
  <c r="AZ88" i="19"/>
  <c r="AZ106" i="19"/>
  <c r="AZ102" i="19"/>
  <c r="AZ98" i="19"/>
  <c r="AZ95" i="19"/>
  <c r="AZ90" i="19"/>
  <c r="AZ87" i="19"/>
  <c r="AZ86" i="19"/>
  <c r="AZ84" i="19"/>
  <c r="AZ82" i="19"/>
  <c r="AZ80" i="19"/>
  <c r="AZ92" i="19"/>
  <c r="AZ89" i="19"/>
  <c r="AZ111" i="19"/>
  <c r="AZ108" i="19"/>
  <c r="AZ104" i="19"/>
  <c r="AZ100" i="19"/>
  <c r="AZ94" i="19"/>
  <c r="AZ91" i="19"/>
  <c r="AZ85" i="19"/>
  <c r="AZ78" i="19"/>
  <c r="AZ81" i="19"/>
  <c r="BA77" i="19"/>
  <c r="AZ83" i="19"/>
  <c r="AZ79" i="19"/>
  <c r="B47" i="15"/>
  <c r="A47" i="15"/>
  <c r="F49" i="15"/>
  <c r="G49" i="15" s="1"/>
  <c r="G48" i="15"/>
  <c r="E50" i="15"/>
  <c r="C51" i="15"/>
  <c r="D50" i="15"/>
  <c r="C141" i="9"/>
  <c r="E141" i="9"/>
  <c r="D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L141" i="9"/>
  <c r="AM141" i="9"/>
  <c r="AN141" i="9"/>
  <c r="AO141" i="9"/>
  <c r="AP141" i="9"/>
  <c r="AQ141" i="9"/>
  <c r="AR141" i="9"/>
  <c r="AS141" i="9"/>
  <c r="AT141" i="9"/>
  <c r="AU141" i="9"/>
  <c r="AV141" i="9"/>
  <c r="AW141" i="9"/>
  <c r="AY141" i="9"/>
  <c r="AY134" i="9"/>
  <c r="AY131" i="9"/>
  <c r="AY127" i="9"/>
  <c r="AY142" i="9"/>
  <c r="AY138" i="9"/>
  <c r="AY137" i="9"/>
  <c r="AY135" i="9"/>
  <c r="AY133" i="9"/>
  <c r="AY132" i="9"/>
  <c r="AY129" i="9"/>
  <c r="AY125" i="9"/>
  <c r="AY140" i="9"/>
  <c r="AY139" i="9"/>
  <c r="AY136" i="9"/>
  <c r="AY130" i="9"/>
  <c r="AY126" i="9"/>
  <c r="AY122" i="9"/>
  <c r="AY124" i="9"/>
  <c r="AY119" i="9"/>
  <c r="AY115" i="9"/>
  <c r="AY111" i="9"/>
  <c r="AY107" i="9"/>
  <c r="AY103" i="9"/>
  <c r="AY99" i="9"/>
  <c r="AY128" i="9"/>
  <c r="AY120" i="9"/>
  <c r="AY116" i="9"/>
  <c r="AY112" i="9"/>
  <c r="AY108" i="9"/>
  <c r="AY123" i="9"/>
  <c r="AY105" i="9"/>
  <c r="AY101" i="9"/>
  <c r="AY97" i="9"/>
  <c r="AY94" i="9"/>
  <c r="AY118" i="9"/>
  <c r="AY114" i="9"/>
  <c r="AY110" i="9"/>
  <c r="AY95" i="9"/>
  <c r="AY121" i="9"/>
  <c r="AY117" i="9"/>
  <c r="AY113" i="9"/>
  <c r="AY109" i="9"/>
  <c r="AY106" i="9"/>
  <c r="AY104" i="9"/>
  <c r="AY102" i="9"/>
  <c r="AY100" i="9"/>
  <c r="AY98" i="9"/>
  <c r="AY96" i="9"/>
  <c r="BA126" i="19" l="1"/>
  <c r="BA120" i="19"/>
  <c r="BA118" i="19"/>
  <c r="BA116" i="19"/>
  <c r="BA114" i="19"/>
  <c r="BA112" i="19"/>
  <c r="BA110" i="19"/>
  <c r="BA123" i="19"/>
  <c r="BA127" i="19"/>
  <c r="BA124" i="19"/>
  <c r="BA113" i="19"/>
  <c r="BA108" i="19"/>
  <c r="BA106" i="19"/>
  <c r="BA104" i="19"/>
  <c r="BA102" i="19"/>
  <c r="BA100" i="19"/>
  <c r="BA98" i="19"/>
  <c r="BA96" i="19"/>
  <c r="BA94" i="19"/>
  <c r="BA92" i="19"/>
  <c r="BA90" i="19"/>
  <c r="BA88" i="19"/>
  <c r="BA122" i="19"/>
  <c r="BA121" i="19"/>
  <c r="BA117" i="19"/>
  <c r="BA115" i="19"/>
  <c r="BA125" i="19"/>
  <c r="BA119" i="19"/>
  <c r="BA111" i="19"/>
  <c r="BA107" i="19"/>
  <c r="BA103" i="19"/>
  <c r="BA99" i="19"/>
  <c r="BA91" i="19"/>
  <c r="BA85" i="19"/>
  <c r="BA83" i="19"/>
  <c r="BA81" i="19"/>
  <c r="BA79" i="19"/>
  <c r="BA93" i="19"/>
  <c r="BA109" i="19"/>
  <c r="BA105" i="19"/>
  <c r="BA101" i="19"/>
  <c r="BA97" i="19"/>
  <c r="BA95" i="19"/>
  <c r="BA89" i="19"/>
  <c r="BA82" i="19"/>
  <c r="BA78" i="19"/>
  <c r="BA84" i="19"/>
  <c r="BA80" i="19"/>
  <c r="BA87" i="19"/>
  <c r="BA86" i="19"/>
  <c r="BB77" i="19"/>
  <c r="C127" i="19"/>
  <c r="B128" i="19"/>
  <c r="BA128" i="19" s="1"/>
  <c r="E127" i="19"/>
  <c r="D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AY127" i="19"/>
  <c r="B48" i="15"/>
  <c r="B49" i="15" s="1"/>
  <c r="H49" i="15"/>
  <c r="A48" i="15"/>
  <c r="A49" i="15" s="1"/>
  <c r="F50" i="15"/>
  <c r="E51" i="15"/>
  <c r="C52" i="15"/>
  <c r="D51" i="15"/>
  <c r="C142" i="9"/>
  <c r="E142" i="9"/>
  <c r="D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L142" i="9"/>
  <c r="AM142" i="9"/>
  <c r="AN142" i="9"/>
  <c r="AO142" i="9"/>
  <c r="AP142" i="9"/>
  <c r="AQ142" i="9"/>
  <c r="AR142" i="9"/>
  <c r="AS142" i="9"/>
  <c r="AT142" i="9"/>
  <c r="AU142" i="9"/>
  <c r="AV142" i="9"/>
  <c r="AW142" i="9"/>
  <c r="AX142" i="9"/>
  <c r="AZ140" i="9"/>
  <c r="AZ142" i="9"/>
  <c r="AZ138" i="9"/>
  <c r="AZ137" i="9"/>
  <c r="AZ133" i="9"/>
  <c r="AZ143" i="9"/>
  <c r="AZ141" i="9"/>
  <c r="AZ139" i="9"/>
  <c r="AZ136" i="9"/>
  <c r="AZ134" i="9"/>
  <c r="AZ130" i="9"/>
  <c r="AZ126" i="9"/>
  <c r="AZ131" i="9"/>
  <c r="AZ135" i="9"/>
  <c r="AZ132" i="9"/>
  <c r="AZ128" i="9"/>
  <c r="AZ129" i="9"/>
  <c r="AZ125" i="9"/>
  <c r="AZ118" i="9"/>
  <c r="AZ114" i="9"/>
  <c r="AZ110" i="9"/>
  <c r="AZ106" i="9"/>
  <c r="AZ102" i="9"/>
  <c r="AZ98" i="9"/>
  <c r="AZ124" i="9"/>
  <c r="AZ122" i="9"/>
  <c r="AZ119" i="9"/>
  <c r="AZ115" i="9"/>
  <c r="AZ111" i="9"/>
  <c r="AZ127" i="9"/>
  <c r="AZ123" i="9"/>
  <c r="AZ121" i="9"/>
  <c r="AZ120" i="9"/>
  <c r="AZ117" i="9"/>
  <c r="AZ113" i="9"/>
  <c r="AZ109" i="9"/>
  <c r="AZ104" i="9"/>
  <c r="AZ100" i="9"/>
  <c r="AZ96" i="9"/>
  <c r="AZ116" i="9"/>
  <c r="AZ112" i="9"/>
  <c r="AZ108" i="9"/>
  <c r="AZ107" i="9"/>
  <c r="AZ105" i="9"/>
  <c r="AZ103" i="9"/>
  <c r="AZ101" i="9"/>
  <c r="AZ99" i="9"/>
  <c r="AZ97" i="9"/>
  <c r="AZ94" i="9"/>
  <c r="AZ95" i="9"/>
  <c r="BB127" i="19" l="1"/>
  <c r="BB125" i="19"/>
  <c r="BB123" i="19"/>
  <c r="BB124" i="19"/>
  <c r="BB126" i="19"/>
  <c r="BB120" i="19"/>
  <c r="BB118" i="19"/>
  <c r="BB128" i="19"/>
  <c r="BB119" i="19"/>
  <c r="BB116" i="19"/>
  <c r="BB111" i="19"/>
  <c r="BB113" i="19"/>
  <c r="BB110" i="19"/>
  <c r="BB108" i="19"/>
  <c r="BB106" i="19"/>
  <c r="BB104" i="19"/>
  <c r="BB102" i="19"/>
  <c r="BB100" i="19"/>
  <c r="BB98" i="19"/>
  <c r="BB122" i="19"/>
  <c r="BB121" i="19"/>
  <c r="BB117" i="19"/>
  <c r="BB115" i="19"/>
  <c r="BB114" i="19"/>
  <c r="BB94" i="19"/>
  <c r="BB89" i="19"/>
  <c r="BB107" i="19"/>
  <c r="BB103" i="19"/>
  <c r="BB99" i="19"/>
  <c r="BB96" i="19"/>
  <c r="BB91" i="19"/>
  <c r="BB88" i="19"/>
  <c r="BB85" i="19"/>
  <c r="BB83" i="19"/>
  <c r="BB81" i="19"/>
  <c r="BB79" i="19"/>
  <c r="BB93" i="19"/>
  <c r="BB90" i="19"/>
  <c r="BB112" i="19"/>
  <c r="BB109" i="19"/>
  <c r="BB105" i="19"/>
  <c r="BB101" i="19"/>
  <c r="BB97" i="19"/>
  <c r="BB95" i="19"/>
  <c r="BB92" i="19"/>
  <c r="BB87" i="19"/>
  <c r="BB86" i="19"/>
  <c r="BC77" i="19"/>
  <c r="BB82" i="19"/>
  <c r="BB78" i="19"/>
  <c r="BB84" i="19"/>
  <c r="BB80" i="19"/>
  <c r="B129" i="19"/>
  <c r="BB129" i="19" s="1"/>
  <c r="C128" i="19"/>
  <c r="D128" i="19"/>
  <c r="F128" i="19"/>
  <c r="E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T128" i="19"/>
  <c r="U128" i="19"/>
  <c r="V128" i="19"/>
  <c r="W128" i="19"/>
  <c r="X128" i="19"/>
  <c r="Y128" i="19"/>
  <c r="Z128" i="19"/>
  <c r="AA128" i="19"/>
  <c r="AB128" i="19"/>
  <c r="AC128" i="19"/>
  <c r="AD128" i="19"/>
  <c r="AE128" i="19"/>
  <c r="AF128" i="19"/>
  <c r="AG128" i="19"/>
  <c r="AH128" i="19"/>
  <c r="AI128" i="19"/>
  <c r="AJ128" i="19"/>
  <c r="AK128" i="19"/>
  <c r="AL128" i="19"/>
  <c r="AM128" i="19"/>
  <c r="AN128" i="19"/>
  <c r="AO128" i="19"/>
  <c r="AP128" i="19"/>
  <c r="AQ128" i="19"/>
  <c r="AR128" i="19"/>
  <c r="AS128" i="19"/>
  <c r="AT128" i="19"/>
  <c r="AU128" i="19"/>
  <c r="AV128" i="19"/>
  <c r="AW128" i="19"/>
  <c r="AX128" i="19"/>
  <c r="AY128" i="19"/>
  <c r="AZ128" i="19"/>
  <c r="F51" i="15"/>
  <c r="G51" i="15" s="1"/>
  <c r="G50" i="15"/>
  <c r="H50" i="15"/>
  <c r="E52" i="15"/>
  <c r="C53" i="15"/>
  <c r="D52" i="15"/>
  <c r="C143" i="9"/>
  <c r="D143" i="9"/>
  <c r="E143" i="9"/>
  <c r="F143" i="9"/>
  <c r="G143" i="9"/>
  <c r="H143" i="9"/>
  <c r="I143" i="9"/>
  <c r="J143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L143" i="9"/>
  <c r="AM143" i="9"/>
  <c r="AN143" i="9"/>
  <c r="AO143" i="9"/>
  <c r="AP143" i="9"/>
  <c r="AQ143" i="9"/>
  <c r="AR143" i="9"/>
  <c r="AS143" i="9"/>
  <c r="AT143" i="9"/>
  <c r="AU143" i="9"/>
  <c r="AV143" i="9"/>
  <c r="AW143" i="9"/>
  <c r="AX143" i="9"/>
  <c r="AY143" i="9"/>
  <c r="BA143" i="9"/>
  <c r="BA139" i="9"/>
  <c r="BA144" i="9"/>
  <c r="BA140" i="9"/>
  <c r="BA136" i="9"/>
  <c r="BA129" i="9"/>
  <c r="BA125" i="9"/>
  <c r="BA134" i="9"/>
  <c r="BA142" i="9"/>
  <c r="BA138" i="9"/>
  <c r="BA137" i="9"/>
  <c r="BA133" i="9"/>
  <c r="BA131" i="9"/>
  <c r="BA127" i="9"/>
  <c r="BA141" i="9"/>
  <c r="BA135" i="9"/>
  <c r="BA132" i="9"/>
  <c r="BA128" i="9"/>
  <c r="BA124" i="9"/>
  <c r="BA123" i="9"/>
  <c r="BA121" i="9"/>
  <c r="BA117" i="9"/>
  <c r="BA113" i="9"/>
  <c r="BA109" i="9"/>
  <c r="BA105" i="9"/>
  <c r="BA101" i="9"/>
  <c r="BA97" i="9"/>
  <c r="BA118" i="9"/>
  <c r="BA114" i="9"/>
  <c r="BA110" i="9"/>
  <c r="BA130" i="9"/>
  <c r="BA126" i="9"/>
  <c r="BA122" i="9"/>
  <c r="BA120" i="9"/>
  <c r="BA119" i="9"/>
  <c r="BA106" i="9"/>
  <c r="BA102" i="9"/>
  <c r="BA98" i="9"/>
  <c r="BA95" i="9"/>
  <c r="BA104" i="9"/>
  <c r="BA100" i="9"/>
  <c r="BA96" i="9"/>
  <c r="BA116" i="9"/>
  <c r="BA115" i="9"/>
  <c r="BA112" i="9"/>
  <c r="BA111" i="9"/>
  <c r="BA108" i="9"/>
  <c r="BA107" i="9"/>
  <c r="BA103" i="9"/>
  <c r="BA99" i="9"/>
  <c r="BA94" i="9"/>
  <c r="BC127" i="19" l="1"/>
  <c r="BC122" i="19"/>
  <c r="BC121" i="19"/>
  <c r="BC119" i="19"/>
  <c r="BC117" i="19"/>
  <c r="BC115" i="19"/>
  <c r="BC113" i="19"/>
  <c r="BC111" i="19"/>
  <c r="BC129" i="19"/>
  <c r="BC124" i="19"/>
  <c r="BC128" i="19"/>
  <c r="BC125" i="19"/>
  <c r="BC114" i="19"/>
  <c r="BC109" i="19"/>
  <c r="BC107" i="19"/>
  <c r="BC105" i="19"/>
  <c r="BC103" i="19"/>
  <c r="BC101" i="19"/>
  <c r="BC99" i="19"/>
  <c r="BC97" i="19"/>
  <c r="BC95" i="19"/>
  <c r="BC93" i="19"/>
  <c r="BC91" i="19"/>
  <c r="BC89" i="19"/>
  <c r="BC87" i="19"/>
  <c r="BC123" i="19"/>
  <c r="BC118" i="19"/>
  <c r="BC116" i="19"/>
  <c r="BC126" i="19"/>
  <c r="BC120" i="19"/>
  <c r="BC112" i="19"/>
  <c r="BC110" i="19"/>
  <c r="BC108" i="19"/>
  <c r="BC104" i="19"/>
  <c r="BC100" i="19"/>
  <c r="BC92" i="19"/>
  <c r="BC86" i="19"/>
  <c r="BC84" i="19"/>
  <c r="BC82" i="19"/>
  <c r="BC80" i="19"/>
  <c r="BC78" i="19"/>
  <c r="BD77" i="19"/>
  <c r="BC94" i="19"/>
  <c r="BC106" i="19"/>
  <c r="BC102" i="19"/>
  <c r="BC98" i="19"/>
  <c r="BC96" i="19"/>
  <c r="BC90" i="19"/>
  <c r="BC85" i="19"/>
  <c r="BC83" i="19"/>
  <c r="BC79" i="19"/>
  <c r="BC81" i="19"/>
  <c r="BC88" i="19"/>
  <c r="B130" i="19"/>
  <c r="C129" i="19"/>
  <c r="F129" i="19"/>
  <c r="E129" i="19"/>
  <c r="D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T129" i="19"/>
  <c r="U129" i="19"/>
  <c r="V129" i="19"/>
  <c r="W129" i="19"/>
  <c r="X129" i="19"/>
  <c r="Y129" i="19"/>
  <c r="Z129" i="19"/>
  <c r="AA129" i="19"/>
  <c r="AB129" i="19"/>
  <c r="AC129" i="19"/>
  <c r="AD129" i="19"/>
  <c r="AE129" i="19"/>
  <c r="AF129" i="19"/>
  <c r="AG129" i="19"/>
  <c r="AH129" i="19"/>
  <c r="AI129" i="19"/>
  <c r="AJ129" i="19"/>
  <c r="AK129" i="19"/>
  <c r="AL129" i="19"/>
  <c r="AM129" i="19"/>
  <c r="AN129" i="19"/>
  <c r="AO129" i="19"/>
  <c r="AP129" i="19"/>
  <c r="AQ129" i="19"/>
  <c r="AR129" i="19"/>
  <c r="AS129" i="19"/>
  <c r="AT129" i="19"/>
  <c r="AU129" i="19"/>
  <c r="AV129" i="19"/>
  <c r="AW129" i="19"/>
  <c r="AX129" i="19"/>
  <c r="AY129" i="19"/>
  <c r="AZ129" i="19"/>
  <c r="BA129" i="19"/>
  <c r="H51" i="15"/>
  <c r="A50" i="15"/>
  <c r="A51" i="15" s="1"/>
  <c r="B50" i="15"/>
  <c r="B51" i="15" s="1"/>
  <c r="F52" i="15"/>
  <c r="E53" i="15"/>
  <c r="C54" i="15"/>
  <c r="D53" i="15"/>
  <c r="C144" i="9"/>
  <c r="D144" i="9"/>
  <c r="E144" i="9"/>
  <c r="F144" i="9"/>
  <c r="G144" i="9"/>
  <c r="H144" i="9"/>
  <c r="I144" i="9"/>
  <c r="J144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AN144" i="9"/>
  <c r="AO144" i="9"/>
  <c r="AP144" i="9"/>
  <c r="AQ144" i="9"/>
  <c r="AR144" i="9"/>
  <c r="AS144" i="9"/>
  <c r="AT144" i="9"/>
  <c r="AU144" i="9"/>
  <c r="AV144" i="9"/>
  <c r="AW144" i="9"/>
  <c r="AX144" i="9"/>
  <c r="AY144" i="9"/>
  <c r="AZ144" i="9"/>
  <c r="BB142" i="9"/>
  <c r="BB138" i="9"/>
  <c r="BB145" i="9"/>
  <c r="BB141" i="9"/>
  <c r="BB135" i="9"/>
  <c r="BB144" i="9"/>
  <c r="BB140" i="9"/>
  <c r="BB132" i="9"/>
  <c r="BB128" i="9"/>
  <c r="BB143" i="9"/>
  <c r="BB139" i="9"/>
  <c r="BB136" i="9"/>
  <c r="BB134" i="9"/>
  <c r="BB130" i="9"/>
  <c r="BB126" i="9"/>
  <c r="BB137" i="9"/>
  <c r="BB133" i="9"/>
  <c r="BB131" i="9"/>
  <c r="BB127" i="9"/>
  <c r="BB123" i="9"/>
  <c r="BB120" i="9"/>
  <c r="BB116" i="9"/>
  <c r="BB112" i="9"/>
  <c r="BB108" i="9"/>
  <c r="BB104" i="9"/>
  <c r="BB100" i="9"/>
  <c r="BB96" i="9"/>
  <c r="BB121" i="9"/>
  <c r="BB117" i="9"/>
  <c r="BB113" i="9"/>
  <c r="BB109" i="9"/>
  <c r="BB129" i="9"/>
  <c r="BB125" i="9"/>
  <c r="BB124" i="9"/>
  <c r="BB122" i="9"/>
  <c r="BB119" i="9"/>
  <c r="BB107" i="9"/>
  <c r="BB103" i="9"/>
  <c r="BB99" i="9"/>
  <c r="BB94" i="9"/>
  <c r="BB106" i="9"/>
  <c r="BB102" i="9"/>
  <c r="BB98" i="9"/>
  <c r="BB95" i="9"/>
  <c r="BB118" i="9"/>
  <c r="BB115" i="9"/>
  <c r="BB114" i="9"/>
  <c r="BB111" i="9"/>
  <c r="BB110" i="9"/>
  <c r="BB105" i="9"/>
  <c r="BB101" i="9"/>
  <c r="BB97" i="9"/>
  <c r="B131" i="19" l="1"/>
  <c r="C130" i="19"/>
  <c r="E130" i="19"/>
  <c r="D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T130" i="19"/>
  <c r="U130" i="19"/>
  <c r="V130" i="19"/>
  <c r="W130" i="19"/>
  <c r="X130" i="19"/>
  <c r="Y130" i="19"/>
  <c r="Z130" i="19"/>
  <c r="AA130" i="19"/>
  <c r="AB130" i="19"/>
  <c r="AC130" i="19"/>
  <c r="AD130" i="19"/>
  <c r="AE130" i="19"/>
  <c r="AF130" i="19"/>
  <c r="AG130" i="19"/>
  <c r="AH130" i="19"/>
  <c r="AI130" i="19"/>
  <c r="AJ130" i="19"/>
  <c r="AK130" i="19"/>
  <c r="AL130" i="19"/>
  <c r="AM130" i="19"/>
  <c r="AN130" i="19"/>
  <c r="AO130" i="19"/>
  <c r="AP130" i="19"/>
  <c r="AQ130" i="19"/>
  <c r="AR130" i="19"/>
  <c r="AS130" i="19"/>
  <c r="AT130" i="19"/>
  <c r="AU130" i="19"/>
  <c r="AV130" i="19"/>
  <c r="AW130" i="19"/>
  <c r="AX130" i="19"/>
  <c r="AY130" i="19"/>
  <c r="AZ130" i="19"/>
  <c r="BA130" i="19"/>
  <c r="BB130" i="19"/>
  <c r="BD130" i="19"/>
  <c r="BD128" i="19"/>
  <c r="BD126" i="19"/>
  <c r="BD124" i="19"/>
  <c r="BD122" i="19"/>
  <c r="BD125" i="19"/>
  <c r="BD127" i="19"/>
  <c r="BD121" i="19"/>
  <c r="BD119" i="19"/>
  <c r="BD117" i="19"/>
  <c r="BD129" i="19"/>
  <c r="BD131" i="19"/>
  <c r="BD120" i="19"/>
  <c r="BD112" i="19"/>
  <c r="BD114" i="19"/>
  <c r="BD111" i="19"/>
  <c r="BD109" i="19"/>
  <c r="BD107" i="19"/>
  <c r="BD105" i="19"/>
  <c r="BD103" i="19"/>
  <c r="BD101" i="19"/>
  <c r="BD99" i="19"/>
  <c r="BD97" i="19"/>
  <c r="BD123" i="19"/>
  <c r="BD118" i="19"/>
  <c r="BD116" i="19"/>
  <c r="BD115" i="19"/>
  <c r="BD110" i="19"/>
  <c r="BD95" i="19"/>
  <c r="BD90" i="19"/>
  <c r="BD87" i="19"/>
  <c r="BD108" i="19"/>
  <c r="BD104" i="19"/>
  <c r="BD100" i="19"/>
  <c r="BD92" i="19"/>
  <c r="BD89" i="19"/>
  <c r="BD86" i="19"/>
  <c r="BD84" i="19"/>
  <c r="BD82" i="19"/>
  <c r="BD80" i="19"/>
  <c r="BD94" i="19"/>
  <c r="BD91" i="19"/>
  <c r="BD113" i="19"/>
  <c r="BD106" i="19"/>
  <c r="BD102" i="19"/>
  <c r="BD98" i="19"/>
  <c r="BD96" i="19"/>
  <c r="BD93" i="19"/>
  <c r="BD88" i="19"/>
  <c r="BD85" i="19"/>
  <c r="BD83" i="19"/>
  <c r="BD79" i="19"/>
  <c r="BE77" i="19"/>
  <c r="BD81" i="19"/>
  <c r="BD78" i="19"/>
  <c r="BC130" i="19"/>
  <c r="G52" i="15"/>
  <c r="H52" i="15"/>
  <c r="E54" i="15"/>
  <c r="C55" i="15"/>
  <c r="D54" i="15"/>
  <c r="F53" i="15"/>
  <c r="C145" i="9"/>
  <c r="E145" i="9"/>
  <c r="D145" i="9"/>
  <c r="F145" i="9"/>
  <c r="G145" i="9"/>
  <c r="H145" i="9"/>
  <c r="I145" i="9"/>
  <c r="J145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L145" i="9"/>
  <c r="AM145" i="9"/>
  <c r="AN145" i="9"/>
  <c r="AO145" i="9"/>
  <c r="AP145" i="9"/>
  <c r="AQ145" i="9"/>
  <c r="AR145" i="9"/>
  <c r="AS145" i="9"/>
  <c r="AT145" i="9"/>
  <c r="AU145" i="9"/>
  <c r="AV145" i="9"/>
  <c r="AW145" i="9"/>
  <c r="AX145" i="9"/>
  <c r="AY145" i="9"/>
  <c r="AZ145" i="9"/>
  <c r="BA145" i="9"/>
  <c r="BC145" i="9"/>
  <c r="BC141" i="9"/>
  <c r="BC143" i="9"/>
  <c r="BC139" i="9"/>
  <c r="BC134" i="9"/>
  <c r="BC146" i="9"/>
  <c r="BC144" i="9"/>
  <c r="BC142" i="9"/>
  <c r="BC140" i="9"/>
  <c r="BC137" i="9"/>
  <c r="BC135" i="9"/>
  <c r="BC133" i="9"/>
  <c r="BC131" i="9"/>
  <c r="BC127" i="9"/>
  <c r="BC132" i="9"/>
  <c r="BC136" i="9"/>
  <c r="BC129" i="9"/>
  <c r="BC125" i="9"/>
  <c r="BC138" i="9"/>
  <c r="BC130" i="9"/>
  <c r="BC126" i="9"/>
  <c r="BC122" i="9"/>
  <c r="BC119" i="9"/>
  <c r="BC115" i="9"/>
  <c r="BC111" i="9"/>
  <c r="BC107" i="9"/>
  <c r="BC103" i="9"/>
  <c r="BC99" i="9"/>
  <c r="BC123" i="9"/>
  <c r="BC120" i="9"/>
  <c r="BC116" i="9"/>
  <c r="BC112" i="9"/>
  <c r="BC108" i="9"/>
  <c r="BC128" i="9"/>
  <c r="BC124" i="9"/>
  <c r="BC121" i="9"/>
  <c r="BC118" i="9"/>
  <c r="BC114" i="9"/>
  <c r="BC110" i="9"/>
  <c r="BC105" i="9"/>
  <c r="BC101" i="9"/>
  <c r="BC97" i="9"/>
  <c r="BC117" i="9"/>
  <c r="BC113" i="9"/>
  <c r="BC109" i="9"/>
  <c r="BC94" i="9"/>
  <c r="BC106" i="9"/>
  <c r="BC104" i="9"/>
  <c r="BC102" i="9"/>
  <c r="BC100" i="9"/>
  <c r="BC98" i="9"/>
  <c r="BC96" i="9"/>
  <c r="BC95" i="9"/>
  <c r="BE131" i="19" l="1"/>
  <c r="BE128" i="19"/>
  <c r="BE123" i="19"/>
  <c r="BE120" i="19"/>
  <c r="BE118" i="19"/>
  <c r="BE116" i="19"/>
  <c r="BE114" i="19"/>
  <c r="BE112" i="19"/>
  <c r="BE110" i="19"/>
  <c r="BE130" i="19"/>
  <c r="BE125" i="19"/>
  <c r="BE122" i="19"/>
  <c r="BE129" i="19"/>
  <c r="BE126" i="19"/>
  <c r="BE115" i="19"/>
  <c r="BE108" i="19"/>
  <c r="BE106" i="19"/>
  <c r="BE104" i="19"/>
  <c r="BE102" i="19"/>
  <c r="BE100" i="19"/>
  <c r="BE98" i="19"/>
  <c r="BE96" i="19"/>
  <c r="BE94" i="19"/>
  <c r="BE92" i="19"/>
  <c r="BE90" i="19"/>
  <c r="BE88" i="19"/>
  <c r="BE124" i="19"/>
  <c r="BE119" i="19"/>
  <c r="BE127" i="19"/>
  <c r="BE121" i="19"/>
  <c r="BE117" i="19"/>
  <c r="BE113" i="19"/>
  <c r="BE111" i="19"/>
  <c r="BE109" i="19"/>
  <c r="BE105" i="19"/>
  <c r="BE101" i="19"/>
  <c r="BE97" i="19"/>
  <c r="BE93" i="19"/>
  <c r="BE85" i="19"/>
  <c r="BE83" i="19"/>
  <c r="BE81" i="19"/>
  <c r="BE79" i="19"/>
  <c r="BE95" i="19"/>
  <c r="BE87" i="19"/>
  <c r="BE107" i="19"/>
  <c r="BE103" i="19"/>
  <c r="BE99" i="19"/>
  <c r="BE89" i="19"/>
  <c r="BE91" i="19"/>
  <c r="BE86" i="19"/>
  <c r="BE84" i="19"/>
  <c r="BE80" i="19"/>
  <c r="BE78" i="19"/>
  <c r="BE82" i="19"/>
  <c r="BF77" i="19"/>
  <c r="B132" i="19"/>
  <c r="BE132" i="19" s="1"/>
  <c r="C131" i="19"/>
  <c r="E131" i="19"/>
  <c r="F131" i="19"/>
  <c r="D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T131" i="19"/>
  <c r="U131" i="19"/>
  <c r="V131" i="19"/>
  <c r="W131" i="19"/>
  <c r="X131" i="19"/>
  <c r="Y131" i="19"/>
  <c r="Z131" i="19"/>
  <c r="AA131" i="19"/>
  <c r="AB131" i="19"/>
  <c r="AC131" i="19"/>
  <c r="AD131" i="19"/>
  <c r="AE131" i="19"/>
  <c r="AF131" i="19"/>
  <c r="AG131" i="19"/>
  <c r="AH131" i="19"/>
  <c r="AI131" i="19"/>
  <c r="AJ131" i="19"/>
  <c r="AK131" i="19"/>
  <c r="AL131" i="19"/>
  <c r="AM131" i="19"/>
  <c r="AN131" i="19"/>
  <c r="AO131" i="19"/>
  <c r="AP131" i="19"/>
  <c r="AQ131" i="19"/>
  <c r="AR131" i="19"/>
  <c r="AS131" i="19"/>
  <c r="AT131" i="19"/>
  <c r="AU131" i="19"/>
  <c r="AV131" i="19"/>
  <c r="AW131" i="19"/>
  <c r="AX131" i="19"/>
  <c r="AY131" i="19"/>
  <c r="AZ131" i="19"/>
  <c r="BA131" i="19"/>
  <c r="BB131" i="19"/>
  <c r="BC131" i="19"/>
  <c r="A52" i="15"/>
  <c r="B52" i="15"/>
  <c r="G53" i="15"/>
  <c r="H53" i="15"/>
  <c r="E55" i="15"/>
  <c r="C56" i="15"/>
  <c r="D55" i="15"/>
  <c r="F54" i="15"/>
  <c r="C146" i="9"/>
  <c r="E146" i="9"/>
  <c r="D146" i="9"/>
  <c r="F146" i="9"/>
  <c r="G146" i="9"/>
  <c r="H146" i="9"/>
  <c r="I146" i="9"/>
  <c r="J146" i="9"/>
  <c r="K146" i="9"/>
  <c r="L146" i="9"/>
  <c r="M146" i="9"/>
  <c r="N146" i="9"/>
  <c r="O146" i="9"/>
  <c r="P146" i="9"/>
  <c r="Q146" i="9"/>
  <c r="R146" i="9"/>
  <c r="S146" i="9"/>
  <c r="T146" i="9"/>
  <c r="U146" i="9"/>
  <c r="V146" i="9"/>
  <c r="W146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L146" i="9"/>
  <c r="AM146" i="9"/>
  <c r="AN146" i="9"/>
  <c r="AO146" i="9"/>
  <c r="AP146" i="9"/>
  <c r="AQ146" i="9"/>
  <c r="AR146" i="9"/>
  <c r="AS146" i="9"/>
  <c r="AT146" i="9"/>
  <c r="AU146" i="9"/>
  <c r="AV146" i="9"/>
  <c r="AW146" i="9"/>
  <c r="AX146" i="9"/>
  <c r="AY146" i="9"/>
  <c r="AZ146" i="9"/>
  <c r="BA146" i="9"/>
  <c r="BB146" i="9"/>
  <c r="BD144" i="9"/>
  <c r="BD140" i="9"/>
  <c r="BD137" i="9"/>
  <c r="BD133" i="9"/>
  <c r="BD145" i="9"/>
  <c r="BD141" i="9"/>
  <c r="BD138" i="9"/>
  <c r="BD130" i="9"/>
  <c r="BD126" i="9"/>
  <c r="BD135" i="9"/>
  <c r="BD131" i="9"/>
  <c r="BD147" i="9"/>
  <c r="BD143" i="9"/>
  <c r="BD139" i="9"/>
  <c r="BD132" i="9"/>
  <c r="BD128" i="9"/>
  <c r="BD146" i="9"/>
  <c r="BD142" i="9"/>
  <c r="BD136" i="9"/>
  <c r="BD134" i="9"/>
  <c r="BD129" i="9"/>
  <c r="BD125" i="9"/>
  <c r="BD124" i="9"/>
  <c r="BD122" i="9"/>
  <c r="BD118" i="9"/>
  <c r="BD114" i="9"/>
  <c r="BD110" i="9"/>
  <c r="BD106" i="9"/>
  <c r="BD102" i="9"/>
  <c r="BD98" i="9"/>
  <c r="BD119" i="9"/>
  <c r="BD115" i="9"/>
  <c r="BD111" i="9"/>
  <c r="BD123" i="9"/>
  <c r="BD127" i="9"/>
  <c r="BD121" i="9"/>
  <c r="BD120" i="9"/>
  <c r="BD107" i="9"/>
  <c r="BD105" i="9"/>
  <c r="BD103" i="9"/>
  <c r="BD101" i="9"/>
  <c r="BD99" i="9"/>
  <c r="BD97" i="9"/>
  <c r="BD117" i="9"/>
  <c r="BD113" i="9"/>
  <c r="BD109" i="9"/>
  <c r="BD94" i="9"/>
  <c r="BD116" i="9"/>
  <c r="BD112" i="9"/>
  <c r="BD108" i="9"/>
  <c r="BD104" i="9"/>
  <c r="BD100" i="9"/>
  <c r="BD96" i="9"/>
  <c r="BD95" i="9"/>
  <c r="BF131" i="19" l="1"/>
  <c r="BF129" i="19"/>
  <c r="BF127" i="19"/>
  <c r="BF125" i="19"/>
  <c r="BF123" i="19"/>
  <c r="BF126" i="19"/>
  <c r="BF128" i="19"/>
  <c r="BF120" i="19"/>
  <c r="BF118" i="19"/>
  <c r="BF130" i="19"/>
  <c r="BF132" i="19"/>
  <c r="BF121" i="19"/>
  <c r="BF117" i="19"/>
  <c r="BF113" i="19"/>
  <c r="BF110" i="19"/>
  <c r="BF115" i="19"/>
  <c r="BF112" i="19"/>
  <c r="BF108" i="19"/>
  <c r="BF106" i="19"/>
  <c r="BF104" i="19"/>
  <c r="BF102" i="19"/>
  <c r="BF100" i="19"/>
  <c r="BF98" i="19"/>
  <c r="BF124" i="19"/>
  <c r="BF119" i="19"/>
  <c r="BF114" i="19"/>
  <c r="BF122" i="19"/>
  <c r="BF116" i="19"/>
  <c r="BF111" i="19"/>
  <c r="BF96" i="19"/>
  <c r="BF91" i="19"/>
  <c r="BF88" i="19"/>
  <c r="BF109" i="19"/>
  <c r="BF105" i="19"/>
  <c r="BF101" i="19"/>
  <c r="BF97" i="19"/>
  <c r="BF93" i="19"/>
  <c r="BF90" i="19"/>
  <c r="BF85" i="19"/>
  <c r="BF83" i="19"/>
  <c r="BF81" i="19"/>
  <c r="BF79" i="19"/>
  <c r="BF95" i="19"/>
  <c r="BF92" i="19"/>
  <c r="BF107" i="19"/>
  <c r="BF103" i="19"/>
  <c r="BF99" i="19"/>
  <c r="BF94" i="19"/>
  <c r="BF89" i="19"/>
  <c r="BF86" i="19"/>
  <c r="BF87" i="19"/>
  <c r="BF84" i="19"/>
  <c r="BF80" i="19"/>
  <c r="BF78" i="19"/>
  <c r="BF82" i="19"/>
  <c r="BG77" i="19"/>
  <c r="B133" i="19"/>
  <c r="C132" i="19"/>
  <c r="F132" i="19"/>
  <c r="E132" i="19"/>
  <c r="D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T132" i="19"/>
  <c r="U132" i="19"/>
  <c r="V132" i="19"/>
  <c r="W132" i="19"/>
  <c r="X132" i="19"/>
  <c r="Y132" i="19"/>
  <c r="Z132" i="19"/>
  <c r="AA132" i="19"/>
  <c r="AB132" i="19"/>
  <c r="AC132" i="19"/>
  <c r="AD132" i="19"/>
  <c r="AE132" i="19"/>
  <c r="AF132" i="19"/>
  <c r="AG132" i="19"/>
  <c r="AH132" i="19"/>
  <c r="AI132" i="19"/>
  <c r="AJ132" i="19"/>
  <c r="AK132" i="19"/>
  <c r="AL132" i="19"/>
  <c r="AM132" i="19"/>
  <c r="AN132" i="19"/>
  <c r="AO132" i="19"/>
  <c r="AP132" i="19"/>
  <c r="AQ132" i="19"/>
  <c r="AR132" i="19"/>
  <c r="AS132" i="19"/>
  <c r="AT132" i="19"/>
  <c r="AU132" i="19"/>
  <c r="AV132" i="19"/>
  <c r="AW132" i="19"/>
  <c r="AX132" i="19"/>
  <c r="AY132" i="19"/>
  <c r="AZ132" i="19"/>
  <c r="BA132" i="19"/>
  <c r="BB132" i="19"/>
  <c r="BC132" i="19"/>
  <c r="BD132" i="19"/>
  <c r="F55" i="15"/>
  <c r="E56" i="15"/>
  <c r="C57" i="15"/>
  <c r="D56" i="15"/>
  <c r="A53" i="15"/>
  <c r="B53" i="15"/>
  <c r="G54" i="15"/>
  <c r="H54" i="15"/>
  <c r="C147" i="9"/>
  <c r="D147" i="9"/>
  <c r="E147" i="9"/>
  <c r="F147" i="9"/>
  <c r="G147" i="9"/>
  <c r="H147" i="9"/>
  <c r="I147" i="9"/>
  <c r="J147" i="9"/>
  <c r="K147" i="9"/>
  <c r="L147" i="9"/>
  <c r="M147" i="9"/>
  <c r="N147" i="9"/>
  <c r="O147" i="9"/>
  <c r="P147" i="9"/>
  <c r="Q147" i="9"/>
  <c r="R147" i="9"/>
  <c r="S147" i="9"/>
  <c r="T147" i="9"/>
  <c r="U147" i="9"/>
  <c r="V147" i="9"/>
  <c r="W147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L147" i="9"/>
  <c r="AM147" i="9"/>
  <c r="AN147" i="9"/>
  <c r="AO147" i="9"/>
  <c r="AP147" i="9"/>
  <c r="AQ147" i="9"/>
  <c r="AR147" i="9"/>
  <c r="AS147" i="9"/>
  <c r="AT147" i="9"/>
  <c r="AU147" i="9"/>
  <c r="AV147" i="9"/>
  <c r="AW147" i="9"/>
  <c r="AX147" i="9"/>
  <c r="AY147" i="9"/>
  <c r="AZ147" i="9"/>
  <c r="BA147" i="9"/>
  <c r="BB147" i="9"/>
  <c r="BC147" i="9"/>
  <c r="BE147" i="9"/>
  <c r="BE143" i="9"/>
  <c r="BE139" i="9"/>
  <c r="BE146" i="9"/>
  <c r="BE142" i="9"/>
  <c r="BE138" i="9"/>
  <c r="BE136" i="9"/>
  <c r="BE145" i="9"/>
  <c r="BE141" i="9"/>
  <c r="BE148" i="9"/>
  <c r="BE134" i="9"/>
  <c r="BE129" i="9"/>
  <c r="BE125" i="9"/>
  <c r="BE144" i="9"/>
  <c r="BE140" i="9"/>
  <c r="BE137" i="9"/>
  <c r="BE133" i="9"/>
  <c r="BE135" i="9"/>
  <c r="BE131" i="9"/>
  <c r="BE127" i="9"/>
  <c r="BE132" i="9"/>
  <c r="BE128" i="9"/>
  <c r="BE124" i="9"/>
  <c r="BE121" i="9"/>
  <c r="BE117" i="9"/>
  <c r="BE113" i="9"/>
  <c r="BE109" i="9"/>
  <c r="BE105" i="9"/>
  <c r="BE101" i="9"/>
  <c r="BE97" i="9"/>
  <c r="BE122" i="9"/>
  <c r="BE118" i="9"/>
  <c r="BE114" i="9"/>
  <c r="BE110" i="9"/>
  <c r="BE130" i="9"/>
  <c r="BE126" i="9"/>
  <c r="BE123" i="9"/>
  <c r="BE120" i="9"/>
  <c r="BE116" i="9"/>
  <c r="BE115" i="9"/>
  <c r="BE112" i="9"/>
  <c r="BE111" i="9"/>
  <c r="BE108" i="9"/>
  <c r="BE104" i="9"/>
  <c r="BE100" i="9"/>
  <c r="BE96" i="9"/>
  <c r="BE95" i="9"/>
  <c r="BE119" i="9"/>
  <c r="BE107" i="9"/>
  <c r="BE103" i="9"/>
  <c r="BE99" i="9"/>
  <c r="BE106" i="9"/>
  <c r="BE102" i="9"/>
  <c r="BE98" i="9"/>
  <c r="BE94" i="9"/>
  <c r="BG132" i="19" l="1"/>
  <c r="BG129" i="19"/>
  <c r="BG124" i="19"/>
  <c r="BG121" i="19"/>
  <c r="BG119" i="19"/>
  <c r="BG117" i="19"/>
  <c r="BG115" i="19"/>
  <c r="BG113" i="19"/>
  <c r="BG111" i="19"/>
  <c r="BG131" i="19"/>
  <c r="BG126" i="19"/>
  <c r="BG123" i="19"/>
  <c r="BG133" i="19"/>
  <c r="BG128" i="19"/>
  <c r="BG130" i="19"/>
  <c r="BG127" i="19"/>
  <c r="BG122" i="19"/>
  <c r="BG116" i="19"/>
  <c r="BG109" i="19"/>
  <c r="BG107" i="19"/>
  <c r="BG105" i="19"/>
  <c r="BG103" i="19"/>
  <c r="BG101" i="19"/>
  <c r="BG99" i="19"/>
  <c r="BG97" i="19"/>
  <c r="BG95" i="19"/>
  <c r="BG93" i="19"/>
  <c r="BG91" i="19"/>
  <c r="BG89" i="19"/>
  <c r="BG87" i="19"/>
  <c r="BG125" i="19"/>
  <c r="BG120" i="19"/>
  <c r="BG110" i="19"/>
  <c r="BG118" i="19"/>
  <c r="BG114" i="19"/>
  <c r="BG112" i="19"/>
  <c r="BG106" i="19"/>
  <c r="BG102" i="19"/>
  <c r="BG98" i="19"/>
  <c r="BG94" i="19"/>
  <c r="BG86" i="19"/>
  <c r="BG84" i="19"/>
  <c r="BG82" i="19"/>
  <c r="BG80" i="19"/>
  <c r="BG78" i="19"/>
  <c r="BH77" i="19"/>
  <c r="BG96" i="19"/>
  <c r="BG88" i="19"/>
  <c r="BG108" i="19"/>
  <c r="BG104" i="19"/>
  <c r="BG100" i="19"/>
  <c r="BG90" i="19"/>
  <c r="BG92" i="19"/>
  <c r="BG81" i="19"/>
  <c r="BG85" i="19"/>
  <c r="BG83" i="19"/>
  <c r="BG79" i="19"/>
  <c r="C133" i="19"/>
  <c r="B134" i="19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AY133" i="19"/>
  <c r="AZ133" i="19"/>
  <c r="BA133" i="19"/>
  <c r="BB133" i="19"/>
  <c r="BC133" i="19"/>
  <c r="BD133" i="19"/>
  <c r="BE133" i="19"/>
  <c r="BF133" i="19"/>
  <c r="F56" i="15"/>
  <c r="G56" i="15" s="1"/>
  <c r="A54" i="15"/>
  <c r="B54" i="15"/>
  <c r="G55" i="15"/>
  <c r="H55" i="15"/>
  <c r="E57" i="15"/>
  <c r="C58" i="15"/>
  <c r="D57" i="15"/>
  <c r="C148" i="9"/>
  <c r="E148" i="9"/>
  <c r="D148" i="9"/>
  <c r="F148" i="9"/>
  <c r="G148" i="9"/>
  <c r="H148" i="9"/>
  <c r="I148" i="9"/>
  <c r="J148" i="9"/>
  <c r="K148" i="9"/>
  <c r="L148" i="9"/>
  <c r="M148" i="9"/>
  <c r="N148" i="9"/>
  <c r="O148" i="9"/>
  <c r="P148" i="9"/>
  <c r="Q148" i="9"/>
  <c r="R148" i="9"/>
  <c r="S148" i="9"/>
  <c r="T148" i="9"/>
  <c r="U148" i="9"/>
  <c r="V148" i="9"/>
  <c r="W148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L148" i="9"/>
  <c r="AM148" i="9"/>
  <c r="AN148" i="9"/>
  <c r="AO148" i="9"/>
  <c r="AP148" i="9"/>
  <c r="AQ148" i="9"/>
  <c r="AR148" i="9"/>
  <c r="AS148" i="9"/>
  <c r="AT148" i="9"/>
  <c r="AU148" i="9"/>
  <c r="AV148" i="9"/>
  <c r="AW148" i="9"/>
  <c r="AX148" i="9"/>
  <c r="AY148" i="9"/>
  <c r="AZ148" i="9"/>
  <c r="BA148" i="9"/>
  <c r="BB148" i="9"/>
  <c r="BC148" i="9"/>
  <c r="BD148" i="9"/>
  <c r="BF146" i="9"/>
  <c r="BF142" i="9"/>
  <c r="BF138" i="9"/>
  <c r="BF148" i="9"/>
  <c r="BF144" i="9"/>
  <c r="BF140" i="9"/>
  <c r="BF135" i="9"/>
  <c r="BF147" i="9"/>
  <c r="BF143" i="9"/>
  <c r="BF149" i="9"/>
  <c r="BF136" i="9"/>
  <c r="BF132" i="9"/>
  <c r="BF128" i="9"/>
  <c r="BF124" i="9"/>
  <c r="BF145" i="9"/>
  <c r="BF141" i="9"/>
  <c r="BF134" i="9"/>
  <c r="BF137" i="9"/>
  <c r="BF133" i="9"/>
  <c r="BF130" i="9"/>
  <c r="BF126" i="9"/>
  <c r="BF139" i="9"/>
  <c r="BF131" i="9"/>
  <c r="BF127" i="9"/>
  <c r="BF123" i="9"/>
  <c r="BF120" i="9"/>
  <c r="BF116" i="9"/>
  <c r="BF112" i="9"/>
  <c r="BF108" i="9"/>
  <c r="BF104" i="9"/>
  <c r="BF100" i="9"/>
  <c r="BF96" i="9"/>
  <c r="BF121" i="9"/>
  <c r="BF117" i="9"/>
  <c r="BF113" i="9"/>
  <c r="BF109" i="9"/>
  <c r="BF122" i="9"/>
  <c r="BF129" i="9"/>
  <c r="BF125" i="9"/>
  <c r="BF119" i="9"/>
  <c r="BF106" i="9"/>
  <c r="BF102" i="9"/>
  <c r="BF98" i="9"/>
  <c r="BF94" i="9"/>
  <c r="BF118" i="9"/>
  <c r="BF115" i="9"/>
  <c r="BF114" i="9"/>
  <c r="BF111" i="9"/>
  <c r="BF110" i="9"/>
  <c r="BF95" i="9"/>
  <c r="BF105" i="9"/>
  <c r="BF101" i="9"/>
  <c r="BF97" i="9"/>
  <c r="BF107" i="9"/>
  <c r="BF103" i="9"/>
  <c r="BF99" i="9"/>
  <c r="BH134" i="19" l="1"/>
  <c r="BH132" i="19"/>
  <c r="BH130" i="19"/>
  <c r="BH128" i="19"/>
  <c r="BH126" i="19"/>
  <c r="BH124" i="19"/>
  <c r="BH122" i="19"/>
  <c r="BH127" i="19"/>
  <c r="BH129" i="19"/>
  <c r="BH121" i="19"/>
  <c r="BH119" i="19"/>
  <c r="BH117" i="19"/>
  <c r="BH131" i="19"/>
  <c r="BH133" i="19"/>
  <c r="BH118" i="19"/>
  <c r="BH114" i="19"/>
  <c r="BH111" i="19"/>
  <c r="BH116" i="19"/>
  <c r="BH113" i="19"/>
  <c r="BH109" i="19"/>
  <c r="BH107" i="19"/>
  <c r="BH105" i="19"/>
  <c r="BH103" i="19"/>
  <c r="BH101" i="19"/>
  <c r="BH99" i="19"/>
  <c r="BH97" i="19"/>
  <c r="BH125" i="19"/>
  <c r="BH120" i="19"/>
  <c r="BH115" i="19"/>
  <c r="BH123" i="19"/>
  <c r="BH112" i="19"/>
  <c r="BH92" i="19"/>
  <c r="BH89" i="19"/>
  <c r="BH110" i="19"/>
  <c r="BH106" i="19"/>
  <c r="BH102" i="19"/>
  <c r="BH98" i="19"/>
  <c r="BH94" i="19"/>
  <c r="BH91" i="19"/>
  <c r="BH86" i="19"/>
  <c r="BH84" i="19"/>
  <c r="BH82" i="19"/>
  <c r="BH80" i="19"/>
  <c r="BH96" i="19"/>
  <c r="BH93" i="19"/>
  <c r="BH88" i="19"/>
  <c r="BH108" i="19"/>
  <c r="BH104" i="19"/>
  <c r="BH100" i="19"/>
  <c r="BH95" i="19"/>
  <c r="BH90" i="19"/>
  <c r="BH87" i="19"/>
  <c r="BH85" i="19"/>
  <c r="BI77" i="19"/>
  <c r="BH81" i="19"/>
  <c r="BH78" i="19"/>
  <c r="BH83" i="19"/>
  <c r="BH79" i="19"/>
  <c r="B135" i="19"/>
  <c r="BH135" i="19" s="1"/>
  <c r="C134" i="19"/>
  <c r="D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T134" i="19"/>
  <c r="U134" i="19"/>
  <c r="V134" i="19"/>
  <c r="W134" i="19"/>
  <c r="X134" i="19"/>
  <c r="Y134" i="19"/>
  <c r="Z134" i="19"/>
  <c r="AA134" i="19"/>
  <c r="AB134" i="19"/>
  <c r="AC134" i="19"/>
  <c r="AD134" i="19"/>
  <c r="AE134" i="19"/>
  <c r="AF134" i="19"/>
  <c r="AG134" i="19"/>
  <c r="AH134" i="19"/>
  <c r="AI134" i="19"/>
  <c r="AJ134" i="19"/>
  <c r="AK134" i="19"/>
  <c r="AL134" i="19"/>
  <c r="AM134" i="19"/>
  <c r="AN134" i="19"/>
  <c r="AO134" i="19"/>
  <c r="AP134" i="19"/>
  <c r="AQ134" i="19"/>
  <c r="AR134" i="19"/>
  <c r="AS134" i="19"/>
  <c r="AT134" i="19"/>
  <c r="AU134" i="19"/>
  <c r="AV134" i="19"/>
  <c r="AW134" i="19"/>
  <c r="AX134" i="19"/>
  <c r="AY134" i="19"/>
  <c r="AZ134" i="19"/>
  <c r="BA134" i="19"/>
  <c r="BB134" i="19"/>
  <c r="BC134" i="19"/>
  <c r="BD134" i="19"/>
  <c r="BE134" i="19"/>
  <c r="BF134" i="19"/>
  <c r="BG134" i="19"/>
  <c r="H56" i="15"/>
  <c r="A55" i="15"/>
  <c r="A56" i="15" s="1"/>
  <c r="B55" i="15"/>
  <c r="B56" i="15" s="1"/>
  <c r="E58" i="15"/>
  <c r="C59" i="15"/>
  <c r="D58" i="15"/>
  <c r="F57" i="15"/>
  <c r="C149" i="9"/>
  <c r="D149" i="9"/>
  <c r="E149" i="9"/>
  <c r="F149" i="9"/>
  <c r="G149" i="9"/>
  <c r="H149" i="9"/>
  <c r="I149" i="9"/>
  <c r="J149" i="9"/>
  <c r="K149" i="9"/>
  <c r="L149" i="9"/>
  <c r="M149" i="9"/>
  <c r="N149" i="9"/>
  <c r="O149" i="9"/>
  <c r="P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L149" i="9"/>
  <c r="AM149" i="9"/>
  <c r="AN149" i="9"/>
  <c r="AO149" i="9"/>
  <c r="AP149" i="9"/>
  <c r="AQ149" i="9"/>
  <c r="AR149" i="9"/>
  <c r="AS149" i="9"/>
  <c r="AT149" i="9"/>
  <c r="AU149" i="9"/>
  <c r="AV149" i="9"/>
  <c r="AW149" i="9"/>
  <c r="AX149" i="9"/>
  <c r="AY149" i="9"/>
  <c r="AZ149" i="9"/>
  <c r="BA149" i="9"/>
  <c r="BB149" i="9"/>
  <c r="BC149" i="9"/>
  <c r="BD149" i="9"/>
  <c r="BE149" i="9"/>
  <c r="BG149" i="9"/>
  <c r="BG145" i="9"/>
  <c r="BG141" i="9"/>
  <c r="BG134" i="9"/>
  <c r="BG150" i="9"/>
  <c r="BG148" i="9"/>
  <c r="BG146" i="9"/>
  <c r="BG142" i="9"/>
  <c r="BG139" i="9"/>
  <c r="BG131" i="9"/>
  <c r="BG127" i="9"/>
  <c r="BG138" i="9"/>
  <c r="BG136" i="9"/>
  <c r="BG132" i="9"/>
  <c r="BG144" i="9"/>
  <c r="BG140" i="9"/>
  <c r="BG129" i="9"/>
  <c r="BG125" i="9"/>
  <c r="BG147" i="9"/>
  <c r="BG143" i="9"/>
  <c r="BG137" i="9"/>
  <c r="BG135" i="9"/>
  <c r="BG133" i="9"/>
  <c r="BG130" i="9"/>
  <c r="BG126" i="9"/>
  <c r="BG122" i="9"/>
  <c r="BG123" i="9"/>
  <c r="BG119" i="9"/>
  <c r="BG115" i="9"/>
  <c r="BG111" i="9"/>
  <c r="BG107" i="9"/>
  <c r="BG103" i="9"/>
  <c r="BG99" i="9"/>
  <c r="BG124" i="9"/>
  <c r="BG120" i="9"/>
  <c r="BG116" i="9"/>
  <c r="BG112" i="9"/>
  <c r="BG108" i="9"/>
  <c r="BG128" i="9"/>
  <c r="BG121" i="9"/>
  <c r="BG106" i="9"/>
  <c r="BG104" i="9"/>
  <c r="BG102" i="9"/>
  <c r="BG100" i="9"/>
  <c r="BG98" i="9"/>
  <c r="BG96" i="9"/>
  <c r="BG94" i="9"/>
  <c r="BG118" i="9"/>
  <c r="BG114" i="9"/>
  <c r="BG110" i="9"/>
  <c r="BG95" i="9"/>
  <c r="BG117" i="9"/>
  <c r="BG113" i="9"/>
  <c r="BG109" i="9"/>
  <c r="BG105" i="9"/>
  <c r="BG101" i="9"/>
  <c r="BG97" i="9"/>
  <c r="BI133" i="19" l="1"/>
  <c r="BI130" i="19"/>
  <c r="BI125" i="19"/>
  <c r="BI122" i="19"/>
  <c r="BI120" i="19"/>
  <c r="BI118" i="19"/>
  <c r="BI116" i="19"/>
  <c r="BI114" i="19"/>
  <c r="BI112" i="19"/>
  <c r="BI110" i="19"/>
  <c r="BI135" i="19"/>
  <c r="BI132" i="19"/>
  <c r="BI127" i="19"/>
  <c r="BI124" i="19"/>
  <c r="BI134" i="19"/>
  <c r="BI129" i="19"/>
  <c r="BI131" i="19"/>
  <c r="BI128" i="19"/>
  <c r="BI123" i="19"/>
  <c r="BI108" i="19"/>
  <c r="BI106" i="19"/>
  <c r="BI104" i="19"/>
  <c r="BI102" i="19"/>
  <c r="BI100" i="19"/>
  <c r="BI98" i="19"/>
  <c r="BI96" i="19"/>
  <c r="BI94" i="19"/>
  <c r="BI92" i="19"/>
  <c r="BI90" i="19"/>
  <c r="BI88" i="19"/>
  <c r="BI86" i="19"/>
  <c r="BI121" i="19"/>
  <c r="BI117" i="19"/>
  <c r="BI111" i="19"/>
  <c r="BI126" i="19"/>
  <c r="BI119" i="19"/>
  <c r="BI115" i="19"/>
  <c r="BI113" i="19"/>
  <c r="BI107" i="19"/>
  <c r="BI103" i="19"/>
  <c r="BI99" i="19"/>
  <c r="BI95" i="19"/>
  <c r="BI87" i="19"/>
  <c r="BI85" i="19"/>
  <c r="BI83" i="19"/>
  <c r="BI81" i="19"/>
  <c r="BI79" i="19"/>
  <c r="BI89" i="19"/>
  <c r="BI109" i="19"/>
  <c r="BI105" i="19"/>
  <c r="BI101" i="19"/>
  <c r="BI97" i="19"/>
  <c r="BI91" i="19"/>
  <c r="BI93" i="19"/>
  <c r="BI82" i="19"/>
  <c r="BJ77" i="19"/>
  <c r="BI84" i="19"/>
  <c r="BI80" i="19"/>
  <c r="BI78" i="19"/>
  <c r="C135" i="19"/>
  <c r="B136" i="19"/>
  <c r="BI136" i="19" s="1"/>
  <c r="E135" i="19"/>
  <c r="F135" i="19"/>
  <c r="D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T135" i="19"/>
  <c r="U135" i="19"/>
  <c r="V135" i="19"/>
  <c r="W135" i="19"/>
  <c r="X135" i="19"/>
  <c r="Y135" i="19"/>
  <c r="Z135" i="19"/>
  <c r="AA135" i="19"/>
  <c r="AB135" i="19"/>
  <c r="AC135" i="19"/>
  <c r="AD135" i="19"/>
  <c r="AE135" i="19"/>
  <c r="AF135" i="19"/>
  <c r="AG135" i="19"/>
  <c r="AH135" i="19"/>
  <c r="AI135" i="19"/>
  <c r="AJ135" i="19"/>
  <c r="AK135" i="19"/>
  <c r="AL135" i="19"/>
  <c r="AM135" i="19"/>
  <c r="AN135" i="19"/>
  <c r="AO135" i="19"/>
  <c r="AP135" i="19"/>
  <c r="AQ135" i="19"/>
  <c r="AR135" i="19"/>
  <c r="AS135" i="19"/>
  <c r="AT135" i="19"/>
  <c r="AU135" i="19"/>
  <c r="AV135" i="19"/>
  <c r="AW135" i="19"/>
  <c r="AX135" i="19"/>
  <c r="AY135" i="19"/>
  <c r="AZ135" i="19"/>
  <c r="BA135" i="19"/>
  <c r="BB135" i="19"/>
  <c r="BC135" i="19"/>
  <c r="BD135" i="19"/>
  <c r="BE135" i="19"/>
  <c r="BF135" i="19"/>
  <c r="BG135" i="19"/>
  <c r="F58" i="15"/>
  <c r="E59" i="15"/>
  <c r="C60" i="15"/>
  <c r="D59" i="15"/>
  <c r="G57" i="15"/>
  <c r="H57" i="15"/>
  <c r="C150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L150" i="9"/>
  <c r="AM150" i="9"/>
  <c r="AN150" i="9"/>
  <c r="AO150" i="9"/>
  <c r="AP150" i="9"/>
  <c r="AQ150" i="9"/>
  <c r="AR150" i="9"/>
  <c r="AS150" i="9"/>
  <c r="AT150" i="9"/>
  <c r="AU150" i="9"/>
  <c r="AV150" i="9"/>
  <c r="AW150" i="9"/>
  <c r="AX150" i="9"/>
  <c r="AY150" i="9"/>
  <c r="AZ150" i="9"/>
  <c r="BA150" i="9"/>
  <c r="BB150" i="9"/>
  <c r="BC150" i="9"/>
  <c r="BD150" i="9"/>
  <c r="BE150" i="9"/>
  <c r="BF150" i="9"/>
  <c r="BH148" i="9"/>
  <c r="BH144" i="9"/>
  <c r="BH140" i="9"/>
  <c r="BH151" i="9"/>
  <c r="BH149" i="9"/>
  <c r="BH147" i="9"/>
  <c r="BH145" i="9"/>
  <c r="BH143" i="9"/>
  <c r="BH141" i="9"/>
  <c r="BH139" i="9"/>
  <c r="BH137" i="9"/>
  <c r="BH133" i="9"/>
  <c r="BH150" i="9"/>
  <c r="BH146" i="9"/>
  <c r="BH142" i="9"/>
  <c r="BH135" i="9"/>
  <c r="BH130" i="9"/>
  <c r="BH126" i="9"/>
  <c r="BH131" i="9"/>
  <c r="BH138" i="9"/>
  <c r="BH136" i="9"/>
  <c r="BH134" i="9"/>
  <c r="BH132" i="9"/>
  <c r="BH128" i="9"/>
  <c r="BH129" i="9"/>
  <c r="BH125" i="9"/>
  <c r="BH127" i="9"/>
  <c r="BH118" i="9"/>
  <c r="BH114" i="9"/>
  <c r="BH110" i="9"/>
  <c r="BH106" i="9"/>
  <c r="BH102" i="9"/>
  <c r="BH98" i="9"/>
  <c r="BH123" i="9"/>
  <c r="BH119" i="9"/>
  <c r="BH115" i="9"/>
  <c r="BH111" i="9"/>
  <c r="BH124" i="9"/>
  <c r="BH122" i="9"/>
  <c r="BH121" i="9"/>
  <c r="BH117" i="9"/>
  <c r="BH113" i="9"/>
  <c r="BH109" i="9"/>
  <c r="BH107" i="9"/>
  <c r="BH105" i="9"/>
  <c r="BH103" i="9"/>
  <c r="BH101" i="9"/>
  <c r="BH99" i="9"/>
  <c r="BH97" i="9"/>
  <c r="BH116" i="9"/>
  <c r="BH112" i="9"/>
  <c r="BH108" i="9"/>
  <c r="BH120" i="9"/>
  <c r="BH104" i="9"/>
  <c r="BH100" i="9"/>
  <c r="BH96" i="9"/>
  <c r="BH94" i="9"/>
  <c r="BH95" i="9"/>
  <c r="BJ135" i="19" l="1"/>
  <c r="BJ133" i="19"/>
  <c r="BJ131" i="19"/>
  <c r="BJ129" i="19"/>
  <c r="BJ127" i="19"/>
  <c r="BJ125" i="19"/>
  <c r="BJ123" i="19"/>
  <c r="BJ136" i="19"/>
  <c r="BJ128" i="19"/>
  <c r="BJ130" i="19"/>
  <c r="BJ122" i="19"/>
  <c r="BJ120" i="19"/>
  <c r="BJ118" i="19"/>
  <c r="BJ132" i="19"/>
  <c r="BJ134" i="19"/>
  <c r="BJ126" i="19"/>
  <c r="BJ119" i="19"/>
  <c r="BJ115" i="19"/>
  <c r="BJ112" i="19"/>
  <c r="BJ114" i="19"/>
  <c r="BJ108" i="19"/>
  <c r="BJ106" i="19"/>
  <c r="BJ104" i="19"/>
  <c r="BJ102" i="19"/>
  <c r="BJ100" i="19"/>
  <c r="BJ98" i="19"/>
  <c r="BJ121" i="19"/>
  <c r="BJ117" i="19"/>
  <c r="BJ116" i="19"/>
  <c r="BJ124" i="19"/>
  <c r="BJ113" i="19"/>
  <c r="BJ110" i="19"/>
  <c r="BJ93" i="19"/>
  <c r="BJ90" i="19"/>
  <c r="BJ111" i="19"/>
  <c r="BJ107" i="19"/>
  <c r="BJ103" i="19"/>
  <c r="BJ99" i="19"/>
  <c r="BJ95" i="19"/>
  <c r="BJ92" i="19"/>
  <c r="BJ87" i="19"/>
  <c r="BJ85" i="19"/>
  <c r="BJ83" i="19"/>
  <c r="BJ81" i="19"/>
  <c r="BJ79" i="19"/>
  <c r="BJ94" i="19"/>
  <c r="BJ89" i="19"/>
  <c r="BJ109" i="19"/>
  <c r="BJ105" i="19"/>
  <c r="BJ101" i="19"/>
  <c r="BJ97" i="19"/>
  <c r="BJ96" i="19"/>
  <c r="BJ91" i="19"/>
  <c r="BJ88" i="19"/>
  <c r="BJ78" i="19"/>
  <c r="BJ86" i="19"/>
  <c r="BJ82" i="19"/>
  <c r="BK77" i="19"/>
  <c r="BJ84" i="19"/>
  <c r="BJ80" i="19"/>
  <c r="B137" i="19"/>
  <c r="BJ137" i="19" s="1"/>
  <c r="C136" i="19"/>
  <c r="F136" i="19"/>
  <c r="E136" i="19"/>
  <c r="D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T136" i="19"/>
  <c r="U136" i="19"/>
  <c r="V136" i="19"/>
  <c r="W136" i="19"/>
  <c r="X136" i="19"/>
  <c r="Y136" i="19"/>
  <c r="Z136" i="19"/>
  <c r="AA136" i="19"/>
  <c r="AB136" i="19"/>
  <c r="AC136" i="19"/>
  <c r="AD136" i="19"/>
  <c r="AE136" i="19"/>
  <c r="AF136" i="19"/>
  <c r="AG136" i="19"/>
  <c r="AH136" i="19"/>
  <c r="AI136" i="19"/>
  <c r="AJ136" i="19"/>
  <c r="AK136" i="19"/>
  <c r="AL136" i="19"/>
  <c r="AM136" i="19"/>
  <c r="AN136" i="19"/>
  <c r="AO136" i="19"/>
  <c r="AP136" i="19"/>
  <c r="AQ136" i="19"/>
  <c r="AR136" i="19"/>
  <c r="AS136" i="19"/>
  <c r="AT136" i="19"/>
  <c r="AU136" i="19"/>
  <c r="AV136" i="19"/>
  <c r="AW136" i="19"/>
  <c r="AX136" i="19"/>
  <c r="AY136" i="19"/>
  <c r="AZ136" i="19"/>
  <c r="BA136" i="19"/>
  <c r="BB136" i="19"/>
  <c r="BC136" i="19"/>
  <c r="BD136" i="19"/>
  <c r="BE136" i="19"/>
  <c r="BF136" i="19"/>
  <c r="BG136" i="19"/>
  <c r="BH136" i="19"/>
  <c r="F59" i="15"/>
  <c r="H59" i="15" s="1"/>
  <c r="A57" i="15"/>
  <c r="B57" i="15"/>
  <c r="G58" i="15"/>
  <c r="H58" i="15"/>
  <c r="E60" i="15"/>
  <c r="C61" i="15"/>
  <c r="D60" i="15"/>
  <c r="C151" i="9"/>
  <c r="E151" i="9"/>
  <c r="D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L151" i="9"/>
  <c r="AM151" i="9"/>
  <c r="AN151" i="9"/>
  <c r="AO151" i="9"/>
  <c r="AP151" i="9"/>
  <c r="AQ151" i="9"/>
  <c r="AR151" i="9"/>
  <c r="AS151" i="9"/>
  <c r="AT151" i="9"/>
  <c r="AU151" i="9"/>
  <c r="AV151" i="9"/>
  <c r="AW151" i="9"/>
  <c r="AX151" i="9"/>
  <c r="AY151" i="9"/>
  <c r="AZ151" i="9"/>
  <c r="BA151" i="9"/>
  <c r="BB151" i="9"/>
  <c r="BC151" i="9"/>
  <c r="BD151" i="9"/>
  <c r="BE151" i="9"/>
  <c r="BF151" i="9"/>
  <c r="BG151" i="9"/>
  <c r="BI151" i="9"/>
  <c r="BI147" i="9"/>
  <c r="BI143" i="9"/>
  <c r="BI139" i="9"/>
  <c r="BI136" i="9"/>
  <c r="BI152" i="9"/>
  <c r="BI148" i="9"/>
  <c r="BI144" i="9"/>
  <c r="BI140" i="9"/>
  <c r="BI150" i="9"/>
  <c r="BI149" i="9"/>
  <c r="BI137" i="9"/>
  <c r="BI133" i="9"/>
  <c r="BI129" i="9"/>
  <c r="BI125" i="9"/>
  <c r="BI146" i="9"/>
  <c r="BI142" i="9"/>
  <c r="BI135" i="9"/>
  <c r="BI145" i="9"/>
  <c r="BI141" i="9"/>
  <c r="BI131" i="9"/>
  <c r="BI127" i="9"/>
  <c r="BI138" i="9"/>
  <c r="BI134" i="9"/>
  <c r="BI132" i="9"/>
  <c r="BI128" i="9"/>
  <c r="BI124" i="9"/>
  <c r="BI130" i="9"/>
  <c r="BI126" i="9"/>
  <c r="BI122" i="9"/>
  <c r="BI121" i="9"/>
  <c r="BI117" i="9"/>
  <c r="BI113" i="9"/>
  <c r="BI109" i="9"/>
  <c r="BI105" i="9"/>
  <c r="BI101" i="9"/>
  <c r="BI97" i="9"/>
  <c r="BI118" i="9"/>
  <c r="BI114" i="9"/>
  <c r="BI110" i="9"/>
  <c r="BI123" i="9"/>
  <c r="BI120" i="9"/>
  <c r="BI95" i="9"/>
  <c r="BI107" i="9"/>
  <c r="BI103" i="9"/>
  <c r="BI99" i="9"/>
  <c r="BI119" i="9"/>
  <c r="BI116" i="9"/>
  <c r="BI115" i="9"/>
  <c r="BI112" i="9"/>
  <c r="BI111" i="9"/>
  <c r="BI108" i="9"/>
  <c r="BI106" i="9"/>
  <c r="BI102" i="9"/>
  <c r="BI98" i="9"/>
  <c r="BI104" i="9"/>
  <c r="BI100" i="9"/>
  <c r="BI96" i="9"/>
  <c r="BI94" i="9"/>
  <c r="C137" i="19" l="1"/>
  <c r="B138" i="19"/>
  <c r="F137" i="19"/>
  <c r="D137" i="19"/>
  <c r="E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T137" i="19"/>
  <c r="U137" i="19"/>
  <c r="V137" i="19"/>
  <c r="W137" i="19"/>
  <c r="X137" i="19"/>
  <c r="Y137" i="19"/>
  <c r="Z137" i="19"/>
  <c r="AA137" i="19"/>
  <c r="AB137" i="19"/>
  <c r="AC137" i="19"/>
  <c r="AD137" i="19"/>
  <c r="AE137" i="19"/>
  <c r="AF137" i="19"/>
  <c r="AG137" i="19"/>
  <c r="AH137" i="19"/>
  <c r="AI137" i="19"/>
  <c r="AJ137" i="19"/>
  <c r="AK137" i="19"/>
  <c r="AL137" i="19"/>
  <c r="AM137" i="19"/>
  <c r="AN137" i="19"/>
  <c r="AO137" i="19"/>
  <c r="AP137" i="19"/>
  <c r="AQ137" i="19"/>
  <c r="AR137" i="19"/>
  <c r="AS137" i="19"/>
  <c r="AT137" i="19"/>
  <c r="AU137" i="19"/>
  <c r="AV137" i="19"/>
  <c r="AW137" i="19"/>
  <c r="AX137" i="19"/>
  <c r="AY137" i="19"/>
  <c r="AZ137" i="19"/>
  <c r="BA137" i="19"/>
  <c r="BB137" i="19"/>
  <c r="BC137" i="19"/>
  <c r="BD137" i="19"/>
  <c r="BE137" i="19"/>
  <c r="BF137" i="19"/>
  <c r="BG137" i="19"/>
  <c r="BH137" i="19"/>
  <c r="BI137" i="19"/>
  <c r="BK137" i="19"/>
  <c r="BK134" i="19"/>
  <c r="BK131" i="19"/>
  <c r="BK126" i="19"/>
  <c r="BK123" i="19"/>
  <c r="BK121" i="19"/>
  <c r="BK119" i="19"/>
  <c r="BK117" i="19"/>
  <c r="BK115" i="19"/>
  <c r="BK113" i="19"/>
  <c r="BK111" i="19"/>
  <c r="BK136" i="19"/>
  <c r="BK133" i="19"/>
  <c r="BK128" i="19"/>
  <c r="BK125" i="19"/>
  <c r="BK135" i="19"/>
  <c r="BK130" i="19"/>
  <c r="BK138" i="19"/>
  <c r="BK132" i="19"/>
  <c r="BK129" i="19"/>
  <c r="BK124" i="19"/>
  <c r="BK110" i="19"/>
  <c r="BK109" i="19"/>
  <c r="BK107" i="19"/>
  <c r="BK105" i="19"/>
  <c r="BK103" i="19"/>
  <c r="BK101" i="19"/>
  <c r="BK99" i="19"/>
  <c r="BK97" i="19"/>
  <c r="BK95" i="19"/>
  <c r="BK93" i="19"/>
  <c r="BK91" i="19"/>
  <c r="BK89" i="19"/>
  <c r="BK87" i="19"/>
  <c r="BK122" i="19"/>
  <c r="BK118" i="19"/>
  <c r="BK112" i="19"/>
  <c r="BK114" i="19"/>
  <c r="BK127" i="19"/>
  <c r="BK120" i="19"/>
  <c r="BK116" i="19"/>
  <c r="BK108" i="19"/>
  <c r="BK104" i="19"/>
  <c r="BK100" i="19"/>
  <c r="BK96" i="19"/>
  <c r="BK88" i="19"/>
  <c r="BK84" i="19"/>
  <c r="BK82" i="19"/>
  <c r="BK80" i="19"/>
  <c r="BK78" i="19"/>
  <c r="BK90" i="19"/>
  <c r="BK106" i="19"/>
  <c r="BK102" i="19"/>
  <c r="BK98" i="19"/>
  <c r="BK92" i="19"/>
  <c r="BK94" i="19"/>
  <c r="BK86" i="19"/>
  <c r="BK83" i="19"/>
  <c r="BK79" i="19"/>
  <c r="BK85" i="19"/>
  <c r="BK81" i="19"/>
  <c r="G59" i="15"/>
  <c r="F60" i="15"/>
  <c r="G60" i="15" s="1"/>
  <c r="A58" i="15"/>
  <c r="B58" i="15"/>
  <c r="E61" i="15"/>
  <c r="C62" i="15"/>
  <c r="D61" i="15"/>
  <c r="C152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L152" i="9"/>
  <c r="AM152" i="9"/>
  <c r="AN152" i="9"/>
  <c r="AO152" i="9"/>
  <c r="AP152" i="9"/>
  <c r="AQ152" i="9"/>
  <c r="AR152" i="9"/>
  <c r="AS152" i="9"/>
  <c r="AT152" i="9"/>
  <c r="AU152" i="9"/>
  <c r="AV152" i="9"/>
  <c r="AW152" i="9"/>
  <c r="AX152" i="9"/>
  <c r="AY152" i="9"/>
  <c r="AZ152" i="9"/>
  <c r="BA152" i="9"/>
  <c r="BB152" i="9"/>
  <c r="BC152" i="9"/>
  <c r="BD152" i="9"/>
  <c r="BE152" i="9"/>
  <c r="BF152" i="9"/>
  <c r="BG152" i="9"/>
  <c r="BH152" i="9"/>
  <c r="BJ153" i="9"/>
  <c r="BJ150" i="9"/>
  <c r="BJ146" i="9"/>
  <c r="BJ142" i="9"/>
  <c r="BJ138" i="9"/>
  <c r="BJ135" i="9"/>
  <c r="BJ149" i="9"/>
  <c r="BJ145" i="9"/>
  <c r="BJ141" i="9"/>
  <c r="BJ152" i="9"/>
  <c r="BJ148" i="9"/>
  <c r="BJ151" i="9"/>
  <c r="BJ147" i="9"/>
  <c r="BJ143" i="9"/>
  <c r="BJ134" i="9"/>
  <c r="BJ132" i="9"/>
  <c r="BJ128" i="9"/>
  <c r="BJ124" i="9"/>
  <c r="BJ139" i="9"/>
  <c r="BJ137" i="9"/>
  <c r="BJ133" i="9"/>
  <c r="BJ130" i="9"/>
  <c r="BJ126" i="9"/>
  <c r="BJ144" i="9"/>
  <c r="BJ140" i="9"/>
  <c r="BJ136" i="9"/>
  <c r="BJ131" i="9"/>
  <c r="BJ127" i="9"/>
  <c r="BJ123" i="9"/>
  <c r="BJ129" i="9"/>
  <c r="BJ125" i="9"/>
  <c r="BJ120" i="9"/>
  <c r="BJ116" i="9"/>
  <c r="BJ112" i="9"/>
  <c r="BJ108" i="9"/>
  <c r="BJ104" i="9"/>
  <c r="BJ100" i="9"/>
  <c r="BJ96" i="9"/>
  <c r="BJ122" i="9"/>
  <c r="BJ121" i="9"/>
  <c r="BJ117" i="9"/>
  <c r="BJ113" i="9"/>
  <c r="BJ109" i="9"/>
  <c r="BJ119" i="9"/>
  <c r="BJ94" i="9"/>
  <c r="BJ105" i="9"/>
  <c r="BJ101" i="9"/>
  <c r="BJ97" i="9"/>
  <c r="BJ95" i="9"/>
  <c r="BJ107" i="9"/>
  <c r="BJ103" i="9"/>
  <c r="BJ99" i="9"/>
  <c r="BJ118" i="9"/>
  <c r="BJ115" i="9"/>
  <c r="BJ114" i="9"/>
  <c r="BJ111" i="9"/>
  <c r="BJ110" i="9"/>
  <c r="BJ106" i="9"/>
  <c r="BJ102" i="9"/>
  <c r="BJ98" i="9"/>
  <c r="C138" i="19" l="1"/>
  <c r="F138" i="19"/>
  <c r="D138" i="19"/>
  <c r="E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T138" i="19"/>
  <c r="U138" i="19"/>
  <c r="V138" i="19"/>
  <c r="W138" i="19"/>
  <c r="X138" i="19"/>
  <c r="Y138" i="19"/>
  <c r="Z138" i="19"/>
  <c r="AA138" i="19"/>
  <c r="AB138" i="19"/>
  <c r="AC138" i="19"/>
  <c r="AD138" i="19"/>
  <c r="AE138" i="19"/>
  <c r="AF138" i="19"/>
  <c r="AG138" i="19"/>
  <c r="AH138" i="19"/>
  <c r="AI138" i="19"/>
  <c r="AJ138" i="19"/>
  <c r="AK138" i="19"/>
  <c r="AL138" i="19"/>
  <c r="AM138" i="19"/>
  <c r="AN138" i="19"/>
  <c r="AO138" i="19"/>
  <c r="AP138" i="19"/>
  <c r="AQ138" i="19"/>
  <c r="AR138" i="19"/>
  <c r="AS138" i="19"/>
  <c r="AT138" i="19"/>
  <c r="AU138" i="19"/>
  <c r="AV138" i="19"/>
  <c r="AW138" i="19"/>
  <c r="AX138" i="19"/>
  <c r="AY138" i="19"/>
  <c r="AZ138" i="19"/>
  <c r="BA138" i="19"/>
  <c r="BB138" i="19"/>
  <c r="BC138" i="19"/>
  <c r="BD138" i="19"/>
  <c r="BE138" i="19"/>
  <c r="BF138" i="19"/>
  <c r="BG138" i="19"/>
  <c r="BH138" i="19"/>
  <c r="BI138" i="19"/>
  <c r="BJ138" i="19"/>
  <c r="A59" i="15"/>
  <c r="A60" i="15" s="1"/>
  <c r="B59" i="15"/>
  <c r="B60" i="15" s="1"/>
  <c r="F61" i="15"/>
  <c r="H61" i="15" s="1"/>
  <c r="H60" i="15"/>
  <c r="E62" i="15"/>
  <c r="C63" i="15"/>
  <c r="D62" i="15"/>
  <c r="C153" i="9"/>
  <c r="E153" i="9"/>
  <c r="D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L153" i="9"/>
  <c r="AM153" i="9"/>
  <c r="AN153" i="9"/>
  <c r="AO153" i="9"/>
  <c r="AP153" i="9"/>
  <c r="AQ153" i="9"/>
  <c r="AR153" i="9"/>
  <c r="AS153" i="9"/>
  <c r="AT153" i="9"/>
  <c r="AU153" i="9"/>
  <c r="AV153" i="9"/>
  <c r="AW153" i="9"/>
  <c r="AX153" i="9"/>
  <c r="AY153" i="9"/>
  <c r="AZ153" i="9"/>
  <c r="BA153" i="9"/>
  <c r="BB153" i="9"/>
  <c r="BC153" i="9"/>
  <c r="BD153" i="9"/>
  <c r="BE153" i="9"/>
  <c r="BF153" i="9"/>
  <c r="BG153" i="9"/>
  <c r="BH153" i="9"/>
  <c r="BI153" i="9"/>
  <c r="BK153" i="9"/>
  <c r="BK149" i="9"/>
  <c r="BK145" i="9"/>
  <c r="BK141" i="9"/>
  <c r="BK137" i="9"/>
  <c r="BK154" i="9"/>
  <c r="BK152" i="9"/>
  <c r="BK150" i="9"/>
  <c r="BK148" i="9"/>
  <c r="BK146" i="9"/>
  <c r="BK144" i="9"/>
  <c r="BK142" i="9"/>
  <c r="BK140" i="9"/>
  <c r="BK138" i="9"/>
  <c r="BK134" i="9"/>
  <c r="BK151" i="9"/>
  <c r="BK147" i="9"/>
  <c r="BK143" i="9"/>
  <c r="BK136" i="9"/>
  <c r="BK131" i="9"/>
  <c r="BK127" i="9"/>
  <c r="BK132" i="9"/>
  <c r="BK139" i="9"/>
  <c r="BK135" i="9"/>
  <c r="BK133" i="9"/>
  <c r="BK129" i="9"/>
  <c r="BK125" i="9"/>
  <c r="BK130" i="9"/>
  <c r="BK126" i="9"/>
  <c r="BK122" i="9"/>
  <c r="BK128" i="9"/>
  <c r="BK119" i="9"/>
  <c r="BK115" i="9"/>
  <c r="BK111" i="9"/>
  <c r="BK107" i="9"/>
  <c r="BK103" i="9"/>
  <c r="BK99" i="9"/>
  <c r="BK120" i="9"/>
  <c r="BK116" i="9"/>
  <c r="BK112" i="9"/>
  <c r="BK108" i="9"/>
  <c r="BK124" i="9"/>
  <c r="BK123" i="9"/>
  <c r="BK118" i="9"/>
  <c r="BK114" i="9"/>
  <c r="BK110" i="9"/>
  <c r="BK106" i="9"/>
  <c r="BK104" i="9"/>
  <c r="BK102" i="9"/>
  <c r="BK100" i="9"/>
  <c r="BK98" i="9"/>
  <c r="BK96" i="9"/>
  <c r="BK117" i="9"/>
  <c r="BK113" i="9"/>
  <c r="BK109" i="9"/>
  <c r="BK94" i="9"/>
  <c r="BK121" i="9"/>
  <c r="BK105" i="9"/>
  <c r="BK101" i="9"/>
  <c r="BK97" i="9"/>
  <c r="BK95" i="9"/>
  <c r="G61" i="15" l="1"/>
  <c r="A61" i="15" s="1"/>
  <c r="F62" i="15"/>
  <c r="E63" i="15"/>
  <c r="C64" i="15"/>
  <c r="D63" i="15"/>
  <c r="C154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L154" i="9"/>
  <c r="AM154" i="9"/>
  <c r="AN154" i="9"/>
  <c r="AO154" i="9"/>
  <c r="AP154" i="9"/>
  <c r="AQ154" i="9"/>
  <c r="AR154" i="9"/>
  <c r="AS154" i="9"/>
  <c r="AT154" i="9"/>
  <c r="AU154" i="9"/>
  <c r="AV154" i="9"/>
  <c r="AW154" i="9"/>
  <c r="AX154" i="9"/>
  <c r="AY154" i="9"/>
  <c r="AZ154" i="9"/>
  <c r="BA154" i="9"/>
  <c r="BB154" i="9"/>
  <c r="BC154" i="9"/>
  <c r="BD154" i="9"/>
  <c r="BE154" i="9"/>
  <c r="BF154" i="9"/>
  <c r="BG154" i="9"/>
  <c r="BH154" i="9"/>
  <c r="BI154" i="9"/>
  <c r="BJ154" i="9"/>
  <c r="B61" i="15" l="1"/>
  <c r="E64" i="15"/>
  <c r="C65" i="15"/>
  <c r="D64" i="15"/>
  <c r="G62" i="15"/>
  <c r="H62" i="15"/>
  <c r="F63" i="15"/>
  <c r="F64" i="15" l="1"/>
  <c r="G64" i="15" s="1"/>
  <c r="G63" i="15"/>
  <c r="H63" i="15"/>
  <c r="E65" i="15"/>
  <c r="C66" i="15"/>
  <c r="D65" i="15"/>
  <c r="A62" i="15"/>
  <c r="B62" i="15"/>
  <c r="H64" i="15" l="1"/>
  <c r="F65" i="15"/>
  <c r="H65" i="15" s="1"/>
  <c r="E66" i="15"/>
  <c r="C67" i="15"/>
  <c r="D66" i="15"/>
  <c r="A63" i="15"/>
  <c r="A64" i="15" s="1"/>
  <c r="B63" i="15"/>
  <c r="B64" i="15" s="1"/>
  <c r="G65" i="15" l="1"/>
  <c r="B65" i="15" s="1"/>
  <c r="F66" i="15"/>
  <c r="H66" i="15" s="1"/>
  <c r="E67" i="15"/>
  <c r="C68" i="15"/>
  <c r="D67" i="15"/>
  <c r="A65" i="15" l="1"/>
  <c r="F67" i="15"/>
  <c r="H67" i="15" s="1"/>
  <c r="G66" i="15"/>
  <c r="E68" i="15"/>
  <c r="C69" i="15"/>
  <c r="D68" i="15"/>
  <c r="A66" i="15" l="1"/>
  <c r="B66" i="15"/>
  <c r="F68" i="15"/>
  <c r="G68" i="15" s="1"/>
  <c r="G67" i="15"/>
  <c r="E69" i="15"/>
  <c r="C70" i="15"/>
  <c r="D69" i="15"/>
  <c r="A67" i="15" l="1"/>
  <c r="A68" i="15" s="1"/>
  <c r="H68" i="15"/>
  <c r="B67" i="15"/>
  <c r="B68" i="15" s="1"/>
  <c r="F69" i="15"/>
  <c r="E70" i="15"/>
  <c r="C71" i="15"/>
  <c r="D70" i="15"/>
  <c r="F70" i="15" l="1"/>
  <c r="G70" i="15" s="1"/>
  <c r="G69" i="15"/>
  <c r="H69" i="15"/>
  <c r="E71" i="15"/>
  <c r="C72" i="15"/>
  <c r="D71" i="15"/>
  <c r="F71" i="15" l="1"/>
  <c r="H71" i="15" s="1"/>
  <c r="H70" i="15"/>
  <c r="A69" i="15"/>
  <c r="A70" i="15" s="1"/>
  <c r="B69" i="15"/>
  <c r="B70" i="15" s="1"/>
  <c r="E72" i="15"/>
  <c r="C73" i="15"/>
  <c r="D72" i="15"/>
  <c r="F72" i="15" l="1"/>
  <c r="H72" i="15" s="1"/>
  <c r="G71" i="15"/>
  <c r="B71" i="15" s="1"/>
  <c r="E73" i="15"/>
  <c r="C74" i="15"/>
  <c r="D73" i="15"/>
  <c r="A71" i="15" l="1"/>
  <c r="G72" i="15"/>
  <c r="F73" i="15"/>
  <c r="H73" i="15" s="1"/>
  <c r="E74" i="15"/>
  <c r="C75" i="15"/>
  <c r="D74" i="15"/>
  <c r="A72" i="15" l="1"/>
  <c r="B72" i="15"/>
  <c r="F74" i="15"/>
  <c r="H74" i="15" s="1"/>
  <c r="G73" i="15"/>
  <c r="E75" i="15"/>
  <c r="C76" i="15"/>
  <c r="D75" i="15"/>
  <c r="A73" i="15" l="1"/>
  <c r="B73" i="15"/>
  <c r="G74" i="15"/>
  <c r="F75" i="15"/>
  <c r="H75" i="15" s="1"/>
  <c r="E76" i="15"/>
  <c r="C77" i="15"/>
  <c r="D76" i="15"/>
  <c r="A74" i="15" l="1"/>
  <c r="B74" i="15"/>
  <c r="F76" i="15"/>
  <c r="H76" i="15" s="1"/>
  <c r="G75" i="15"/>
  <c r="E77" i="15"/>
  <c r="C78" i="15"/>
  <c r="D77" i="15"/>
  <c r="A75" i="15" l="1"/>
  <c r="B75" i="15"/>
  <c r="G76" i="15"/>
  <c r="F77" i="15"/>
  <c r="H77" i="15" s="1"/>
  <c r="E78" i="15"/>
  <c r="C79" i="15"/>
  <c r="D78" i="15"/>
  <c r="A76" i="15" l="1"/>
  <c r="B76" i="15"/>
  <c r="F78" i="15"/>
  <c r="H78" i="15" s="1"/>
  <c r="G77" i="15"/>
  <c r="E79" i="15"/>
  <c r="C80" i="15"/>
  <c r="D79" i="15"/>
  <c r="A77" i="15" l="1"/>
  <c r="B77" i="15"/>
  <c r="G78" i="15"/>
  <c r="F79" i="15"/>
  <c r="H79" i="15" s="1"/>
  <c r="E80" i="15"/>
  <c r="C81" i="15"/>
  <c r="D80" i="15"/>
  <c r="B78" i="15" l="1"/>
  <c r="G79" i="15"/>
  <c r="A78" i="15"/>
  <c r="F80" i="15"/>
  <c r="E81" i="15"/>
  <c r="C82" i="15"/>
  <c r="D81" i="15"/>
  <c r="B79" i="15" l="1"/>
  <c r="A79" i="15"/>
  <c r="F81" i="15"/>
  <c r="G81" i="15" s="1"/>
  <c r="G80" i="15"/>
  <c r="H80" i="15"/>
  <c r="E82" i="15"/>
  <c r="C83" i="15"/>
  <c r="D82" i="15"/>
  <c r="H81" i="15" l="1"/>
  <c r="F82" i="15"/>
  <c r="G82" i="15" s="1"/>
  <c r="A80" i="15"/>
  <c r="A81" i="15" s="1"/>
  <c r="B80" i="15"/>
  <c r="B81" i="15" s="1"/>
  <c r="E83" i="15"/>
  <c r="C84" i="15"/>
  <c r="D83" i="15"/>
  <c r="F83" i="15" l="1"/>
  <c r="H83" i="15" s="1"/>
  <c r="H82" i="15"/>
  <c r="A82" i="15"/>
  <c r="B82" i="15"/>
  <c r="E84" i="15"/>
  <c r="C85" i="15"/>
  <c r="D84" i="15"/>
  <c r="F84" i="15" l="1"/>
  <c r="H84" i="15" s="1"/>
  <c r="G83" i="15"/>
  <c r="B83" i="15" s="1"/>
  <c r="E85" i="15"/>
  <c r="C86" i="15"/>
  <c r="D85" i="15"/>
  <c r="A83" i="15" l="1"/>
  <c r="G84" i="15"/>
  <c r="F85" i="15"/>
  <c r="H85" i="15" s="1"/>
  <c r="E86" i="15"/>
  <c r="C87" i="15"/>
  <c r="D86" i="15"/>
  <c r="A84" i="15" l="1"/>
  <c r="B84" i="15"/>
  <c r="F86" i="15"/>
  <c r="H86" i="15" s="1"/>
  <c r="G85" i="15"/>
  <c r="E87" i="15"/>
  <c r="C88" i="15"/>
  <c r="D87" i="15"/>
  <c r="A85" i="15" l="1"/>
  <c r="B85" i="15"/>
  <c r="G86" i="15"/>
  <c r="F87" i="15"/>
  <c r="H87" i="15" s="1"/>
  <c r="E88" i="15"/>
  <c r="C89" i="15"/>
  <c r="D88" i="15"/>
  <c r="A86" i="15" l="1"/>
  <c r="B86" i="15"/>
  <c r="F88" i="15"/>
  <c r="H88" i="15" s="1"/>
  <c r="G87" i="15"/>
  <c r="E89" i="15"/>
  <c r="C90" i="15"/>
  <c r="D89" i="15"/>
  <c r="A87" i="15" l="1"/>
  <c r="B87" i="15"/>
  <c r="G88" i="15"/>
  <c r="F89" i="15"/>
  <c r="H89" i="15" s="1"/>
  <c r="E90" i="15"/>
  <c r="C91" i="15"/>
  <c r="D90" i="15"/>
  <c r="A88" i="15" l="1"/>
  <c r="B88" i="15"/>
  <c r="F90" i="15"/>
  <c r="G90" i="15" s="1"/>
  <c r="G89" i="15"/>
  <c r="E91" i="15"/>
  <c r="C92" i="15"/>
  <c r="D91" i="15"/>
  <c r="B89" i="15" l="1"/>
  <c r="B90" i="15" s="1"/>
  <c r="H90" i="15"/>
  <c r="A89" i="15"/>
  <c r="A90" i="15" s="1"/>
  <c r="F91" i="15"/>
  <c r="E92" i="15"/>
  <c r="C93" i="15"/>
  <c r="D92" i="15"/>
  <c r="F92" i="15" l="1"/>
  <c r="G92" i="15" s="1"/>
  <c r="G91" i="15"/>
  <c r="H91" i="15"/>
  <c r="E93" i="15"/>
  <c r="C94" i="15"/>
  <c r="D93" i="15"/>
  <c r="H92" i="15" l="1"/>
  <c r="F93" i="15"/>
  <c r="G93" i="15" s="1"/>
  <c r="A91" i="15"/>
  <c r="A92" i="15" s="1"/>
  <c r="B91" i="15"/>
  <c r="B92" i="15" s="1"/>
  <c r="E94" i="15"/>
  <c r="C95" i="15"/>
  <c r="D94" i="15"/>
  <c r="F94" i="15" l="1"/>
  <c r="H94" i="15" s="1"/>
  <c r="H93" i="15"/>
  <c r="A93" i="15"/>
  <c r="B93" i="15"/>
  <c r="E95" i="15"/>
  <c r="C96" i="15"/>
  <c r="D95" i="15"/>
  <c r="F95" i="15" l="1"/>
  <c r="H95" i="15" s="1"/>
  <c r="G94" i="15"/>
  <c r="A94" i="15" s="1"/>
  <c r="E96" i="15"/>
  <c r="C97" i="15"/>
  <c r="D96" i="15"/>
  <c r="B94" i="15" l="1"/>
  <c r="G95" i="15"/>
  <c r="A95" i="15" s="1"/>
  <c r="F96" i="15"/>
  <c r="H96" i="15" s="1"/>
  <c r="E97" i="15"/>
  <c r="C98" i="15"/>
  <c r="D97" i="15"/>
  <c r="B95" i="15" l="1"/>
  <c r="F97" i="15"/>
  <c r="H97" i="15" s="1"/>
  <c r="G96" i="15"/>
  <c r="A96" i="15" s="1"/>
  <c r="E98" i="15"/>
  <c r="C99" i="15"/>
  <c r="D98" i="15"/>
  <c r="B96" i="15" l="1"/>
  <c r="G97" i="15"/>
  <c r="A97" i="15" s="1"/>
  <c r="F98" i="15"/>
  <c r="H98" i="15" s="1"/>
  <c r="E99" i="15"/>
  <c r="C100" i="15"/>
  <c r="D99" i="15"/>
  <c r="B97" i="15" l="1"/>
  <c r="F99" i="15"/>
  <c r="H99" i="15" s="1"/>
  <c r="G98" i="15"/>
  <c r="A98" i="15" s="1"/>
  <c r="E100" i="15"/>
  <c r="C101" i="15"/>
  <c r="D100" i="15"/>
  <c r="B98" i="15" l="1"/>
  <c r="G99" i="15"/>
  <c r="A99" i="15" s="1"/>
  <c r="F100" i="15"/>
  <c r="H100" i="15" s="1"/>
  <c r="E101" i="15"/>
  <c r="C102" i="15"/>
  <c r="D101" i="15"/>
  <c r="B99" i="15" l="1"/>
  <c r="F101" i="15"/>
  <c r="G101" i="15" s="1"/>
  <c r="G100" i="15"/>
  <c r="E102" i="15"/>
  <c r="C103" i="15"/>
  <c r="D102" i="15"/>
  <c r="B100" i="15" l="1"/>
  <c r="B101" i="15" s="1"/>
  <c r="H101" i="15"/>
  <c r="A100" i="15"/>
  <c r="A101" i="15" s="1"/>
  <c r="F102" i="15"/>
  <c r="E103" i="15"/>
  <c r="C104" i="15"/>
  <c r="D103" i="15"/>
  <c r="F103" i="15" l="1"/>
  <c r="G103" i="15" s="1"/>
  <c r="G102" i="15"/>
  <c r="H102" i="15"/>
  <c r="E104" i="15"/>
  <c r="C105" i="15"/>
  <c r="D104" i="15"/>
  <c r="H103" i="15" l="1"/>
  <c r="F104" i="15"/>
  <c r="G104" i="15" s="1"/>
  <c r="A102" i="15"/>
  <c r="A103" i="15" s="1"/>
  <c r="B102" i="15"/>
  <c r="B103" i="15" s="1"/>
  <c r="E105" i="15"/>
  <c r="C106" i="15"/>
  <c r="D105" i="15"/>
  <c r="F105" i="15" l="1"/>
  <c r="H105" i="15" s="1"/>
  <c r="H104" i="15"/>
  <c r="A104" i="15"/>
  <c r="B104" i="15"/>
  <c r="E106" i="15"/>
  <c r="C107" i="15"/>
  <c r="D106" i="15"/>
  <c r="F106" i="15" l="1"/>
  <c r="H106" i="15" s="1"/>
  <c r="G105" i="15"/>
  <c r="A105" i="15" s="1"/>
  <c r="E107" i="15"/>
  <c r="C108" i="15"/>
  <c r="D107" i="15"/>
  <c r="B105" i="15" l="1"/>
  <c r="G106" i="15"/>
  <c r="F107" i="15"/>
  <c r="H107" i="15" s="1"/>
  <c r="E108" i="15"/>
  <c r="C109" i="15"/>
  <c r="D108" i="15"/>
  <c r="B106" i="15" l="1"/>
  <c r="F108" i="15"/>
  <c r="G108" i="15" s="1"/>
  <c r="A106" i="15"/>
  <c r="G107" i="15"/>
  <c r="E109" i="15"/>
  <c r="C110" i="15"/>
  <c r="D109" i="15"/>
  <c r="A107" i="15" l="1"/>
  <c r="A108" i="15" s="1"/>
  <c r="B107" i="15"/>
  <c r="B108" i="15" s="1"/>
  <c r="H108" i="15"/>
  <c r="F109" i="15"/>
  <c r="H109" i="15" s="1"/>
  <c r="E110" i="15"/>
  <c r="C111" i="15"/>
  <c r="D110" i="15"/>
  <c r="F110" i="15" l="1"/>
  <c r="H110" i="15" s="1"/>
  <c r="G109" i="15"/>
  <c r="A109" i="15" s="1"/>
  <c r="E111" i="15"/>
  <c r="C112" i="15"/>
  <c r="D111" i="15"/>
  <c r="B109" i="15" l="1"/>
  <c r="G110" i="15"/>
  <c r="F111" i="15"/>
  <c r="H111" i="15" s="1"/>
  <c r="E112" i="15"/>
  <c r="C113" i="15"/>
  <c r="D112" i="15"/>
  <c r="B110" i="15" l="1"/>
  <c r="A110" i="15"/>
  <c r="G111" i="15"/>
  <c r="F112" i="15"/>
  <c r="G112" i="15" s="1"/>
  <c r="E113" i="15"/>
  <c r="C114" i="15"/>
  <c r="D113" i="15"/>
  <c r="A111" i="15" l="1"/>
  <c r="A112" i="15" s="1"/>
  <c r="H112" i="15"/>
  <c r="B111" i="15"/>
  <c r="B112" i="15" s="1"/>
  <c r="F113" i="15"/>
  <c r="E114" i="15"/>
  <c r="C115" i="15"/>
  <c r="D114" i="15"/>
  <c r="F114" i="15" l="1"/>
  <c r="G114" i="15" s="1"/>
  <c r="G113" i="15"/>
  <c r="H113" i="15"/>
  <c r="E115" i="15"/>
  <c r="C116" i="15"/>
  <c r="D115" i="15"/>
  <c r="H114" i="15" l="1"/>
  <c r="F115" i="15"/>
  <c r="G115" i="15" s="1"/>
  <c r="A113" i="15"/>
  <c r="A114" i="15" s="1"/>
  <c r="B113" i="15"/>
  <c r="B114" i="15" s="1"/>
  <c r="E116" i="15"/>
  <c r="C117" i="15"/>
  <c r="D116" i="15"/>
  <c r="F116" i="15" l="1"/>
  <c r="G116" i="15" s="1"/>
  <c r="H115" i="15"/>
  <c r="A115" i="15"/>
  <c r="B115" i="15"/>
  <c r="E117" i="15"/>
  <c r="C118" i="15"/>
  <c r="D117" i="15"/>
  <c r="H116" i="15" l="1"/>
  <c r="F117" i="15"/>
  <c r="H117" i="15" s="1"/>
  <c r="A116" i="15"/>
  <c r="B116" i="15"/>
  <c r="E118" i="15"/>
  <c r="C119" i="15"/>
  <c r="D118" i="15"/>
  <c r="G117" i="15" l="1"/>
  <c r="A117" i="15" s="1"/>
  <c r="F118" i="15"/>
  <c r="G118" i="15" s="1"/>
  <c r="E119" i="15"/>
  <c r="C120" i="15"/>
  <c r="D119" i="15"/>
  <c r="B117" i="15" l="1"/>
  <c r="B118" i="15" s="1"/>
  <c r="H118" i="15"/>
  <c r="F119" i="15"/>
  <c r="H119" i="15" s="1"/>
  <c r="A118" i="15"/>
  <c r="E120" i="15"/>
  <c r="C121" i="15"/>
  <c r="D120" i="15"/>
  <c r="G119" i="15" l="1"/>
  <c r="A119" i="15" s="1"/>
  <c r="F120" i="15"/>
  <c r="G120" i="15" s="1"/>
  <c r="E121" i="15"/>
  <c r="C122" i="15"/>
  <c r="D121" i="15"/>
  <c r="B119" i="15" l="1"/>
  <c r="B120" i="15" s="1"/>
  <c r="H120" i="15"/>
  <c r="F121" i="15"/>
  <c r="H121" i="15" s="1"/>
  <c r="A120" i="15"/>
  <c r="E122" i="15"/>
  <c r="C123" i="15"/>
  <c r="D122" i="15"/>
  <c r="G121" i="15" l="1"/>
  <c r="A121" i="15" s="1"/>
  <c r="F122" i="15"/>
  <c r="G122" i="15" s="1"/>
  <c r="E123" i="15"/>
  <c r="C124" i="15"/>
  <c r="D123" i="15"/>
  <c r="B121" i="15" l="1"/>
  <c r="B122" i="15" s="1"/>
  <c r="H122" i="15"/>
  <c r="F123" i="15"/>
  <c r="H123" i="15" s="1"/>
  <c r="A122" i="15"/>
  <c r="E124" i="15"/>
  <c r="C125" i="15"/>
  <c r="D124" i="15"/>
  <c r="G123" i="15" l="1"/>
  <c r="B123" i="15" s="1"/>
  <c r="F124" i="15"/>
  <c r="G124" i="15" s="1"/>
  <c r="E125" i="15"/>
  <c r="C126" i="15"/>
  <c r="D125" i="15"/>
  <c r="A123" i="15" l="1"/>
  <c r="A124" i="15" s="1"/>
  <c r="H124" i="15"/>
  <c r="B124" i="15"/>
  <c r="E126" i="15"/>
  <c r="C127" i="15"/>
  <c r="D126" i="15"/>
  <c r="F125" i="15"/>
  <c r="G125" i="15" l="1"/>
  <c r="H125" i="15"/>
  <c r="E127" i="15"/>
  <c r="C128" i="15"/>
  <c r="D127" i="15"/>
  <c r="F126" i="15"/>
  <c r="A125" i="15" l="1"/>
  <c r="B125" i="15"/>
  <c r="G126" i="15"/>
  <c r="H126" i="15"/>
  <c r="E128" i="15"/>
  <c r="C129" i="15"/>
  <c r="D128" i="15"/>
  <c r="F127" i="15"/>
  <c r="F128" i="15" l="1"/>
  <c r="E129" i="15"/>
  <c r="C130" i="15"/>
  <c r="D129" i="15"/>
  <c r="A126" i="15"/>
  <c r="B126" i="15"/>
  <c r="G127" i="15"/>
  <c r="H127" i="15"/>
  <c r="F129" i="15" l="1"/>
  <c r="G129" i="15" s="1"/>
  <c r="G128" i="15"/>
  <c r="H128" i="15"/>
  <c r="A127" i="15"/>
  <c r="B127" i="15"/>
  <c r="E130" i="15"/>
  <c r="C131" i="15"/>
  <c r="D130" i="15"/>
  <c r="H129" i="15" l="1"/>
  <c r="A128" i="15"/>
  <c r="A129" i="15" s="1"/>
  <c r="B128" i="15"/>
  <c r="B129" i="15" s="1"/>
  <c r="E131" i="15"/>
  <c r="C132" i="15"/>
  <c r="D131" i="15"/>
  <c r="F130" i="15"/>
  <c r="F131" i="15" l="1"/>
  <c r="H131" i="15" s="1"/>
  <c r="E132" i="15"/>
  <c r="C133" i="15"/>
  <c r="D132" i="15"/>
  <c r="G130" i="15"/>
  <c r="H130" i="15"/>
  <c r="G131" i="15" l="1"/>
  <c r="A130" i="15"/>
  <c r="B130" i="15"/>
  <c r="E133" i="15"/>
  <c r="C134" i="15"/>
  <c r="D133" i="15"/>
  <c r="F132" i="15"/>
  <c r="A131" i="15" l="1"/>
  <c r="B131" i="15"/>
  <c r="F133" i="15"/>
  <c r="H133" i="15" s="1"/>
  <c r="E134" i="15"/>
  <c r="C135" i="15"/>
  <c r="D134" i="15"/>
  <c r="G132" i="15"/>
  <c r="H132" i="15"/>
  <c r="G133" i="15" l="1"/>
  <c r="A132" i="15"/>
  <c r="B132" i="15"/>
  <c r="E135" i="15"/>
  <c r="C136" i="15"/>
  <c r="D135" i="15"/>
  <c r="F134" i="15"/>
  <c r="B133" i="15" l="1"/>
  <c r="A133" i="15"/>
  <c r="F135" i="15"/>
  <c r="E136" i="15"/>
  <c r="C137" i="15"/>
  <c r="D136" i="15"/>
  <c r="G134" i="15"/>
  <c r="H134" i="15"/>
  <c r="F136" i="15" l="1"/>
  <c r="H136" i="15" s="1"/>
  <c r="A134" i="15"/>
  <c r="B134" i="15"/>
  <c r="G135" i="15"/>
  <c r="H135" i="15"/>
  <c r="E137" i="15"/>
  <c r="C138" i="15"/>
  <c r="D137" i="15"/>
  <c r="G136" i="15" l="1"/>
  <c r="A135" i="15"/>
  <c r="B135" i="15"/>
  <c r="E138" i="15"/>
  <c r="C139" i="15"/>
  <c r="D138" i="15"/>
  <c r="F137" i="15"/>
  <c r="B136" i="15" l="1"/>
  <c r="A136" i="15"/>
  <c r="F138" i="15"/>
  <c r="H138" i="15" s="1"/>
  <c r="E139" i="15"/>
  <c r="C140" i="15"/>
  <c r="D139" i="15"/>
  <c r="G137" i="15"/>
  <c r="H137" i="15"/>
  <c r="G138" i="15" l="1"/>
  <c r="A137" i="15"/>
  <c r="B137" i="15"/>
  <c r="E140" i="15"/>
  <c r="C141" i="15"/>
  <c r="D140" i="15"/>
  <c r="F139" i="15"/>
  <c r="B138" i="15" l="1"/>
  <c r="A138" i="15"/>
  <c r="F140" i="15"/>
  <c r="H140" i="15" s="1"/>
  <c r="E141" i="15"/>
  <c r="C142" i="15"/>
  <c r="D141" i="15"/>
  <c r="G139" i="15"/>
  <c r="H139" i="15"/>
  <c r="G140" i="15" l="1"/>
  <c r="A139" i="15"/>
  <c r="B139" i="15"/>
  <c r="E142" i="15"/>
  <c r="C143" i="15"/>
  <c r="D142" i="15"/>
  <c r="F141" i="15"/>
  <c r="B140" i="15" l="1"/>
  <c r="F142" i="15"/>
  <c r="H142" i="15" s="1"/>
  <c r="A140" i="15"/>
  <c r="E143" i="15"/>
  <c r="C144" i="15"/>
  <c r="D143" i="15"/>
  <c r="G141" i="15"/>
  <c r="H141" i="15"/>
  <c r="G142" i="15" l="1"/>
  <c r="A141" i="15"/>
  <c r="B141" i="15"/>
  <c r="E144" i="15"/>
  <c r="C145" i="15"/>
  <c r="D144" i="15"/>
  <c r="F143" i="15"/>
  <c r="A142" i="15" l="1"/>
  <c r="B142" i="15"/>
  <c r="F144" i="15"/>
  <c r="H144" i="15" s="1"/>
  <c r="E145" i="15"/>
  <c r="C146" i="15"/>
  <c r="D145" i="15"/>
  <c r="G143" i="15"/>
  <c r="H143" i="15"/>
  <c r="G144" i="15" l="1"/>
  <c r="A143" i="15"/>
  <c r="B143" i="15"/>
  <c r="E146" i="15"/>
  <c r="C147" i="15"/>
  <c r="D146" i="15"/>
  <c r="F145" i="15"/>
  <c r="A144" i="15" l="1"/>
  <c r="B144" i="15"/>
  <c r="F146" i="15"/>
  <c r="H146" i="15" s="1"/>
  <c r="E147" i="15"/>
  <c r="C148" i="15"/>
  <c r="D147" i="15"/>
  <c r="G145" i="15"/>
  <c r="H145" i="15"/>
  <c r="G146" i="15" l="1"/>
  <c r="A145" i="15"/>
  <c r="B145" i="15"/>
  <c r="E148" i="15"/>
  <c r="C149" i="15"/>
  <c r="D148" i="15"/>
  <c r="F147" i="15"/>
  <c r="A146" i="15" l="1"/>
  <c r="B146" i="15"/>
  <c r="F148" i="15"/>
  <c r="H148" i="15" s="1"/>
  <c r="E149" i="15"/>
  <c r="C150" i="15"/>
  <c r="D149" i="15"/>
  <c r="G147" i="15"/>
  <c r="H147" i="15"/>
  <c r="G148" i="15" l="1"/>
  <c r="A147" i="15"/>
  <c r="B147" i="15"/>
  <c r="E150" i="15"/>
  <c r="C151" i="15"/>
  <c r="D150" i="15"/>
  <c r="F149" i="15"/>
  <c r="A148" i="15" l="1"/>
  <c r="B148" i="15"/>
  <c r="F150" i="15"/>
  <c r="H150" i="15" s="1"/>
  <c r="E151" i="15"/>
  <c r="C152" i="15"/>
  <c r="D151" i="15"/>
  <c r="G149" i="15"/>
  <c r="H149" i="15"/>
  <c r="G150" i="15" l="1"/>
  <c r="A149" i="15"/>
  <c r="B149" i="15"/>
  <c r="E152" i="15"/>
  <c r="C153" i="15"/>
  <c r="D152" i="15"/>
  <c r="F151" i="15"/>
  <c r="B150" i="15" l="1"/>
  <c r="F152" i="15"/>
  <c r="H152" i="15" s="1"/>
  <c r="A150" i="15"/>
  <c r="E153" i="15"/>
  <c r="C154" i="15"/>
  <c r="D153" i="15"/>
  <c r="G151" i="15"/>
  <c r="H151" i="15"/>
  <c r="G152" i="15" l="1"/>
  <c r="A151" i="15"/>
  <c r="B151" i="15"/>
  <c r="E154" i="15"/>
  <c r="C155" i="15"/>
  <c r="D154" i="15"/>
  <c r="F153" i="15"/>
  <c r="A152" i="15" l="1"/>
  <c r="B152" i="15"/>
  <c r="F154" i="15"/>
  <c r="H154" i="15" s="1"/>
  <c r="E155" i="15"/>
  <c r="C156" i="15"/>
  <c r="D155" i="15"/>
  <c r="G153" i="15"/>
  <c r="H153" i="15"/>
  <c r="G154" i="15" l="1"/>
  <c r="A153" i="15"/>
  <c r="B153" i="15"/>
  <c r="E156" i="15"/>
  <c r="C157" i="15"/>
  <c r="D156" i="15"/>
  <c r="F155" i="15"/>
  <c r="A154" i="15" l="1"/>
  <c r="B154" i="15"/>
  <c r="F156" i="15"/>
  <c r="H156" i="15" s="1"/>
  <c r="E157" i="15"/>
  <c r="C158" i="15"/>
  <c r="D157" i="15"/>
  <c r="G155" i="15"/>
  <c r="H155" i="15"/>
  <c r="G156" i="15" l="1"/>
  <c r="A155" i="15"/>
  <c r="B155" i="15"/>
  <c r="E158" i="15"/>
  <c r="C159" i="15"/>
  <c r="D158" i="15"/>
  <c r="F157" i="15"/>
  <c r="A156" i="15" l="1"/>
  <c r="B156" i="15"/>
  <c r="F158" i="15"/>
  <c r="H158" i="15" s="1"/>
  <c r="E159" i="15"/>
  <c r="C160" i="15"/>
  <c r="D159" i="15"/>
  <c r="G157" i="15"/>
  <c r="H157" i="15"/>
  <c r="G158" i="15" l="1"/>
  <c r="A157" i="15"/>
  <c r="B157" i="15"/>
  <c r="E160" i="15"/>
  <c r="C161" i="15"/>
  <c r="D160" i="15"/>
  <c r="F159" i="15"/>
  <c r="B158" i="15" l="1"/>
  <c r="A158" i="15"/>
  <c r="F160" i="15"/>
  <c r="H160" i="15" s="1"/>
  <c r="E161" i="15"/>
  <c r="C162" i="15"/>
  <c r="D161" i="15"/>
  <c r="G159" i="15"/>
  <c r="H159" i="15"/>
  <c r="G160" i="15" l="1"/>
  <c r="A159" i="15"/>
  <c r="B159" i="15"/>
  <c r="E162" i="15"/>
  <c r="C163" i="15"/>
  <c r="D162" i="15"/>
  <c r="F161" i="15"/>
  <c r="B160" i="15" l="1"/>
  <c r="A160" i="15"/>
  <c r="F162" i="15"/>
  <c r="H162" i="15" s="1"/>
  <c r="E163" i="15"/>
  <c r="C164" i="15"/>
  <c r="D163" i="15"/>
  <c r="G161" i="15"/>
  <c r="H161" i="15"/>
  <c r="G162" i="15" l="1"/>
  <c r="A161" i="15"/>
  <c r="B161" i="15"/>
  <c r="E164" i="15"/>
  <c r="C165" i="15"/>
  <c r="D164" i="15"/>
  <c r="F163" i="15"/>
  <c r="B162" i="15" l="1"/>
  <c r="A162" i="15"/>
  <c r="F164" i="15"/>
  <c r="H164" i="15" s="1"/>
  <c r="E165" i="15"/>
  <c r="C166" i="15"/>
  <c r="D165" i="15"/>
  <c r="G163" i="15"/>
  <c r="H163" i="15"/>
  <c r="G164" i="15" l="1"/>
  <c r="A163" i="15"/>
  <c r="B163" i="15"/>
  <c r="E166" i="15"/>
  <c r="C167" i="15"/>
  <c r="D166" i="15"/>
  <c r="F165" i="15"/>
  <c r="A164" i="15" l="1"/>
  <c r="B164" i="15"/>
  <c r="F166" i="15"/>
  <c r="H166" i="15" s="1"/>
  <c r="E167" i="15"/>
  <c r="C168" i="15"/>
  <c r="D167" i="15"/>
  <c r="G165" i="15"/>
  <c r="H165" i="15"/>
  <c r="G166" i="15" l="1"/>
  <c r="A165" i="15"/>
  <c r="B165" i="15"/>
  <c r="E168" i="15"/>
  <c r="C169" i="15"/>
  <c r="D168" i="15"/>
  <c r="F167" i="15"/>
  <c r="A166" i="15" l="1"/>
  <c r="B166" i="15"/>
  <c r="F168" i="15"/>
  <c r="H168" i="15" s="1"/>
  <c r="E169" i="15"/>
  <c r="C170" i="15"/>
  <c r="D169" i="15"/>
  <c r="G167" i="15"/>
  <c r="H167" i="15"/>
  <c r="G168" i="15" l="1"/>
  <c r="A167" i="15"/>
  <c r="B167" i="15"/>
  <c r="E170" i="15"/>
  <c r="C171" i="15"/>
  <c r="D170" i="15"/>
  <c r="F169" i="15"/>
  <c r="B168" i="15" l="1"/>
  <c r="A168" i="15"/>
  <c r="F170" i="15"/>
  <c r="H170" i="15" s="1"/>
  <c r="E171" i="15"/>
  <c r="C172" i="15"/>
  <c r="D171" i="15"/>
  <c r="G169" i="15"/>
  <c r="H169" i="15"/>
  <c r="G170" i="15" l="1"/>
  <c r="A169" i="15"/>
  <c r="B169" i="15"/>
  <c r="E172" i="15"/>
  <c r="C173" i="15"/>
  <c r="D172" i="15"/>
  <c r="F171" i="15"/>
  <c r="B170" i="15" l="1"/>
  <c r="A170" i="15"/>
  <c r="F172" i="15"/>
  <c r="H172" i="15" s="1"/>
  <c r="E173" i="15"/>
  <c r="C174" i="15"/>
  <c r="D173" i="15"/>
  <c r="G171" i="15"/>
  <c r="H171" i="15"/>
  <c r="G172" i="15" l="1"/>
  <c r="A171" i="15"/>
  <c r="B171" i="15"/>
  <c r="E174" i="15"/>
  <c r="C175" i="15"/>
  <c r="D174" i="15"/>
  <c r="F173" i="15"/>
  <c r="A172" i="15" l="1"/>
  <c r="B172" i="15"/>
  <c r="F174" i="15"/>
  <c r="H174" i="15" s="1"/>
  <c r="E175" i="15"/>
  <c r="C176" i="15"/>
  <c r="D175" i="15"/>
  <c r="G173" i="15"/>
  <c r="H173" i="15"/>
  <c r="G174" i="15" l="1"/>
  <c r="A173" i="15"/>
  <c r="B173" i="15"/>
  <c r="E176" i="15"/>
  <c r="C177" i="15"/>
  <c r="D176" i="15"/>
  <c r="F175" i="15"/>
  <c r="B174" i="15" l="1"/>
  <c r="A174" i="15"/>
  <c r="F176" i="15"/>
  <c r="H176" i="15" s="1"/>
  <c r="E177" i="15"/>
  <c r="C178" i="15"/>
  <c r="D177" i="15"/>
  <c r="G175" i="15"/>
  <c r="H175" i="15"/>
  <c r="G176" i="15" l="1"/>
  <c r="A175" i="15"/>
  <c r="B175" i="15"/>
  <c r="E178" i="15"/>
  <c r="C179" i="15"/>
  <c r="D178" i="15"/>
  <c r="F177" i="15"/>
  <c r="B176" i="15" l="1"/>
  <c r="A176" i="15"/>
  <c r="F178" i="15"/>
  <c r="H178" i="15" s="1"/>
  <c r="E179" i="15"/>
  <c r="C180" i="15"/>
  <c r="D179" i="15"/>
  <c r="G177" i="15"/>
  <c r="H177" i="15"/>
  <c r="G178" i="15" l="1"/>
  <c r="A177" i="15"/>
  <c r="B177" i="15"/>
  <c r="E180" i="15"/>
  <c r="C181" i="15"/>
  <c r="D180" i="15"/>
  <c r="F179" i="15"/>
  <c r="B178" i="15" l="1"/>
  <c r="A178" i="15"/>
  <c r="F180" i="15"/>
  <c r="H180" i="15" s="1"/>
  <c r="E181" i="15"/>
  <c r="C182" i="15"/>
  <c r="D181" i="15"/>
  <c r="G179" i="15"/>
  <c r="H179" i="15"/>
  <c r="G180" i="15" l="1"/>
  <c r="A179" i="15"/>
  <c r="B179" i="15"/>
  <c r="E182" i="15"/>
  <c r="C183" i="15"/>
  <c r="D182" i="15"/>
  <c r="F181" i="15"/>
  <c r="A180" i="15" l="1"/>
  <c r="B180" i="15"/>
  <c r="F182" i="15"/>
  <c r="H182" i="15" s="1"/>
  <c r="E183" i="15"/>
  <c r="C184" i="15"/>
  <c r="D183" i="15"/>
  <c r="G181" i="15"/>
  <c r="H181" i="15"/>
  <c r="G182" i="15" l="1"/>
  <c r="A181" i="15"/>
  <c r="B181" i="15"/>
  <c r="E184" i="15"/>
  <c r="C185" i="15"/>
  <c r="D184" i="15"/>
  <c r="F183" i="15"/>
  <c r="B182" i="15" l="1"/>
  <c r="A182" i="15"/>
  <c r="F184" i="15"/>
  <c r="H184" i="15" s="1"/>
  <c r="E185" i="15"/>
  <c r="C186" i="15"/>
  <c r="D185" i="15"/>
  <c r="G183" i="15"/>
  <c r="H183" i="15"/>
  <c r="G184" i="15" l="1"/>
  <c r="A183" i="15"/>
  <c r="B183" i="15"/>
  <c r="E186" i="15"/>
  <c r="C187" i="15"/>
  <c r="D186" i="15"/>
  <c r="F185" i="15"/>
  <c r="A184" i="15" l="1"/>
  <c r="B184" i="15"/>
  <c r="F186" i="15"/>
  <c r="G186" i="15" s="1"/>
  <c r="E187" i="15"/>
  <c r="C188" i="15"/>
  <c r="D187" i="15"/>
  <c r="G185" i="15"/>
  <c r="H185" i="15"/>
  <c r="H186" i="15" l="1"/>
  <c r="A185" i="15"/>
  <c r="A186" i="15" s="1"/>
  <c r="B185" i="15"/>
  <c r="B186" i="15" s="1"/>
  <c r="E188" i="15"/>
  <c r="C189" i="15"/>
  <c r="D188" i="15"/>
  <c r="F187" i="15"/>
  <c r="F188" i="15" l="1"/>
  <c r="H188" i="15" s="1"/>
  <c r="E189" i="15"/>
  <c r="C190" i="15"/>
  <c r="D189" i="15"/>
  <c r="G187" i="15"/>
  <c r="H187" i="15"/>
  <c r="G188" i="15" l="1"/>
  <c r="A187" i="15"/>
  <c r="B187" i="15"/>
  <c r="E190" i="15"/>
  <c r="C191" i="15"/>
  <c r="D190" i="15"/>
  <c r="F189" i="15"/>
  <c r="B188" i="15" l="1"/>
  <c r="A188" i="15"/>
  <c r="F190" i="15"/>
  <c r="H190" i="15" s="1"/>
  <c r="E191" i="15"/>
  <c r="C192" i="15"/>
  <c r="D191" i="15"/>
  <c r="G189" i="15"/>
  <c r="H189" i="15"/>
  <c r="G190" i="15" l="1"/>
  <c r="A189" i="15"/>
  <c r="B189" i="15"/>
  <c r="E192" i="15"/>
  <c r="C193" i="15"/>
  <c r="D192" i="15"/>
  <c r="F191" i="15"/>
  <c r="B190" i="15" l="1"/>
  <c r="A190" i="15"/>
  <c r="F192" i="15"/>
  <c r="H192" i="15" s="1"/>
  <c r="E193" i="15"/>
  <c r="C194" i="15"/>
  <c r="D193" i="15"/>
  <c r="G191" i="15"/>
  <c r="H191" i="15"/>
  <c r="G192" i="15" l="1"/>
  <c r="A191" i="15"/>
  <c r="B191" i="15"/>
  <c r="E194" i="15"/>
  <c r="C195" i="15"/>
  <c r="D194" i="15"/>
  <c r="F193" i="15"/>
  <c r="B192" i="15" l="1"/>
  <c r="A192" i="15"/>
  <c r="F194" i="15"/>
  <c r="H194" i="15" s="1"/>
  <c r="E195" i="15"/>
  <c r="C196" i="15"/>
  <c r="D195" i="15"/>
  <c r="G193" i="15"/>
  <c r="H193" i="15"/>
  <c r="G194" i="15" l="1"/>
  <c r="A193" i="15"/>
  <c r="B193" i="15"/>
  <c r="E196" i="15"/>
  <c r="C197" i="15"/>
  <c r="D196" i="15"/>
  <c r="F195" i="15"/>
  <c r="B194" i="15" l="1"/>
  <c r="A194" i="15"/>
  <c r="F196" i="15"/>
  <c r="H196" i="15" s="1"/>
  <c r="E197" i="15"/>
  <c r="C198" i="15"/>
  <c r="D197" i="15"/>
  <c r="G195" i="15"/>
  <c r="H195" i="15"/>
  <c r="G196" i="15" l="1"/>
  <c r="A195" i="15"/>
  <c r="B195" i="15"/>
  <c r="E198" i="15"/>
  <c r="C199" i="15"/>
  <c r="D198" i="15"/>
  <c r="F197" i="15"/>
  <c r="A196" i="15" l="1"/>
  <c r="B196" i="15"/>
  <c r="F198" i="15"/>
  <c r="H198" i="15" s="1"/>
  <c r="E199" i="15"/>
  <c r="C200" i="15"/>
  <c r="D199" i="15"/>
  <c r="G197" i="15"/>
  <c r="H197" i="15"/>
  <c r="G198" i="15" l="1"/>
  <c r="A197" i="15"/>
  <c r="B197" i="15"/>
  <c r="E200" i="15"/>
  <c r="C201" i="15"/>
  <c r="D200" i="15"/>
  <c r="F199" i="15"/>
  <c r="B198" i="15" l="1"/>
  <c r="A198" i="15"/>
  <c r="F200" i="15"/>
  <c r="H200" i="15" s="1"/>
  <c r="E201" i="15"/>
  <c r="C202" i="15"/>
  <c r="D201" i="15"/>
  <c r="G199" i="15"/>
  <c r="H199" i="15"/>
  <c r="G200" i="15" l="1"/>
  <c r="A199" i="15"/>
  <c r="B199" i="15"/>
  <c r="E202" i="15"/>
  <c r="C203" i="15"/>
  <c r="D202" i="15"/>
  <c r="F201" i="15"/>
  <c r="B200" i="15" l="1"/>
  <c r="A200" i="15"/>
  <c r="F202" i="15"/>
  <c r="H202" i="15" s="1"/>
  <c r="E203" i="15"/>
  <c r="C204" i="15"/>
  <c r="D203" i="15"/>
  <c r="G201" i="15"/>
  <c r="H201" i="15"/>
  <c r="G202" i="15" l="1"/>
  <c r="A201" i="15"/>
  <c r="B201" i="15"/>
  <c r="E204" i="15"/>
  <c r="C205" i="15"/>
  <c r="D204" i="15"/>
  <c r="F203" i="15"/>
  <c r="A202" i="15" l="1"/>
  <c r="B202" i="15"/>
  <c r="F204" i="15"/>
  <c r="H204" i="15" s="1"/>
  <c r="E205" i="15"/>
  <c r="C206" i="15"/>
  <c r="D205" i="15"/>
  <c r="G203" i="15"/>
  <c r="H203" i="15"/>
  <c r="G204" i="15" l="1"/>
  <c r="A203" i="15"/>
  <c r="B203" i="15"/>
  <c r="E206" i="15"/>
  <c r="C207" i="15"/>
  <c r="D206" i="15"/>
  <c r="F205" i="15"/>
  <c r="B204" i="15" l="1"/>
  <c r="A204" i="15"/>
  <c r="F206" i="15"/>
  <c r="H206" i="15" s="1"/>
  <c r="E207" i="15"/>
  <c r="C208" i="15"/>
  <c r="D207" i="15"/>
  <c r="G205" i="15"/>
  <c r="H205" i="15"/>
  <c r="G206" i="15" l="1"/>
  <c r="A205" i="15"/>
  <c r="B205" i="15"/>
  <c r="E208" i="15"/>
  <c r="C209" i="15"/>
  <c r="D208" i="15"/>
  <c r="F207" i="15"/>
  <c r="A206" i="15" l="1"/>
  <c r="B206" i="15"/>
  <c r="F208" i="15"/>
  <c r="H208" i="15" s="1"/>
  <c r="E209" i="15"/>
  <c r="C210" i="15"/>
  <c r="D209" i="15"/>
  <c r="G207" i="15"/>
  <c r="H207" i="15"/>
  <c r="G208" i="15" l="1"/>
  <c r="A207" i="15"/>
  <c r="B207" i="15"/>
  <c r="E210" i="15"/>
  <c r="C211" i="15"/>
  <c r="D210" i="15"/>
  <c r="F209" i="15"/>
  <c r="B208" i="15" l="1"/>
  <c r="A208" i="15"/>
  <c r="F210" i="15"/>
  <c r="H210" i="15" s="1"/>
  <c r="E211" i="15"/>
  <c r="C212" i="15"/>
  <c r="D211" i="15"/>
  <c r="G209" i="15"/>
  <c r="H209" i="15"/>
  <c r="G210" i="15" l="1"/>
  <c r="A209" i="15"/>
  <c r="B209" i="15"/>
  <c r="E212" i="15"/>
  <c r="C213" i="15"/>
  <c r="D212" i="15"/>
  <c r="F211" i="15"/>
  <c r="A210" i="15" l="1"/>
  <c r="B210" i="15"/>
  <c r="F212" i="15"/>
  <c r="H212" i="15" s="1"/>
  <c r="E213" i="15"/>
  <c r="C214" i="15"/>
  <c r="D213" i="15"/>
  <c r="G211" i="15"/>
  <c r="H211" i="15"/>
  <c r="G212" i="15" l="1"/>
  <c r="A211" i="15"/>
  <c r="B211" i="15"/>
  <c r="E214" i="15"/>
  <c r="C215" i="15"/>
  <c r="D214" i="15"/>
  <c r="F213" i="15"/>
  <c r="B212" i="15" l="1"/>
  <c r="A212" i="15"/>
  <c r="F214" i="15"/>
  <c r="H214" i="15" s="1"/>
  <c r="E215" i="15"/>
  <c r="C216" i="15"/>
  <c r="D215" i="15"/>
  <c r="G213" i="15"/>
  <c r="H213" i="15"/>
  <c r="G214" i="15" l="1"/>
  <c r="A213" i="15"/>
  <c r="B213" i="15"/>
  <c r="E216" i="15"/>
  <c r="C217" i="15"/>
  <c r="D216" i="15"/>
  <c r="F215" i="15"/>
  <c r="B214" i="15" l="1"/>
  <c r="A214" i="15"/>
  <c r="F216" i="15"/>
  <c r="H216" i="15" s="1"/>
  <c r="E217" i="15"/>
  <c r="C218" i="15"/>
  <c r="D217" i="15"/>
  <c r="G215" i="15"/>
  <c r="H215" i="15"/>
  <c r="G216" i="15" l="1"/>
  <c r="A215" i="15"/>
  <c r="B215" i="15"/>
  <c r="E218" i="15"/>
  <c r="C219" i="15"/>
  <c r="D218" i="15"/>
  <c r="F217" i="15"/>
  <c r="B216" i="15" l="1"/>
  <c r="A216" i="15"/>
  <c r="F218" i="15"/>
  <c r="H218" i="15" s="1"/>
  <c r="E219" i="15"/>
  <c r="C220" i="15"/>
  <c r="D219" i="15"/>
  <c r="G217" i="15"/>
  <c r="H217" i="15"/>
  <c r="G218" i="15" l="1"/>
  <c r="A217" i="15"/>
  <c r="B217" i="15"/>
  <c r="E220" i="15"/>
  <c r="C221" i="15"/>
  <c r="D220" i="15"/>
  <c r="F219" i="15"/>
  <c r="B218" i="15" l="1"/>
  <c r="A218" i="15"/>
  <c r="F220" i="15"/>
  <c r="H220" i="15" s="1"/>
  <c r="E221" i="15"/>
  <c r="C222" i="15"/>
  <c r="D221" i="15"/>
  <c r="G219" i="15"/>
  <c r="H219" i="15"/>
  <c r="G220" i="15" l="1"/>
  <c r="A219" i="15"/>
  <c r="B219" i="15"/>
  <c r="E222" i="15"/>
  <c r="C223" i="15"/>
  <c r="D222" i="15"/>
  <c r="F221" i="15"/>
  <c r="B220" i="15" l="1"/>
  <c r="A220" i="15"/>
  <c r="F222" i="15"/>
  <c r="H222" i="15" s="1"/>
  <c r="E223" i="15"/>
  <c r="C224" i="15"/>
  <c r="D223" i="15"/>
  <c r="G221" i="15"/>
  <c r="H221" i="15"/>
  <c r="G222" i="15" l="1"/>
  <c r="A221" i="15"/>
  <c r="B221" i="15"/>
  <c r="E224" i="15"/>
  <c r="C225" i="15"/>
  <c r="D224" i="15"/>
  <c r="F223" i="15"/>
  <c r="B222" i="15" l="1"/>
  <c r="A222" i="15"/>
  <c r="F224" i="15"/>
  <c r="H224" i="15" s="1"/>
  <c r="E225" i="15"/>
  <c r="C226" i="15"/>
  <c r="D225" i="15"/>
  <c r="G223" i="15"/>
  <c r="H223" i="15"/>
  <c r="G224" i="15" l="1"/>
  <c r="A223" i="15"/>
  <c r="B223" i="15"/>
  <c r="E226" i="15"/>
  <c r="C227" i="15"/>
  <c r="D226" i="15"/>
  <c r="F225" i="15"/>
  <c r="B224" i="15" l="1"/>
  <c r="A224" i="15"/>
  <c r="F226" i="15"/>
  <c r="H226" i="15" s="1"/>
  <c r="E227" i="15"/>
  <c r="C228" i="15"/>
  <c r="D227" i="15"/>
  <c r="G225" i="15"/>
  <c r="H225" i="15"/>
  <c r="G226" i="15" l="1"/>
  <c r="A225" i="15"/>
  <c r="B225" i="15"/>
  <c r="E228" i="15"/>
  <c r="C229" i="15"/>
  <c r="D228" i="15"/>
  <c r="F227" i="15"/>
  <c r="B226" i="15" l="1"/>
  <c r="A226" i="15"/>
  <c r="F228" i="15"/>
  <c r="H228" i="15" s="1"/>
  <c r="E229" i="15"/>
  <c r="C230" i="15"/>
  <c r="D229" i="15"/>
  <c r="G227" i="15"/>
  <c r="H227" i="15"/>
  <c r="G228" i="15" l="1"/>
  <c r="A227" i="15"/>
  <c r="B227" i="15"/>
  <c r="E230" i="15"/>
  <c r="C231" i="15"/>
  <c r="D230" i="15"/>
  <c r="F229" i="15"/>
  <c r="B228" i="15" l="1"/>
  <c r="A228" i="15"/>
  <c r="F230" i="15"/>
  <c r="H230" i="15" s="1"/>
  <c r="E231" i="15"/>
  <c r="C232" i="15"/>
  <c r="D231" i="15"/>
  <c r="G229" i="15"/>
  <c r="H229" i="15"/>
  <c r="G230" i="15" l="1"/>
  <c r="A229" i="15"/>
  <c r="B229" i="15"/>
  <c r="E232" i="15"/>
  <c r="C233" i="15"/>
  <c r="D232" i="15"/>
  <c r="F231" i="15"/>
  <c r="B230" i="15" l="1"/>
  <c r="A230" i="15"/>
  <c r="F232" i="15"/>
  <c r="H232" i="15" s="1"/>
  <c r="E233" i="15"/>
  <c r="C234" i="15"/>
  <c r="D233" i="15"/>
  <c r="G231" i="15"/>
  <c r="H231" i="15"/>
  <c r="G232" i="15" l="1"/>
  <c r="A231" i="15"/>
  <c r="B231" i="15"/>
  <c r="E234" i="15"/>
  <c r="C235" i="15"/>
  <c r="D234" i="15"/>
  <c r="F233" i="15"/>
  <c r="B232" i="15" l="1"/>
  <c r="A232" i="15"/>
  <c r="F234" i="15"/>
  <c r="H234" i="15" s="1"/>
  <c r="E235" i="15"/>
  <c r="C236" i="15"/>
  <c r="D235" i="15"/>
  <c r="G233" i="15"/>
  <c r="H233" i="15"/>
  <c r="G234" i="15" l="1"/>
  <c r="A233" i="15"/>
  <c r="B233" i="15"/>
  <c r="E236" i="15"/>
  <c r="C237" i="15"/>
  <c r="D236" i="15"/>
  <c r="F235" i="15"/>
  <c r="B234" i="15" l="1"/>
  <c r="A234" i="15"/>
  <c r="F236" i="15"/>
  <c r="H236" i="15" s="1"/>
  <c r="E237" i="15"/>
  <c r="C238" i="15"/>
  <c r="D237" i="15"/>
  <c r="G235" i="15"/>
  <c r="H235" i="15"/>
  <c r="G236" i="15" l="1"/>
  <c r="A235" i="15"/>
  <c r="B235" i="15"/>
  <c r="E238" i="15"/>
  <c r="C239" i="15"/>
  <c r="D238" i="15"/>
  <c r="F237" i="15"/>
  <c r="B236" i="15" l="1"/>
  <c r="A236" i="15"/>
  <c r="F238" i="15"/>
  <c r="H238" i="15" s="1"/>
  <c r="E239" i="15"/>
  <c r="C240" i="15"/>
  <c r="D239" i="15"/>
  <c r="G237" i="15"/>
  <c r="H237" i="15"/>
  <c r="G238" i="15" l="1"/>
  <c r="A237" i="15"/>
  <c r="B237" i="15"/>
  <c r="E240" i="15"/>
  <c r="C241" i="15"/>
  <c r="D240" i="15"/>
  <c r="F239" i="15"/>
  <c r="B238" i="15" l="1"/>
  <c r="A238" i="15"/>
  <c r="F240" i="15"/>
  <c r="H240" i="15" s="1"/>
  <c r="E241" i="15"/>
  <c r="C242" i="15"/>
  <c r="D241" i="15"/>
  <c r="G239" i="15"/>
  <c r="H239" i="15"/>
  <c r="G240" i="15" l="1"/>
  <c r="A239" i="15"/>
  <c r="B239" i="15"/>
  <c r="E242" i="15"/>
  <c r="C243" i="15"/>
  <c r="D242" i="15"/>
  <c r="F241" i="15"/>
  <c r="B240" i="15" l="1"/>
  <c r="A240" i="15"/>
  <c r="F242" i="15"/>
  <c r="H242" i="15" s="1"/>
  <c r="E243" i="15"/>
  <c r="C244" i="15"/>
  <c r="D243" i="15"/>
  <c r="G241" i="15"/>
  <c r="H241" i="15"/>
  <c r="G242" i="15" l="1"/>
  <c r="A241" i="15"/>
  <c r="B241" i="15"/>
  <c r="E244" i="15"/>
  <c r="C245" i="15"/>
  <c r="D244" i="15"/>
  <c r="F243" i="15"/>
  <c r="A242" i="15" l="1"/>
  <c r="B242" i="15"/>
  <c r="F244" i="15"/>
  <c r="H244" i="15" s="1"/>
  <c r="E245" i="15"/>
  <c r="C246" i="15"/>
  <c r="D245" i="15"/>
  <c r="G243" i="15"/>
  <c r="H243" i="15"/>
  <c r="G244" i="15" l="1"/>
  <c r="A243" i="15"/>
  <c r="B243" i="15"/>
  <c r="E246" i="15"/>
  <c r="C247" i="15"/>
  <c r="D246" i="15"/>
  <c r="F245" i="15"/>
  <c r="B244" i="15" l="1"/>
  <c r="A244" i="15"/>
  <c r="F246" i="15"/>
  <c r="H246" i="15" s="1"/>
  <c r="E247" i="15"/>
  <c r="C248" i="15"/>
  <c r="D247" i="15"/>
  <c r="G245" i="15"/>
  <c r="H245" i="15"/>
  <c r="G246" i="15" l="1"/>
  <c r="A245" i="15"/>
  <c r="B245" i="15"/>
  <c r="E248" i="15"/>
  <c r="C249" i="15"/>
  <c r="D248" i="15"/>
  <c r="F247" i="15"/>
  <c r="B246" i="15" l="1"/>
  <c r="F248" i="15"/>
  <c r="H248" i="15" s="1"/>
  <c r="A246" i="15"/>
  <c r="E249" i="15"/>
  <c r="C250" i="15"/>
  <c r="D249" i="15"/>
  <c r="G247" i="15"/>
  <c r="H247" i="15"/>
  <c r="G248" i="15" l="1"/>
  <c r="A247" i="15"/>
  <c r="B247" i="15"/>
  <c r="E250" i="15"/>
  <c r="C251" i="15"/>
  <c r="D250" i="15"/>
  <c r="F249" i="15"/>
  <c r="B248" i="15" l="1"/>
  <c r="A248" i="15"/>
  <c r="F250" i="15"/>
  <c r="H250" i="15" s="1"/>
  <c r="E251" i="15"/>
  <c r="C252" i="15"/>
  <c r="D251" i="15"/>
  <c r="G249" i="15"/>
  <c r="H249" i="15"/>
  <c r="G250" i="15" l="1"/>
  <c r="A249" i="15"/>
  <c r="B249" i="15"/>
  <c r="E252" i="15"/>
  <c r="C253" i="15"/>
  <c r="D252" i="15"/>
  <c r="F251" i="15"/>
  <c r="A250" i="15" l="1"/>
  <c r="B250" i="15"/>
  <c r="F252" i="15"/>
  <c r="H252" i="15" s="1"/>
  <c r="E253" i="15"/>
  <c r="C254" i="15"/>
  <c r="D253" i="15"/>
  <c r="G251" i="15"/>
  <c r="H251" i="15"/>
  <c r="G252" i="15" l="1"/>
  <c r="A251" i="15"/>
  <c r="B251" i="15"/>
  <c r="E254" i="15"/>
  <c r="C255" i="15"/>
  <c r="D254" i="15"/>
  <c r="F253" i="15"/>
  <c r="B252" i="15" l="1"/>
  <c r="A252" i="15"/>
  <c r="F254" i="15"/>
  <c r="G254" i="15" s="1"/>
  <c r="E255" i="15"/>
  <c r="C256" i="15"/>
  <c r="D255" i="15"/>
  <c r="G253" i="15"/>
  <c r="H253" i="15"/>
  <c r="H254" i="15" l="1"/>
  <c r="A253" i="15"/>
  <c r="A254" i="15" s="1"/>
  <c r="B253" i="15"/>
  <c r="B254" i="15" s="1"/>
  <c r="E256" i="15"/>
  <c r="C257" i="15"/>
  <c r="D256" i="15"/>
  <c r="F255" i="15"/>
  <c r="F256" i="15" l="1"/>
  <c r="H256" i="15" s="1"/>
  <c r="E257" i="15"/>
  <c r="C258" i="15"/>
  <c r="D257" i="15"/>
  <c r="G255" i="15"/>
  <c r="H255" i="15"/>
  <c r="G256" i="15" l="1"/>
  <c r="A255" i="15"/>
  <c r="B255" i="15"/>
  <c r="E258" i="15"/>
  <c r="C259" i="15"/>
  <c r="D258" i="15"/>
  <c r="F257" i="15"/>
  <c r="B256" i="15" l="1"/>
  <c r="F258" i="15"/>
  <c r="H258" i="15" s="1"/>
  <c r="A256" i="15"/>
  <c r="E259" i="15"/>
  <c r="C260" i="15"/>
  <c r="D259" i="15"/>
  <c r="G257" i="15"/>
  <c r="H257" i="15"/>
  <c r="G258" i="15" l="1"/>
  <c r="A257" i="15"/>
  <c r="B257" i="15"/>
  <c r="E260" i="15"/>
  <c r="C261" i="15"/>
  <c r="D260" i="15"/>
  <c r="F259" i="15"/>
  <c r="B258" i="15" l="1"/>
  <c r="A258" i="15"/>
  <c r="F260" i="15"/>
  <c r="H260" i="15" s="1"/>
  <c r="E261" i="15"/>
  <c r="C262" i="15"/>
  <c r="D261" i="15"/>
  <c r="G259" i="15"/>
  <c r="H259" i="15"/>
  <c r="G260" i="15" l="1"/>
  <c r="A259" i="15"/>
  <c r="B259" i="15"/>
  <c r="E262" i="15"/>
  <c r="C263" i="15"/>
  <c r="D262" i="15"/>
  <c r="F261" i="15"/>
  <c r="B260" i="15" l="1"/>
  <c r="F262" i="15"/>
  <c r="H262" i="15" s="1"/>
  <c r="A260" i="15"/>
  <c r="E263" i="15"/>
  <c r="C264" i="15"/>
  <c r="D263" i="15"/>
  <c r="G261" i="15"/>
  <c r="H261" i="15"/>
  <c r="G262" i="15" l="1"/>
  <c r="A261" i="15"/>
  <c r="B261" i="15"/>
  <c r="E264" i="15"/>
  <c r="C265" i="15"/>
  <c r="D264" i="15"/>
  <c r="F263" i="15"/>
  <c r="A262" i="15" l="1"/>
  <c r="B262" i="15"/>
  <c r="F264" i="15"/>
  <c r="H264" i="15" s="1"/>
  <c r="E265" i="15"/>
  <c r="C266" i="15"/>
  <c r="D265" i="15"/>
  <c r="G263" i="15"/>
  <c r="H263" i="15"/>
  <c r="G264" i="15" l="1"/>
  <c r="A263" i="15"/>
  <c r="B263" i="15"/>
  <c r="E266" i="15"/>
  <c r="C267" i="15"/>
  <c r="D266" i="15"/>
  <c r="F265" i="15"/>
  <c r="B264" i="15" l="1"/>
  <c r="A264" i="15"/>
  <c r="F266" i="15"/>
  <c r="H266" i="15" s="1"/>
  <c r="E267" i="15"/>
  <c r="C268" i="15"/>
  <c r="D267" i="15"/>
  <c r="G265" i="15"/>
  <c r="H265" i="15"/>
  <c r="G266" i="15" l="1"/>
  <c r="A265" i="15"/>
  <c r="B265" i="15"/>
  <c r="E268" i="15"/>
  <c r="C269" i="15"/>
  <c r="D268" i="15"/>
  <c r="F267" i="15"/>
  <c r="B266" i="15" l="1"/>
  <c r="A266" i="15"/>
  <c r="F268" i="15"/>
  <c r="H268" i="15" s="1"/>
  <c r="E269" i="15"/>
  <c r="C270" i="15"/>
  <c r="D269" i="15"/>
  <c r="G267" i="15"/>
  <c r="H267" i="15"/>
  <c r="G268" i="15" l="1"/>
  <c r="A267" i="15"/>
  <c r="B267" i="15"/>
  <c r="E270" i="15"/>
  <c r="C271" i="15"/>
  <c r="D270" i="15"/>
  <c r="F269" i="15"/>
  <c r="B268" i="15" l="1"/>
  <c r="A268" i="15"/>
  <c r="F270" i="15"/>
  <c r="H270" i="15" s="1"/>
  <c r="E271" i="15"/>
  <c r="C272" i="15"/>
  <c r="D271" i="15"/>
  <c r="G269" i="15"/>
  <c r="H269" i="15"/>
  <c r="G270" i="15" l="1"/>
  <c r="A269" i="15"/>
  <c r="B269" i="15"/>
  <c r="E272" i="15"/>
  <c r="C273" i="15"/>
  <c r="D272" i="15"/>
  <c r="F271" i="15"/>
  <c r="A270" i="15" l="1"/>
  <c r="B270" i="15"/>
  <c r="F272" i="15"/>
  <c r="H272" i="15" s="1"/>
  <c r="E273" i="15"/>
  <c r="C274" i="15"/>
  <c r="D273" i="15"/>
  <c r="G271" i="15"/>
  <c r="H271" i="15"/>
  <c r="G272" i="15" l="1"/>
  <c r="A271" i="15"/>
  <c r="B271" i="15"/>
  <c r="E274" i="15"/>
  <c r="C275" i="15"/>
  <c r="D274" i="15"/>
  <c r="F273" i="15"/>
  <c r="B272" i="15" l="1"/>
  <c r="A272" i="15"/>
  <c r="F274" i="15"/>
  <c r="H274" i="15" s="1"/>
  <c r="E275" i="15"/>
  <c r="C276" i="15"/>
  <c r="D275" i="15"/>
  <c r="G273" i="15"/>
  <c r="H273" i="15"/>
  <c r="G274" i="15" l="1"/>
  <c r="A273" i="15"/>
  <c r="B273" i="15"/>
  <c r="E276" i="15"/>
  <c r="C277" i="15"/>
  <c r="D276" i="15"/>
  <c r="F275" i="15"/>
  <c r="B274" i="15" l="1"/>
  <c r="A274" i="15"/>
  <c r="F276" i="15"/>
  <c r="H276" i="15" s="1"/>
  <c r="E277" i="15"/>
  <c r="C278" i="15"/>
  <c r="D277" i="15"/>
  <c r="G275" i="15"/>
  <c r="H275" i="15"/>
  <c r="G276" i="15" l="1"/>
  <c r="A275" i="15"/>
  <c r="B275" i="15"/>
  <c r="E278" i="15"/>
  <c r="C279" i="15"/>
  <c r="D278" i="15"/>
  <c r="F277" i="15"/>
  <c r="B276" i="15" l="1"/>
  <c r="A276" i="15"/>
  <c r="F278" i="15"/>
  <c r="H278" i="15" s="1"/>
  <c r="E279" i="15"/>
  <c r="C280" i="15"/>
  <c r="D279" i="15"/>
  <c r="G277" i="15"/>
  <c r="H277" i="15"/>
  <c r="G278" i="15" l="1"/>
  <c r="A277" i="15"/>
  <c r="B277" i="15"/>
  <c r="E280" i="15"/>
  <c r="C281" i="15"/>
  <c r="D280" i="15"/>
  <c r="F279" i="15"/>
  <c r="B278" i="15" l="1"/>
  <c r="A278" i="15"/>
  <c r="F280" i="15"/>
  <c r="H280" i="15" s="1"/>
  <c r="E281" i="15"/>
  <c r="C282" i="15"/>
  <c r="D281" i="15"/>
  <c r="G279" i="15"/>
  <c r="H279" i="15"/>
  <c r="G280" i="15" l="1"/>
  <c r="A279" i="15"/>
  <c r="B279" i="15"/>
  <c r="E282" i="15"/>
  <c r="C283" i="15"/>
  <c r="D282" i="15"/>
  <c r="F281" i="15"/>
  <c r="B280" i="15" l="1"/>
  <c r="A280" i="15"/>
  <c r="F282" i="15"/>
  <c r="H282" i="15" s="1"/>
  <c r="E283" i="15"/>
  <c r="C284" i="15"/>
  <c r="D283" i="15"/>
  <c r="G281" i="15"/>
  <c r="H281" i="15"/>
  <c r="G282" i="15" l="1"/>
  <c r="A281" i="15"/>
  <c r="B281" i="15"/>
  <c r="E284" i="15"/>
  <c r="C285" i="15"/>
  <c r="D284" i="15"/>
  <c r="F283" i="15"/>
  <c r="B282" i="15" l="1"/>
  <c r="A282" i="15"/>
  <c r="F284" i="15"/>
  <c r="H284" i="15" s="1"/>
  <c r="E285" i="15"/>
  <c r="C286" i="15"/>
  <c r="D285" i="15"/>
  <c r="G283" i="15"/>
  <c r="H283" i="15"/>
  <c r="G284" i="15" l="1"/>
  <c r="A283" i="15"/>
  <c r="B283" i="15"/>
  <c r="E286" i="15"/>
  <c r="C287" i="15"/>
  <c r="D286" i="15"/>
  <c r="F285" i="15"/>
  <c r="B284" i="15" l="1"/>
  <c r="A284" i="15"/>
  <c r="F286" i="15"/>
  <c r="H286" i="15" s="1"/>
  <c r="E287" i="15"/>
  <c r="C288" i="15"/>
  <c r="D287" i="15"/>
  <c r="G285" i="15"/>
  <c r="H285" i="15"/>
  <c r="G286" i="15" l="1"/>
  <c r="A285" i="15"/>
  <c r="B285" i="15"/>
  <c r="E288" i="15"/>
  <c r="C289" i="15"/>
  <c r="D288" i="15"/>
  <c r="F287" i="15"/>
  <c r="B286" i="15" l="1"/>
  <c r="A286" i="15"/>
  <c r="F288" i="15"/>
  <c r="H288" i="15" s="1"/>
  <c r="E289" i="15"/>
  <c r="C290" i="15"/>
  <c r="D289" i="15"/>
  <c r="G287" i="15"/>
  <c r="H287" i="15"/>
  <c r="G288" i="15" l="1"/>
  <c r="A287" i="15"/>
  <c r="B287" i="15"/>
  <c r="E290" i="15"/>
  <c r="C291" i="15"/>
  <c r="D290" i="15"/>
  <c r="F289" i="15"/>
  <c r="B288" i="15" l="1"/>
  <c r="A288" i="15"/>
  <c r="F290" i="15"/>
  <c r="H290" i="15" s="1"/>
  <c r="E291" i="15"/>
  <c r="C292" i="15"/>
  <c r="D291" i="15"/>
  <c r="G289" i="15"/>
  <c r="H289" i="15"/>
  <c r="G290" i="15" l="1"/>
  <c r="A289" i="15"/>
  <c r="B289" i="15"/>
  <c r="E292" i="15"/>
  <c r="C293" i="15"/>
  <c r="D292" i="15"/>
  <c r="F291" i="15"/>
  <c r="B290" i="15" l="1"/>
  <c r="A290" i="15"/>
  <c r="F292" i="15"/>
  <c r="H292" i="15" s="1"/>
  <c r="E293" i="15"/>
  <c r="C294" i="15"/>
  <c r="D293" i="15"/>
  <c r="G291" i="15"/>
  <c r="H291" i="15"/>
  <c r="G292" i="15" l="1"/>
  <c r="A291" i="15"/>
  <c r="B291" i="15"/>
  <c r="E294" i="15"/>
  <c r="C295" i="15"/>
  <c r="D294" i="15"/>
  <c r="F293" i="15"/>
  <c r="B292" i="15" l="1"/>
  <c r="A292" i="15"/>
  <c r="F294" i="15"/>
  <c r="H294" i="15" s="1"/>
  <c r="E295" i="15"/>
  <c r="C296" i="15"/>
  <c r="D295" i="15"/>
  <c r="G293" i="15"/>
  <c r="H293" i="15"/>
  <c r="G294" i="15" l="1"/>
  <c r="A293" i="15"/>
  <c r="B293" i="15"/>
  <c r="E296" i="15"/>
  <c r="C297" i="15"/>
  <c r="D296" i="15"/>
  <c r="F295" i="15"/>
  <c r="B294" i="15" l="1"/>
  <c r="A294" i="15"/>
  <c r="F296" i="15"/>
  <c r="H296" i="15" s="1"/>
  <c r="E297" i="15"/>
  <c r="C298" i="15"/>
  <c r="D297" i="15"/>
  <c r="G295" i="15"/>
  <c r="H295" i="15"/>
  <c r="G296" i="15" l="1"/>
  <c r="A295" i="15"/>
  <c r="B295" i="15"/>
  <c r="E298" i="15"/>
  <c r="C299" i="15"/>
  <c r="D298" i="15"/>
  <c r="F297" i="15"/>
  <c r="B296" i="15" l="1"/>
  <c r="A296" i="15"/>
  <c r="F298" i="15"/>
  <c r="H298" i="15" s="1"/>
  <c r="E299" i="15"/>
  <c r="C300" i="15"/>
  <c r="D299" i="15"/>
  <c r="G297" i="15"/>
  <c r="H297" i="15"/>
  <c r="G298" i="15" l="1"/>
  <c r="A297" i="15"/>
  <c r="B297" i="15"/>
  <c r="E300" i="15"/>
  <c r="C301" i="15"/>
  <c r="D300" i="15"/>
  <c r="F299" i="15"/>
  <c r="A298" i="15" l="1"/>
  <c r="B298" i="15"/>
  <c r="F300" i="15"/>
  <c r="H300" i="15" s="1"/>
  <c r="E301" i="15"/>
  <c r="C302" i="15"/>
  <c r="D301" i="15"/>
  <c r="G299" i="15"/>
  <c r="H299" i="15"/>
  <c r="G300" i="15" l="1"/>
  <c r="A299" i="15"/>
  <c r="B299" i="15"/>
  <c r="E302" i="15"/>
  <c r="C303" i="15"/>
  <c r="D302" i="15"/>
  <c r="F301" i="15"/>
  <c r="B300" i="15" l="1"/>
  <c r="A300" i="15"/>
  <c r="F302" i="15"/>
  <c r="H302" i="15" s="1"/>
  <c r="E303" i="15"/>
  <c r="C304" i="15"/>
  <c r="D303" i="15"/>
  <c r="G301" i="15"/>
  <c r="H301" i="15"/>
  <c r="G302" i="15" l="1"/>
  <c r="A301" i="15"/>
  <c r="B301" i="15"/>
  <c r="E304" i="15"/>
  <c r="C305" i="15"/>
  <c r="D304" i="15"/>
  <c r="F303" i="15"/>
  <c r="A302" i="15" l="1"/>
  <c r="B302" i="15"/>
  <c r="F304" i="15"/>
  <c r="H304" i="15" s="1"/>
  <c r="E305" i="15"/>
  <c r="C306" i="15"/>
  <c r="D305" i="15"/>
  <c r="G303" i="15"/>
  <c r="H303" i="15"/>
  <c r="G304" i="15" l="1"/>
  <c r="A303" i="15"/>
  <c r="B303" i="15"/>
  <c r="E306" i="15"/>
  <c r="C307" i="15"/>
  <c r="D306" i="15"/>
  <c r="F305" i="15"/>
  <c r="A304" i="15" l="1"/>
  <c r="B304" i="15"/>
  <c r="F306" i="15"/>
  <c r="H306" i="15" s="1"/>
  <c r="E307" i="15"/>
  <c r="C308" i="15"/>
  <c r="D307" i="15"/>
  <c r="G305" i="15"/>
  <c r="H305" i="15"/>
  <c r="G306" i="15" l="1"/>
  <c r="A305" i="15"/>
  <c r="B305" i="15"/>
  <c r="E308" i="15"/>
  <c r="C309" i="15"/>
  <c r="D308" i="15"/>
  <c r="F307" i="15"/>
  <c r="B306" i="15" l="1"/>
  <c r="A306" i="15"/>
  <c r="F308" i="15"/>
  <c r="G308" i="15" s="1"/>
  <c r="E309" i="15"/>
  <c r="C310" i="15"/>
  <c r="D309" i="15"/>
  <c r="G307" i="15"/>
  <c r="H307" i="15"/>
  <c r="H308" i="15" l="1"/>
  <c r="A307" i="15"/>
  <c r="A308" i="15" s="1"/>
  <c r="B307" i="15"/>
  <c r="B308" i="15" s="1"/>
  <c r="E310" i="15"/>
  <c r="C311" i="15"/>
  <c r="D310" i="15"/>
  <c r="F309" i="15"/>
  <c r="F310" i="15" l="1"/>
  <c r="H310" i="15" s="1"/>
  <c r="E311" i="15"/>
  <c r="C312" i="15"/>
  <c r="D311" i="15"/>
  <c r="G309" i="15"/>
  <c r="H309" i="15"/>
  <c r="G310" i="15" l="1"/>
  <c r="A309" i="15"/>
  <c r="B309" i="15"/>
  <c r="E312" i="15"/>
  <c r="C313" i="15"/>
  <c r="D312" i="15"/>
  <c r="F311" i="15"/>
  <c r="B310" i="15" l="1"/>
  <c r="A310" i="15"/>
  <c r="F312" i="15"/>
  <c r="H312" i="15" s="1"/>
  <c r="E313" i="15"/>
  <c r="C314" i="15"/>
  <c r="D313" i="15"/>
  <c r="G311" i="15"/>
  <c r="H311" i="15"/>
  <c r="G312" i="15" l="1"/>
  <c r="A311" i="15"/>
  <c r="B311" i="15"/>
  <c r="E314" i="15"/>
  <c r="C315" i="15"/>
  <c r="D314" i="15"/>
  <c r="F313" i="15"/>
  <c r="B312" i="15" l="1"/>
  <c r="A312" i="15"/>
  <c r="F314" i="15"/>
  <c r="H314" i="15" s="1"/>
  <c r="E315" i="15"/>
  <c r="C316" i="15"/>
  <c r="D315" i="15"/>
  <c r="G313" i="15"/>
  <c r="H313" i="15"/>
  <c r="G314" i="15" l="1"/>
  <c r="A313" i="15"/>
  <c r="B313" i="15"/>
  <c r="E316" i="15"/>
  <c r="C317" i="15"/>
  <c r="D316" i="15"/>
  <c r="F315" i="15"/>
  <c r="B314" i="15" l="1"/>
  <c r="A314" i="15"/>
  <c r="F316" i="15"/>
  <c r="H316" i="15" s="1"/>
  <c r="E317" i="15"/>
  <c r="C318" i="15"/>
  <c r="D317" i="15"/>
  <c r="G315" i="15"/>
  <c r="H315" i="15"/>
  <c r="G316" i="15" l="1"/>
  <c r="A315" i="15"/>
  <c r="B315" i="15"/>
  <c r="E318" i="15"/>
  <c r="C319" i="15"/>
  <c r="D318" i="15"/>
  <c r="F317" i="15"/>
  <c r="A316" i="15" l="1"/>
  <c r="B316" i="15"/>
  <c r="F318" i="15"/>
  <c r="H318" i="15" s="1"/>
  <c r="E319" i="15"/>
  <c r="C320" i="15"/>
  <c r="D319" i="15"/>
  <c r="G317" i="15"/>
  <c r="H317" i="15"/>
  <c r="G318" i="15" l="1"/>
  <c r="A317" i="15"/>
  <c r="B317" i="15"/>
  <c r="E320" i="15"/>
  <c r="C321" i="15"/>
  <c r="D320" i="15"/>
  <c r="F319" i="15"/>
  <c r="A318" i="15" l="1"/>
  <c r="B318" i="15"/>
  <c r="F320" i="15"/>
  <c r="H320" i="15" s="1"/>
  <c r="E321" i="15"/>
  <c r="C322" i="15"/>
  <c r="D321" i="15"/>
  <c r="G319" i="15"/>
  <c r="H319" i="15"/>
  <c r="G320" i="15" l="1"/>
  <c r="A319" i="15"/>
  <c r="B319" i="15"/>
  <c r="E322" i="15"/>
  <c r="C323" i="15"/>
  <c r="D322" i="15"/>
  <c r="F321" i="15"/>
  <c r="B320" i="15" l="1"/>
  <c r="A320" i="15"/>
  <c r="F322" i="15"/>
  <c r="H322" i="15" s="1"/>
  <c r="E323" i="15"/>
  <c r="C324" i="15"/>
  <c r="D323" i="15"/>
  <c r="G321" i="15"/>
  <c r="H321" i="15"/>
  <c r="G322" i="15" l="1"/>
  <c r="A321" i="15"/>
  <c r="B321" i="15"/>
  <c r="E324" i="15"/>
  <c r="C325" i="15"/>
  <c r="D324" i="15"/>
  <c r="F323" i="15"/>
  <c r="B322" i="15" l="1"/>
  <c r="A322" i="15"/>
  <c r="F324" i="15"/>
  <c r="H324" i="15" s="1"/>
  <c r="E325" i="15"/>
  <c r="C326" i="15"/>
  <c r="D325" i="15"/>
  <c r="G323" i="15"/>
  <c r="H323" i="15"/>
  <c r="G324" i="15" l="1"/>
  <c r="A323" i="15"/>
  <c r="B323" i="15"/>
  <c r="E326" i="15"/>
  <c r="C327" i="15"/>
  <c r="D326" i="15"/>
  <c r="F325" i="15"/>
  <c r="B324" i="15" l="1"/>
  <c r="F326" i="15"/>
  <c r="G326" i="15" s="1"/>
  <c r="A324" i="15"/>
  <c r="E327" i="15"/>
  <c r="C328" i="15"/>
  <c r="D327" i="15"/>
  <c r="G325" i="15"/>
  <c r="H325" i="15"/>
  <c r="H326" i="15" l="1"/>
  <c r="A325" i="15"/>
  <c r="A326" i="15" s="1"/>
  <c r="B325" i="15"/>
  <c r="B326" i="15" s="1"/>
  <c r="E328" i="15"/>
  <c r="C329" i="15"/>
  <c r="D328" i="15"/>
  <c r="F327" i="15"/>
  <c r="F328" i="15" l="1"/>
  <c r="H328" i="15" s="1"/>
  <c r="E329" i="15"/>
  <c r="C330" i="15"/>
  <c r="D329" i="15"/>
  <c r="G327" i="15"/>
  <c r="H327" i="15"/>
  <c r="G328" i="15" l="1"/>
  <c r="A327" i="15"/>
  <c r="B327" i="15"/>
  <c r="E330" i="15"/>
  <c r="C331" i="15"/>
  <c r="D330" i="15"/>
  <c r="F329" i="15"/>
  <c r="A328" i="15" l="1"/>
  <c r="B328" i="15"/>
  <c r="F330" i="15"/>
  <c r="H330" i="15" s="1"/>
  <c r="E331" i="15"/>
  <c r="C332" i="15"/>
  <c r="D331" i="15"/>
  <c r="G329" i="15"/>
  <c r="H329" i="15"/>
  <c r="G330" i="15" l="1"/>
  <c r="A329" i="15"/>
  <c r="B329" i="15"/>
  <c r="E332" i="15"/>
  <c r="C333" i="15"/>
  <c r="D332" i="15"/>
  <c r="F331" i="15"/>
  <c r="B330" i="15" l="1"/>
  <c r="F332" i="15"/>
  <c r="H332" i="15" s="1"/>
  <c r="A330" i="15"/>
  <c r="E333" i="15"/>
  <c r="C334" i="15"/>
  <c r="D333" i="15"/>
  <c r="G331" i="15"/>
  <c r="H331" i="15"/>
  <c r="G332" i="15" l="1"/>
  <c r="A331" i="15"/>
  <c r="B331" i="15"/>
  <c r="E334" i="15"/>
  <c r="C335" i="15"/>
  <c r="D334" i="15"/>
  <c r="F333" i="15"/>
  <c r="B332" i="15" l="1"/>
  <c r="A332" i="15"/>
  <c r="F334" i="15"/>
  <c r="H334" i="15" s="1"/>
  <c r="E335" i="15"/>
  <c r="C336" i="15"/>
  <c r="D335" i="15"/>
  <c r="G333" i="15"/>
  <c r="H333" i="15"/>
  <c r="G334" i="15" l="1"/>
  <c r="A333" i="15"/>
  <c r="B333" i="15"/>
  <c r="E336" i="15"/>
  <c r="C337" i="15"/>
  <c r="D336" i="15"/>
  <c r="F335" i="15"/>
  <c r="B334" i="15" l="1"/>
  <c r="A334" i="15"/>
  <c r="F336" i="15"/>
  <c r="H336" i="15" s="1"/>
  <c r="E337" i="15"/>
  <c r="C338" i="15"/>
  <c r="D337" i="15"/>
  <c r="G335" i="15"/>
  <c r="H335" i="15"/>
  <c r="G336" i="15" l="1"/>
  <c r="A335" i="15"/>
  <c r="B335" i="15"/>
  <c r="E338" i="15"/>
  <c r="C339" i="15"/>
  <c r="D338" i="15"/>
  <c r="F337" i="15"/>
  <c r="B336" i="15" l="1"/>
  <c r="F338" i="15"/>
  <c r="G338" i="15" s="1"/>
  <c r="A336" i="15"/>
  <c r="E339" i="15"/>
  <c r="C340" i="15"/>
  <c r="D339" i="15"/>
  <c r="G337" i="15"/>
  <c r="H337" i="15"/>
  <c r="H338" i="15" l="1"/>
  <c r="A337" i="15"/>
  <c r="A338" i="15" s="1"/>
  <c r="B337" i="15"/>
  <c r="B338" i="15" s="1"/>
  <c r="E340" i="15"/>
  <c r="C341" i="15"/>
  <c r="D340" i="15"/>
  <c r="F339" i="15"/>
  <c r="F340" i="15" l="1"/>
  <c r="H340" i="15" s="1"/>
  <c r="E341" i="15"/>
  <c r="C342" i="15"/>
  <c r="D341" i="15"/>
  <c r="G339" i="15"/>
  <c r="H339" i="15"/>
  <c r="G340" i="15" l="1"/>
  <c r="A339" i="15"/>
  <c r="B339" i="15"/>
  <c r="E342" i="15"/>
  <c r="C343" i="15"/>
  <c r="D342" i="15"/>
  <c r="F341" i="15"/>
  <c r="B340" i="15" l="1"/>
  <c r="F342" i="15"/>
  <c r="H342" i="15" s="1"/>
  <c r="A340" i="15"/>
  <c r="E343" i="15"/>
  <c r="C344" i="15"/>
  <c r="D343" i="15"/>
  <c r="G341" i="15"/>
  <c r="H341" i="15"/>
  <c r="G342" i="15" l="1"/>
  <c r="A341" i="15"/>
  <c r="B341" i="15"/>
  <c r="E344" i="15"/>
  <c r="C345" i="15"/>
  <c r="D344" i="15"/>
  <c r="F343" i="15"/>
  <c r="A342" i="15" l="1"/>
  <c r="B342" i="15"/>
  <c r="F344" i="15"/>
  <c r="H344" i="15" s="1"/>
  <c r="E345" i="15"/>
  <c r="C346" i="15"/>
  <c r="D345" i="15"/>
  <c r="G343" i="15"/>
  <c r="H343" i="15"/>
  <c r="G344" i="15" l="1"/>
  <c r="A343" i="15"/>
  <c r="B343" i="15"/>
  <c r="E346" i="15"/>
  <c r="C347" i="15"/>
  <c r="D346" i="15"/>
  <c r="F345" i="15"/>
  <c r="A344" i="15" l="1"/>
  <c r="B344" i="15"/>
  <c r="F346" i="15"/>
  <c r="H346" i="15" s="1"/>
  <c r="E347" i="15"/>
  <c r="C348" i="15"/>
  <c r="D347" i="15"/>
  <c r="G345" i="15"/>
  <c r="H345" i="15"/>
  <c r="G346" i="15" l="1"/>
  <c r="A345" i="15"/>
  <c r="B345" i="15"/>
  <c r="E348" i="15"/>
  <c r="C349" i="15"/>
  <c r="D348" i="15"/>
  <c r="F347" i="15"/>
  <c r="A346" i="15" l="1"/>
  <c r="B346" i="15"/>
  <c r="F348" i="15"/>
  <c r="H348" i="15" s="1"/>
  <c r="E349" i="15"/>
  <c r="C350" i="15"/>
  <c r="D349" i="15"/>
  <c r="G347" i="15"/>
  <c r="H347" i="15"/>
  <c r="G348" i="15" l="1"/>
  <c r="A347" i="15"/>
  <c r="B347" i="15"/>
  <c r="E350" i="15"/>
  <c r="C351" i="15"/>
  <c r="D350" i="15"/>
  <c r="F349" i="15"/>
  <c r="A348" i="15" l="1"/>
  <c r="B348" i="15"/>
  <c r="F350" i="15"/>
  <c r="H350" i="15" s="1"/>
  <c r="E351" i="15"/>
  <c r="C352" i="15"/>
  <c r="D351" i="15"/>
  <c r="G349" i="15"/>
  <c r="H349" i="15"/>
  <c r="G350" i="15" l="1"/>
  <c r="A349" i="15"/>
  <c r="B349" i="15"/>
  <c r="E352" i="15"/>
  <c r="C353" i="15"/>
  <c r="D352" i="15"/>
  <c r="F351" i="15"/>
  <c r="A350" i="15" l="1"/>
  <c r="B350" i="15"/>
  <c r="F352" i="15"/>
  <c r="H352" i="15" s="1"/>
  <c r="E353" i="15"/>
  <c r="C354" i="15"/>
  <c r="D353" i="15"/>
  <c r="G351" i="15"/>
  <c r="H351" i="15"/>
  <c r="G352" i="15" l="1"/>
  <c r="A351" i="15"/>
  <c r="B351" i="15"/>
  <c r="E354" i="15"/>
  <c r="C355" i="15"/>
  <c r="D354" i="15"/>
  <c r="F353" i="15"/>
  <c r="B352" i="15" l="1"/>
  <c r="A352" i="15"/>
  <c r="F354" i="15"/>
  <c r="H354" i="15" s="1"/>
  <c r="E355" i="15"/>
  <c r="C356" i="15"/>
  <c r="D355" i="15"/>
  <c r="G353" i="15"/>
  <c r="H353" i="15"/>
  <c r="G354" i="15" l="1"/>
  <c r="A353" i="15"/>
  <c r="B353" i="15"/>
  <c r="E356" i="15"/>
  <c r="C357" i="15"/>
  <c r="D356" i="15"/>
  <c r="F355" i="15"/>
  <c r="B354" i="15" l="1"/>
  <c r="A354" i="15"/>
  <c r="F356" i="15"/>
  <c r="H356" i="15" s="1"/>
  <c r="E357" i="15"/>
  <c r="C358" i="15"/>
  <c r="D357" i="15"/>
  <c r="G355" i="15"/>
  <c r="H355" i="15"/>
  <c r="G356" i="15" l="1"/>
  <c r="A355" i="15"/>
  <c r="B355" i="15"/>
  <c r="E358" i="15"/>
  <c r="C359" i="15"/>
  <c r="D358" i="15"/>
  <c r="F357" i="15"/>
  <c r="B356" i="15" l="1"/>
  <c r="A356" i="15"/>
  <c r="F358" i="15"/>
  <c r="H358" i="15" s="1"/>
  <c r="E359" i="15"/>
  <c r="C360" i="15"/>
  <c r="D359" i="15"/>
  <c r="G357" i="15"/>
  <c r="H357" i="15"/>
  <c r="G358" i="15" l="1"/>
  <c r="A357" i="15"/>
  <c r="B357" i="15"/>
  <c r="E360" i="15"/>
  <c r="C361" i="15"/>
  <c r="D360" i="15"/>
  <c r="F359" i="15"/>
  <c r="B358" i="15" l="1"/>
  <c r="F360" i="15"/>
  <c r="H360" i="15" s="1"/>
  <c r="A358" i="15"/>
  <c r="E361" i="15"/>
  <c r="C362" i="15"/>
  <c r="D361" i="15"/>
  <c r="G359" i="15"/>
  <c r="H359" i="15"/>
  <c r="G360" i="15" l="1"/>
  <c r="A359" i="15"/>
  <c r="B359" i="15"/>
  <c r="E362" i="15"/>
  <c r="C363" i="15"/>
  <c r="D362" i="15"/>
  <c r="F361" i="15"/>
  <c r="B360" i="15" l="1"/>
  <c r="A360" i="15"/>
  <c r="F362" i="15"/>
  <c r="H362" i="15" s="1"/>
  <c r="E363" i="15"/>
  <c r="C364" i="15"/>
  <c r="D363" i="15"/>
  <c r="G361" i="15"/>
  <c r="H361" i="15"/>
  <c r="G362" i="15" l="1"/>
  <c r="A361" i="15"/>
  <c r="B361" i="15"/>
  <c r="E364" i="15"/>
  <c r="C365" i="15"/>
  <c r="D364" i="15"/>
  <c r="F363" i="15"/>
  <c r="A362" i="15" l="1"/>
  <c r="B362" i="15"/>
  <c r="F364" i="15"/>
  <c r="H364" i="15" s="1"/>
  <c r="E365" i="15"/>
  <c r="C366" i="15"/>
  <c r="D365" i="15"/>
  <c r="G363" i="15"/>
  <c r="H363" i="15"/>
  <c r="G364" i="15" l="1"/>
  <c r="A363" i="15"/>
  <c r="B363" i="15"/>
  <c r="E366" i="15"/>
  <c r="C367" i="15"/>
  <c r="D366" i="15"/>
  <c r="F365" i="15"/>
  <c r="A364" i="15" l="1"/>
  <c r="B364" i="15"/>
  <c r="F366" i="15"/>
  <c r="H366" i="15" s="1"/>
  <c r="E367" i="15"/>
  <c r="C368" i="15"/>
  <c r="D367" i="15"/>
  <c r="G365" i="15"/>
  <c r="H365" i="15"/>
  <c r="G366" i="15" l="1"/>
  <c r="A365" i="15"/>
  <c r="B365" i="15"/>
  <c r="E368" i="15"/>
  <c r="C369" i="15"/>
  <c r="D368" i="15"/>
  <c r="F367" i="15"/>
  <c r="B366" i="15" l="1"/>
  <c r="A366" i="15"/>
  <c r="F368" i="15"/>
  <c r="H368" i="15" s="1"/>
  <c r="E369" i="15"/>
  <c r="C370" i="15"/>
  <c r="D369" i="15"/>
  <c r="G367" i="15"/>
  <c r="H367" i="15"/>
  <c r="G368" i="15" l="1"/>
  <c r="A367" i="15"/>
  <c r="B367" i="15"/>
  <c r="E370" i="15"/>
  <c r="C371" i="15"/>
  <c r="D370" i="15"/>
  <c r="F369" i="15"/>
  <c r="B368" i="15" l="1"/>
  <c r="F370" i="15"/>
  <c r="H370" i="15" s="1"/>
  <c r="A368" i="15"/>
  <c r="E371" i="15"/>
  <c r="C372" i="15"/>
  <c r="D371" i="15"/>
  <c r="G369" i="15"/>
  <c r="H369" i="15"/>
  <c r="G370" i="15" l="1"/>
  <c r="A369" i="15"/>
  <c r="B369" i="15"/>
  <c r="E372" i="15"/>
  <c r="C373" i="15"/>
  <c r="D372" i="15"/>
  <c r="F371" i="15"/>
  <c r="B370" i="15" l="1"/>
  <c r="A370" i="15"/>
  <c r="F372" i="15"/>
  <c r="H372" i="15" s="1"/>
  <c r="E373" i="15"/>
  <c r="C374" i="15"/>
  <c r="D373" i="15"/>
  <c r="G371" i="15"/>
  <c r="H371" i="15"/>
  <c r="G372" i="15" l="1"/>
  <c r="A371" i="15"/>
  <c r="B371" i="15"/>
  <c r="E374" i="15"/>
  <c r="C375" i="15"/>
  <c r="D374" i="15"/>
  <c r="F373" i="15"/>
  <c r="A372" i="15" l="1"/>
  <c r="B372" i="15"/>
  <c r="F374" i="15"/>
  <c r="G374" i="15" s="1"/>
  <c r="E375" i="15"/>
  <c r="C376" i="15"/>
  <c r="D375" i="15"/>
  <c r="G373" i="15"/>
  <c r="H373" i="15"/>
  <c r="H374" i="15" l="1"/>
  <c r="A373" i="15"/>
  <c r="A374" i="15" s="1"/>
  <c r="B373" i="15"/>
  <c r="B374" i="15" s="1"/>
  <c r="E376" i="15"/>
  <c r="C377" i="15"/>
  <c r="D376" i="15"/>
  <c r="F375" i="15"/>
  <c r="F376" i="15" l="1"/>
  <c r="H376" i="15" s="1"/>
  <c r="E377" i="15"/>
  <c r="C378" i="15"/>
  <c r="D377" i="15"/>
  <c r="G375" i="15"/>
  <c r="H375" i="15"/>
  <c r="G376" i="15" l="1"/>
  <c r="A375" i="15"/>
  <c r="B375" i="15"/>
  <c r="E378" i="15"/>
  <c r="C379" i="15"/>
  <c r="D378" i="15"/>
  <c r="F377" i="15"/>
  <c r="B376" i="15" l="1"/>
  <c r="A376" i="15"/>
  <c r="F378" i="15"/>
  <c r="H378" i="15" s="1"/>
  <c r="E379" i="15"/>
  <c r="C380" i="15"/>
  <c r="D379" i="15"/>
  <c r="G377" i="15"/>
  <c r="H377" i="15"/>
  <c r="G378" i="15" l="1"/>
  <c r="A377" i="15"/>
  <c r="B377" i="15"/>
  <c r="E380" i="15"/>
  <c r="C381" i="15"/>
  <c r="D380" i="15"/>
  <c r="F379" i="15"/>
  <c r="B378" i="15" l="1"/>
  <c r="F380" i="15"/>
  <c r="H380" i="15" s="1"/>
  <c r="A378" i="15"/>
  <c r="E381" i="15"/>
  <c r="C382" i="15"/>
  <c r="D381" i="15"/>
  <c r="G379" i="15"/>
  <c r="H379" i="15"/>
  <c r="G380" i="15" l="1"/>
  <c r="A379" i="15"/>
  <c r="B379" i="15"/>
  <c r="E382" i="15"/>
  <c r="C383" i="15"/>
  <c r="D382" i="15"/>
  <c r="F381" i="15"/>
  <c r="B380" i="15" l="1"/>
  <c r="F382" i="15"/>
  <c r="H382" i="15" s="1"/>
  <c r="A380" i="15"/>
  <c r="E383" i="15"/>
  <c r="C384" i="15"/>
  <c r="D383" i="15"/>
  <c r="G381" i="15"/>
  <c r="H381" i="15"/>
  <c r="G382" i="15" l="1"/>
  <c r="A381" i="15"/>
  <c r="B381" i="15"/>
  <c r="E384" i="15"/>
  <c r="C385" i="15"/>
  <c r="D384" i="15"/>
  <c r="F383" i="15"/>
  <c r="B382" i="15" l="1"/>
  <c r="A382" i="15"/>
  <c r="F384" i="15"/>
  <c r="H384" i="15" s="1"/>
  <c r="E385" i="15"/>
  <c r="C386" i="15"/>
  <c r="D385" i="15"/>
  <c r="G383" i="15"/>
  <c r="H383" i="15"/>
  <c r="G384" i="15" l="1"/>
  <c r="A383" i="15"/>
  <c r="B383" i="15"/>
  <c r="E386" i="15"/>
  <c r="C387" i="15"/>
  <c r="D386" i="15"/>
  <c r="F385" i="15"/>
  <c r="B384" i="15" l="1"/>
  <c r="A384" i="15"/>
  <c r="F386" i="15"/>
  <c r="H386" i="15" s="1"/>
  <c r="E387" i="15"/>
  <c r="C388" i="15"/>
  <c r="D387" i="15"/>
  <c r="G385" i="15"/>
  <c r="H385" i="15"/>
  <c r="G386" i="15" l="1"/>
  <c r="A385" i="15"/>
  <c r="B385" i="15"/>
  <c r="E388" i="15"/>
  <c r="C389" i="15"/>
  <c r="D388" i="15"/>
  <c r="F387" i="15"/>
  <c r="B386" i="15" l="1"/>
  <c r="A386" i="15"/>
  <c r="F388" i="15"/>
  <c r="H388" i="15" s="1"/>
  <c r="E389" i="15"/>
  <c r="C390" i="15"/>
  <c r="D389" i="15"/>
  <c r="G387" i="15"/>
  <c r="H387" i="15"/>
  <c r="G388" i="15" l="1"/>
  <c r="A387" i="15"/>
  <c r="B387" i="15"/>
  <c r="E390" i="15"/>
  <c r="C391" i="15"/>
  <c r="D390" i="15"/>
  <c r="F389" i="15"/>
  <c r="B388" i="15" l="1"/>
  <c r="A388" i="15"/>
  <c r="F390" i="15"/>
  <c r="H390" i="15" s="1"/>
  <c r="E391" i="15"/>
  <c r="C392" i="15"/>
  <c r="D391" i="15"/>
  <c r="G389" i="15"/>
  <c r="H389" i="15"/>
  <c r="G390" i="15" l="1"/>
  <c r="A389" i="15"/>
  <c r="B389" i="15"/>
  <c r="E392" i="15"/>
  <c r="C393" i="15"/>
  <c r="D392" i="15"/>
  <c r="F391" i="15"/>
  <c r="B390" i="15" l="1"/>
  <c r="A390" i="15"/>
  <c r="F392" i="15"/>
  <c r="H392" i="15" s="1"/>
  <c r="E393" i="15"/>
  <c r="C394" i="15"/>
  <c r="D393" i="15"/>
  <c r="G391" i="15"/>
  <c r="H391" i="15"/>
  <c r="G392" i="15" l="1"/>
  <c r="A391" i="15"/>
  <c r="B391" i="15"/>
  <c r="E394" i="15"/>
  <c r="C395" i="15"/>
  <c r="D394" i="15"/>
  <c r="F393" i="15"/>
  <c r="B392" i="15" l="1"/>
  <c r="A392" i="15"/>
  <c r="F394" i="15"/>
  <c r="H394" i="15" s="1"/>
  <c r="E395" i="15"/>
  <c r="C396" i="15"/>
  <c r="D395" i="15"/>
  <c r="G393" i="15"/>
  <c r="H393" i="15"/>
  <c r="G394" i="15" l="1"/>
  <c r="A393" i="15"/>
  <c r="B393" i="15"/>
  <c r="E396" i="15"/>
  <c r="C397" i="15"/>
  <c r="D396" i="15"/>
  <c r="F395" i="15"/>
  <c r="B394" i="15" l="1"/>
  <c r="F396" i="15"/>
  <c r="H396" i="15" s="1"/>
  <c r="A394" i="15"/>
  <c r="E397" i="15"/>
  <c r="C398" i="15"/>
  <c r="D397" i="15"/>
  <c r="G395" i="15"/>
  <c r="H395" i="15"/>
  <c r="G396" i="15" l="1"/>
  <c r="A395" i="15"/>
  <c r="B395" i="15"/>
  <c r="E398" i="15"/>
  <c r="C399" i="15"/>
  <c r="D398" i="15"/>
  <c r="F397" i="15"/>
  <c r="B396" i="15" l="1"/>
  <c r="A396" i="15"/>
  <c r="F398" i="15"/>
  <c r="H398" i="15" s="1"/>
  <c r="E399" i="15"/>
  <c r="C400" i="15"/>
  <c r="D399" i="15"/>
  <c r="G397" i="15"/>
  <c r="H397" i="15"/>
  <c r="G398" i="15" l="1"/>
  <c r="A397" i="15"/>
  <c r="B397" i="15"/>
  <c r="E400" i="15"/>
  <c r="C401" i="15"/>
  <c r="D400" i="15"/>
  <c r="F399" i="15"/>
  <c r="B398" i="15" l="1"/>
  <c r="F400" i="15"/>
  <c r="H400" i="15" s="1"/>
  <c r="A398" i="15"/>
  <c r="E401" i="15"/>
  <c r="C402" i="15"/>
  <c r="D401" i="15"/>
  <c r="G399" i="15"/>
  <c r="H399" i="15"/>
  <c r="G400" i="15" l="1"/>
  <c r="A399" i="15"/>
  <c r="B399" i="15"/>
  <c r="E402" i="15"/>
  <c r="C403" i="15"/>
  <c r="D402" i="15"/>
  <c r="F401" i="15"/>
  <c r="B400" i="15" l="1"/>
  <c r="A400" i="15"/>
  <c r="F402" i="15"/>
  <c r="H402" i="15" s="1"/>
  <c r="E403" i="15"/>
  <c r="C404" i="15"/>
  <c r="D403" i="15"/>
  <c r="G401" i="15"/>
  <c r="H401" i="15"/>
  <c r="G402" i="15" l="1"/>
  <c r="A401" i="15"/>
  <c r="B401" i="15"/>
  <c r="E404" i="15"/>
  <c r="C405" i="15"/>
  <c r="D404" i="15"/>
  <c r="F403" i="15"/>
  <c r="B402" i="15" l="1"/>
  <c r="A402" i="15"/>
  <c r="F404" i="15"/>
  <c r="H404" i="15" s="1"/>
  <c r="E405" i="15"/>
  <c r="C406" i="15"/>
  <c r="D405" i="15"/>
  <c r="G403" i="15"/>
  <c r="H403" i="15"/>
  <c r="G404" i="15" l="1"/>
  <c r="A403" i="15"/>
  <c r="B403" i="15"/>
  <c r="E406" i="15"/>
  <c r="C407" i="15"/>
  <c r="D406" i="15"/>
  <c r="F405" i="15"/>
  <c r="B404" i="15" l="1"/>
  <c r="A404" i="15"/>
  <c r="F406" i="15"/>
  <c r="H406" i="15" s="1"/>
  <c r="E407" i="15"/>
  <c r="C408" i="15"/>
  <c r="D407" i="15"/>
  <c r="G405" i="15"/>
  <c r="H405" i="15"/>
  <c r="G406" i="15" l="1"/>
  <c r="A405" i="15"/>
  <c r="B405" i="15"/>
  <c r="E408" i="15"/>
  <c r="C409" i="15"/>
  <c r="D408" i="15"/>
  <c r="F407" i="15"/>
  <c r="A406" i="15" l="1"/>
  <c r="B406" i="15"/>
  <c r="F408" i="15"/>
  <c r="H408" i="15" s="1"/>
  <c r="E409" i="15"/>
  <c r="C410" i="15"/>
  <c r="D409" i="15"/>
  <c r="G407" i="15"/>
  <c r="H407" i="15"/>
  <c r="G408" i="15" l="1"/>
  <c r="A407" i="15"/>
  <c r="B407" i="15"/>
  <c r="E410" i="15"/>
  <c r="C411" i="15"/>
  <c r="D410" i="15"/>
  <c r="F409" i="15"/>
  <c r="B408" i="15" l="1"/>
  <c r="A408" i="15"/>
  <c r="F410" i="15"/>
  <c r="H410" i="15" s="1"/>
  <c r="E411" i="15"/>
  <c r="C412" i="15"/>
  <c r="D411" i="15"/>
  <c r="G409" i="15"/>
  <c r="H409" i="15"/>
  <c r="G410" i="15" l="1"/>
  <c r="A409" i="15"/>
  <c r="B409" i="15"/>
  <c r="E412" i="15"/>
  <c r="C413" i="15"/>
  <c r="D412" i="15"/>
  <c r="F411" i="15"/>
  <c r="B410" i="15" l="1"/>
  <c r="A410" i="15"/>
  <c r="F412" i="15"/>
  <c r="H412" i="15" s="1"/>
  <c r="E413" i="15"/>
  <c r="C414" i="15"/>
  <c r="D413" i="15"/>
  <c r="G411" i="15"/>
  <c r="H411" i="15"/>
  <c r="G412" i="15" l="1"/>
  <c r="A411" i="15"/>
  <c r="B411" i="15"/>
  <c r="E414" i="15"/>
  <c r="C415" i="15"/>
  <c r="D414" i="15"/>
  <c r="F413" i="15"/>
  <c r="B412" i="15" l="1"/>
  <c r="A412" i="15"/>
  <c r="F414" i="15"/>
  <c r="H414" i="15" s="1"/>
  <c r="E415" i="15"/>
  <c r="C416" i="15"/>
  <c r="D415" i="15"/>
  <c r="G413" i="15"/>
  <c r="H413" i="15"/>
  <c r="G414" i="15" l="1"/>
  <c r="A413" i="15"/>
  <c r="B413" i="15"/>
  <c r="E416" i="15"/>
  <c r="C417" i="15"/>
  <c r="D416" i="15"/>
  <c r="F415" i="15"/>
  <c r="B414" i="15" l="1"/>
  <c r="A414" i="15"/>
  <c r="F416" i="15"/>
  <c r="H416" i="15" s="1"/>
  <c r="E417" i="15"/>
  <c r="C418" i="15"/>
  <c r="D417" i="15"/>
  <c r="G415" i="15"/>
  <c r="H415" i="15"/>
  <c r="G416" i="15" l="1"/>
  <c r="A415" i="15"/>
  <c r="B415" i="15"/>
  <c r="E418" i="15"/>
  <c r="C419" i="15"/>
  <c r="D418" i="15"/>
  <c r="F417" i="15"/>
  <c r="B416" i="15" l="1"/>
  <c r="A416" i="15"/>
  <c r="F418" i="15"/>
  <c r="H418" i="15" s="1"/>
  <c r="E419" i="15"/>
  <c r="C420" i="15"/>
  <c r="D419" i="15"/>
  <c r="G417" i="15"/>
  <c r="H417" i="15"/>
  <c r="G418" i="15" l="1"/>
  <c r="A417" i="15"/>
  <c r="B417" i="15"/>
  <c r="E420" i="15"/>
  <c r="C421" i="15"/>
  <c r="D420" i="15"/>
  <c r="F419" i="15"/>
  <c r="B418" i="15" l="1"/>
  <c r="A418" i="15"/>
  <c r="F420" i="15"/>
  <c r="H420" i="15" s="1"/>
  <c r="E421" i="15"/>
  <c r="C422" i="15"/>
  <c r="D421" i="15"/>
  <c r="G419" i="15"/>
  <c r="H419" i="15"/>
  <c r="G420" i="15" l="1"/>
  <c r="A419" i="15"/>
  <c r="B419" i="15"/>
  <c r="E422" i="15"/>
  <c r="C423" i="15"/>
  <c r="D422" i="15"/>
  <c r="F421" i="15"/>
  <c r="B420" i="15" l="1"/>
  <c r="A420" i="15"/>
  <c r="F422" i="15"/>
  <c r="H422" i="15" s="1"/>
  <c r="E423" i="15"/>
  <c r="C424" i="15"/>
  <c r="D423" i="15"/>
  <c r="G421" i="15"/>
  <c r="H421" i="15"/>
  <c r="G422" i="15" l="1"/>
  <c r="A421" i="15"/>
  <c r="B421" i="15"/>
  <c r="E424" i="15"/>
  <c r="C425" i="15"/>
  <c r="D424" i="15"/>
  <c r="F423" i="15"/>
  <c r="B422" i="15" l="1"/>
  <c r="A422" i="15"/>
  <c r="F424" i="15"/>
  <c r="H424" i="15" s="1"/>
  <c r="E425" i="15"/>
  <c r="C426" i="15"/>
  <c r="D425" i="15"/>
  <c r="G423" i="15"/>
  <c r="H423" i="15"/>
  <c r="G424" i="15" l="1"/>
  <c r="A423" i="15"/>
  <c r="B423" i="15"/>
  <c r="E426" i="15"/>
  <c r="C427" i="15"/>
  <c r="D426" i="15"/>
  <c r="F425" i="15"/>
  <c r="B424" i="15" l="1"/>
  <c r="A424" i="15"/>
  <c r="F426" i="15"/>
  <c r="H426" i="15" s="1"/>
  <c r="E427" i="15"/>
  <c r="C428" i="15"/>
  <c r="D427" i="15"/>
  <c r="G425" i="15"/>
  <c r="H425" i="15"/>
  <c r="G426" i="15" l="1"/>
  <c r="A425" i="15"/>
  <c r="B425" i="15"/>
  <c r="E428" i="15"/>
  <c r="C429" i="15"/>
  <c r="D428" i="15"/>
  <c r="F427" i="15"/>
  <c r="A426" i="15" l="1"/>
  <c r="B426" i="15"/>
  <c r="F428" i="15"/>
  <c r="G428" i="15" s="1"/>
  <c r="E429" i="15"/>
  <c r="C430" i="15"/>
  <c r="D429" i="15"/>
  <c r="G427" i="15"/>
  <c r="H427" i="15"/>
  <c r="H428" i="15" l="1"/>
  <c r="A427" i="15"/>
  <c r="A428" i="15" s="1"/>
  <c r="B427" i="15"/>
  <c r="B428" i="15" s="1"/>
  <c r="E430" i="15"/>
  <c r="C431" i="15"/>
  <c r="D430" i="15"/>
  <c r="F429" i="15"/>
  <c r="F430" i="15" l="1"/>
  <c r="G430" i="15" s="1"/>
  <c r="E431" i="15"/>
  <c r="C432" i="15"/>
  <c r="D431" i="15"/>
  <c r="G429" i="15"/>
  <c r="H429" i="15"/>
  <c r="H430" i="15" l="1"/>
  <c r="A429" i="15"/>
  <c r="A430" i="15" s="1"/>
  <c r="B429" i="15"/>
  <c r="B430" i="15" s="1"/>
  <c r="E432" i="15"/>
  <c r="C433" i="15"/>
  <c r="D432" i="15"/>
  <c r="F431" i="15"/>
  <c r="F432" i="15" l="1"/>
  <c r="H432" i="15" s="1"/>
  <c r="E433" i="15"/>
  <c r="C434" i="15"/>
  <c r="D433" i="15"/>
  <c r="G431" i="15"/>
  <c r="H431" i="15"/>
  <c r="G432" i="15" l="1"/>
  <c r="A431" i="15"/>
  <c r="B431" i="15"/>
  <c r="E434" i="15"/>
  <c r="C435" i="15"/>
  <c r="D434" i="15"/>
  <c r="F433" i="15"/>
  <c r="B432" i="15" l="1"/>
  <c r="A432" i="15"/>
  <c r="F434" i="15"/>
  <c r="H434" i="15" s="1"/>
  <c r="E435" i="15"/>
  <c r="C436" i="15"/>
  <c r="D435" i="15"/>
  <c r="G433" i="15"/>
  <c r="H433" i="15"/>
  <c r="G434" i="15" l="1"/>
  <c r="A433" i="15"/>
  <c r="B433" i="15"/>
  <c r="E436" i="15"/>
  <c r="C437" i="15"/>
  <c r="D436" i="15"/>
  <c r="F435" i="15"/>
  <c r="A434" i="15" l="1"/>
  <c r="B434" i="15"/>
  <c r="F436" i="15"/>
  <c r="G436" i="15" s="1"/>
  <c r="E437" i="15"/>
  <c r="C438" i="15"/>
  <c r="D437" i="15"/>
  <c r="G435" i="15"/>
  <c r="H435" i="15"/>
  <c r="H436" i="15" l="1"/>
  <c r="A435" i="15"/>
  <c r="A436" i="15" s="1"/>
  <c r="B435" i="15"/>
  <c r="B436" i="15" s="1"/>
  <c r="E438" i="15"/>
  <c r="C439" i="15"/>
  <c r="D438" i="15"/>
  <c r="F437" i="15"/>
  <c r="F438" i="15" l="1"/>
  <c r="H438" i="15" s="1"/>
  <c r="E439" i="15"/>
  <c r="C440" i="15"/>
  <c r="D439" i="15"/>
  <c r="G437" i="15"/>
  <c r="H437" i="15"/>
  <c r="G438" i="15" l="1"/>
  <c r="A437" i="15"/>
  <c r="B437" i="15"/>
  <c r="E440" i="15"/>
  <c r="C441" i="15"/>
  <c r="D440" i="15"/>
  <c r="F439" i="15"/>
  <c r="B438" i="15" l="1"/>
  <c r="A438" i="15"/>
  <c r="F440" i="15"/>
  <c r="G440" i="15" s="1"/>
  <c r="E441" i="15"/>
  <c r="C442" i="15"/>
  <c r="D441" i="15"/>
  <c r="G439" i="15"/>
  <c r="H439" i="15"/>
  <c r="H440" i="15" l="1"/>
  <c r="A439" i="15"/>
  <c r="A440" i="15" s="1"/>
  <c r="B439" i="15"/>
  <c r="B440" i="15" s="1"/>
  <c r="E442" i="15"/>
  <c r="C443" i="15"/>
  <c r="D442" i="15"/>
  <c r="F441" i="15"/>
  <c r="F442" i="15" l="1"/>
  <c r="H442" i="15" s="1"/>
  <c r="E443" i="15"/>
  <c r="C444" i="15"/>
  <c r="D443" i="15"/>
  <c r="G441" i="15"/>
  <c r="H441" i="15"/>
  <c r="G442" i="15" l="1"/>
  <c r="A441" i="15"/>
  <c r="B441" i="15"/>
  <c r="E444" i="15"/>
  <c r="C445" i="15"/>
  <c r="D444" i="15"/>
  <c r="F443" i="15"/>
  <c r="A442" i="15" l="1"/>
  <c r="B442" i="15"/>
  <c r="F444" i="15"/>
  <c r="H444" i="15" s="1"/>
  <c r="E445" i="15"/>
  <c r="C446" i="15"/>
  <c r="D445" i="15"/>
  <c r="G443" i="15"/>
  <c r="H443" i="15"/>
  <c r="G444" i="15" l="1"/>
  <c r="A443" i="15"/>
  <c r="B443" i="15"/>
  <c r="E446" i="15"/>
  <c r="C447" i="15"/>
  <c r="D446" i="15"/>
  <c r="F445" i="15"/>
  <c r="B444" i="15" l="1"/>
  <c r="F446" i="15"/>
  <c r="G446" i="15" s="1"/>
  <c r="A444" i="15"/>
  <c r="E447" i="15"/>
  <c r="C448" i="15"/>
  <c r="D447" i="15"/>
  <c r="G445" i="15"/>
  <c r="H445" i="15"/>
  <c r="H446" i="15" l="1"/>
  <c r="A445" i="15"/>
  <c r="A446" i="15" s="1"/>
  <c r="B445" i="15"/>
  <c r="B446" i="15" s="1"/>
  <c r="E448" i="15"/>
  <c r="C449" i="15"/>
  <c r="D448" i="15"/>
  <c r="F447" i="15"/>
  <c r="F448" i="15" l="1"/>
  <c r="H448" i="15" s="1"/>
  <c r="E449" i="15"/>
  <c r="C450" i="15"/>
  <c r="D449" i="15"/>
  <c r="G447" i="15"/>
  <c r="H447" i="15"/>
  <c r="G448" i="15" l="1"/>
  <c r="A447" i="15"/>
  <c r="B447" i="15"/>
  <c r="E450" i="15"/>
  <c r="C451" i="15"/>
  <c r="D450" i="15"/>
  <c r="F449" i="15"/>
  <c r="A448" i="15" l="1"/>
  <c r="B448" i="15"/>
  <c r="F450" i="15"/>
  <c r="H450" i="15" s="1"/>
  <c r="E451" i="15"/>
  <c r="C452" i="15"/>
  <c r="D451" i="15"/>
  <c r="G449" i="15"/>
  <c r="H449" i="15"/>
  <c r="G450" i="15" l="1"/>
  <c r="A449" i="15"/>
  <c r="B449" i="15"/>
  <c r="E452" i="15"/>
  <c r="C453" i="15"/>
  <c r="D452" i="15"/>
  <c r="F451" i="15"/>
  <c r="B450" i="15" l="1"/>
  <c r="A450" i="15"/>
  <c r="F452" i="15"/>
  <c r="H452" i="15" s="1"/>
  <c r="E453" i="15"/>
  <c r="C454" i="15"/>
  <c r="D453" i="15"/>
  <c r="G451" i="15"/>
  <c r="H451" i="15"/>
  <c r="G452" i="15" l="1"/>
  <c r="A451" i="15"/>
  <c r="B451" i="15"/>
  <c r="E454" i="15"/>
  <c r="C455" i="15"/>
  <c r="D454" i="15"/>
  <c r="F453" i="15"/>
  <c r="B452" i="15" l="1"/>
  <c r="A452" i="15"/>
  <c r="F454" i="15"/>
  <c r="H454" i="15" s="1"/>
  <c r="E455" i="15"/>
  <c r="C456" i="15"/>
  <c r="D455" i="15"/>
  <c r="G453" i="15"/>
  <c r="H453" i="15"/>
  <c r="G454" i="15" l="1"/>
  <c r="A453" i="15"/>
  <c r="B453" i="15"/>
  <c r="E456" i="15"/>
  <c r="C457" i="15"/>
  <c r="D456" i="15"/>
  <c r="F455" i="15"/>
  <c r="A454" i="15" l="1"/>
  <c r="B454" i="15"/>
  <c r="F456" i="15"/>
  <c r="H456" i="15" s="1"/>
  <c r="E457" i="15"/>
  <c r="C458" i="15"/>
  <c r="D457" i="15"/>
  <c r="G455" i="15"/>
  <c r="H455" i="15"/>
  <c r="G456" i="15" l="1"/>
  <c r="A455" i="15"/>
  <c r="B455" i="15"/>
  <c r="E458" i="15"/>
  <c r="C459" i="15"/>
  <c r="D458" i="15"/>
  <c r="F457" i="15"/>
  <c r="A456" i="15" l="1"/>
  <c r="B456" i="15"/>
  <c r="F458" i="15"/>
  <c r="H458" i="15" s="1"/>
  <c r="E459" i="15"/>
  <c r="C460" i="15"/>
  <c r="D459" i="15"/>
  <c r="G457" i="15"/>
  <c r="H457" i="15"/>
  <c r="G458" i="15" l="1"/>
  <c r="A457" i="15"/>
  <c r="B457" i="15"/>
  <c r="E460" i="15"/>
  <c r="C461" i="15"/>
  <c r="D460" i="15"/>
  <c r="F459" i="15"/>
  <c r="B458" i="15" l="1"/>
  <c r="A458" i="15"/>
  <c r="F460" i="15"/>
  <c r="H460" i="15" s="1"/>
  <c r="E461" i="15"/>
  <c r="C462" i="15"/>
  <c r="D461" i="15"/>
  <c r="G459" i="15"/>
  <c r="H459" i="15"/>
  <c r="G460" i="15" l="1"/>
  <c r="A459" i="15"/>
  <c r="B459" i="15"/>
  <c r="E462" i="15"/>
  <c r="C463" i="15"/>
  <c r="D462" i="15"/>
  <c r="F461" i="15"/>
  <c r="A460" i="15" l="1"/>
  <c r="B460" i="15"/>
  <c r="F462" i="15"/>
  <c r="H462" i="15" s="1"/>
  <c r="E463" i="15"/>
  <c r="C464" i="15"/>
  <c r="D463" i="15"/>
  <c r="G461" i="15"/>
  <c r="H461" i="15"/>
  <c r="G462" i="15" l="1"/>
  <c r="A461" i="15"/>
  <c r="B461" i="15"/>
  <c r="E464" i="15"/>
  <c r="C465" i="15"/>
  <c r="D464" i="15"/>
  <c r="F463" i="15"/>
  <c r="B462" i="15" l="1"/>
  <c r="A462" i="15"/>
  <c r="F464" i="15"/>
  <c r="H464" i="15" s="1"/>
  <c r="E465" i="15"/>
  <c r="C466" i="15"/>
  <c r="D465" i="15"/>
  <c r="G463" i="15"/>
  <c r="H463" i="15"/>
  <c r="G464" i="15" l="1"/>
  <c r="A463" i="15"/>
  <c r="B463" i="15"/>
  <c r="E466" i="15"/>
  <c r="C467" i="15"/>
  <c r="D466" i="15"/>
  <c r="F465" i="15"/>
  <c r="B464" i="15" l="1"/>
  <c r="F466" i="15"/>
  <c r="H466" i="15" s="1"/>
  <c r="A464" i="15"/>
  <c r="E467" i="15"/>
  <c r="C468" i="15"/>
  <c r="D467" i="15"/>
  <c r="G465" i="15"/>
  <c r="H465" i="15"/>
  <c r="G466" i="15" l="1"/>
  <c r="A465" i="15"/>
  <c r="B465" i="15"/>
  <c r="E468" i="15"/>
  <c r="C469" i="15"/>
  <c r="D468" i="15"/>
  <c r="F467" i="15"/>
  <c r="B466" i="15" l="1"/>
  <c r="F468" i="15"/>
  <c r="G468" i="15" s="1"/>
  <c r="A466" i="15"/>
  <c r="E469" i="15"/>
  <c r="C470" i="15"/>
  <c r="D469" i="15"/>
  <c r="G467" i="15"/>
  <c r="H467" i="15"/>
  <c r="H468" i="15" l="1"/>
  <c r="A467" i="15"/>
  <c r="A468" i="15" s="1"/>
  <c r="B467" i="15"/>
  <c r="B468" i="15" s="1"/>
  <c r="E470" i="15"/>
  <c r="C471" i="15"/>
  <c r="D470" i="15"/>
  <c r="F469" i="15"/>
  <c r="F470" i="15" l="1"/>
  <c r="H470" i="15" s="1"/>
  <c r="E471" i="15"/>
  <c r="C472" i="15"/>
  <c r="D471" i="15"/>
  <c r="G469" i="15"/>
  <c r="H469" i="15"/>
  <c r="G470" i="15" l="1"/>
  <c r="A469" i="15"/>
  <c r="B469" i="15"/>
  <c r="E472" i="15"/>
  <c r="C473" i="15"/>
  <c r="D472" i="15"/>
  <c r="F471" i="15"/>
  <c r="A470" i="15" l="1"/>
  <c r="B470" i="15"/>
  <c r="F472" i="15"/>
  <c r="H472" i="15" s="1"/>
  <c r="E473" i="15"/>
  <c r="C474" i="15"/>
  <c r="D473" i="15"/>
  <c r="G471" i="15"/>
  <c r="H471" i="15"/>
  <c r="G472" i="15" l="1"/>
  <c r="A471" i="15"/>
  <c r="B471" i="15"/>
  <c r="E474" i="15"/>
  <c r="C475" i="15"/>
  <c r="D474" i="15"/>
  <c r="F473" i="15"/>
  <c r="B472" i="15" l="1"/>
  <c r="A472" i="15"/>
  <c r="F474" i="15"/>
  <c r="H474" i="15" s="1"/>
  <c r="E475" i="15"/>
  <c r="C476" i="15"/>
  <c r="D475" i="15"/>
  <c r="G473" i="15"/>
  <c r="H473" i="15"/>
  <c r="G474" i="15" l="1"/>
  <c r="A473" i="15"/>
  <c r="B473" i="15"/>
  <c r="E476" i="15"/>
  <c r="C477" i="15"/>
  <c r="D476" i="15"/>
  <c r="F475" i="15"/>
  <c r="B474" i="15" l="1"/>
  <c r="F476" i="15"/>
  <c r="G476" i="15" s="1"/>
  <c r="A474" i="15"/>
  <c r="E477" i="15"/>
  <c r="C478" i="15"/>
  <c r="D477" i="15"/>
  <c r="G475" i="15"/>
  <c r="H475" i="15"/>
  <c r="H476" i="15" l="1"/>
  <c r="A475" i="15"/>
  <c r="A476" i="15" s="1"/>
  <c r="B475" i="15"/>
  <c r="B476" i="15" s="1"/>
  <c r="E478" i="15"/>
  <c r="C479" i="15"/>
  <c r="D478" i="15"/>
  <c r="F477" i="15"/>
  <c r="F478" i="15" l="1"/>
  <c r="H478" i="15" s="1"/>
  <c r="E479" i="15"/>
  <c r="C480" i="15"/>
  <c r="D479" i="15"/>
  <c r="G477" i="15"/>
  <c r="H477" i="15"/>
  <c r="G478" i="15" l="1"/>
  <c r="A477" i="15"/>
  <c r="B477" i="15"/>
  <c r="E480" i="15"/>
  <c r="C481" i="15"/>
  <c r="D480" i="15"/>
  <c r="F479" i="15"/>
  <c r="B478" i="15" l="1"/>
  <c r="F480" i="15"/>
  <c r="G480" i="15" s="1"/>
  <c r="A478" i="15"/>
  <c r="E481" i="15"/>
  <c r="C482" i="15"/>
  <c r="D481" i="15"/>
  <c r="G479" i="15"/>
  <c r="H479" i="15"/>
  <c r="H480" i="15" l="1"/>
  <c r="A479" i="15"/>
  <c r="A480" i="15" s="1"/>
  <c r="B479" i="15"/>
  <c r="B480" i="15" s="1"/>
  <c r="E482" i="15"/>
  <c r="C483" i="15"/>
  <c r="D482" i="15"/>
  <c r="F481" i="15"/>
  <c r="F482" i="15" l="1"/>
  <c r="H482" i="15" s="1"/>
  <c r="E483" i="15"/>
  <c r="C484" i="15"/>
  <c r="D483" i="15"/>
  <c r="G481" i="15"/>
  <c r="H481" i="15"/>
  <c r="G482" i="15" l="1"/>
  <c r="A481" i="15"/>
  <c r="B481" i="15"/>
  <c r="E484" i="15"/>
  <c r="C485" i="15"/>
  <c r="D484" i="15"/>
  <c r="F483" i="15"/>
  <c r="B482" i="15" l="1"/>
  <c r="F484" i="15"/>
  <c r="G484" i="15" s="1"/>
  <c r="A482" i="15"/>
  <c r="E485" i="15"/>
  <c r="C486" i="15"/>
  <c r="D485" i="15"/>
  <c r="G483" i="15"/>
  <c r="H483" i="15"/>
  <c r="H484" i="15" l="1"/>
  <c r="A483" i="15"/>
  <c r="A484" i="15" s="1"/>
  <c r="B483" i="15"/>
  <c r="B484" i="15" s="1"/>
  <c r="E486" i="15"/>
  <c r="C487" i="15"/>
  <c r="D486" i="15"/>
  <c r="F485" i="15"/>
  <c r="F486" i="15" l="1"/>
  <c r="H486" i="15" s="1"/>
  <c r="E487" i="15"/>
  <c r="C488" i="15"/>
  <c r="D487" i="15"/>
  <c r="G485" i="15"/>
  <c r="H485" i="15"/>
  <c r="G486" i="15" l="1"/>
  <c r="A485" i="15"/>
  <c r="B485" i="15"/>
  <c r="E488" i="15"/>
  <c r="C489" i="15"/>
  <c r="D488" i="15"/>
  <c r="F487" i="15"/>
  <c r="B486" i="15" l="1"/>
  <c r="F488" i="15"/>
  <c r="H488" i="15" s="1"/>
  <c r="A486" i="15"/>
  <c r="E489" i="15"/>
  <c r="C490" i="15"/>
  <c r="D489" i="15"/>
  <c r="G487" i="15"/>
  <c r="H487" i="15"/>
  <c r="G488" i="15" l="1"/>
  <c r="A487" i="15"/>
  <c r="B487" i="15"/>
  <c r="E490" i="15"/>
  <c r="C491" i="15"/>
  <c r="D490" i="15"/>
  <c r="F489" i="15"/>
  <c r="B488" i="15" l="1"/>
  <c r="F490" i="15"/>
  <c r="G490" i="15" s="1"/>
  <c r="A488" i="15"/>
  <c r="E491" i="15"/>
  <c r="C492" i="15"/>
  <c r="D491" i="15"/>
  <c r="G489" i="15"/>
  <c r="H489" i="15"/>
  <c r="H490" i="15" l="1"/>
  <c r="A489" i="15"/>
  <c r="A490" i="15" s="1"/>
  <c r="B489" i="15"/>
  <c r="B490" i="15" s="1"/>
  <c r="E492" i="15"/>
  <c r="C493" i="15"/>
  <c r="D492" i="15"/>
  <c r="F491" i="15"/>
  <c r="F492" i="15" l="1"/>
  <c r="H492" i="15" s="1"/>
  <c r="E493" i="15"/>
  <c r="C494" i="15"/>
  <c r="D493" i="15"/>
  <c r="G491" i="15"/>
  <c r="H491" i="15"/>
  <c r="G492" i="15" l="1"/>
  <c r="A491" i="15"/>
  <c r="B491" i="15"/>
  <c r="E494" i="15"/>
  <c r="C495" i="15"/>
  <c r="D494" i="15"/>
  <c r="F493" i="15"/>
  <c r="A492" i="15" l="1"/>
  <c r="B492" i="15"/>
  <c r="F494" i="15"/>
  <c r="H494" i="15" s="1"/>
  <c r="E495" i="15"/>
  <c r="C496" i="15"/>
  <c r="D495" i="15"/>
  <c r="G493" i="15"/>
  <c r="H493" i="15"/>
  <c r="G494" i="15" l="1"/>
  <c r="A493" i="15"/>
  <c r="B493" i="15"/>
  <c r="E496" i="15"/>
  <c r="C497" i="15"/>
  <c r="D496" i="15"/>
  <c r="F495" i="15"/>
  <c r="B494" i="15" l="1"/>
  <c r="F496" i="15"/>
  <c r="H496" i="15" s="1"/>
  <c r="A494" i="15"/>
  <c r="E497" i="15"/>
  <c r="C498" i="15"/>
  <c r="D497" i="15"/>
  <c r="G495" i="15"/>
  <c r="H495" i="15"/>
  <c r="G496" i="15" l="1"/>
  <c r="A495" i="15"/>
  <c r="B495" i="15"/>
  <c r="E498" i="15"/>
  <c r="C499" i="15"/>
  <c r="D498" i="15"/>
  <c r="F497" i="15"/>
  <c r="B496" i="15" l="1"/>
  <c r="F498" i="15"/>
  <c r="G498" i="15" s="1"/>
  <c r="A496" i="15"/>
  <c r="E499" i="15"/>
  <c r="C500" i="15"/>
  <c r="D499" i="15"/>
  <c r="G497" i="15"/>
  <c r="H497" i="15"/>
  <c r="H498" i="15" l="1"/>
  <c r="A497" i="15"/>
  <c r="A498" i="15" s="1"/>
  <c r="B497" i="15"/>
  <c r="B498" i="15" s="1"/>
  <c r="E500" i="15"/>
  <c r="C501" i="15"/>
  <c r="D500" i="15"/>
  <c r="F499" i="15"/>
  <c r="F500" i="15" l="1"/>
  <c r="H500" i="15" s="1"/>
  <c r="E501" i="15"/>
  <c r="C502" i="15"/>
  <c r="D501" i="15"/>
  <c r="G499" i="15"/>
  <c r="H499" i="15"/>
  <c r="G500" i="15" l="1"/>
  <c r="A499" i="15"/>
  <c r="B499" i="15"/>
  <c r="E502" i="15"/>
  <c r="C503" i="15"/>
  <c r="D502" i="15"/>
  <c r="F501" i="15"/>
  <c r="B500" i="15" l="1"/>
  <c r="F502" i="15"/>
  <c r="H502" i="15" s="1"/>
  <c r="A500" i="15"/>
  <c r="E503" i="15"/>
  <c r="C504" i="15"/>
  <c r="D503" i="15"/>
  <c r="G501" i="15"/>
  <c r="H501" i="15"/>
  <c r="G502" i="15" l="1"/>
  <c r="A501" i="15"/>
  <c r="B501" i="15"/>
  <c r="E504" i="15"/>
  <c r="C505" i="15"/>
  <c r="D504" i="15"/>
  <c r="F503" i="15"/>
  <c r="B502" i="15" l="1"/>
  <c r="F504" i="15"/>
  <c r="G504" i="15" s="1"/>
  <c r="A502" i="15"/>
  <c r="E505" i="15"/>
  <c r="C506" i="15"/>
  <c r="D505" i="15"/>
  <c r="G503" i="15"/>
  <c r="H503" i="15"/>
  <c r="H504" i="15" l="1"/>
  <c r="A503" i="15"/>
  <c r="A504" i="15" s="1"/>
  <c r="B503" i="15"/>
  <c r="B504" i="15" s="1"/>
  <c r="E506" i="15"/>
  <c r="C507" i="15"/>
  <c r="D506" i="15"/>
  <c r="F505" i="15"/>
  <c r="F506" i="15" l="1"/>
  <c r="H506" i="15" s="1"/>
  <c r="E507" i="15"/>
  <c r="C508" i="15"/>
  <c r="D507" i="15"/>
  <c r="G505" i="15"/>
  <c r="H505" i="15"/>
  <c r="G506" i="15" l="1"/>
  <c r="A505" i="15"/>
  <c r="B505" i="15"/>
  <c r="E508" i="15"/>
  <c r="C509" i="15"/>
  <c r="D508" i="15"/>
  <c r="F507" i="15"/>
  <c r="B506" i="15" l="1"/>
  <c r="F508" i="15"/>
  <c r="G508" i="15" s="1"/>
  <c r="A506" i="15"/>
  <c r="E509" i="15"/>
  <c r="C510" i="15"/>
  <c r="D509" i="15"/>
  <c r="G507" i="15"/>
  <c r="H507" i="15"/>
  <c r="H508" i="15" l="1"/>
  <c r="A507" i="15"/>
  <c r="A508" i="15" s="1"/>
  <c r="B507" i="15"/>
  <c r="B508" i="15" s="1"/>
  <c r="E510" i="15"/>
  <c r="C511" i="15"/>
  <c r="D510" i="15"/>
  <c r="F509" i="15"/>
  <c r="F510" i="15" l="1"/>
  <c r="H510" i="15" s="1"/>
  <c r="E511" i="15"/>
  <c r="C512" i="15"/>
  <c r="D511" i="15"/>
  <c r="G509" i="15"/>
  <c r="H509" i="15"/>
  <c r="G510" i="15" l="1"/>
  <c r="A509" i="15"/>
  <c r="B509" i="15"/>
  <c r="E512" i="15"/>
  <c r="C513" i="15"/>
  <c r="D512" i="15"/>
  <c r="F511" i="15"/>
  <c r="B510" i="15" l="1"/>
  <c r="F512" i="15"/>
  <c r="G512" i="15" s="1"/>
  <c r="A510" i="15"/>
  <c r="E513" i="15"/>
  <c r="C514" i="15"/>
  <c r="D513" i="15"/>
  <c r="G511" i="15"/>
  <c r="H511" i="15"/>
  <c r="H512" i="15" l="1"/>
  <c r="A511" i="15"/>
  <c r="A512" i="15" s="1"/>
  <c r="B511" i="15"/>
  <c r="B512" i="15" s="1"/>
  <c r="E514" i="15"/>
  <c r="C515" i="15"/>
  <c r="D514" i="15"/>
  <c r="F513" i="15"/>
  <c r="F514" i="15" l="1"/>
  <c r="H514" i="15" s="1"/>
  <c r="E515" i="15"/>
  <c r="C516" i="15"/>
  <c r="D515" i="15"/>
  <c r="G513" i="15"/>
  <c r="H513" i="15"/>
  <c r="G514" i="15" l="1"/>
  <c r="A513" i="15"/>
  <c r="B513" i="15"/>
  <c r="E516" i="15"/>
  <c r="C517" i="15"/>
  <c r="D516" i="15"/>
  <c r="F515" i="15"/>
  <c r="B514" i="15" l="1"/>
  <c r="F516" i="15"/>
  <c r="G516" i="15" s="1"/>
  <c r="A514" i="15"/>
  <c r="E517" i="15"/>
  <c r="C518" i="15"/>
  <c r="D517" i="15"/>
  <c r="G515" i="15"/>
  <c r="H515" i="15"/>
  <c r="H516" i="15" l="1"/>
  <c r="A515" i="15"/>
  <c r="A516" i="15" s="1"/>
  <c r="B515" i="15"/>
  <c r="B516" i="15" s="1"/>
  <c r="E518" i="15"/>
  <c r="C519" i="15"/>
  <c r="D518" i="15"/>
  <c r="F517" i="15"/>
  <c r="F518" i="15" l="1"/>
  <c r="H518" i="15" s="1"/>
  <c r="E519" i="15"/>
  <c r="C520" i="15"/>
  <c r="D519" i="15"/>
  <c r="G517" i="15"/>
  <c r="H517" i="15"/>
  <c r="G518" i="15" l="1"/>
  <c r="A517" i="15"/>
  <c r="B517" i="15"/>
  <c r="E520" i="15"/>
  <c r="C521" i="15"/>
  <c r="D520" i="15"/>
  <c r="F519" i="15"/>
  <c r="B518" i="15" l="1"/>
  <c r="F520" i="15"/>
  <c r="G520" i="15" s="1"/>
  <c r="A518" i="15"/>
  <c r="E521" i="15"/>
  <c r="C522" i="15"/>
  <c r="D521" i="15"/>
  <c r="G519" i="15"/>
  <c r="H519" i="15"/>
  <c r="H520" i="15" l="1"/>
  <c r="A519" i="15"/>
  <c r="A520" i="15" s="1"/>
  <c r="B519" i="15"/>
  <c r="B520" i="15" s="1"/>
  <c r="E522" i="15"/>
  <c r="C523" i="15"/>
  <c r="D522" i="15"/>
  <c r="F521" i="15"/>
  <c r="F522" i="15" l="1"/>
  <c r="H522" i="15" s="1"/>
  <c r="E523" i="15"/>
  <c r="C524" i="15"/>
  <c r="D523" i="15"/>
  <c r="G521" i="15"/>
  <c r="H521" i="15"/>
  <c r="G522" i="15" l="1"/>
  <c r="A521" i="15"/>
  <c r="B521" i="15"/>
  <c r="E524" i="15"/>
  <c r="C525" i="15"/>
  <c r="D524" i="15"/>
  <c r="F523" i="15"/>
  <c r="B522" i="15" l="1"/>
  <c r="F524" i="15"/>
  <c r="G524" i="15" s="1"/>
  <c r="A522" i="15"/>
  <c r="E525" i="15"/>
  <c r="C526" i="15"/>
  <c r="D525" i="15"/>
  <c r="G523" i="15"/>
  <c r="H523" i="15"/>
  <c r="H524" i="15" l="1"/>
  <c r="A523" i="15"/>
  <c r="A524" i="15" s="1"/>
  <c r="B523" i="15"/>
  <c r="B524" i="15" s="1"/>
  <c r="E526" i="15"/>
  <c r="C527" i="15"/>
  <c r="D526" i="15"/>
  <c r="F525" i="15"/>
  <c r="F526" i="15" l="1"/>
  <c r="H526" i="15" s="1"/>
  <c r="E527" i="15"/>
  <c r="C528" i="15"/>
  <c r="D527" i="15"/>
  <c r="G525" i="15"/>
  <c r="H525" i="15"/>
  <c r="G526" i="15" l="1"/>
  <c r="A525" i="15"/>
  <c r="B525" i="15"/>
  <c r="E528" i="15"/>
  <c r="C529" i="15"/>
  <c r="D528" i="15"/>
  <c r="F527" i="15"/>
  <c r="B526" i="15" l="1"/>
  <c r="F528" i="15"/>
  <c r="H528" i="15" s="1"/>
  <c r="A526" i="15"/>
  <c r="E529" i="15"/>
  <c r="C530" i="15"/>
  <c r="D529" i="15"/>
  <c r="G527" i="15"/>
  <c r="H527" i="15"/>
  <c r="G528" i="15" l="1"/>
  <c r="A527" i="15"/>
  <c r="B527" i="15"/>
  <c r="E530" i="15"/>
  <c r="C531" i="15"/>
  <c r="D530" i="15"/>
  <c r="F529" i="15"/>
  <c r="B528" i="15" l="1"/>
  <c r="F530" i="15"/>
  <c r="G530" i="15" s="1"/>
  <c r="A528" i="15"/>
  <c r="E531" i="15"/>
  <c r="C532" i="15"/>
  <c r="D531" i="15"/>
  <c r="G529" i="15"/>
  <c r="H529" i="15"/>
  <c r="H530" i="15" l="1"/>
  <c r="A529" i="15"/>
  <c r="A530" i="15" s="1"/>
  <c r="B529" i="15"/>
  <c r="B530" i="15" s="1"/>
  <c r="E532" i="15"/>
  <c r="C533" i="15"/>
  <c r="D532" i="15"/>
  <c r="F531" i="15"/>
  <c r="F532" i="15" l="1"/>
  <c r="H532" i="15" s="1"/>
  <c r="E533" i="15"/>
  <c r="C534" i="15"/>
  <c r="D533" i="15"/>
  <c r="G531" i="15"/>
  <c r="H531" i="15"/>
  <c r="G532" i="15" l="1"/>
  <c r="A531" i="15"/>
  <c r="B531" i="15"/>
  <c r="E534" i="15"/>
  <c r="C535" i="15"/>
  <c r="D534" i="15"/>
  <c r="F533" i="15"/>
  <c r="B532" i="15" l="1"/>
  <c r="F534" i="15"/>
  <c r="G534" i="15" s="1"/>
  <c r="A532" i="15"/>
  <c r="E535" i="15"/>
  <c r="C536" i="15"/>
  <c r="D535" i="15"/>
  <c r="G533" i="15"/>
  <c r="H533" i="15"/>
  <c r="H534" i="15" l="1"/>
  <c r="A533" i="15"/>
  <c r="A534" i="15" s="1"/>
  <c r="B533" i="15"/>
  <c r="B534" i="15" s="1"/>
  <c r="E536" i="15"/>
  <c r="C537" i="15"/>
  <c r="D536" i="15"/>
  <c r="F535" i="15"/>
  <c r="F536" i="15" l="1"/>
  <c r="H536" i="15" s="1"/>
  <c r="E537" i="15"/>
  <c r="C538" i="15"/>
  <c r="D537" i="15"/>
  <c r="G535" i="15"/>
  <c r="H535" i="15"/>
  <c r="G536" i="15" l="1"/>
  <c r="A535" i="15"/>
  <c r="B535" i="15"/>
  <c r="E538" i="15"/>
  <c r="C539" i="15"/>
  <c r="D538" i="15"/>
  <c r="F537" i="15"/>
  <c r="B536" i="15" l="1"/>
  <c r="F538" i="15"/>
  <c r="H538" i="15" s="1"/>
  <c r="A536" i="15"/>
  <c r="E539" i="15"/>
  <c r="C540" i="15"/>
  <c r="D539" i="15"/>
  <c r="G537" i="15"/>
  <c r="H537" i="15"/>
  <c r="G538" i="15" l="1"/>
  <c r="A537" i="15"/>
  <c r="B537" i="15"/>
  <c r="E540" i="15"/>
  <c r="C541" i="15"/>
  <c r="D540" i="15"/>
  <c r="F539" i="15"/>
  <c r="B538" i="15" l="1"/>
  <c r="F540" i="15"/>
  <c r="G540" i="15" s="1"/>
  <c r="A538" i="15"/>
  <c r="E541" i="15"/>
  <c r="C542" i="15"/>
  <c r="D541" i="15"/>
  <c r="G539" i="15"/>
  <c r="H539" i="15"/>
  <c r="H540" i="15" l="1"/>
  <c r="A539" i="15"/>
  <c r="A540" i="15" s="1"/>
  <c r="B539" i="15"/>
  <c r="B540" i="15" s="1"/>
  <c r="E542" i="15"/>
  <c r="C543" i="15"/>
  <c r="D542" i="15"/>
  <c r="F541" i="15"/>
  <c r="F542" i="15" l="1"/>
  <c r="H542" i="15" s="1"/>
  <c r="E543" i="15"/>
  <c r="C544" i="15"/>
  <c r="D543" i="15"/>
  <c r="G541" i="15"/>
  <c r="H541" i="15"/>
  <c r="G542" i="15" l="1"/>
  <c r="A541" i="15"/>
  <c r="B541" i="15"/>
  <c r="E544" i="15"/>
  <c r="C545" i="15"/>
  <c r="D544" i="15"/>
  <c r="F543" i="15"/>
  <c r="B542" i="15" l="1"/>
  <c r="F544" i="15"/>
  <c r="G544" i="15" s="1"/>
  <c r="A542" i="15"/>
  <c r="E545" i="15"/>
  <c r="C546" i="15"/>
  <c r="D545" i="15"/>
  <c r="G543" i="15"/>
  <c r="H543" i="15"/>
  <c r="H544" i="15" l="1"/>
  <c r="A543" i="15"/>
  <c r="A544" i="15" s="1"/>
  <c r="B543" i="15"/>
  <c r="B544" i="15" s="1"/>
  <c r="E546" i="15"/>
  <c r="C547" i="15"/>
  <c r="D546" i="15"/>
  <c r="F545" i="15"/>
  <c r="F546" i="15" l="1"/>
  <c r="H546" i="15" s="1"/>
  <c r="E547" i="15"/>
  <c r="C548" i="15"/>
  <c r="D547" i="15"/>
  <c r="G545" i="15"/>
  <c r="H545" i="15"/>
  <c r="G546" i="15" l="1"/>
  <c r="A545" i="15"/>
  <c r="B545" i="15"/>
  <c r="E548" i="15"/>
  <c r="C549" i="15"/>
  <c r="D548" i="15"/>
  <c r="F547" i="15"/>
  <c r="B546" i="15" l="1"/>
  <c r="F548" i="15"/>
  <c r="H548" i="15" s="1"/>
  <c r="A546" i="15"/>
  <c r="E549" i="15"/>
  <c r="C550" i="15"/>
  <c r="D549" i="15"/>
  <c r="G547" i="15"/>
  <c r="H547" i="15"/>
  <c r="G548" i="15" l="1"/>
  <c r="A547" i="15"/>
  <c r="B547" i="15"/>
  <c r="E550" i="15"/>
  <c r="C551" i="15"/>
  <c r="D550" i="15"/>
  <c r="F549" i="15"/>
  <c r="B548" i="15" l="1"/>
  <c r="F550" i="15"/>
  <c r="G550" i="15" s="1"/>
  <c r="A548" i="15"/>
  <c r="E551" i="15"/>
  <c r="C552" i="15"/>
  <c r="D551" i="15"/>
  <c r="G549" i="15"/>
  <c r="H549" i="15"/>
  <c r="H550" i="15" l="1"/>
  <c r="A549" i="15"/>
  <c r="A550" i="15" s="1"/>
  <c r="B549" i="15"/>
  <c r="B550" i="15" s="1"/>
  <c r="E552" i="15"/>
  <c r="C553" i="15"/>
  <c r="D552" i="15"/>
  <c r="F551" i="15"/>
  <c r="F552" i="15" l="1"/>
  <c r="H552" i="15" s="1"/>
  <c r="E553" i="15"/>
  <c r="C554" i="15"/>
  <c r="D553" i="15"/>
  <c r="G551" i="15"/>
  <c r="H551" i="15"/>
  <c r="G552" i="15" l="1"/>
  <c r="A551" i="15"/>
  <c r="B551" i="15"/>
  <c r="E554" i="15"/>
  <c r="C555" i="15"/>
  <c r="D554" i="15"/>
  <c r="F553" i="15"/>
  <c r="B552" i="15" l="1"/>
  <c r="F554" i="15"/>
  <c r="H554" i="15" s="1"/>
  <c r="A552" i="15"/>
  <c r="E555" i="15"/>
  <c r="C556" i="15"/>
  <c r="D555" i="15"/>
  <c r="G553" i="15"/>
  <c r="H553" i="15"/>
  <c r="G554" i="15" l="1"/>
  <c r="A553" i="15"/>
  <c r="B553" i="15"/>
  <c r="E556" i="15"/>
  <c r="C557" i="15"/>
  <c r="D556" i="15"/>
  <c r="F555" i="15"/>
  <c r="B554" i="15" l="1"/>
  <c r="F556" i="15"/>
  <c r="G556" i="15" s="1"/>
  <c r="A554" i="15"/>
  <c r="E557" i="15"/>
  <c r="C558" i="15"/>
  <c r="D557" i="15"/>
  <c r="G555" i="15"/>
  <c r="H555" i="15"/>
  <c r="H556" i="15" l="1"/>
  <c r="A555" i="15"/>
  <c r="A556" i="15" s="1"/>
  <c r="B555" i="15"/>
  <c r="B556" i="15" s="1"/>
  <c r="E558" i="15"/>
  <c r="C559" i="15"/>
  <c r="D558" i="15"/>
  <c r="F557" i="15"/>
  <c r="F558" i="15" l="1"/>
  <c r="H558" i="15" s="1"/>
  <c r="E559" i="15"/>
  <c r="C560" i="15"/>
  <c r="D559" i="15"/>
  <c r="G557" i="15"/>
  <c r="H557" i="15"/>
  <c r="G558" i="15" l="1"/>
  <c r="A557" i="15"/>
  <c r="B557" i="15"/>
  <c r="E560" i="15"/>
  <c r="C561" i="15"/>
  <c r="D560" i="15"/>
  <c r="F559" i="15"/>
  <c r="A558" i="15" l="1"/>
  <c r="B558" i="15"/>
  <c r="F560" i="15"/>
  <c r="H560" i="15" s="1"/>
  <c r="E561" i="15"/>
  <c r="C562" i="15"/>
  <c r="D561" i="15"/>
  <c r="G559" i="15"/>
  <c r="H559" i="15"/>
  <c r="G560" i="15" l="1"/>
  <c r="A559" i="15"/>
  <c r="B559" i="15"/>
  <c r="E562" i="15"/>
  <c r="C563" i="15"/>
  <c r="D562" i="15"/>
  <c r="F561" i="15"/>
  <c r="B560" i="15" l="1"/>
  <c r="F562" i="15"/>
  <c r="H562" i="15" s="1"/>
  <c r="A560" i="15"/>
  <c r="E563" i="15"/>
  <c r="C564" i="15"/>
  <c r="D563" i="15"/>
  <c r="G561" i="15"/>
  <c r="H561" i="15"/>
  <c r="G562" i="15" l="1"/>
  <c r="A561" i="15"/>
  <c r="B561" i="15"/>
  <c r="E564" i="15"/>
  <c r="C565" i="15"/>
  <c r="D564" i="15"/>
  <c r="F563" i="15"/>
  <c r="B562" i="15" l="1"/>
  <c r="F564" i="15"/>
  <c r="H564" i="15" s="1"/>
  <c r="A562" i="15"/>
  <c r="E565" i="15"/>
  <c r="C566" i="15"/>
  <c r="D565" i="15"/>
  <c r="G563" i="15"/>
  <c r="H563" i="15"/>
  <c r="G564" i="15" l="1"/>
  <c r="A563" i="15"/>
  <c r="B563" i="15"/>
  <c r="E566" i="15"/>
  <c r="C567" i="15"/>
  <c r="D566" i="15"/>
  <c r="F565" i="15"/>
  <c r="B564" i="15" l="1"/>
  <c r="F566" i="15"/>
  <c r="H566" i="15" s="1"/>
  <c r="A564" i="15"/>
  <c r="E567" i="15"/>
  <c r="C568" i="15"/>
  <c r="D567" i="15"/>
  <c r="G565" i="15"/>
  <c r="H565" i="15"/>
  <c r="G566" i="15" l="1"/>
  <c r="A565" i="15"/>
  <c r="B565" i="15"/>
  <c r="E568" i="15"/>
  <c r="C569" i="15"/>
  <c r="D568" i="15"/>
  <c r="F567" i="15"/>
  <c r="B566" i="15" l="1"/>
  <c r="A566" i="15"/>
  <c r="F568" i="15"/>
  <c r="H568" i="15" s="1"/>
  <c r="E569" i="15"/>
  <c r="C570" i="15"/>
  <c r="D569" i="15"/>
  <c r="G567" i="15"/>
  <c r="H567" i="15"/>
  <c r="G568" i="15" l="1"/>
  <c r="A567" i="15"/>
  <c r="B567" i="15"/>
  <c r="E570" i="15"/>
  <c r="C571" i="15"/>
  <c r="D570" i="15"/>
  <c r="F569" i="15"/>
  <c r="A568" i="15" l="1"/>
  <c r="B568" i="15"/>
  <c r="F570" i="15"/>
  <c r="H570" i="15" s="1"/>
  <c r="E571" i="15"/>
  <c r="C572" i="15"/>
  <c r="D571" i="15"/>
  <c r="G569" i="15"/>
  <c r="H569" i="15"/>
  <c r="G570" i="15" l="1"/>
  <c r="A569" i="15"/>
  <c r="B569" i="15"/>
  <c r="E572" i="15"/>
  <c r="C573" i="15"/>
  <c r="D572" i="15"/>
  <c r="F571" i="15"/>
  <c r="B570" i="15" l="1"/>
  <c r="A570" i="15"/>
  <c r="F572" i="15"/>
  <c r="H572" i="15" s="1"/>
  <c r="E573" i="15"/>
  <c r="C574" i="15"/>
  <c r="D573" i="15"/>
  <c r="G571" i="15"/>
  <c r="H571" i="15"/>
  <c r="G572" i="15" l="1"/>
  <c r="A571" i="15"/>
  <c r="B571" i="15"/>
  <c r="E574" i="15"/>
  <c r="C575" i="15"/>
  <c r="D574" i="15"/>
  <c r="F573" i="15"/>
  <c r="B572" i="15" l="1"/>
  <c r="F574" i="15"/>
  <c r="H574" i="15" s="1"/>
  <c r="A572" i="15"/>
  <c r="E575" i="15"/>
  <c r="C576" i="15"/>
  <c r="D575" i="15"/>
  <c r="G573" i="15"/>
  <c r="H573" i="15"/>
  <c r="G574" i="15" l="1"/>
  <c r="A573" i="15"/>
  <c r="B573" i="15"/>
  <c r="E576" i="15"/>
  <c r="C577" i="15"/>
  <c r="D576" i="15"/>
  <c r="F575" i="15"/>
  <c r="B574" i="15" l="1"/>
  <c r="F576" i="15"/>
  <c r="G576" i="15" s="1"/>
  <c r="A574" i="15"/>
  <c r="E577" i="15"/>
  <c r="C578" i="15"/>
  <c r="D577" i="15"/>
  <c r="G575" i="15"/>
  <c r="H575" i="15"/>
  <c r="H576" i="15" l="1"/>
  <c r="A575" i="15"/>
  <c r="A576" i="15" s="1"/>
  <c r="B575" i="15"/>
  <c r="B576" i="15" s="1"/>
  <c r="E578" i="15"/>
  <c r="C579" i="15"/>
  <c r="D578" i="15"/>
  <c r="F577" i="15"/>
  <c r="F578" i="15" l="1"/>
  <c r="H578" i="15" s="1"/>
  <c r="E579" i="15"/>
  <c r="C580" i="15"/>
  <c r="D579" i="15"/>
  <c r="G577" i="15"/>
  <c r="H577" i="15"/>
  <c r="G578" i="15" l="1"/>
  <c r="A577" i="15"/>
  <c r="B577" i="15"/>
  <c r="E580" i="15"/>
  <c r="C581" i="15"/>
  <c r="D580" i="15"/>
  <c r="F579" i="15"/>
  <c r="B578" i="15" l="1"/>
  <c r="F580" i="15"/>
  <c r="G580" i="15" s="1"/>
  <c r="A578" i="15"/>
  <c r="E581" i="15"/>
  <c r="C582" i="15"/>
  <c r="D581" i="15"/>
  <c r="G579" i="15"/>
  <c r="H579" i="15"/>
  <c r="H580" i="15" l="1"/>
  <c r="A579" i="15"/>
  <c r="A580" i="15" s="1"/>
  <c r="B579" i="15"/>
  <c r="B580" i="15" s="1"/>
  <c r="E582" i="15"/>
  <c r="C583" i="15"/>
  <c r="D582" i="15"/>
  <c r="F581" i="15"/>
  <c r="F582" i="15" l="1"/>
  <c r="H582" i="15" s="1"/>
  <c r="E583" i="15"/>
  <c r="C584" i="15"/>
  <c r="D583" i="15"/>
  <c r="G581" i="15"/>
  <c r="H581" i="15"/>
  <c r="G582" i="15" l="1"/>
  <c r="A581" i="15"/>
  <c r="B581" i="15"/>
  <c r="E584" i="15"/>
  <c r="C585" i="15"/>
  <c r="D584" i="15"/>
  <c r="F583" i="15"/>
  <c r="A582" i="15" l="1"/>
  <c r="B582" i="15"/>
  <c r="F584" i="15"/>
  <c r="H584" i="15" s="1"/>
  <c r="E585" i="15"/>
  <c r="C586" i="15"/>
  <c r="D585" i="15"/>
  <c r="G583" i="15"/>
  <c r="H583" i="15"/>
  <c r="G584" i="15" l="1"/>
  <c r="A583" i="15"/>
  <c r="B583" i="15"/>
  <c r="E586" i="15"/>
  <c r="C587" i="15"/>
  <c r="D586" i="15"/>
  <c r="F585" i="15"/>
  <c r="B584" i="15" l="1"/>
  <c r="F586" i="15"/>
  <c r="G586" i="15" s="1"/>
  <c r="A584" i="15"/>
  <c r="E587" i="15"/>
  <c r="C588" i="15"/>
  <c r="D587" i="15"/>
  <c r="G585" i="15"/>
  <c r="H585" i="15"/>
  <c r="H586" i="15" l="1"/>
  <c r="A585" i="15"/>
  <c r="A586" i="15" s="1"/>
  <c r="B585" i="15"/>
  <c r="B586" i="15" s="1"/>
  <c r="E588" i="15"/>
  <c r="C589" i="15"/>
  <c r="D588" i="15"/>
  <c r="F587" i="15"/>
  <c r="F588" i="15" l="1"/>
  <c r="H588" i="15" s="1"/>
  <c r="E589" i="15"/>
  <c r="C590" i="15"/>
  <c r="D589" i="15"/>
  <c r="G587" i="15"/>
  <c r="H587" i="15"/>
  <c r="G588" i="15" l="1"/>
  <c r="A587" i="15"/>
  <c r="B587" i="15"/>
  <c r="E590" i="15"/>
  <c r="C591" i="15"/>
  <c r="D590" i="15"/>
  <c r="F589" i="15"/>
  <c r="B588" i="15" l="1"/>
  <c r="F590" i="15"/>
  <c r="H590" i="15" s="1"/>
  <c r="A588" i="15"/>
  <c r="E591" i="15"/>
  <c r="C592" i="15"/>
  <c r="D591" i="15"/>
  <c r="G589" i="15"/>
  <c r="H589" i="15"/>
  <c r="G590" i="15" l="1"/>
  <c r="A589" i="15"/>
  <c r="B589" i="15"/>
  <c r="E592" i="15"/>
  <c r="C593" i="15"/>
  <c r="D592" i="15"/>
  <c r="F591" i="15"/>
  <c r="B590" i="15" l="1"/>
  <c r="F592" i="15"/>
  <c r="G592" i="15" s="1"/>
  <c r="A590" i="15"/>
  <c r="E593" i="15"/>
  <c r="C594" i="15"/>
  <c r="D593" i="15"/>
  <c r="G591" i="15"/>
  <c r="H591" i="15"/>
  <c r="H592" i="15" l="1"/>
  <c r="A591" i="15"/>
  <c r="A592" i="15" s="1"/>
  <c r="B591" i="15"/>
  <c r="B592" i="15" s="1"/>
  <c r="E594" i="15"/>
  <c r="C595" i="15"/>
  <c r="D594" i="15"/>
  <c r="F593" i="15"/>
  <c r="F594" i="15" l="1"/>
  <c r="H594" i="15" s="1"/>
  <c r="E595" i="15"/>
  <c r="C596" i="15"/>
  <c r="D595" i="15"/>
  <c r="G593" i="15"/>
  <c r="H593" i="15"/>
  <c r="G594" i="15" l="1"/>
  <c r="A593" i="15"/>
  <c r="B593" i="15"/>
  <c r="E596" i="15"/>
  <c r="C597" i="15"/>
  <c r="D596" i="15"/>
  <c r="F595" i="15"/>
  <c r="B594" i="15" l="1"/>
  <c r="F596" i="15"/>
  <c r="G596" i="15" s="1"/>
  <c r="A594" i="15"/>
  <c r="E597" i="15"/>
  <c r="C598" i="15"/>
  <c r="D597" i="15"/>
  <c r="G595" i="15"/>
  <c r="H595" i="15"/>
  <c r="H596" i="15" l="1"/>
  <c r="A595" i="15"/>
  <c r="A596" i="15" s="1"/>
  <c r="B595" i="15"/>
  <c r="B596" i="15" s="1"/>
  <c r="E598" i="15"/>
  <c r="C599" i="15"/>
  <c r="D598" i="15"/>
  <c r="F597" i="15"/>
  <c r="F598" i="15" l="1"/>
  <c r="H598" i="15" s="1"/>
  <c r="E599" i="15"/>
  <c r="C600" i="15"/>
  <c r="D599" i="15"/>
  <c r="G597" i="15"/>
  <c r="H597" i="15"/>
  <c r="G598" i="15" l="1"/>
  <c r="A597" i="15"/>
  <c r="B597" i="15"/>
  <c r="E600" i="15"/>
  <c r="C601" i="15"/>
  <c r="D600" i="15"/>
  <c r="F599" i="15"/>
  <c r="B598" i="15" l="1"/>
  <c r="F600" i="15"/>
  <c r="G600" i="15" s="1"/>
  <c r="A598" i="15"/>
  <c r="E601" i="15"/>
  <c r="C602" i="15"/>
  <c r="D601" i="15"/>
  <c r="G599" i="15"/>
  <c r="H599" i="15"/>
  <c r="H600" i="15" l="1"/>
  <c r="A599" i="15"/>
  <c r="A600" i="15" s="1"/>
  <c r="B599" i="15"/>
  <c r="B600" i="15" s="1"/>
  <c r="E602" i="15"/>
  <c r="C603" i="15"/>
  <c r="D602" i="15"/>
  <c r="F601" i="15"/>
  <c r="F602" i="15" l="1"/>
  <c r="H602" i="15" s="1"/>
  <c r="E603" i="15"/>
  <c r="C604" i="15"/>
  <c r="D603" i="15"/>
  <c r="G601" i="15"/>
  <c r="H601" i="15"/>
  <c r="G602" i="15" l="1"/>
  <c r="A601" i="15"/>
  <c r="B601" i="15"/>
  <c r="E604" i="15"/>
  <c r="C605" i="15"/>
  <c r="D604" i="15"/>
  <c r="F603" i="15"/>
  <c r="B602" i="15" l="1"/>
  <c r="F604" i="15"/>
  <c r="G604" i="15" s="1"/>
  <c r="A602" i="15"/>
  <c r="E605" i="15"/>
  <c r="C606" i="15"/>
  <c r="D605" i="15"/>
  <c r="G603" i="15"/>
  <c r="H603" i="15"/>
  <c r="H604" i="15" l="1"/>
  <c r="A603" i="15"/>
  <c r="A604" i="15" s="1"/>
  <c r="B603" i="15"/>
  <c r="B604" i="15" s="1"/>
  <c r="E606" i="15"/>
  <c r="C607" i="15"/>
  <c r="D606" i="15"/>
  <c r="F605" i="15"/>
  <c r="F606" i="15" l="1"/>
  <c r="H606" i="15" s="1"/>
  <c r="E607" i="15"/>
  <c r="C608" i="15"/>
  <c r="D607" i="15"/>
  <c r="G605" i="15"/>
  <c r="H605" i="15"/>
  <c r="G606" i="15" l="1"/>
  <c r="A605" i="15"/>
  <c r="B605" i="15"/>
  <c r="E608" i="15"/>
  <c r="C609" i="15"/>
  <c r="D608" i="15"/>
  <c r="F607" i="15"/>
  <c r="B606" i="15" l="1"/>
  <c r="F608" i="15"/>
  <c r="H608" i="15" s="1"/>
  <c r="A606" i="15"/>
  <c r="E609" i="15"/>
  <c r="C610" i="15"/>
  <c r="D609" i="15"/>
  <c r="G607" i="15"/>
  <c r="H607" i="15"/>
  <c r="G608" i="15" l="1"/>
  <c r="A607" i="15"/>
  <c r="B607" i="15"/>
  <c r="E610" i="15"/>
  <c r="C611" i="15"/>
  <c r="D610" i="15"/>
  <c r="F609" i="15"/>
  <c r="B608" i="15" l="1"/>
  <c r="F610" i="15"/>
  <c r="G610" i="15" s="1"/>
  <c r="A608" i="15"/>
  <c r="E611" i="15"/>
  <c r="C612" i="15"/>
  <c r="D611" i="15"/>
  <c r="G609" i="15"/>
  <c r="H609" i="15"/>
  <c r="H610" i="15" l="1"/>
  <c r="A609" i="15"/>
  <c r="A610" i="15" s="1"/>
  <c r="B609" i="15"/>
  <c r="B610" i="15" s="1"/>
  <c r="E612" i="15"/>
  <c r="C613" i="15"/>
  <c r="D612" i="15"/>
  <c r="F611" i="15"/>
  <c r="F612" i="15" l="1"/>
  <c r="H612" i="15" s="1"/>
  <c r="E613" i="15"/>
  <c r="C614" i="15"/>
  <c r="D613" i="15"/>
  <c r="G611" i="15"/>
  <c r="H611" i="15"/>
  <c r="G612" i="15" l="1"/>
  <c r="A611" i="15"/>
  <c r="B611" i="15"/>
  <c r="E614" i="15"/>
  <c r="C615" i="15"/>
  <c r="D614" i="15"/>
  <c r="F613" i="15"/>
  <c r="B612" i="15" l="1"/>
  <c r="F614" i="15"/>
  <c r="H614" i="15" s="1"/>
  <c r="A612" i="15"/>
  <c r="E615" i="15"/>
  <c r="C616" i="15"/>
  <c r="D615" i="15"/>
  <c r="G613" i="15"/>
  <c r="H613" i="15"/>
  <c r="G614" i="15" l="1"/>
  <c r="A613" i="15"/>
  <c r="B613" i="15"/>
  <c r="E616" i="15"/>
  <c r="C617" i="15"/>
  <c r="D616" i="15"/>
  <c r="F615" i="15"/>
  <c r="B614" i="15" l="1"/>
  <c r="F616" i="15"/>
  <c r="H616" i="15" s="1"/>
  <c r="A614" i="15"/>
  <c r="E617" i="15"/>
  <c r="C618" i="15"/>
  <c r="D617" i="15"/>
  <c r="G615" i="15"/>
  <c r="H615" i="15"/>
  <c r="G616" i="15" l="1"/>
  <c r="A615" i="15"/>
  <c r="B615" i="15"/>
  <c r="E618" i="15"/>
  <c r="C619" i="15"/>
  <c r="D618" i="15"/>
  <c r="F617" i="15"/>
  <c r="B616" i="15" l="1"/>
  <c r="F618" i="15"/>
  <c r="G618" i="15" s="1"/>
  <c r="A616" i="15"/>
  <c r="E619" i="15"/>
  <c r="C620" i="15"/>
  <c r="D619" i="15"/>
  <c r="G617" i="15"/>
  <c r="H617" i="15"/>
  <c r="H618" i="15" l="1"/>
  <c r="A617" i="15"/>
  <c r="A618" i="15" s="1"/>
  <c r="B617" i="15"/>
  <c r="B618" i="15" s="1"/>
  <c r="E620" i="15"/>
  <c r="C621" i="15"/>
  <c r="D620" i="15"/>
  <c r="F619" i="15"/>
  <c r="F620" i="15" l="1"/>
  <c r="H620" i="15" s="1"/>
  <c r="E621" i="15"/>
  <c r="C622" i="15"/>
  <c r="D621" i="15"/>
  <c r="G619" i="15"/>
  <c r="H619" i="15"/>
  <c r="G620" i="15" l="1"/>
  <c r="A619" i="15"/>
  <c r="B619" i="15"/>
  <c r="E622" i="15"/>
  <c r="C623" i="15"/>
  <c r="D622" i="15"/>
  <c r="F621" i="15"/>
  <c r="B620" i="15" l="1"/>
  <c r="F622" i="15"/>
  <c r="G622" i="15" s="1"/>
  <c r="A620" i="15"/>
  <c r="E623" i="15"/>
  <c r="C624" i="15"/>
  <c r="D623" i="15"/>
  <c r="G621" i="15"/>
  <c r="H621" i="15"/>
  <c r="H622" i="15" l="1"/>
  <c r="A621" i="15"/>
  <c r="A622" i="15" s="1"/>
  <c r="B621" i="15"/>
  <c r="B622" i="15" s="1"/>
  <c r="E624" i="15"/>
  <c r="C625" i="15"/>
  <c r="D624" i="15"/>
  <c r="F623" i="15"/>
  <c r="F624" i="15" l="1"/>
  <c r="H624" i="15" s="1"/>
  <c r="E625" i="15"/>
  <c r="C626" i="15"/>
  <c r="D625" i="15"/>
  <c r="G623" i="15"/>
  <c r="H623" i="15"/>
  <c r="G624" i="15" l="1"/>
  <c r="A623" i="15"/>
  <c r="B623" i="15"/>
  <c r="E626" i="15"/>
  <c r="C627" i="15"/>
  <c r="D626" i="15"/>
  <c r="F625" i="15"/>
  <c r="A624" i="15" l="1"/>
  <c r="B624" i="15"/>
  <c r="F626" i="15"/>
  <c r="H626" i="15" s="1"/>
  <c r="E627" i="15"/>
  <c r="C628" i="15"/>
  <c r="D627" i="15"/>
  <c r="G625" i="15"/>
  <c r="H625" i="15"/>
  <c r="G626" i="15" l="1"/>
  <c r="A625" i="15"/>
  <c r="B625" i="15"/>
  <c r="E628" i="15"/>
  <c r="C629" i="15"/>
  <c r="D628" i="15"/>
  <c r="F627" i="15"/>
  <c r="B626" i="15" l="1"/>
  <c r="F628" i="15"/>
  <c r="G628" i="15" s="1"/>
  <c r="A626" i="15"/>
  <c r="E629" i="15"/>
  <c r="C630" i="15"/>
  <c r="D629" i="15"/>
  <c r="G627" i="15"/>
  <c r="H627" i="15"/>
  <c r="H628" i="15" l="1"/>
  <c r="A627" i="15"/>
  <c r="A628" i="15" s="1"/>
  <c r="B627" i="15"/>
  <c r="B628" i="15" s="1"/>
  <c r="E630" i="15"/>
  <c r="C631" i="15"/>
  <c r="D630" i="15"/>
  <c r="F629" i="15"/>
  <c r="F630" i="15" l="1"/>
  <c r="H630" i="15" s="1"/>
  <c r="E631" i="15"/>
  <c r="C632" i="15"/>
  <c r="D631" i="15"/>
  <c r="G629" i="15"/>
  <c r="H629" i="15"/>
  <c r="G630" i="15" l="1"/>
  <c r="A629" i="15"/>
  <c r="B629" i="15"/>
  <c r="E632" i="15"/>
  <c r="C633" i="15"/>
  <c r="D632" i="15"/>
  <c r="F631" i="15"/>
  <c r="B630" i="15" l="1"/>
  <c r="F632" i="15"/>
  <c r="H632" i="15" s="1"/>
  <c r="A630" i="15"/>
  <c r="E633" i="15"/>
  <c r="C634" i="15"/>
  <c r="D633" i="15"/>
  <c r="G631" i="15"/>
  <c r="H631" i="15"/>
  <c r="G632" i="15" l="1"/>
  <c r="A631" i="15"/>
  <c r="B631" i="15"/>
  <c r="E634" i="15"/>
  <c r="C635" i="15"/>
  <c r="D634" i="15"/>
  <c r="F633" i="15"/>
  <c r="B632" i="15" l="1"/>
  <c r="F634" i="15"/>
  <c r="G634" i="15" s="1"/>
  <c r="A632" i="15"/>
  <c r="E635" i="15"/>
  <c r="C636" i="15"/>
  <c r="D635" i="15"/>
  <c r="G633" i="15"/>
  <c r="H633" i="15"/>
  <c r="H634" i="15" l="1"/>
  <c r="A633" i="15"/>
  <c r="A634" i="15" s="1"/>
  <c r="B633" i="15"/>
  <c r="B634" i="15" s="1"/>
  <c r="E636" i="15"/>
  <c r="C637" i="15"/>
  <c r="D636" i="15"/>
  <c r="F635" i="15"/>
  <c r="F636" i="15" l="1"/>
  <c r="H636" i="15" s="1"/>
  <c r="E637" i="15"/>
  <c r="C638" i="15"/>
  <c r="D637" i="15"/>
  <c r="G635" i="15"/>
  <c r="H635" i="15"/>
  <c r="G636" i="15" l="1"/>
  <c r="A635" i="15"/>
  <c r="B635" i="15"/>
  <c r="E638" i="15"/>
  <c r="C639" i="15"/>
  <c r="D638" i="15"/>
  <c r="F637" i="15"/>
  <c r="B636" i="15" l="1"/>
  <c r="F638" i="15"/>
  <c r="G638" i="15" s="1"/>
  <c r="A636" i="15"/>
  <c r="E639" i="15"/>
  <c r="C640" i="15"/>
  <c r="D639" i="15"/>
  <c r="G637" i="15"/>
  <c r="H637" i="15"/>
  <c r="H638" i="15" l="1"/>
  <c r="A637" i="15"/>
  <c r="A638" i="15" s="1"/>
  <c r="B637" i="15"/>
  <c r="B638" i="15" s="1"/>
  <c r="E640" i="15"/>
  <c r="C641" i="15"/>
  <c r="D640" i="15"/>
  <c r="F639" i="15"/>
  <c r="F640" i="15" l="1"/>
  <c r="H640" i="15" s="1"/>
  <c r="E641" i="15"/>
  <c r="C642" i="15"/>
  <c r="D641" i="15"/>
  <c r="G639" i="15"/>
  <c r="H639" i="15"/>
  <c r="G640" i="15" l="1"/>
  <c r="A639" i="15"/>
  <c r="B639" i="15"/>
  <c r="E642" i="15"/>
  <c r="C643" i="15"/>
  <c r="D642" i="15"/>
  <c r="F641" i="15"/>
  <c r="B640" i="15" l="1"/>
  <c r="F642" i="15"/>
  <c r="G642" i="15" s="1"/>
  <c r="A640" i="15"/>
  <c r="E643" i="15"/>
  <c r="C644" i="15"/>
  <c r="D643" i="15"/>
  <c r="G641" i="15"/>
  <c r="H641" i="15"/>
  <c r="H642" i="15" l="1"/>
  <c r="A641" i="15"/>
  <c r="A642" i="15" s="1"/>
  <c r="B641" i="15"/>
  <c r="B642" i="15" s="1"/>
  <c r="E644" i="15"/>
  <c r="C645" i="15"/>
  <c r="D644" i="15"/>
  <c r="F643" i="15"/>
  <c r="F644" i="15" l="1"/>
  <c r="H644" i="15" s="1"/>
  <c r="E645" i="15"/>
  <c r="C646" i="15"/>
  <c r="D645" i="15"/>
  <c r="G643" i="15"/>
  <c r="H643" i="15"/>
  <c r="G644" i="15" l="1"/>
  <c r="A643" i="15"/>
  <c r="B643" i="15"/>
  <c r="E646" i="15"/>
  <c r="C647" i="15"/>
  <c r="D646" i="15"/>
  <c r="F645" i="15"/>
  <c r="B644" i="15" l="1"/>
  <c r="A644" i="15"/>
  <c r="F646" i="15"/>
  <c r="H646" i="15" s="1"/>
  <c r="E647" i="15"/>
  <c r="C648" i="15"/>
  <c r="D647" i="15"/>
  <c r="G645" i="15"/>
  <c r="H645" i="15"/>
  <c r="G646" i="15" l="1"/>
  <c r="A645" i="15"/>
  <c r="B645" i="15"/>
  <c r="E648" i="15"/>
  <c r="C649" i="15"/>
  <c r="D648" i="15"/>
  <c r="F647" i="15"/>
  <c r="B646" i="15" l="1"/>
  <c r="F648" i="15"/>
  <c r="H648" i="15" s="1"/>
  <c r="A646" i="15"/>
  <c r="E649" i="15"/>
  <c r="C650" i="15"/>
  <c r="D649" i="15"/>
  <c r="G647" i="15"/>
  <c r="H647" i="15"/>
  <c r="G648" i="15" l="1"/>
  <c r="A647" i="15"/>
  <c r="B647" i="15"/>
  <c r="E650" i="15"/>
  <c r="C651" i="15"/>
  <c r="D650" i="15"/>
  <c r="F649" i="15"/>
  <c r="B648" i="15" l="1"/>
  <c r="F650" i="15"/>
  <c r="H650" i="15" s="1"/>
  <c r="A648" i="15"/>
  <c r="E651" i="15"/>
  <c r="C652" i="15"/>
  <c r="D651" i="15"/>
  <c r="G649" i="15"/>
  <c r="H649" i="15"/>
  <c r="G650" i="15" l="1"/>
  <c r="A649" i="15"/>
  <c r="B649" i="15"/>
  <c r="E652" i="15"/>
  <c r="C653" i="15"/>
  <c r="D652" i="15"/>
  <c r="F651" i="15"/>
  <c r="B650" i="15" l="1"/>
  <c r="F652" i="15"/>
  <c r="G652" i="15" s="1"/>
  <c r="A650" i="15"/>
  <c r="E653" i="15"/>
  <c r="C654" i="15"/>
  <c r="D653" i="15"/>
  <c r="G651" i="15"/>
  <c r="H651" i="15"/>
  <c r="H652" i="15" l="1"/>
  <c r="A651" i="15"/>
  <c r="A652" i="15" s="1"/>
  <c r="B651" i="15"/>
  <c r="B652" i="15" s="1"/>
  <c r="E654" i="15"/>
  <c r="C655" i="15"/>
  <c r="D654" i="15"/>
  <c r="F653" i="15"/>
  <c r="F654" i="15" l="1"/>
  <c r="H654" i="15" s="1"/>
  <c r="E655" i="15"/>
  <c r="C656" i="15"/>
  <c r="D655" i="15"/>
  <c r="G653" i="15"/>
  <c r="H653" i="15"/>
  <c r="G654" i="15" l="1"/>
  <c r="A653" i="15"/>
  <c r="B653" i="15"/>
  <c r="E656" i="15"/>
  <c r="C657" i="15"/>
  <c r="D656" i="15"/>
  <c r="F655" i="15"/>
  <c r="B654" i="15" l="1"/>
  <c r="F656" i="15"/>
  <c r="G656" i="15" s="1"/>
  <c r="A654" i="15"/>
  <c r="E657" i="15"/>
  <c r="C658" i="15"/>
  <c r="D657" i="15"/>
  <c r="G655" i="15"/>
  <c r="H655" i="15"/>
  <c r="H656" i="15" l="1"/>
  <c r="A655" i="15"/>
  <c r="A656" i="15" s="1"/>
  <c r="B655" i="15"/>
  <c r="B656" i="15" s="1"/>
  <c r="E658" i="15"/>
  <c r="C659" i="15"/>
  <c r="D658" i="15"/>
  <c r="F657" i="15"/>
  <c r="F658" i="15" l="1"/>
  <c r="H658" i="15" s="1"/>
  <c r="E659" i="15"/>
  <c r="C660" i="15"/>
  <c r="D659" i="15"/>
  <c r="G657" i="15"/>
  <c r="H657" i="15"/>
  <c r="G658" i="15" l="1"/>
  <c r="A657" i="15"/>
  <c r="B657" i="15"/>
  <c r="E660" i="15"/>
  <c r="C661" i="15"/>
  <c r="D660" i="15"/>
  <c r="F659" i="15"/>
  <c r="B658" i="15" l="1"/>
  <c r="F660" i="15"/>
  <c r="G660" i="15" s="1"/>
  <c r="A658" i="15"/>
  <c r="E661" i="15"/>
  <c r="C662" i="15"/>
  <c r="D661" i="15"/>
  <c r="G659" i="15"/>
  <c r="H659" i="15"/>
  <c r="H660" i="15" l="1"/>
  <c r="A659" i="15"/>
  <c r="A660" i="15" s="1"/>
  <c r="B659" i="15"/>
  <c r="B660" i="15" s="1"/>
  <c r="E662" i="15"/>
  <c r="C663" i="15"/>
  <c r="D662" i="15"/>
  <c r="F661" i="15"/>
  <c r="F662" i="15" l="1"/>
  <c r="H662" i="15" s="1"/>
  <c r="E663" i="15"/>
  <c r="C664" i="15"/>
  <c r="D663" i="15"/>
  <c r="G661" i="15"/>
  <c r="H661" i="15"/>
  <c r="G662" i="15" l="1"/>
  <c r="A661" i="15"/>
  <c r="B661" i="15"/>
  <c r="E664" i="15"/>
  <c r="C665" i="15"/>
  <c r="D664" i="15"/>
  <c r="F663" i="15"/>
  <c r="B662" i="15" l="1"/>
  <c r="F664" i="15"/>
  <c r="G664" i="15" s="1"/>
  <c r="A662" i="15"/>
  <c r="E665" i="15"/>
  <c r="C666" i="15"/>
  <c r="D665" i="15"/>
  <c r="G663" i="15"/>
  <c r="H663" i="15"/>
  <c r="H664" i="15" l="1"/>
  <c r="A663" i="15"/>
  <c r="A664" i="15" s="1"/>
  <c r="B663" i="15"/>
  <c r="B664" i="15" s="1"/>
  <c r="E666" i="15"/>
  <c r="C667" i="15"/>
  <c r="D666" i="15"/>
  <c r="F665" i="15"/>
  <c r="F666" i="15" l="1"/>
  <c r="H666" i="15" s="1"/>
  <c r="E667" i="15"/>
  <c r="C668" i="15"/>
  <c r="D667" i="15"/>
  <c r="G665" i="15"/>
  <c r="H665" i="15"/>
  <c r="G666" i="15" l="1"/>
  <c r="A665" i="15"/>
  <c r="B665" i="15"/>
  <c r="E668" i="15"/>
  <c r="C669" i="15"/>
  <c r="D668" i="15"/>
  <c r="F667" i="15"/>
  <c r="B666" i="15" l="1"/>
  <c r="F668" i="15"/>
  <c r="G668" i="15" s="1"/>
  <c r="A666" i="15"/>
  <c r="E669" i="15"/>
  <c r="C670" i="15"/>
  <c r="D669" i="15"/>
  <c r="G667" i="15"/>
  <c r="H667" i="15"/>
  <c r="H668" i="15" l="1"/>
  <c r="A667" i="15"/>
  <c r="A668" i="15" s="1"/>
  <c r="B667" i="15"/>
  <c r="B668" i="15" s="1"/>
  <c r="E670" i="15"/>
  <c r="C671" i="15"/>
  <c r="D670" i="15"/>
  <c r="F669" i="15"/>
  <c r="F670" i="15" l="1"/>
  <c r="H670" i="15" s="1"/>
  <c r="E671" i="15"/>
  <c r="C672" i="15"/>
  <c r="D671" i="15"/>
  <c r="G669" i="15"/>
  <c r="H669" i="15"/>
  <c r="G670" i="15" l="1"/>
  <c r="A669" i="15"/>
  <c r="B669" i="15"/>
  <c r="E672" i="15"/>
  <c r="C673" i="15"/>
  <c r="D672" i="15"/>
  <c r="F671" i="15"/>
  <c r="B670" i="15" l="1"/>
  <c r="F672" i="15"/>
  <c r="G672" i="15" s="1"/>
  <c r="A670" i="15"/>
  <c r="E673" i="15"/>
  <c r="C674" i="15"/>
  <c r="D673" i="15"/>
  <c r="G671" i="15"/>
  <c r="H671" i="15"/>
  <c r="H672" i="15" l="1"/>
  <c r="A671" i="15"/>
  <c r="A672" i="15" s="1"/>
  <c r="B671" i="15"/>
  <c r="B672" i="15" s="1"/>
  <c r="E674" i="15"/>
  <c r="C675" i="15"/>
  <c r="D674" i="15"/>
  <c r="F673" i="15"/>
  <c r="F674" i="15" l="1"/>
  <c r="H674" i="15" s="1"/>
  <c r="E675" i="15"/>
  <c r="C676" i="15"/>
  <c r="D675" i="15"/>
  <c r="G673" i="15"/>
  <c r="H673" i="15"/>
  <c r="G674" i="15" l="1"/>
  <c r="A673" i="15"/>
  <c r="B673" i="15"/>
  <c r="E676" i="15"/>
  <c r="C677" i="15"/>
  <c r="D676" i="15"/>
  <c r="F675" i="15"/>
  <c r="B674" i="15" l="1"/>
  <c r="F676" i="15"/>
  <c r="H676" i="15" s="1"/>
  <c r="A674" i="15"/>
  <c r="E677" i="15"/>
  <c r="C678" i="15"/>
  <c r="D677" i="15"/>
  <c r="G675" i="15"/>
  <c r="H675" i="15"/>
  <c r="G676" i="15" l="1"/>
  <c r="A675" i="15"/>
  <c r="B675" i="15"/>
  <c r="E678" i="15"/>
  <c r="C679" i="15"/>
  <c r="D678" i="15"/>
  <c r="F677" i="15"/>
  <c r="B676" i="15" l="1"/>
  <c r="F678" i="15"/>
  <c r="H678" i="15" s="1"/>
  <c r="A676" i="15"/>
  <c r="E679" i="15"/>
  <c r="C680" i="15"/>
  <c r="D679" i="15"/>
  <c r="G677" i="15"/>
  <c r="H677" i="15"/>
  <c r="G678" i="15" l="1"/>
  <c r="A677" i="15"/>
  <c r="B677" i="15"/>
  <c r="E680" i="15"/>
  <c r="C681" i="15"/>
  <c r="D680" i="15"/>
  <c r="F679" i="15"/>
  <c r="B678" i="15" l="1"/>
  <c r="F680" i="15"/>
  <c r="G680" i="15" s="1"/>
  <c r="A678" i="15"/>
  <c r="E681" i="15"/>
  <c r="C682" i="15"/>
  <c r="D681" i="15"/>
  <c r="G679" i="15"/>
  <c r="H679" i="15"/>
  <c r="H680" i="15" l="1"/>
  <c r="A679" i="15"/>
  <c r="A680" i="15" s="1"/>
  <c r="B679" i="15"/>
  <c r="B680" i="15" s="1"/>
  <c r="E682" i="15"/>
  <c r="C683" i="15"/>
  <c r="D682" i="15"/>
  <c r="F681" i="15"/>
  <c r="F682" i="15" l="1"/>
  <c r="H682" i="15" s="1"/>
  <c r="E683" i="15"/>
  <c r="C684" i="15"/>
  <c r="D683" i="15"/>
  <c r="G681" i="15"/>
  <c r="H681" i="15"/>
  <c r="G682" i="15" l="1"/>
  <c r="A681" i="15"/>
  <c r="B681" i="15"/>
  <c r="E684" i="15"/>
  <c r="C685" i="15"/>
  <c r="D684" i="15"/>
  <c r="F683" i="15"/>
  <c r="B682" i="15" l="1"/>
  <c r="F684" i="15"/>
  <c r="G684" i="15" s="1"/>
  <c r="A682" i="15"/>
  <c r="E685" i="15"/>
  <c r="C686" i="15"/>
  <c r="D685" i="15"/>
  <c r="G683" i="15"/>
  <c r="H683" i="15"/>
  <c r="H684" i="15" l="1"/>
  <c r="A683" i="15"/>
  <c r="A684" i="15" s="1"/>
  <c r="B683" i="15"/>
  <c r="B684" i="15" s="1"/>
  <c r="E686" i="15"/>
  <c r="C687" i="15"/>
  <c r="D686" i="15"/>
  <c r="F685" i="15"/>
  <c r="F686" i="15" l="1"/>
  <c r="H686" i="15" s="1"/>
  <c r="E687" i="15"/>
  <c r="C688" i="15"/>
  <c r="D687" i="15"/>
  <c r="G685" i="15"/>
  <c r="H685" i="15"/>
  <c r="G686" i="15" l="1"/>
  <c r="A685" i="15"/>
  <c r="B685" i="15"/>
  <c r="E688" i="15"/>
  <c r="C689" i="15"/>
  <c r="D688" i="15"/>
  <c r="F687" i="15"/>
  <c r="B686" i="15" l="1"/>
  <c r="F688" i="15"/>
  <c r="G688" i="15" s="1"/>
  <c r="A686" i="15"/>
  <c r="E689" i="15"/>
  <c r="C690" i="15"/>
  <c r="D689" i="15"/>
  <c r="G687" i="15"/>
  <c r="H687" i="15"/>
  <c r="H688" i="15" l="1"/>
  <c r="A687" i="15"/>
  <c r="A688" i="15" s="1"/>
  <c r="B687" i="15"/>
  <c r="B688" i="15" s="1"/>
  <c r="E690" i="15"/>
  <c r="C691" i="15"/>
  <c r="D690" i="15"/>
  <c r="F689" i="15"/>
  <c r="F690" i="15" l="1"/>
  <c r="H690" i="15" s="1"/>
  <c r="E691" i="15"/>
  <c r="C692" i="15"/>
  <c r="D691" i="15"/>
  <c r="G689" i="15"/>
  <c r="H689" i="15"/>
  <c r="G690" i="15" l="1"/>
  <c r="A689" i="15"/>
  <c r="B689" i="15"/>
  <c r="E692" i="15"/>
  <c r="C693" i="15"/>
  <c r="D692" i="15"/>
  <c r="F691" i="15"/>
  <c r="B690" i="15" l="1"/>
  <c r="F692" i="15"/>
  <c r="H692" i="15" s="1"/>
  <c r="A690" i="15"/>
  <c r="E693" i="15"/>
  <c r="C694" i="15"/>
  <c r="D693" i="15"/>
  <c r="G691" i="15"/>
  <c r="H691" i="15"/>
  <c r="G692" i="15" l="1"/>
  <c r="A691" i="15"/>
  <c r="B691" i="15"/>
  <c r="E694" i="15"/>
  <c r="C695" i="15"/>
  <c r="D694" i="15"/>
  <c r="F693" i="15"/>
  <c r="B692" i="15" l="1"/>
  <c r="A692" i="15"/>
  <c r="F694" i="15"/>
  <c r="H694" i="15" s="1"/>
  <c r="E695" i="15"/>
  <c r="C696" i="15"/>
  <c r="D695" i="15"/>
  <c r="G693" i="15"/>
  <c r="H693" i="15"/>
  <c r="G694" i="15" l="1"/>
  <c r="A693" i="15"/>
  <c r="B693" i="15"/>
  <c r="E696" i="15"/>
  <c r="C697" i="15"/>
  <c r="D696" i="15"/>
  <c r="F695" i="15"/>
  <c r="B694" i="15" l="1"/>
  <c r="F696" i="15"/>
  <c r="G696" i="15" s="1"/>
  <c r="A694" i="15"/>
  <c r="E697" i="15"/>
  <c r="C698" i="15"/>
  <c r="D697" i="15"/>
  <c r="G695" i="15"/>
  <c r="H695" i="15"/>
  <c r="H696" i="15" l="1"/>
  <c r="A695" i="15"/>
  <c r="A696" i="15" s="1"/>
  <c r="B695" i="15"/>
  <c r="B696" i="15" s="1"/>
  <c r="E698" i="15"/>
  <c r="C699" i="15"/>
  <c r="D698" i="15"/>
  <c r="F697" i="15"/>
  <c r="F698" i="15" l="1"/>
  <c r="H698" i="15" s="1"/>
  <c r="E699" i="15"/>
  <c r="C700" i="15"/>
  <c r="D699" i="15"/>
  <c r="G697" i="15"/>
  <c r="H697" i="15"/>
  <c r="G698" i="15" l="1"/>
  <c r="A697" i="15"/>
  <c r="B697" i="15"/>
  <c r="E700" i="15"/>
  <c r="C701" i="15"/>
  <c r="D700" i="15"/>
  <c r="F699" i="15"/>
  <c r="B698" i="15" l="1"/>
  <c r="F700" i="15"/>
  <c r="G700" i="15" s="1"/>
  <c r="A698" i="15"/>
  <c r="E701" i="15"/>
  <c r="C702" i="15"/>
  <c r="D701" i="15"/>
  <c r="G699" i="15"/>
  <c r="H699" i="15"/>
  <c r="H700" i="15" l="1"/>
  <c r="A699" i="15"/>
  <c r="A700" i="15" s="1"/>
  <c r="B699" i="15"/>
  <c r="B700" i="15" s="1"/>
  <c r="E702" i="15"/>
  <c r="C703" i="15"/>
  <c r="D702" i="15"/>
  <c r="F701" i="15"/>
  <c r="F702" i="15" l="1"/>
  <c r="E703" i="15"/>
  <c r="C704" i="15"/>
  <c r="D703" i="15"/>
  <c r="G701" i="15"/>
  <c r="H701" i="15"/>
  <c r="F703" i="15" l="1"/>
  <c r="G703" i="15" s="1"/>
  <c r="G702" i="15"/>
  <c r="H702" i="15"/>
  <c r="E704" i="15"/>
  <c r="C705" i="15"/>
  <c r="D704" i="15"/>
  <c r="A701" i="15"/>
  <c r="B701" i="15"/>
  <c r="H703" i="15" l="1"/>
  <c r="F704" i="15"/>
  <c r="H704" i="15" s="1"/>
  <c r="A702" i="15"/>
  <c r="A703" i="15" s="1"/>
  <c r="B702" i="15"/>
  <c r="B703" i="15" s="1"/>
  <c r="E705" i="15"/>
  <c r="C706" i="15"/>
  <c r="D705" i="15"/>
  <c r="G704" i="15" l="1"/>
  <c r="B704" i="15" s="1"/>
  <c r="E706" i="15"/>
  <c r="C707" i="15"/>
  <c r="D706" i="15"/>
  <c r="F705" i="15"/>
  <c r="A704" i="15" l="1"/>
  <c r="G705" i="15"/>
  <c r="H705" i="15"/>
  <c r="E707" i="15"/>
  <c r="C708" i="15"/>
  <c r="D707" i="15"/>
  <c r="F706" i="15"/>
  <c r="A705" i="15" l="1"/>
  <c r="B705" i="15"/>
  <c r="G706" i="15"/>
  <c r="H706" i="15"/>
  <c r="E708" i="15"/>
  <c r="C709" i="15"/>
  <c r="D708" i="15"/>
  <c r="F707" i="15"/>
  <c r="F708" i="15" l="1"/>
  <c r="H708" i="15" s="1"/>
  <c r="A706" i="15"/>
  <c r="B706" i="15"/>
  <c r="E709" i="15"/>
  <c r="C710" i="15"/>
  <c r="D709" i="15"/>
  <c r="G707" i="15"/>
  <c r="H707" i="15"/>
  <c r="G708" i="15" l="1"/>
  <c r="E710" i="15"/>
  <c r="C711" i="15"/>
  <c r="D710" i="15"/>
  <c r="A707" i="15"/>
  <c r="B707" i="15"/>
  <c r="F709" i="15"/>
  <c r="B708" i="15" l="1"/>
  <c r="A708" i="15"/>
  <c r="G709" i="15"/>
  <c r="H709" i="15"/>
  <c r="E711" i="15"/>
  <c r="C712" i="15"/>
  <c r="D711" i="15"/>
  <c r="F710" i="15"/>
  <c r="F711" i="15" l="1"/>
  <c r="A709" i="15"/>
  <c r="B709" i="15"/>
  <c r="G710" i="15"/>
  <c r="H710" i="15"/>
  <c r="E712" i="15"/>
  <c r="C713" i="15"/>
  <c r="D712" i="15"/>
  <c r="F712" i="15" l="1"/>
  <c r="H712" i="15" s="1"/>
  <c r="G711" i="15"/>
  <c r="H711" i="15"/>
  <c r="E713" i="15"/>
  <c r="C714" i="15"/>
  <c r="D713" i="15"/>
  <c r="A710" i="15"/>
  <c r="B710" i="15"/>
  <c r="G712" i="15" l="1"/>
  <c r="F713" i="15"/>
  <c r="A711" i="15"/>
  <c r="B711" i="15"/>
  <c r="E714" i="15"/>
  <c r="C715" i="15"/>
  <c r="D714" i="15"/>
  <c r="B712" i="15" l="1"/>
  <c r="A712" i="15"/>
  <c r="F714" i="15"/>
  <c r="H714" i="15" s="1"/>
  <c r="E715" i="15"/>
  <c r="C716" i="15"/>
  <c r="D715" i="15"/>
  <c r="G713" i="15"/>
  <c r="H713" i="15"/>
  <c r="G714" i="15" l="1"/>
  <c r="A713" i="15"/>
  <c r="B713" i="15"/>
  <c r="E716" i="15"/>
  <c r="C717" i="15"/>
  <c r="D716" i="15"/>
  <c r="F715" i="15"/>
  <c r="B714" i="15" l="1"/>
  <c r="A714" i="15"/>
  <c r="F716" i="15"/>
  <c r="H716" i="15" s="1"/>
  <c r="E717" i="15"/>
  <c r="C718" i="15"/>
  <c r="D717" i="15"/>
  <c r="G715" i="15"/>
  <c r="H715" i="15"/>
  <c r="G716" i="15" l="1"/>
  <c r="A715" i="15"/>
  <c r="B715" i="15"/>
  <c r="E718" i="15"/>
  <c r="C719" i="15"/>
  <c r="D718" i="15"/>
  <c r="F717" i="15"/>
  <c r="A716" i="15" l="1"/>
  <c r="B716" i="15"/>
  <c r="F718" i="15"/>
  <c r="H718" i="15" s="1"/>
  <c r="E719" i="15"/>
  <c r="C720" i="15"/>
  <c r="D719" i="15"/>
  <c r="G717" i="15"/>
  <c r="H717" i="15"/>
  <c r="G718" i="15" l="1"/>
  <c r="A717" i="15"/>
  <c r="B717" i="15"/>
  <c r="F719" i="15"/>
  <c r="E720" i="15"/>
  <c r="C721" i="15"/>
  <c r="D720" i="15"/>
  <c r="A718" i="15" l="1"/>
  <c r="F720" i="15"/>
  <c r="H720" i="15" s="1"/>
  <c r="B718" i="15"/>
  <c r="G719" i="15"/>
  <c r="H719" i="15"/>
  <c r="E721" i="15"/>
  <c r="C722" i="15"/>
  <c r="D721" i="15"/>
  <c r="F721" i="15" l="1"/>
  <c r="H721" i="15" s="1"/>
  <c r="G720" i="15"/>
  <c r="E722" i="15"/>
  <c r="C723" i="15"/>
  <c r="D722" i="15"/>
  <c r="A719" i="15"/>
  <c r="B719" i="15"/>
  <c r="B720" i="15" l="1"/>
  <c r="G721" i="15"/>
  <c r="A720" i="15"/>
  <c r="F722" i="15"/>
  <c r="H722" i="15" s="1"/>
  <c r="E723" i="15"/>
  <c r="C724" i="15"/>
  <c r="D723" i="15"/>
  <c r="A721" i="15" l="1"/>
  <c r="B721" i="15"/>
  <c r="G722" i="15"/>
  <c r="F723" i="15"/>
  <c r="E724" i="15"/>
  <c r="C725" i="15"/>
  <c r="D724" i="15"/>
  <c r="B722" i="15" l="1"/>
  <c r="A722" i="15"/>
  <c r="G723" i="15"/>
  <c r="H723" i="15"/>
  <c r="E725" i="15"/>
  <c r="C726" i="15"/>
  <c r="D725" i="15"/>
  <c r="F724" i="15"/>
  <c r="A723" i="15" l="1"/>
  <c r="B723" i="15"/>
  <c r="F725" i="15"/>
  <c r="G724" i="15"/>
  <c r="H724" i="15"/>
  <c r="E726" i="15"/>
  <c r="C727" i="15"/>
  <c r="D726" i="15"/>
  <c r="F726" i="15" l="1"/>
  <c r="H726" i="15" s="1"/>
  <c r="E727" i="15"/>
  <c r="C728" i="15"/>
  <c r="D727" i="15"/>
  <c r="G725" i="15"/>
  <c r="H725" i="15"/>
  <c r="A724" i="15"/>
  <c r="B724" i="15"/>
  <c r="G726" i="15" l="1"/>
  <c r="F727" i="15"/>
  <c r="A725" i="15"/>
  <c r="B725" i="15"/>
  <c r="E728" i="15"/>
  <c r="C729" i="15"/>
  <c r="D728" i="15"/>
  <c r="B726" i="15" l="1"/>
  <c r="A726" i="15"/>
  <c r="F728" i="15"/>
  <c r="G728" i="15" s="1"/>
  <c r="G727" i="15"/>
  <c r="H727" i="15"/>
  <c r="E729" i="15"/>
  <c r="C730" i="15"/>
  <c r="D729" i="15"/>
  <c r="F729" i="15" l="1"/>
  <c r="H729" i="15" s="1"/>
  <c r="H728" i="15"/>
  <c r="E730" i="15"/>
  <c r="C731" i="15"/>
  <c r="D730" i="15"/>
  <c r="A727" i="15"/>
  <c r="A728" i="15" s="1"/>
  <c r="B727" i="15"/>
  <c r="B728" i="15" s="1"/>
  <c r="G729" i="15" l="1"/>
  <c r="B729" i="15" s="1"/>
  <c r="F730" i="15"/>
  <c r="H730" i="15" s="1"/>
  <c r="E731" i="15"/>
  <c r="C732" i="15"/>
  <c r="D731" i="15"/>
  <c r="A729" i="15" l="1"/>
  <c r="F731" i="15"/>
  <c r="H731" i="15" s="1"/>
  <c r="G730" i="15"/>
  <c r="B730" i="15" s="1"/>
  <c r="E732" i="15"/>
  <c r="C733" i="15"/>
  <c r="D732" i="15"/>
  <c r="F732" i="15" l="1"/>
  <c r="G732" i="15" s="1"/>
  <c r="G731" i="15"/>
  <c r="B731" i="15" s="1"/>
  <c r="A730" i="15"/>
  <c r="E733" i="15"/>
  <c r="C734" i="15"/>
  <c r="D733" i="15"/>
  <c r="A731" i="15" l="1"/>
  <c r="A732" i="15" s="1"/>
  <c r="H732" i="15"/>
  <c r="B732" i="15"/>
  <c r="F733" i="15"/>
  <c r="E734" i="15"/>
  <c r="C735" i="15"/>
  <c r="D734" i="15"/>
  <c r="E735" i="15" l="1"/>
  <c r="C736" i="15"/>
  <c r="D735" i="15"/>
  <c r="G733" i="15"/>
  <c r="H733" i="15"/>
  <c r="F734" i="15"/>
  <c r="F735" i="15" l="1"/>
  <c r="H735" i="15" s="1"/>
  <c r="G734" i="15"/>
  <c r="H734" i="15"/>
  <c r="E736" i="15"/>
  <c r="C737" i="15"/>
  <c r="D736" i="15"/>
  <c r="A733" i="15"/>
  <c r="B733" i="15"/>
  <c r="F736" i="15" l="1"/>
  <c r="H736" i="15" s="1"/>
  <c r="G735" i="15"/>
  <c r="E737" i="15"/>
  <c r="C738" i="15"/>
  <c r="D737" i="15"/>
  <c r="A734" i="15"/>
  <c r="B734" i="15"/>
  <c r="A735" i="15" l="1"/>
  <c r="F737" i="15"/>
  <c r="H737" i="15" s="1"/>
  <c r="G736" i="15"/>
  <c r="B735" i="15"/>
  <c r="E738" i="15"/>
  <c r="C739" i="15"/>
  <c r="D738" i="15"/>
  <c r="A736" i="15" l="1"/>
  <c r="G737" i="15"/>
  <c r="F738" i="15"/>
  <c r="H738" i="15" s="1"/>
  <c r="B736" i="15"/>
  <c r="E739" i="15"/>
  <c r="C740" i="15"/>
  <c r="D739" i="15"/>
  <c r="B737" i="15" l="1"/>
  <c r="A737" i="15"/>
  <c r="G738" i="15"/>
  <c r="E740" i="15"/>
  <c r="C741" i="15"/>
  <c r="D740" i="15"/>
  <c r="F739" i="15"/>
  <c r="B738" i="15" l="1"/>
  <c r="A738" i="15"/>
  <c r="G739" i="15"/>
  <c r="H739" i="15"/>
  <c r="F740" i="15"/>
  <c r="E741" i="15"/>
  <c r="C742" i="15"/>
  <c r="D741" i="15"/>
  <c r="A739" i="15" l="1"/>
  <c r="B739" i="15"/>
  <c r="E742" i="15"/>
  <c r="C743" i="15"/>
  <c r="D742" i="15"/>
  <c r="G740" i="15"/>
  <c r="H740" i="15"/>
  <c r="F741" i="15"/>
  <c r="A740" i="15" l="1"/>
  <c r="B740" i="15"/>
  <c r="F742" i="15"/>
  <c r="G741" i="15"/>
  <c r="H741" i="15"/>
  <c r="E743" i="15"/>
  <c r="C744" i="15"/>
  <c r="D743" i="15"/>
  <c r="F743" i="15" l="1"/>
  <c r="H743" i="15" s="1"/>
  <c r="E744" i="15"/>
  <c r="C745" i="15"/>
  <c r="D744" i="15"/>
  <c r="G742" i="15"/>
  <c r="H742" i="15"/>
  <c r="A741" i="15"/>
  <c r="B741" i="15"/>
  <c r="G743" i="15" l="1"/>
  <c r="A742" i="15"/>
  <c r="B742" i="15"/>
  <c r="F744" i="15"/>
  <c r="E745" i="15"/>
  <c r="C746" i="15"/>
  <c r="D745" i="15"/>
  <c r="A743" i="15" l="1"/>
  <c r="B743" i="15"/>
  <c r="F745" i="15"/>
  <c r="G745" i="15" s="1"/>
  <c r="G744" i="15"/>
  <c r="H744" i="15"/>
  <c r="E746" i="15"/>
  <c r="C747" i="15"/>
  <c r="D746" i="15"/>
  <c r="F746" i="15" l="1"/>
  <c r="H746" i="15" s="1"/>
  <c r="H745" i="15"/>
  <c r="A744" i="15"/>
  <c r="A745" i="15" s="1"/>
  <c r="B744" i="15"/>
  <c r="B745" i="15" s="1"/>
  <c r="E747" i="15"/>
  <c r="C748" i="15"/>
  <c r="D747" i="15"/>
  <c r="G746" i="15" l="1"/>
  <c r="B746" i="15" s="1"/>
  <c r="E748" i="15"/>
  <c r="C749" i="15"/>
  <c r="D748" i="15"/>
  <c r="F747" i="15"/>
  <c r="A746" i="15" l="1"/>
  <c r="G747" i="15"/>
  <c r="H747" i="15"/>
  <c r="E749" i="15"/>
  <c r="C750" i="15"/>
  <c r="D749" i="15"/>
  <c r="F748" i="15"/>
  <c r="A747" i="15" l="1"/>
  <c r="B747" i="15"/>
  <c r="G748" i="15"/>
  <c r="H748" i="15"/>
  <c r="F749" i="15"/>
  <c r="E750" i="15"/>
  <c r="C751" i="15"/>
  <c r="D750" i="15"/>
  <c r="F750" i="15" l="1"/>
  <c r="G750" i="15" s="1"/>
  <c r="G749" i="15"/>
  <c r="H749" i="15"/>
  <c r="E751" i="15"/>
  <c r="C752" i="15"/>
  <c r="D751" i="15"/>
  <c r="A748" i="15"/>
  <c r="B748" i="15"/>
  <c r="H750" i="15" l="1"/>
  <c r="A749" i="15"/>
  <c r="A750" i="15" s="1"/>
  <c r="B749" i="15"/>
  <c r="B750" i="15" s="1"/>
  <c r="E752" i="15"/>
  <c r="C753" i="15"/>
  <c r="D752" i="15"/>
  <c r="F751" i="15"/>
  <c r="F752" i="15" l="1"/>
  <c r="H752" i="15" s="1"/>
  <c r="E753" i="15"/>
  <c r="C754" i="15"/>
  <c r="D753" i="15"/>
  <c r="G751" i="15"/>
  <c r="H751" i="15"/>
  <c r="G752" i="15" l="1"/>
  <c r="F753" i="15"/>
  <c r="A751" i="15"/>
  <c r="B751" i="15"/>
  <c r="E754" i="15"/>
  <c r="C755" i="15"/>
  <c r="D754" i="15"/>
  <c r="A752" i="15" l="1"/>
  <c r="F754" i="15"/>
  <c r="G754" i="15" s="1"/>
  <c r="B752" i="15"/>
  <c r="E755" i="15"/>
  <c r="C756" i="15"/>
  <c r="D755" i="15"/>
  <c r="G753" i="15"/>
  <c r="H753" i="15"/>
  <c r="H754" i="15" l="1"/>
  <c r="F755" i="15"/>
  <c r="A753" i="15"/>
  <c r="A754" i="15" s="1"/>
  <c r="B753" i="15"/>
  <c r="B754" i="15" s="1"/>
  <c r="E756" i="15"/>
  <c r="C757" i="15"/>
  <c r="D756" i="15"/>
  <c r="F756" i="15" l="1"/>
  <c r="H756" i="15" s="1"/>
  <c r="E757" i="15"/>
  <c r="C758" i="15"/>
  <c r="D757" i="15"/>
  <c r="G755" i="15"/>
  <c r="H755" i="15"/>
  <c r="G756" i="15" l="1"/>
  <c r="F757" i="15"/>
  <c r="A755" i="15"/>
  <c r="B755" i="15"/>
  <c r="E758" i="15"/>
  <c r="C759" i="15"/>
  <c r="D758" i="15"/>
  <c r="A756" i="15" l="1"/>
  <c r="F758" i="15"/>
  <c r="H758" i="15" s="1"/>
  <c r="B756" i="15"/>
  <c r="E759" i="15"/>
  <c r="C760" i="15"/>
  <c r="D759" i="15"/>
  <c r="G757" i="15"/>
  <c r="H757" i="15"/>
  <c r="G758" i="15" l="1"/>
  <c r="F759" i="15"/>
  <c r="A757" i="15"/>
  <c r="B757" i="15"/>
  <c r="E760" i="15"/>
  <c r="C761" i="15"/>
  <c r="D760" i="15"/>
  <c r="A758" i="15" l="1"/>
  <c r="B758" i="15"/>
  <c r="F760" i="15"/>
  <c r="H760" i="15" s="1"/>
  <c r="E761" i="15"/>
  <c r="C762" i="15"/>
  <c r="D761" i="15"/>
  <c r="G759" i="15"/>
  <c r="H759" i="15"/>
  <c r="G760" i="15" l="1"/>
  <c r="F761" i="15"/>
  <c r="A759" i="15"/>
  <c r="B759" i="15"/>
  <c r="E762" i="15"/>
  <c r="C763" i="15"/>
  <c r="D762" i="15"/>
  <c r="A760" i="15" l="1"/>
  <c r="B760" i="15"/>
  <c r="F762" i="15"/>
  <c r="G762" i="15" s="1"/>
  <c r="E763" i="15"/>
  <c r="C764" i="15"/>
  <c r="D763" i="15"/>
  <c r="G761" i="15"/>
  <c r="H761" i="15"/>
  <c r="H762" i="15" l="1"/>
  <c r="F763" i="15"/>
  <c r="H763" i="15" s="1"/>
  <c r="E764" i="15"/>
  <c r="C765" i="15"/>
  <c r="D764" i="15"/>
  <c r="A761" i="15"/>
  <c r="A762" i="15" s="1"/>
  <c r="B761" i="15"/>
  <c r="B762" i="15" s="1"/>
  <c r="G763" i="15" l="1"/>
  <c r="B763" i="15" s="1"/>
  <c r="F764" i="15"/>
  <c r="E765" i="15"/>
  <c r="C766" i="15"/>
  <c r="D765" i="15"/>
  <c r="A763" i="15" l="1"/>
  <c r="E766" i="15"/>
  <c r="C767" i="15"/>
  <c r="D766" i="15"/>
  <c r="G764" i="15"/>
  <c r="H764" i="15"/>
  <c r="F765" i="15"/>
  <c r="F766" i="15" l="1"/>
  <c r="H766" i="15" s="1"/>
  <c r="G765" i="15"/>
  <c r="H765" i="15"/>
  <c r="E767" i="15"/>
  <c r="C768" i="15"/>
  <c r="D767" i="15"/>
  <c r="A764" i="15"/>
  <c r="B764" i="15"/>
  <c r="G766" i="15" l="1"/>
  <c r="F767" i="15"/>
  <c r="H767" i="15" s="1"/>
  <c r="E768" i="15"/>
  <c r="C769" i="15"/>
  <c r="D768" i="15"/>
  <c r="A765" i="15"/>
  <c r="B765" i="15"/>
  <c r="A766" i="15" l="1"/>
  <c r="B766" i="15"/>
  <c r="F768" i="15"/>
  <c r="H768" i="15" s="1"/>
  <c r="G767" i="15"/>
  <c r="E769" i="15"/>
  <c r="C770" i="15"/>
  <c r="D769" i="15"/>
  <c r="G768" i="15" l="1"/>
  <c r="B767" i="15"/>
  <c r="F769" i="15"/>
  <c r="H769" i="15" s="1"/>
  <c r="A767" i="15"/>
  <c r="E770" i="15"/>
  <c r="C771" i="15"/>
  <c r="D770" i="15"/>
  <c r="B768" i="15" l="1"/>
  <c r="A768" i="15"/>
  <c r="G769" i="15"/>
  <c r="F770" i="15"/>
  <c r="E771" i="15"/>
  <c r="C772" i="15"/>
  <c r="D771" i="15"/>
  <c r="B769" i="15" l="1"/>
  <c r="A769" i="15"/>
  <c r="E772" i="15"/>
  <c r="C773" i="15"/>
  <c r="D772" i="15"/>
  <c r="G770" i="15"/>
  <c r="H770" i="15"/>
  <c r="F771" i="15"/>
  <c r="F772" i="15" l="1"/>
  <c r="H772" i="15" s="1"/>
  <c r="G771" i="15"/>
  <c r="H771" i="15"/>
  <c r="E773" i="15"/>
  <c r="C774" i="15"/>
  <c r="D773" i="15"/>
  <c r="A770" i="15"/>
  <c r="B770" i="15"/>
  <c r="F773" i="15" l="1"/>
  <c r="H773" i="15" s="1"/>
  <c r="G772" i="15"/>
  <c r="E774" i="15"/>
  <c r="C775" i="15"/>
  <c r="D774" i="15"/>
  <c r="A771" i="15"/>
  <c r="B771" i="15"/>
  <c r="A772" i="15" l="1"/>
  <c r="F774" i="15"/>
  <c r="H774" i="15" s="1"/>
  <c r="G773" i="15"/>
  <c r="B772" i="15"/>
  <c r="E775" i="15"/>
  <c r="C776" i="15"/>
  <c r="D775" i="15"/>
  <c r="A773" i="15" l="1"/>
  <c r="G774" i="15"/>
  <c r="F775" i="15"/>
  <c r="H775" i="15" s="1"/>
  <c r="B773" i="15"/>
  <c r="E776" i="15"/>
  <c r="C777" i="15"/>
  <c r="D776" i="15"/>
  <c r="B774" i="15" l="1"/>
  <c r="A774" i="15"/>
  <c r="G775" i="15"/>
  <c r="F776" i="15"/>
  <c r="E777" i="15"/>
  <c r="C778" i="15"/>
  <c r="D777" i="15"/>
  <c r="B775" i="15" l="1"/>
  <c r="A775" i="15"/>
  <c r="E778" i="15"/>
  <c r="C779" i="15"/>
  <c r="D778" i="15"/>
  <c r="G776" i="15"/>
  <c r="H776" i="15"/>
  <c r="F777" i="15"/>
  <c r="F778" i="15" l="1"/>
  <c r="H778" i="15" s="1"/>
  <c r="E779" i="15"/>
  <c r="C780" i="15"/>
  <c r="D779" i="15"/>
  <c r="G777" i="15"/>
  <c r="H777" i="15"/>
  <c r="A776" i="15"/>
  <c r="B776" i="15"/>
  <c r="G778" i="15" l="1"/>
  <c r="F779" i="15"/>
  <c r="A777" i="15"/>
  <c r="B777" i="15"/>
  <c r="E780" i="15"/>
  <c r="C781" i="15"/>
  <c r="D780" i="15"/>
  <c r="F780" i="15" l="1"/>
  <c r="H780" i="15" s="1"/>
  <c r="A778" i="15"/>
  <c r="B778" i="15"/>
  <c r="E781" i="15"/>
  <c r="C782" i="15"/>
  <c r="D781" i="15"/>
  <c r="G779" i="15"/>
  <c r="H779" i="15"/>
  <c r="G780" i="15" l="1"/>
  <c r="F781" i="15"/>
  <c r="A779" i="15"/>
  <c r="B779" i="15"/>
  <c r="E782" i="15"/>
  <c r="C783" i="15"/>
  <c r="D782" i="15"/>
  <c r="A780" i="15" l="1"/>
  <c r="B780" i="15"/>
  <c r="F782" i="15"/>
  <c r="H782" i="15" s="1"/>
  <c r="E783" i="15"/>
  <c r="C784" i="15"/>
  <c r="D783" i="15"/>
  <c r="G781" i="15"/>
  <c r="H781" i="15"/>
  <c r="G782" i="15" l="1"/>
  <c r="F783" i="15"/>
  <c r="A781" i="15"/>
  <c r="B781" i="15"/>
  <c r="E784" i="15"/>
  <c r="C785" i="15"/>
  <c r="D784" i="15"/>
  <c r="A782" i="15" l="1"/>
  <c r="B782" i="15"/>
  <c r="F784" i="15"/>
  <c r="H784" i="15" s="1"/>
  <c r="E785" i="15"/>
  <c r="C786" i="15"/>
  <c r="D785" i="15"/>
  <c r="G783" i="15"/>
  <c r="H783" i="15"/>
  <c r="G784" i="15" l="1"/>
  <c r="F785" i="15"/>
  <c r="A783" i="15"/>
  <c r="B783" i="15"/>
  <c r="E786" i="15"/>
  <c r="C787" i="15"/>
  <c r="D786" i="15"/>
  <c r="F786" i="15" l="1"/>
  <c r="G786" i="15" s="1"/>
  <c r="A784" i="15"/>
  <c r="B784" i="15"/>
  <c r="E787" i="15"/>
  <c r="C788" i="15"/>
  <c r="D787" i="15"/>
  <c r="G785" i="15"/>
  <c r="H785" i="15"/>
  <c r="H786" i="15" l="1"/>
  <c r="F787" i="15"/>
  <c r="A785" i="15"/>
  <c r="A786" i="15" s="1"/>
  <c r="B785" i="15"/>
  <c r="B786" i="15" s="1"/>
  <c r="E788" i="15"/>
  <c r="C789" i="15"/>
  <c r="D788" i="15"/>
  <c r="F788" i="15" l="1"/>
  <c r="G788" i="15" s="1"/>
  <c r="E789" i="15"/>
  <c r="C790" i="15"/>
  <c r="D789" i="15"/>
  <c r="G787" i="15"/>
  <c r="H787" i="15"/>
  <c r="H788" i="15" l="1"/>
  <c r="F789" i="15"/>
  <c r="A787" i="15"/>
  <c r="A788" i="15" s="1"/>
  <c r="B787" i="15"/>
  <c r="B788" i="15" s="1"/>
  <c r="E790" i="15"/>
  <c r="C791" i="15"/>
  <c r="D790" i="15"/>
  <c r="F790" i="15" l="1"/>
  <c r="G790" i="15" s="1"/>
  <c r="E791" i="15"/>
  <c r="C792" i="15"/>
  <c r="D791" i="15"/>
  <c r="G789" i="15"/>
  <c r="H789" i="15"/>
  <c r="H790" i="15" l="1"/>
  <c r="F791" i="15"/>
  <c r="A789" i="15"/>
  <c r="A790" i="15" s="1"/>
  <c r="B789" i="15"/>
  <c r="B790" i="15" s="1"/>
  <c r="E792" i="15"/>
  <c r="C793" i="15"/>
  <c r="D792" i="15"/>
  <c r="F792" i="15" l="1"/>
  <c r="H792" i="15" s="1"/>
  <c r="E793" i="15"/>
  <c r="C794" i="15"/>
  <c r="D793" i="15"/>
  <c r="G791" i="15"/>
  <c r="H791" i="15"/>
  <c r="G792" i="15" l="1"/>
  <c r="F793" i="15"/>
  <c r="A791" i="15"/>
  <c r="B791" i="15"/>
  <c r="E794" i="15"/>
  <c r="C795" i="15"/>
  <c r="D794" i="15"/>
  <c r="F794" i="15" l="1"/>
  <c r="G794" i="15" s="1"/>
  <c r="A792" i="15"/>
  <c r="B792" i="15"/>
  <c r="E795" i="15"/>
  <c r="C796" i="15"/>
  <c r="D795" i="15"/>
  <c r="G793" i="15"/>
  <c r="H793" i="15"/>
  <c r="H794" i="15" l="1"/>
  <c r="F795" i="15"/>
  <c r="A793" i="15"/>
  <c r="A794" i="15" s="1"/>
  <c r="B793" i="15"/>
  <c r="B794" i="15" s="1"/>
  <c r="E796" i="15"/>
  <c r="C797" i="15"/>
  <c r="D796" i="15"/>
  <c r="F796" i="15" l="1"/>
  <c r="H796" i="15" s="1"/>
  <c r="E797" i="15"/>
  <c r="C798" i="15"/>
  <c r="D797" i="15"/>
  <c r="G795" i="15"/>
  <c r="H795" i="15"/>
  <c r="G796" i="15" l="1"/>
  <c r="F797" i="15"/>
  <c r="A795" i="15"/>
  <c r="B795" i="15"/>
  <c r="D798" i="15"/>
  <c r="E798" i="15"/>
  <c r="C799" i="15"/>
  <c r="A796" i="15" l="1"/>
  <c r="B796" i="15"/>
  <c r="H797" i="15"/>
  <c r="G797" i="15"/>
  <c r="D799" i="15"/>
  <c r="E799" i="15"/>
  <c r="C800" i="15"/>
  <c r="F798" i="15"/>
  <c r="D800" i="15" l="1"/>
  <c r="E800" i="15"/>
  <c r="C801" i="15"/>
  <c r="A797" i="15"/>
  <c r="B797" i="15"/>
  <c r="H798" i="15"/>
  <c r="G798" i="15"/>
  <c r="F799" i="15"/>
  <c r="F800" i="15" l="1"/>
  <c r="G800" i="15" s="1"/>
  <c r="B798" i="15"/>
  <c r="A798" i="15"/>
  <c r="D801" i="15"/>
  <c r="E801" i="15"/>
  <c r="C802" i="15"/>
  <c r="H799" i="15"/>
  <c r="G799" i="15"/>
  <c r="H800" i="15" l="1"/>
  <c r="D802" i="15"/>
  <c r="E802" i="15"/>
  <c r="C803" i="15"/>
  <c r="F801" i="15"/>
  <c r="A799" i="15"/>
  <c r="A800" i="15" s="1"/>
  <c r="B799" i="15"/>
  <c r="B800" i="15" s="1"/>
  <c r="D803" i="15" l="1"/>
  <c r="E803" i="15"/>
  <c r="C804" i="15"/>
  <c r="H801" i="15"/>
  <c r="G801" i="15"/>
  <c r="F802" i="15"/>
  <c r="F803" i="15" l="1"/>
  <c r="A801" i="15"/>
  <c r="B801" i="15"/>
  <c r="D804" i="15"/>
  <c r="E804" i="15"/>
  <c r="C805" i="15"/>
  <c r="H802" i="15"/>
  <c r="G802" i="15"/>
  <c r="F804" i="15" l="1"/>
  <c r="G804" i="15" s="1"/>
  <c r="H803" i="15"/>
  <c r="G803" i="15"/>
  <c r="D805" i="15"/>
  <c r="E805" i="15"/>
  <c r="C806" i="15"/>
  <c r="B802" i="15"/>
  <c r="A802" i="15"/>
  <c r="H804" i="15" l="1"/>
  <c r="D806" i="15"/>
  <c r="E806" i="15"/>
  <c r="C807" i="15"/>
  <c r="A803" i="15"/>
  <c r="A804" i="15" s="1"/>
  <c r="B803" i="15"/>
  <c r="B804" i="15" s="1"/>
  <c r="F805" i="15"/>
  <c r="D807" i="15" l="1"/>
  <c r="E807" i="15"/>
  <c r="C808" i="15"/>
  <c r="H805" i="15"/>
  <c r="G805" i="15"/>
  <c r="F806" i="15"/>
  <c r="H806" i="15" l="1"/>
  <c r="G806" i="15"/>
  <c r="A805" i="15"/>
  <c r="B805" i="15"/>
  <c r="D808" i="15"/>
  <c r="E808" i="15"/>
  <c r="C809" i="15"/>
  <c r="F807" i="15"/>
  <c r="B806" i="15" l="1"/>
  <c r="A806" i="15"/>
  <c r="D809" i="15"/>
  <c r="E809" i="15"/>
  <c r="C810" i="15"/>
  <c r="H807" i="15"/>
  <c r="G807" i="15"/>
  <c r="F808" i="15"/>
  <c r="D810" i="15" l="1"/>
  <c r="E810" i="15"/>
  <c r="C811" i="15"/>
  <c r="A807" i="15"/>
  <c r="B807" i="15"/>
  <c r="H808" i="15"/>
  <c r="G808" i="15"/>
  <c r="F809" i="15"/>
  <c r="F810" i="15" l="1"/>
  <c r="G810" i="15" s="1"/>
  <c r="B808" i="15"/>
  <c r="A808" i="15"/>
  <c r="D811" i="15"/>
  <c r="E811" i="15"/>
  <c r="C812" i="15"/>
  <c r="H809" i="15"/>
  <c r="G809" i="15"/>
  <c r="H810" i="15" l="1"/>
  <c r="A809" i="15"/>
  <c r="A810" i="15" s="1"/>
  <c r="B809" i="15"/>
  <c r="B810" i="15" s="1"/>
  <c r="D812" i="15"/>
  <c r="E812" i="15"/>
  <c r="C813" i="15"/>
  <c r="F811" i="15"/>
  <c r="D813" i="15" l="1"/>
  <c r="E813" i="15"/>
  <c r="C814" i="15"/>
  <c r="F812" i="15"/>
  <c r="H811" i="15"/>
  <c r="G811" i="15"/>
  <c r="F813" i="15" l="1"/>
  <c r="A811" i="15"/>
  <c r="B811" i="15"/>
  <c r="D814" i="15"/>
  <c r="E814" i="15"/>
  <c r="C815" i="15"/>
  <c r="H812" i="15"/>
  <c r="G812" i="15"/>
  <c r="F814" i="15" l="1"/>
  <c r="H814" i="15" s="1"/>
  <c r="H813" i="15"/>
  <c r="G813" i="15"/>
  <c r="D815" i="15"/>
  <c r="E815" i="15"/>
  <c r="C816" i="15"/>
  <c r="B812" i="15"/>
  <c r="A812" i="15"/>
  <c r="G814" i="15" l="1"/>
  <c r="D816" i="15"/>
  <c r="E816" i="15"/>
  <c r="C817" i="15"/>
  <c r="A813" i="15"/>
  <c r="B813" i="15"/>
  <c r="F815" i="15"/>
  <c r="A814" i="15" l="1"/>
  <c r="B814" i="15"/>
  <c r="F816" i="15"/>
  <c r="G816" i="15" s="1"/>
  <c r="D817" i="15"/>
  <c r="E817" i="15"/>
  <c r="C818" i="15"/>
  <c r="H815" i="15"/>
  <c r="G815" i="15"/>
  <c r="H816" i="15" l="1"/>
  <c r="D818" i="15"/>
  <c r="E818" i="15"/>
  <c r="C819" i="15"/>
  <c r="A815" i="15"/>
  <c r="A816" i="15" s="1"/>
  <c r="B815" i="15"/>
  <c r="B816" i="15" s="1"/>
  <c r="F817" i="15"/>
  <c r="F818" i="15" l="1"/>
  <c r="D819" i="15"/>
  <c r="E819" i="15"/>
  <c r="C820" i="15"/>
  <c r="H817" i="15"/>
  <c r="G817" i="15"/>
  <c r="F819" i="15" l="1"/>
  <c r="G819" i="15" s="1"/>
  <c r="H818" i="15"/>
  <c r="G818" i="15"/>
  <c r="A817" i="15"/>
  <c r="B817" i="15"/>
  <c r="D820" i="15"/>
  <c r="E820" i="15"/>
  <c r="C821" i="15"/>
  <c r="H819" i="15" l="1"/>
  <c r="D821" i="15"/>
  <c r="E821" i="15"/>
  <c r="C822" i="15"/>
  <c r="B818" i="15"/>
  <c r="B819" i="15" s="1"/>
  <c r="A818" i="15"/>
  <c r="A819" i="15" s="1"/>
  <c r="F820" i="15"/>
  <c r="F821" i="15" l="1"/>
  <c r="G821" i="15" s="1"/>
  <c r="D822" i="15"/>
  <c r="E822" i="15"/>
  <c r="C823" i="15"/>
  <c r="H820" i="15"/>
  <c r="G820" i="15"/>
  <c r="H821" i="15" l="1"/>
  <c r="D823" i="15"/>
  <c r="E823" i="15"/>
  <c r="C824" i="15"/>
  <c r="B820" i="15"/>
  <c r="B821" i="15" s="1"/>
  <c r="A820" i="15"/>
  <c r="A821" i="15" s="1"/>
  <c r="F822" i="15"/>
  <c r="F823" i="15" l="1"/>
  <c r="G823" i="15" s="1"/>
  <c r="D824" i="15"/>
  <c r="E824" i="15"/>
  <c r="C825" i="15"/>
  <c r="H822" i="15"/>
  <c r="G822" i="15"/>
  <c r="H823" i="15" l="1"/>
  <c r="D825" i="15"/>
  <c r="E825" i="15"/>
  <c r="C826" i="15"/>
  <c r="B822" i="15"/>
  <c r="B823" i="15" s="1"/>
  <c r="A822" i="15"/>
  <c r="A823" i="15" s="1"/>
  <c r="F824" i="15"/>
  <c r="F825" i="15" l="1"/>
  <c r="G825" i="15" s="1"/>
  <c r="D826" i="15"/>
  <c r="E826" i="15"/>
  <c r="C827" i="15"/>
  <c r="H824" i="15"/>
  <c r="G824" i="15"/>
  <c r="H825" i="15" l="1"/>
  <c r="D827" i="15"/>
  <c r="E827" i="15"/>
  <c r="C828" i="15"/>
  <c r="B824" i="15"/>
  <c r="B825" i="15" s="1"/>
  <c r="A824" i="15"/>
  <c r="A825" i="15" s="1"/>
  <c r="F826" i="15"/>
  <c r="F827" i="15" l="1"/>
  <c r="H827" i="15" s="1"/>
  <c r="D828" i="15"/>
  <c r="E828" i="15"/>
  <c r="C829" i="15"/>
  <c r="H826" i="15"/>
  <c r="G826" i="15"/>
  <c r="G827" i="15" l="1"/>
  <c r="D829" i="15"/>
  <c r="E829" i="15"/>
  <c r="C830" i="15"/>
  <c r="B826" i="15"/>
  <c r="A826" i="15"/>
  <c r="F828" i="15"/>
  <c r="B827" i="15" l="1"/>
  <c r="A827" i="15"/>
  <c r="F829" i="15"/>
  <c r="D830" i="15"/>
  <c r="E830" i="15"/>
  <c r="C831" i="15"/>
  <c r="H828" i="15"/>
  <c r="G828" i="15"/>
  <c r="F830" i="15" l="1"/>
  <c r="G830" i="15" s="1"/>
  <c r="H829" i="15"/>
  <c r="G829" i="15"/>
  <c r="B828" i="15"/>
  <c r="A828" i="15"/>
  <c r="D831" i="15"/>
  <c r="E831" i="15"/>
  <c r="C832" i="15"/>
  <c r="H830" i="15" l="1"/>
  <c r="A829" i="15"/>
  <c r="A830" i="15" s="1"/>
  <c r="B829" i="15"/>
  <c r="B830" i="15" s="1"/>
  <c r="D832" i="15"/>
  <c r="E832" i="15"/>
  <c r="C833" i="15"/>
  <c r="F831" i="15"/>
  <c r="D833" i="15" l="1"/>
  <c r="E833" i="15"/>
  <c r="C834" i="15"/>
  <c r="F832" i="15"/>
  <c r="H831" i="15"/>
  <c r="G831" i="15"/>
  <c r="F833" i="15" l="1"/>
  <c r="G833" i="15" s="1"/>
  <c r="A831" i="15"/>
  <c r="B831" i="15"/>
  <c r="D834" i="15"/>
  <c r="E834" i="15"/>
  <c r="C835" i="15"/>
  <c r="H832" i="15"/>
  <c r="G832" i="15"/>
  <c r="H833" i="15" l="1"/>
  <c r="D835" i="15"/>
  <c r="E835" i="15"/>
  <c r="C836" i="15"/>
  <c r="F834" i="15"/>
  <c r="B832" i="15"/>
  <c r="B833" i="15" s="1"/>
  <c r="A832" i="15"/>
  <c r="A833" i="15" s="1"/>
  <c r="D836" i="15" l="1"/>
  <c r="E836" i="15"/>
  <c r="C837" i="15"/>
  <c r="H834" i="15"/>
  <c r="G834" i="15"/>
  <c r="F835" i="15"/>
  <c r="H835" i="15" l="1"/>
  <c r="G835" i="15"/>
  <c r="B834" i="15"/>
  <c r="A834" i="15"/>
  <c r="D837" i="15"/>
  <c r="E837" i="15"/>
  <c r="C838" i="15"/>
  <c r="F836" i="15"/>
  <c r="A835" i="15" l="1"/>
  <c r="B835" i="15"/>
  <c r="D838" i="15"/>
  <c r="E838" i="15"/>
  <c r="C839" i="15"/>
  <c r="F837" i="15"/>
  <c r="H836" i="15"/>
  <c r="G836" i="15"/>
  <c r="D839" i="15" l="1"/>
  <c r="E839" i="15"/>
  <c r="C840" i="15"/>
  <c r="H837" i="15"/>
  <c r="G837" i="15"/>
  <c r="B836" i="15"/>
  <c r="A836" i="15"/>
  <c r="F838" i="15"/>
  <c r="F839" i="15" l="1"/>
  <c r="G839" i="15" s="1"/>
  <c r="D840" i="15"/>
  <c r="E840" i="15"/>
  <c r="C841" i="15"/>
  <c r="A837" i="15"/>
  <c r="B837" i="15"/>
  <c r="H838" i="15"/>
  <c r="G838" i="15"/>
  <c r="H839" i="15" l="1"/>
  <c r="B838" i="15"/>
  <c r="B839" i="15" s="1"/>
  <c r="A838" i="15"/>
  <c r="A839" i="15" s="1"/>
  <c r="D841" i="15"/>
  <c r="E841" i="15"/>
  <c r="C842" i="15"/>
  <c r="F840" i="15"/>
  <c r="D842" i="15" l="1"/>
  <c r="E842" i="15"/>
  <c r="C843" i="15"/>
  <c r="H840" i="15"/>
  <c r="G840" i="15"/>
  <c r="F841" i="15"/>
  <c r="H841" i="15" l="1"/>
  <c r="G841" i="15"/>
  <c r="B840" i="15"/>
  <c r="A840" i="15"/>
  <c r="D843" i="15"/>
  <c r="E843" i="15"/>
  <c r="C844" i="15"/>
  <c r="F842" i="15"/>
  <c r="A841" i="15" l="1"/>
  <c r="B841" i="15"/>
  <c r="D844" i="15"/>
  <c r="E844" i="15"/>
  <c r="C845" i="15"/>
  <c r="F843" i="15"/>
  <c r="H842" i="15"/>
  <c r="G842" i="15"/>
  <c r="D845" i="15" l="1"/>
  <c r="E845" i="15"/>
  <c r="C846" i="15"/>
  <c r="H843" i="15"/>
  <c r="G843" i="15"/>
  <c r="B842" i="15"/>
  <c r="A842" i="15"/>
  <c r="F844" i="15"/>
  <c r="F845" i="15" l="1"/>
  <c r="G845" i="15" s="1"/>
  <c r="A843" i="15"/>
  <c r="B843" i="15"/>
  <c r="D846" i="15"/>
  <c r="E846" i="15"/>
  <c r="C847" i="15"/>
  <c r="H844" i="15"/>
  <c r="G844" i="15"/>
  <c r="H845" i="15" l="1"/>
  <c r="B844" i="15"/>
  <c r="B845" i="15" s="1"/>
  <c r="A844" i="15"/>
  <c r="A845" i="15" s="1"/>
  <c r="D847" i="15"/>
  <c r="E847" i="15"/>
  <c r="C848" i="15"/>
  <c r="F846" i="15"/>
  <c r="D848" i="15" l="1"/>
  <c r="E848" i="15"/>
  <c r="C849" i="15"/>
  <c r="F847" i="15"/>
  <c r="H846" i="15"/>
  <c r="G846" i="15"/>
  <c r="F848" i="15" l="1"/>
  <c r="B846" i="15"/>
  <c r="A846" i="15"/>
  <c r="D849" i="15"/>
  <c r="E849" i="15"/>
  <c r="C850" i="15"/>
  <c r="H847" i="15"/>
  <c r="G847" i="15"/>
  <c r="F849" i="15" l="1"/>
  <c r="H849" i="15" s="1"/>
  <c r="H848" i="15"/>
  <c r="G848" i="15"/>
  <c r="D850" i="15"/>
  <c r="E850" i="15"/>
  <c r="C851" i="15"/>
  <c r="A847" i="15"/>
  <c r="B847" i="15"/>
  <c r="G849" i="15" l="1"/>
  <c r="B848" i="15"/>
  <c r="A848" i="15"/>
  <c r="D851" i="15"/>
  <c r="E851" i="15"/>
  <c r="C852" i="15"/>
  <c r="F850" i="15"/>
  <c r="B849" i="15" l="1"/>
  <c r="A849" i="15"/>
  <c r="H850" i="15"/>
  <c r="G850" i="15"/>
  <c r="D852" i="15"/>
  <c r="E852" i="15"/>
  <c r="C853" i="15"/>
  <c r="F851" i="15"/>
  <c r="D853" i="15" l="1"/>
  <c r="E853" i="15"/>
  <c r="C854" i="15"/>
  <c r="B850" i="15"/>
  <c r="A850" i="15"/>
  <c r="H851" i="15"/>
  <c r="G851" i="15"/>
  <c r="F852" i="15"/>
  <c r="F853" i="15" l="1"/>
  <c r="G853" i="15" s="1"/>
  <c r="A851" i="15"/>
  <c r="B851" i="15"/>
  <c r="D854" i="15"/>
  <c r="E854" i="15"/>
  <c r="C855" i="15"/>
  <c r="H852" i="15"/>
  <c r="G852" i="15"/>
  <c r="H853" i="15" l="1"/>
  <c r="B852" i="15"/>
  <c r="B853" i="15" s="1"/>
  <c r="A852" i="15"/>
  <c r="A853" i="15" s="1"/>
  <c r="D855" i="15"/>
  <c r="E855" i="15"/>
  <c r="C856" i="15"/>
  <c r="F854" i="15"/>
  <c r="D856" i="15" l="1"/>
  <c r="E856" i="15"/>
  <c r="C857" i="15"/>
  <c r="F855" i="15"/>
  <c r="H854" i="15"/>
  <c r="G854" i="15"/>
  <c r="B854" i="15" l="1"/>
  <c r="A854" i="15"/>
  <c r="D857" i="15"/>
  <c r="E857" i="15"/>
  <c r="C858" i="15"/>
  <c r="F856" i="15"/>
  <c r="H855" i="15"/>
  <c r="G855" i="15"/>
  <c r="D858" i="15" l="1"/>
  <c r="E858" i="15"/>
  <c r="C859" i="15"/>
  <c r="H856" i="15"/>
  <c r="G856" i="15"/>
  <c r="A855" i="15"/>
  <c r="B855" i="15"/>
  <c r="F857" i="15"/>
  <c r="F858" i="15" l="1"/>
  <c r="G858" i="15" s="1"/>
  <c r="D859" i="15"/>
  <c r="E859" i="15"/>
  <c r="C860" i="15"/>
  <c r="B856" i="15"/>
  <c r="A856" i="15"/>
  <c r="H857" i="15"/>
  <c r="G857" i="15"/>
  <c r="H858" i="15" l="1"/>
  <c r="A857" i="15"/>
  <c r="A858" i="15" s="1"/>
  <c r="B857" i="15"/>
  <c r="B858" i="15" s="1"/>
  <c r="D860" i="15"/>
  <c r="E860" i="15"/>
  <c r="C861" i="15"/>
  <c r="F859" i="15"/>
  <c r="D861" i="15" l="1"/>
  <c r="E861" i="15"/>
  <c r="C862" i="15"/>
  <c r="H859" i="15"/>
  <c r="G859" i="15"/>
  <c r="F860" i="15"/>
  <c r="H860" i="15" l="1"/>
  <c r="G860" i="15"/>
  <c r="A859" i="15"/>
  <c r="B859" i="15"/>
  <c r="D862" i="15"/>
  <c r="E862" i="15"/>
  <c r="C863" i="15"/>
  <c r="F861" i="15"/>
  <c r="B860" i="15" l="1"/>
  <c r="A860" i="15"/>
  <c r="D863" i="15"/>
  <c r="E863" i="15"/>
  <c r="C864" i="15"/>
  <c r="H861" i="15"/>
  <c r="G861" i="15"/>
  <c r="F862" i="15"/>
  <c r="D864" i="15" l="1"/>
  <c r="E864" i="15"/>
  <c r="C865" i="15"/>
  <c r="A861" i="15"/>
  <c r="B861" i="15"/>
  <c r="H862" i="15"/>
  <c r="G862" i="15"/>
  <c r="F863" i="15"/>
  <c r="F864" i="15" l="1"/>
  <c r="G864" i="15" s="1"/>
  <c r="B862" i="15"/>
  <c r="A862" i="15"/>
  <c r="D865" i="15"/>
  <c r="E865" i="15"/>
  <c r="C866" i="15"/>
  <c r="H863" i="15"/>
  <c r="G863" i="15"/>
  <c r="H864" i="15" l="1"/>
  <c r="A863" i="15"/>
  <c r="A864" i="15" s="1"/>
  <c r="B863" i="15"/>
  <c r="B864" i="15" s="1"/>
  <c r="D866" i="15"/>
  <c r="E866" i="15"/>
  <c r="C867" i="15"/>
  <c r="F865" i="15"/>
  <c r="D867" i="15" l="1"/>
  <c r="E867" i="15"/>
  <c r="C868" i="15"/>
  <c r="F866" i="15"/>
  <c r="H865" i="15"/>
  <c r="G865" i="15"/>
  <c r="F867" i="15" l="1"/>
  <c r="A865" i="15"/>
  <c r="B865" i="15"/>
  <c r="D868" i="15"/>
  <c r="E868" i="15"/>
  <c r="C869" i="15"/>
  <c r="H866" i="15"/>
  <c r="G866" i="15"/>
  <c r="F868" i="15" l="1"/>
  <c r="H868" i="15" s="1"/>
  <c r="H867" i="15"/>
  <c r="G867" i="15"/>
  <c r="D869" i="15"/>
  <c r="E869" i="15"/>
  <c r="C870" i="15"/>
  <c r="B866" i="15"/>
  <c r="A866" i="15"/>
  <c r="G868" i="15" l="1"/>
  <c r="A867" i="15"/>
  <c r="B867" i="15"/>
  <c r="D870" i="15"/>
  <c r="E870" i="15"/>
  <c r="C871" i="15"/>
  <c r="F869" i="15"/>
  <c r="A868" i="15" l="1"/>
  <c r="B868" i="15"/>
  <c r="D871" i="15"/>
  <c r="E871" i="15"/>
  <c r="C872" i="15"/>
  <c r="H869" i="15"/>
  <c r="G869" i="15"/>
  <c r="F870" i="15"/>
  <c r="F871" i="15" l="1"/>
  <c r="H871" i="15" s="1"/>
  <c r="H870" i="15"/>
  <c r="G870" i="15"/>
  <c r="A869" i="15"/>
  <c r="B869" i="15"/>
  <c r="D872" i="15"/>
  <c r="E872" i="15"/>
  <c r="C873" i="15"/>
  <c r="G871" i="15" l="1"/>
  <c r="B870" i="15"/>
  <c r="A870" i="15"/>
  <c r="D873" i="15"/>
  <c r="E873" i="15"/>
  <c r="C874" i="15"/>
  <c r="F872" i="15"/>
  <c r="B871" i="15" l="1"/>
  <c r="A871" i="15"/>
  <c r="D874" i="15"/>
  <c r="E874" i="15"/>
  <c r="C875" i="15"/>
  <c r="F873" i="15"/>
  <c r="H872" i="15"/>
  <c r="G872" i="15"/>
  <c r="F874" i="15" l="1"/>
  <c r="G874" i="15" s="1"/>
  <c r="B872" i="15"/>
  <c r="A872" i="15"/>
  <c r="D875" i="15"/>
  <c r="E875" i="15"/>
  <c r="C876" i="15"/>
  <c r="H873" i="15"/>
  <c r="G873" i="15"/>
  <c r="H874" i="15" l="1"/>
  <c r="A873" i="15"/>
  <c r="A874" i="15" s="1"/>
  <c r="B873" i="15"/>
  <c r="B874" i="15" s="1"/>
  <c r="D876" i="15"/>
  <c r="E876" i="15"/>
  <c r="C877" i="15"/>
  <c r="F875" i="15"/>
  <c r="D877" i="15" l="1"/>
  <c r="E877" i="15"/>
  <c r="C878" i="15"/>
  <c r="F876" i="15"/>
  <c r="H875" i="15"/>
  <c r="G875" i="15"/>
  <c r="F877" i="15" l="1"/>
  <c r="A875" i="15"/>
  <c r="B875" i="15"/>
  <c r="D878" i="15"/>
  <c r="E878" i="15"/>
  <c r="C879" i="15"/>
  <c r="H876" i="15"/>
  <c r="G876" i="15"/>
  <c r="F878" i="15" l="1"/>
  <c r="H878" i="15" s="1"/>
  <c r="H877" i="15"/>
  <c r="G877" i="15"/>
  <c r="D879" i="15"/>
  <c r="E879" i="15"/>
  <c r="C880" i="15"/>
  <c r="B876" i="15"/>
  <c r="A876" i="15"/>
  <c r="G878" i="15" l="1"/>
  <c r="D880" i="15"/>
  <c r="E880" i="15"/>
  <c r="C881" i="15"/>
  <c r="A877" i="15"/>
  <c r="B877" i="15"/>
  <c r="F879" i="15"/>
  <c r="B878" i="15" l="1"/>
  <c r="A878" i="15"/>
  <c r="F880" i="15"/>
  <c r="G880" i="15" s="1"/>
  <c r="D881" i="15"/>
  <c r="E881" i="15"/>
  <c r="C882" i="15"/>
  <c r="H879" i="15"/>
  <c r="G879" i="15"/>
  <c r="H880" i="15" l="1"/>
  <c r="D882" i="15"/>
  <c r="E882" i="15"/>
  <c r="C883" i="15"/>
  <c r="A879" i="15"/>
  <c r="A880" i="15" s="1"/>
  <c r="B879" i="15"/>
  <c r="B880" i="15" s="1"/>
  <c r="F881" i="15"/>
  <c r="F882" i="15" l="1"/>
  <c r="G882" i="15" s="1"/>
  <c r="D883" i="15"/>
  <c r="E883" i="15"/>
  <c r="C884" i="15"/>
  <c r="H881" i="15"/>
  <c r="G881" i="15"/>
  <c r="H882" i="15" l="1"/>
  <c r="D884" i="15"/>
  <c r="E884" i="15"/>
  <c r="C885" i="15"/>
  <c r="A881" i="15"/>
  <c r="A882" i="15" s="1"/>
  <c r="B881" i="15"/>
  <c r="B882" i="15" s="1"/>
  <c r="F883" i="15"/>
  <c r="F884" i="15" l="1"/>
  <c r="G884" i="15" s="1"/>
  <c r="D885" i="15"/>
  <c r="E885" i="15"/>
  <c r="C886" i="15"/>
  <c r="H883" i="15"/>
  <c r="G883" i="15"/>
  <c r="H884" i="15" l="1"/>
  <c r="D886" i="15"/>
  <c r="E886" i="15"/>
  <c r="C887" i="15"/>
  <c r="A883" i="15"/>
  <c r="A884" i="15" s="1"/>
  <c r="B883" i="15"/>
  <c r="B884" i="15" s="1"/>
  <c r="F885" i="15"/>
  <c r="F886" i="15" l="1"/>
  <c r="G886" i="15" s="1"/>
  <c r="D887" i="15"/>
  <c r="E887" i="15"/>
  <c r="C888" i="15"/>
  <c r="H885" i="15"/>
  <c r="G885" i="15"/>
  <c r="H886" i="15" l="1"/>
  <c r="D888" i="15"/>
  <c r="E888" i="15"/>
  <c r="C889" i="15"/>
  <c r="A885" i="15"/>
  <c r="A886" i="15" s="1"/>
  <c r="B885" i="15"/>
  <c r="B886" i="15" s="1"/>
  <c r="F887" i="15"/>
  <c r="F888" i="15" l="1"/>
  <c r="D889" i="15"/>
  <c r="E889" i="15"/>
  <c r="C890" i="15"/>
  <c r="H887" i="15"/>
  <c r="G887" i="15"/>
  <c r="H888" i="15" l="1"/>
  <c r="G888" i="15"/>
  <c r="A887" i="15"/>
  <c r="B887" i="15"/>
  <c r="F889" i="15"/>
  <c r="D890" i="15"/>
  <c r="E890" i="15"/>
  <c r="C891" i="15"/>
  <c r="H889" i="15" l="1"/>
  <c r="G889" i="15"/>
  <c r="B888" i="15"/>
  <c r="A888" i="15"/>
  <c r="D891" i="15"/>
  <c r="E891" i="15"/>
  <c r="C892" i="15"/>
  <c r="F890" i="15"/>
  <c r="A889" i="15" l="1"/>
  <c r="B889" i="15"/>
  <c r="D892" i="15"/>
  <c r="E892" i="15"/>
  <c r="C893" i="15"/>
  <c r="F891" i="15"/>
  <c r="H890" i="15"/>
  <c r="G890" i="15"/>
  <c r="D893" i="15" l="1"/>
  <c r="E893" i="15"/>
  <c r="C894" i="15"/>
  <c r="H891" i="15"/>
  <c r="G891" i="15"/>
  <c r="B890" i="15"/>
  <c r="A890" i="15"/>
  <c r="F892" i="15"/>
  <c r="F893" i="15" l="1"/>
  <c r="G893" i="15" s="1"/>
  <c r="D894" i="15"/>
  <c r="E894" i="15"/>
  <c r="C895" i="15"/>
  <c r="A891" i="15"/>
  <c r="B891" i="15"/>
  <c r="H892" i="15"/>
  <c r="G892" i="15"/>
  <c r="H893" i="15" l="1"/>
  <c r="D895" i="15"/>
  <c r="E895" i="15"/>
  <c r="C896" i="15"/>
  <c r="B892" i="15"/>
  <c r="B893" i="15" s="1"/>
  <c r="A892" i="15"/>
  <c r="A893" i="15" s="1"/>
  <c r="F894" i="15"/>
  <c r="F895" i="15" l="1"/>
  <c r="D896" i="15"/>
  <c r="E896" i="15"/>
  <c r="C897" i="15"/>
  <c r="H894" i="15"/>
  <c r="G894" i="15"/>
  <c r="F896" i="15" l="1"/>
  <c r="G896" i="15" s="1"/>
  <c r="H895" i="15"/>
  <c r="G895" i="15"/>
  <c r="B894" i="15"/>
  <c r="A894" i="15"/>
  <c r="D897" i="15"/>
  <c r="E897" i="15"/>
  <c r="C898" i="15"/>
  <c r="H896" i="15" l="1"/>
  <c r="A895" i="15"/>
  <c r="A896" i="15" s="1"/>
  <c r="B895" i="15"/>
  <c r="B896" i="15" s="1"/>
  <c r="D898" i="15"/>
  <c r="E898" i="15"/>
  <c r="C899" i="15"/>
  <c r="F897" i="15"/>
  <c r="D899" i="15" l="1"/>
  <c r="E899" i="15"/>
  <c r="C900" i="15"/>
  <c r="F898" i="15"/>
  <c r="H897" i="15"/>
  <c r="G897" i="15"/>
  <c r="F899" i="15" l="1"/>
  <c r="G899" i="15" s="1"/>
  <c r="D900" i="15"/>
  <c r="E900" i="15"/>
  <c r="C901" i="15"/>
  <c r="A897" i="15"/>
  <c r="B897" i="15"/>
  <c r="H898" i="15"/>
  <c r="G898" i="15"/>
  <c r="H899" i="15" l="1"/>
  <c r="D901" i="15"/>
  <c r="E901" i="15"/>
  <c r="C902" i="15"/>
  <c r="B898" i="15"/>
  <c r="B899" i="15" s="1"/>
  <c r="A898" i="15"/>
  <c r="A899" i="15" s="1"/>
  <c r="F900" i="15"/>
  <c r="F901" i="15" l="1"/>
  <c r="G901" i="15" s="1"/>
  <c r="D902" i="15"/>
  <c r="E902" i="15"/>
  <c r="C903" i="15"/>
  <c r="H900" i="15"/>
  <c r="G900" i="15"/>
  <c r="H901" i="15" l="1"/>
  <c r="D903" i="15"/>
  <c r="E903" i="15"/>
  <c r="C904" i="15"/>
  <c r="B900" i="15"/>
  <c r="B901" i="15" s="1"/>
  <c r="A900" i="15"/>
  <c r="A901" i="15" s="1"/>
  <c r="F902" i="15"/>
  <c r="F903" i="15" l="1"/>
  <c r="G903" i="15" s="1"/>
  <c r="D904" i="15"/>
  <c r="E904" i="15"/>
  <c r="C905" i="15"/>
  <c r="H902" i="15"/>
  <c r="G902" i="15"/>
  <c r="H903" i="15" l="1"/>
  <c r="D905" i="15"/>
  <c r="E905" i="15"/>
  <c r="C906" i="15"/>
  <c r="B902" i="15"/>
  <c r="B903" i="15" s="1"/>
  <c r="A902" i="15"/>
  <c r="A903" i="15" s="1"/>
  <c r="F904" i="15"/>
  <c r="F905" i="15" l="1"/>
  <c r="H905" i="15" s="1"/>
  <c r="D906" i="15"/>
  <c r="E906" i="15"/>
  <c r="C907" i="15"/>
  <c r="H904" i="15"/>
  <c r="G904" i="15"/>
  <c r="G905" i="15" l="1"/>
  <c r="D907" i="15"/>
  <c r="E907" i="15"/>
  <c r="C908" i="15"/>
  <c r="B904" i="15"/>
  <c r="A904" i="15"/>
  <c r="F906" i="15"/>
  <c r="B905" i="15" l="1"/>
  <c r="A905" i="15"/>
  <c r="F907" i="15"/>
  <c r="G907" i="15" s="1"/>
  <c r="D908" i="15"/>
  <c r="C909" i="15"/>
  <c r="E908" i="15"/>
  <c r="H906" i="15"/>
  <c r="G906" i="15"/>
  <c r="F908" i="15" l="1"/>
  <c r="G908" i="15" s="1"/>
  <c r="H907" i="15"/>
  <c r="B906" i="15"/>
  <c r="B907" i="15" s="1"/>
  <c r="A906" i="15"/>
  <c r="A907" i="15" s="1"/>
  <c r="D909" i="15"/>
  <c r="C910" i="15"/>
  <c r="E909" i="15"/>
  <c r="H908" i="15" l="1"/>
  <c r="F909" i="15"/>
  <c r="G909" i="15" s="1"/>
  <c r="B908" i="15"/>
  <c r="A908" i="15"/>
  <c r="D910" i="15"/>
  <c r="C911" i="15"/>
  <c r="E910" i="15"/>
  <c r="H909" i="15" l="1"/>
  <c r="A909" i="15"/>
  <c r="B909" i="15"/>
  <c r="D911" i="15"/>
  <c r="C912" i="15"/>
  <c r="E911" i="15"/>
  <c r="F910" i="15"/>
  <c r="F911" i="15" l="1"/>
  <c r="G911" i="15" s="1"/>
  <c r="H910" i="15"/>
  <c r="G910" i="15"/>
  <c r="D912" i="15"/>
  <c r="C913" i="15"/>
  <c r="E912" i="15"/>
  <c r="H911" i="15" l="1"/>
  <c r="A910" i="15"/>
  <c r="A911" i="15" s="1"/>
  <c r="B910" i="15"/>
  <c r="B911" i="15" s="1"/>
  <c r="D913" i="15"/>
  <c r="C914" i="15"/>
  <c r="E913" i="15"/>
  <c r="F912" i="15"/>
  <c r="F913" i="15" l="1"/>
  <c r="G913" i="15" s="1"/>
  <c r="H912" i="15"/>
  <c r="G912" i="15"/>
  <c r="D914" i="15"/>
  <c r="C915" i="15"/>
  <c r="E914" i="15"/>
  <c r="H913" i="15" l="1"/>
  <c r="D915" i="15"/>
  <c r="C916" i="15"/>
  <c r="E915" i="15"/>
  <c r="A912" i="15"/>
  <c r="A913" i="15" s="1"/>
  <c r="B912" i="15"/>
  <c r="B913" i="15" s="1"/>
  <c r="F914" i="15"/>
  <c r="F915" i="15" l="1"/>
  <c r="G915" i="15" s="1"/>
  <c r="H914" i="15"/>
  <c r="G914" i="15"/>
  <c r="D916" i="15"/>
  <c r="C917" i="15"/>
  <c r="E916" i="15"/>
  <c r="H915" i="15" l="1"/>
  <c r="D917" i="15"/>
  <c r="C918" i="15"/>
  <c r="E917" i="15"/>
  <c r="A914" i="15"/>
  <c r="A915" i="15" s="1"/>
  <c r="B914" i="15"/>
  <c r="B915" i="15" s="1"/>
  <c r="F916" i="15"/>
  <c r="F917" i="15" l="1"/>
  <c r="G917" i="15" s="1"/>
  <c r="H916" i="15"/>
  <c r="G916" i="15"/>
  <c r="D918" i="15"/>
  <c r="C919" i="15"/>
  <c r="E918" i="15"/>
  <c r="H917" i="15" l="1"/>
  <c r="D919" i="15"/>
  <c r="C920" i="15"/>
  <c r="E919" i="15"/>
  <c r="A916" i="15"/>
  <c r="A917" i="15" s="1"/>
  <c r="B916" i="15"/>
  <c r="B917" i="15" s="1"/>
  <c r="F918" i="15"/>
  <c r="F919" i="15" l="1"/>
  <c r="G919" i="15" s="1"/>
  <c r="H918" i="15"/>
  <c r="G918" i="15"/>
  <c r="D920" i="15"/>
  <c r="C921" i="15"/>
  <c r="E920" i="15"/>
  <c r="H919" i="15" l="1"/>
  <c r="D921" i="15"/>
  <c r="C922" i="15"/>
  <c r="E921" i="15"/>
  <c r="A918" i="15"/>
  <c r="A919" i="15" s="1"/>
  <c r="B918" i="15"/>
  <c r="B919" i="15" s="1"/>
  <c r="F920" i="15"/>
  <c r="F921" i="15" l="1"/>
  <c r="G921" i="15" s="1"/>
  <c r="H920" i="15"/>
  <c r="G920" i="15"/>
  <c r="D922" i="15"/>
  <c r="C923" i="15"/>
  <c r="E922" i="15"/>
  <c r="H921" i="15" l="1"/>
  <c r="D923" i="15"/>
  <c r="C924" i="15"/>
  <c r="E923" i="15"/>
  <c r="A920" i="15"/>
  <c r="A921" i="15" s="1"/>
  <c r="B920" i="15"/>
  <c r="B921" i="15" s="1"/>
  <c r="F922" i="15"/>
  <c r="F923" i="15" l="1"/>
  <c r="G923" i="15" s="1"/>
  <c r="H922" i="15"/>
  <c r="G922" i="15"/>
  <c r="D924" i="15"/>
  <c r="C925" i="15"/>
  <c r="E924" i="15"/>
  <c r="H923" i="15" l="1"/>
  <c r="D925" i="15"/>
  <c r="C926" i="15"/>
  <c r="E925" i="15"/>
  <c r="A922" i="15"/>
  <c r="A923" i="15" s="1"/>
  <c r="B922" i="15"/>
  <c r="B923" i="15" s="1"/>
  <c r="F924" i="15"/>
  <c r="F925" i="15" l="1"/>
  <c r="G925" i="15" s="1"/>
  <c r="H924" i="15"/>
  <c r="G924" i="15"/>
  <c r="D926" i="15"/>
  <c r="C927" i="15"/>
  <c r="E926" i="15"/>
  <c r="H925" i="15" l="1"/>
  <c r="D927" i="15"/>
  <c r="C928" i="15"/>
  <c r="E927" i="15"/>
  <c r="A924" i="15"/>
  <c r="A925" i="15" s="1"/>
  <c r="B924" i="15"/>
  <c r="B925" i="15" s="1"/>
  <c r="F926" i="15"/>
  <c r="F927" i="15" l="1"/>
  <c r="G927" i="15" s="1"/>
  <c r="H926" i="15"/>
  <c r="G926" i="15"/>
  <c r="D928" i="15"/>
  <c r="C929" i="15"/>
  <c r="E928" i="15"/>
  <c r="H927" i="15" l="1"/>
  <c r="D929" i="15"/>
  <c r="C930" i="15"/>
  <c r="E929" i="15"/>
  <c r="A926" i="15"/>
  <c r="A927" i="15" s="1"/>
  <c r="B926" i="15"/>
  <c r="B927" i="15" s="1"/>
  <c r="F928" i="15"/>
  <c r="F929" i="15" l="1"/>
  <c r="G929" i="15" s="1"/>
  <c r="H928" i="15"/>
  <c r="G928" i="15"/>
  <c r="D930" i="15"/>
  <c r="C931" i="15"/>
  <c r="E930" i="15"/>
  <c r="H929" i="15" l="1"/>
  <c r="D931" i="15"/>
  <c r="C932" i="15"/>
  <c r="E931" i="15"/>
  <c r="A928" i="15"/>
  <c r="A929" i="15" s="1"/>
  <c r="B928" i="15"/>
  <c r="B929" i="15" s="1"/>
  <c r="F930" i="15"/>
  <c r="F931" i="15" l="1"/>
  <c r="G931" i="15" s="1"/>
  <c r="H930" i="15"/>
  <c r="G930" i="15"/>
  <c r="D932" i="15"/>
  <c r="C933" i="15"/>
  <c r="E932" i="15"/>
  <c r="H931" i="15" l="1"/>
  <c r="D933" i="15"/>
  <c r="C934" i="15"/>
  <c r="E933" i="15"/>
  <c r="A930" i="15"/>
  <c r="A931" i="15" s="1"/>
  <c r="B930" i="15"/>
  <c r="B931" i="15" s="1"/>
  <c r="F932" i="15"/>
  <c r="F933" i="15" l="1"/>
  <c r="G933" i="15" s="1"/>
  <c r="H932" i="15"/>
  <c r="G932" i="15"/>
  <c r="D934" i="15"/>
  <c r="C935" i="15"/>
  <c r="E934" i="15"/>
  <c r="H933" i="15" l="1"/>
  <c r="D935" i="15"/>
  <c r="C936" i="15"/>
  <c r="E935" i="15"/>
  <c r="A932" i="15"/>
  <c r="A933" i="15" s="1"/>
  <c r="B932" i="15"/>
  <c r="B933" i="15" s="1"/>
  <c r="F934" i="15"/>
  <c r="F935" i="15" l="1"/>
  <c r="G935" i="15" s="1"/>
  <c r="H934" i="15"/>
  <c r="G934" i="15"/>
  <c r="D936" i="15"/>
  <c r="C937" i="15"/>
  <c r="E936" i="15"/>
  <c r="H935" i="15" l="1"/>
  <c r="D937" i="15"/>
  <c r="C938" i="15"/>
  <c r="E937" i="15"/>
  <c r="A934" i="15"/>
  <c r="A935" i="15" s="1"/>
  <c r="B934" i="15"/>
  <c r="B935" i="15" s="1"/>
  <c r="F936" i="15"/>
  <c r="F937" i="15" l="1"/>
  <c r="G937" i="15" s="1"/>
  <c r="H936" i="15"/>
  <c r="G936" i="15"/>
  <c r="D938" i="15"/>
  <c r="C939" i="15"/>
  <c r="E938" i="15"/>
  <c r="H937" i="15" l="1"/>
  <c r="D939" i="15"/>
  <c r="C940" i="15"/>
  <c r="E939" i="15"/>
  <c r="A936" i="15"/>
  <c r="A937" i="15" s="1"/>
  <c r="B936" i="15"/>
  <c r="B937" i="15" s="1"/>
  <c r="F938" i="15"/>
  <c r="F939" i="15" l="1"/>
  <c r="G939" i="15" s="1"/>
  <c r="H938" i="15"/>
  <c r="G938" i="15"/>
  <c r="D940" i="15"/>
  <c r="C941" i="15"/>
  <c r="E940" i="15"/>
  <c r="H939" i="15" l="1"/>
  <c r="D941" i="15"/>
  <c r="C942" i="15"/>
  <c r="E941" i="15"/>
  <c r="A938" i="15"/>
  <c r="A939" i="15" s="1"/>
  <c r="B938" i="15"/>
  <c r="B939" i="15" s="1"/>
  <c r="F940" i="15"/>
  <c r="F941" i="15" l="1"/>
  <c r="G941" i="15" s="1"/>
  <c r="H940" i="15"/>
  <c r="G940" i="15"/>
  <c r="D942" i="15"/>
  <c r="C943" i="15"/>
  <c r="E942" i="15"/>
  <c r="H941" i="15" l="1"/>
  <c r="D943" i="15"/>
  <c r="C944" i="15"/>
  <c r="E943" i="15"/>
  <c r="A940" i="15"/>
  <c r="A941" i="15" s="1"/>
  <c r="B940" i="15"/>
  <c r="B941" i="15" s="1"/>
  <c r="F942" i="15"/>
  <c r="F943" i="15" l="1"/>
  <c r="G943" i="15" s="1"/>
  <c r="H942" i="15"/>
  <c r="G942" i="15"/>
  <c r="D944" i="15"/>
  <c r="C945" i="15"/>
  <c r="E944" i="15"/>
  <c r="H943" i="15" l="1"/>
  <c r="D945" i="15"/>
  <c r="C946" i="15"/>
  <c r="E945" i="15"/>
  <c r="A942" i="15"/>
  <c r="A943" i="15" s="1"/>
  <c r="B942" i="15"/>
  <c r="B943" i="15" s="1"/>
  <c r="F944" i="15"/>
  <c r="F945" i="15" l="1"/>
  <c r="G945" i="15" s="1"/>
  <c r="H944" i="15"/>
  <c r="G944" i="15"/>
  <c r="D946" i="15"/>
  <c r="C947" i="15"/>
  <c r="E946" i="15"/>
  <c r="H945" i="15" l="1"/>
  <c r="D947" i="15"/>
  <c r="C948" i="15"/>
  <c r="E947" i="15"/>
  <c r="A944" i="15"/>
  <c r="A945" i="15" s="1"/>
  <c r="B944" i="15"/>
  <c r="B945" i="15" s="1"/>
  <c r="F946" i="15"/>
  <c r="F947" i="15" l="1"/>
  <c r="G947" i="15" s="1"/>
  <c r="H946" i="15"/>
  <c r="G946" i="15"/>
  <c r="D948" i="15"/>
  <c r="C949" i="15"/>
  <c r="E948" i="15"/>
  <c r="H947" i="15" l="1"/>
  <c r="D949" i="15"/>
  <c r="C950" i="15"/>
  <c r="E949" i="15"/>
  <c r="A946" i="15"/>
  <c r="A947" i="15" s="1"/>
  <c r="B946" i="15"/>
  <c r="B947" i="15" s="1"/>
  <c r="F948" i="15"/>
  <c r="F949" i="15" l="1"/>
  <c r="G949" i="15" s="1"/>
  <c r="H948" i="15"/>
  <c r="G948" i="15"/>
  <c r="D950" i="15"/>
  <c r="C951" i="15"/>
  <c r="E950" i="15"/>
  <c r="H949" i="15" l="1"/>
  <c r="D951" i="15"/>
  <c r="C952" i="15"/>
  <c r="E951" i="15"/>
  <c r="A948" i="15"/>
  <c r="A949" i="15" s="1"/>
  <c r="B948" i="15"/>
  <c r="B949" i="15" s="1"/>
  <c r="F950" i="15"/>
  <c r="F951" i="15" l="1"/>
  <c r="G951" i="15" s="1"/>
  <c r="H950" i="15"/>
  <c r="G950" i="15"/>
  <c r="D952" i="15"/>
  <c r="C953" i="15"/>
  <c r="E952" i="15"/>
  <c r="H951" i="15" l="1"/>
  <c r="D953" i="15"/>
  <c r="C954" i="15"/>
  <c r="E953" i="15"/>
  <c r="A950" i="15"/>
  <c r="A951" i="15" s="1"/>
  <c r="B950" i="15"/>
  <c r="B951" i="15" s="1"/>
  <c r="F952" i="15"/>
  <c r="F953" i="15" l="1"/>
  <c r="G953" i="15" s="1"/>
  <c r="H952" i="15"/>
  <c r="G952" i="15"/>
  <c r="D954" i="15"/>
  <c r="C955" i="15"/>
  <c r="E954" i="15"/>
  <c r="H953" i="15" l="1"/>
  <c r="D955" i="15"/>
  <c r="C956" i="15"/>
  <c r="E955" i="15"/>
  <c r="A952" i="15"/>
  <c r="A953" i="15" s="1"/>
  <c r="B952" i="15"/>
  <c r="B953" i="15" s="1"/>
  <c r="F954" i="15"/>
  <c r="F955" i="15" l="1"/>
  <c r="G955" i="15" s="1"/>
  <c r="H954" i="15"/>
  <c r="G954" i="15"/>
  <c r="D956" i="15"/>
  <c r="C957" i="15"/>
  <c r="E956" i="15"/>
  <c r="H955" i="15" l="1"/>
  <c r="D957" i="15"/>
  <c r="C958" i="15"/>
  <c r="E957" i="15"/>
  <c r="A954" i="15"/>
  <c r="A955" i="15" s="1"/>
  <c r="B954" i="15"/>
  <c r="B955" i="15" s="1"/>
  <c r="F956" i="15"/>
  <c r="F957" i="15" l="1"/>
  <c r="G957" i="15" s="1"/>
  <c r="H956" i="15"/>
  <c r="G956" i="15"/>
  <c r="D958" i="15"/>
  <c r="C959" i="15"/>
  <c r="E958" i="15"/>
  <c r="H957" i="15" l="1"/>
  <c r="D959" i="15"/>
  <c r="C960" i="15"/>
  <c r="E959" i="15"/>
  <c r="A956" i="15"/>
  <c r="A957" i="15" s="1"/>
  <c r="B956" i="15"/>
  <c r="B957" i="15" s="1"/>
  <c r="F958" i="15"/>
  <c r="F959" i="15" l="1"/>
  <c r="G959" i="15" s="1"/>
  <c r="H958" i="15"/>
  <c r="G958" i="15"/>
  <c r="D960" i="15"/>
  <c r="C961" i="15"/>
  <c r="E960" i="15"/>
  <c r="H959" i="15" l="1"/>
  <c r="D961" i="15"/>
  <c r="C962" i="15"/>
  <c r="E961" i="15"/>
  <c r="A958" i="15"/>
  <c r="A959" i="15" s="1"/>
  <c r="B958" i="15"/>
  <c r="B959" i="15" s="1"/>
  <c r="F960" i="15"/>
  <c r="F961" i="15" l="1"/>
  <c r="G961" i="15" s="1"/>
  <c r="H960" i="15"/>
  <c r="G960" i="15"/>
  <c r="D962" i="15"/>
  <c r="C963" i="15"/>
  <c r="E962" i="15"/>
  <c r="H961" i="15" l="1"/>
  <c r="D963" i="15"/>
  <c r="C964" i="15"/>
  <c r="E963" i="15"/>
  <c r="A960" i="15"/>
  <c r="A961" i="15" s="1"/>
  <c r="B960" i="15"/>
  <c r="B961" i="15" s="1"/>
  <c r="F962" i="15"/>
  <c r="F963" i="15" l="1"/>
  <c r="G963" i="15" s="1"/>
  <c r="H962" i="15"/>
  <c r="G962" i="15"/>
  <c r="D964" i="15"/>
  <c r="C965" i="15"/>
  <c r="E964" i="15"/>
  <c r="H963" i="15" l="1"/>
  <c r="D965" i="15"/>
  <c r="C966" i="15"/>
  <c r="E965" i="15"/>
  <c r="A962" i="15"/>
  <c r="A963" i="15" s="1"/>
  <c r="B962" i="15"/>
  <c r="B963" i="15" s="1"/>
  <c r="F964" i="15"/>
  <c r="F965" i="15" l="1"/>
  <c r="G965" i="15" s="1"/>
  <c r="H964" i="15"/>
  <c r="G964" i="15"/>
  <c r="D966" i="15"/>
  <c r="C967" i="15"/>
  <c r="E966" i="15"/>
  <c r="H965" i="15" l="1"/>
  <c r="D967" i="15"/>
  <c r="C968" i="15"/>
  <c r="E967" i="15"/>
  <c r="A964" i="15"/>
  <c r="A965" i="15" s="1"/>
  <c r="B964" i="15"/>
  <c r="B965" i="15" s="1"/>
  <c r="F966" i="15"/>
  <c r="F967" i="15" l="1"/>
  <c r="G967" i="15" s="1"/>
  <c r="H966" i="15"/>
  <c r="G966" i="15"/>
  <c r="D968" i="15"/>
  <c r="C969" i="15"/>
  <c r="E968" i="15"/>
  <c r="H967" i="15" l="1"/>
  <c r="D969" i="15"/>
  <c r="C970" i="15"/>
  <c r="E969" i="15"/>
  <c r="A966" i="15"/>
  <c r="A967" i="15" s="1"/>
  <c r="B966" i="15"/>
  <c r="B967" i="15" s="1"/>
  <c r="F968" i="15"/>
  <c r="F969" i="15" l="1"/>
  <c r="G969" i="15" s="1"/>
  <c r="H968" i="15"/>
  <c r="G968" i="15"/>
  <c r="D970" i="15"/>
  <c r="C971" i="15"/>
  <c r="E970" i="15"/>
  <c r="H969" i="15" l="1"/>
  <c r="D971" i="15"/>
  <c r="C972" i="15"/>
  <c r="E971" i="15"/>
  <c r="A968" i="15"/>
  <c r="A969" i="15" s="1"/>
  <c r="B968" i="15"/>
  <c r="B969" i="15" s="1"/>
  <c r="F970" i="15"/>
  <c r="F971" i="15" l="1"/>
  <c r="G971" i="15" s="1"/>
  <c r="H970" i="15"/>
  <c r="G970" i="15"/>
  <c r="D972" i="15"/>
  <c r="C973" i="15"/>
  <c r="E972" i="15"/>
  <c r="H971" i="15" l="1"/>
  <c r="D973" i="15"/>
  <c r="C974" i="15"/>
  <c r="E973" i="15"/>
  <c r="A970" i="15"/>
  <c r="A971" i="15" s="1"/>
  <c r="B970" i="15"/>
  <c r="B971" i="15" s="1"/>
  <c r="F972" i="15"/>
  <c r="F973" i="15" l="1"/>
  <c r="G973" i="15" s="1"/>
  <c r="H972" i="15"/>
  <c r="G972" i="15"/>
  <c r="D974" i="15"/>
  <c r="C975" i="15"/>
  <c r="E974" i="15"/>
  <c r="H973" i="15" l="1"/>
  <c r="D975" i="15"/>
  <c r="C976" i="15"/>
  <c r="E975" i="15"/>
  <c r="A972" i="15"/>
  <c r="A973" i="15" s="1"/>
  <c r="B972" i="15"/>
  <c r="B973" i="15" s="1"/>
  <c r="F974" i="15"/>
  <c r="F975" i="15" l="1"/>
  <c r="G975" i="15" s="1"/>
  <c r="H974" i="15"/>
  <c r="G974" i="15"/>
  <c r="D976" i="15"/>
  <c r="C977" i="15"/>
  <c r="E976" i="15"/>
  <c r="H975" i="15" l="1"/>
  <c r="D977" i="15"/>
  <c r="C978" i="15"/>
  <c r="E977" i="15"/>
  <c r="A974" i="15"/>
  <c r="A975" i="15" s="1"/>
  <c r="B974" i="15"/>
  <c r="B975" i="15" s="1"/>
  <c r="F976" i="15"/>
  <c r="F977" i="15" l="1"/>
  <c r="G977" i="15" s="1"/>
  <c r="H976" i="15"/>
  <c r="G976" i="15"/>
  <c r="D978" i="15"/>
  <c r="C979" i="15"/>
  <c r="E978" i="15"/>
  <c r="H977" i="15" l="1"/>
  <c r="D979" i="15"/>
  <c r="C980" i="15"/>
  <c r="E979" i="15"/>
  <c r="A976" i="15"/>
  <c r="A977" i="15" s="1"/>
  <c r="B976" i="15"/>
  <c r="B977" i="15" s="1"/>
  <c r="F978" i="15"/>
  <c r="F979" i="15" l="1"/>
  <c r="G979" i="15" s="1"/>
  <c r="H978" i="15"/>
  <c r="G978" i="15"/>
  <c r="D980" i="15"/>
  <c r="C981" i="15"/>
  <c r="E980" i="15"/>
  <c r="H979" i="15" l="1"/>
  <c r="D981" i="15"/>
  <c r="C982" i="15"/>
  <c r="E981" i="15"/>
  <c r="A978" i="15"/>
  <c r="A979" i="15" s="1"/>
  <c r="B978" i="15"/>
  <c r="B979" i="15" s="1"/>
  <c r="F980" i="15"/>
  <c r="F981" i="15" l="1"/>
  <c r="G981" i="15" s="1"/>
  <c r="H980" i="15"/>
  <c r="G980" i="15"/>
  <c r="D982" i="15"/>
  <c r="C983" i="15"/>
  <c r="E982" i="15"/>
  <c r="H981" i="15" l="1"/>
  <c r="D983" i="15"/>
  <c r="C984" i="15"/>
  <c r="E983" i="15"/>
  <c r="A980" i="15"/>
  <c r="A981" i="15" s="1"/>
  <c r="B980" i="15"/>
  <c r="B981" i="15" s="1"/>
  <c r="F982" i="15"/>
  <c r="F983" i="15" l="1"/>
  <c r="G983" i="15" s="1"/>
  <c r="H982" i="15"/>
  <c r="G982" i="15"/>
  <c r="D984" i="15"/>
  <c r="C985" i="15"/>
  <c r="E984" i="15"/>
  <c r="H983" i="15" l="1"/>
  <c r="D985" i="15"/>
  <c r="C986" i="15"/>
  <c r="E985" i="15"/>
  <c r="A982" i="15"/>
  <c r="A983" i="15" s="1"/>
  <c r="B982" i="15"/>
  <c r="B983" i="15" s="1"/>
  <c r="F984" i="15"/>
  <c r="F985" i="15" l="1"/>
  <c r="G985" i="15" s="1"/>
  <c r="H984" i="15"/>
  <c r="G984" i="15"/>
  <c r="D986" i="15"/>
  <c r="C987" i="15"/>
  <c r="E986" i="15"/>
  <c r="H985" i="15" l="1"/>
  <c r="D987" i="15"/>
  <c r="C988" i="15"/>
  <c r="E987" i="15"/>
  <c r="A984" i="15"/>
  <c r="A985" i="15" s="1"/>
  <c r="B984" i="15"/>
  <c r="B985" i="15" s="1"/>
  <c r="F986" i="15"/>
  <c r="F987" i="15" l="1"/>
  <c r="G987" i="15" s="1"/>
  <c r="H986" i="15"/>
  <c r="G986" i="15"/>
  <c r="D988" i="15"/>
  <c r="C989" i="15"/>
  <c r="E988" i="15"/>
  <c r="H987" i="15" l="1"/>
  <c r="D989" i="15"/>
  <c r="C990" i="15"/>
  <c r="E989" i="15"/>
  <c r="A986" i="15"/>
  <c r="A987" i="15" s="1"/>
  <c r="B986" i="15"/>
  <c r="B987" i="15" s="1"/>
  <c r="F988" i="15"/>
  <c r="F989" i="15" l="1"/>
  <c r="G989" i="15" s="1"/>
  <c r="H988" i="15"/>
  <c r="G988" i="15"/>
  <c r="D990" i="15"/>
  <c r="C991" i="15"/>
  <c r="E990" i="15"/>
  <c r="H989" i="15" l="1"/>
  <c r="D991" i="15"/>
  <c r="C992" i="15"/>
  <c r="E991" i="15"/>
  <c r="A988" i="15"/>
  <c r="A989" i="15" s="1"/>
  <c r="B988" i="15"/>
  <c r="B989" i="15" s="1"/>
  <c r="F990" i="15"/>
  <c r="F991" i="15" l="1"/>
  <c r="G991" i="15" s="1"/>
  <c r="H990" i="15"/>
  <c r="G990" i="15"/>
  <c r="D992" i="15"/>
  <c r="C993" i="15"/>
  <c r="E992" i="15"/>
  <c r="H991" i="15" l="1"/>
  <c r="D993" i="15"/>
  <c r="C994" i="15"/>
  <c r="E993" i="15"/>
  <c r="A990" i="15"/>
  <c r="A991" i="15" s="1"/>
  <c r="B990" i="15"/>
  <c r="B991" i="15" s="1"/>
  <c r="F992" i="15"/>
  <c r="F993" i="15" l="1"/>
  <c r="G993" i="15" s="1"/>
  <c r="H992" i="15"/>
  <c r="G992" i="15"/>
  <c r="D994" i="15"/>
  <c r="C995" i="15"/>
  <c r="E994" i="15"/>
  <c r="H993" i="15" l="1"/>
  <c r="D995" i="15"/>
  <c r="C996" i="15"/>
  <c r="E995" i="15"/>
  <c r="A992" i="15"/>
  <c r="A993" i="15" s="1"/>
  <c r="B992" i="15"/>
  <c r="B993" i="15" s="1"/>
  <c r="F994" i="15"/>
  <c r="F995" i="15" l="1"/>
  <c r="G995" i="15" s="1"/>
  <c r="H994" i="15"/>
  <c r="G994" i="15"/>
  <c r="D996" i="15"/>
  <c r="C997" i="15"/>
  <c r="E996" i="15"/>
  <c r="H995" i="15" l="1"/>
  <c r="D997" i="15"/>
  <c r="C998" i="15"/>
  <c r="E997" i="15"/>
  <c r="A994" i="15"/>
  <c r="A995" i="15" s="1"/>
  <c r="B994" i="15"/>
  <c r="B995" i="15" s="1"/>
  <c r="F996" i="15"/>
  <c r="F997" i="15" l="1"/>
  <c r="G997" i="15" s="1"/>
  <c r="H996" i="15"/>
  <c r="G996" i="15"/>
  <c r="D998" i="15"/>
  <c r="C999" i="15"/>
  <c r="E998" i="15"/>
  <c r="H997" i="15" l="1"/>
  <c r="D999" i="15"/>
  <c r="C1000" i="15"/>
  <c r="E999" i="15"/>
  <c r="A996" i="15"/>
  <c r="A997" i="15" s="1"/>
  <c r="B996" i="15"/>
  <c r="B997" i="15" s="1"/>
  <c r="F998" i="15"/>
  <c r="F999" i="15" l="1"/>
  <c r="G999" i="15" s="1"/>
  <c r="H998" i="15"/>
  <c r="G998" i="15"/>
  <c r="D1000" i="15"/>
  <c r="C1001" i="15"/>
  <c r="E1000" i="15"/>
  <c r="H999" i="15" l="1"/>
  <c r="D1001" i="15"/>
  <c r="C1002" i="15"/>
  <c r="E1001" i="15"/>
  <c r="A998" i="15"/>
  <c r="A999" i="15" s="1"/>
  <c r="B998" i="15"/>
  <c r="B999" i="15" s="1"/>
  <c r="F1000" i="15"/>
  <c r="F1001" i="15" l="1"/>
  <c r="G1001" i="15" s="1"/>
  <c r="H1000" i="15"/>
  <c r="G1000" i="15"/>
  <c r="D1002" i="15"/>
  <c r="C1003" i="15"/>
  <c r="E1002" i="15"/>
  <c r="H1001" i="15" l="1"/>
  <c r="D1003" i="15"/>
  <c r="C1004" i="15"/>
  <c r="E1003" i="15"/>
  <c r="A1000" i="15"/>
  <c r="A1001" i="15" s="1"/>
  <c r="B1000" i="15"/>
  <c r="B1001" i="15" s="1"/>
  <c r="F1002" i="15"/>
  <c r="F1003" i="15" l="1"/>
  <c r="G1003" i="15" s="1"/>
  <c r="H1002" i="15"/>
  <c r="G1002" i="15"/>
  <c r="D1004" i="15"/>
  <c r="C1005" i="15"/>
  <c r="E1004" i="15"/>
  <c r="H1003" i="15" l="1"/>
  <c r="D1005" i="15"/>
  <c r="C1006" i="15"/>
  <c r="E1005" i="15"/>
  <c r="A1002" i="15"/>
  <c r="A1003" i="15" s="1"/>
  <c r="B1002" i="15"/>
  <c r="B1003" i="15" s="1"/>
  <c r="F1004" i="15"/>
  <c r="F1005" i="15" l="1"/>
  <c r="G1005" i="15" s="1"/>
  <c r="H1004" i="15"/>
  <c r="G1004" i="15"/>
  <c r="D1006" i="15"/>
  <c r="C1007" i="15"/>
  <c r="E1006" i="15"/>
  <c r="H1005" i="15" l="1"/>
  <c r="D1007" i="15"/>
  <c r="C1008" i="15"/>
  <c r="E1007" i="15"/>
  <c r="A1004" i="15"/>
  <c r="A1005" i="15" s="1"/>
  <c r="B1004" i="15"/>
  <c r="B1005" i="15" s="1"/>
  <c r="F1006" i="15"/>
  <c r="F1007" i="15" l="1"/>
  <c r="G1007" i="15" s="1"/>
  <c r="H1006" i="15"/>
  <c r="G1006" i="15"/>
  <c r="D1008" i="15"/>
  <c r="C1009" i="15"/>
  <c r="E1008" i="15"/>
  <c r="H1007" i="15" l="1"/>
  <c r="D1009" i="15"/>
  <c r="C1010" i="15"/>
  <c r="E1009" i="15"/>
  <c r="A1006" i="15"/>
  <c r="A1007" i="15" s="1"/>
  <c r="B1006" i="15"/>
  <c r="B1007" i="15" s="1"/>
  <c r="F1008" i="15"/>
  <c r="F1009" i="15" l="1"/>
  <c r="G1009" i="15" s="1"/>
  <c r="H1008" i="15"/>
  <c r="G1008" i="15"/>
  <c r="D1010" i="15"/>
  <c r="C1011" i="15"/>
  <c r="E1010" i="15"/>
  <c r="H1009" i="15" l="1"/>
  <c r="D1011" i="15"/>
  <c r="C1012" i="15"/>
  <c r="E1011" i="15"/>
  <c r="A1008" i="15"/>
  <c r="A1009" i="15" s="1"/>
  <c r="B1008" i="15"/>
  <c r="B1009" i="15" s="1"/>
  <c r="F1010" i="15"/>
  <c r="F1011" i="15" l="1"/>
  <c r="G1011" i="15" s="1"/>
  <c r="H1010" i="15"/>
  <c r="G1010" i="15"/>
  <c r="D1012" i="15"/>
  <c r="C1013" i="15"/>
  <c r="E1012" i="15"/>
  <c r="H1011" i="15" l="1"/>
  <c r="D1013" i="15"/>
  <c r="C1014" i="15"/>
  <c r="E1013" i="15"/>
  <c r="A1010" i="15"/>
  <c r="A1011" i="15" s="1"/>
  <c r="B1010" i="15"/>
  <c r="B1011" i="15" s="1"/>
  <c r="F1012" i="15"/>
  <c r="F1013" i="15" l="1"/>
  <c r="G1013" i="15" s="1"/>
  <c r="H1012" i="15"/>
  <c r="G1012" i="15"/>
  <c r="D1014" i="15"/>
  <c r="C1015" i="15"/>
  <c r="E1014" i="15"/>
  <c r="H1013" i="15" l="1"/>
  <c r="D1015" i="15"/>
  <c r="E1015" i="15"/>
  <c r="C1016" i="15"/>
  <c r="A1012" i="15"/>
  <c r="A1013" i="15" s="1"/>
  <c r="B1012" i="15"/>
  <c r="B1013" i="15" s="1"/>
  <c r="F1014" i="15"/>
  <c r="D1016" i="15" l="1"/>
  <c r="E1016" i="15"/>
  <c r="C1017" i="15"/>
  <c r="H1014" i="15"/>
  <c r="G1014" i="15"/>
  <c r="F1015" i="15"/>
  <c r="H1015" i="15" l="1"/>
  <c r="G1015" i="15"/>
  <c r="A1014" i="15"/>
  <c r="B1014" i="15"/>
  <c r="D1017" i="15"/>
  <c r="E1017" i="15"/>
  <c r="C1018" i="15"/>
  <c r="F1016" i="15"/>
  <c r="A1015" i="15" l="1"/>
  <c r="B1015" i="15"/>
  <c r="D1018" i="15"/>
  <c r="E1018" i="15"/>
  <c r="C1019" i="15"/>
  <c r="F1017" i="15"/>
  <c r="H1016" i="15"/>
  <c r="G1016" i="15"/>
  <c r="D1019" i="15" l="1"/>
  <c r="E1019" i="15"/>
  <c r="C1020" i="15"/>
  <c r="H1017" i="15"/>
  <c r="G1017" i="15"/>
  <c r="A1016" i="15"/>
  <c r="B1016" i="15"/>
  <c r="F1018" i="15"/>
  <c r="F1019" i="15" l="1"/>
  <c r="G1019" i="15" s="1"/>
  <c r="A1017" i="15"/>
  <c r="B1017" i="15"/>
  <c r="D1020" i="15"/>
  <c r="E1020" i="15"/>
  <c r="C1021" i="15"/>
  <c r="H1018" i="15"/>
  <c r="G1018" i="15"/>
  <c r="H1019" i="15" l="1"/>
  <c r="A1018" i="15"/>
  <c r="A1019" i="15" s="1"/>
  <c r="B1018" i="15"/>
  <c r="B1019" i="15" s="1"/>
  <c r="D1021" i="15"/>
  <c r="E1021" i="15"/>
  <c r="C1022" i="15"/>
  <c r="F1020" i="15"/>
  <c r="D1022" i="15" l="1"/>
  <c r="E1022" i="15"/>
  <c r="C1023" i="15"/>
  <c r="F1021" i="15"/>
  <c r="H1020" i="15"/>
  <c r="G1020" i="15"/>
  <c r="F1022" i="15" l="1"/>
  <c r="A1020" i="15"/>
  <c r="B1020" i="15"/>
  <c r="D1023" i="15"/>
  <c r="E1023" i="15"/>
  <c r="C1024" i="15"/>
  <c r="H1021" i="15"/>
  <c r="G1021" i="15"/>
  <c r="F1023" i="15" l="1"/>
  <c r="G1023" i="15" s="1"/>
  <c r="H1022" i="15"/>
  <c r="G1022" i="15"/>
  <c r="D1024" i="15"/>
  <c r="E1024" i="15"/>
  <c r="C1025" i="15"/>
  <c r="A1021" i="15"/>
  <c r="B1021" i="15"/>
  <c r="H1023" i="15" l="1"/>
  <c r="D1025" i="15"/>
  <c r="E1025" i="15"/>
  <c r="C1026" i="15"/>
  <c r="A1022" i="15"/>
  <c r="A1023" i="15" s="1"/>
  <c r="B1022" i="15"/>
  <c r="B1023" i="15" s="1"/>
  <c r="F1024" i="15"/>
  <c r="D1026" i="15" l="1"/>
  <c r="E1026" i="15"/>
  <c r="C1027" i="15"/>
  <c r="H1024" i="15"/>
  <c r="G1024" i="15"/>
  <c r="F1025" i="15"/>
  <c r="F1026" i="15" l="1"/>
  <c r="A1024" i="15"/>
  <c r="B1024" i="15"/>
  <c r="D1027" i="15"/>
  <c r="E1027" i="15"/>
  <c r="C1028" i="15"/>
  <c r="H1025" i="15"/>
  <c r="G1025" i="15"/>
  <c r="F1027" i="15" l="1"/>
  <c r="G1027" i="15" s="1"/>
  <c r="H1026" i="15"/>
  <c r="G1026" i="15"/>
  <c r="D1028" i="15"/>
  <c r="E1028" i="15"/>
  <c r="C1029" i="15"/>
  <c r="A1025" i="15"/>
  <c r="B1025" i="15"/>
  <c r="H1027" i="15" l="1"/>
  <c r="F1028" i="15"/>
  <c r="H1028" i="15" s="1"/>
  <c r="D1029" i="15"/>
  <c r="E1029" i="15"/>
  <c r="C1030" i="15"/>
  <c r="A1026" i="15"/>
  <c r="A1027" i="15" s="1"/>
  <c r="B1026" i="15"/>
  <c r="B1027" i="15" s="1"/>
  <c r="G1028" i="15" l="1"/>
  <c r="B1028" i="15" s="1"/>
  <c r="D1030" i="15"/>
  <c r="E1030" i="15"/>
  <c r="C1031" i="15"/>
  <c r="F1029" i="15"/>
  <c r="A1028" i="15" l="1"/>
  <c r="D1031" i="15"/>
  <c r="E1031" i="15"/>
  <c r="C1032" i="15"/>
  <c r="H1029" i="15"/>
  <c r="G1029" i="15"/>
  <c r="F1030" i="15"/>
  <c r="H1030" i="15" l="1"/>
  <c r="G1030" i="15"/>
  <c r="A1029" i="15"/>
  <c r="B1029" i="15"/>
  <c r="D1032" i="15"/>
  <c r="E1032" i="15"/>
  <c r="C1033" i="15"/>
  <c r="F1031" i="15"/>
  <c r="A1030" i="15" l="1"/>
  <c r="B1030" i="15"/>
  <c r="D1033" i="15"/>
  <c r="E1033" i="15"/>
  <c r="C1034" i="15"/>
  <c r="F1032" i="15"/>
  <c r="H1031" i="15"/>
  <c r="G1031" i="15"/>
  <c r="D1034" i="15" l="1"/>
  <c r="E1034" i="15"/>
  <c r="C1035" i="15"/>
  <c r="H1032" i="15"/>
  <c r="G1032" i="15"/>
  <c r="A1031" i="15"/>
  <c r="B1031" i="15"/>
  <c r="F1033" i="15"/>
  <c r="F1034" i="15" l="1"/>
  <c r="G1034" i="15" s="1"/>
  <c r="D1035" i="15"/>
  <c r="E1035" i="15"/>
  <c r="C1036" i="15"/>
  <c r="A1032" i="15"/>
  <c r="B1032" i="15"/>
  <c r="H1033" i="15"/>
  <c r="G1033" i="15"/>
  <c r="H1034" i="15" l="1"/>
  <c r="A1033" i="15"/>
  <c r="A1034" i="15" s="1"/>
  <c r="B1033" i="15"/>
  <c r="B1034" i="15" s="1"/>
  <c r="D1036" i="15"/>
  <c r="E1036" i="15"/>
  <c r="C1037" i="15"/>
  <c r="F1035" i="15"/>
  <c r="D1037" i="15" l="1"/>
  <c r="E1037" i="15"/>
  <c r="C1038" i="15"/>
  <c r="H1035" i="15"/>
  <c r="G1035" i="15"/>
  <c r="F1036" i="15"/>
  <c r="H1036" i="15" l="1"/>
  <c r="G1036" i="15"/>
  <c r="A1035" i="15"/>
  <c r="B1035" i="15"/>
  <c r="D1038" i="15"/>
  <c r="E1038" i="15"/>
  <c r="C1039" i="15"/>
  <c r="F1037" i="15"/>
  <c r="A1036" i="15" l="1"/>
  <c r="B1036" i="15"/>
  <c r="D1039" i="15"/>
  <c r="E1039" i="15"/>
  <c r="C1040" i="15"/>
  <c r="F1038" i="15"/>
  <c r="H1037" i="15"/>
  <c r="G1037" i="15"/>
  <c r="D1040" i="15" l="1"/>
  <c r="E1040" i="15"/>
  <c r="C1041" i="15"/>
  <c r="H1038" i="15"/>
  <c r="G1038" i="15"/>
  <c r="A1037" i="15"/>
  <c r="B1037" i="15"/>
  <c r="F1039" i="15"/>
  <c r="F1040" i="15" l="1"/>
  <c r="G1040" i="15" s="1"/>
  <c r="D1041" i="15"/>
  <c r="E1041" i="15"/>
  <c r="C1042" i="15"/>
  <c r="A1038" i="15"/>
  <c r="B1038" i="15"/>
  <c r="H1039" i="15"/>
  <c r="G1039" i="15"/>
  <c r="H1040" i="15" l="1"/>
  <c r="D1042" i="15"/>
  <c r="E1042" i="15"/>
  <c r="C1043" i="15"/>
  <c r="A1039" i="15"/>
  <c r="A1040" i="15" s="1"/>
  <c r="B1039" i="15"/>
  <c r="B1040" i="15" s="1"/>
  <c r="F1041" i="15"/>
  <c r="F1042" i="15" l="1"/>
  <c r="G1042" i="15" s="1"/>
  <c r="D1043" i="15"/>
  <c r="E1043" i="15"/>
  <c r="C1044" i="15"/>
  <c r="H1041" i="15"/>
  <c r="G1041" i="15"/>
  <c r="H1042" i="15" l="1"/>
  <c r="D1044" i="15"/>
  <c r="E1044" i="15"/>
  <c r="C1045" i="15"/>
  <c r="A1041" i="15"/>
  <c r="A1042" i="15" s="1"/>
  <c r="B1041" i="15"/>
  <c r="B1042" i="15" s="1"/>
  <c r="F1043" i="15"/>
  <c r="F1044" i="15" l="1"/>
  <c r="D1045" i="15"/>
  <c r="E1045" i="15"/>
  <c r="C1046" i="15"/>
  <c r="H1043" i="15"/>
  <c r="G1043" i="15"/>
  <c r="F1045" i="15" l="1"/>
  <c r="H1045" i="15" s="1"/>
  <c r="H1044" i="15"/>
  <c r="G1044" i="15"/>
  <c r="A1043" i="15"/>
  <c r="B1043" i="15"/>
  <c r="D1046" i="15"/>
  <c r="E1046" i="15"/>
  <c r="C1047" i="15"/>
  <c r="G1045" i="15" l="1"/>
  <c r="A1044" i="15"/>
  <c r="B1044" i="15"/>
  <c r="D1047" i="15"/>
  <c r="E1047" i="15"/>
  <c r="C1048" i="15"/>
  <c r="F1046" i="15"/>
  <c r="B1045" i="15" l="1"/>
  <c r="A1045" i="15"/>
  <c r="D1048" i="15"/>
  <c r="E1048" i="15"/>
  <c r="C1049" i="15"/>
  <c r="F1047" i="15"/>
  <c r="H1046" i="15"/>
  <c r="G1046" i="15"/>
  <c r="F1048" i="15" l="1"/>
  <c r="G1048" i="15" s="1"/>
  <c r="A1046" i="15"/>
  <c r="B1046" i="15"/>
  <c r="D1049" i="15"/>
  <c r="E1049" i="15"/>
  <c r="C1050" i="15"/>
  <c r="H1047" i="15"/>
  <c r="G1047" i="15"/>
  <c r="H1048" i="15" l="1"/>
  <c r="D1050" i="15"/>
  <c r="E1050" i="15"/>
  <c r="C1051" i="15"/>
  <c r="F1049" i="15"/>
  <c r="A1047" i="15"/>
  <c r="A1048" i="15" s="1"/>
  <c r="B1047" i="15"/>
  <c r="B1048" i="15" s="1"/>
  <c r="D1051" i="15" l="1"/>
  <c r="E1051" i="15"/>
  <c r="C1052" i="15"/>
  <c r="H1049" i="15"/>
  <c r="G1049" i="15"/>
  <c r="F1050" i="15"/>
  <c r="H1050" i="15" l="1"/>
  <c r="G1050" i="15"/>
  <c r="A1049" i="15"/>
  <c r="B1049" i="15"/>
  <c r="D1052" i="15"/>
  <c r="E1052" i="15"/>
  <c r="C1053" i="15"/>
  <c r="F1051" i="15"/>
  <c r="A1050" i="15" l="1"/>
  <c r="B1050" i="15"/>
  <c r="D1053" i="15"/>
  <c r="E1053" i="15"/>
  <c r="C1054" i="15"/>
  <c r="F1052" i="15"/>
  <c r="H1051" i="15"/>
  <c r="G1051" i="15"/>
  <c r="D1054" i="15" l="1"/>
  <c r="E1054" i="15"/>
  <c r="C1055" i="15"/>
  <c r="H1052" i="15"/>
  <c r="G1052" i="15"/>
  <c r="A1051" i="15"/>
  <c r="B1051" i="15"/>
  <c r="F1053" i="15"/>
  <c r="F1054" i="15" l="1"/>
  <c r="G1054" i="15" s="1"/>
  <c r="D1055" i="15"/>
  <c r="E1055" i="15"/>
  <c r="C1056" i="15"/>
  <c r="A1052" i="15"/>
  <c r="B1052" i="15"/>
  <c r="H1053" i="15"/>
  <c r="G1053" i="15"/>
  <c r="H1054" i="15" l="1"/>
  <c r="A1053" i="15"/>
  <c r="A1054" i="15" s="1"/>
  <c r="B1053" i="15"/>
  <c r="B1054" i="15" s="1"/>
  <c r="D1056" i="15"/>
  <c r="E1056" i="15"/>
  <c r="C1057" i="15"/>
  <c r="F1055" i="15"/>
  <c r="D1057" i="15" l="1"/>
  <c r="E1057" i="15"/>
  <c r="C1058" i="15"/>
  <c r="H1055" i="15"/>
  <c r="G1055" i="15"/>
  <c r="F1056" i="15"/>
  <c r="F1057" i="15" l="1"/>
  <c r="G1057" i="15" s="1"/>
  <c r="A1055" i="15"/>
  <c r="B1055" i="15"/>
  <c r="D1058" i="15"/>
  <c r="E1058" i="15"/>
  <c r="C1059" i="15"/>
  <c r="H1056" i="15"/>
  <c r="G1056" i="15"/>
  <c r="H1057" i="15" l="1"/>
  <c r="A1056" i="15"/>
  <c r="A1057" i="15" s="1"/>
  <c r="B1056" i="15"/>
  <c r="B1057" i="15" s="1"/>
  <c r="D1059" i="15"/>
  <c r="E1059" i="15"/>
  <c r="C1060" i="15"/>
  <c r="F1058" i="15"/>
  <c r="D1060" i="15" l="1"/>
  <c r="E1060" i="15"/>
  <c r="C1061" i="15"/>
  <c r="F1059" i="15"/>
  <c r="H1058" i="15"/>
  <c r="G1058" i="15"/>
  <c r="F1060" i="15" l="1"/>
  <c r="A1058" i="15"/>
  <c r="B1058" i="15"/>
  <c r="D1061" i="15"/>
  <c r="E1061" i="15"/>
  <c r="C1062" i="15"/>
  <c r="H1059" i="15"/>
  <c r="G1059" i="15"/>
  <c r="F1061" i="15" l="1"/>
  <c r="H1061" i="15" s="1"/>
  <c r="H1060" i="15"/>
  <c r="G1060" i="15"/>
  <c r="D1062" i="15"/>
  <c r="E1062" i="15"/>
  <c r="C1063" i="15"/>
  <c r="A1059" i="15"/>
  <c r="B1059" i="15"/>
  <c r="G1061" i="15" l="1"/>
  <c r="A1060" i="15"/>
  <c r="B1060" i="15"/>
  <c r="D1063" i="15"/>
  <c r="E1063" i="15"/>
  <c r="C1064" i="15"/>
  <c r="F1062" i="15"/>
  <c r="A1061" i="15" l="1"/>
  <c r="B1061" i="15"/>
  <c r="D1064" i="15"/>
  <c r="E1064" i="15"/>
  <c r="C1065" i="15"/>
  <c r="H1062" i="15"/>
  <c r="G1062" i="15"/>
  <c r="F1063" i="15"/>
  <c r="H1063" i="15" l="1"/>
  <c r="G1063" i="15"/>
  <c r="A1062" i="15"/>
  <c r="B1062" i="15"/>
  <c r="D1065" i="15"/>
  <c r="E1065" i="15"/>
  <c r="C1066" i="15"/>
  <c r="F1064" i="15"/>
  <c r="A1063" i="15" l="1"/>
  <c r="B1063" i="15"/>
  <c r="D1066" i="15"/>
  <c r="E1066" i="15"/>
  <c r="C1067" i="15"/>
  <c r="H1064" i="15"/>
  <c r="G1064" i="15"/>
  <c r="F1065" i="15"/>
  <c r="A1064" i="15" l="1"/>
  <c r="B1064" i="15"/>
  <c r="D1067" i="15"/>
  <c r="E1067" i="15"/>
  <c r="C1068" i="15"/>
  <c r="H1065" i="15"/>
  <c r="G1065" i="15"/>
  <c r="F1066" i="15"/>
  <c r="A1065" i="15" l="1"/>
  <c r="B1065" i="15"/>
  <c r="D1068" i="15"/>
  <c r="E1068" i="15"/>
  <c r="C1069" i="15"/>
  <c r="H1066" i="15"/>
  <c r="G1066" i="15"/>
  <c r="F1067" i="15"/>
  <c r="H1067" i="15" l="1"/>
  <c r="G1067" i="15"/>
  <c r="D1069" i="15"/>
  <c r="E1069" i="15"/>
  <c r="C1070" i="15"/>
  <c r="A1066" i="15"/>
  <c r="B1066" i="15"/>
  <c r="F1068" i="15"/>
  <c r="D1070" i="15" l="1"/>
  <c r="E1070" i="15"/>
  <c r="C1071" i="15"/>
  <c r="A1067" i="15"/>
  <c r="B1067" i="15"/>
  <c r="H1068" i="15"/>
  <c r="G1068" i="15"/>
  <c r="F1069" i="15"/>
  <c r="F1070" i="15" l="1"/>
  <c r="A1068" i="15"/>
  <c r="B1068" i="15"/>
  <c r="D1071" i="15"/>
  <c r="E1071" i="15"/>
  <c r="C1072" i="15"/>
  <c r="H1069" i="15"/>
  <c r="G1069" i="15"/>
  <c r="F1071" i="15" l="1"/>
  <c r="H1071" i="15" s="1"/>
  <c r="H1070" i="15"/>
  <c r="G1070" i="15"/>
  <c r="D1072" i="15"/>
  <c r="E1072" i="15"/>
  <c r="C1073" i="15"/>
  <c r="A1069" i="15"/>
  <c r="B1069" i="15"/>
  <c r="G1071" i="15" l="1"/>
  <c r="D1073" i="15"/>
  <c r="E1073" i="15"/>
  <c r="C1074" i="15"/>
  <c r="A1070" i="15"/>
  <c r="B1070" i="15"/>
  <c r="F1072" i="15"/>
  <c r="A1071" i="15" l="1"/>
  <c r="B1071" i="15"/>
  <c r="F1073" i="15"/>
  <c r="D1074" i="15"/>
  <c r="E1074" i="15"/>
  <c r="C1075" i="15"/>
  <c r="H1072" i="15"/>
  <c r="G1072" i="15"/>
  <c r="F1074" i="15" l="1"/>
  <c r="H1074" i="15" s="1"/>
  <c r="H1073" i="15"/>
  <c r="G1073" i="15"/>
  <c r="A1072" i="15"/>
  <c r="B1072" i="15"/>
  <c r="D1075" i="15"/>
  <c r="E1075" i="15"/>
  <c r="C1076" i="15"/>
  <c r="G1074" i="15" l="1"/>
  <c r="A1073" i="15"/>
  <c r="B1073" i="15"/>
  <c r="D1076" i="15"/>
  <c r="E1076" i="15"/>
  <c r="C1077" i="15"/>
  <c r="F1075" i="15"/>
  <c r="B1074" i="15" l="1"/>
  <c r="A1074" i="15"/>
  <c r="D1077" i="15"/>
  <c r="E1077" i="15"/>
  <c r="C1078" i="15"/>
  <c r="F1076" i="15"/>
  <c r="H1075" i="15"/>
  <c r="G1075" i="15"/>
  <c r="F1077" i="15" l="1"/>
  <c r="G1077" i="15" s="1"/>
  <c r="D1078" i="15"/>
  <c r="E1078" i="15"/>
  <c r="C1079" i="15"/>
  <c r="A1075" i="15"/>
  <c r="B1075" i="15"/>
  <c r="H1076" i="15"/>
  <c r="G1076" i="15"/>
  <c r="H1077" i="15" l="1"/>
  <c r="D1079" i="15"/>
  <c r="E1079" i="15"/>
  <c r="C1080" i="15"/>
  <c r="A1076" i="15"/>
  <c r="A1077" i="15" s="1"/>
  <c r="B1076" i="15"/>
  <c r="B1077" i="15" s="1"/>
  <c r="F1078" i="15"/>
  <c r="F1079" i="15" l="1"/>
  <c r="G1079" i="15" s="1"/>
  <c r="D1080" i="15"/>
  <c r="E1080" i="15"/>
  <c r="C1081" i="15"/>
  <c r="H1078" i="15"/>
  <c r="G1078" i="15"/>
  <c r="H1079" i="15" l="1"/>
  <c r="D1081" i="15"/>
  <c r="E1081" i="15"/>
  <c r="C1082" i="15"/>
  <c r="A1078" i="15"/>
  <c r="A1079" i="15" s="1"/>
  <c r="B1078" i="15"/>
  <c r="B1079" i="15" s="1"/>
  <c r="F1080" i="15"/>
  <c r="F1081" i="15" l="1"/>
  <c r="G1081" i="15" s="1"/>
  <c r="D1082" i="15"/>
  <c r="E1082" i="15"/>
  <c r="C1083" i="15"/>
  <c r="H1080" i="15"/>
  <c r="G1080" i="15"/>
  <c r="H1081" i="15" l="1"/>
  <c r="D1083" i="15"/>
  <c r="E1083" i="15"/>
  <c r="C1084" i="15"/>
  <c r="A1080" i="15"/>
  <c r="A1081" i="15" s="1"/>
  <c r="B1080" i="15"/>
  <c r="B1081" i="15" s="1"/>
  <c r="F1082" i="15"/>
  <c r="F1083" i="15" l="1"/>
  <c r="G1083" i="15" s="1"/>
  <c r="D1084" i="15"/>
  <c r="E1084" i="15"/>
  <c r="C1085" i="15"/>
  <c r="H1082" i="15"/>
  <c r="G1082" i="15"/>
  <c r="H1083" i="15" l="1"/>
  <c r="D1085" i="15"/>
  <c r="E1085" i="15"/>
  <c r="C1086" i="15"/>
  <c r="A1082" i="15"/>
  <c r="A1083" i="15" s="1"/>
  <c r="B1082" i="15"/>
  <c r="B1083" i="15" s="1"/>
  <c r="F1084" i="15"/>
  <c r="F1085" i="15" l="1"/>
  <c r="G1085" i="15" s="1"/>
  <c r="D1086" i="15"/>
  <c r="E1086" i="15"/>
  <c r="C1087" i="15"/>
  <c r="H1084" i="15"/>
  <c r="G1084" i="15"/>
  <c r="H1085" i="15" l="1"/>
  <c r="D1087" i="15"/>
  <c r="E1087" i="15"/>
  <c r="C1088" i="15"/>
  <c r="A1084" i="15"/>
  <c r="A1085" i="15" s="1"/>
  <c r="B1084" i="15"/>
  <c r="B1085" i="15" s="1"/>
  <c r="F1086" i="15"/>
  <c r="F1087" i="15" l="1"/>
  <c r="D1088" i="15"/>
  <c r="E1088" i="15"/>
  <c r="C1089" i="15"/>
  <c r="H1086" i="15"/>
  <c r="G1086" i="15"/>
  <c r="F1088" i="15" l="1"/>
  <c r="G1088" i="15" s="1"/>
  <c r="H1087" i="15"/>
  <c r="G1087" i="15"/>
  <c r="A1086" i="15"/>
  <c r="B1086" i="15"/>
  <c r="D1089" i="15"/>
  <c r="E1089" i="15"/>
  <c r="C1090" i="15"/>
  <c r="H1088" i="15" l="1"/>
  <c r="A1087" i="15"/>
  <c r="A1088" i="15" s="1"/>
  <c r="B1087" i="15"/>
  <c r="B1088" i="15" s="1"/>
  <c r="D1090" i="15"/>
  <c r="E1090" i="15"/>
  <c r="C1091" i="15"/>
  <c r="F1089" i="15"/>
  <c r="D1091" i="15" l="1"/>
  <c r="E1091" i="15"/>
  <c r="C1092" i="15"/>
  <c r="F1090" i="15"/>
  <c r="H1089" i="15"/>
  <c r="G1089" i="15"/>
  <c r="F1091" i="15" l="1"/>
  <c r="D1092" i="15"/>
  <c r="E1092" i="15"/>
  <c r="C1093" i="15"/>
  <c r="A1089" i="15"/>
  <c r="B1089" i="15"/>
  <c r="H1090" i="15"/>
  <c r="G1090" i="15"/>
  <c r="H1091" i="15" l="1"/>
  <c r="G1091" i="15"/>
  <c r="F1092" i="15"/>
  <c r="A1090" i="15"/>
  <c r="B1090" i="15"/>
  <c r="D1093" i="15"/>
  <c r="E1093" i="15"/>
  <c r="C1094" i="15"/>
  <c r="A1091" i="15" l="1"/>
  <c r="B1091" i="15"/>
  <c r="H1092" i="15"/>
  <c r="G1092" i="15"/>
  <c r="D1094" i="15"/>
  <c r="E1094" i="15"/>
  <c r="C1095" i="15"/>
  <c r="F1093" i="15"/>
  <c r="F1094" i="15" l="1"/>
  <c r="G1094" i="15" s="1"/>
  <c r="D1095" i="15"/>
  <c r="E1095" i="15"/>
  <c r="C1096" i="15"/>
  <c r="H1093" i="15"/>
  <c r="G1093" i="15"/>
  <c r="A1092" i="15"/>
  <c r="B1092" i="15"/>
  <c r="H1094" i="15" l="1"/>
  <c r="D1096" i="15"/>
  <c r="E1096" i="15"/>
  <c r="C1097" i="15"/>
  <c r="A1093" i="15"/>
  <c r="A1094" i="15" s="1"/>
  <c r="B1093" i="15"/>
  <c r="B1094" i="15" s="1"/>
  <c r="F1095" i="15"/>
  <c r="F1096" i="15" l="1"/>
  <c r="G1096" i="15" s="1"/>
  <c r="D1097" i="15"/>
  <c r="E1097" i="15"/>
  <c r="C1098" i="15"/>
  <c r="H1095" i="15"/>
  <c r="G1095" i="15"/>
  <c r="H1096" i="15" l="1"/>
  <c r="D1098" i="15"/>
  <c r="E1098" i="15"/>
  <c r="C1099" i="15"/>
  <c r="A1095" i="15"/>
  <c r="A1096" i="15" s="1"/>
  <c r="B1095" i="15"/>
  <c r="B1096" i="15" s="1"/>
  <c r="F1097" i="15"/>
  <c r="F1098" i="15" l="1"/>
  <c r="G1098" i="15" s="1"/>
  <c r="D1099" i="15"/>
  <c r="E1099" i="15"/>
  <c r="C1100" i="15"/>
  <c r="H1097" i="15"/>
  <c r="G1097" i="15"/>
  <c r="H1098" i="15" l="1"/>
  <c r="D1100" i="15"/>
  <c r="E1100" i="15"/>
  <c r="C1101" i="15"/>
  <c r="A1097" i="15"/>
  <c r="A1098" i="15" s="1"/>
  <c r="B1097" i="15"/>
  <c r="B1098" i="15" s="1"/>
  <c r="F1099" i="15"/>
  <c r="F1100" i="15" l="1"/>
  <c r="G1100" i="15" s="1"/>
  <c r="D1101" i="15"/>
  <c r="E1101" i="15"/>
  <c r="C1102" i="15"/>
  <c r="H1099" i="15"/>
  <c r="G1099" i="15"/>
  <c r="H1100" i="15" l="1"/>
  <c r="D1102" i="15"/>
  <c r="E1102" i="15"/>
  <c r="C1103" i="15"/>
  <c r="A1099" i="15"/>
  <c r="A1100" i="15" s="1"/>
  <c r="B1099" i="15"/>
  <c r="B1100" i="15" s="1"/>
  <c r="F1101" i="15"/>
  <c r="F1102" i="15" l="1"/>
  <c r="D1103" i="15"/>
  <c r="E1103" i="15"/>
  <c r="C1104" i="15"/>
  <c r="H1101" i="15"/>
  <c r="G1101" i="15"/>
  <c r="F1103" i="15" l="1"/>
  <c r="G1103" i="15" s="1"/>
  <c r="H1102" i="15"/>
  <c r="G1102" i="15"/>
  <c r="A1101" i="15"/>
  <c r="B1101" i="15"/>
  <c r="D1104" i="15"/>
  <c r="E1104" i="15"/>
  <c r="C1105" i="15"/>
  <c r="H1103" i="15" l="1"/>
  <c r="A1102" i="15"/>
  <c r="A1103" i="15" s="1"/>
  <c r="B1102" i="15"/>
  <c r="B1103" i="15" s="1"/>
  <c r="D1105" i="15"/>
  <c r="E1105" i="15"/>
  <c r="C1106" i="15"/>
  <c r="F1104" i="15"/>
  <c r="D1106" i="15" l="1"/>
  <c r="E1106" i="15"/>
  <c r="C1107" i="15"/>
  <c r="F1105" i="15"/>
  <c r="H1104" i="15"/>
  <c r="G1104" i="15"/>
  <c r="F1106" i="15" l="1"/>
  <c r="G1106" i="15" s="1"/>
  <c r="D1107" i="15"/>
  <c r="E1107" i="15"/>
  <c r="C1108" i="15"/>
  <c r="A1104" i="15"/>
  <c r="B1104" i="15"/>
  <c r="H1105" i="15"/>
  <c r="G1105" i="15"/>
  <c r="H1106" i="15" l="1"/>
  <c r="D1108" i="15"/>
  <c r="E1108" i="15"/>
  <c r="C1109" i="15"/>
  <c r="A1105" i="15"/>
  <c r="A1106" i="15" s="1"/>
  <c r="B1105" i="15"/>
  <c r="B1106" i="15" s="1"/>
  <c r="F1107" i="15"/>
  <c r="F1108" i="15" l="1"/>
  <c r="G1108" i="15" s="1"/>
  <c r="D1109" i="15"/>
  <c r="E1109" i="15"/>
  <c r="C1110" i="15"/>
  <c r="H1107" i="15"/>
  <c r="G1107" i="15"/>
  <c r="H1108" i="15" l="1"/>
  <c r="D1110" i="15"/>
  <c r="E1110" i="15"/>
  <c r="C1111" i="15"/>
  <c r="A1107" i="15"/>
  <c r="A1108" i="15" s="1"/>
  <c r="B1107" i="15"/>
  <c r="B1108" i="15" s="1"/>
  <c r="F1109" i="15"/>
  <c r="F1110" i="15" l="1"/>
  <c r="G1110" i="15" s="1"/>
  <c r="D1111" i="15"/>
  <c r="E1111" i="15"/>
  <c r="C1112" i="15"/>
  <c r="H1109" i="15"/>
  <c r="G1109" i="15"/>
  <c r="H1110" i="15" l="1"/>
  <c r="D1112" i="15"/>
  <c r="E1112" i="15"/>
  <c r="C1113" i="15"/>
  <c r="A1109" i="15"/>
  <c r="A1110" i="15" s="1"/>
  <c r="B1109" i="15"/>
  <c r="B1110" i="15" s="1"/>
  <c r="F1111" i="15"/>
  <c r="F1112" i="15" l="1"/>
  <c r="G1112" i="15" s="1"/>
  <c r="D1113" i="15"/>
  <c r="E1113" i="15"/>
  <c r="C1114" i="15"/>
  <c r="H1111" i="15"/>
  <c r="G1111" i="15"/>
  <c r="H1112" i="15" l="1"/>
  <c r="D1114" i="15"/>
  <c r="E1114" i="15"/>
  <c r="C1115" i="15"/>
  <c r="A1111" i="15"/>
  <c r="A1112" i="15" s="1"/>
  <c r="B1111" i="15"/>
  <c r="B1112" i="15" s="1"/>
  <c r="F1113" i="15"/>
  <c r="F1114" i="15" l="1"/>
  <c r="G1114" i="15" s="1"/>
  <c r="D1115" i="15"/>
  <c r="E1115" i="15"/>
  <c r="C1116" i="15"/>
  <c r="H1113" i="15"/>
  <c r="G1113" i="15"/>
  <c r="H1114" i="15" l="1"/>
  <c r="D1116" i="15"/>
  <c r="E1116" i="15"/>
  <c r="C1117" i="15"/>
  <c r="A1113" i="15"/>
  <c r="A1114" i="15" s="1"/>
  <c r="B1113" i="15"/>
  <c r="B1114" i="15" s="1"/>
  <c r="F1115" i="15"/>
  <c r="F1116" i="15" l="1"/>
  <c r="G1116" i="15" s="1"/>
  <c r="D1117" i="15"/>
  <c r="E1117" i="15"/>
  <c r="C1118" i="15"/>
  <c r="H1115" i="15"/>
  <c r="G1115" i="15"/>
  <c r="H1116" i="15" l="1"/>
  <c r="D1118" i="15"/>
  <c r="E1118" i="15"/>
  <c r="C1119" i="15"/>
  <c r="A1115" i="15"/>
  <c r="A1116" i="15" s="1"/>
  <c r="B1115" i="15"/>
  <c r="B1116" i="15" s="1"/>
  <c r="F1117" i="15"/>
  <c r="F1118" i="15" l="1"/>
  <c r="G1118" i="15" s="1"/>
  <c r="D1119" i="15"/>
  <c r="E1119" i="15"/>
  <c r="C1120" i="15"/>
  <c r="H1117" i="15"/>
  <c r="G1117" i="15"/>
  <c r="H1118" i="15" l="1"/>
  <c r="D1120" i="15"/>
  <c r="E1120" i="15"/>
  <c r="C1121" i="15"/>
  <c r="A1117" i="15"/>
  <c r="A1118" i="15" s="1"/>
  <c r="B1117" i="15"/>
  <c r="B1118" i="15" s="1"/>
  <c r="F1119" i="15"/>
  <c r="F1120" i="15" l="1"/>
  <c r="G1120" i="15" s="1"/>
  <c r="D1121" i="15"/>
  <c r="E1121" i="15"/>
  <c r="C1122" i="15"/>
  <c r="H1119" i="15"/>
  <c r="G1119" i="15"/>
  <c r="H1120" i="15" l="1"/>
  <c r="D1122" i="15"/>
  <c r="E1122" i="15"/>
  <c r="C1123" i="15"/>
  <c r="A1119" i="15"/>
  <c r="A1120" i="15" s="1"/>
  <c r="B1119" i="15"/>
  <c r="B1120" i="15" s="1"/>
  <c r="F1121" i="15"/>
  <c r="F1122" i="15" l="1"/>
  <c r="G1122" i="15" s="1"/>
  <c r="D1123" i="15"/>
  <c r="E1123" i="15"/>
  <c r="C1124" i="15"/>
  <c r="H1121" i="15"/>
  <c r="G1121" i="15"/>
  <c r="H1122" i="15" l="1"/>
  <c r="D1124" i="15"/>
  <c r="E1124" i="15"/>
  <c r="C1125" i="15"/>
  <c r="A1121" i="15"/>
  <c r="A1122" i="15" s="1"/>
  <c r="B1121" i="15"/>
  <c r="B1122" i="15" s="1"/>
  <c r="F1123" i="15"/>
  <c r="F1124" i="15" l="1"/>
  <c r="D1125" i="15"/>
  <c r="E1125" i="15"/>
  <c r="C1126" i="15"/>
  <c r="H1123" i="15"/>
  <c r="G1123" i="15"/>
  <c r="F1125" i="15" l="1"/>
  <c r="G1125" i="15" s="1"/>
  <c r="H1124" i="15"/>
  <c r="G1124" i="15"/>
  <c r="A1123" i="15"/>
  <c r="B1123" i="15"/>
  <c r="D1126" i="15"/>
  <c r="E1126" i="15"/>
  <c r="C1127" i="15"/>
  <c r="H1125" i="15" l="1"/>
  <c r="A1124" i="15"/>
  <c r="A1125" i="15" s="1"/>
  <c r="B1124" i="15"/>
  <c r="B1125" i="15" s="1"/>
  <c r="D1127" i="15"/>
  <c r="E1127" i="15"/>
  <c r="C1128" i="15"/>
  <c r="F1126" i="15"/>
  <c r="F1127" i="15" l="1"/>
  <c r="D1128" i="15"/>
  <c r="E1128" i="15"/>
  <c r="C1129" i="15"/>
  <c r="H1126" i="15"/>
  <c r="G1126" i="15"/>
  <c r="F1128" i="15" l="1"/>
  <c r="G1128" i="15" s="1"/>
  <c r="H1127" i="15"/>
  <c r="G1127" i="15"/>
  <c r="A1126" i="15"/>
  <c r="B1126" i="15"/>
  <c r="D1129" i="15"/>
  <c r="E1129" i="15"/>
  <c r="C1130" i="15"/>
  <c r="H1128" i="15" l="1"/>
  <c r="A1127" i="15"/>
  <c r="A1128" i="15" s="1"/>
  <c r="B1127" i="15"/>
  <c r="B1128" i="15" s="1"/>
  <c r="D1130" i="15"/>
  <c r="E1130" i="15"/>
  <c r="C1131" i="15"/>
  <c r="F1129" i="15"/>
  <c r="D1131" i="15" l="1"/>
  <c r="E1131" i="15"/>
  <c r="C1132" i="15"/>
  <c r="F1130" i="15"/>
  <c r="H1129" i="15"/>
  <c r="G1129" i="15"/>
  <c r="F1131" i="15" l="1"/>
  <c r="A1129" i="15"/>
  <c r="B1129" i="15"/>
  <c r="D1132" i="15"/>
  <c r="E1132" i="15"/>
  <c r="C1133" i="15"/>
  <c r="H1130" i="15"/>
  <c r="G1130" i="15"/>
  <c r="F1132" i="15" l="1"/>
  <c r="H1132" i="15" s="1"/>
  <c r="H1131" i="15"/>
  <c r="G1131" i="15"/>
  <c r="D1133" i="15"/>
  <c r="E1133" i="15"/>
  <c r="C1134" i="15"/>
  <c r="A1130" i="15"/>
  <c r="B1130" i="15"/>
  <c r="G1132" i="15" l="1"/>
  <c r="A1131" i="15"/>
  <c r="B1131" i="15"/>
  <c r="D1134" i="15"/>
  <c r="E1134" i="15"/>
  <c r="C1135" i="15"/>
  <c r="F1133" i="15"/>
  <c r="A1132" i="15" l="1"/>
  <c r="B1132" i="15"/>
  <c r="D1135" i="15"/>
  <c r="E1135" i="15"/>
  <c r="C1136" i="15"/>
  <c r="H1133" i="15"/>
  <c r="G1133" i="15"/>
  <c r="F1134" i="15"/>
  <c r="F1135" i="15" l="1"/>
  <c r="G1135" i="15" s="1"/>
  <c r="H1134" i="15"/>
  <c r="G1134" i="15"/>
  <c r="A1133" i="15"/>
  <c r="B1133" i="15"/>
  <c r="D1136" i="15"/>
  <c r="E1136" i="15"/>
  <c r="C1137" i="15"/>
  <c r="H1135" i="15" l="1"/>
  <c r="A1134" i="15"/>
  <c r="A1135" i="15" s="1"/>
  <c r="B1134" i="15"/>
  <c r="B1135" i="15" s="1"/>
  <c r="D1137" i="15"/>
  <c r="E1137" i="15"/>
  <c r="C1138" i="15"/>
  <c r="F1136" i="15"/>
  <c r="D1138" i="15" l="1"/>
  <c r="E1138" i="15"/>
  <c r="C1139" i="15"/>
  <c r="F1137" i="15"/>
  <c r="H1136" i="15"/>
  <c r="G1136" i="15"/>
  <c r="F1138" i="15" l="1"/>
  <c r="A1136" i="15"/>
  <c r="B1136" i="15"/>
  <c r="D1139" i="15"/>
  <c r="E1139" i="15"/>
  <c r="C1140" i="15"/>
  <c r="H1137" i="15"/>
  <c r="G1137" i="15"/>
  <c r="F1139" i="15" l="1"/>
  <c r="H1139" i="15" s="1"/>
  <c r="H1138" i="15"/>
  <c r="G1138" i="15"/>
  <c r="D1140" i="15"/>
  <c r="E1140" i="15"/>
  <c r="C1141" i="15"/>
  <c r="A1137" i="15"/>
  <c r="B1137" i="15"/>
  <c r="G1139" i="15" l="1"/>
  <c r="D1141" i="15"/>
  <c r="E1141" i="15"/>
  <c r="C1142" i="15"/>
  <c r="A1138" i="15"/>
  <c r="B1138" i="15"/>
  <c r="F1140" i="15"/>
  <c r="A1139" i="15" l="1"/>
  <c r="B1139" i="15"/>
  <c r="F1141" i="15"/>
  <c r="D1142" i="15"/>
  <c r="E1142" i="15"/>
  <c r="C1143" i="15"/>
  <c r="H1140" i="15"/>
  <c r="G1140" i="15"/>
  <c r="F1142" i="15" l="1"/>
  <c r="G1142" i="15" s="1"/>
  <c r="H1141" i="15"/>
  <c r="G1141" i="15"/>
  <c r="A1140" i="15"/>
  <c r="B1140" i="15"/>
  <c r="D1143" i="15"/>
  <c r="E1143" i="15"/>
  <c r="C1144" i="15"/>
  <c r="H1142" i="15" l="1"/>
  <c r="A1141" i="15"/>
  <c r="A1142" i="15" s="1"/>
  <c r="B1141" i="15"/>
  <c r="B1142" i="15" s="1"/>
  <c r="D1144" i="15"/>
  <c r="E1144" i="15"/>
  <c r="C1145" i="15"/>
  <c r="F1143" i="15"/>
  <c r="D1145" i="15" l="1"/>
  <c r="E1145" i="15"/>
  <c r="C1146" i="15"/>
  <c r="F1144" i="15"/>
  <c r="H1143" i="15"/>
  <c r="G1143" i="15"/>
  <c r="F1145" i="15" l="1"/>
  <c r="D1146" i="15"/>
  <c r="E1146" i="15"/>
  <c r="C1147" i="15"/>
  <c r="A1143" i="15"/>
  <c r="B1143" i="15"/>
  <c r="H1144" i="15"/>
  <c r="G1144" i="15"/>
  <c r="H1145" i="15" l="1"/>
  <c r="G1145" i="15"/>
  <c r="F1146" i="15"/>
  <c r="A1144" i="15"/>
  <c r="B1144" i="15"/>
  <c r="D1147" i="15"/>
  <c r="E1147" i="15"/>
  <c r="C1148" i="15"/>
  <c r="A1145" i="15" l="1"/>
  <c r="B1145" i="15"/>
  <c r="H1146" i="15"/>
  <c r="G1146" i="15"/>
  <c r="D1148" i="15"/>
  <c r="E1148" i="15"/>
  <c r="C1149" i="15"/>
  <c r="F1147" i="15"/>
  <c r="F1148" i="15" l="1"/>
  <c r="D1149" i="15"/>
  <c r="E1149" i="15"/>
  <c r="C1150" i="15"/>
  <c r="H1147" i="15"/>
  <c r="G1147" i="15"/>
  <c r="A1146" i="15"/>
  <c r="B1146" i="15"/>
  <c r="H1148" i="15" l="1"/>
  <c r="G1148" i="15"/>
  <c r="F1149" i="15"/>
  <c r="A1147" i="15"/>
  <c r="B1147" i="15"/>
  <c r="D1150" i="15"/>
  <c r="E1150" i="15"/>
  <c r="C1151" i="15"/>
  <c r="A1148" i="15" l="1"/>
  <c r="B1148" i="15"/>
  <c r="H1149" i="15"/>
  <c r="G1149" i="15"/>
  <c r="D1151" i="15"/>
  <c r="E1151" i="15"/>
  <c r="C1152" i="15"/>
  <c r="F1150" i="15"/>
  <c r="F1151" i="15" l="1"/>
  <c r="G1151" i="15" s="1"/>
  <c r="D1152" i="15"/>
  <c r="E1152" i="15"/>
  <c r="C1153" i="15"/>
  <c r="H1150" i="15"/>
  <c r="G1150" i="15"/>
  <c r="A1149" i="15"/>
  <c r="B1149" i="15"/>
  <c r="H1151" i="15" l="1"/>
  <c r="D1153" i="15"/>
  <c r="E1153" i="15"/>
  <c r="C1154" i="15"/>
  <c r="A1150" i="15"/>
  <c r="A1151" i="15" s="1"/>
  <c r="B1150" i="15"/>
  <c r="B1151" i="15" s="1"/>
  <c r="F1152" i="15"/>
  <c r="F1153" i="15" l="1"/>
  <c r="G1153" i="15" s="1"/>
  <c r="D1154" i="15"/>
  <c r="E1154" i="15"/>
  <c r="C1155" i="15"/>
  <c r="H1152" i="15"/>
  <c r="G1152" i="15"/>
  <c r="H1153" i="15" l="1"/>
  <c r="D1155" i="15"/>
  <c r="E1155" i="15"/>
  <c r="C1156" i="15"/>
  <c r="A1152" i="15"/>
  <c r="A1153" i="15" s="1"/>
  <c r="B1152" i="15"/>
  <c r="B1153" i="15" s="1"/>
  <c r="F1154" i="15"/>
  <c r="F1155" i="15" l="1"/>
  <c r="D1156" i="15"/>
  <c r="E1156" i="15"/>
  <c r="C1157" i="15"/>
  <c r="H1154" i="15"/>
  <c r="G1154" i="15"/>
  <c r="F1156" i="15" l="1"/>
  <c r="H1156" i="15" s="1"/>
  <c r="H1155" i="15"/>
  <c r="G1155" i="15"/>
  <c r="A1154" i="15"/>
  <c r="B1154" i="15"/>
  <c r="D1157" i="15"/>
  <c r="E1157" i="15"/>
  <c r="C1158" i="15"/>
  <c r="G1156" i="15" l="1"/>
  <c r="D1158" i="15"/>
  <c r="E1158" i="15"/>
  <c r="C1159" i="15"/>
  <c r="A1155" i="15"/>
  <c r="B1155" i="15"/>
  <c r="F1157" i="15"/>
  <c r="A1156" i="15" l="1"/>
  <c r="B1156" i="15"/>
  <c r="F1158" i="15"/>
  <c r="D1159" i="15"/>
  <c r="E1159" i="15"/>
  <c r="C1160" i="15"/>
  <c r="H1157" i="15"/>
  <c r="G1157" i="15"/>
  <c r="F1159" i="15" l="1"/>
  <c r="G1159" i="15" s="1"/>
  <c r="H1158" i="15"/>
  <c r="G1158" i="15"/>
  <c r="A1157" i="15"/>
  <c r="B1157" i="15"/>
  <c r="D1160" i="15"/>
  <c r="E1160" i="15"/>
  <c r="C1161" i="15"/>
  <c r="H1159" i="15" l="1"/>
  <c r="A1158" i="15"/>
  <c r="A1159" i="15" s="1"/>
  <c r="B1158" i="15"/>
  <c r="B1159" i="15" s="1"/>
  <c r="D1161" i="15"/>
  <c r="E1161" i="15"/>
  <c r="C1162" i="15"/>
  <c r="F1160" i="15"/>
  <c r="D1162" i="15" l="1"/>
  <c r="E1162" i="15"/>
  <c r="C1163" i="15"/>
  <c r="F1161" i="15"/>
  <c r="H1160" i="15"/>
  <c r="G1160" i="15"/>
  <c r="F1162" i="15" l="1"/>
  <c r="G1162" i="15" s="1"/>
  <c r="D1163" i="15"/>
  <c r="E1163" i="15"/>
  <c r="C1164" i="15"/>
  <c r="A1160" i="15"/>
  <c r="B1160" i="15"/>
  <c r="H1161" i="15"/>
  <c r="G1161" i="15"/>
  <c r="H1162" i="15" l="1"/>
  <c r="A1161" i="15"/>
  <c r="A1162" i="15" s="1"/>
  <c r="B1161" i="15"/>
  <c r="B1162" i="15" s="1"/>
  <c r="D1164" i="15"/>
  <c r="E1164" i="15"/>
  <c r="C1165" i="15"/>
  <c r="F1163" i="15"/>
  <c r="D1165" i="15" l="1"/>
  <c r="E1165" i="15"/>
  <c r="C1166" i="15"/>
  <c r="H1163" i="15"/>
  <c r="G1163" i="15"/>
  <c r="F1164" i="15"/>
  <c r="H1164" i="15" l="1"/>
  <c r="G1164" i="15"/>
  <c r="A1163" i="15"/>
  <c r="B1163" i="15"/>
  <c r="D1166" i="15"/>
  <c r="E1166" i="15"/>
  <c r="C1167" i="15"/>
  <c r="F1165" i="15"/>
  <c r="A1164" i="15" l="1"/>
  <c r="B1164" i="15"/>
  <c r="D1167" i="15"/>
  <c r="E1167" i="15"/>
  <c r="C1168" i="15"/>
  <c r="F1166" i="15"/>
  <c r="H1165" i="15"/>
  <c r="G1165" i="15"/>
  <c r="D1168" i="15" l="1"/>
  <c r="E1168" i="15"/>
  <c r="C1169" i="15"/>
  <c r="H1166" i="15"/>
  <c r="G1166" i="15"/>
  <c r="A1165" i="15"/>
  <c r="B1165" i="15"/>
  <c r="F1167" i="15"/>
  <c r="F1168" i="15" l="1"/>
  <c r="G1168" i="15" s="1"/>
  <c r="D1169" i="15"/>
  <c r="E1169" i="15"/>
  <c r="C1170" i="15"/>
  <c r="A1166" i="15"/>
  <c r="B1166" i="15"/>
  <c r="H1167" i="15"/>
  <c r="G1167" i="15"/>
  <c r="H1168" i="15" l="1"/>
  <c r="D1170" i="15"/>
  <c r="E1170" i="15"/>
  <c r="C1171" i="15"/>
  <c r="A1167" i="15"/>
  <c r="A1168" i="15" s="1"/>
  <c r="B1167" i="15"/>
  <c r="B1168" i="15" s="1"/>
  <c r="F1169" i="15"/>
  <c r="F1170" i="15" l="1"/>
  <c r="G1170" i="15" s="1"/>
  <c r="D1171" i="15"/>
  <c r="E1171" i="15"/>
  <c r="C1172" i="15"/>
  <c r="H1169" i="15"/>
  <c r="G1169" i="15"/>
  <c r="H1170" i="15" l="1"/>
  <c r="D1172" i="15"/>
  <c r="E1172" i="15"/>
  <c r="C1173" i="15"/>
  <c r="A1169" i="15"/>
  <c r="A1170" i="15" s="1"/>
  <c r="B1169" i="15"/>
  <c r="B1170" i="15" s="1"/>
  <c r="F1171" i="15"/>
  <c r="F1172" i="15" l="1"/>
  <c r="G1172" i="15" s="1"/>
  <c r="D1173" i="15"/>
  <c r="E1173" i="15"/>
  <c r="C1174" i="15"/>
  <c r="H1171" i="15"/>
  <c r="G1171" i="15"/>
  <c r="H1172" i="15" l="1"/>
  <c r="D1174" i="15"/>
  <c r="E1174" i="15"/>
  <c r="C1175" i="15"/>
  <c r="A1171" i="15"/>
  <c r="A1172" i="15" s="1"/>
  <c r="B1171" i="15"/>
  <c r="B1172" i="15" s="1"/>
  <c r="F1173" i="15"/>
  <c r="F1174" i="15" l="1"/>
  <c r="G1174" i="15" s="1"/>
  <c r="D1175" i="15"/>
  <c r="E1175" i="15"/>
  <c r="C1176" i="15"/>
  <c r="H1173" i="15"/>
  <c r="G1173" i="15"/>
  <c r="H1174" i="15" l="1"/>
  <c r="D1176" i="15"/>
  <c r="E1176" i="15"/>
  <c r="C1177" i="15"/>
  <c r="A1173" i="15"/>
  <c r="A1174" i="15" s="1"/>
  <c r="B1173" i="15"/>
  <c r="B1174" i="15" s="1"/>
  <c r="F1175" i="15"/>
  <c r="F1176" i="15" l="1"/>
  <c r="G1176" i="15" s="1"/>
  <c r="D1177" i="15"/>
  <c r="E1177" i="15"/>
  <c r="C1178" i="15"/>
  <c r="H1175" i="15"/>
  <c r="G1175" i="15"/>
  <c r="H1176" i="15" l="1"/>
  <c r="D1178" i="15"/>
  <c r="E1178" i="15"/>
  <c r="C1179" i="15"/>
  <c r="A1175" i="15"/>
  <c r="A1176" i="15" s="1"/>
  <c r="B1175" i="15"/>
  <c r="B1176" i="15" s="1"/>
  <c r="F1177" i="15"/>
  <c r="F1178" i="15" l="1"/>
  <c r="G1178" i="15" s="1"/>
  <c r="D1179" i="15"/>
  <c r="E1179" i="15"/>
  <c r="C1180" i="15"/>
  <c r="H1177" i="15"/>
  <c r="G1177" i="15"/>
  <c r="H1178" i="15" l="1"/>
  <c r="D1180" i="15"/>
  <c r="E1180" i="15"/>
  <c r="C1181" i="15"/>
  <c r="A1177" i="15"/>
  <c r="A1178" i="15" s="1"/>
  <c r="B1177" i="15"/>
  <c r="B1178" i="15" s="1"/>
  <c r="F1179" i="15"/>
  <c r="F1180" i="15" l="1"/>
  <c r="D1181" i="15"/>
  <c r="E1181" i="15"/>
  <c r="C1182" i="15"/>
  <c r="H1179" i="15"/>
  <c r="G1179" i="15"/>
  <c r="F1181" i="15" l="1"/>
  <c r="H1181" i="15" s="1"/>
  <c r="H1180" i="15"/>
  <c r="G1180" i="15"/>
  <c r="A1179" i="15"/>
  <c r="B1179" i="15"/>
  <c r="D1182" i="15"/>
  <c r="E1182" i="15"/>
  <c r="C1183" i="15"/>
  <c r="G1181" i="15" l="1"/>
  <c r="A1180" i="15"/>
  <c r="B1180" i="15"/>
  <c r="D1183" i="15"/>
  <c r="E1183" i="15"/>
  <c r="C1184" i="15"/>
  <c r="F1182" i="15"/>
  <c r="B1181" i="15" l="1"/>
  <c r="A1181" i="15"/>
  <c r="D1184" i="15"/>
  <c r="E1184" i="15"/>
  <c r="C1185" i="15"/>
  <c r="F1183" i="15"/>
  <c r="H1182" i="15"/>
  <c r="G1182" i="15"/>
  <c r="F1184" i="15" l="1"/>
  <c r="D1185" i="15"/>
  <c r="E1185" i="15"/>
  <c r="C1186" i="15"/>
  <c r="A1182" i="15"/>
  <c r="B1182" i="15"/>
  <c r="H1183" i="15"/>
  <c r="G1183" i="15"/>
  <c r="H1184" i="15" l="1"/>
  <c r="G1184" i="15"/>
  <c r="F1185" i="15"/>
  <c r="A1183" i="15"/>
  <c r="B1183" i="15"/>
  <c r="D1186" i="15"/>
  <c r="E1186" i="15"/>
  <c r="C1187" i="15"/>
  <c r="A1184" i="15" l="1"/>
  <c r="B1184" i="15"/>
  <c r="H1185" i="15"/>
  <c r="G1185" i="15"/>
  <c r="D1187" i="15"/>
  <c r="E1187" i="15"/>
  <c r="C1188" i="15"/>
  <c r="F1186" i="15"/>
  <c r="F1187" i="15" l="1"/>
  <c r="D1188" i="15"/>
  <c r="E1188" i="15"/>
  <c r="C1189" i="15"/>
  <c r="H1186" i="15"/>
  <c r="G1186" i="15"/>
  <c r="A1185" i="15"/>
  <c r="B1185" i="15"/>
  <c r="H1187" i="15" l="1"/>
  <c r="G1187" i="15"/>
  <c r="F1188" i="15"/>
  <c r="A1186" i="15"/>
  <c r="B1186" i="15"/>
  <c r="D1189" i="15"/>
  <c r="E1189" i="15"/>
  <c r="C1190" i="15"/>
  <c r="A1187" i="15" l="1"/>
  <c r="B1187" i="15"/>
  <c r="H1188" i="15"/>
  <c r="G1188" i="15"/>
  <c r="D1190" i="15"/>
  <c r="E1190" i="15"/>
  <c r="C1191" i="15"/>
  <c r="F1189" i="15"/>
  <c r="F1190" i="15" l="1"/>
  <c r="D1191" i="15"/>
  <c r="E1191" i="15"/>
  <c r="C1192" i="15"/>
  <c r="H1189" i="15"/>
  <c r="G1189" i="15"/>
  <c r="A1188" i="15"/>
  <c r="B1188" i="15"/>
  <c r="H1190" i="15" l="1"/>
  <c r="G1190" i="15"/>
  <c r="F1191" i="15"/>
  <c r="A1189" i="15"/>
  <c r="B1189" i="15"/>
  <c r="D1192" i="15"/>
  <c r="E1192" i="15"/>
  <c r="C1193" i="15"/>
  <c r="A1190" i="15" l="1"/>
  <c r="B1190" i="15"/>
  <c r="H1191" i="15"/>
  <c r="G1191" i="15"/>
  <c r="D1193" i="15"/>
  <c r="E1193" i="15"/>
  <c r="C1194" i="15"/>
  <c r="F1192" i="15"/>
  <c r="F1193" i="15" l="1"/>
  <c r="D1194" i="15"/>
  <c r="E1194" i="15"/>
  <c r="C1195" i="15"/>
  <c r="H1192" i="15"/>
  <c r="G1192" i="15"/>
  <c r="A1191" i="15"/>
  <c r="B1191" i="15"/>
  <c r="H1193" i="15" l="1"/>
  <c r="G1193" i="15"/>
  <c r="F1194" i="15"/>
  <c r="A1192" i="15"/>
  <c r="B1192" i="15"/>
  <c r="D1195" i="15"/>
  <c r="E1195" i="15"/>
  <c r="C1196" i="15"/>
  <c r="A1193" i="15" l="1"/>
  <c r="B1193" i="15"/>
  <c r="H1194" i="15"/>
  <c r="G1194" i="15"/>
  <c r="D1196" i="15"/>
  <c r="E1196" i="15"/>
  <c r="C1197" i="15"/>
  <c r="F1195" i="15"/>
  <c r="F1196" i="15" l="1"/>
  <c r="D1197" i="15"/>
  <c r="E1197" i="15"/>
  <c r="C1198" i="15"/>
  <c r="H1195" i="15"/>
  <c r="G1195" i="15"/>
  <c r="A1194" i="15"/>
  <c r="B1194" i="15"/>
  <c r="H1196" i="15" l="1"/>
  <c r="G1196" i="15"/>
  <c r="F1197" i="15"/>
  <c r="A1195" i="15"/>
  <c r="B1195" i="15"/>
  <c r="D1198" i="15"/>
  <c r="E1198" i="15"/>
  <c r="C1199" i="15"/>
  <c r="A1196" i="15" l="1"/>
  <c r="B1196" i="15"/>
  <c r="H1197" i="15"/>
  <c r="G1197" i="15"/>
  <c r="D1199" i="15"/>
  <c r="E1199" i="15"/>
  <c r="C1200" i="15"/>
  <c r="F1198" i="15"/>
  <c r="D1200" i="15" l="1"/>
  <c r="E1200" i="15"/>
  <c r="C1201" i="15"/>
  <c r="F1199" i="15"/>
  <c r="H1198" i="15"/>
  <c r="G1198" i="15"/>
  <c r="A1197" i="15"/>
  <c r="B1197" i="15"/>
  <c r="F1200" i="15" l="1"/>
  <c r="G1200" i="15" s="1"/>
  <c r="D1201" i="15"/>
  <c r="E1201" i="15"/>
  <c r="C1202" i="15"/>
  <c r="A1198" i="15"/>
  <c r="B1198" i="15"/>
  <c r="H1199" i="15"/>
  <c r="G1199" i="15"/>
  <c r="H1200" i="15" l="1"/>
  <c r="D1202" i="15"/>
  <c r="E1202" i="15"/>
  <c r="C1203" i="15"/>
  <c r="A1199" i="15"/>
  <c r="A1200" i="15" s="1"/>
  <c r="B1199" i="15"/>
  <c r="B1200" i="15" s="1"/>
  <c r="F1201" i="15"/>
  <c r="F1202" i="15" l="1"/>
  <c r="G1202" i="15" s="1"/>
  <c r="D1203" i="15"/>
  <c r="E1203" i="15"/>
  <c r="C1204" i="15"/>
  <c r="H1201" i="15"/>
  <c r="G1201" i="15"/>
  <c r="H1202" i="15" l="1"/>
  <c r="D1204" i="15"/>
  <c r="E1204" i="15"/>
  <c r="C1205" i="15"/>
  <c r="A1201" i="15"/>
  <c r="A1202" i="15" s="1"/>
  <c r="B1201" i="15"/>
  <c r="B1202" i="15" s="1"/>
  <c r="F1203" i="15"/>
  <c r="F1204" i="15" l="1"/>
  <c r="G1204" i="15" s="1"/>
  <c r="D1205" i="15"/>
  <c r="E1205" i="15"/>
  <c r="C1206" i="15"/>
  <c r="H1203" i="15"/>
  <c r="G1203" i="15"/>
  <c r="H1204" i="15" l="1"/>
  <c r="D1206" i="15"/>
  <c r="E1206" i="15"/>
  <c r="C1207" i="15"/>
  <c r="A1203" i="15"/>
  <c r="A1204" i="15" s="1"/>
  <c r="B1203" i="15"/>
  <c r="B1204" i="15" s="1"/>
  <c r="F1205" i="15"/>
  <c r="F1206" i="15" l="1"/>
  <c r="G1206" i="15" s="1"/>
  <c r="D1207" i="15"/>
  <c r="E1207" i="15"/>
  <c r="C1208" i="15"/>
  <c r="H1205" i="15"/>
  <c r="G1205" i="15"/>
  <c r="H1206" i="15" l="1"/>
  <c r="D1208" i="15"/>
  <c r="E1208" i="15"/>
  <c r="C1209" i="15"/>
  <c r="A1205" i="15"/>
  <c r="A1206" i="15" s="1"/>
  <c r="B1205" i="15"/>
  <c r="B1206" i="15" s="1"/>
  <c r="F1207" i="15"/>
  <c r="F1208" i="15" l="1"/>
  <c r="G1208" i="15" s="1"/>
  <c r="D1209" i="15"/>
  <c r="E1209" i="15"/>
  <c r="C1210" i="15"/>
  <c r="H1207" i="15"/>
  <c r="G1207" i="15"/>
  <c r="H1208" i="15" l="1"/>
  <c r="D1210" i="15"/>
  <c r="E1210" i="15"/>
  <c r="C1211" i="15"/>
  <c r="A1207" i="15"/>
  <c r="A1208" i="15" s="1"/>
  <c r="B1207" i="15"/>
  <c r="B1208" i="15" s="1"/>
  <c r="F1209" i="15"/>
  <c r="F1210" i="15" l="1"/>
  <c r="G1210" i="15" s="1"/>
  <c r="D1211" i="15"/>
  <c r="E1211" i="15"/>
  <c r="C1212" i="15"/>
  <c r="H1209" i="15"/>
  <c r="G1209" i="15"/>
  <c r="H1210" i="15" l="1"/>
  <c r="D1212" i="15"/>
  <c r="E1212" i="15"/>
  <c r="C1213" i="15"/>
  <c r="A1209" i="15"/>
  <c r="A1210" i="15" s="1"/>
  <c r="B1209" i="15"/>
  <c r="B1210" i="15" s="1"/>
  <c r="F1211" i="15"/>
  <c r="F1212" i="15" l="1"/>
  <c r="G1212" i="15" s="1"/>
  <c r="D1213" i="15"/>
  <c r="E1213" i="15"/>
  <c r="C1214" i="15"/>
  <c r="H1211" i="15"/>
  <c r="G1211" i="15"/>
  <c r="H1212" i="15" l="1"/>
  <c r="D1214" i="15"/>
  <c r="E1214" i="15"/>
  <c r="C1215" i="15"/>
  <c r="A1211" i="15"/>
  <c r="A1212" i="15" s="1"/>
  <c r="B1211" i="15"/>
  <c r="B1212" i="15" s="1"/>
  <c r="F1213" i="15"/>
  <c r="F1214" i="15" l="1"/>
  <c r="G1214" i="15" s="1"/>
  <c r="D1215" i="15"/>
  <c r="E1215" i="15"/>
  <c r="C1216" i="15"/>
  <c r="H1213" i="15"/>
  <c r="G1213" i="15"/>
  <c r="H1214" i="15" l="1"/>
  <c r="D1216" i="15"/>
  <c r="E1216" i="15"/>
  <c r="C1217" i="15"/>
  <c r="A1213" i="15"/>
  <c r="A1214" i="15" s="1"/>
  <c r="B1213" i="15"/>
  <c r="B1214" i="15" s="1"/>
  <c r="F1215" i="15"/>
  <c r="F1216" i="15" l="1"/>
  <c r="G1216" i="15" s="1"/>
  <c r="D1217" i="15"/>
  <c r="E1217" i="15"/>
  <c r="C1218" i="15"/>
  <c r="H1215" i="15"/>
  <c r="G1215" i="15"/>
  <c r="H1216" i="15" l="1"/>
  <c r="D1218" i="15"/>
  <c r="E1218" i="15"/>
  <c r="C1219" i="15"/>
  <c r="A1215" i="15"/>
  <c r="A1216" i="15" s="1"/>
  <c r="B1215" i="15"/>
  <c r="B1216" i="15" s="1"/>
  <c r="F1217" i="15"/>
  <c r="F1218" i="15" l="1"/>
  <c r="G1218" i="15" s="1"/>
  <c r="D1219" i="15"/>
  <c r="E1219" i="15"/>
  <c r="C1220" i="15"/>
  <c r="H1217" i="15"/>
  <c r="G1217" i="15"/>
  <c r="H1218" i="15" l="1"/>
  <c r="D1220" i="15"/>
  <c r="E1220" i="15"/>
  <c r="C1221" i="15"/>
  <c r="A1217" i="15"/>
  <c r="A1218" i="15" s="1"/>
  <c r="B1217" i="15"/>
  <c r="B1218" i="15" s="1"/>
  <c r="F1219" i="15"/>
  <c r="F1220" i="15" l="1"/>
  <c r="G1220" i="15" s="1"/>
  <c r="D1221" i="15"/>
  <c r="E1221" i="15"/>
  <c r="C1222" i="15"/>
  <c r="H1219" i="15"/>
  <c r="G1219" i="15"/>
  <c r="H1220" i="15" l="1"/>
  <c r="D1222" i="15"/>
  <c r="E1222" i="15"/>
  <c r="C1223" i="15"/>
  <c r="A1219" i="15"/>
  <c r="A1220" i="15" s="1"/>
  <c r="B1219" i="15"/>
  <c r="B1220" i="15" s="1"/>
  <c r="F1221" i="15"/>
  <c r="D1223" i="15" l="1"/>
  <c r="E1223" i="15"/>
  <c r="C1224" i="15"/>
  <c r="H1221" i="15"/>
  <c r="G1221" i="15"/>
  <c r="F1222" i="15"/>
  <c r="H1222" i="15" l="1"/>
  <c r="G1222" i="15"/>
  <c r="A1221" i="15"/>
  <c r="B1221" i="15"/>
  <c r="D1224" i="15"/>
  <c r="E1224" i="15"/>
  <c r="C1225" i="15"/>
  <c r="F1223" i="15"/>
  <c r="A1222" i="15" l="1"/>
  <c r="B1222" i="15"/>
  <c r="D1225" i="15"/>
  <c r="E1225" i="15"/>
  <c r="C1226" i="15"/>
  <c r="H1223" i="15"/>
  <c r="G1223" i="15"/>
  <c r="F1224" i="15"/>
  <c r="D1226" i="15" l="1"/>
  <c r="E1226" i="15"/>
  <c r="C1227" i="15"/>
  <c r="A1223" i="15"/>
  <c r="B1223" i="15"/>
  <c r="H1224" i="15"/>
  <c r="G1224" i="15"/>
  <c r="F1225" i="15"/>
  <c r="F1226" i="15" l="1"/>
  <c r="G1226" i="15" s="1"/>
  <c r="A1224" i="15"/>
  <c r="B1224" i="15"/>
  <c r="D1227" i="15"/>
  <c r="E1227" i="15"/>
  <c r="C1228" i="15"/>
  <c r="H1225" i="15"/>
  <c r="G1225" i="15"/>
  <c r="H1226" i="15" l="1"/>
  <c r="A1225" i="15"/>
  <c r="A1226" i="15" s="1"/>
  <c r="B1225" i="15"/>
  <c r="B1226" i="15" s="1"/>
  <c r="D1228" i="15"/>
  <c r="E1228" i="15"/>
  <c r="C1229" i="15"/>
  <c r="F1227" i="15"/>
  <c r="D1229" i="15" l="1"/>
  <c r="E1229" i="15"/>
  <c r="C1230" i="15"/>
  <c r="H1227" i="15"/>
  <c r="G1227" i="15"/>
  <c r="F1228" i="15"/>
  <c r="F1229" i="15" l="1"/>
  <c r="A1227" i="15"/>
  <c r="B1227" i="15"/>
  <c r="D1230" i="15"/>
  <c r="E1230" i="15"/>
  <c r="C1231" i="15"/>
  <c r="H1228" i="15"/>
  <c r="G1228" i="15"/>
  <c r="F1230" i="15" l="1"/>
  <c r="H1230" i="15" s="1"/>
  <c r="H1229" i="15"/>
  <c r="G1229" i="15"/>
  <c r="D1231" i="15"/>
  <c r="E1231" i="15"/>
  <c r="C1232" i="15"/>
  <c r="A1228" i="15"/>
  <c r="B1228" i="15"/>
  <c r="G1230" i="15" l="1"/>
  <c r="A1229" i="15"/>
  <c r="B1229" i="15"/>
  <c r="D1232" i="15"/>
  <c r="E1232" i="15"/>
  <c r="C1233" i="15"/>
  <c r="F1231" i="15"/>
  <c r="A1230" i="15" l="1"/>
  <c r="B1230" i="15"/>
  <c r="D1233" i="15"/>
  <c r="E1233" i="15"/>
  <c r="C1234" i="15"/>
  <c r="H1231" i="15"/>
  <c r="G1231" i="15"/>
  <c r="F1232" i="15"/>
  <c r="F1233" i="15" l="1"/>
  <c r="G1233" i="15" s="1"/>
  <c r="H1232" i="15"/>
  <c r="G1232" i="15"/>
  <c r="A1231" i="15"/>
  <c r="B1231" i="15"/>
  <c r="D1234" i="15"/>
  <c r="E1234" i="15"/>
  <c r="C1235" i="15"/>
  <c r="H1233" i="15" l="1"/>
  <c r="A1232" i="15"/>
  <c r="A1233" i="15" s="1"/>
  <c r="B1232" i="15"/>
  <c r="B1233" i="15" s="1"/>
  <c r="D1235" i="15"/>
  <c r="E1235" i="15"/>
  <c r="C1236" i="15"/>
  <c r="F1234" i="15"/>
  <c r="D1236" i="15" l="1"/>
  <c r="E1236" i="15"/>
  <c r="C1237" i="15"/>
  <c r="H1234" i="15"/>
  <c r="G1234" i="15"/>
  <c r="F1235" i="15"/>
  <c r="H1235" i="15" l="1"/>
  <c r="G1235" i="15"/>
  <c r="A1234" i="15"/>
  <c r="B1234" i="15"/>
  <c r="D1237" i="15"/>
  <c r="E1237" i="15"/>
  <c r="C1238" i="15"/>
  <c r="F1236" i="15"/>
  <c r="A1235" i="15" l="1"/>
  <c r="B1235" i="15"/>
  <c r="D1238" i="15"/>
  <c r="E1238" i="15"/>
  <c r="C1239" i="15"/>
  <c r="H1236" i="15"/>
  <c r="G1236" i="15"/>
  <c r="F1237" i="15"/>
  <c r="D1239" i="15" l="1"/>
  <c r="E1239" i="15"/>
  <c r="C1240" i="15"/>
  <c r="A1236" i="15"/>
  <c r="B1236" i="15"/>
  <c r="H1237" i="15"/>
  <c r="G1237" i="15"/>
  <c r="F1238" i="15"/>
  <c r="F1239" i="15" l="1"/>
  <c r="A1237" i="15"/>
  <c r="B1237" i="15"/>
  <c r="D1240" i="15"/>
  <c r="E1240" i="15"/>
  <c r="C1241" i="15"/>
  <c r="H1238" i="15"/>
  <c r="G1238" i="15"/>
  <c r="F1240" i="15" l="1"/>
  <c r="H1240" i="15" s="1"/>
  <c r="H1239" i="15"/>
  <c r="G1239" i="15"/>
  <c r="D1241" i="15"/>
  <c r="E1241" i="15"/>
  <c r="C1242" i="15"/>
  <c r="A1238" i="15"/>
  <c r="B1238" i="15"/>
  <c r="G1240" i="15" l="1"/>
  <c r="D1242" i="15"/>
  <c r="E1242" i="15"/>
  <c r="C1243" i="15"/>
  <c r="A1239" i="15"/>
  <c r="B1239" i="15"/>
  <c r="F1241" i="15"/>
  <c r="A1240" i="15" l="1"/>
  <c r="B1240" i="15"/>
  <c r="D1243" i="15"/>
  <c r="E1243" i="15"/>
  <c r="C1244" i="15"/>
  <c r="H1241" i="15"/>
  <c r="G1241" i="15"/>
  <c r="F1242" i="15"/>
  <c r="H1242" i="15" l="1"/>
  <c r="G1242" i="15"/>
  <c r="A1241" i="15"/>
  <c r="B1241" i="15"/>
  <c r="D1244" i="15"/>
  <c r="E1244" i="15"/>
  <c r="C1245" i="15"/>
  <c r="F1243" i="15"/>
  <c r="A1242" i="15" l="1"/>
  <c r="B1242" i="15"/>
  <c r="D1245" i="15"/>
  <c r="E1245" i="15"/>
  <c r="C1246" i="15"/>
  <c r="H1243" i="15"/>
  <c r="G1243" i="15"/>
  <c r="F1244" i="15"/>
  <c r="D1246" i="15" l="1"/>
  <c r="E1246" i="15"/>
  <c r="C1247" i="15"/>
  <c r="A1243" i="15"/>
  <c r="B1243" i="15"/>
  <c r="H1244" i="15"/>
  <c r="G1244" i="15"/>
  <c r="F1245" i="15"/>
  <c r="F1246" i="15" l="1"/>
  <c r="G1246" i="15" s="1"/>
  <c r="A1244" i="15"/>
  <c r="B1244" i="15"/>
  <c r="D1247" i="15"/>
  <c r="E1247" i="15"/>
  <c r="C1248" i="15"/>
  <c r="H1245" i="15"/>
  <c r="G1245" i="15"/>
  <c r="H1246" i="15" l="1"/>
  <c r="A1245" i="15"/>
  <c r="A1246" i="15" s="1"/>
  <c r="B1245" i="15"/>
  <c r="B1246" i="15" s="1"/>
  <c r="D1248" i="15"/>
  <c r="E1248" i="15"/>
  <c r="C1249" i="15"/>
  <c r="F1247" i="15"/>
  <c r="F1248" i="15" l="1"/>
  <c r="G1248" i="15" s="1"/>
  <c r="D1249" i="15"/>
  <c r="E1249" i="15"/>
  <c r="C1250" i="15"/>
  <c r="H1247" i="15"/>
  <c r="G1247" i="15"/>
  <c r="H1248" i="15" l="1"/>
  <c r="D1250" i="15"/>
  <c r="E1250" i="15"/>
  <c r="C1251" i="15"/>
  <c r="A1247" i="15"/>
  <c r="A1248" i="15" s="1"/>
  <c r="B1247" i="15"/>
  <c r="B1248" i="15" s="1"/>
  <c r="F1249" i="15"/>
  <c r="F1250" i="15" l="1"/>
  <c r="D1251" i="15"/>
  <c r="E1251" i="15"/>
  <c r="C1252" i="15"/>
  <c r="H1249" i="15"/>
  <c r="G1249" i="15"/>
  <c r="F1251" i="15" l="1"/>
  <c r="H1251" i="15" s="1"/>
  <c r="H1250" i="15"/>
  <c r="G1250" i="15"/>
  <c r="A1249" i="15"/>
  <c r="B1249" i="15"/>
  <c r="D1252" i="15"/>
  <c r="E1252" i="15"/>
  <c r="C1253" i="15"/>
  <c r="G1251" i="15" l="1"/>
  <c r="A1250" i="15"/>
  <c r="B1250" i="15"/>
  <c r="D1253" i="15"/>
  <c r="E1253" i="15"/>
  <c r="C1254" i="15"/>
  <c r="F1252" i="15"/>
  <c r="B1251" i="15" l="1"/>
  <c r="A1251" i="15"/>
  <c r="D1254" i="15"/>
  <c r="E1254" i="15"/>
  <c r="C1255" i="15"/>
  <c r="F1253" i="15"/>
  <c r="H1252" i="15"/>
  <c r="G1252" i="15"/>
  <c r="F1254" i="15" l="1"/>
  <c r="G1254" i="15" s="1"/>
  <c r="A1252" i="15"/>
  <c r="B1252" i="15"/>
  <c r="D1255" i="15"/>
  <c r="E1255" i="15"/>
  <c r="C1256" i="15"/>
  <c r="H1253" i="15"/>
  <c r="G1253" i="15"/>
  <c r="H1254" i="15" l="1"/>
  <c r="D1256" i="15"/>
  <c r="E1256" i="15"/>
  <c r="C1257" i="15"/>
  <c r="F1255" i="15"/>
  <c r="A1253" i="15"/>
  <c r="A1254" i="15" s="1"/>
  <c r="B1253" i="15"/>
  <c r="B1254" i="15" s="1"/>
  <c r="D1257" i="15" l="1"/>
  <c r="E1257" i="15"/>
  <c r="C1258" i="15"/>
  <c r="H1255" i="15"/>
  <c r="G1255" i="15"/>
  <c r="F1256" i="15"/>
  <c r="H1256" i="15" l="1"/>
  <c r="G1256" i="15"/>
  <c r="A1255" i="15"/>
  <c r="B1255" i="15"/>
  <c r="D1258" i="15"/>
  <c r="E1258" i="15"/>
  <c r="C1259" i="15"/>
  <c r="F1257" i="15"/>
  <c r="A1256" i="15" l="1"/>
  <c r="B1256" i="15"/>
  <c r="D1259" i="15"/>
  <c r="E1259" i="15"/>
  <c r="C1260" i="15"/>
  <c r="H1257" i="15"/>
  <c r="G1257" i="15"/>
  <c r="F1258" i="15"/>
  <c r="A1257" i="15" l="1"/>
  <c r="B1257" i="15"/>
  <c r="D1260" i="15"/>
  <c r="E1260" i="15"/>
  <c r="C1261" i="15"/>
  <c r="H1258" i="15"/>
  <c r="G1258" i="15"/>
  <c r="F1259" i="15"/>
  <c r="A1258" i="15" l="1"/>
  <c r="B1258" i="15"/>
  <c r="D1261" i="15"/>
  <c r="E1261" i="15"/>
  <c r="C1262" i="15"/>
  <c r="H1259" i="15"/>
  <c r="G1259" i="15"/>
  <c r="F1260" i="15"/>
  <c r="D1262" i="15" l="1"/>
  <c r="E1262" i="15"/>
  <c r="C1263" i="15"/>
  <c r="A1259" i="15"/>
  <c r="B1259" i="15"/>
  <c r="H1260" i="15"/>
  <c r="G1260" i="15"/>
  <c r="F1261" i="15"/>
  <c r="F1262" i="15" l="1"/>
  <c r="A1260" i="15"/>
  <c r="B1260" i="15"/>
  <c r="D1263" i="15"/>
  <c r="E1263" i="15"/>
  <c r="C1264" i="15"/>
  <c r="H1261" i="15"/>
  <c r="G1261" i="15"/>
  <c r="F1263" i="15" l="1"/>
  <c r="H1263" i="15" s="1"/>
  <c r="H1262" i="15"/>
  <c r="G1262" i="15"/>
  <c r="D1264" i="15"/>
  <c r="E1264" i="15"/>
  <c r="C1265" i="15"/>
  <c r="A1261" i="15"/>
  <c r="B1261" i="15"/>
  <c r="G1263" i="15" l="1"/>
  <c r="A1262" i="15"/>
  <c r="B1262" i="15"/>
  <c r="D1265" i="15"/>
  <c r="E1265" i="15"/>
  <c r="C1266" i="15"/>
  <c r="F1264" i="15"/>
  <c r="A1263" i="15" l="1"/>
  <c r="B1263" i="15"/>
  <c r="H1264" i="15"/>
  <c r="G1264" i="15"/>
  <c r="D1266" i="15"/>
  <c r="E1266" i="15"/>
  <c r="C1267" i="15"/>
  <c r="F1265" i="15"/>
  <c r="D1267" i="15" l="1"/>
  <c r="E1267" i="15"/>
  <c r="C1268" i="15"/>
  <c r="A1264" i="15"/>
  <c r="B1264" i="15"/>
  <c r="H1265" i="15"/>
  <c r="G1265" i="15"/>
  <c r="F1266" i="15"/>
  <c r="F1267" i="15" l="1"/>
  <c r="A1265" i="15"/>
  <c r="B1265" i="15"/>
  <c r="D1268" i="15"/>
  <c r="E1268" i="15"/>
  <c r="C1269" i="15"/>
  <c r="H1266" i="15"/>
  <c r="G1266" i="15"/>
  <c r="F1268" i="15" l="1"/>
  <c r="H1268" i="15" s="1"/>
  <c r="H1267" i="15"/>
  <c r="G1267" i="15"/>
  <c r="D1269" i="15"/>
  <c r="E1269" i="15"/>
  <c r="C1270" i="15"/>
  <c r="A1266" i="15"/>
  <c r="B1266" i="15"/>
  <c r="G1268" i="15" l="1"/>
  <c r="D1270" i="15"/>
  <c r="E1270" i="15"/>
  <c r="C1271" i="15"/>
  <c r="A1267" i="15"/>
  <c r="B1267" i="15"/>
  <c r="F1269" i="15"/>
  <c r="A1268" i="15" l="1"/>
  <c r="B1268" i="15"/>
  <c r="F1270" i="15"/>
  <c r="G1270" i="15" s="1"/>
  <c r="D1271" i="15"/>
  <c r="E1271" i="15"/>
  <c r="C1272" i="15"/>
  <c r="H1269" i="15"/>
  <c r="G1269" i="15"/>
  <c r="H1270" i="15" l="1"/>
  <c r="D1272" i="15"/>
  <c r="E1272" i="15"/>
  <c r="C1273" i="15"/>
  <c r="A1269" i="15"/>
  <c r="A1270" i="15" s="1"/>
  <c r="B1269" i="15"/>
  <c r="B1270" i="15" s="1"/>
  <c r="F1271" i="15"/>
  <c r="F1272" i="15" l="1"/>
  <c r="G1272" i="15" s="1"/>
  <c r="D1273" i="15"/>
  <c r="E1273" i="15"/>
  <c r="C1274" i="15"/>
  <c r="H1271" i="15"/>
  <c r="G1271" i="15"/>
  <c r="H1272" i="15" l="1"/>
  <c r="D1274" i="15"/>
  <c r="E1274" i="15"/>
  <c r="C1275" i="15"/>
  <c r="A1271" i="15"/>
  <c r="A1272" i="15" s="1"/>
  <c r="B1271" i="15"/>
  <c r="B1272" i="15" s="1"/>
  <c r="F1273" i="15"/>
  <c r="F1274" i="15" l="1"/>
  <c r="G1274" i="15" s="1"/>
  <c r="D1275" i="15"/>
  <c r="E1275" i="15"/>
  <c r="C1276" i="15"/>
  <c r="H1273" i="15"/>
  <c r="G1273" i="15"/>
  <c r="H1274" i="15" l="1"/>
  <c r="D1276" i="15"/>
  <c r="E1276" i="15"/>
  <c r="C1277" i="15"/>
  <c r="A1273" i="15"/>
  <c r="A1274" i="15" s="1"/>
  <c r="B1273" i="15"/>
  <c r="B1274" i="15" s="1"/>
  <c r="F1275" i="15"/>
  <c r="F1276" i="15" l="1"/>
  <c r="G1276" i="15" s="1"/>
  <c r="D1277" i="15"/>
  <c r="E1277" i="15"/>
  <c r="C1278" i="15"/>
  <c r="H1275" i="15"/>
  <c r="G1275" i="15"/>
  <c r="H1276" i="15" l="1"/>
  <c r="D1278" i="15"/>
  <c r="E1278" i="15"/>
  <c r="C1279" i="15"/>
  <c r="A1275" i="15"/>
  <c r="A1276" i="15" s="1"/>
  <c r="B1275" i="15"/>
  <c r="B1276" i="15" s="1"/>
  <c r="F1277" i="15"/>
  <c r="F1278" i="15" l="1"/>
  <c r="G1278" i="15" s="1"/>
  <c r="D1279" i="15"/>
  <c r="E1279" i="15"/>
  <c r="C1280" i="15"/>
  <c r="H1277" i="15"/>
  <c r="G1277" i="15"/>
  <c r="H1278" i="15" l="1"/>
  <c r="D1280" i="15"/>
  <c r="E1280" i="15"/>
  <c r="C1281" i="15"/>
  <c r="A1277" i="15"/>
  <c r="A1278" i="15" s="1"/>
  <c r="B1277" i="15"/>
  <c r="B1278" i="15" s="1"/>
  <c r="F1279" i="15"/>
  <c r="F1280" i="15" l="1"/>
  <c r="G1280" i="15" s="1"/>
  <c r="D1281" i="15"/>
  <c r="E1281" i="15"/>
  <c r="C1282" i="15"/>
  <c r="H1279" i="15"/>
  <c r="G1279" i="15"/>
  <c r="H1280" i="15" l="1"/>
  <c r="D1282" i="15"/>
  <c r="E1282" i="15"/>
  <c r="C1283" i="15"/>
  <c r="A1279" i="15"/>
  <c r="A1280" i="15" s="1"/>
  <c r="B1279" i="15"/>
  <c r="B1280" i="15" s="1"/>
  <c r="F1281" i="15"/>
  <c r="F1282" i="15" l="1"/>
  <c r="G1282" i="15" s="1"/>
  <c r="D1283" i="15"/>
  <c r="E1283" i="15"/>
  <c r="C1284" i="15"/>
  <c r="H1281" i="15"/>
  <c r="G1281" i="15"/>
  <c r="H1282" i="15" l="1"/>
  <c r="D1284" i="15"/>
  <c r="E1284" i="15"/>
  <c r="C1285" i="15"/>
  <c r="A1281" i="15"/>
  <c r="A1282" i="15" s="1"/>
  <c r="B1281" i="15"/>
  <c r="B1282" i="15" s="1"/>
  <c r="F1283" i="15"/>
  <c r="F1284" i="15" l="1"/>
  <c r="G1284" i="15" s="1"/>
  <c r="D1285" i="15"/>
  <c r="E1285" i="15"/>
  <c r="C1286" i="15"/>
  <c r="H1283" i="15"/>
  <c r="G1283" i="15"/>
  <c r="H1284" i="15" l="1"/>
  <c r="D1286" i="15"/>
  <c r="E1286" i="15"/>
  <c r="C1287" i="15"/>
  <c r="A1283" i="15"/>
  <c r="A1284" i="15" s="1"/>
  <c r="B1283" i="15"/>
  <c r="B1284" i="15" s="1"/>
  <c r="F1285" i="15"/>
  <c r="F1286" i="15" l="1"/>
  <c r="G1286" i="15" s="1"/>
  <c r="D1287" i="15"/>
  <c r="E1287" i="15"/>
  <c r="C1288" i="15"/>
  <c r="H1285" i="15"/>
  <c r="G1285" i="15"/>
  <c r="H1286" i="15" l="1"/>
  <c r="D1288" i="15"/>
  <c r="E1288" i="15"/>
  <c r="C1289" i="15"/>
  <c r="A1285" i="15"/>
  <c r="A1286" i="15" s="1"/>
  <c r="B1285" i="15"/>
  <c r="B1286" i="15" s="1"/>
  <c r="F1287" i="15"/>
  <c r="F1288" i="15" l="1"/>
  <c r="G1288" i="15" s="1"/>
  <c r="D1289" i="15"/>
  <c r="E1289" i="15"/>
  <c r="C1290" i="15"/>
  <c r="H1287" i="15"/>
  <c r="G1287" i="15"/>
  <c r="H1288" i="15" l="1"/>
  <c r="D1290" i="15"/>
  <c r="E1290" i="15"/>
  <c r="C1291" i="15"/>
  <c r="A1287" i="15"/>
  <c r="A1288" i="15" s="1"/>
  <c r="B1287" i="15"/>
  <c r="B1288" i="15" s="1"/>
  <c r="F1289" i="15"/>
  <c r="F1290" i="15" l="1"/>
  <c r="G1290" i="15" s="1"/>
  <c r="D1291" i="15"/>
  <c r="E1291" i="15"/>
  <c r="C1292" i="15"/>
  <c r="H1289" i="15"/>
  <c r="G1289" i="15"/>
  <c r="H1290" i="15" l="1"/>
  <c r="D1292" i="15"/>
  <c r="E1292" i="15"/>
  <c r="C1293" i="15"/>
  <c r="A1289" i="15"/>
  <c r="A1290" i="15" s="1"/>
  <c r="B1289" i="15"/>
  <c r="B1290" i="15" s="1"/>
  <c r="F1291" i="15"/>
  <c r="F1292" i="15" l="1"/>
  <c r="G1292" i="15" s="1"/>
  <c r="D1293" i="15"/>
  <c r="E1293" i="15"/>
  <c r="C1294" i="15"/>
  <c r="H1291" i="15"/>
  <c r="G1291" i="15"/>
  <c r="H1292" i="15" l="1"/>
  <c r="D1294" i="15"/>
  <c r="E1294" i="15"/>
  <c r="C1295" i="15"/>
  <c r="A1291" i="15"/>
  <c r="A1292" i="15" s="1"/>
  <c r="B1291" i="15"/>
  <c r="B1292" i="15" s="1"/>
  <c r="F1293" i="15"/>
  <c r="F1294" i="15" l="1"/>
  <c r="G1294" i="15" s="1"/>
  <c r="D1295" i="15"/>
  <c r="E1295" i="15"/>
  <c r="C1296" i="15"/>
  <c r="H1293" i="15"/>
  <c r="G1293" i="15"/>
  <c r="H1294" i="15" l="1"/>
  <c r="D1296" i="15"/>
  <c r="E1296" i="15"/>
  <c r="C1297" i="15"/>
  <c r="A1293" i="15"/>
  <c r="A1294" i="15" s="1"/>
  <c r="B1293" i="15"/>
  <c r="B1294" i="15" s="1"/>
  <c r="F1295" i="15"/>
  <c r="F1296" i="15" l="1"/>
  <c r="G1296" i="15" s="1"/>
  <c r="D1297" i="15"/>
  <c r="E1297" i="15"/>
  <c r="C1298" i="15"/>
  <c r="H1295" i="15"/>
  <c r="G1295" i="15"/>
  <c r="H1296" i="15" l="1"/>
  <c r="D1298" i="15"/>
  <c r="E1298" i="15"/>
  <c r="C1299" i="15"/>
  <c r="A1295" i="15"/>
  <c r="A1296" i="15" s="1"/>
  <c r="B1295" i="15"/>
  <c r="B1296" i="15" s="1"/>
  <c r="F1297" i="15"/>
  <c r="F1298" i="15" l="1"/>
  <c r="G1298" i="15" s="1"/>
  <c r="D1299" i="15"/>
  <c r="E1299" i="15"/>
  <c r="C1300" i="15"/>
  <c r="H1297" i="15"/>
  <c r="G1297" i="15"/>
  <c r="H1298" i="15" l="1"/>
  <c r="D1300" i="15"/>
  <c r="E1300" i="15"/>
  <c r="C1301" i="15"/>
  <c r="A1297" i="15"/>
  <c r="A1298" i="15" s="1"/>
  <c r="B1297" i="15"/>
  <c r="B1298" i="15" s="1"/>
  <c r="F1299" i="15"/>
  <c r="F1300" i="15" l="1"/>
  <c r="G1300" i="15" s="1"/>
  <c r="D1301" i="15"/>
  <c r="E1301" i="15"/>
  <c r="C1302" i="15"/>
  <c r="H1299" i="15"/>
  <c r="G1299" i="15"/>
  <c r="H1300" i="15" l="1"/>
  <c r="D1302" i="15"/>
  <c r="E1302" i="15"/>
  <c r="C1303" i="15"/>
  <c r="A1299" i="15"/>
  <c r="A1300" i="15" s="1"/>
  <c r="B1299" i="15"/>
  <c r="B1300" i="15" s="1"/>
  <c r="F1301" i="15"/>
  <c r="F1302" i="15" l="1"/>
  <c r="G1302" i="15" s="1"/>
  <c r="D1303" i="15"/>
  <c r="E1303" i="15"/>
  <c r="C1304" i="15"/>
  <c r="H1301" i="15"/>
  <c r="G1301" i="15"/>
  <c r="H1302" i="15" l="1"/>
  <c r="D1304" i="15"/>
  <c r="E1304" i="15"/>
  <c r="C1305" i="15"/>
  <c r="A1301" i="15"/>
  <c r="A1302" i="15" s="1"/>
  <c r="B1301" i="15"/>
  <c r="B1302" i="15" s="1"/>
  <c r="F1303" i="15"/>
  <c r="F1304" i="15" l="1"/>
  <c r="G1304" i="15" s="1"/>
  <c r="D1305" i="15"/>
  <c r="E1305" i="15"/>
  <c r="C1306" i="15"/>
  <c r="H1303" i="15"/>
  <c r="G1303" i="15"/>
  <c r="H1304" i="15" l="1"/>
  <c r="D1306" i="15"/>
  <c r="E1306" i="15"/>
  <c r="C1307" i="15"/>
  <c r="A1303" i="15"/>
  <c r="A1304" i="15" s="1"/>
  <c r="B1303" i="15"/>
  <c r="B1304" i="15" s="1"/>
  <c r="F1305" i="15"/>
  <c r="F1306" i="15" l="1"/>
  <c r="G1306" i="15" s="1"/>
  <c r="D1307" i="15"/>
  <c r="E1307" i="15"/>
  <c r="C1308" i="15"/>
  <c r="H1305" i="15"/>
  <c r="G1305" i="15"/>
  <c r="H1306" i="15" l="1"/>
  <c r="D1308" i="15"/>
  <c r="E1308" i="15"/>
  <c r="C1309" i="15"/>
  <c r="A1305" i="15"/>
  <c r="A1306" i="15" s="1"/>
  <c r="B1305" i="15"/>
  <c r="B1306" i="15" s="1"/>
  <c r="F1307" i="15"/>
  <c r="F1308" i="15" l="1"/>
  <c r="G1308" i="15" s="1"/>
  <c r="D1309" i="15"/>
  <c r="E1309" i="15"/>
  <c r="C1310" i="15"/>
  <c r="H1307" i="15"/>
  <c r="G1307" i="15"/>
  <c r="H1308" i="15" l="1"/>
  <c r="D1310" i="15"/>
  <c r="E1310" i="15"/>
  <c r="C1311" i="15"/>
  <c r="A1307" i="15"/>
  <c r="A1308" i="15" s="1"/>
  <c r="B1307" i="15"/>
  <c r="B1308" i="15" s="1"/>
  <c r="F1309" i="15"/>
  <c r="F1310" i="15" l="1"/>
  <c r="D1311" i="15"/>
  <c r="E1311" i="15"/>
  <c r="C1312" i="15"/>
  <c r="H1309" i="15"/>
  <c r="G1309" i="15"/>
  <c r="F1311" i="15" l="1"/>
  <c r="G1311" i="15" s="1"/>
  <c r="H1310" i="15"/>
  <c r="G1310" i="15"/>
  <c r="A1309" i="15"/>
  <c r="B1309" i="15"/>
  <c r="D1312" i="15"/>
  <c r="E1312" i="15"/>
  <c r="C1313" i="15"/>
  <c r="H1311" i="15" l="1"/>
  <c r="A1310" i="15"/>
  <c r="A1311" i="15" s="1"/>
  <c r="B1310" i="15"/>
  <c r="B1311" i="15" s="1"/>
  <c r="D1313" i="15"/>
  <c r="E1313" i="15"/>
  <c r="C1314" i="15"/>
  <c r="F1312" i="15"/>
  <c r="F1313" i="15" l="1"/>
  <c r="G1313" i="15" s="1"/>
  <c r="D1314" i="15"/>
  <c r="E1314" i="15"/>
  <c r="C1315" i="15"/>
  <c r="H1312" i="15"/>
  <c r="G1312" i="15"/>
  <c r="H1313" i="15" l="1"/>
  <c r="D1315" i="15"/>
  <c r="E1315" i="15"/>
  <c r="C1316" i="15"/>
  <c r="A1312" i="15"/>
  <c r="A1313" i="15" s="1"/>
  <c r="B1312" i="15"/>
  <c r="B1313" i="15" s="1"/>
  <c r="F1314" i="15"/>
  <c r="F1315" i="15" l="1"/>
  <c r="G1315" i="15" s="1"/>
  <c r="D1316" i="15"/>
  <c r="E1316" i="15"/>
  <c r="C1317" i="15"/>
  <c r="H1314" i="15"/>
  <c r="G1314" i="15"/>
  <c r="H1315" i="15" l="1"/>
  <c r="D1317" i="15"/>
  <c r="E1317" i="15"/>
  <c r="C1318" i="15"/>
  <c r="A1314" i="15"/>
  <c r="A1315" i="15" s="1"/>
  <c r="B1314" i="15"/>
  <c r="B1315" i="15" s="1"/>
  <c r="F1316" i="15"/>
  <c r="F1317" i="15" l="1"/>
  <c r="G1317" i="15" s="1"/>
  <c r="D1318" i="15"/>
  <c r="E1318" i="15"/>
  <c r="C1319" i="15"/>
  <c r="H1316" i="15"/>
  <c r="G1316" i="15"/>
  <c r="H1317" i="15" l="1"/>
  <c r="D1319" i="15"/>
  <c r="E1319" i="15"/>
  <c r="C1320" i="15"/>
  <c r="A1316" i="15"/>
  <c r="A1317" i="15" s="1"/>
  <c r="B1316" i="15"/>
  <c r="B1317" i="15" s="1"/>
  <c r="F1318" i="15"/>
  <c r="D1320" i="15" l="1"/>
  <c r="E1320" i="15"/>
  <c r="C1321" i="15"/>
  <c r="H1318" i="15"/>
  <c r="G1318" i="15"/>
  <c r="F1319" i="15"/>
  <c r="H1319" i="15" l="1"/>
  <c r="G1319" i="15"/>
  <c r="A1318" i="15"/>
  <c r="B1318" i="15"/>
  <c r="D1321" i="15"/>
  <c r="E1321" i="15"/>
  <c r="C1322" i="15"/>
  <c r="F1320" i="15"/>
  <c r="A1319" i="15" l="1"/>
  <c r="B1319" i="15"/>
  <c r="D1322" i="15"/>
  <c r="E1322" i="15"/>
  <c r="C1323" i="15"/>
  <c r="H1320" i="15"/>
  <c r="G1320" i="15"/>
  <c r="F1321" i="15"/>
  <c r="D1323" i="15" l="1"/>
  <c r="E1323" i="15"/>
  <c r="C1324" i="15"/>
  <c r="A1320" i="15"/>
  <c r="B1320" i="15"/>
  <c r="H1321" i="15"/>
  <c r="G1321" i="15"/>
  <c r="F1322" i="15"/>
  <c r="F1323" i="15" l="1"/>
  <c r="G1323" i="15" s="1"/>
  <c r="A1321" i="15"/>
  <c r="B1321" i="15"/>
  <c r="D1324" i="15"/>
  <c r="E1324" i="15"/>
  <c r="C1325" i="15"/>
  <c r="H1322" i="15"/>
  <c r="G1322" i="15"/>
  <c r="H1323" i="15" l="1"/>
  <c r="A1322" i="15"/>
  <c r="A1323" i="15" s="1"/>
  <c r="B1322" i="15"/>
  <c r="B1323" i="15" s="1"/>
  <c r="D1325" i="15"/>
  <c r="E1325" i="15"/>
  <c r="C1326" i="15"/>
  <c r="F1324" i="15"/>
  <c r="F1325" i="15" l="1"/>
  <c r="G1325" i="15" s="1"/>
  <c r="D1326" i="15"/>
  <c r="E1326" i="15"/>
  <c r="C1327" i="15"/>
  <c r="H1324" i="15"/>
  <c r="G1324" i="15"/>
  <c r="H1325" i="15" l="1"/>
  <c r="D1327" i="15"/>
  <c r="E1327" i="15"/>
  <c r="C1328" i="15"/>
  <c r="A1324" i="15"/>
  <c r="A1325" i="15" s="1"/>
  <c r="B1324" i="15"/>
  <c r="B1325" i="15" s="1"/>
  <c r="F1326" i="15"/>
  <c r="F1327" i="15" l="1"/>
  <c r="D1328" i="15"/>
  <c r="E1328" i="15"/>
  <c r="C1329" i="15"/>
  <c r="H1326" i="15"/>
  <c r="G1326" i="15"/>
  <c r="F1328" i="15" l="1"/>
  <c r="G1328" i="15" s="1"/>
  <c r="H1327" i="15"/>
  <c r="G1327" i="15"/>
  <c r="A1326" i="15"/>
  <c r="B1326" i="15"/>
  <c r="D1329" i="15"/>
  <c r="E1329" i="15"/>
  <c r="C1330" i="15"/>
  <c r="H1328" i="15" l="1"/>
  <c r="A1327" i="15"/>
  <c r="A1328" i="15" s="1"/>
  <c r="B1327" i="15"/>
  <c r="B1328" i="15" s="1"/>
  <c r="D1330" i="15"/>
  <c r="E1330" i="15"/>
  <c r="C1331" i="15"/>
  <c r="F1329" i="15"/>
  <c r="D1331" i="15" l="1"/>
  <c r="E1331" i="15"/>
  <c r="C1332" i="15"/>
  <c r="F1330" i="15"/>
  <c r="H1329" i="15"/>
  <c r="G1329" i="15"/>
  <c r="F1331" i="15" l="1"/>
  <c r="G1331" i="15" s="1"/>
  <c r="D1332" i="15"/>
  <c r="E1332" i="15"/>
  <c r="C1333" i="15"/>
  <c r="A1329" i="15"/>
  <c r="B1329" i="15"/>
  <c r="H1330" i="15"/>
  <c r="G1330" i="15"/>
  <c r="H1331" i="15" l="1"/>
  <c r="A1330" i="15"/>
  <c r="A1331" i="15" s="1"/>
  <c r="B1330" i="15"/>
  <c r="B1331" i="15" s="1"/>
  <c r="D1333" i="15"/>
  <c r="E1333" i="15"/>
  <c r="C1334" i="15"/>
  <c r="F1332" i="15"/>
  <c r="D1334" i="15" l="1"/>
  <c r="E1334" i="15"/>
  <c r="C1335" i="15"/>
  <c r="H1332" i="15"/>
  <c r="G1332" i="15"/>
  <c r="F1333" i="15"/>
  <c r="H1333" i="15" l="1"/>
  <c r="G1333" i="15"/>
  <c r="A1332" i="15"/>
  <c r="B1332" i="15"/>
  <c r="D1335" i="15"/>
  <c r="E1335" i="15"/>
  <c r="C1336" i="15"/>
  <c r="F1334" i="15"/>
  <c r="A1333" i="15" l="1"/>
  <c r="B1333" i="15"/>
  <c r="D1336" i="15"/>
  <c r="E1336" i="15"/>
  <c r="C1337" i="15"/>
  <c r="H1334" i="15"/>
  <c r="G1334" i="15"/>
  <c r="F1335" i="15"/>
  <c r="D1337" i="15" l="1"/>
  <c r="E1337" i="15"/>
  <c r="C1338" i="15"/>
  <c r="A1334" i="15"/>
  <c r="B1334" i="15"/>
  <c r="H1335" i="15"/>
  <c r="G1335" i="15"/>
  <c r="F1336" i="15"/>
  <c r="F1337" i="15" l="1"/>
  <c r="A1335" i="15"/>
  <c r="B1335" i="15"/>
  <c r="D1338" i="15"/>
  <c r="E1338" i="15"/>
  <c r="C1339" i="15"/>
  <c r="H1336" i="15"/>
  <c r="G1336" i="15"/>
  <c r="F1338" i="15" l="1"/>
  <c r="H1338" i="15" s="1"/>
  <c r="H1337" i="15"/>
  <c r="G1337" i="15"/>
  <c r="D1339" i="15"/>
  <c r="E1339" i="15"/>
  <c r="C1340" i="15"/>
  <c r="A1336" i="15"/>
  <c r="B1336" i="15"/>
  <c r="G1338" i="15" l="1"/>
  <c r="D1340" i="15"/>
  <c r="E1340" i="15"/>
  <c r="C1341" i="15"/>
  <c r="A1337" i="15"/>
  <c r="B1337" i="15"/>
  <c r="F1339" i="15"/>
  <c r="A1338" i="15" l="1"/>
  <c r="B1338" i="15"/>
  <c r="F1340" i="15"/>
  <c r="G1340" i="15" s="1"/>
  <c r="D1341" i="15"/>
  <c r="E1341" i="15"/>
  <c r="C1342" i="15"/>
  <c r="H1339" i="15"/>
  <c r="G1339" i="15"/>
  <c r="H1340" i="15" l="1"/>
  <c r="D1342" i="15"/>
  <c r="E1342" i="15"/>
  <c r="C1343" i="15"/>
  <c r="A1339" i="15"/>
  <c r="A1340" i="15" s="1"/>
  <c r="B1339" i="15"/>
  <c r="B1340" i="15" s="1"/>
  <c r="F1341" i="15"/>
  <c r="F1342" i="15" l="1"/>
  <c r="G1342" i="15" s="1"/>
  <c r="D1343" i="15"/>
  <c r="E1343" i="15"/>
  <c r="C1344" i="15"/>
  <c r="H1341" i="15"/>
  <c r="G1341" i="15"/>
  <c r="H1342" i="15" l="1"/>
  <c r="D1344" i="15"/>
  <c r="E1344" i="15"/>
  <c r="C1345" i="15"/>
  <c r="A1341" i="15"/>
  <c r="A1342" i="15" s="1"/>
  <c r="B1341" i="15"/>
  <c r="B1342" i="15" s="1"/>
  <c r="F1343" i="15"/>
  <c r="F1344" i="15" l="1"/>
  <c r="G1344" i="15" s="1"/>
  <c r="D1345" i="15"/>
  <c r="E1345" i="15"/>
  <c r="C1346" i="15"/>
  <c r="H1343" i="15"/>
  <c r="G1343" i="15"/>
  <c r="H1344" i="15" l="1"/>
  <c r="D1346" i="15"/>
  <c r="E1346" i="15"/>
  <c r="C1347" i="15"/>
  <c r="A1343" i="15"/>
  <c r="A1344" i="15" s="1"/>
  <c r="B1343" i="15"/>
  <c r="B1344" i="15" s="1"/>
  <c r="F1345" i="15"/>
  <c r="F1346" i="15" l="1"/>
  <c r="G1346" i="15" s="1"/>
  <c r="D1347" i="15"/>
  <c r="E1347" i="15"/>
  <c r="C1348" i="15"/>
  <c r="H1345" i="15"/>
  <c r="G1345" i="15"/>
  <c r="H1346" i="15" l="1"/>
  <c r="D1348" i="15"/>
  <c r="E1348" i="15"/>
  <c r="C1349" i="15"/>
  <c r="A1345" i="15"/>
  <c r="A1346" i="15" s="1"/>
  <c r="B1345" i="15"/>
  <c r="B1346" i="15" s="1"/>
  <c r="F1347" i="15"/>
  <c r="F1348" i="15" l="1"/>
  <c r="G1348" i="15" s="1"/>
  <c r="D1349" i="15"/>
  <c r="E1349" i="15"/>
  <c r="C1350" i="15"/>
  <c r="H1347" i="15"/>
  <c r="G1347" i="15"/>
  <c r="H1348" i="15" l="1"/>
  <c r="D1350" i="15"/>
  <c r="E1350" i="15"/>
  <c r="C1351" i="15"/>
  <c r="A1347" i="15"/>
  <c r="A1348" i="15" s="1"/>
  <c r="B1347" i="15"/>
  <c r="B1348" i="15" s="1"/>
  <c r="F1349" i="15"/>
  <c r="F1350" i="15" l="1"/>
  <c r="G1350" i="15" s="1"/>
  <c r="D1351" i="15"/>
  <c r="E1351" i="15"/>
  <c r="C1352" i="15"/>
  <c r="H1349" i="15"/>
  <c r="G1349" i="15"/>
  <c r="H1350" i="15" l="1"/>
  <c r="D1352" i="15"/>
  <c r="E1352" i="15"/>
  <c r="C1353" i="15"/>
  <c r="A1349" i="15"/>
  <c r="A1350" i="15" s="1"/>
  <c r="B1349" i="15"/>
  <c r="B1350" i="15" s="1"/>
  <c r="F1351" i="15"/>
  <c r="F1352" i="15" l="1"/>
  <c r="G1352" i="15" s="1"/>
  <c r="D1353" i="15"/>
  <c r="E1353" i="15"/>
  <c r="C1354" i="15"/>
  <c r="H1351" i="15"/>
  <c r="G1351" i="15"/>
  <c r="H1352" i="15" l="1"/>
  <c r="D1354" i="15"/>
  <c r="E1354" i="15"/>
  <c r="C1355" i="15"/>
  <c r="A1351" i="15"/>
  <c r="A1352" i="15" s="1"/>
  <c r="B1351" i="15"/>
  <c r="B1352" i="15" s="1"/>
  <c r="F1353" i="15"/>
  <c r="F1354" i="15" l="1"/>
  <c r="G1354" i="15" s="1"/>
  <c r="D1355" i="15"/>
  <c r="E1355" i="15"/>
  <c r="C1356" i="15"/>
  <c r="H1353" i="15"/>
  <c r="G1353" i="15"/>
  <c r="H1354" i="15" l="1"/>
  <c r="D1356" i="15"/>
  <c r="E1356" i="15"/>
  <c r="C1357" i="15"/>
  <c r="A1353" i="15"/>
  <c r="A1354" i="15" s="1"/>
  <c r="B1353" i="15"/>
  <c r="B1354" i="15" s="1"/>
  <c r="F1355" i="15"/>
  <c r="F1356" i="15" l="1"/>
  <c r="G1356" i="15" s="1"/>
  <c r="D1357" i="15"/>
  <c r="E1357" i="15"/>
  <c r="C1358" i="15"/>
  <c r="H1355" i="15"/>
  <c r="G1355" i="15"/>
  <c r="H1356" i="15" l="1"/>
  <c r="D1358" i="15"/>
  <c r="E1358" i="15"/>
  <c r="C1359" i="15"/>
  <c r="A1355" i="15"/>
  <c r="A1356" i="15" s="1"/>
  <c r="B1355" i="15"/>
  <c r="B1356" i="15" s="1"/>
  <c r="F1357" i="15"/>
  <c r="F1358" i="15" l="1"/>
  <c r="G1358" i="15" s="1"/>
  <c r="D1359" i="15"/>
  <c r="E1359" i="15"/>
  <c r="C1360" i="15"/>
  <c r="H1357" i="15"/>
  <c r="G1357" i="15"/>
  <c r="H1358" i="15" l="1"/>
  <c r="D1360" i="15"/>
  <c r="E1360" i="15"/>
  <c r="C1361" i="15"/>
  <c r="A1357" i="15"/>
  <c r="A1358" i="15" s="1"/>
  <c r="B1357" i="15"/>
  <c r="B1358" i="15" s="1"/>
  <c r="F1359" i="15"/>
  <c r="F1360" i="15" l="1"/>
  <c r="G1360" i="15" s="1"/>
  <c r="D1361" i="15"/>
  <c r="E1361" i="15"/>
  <c r="C1362" i="15"/>
  <c r="H1359" i="15"/>
  <c r="G1359" i="15"/>
  <c r="H1360" i="15" l="1"/>
  <c r="D1362" i="15"/>
  <c r="E1362" i="15"/>
  <c r="C1363" i="15"/>
  <c r="A1359" i="15"/>
  <c r="A1360" i="15" s="1"/>
  <c r="B1359" i="15"/>
  <c r="B1360" i="15" s="1"/>
  <c r="F1361" i="15"/>
  <c r="F1362" i="15" l="1"/>
  <c r="G1362" i="15" s="1"/>
  <c r="D1363" i="15"/>
  <c r="E1363" i="15"/>
  <c r="C1364" i="15"/>
  <c r="H1361" i="15"/>
  <c r="G1361" i="15"/>
  <c r="H1362" i="15" l="1"/>
  <c r="D1364" i="15"/>
  <c r="E1364" i="15"/>
  <c r="C1365" i="15"/>
  <c r="A1361" i="15"/>
  <c r="A1362" i="15" s="1"/>
  <c r="B1361" i="15"/>
  <c r="B1362" i="15" s="1"/>
  <c r="F1363" i="15"/>
  <c r="F1364" i="15" l="1"/>
  <c r="G1364" i="15" s="1"/>
  <c r="D1365" i="15"/>
  <c r="E1365" i="15"/>
  <c r="C1366" i="15"/>
  <c r="H1363" i="15"/>
  <c r="G1363" i="15"/>
  <c r="H1364" i="15" l="1"/>
  <c r="D1366" i="15"/>
  <c r="E1366" i="15"/>
  <c r="C1367" i="15"/>
  <c r="A1363" i="15"/>
  <c r="A1364" i="15" s="1"/>
  <c r="B1363" i="15"/>
  <c r="B1364" i="15" s="1"/>
  <c r="F1365" i="15"/>
  <c r="F1366" i="15" l="1"/>
  <c r="G1366" i="15" s="1"/>
  <c r="D1367" i="15"/>
  <c r="E1367" i="15"/>
  <c r="C1368" i="15"/>
  <c r="H1365" i="15"/>
  <c r="G1365" i="15"/>
  <c r="H1366" i="15" l="1"/>
  <c r="D1368" i="15"/>
  <c r="E1368" i="15"/>
  <c r="C1369" i="15"/>
  <c r="A1365" i="15"/>
  <c r="A1366" i="15" s="1"/>
  <c r="B1365" i="15"/>
  <c r="B1366" i="15" s="1"/>
  <c r="F1367" i="15"/>
  <c r="F1368" i="15" l="1"/>
  <c r="G1368" i="15" s="1"/>
  <c r="D1369" i="15"/>
  <c r="E1369" i="15"/>
  <c r="C1370" i="15"/>
  <c r="H1367" i="15"/>
  <c r="G1367" i="15"/>
  <c r="H1368" i="15" l="1"/>
  <c r="D1370" i="15"/>
  <c r="E1370" i="15"/>
  <c r="C1371" i="15"/>
  <c r="A1367" i="15"/>
  <c r="A1368" i="15" s="1"/>
  <c r="B1367" i="15"/>
  <c r="B1368" i="15" s="1"/>
  <c r="F1369" i="15"/>
  <c r="F1370" i="15" l="1"/>
  <c r="G1370" i="15" s="1"/>
  <c r="D1371" i="15"/>
  <c r="E1371" i="15"/>
  <c r="C1372" i="15"/>
  <c r="H1369" i="15"/>
  <c r="G1369" i="15"/>
  <c r="H1370" i="15" l="1"/>
  <c r="D1372" i="15"/>
  <c r="E1372" i="15"/>
  <c r="C1373" i="15"/>
  <c r="A1369" i="15"/>
  <c r="A1370" i="15" s="1"/>
  <c r="B1369" i="15"/>
  <c r="B1370" i="15" s="1"/>
  <c r="F1371" i="15"/>
  <c r="F1372" i="15" l="1"/>
  <c r="G1372" i="15" s="1"/>
  <c r="D1373" i="15"/>
  <c r="E1373" i="15"/>
  <c r="C1374" i="15"/>
  <c r="H1371" i="15"/>
  <c r="G1371" i="15"/>
  <c r="H1372" i="15" l="1"/>
  <c r="D1374" i="15"/>
  <c r="E1374" i="15"/>
  <c r="C1375" i="15"/>
  <c r="A1371" i="15"/>
  <c r="A1372" i="15" s="1"/>
  <c r="B1371" i="15"/>
  <c r="B1372" i="15" s="1"/>
  <c r="F1373" i="15"/>
  <c r="F1374" i="15" l="1"/>
  <c r="G1374" i="15" s="1"/>
  <c r="D1375" i="15"/>
  <c r="E1375" i="15"/>
  <c r="C1376" i="15"/>
  <c r="H1373" i="15"/>
  <c r="G1373" i="15"/>
  <c r="H1374" i="15" l="1"/>
  <c r="D1376" i="15"/>
  <c r="E1376" i="15"/>
  <c r="C1377" i="15"/>
  <c r="A1373" i="15"/>
  <c r="A1374" i="15" s="1"/>
  <c r="B1373" i="15"/>
  <c r="B1374" i="15" s="1"/>
  <c r="F1375" i="15"/>
  <c r="F1376" i="15" l="1"/>
  <c r="G1376" i="15" s="1"/>
  <c r="D1377" i="15"/>
  <c r="E1377" i="15"/>
  <c r="C1378" i="15"/>
  <c r="H1375" i="15"/>
  <c r="G1375" i="15"/>
  <c r="H1376" i="15" l="1"/>
  <c r="D1378" i="15"/>
  <c r="E1378" i="15"/>
  <c r="C1379" i="15"/>
  <c r="A1375" i="15"/>
  <c r="A1376" i="15" s="1"/>
  <c r="B1375" i="15"/>
  <c r="B1376" i="15" s="1"/>
  <c r="F1377" i="15"/>
  <c r="F1378" i="15" l="1"/>
  <c r="G1378" i="15" s="1"/>
  <c r="D1379" i="15"/>
  <c r="E1379" i="15"/>
  <c r="C1380" i="15"/>
  <c r="H1377" i="15"/>
  <c r="G1377" i="15"/>
  <c r="H1378" i="15" l="1"/>
  <c r="D1380" i="15"/>
  <c r="E1380" i="15"/>
  <c r="C1381" i="15"/>
  <c r="A1377" i="15"/>
  <c r="A1378" i="15" s="1"/>
  <c r="B1377" i="15"/>
  <c r="B1378" i="15" s="1"/>
  <c r="F1379" i="15"/>
  <c r="F1380" i="15" l="1"/>
  <c r="G1380" i="15" s="1"/>
  <c r="D1381" i="15"/>
  <c r="E1381" i="15"/>
  <c r="C1382" i="15"/>
  <c r="H1379" i="15"/>
  <c r="G1379" i="15"/>
  <c r="H1380" i="15" l="1"/>
  <c r="D1382" i="15"/>
  <c r="E1382" i="15"/>
  <c r="C1383" i="15"/>
  <c r="A1379" i="15"/>
  <c r="A1380" i="15" s="1"/>
  <c r="B1379" i="15"/>
  <c r="B1380" i="15" s="1"/>
  <c r="F1381" i="15"/>
  <c r="F1382" i="15" l="1"/>
  <c r="G1382" i="15" s="1"/>
  <c r="D1383" i="15"/>
  <c r="E1383" i="15"/>
  <c r="C1384" i="15"/>
  <c r="H1381" i="15"/>
  <c r="G1381" i="15"/>
  <c r="H1382" i="15" l="1"/>
  <c r="D1384" i="15"/>
  <c r="E1384" i="15"/>
  <c r="C1385" i="15"/>
  <c r="A1381" i="15"/>
  <c r="A1382" i="15" s="1"/>
  <c r="B1381" i="15"/>
  <c r="B1382" i="15" s="1"/>
  <c r="F1383" i="15"/>
  <c r="F1384" i="15" l="1"/>
  <c r="G1384" i="15" s="1"/>
  <c r="D1385" i="15"/>
  <c r="E1385" i="15"/>
  <c r="C1386" i="15"/>
  <c r="H1383" i="15"/>
  <c r="G1383" i="15"/>
  <c r="H1384" i="15" l="1"/>
  <c r="D1386" i="15"/>
  <c r="E1386" i="15"/>
  <c r="C1387" i="15"/>
  <c r="A1383" i="15"/>
  <c r="A1384" i="15" s="1"/>
  <c r="B1383" i="15"/>
  <c r="B1384" i="15" s="1"/>
  <c r="F1385" i="15"/>
  <c r="F1386" i="15" l="1"/>
  <c r="G1386" i="15" s="1"/>
  <c r="D1387" i="15"/>
  <c r="E1387" i="15"/>
  <c r="C1388" i="15"/>
  <c r="H1385" i="15"/>
  <c r="G1385" i="15"/>
  <c r="H1386" i="15" l="1"/>
  <c r="D1388" i="15"/>
  <c r="E1388" i="15"/>
  <c r="C1389" i="15"/>
  <c r="A1385" i="15"/>
  <c r="A1386" i="15" s="1"/>
  <c r="B1385" i="15"/>
  <c r="B1386" i="15" s="1"/>
  <c r="F1387" i="15"/>
  <c r="F1388" i="15" l="1"/>
  <c r="G1388" i="15" s="1"/>
  <c r="D1389" i="15"/>
  <c r="E1389" i="15"/>
  <c r="C1390" i="15"/>
  <c r="H1387" i="15"/>
  <c r="G1387" i="15"/>
  <c r="H1388" i="15" l="1"/>
  <c r="D1390" i="15"/>
  <c r="E1390" i="15"/>
  <c r="C1391" i="15"/>
  <c r="A1387" i="15"/>
  <c r="A1388" i="15" s="1"/>
  <c r="B1387" i="15"/>
  <c r="B1388" i="15" s="1"/>
  <c r="F1389" i="15"/>
  <c r="F1390" i="15" l="1"/>
  <c r="D1391" i="15"/>
  <c r="E1391" i="15"/>
  <c r="C1392" i="15"/>
  <c r="H1389" i="15"/>
  <c r="G1389" i="15"/>
  <c r="F1391" i="15" l="1"/>
  <c r="G1391" i="15" s="1"/>
  <c r="H1390" i="15"/>
  <c r="G1390" i="15"/>
  <c r="A1389" i="15"/>
  <c r="B1389" i="15"/>
  <c r="D1392" i="15"/>
  <c r="E1392" i="15"/>
  <c r="C1393" i="15"/>
  <c r="H1391" i="15" l="1"/>
  <c r="A1390" i="15"/>
  <c r="A1391" i="15" s="1"/>
  <c r="B1390" i="15"/>
  <c r="B1391" i="15" s="1"/>
  <c r="D1393" i="15"/>
  <c r="E1393" i="15"/>
  <c r="C1394" i="15"/>
  <c r="F1392" i="15"/>
  <c r="D1394" i="15" l="1"/>
  <c r="E1394" i="15"/>
  <c r="C1395" i="15"/>
  <c r="H1392" i="15"/>
  <c r="G1392" i="15"/>
  <c r="F1393" i="15"/>
  <c r="F1394" i="15" l="1"/>
  <c r="G1394" i="15" s="1"/>
  <c r="A1392" i="15"/>
  <c r="B1392" i="15"/>
  <c r="D1395" i="15"/>
  <c r="E1395" i="15"/>
  <c r="C1396" i="15"/>
  <c r="H1393" i="15"/>
  <c r="G1393" i="15"/>
  <c r="H1394" i="15" l="1"/>
  <c r="D1396" i="15"/>
  <c r="E1396" i="15"/>
  <c r="C1397" i="15"/>
  <c r="F1395" i="15"/>
  <c r="A1393" i="15"/>
  <c r="A1394" i="15" s="1"/>
  <c r="B1393" i="15"/>
  <c r="B1394" i="15" s="1"/>
  <c r="D1397" i="15" l="1"/>
  <c r="E1397" i="15"/>
  <c r="C1398" i="15"/>
  <c r="H1395" i="15"/>
  <c r="G1395" i="15"/>
  <c r="F1396" i="15"/>
  <c r="H1396" i="15" l="1"/>
  <c r="G1396" i="15"/>
  <c r="A1395" i="15"/>
  <c r="B1395" i="15"/>
  <c r="D1398" i="15"/>
  <c r="E1398" i="15"/>
  <c r="C1399" i="15"/>
  <c r="F1397" i="15"/>
  <c r="A1396" i="15" l="1"/>
  <c r="B1396" i="15"/>
  <c r="D1399" i="15"/>
  <c r="E1399" i="15"/>
  <c r="C1400" i="15"/>
  <c r="H1397" i="15"/>
  <c r="G1397" i="15"/>
  <c r="F1398" i="15"/>
  <c r="D1400" i="15" l="1"/>
  <c r="E1400" i="15"/>
  <c r="C1401" i="15"/>
  <c r="A1397" i="15"/>
  <c r="B1397" i="15"/>
  <c r="H1398" i="15"/>
  <c r="G1398" i="15"/>
  <c r="F1399" i="15"/>
  <c r="F1400" i="15" l="1"/>
  <c r="A1398" i="15"/>
  <c r="B1398" i="15"/>
  <c r="D1401" i="15"/>
  <c r="E1401" i="15"/>
  <c r="C1402" i="15"/>
  <c r="H1399" i="15"/>
  <c r="G1399" i="15"/>
  <c r="F1401" i="15" l="1"/>
  <c r="G1401" i="15" s="1"/>
  <c r="H1400" i="15"/>
  <c r="G1400" i="15"/>
  <c r="D1402" i="15"/>
  <c r="E1402" i="15"/>
  <c r="C1403" i="15"/>
  <c r="A1399" i="15"/>
  <c r="B1399" i="15"/>
  <c r="H1401" i="15" l="1"/>
  <c r="D1403" i="15"/>
  <c r="E1403" i="15"/>
  <c r="C1404" i="15"/>
  <c r="A1400" i="15"/>
  <c r="A1401" i="15" s="1"/>
  <c r="B1400" i="15"/>
  <c r="B1401" i="15" s="1"/>
  <c r="F1402" i="15"/>
  <c r="D1404" i="15" l="1"/>
  <c r="E1404" i="15"/>
  <c r="C1405" i="15"/>
  <c r="H1402" i="15"/>
  <c r="G1402" i="15"/>
  <c r="F1403" i="15"/>
  <c r="H1403" i="15" l="1"/>
  <c r="G1403" i="15"/>
  <c r="A1402" i="15"/>
  <c r="B1402" i="15"/>
  <c r="D1405" i="15"/>
  <c r="E1405" i="15"/>
  <c r="C1406" i="15"/>
  <c r="F1404" i="15"/>
  <c r="A1403" i="15" l="1"/>
  <c r="B1403" i="15"/>
  <c r="D1406" i="15"/>
  <c r="E1406" i="15"/>
  <c r="C1407" i="15"/>
  <c r="H1404" i="15"/>
  <c r="G1404" i="15"/>
  <c r="F1405" i="15"/>
  <c r="D1407" i="15" l="1"/>
  <c r="E1407" i="15"/>
  <c r="C1408" i="15"/>
  <c r="A1404" i="15"/>
  <c r="B1404" i="15"/>
  <c r="H1405" i="15"/>
  <c r="G1405" i="15"/>
  <c r="F1406" i="15"/>
  <c r="F1407" i="15" l="1"/>
  <c r="G1407" i="15" s="1"/>
  <c r="A1405" i="15"/>
  <c r="B1405" i="15"/>
  <c r="D1408" i="15"/>
  <c r="E1408" i="15"/>
  <c r="C1409" i="15"/>
  <c r="H1406" i="15"/>
  <c r="G1406" i="15"/>
  <c r="H1407" i="15" l="1"/>
  <c r="A1406" i="15"/>
  <c r="A1407" i="15" s="1"/>
  <c r="B1406" i="15"/>
  <c r="B1407" i="15" s="1"/>
  <c r="D1409" i="15"/>
  <c r="E1409" i="15"/>
  <c r="C1410" i="15"/>
  <c r="F1408" i="15"/>
  <c r="D1410" i="15" l="1"/>
  <c r="E1410" i="15"/>
  <c r="C1411" i="15"/>
  <c r="F1409" i="15"/>
  <c r="H1408" i="15"/>
  <c r="G1408" i="15"/>
  <c r="F1410" i="15" l="1"/>
  <c r="A1408" i="15"/>
  <c r="B1408" i="15"/>
  <c r="D1411" i="15"/>
  <c r="E1411" i="15"/>
  <c r="C1412" i="15"/>
  <c r="H1409" i="15"/>
  <c r="G1409" i="15"/>
  <c r="F1411" i="15" l="1"/>
  <c r="H1411" i="15" s="1"/>
  <c r="H1410" i="15"/>
  <c r="G1410" i="15"/>
  <c r="D1412" i="15"/>
  <c r="E1412" i="15"/>
  <c r="C1413" i="15"/>
  <c r="A1409" i="15"/>
  <c r="B1409" i="15"/>
  <c r="G1411" i="15" l="1"/>
  <c r="D1413" i="15"/>
  <c r="E1413" i="15"/>
  <c r="C1414" i="15"/>
  <c r="A1410" i="15"/>
  <c r="B1410" i="15"/>
  <c r="F1412" i="15"/>
  <c r="A1411" i="15" l="1"/>
  <c r="B1411" i="15"/>
  <c r="F1413" i="15"/>
  <c r="G1413" i="15" s="1"/>
  <c r="D1414" i="15"/>
  <c r="E1414" i="15"/>
  <c r="C1415" i="15"/>
  <c r="H1412" i="15"/>
  <c r="G1412" i="15"/>
  <c r="H1413" i="15" l="1"/>
  <c r="D1415" i="15"/>
  <c r="E1415" i="15"/>
  <c r="C1416" i="15"/>
  <c r="A1412" i="15"/>
  <c r="A1413" i="15" s="1"/>
  <c r="B1412" i="15"/>
  <c r="B1413" i="15" s="1"/>
  <c r="F1414" i="15"/>
  <c r="F1415" i="15" l="1"/>
  <c r="G1415" i="15" s="1"/>
  <c r="D1416" i="15"/>
  <c r="E1416" i="15"/>
  <c r="C1417" i="15"/>
  <c r="H1414" i="15"/>
  <c r="G1414" i="15"/>
  <c r="H1415" i="15" l="1"/>
  <c r="D1417" i="15"/>
  <c r="E1417" i="15"/>
  <c r="C1418" i="15"/>
  <c r="A1414" i="15"/>
  <c r="A1415" i="15" s="1"/>
  <c r="B1414" i="15"/>
  <c r="B1415" i="15" s="1"/>
  <c r="F1416" i="15"/>
  <c r="F1417" i="15" l="1"/>
  <c r="G1417" i="15" s="1"/>
  <c r="D1418" i="15"/>
  <c r="E1418" i="15"/>
  <c r="C1419" i="15"/>
  <c r="H1416" i="15"/>
  <c r="G1416" i="15"/>
  <c r="H1417" i="15" l="1"/>
  <c r="D1419" i="15"/>
  <c r="E1419" i="15"/>
  <c r="C1420" i="15"/>
  <c r="A1416" i="15"/>
  <c r="A1417" i="15" s="1"/>
  <c r="B1416" i="15"/>
  <c r="B1417" i="15" s="1"/>
  <c r="F1418" i="15"/>
  <c r="F1419" i="15" l="1"/>
  <c r="G1419" i="15" s="1"/>
  <c r="D1420" i="15"/>
  <c r="E1420" i="15"/>
  <c r="C1421" i="15"/>
  <c r="H1418" i="15"/>
  <c r="G1418" i="15"/>
  <c r="H1419" i="15" l="1"/>
  <c r="D1421" i="15"/>
  <c r="E1421" i="15"/>
  <c r="C1422" i="15"/>
  <c r="A1418" i="15"/>
  <c r="A1419" i="15" s="1"/>
  <c r="B1418" i="15"/>
  <c r="B1419" i="15" s="1"/>
  <c r="F1420" i="15"/>
  <c r="F1421" i="15" l="1"/>
  <c r="G1421" i="15" s="1"/>
  <c r="D1422" i="15"/>
  <c r="E1422" i="15"/>
  <c r="C1423" i="15"/>
  <c r="H1420" i="15"/>
  <c r="G1420" i="15"/>
  <c r="H1421" i="15" l="1"/>
  <c r="D1423" i="15"/>
  <c r="E1423" i="15"/>
  <c r="C1424" i="15"/>
  <c r="A1420" i="15"/>
  <c r="A1421" i="15" s="1"/>
  <c r="B1420" i="15"/>
  <c r="B1421" i="15" s="1"/>
  <c r="F1422" i="15"/>
  <c r="F1423" i="15" l="1"/>
  <c r="G1423" i="15" s="1"/>
  <c r="D1424" i="15"/>
  <c r="E1424" i="15"/>
  <c r="C1425" i="15"/>
  <c r="H1422" i="15"/>
  <c r="G1422" i="15"/>
  <c r="H1423" i="15" l="1"/>
  <c r="D1425" i="15"/>
  <c r="E1425" i="15"/>
  <c r="C1426" i="15"/>
  <c r="A1422" i="15"/>
  <c r="A1423" i="15" s="1"/>
  <c r="B1422" i="15"/>
  <c r="B1423" i="15" s="1"/>
  <c r="F1424" i="15"/>
  <c r="F1425" i="15" l="1"/>
  <c r="G1425" i="15" s="1"/>
  <c r="D1426" i="15"/>
  <c r="E1426" i="15"/>
  <c r="C1427" i="15"/>
  <c r="H1424" i="15"/>
  <c r="G1424" i="15"/>
  <c r="H1425" i="15" l="1"/>
  <c r="D1427" i="15"/>
  <c r="E1427" i="15"/>
  <c r="C1428" i="15"/>
  <c r="A1424" i="15"/>
  <c r="A1425" i="15" s="1"/>
  <c r="B1424" i="15"/>
  <c r="B1425" i="15" s="1"/>
  <c r="F1426" i="15"/>
  <c r="F1427" i="15" l="1"/>
  <c r="G1427" i="15" s="1"/>
  <c r="D1428" i="15"/>
  <c r="E1428" i="15"/>
  <c r="C1429" i="15"/>
  <c r="H1426" i="15"/>
  <c r="G1426" i="15"/>
  <c r="H1427" i="15" l="1"/>
  <c r="D1429" i="15"/>
  <c r="E1429" i="15"/>
  <c r="C1430" i="15"/>
  <c r="A1426" i="15"/>
  <c r="A1427" i="15" s="1"/>
  <c r="B1426" i="15"/>
  <c r="B1427" i="15" s="1"/>
  <c r="F1428" i="15"/>
  <c r="F1429" i="15" l="1"/>
  <c r="G1429" i="15" s="1"/>
  <c r="D1430" i="15"/>
  <c r="E1430" i="15"/>
  <c r="C1431" i="15"/>
  <c r="H1428" i="15"/>
  <c r="G1428" i="15"/>
  <c r="H1429" i="15" l="1"/>
  <c r="D1431" i="15"/>
  <c r="E1431" i="15"/>
  <c r="C1432" i="15"/>
  <c r="A1428" i="15"/>
  <c r="A1429" i="15" s="1"/>
  <c r="B1428" i="15"/>
  <c r="B1429" i="15" s="1"/>
  <c r="F1430" i="15"/>
  <c r="F1431" i="15" l="1"/>
  <c r="G1431" i="15" s="1"/>
  <c r="D1432" i="15"/>
  <c r="E1432" i="15"/>
  <c r="C1433" i="15"/>
  <c r="H1430" i="15"/>
  <c r="G1430" i="15"/>
  <c r="H1431" i="15" l="1"/>
  <c r="D1433" i="15"/>
  <c r="E1433" i="15"/>
  <c r="C1434" i="15"/>
  <c r="A1430" i="15"/>
  <c r="A1431" i="15" s="1"/>
  <c r="B1430" i="15"/>
  <c r="B1431" i="15" s="1"/>
  <c r="F1432" i="15"/>
  <c r="F1433" i="15" l="1"/>
  <c r="G1433" i="15" s="1"/>
  <c r="D1434" i="15"/>
  <c r="E1434" i="15"/>
  <c r="C1435" i="15"/>
  <c r="H1432" i="15"/>
  <c r="G1432" i="15"/>
  <c r="H1433" i="15" l="1"/>
  <c r="D1435" i="15"/>
  <c r="E1435" i="15"/>
  <c r="C1436" i="15"/>
  <c r="A1432" i="15"/>
  <c r="A1433" i="15" s="1"/>
  <c r="B1432" i="15"/>
  <c r="B1433" i="15" s="1"/>
  <c r="F1434" i="15"/>
  <c r="F1435" i="15" l="1"/>
  <c r="G1435" i="15" s="1"/>
  <c r="D1436" i="15"/>
  <c r="E1436" i="15"/>
  <c r="C1437" i="15"/>
  <c r="H1434" i="15"/>
  <c r="G1434" i="15"/>
  <c r="H1435" i="15" l="1"/>
  <c r="D1437" i="15"/>
  <c r="E1437" i="15"/>
  <c r="C1438" i="15"/>
  <c r="A1434" i="15"/>
  <c r="A1435" i="15" s="1"/>
  <c r="B1434" i="15"/>
  <c r="B1435" i="15" s="1"/>
  <c r="F1436" i="15"/>
  <c r="F1437" i="15" l="1"/>
  <c r="D1438" i="15"/>
  <c r="E1438" i="15"/>
  <c r="C1439" i="15"/>
  <c r="H1436" i="15"/>
  <c r="G1436" i="15"/>
  <c r="F1438" i="15" l="1"/>
  <c r="G1438" i="15" s="1"/>
  <c r="H1437" i="15"/>
  <c r="G1437" i="15"/>
  <c r="A1436" i="15"/>
  <c r="B1436" i="15"/>
  <c r="D1439" i="15"/>
  <c r="E1439" i="15"/>
  <c r="C1440" i="15"/>
  <c r="H1438" i="15" l="1"/>
  <c r="A1437" i="15"/>
  <c r="A1438" i="15" s="1"/>
  <c r="B1437" i="15"/>
  <c r="B1438" i="15" s="1"/>
  <c r="D1440" i="15"/>
  <c r="E1440" i="15"/>
  <c r="C1441" i="15"/>
  <c r="F1439" i="15"/>
  <c r="D1441" i="15" l="1"/>
  <c r="E1441" i="15"/>
  <c r="C1442" i="15"/>
  <c r="F1440" i="15"/>
  <c r="H1439" i="15"/>
  <c r="G1439" i="15"/>
  <c r="F1441" i="15" l="1"/>
  <c r="D1442" i="15"/>
  <c r="E1442" i="15"/>
  <c r="C1443" i="15"/>
  <c r="A1439" i="15"/>
  <c r="B1439" i="15"/>
  <c r="H1440" i="15"/>
  <c r="G1440" i="15"/>
  <c r="H1441" i="15" l="1"/>
  <c r="G1441" i="15"/>
  <c r="F1442" i="15"/>
  <c r="A1440" i="15"/>
  <c r="B1440" i="15"/>
  <c r="D1443" i="15"/>
  <c r="E1443" i="15"/>
  <c r="C1444" i="15"/>
  <c r="A1441" i="15" l="1"/>
  <c r="B1441" i="15"/>
  <c r="H1442" i="15"/>
  <c r="G1442" i="15"/>
  <c r="D1444" i="15"/>
  <c r="E1444" i="15"/>
  <c r="C1445" i="15"/>
  <c r="F1443" i="15"/>
  <c r="F1444" i="15" l="1"/>
  <c r="D1445" i="15"/>
  <c r="E1445" i="15"/>
  <c r="C1446" i="15"/>
  <c r="H1443" i="15"/>
  <c r="G1443" i="15"/>
  <c r="A1442" i="15"/>
  <c r="B1442" i="15"/>
  <c r="H1444" i="15" l="1"/>
  <c r="G1444" i="15"/>
  <c r="F1445" i="15"/>
  <c r="A1443" i="15"/>
  <c r="B1443" i="15"/>
  <c r="D1446" i="15"/>
  <c r="E1446" i="15"/>
  <c r="C1447" i="15"/>
  <c r="A1444" i="15" l="1"/>
  <c r="B1444" i="15"/>
  <c r="H1445" i="15"/>
  <c r="G1445" i="15"/>
  <c r="D1447" i="15"/>
  <c r="E1447" i="15"/>
  <c r="C1448" i="15"/>
  <c r="F1446" i="15"/>
  <c r="F1447" i="15" l="1"/>
  <c r="D1448" i="15"/>
  <c r="E1448" i="15"/>
  <c r="C1449" i="15"/>
  <c r="H1446" i="15"/>
  <c r="G1446" i="15"/>
  <c r="A1445" i="15"/>
  <c r="B1445" i="15"/>
  <c r="H1447" i="15" l="1"/>
  <c r="G1447" i="15"/>
  <c r="F1448" i="15"/>
  <c r="A1446" i="15"/>
  <c r="B1446" i="15"/>
  <c r="D1449" i="15"/>
  <c r="E1449" i="15"/>
  <c r="C1450" i="15"/>
  <c r="A1447" i="15" l="1"/>
  <c r="B1447" i="15"/>
  <c r="H1448" i="15"/>
  <c r="G1448" i="15"/>
  <c r="D1450" i="15"/>
  <c r="E1450" i="15"/>
  <c r="C1451" i="15"/>
  <c r="F1449" i="15"/>
  <c r="F1450" i="15" l="1"/>
  <c r="D1451" i="15"/>
  <c r="E1451" i="15"/>
  <c r="C1452" i="15"/>
  <c r="H1449" i="15"/>
  <c r="G1449" i="15"/>
  <c r="A1448" i="15"/>
  <c r="B1448" i="15"/>
  <c r="H1450" i="15" l="1"/>
  <c r="G1450" i="15"/>
  <c r="F1451" i="15"/>
  <c r="A1449" i="15"/>
  <c r="B1449" i="15"/>
  <c r="D1452" i="15"/>
  <c r="E1452" i="15"/>
  <c r="C1453" i="15"/>
  <c r="A1450" i="15" l="1"/>
  <c r="B1450" i="15"/>
  <c r="H1451" i="15"/>
  <c r="G1451" i="15"/>
  <c r="D1453" i="15"/>
  <c r="E1453" i="15"/>
  <c r="C1454" i="15"/>
  <c r="F1452" i="15"/>
  <c r="F1453" i="15" l="1"/>
  <c r="D1454" i="15"/>
  <c r="E1454" i="15"/>
  <c r="C1455" i="15"/>
  <c r="H1452" i="15"/>
  <c r="G1452" i="15"/>
  <c r="A1451" i="15"/>
  <c r="B1451" i="15"/>
  <c r="H1453" i="15" l="1"/>
  <c r="G1453" i="15"/>
  <c r="F1454" i="15"/>
  <c r="A1452" i="15"/>
  <c r="B1452" i="15"/>
  <c r="D1455" i="15"/>
  <c r="E1455" i="15"/>
  <c r="C1456" i="15"/>
  <c r="A1453" i="15" l="1"/>
  <c r="B1453" i="15"/>
  <c r="H1454" i="15"/>
  <c r="G1454" i="15"/>
  <c r="D1456" i="15"/>
  <c r="E1456" i="15"/>
  <c r="C1457" i="15"/>
  <c r="F1455" i="15"/>
  <c r="F1456" i="15" l="1"/>
  <c r="D1457" i="15"/>
  <c r="E1457" i="15"/>
  <c r="C1458" i="15"/>
  <c r="H1455" i="15"/>
  <c r="G1455" i="15"/>
  <c r="A1454" i="15"/>
  <c r="B1454" i="15"/>
  <c r="H1456" i="15" l="1"/>
  <c r="G1456" i="15"/>
  <c r="F1457" i="15"/>
  <c r="A1455" i="15"/>
  <c r="B1455" i="15"/>
  <c r="D1458" i="15"/>
  <c r="E1458" i="15"/>
  <c r="C1459" i="15"/>
  <c r="A1456" i="15" l="1"/>
  <c r="B1456" i="15"/>
  <c r="H1457" i="15"/>
  <c r="G1457" i="15"/>
  <c r="D1459" i="15"/>
  <c r="E1459" i="15"/>
  <c r="C1460" i="15"/>
  <c r="F1458" i="15"/>
  <c r="F1459" i="15" l="1"/>
  <c r="D1460" i="15"/>
  <c r="E1460" i="15"/>
  <c r="C1461" i="15"/>
  <c r="H1458" i="15"/>
  <c r="G1458" i="15"/>
  <c r="A1457" i="15"/>
  <c r="B1457" i="15"/>
  <c r="H1459" i="15" l="1"/>
  <c r="G1459" i="15"/>
  <c r="F1460" i="15"/>
  <c r="A1458" i="15"/>
  <c r="B1458" i="15"/>
  <c r="D1461" i="15"/>
  <c r="E1461" i="15"/>
  <c r="C1462" i="15"/>
  <c r="A1459" i="15" l="1"/>
  <c r="B1459" i="15"/>
  <c r="H1460" i="15"/>
  <c r="G1460" i="15"/>
  <c r="D1462" i="15"/>
  <c r="E1462" i="15"/>
  <c r="C1463" i="15"/>
  <c r="F1461" i="15"/>
  <c r="F1462" i="15" l="1"/>
  <c r="D1463" i="15"/>
  <c r="E1463" i="15"/>
  <c r="C1464" i="15"/>
  <c r="H1461" i="15"/>
  <c r="G1461" i="15"/>
  <c r="A1460" i="15"/>
  <c r="B1460" i="15"/>
  <c r="H1462" i="15" l="1"/>
  <c r="G1462" i="15"/>
  <c r="F1463" i="15"/>
  <c r="A1461" i="15"/>
  <c r="B1461" i="15"/>
  <c r="D1464" i="15"/>
  <c r="E1464" i="15"/>
  <c r="C1465" i="15"/>
  <c r="A1462" i="15" l="1"/>
  <c r="B1462" i="15"/>
  <c r="H1463" i="15"/>
  <c r="G1463" i="15"/>
  <c r="D1465" i="15"/>
  <c r="E1465" i="15"/>
  <c r="C1466" i="15"/>
  <c r="F1464" i="15"/>
  <c r="F1465" i="15" l="1"/>
  <c r="D1466" i="15"/>
  <c r="E1466" i="15"/>
  <c r="C1467" i="15"/>
  <c r="H1464" i="15"/>
  <c r="G1464" i="15"/>
  <c r="A1463" i="15"/>
  <c r="B1463" i="15"/>
  <c r="H1465" i="15" l="1"/>
  <c r="G1465" i="15"/>
  <c r="F1466" i="15"/>
  <c r="A1464" i="15"/>
  <c r="B1464" i="15"/>
  <c r="D1467" i="15"/>
  <c r="E1467" i="15"/>
  <c r="C1468" i="15"/>
  <c r="A1465" i="15" l="1"/>
  <c r="B1465" i="15"/>
  <c r="H1466" i="15"/>
  <c r="G1466" i="15"/>
  <c r="D1468" i="15"/>
  <c r="E1468" i="15"/>
  <c r="C1469" i="15"/>
  <c r="F1467" i="15"/>
  <c r="F1468" i="15" l="1"/>
  <c r="D1469" i="15"/>
  <c r="E1469" i="15"/>
  <c r="C1470" i="15"/>
  <c r="H1467" i="15"/>
  <c r="G1467" i="15"/>
  <c r="A1466" i="15"/>
  <c r="B1466" i="15"/>
  <c r="H1468" i="15" l="1"/>
  <c r="G1468" i="15"/>
  <c r="F1469" i="15"/>
  <c r="A1467" i="15"/>
  <c r="B1467" i="15"/>
  <c r="D1470" i="15"/>
  <c r="E1470" i="15"/>
  <c r="C1471" i="15"/>
  <c r="A1468" i="15" l="1"/>
  <c r="B1468" i="15"/>
  <c r="H1469" i="15"/>
  <c r="G1469" i="15"/>
  <c r="D1471" i="15"/>
  <c r="E1471" i="15"/>
  <c r="C1472" i="15"/>
  <c r="F1470" i="15"/>
  <c r="F1471" i="15" l="1"/>
  <c r="D1472" i="15"/>
  <c r="E1472" i="15"/>
  <c r="C1473" i="15"/>
  <c r="H1470" i="15"/>
  <c r="G1470" i="15"/>
  <c r="A1469" i="15"/>
  <c r="B1469" i="15"/>
  <c r="H1471" i="15" l="1"/>
  <c r="G1471" i="15"/>
  <c r="F1472" i="15"/>
  <c r="A1470" i="15"/>
  <c r="B1470" i="15"/>
  <c r="D1473" i="15"/>
  <c r="E1473" i="15"/>
  <c r="C1474" i="15"/>
  <c r="A1471" i="15" l="1"/>
  <c r="B1471" i="15"/>
  <c r="H1472" i="15"/>
  <c r="G1472" i="15"/>
  <c r="D1474" i="15"/>
  <c r="E1474" i="15"/>
  <c r="C1475" i="15"/>
  <c r="F1473" i="15"/>
  <c r="F1474" i="15" l="1"/>
  <c r="D1475" i="15"/>
  <c r="E1475" i="15"/>
  <c r="C1476" i="15"/>
  <c r="H1473" i="15"/>
  <c r="G1473" i="15"/>
  <c r="A1472" i="15"/>
  <c r="B1472" i="15"/>
  <c r="H1474" i="15" l="1"/>
  <c r="G1474" i="15"/>
  <c r="F1475" i="15"/>
  <c r="A1473" i="15"/>
  <c r="B1473" i="15"/>
  <c r="D1476" i="15"/>
  <c r="E1476" i="15"/>
  <c r="C1477" i="15"/>
  <c r="A1474" i="15" l="1"/>
  <c r="B1474" i="15"/>
  <c r="H1475" i="15"/>
  <c r="G1475" i="15"/>
  <c r="D1477" i="15"/>
  <c r="E1477" i="15"/>
  <c r="C1478" i="15"/>
  <c r="F1476" i="15"/>
  <c r="D1478" i="15" l="1"/>
  <c r="E1478" i="15"/>
  <c r="C1479" i="15"/>
  <c r="H1476" i="15"/>
  <c r="G1476" i="15"/>
  <c r="A1475" i="15"/>
  <c r="B1475" i="15"/>
  <c r="F1477" i="15"/>
  <c r="F1478" i="15" l="1"/>
  <c r="A1476" i="15"/>
  <c r="B1476" i="15"/>
  <c r="D1479" i="15"/>
  <c r="E1479" i="15"/>
  <c r="C1480" i="15"/>
  <c r="H1477" i="15"/>
  <c r="G1477" i="15"/>
  <c r="F1479" i="15" l="1"/>
  <c r="G1479" i="15" s="1"/>
  <c r="H1478" i="15"/>
  <c r="G1478" i="15"/>
  <c r="D1480" i="15"/>
  <c r="E1480" i="15"/>
  <c r="C1481" i="15"/>
  <c r="A1477" i="15"/>
  <c r="B1477" i="15"/>
  <c r="H1479" i="15" l="1"/>
  <c r="D1481" i="15"/>
  <c r="E1481" i="15"/>
  <c r="C1482" i="15"/>
  <c r="A1478" i="15"/>
  <c r="A1479" i="15" s="1"/>
  <c r="B1478" i="15"/>
  <c r="B1479" i="15" s="1"/>
  <c r="F1480" i="15"/>
  <c r="F1481" i="15" l="1"/>
  <c r="G1481" i="15" s="1"/>
  <c r="D1482" i="15"/>
  <c r="E1482" i="15"/>
  <c r="C1483" i="15"/>
  <c r="H1480" i="15"/>
  <c r="G1480" i="15"/>
  <c r="H1481" i="15" l="1"/>
  <c r="D1483" i="15"/>
  <c r="E1483" i="15"/>
  <c r="C1484" i="15"/>
  <c r="A1480" i="15"/>
  <c r="A1481" i="15" s="1"/>
  <c r="B1480" i="15"/>
  <c r="B1481" i="15" s="1"/>
  <c r="F1482" i="15"/>
  <c r="F1483" i="15" l="1"/>
  <c r="G1483" i="15" s="1"/>
  <c r="D1484" i="15"/>
  <c r="E1484" i="15"/>
  <c r="C1485" i="15"/>
  <c r="H1482" i="15"/>
  <c r="G1482" i="15"/>
  <c r="H1483" i="15" l="1"/>
  <c r="D1485" i="15"/>
  <c r="E1485" i="15"/>
  <c r="C1486" i="15"/>
  <c r="A1482" i="15"/>
  <c r="A1483" i="15" s="1"/>
  <c r="B1482" i="15"/>
  <c r="B1483" i="15" s="1"/>
  <c r="F1484" i="15"/>
  <c r="F1485" i="15" l="1"/>
  <c r="G1485" i="15" s="1"/>
  <c r="D1486" i="15"/>
  <c r="E1486" i="15"/>
  <c r="C1487" i="15"/>
  <c r="H1484" i="15"/>
  <c r="G1484" i="15"/>
  <c r="H1485" i="15" l="1"/>
  <c r="D1487" i="15"/>
  <c r="E1487" i="15"/>
  <c r="C1488" i="15"/>
  <c r="A1484" i="15"/>
  <c r="A1485" i="15" s="1"/>
  <c r="B1484" i="15"/>
  <c r="B1485" i="15" s="1"/>
  <c r="F1486" i="15"/>
  <c r="F1487" i="15" l="1"/>
  <c r="G1487" i="15" s="1"/>
  <c r="D1488" i="15"/>
  <c r="E1488" i="15"/>
  <c r="C1489" i="15"/>
  <c r="H1486" i="15"/>
  <c r="G1486" i="15"/>
  <c r="H1487" i="15" l="1"/>
  <c r="D1489" i="15"/>
  <c r="E1489" i="15"/>
  <c r="C1490" i="15"/>
  <c r="A1486" i="15"/>
  <c r="A1487" i="15" s="1"/>
  <c r="B1486" i="15"/>
  <c r="B1487" i="15" s="1"/>
  <c r="F1488" i="15"/>
  <c r="F1489" i="15" l="1"/>
  <c r="G1489" i="15" s="1"/>
  <c r="D1490" i="15"/>
  <c r="E1490" i="15"/>
  <c r="C1491" i="15"/>
  <c r="H1488" i="15"/>
  <c r="G1488" i="15"/>
  <c r="H1489" i="15" l="1"/>
  <c r="D1491" i="15"/>
  <c r="E1491" i="15"/>
  <c r="C1492" i="15"/>
  <c r="A1488" i="15"/>
  <c r="A1489" i="15" s="1"/>
  <c r="B1488" i="15"/>
  <c r="B1489" i="15" s="1"/>
  <c r="F1490" i="15"/>
  <c r="F1491" i="15" l="1"/>
  <c r="G1491" i="15" s="1"/>
  <c r="D1492" i="15"/>
  <c r="E1492" i="15"/>
  <c r="C1493" i="15"/>
  <c r="H1490" i="15"/>
  <c r="G1490" i="15"/>
  <c r="H1491" i="15" l="1"/>
  <c r="D1493" i="15"/>
  <c r="E1493" i="15"/>
  <c r="C1494" i="15"/>
  <c r="A1490" i="15"/>
  <c r="A1491" i="15" s="1"/>
  <c r="B1490" i="15"/>
  <c r="B1491" i="15" s="1"/>
  <c r="F1492" i="15"/>
  <c r="F1493" i="15" l="1"/>
  <c r="G1493" i="15" s="1"/>
  <c r="D1494" i="15"/>
  <c r="E1494" i="15"/>
  <c r="C1495" i="15"/>
  <c r="H1492" i="15"/>
  <c r="G1492" i="15"/>
  <c r="H1493" i="15" l="1"/>
  <c r="D1495" i="15"/>
  <c r="E1495" i="15"/>
  <c r="C1496" i="15"/>
  <c r="A1492" i="15"/>
  <c r="A1493" i="15" s="1"/>
  <c r="B1492" i="15"/>
  <c r="B1493" i="15" s="1"/>
  <c r="F1494" i="15"/>
  <c r="F1495" i="15" l="1"/>
  <c r="D1496" i="15"/>
  <c r="E1496" i="15"/>
  <c r="C1497" i="15"/>
  <c r="H1494" i="15"/>
  <c r="G1494" i="15"/>
  <c r="F1496" i="15" l="1"/>
  <c r="H1496" i="15" s="1"/>
  <c r="H1495" i="15"/>
  <c r="G1495" i="15"/>
  <c r="A1494" i="15"/>
  <c r="B1494" i="15"/>
  <c r="D1497" i="15"/>
  <c r="E1497" i="15"/>
  <c r="C1498" i="15"/>
  <c r="G1496" i="15" l="1"/>
  <c r="A1495" i="15"/>
  <c r="B1495" i="15"/>
  <c r="D1498" i="15"/>
  <c r="E1498" i="15"/>
  <c r="C1499" i="15"/>
  <c r="F1497" i="15"/>
  <c r="B1496" i="15" l="1"/>
  <c r="A1496" i="15"/>
  <c r="D1499" i="15"/>
  <c r="E1499" i="15"/>
  <c r="C1500" i="15"/>
  <c r="F1498" i="15"/>
  <c r="H1497" i="15"/>
  <c r="G1497" i="15"/>
  <c r="F1499" i="15" l="1"/>
  <c r="G1499" i="15" s="1"/>
  <c r="A1497" i="15"/>
  <c r="B1497" i="15"/>
  <c r="D1500" i="15"/>
  <c r="E1500" i="15"/>
  <c r="C1501" i="15"/>
  <c r="H1498" i="15"/>
  <c r="G1498" i="15"/>
  <c r="H1499" i="15" l="1"/>
  <c r="D1501" i="15"/>
  <c r="E1501" i="15"/>
  <c r="C1502" i="15"/>
  <c r="F1500" i="15"/>
  <c r="A1498" i="15"/>
  <c r="A1499" i="15" s="1"/>
  <c r="B1498" i="15"/>
  <c r="B1499" i="15" s="1"/>
  <c r="D1502" i="15" l="1"/>
  <c r="E1502" i="15"/>
  <c r="C1503" i="15"/>
  <c r="H1500" i="15"/>
  <c r="G1500" i="15"/>
  <c r="F1501" i="15"/>
  <c r="F1502" i="15" l="1"/>
  <c r="A1500" i="15"/>
  <c r="B1500" i="15"/>
  <c r="D1503" i="15"/>
  <c r="E1503" i="15"/>
  <c r="C1504" i="15"/>
  <c r="H1501" i="15"/>
  <c r="G1501" i="15"/>
  <c r="F1503" i="15" l="1"/>
  <c r="H1503" i="15" s="1"/>
  <c r="H1502" i="15"/>
  <c r="G1502" i="15"/>
  <c r="D1504" i="15"/>
  <c r="E1504" i="15"/>
  <c r="C1505" i="15"/>
  <c r="A1501" i="15"/>
  <c r="B1501" i="15"/>
  <c r="G1503" i="15" l="1"/>
  <c r="D1505" i="15"/>
  <c r="E1505" i="15"/>
  <c r="C1506" i="15"/>
  <c r="A1502" i="15"/>
  <c r="B1502" i="15"/>
  <c r="F1504" i="15"/>
  <c r="A1503" i="15" l="1"/>
  <c r="B1503" i="15"/>
  <c r="F1505" i="15"/>
  <c r="D1506" i="15"/>
  <c r="E1506" i="15"/>
  <c r="C1507" i="15"/>
  <c r="H1504" i="15"/>
  <c r="G1504" i="15"/>
  <c r="F1506" i="15" l="1"/>
  <c r="G1506" i="15" s="1"/>
  <c r="H1505" i="15"/>
  <c r="G1505" i="15"/>
  <c r="A1504" i="15"/>
  <c r="B1504" i="15"/>
  <c r="D1507" i="15"/>
  <c r="E1507" i="15"/>
  <c r="C1508" i="15"/>
  <c r="H1506" i="15" l="1"/>
  <c r="A1505" i="15"/>
  <c r="A1506" i="15" s="1"/>
  <c r="B1505" i="15"/>
  <c r="B1506" i="15" s="1"/>
  <c r="D1508" i="15"/>
  <c r="E1508" i="15"/>
  <c r="C1509" i="15"/>
  <c r="F1507" i="15"/>
  <c r="D1509" i="15" l="1"/>
  <c r="E1509" i="15"/>
  <c r="C1510" i="15"/>
  <c r="F1508" i="15"/>
  <c r="H1507" i="15"/>
  <c r="G1507" i="15"/>
  <c r="F1509" i="15" l="1"/>
  <c r="D1510" i="15"/>
  <c r="E1510" i="15"/>
  <c r="C1511" i="15"/>
  <c r="A1507" i="15"/>
  <c r="B1507" i="15"/>
  <c r="H1508" i="15"/>
  <c r="G1508" i="15"/>
  <c r="H1509" i="15" l="1"/>
  <c r="G1509" i="15"/>
  <c r="F1510" i="15"/>
  <c r="A1508" i="15"/>
  <c r="B1508" i="15"/>
  <c r="D1511" i="15"/>
  <c r="E1511" i="15"/>
  <c r="C1512" i="15"/>
  <c r="A1509" i="15" l="1"/>
  <c r="B1509" i="15"/>
  <c r="H1510" i="15"/>
  <c r="G1510" i="15"/>
  <c r="D1512" i="15"/>
  <c r="E1512" i="15"/>
  <c r="C1513" i="15"/>
  <c r="F1511" i="15"/>
  <c r="F1512" i="15" l="1"/>
  <c r="D1513" i="15"/>
  <c r="E1513" i="15"/>
  <c r="C1514" i="15"/>
  <c r="H1511" i="15"/>
  <c r="G1511" i="15"/>
  <c r="A1510" i="15"/>
  <c r="B1510" i="15"/>
  <c r="H1512" i="15" l="1"/>
  <c r="G1512" i="15"/>
  <c r="F1513" i="15"/>
  <c r="A1511" i="15"/>
  <c r="B1511" i="15"/>
  <c r="D1514" i="15"/>
  <c r="E1514" i="15"/>
  <c r="C1515" i="15"/>
  <c r="A1512" i="15" l="1"/>
  <c r="B1512" i="15"/>
  <c r="H1513" i="15"/>
  <c r="G1513" i="15"/>
  <c r="D1515" i="15"/>
  <c r="E1515" i="15"/>
  <c r="C1516" i="15"/>
  <c r="F1514" i="15"/>
  <c r="F1515" i="15" l="1"/>
  <c r="D1516" i="15"/>
  <c r="E1516" i="15"/>
  <c r="C1517" i="15"/>
  <c r="H1514" i="15"/>
  <c r="G1514" i="15"/>
  <c r="A1513" i="15"/>
  <c r="B1513" i="15"/>
  <c r="H1515" i="15" l="1"/>
  <c r="G1515" i="15"/>
  <c r="F1516" i="15"/>
  <c r="A1514" i="15"/>
  <c r="B1514" i="15"/>
  <c r="D1517" i="15"/>
  <c r="E1517" i="15"/>
  <c r="C1518" i="15"/>
  <c r="A1515" i="15" l="1"/>
  <c r="B1515" i="15"/>
  <c r="H1516" i="15"/>
  <c r="G1516" i="15"/>
  <c r="D1518" i="15"/>
  <c r="E1518" i="15"/>
  <c r="C1519" i="15"/>
  <c r="F1517" i="15"/>
  <c r="F1518" i="15" l="1"/>
  <c r="D1519" i="15"/>
  <c r="E1519" i="15"/>
  <c r="C1520" i="15"/>
  <c r="H1517" i="15"/>
  <c r="G1517" i="15"/>
  <c r="A1516" i="15"/>
  <c r="B1516" i="15"/>
  <c r="H1518" i="15" l="1"/>
  <c r="G1518" i="15"/>
  <c r="F1519" i="15"/>
  <c r="A1517" i="15"/>
  <c r="B1517" i="15"/>
  <c r="D1520" i="15"/>
  <c r="E1520" i="15"/>
  <c r="C1521" i="15"/>
  <c r="A1518" i="15" l="1"/>
  <c r="B1518" i="15"/>
  <c r="H1519" i="15"/>
  <c r="G1519" i="15"/>
  <c r="D1521" i="15"/>
  <c r="E1521" i="15"/>
  <c r="C1522" i="15"/>
  <c r="F1520" i="15"/>
  <c r="F1521" i="15" l="1"/>
  <c r="G1521" i="15" s="1"/>
  <c r="D1522" i="15"/>
  <c r="E1522" i="15"/>
  <c r="C1523" i="15"/>
  <c r="H1520" i="15"/>
  <c r="G1520" i="15"/>
  <c r="A1519" i="15"/>
  <c r="B1519" i="15"/>
  <c r="H1521" i="15" l="1"/>
  <c r="D1523" i="15"/>
  <c r="E1523" i="15"/>
  <c r="C1524" i="15"/>
  <c r="A1520" i="15"/>
  <c r="A1521" i="15" s="1"/>
  <c r="B1520" i="15"/>
  <c r="B1521" i="15" s="1"/>
  <c r="F1522" i="15"/>
  <c r="F1523" i="15" l="1"/>
  <c r="D1524" i="15"/>
  <c r="E1524" i="15"/>
  <c r="C1525" i="15"/>
  <c r="H1522" i="15"/>
  <c r="G1522" i="15"/>
  <c r="F1524" i="15" l="1"/>
  <c r="G1524" i="15" s="1"/>
  <c r="H1523" i="15"/>
  <c r="G1523" i="15"/>
  <c r="A1522" i="15"/>
  <c r="B1522" i="15"/>
  <c r="D1525" i="15"/>
  <c r="E1525" i="15"/>
  <c r="C1526" i="15"/>
  <c r="H1524" i="15" l="1"/>
  <c r="A1523" i="15"/>
  <c r="A1524" i="15" s="1"/>
  <c r="B1523" i="15"/>
  <c r="B1524" i="15" s="1"/>
  <c r="D1526" i="15"/>
  <c r="E1526" i="15"/>
  <c r="C1527" i="15"/>
  <c r="F1525" i="15"/>
  <c r="D1527" i="15" l="1"/>
  <c r="E1527" i="15"/>
  <c r="C1528" i="15"/>
  <c r="F1526" i="15"/>
  <c r="H1525" i="15"/>
  <c r="G1525" i="15"/>
  <c r="F1527" i="15" l="1"/>
  <c r="G1527" i="15" s="1"/>
  <c r="D1528" i="15"/>
  <c r="E1528" i="15"/>
  <c r="C1529" i="15"/>
  <c r="A1525" i="15"/>
  <c r="B1525" i="15"/>
  <c r="H1526" i="15"/>
  <c r="G1526" i="15"/>
  <c r="H1527" i="15" l="1"/>
  <c r="E1529" i="15"/>
  <c r="D1529" i="15"/>
  <c r="C1530" i="15"/>
  <c r="A1526" i="15"/>
  <c r="A1527" i="15" s="1"/>
  <c r="B1526" i="15"/>
  <c r="B1527" i="15" s="1"/>
  <c r="F1528" i="15"/>
  <c r="F1529" i="15" l="1"/>
  <c r="E1530" i="15"/>
  <c r="D1530" i="15"/>
  <c r="C1531" i="15"/>
  <c r="H1528" i="15"/>
  <c r="G1528" i="15"/>
  <c r="G1529" i="15" l="1"/>
  <c r="H1529" i="15"/>
  <c r="A1528" i="15"/>
  <c r="B1528" i="15"/>
  <c r="E1531" i="15"/>
  <c r="D1531" i="15"/>
  <c r="C1532" i="15"/>
  <c r="F1530" i="15"/>
  <c r="A1529" i="15" l="1"/>
  <c r="B1529" i="15"/>
  <c r="E1532" i="15"/>
  <c r="D1532" i="15"/>
  <c r="C1533" i="15"/>
  <c r="G1530" i="15"/>
  <c r="H1530" i="15"/>
  <c r="F1531" i="15"/>
  <c r="F1532" i="15" l="1"/>
  <c r="H1532" i="15" s="1"/>
  <c r="E1533" i="15"/>
  <c r="D1533" i="15"/>
  <c r="C1534" i="15"/>
  <c r="A1530" i="15"/>
  <c r="B1530" i="15"/>
  <c r="G1531" i="15"/>
  <c r="H1531" i="15"/>
  <c r="G1532" i="15" l="1"/>
  <c r="F1533" i="15"/>
  <c r="E1534" i="15"/>
  <c r="D1534" i="15"/>
  <c r="C1535" i="15"/>
  <c r="A1531" i="15"/>
  <c r="B1531" i="15"/>
  <c r="A1532" i="15" l="1"/>
  <c r="B1532" i="15"/>
  <c r="F1534" i="15"/>
  <c r="G1534" i="15" s="1"/>
  <c r="G1533" i="15"/>
  <c r="H1533" i="15"/>
  <c r="E1535" i="15"/>
  <c r="D1535" i="15"/>
  <c r="C1536" i="15"/>
  <c r="H1534" i="15" l="1"/>
  <c r="A1533" i="15"/>
  <c r="A1534" i="15" s="1"/>
  <c r="B1533" i="15"/>
  <c r="B1534" i="15" s="1"/>
  <c r="E1536" i="15"/>
  <c r="D1536" i="15"/>
  <c r="C1537" i="15"/>
  <c r="F1535" i="15"/>
  <c r="F1536" i="15" l="1"/>
  <c r="H1536" i="15" s="1"/>
  <c r="E1537" i="15"/>
  <c r="D1537" i="15"/>
  <c r="C1538" i="15"/>
  <c r="G1535" i="15"/>
  <c r="H1535" i="15"/>
  <c r="G1536" i="15" l="1"/>
  <c r="F1537" i="15"/>
  <c r="G1537" i="15" s="1"/>
  <c r="E1538" i="15"/>
  <c r="D1538" i="15"/>
  <c r="C1539" i="15"/>
  <c r="A1535" i="15"/>
  <c r="B1535" i="15"/>
  <c r="A1536" i="15" l="1"/>
  <c r="A1537" i="15" s="1"/>
  <c r="B1536" i="15"/>
  <c r="B1537" i="15" s="1"/>
  <c r="H1537" i="15"/>
  <c r="F1538" i="15"/>
  <c r="E1539" i="15"/>
  <c r="D1539" i="15"/>
  <c r="C1540" i="15"/>
  <c r="G1538" i="15" l="1"/>
  <c r="H1538" i="15"/>
  <c r="E1540" i="15"/>
  <c r="D1540" i="15"/>
  <c r="C1541" i="15"/>
  <c r="F1539" i="15"/>
  <c r="F1540" i="15" l="1"/>
  <c r="H1540" i="15" s="1"/>
  <c r="E1541" i="15"/>
  <c r="D1541" i="15"/>
  <c r="C1542" i="15"/>
  <c r="A1538" i="15"/>
  <c r="B1538" i="15"/>
  <c r="G1539" i="15"/>
  <c r="H1539" i="15"/>
  <c r="G1540" i="15" l="1"/>
  <c r="F1541" i="15"/>
  <c r="E1542" i="15"/>
  <c r="D1542" i="15"/>
  <c r="C1543" i="15"/>
  <c r="A1539" i="15"/>
  <c r="B1539" i="15"/>
  <c r="F1542" i="15" l="1"/>
  <c r="H1542" i="15" s="1"/>
  <c r="A1540" i="15"/>
  <c r="B1540" i="15"/>
  <c r="G1541" i="15"/>
  <c r="H1541" i="15"/>
  <c r="E1543" i="15"/>
  <c r="C1544" i="15"/>
  <c r="D1543" i="15"/>
  <c r="G1542" i="15" l="1"/>
  <c r="F1543" i="15"/>
  <c r="H1543" i="15" s="1"/>
  <c r="A1541" i="15"/>
  <c r="B1541" i="15"/>
  <c r="D1544" i="15"/>
  <c r="E1544" i="15"/>
  <c r="C1545" i="15"/>
  <c r="B1542" i="15" l="1"/>
  <c r="A1542" i="15"/>
  <c r="G1543" i="15"/>
  <c r="D1545" i="15"/>
  <c r="E1545" i="15"/>
  <c r="C1546" i="15"/>
  <c r="F1544" i="15"/>
  <c r="B1543" i="15" l="1"/>
  <c r="A1543" i="15"/>
  <c r="D1546" i="15"/>
  <c r="E1546" i="15"/>
  <c r="C1547" i="15"/>
  <c r="H1544" i="15"/>
  <c r="G1544" i="15"/>
  <c r="F1545" i="15"/>
  <c r="H1545" i="15" l="1"/>
  <c r="G1545" i="15"/>
  <c r="A1544" i="15"/>
  <c r="B1544" i="15"/>
  <c r="D1547" i="15"/>
  <c r="E1547" i="15"/>
  <c r="C1548" i="15"/>
  <c r="F1546" i="15"/>
  <c r="A1545" i="15" l="1"/>
  <c r="B1545" i="15"/>
  <c r="D1548" i="15"/>
  <c r="E1548" i="15"/>
  <c r="C1549" i="15"/>
  <c r="F1547" i="15"/>
  <c r="H1546" i="15"/>
  <c r="G1546" i="15"/>
  <c r="D1549" i="15" l="1"/>
  <c r="E1549" i="15"/>
  <c r="C1550" i="15"/>
  <c r="H1547" i="15"/>
  <c r="G1547" i="15"/>
  <c r="A1546" i="15"/>
  <c r="B1546" i="15"/>
  <c r="F1548" i="15"/>
  <c r="F1549" i="15" l="1"/>
  <c r="D1550" i="15"/>
  <c r="E1550" i="15"/>
  <c r="C1551" i="15"/>
  <c r="A1547" i="15"/>
  <c r="B1547" i="15"/>
  <c r="H1548" i="15"/>
  <c r="G1548" i="15"/>
  <c r="H1549" i="15" l="1"/>
  <c r="G1549" i="15"/>
  <c r="F1550" i="15"/>
  <c r="A1548" i="15"/>
  <c r="B1548" i="15"/>
  <c r="D1551" i="15"/>
  <c r="E1551" i="15"/>
  <c r="C1552" i="15"/>
  <c r="A1549" i="15" l="1"/>
  <c r="B1549" i="15"/>
  <c r="H1550" i="15"/>
  <c r="G1550" i="15"/>
  <c r="D1552" i="15"/>
  <c r="E1552" i="15"/>
  <c r="C1553" i="15"/>
  <c r="F1551" i="15"/>
  <c r="F1552" i="15" l="1"/>
  <c r="D1553" i="15"/>
  <c r="E1553" i="15"/>
  <c r="C1554" i="15"/>
  <c r="H1551" i="15"/>
  <c r="G1551" i="15"/>
  <c r="A1550" i="15"/>
  <c r="B1550" i="15"/>
  <c r="H1552" i="15" l="1"/>
  <c r="G1552" i="15"/>
  <c r="F1553" i="15"/>
  <c r="A1551" i="15"/>
  <c r="B1551" i="15"/>
  <c r="D1554" i="15"/>
  <c r="E1554" i="15"/>
  <c r="C1555" i="15"/>
  <c r="A1552" i="15" l="1"/>
  <c r="B1552" i="15"/>
  <c r="H1553" i="15"/>
  <c r="G1553" i="15"/>
  <c r="D1555" i="15"/>
  <c r="E1555" i="15"/>
  <c r="C1556" i="15"/>
  <c r="F1554" i="15"/>
  <c r="D1556" i="15" l="1"/>
  <c r="E1556" i="15"/>
  <c r="C1557" i="15"/>
  <c r="F1555" i="15"/>
  <c r="H1554" i="15"/>
  <c r="G1554" i="15"/>
  <c r="A1553" i="15"/>
  <c r="B1553" i="15"/>
  <c r="F1556" i="15" l="1"/>
  <c r="D1557" i="15"/>
  <c r="E1557" i="15"/>
  <c r="C1558" i="15"/>
  <c r="A1554" i="15"/>
  <c r="B1554" i="15"/>
  <c r="H1555" i="15"/>
  <c r="G1555" i="15"/>
  <c r="H1556" i="15" l="1"/>
  <c r="G1556" i="15"/>
  <c r="F1557" i="15"/>
  <c r="A1555" i="15"/>
  <c r="B1555" i="15"/>
  <c r="C1559" i="15"/>
  <c r="D1558" i="15"/>
  <c r="E1558" i="15"/>
  <c r="C1560" i="15" l="1"/>
  <c r="D1559" i="15"/>
  <c r="E1559" i="15"/>
  <c r="A1556" i="15"/>
  <c r="B1556" i="15"/>
  <c r="H1557" i="15"/>
  <c r="G1557" i="15"/>
  <c r="F1558" i="15"/>
  <c r="C1561" i="15" l="1"/>
  <c r="D1560" i="15"/>
  <c r="E1560" i="15"/>
  <c r="F1559" i="15"/>
  <c r="A1557" i="15"/>
  <c r="B1557" i="15"/>
  <c r="H1558" i="15"/>
  <c r="G1558" i="15"/>
  <c r="C1562" i="15" l="1"/>
  <c r="D1561" i="15"/>
  <c r="E1561" i="15"/>
  <c r="F1560" i="15"/>
  <c r="A1558" i="15"/>
  <c r="B1558" i="15"/>
  <c r="G1559" i="15"/>
  <c r="H1559" i="15"/>
  <c r="C1563" i="15" l="1"/>
  <c r="D1562" i="15"/>
  <c r="E1562" i="15"/>
  <c r="F1561" i="15"/>
  <c r="A1559" i="15"/>
  <c r="B1559" i="15"/>
  <c r="G1560" i="15"/>
  <c r="H1560" i="15"/>
  <c r="C1564" i="15" l="1"/>
  <c r="D1563" i="15"/>
  <c r="E1563" i="15"/>
  <c r="F1562" i="15"/>
  <c r="A1560" i="15"/>
  <c r="B1560" i="15"/>
  <c r="G1561" i="15"/>
  <c r="H1561" i="15"/>
  <c r="C1565" i="15" l="1"/>
  <c r="D1564" i="15"/>
  <c r="E1564" i="15"/>
  <c r="F1563" i="15"/>
  <c r="A1561" i="15"/>
  <c r="B1561" i="15"/>
  <c r="G1562" i="15"/>
  <c r="H1562" i="15"/>
  <c r="C1566" i="15" l="1"/>
  <c r="D1565" i="15"/>
  <c r="E1565" i="15"/>
  <c r="F1564" i="15"/>
  <c r="A1562" i="15"/>
  <c r="B1562" i="15"/>
  <c r="G1563" i="15"/>
  <c r="H1563" i="15"/>
  <c r="C1567" i="15" l="1"/>
  <c r="D1566" i="15"/>
  <c r="E1566" i="15"/>
  <c r="F1565" i="15"/>
  <c r="A1563" i="15"/>
  <c r="B1563" i="15"/>
  <c r="G1564" i="15"/>
  <c r="H1564" i="15"/>
  <c r="C1568" i="15" l="1"/>
  <c r="D1567" i="15"/>
  <c r="E1567" i="15"/>
  <c r="F1566" i="15"/>
  <c r="A1564" i="15"/>
  <c r="B1564" i="15"/>
  <c r="G1565" i="15"/>
  <c r="H1565" i="15"/>
  <c r="C1569" i="15" l="1"/>
  <c r="D1568" i="15"/>
  <c r="E1568" i="15"/>
  <c r="F1567" i="15"/>
  <c r="A1565" i="15"/>
  <c r="B1565" i="15"/>
  <c r="G1566" i="15"/>
  <c r="H1566" i="15"/>
  <c r="C1570" i="15" l="1"/>
  <c r="D1569" i="15"/>
  <c r="E1569" i="15"/>
  <c r="F1568" i="15"/>
  <c r="A1566" i="15"/>
  <c r="B1566" i="15"/>
  <c r="G1567" i="15"/>
  <c r="H1567" i="15"/>
  <c r="C1571" i="15" l="1"/>
  <c r="D1570" i="15"/>
  <c r="E1570" i="15"/>
  <c r="F1569" i="15"/>
  <c r="A1567" i="15"/>
  <c r="B1567" i="15"/>
  <c r="G1568" i="15"/>
  <c r="H1568" i="15"/>
  <c r="C1572" i="15" l="1"/>
  <c r="D1571" i="15"/>
  <c r="E1571" i="15"/>
  <c r="F1570" i="15"/>
  <c r="A1568" i="15"/>
  <c r="B1568" i="15"/>
  <c r="G1569" i="15"/>
  <c r="H1569" i="15"/>
  <c r="C1573" i="15" l="1"/>
  <c r="D1572" i="15"/>
  <c r="E1572" i="15"/>
  <c r="F1571" i="15"/>
  <c r="A1569" i="15"/>
  <c r="B1569" i="15"/>
  <c r="G1570" i="15"/>
  <c r="H1570" i="15"/>
  <c r="C1574" i="15" l="1"/>
  <c r="D1573" i="15"/>
  <c r="E1573" i="15"/>
  <c r="F1572" i="15"/>
  <c r="A1570" i="15"/>
  <c r="B1570" i="15"/>
  <c r="G1571" i="15"/>
  <c r="H1571" i="15"/>
  <c r="C1575" i="15" l="1"/>
  <c r="D1574" i="15"/>
  <c r="E1574" i="15"/>
  <c r="F1573" i="15"/>
  <c r="A1571" i="15"/>
  <c r="B1571" i="15"/>
  <c r="G1572" i="15"/>
  <c r="H1572" i="15"/>
  <c r="C1576" i="15" l="1"/>
  <c r="D1575" i="15"/>
  <c r="E1575" i="15"/>
  <c r="F1574" i="15"/>
  <c r="A1572" i="15"/>
  <c r="B1572" i="15"/>
  <c r="G1573" i="15"/>
  <c r="H1573" i="15"/>
  <c r="C1577" i="15" l="1"/>
  <c r="D1576" i="15"/>
  <c r="E1576" i="15"/>
  <c r="F1575" i="15"/>
  <c r="A1573" i="15"/>
  <c r="B1573" i="15"/>
  <c r="G1574" i="15"/>
  <c r="H1574" i="15"/>
  <c r="C1578" i="15" l="1"/>
  <c r="D1577" i="15"/>
  <c r="E1577" i="15"/>
  <c r="F1576" i="15"/>
  <c r="A1574" i="15"/>
  <c r="B1574" i="15"/>
  <c r="G1575" i="15"/>
  <c r="H1575" i="15"/>
  <c r="C1579" i="15" l="1"/>
  <c r="D1578" i="15"/>
  <c r="E1578" i="15"/>
  <c r="F1577" i="15"/>
  <c r="A1575" i="15"/>
  <c r="B1575" i="15"/>
  <c r="G1576" i="15"/>
  <c r="H1576" i="15"/>
  <c r="C1580" i="15" l="1"/>
  <c r="D1579" i="15"/>
  <c r="E1579" i="15"/>
  <c r="F1578" i="15"/>
  <c r="B1576" i="15"/>
  <c r="A1576" i="15"/>
  <c r="G1577" i="15"/>
  <c r="H1577" i="15"/>
  <c r="C1581" i="15" l="1"/>
  <c r="D1580" i="15"/>
  <c r="E1580" i="15"/>
  <c r="F1579" i="15"/>
  <c r="B1577" i="15"/>
  <c r="A1577" i="15"/>
  <c r="G1578" i="15"/>
  <c r="H1578" i="15"/>
  <c r="C1582" i="15" l="1"/>
  <c r="D1581" i="15"/>
  <c r="E1581" i="15"/>
  <c r="F1580" i="15"/>
  <c r="B1578" i="15"/>
  <c r="A1578" i="15"/>
  <c r="G1579" i="15"/>
  <c r="H1579" i="15"/>
  <c r="C1583" i="15" l="1"/>
  <c r="D1582" i="15"/>
  <c r="E1582" i="15"/>
  <c r="F1581" i="15"/>
  <c r="B1579" i="15"/>
  <c r="A1579" i="15"/>
  <c r="G1580" i="15"/>
  <c r="H1580" i="15"/>
  <c r="C1584" i="15" l="1"/>
  <c r="D1583" i="15"/>
  <c r="E1583" i="15"/>
  <c r="F1582" i="15"/>
  <c r="B1580" i="15"/>
  <c r="A1580" i="15"/>
  <c r="G1581" i="15"/>
  <c r="H1581" i="15"/>
  <c r="C1585" i="15" l="1"/>
  <c r="D1584" i="15"/>
  <c r="E1584" i="15"/>
  <c r="F1583" i="15"/>
  <c r="B1581" i="15"/>
  <c r="A1581" i="15"/>
  <c r="G1582" i="15"/>
  <c r="H1582" i="15"/>
  <c r="C1586" i="15" l="1"/>
  <c r="D1585" i="15"/>
  <c r="E1585" i="15"/>
  <c r="F1584" i="15"/>
  <c r="B1582" i="15"/>
  <c r="A1582" i="15"/>
  <c r="G1583" i="15"/>
  <c r="H1583" i="15"/>
  <c r="C1587" i="15" l="1"/>
  <c r="D1586" i="15"/>
  <c r="E1586" i="15"/>
  <c r="F1585" i="15"/>
  <c r="B1583" i="15"/>
  <c r="A1583" i="15"/>
  <c r="G1584" i="15"/>
  <c r="H1584" i="15"/>
  <c r="C1588" i="15" l="1"/>
  <c r="D1587" i="15"/>
  <c r="E1587" i="15"/>
  <c r="F1586" i="15"/>
  <c r="B1584" i="15"/>
  <c r="A1584" i="15"/>
  <c r="G1585" i="15"/>
  <c r="H1585" i="15"/>
  <c r="C1589" i="15" l="1"/>
  <c r="D1588" i="15"/>
  <c r="E1588" i="15"/>
  <c r="F1587" i="15"/>
  <c r="B1585" i="15"/>
  <c r="A1585" i="15"/>
  <c r="G1586" i="15"/>
  <c r="H1586" i="15"/>
  <c r="C1590" i="15" l="1"/>
  <c r="D1589" i="15"/>
  <c r="E1589" i="15"/>
  <c r="F1588" i="15"/>
  <c r="B1586" i="15"/>
  <c r="A1586" i="15"/>
  <c r="G1587" i="15"/>
  <c r="H1587" i="15"/>
  <c r="C1591" i="15" l="1"/>
  <c r="D1590" i="15"/>
  <c r="E1590" i="15"/>
  <c r="F1589" i="15"/>
  <c r="B1587" i="15"/>
  <c r="A1587" i="15"/>
  <c r="G1588" i="15"/>
  <c r="H1588" i="15"/>
  <c r="C1592" i="15" l="1"/>
  <c r="D1591" i="15"/>
  <c r="E1591" i="15"/>
  <c r="F1590" i="15"/>
  <c r="B1588" i="15"/>
  <c r="A1588" i="15"/>
  <c r="G1589" i="15"/>
  <c r="H1589" i="15"/>
  <c r="C1593" i="15" l="1"/>
  <c r="D1592" i="15"/>
  <c r="E1592" i="15"/>
  <c r="F1591" i="15"/>
  <c r="B1589" i="15"/>
  <c r="A1589" i="15"/>
  <c r="G1590" i="15"/>
  <c r="H1590" i="15"/>
  <c r="C1594" i="15" l="1"/>
  <c r="D1593" i="15"/>
  <c r="E1593" i="15"/>
  <c r="F1592" i="15"/>
  <c r="B1590" i="15"/>
  <c r="A1590" i="15"/>
  <c r="G1591" i="15"/>
  <c r="H1591" i="15"/>
  <c r="C1595" i="15" l="1"/>
  <c r="D1594" i="15"/>
  <c r="E1594" i="15"/>
  <c r="F1593" i="15"/>
  <c r="B1591" i="15"/>
  <c r="A1591" i="15"/>
  <c r="G1592" i="15"/>
  <c r="H1592" i="15"/>
  <c r="C1596" i="15" l="1"/>
  <c r="D1595" i="15"/>
  <c r="E1595" i="15"/>
  <c r="F1594" i="15"/>
  <c r="B1592" i="15"/>
  <c r="A1592" i="15"/>
  <c r="G1593" i="15"/>
  <c r="H1593" i="15"/>
  <c r="C1597" i="15" l="1"/>
  <c r="D1596" i="15"/>
  <c r="E1596" i="15"/>
  <c r="F1595" i="15"/>
  <c r="B1593" i="15"/>
  <c r="A1593" i="15"/>
  <c r="G1594" i="15"/>
  <c r="H1594" i="15"/>
  <c r="C1598" i="15" l="1"/>
  <c r="D1597" i="15"/>
  <c r="E1597" i="15"/>
  <c r="F1596" i="15"/>
  <c r="B1594" i="15"/>
  <c r="A1594" i="15"/>
  <c r="G1595" i="15"/>
  <c r="H1595" i="15"/>
  <c r="C1599" i="15" l="1"/>
  <c r="D1598" i="15"/>
  <c r="E1598" i="15"/>
  <c r="F1597" i="15"/>
  <c r="B1595" i="15"/>
  <c r="A1595" i="15"/>
  <c r="G1596" i="15"/>
  <c r="H1596" i="15"/>
  <c r="C1600" i="15" l="1"/>
  <c r="D1599" i="15"/>
  <c r="E1599" i="15"/>
  <c r="F1598" i="15"/>
  <c r="B1596" i="15"/>
  <c r="A1596" i="15"/>
  <c r="G1597" i="15"/>
  <c r="H1597" i="15"/>
  <c r="C1601" i="15" l="1"/>
  <c r="D1600" i="15"/>
  <c r="E1600" i="15"/>
  <c r="F1599" i="15"/>
  <c r="B1597" i="15"/>
  <c r="A1597" i="15"/>
  <c r="G1598" i="15"/>
  <c r="H1598" i="15"/>
  <c r="C1602" i="15" l="1"/>
  <c r="D1601" i="15"/>
  <c r="E1601" i="15"/>
  <c r="F1600" i="15"/>
  <c r="B1598" i="15"/>
  <c r="A1598" i="15"/>
  <c r="G1599" i="15"/>
  <c r="H1599" i="15"/>
  <c r="C1603" i="15" l="1"/>
  <c r="D1602" i="15"/>
  <c r="E1602" i="15"/>
  <c r="F1601" i="15"/>
  <c r="B1599" i="15"/>
  <c r="A1599" i="15"/>
  <c r="G1600" i="15"/>
  <c r="H1600" i="15"/>
  <c r="C1604" i="15" l="1"/>
  <c r="D1603" i="15"/>
  <c r="E1603" i="15"/>
  <c r="F1602" i="15"/>
  <c r="B1600" i="15"/>
  <c r="A1600" i="15"/>
  <c r="G1601" i="15"/>
  <c r="H1601" i="15"/>
  <c r="C1605" i="15" l="1"/>
  <c r="D1604" i="15"/>
  <c r="E1604" i="15"/>
  <c r="F1603" i="15"/>
  <c r="B1601" i="15"/>
  <c r="A1601" i="15"/>
  <c r="G1602" i="15"/>
  <c r="H1602" i="15"/>
  <c r="C1606" i="15" l="1"/>
  <c r="D1605" i="15"/>
  <c r="E1605" i="15"/>
  <c r="F1604" i="15"/>
  <c r="B1602" i="15"/>
  <c r="A1602" i="15"/>
  <c r="G1603" i="15"/>
  <c r="H1603" i="15"/>
  <c r="C1607" i="15" l="1"/>
  <c r="D1606" i="15"/>
  <c r="E1606" i="15"/>
  <c r="F1605" i="15"/>
  <c r="B1603" i="15"/>
  <c r="A1603" i="15"/>
  <c r="G1604" i="15"/>
  <c r="H1604" i="15"/>
  <c r="C1608" i="15" l="1"/>
  <c r="D1607" i="15"/>
  <c r="E1607" i="15"/>
  <c r="F1606" i="15"/>
  <c r="B1604" i="15"/>
  <c r="A1604" i="15"/>
  <c r="G1605" i="15"/>
  <c r="H1605" i="15"/>
  <c r="C1609" i="15" l="1"/>
  <c r="D1608" i="15"/>
  <c r="E1608" i="15"/>
  <c r="F1607" i="15"/>
  <c r="B1605" i="15"/>
  <c r="A1605" i="15"/>
  <c r="G1606" i="15"/>
  <c r="H1606" i="15"/>
  <c r="C1610" i="15" l="1"/>
  <c r="D1609" i="15"/>
  <c r="E1609" i="15"/>
  <c r="F1608" i="15"/>
  <c r="B1606" i="15"/>
  <c r="A1606" i="15"/>
  <c r="G1607" i="15"/>
  <c r="H1607" i="15"/>
  <c r="C1611" i="15" l="1"/>
  <c r="D1610" i="15"/>
  <c r="E1610" i="15"/>
  <c r="F1609" i="15"/>
  <c r="B1607" i="15"/>
  <c r="A1607" i="15"/>
  <c r="G1608" i="15"/>
  <c r="H1608" i="15"/>
  <c r="C1612" i="15" l="1"/>
  <c r="D1611" i="15"/>
  <c r="E1611" i="15"/>
  <c r="F1610" i="15"/>
  <c r="B1608" i="15"/>
  <c r="A1608" i="15"/>
  <c r="G1609" i="15"/>
  <c r="H1609" i="15"/>
  <c r="C1613" i="15" l="1"/>
  <c r="D1612" i="15"/>
  <c r="E1612" i="15"/>
  <c r="F1611" i="15"/>
  <c r="B1609" i="15"/>
  <c r="A1609" i="15"/>
  <c r="G1610" i="15"/>
  <c r="H1610" i="15"/>
  <c r="C1614" i="15" l="1"/>
  <c r="D1613" i="15"/>
  <c r="E1613" i="15"/>
  <c r="F1612" i="15"/>
  <c r="B1610" i="15"/>
  <c r="A1610" i="15"/>
  <c r="G1611" i="15"/>
  <c r="H1611" i="15"/>
  <c r="C1615" i="15" l="1"/>
  <c r="D1614" i="15"/>
  <c r="E1614" i="15"/>
  <c r="F1613" i="15"/>
  <c r="B1611" i="15"/>
  <c r="A1611" i="15"/>
  <c r="G1612" i="15"/>
  <c r="H1612" i="15"/>
  <c r="C1616" i="15" l="1"/>
  <c r="D1615" i="15"/>
  <c r="E1615" i="15"/>
  <c r="F1614" i="15"/>
  <c r="B1612" i="15"/>
  <c r="A1612" i="15"/>
  <c r="G1613" i="15"/>
  <c r="H1613" i="15"/>
  <c r="C1617" i="15" l="1"/>
  <c r="D1616" i="15"/>
  <c r="E1616" i="15"/>
  <c r="F1615" i="15"/>
  <c r="B1613" i="15"/>
  <c r="A1613" i="15"/>
  <c r="G1614" i="15"/>
  <c r="H1614" i="15"/>
  <c r="C1618" i="15" l="1"/>
  <c r="D1617" i="15"/>
  <c r="E1617" i="15"/>
  <c r="F1616" i="15"/>
  <c r="B1614" i="15"/>
  <c r="A1614" i="15"/>
  <c r="G1615" i="15"/>
  <c r="H1615" i="15"/>
  <c r="C1619" i="15" l="1"/>
  <c r="D1618" i="15"/>
  <c r="E1618" i="15"/>
  <c r="F1617" i="15"/>
  <c r="B1615" i="15"/>
  <c r="A1615" i="15"/>
  <c r="G1616" i="15"/>
  <c r="H1616" i="15"/>
  <c r="C1620" i="15" l="1"/>
  <c r="D1619" i="15"/>
  <c r="E1619" i="15"/>
  <c r="F1618" i="15"/>
  <c r="B1616" i="15"/>
  <c r="A1616" i="15"/>
  <c r="G1617" i="15"/>
  <c r="H1617" i="15"/>
  <c r="C1621" i="15" l="1"/>
  <c r="D1620" i="15"/>
  <c r="E1620" i="15"/>
  <c r="F1619" i="15"/>
  <c r="B1617" i="15"/>
  <c r="A1617" i="15"/>
  <c r="G1618" i="15"/>
  <c r="H1618" i="15"/>
  <c r="C1622" i="15" l="1"/>
  <c r="D1621" i="15"/>
  <c r="E1621" i="15"/>
  <c r="F1620" i="15"/>
  <c r="B1618" i="15"/>
  <c r="A1618" i="15"/>
  <c r="G1619" i="15"/>
  <c r="H1619" i="15"/>
  <c r="C1623" i="15" l="1"/>
  <c r="D1622" i="15"/>
  <c r="E1622" i="15"/>
  <c r="F1621" i="15"/>
  <c r="B1619" i="15"/>
  <c r="A1619" i="15"/>
  <c r="G1620" i="15"/>
  <c r="H1620" i="15"/>
  <c r="C1624" i="15" l="1"/>
  <c r="D1623" i="15"/>
  <c r="E1623" i="15"/>
  <c r="F1622" i="15"/>
  <c r="B1620" i="15"/>
  <c r="A1620" i="15"/>
  <c r="G1621" i="15"/>
  <c r="H1621" i="15"/>
  <c r="C1625" i="15" l="1"/>
  <c r="D1624" i="15"/>
  <c r="E1624" i="15"/>
  <c r="F1623" i="15"/>
  <c r="B1621" i="15"/>
  <c r="A1621" i="15"/>
  <c r="G1622" i="15"/>
  <c r="H1622" i="15"/>
  <c r="C1626" i="15" l="1"/>
  <c r="D1625" i="15"/>
  <c r="E1625" i="15"/>
  <c r="F1624" i="15"/>
  <c r="B1622" i="15"/>
  <c r="A1622" i="15"/>
  <c r="G1623" i="15"/>
  <c r="H1623" i="15"/>
  <c r="C1627" i="15" l="1"/>
  <c r="D1626" i="15"/>
  <c r="E1626" i="15"/>
  <c r="F1625" i="15"/>
  <c r="B1623" i="15"/>
  <c r="A1623" i="15"/>
  <c r="G1624" i="15"/>
  <c r="H1624" i="15"/>
  <c r="C1628" i="15" l="1"/>
  <c r="D1627" i="15"/>
  <c r="E1627" i="15"/>
  <c r="F1626" i="15"/>
  <c r="B1624" i="15"/>
  <c r="A1624" i="15"/>
  <c r="G1625" i="15"/>
  <c r="H1625" i="15"/>
  <c r="C1629" i="15" l="1"/>
  <c r="D1628" i="15"/>
  <c r="E1628" i="15"/>
  <c r="F1627" i="15"/>
  <c r="B1625" i="15"/>
  <c r="A1625" i="15"/>
  <c r="G1626" i="15"/>
  <c r="H1626" i="15"/>
  <c r="C1630" i="15" l="1"/>
  <c r="D1629" i="15"/>
  <c r="E1629" i="15"/>
  <c r="F1628" i="15"/>
  <c r="B1626" i="15"/>
  <c r="A1626" i="15"/>
  <c r="G1627" i="15"/>
  <c r="H1627" i="15"/>
  <c r="C1631" i="15" l="1"/>
  <c r="D1630" i="15"/>
  <c r="E1630" i="15"/>
  <c r="F1629" i="15"/>
  <c r="B1627" i="15"/>
  <c r="A1627" i="15"/>
  <c r="G1628" i="15"/>
  <c r="H1628" i="15"/>
  <c r="C1632" i="15" l="1"/>
  <c r="D1631" i="15"/>
  <c r="E1631" i="15"/>
  <c r="F1630" i="15"/>
  <c r="B1628" i="15"/>
  <c r="A1628" i="15"/>
  <c r="G1629" i="15"/>
  <c r="H1629" i="15"/>
  <c r="C1633" i="15" l="1"/>
  <c r="D1632" i="15"/>
  <c r="E1632" i="15"/>
  <c r="F1631" i="15"/>
  <c r="B1629" i="15"/>
  <c r="A1629" i="15"/>
  <c r="G1630" i="15"/>
  <c r="H1630" i="15"/>
  <c r="C1634" i="15" l="1"/>
  <c r="D1633" i="15"/>
  <c r="E1633" i="15"/>
  <c r="F1632" i="15"/>
  <c r="B1630" i="15"/>
  <c r="A1630" i="15"/>
  <c r="G1631" i="15"/>
  <c r="H1631" i="15"/>
  <c r="C1635" i="15" l="1"/>
  <c r="D1634" i="15"/>
  <c r="E1634" i="15"/>
  <c r="F1633" i="15"/>
  <c r="B1631" i="15"/>
  <c r="A1631" i="15"/>
  <c r="G1632" i="15"/>
  <c r="H1632" i="15"/>
  <c r="C1636" i="15" l="1"/>
  <c r="D1635" i="15"/>
  <c r="E1635" i="15"/>
  <c r="F1634" i="15"/>
  <c r="B1632" i="15"/>
  <c r="A1632" i="15"/>
  <c r="G1633" i="15"/>
  <c r="H1633" i="15"/>
  <c r="C1637" i="15" l="1"/>
  <c r="D1636" i="15"/>
  <c r="E1636" i="15"/>
  <c r="F1635" i="15"/>
  <c r="B1633" i="15"/>
  <c r="A1633" i="15"/>
  <c r="G1634" i="15"/>
  <c r="H1634" i="15"/>
  <c r="C1638" i="15" l="1"/>
  <c r="D1637" i="15"/>
  <c r="E1637" i="15"/>
  <c r="F1636" i="15"/>
  <c r="B1634" i="15"/>
  <c r="A1634" i="15"/>
  <c r="G1635" i="15"/>
  <c r="H1635" i="15"/>
  <c r="C1639" i="15" l="1"/>
  <c r="D1638" i="15"/>
  <c r="E1638" i="15"/>
  <c r="F1637" i="15"/>
  <c r="B1635" i="15"/>
  <c r="A1635" i="15"/>
  <c r="G1636" i="15"/>
  <c r="H1636" i="15"/>
  <c r="C1640" i="15" l="1"/>
  <c r="D1639" i="15"/>
  <c r="E1639" i="15"/>
  <c r="F1638" i="15"/>
  <c r="B1636" i="15"/>
  <c r="A1636" i="15"/>
  <c r="G1637" i="15"/>
  <c r="H1637" i="15"/>
  <c r="C1641" i="15" l="1"/>
  <c r="D1640" i="15"/>
  <c r="E1640" i="15"/>
  <c r="F1639" i="15"/>
  <c r="B1637" i="15"/>
  <c r="A1637" i="15"/>
  <c r="G1638" i="15"/>
  <c r="H1638" i="15"/>
  <c r="C1642" i="15" l="1"/>
  <c r="D1641" i="15"/>
  <c r="E1641" i="15"/>
  <c r="F1640" i="15"/>
  <c r="B1638" i="15"/>
  <c r="A1638" i="15"/>
  <c r="G1639" i="15"/>
  <c r="H1639" i="15"/>
  <c r="C1643" i="15" l="1"/>
  <c r="D1642" i="15"/>
  <c r="E1642" i="15"/>
  <c r="F1641" i="15"/>
  <c r="B1639" i="15"/>
  <c r="A1639" i="15"/>
  <c r="G1640" i="15"/>
  <c r="H1640" i="15"/>
  <c r="C1644" i="15" l="1"/>
  <c r="D1643" i="15"/>
  <c r="E1643" i="15"/>
  <c r="F1642" i="15"/>
  <c r="B1640" i="15"/>
  <c r="A1640" i="15"/>
  <c r="G1641" i="15"/>
  <c r="H1641" i="15"/>
  <c r="C1645" i="15" l="1"/>
  <c r="D1644" i="15"/>
  <c r="E1644" i="15"/>
  <c r="F1643" i="15"/>
  <c r="B1641" i="15"/>
  <c r="A1641" i="15"/>
  <c r="G1642" i="15"/>
  <c r="H1642" i="15"/>
  <c r="C1646" i="15" l="1"/>
  <c r="D1645" i="15"/>
  <c r="E1645" i="15"/>
  <c r="F1644" i="15"/>
  <c r="B1642" i="15"/>
  <c r="A1642" i="15"/>
  <c r="G1643" i="15"/>
  <c r="H1643" i="15"/>
  <c r="C1647" i="15" l="1"/>
  <c r="D1646" i="15"/>
  <c r="E1646" i="15"/>
  <c r="F1645" i="15"/>
  <c r="B1643" i="15"/>
  <c r="A1643" i="15"/>
  <c r="G1644" i="15"/>
  <c r="H1644" i="15"/>
  <c r="C1648" i="15" l="1"/>
  <c r="D1647" i="15"/>
  <c r="E1647" i="15"/>
  <c r="F1646" i="15"/>
  <c r="B1644" i="15"/>
  <c r="A1644" i="15"/>
  <c r="G1645" i="15"/>
  <c r="H1645" i="15"/>
  <c r="C1649" i="15" l="1"/>
  <c r="D1648" i="15"/>
  <c r="E1648" i="15"/>
  <c r="F1647" i="15"/>
  <c r="B1645" i="15"/>
  <c r="A1645" i="15"/>
  <c r="G1646" i="15"/>
  <c r="H1646" i="15"/>
  <c r="C1650" i="15" l="1"/>
  <c r="D1649" i="15"/>
  <c r="E1649" i="15"/>
  <c r="F1648" i="15"/>
  <c r="B1646" i="15"/>
  <c r="A1646" i="15"/>
  <c r="G1647" i="15"/>
  <c r="H1647" i="15"/>
  <c r="C1651" i="15" l="1"/>
  <c r="D1650" i="15"/>
  <c r="E1650" i="15"/>
  <c r="F1649" i="15"/>
  <c r="B1647" i="15"/>
  <c r="A1647" i="15"/>
  <c r="G1648" i="15"/>
  <c r="H1648" i="15"/>
  <c r="C1652" i="15" l="1"/>
  <c r="D1651" i="15"/>
  <c r="E1651" i="15"/>
  <c r="F1650" i="15"/>
  <c r="B1648" i="15"/>
  <c r="A1648" i="15"/>
  <c r="G1649" i="15"/>
  <c r="H1649" i="15"/>
  <c r="C1653" i="15" l="1"/>
  <c r="D1652" i="15"/>
  <c r="E1652" i="15"/>
  <c r="F1651" i="15"/>
  <c r="B1649" i="15"/>
  <c r="A1649" i="15"/>
  <c r="G1650" i="15"/>
  <c r="H1650" i="15"/>
  <c r="C1654" i="15" l="1"/>
  <c r="D1653" i="15"/>
  <c r="E1653" i="15"/>
  <c r="F1652" i="15"/>
  <c r="B1650" i="15"/>
  <c r="A1650" i="15"/>
  <c r="G1651" i="15"/>
  <c r="H1651" i="15"/>
  <c r="C1655" i="15" l="1"/>
  <c r="D1654" i="15"/>
  <c r="E1654" i="15"/>
  <c r="F1653" i="15"/>
  <c r="B1651" i="15"/>
  <c r="A1651" i="15"/>
  <c r="G1652" i="15"/>
  <c r="H1652" i="15"/>
  <c r="C1656" i="15" l="1"/>
  <c r="D1655" i="15"/>
  <c r="E1655" i="15"/>
  <c r="F1654" i="15"/>
  <c r="B1652" i="15"/>
  <c r="A1652" i="15"/>
  <c r="G1653" i="15"/>
  <c r="H1653" i="15"/>
  <c r="C1657" i="15" l="1"/>
  <c r="D1656" i="15"/>
  <c r="E1656" i="15"/>
  <c r="F1655" i="15"/>
  <c r="B1653" i="15"/>
  <c r="A1653" i="15"/>
  <c r="G1654" i="15"/>
  <c r="H1654" i="15"/>
  <c r="C1658" i="15" l="1"/>
  <c r="D1657" i="15"/>
  <c r="E1657" i="15"/>
  <c r="F1656" i="15"/>
  <c r="B1654" i="15"/>
  <c r="A1654" i="15"/>
  <c r="G1655" i="15"/>
  <c r="H1655" i="15"/>
  <c r="C1659" i="15" l="1"/>
  <c r="D1658" i="15"/>
  <c r="E1658" i="15"/>
  <c r="F1657" i="15"/>
  <c r="B1655" i="15"/>
  <c r="A1655" i="15"/>
  <c r="G1656" i="15"/>
  <c r="H1656" i="15"/>
  <c r="C1660" i="15" l="1"/>
  <c r="D1659" i="15"/>
  <c r="E1659" i="15"/>
  <c r="F1658" i="15"/>
  <c r="B1656" i="15"/>
  <c r="A1656" i="15"/>
  <c r="G1657" i="15"/>
  <c r="H1657" i="15"/>
  <c r="C1661" i="15" l="1"/>
  <c r="D1660" i="15"/>
  <c r="E1660" i="15"/>
  <c r="F1659" i="15"/>
  <c r="B1657" i="15"/>
  <c r="A1657" i="15"/>
  <c r="G1658" i="15"/>
  <c r="H1658" i="15"/>
  <c r="C1662" i="15" l="1"/>
  <c r="D1661" i="15"/>
  <c r="E1661" i="15"/>
  <c r="F1660" i="15"/>
  <c r="B1658" i="15"/>
  <c r="A1658" i="15"/>
  <c r="G1659" i="15"/>
  <c r="H1659" i="15"/>
  <c r="C1663" i="15" l="1"/>
  <c r="D1662" i="15"/>
  <c r="E1662" i="15"/>
  <c r="F1661" i="15"/>
  <c r="B1659" i="15"/>
  <c r="A1659" i="15"/>
  <c r="G1660" i="15"/>
  <c r="H1660" i="15"/>
  <c r="C1664" i="15" l="1"/>
  <c r="D1663" i="15"/>
  <c r="E1663" i="15"/>
  <c r="F1662" i="15"/>
  <c r="B1660" i="15"/>
  <c r="A1660" i="15"/>
  <c r="G1661" i="15"/>
  <c r="H1661" i="15"/>
  <c r="C1665" i="15" l="1"/>
  <c r="D1664" i="15"/>
  <c r="E1664" i="15"/>
  <c r="F1663" i="15"/>
  <c r="B1661" i="15"/>
  <c r="A1661" i="15"/>
  <c r="G1662" i="15"/>
  <c r="H1662" i="15"/>
  <c r="C1666" i="15" l="1"/>
  <c r="D1665" i="15"/>
  <c r="E1665" i="15"/>
  <c r="F1664" i="15"/>
  <c r="B1662" i="15"/>
  <c r="A1662" i="15"/>
  <c r="G1663" i="15"/>
  <c r="H1663" i="15"/>
  <c r="C1667" i="15" l="1"/>
  <c r="D1666" i="15"/>
  <c r="E1666" i="15"/>
  <c r="F1665" i="15"/>
  <c r="B1663" i="15"/>
  <c r="A1663" i="15"/>
  <c r="G1664" i="15"/>
  <c r="H1664" i="15"/>
  <c r="C1668" i="15" l="1"/>
  <c r="D1667" i="15"/>
  <c r="E1667" i="15"/>
  <c r="F1666" i="15"/>
  <c r="B1664" i="15"/>
  <c r="A1664" i="15"/>
  <c r="G1665" i="15"/>
  <c r="H1665" i="15"/>
  <c r="C1669" i="15" l="1"/>
  <c r="D1668" i="15"/>
  <c r="E1668" i="15"/>
  <c r="F1667" i="15"/>
  <c r="B1665" i="15"/>
  <c r="A1665" i="15"/>
  <c r="G1666" i="15"/>
  <c r="H1666" i="15"/>
  <c r="C1670" i="15" l="1"/>
  <c r="D1669" i="15"/>
  <c r="E1669" i="15"/>
  <c r="F1668" i="15"/>
  <c r="B1666" i="15"/>
  <c r="A1666" i="15"/>
  <c r="G1667" i="15"/>
  <c r="H1667" i="15"/>
  <c r="C1671" i="15" l="1"/>
  <c r="D1670" i="15"/>
  <c r="E1670" i="15"/>
  <c r="F1669" i="15"/>
  <c r="B1667" i="15"/>
  <c r="A1667" i="15"/>
  <c r="G1668" i="15"/>
  <c r="H1668" i="15"/>
  <c r="C1672" i="15" l="1"/>
  <c r="D1671" i="15"/>
  <c r="E1671" i="15"/>
  <c r="F1670" i="15"/>
  <c r="B1668" i="15"/>
  <c r="A1668" i="15"/>
  <c r="G1669" i="15"/>
  <c r="H1669" i="15"/>
  <c r="C1673" i="15" l="1"/>
  <c r="D1672" i="15"/>
  <c r="E1672" i="15"/>
  <c r="F1671" i="15"/>
  <c r="B1669" i="15"/>
  <c r="A1669" i="15"/>
  <c r="G1670" i="15"/>
  <c r="H1670" i="15"/>
  <c r="C1674" i="15" l="1"/>
  <c r="D1673" i="15"/>
  <c r="E1673" i="15"/>
  <c r="F1672" i="15"/>
  <c r="B1670" i="15"/>
  <c r="A1670" i="15"/>
  <c r="G1671" i="15"/>
  <c r="H1671" i="15"/>
  <c r="C1675" i="15" l="1"/>
  <c r="D1674" i="15"/>
  <c r="E1674" i="15"/>
  <c r="F1673" i="15"/>
  <c r="B1671" i="15"/>
  <c r="A1671" i="15"/>
  <c r="G1672" i="15"/>
  <c r="H1672" i="15"/>
  <c r="C1676" i="15" l="1"/>
  <c r="D1675" i="15"/>
  <c r="E1675" i="15"/>
  <c r="F1674" i="15"/>
  <c r="B1672" i="15"/>
  <c r="A1672" i="15"/>
  <c r="G1673" i="15"/>
  <c r="H1673" i="15"/>
  <c r="C1677" i="15" l="1"/>
  <c r="D1676" i="15"/>
  <c r="E1676" i="15"/>
  <c r="F1675" i="15"/>
  <c r="B1673" i="15"/>
  <c r="A1673" i="15"/>
  <c r="G1674" i="15"/>
  <c r="H1674" i="15"/>
  <c r="C1678" i="15" l="1"/>
  <c r="D1677" i="15"/>
  <c r="E1677" i="15"/>
  <c r="F1676" i="15"/>
  <c r="B1674" i="15"/>
  <c r="A1674" i="15"/>
  <c r="G1675" i="15"/>
  <c r="H1675" i="15"/>
  <c r="C1679" i="15" l="1"/>
  <c r="D1678" i="15"/>
  <c r="E1678" i="15"/>
  <c r="F1677" i="15"/>
  <c r="B1675" i="15"/>
  <c r="A1675" i="15"/>
  <c r="G1676" i="15"/>
  <c r="H1676" i="15"/>
  <c r="C1680" i="15" l="1"/>
  <c r="D1679" i="15"/>
  <c r="E1679" i="15"/>
  <c r="F1678" i="15"/>
  <c r="B1676" i="15"/>
  <c r="A1676" i="15"/>
  <c r="G1677" i="15"/>
  <c r="H1677" i="15"/>
  <c r="C1681" i="15" l="1"/>
  <c r="D1680" i="15"/>
  <c r="E1680" i="15"/>
  <c r="F1679" i="15"/>
  <c r="B1677" i="15"/>
  <c r="A1677" i="15"/>
  <c r="G1678" i="15"/>
  <c r="H1678" i="15"/>
  <c r="C1682" i="15" l="1"/>
  <c r="D1681" i="15"/>
  <c r="E1681" i="15"/>
  <c r="F1680" i="15"/>
  <c r="B1678" i="15"/>
  <c r="A1678" i="15"/>
  <c r="G1679" i="15"/>
  <c r="H1679" i="15"/>
  <c r="C1683" i="15" l="1"/>
  <c r="D1682" i="15"/>
  <c r="E1682" i="15"/>
  <c r="F1681" i="15"/>
  <c r="B1679" i="15"/>
  <c r="A1679" i="15"/>
  <c r="G1680" i="15"/>
  <c r="H1680" i="15"/>
  <c r="C1684" i="15" l="1"/>
  <c r="D1683" i="15"/>
  <c r="E1683" i="15"/>
  <c r="F1682" i="15"/>
  <c r="B1680" i="15"/>
  <c r="A1680" i="15"/>
  <c r="G1681" i="15"/>
  <c r="H1681" i="15"/>
  <c r="C1685" i="15" l="1"/>
  <c r="D1684" i="15"/>
  <c r="E1684" i="15"/>
  <c r="F1683" i="15"/>
  <c r="B1681" i="15"/>
  <c r="A1681" i="15"/>
  <c r="G1682" i="15"/>
  <c r="H1682" i="15"/>
  <c r="C1686" i="15" l="1"/>
  <c r="D1685" i="15"/>
  <c r="E1685" i="15"/>
  <c r="F1684" i="15"/>
  <c r="B1682" i="15"/>
  <c r="A1682" i="15"/>
  <c r="G1683" i="15"/>
  <c r="H1683" i="15"/>
  <c r="C1687" i="15" l="1"/>
  <c r="D1686" i="15"/>
  <c r="E1686" i="15"/>
  <c r="F1685" i="15"/>
  <c r="B1683" i="15"/>
  <c r="A1683" i="15"/>
  <c r="G1684" i="15"/>
  <c r="H1684" i="15"/>
  <c r="C1688" i="15" l="1"/>
  <c r="D1687" i="15"/>
  <c r="E1687" i="15"/>
  <c r="F1686" i="15"/>
  <c r="B1684" i="15"/>
  <c r="A1684" i="15"/>
  <c r="G1685" i="15"/>
  <c r="H1685" i="15"/>
  <c r="C1689" i="15" l="1"/>
  <c r="D1688" i="15"/>
  <c r="E1688" i="15"/>
  <c r="F1687" i="15"/>
  <c r="B1685" i="15"/>
  <c r="A1685" i="15"/>
  <c r="G1686" i="15"/>
  <c r="H1686" i="15"/>
  <c r="C1690" i="15" l="1"/>
  <c r="D1689" i="15"/>
  <c r="E1689" i="15"/>
  <c r="F1688" i="15"/>
  <c r="B1686" i="15"/>
  <c r="A1686" i="15"/>
  <c r="G1687" i="15"/>
  <c r="H1687" i="15"/>
  <c r="C1691" i="15" l="1"/>
  <c r="D1690" i="15"/>
  <c r="E1690" i="15"/>
  <c r="F1689" i="15"/>
  <c r="B1687" i="15"/>
  <c r="A1687" i="15"/>
  <c r="G1688" i="15"/>
  <c r="H1688" i="15"/>
  <c r="C1692" i="15" l="1"/>
  <c r="D1691" i="15"/>
  <c r="E1691" i="15"/>
  <c r="F1690" i="15"/>
  <c r="B1688" i="15"/>
  <c r="A1688" i="15"/>
  <c r="G1689" i="15"/>
  <c r="H1689" i="15"/>
  <c r="C1693" i="15" l="1"/>
  <c r="D1692" i="15"/>
  <c r="E1692" i="15"/>
  <c r="F1691" i="15"/>
  <c r="B1689" i="15"/>
  <c r="A1689" i="15"/>
  <c r="G1690" i="15"/>
  <c r="H1690" i="15"/>
  <c r="C1694" i="15" l="1"/>
  <c r="D1693" i="15"/>
  <c r="E1693" i="15"/>
  <c r="F1692" i="15"/>
  <c r="B1690" i="15"/>
  <c r="A1690" i="15"/>
  <c r="G1691" i="15"/>
  <c r="H1691" i="15"/>
  <c r="C1695" i="15" l="1"/>
  <c r="D1694" i="15"/>
  <c r="E1694" i="15"/>
  <c r="F1693" i="15"/>
  <c r="B1691" i="15"/>
  <c r="A1691" i="15"/>
  <c r="G1692" i="15"/>
  <c r="H1692" i="15"/>
  <c r="C1696" i="15" l="1"/>
  <c r="D1695" i="15"/>
  <c r="E1695" i="15"/>
  <c r="F1694" i="15"/>
  <c r="B1692" i="15"/>
  <c r="A1692" i="15"/>
  <c r="G1693" i="15"/>
  <c r="H1693" i="15"/>
  <c r="C1697" i="15" l="1"/>
  <c r="D1696" i="15"/>
  <c r="E1696" i="15"/>
  <c r="F1695" i="15"/>
  <c r="B1693" i="15"/>
  <c r="A1693" i="15"/>
  <c r="G1694" i="15"/>
  <c r="H1694" i="15"/>
  <c r="C1698" i="15" l="1"/>
  <c r="D1697" i="15"/>
  <c r="E1697" i="15"/>
  <c r="F1696" i="15"/>
  <c r="B1694" i="15"/>
  <c r="A1694" i="15"/>
  <c r="G1695" i="15"/>
  <c r="H1695" i="15"/>
  <c r="C1699" i="15" l="1"/>
  <c r="D1698" i="15"/>
  <c r="E1698" i="15"/>
  <c r="F1697" i="15"/>
  <c r="B1695" i="15"/>
  <c r="A1695" i="15"/>
  <c r="G1696" i="15"/>
  <c r="H1696" i="15"/>
  <c r="C1700" i="15" l="1"/>
  <c r="D1699" i="15"/>
  <c r="E1699" i="15"/>
  <c r="F1698" i="15"/>
  <c r="B1696" i="15"/>
  <c r="A1696" i="15"/>
  <c r="G1697" i="15"/>
  <c r="H1697" i="15"/>
  <c r="C1701" i="15" l="1"/>
  <c r="D1700" i="15"/>
  <c r="E1700" i="15"/>
  <c r="F1699" i="15"/>
  <c r="B1697" i="15"/>
  <c r="A1697" i="15"/>
  <c r="G1698" i="15"/>
  <c r="H1698" i="15"/>
  <c r="C1702" i="15" l="1"/>
  <c r="D1701" i="15"/>
  <c r="E1701" i="15"/>
  <c r="F1700" i="15"/>
  <c r="B1698" i="15"/>
  <c r="A1698" i="15"/>
  <c r="G1699" i="15"/>
  <c r="H1699" i="15"/>
  <c r="C1703" i="15" l="1"/>
  <c r="D1702" i="15"/>
  <c r="E1702" i="15"/>
  <c r="F1701" i="15"/>
  <c r="B1699" i="15"/>
  <c r="A1699" i="15"/>
  <c r="G1700" i="15"/>
  <c r="H1700" i="15"/>
  <c r="C1704" i="15" l="1"/>
  <c r="D1703" i="15"/>
  <c r="E1703" i="15"/>
  <c r="F1702" i="15"/>
  <c r="B1700" i="15"/>
  <c r="A1700" i="15"/>
  <c r="G1701" i="15"/>
  <c r="H1701" i="15"/>
  <c r="C1705" i="15" l="1"/>
  <c r="D1704" i="15"/>
  <c r="E1704" i="15"/>
  <c r="F1703" i="15"/>
  <c r="B1701" i="15"/>
  <c r="A1701" i="15"/>
  <c r="G1702" i="15"/>
  <c r="H1702" i="15"/>
  <c r="C1706" i="15" l="1"/>
  <c r="D1705" i="15"/>
  <c r="E1705" i="15"/>
  <c r="F1704" i="15"/>
  <c r="B1702" i="15"/>
  <c r="A1702" i="15"/>
  <c r="G1703" i="15"/>
  <c r="H1703" i="15"/>
  <c r="C1707" i="15" l="1"/>
  <c r="D1706" i="15"/>
  <c r="E1706" i="15"/>
  <c r="F1705" i="15"/>
  <c r="B1703" i="15"/>
  <c r="A1703" i="15"/>
  <c r="G1704" i="15"/>
  <c r="H1704" i="15"/>
  <c r="C1708" i="15" l="1"/>
  <c r="D1707" i="15"/>
  <c r="E1707" i="15"/>
  <c r="F1706" i="15"/>
  <c r="B1704" i="15"/>
  <c r="A1704" i="15"/>
  <c r="G1705" i="15"/>
  <c r="H1705" i="15"/>
  <c r="C1709" i="15" l="1"/>
  <c r="D1708" i="15"/>
  <c r="E1708" i="15"/>
  <c r="F1707" i="15"/>
  <c r="B1705" i="15"/>
  <c r="A1705" i="15"/>
  <c r="G1706" i="15"/>
  <c r="H1706" i="15"/>
  <c r="C1710" i="15" l="1"/>
  <c r="D1709" i="15"/>
  <c r="E1709" i="15"/>
  <c r="F1708" i="15"/>
  <c r="B1706" i="15"/>
  <c r="A1706" i="15"/>
  <c r="G1707" i="15"/>
  <c r="H1707" i="15"/>
  <c r="C1711" i="15" l="1"/>
  <c r="D1710" i="15"/>
  <c r="E1710" i="15"/>
  <c r="F1709" i="15"/>
  <c r="B1707" i="15"/>
  <c r="A1707" i="15"/>
  <c r="G1708" i="15"/>
  <c r="H1708" i="15"/>
  <c r="C1712" i="15" l="1"/>
  <c r="D1711" i="15"/>
  <c r="E1711" i="15"/>
  <c r="F1710" i="15"/>
  <c r="B1708" i="15"/>
  <c r="A1708" i="15"/>
  <c r="G1709" i="15"/>
  <c r="H1709" i="15"/>
  <c r="C1713" i="15" l="1"/>
  <c r="D1712" i="15"/>
  <c r="E1712" i="15"/>
  <c r="F1711" i="15"/>
  <c r="B1709" i="15"/>
  <c r="A1709" i="15"/>
  <c r="G1710" i="15"/>
  <c r="H1710" i="15"/>
  <c r="C1714" i="15" l="1"/>
  <c r="D1713" i="15"/>
  <c r="E1713" i="15"/>
  <c r="F1712" i="15"/>
  <c r="B1710" i="15"/>
  <c r="A1710" i="15"/>
  <c r="G1711" i="15"/>
  <c r="H1711" i="15"/>
  <c r="C1715" i="15" l="1"/>
  <c r="D1714" i="15"/>
  <c r="E1714" i="15"/>
  <c r="F1713" i="15"/>
  <c r="B1711" i="15"/>
  <c r="A1711" i="15"/>
  <c r="G1712" i="15"/>
  <c r="H1712" i="15"/>
  <c r="C1716" i="15" l="1"/>
  <c r="D1715" i="15"/>
  <c r="E1715" i="15"/>
  <c r="F1714" i="15"/>
  <c r="B1712" i="15"/>
  <c r="A1712" i="15"/>
  <c r="G1713" i="15"/>
  <c r="H1713" i="15"/>
  <c r="C1717" i="15" l="1"/>
  <c r="D1716" i="15"/>
  <c r="E1716" i="15"/>
  <c r="F1715" i="15"/>
  <c r="B1713" i="15"/>
  <c r="A1713" i="15"/>
  <c r="G1714" i="15"/>
  <c r="H1714" i="15"/>
  <c r="C1718" i="15" l="1"/>
  <c r="D1717" i="15"/>
  <c r="E1717" i="15"/>
  <c r="F1716" i="15"/>
  <c r="B1714" i="15"/>
  <c r="A1714" i="15"/>
  <c r="G1715" i="15"/>
  <c r="H1715" i="15"/>
  <c r="C1719" i="15" l="1"/>
  <c r="D1718" i="15"/>
  <c r="E1718" i="15"/>
  <c r="F1717" i="15"/>
  <c r="B1715" i="15"/>
  <c r="A1715" i="15"/>
  <c r="G1716" i="15"/>
  <c r="H1716" i="15"/>
  <c r="C1720" i="15" l="1"/>
  <c r="D1719" i="15"/>
  <c r="E1719" i="15"/>
  <c r="F1718" i="15"/>
  <c r="B1716" i="15"/>
  <c r="A1716" i="15"/>
  <c r="G1717" i="15"/>
  <c r="H1717" i="15"/>
  <c r="C1721" i="15" l="1"/>
  <c r="D1720" i="15"/>
  <c r="E1720" i="15"/>
  <c r="F1719" i="15"/>
  <c r="B1717" i="15"/>
  <c r="A1717" i="15"/>
  <c r="G1718" i="15"/>
  <c r="H1718" i="15"/>
  <c r="C1722" i="15" l="1"/>
  <c r="D1721" i="15"/>
  <c r="E1721" i="15"/>
  <c r="F1720" i="15"/>
  <c r="B1718" i="15"/>
  <c r="A1718" i="15"/>
  <c r="G1719" i="15"/>
  <c r="H1719" i="15"/>
  <c r="C1723" i="15" l="1"/>
  <c r="D1722" i="15"/>
  <c r="E1722" i="15"/>
  <c r="F1721" i="15"/>
  <c r="B1719" i="15"/>
  <c r="A1719" i="15"/>
  <c r="G1720" i="15"/>
  <c r="H1720" i="15"/>
  <c r="C1724" i="15" l="1"/>
  <c r="D1723" i="15"/>
  <c r="E1723" i="15"/>
  <c r="F1722" i="15"/>
  <c r="B1720" i="15"/>
  <c r="A1720" i="15"/>
  <c r="G1721" i="15"/>
  <c r="H1721" i="15"/>
  <c r="C1725" i="15" l="1"/>
  <c r="D1724" i="15"/>
  <c r="E1724" i="15"/>
  <c r="F1723" i="15"/>
  <c r="B1721" i="15"/>
  <c r="A1721" i="15"/>
  <c r="G1722" i="15"/>
  <c r="H1722" i="15"/>
  <c r="C1726" i="15" l="1"/>
  <c r="D1725" i="15"/>
  <c r="E1725" i="15"/>
  <c r="F1724" i="15"/>
  <c r="B1722" i="15"/>
  <c r="A1722" i="15"/>
  <c r="G1723" i="15"/>
  <c r="H1723" i="15"/>
  <c r="C1727" i="15" l="1"/>
  <c r="D1726" i="15"/>
  <c r="E1726" i="15"/>
  <c r="F1725" i="15"/>
  <c r="B1723" i="15"/>
  <c r="A1723" i="15"/>
  <c r="G1724" i="15"/>
  <c r="H1724" i="15"/>
  <c r="C1728" i="15" l="1"/>
  <c r="D1727" i="15"/>
  <c r="E1727" i="15"/>
  <c r="F1726" i="15"/>
  <c r="B1724" i="15"/>
  <c r="A1724" i="15"/>
  <c r="G1725" i="15"/>
  <c r="H1725" i="15"/>
  <c r="C1729" i="15" l="1"/>
  <c r="D1728" i="15"/>
  <c r="E1728" i="15"/>
  <c r="F1727" i="15"/>
  <c r="B1725" i="15"/>
  <c r="A1725" i="15"/>
  <c r="G1726" i="15"/>
  <c r="H1726" i="15"/>
  <c r="C1730" i="15" l="1"/>
  <c r="D1729" i="15"/>
  <c r="E1729" i="15"/>
  <c r="F1728" i="15"/>
  <c r="B1726" i="15"/>
  <c r="A1726" i="15"/>
  <c r="G1727" i="15"/>
  <c r="H1727" i="15"/>
  <c r="C1731" i="15" l="1"/>
  <c r="D1730" i="15"/>
  <c r="E1730" i="15"/>
  <c r="F1729" i="15"/>
  <c r="B1727" i="15"/>
  <c r="A1727" i="15"/>
  <c r="G1728" i="15"/>
  <c r="H1728" i="15"/>
  <c r="C1732" i="15" l="1"/>
  <c r="D1731" i="15"/>
  <c r="E1731" i="15"/>
  <c r="F1730" i="15"/>
  <c r="B1728" i="15"/>
  <c r="A1728" i="15"/>
  <c r="G1729" i="15"/>
  <c r="H1729" i="15"/>
  <c r="C1733" i="15" l="1"/>
  <c r="D1732" i="15"/>
  <c r="E1732" i="15"/>
  <c r="F1731" i="15"/>
  <c r="B1729" i="15"/>
  <c r="A1729" i="15"/>
  <c r="G1730" i="15"/>
  <c r="H1730" i="15"/>
  <c r="C1734" i="15" l="1"/>
  <c r="D1733" i="15"/>
  <c r="E1733" i="15"/>
  <c r="F1732" i="15"/>
  <c r="B1730" i="15"/>
  <c r="A1730" i="15"/>
  <c r="G1731" i="15"/>
  <c r="H1731" i="15"/>
  <c r="C1735" i="15" l="1"/>
  <c r="D1734" i="15"/>
  <c r="E1734" i="15"/>
  <c r="F1733" i="15"/>
  <c r="B1731" i="15"/>
  <c r="A1731" i="15"/>
  <c r="G1732" i="15"/>
  <c r="H1732" i="15"/>
  <c r="C1736" i="15" l="1"/>
  <c r="D1735" i="15"/>
  <c r="E1735" i="15"/>
  <c r="F1734" i="15"/>
  <c r="B1732" i="15"/>
  <c r="A1732" i="15"/>
  <c r="G1733" i="15"/>
  <c r="H1733" i="15"/>
  <c r="C1737" i="15" l="1"/>
  <c r="D1736" i="15"/>
  <c r="E1736" i="15"/>
  <c r="F1735" i="15"/>
  <c r="B1733" i="15"/>
  <c r="A1733" i="15"/>
  <c r="G1734" i="15"/>
  <c r="H1734" i="15"/>
  <c r="C1738" i="15" l="1"/>
  <c r="D1737" i="15"/>
  <c r="E1737" i="15"/>
  <c r="F1736" i="15"/>
  <c r="B1734" i="15"/>
  <c r="A1734" i="15"/>
  <c r="G1735" i="15"/>
  <c r="H1735" i="15"/>
  <c r="C1739" i="15" l="1"/>
  <c r="D1738" i="15"/>
  <c r="E1738" i="15"/>
  <c r="F1737" i="15"/>
  <c r="B1735" i="15"/>
  <c r="A1735" i="15"/>
  <c r="G1736" i="15"/>
  <c r="H1736" i="15"/>
  <c r="C1740" i="15" l="1"/>
  <c r="D1739" i="15"/>
  <c r="E1739" i="15"/>
  <c r="F1738" i="15"/>
  <c r="B1736" i="15"/>
  <c r="A1736" i="15"/>
  <c r="G1737" i="15"/>
  <c r="H1737" i="15"/>
  <c r="C1741" i="15" l="1"/>
  <c r="D1740" i="15"/>
  <c r="E1740" i="15"/>
  <c r="F1739" i="15"/>
  <c r="B1737" i="15"/>
  <c r="A1737" i="15"/>
  <c r="G1738" i="15"/>
  <c r="H1738" i="15"/>
  <c r="C1742" i="15" l="1"/>
  <c r="D1741" i="15"/>
  <c r="E1741" i="15"/>
  <c r="F1740" i="15"/>
  <c r="B1738" i="15"/>
  <c r="A1738" i="15"/>
  <c r="G1739" i="15"/>
  <c r="H1739" i="15"/>
  <c r="C1743" i="15" l="1"/>
  <c r="D1742" i="15"/>
  <c r="E1742" i="15"/>
  <c r="F1741" i="15"/>
  <c r="B1739" i="15"/>
  <c r="A1739" i="15"/>
  <c r="G1740" i="15"/>
  <c r="H1740" i="15"/>
  <c r="C1744" i="15" l="1"/>
  <c r="D1743" i="15"/>
  <c r="E1743" i="15"/>
  <c r="F1742" i="15"/>
  <c r="B1740" i="15"/>
  <c r="A1740" i="15"/>
  <c r="G1741" i="15"/>
  <c r="H1741" i="15"/>
  <c r="C1745" i="15" l="1"/>
  <c r="D1744" i="15"/>
  <c r="E1744" i="15"/>
  <c r="F1743" i="15"/>
  <c r="B1741" i="15"/>
  <c r="A1741" i="15"/>
  <c r="G1742" i="15"/>
  <c r="H1742" i="15"/>
  <c r="C1746" i="15" l="1"/>
  <c r="D1745" i="15"/>
  <c r="E1745" i="15"/>
  <c r="F1744" i="15"/>
  <c r="B1742" i="15"/>
  <c r="A1742" i="15"/>
  <c r="G1743" i="15"/>
  <c r="H1743" i="15"/>
  <c r="C1747" i="15" l="1"/>
  <c r="D1746" i="15"/>
  <c r="E1746" i="15"/>
  <c r="F1745" i="15"/>
  <c r="B1743" i="15"/>
  <c r="A1743" i="15"/>
  <c r="G1744" i="15"/>
  <c r="H1744" i="15"/>
  <c r="C1748" i="15" l="1"/>
  <c r="D1747" i="15"/>
  <c r="E1747" i="15"/>
  <c r="F1746" i="15"/>
  <c r="B1744" i="15"/>
  <c r="A1744" i="15"/>
  <c r="G1745" i="15"/>
  <c r="H1745" i="15"/>
  <c r="C1749" i="15" l="1"/>
  <c r="D1748" i="15"/>
  <c r="E1748" i="15"/>
  <c r="F1747" i="15"/>
  <c r="B1745" i="15"/>
  <c r="A1745" i="15"/>
  <c r="G1746" i="15"/>
  <c r="H1746" i="15"/>
  <c r="C1750" i="15" l="1"/>
  <c r="D1749" i="15"/>
  <c r="E1749" i="15"/>
  <c r="F1748" i="15"/>
  <c r="B1746" i="15"/>
  <c r="A1746" i="15"/>
  <c r="G1747" i="15"/>
  <c r="H1747" i="15"/>
  <c r="C1751" i="15" l="1"/>
  <c r="D1750" i="15"/>
  <c r="E1750" i="15"/>
  <c r="F1749" i="15"/>
  <c r="B1747" i="15"/>
  <c r="A1747" i="15"/>
  <c r="G1748" i="15"/>
  <c r="H1748" i="15"/>
  <c r="C1752" i="15" l="1"/>
  <c r="D1751" i="15"/>
  <c r="E1751" i="15"/>
  <c r="F1750" i="15"/>
  <c r="B1748" i="15"/>
  <c r="A1748" i="15"/>
  <c r="G1749" i="15"/>
  <c r="H1749" i="15"/>
  <c r="C1753" i="15" l="1"/>
  <c r="D1752" i="15"/>
  <c r="E1752" i="15"/>
  <c r="F1751" i="15"/>
  <c r="B1749" i="15"/>
  <c r="A1749" i="15"/>
  <c r="G1750" i="15"/>
  <c r="H1750" i="15"/>
  <c r="C1754" i="15" l="1"/>
  <c r="D1753" i="15"/>
  <c r="E1753" i="15"/>
  <c r="F1752" i="15"/>
  <c r="B1750" i="15"/>
  <c r="A1750" i="15"/>
  <c r="G1751" i="15"/>
  <c r="H1751" i="15"/>
  <c r="C1755" i="15" l="1"/>
  <c r="D1754" i="15"/>
  <c r="E1754" i="15"/>
  <c r="F1753" i="15"/>
  <c r="B1751" i="15"/>
  <c r="A1751" i="15"/>
  <c r="G1752" i="15"/>
  <c r="H1752" i="15"/>
  <c r="C1756" i="15" l="1"/>
  <c r="D1755" i="15"/>
  <c r="E1755" i="15"/>
  <c r="F1754" i="15"/>
  <c r="B1752" i="15"/>
  <c r="A1752" i="15"/>
  <c r="G1753" i="15"/>
  <c r="H1753" i="15"/>
  <c r="C1757" i="15" l="1"/>
  <c r="D1756" i="15"/>
  <c r="E1756" i="15"/>
  <c r="F1755" i="15"/>
  <c r="B1753" i="15"/>
  <c r="A1753" i="15"/>
  <c r="G1754" i="15"/>
  <c r="H1754" i="15"/>
  <c r="C1758" i="15" l="1"/>
  <c r="D1757" i="15"/>
  <c r="E1757" i="15"/>
  <c r="F1756" i="15"/>
  <c r="B1754" i="15"/>
  <c r="A1754" i="15"/>
  <c r="G1755" i="15"/>
  <c r="H1755" i="15"/>
  <c r="C1759" i="15" l="1"/>
  <c r="D1758" i="15"/>
  <c r="E1758" i="15"/>
  <c r="F1757" i="15"/>
  <c r="B1755" i="15"/>
  <c r="A1755" i="15"/>
  <c r="G1756" i="15"/>
  <c r="H1756" i="15"/>
  <c r="C1760" i="15" l="1"/>
  <c r="D1759" i="15"/>
  <c r="E1759" i="15"/>
  <c r="F1758" i="15"/>
  <c r="B1756" i="15"/>
  <c r="A1756" i="15"/>
  <c r="G1757" i="15"/>
  <c r="H1757" i="15"/>
  <c r="C1761" i="15" l="1"/>
  <c r="D1760" i="15"/>
  <c r="E1760" i="15"/>
  <c r="F1759" i="15"/>
  <c r="B1757" i="15"/>
  <c r="A1757" i="15"/>
  <c r="G1758" i="15"/>
  <c r="H1758" i="15"/>
  <c r="C1762" i="15" l="1"/>
  <c r="D1761" i="15"/>
  <c r="E1761" i="15"/>
  <c r="F1760" i="15"/>
  <c r="B1758" i="15"/>
  <c r="A1758" i="15"/>
  <c r="G1759" i="15"/>
  <c r="H1759" i="15"/>
  <c r="C1763" i="15" l="1"/>
  <c r="D1762" i="15"/>
  <c r="E1762" i="15"/>
  <c r="F1761" i="15"/>
  <c r="B1759" i="15"/>
  <c r="A1759" i="15"/>
  <c r="G1760" i="15"/>
  <c r="H1760" i="15"/>
  <c r="C1764" i="15" l="1"/>
  <c r="D1763" i="15"/>
  <c r="E1763" i="15"/>
  <c r="F1762" i="15"/>
  <c r="B1760" i="15"/>
  <c r="A1760" i="15"/>
  <c r="G1761" i="15"/>
  <c r="H1761" i="15"/>
  <c r="C1765" i="15" l="1"/>
  <c r="D1764" i="15"/>
  <c r="E1764" i="15"/>
  <c r="F1763" i="15"/>
  <c r="B1761" i="15"/>
  <c r="A1761" i="15"/>
  <c r="G1762" i="15"/>
  <c r="H1762" i="15"/>
  <c r="C1766" i="15" l="1"/>
  <c r="D1765" i="15"/>
  <c r="E1765" i="15"/>
  <c r="F1764" i="15"/>
  <c r="B1762" i="15"/>
  <c r="A1762" i="15"/>
  <c r="G1763" i="15"/>
  <c r="H1763" i="15"/>
  <c r="C1767" i="15" l="1"/>
  <c r="D1766" i="15"/>
  <c r="E1766" i="15"/>
  <c r="F1765" i="15"/>
  <c r="B1763" i="15"/>
  <c r="A1763" i="15"/>
  <c r="G1764" i="15"/>
  <c r="H1764" i="15"/>
  <c r="C1768" i="15" l="1"/>
  <c r="D1767" i="15"/>
  <c r="E1767" i="15"/>
  <c r="F1766" i="15"/>
  <c r="B1764" i="15"/>
  <c r="A1764" i="15"/>
  <c r="G1765" i="15"/>
  <c r="H1765" i="15"/>
  <c r="C1769" i="15" l="1"/>
  <c r="D1768" i="15"/>
  <c r="E1768" i="15"/>
  <c r="F1767" i="15"/>
  <c r="B1765" i="15"/>
  <c r="A1765" i="15"/>
  <c r="G1766" i="15"/>
  <c r="H1766" i="15"/>
  <c r="C1770" i="15" l="1"/>
  <c r="D1769" i="15"/>
  <c r="E1769" i="15"/>
  <c r="F1768" i="15"/>
  <c r="B1766" i="15"/>
  <c r="A1766" i="15"/>
  <c r="G1767" i="15"/>
  <c r="H1767" i="15"/>
  <c r="C1771" i="15" l="1"/>
  <c r="D1770" i="15"/>
  <c r="E1770" i="15"/>
  <c r="F1769" i="15"/>
  <c r="B1767" i="15"/>
  <c r="A1767" i="15"/>
  <c r="G1768" i="15"/>
  <c r="H1768" i="15"/>
  <c r="C1772" i="15" l="1"/>
  <c r="D1771" i="15"/>
  <c r="E1771" i="15"/>
  <c r="F1770" i="15"/>
  <c r="B1768" i="15"/>
  <c r="A1768" i="15"/>
  <c r="G1769" i="15"/>
  <c r="H1769" i="15"/>
  <c r="C1773" i="15" l="1"/>
  <c r="D1772" i="15"/>
  <c r="E1772" i="15"/>
  <c r="F1771" i="15"/>
  <c r="B1769" i="15"/>
  <c r="A1769" i="15"/>
  <c r="G1770" i="15"/>
  <c r="H1770" i="15"/>
  <c r="C1774" i="15" l="1"/>
  <c r="D1773" i="15"/>
  <c r="E1773" i="15"/>
  <c r="F1772" i="15"/>
  <c r="B1770" i="15"/>
  <c r="A1770" i="15"/>
  <c r="G1771" i="15"/>
  <c r="H1771" i="15"/>
  <c r="C1775" i="15" l="1"/>
  <c r="D1774" i="15"/>
  <c r="E1774" i="15"/>
  <c r="F1773" i="15"/>
  <c r="B1771" i="15"/>
  <c r="A1771" i="15"/>
  <c r="G1772" i="15"/>
  <c r="H1772" i="15"/>
  <c r="C1776" i="15" l="1"/>
  <c r="D1775" i="15"/>
  <c r="E1775" i="15"/>
  <c r="F1774" i="15"/>
  <c r="B1772" i="15"/>
  <c r="A1772" i="15"/>
  <c r="G1773" i="15"/>
  <c r="H1773" i="15"/>
  <c r="C1777" i="15" l="1"/>
  <c r="D1776" i="15"/>
  <c r="E1776" i="15"/>
  <c r="F1775" i="15"/>
  <c r="B1773" i="15"/>
  <c r="A1773" i="15"/>
  <c r="G1774" i="15"/>
  <c r="H1774" i="15"/>
  <c r="C1778" i="15" l="1"/>
  <c r="D1777" i="15"/>
  <c r="E1777" i="15"/>
  <c r="F1776" i="15"/>
  <c r="B1774" i="15"/>
  <c r="A1774" i="15"/>
  <c r="G1775" i="15"/>
  <c r="H1775" i="15"/>
  <c r="C1779" i="15" l="1"/>
  <c r="D1778" i="15"/>
  <c r="E1778" i="15"/>
  <c r="F1777" i="15"/>
  <c r="B1775" i="15"/>
  <c r="A1775" i="15"/>
  <c r="G1776" i="15"/>
  <c r="H1776" i="15"/>
  <c r="C1780" i="15" l="1"/>
  <c r="D1779" i="15"/>
  <c r="E1779" i="15"/>
  <c r="F1778" i="15"/>
  <c r="B1776" i="15"/>
  <c r="A1776" i="15"/>
  <c r="G1777" i="15"/>
  <c r="H1777" i="15"/>
  <c r="C1781" i="15" l="1"/>
  <c r="D1780" i="15"/>
  <c r="E1780" i="15"/>
  <c r="F1779" i="15"/>
  <c r="B1777" i="15"/>
  <c r="A1777" i="15"/>
  <c r="G1778" i="15"/>
  <c r="H1778" i="15"/>
  <c r="C1782" i="15" l="1"/>
  <c r="D1781" i="15"/>
  <c r="E1781" i="15"/>
  <c r="F1780" i="15"/>
  <c r="B1778" i="15"/>
  <c r="A1778" i="15"/>
  <c r="G1779" i="15"/>
  <c r="H1779" i="15"/>
  <c r="C1783" i="15" l="1"/>
  <c r="D1782" i="15"/>
  <c r="E1782" i="15"/>
  <c r="F1781" i="15"/>
  <c r="B1779" i="15"/>
  <c r="A1779" i="15"/>
  <c r="G1780" i="15"/>
  <c r="H1780" i="15"/>
  <c r="C1784" i="15" l="1"/>
  <c r="D1783" i="15"/>
  <c r="E1783" i="15"/>
  <c r="F1782" i="15"/>
  <c r="B1780" i="15"/>
  <c r="A1780" i="15"/>
  <c r="G1781" i="15"/>
  <c r="H1781" i="15"/>
  <c r="C1785" i="15" l="1"/>
  <c r="D1784" i="15"/>
  <c r="E1784" i="15"/>
  <c r="F1783" i="15"/>
  <c r="B1781" i="15"/>
  <c r="A1781" i="15"/>
  <c r="G1782" i="15"/>
  <c r="H1782" i="15"/>
  <c r="C1786" i="15" l="1"/>
  <c r="D1785" i="15"/>
  <c r="E1785" i="15"/>
  <c r="F1784" i="15"/>
  <c r="B1782" i="15"/>
  <c r="A1782" i="15"/>
  <c r="G1783" i="15"/>
  <c r="H1783" i="15"/>
  <c r="C1787" i="15" l="1"/>
  <c r="D1786" i="15"/>
  <c r="E1786" i="15"/>
  <c r="F1785" i="15"/>
  <c r="B1783" i="15"/>
  <c r="A1783" i="15"/>
  <c r="G1784" i="15"/>
  <c r="H1784" i="15"/>
  <c r="C1788" i="15" l="1"/>
  <c r="D1787" i="15"/>
  <c r="E1787" i="15"/>
  <c r="F1786" i="15"/>
  <c r="B1784" i="15"/>
  <c r="A1784" i="15"/>
  <c r="G1785" i="15"/>
  <c r="H1785" i="15"/>
  <c r="C1789" i="15" l="1"/>
  <c r="D1788" i="15"/>
  <c r="E1788" i="15"/>
  <c r="F1787" i="15"/>
  <c r="B1785" i="15"/>
  <c r="A1785" i="15"/>
  <c r="G1786" i="15"/>
  <c r="H1786" i="15"/>
  <c r="C1790" i="15" l="1"/>
  <c r="D1789" i="15"/>
  <c r="E1789" i="15"/>
  <c r="F1788" i="15"/>
  <c r="B1786" i="15"/>
  <c r="A1786" i="15"/>
  <c r="G1787" i="15"/>
  <c r="H1787" i="15"/>
  <c r="C1791" i="15" l="1"/>
  <c r="D1790" i="15"/>
  <c r="E1790" i="15"/>
  <c r="F1789" i="15"/>
  <c r="B1787" i="15"/>
  <c r="A1787" i="15"/>
  <c r="G1788" i="15"/>
  <c r="H1788" i="15"/>
  <c r="C1792" i="15" l="1"/>
  <c r="D1791" i="15"/>
  <c r="E1791" i="15"/>
  <c r="F1790" i="15"/>
  <c r="B1788" i="15"/>
  <c r="A1788" i="15"/>
  <c r="G1789" i="15"/>
  <c r="H1789" i="15"/>
  <c r="C1793" i="15" l="1"/>
  <c r="D1792" i="15"/>
  <c r="E1792" i="15"/>
  <c r="F1791" i="15"/>
  <c r="B1789" i="15"/>
  <c r="A1789" i="15"/>
  <c r="G1790" i="15"/>
  <c r="H1790" i="15"/>
  <c r="C1794" i="15" l="1"/>
  <c r="D1793" i="15"/>
  <c r="E1793" i="15"/>
  <c r="F1792" i="15"/>
  <c r="B1790" i="15"/>
  <c r="A1790" i="15"/>
  <c r="G1791" i="15"/>
  <c r="H1791" i="15"/>
  <c r="C1795" i="15" l="1"/>
  <c r="D1794" i="15"/>
  <c r="E1794" i="15"/>
  <c r="F1793" i="15"/>
  <c r="B1791" i="15"/>
  <c r="A1791" i="15"/>
  <c r="G1792" i="15"/>
  <c r="H1792" i="15"/>
  <c r="C1796" i="15" l="1"/>
  <c r="D1795" i="15"/>
  <c r="E1795" i="15"/>
  <c r="F1794" i="15"/>
  <c r="B1792" i="15"/>
  <c r="A1792" i="15"/>
  <c r="G1793" i="15"/>
  <c r="H1793" i="15"/>
  <c r="C1797" i="15" l="1"/>
  <c r="D1796" i="15"/>
  <c r="E1796" i="15"/>
  <c r="F1795" i="15"/>
  <c r="B1793" i="15"/>
  <c r="A1793" i="15"/>
  <c r="G1794" i="15"/>
  <c r="H1794" i="15"/>
  <c r="C1798" i="15" l="1"/>
  <c r="D1797" i="15"/>
  <c r="E1797" i="15"/>
  <c r="F1796" i="15"/>
  <c r="B1794" i="15"/>
  <c r="A1794" i="15"/>
  <c r="G1795" i="15"/>
  <c r="H1795" i="15"/>
  <c r="C1799" i="15" l="1"/>
  <c r="D1798" i="15"/>
  <c r="E1798" i="15"/>
  <c r="F1797" i="15"/>
  <c r="B1795" i="15"/>
  <c r="A1795" i="15"/>
  <c r="G1796" i="15"/>
  <c r="H1796" i="15"/>
  <c r="C1800" i="15" l="1"/>
  <c r="D1799" i="15"/>
  <c r="E1799" i="15"/>
  <c r="F1798" i="15"/>
  <c r="B1796" i="15"/>
  <c r="A1796" i="15"/>
  <c r="G1797" i="15"/>
  <c r="H1797" i="15"/>
  <c r="C1801" i="15" l="1"/>
  <c r="D1800" i="15"/>
  <c r="E1800" i="15"/>
  <c r="F1799" i="15"/>
  <c r="B1797" i="15"/>
  <c r="A1797" i="15"/>
  <c r="G1798" i="15"/>
  <c r="H1798" i="15"/>
  <c r="C1802" i="15" l="1"/>
  <c r="D1801" i="15"/>
  <c r="E1801" i="15"/>
  <c r="F1800" i="15"/>
  <c r="B1798" i="15"/>
  <c r="A1798" i="15"/>
  <c r="G1799" i="15"/>
  <c r="H1799" i="15"/>
  <c r="C1803" i="15" l="1"/>
  <c r="D1802" i="15"/>
  <c r="E1802" i="15"/>
  <c r="F1801" i="15"/>
  <c r="B1799" i="15"/>
  <c r="A1799" i="15"/>
  <c r="G1800" i="15"/>
  <c r="H1800" i="15"/>
  <c r="C1804" i="15" l="1"/>
  <c r="D1803" i="15"/>
  <c r="E1803" i="15"/>
  <c r="F1802" i="15"/>
  <c r="B1800" i="15"/>
  <c r="A1800" i="15"/>
  <c r="G1801" i="15"/>
  <c r="H1801" i="15"/>
  <c r="C1805" i="15" l="1"/>
  <c r="D1804" i="15"/>
  <c r="E1804" i="15"/>
  <c r="F1803" i="15"/>
  <c r="B1801" i="15"/>
  <c r="A1801" i="15"/>
  <c r="G1802" i="15"/>
  <c r="H1802" i="15"/>
  <c r="C1806" i="15" l="1"/>
  <c r="D1805" i="15"/>
  <c r="E1805" i="15"/>
  <c r="F1804" i="15"/>
  <c r="B1802" i="15"/>
  <c r="A1802" i="15"/>
  <c r="G1803" i="15"/>
  <c r="H1803" i="15"/>
  <c r="C1807" i="15" l="1"/>
  <c r="D1806" i="15"/>
  <c r="E1806" i="15"/>
  <c r="F1805" i="15"/>
  <c r="B1803" i="15"/>
  <c r="A1803" i="15"/>
  <c r="G1804" i="15"/>
  <c r="H1804" i="15"/>
  <c r="C1808" i="15" l="1"/>
  <c r="D1807" i="15"/>
  <c r="E1807" i="15"/>
  <c r="F1806" i="15"/>
  <c r="B1804" i="15"/>
  <c r="A1804" i="15"/>
  <c r="G1805" i="15"/>
  <c r="H1805" i="15"/>
  <c r="C1809" i="15" l="1"/>
  <c r="D1808" i="15"/>
  <c r="E1808" i="15"/>
  <c r="F1807" i="15"/>
  <c r="B1805" i="15"/>
  <c r="A1805" i="15"/>
  <c r="G1806" i="15"/>
  <c r="H1806" i="15"/>
  <c r="C1810" i="15" l="1"/>
  <c r="D1809" i="15"/>
  <c r="E1809" i="15"/>
  <c r="F1808" i="15"/>
  <c r="B1806" i="15"/>
  <c r="A1806" i="15"/>
  <c r="G1807" i="15"/>
  <c r="H1807" i="15"/>
  <c r="C1811" i="15" l="1"/>
  <c r="D1810" i="15"/>
  <c r="E1810" i="15"/>
  <c r="F1809" i="15"/>
  <c r="B1807" i="15"/>
  <c r="A1807" i="15"/>
  <c r="G1808" i="15"/>
  <c r="H1808" i="15"/>
  <c r="C1812" i="15" l="1"/>
  <c r="D1811" i="15"/>
  <c r="E1811" i="15"/>
  <c r="F1810" i="15"/>
  <c r="B1808" i="15"/>
  <c r="A1808" i="15"/>
  <c r="G1809" i="15"/>
  <c r="H1809" i="15"/>
  <c r="C1813" i="15" l="1"/>
  <c r="D1812" i="15"/>
  <c r="E1812" i="15"/>
  <c r="F1811" i="15"/>
  <c r="B1809" i="15"/>
  <c r="A1809" i="15"/>
  <c r="G1810" i="15"/>
  <c r="H1810" i="15"/>
  <c r="C1814" i="15" l="1"/>
  <c r="D1813" i="15"/>
  <c r="E1813" i="15"/>
  <c r="F1812" i="15"/>
  <c r="B1810" i="15"/>
  <c r="A1810" i="15"/>
  <c r="G1811" i="15"/>
  <c r="H1811" i="15"/>
  <c r="C1815" i="15" l="1"/>
  <c r="D1814" i="15"/>
  <c r="E1814" i="15"/>
  <c r="F1813" i="15"/>
  <c r="B1811" i="15"/>
  <c r="A1811" i="15"/>
  <c r="G1812" i="15"/>
  <c r="H1812" i="15"/>
  <c r="C1816" i="15" l="1"/>
  <c r="D1815" i="15"/>
  <c r="E1815" i="15"/>
  <c r="F1814" i="15"/>
  <c r="B1812" i="15"/>
  <c r="A1812" i="15"/>
  <c r="G1813" i="15"/>
  <c r="H1813" i="15"/>
  <c r="C1817" i="15" l="1"/>
  <c r="D1816" i="15"/>
  <c r="E1816" i="15"/>
  <c r="F1815" i="15"/>
  <c r="B1813" i="15"/>
  <c r="A1813" i="15"/>
  <c r="G1814" i="15"/>
  <c r="H1814" i="15"/>
  <c r="C1818" i="15" l="1"/>
  <c r="D1817" i="15"/>
  <c r="E1817" i="15"/>
  <c r="F1816" i="15"/>
  <c r="B1814" i="15"/>
  <c r="A1814" i="15"/>
  <c r="G1815" i="15"/>
  <c r="H1815" i="15"/>
  <c r="C1819" i="15" l="1"/>
  <c r="D1818" i="15"/>
  <c r="E1818" i="15"/>
  <c r="F1817" i="15"/>
  <c r="B1815" i="15"/>
  <c r="A1815" i="15"/>
  <c r="G1816" i="15"/>
  <c r="H1816" i="15"/>
  <c r="C1820" i="15" l="1"/>
  <c r="D1819" i="15"/>
  <c r="E1819" i="15"/>
  <c r="F1818" i="15"/>
  <c r="B1816" i="15"/>
  <c r="A1816" i="15"/>
  <c r="G1817" i="15"/>
  <c r="H1817" i="15"/>
  <c r="C1821" i="15" l="1"/>
  <c r="D1820" i="15"/>
  <c r="E1820" i="15"/>
  <c r="F1819" i="15"/>
  <c r="B1817" i="15"/>
  <c r="A1817" i="15"/>
  <c r="G1818" i="15"/>
  <c r="H1818" i="15"/>
  <c r="C1822" i="15" l="1"/>
  <c r="D1821" i="15"/>
  <c r="E1821" i="15"/>
  <c r="F1820" i="15"/>
  <c r="B1818" i="15"/>
  <c r="A1818" i="15"/>
  <c r="G1819" i="15"/>
  <c r="H1819" i="15"/>
  <c r="C1823" i="15" l="1"/>
  <c r="D1822" i="15"/>
  <c r="E1822" i="15"/>
  <c r="F1821" i="15"/>
  <c r="B1819" i="15"/>
  <c r="A1819" i="15"/>
  <c r="G1820" i="15"/>
  <c r="H1820" i="15"/>
  <c r="C1824" i="15" l="1"/>
  <c r="D1823" i="15"/>
  <c r="E1823" i="15"/>
  <c r="F1822" i="15"/>
  <c r="B1820" i="15"/>
  <c r="A1820" i="15"/>
  <c r="G1821" i="15"/>
  <c r="H1821" i="15"/>
  <c r="C1825" i="15" l="1"/>
  <c r="D1824" i="15"/>
  <c r="E1824" i="15"/>
  <c r="F1823" i="15"/>
  <c r="B1821" i="15"/>
  <c r="A1821" i="15"/>
  <c r="G1822" i="15"/>
  <c r="H1822" i="15"/>
  <c r="C1826" i="15" l="1"/>
  <c r="D1825" i="15"/>
  <c r="E1825" i="15"/>
  <c r="F1824" i="15"/>
  <c r="B1822" i="15"/>
  <c r="A1822" i="15"/>
  <c r="G1823" i="15"/>
  <c r="H1823" i="15"/>
  <c r="C1827" i="15" l="1"/>
  <c r="D1826" i="15"/>
  <c r="E1826" i="15"/>
  <c r="F1825" i="15"/>
  <c r="B1823" i="15"/>
  <c r="A1823" i="15"/>
  <c r="G1824" i="15"/>
  <c r="H1824" i="15"/>
  <c r="C1828" i="15" l="1"/>
  <c r="D1827" i="15"/>
  <c r="E1827" i="15"/>
  <c r="F1826" i="15"/>
  <c r="B1824" i="15"/>
  <c r="A1824" i="15"/>
  <c r="G1825" i="15"/>
  <c r="H1825" i="15"/>
  <c r="C1829" i="15" l="1"/>
  <c r="D1828" i="15"/>
  <c r="E1828" i="15"/>
  <c r="F1827" i="15"/>
  <c r="B1825" i="15"/>
  <c r="A1825" i="15"/>
  <c r="G1826" i="15"/>
  <c r="H1826" i="15"/>
  <c r="C1830" i="15" l="1"/>
  <c r="D1829" i="15"/>
  <c r="E1829" i="15"/>
  <c r="F1828" i="15"/>
  <c r="B1826" i="15"/>
  <c r="A1826" i="15"/>
  <c r="G1827" i="15"/>
  <c r="H1827" i="15"/>
  <c r="C1831" i="15" l="1"/>
  <c r="D1830" i="15"/>
  <c r="E1830" i="15"/>
  <c r="F1829" i="15"/>
  <c r="B1827" i="15"/>
  <c r="A1827" i="15"/>
  <c r="G1828" i="15"/>
  <c r="H1828" i="15"/>
  <c r="B1828" i="15" l="1"/>
  <c r="A1828" i="15"/>
  <c r="C1832" i="15"/>
  <c r="D1831" i="15"/>
  <c r="E1831" i="15"/>
  <c r="F1830" i="15"/>
  <c r="G1829" i="15"/>
  <c r="H1829" i="15"/>
  <c r="F1831" i="15" l="1"/>
  <c r="H1831" i="15" s="1"/>
  <c r="G1830" i="15"/>
  <c r="H1830" i="15"/>
  <c r="B1829" i="15"/>
  <c r="A1829" i="15"/>
  <c r="C1833" i="15"/>
  <c r="D1832" i="15"/>
  <c r="E1832" i="15"/>
  <c r="G1831" i="15" l="1"/>
  <c r="F1832" i="15"/>
  <c r="H1832" i="15" s="1"/>
  <c r="C1834" i="15"/>
  <c r="D1833" i="15"/>
  <c r="E1833" i="15"/>
  <c r="B1830" i="15"/>
  <c r="A1830" i="15"/>
  <c r="B1831" i="15" l="1"/>
  <c r="G1832" i="15"/>
  <c r="A1831" i="15"/>
  <c r="F1833" i="15"/>
  <c r="H1833" i="15" s="1"/>
  <c r="C1835" i="15"/>
  <c r="D1834" i="15"/>
  <c r="E1834" i="15"/>
  <c r="B1832" i="15" l="1"/>
  <c r="A1832" i="15"/>
  <c r="G1833" i="15"/>
  <c r="F1834" i="15"/>
  <c r="H1834" i="15" s="1"/>
  <c r="C1836" i="15"/>
  <c r="D1835" i="15"/>
  <c r="E1835" i="15"/>
  <c r="A1833" i="15" l="1"/>
  <c r="B1833" i="15"/>
  <c r="G1834" i="15"/>
  <c r="C1837" i="15"/>
  <c r="D1836" i="15"/>
  <c r="E1836" i="15"/>
  <c r="F1835" i="15"/>
  <c r="A1834" i="15" l="1"/>
  <c r="F1836" i="15"/>
  <c r="G1836" i="15" s="1"/>
  <c r="B1834" i="15"/>
  <c r="G1835" i="15"/>
  <c r="H1835" i="15"/>
  <c r="C1838" i="15"/>
  <c r="D1837" i="15"/>
  <c r="E1837" i="15"/>
  <c r="H1836" i="15" l="1"/>
  <c r="F1837" i="15"/>
  <c r="H1837" i="15" s="1"/>
  <c r="B1835" i="15"/>
  <c r="B1836" i="15" s="1"/>
  <c r="A1835" i="15"/>
  <c r="A1836" i="15" s="1"/>
  <c r="C1839" i="15"/>
  <c r="D1838" i="15"/>
  <c r="E1838" i="15"/>
  <c r="G1837" i="15" l="1"/>
  <c r="A1837" i="15" s="1"/>
  <c r="C1840" i="15"/>
  <c r="D1839" i="15"/>
  <c r="E1839" i="15"/>
  <c r="F1838" i="15"/>
  <c r="B1837" i="15" l="1"/>
  <c r="F1839" i="15"/>
  <c r="G1839" i="15" s="1"/>
  <c r="C1841" i="15"/>
  <c r="D1840" i="15"/>
  <c r="E1840" i="15"/>
  <c r="G1838" i="15"/>
  <c r="H1838" i="15"/>
  <c r="H1839" i="15" l="1"/>
  <c r="C1842" i="15"/>
  <c r="D1841" i="15"/>
  <c r="E1841" i="15"/>
  <c r="F1840" i="15"/>
  <c r="B1838" i="15"/>
  <c r="B1839" i="15" s="1"/>
  <c r="A1838" i="15"/>
  <c r="A1839" i="15" s="1"/>
  <c r="C1843" i="15" l="1"/>
  <c r="D1842" i="15"/>
  <c r="E1842" i="15"/>
  <c r="F1841" i="15"/>
  <c r="G1840" i="15"/>
  <c r="H1840" i="15"/>
  <c r="B1840" i="15" l="1"/>
  <c r="A1840" i="15"/>
  <c r="C1844" i="15"/>
  <c r="D1843" i="15"/>
  <c r="E1843" i="15"/>
  <c r="F1842" i="15"/>
  <c r="G1841" i="15"/>
  <c r="H1841" i="15"/>
  <c r="F1843" i="15" l="1"/>
  <c r="H1843" i="15" s="1"/>
  <c r="G1842" i="15"/>
  <c r="H1842" i="15"/>
  <c r="B1841" i="15"/>
  <c r="A1841" i="15"/>
  <c r="C1845" i="15"/>
  <c r="D1844" i="15"/>
  <c r="E1844" i="15"/>
  <c r="G1843" i="15" l="1"/>
  <c r="F1844" i="15"/>
  <c r="G1844" i="15" s="1"/>
  <c r="C1846" i="15"/>
  <c r="D1845" i="15"/>
  <c r="E1845" i="15"/>
  <c r="B1842" i="15"/>
  <c r="A1842" i="15"/>
  <c r="B1843" i="15" l="1"/>
  <c r="B1844" i="15" s="1"/>
  <c r="H1844" i="15"/>
  <c r="A1843" i="15"/>
  <c r="A1844" i="15" s="1"/>
  <c r="F1845" i="15"/>
  <c r="H1845" i="15" s="1"/>
  <c r="C1847" i="15"/>
  <c r="D1846" i="15"/>
  <c r="E1846" i="15"/>
  <c r="G1845" i="15" l="1"/>
  <c r="A1845" i="15" s="1"/>
  <c r="F1846" i="15"/>
  <c r="H1846" i="15" s="1"/>
  <c r="C1848" i="15"/>
  <c r="D1847" i="15"/>
  <c r="E1847" i="15"/>
  <c r="B1845" i="15" l="1"/>
  <c r="G1846" i="15"/>
  <c r="A1846" i="15" s="1"/>
  <c r="C1849" i="15"/>
  <c r="D1848" i="15"/>
  <c r="E1848" i="15"/>
  <c r="F1847" i="15"/>
  <c r="F1848" i="15" l="1"/>
  <c r="G1848" i="15" s="1"/>
  <c r="B1846" i="15"/>
  <c r="G1847" i="15"/>
  <c r="H1847" i="15"/>
  <c r="C1850" i="15"/>
  <c r="D1849" i="15"/>
  <c r="E1849" i="15"/>
  <c r="H1848" i="15" l="1"/>
  <c r="F1849" i="15"/>
  <c r="G1849" i="15" s="1"/>
  <c r="B1847" i="15"/>
  <c r="B1848" i="15" s="1"/>
  <c r="A1847" i="15"/>
  <c r="A1848" i="15" s="1"/>
  <c r="C1851" i="15"/>
  <c r="D1850" i="15"/>
  <c r="E1850" i="15"/>
  <c r="H1849" i="15" l="1"/>
  <c r="F1850" i="15"/>
  <c r="H1850" i="15" s="1"/>
  <c r="C1852" i="15"/>
  <c r="D1851" i="15"/>
  <c r="E1851" i="15"/>
  <c r="B1849" i="15"/>
  <c r="A1849" i="15"/>
  <c r="G1850" i="15" l="1"/>
  <c r="A1850" i="15" s="1"/>
  <c r="C1853" i="15"/>
  <c r="D1852" i="15"/>
  <c r="E1852" i="15"/>
  <c r="F1851" i="15"/>
  <c r="B1850" i="15" l="1"/>
  <c r="C1854" i="15"/>
  <c r="D1853" i="15"/>
  <c r="E1853" i="15"/>
  <c r="F1852" i="15"/>
  <c r="G1851" i="15"/>
  <c r="H1851" i="15"/>
  <c r="B1851" i="15" l="1"/>
  <c r="A1851" i="15"/>
  <c r="C1855" i="15"/>
  <c r="D1854" i="15"/>
  <c r="E1854" i="15"/>
  <c r="F1853" i="15"/>
  <c r="G1852" i="15"/>
  <c r="H1852" i="15"/>
  <c r="F1854" i="15" l="1"/>
  <c r="H1854" i="15" s="1"/>
  <c r="G1853" i="15"/>
  <c r="H1853" i="15"/>
  <c r="B1852" i="15"/>
  <c r="A1852" i="15"/>
  <c r="C1856" i="15"/>
  <c r="D1855" i="15"/>
  <c r="E1855" i="15"/>
  <c r="G1854" i="15" l="1"/>
  <c r="F1855" i="15"/>
  <c r="G1855" i="15" s="1"/>
  <c r="C1857" i="15"/>
  <c r="D1856" i="15"/>
  <c r="E1856" i="15"/>
  <c r="B1853" i="15"/>
  <c r="A1853" i="15"/>
  <c r="B1854" i="15" l="1"/>
  <c r="B1855" i="15" s="1"/>
  <c r="H1855" i="15"/>
  <c r="A1854" i="15"/>
  <c r="A1855" i="15" s="1"/>
  <c r="F1856" i="15"/>
  <c r="H1856" i="15" s="1"/>
  <c r="C1858" i="15"/>
  <c r="D1857" i="15"/>
  <c r="E1857" i="15"/>
  <c r="G1856" i="15" l="1"/>
  <c r="A1856" i="15" s="1"/>
  <c r="F1857" i="15"/>
  <c r="G1857" i="15" s="1"/>
  <c r="C1859" i="15"/>
  <c r="D1858" i="15"/>
  <c r="E1858" i="15"/>
  <c r="B1856" i="15" l="1"/>
  <c r="B1857" i="15" s="1"/>
  <c r="H1857" i="15"/>
  <c r="F1858" i="15"/>
  <c r="G1858" i="15" s="1"/>
  <c r="C1860" i="15"/>
  <c r="D1859" i="15"/>
  <c r="E1859" i="15"/>
  <c r="A1857" i="15"/>
  <c r="H1858" i="15" l="1"/>
  <c r="F1859" i="15"/>
  <c r="H1859" i="15" s="1"/>
  <c r="B1858" i="15"/>
  <c r="A1858" i="15"/>
  <c r="C1861" i="15"/>
  <c r="D1860" i="15"/>
  <c r="E1860" i="15"/>
  <c r="G1859" i="15" l="1"/>
  <c r="A1859" i="15" s="1"/>
  <c r="C1862" i="15"/>
  <c r="D1861" i="15"/>
  <c r="E1861" i="15"/>
  <c r="F1860" i="15"/>
  <c r="F1861" i="15" l="1"/>
  <c r="G1861" i="15" s="1"/>
  <c r="B1859" i="15"/>
  <c r="G1860" i="15"/>
  <c r="H1860" i="15"/>
  <c r="C1863" i="15"/>
  <c r="D1862" i="15"/>
  <c r="E1862" i="15"/>
  <c r="H1861" i="15" l="1"/>
  <c r="F1862" i="15"/>
  <c r="H1862" i="15" s="1"/>
  <c r="B1860" i="15"/>
  <c r="B1861" i="15" s="1"/>
  <c r="A1860" i="15"/>
  <c r="C1864" i="15"/>
  <c r="D1863" i="15"/>
  <c r="E1863" i="15"/>
  <c r="A1861" i="15"/>
  <c r="G1862" i="15" l="1"/>
  <c r="A1862" i="15" s="1"/>
  <c r="C1865" i="15"/>
  <c r="D1864" i="15"/>
  <c r="E1864" i="15"/>
  <c r="F1863" i="15"/>
  <c r="B1862" i="15" l="1"/>
  <c r="F1864" i="15"/>
  <c r="G1864" i="15" s="1"/>
  <c r="C1866" i="15"/>
  <c r="D1865" i="15"/>
  <c r="E1865" i="15"/>
  <c r="G1863" i="15"/>
  <c r="H1863" i="15"/>
  <c r="H1864" i="15" l="1"/>
  <c r="C1867" i="15"/>
  <c r="D1866" i="15"/>
  <c r="E1866" i="15"/>
  <c r="F1865" i="15"/>
  <c r="B1863" i="15"/>
  <c r="B1864" i="15" s="1"/>
  <c r="A1863" i="15"/>
  <c r="A1864" i="15" s="1"/>
  <c r="C1868" i="15" l="1"/>
  <c r="D1867" i="15"/>
  <c r="E1867" i="15"/>
  <c r="F1866" i="15"/>
  <c r="G1865" i="15"/>
  <c r="H1865" i="15"/>
  <c r="B1865" i="15" l="1"/>
  <c r="A1865" i="15"/>
  <c r="C1869" i="15"/>
  <c r="D1868" i="15"/>
  <c r="E1868" i="15"/>
  <c r="F1867" i="15"/>
  <c r="G1866" i="15"/>
  <c r="H1866" i="15"/>
  <c r="F1868" i="15" l="1"/>
  <c r="H1868" i="15" s="1"/>
  <c r="G1867" i="15"/>
  <c r="H1867" i="15"/>
  <c r="B1866" i="15"/>
  <c r="A1866" i="15"/>
  <c r="C1870" i="15"/>
  <c r="D1869" i="15"/>
  <c r="E1869" i="15"/>
  <c r="G1868" i="15" l="1"/>
  <c r="F1869" i="15"/>
  <c r="H1869" i="15" s="1"/>
  <c r="C1871" i="15"/>
  <c r="D1870" i="15"/>
  <c r="E1870" i="15"/>
  <c r="B1867" i="15"/>
  <c r="A1867" i="15"/>
  <c r="B1868" i="15" l="1"/>
  <c r="A1868" i="15"/>
  <c r="G1869" i="15"/>
  <c r="F1870" i="15"/>
  <c r="H1870" i="15" s="1"/>
  <c r="C1872" i="15"/>
  <c r="D1871" i="15"/>
  <c r="E1871" i="15"/>
  <c r="A1869" i="15" l="1"/>
  <c r="B1869" i="15"/>
  <c r="G1870" i="15"/>
  <c r="F1871" i="15"/>
  <c r="H1871" i="15" s="1"/>
  <c r="C1873" i="15"/>
  <c r="D1872" i="15"/>
  <c r="E1872" i="15"/>
  <c r="A1870" i="15" l="1"/>
  <c r="B1870" i="15"/>
  <c r="G1871" i="15"/>
  <c r="C1874" i="15"/>
  <c r="D1873" i="15"/>
  <c r="E1873" i="15"/>
  <c r="F1872" i="15"/>
  <c r="A1871" i="15" l="1"/>
  <c r="F1873" i="15"/>
  <c r="G1873" i="15" s="1"/>
  <c r="B1871" i="15"/>
  <c r="G1872" i="15"/>
  <c r="H1872" i="15"/>
  <c r="C1875" i="15"/>
  <c r="D1874" i="15"/>
  <c r="E1874" i="15"/>
  <c r="H1873" i="15" l="1"/>
  <c r="C1876" i="15"/>
  <c r="D1875" i="15"/>
  <c r="E1875" i="15"/>
  <c r="B1872" i="15"/>
  <c r="B1873" i="15" s="1"/>
  <c r="A1872" i="15"/>
  <c r="A1873" i="15" s="1"/>
  <c r="F1874" i="15"/>
  <c r="C1877" i="15" l="1"/>
  <c r="D1876" i="15"/>
  <c r="E1876" i="15"/>
  <c r="F1875" i="15"/>
  <c r="G1874" i="15"/>
  <c r="H1874" i="15"/>
  <c r="B1874" i="15" l="1"/>
  <c r="A1874" i="15"/>
  <c r="C1878" i="15"/>
  <c r="D1877" i="15"/>
  <c r="E1877" i="15"/>
  <c r="F1876" i="15"/>
  <c r="G1875" i="15"/>
  <c r="H1875" i="15"/>
  <c r="F1877" i="15" l="1"/>
  <c r="H1877" i="15" s="1"/>
  <c r="G1876" i="15"/>
  <c r="H1876" i="15"/>
  <c r="B1875" i="15"/>
  <c r="A1875" i="15"/>
  <c r="C1879" i="15"/>
  <c r="D1878" i="15"/>
  <c r="E1878" i="15"/>
  <c r="G1877" i="15" l="1"/>
  <c r="F1878" i="15"/>
  <c r="G1878" i="15" s="1"/>
  <c r="C1880" i="15"/>
  <c r="D1879" i="15"/>
  <c r="E1879" i="15"/>
  <c r="B1876" i="15"/>
  <c r="A1876" i="15"/>
  <c r="B1877" i="15" l="1"/>
  <c r="B1878" i="15" s="1"/>
  <c r="H1878" i="15"/>
  <c r="A1877" i="15"/>
  <c r="A1878" i="15" s="1"/>
  <c r="C1881" i="15"/>
  <c r="D1880" i="15"/>
  <c r="E1880" i="15"/>
  <c r="F1879" i="15"/>
  <c r="F1880" i="15" l="1"/>
  <c r="H1880" i="15" s="1"/>
  <c r="C1882" i="15"/>
  <c r="D1881" i="15"/>
  <c r="E1881" i="15"/>
  <c r="G1879" i="15"/>
  <c r="H1879" i="15"/>
  <c r="G1880" i="15" l="1"/>
  <c r="C1883" i="15"/>
  <c r="D1882" i="15"/>
  <c r="E1882" i="15"/>
  <c r="F1881" i="15"/>
  <c r="B1879" i="15"/>
  <c r="A1879" i="15"/>
  <c r="B1880" i="15" l="1"/>
  <c r="A1880" i="15"/>
  <c r="C1884" i="15"/>
  <c r="D1883" i="15"/>
  <c r="E1883" i="15"/>
  <c r="F1882" i="15"/>
  <c r="G1881" i="15"/>
  <c r="H1881" i="15"/>
  <c r="B1881" i="15" l="1"/>
  <c r="A1881" i="15"/>
  <c r="C1885" i="15"/>
  <c r="D1884" i="15"/>
  <c r="E1884" i="15"/>
  <c r="F1883" i="15"/>
  <c r="G1882" i="15"/>
  <c r="H1882" i="15"/>
  <c r="F1884" i="15" l="1"/>
  <c r="H1884" i="15" s="1"/>
  <c r="G1883" i="15"/>
  <c r="H1883" i="15"/>
  <c r="B1882" i="15"/>
  <c r="A1882" i="15"/>
  <c r="C1886" i="15"/>
  <c r="D1885" i="15"/>
  <c r="E1885" i="15"/>
  <c r="G1884" i="15" l="1"/>
  <c r="F1885" i="15"/>
  <c r="G1885" i="15" s="1"/>
  <c r="C1887" i="15"/>
  <c r="D1886" i="15"/>
  <c r="E1886" i="15"/>
  <c r="B1883" i="15"/>
  <c r="A1883" i="15"/>
  <c r="B1884" i="15" l="1"/>
  <c r="B1885" i="15" s="1"/>
  <c r="H1885" i="15"/>
  <c r="A1884" i="15"/>
  <c r="A1885" i="15" s="1"/>
  <c r="F1886" i="15"/>
  <c r="H1886" i="15" s="1"/>
  <c r="C1888" i="15"/>
  <c r="D1887" i="15"/>
  <c r="E1887" i="15"/>
  <c r="F1887" i="15" l="1"/>
  <c r="H1887" i="15" s="1"/>
  <c r="G1886" i="15"/>
  <c r="B1886" i="15" s="1"/>
  <c r="C1889" i="15"/>
  <c r="D1888" i="15"/>
  <c r="E1888" i="15"/>
  <c r="G1887" i="15" l="1"/>
  <c r="B1887" i="15" s="1"/>
  <c r="A1886" i="15"/>
  <c r="C1890" i="15"/>
  <c r="D1889" i="15"/>
  <c r="E1889" i="15"/>
  <c r="F1888" i="15"/>
  <c r="A1887" i="15" l="1"/>
  <c r="F1889" i="15"/>
  <c r="H1889" i="15" s="1"/>
  <c r="G1888" i="15"/>
  <c r="H1888" i="15"/>
  <c r="C1891" i="15"/>
  <c r="D1890" i="15"/>
  <c r="E1890" i="15"/>
  <c r="F1890" i="15" l="1"/>
  <c r="H1890" i="15" s="1"/>
  <c r="G1889" i="15"/>
  <c r="B1888" i="15"/>
  <c r="A1888" i="15"/>
  <c r="C1892" i="15"/>
  <c r="D1891" i="15"/>
  <c r="E1891" i="15"/>
  <c r="A1889" i="15" l="1"/>
  <c r="B1889" i="15"/>
  <c r="G1890" i="15"/>
  <c r="C1893" i="15"/>
  <c r="D1892" i="15"/>
  <c r="E1892" i="15"/>
  <c r="F1891" i="15"/>
  <c r="A1890" i="15" l="1"/>
  <c r="B1890" i="15"/>
  <c r="F1892" i="15"/>
  <c r="G1892" i="15" s="1"/>
  <c r="C1894" i="15"/>
  <c r="D1893" i="15"/>
  <c r="E1893" i="15"/>
  <c r="G1891" i="15"/>
  <c r="H1891" i="15"/>
  <c r="H1892" i="15" l="1"/>
  <c r="C1895" i="15"/>
  <c r="D1894" i="15"/>
  <c r="E1894" i="15"/>
  <c r="F1893" i="15"/>
  <c r="B1891" i="15"/>
  <c r="B1892" i="15" s="1"/>
  <c r="A1891" i="15"/>
  <c r="A1892" i="15" s="1"/>
  <c r="C1896" i="15" l="1"/>
  <c r="D1895" i="15"/>
  <c r="E1895" i="15"/>
  <c r="F1894" i="15"/>
  <c r="G1893" i="15"/>
  <c r="H1893" i="15"/>
  <c r="B1893" i="15" l="1"/>
  <c r="A1893" i="15"/>
  <c r="C1897" i="15"/>
  <c r="D1896" i="15"/>
  <c r="E1896" i="15"/>
  <c r="F1895" i="15"/>
  <c r="G1894" i="15"/>
  <c r="H1894" i="15"/>
  <c r="F1896" i="15" l="1"/>
  <c r="H1896" i="15" s="1"/>
  <c r="G1895" i="15"/>
  <c r="H1895" i="15"/>
  <c r="B1894" i="15"/>
  <c r="A1894" i="15"/>
  <c r="C1898" i="15"/>
  <c r="D1897" i="15"/>
  <c r="E1897" i="15"/>
  <c r="G1896" i="15" l="1"/>
  <c r="F1897" i="15"/>
  <c r="H1897" i="15" s="1"/>
  <c r="C1899" i="15"/>
  <c r="D1898" i="15"/>
  <c r="E1898" i="15"/>
  <c r="B1895" i="15"/>
  <c r="A1895" i="15"/>
  <c r="B1896" i="15" l="1"/>
  <c r="G1897" i="15"/>
  <c r="A1896" i="15"/>
  <c r="F1898" i="15"/>
  <c r="H1898" i="15" s="1"/>
  <c r="C1900" i="15"/>
  <c r="D1899" i="15"/>
  <c r="E1899" i="15"/>
  <c r="B1897" i="15" l="1"/>
  <c r="A1897" i="15"/>
  <c r="G1898" i="15"/>
  <c r="F1899" i="15"/>
  <c r="G1899" i="15" s="1"/>
  <c r="C1901" i="15"/>
  <c r="D1900" i="15"/>
  <c r="E1900" i="15"/>
  <c r="A1898" i="15" l="1"/>
  <c r="A1899" i="15" s="1"/>
  <c r="B1898" i="15"/>
  <c r="B1899" i="15" s="1"/>
  <c r="H1899" i="15"/>
  <c r="F1900" i="15"/>
  <c r="G1900" i="15" s="1"/>
  <c r="C1902" i="15"/>
  <c r="D1901" i="15"/>
  <c r="E1901" i="15"/>
  <c r="H1900" i="15" l="1"/>
  <c r="F1901" i="15"/>
  <c r="H1901" i="15" s="1"/>
  <c r="B1900" i="15"/>
  <c r="A1900" i="15"/>
  <c r="C1903" i="15"/>
  <c r="D1902" i="15"/>
  <c r="E1902" i="15"/>
  <c r="G1901" i="15" l="1"/>
  <c r="A1901" i="15" s="1"/>
  <c r="C1904" i="15"/>
  <c r="D1903" i="15"/>
  <c r="E1903" i="15"/>
  <c r="F1902" i="15"/>
  <c r="F1903" i="15" l="1"/>
  <c r="G1903" i="15" s="1"/>
  <c r="B1901" i="15"/>
  <c r="G1902" i="15"/>
  <c r="H1902" i="15"/>
  <c r="C1905" i="15"/>
  <c r="D1904" i="15"/>
  <c r="E1904" i="15"/>
  <c r="H1903" i="15" l="1"/>
  <c r="F1904" i="15"/>
  <c r="H1904" i="15" s="1"/>
  <c r="B1902" i="15"/>
  <c r="B1903" i="15" s="1"/>
  <c r="A1902" i="15"/>
  <c r="A1903" i="15" s="1"/>
  <c r="C1906" i="15"/>
  <c r="D1905" i="15"/>
  <c r="E1905" i="15"/>
  <c r="G1904" i="15" l="1"/>
  <c r="A1904" i="15" s="1"/>
  <c r="C1907" i="15"/>
  <c r="D1906" i="15"/>
  <c r="E1906" i="15"/>
  <c r="F1905" i="15"/>
  <c r="B1904" i="15" l="1"/>
  <c r="F1906" i="15"/>
  <c r="G1906" i="15" s="1"/>
  <c r="C1908" i="15"/>
  <c r="D1907" i="15"/>
  <c r="E1907" i="15"/>
  <c r="G1905" i="15"/>
  <c r="H1905" i="15"/>
  <c r="H1906" i="15" l="1"/>
  <c r="C1909" i="15"/>
  <c r="D1908" i="15"/>
  <c r="E1908" i="15"/>
  <c r="F1907" i="15"/>
  <c r="B1905" i="15"/>
  <c r="B1906" i="15" s="1"/>
  <c r="A1905" i="15"/>
  <c r="A1906" i="15" s="1"/>
  <c r="C1910" i="15" l="1"/>
  <c r="D1909" i="15"/>
  <c r="E1909" i="15"/>
  <c r="F1908" i="15"/>
  <c r="G1907" i="15"/>
  <c r="H1907" i="15"/>
  <c r="B1907" i="15" l="1"/>
  <c r="A1907" i="15"/>
  <c r="C1911" i="15"/>
  <c r="D1910" i="15"/>
  <c r="E1910" i="15"/>
  <c r="F1909" i="15"/>
  <c r="G1908" i="15"/>
  <c r="H1908" i="15"/>
  <c r="F1910" i="15" l="1"/>
  <c r="H1910" i="15" s="1"/>
  <c r="G1909" i="15"/>
  <c r="H1909" i="15"/>
  <c r="B1908" i="15"/>
  <c r="A1908" i="15"/>
  <c r="C1912" i="15"/>
  <c r="D1911" i="15"/>
  <c r="E1911" i="15"/>
  <c r="G1910" i="15" l="1"/>
  <c r="F1911" i="15"/>
  <c r="G1911" i="15" s="1"/>
  <c r="C1913" i="15"/>
  <c r="D1912" i="15"/>
  <c r="E1912" i="15"/>
  <c r="B1909" i="15"/>
  <c r="A1909" i="15"/>
  <c r="B1910" i="15" l="1"/>
  <c r="B1911" i="15" s="1"/>
  <c r="H1911" i="15"/>
  <c r="A1910" i="15"/>
  <c r="A1911" i="15" s="1"/>
  <c r="F1912" i="15"/>
  <c r="H1912" i="15" s="1"/>
  <c r="C1914" i="15"/>
  <c r="D1913" i="15"/>
  <c r="E1913" i="15"/>
  <c r="F1913" i="15" l="1"/>
  <c r="H1913" i="15" s="1"/>
  <c r="G1912" i="15"/>
  <c r="B1912" i="15" s="1"/>
  <c r="C1915" i="15"/>
  <c r="D1914" i="15"/>
  <c r="E1914" i="15"/>
  <c r="G1913" i="15" l="1"/>
  <c r="B1913" i="15" s="1"/>
  <c r="A1912" i="15"/>
  <c r="C1916" i="15"/>
  <c r="D1915" i="15"/>
  <c r="E1915" i="15"/>
  <c r="F1914" i="15"/>
  <c r="A1913" i="15" l="1"/>
  <c r="F1915" i="15"/>
  <c r="H1915" i="15" s="1"/>
  <c r="G1914" i="15"/>
  <c r="H1914" i="15"/>
  <c r="C1917" i="15"/>
  <c r="D1916" i="15"/>
  <c r="E1916" i="15"/>
  <c r="F1916" i="15" l="1"/>
  <c r="H1916" i="15" s="1"/>
  <c r="G1915" i="15"/>
  <c r="B1914" i="15"/>
  <c r="A1914" i="15"/>
  <c r="C1918" i="15"/>
  <c r="D1917" i="15"/>
  <c r="E1917" i="15"/>
  <c r="A1915" i="15" l="1"/>
  <c r="G1916" i="15"/>
  <c r="B1915" i="15"/>
  <c r="C1919" i="15"/>
  <c r="D1918" i="15"/>
  <c r="E1918" i="15"/>
  <c r="F1917" i="15"/>
  <c r="A1916" i="15" l="1"/>
  <c r="B1916" i="15"/>
  <c r="F1918" i="15"/>
  <c r="H1918" i="15" s="1"/>
  <c r="C1920" i="15"/>
  <c r="D1919" i="15"/>
  <c r="E1919" i="15"/>
  <c r="G1917" i="15"/>
  <c r="H1917" i="15"/>
  <c r="G1918" i="15" l="1"/>
  <c r="C1921" i="15"/>
  <c r="D1920" i="15"/>
  <c r="E1920" i="15"/>
  <c r="F1919" i="15"/>
  <c r="B1917" i="15"/>
  <c r="A1917" i="15"/>
  <c r="A1918" i="15" l="1"/>
  <c r="B1918" i="15"/>
  <c r="C1922" i="15"/>
  <c r="D1921" i="15"/>
  <c r="E1921" i="15"/>
  <c r="F1920" i="15"/>
  <c r="G1919" i="15"/>
  <c r="H1919" i="15"/>
  <c r="B1919" i="15" l="1"/>
  <c r="A1919" i="15"/>
  <c r="C1923" i="15"/>
  <c r="D1922" i="15"/>
  <c r="E1922" i="15"/>
  <c r="F1921" i="15"/>
  <c r="G1920" i="15"/>
  <c r="H1920" i="15"/>
  <c r="F1922" i="15" l="1"/>
  <c r="H1922" i="15" s="1"/>
  <c r="G1921" i="15"/>
  <c r="H1921" i="15"/>
  <c r="B1920" i="15"/>
  <c r="A1920" i="15"/>
  <c r="C1924" i="15"/>
  <c r="D1923" i="15"/>
  <c r="E1923" i="15"/>
  <c r="G1922" i="15" l="1"/>
  <c r="F1923" i="15"/>
  <c r="G1923" i="15" s="1"/>
  <c r="C1925" i="15"/>
  <c r="D1924" i="15"/>
  <c r="E1924" i="15"/>
  <c r="B1921" i="15"/>
  <c r="A1921" i="15"/>
  <c r="B1922" i="15" l="1"/>
  <c r="B1923" i="15" s="1"/>
  <c r="H1923" i="15"/>
  <c r="A1922" i="15"/>
  <c r="A1923" i="15" s="1"/>
  <c r="F1924" i="15"/>
  <c r="H1924" i="15" s="1"/>
  <c r="C1926" i="15"/>
  <c r="D1925" i="15"/>
  <c r="E1925" i="15"/>
  <c r="G1924" i="15" l="1"/>
  <c r="A1924" i="15" s="1"/>
  <c r="F1925" i="15"/>
  <c r="G1925" i="15" s="1"/>
  <c r="C1927" i="15"/>
  <c r="D1926" i="15"/>
  <c r="E1926" i="15"/>
  <c r="B1924" i="15" l="1"/>
  <c r="B1925" i="15" s="1"/>
  <c r="H1925" i="15"/>
  <c r="F1926" i="15"/>
  <c r="G1926" i="15" s="1"/>
  <c r="C1928" i="15"/>
  <c r="D1927" i="15"/>
  <c r="E1927" i="15"/>
  <c r="A1925" i="15"/>
  <c r="H1926" i="15" l="1"/>
  <c r="F1927" i="15"/>
  <c r="H1927" i="15" s="1"/>
  <c r="B1926" i="15"/>
  <c r="A1926" i="15"/>
  <c r="C1929" i="15"/>
  <c r="D1928" i="15"/>
  <c r="E1928" i="15"/>
  <c r="G1927" i="15" l="1"/>
  <c r="A1927" i="15" s="1"/>
  <c r="C1930" i="15"/>
  <c r="D1929" i="15"/>
  <c r="E1929" i="15"/>
  <c r="F1928" i="15"/>
  <c r="F1929" i="15" l="1"/>
  <c r="G1929" i="15" s="1"/>
  <c r="B1927" i="15"/>
  <c r="G1928" i="15"/>
  <c r="H1928" i="15"/>
  <c r="C1931" i="15"/>
  <c r="D1930" i="15"/>
  <c r="E1930" i="15"/>
  <c r="H1929" i="15" l="1"/>
  <c r="F1930" i="15"/>
  <c r="G1930" i="15" s="1"/>
  <c r="B1928" i="15"/>
  <c r="B1929" i="15" s="1"/>
  <c r="A1928" i="15"/>
  <c r="A1929" i="15" s="1"/>
  <c r="C1932" i="15"/>
  <c r="D1931" i="15"/>
  <c r="E1931" i="15"/>
  <c r="F1931" i="15" l="1"/>
  <c r="H1931" i="15" s="1"/>
  <c r="H1930" i="15"/>
  <c r="C1933" i="15"/>
  <c r="D1932" i="15"/>
  <c r="E1932" i="15"/>
  <c r="B1930" i="15"/>
  <c r="A1930" i="15"/>
  <c r="G1931" i="15" l="1"/>
  <c r="A1931" i="15" s="1"/>
  <c r="C1934" i="15"/>
  <c r="D1933" i="15"/>
  <c r="E1933" i="15"/>
  <c r="F1932" i="15"/>
  <c r="B1931" i="15" l="1"/>
  <c r="C1935" i="15"/>
  <c r="D1934" i="15"/>
  <c r="E1934" i="15"/>
  <c r="F1933" i="15"/>
  <c r="G1932" i="15"/>
  <c r="H1932" i="15"/>
  <c r="B1932" i="15" l="1"/>
  <c r="A1932" i="15"/>
  <c r="C1936" i="15"/>
  <c r="D1935" i="15"/>
  <c r="E1935" i="15"/>
  <c r="F1934" i="15"/>
  <c r="G1933" i="15"/>
  <c r="H1933" i="15"/>
  <c r="F1935" i="15" l="1"/>
  <c r="H1935" i="15" s="1"/>
  <c r="G1934" i="15"/>
  <c r="H1934" i="15"/>
  <c r="B1933" i="15"/>
  <c r="A1933" i="15"/>
  <c r="C1937" i="15"/>
  <c r="D1936" i="15"/>
  <c r="E1936" i="15"/>
  <c r="G1935" i="15" l="1"/>
  <c r="F1936" i="15"/>
  <c r="G1936" i="15" s="1"/>
  <c r="C1938" i="15"/>
  <c r="D1937" i="15"/>
  <c r="E1937" i="15"/>
  <c r="B1934" i="15"/>
  <c r="A1934" i="15"/>
  <c r="B1935" i="15" l="1"/>
  <c r="B1936" i="15" s="1"/>
  <c r="H1936" i="15"/>
  <c r="A1935" i="15"/>
  <c r="A1936" i="15" s="1"/>
  <c r="F1937" i="15"/>
  <c r="G1937" i="15" s="1"/>
  <c r="D1938" i="15"/>
  <c r="E1938" i="15"/>
  <c r="C1939" i="15"/>
  <c r="H1937" i="15" l="1"/>
  <c r="D1939" i="15"/>
  <c r="C1940" i="15"/>
  <c r="E1939" i="15"/>
  <c r="B1937" i="15"/>
  <c r="A1937" i="15"/>
  <c r="F1938" i="15"/>
  <c r="H1938" i="15" l="1"/>
  <c r="G1938" i="15"/>
  <c r="F1939" i="15"/>
  <c r="D1940" i="15"/>
  <c r="E1940" i="15"/>
  <c r="C1941" i="15"/>
  <c r="F1940" i="15" l="1"/>
  <c r="G1940" i="15" s="1"/>
  <c r="A1938" i="15"/>
  <c r="B1938" i="15"/>
  <c r="D1941" i="15"/>
  <c r="C1942" i="15"/>
  <c r="E1941" i="15"/>
  <c r="H1939" i="15"/>
  <c r="G1939" i="15"/>
  <c r="H1940" i="15" l="1"/>
  <c r="F1941" i="15"/>
  <c r="G1941" i="15" s="1"/>
  <c r="A1939" i="15"/>
  <c r="A1940" i="15" s="1"/>
  <c r="B1939" i="15"/>
  <c r="B1940" i="15" s="1"/>
  <c r="D1942" i="15"/>
  <c r="E1942" i="15"/>
  <c r="C1943" i="15"/>
  <c r="H1941" i="15" l="1"/>
  <c r="D1943" i="15"/>
  <c r="C1944" i="15"/>
  <c r="E1943" i="15"/>
  <c r="A1941" i="15"/>
  <c r="B1941" i="15"/>
  <c r="F1942" i="15"/>
  <c r="H1942" i="15" l="1"/>
  <c r="G1942" i="15"/>
  <c r="F1943" i="15"/>
  <c r="D1944" i="15"/>
  <c r="E1944" i="15"/>
  <c r="C1945" i="15"/>
  <c r="F1944" i="15" l="1"/>
  <c r="G1944" i="15" s="1"/>
  <c r="A1942" i="15"/>
  <c r="B1942" i="15"/>
  <c r="H1943" i="15"/>
  <c r="G1943" i="15"/>
  <c r="D1945" i="15"/>
  <c r="C1946" i="15"/>
  <c r="E1945" i="15"/>
  <c r="H1944" i="15" l="1"/>
  <c r="F1945" i="15"/>
  <c r="H1945" i="15" s="1"/>
  <c r="A1943" i="15"/>
  <c r="A1944" i="15" s="1"/>
  <c r="B1943" i="15"/>
  <c r="B1944" i="15" s="1"/>
  <c r="D1946" i="15"/>
  <c r="E1946" i="15"/>
  <c r="C1947" i="15"/>
  <c r="G1945" i="15" l="1"/>
  <c r="A1945" i="15" s="1"/>
  <c r="D1947" i="15"/>
  <c r="C1948" i="15"/>
  <c r="E1947" i="15"/>
  <c r="F1946" i="15"/>
  <c r="B1945" i="15" l="1"/>
  <c r="F1947" i="15"/>
  <c r="G1947" i="15" s="1"/>
  <c r="H1946" i="15"/>
  <c r="G1946" i="15"/>
  <c r="D1948" i="15"/>
  <c r="E1948" i="15"/>
  <c r="C1949" i="15"/>
  <c r="H1947" i="15" l="1"/>
  <c r="D1949" i="15"/>
  <c r="C1950" i="15"/>
  <c r="E1949" i="15"/>
  <c r="A1946" i="15"/>
  <c r="A1947" i="15" s="1"/>
  <c r="B1946" i="15"/>
  <c r="B1947" i="15" s="1"/>
  <c r="F1948" i="15"/>
  <c r="F1949" i="15" l="1"/>
  <c r="G1949" i="15" s="1"/>
  <c r="H1948" i="15"/>
  <c r="G1948" i="15"/>
  <c r="D1950" i="15"/>
  <c r="E1950" i="15"/>
  <c r="C1951" i="15"/>
  <c r="H1949" i="15" l="1"/>
  <c r="D1951" i="15"/>
  <c r="C1952" i="15"/>
  <c r="E1951" i="15"/>
  <c r="A1948" i="15"/>
  <c r="A1949" i="15" s="1"/>
  <c r="B1948" i="15"/>
  <c r="B1949" i="15" s="1"/>
  <c r="F1950" i="15"/>
  <c r="F1951" i="15" l="1"/>
  <c r="G1951" i="15" s="1"/>
  <c r="H1950" i="15"/>
  <c r="G1950" i="15"/>
  <c r="D1952" i="15"/>
  <c r="E1952" i="15"/>
  <c r="C1953" i="15"/>
  <c r="H1951" i="15" l="1"/>
  <c r="D1953" i="15"/>
  <c r="C1954" i="15"/>
  <c r="E1953" i="15"/>
  <c r="A1950" i="15"/>
  <c r="A1951" i="15" s="1"/>
  <c r="B1950" i="15"/>
  <c r="B1951" i="15" s="1"/>
  <c r="F1952" i="15"/>
  <c r="F1953" i="15" l="1"/>
  <c r="G1953" i="15" s="1"/>
  <c r="H1952" i="15"/>
  <c r="G1952" i="15"/>
  <c r="D1954" i="15"/>
  <c r="E1954" i="15"/>
  <c r="C1955" i="15"/>
  <c r="H1953" i="15" l="1"/>
  <c r="D1955" i="15"/>
  <c r="C1956" i="15"/>
  <c r="E1955" i="15"/>
  <c r="A1952" i="15"/>
  <c r="A1953" i="15" s="1"/>
  <c r="B1952" i="15"/>
  <c r="B1953" i="15" s="1"/>
  <c r="F1954" i="15"/>
  <c r="F1955" i="15" l="1"/>
  <c r="G1955" i="15" s="1"/>
  <c r="H1954" i="15"/>
  <c r="G1954" i="15"/>
  <c r="D1956" i="15"/>
  <c r="E1956" i="15"/>
  <c r="C1957" i="15"/>
  <c r="H1955" i="15" l="1"/>
  <c r="D1957" i="15"/>
  <c r="C1958" i="15"/>
  <c r="E1957" i="15"/>
  <c r="A1954" i="15"/>
  <c r="A1955" i="15" s="1"/>
  <c r="B1954" i="15"/>
  <c r="B1955" i="15" s="1"/>
  <c r="F1956" i="15"/>
  <c r="F1957" i="15" l="1"/>
  <c r="G1957" i="15" s="1"/>
  <c r="H1956" i="15"/>
  <c r="G1956" i="15"/>
  <c r="D1958" i="15"/>
  <c r="E1958" i="15"/>
  <c r="C1959" i="15"/>
  <c r="H1957" i="15" l="1"/>
  <c r="D1959" i="15"/>
  <c r="C1960" i="15"/>
  <c r="E1959" i="15"/>
  <c r="A1956" i="15"/>
  <c r="A1957" i="15" s="1"/>
  <c r="B1956" i="15"/>
  <c r="B1957" i="15" s="1"/>
  <c r="F1958" i="15"/>
  <c r="F1959" i="15" l="1"/>
  <c r="G1959" i="15" s="1"/>
  <c r="H1958" i="15"/>
  <c r="G1958" i="15"/>
  <c r="D1960" i="15"/>
  <c r="E1960" i="15"/>
  <c r="C1961" i="15"/>
  <c r="H1959" i="15" l="1"/>
  <c r="D1961" i="15"/>
  <c r="C1962" i="15"/>
  <c r="E1961" i="15"/>
  <c r="A1958" i="15"/>
  <c r="A1959" i="15" s="1"/>
  <c r="B1958" i="15"/>
  <c r="B1959" i="15" s="1"/>
  <c r="F1960" i="15"/>
  <c r="F1961" i="15" l="1"/>
  <c r="G1961" i="15" s="1"/>
  <c r="H1960" i="15"/>
  <c r="G1960" i="15"/>
  <c r="D1962" i="15"/>
  <c r="E1962" i="15"/>
  <c r="C1963" i="15"/>
  <c r="H1961" i="15" l="1"/>
  <c r="D1963" i="15"/>
  <c r="C1964" i="15"/>
  <c r="E1963" i="15"/>
  <c r="A1960" i="15"/>
  <c r="A1961" i="15" s="1"/>
  <c r="B1960" i="15"/>
  <c r="B1961" i="15" s="1"/>
  <c r="F1962" i="15"/>
  <c r="F1963" i="15" l="1"/>
  <c r="G1963" i="15" s="1"/>
  <c r="H1962" i="15"/>
  <c r="G1962" i="15"/>
  <c r="D1964" i="15"/>
  <c r="E1964" i="15"/>
  <c r="C1965" i="15"/>
  <c r="H1963" i="15" l="1"/>
  <c r="D1965" i="15"/>
  <c r="C1966" i="15"/>
  <c r="E1965" i="15"/>
  <c r="A1962" i="15"/>
  <c r="A1963" i="15" s="1"/>
  <c r="B1962" i="15"/>
  <c r="B1963" i="15" s="1"/>
  <c r="F1964" i="15"/>
  <c r="F1965" i="15" l="1"/>
  <c r="G1965" i="15" s="1"/>
  <c r="H1964" i="15"/>
  <c r="G1964" i="15"/>
  <c r="D1966" i="15"/>
  <c r="E1966" i="15"/>
  <c r="C1967" i="15"/>
  <c r="H1965" i="15" l="1"/>
  <c r="D1967" i="15"/>
  <c r="C1968" i="15"/>
  <c r="E1967" i="15"/>
  <c r="A1964" i="15"/>
  <c r="A1965" i="15" s="1"/>
  <c r="B1964" i="15"/>
  <c r="B1965" i="15" s="1"/>
  <c r="F1966" i="15"/>
  <c r="F1967" i="15" l="1"/>
  <c r="G1967" i="15" s="1"/>
  <c r="H1966" i="15"/>
  <c r="G1966" i="15"/>
  <c r="D1968" i="15"/>
  <c r="E1968" i="15"/>
  <c r="C1969" i="15"/>
  <c r="H1967" i="15" l="1"/>
  <c r="D1969" i="15"/>
  <c r="C1970" i="15"/>
  <c r="E1969" i="15"/>
  <c r="A1966" i="15"/>
  <c r="A1967" i="15" s="1"/>
  <c r="B1966" i="15"/>
  <c r="B1967" i="15" s="1"/>
  <c r="F1968" i="15"/>
  <c r="F1969" i="15" l="1"/>
  <c r="G1969" i="15" s="1"/>
  <c r="H1968" i="15"/>
  <c r="G1968" i="15"/>
  <c r="D1970" i="15"/>
  <c r="E1970" i="15"/>
  <c r="C1971" i="15"/>
  <c r="H1969" i="15" l="1"/>
  <c r="D1971" i="15"/>
  <c r="C1972" i="15"/>
  <c r="E1971" i="15"/>
  <c r="A1968" i="15"/>
  <c r="A1969" i="15" s="1"/>
  <c r="B1968" i="15"/>
  <c r="B1969" i="15" s="1"/>
  <c r="F1970" i="15"/>
  <c r="F1971" i="15" l="1"/>
  <c r="G1971" i="15" s="1"/>
  <c r="H1970" i="15"/>
  <c r="G1970" i="15"/>
  <c r="D1972" i="15"/>
  <c r="E1972" i="15"/>
  <c r="C1973" i="15"/>
  <c r="H1971" i="15" l="1"/>
  <c r="D1973" i="15"/>
  <c r="C1974" i="15"/>
  <c r="E1973" i="15"/>
  <c r="A1970" i="15"/>
  <c r="A1971" i="15" s="1"/>
  <c r="B1970" i="15"/>
  <c r="B1971" i="15" s="1"/>
  <c r="F1972" i="15"/>
  <c r="F1973" i="15" l="1"/>
  <c r="G1973" i="15" s="1"/>
  <c r="H1972" i="15"/>
  <c r="G1972" i="15"/>
  <c r="D1974" i="15"/>
  <c r="E1974" i="15"/>
  <c r="C1975" i="15"/>
  <c r="H1973" i="15" l="1"/>
  <c r="D1975" i="15"/>
  <c r="C1976" i="15"/>
  <c r="E1975" i="15"/>
  <c r="A1972" i="15"/>
  <c r="A1973" i="15" s="1"/>
  <c r="B1972" i="15"/>
  <c r="B1973" i="15" s="1"/>
  <c r="F1974" i="15"/>
  <c r="F1975" i="15" l="1"/>
  <c r="G1975" i="15" s="1"/>
  <c r="H1974" i="15"/>
  <c r="G1974" i="15"/>
  <c r="D1976" i="15"/>
  <c r="E1976" i="15"/>
  <c r="C1977" i="15"/>
  <c r="H1975" i="15" l="1"/>
  <c r="D1977" i="15"/>
  <c r="C1978" i="15"/>
  <c r="E1977" i="15"/>
  <c r="A1974" i="15"/>
  <c r="A1975" i="15" s="1"/>
  <c r="B1974" i="15"/>
  <c r="B1975" i="15" s="1"/>
  <c r="F1976" i="15"/>
  <c r="F1977" i="15" l="1"/>
  <c r="G1977" i="15" s="1"/>
  <c r="H1976" i="15"/>
  <c r="G1976" i="15"/>
  <c r="D1978" i="15"/>
  <c r="E1978" i="15"/>
  <c r="C1979" i="15"/>
  <c r="H1977" i="15" l="1"/>
  <c r="D1979" i="15"/>
  <c r="C1980" i="15"/>
  <c r="E1979" i="15"/>
  <c r="A1976" i="15"/>
  <c r="A1977" i="15" s="1"/>
  <c r="B1976" i="15"/>
  <c r="B1977" i="15" s="1"/>
  <c r="F1978" i="15"/>
  <c r="F1979" i="15" l="1"/>
  <c r="G1979" i="15" s="1"/>
  <c r="H1978" i="15"/>
  <c r="G1978" i="15"/>
  <c r="D1980" i="15"/>
  <c r="E1980" i="15"/>
  <c r="C1981" i="15"/>
  <c r="H1979" i="15" l="1"/>
  <c r="D1981" i="15"/>
  <c r="C1982" i="15"/>
  <c r="E1981" i="15"/>
  <c r="A1978" i="15"/>
  <c r="A1979" i="15" s="1"/>
  <c r="B1978" i="15"/>
  <c r="B1979" i="15" s="1"/>
  <c r="F1980" i="15"/>
  <c r="F1981" i="15" l="1"/>
  <c r="G1981" i="15" s="1"/>
  <c r="H1980" i="15"/>
  <c r="G1980" i="15"/>
  <c r="D1982" i="15"/>
  <c r="E1982" i="15"/>
  <c r="C1983" i="15"/>
  <c r="H1981" i="15" l="1"/>
  <c r="D1983" i="15"/>
  <c r="C1984" i="15"/>
  <c r="E1983" i="15"/>
  <c r="A1980" i="15"/>
  <c r="A1981" i="15" s="1"/>
  <c r="B1980" i="15"/>
  <c r="B1981" i="15" s="1"/>
  <c r="F1982" i="15"/>
  <c r="F1983" i="15" l="1"/>
  <c r="G1983" i="15" s="1"/>
  <c r="H1982" i="15"/>
  <c r="G1982" i="15"/>
  <c r="D1984" i="15"/>
  <c r="E1984" i="15"/>
  <c r="C1985" i="15"/>
  <c r="H1983" i="15" l="1"/>
  <c r="D1985" i="15"/>
  <c r="C1986" i="15"/>
  <c r="E1985" i="15"/>
  <c r="A1982" i="15"/>
  <c r="A1983" i="15" s="1"/>
  <c r="B1982" i="15"/>
  <c r="B1983" i="15" s="1"/>
  <c r="F1984" i="15"/>
  <c r="F1985" i="15" l="1"/>
  <c r="G1985" i="15" s="1"/>
  <c r="H1984" i="15"/>
  <c r="G1984" i="15"/>
  <c r="D1986" i="15"/>
  <c r="E1986" i="15"/>
  <c r="C1987" i="15"/>
  <c r="H1985" i="15" l="1"/>
  <c r="D1987" i="15"/>
  <c r="C1988" i="15"/>
  <c r="E1987" i="15"/>
  <c r="A1984" i="15"/>
  <c r="A1985" i="15" s="1"/>
  <c r="B1984" i="15"/>
  <c r="B1985" i="15" s="1"/>
  <c r="F1986" i="15"/>
  <c r="F1987" i="15" l="1"/>
  <c r="G1987" i="15" s="1"/>
  <c r="H1986" i="15"/>
  <c r="G1986" i="15"/>
  <c r="D1988" i="15"/>
  <c r="E1988" i="15"/>
  <c r="C1989" i="15"/>
  <c r="H1987" i="15" l="1"/>
  <c r="D1989" i="15"/>
  <c r="C1990" i="15"/>
  <c r="E1989" i="15"/>
  <c r="A1986" i="15"/>
  <c r="A1987" i="15" s="1"/>
  <c r="B1986" i="15"/>
  <c r="B1987" i="15" s="1"/>
  <c r="F1988" i="15"/>
  <c r="F1989" i="15" l="1"/>
  <c r="G1989" i="15" s="1"/>
  <c r="H1988" i="15"/>
  <c r="G1988" i="15"/>
  <c r="D1990" i="15"/>
  <c r="E1990" i="15"/>
  <c r="C1991" i="15"/>
  <c r="H1989" i="15" l="1"/>
  <c r="D1991" i="15"/>
  <c r="C1992" i="15"/>
  <c r="E1991" i="15"/>
  <c r="A1988" i="15"/>
  <c r="A1989" i="15" s="1"/>
  <c r="B1988" i="15"/>
  <c r="B1989" i="15" s="1"/>
  <c r="F1990" i="15"/>
  <c r="F1991" i="15" l="1"/>
  <c r="G1991" i="15" s="1"/>
  <c r="H1990" i="15"/>
  <c r="G1990" i="15"/>
  <c r="D1992" i="15"/>
  <c r="E1992" i="15"/>
  <c r="C1993" i="15"/>
  <c r="H1991" i="15" l="1"/>
  <c r="D1993" i="15"/>
  <c r="C1994" i="15"/>
  <c r="E1993" i="15"/>
  <c r="A1990" i="15"/>
  <c r="A1991" i="15" s="1"/>
  <c r="B1990" i="15"/>
  <c r="B1991" i="15" s="1"/>
  <c r="F1992" i="15"/>
  <c r="F1993" i="15" l="1"/>
  <c r="G1993" i="15" s="1"/>
  <c r="H1992" i="15"/>
  <c r="G1992" i="15"/>
  <c r="D1994" i="15"/>
  <c r="E1994" i="15"/>
  <c r="C1995" i="15"/>
  <c r="H1993" i="15" l="1"/>
  <c r="F1994" i="15"/>
  <c r="H1994" i="15" s="1"/>
  <c r="D1995" i="15"/>
  <c r="C1996" i="15"/>
  <c r="E1995" i="15"/>
  <c r="A1992" i="15"/>
  <c r="A1993" i="15" s="1"/>
  <c r="B1992" i="15"/>
  <c r="B1993" i="15" s="1"/>
  <c r="G1994" i="15" l="1"/>
  <c r="B1994" i="15" s="1"/>
  <c r="F1995" i="15"/>
  <c r="D1996" i="15"/>
  <c r="E1996" i="15"/>
  <c r="C1997" i="15"/>
  <c r="A1994" i="15" l="1"/>
  <c r="F1996" i="15"/>
  <c r="H1996" i="15" s="1"/>
  <c r="H1995" i="15"/>
  <c r="G1995" i="15"/>
  <c r="D1997" i="15"/>
  <c r="C1998" i="15"/>
  <c r="E1997" i="15"/>
  <c r="G1996" i="15" l="1"/>
  <c r="A1995" i="15"/>
  <c r="B1995" i="15"/>
  <c r="D1998" i="15"/>
  <c r="E1998" i="15"/>
  <c r="C1999" i="15"/>
  <c r="F1997" i="15"/>
  <c r="B1996" i="15" l="1"/>
  <c r="A1996" i="15"/>
  <c r="D1999" i="15"/>
  <c r="C2000" i="15"/>
  <c r="E1999" i="15"/>
  <c r="H1997" i="15"/>
  <c r="G1997" i="15"/>
  <c r="F1998" i="15"/>
  <c r="H1998" i="15" l="1"/>
  <c r="G1998" i="15"/>
  <c r="F1999" i="15"/>
  <c r="A1997" i="15"/>
  <c r="B1997" i="15"/>
  <c r="D2000" i="15"/>
  <c r="E2000" i="15"/>
  <c r="C2001" i="15"/>
  <c r="A1998" i="15" l="1"/>
  <c r="B1998" i="15"/>
  <c r="H1999" i="15"/>
  <c r="G1999" i="15"/>
  <c r="D2001" i="15"/>
  <c r="C2002" i="15"/>
  <c r="E2001" i="15"/>
  <c r="F2000" i="15"/>
  <c r="D2002" i="15" l="1"/>
  <c r="E2002" i="15"/>
  <c r="C2003" i="15"/>
  <c r="F2001" i="15"/>
  <c r="H2000" i="15"/>
  <c r="G2000" i="15"/>
  <c r="A1999" i="15"/>
  <c r="B1999" i="15"/>
  <c r="F2002" i="15" l="1"/>
  <c r="A2000" i="15"/>
  <c r="B2000" i="15"/>
  <c r="D2003" i="15"/>
  <c r="C2004" i="15"/>
  <c r="E2003" i="15"/>
  <c r="H2001" i="15"/>
  <c r="G2001" i="15"/>
  <c r="F2003" i="15" l="1"/>
  <c r="G2003" i="15" s="1"/>
  <c r="D2004" i="15"/>
  <c r="E2004" i="15"/>
  <c r="C2005" i="15"/>
  <c r="H2002" i="15"/>
  <c r="G2002" i="15"/>
  <c r="A2001" i="15"/>
  <c r="B2001" i="15"/>
  <c r="H2003" i="15" l="1"/>
  <c r="F2004" i="15"/>
  <c r="D2005" i="15"/>
  <c r="C2006" i="15"/>
  <c r="E2005" i="15"/>
  <c r="A2002" i="15"/>
  <c r="A2003" i="15" s="1"/>
  <c r="B2002" i="15"/>
  <c r="B2003" i="15" s="1"/>
  <c r="F2005" i="15" l="1"/>
  <c r="G2005" i="15" s="1"/>
  <c r="D2006" i="15"/>
  <c r="E2006" i="15"/>
  <c r="C2007" i="15"/>
  <c r="H2004" i="15"/>
  <c r="G2004" i="15"/>
  <c r="H2005" i="15" l="1"/>
  <c r="F2006" i="15"/>
  <c r="D2007" i="15"/>
  <c r="C2008" i="15"/>
  <c r="E2007" i="15"/>
  <c r="A2004" i="15"/>
  <c r="A2005" i="15" s="1"/>
  <c r="B2004" i="15"/>
  <c r="B2005" i="15" s="1"/>
  <c r="H2006" i="15" l="1"/>
  <c r="G2006" i="15"/>
  <c r="D2008" i="15"/>
  <c r="E2008" i="15"/>
  <c r="C2009" i="15"/>
  <c r="F2007" i="15"/>
  <c r="D2009" i="15" l="1"/>
  <c r="C2010" i="15"/>
  <c r="E2009" i="15"/>
  <c r="A2006" i="15"/>
  <c r="B2006" i="15"/>
  <c r="H2007" i="15"/>
  <c r="G2007" i="15"/>
  <c r="F2008" i="15"/>
  <c r="D2010" i="15" l="1"/>
  <c r="E2010" i="15"/>
  <c r="C2011" i="15"/>
  <c r="F2009" i="15"/>
  <c r="A2007" i="15"/>
  <c r="B2007" i="15"/>
  <c r="H2008" i="15"/>
  <c r="G2008" i="15"/>
  <c r="F2010" i="15" l="1"/>
  <c r="D2011" i="15"/>
  <c r="C2012" i="15"/>
  <c r="E2011" i="15"/>
  <c r="A2008" i="15"/>
  <c r="B2008" i="15"/>
  <c r="H2009" i="15"/>
  <c r="G2009" i="15"/>
  <c r="H2010" i="15" l="1"/>
  <c r="G2010" i="15"/>
  <c r="D2012" i="15"/>
  <c r="E2012" i="15"/>
  <c r="C2013" i="15"/>
  <c r="A2009" i="15"/>
  <c r="B2009" i="15"/>
  <c r="F2011" i="15"/>
  <c r="D2013" i="15" l="1"/>
  <c r="C2014" i="15"/>
  <c r="E2013" i="15"/>
  <c r="A2010" i="15"/>
  <c r="B2010" i="15"/>
  <c r="H2011" i="15"/>
  <c r="G2011" i="15"/>
  <c r="F2012" i="15"/>
  <c r="D2014" i="15" l="1"/>
  <c r="E2014" i="15"/>
  <c r="C2015" i="15"/>
  <c r="F2013" i="15"/>
  <c r="A2011" i="15"/>
  <c r="B2011" i="15"/>
  <c r="H2012" i="15"/>
  <c r="G2012" i="15"/>
  <c r="F2014" i="15" l="1"/>
  <c r="G2014" i="15" s="1"/>
  <c r="D2015" i="15"/>
  <c r="C2016" i="15"/>
  <c r="E2015" i="15"/>
  <c r="A2012" i="15"/>
  <c r="B2012" i="15"/>
  <c r="H2013" i="15"/>
  <c r="G2013" i="15"/>
  <c r="H2014" i="15" l="1"/>
  <c r="F2015" i="15"/>
  <c r="G2015" i="15" s="1"/>
  <c r="A2013" i="15"/>
  <c r="A2014" i="15" s="1"/>
  <c r="B2013" i="15"/>
  <c r="B2014" i="15" s="1"/>
  <c r="D2016" i="15"/>
  <c r="E2016" i="15"/>
  <c r="C2017" i="15"/>
  <c r="H2015" i="15" l="1"/>
  <c r="A2015" i="15"/>
  <c r="B2015" i="15"/>
  <c r="D2017" i="15"/>
  <c r="C2018" i="15"/>
  <c r="E2017" i="15"/>
  <c r="F2016" i="15"/>
  <c r="F2017" i="15" l="1"/>
  <c r="H2017" i="15" s="1"/>
  <c r="H2016" i="15"/>
  <c r="G2016" i="15"/>
  <c r="D2018" i="15"/>
  <c r="E2018" i="15"/>
  <c r="C2019" i="15"/>
  <c r="G2017" i="15" l="1"/>
  <c r="A2016" i="15"/>
  <c r="B2016" i="15"/>
  <c r="D2019" i="15"/>
  <c r="C2020" i="15"/>
  <c r="E2019" i="15"/>
  <c r="F2018" i="15"/>
  <c r="F2019" i="15" l="1"/>
  <c r="H2019" i="15" s="1"/>
  <c r="A2017" i="15"/>
  <c r="B2017" i="15"/>
  <c r="H2018" i="15"/>
  <c r="G2018" i="15"/>
  <c r="D2020" i="15"/>
  <c r="E2020" i="15"/>
  <c r="C2021" i="15"/>
  <c r="G2019" i="15" l="1"/>
  <c r="D2021" i="15"/>
  <c r="C2022" i="15"/>
  <c r="E2021" i="15"/>
  <c r="A2018" i="15"/>
  <c r="B2018" i="15"/>
  <c r="F2020" i="15"/>
  <c r="A2019" i="15" l="1"/>
  <c r="B2019" i="15"/>
  <c r="F2021" i="15"/>
  <c r="G2021" i="15" s="1"/>
  <c r="H2020" i="15"/>
  <c r="G2020" i="15"/>
  <c r="D2022" i="15"/>
  <c r="E2022" i="15"/>
  <c r="C2023" i="15"/>
  <c r="H2021" i="15" l="1"/>
  <c r="D2023" i="15"/>
  <c r="C2024" i="15"/>
  <c r="E2023" i="15"/>
  <c r="A2020" i="15"/>
  <c r="A2021" i="15" s="1"/>
  <c r="B2020" i="15"/>
  <c r="B2021" i="15" s="1"/>
  <c r="F2022" i="15"/>
  <c r="F2023" i="15" l="1"/>
  <c r="G2023" i="15" s="1"/>
  <c r="H2022" i="15"/>
  <c r="G2022" i="15"/>
  <c r="D2024" i="15"/>
  <c r="E2024" i="15"/>
  <c r="C2025" i="15"/>
  <c r="H2023" i="15" l="1"/>
  <c r="D2025" i="15"/>
  <c r="C2026" i="15"/>
  <c r="E2025" i="15"/>
  <c r="A2022" i="15"/>
  <c r="A2023" i="15" s="1"/>
  <c r="B2022" i="15"/>
  <c r="B2023" i="15" s="1"/>
  <c r="F2024" i="15"/>
  <c r="F2025" i="15" l="1"/>
  <c r="G2025" i="15" s="1"/>
  <c r="H2024" i="15"/>
  <c r="G2024" i="15"/>
  <c r="D2026" i="15"/>
  <c r="E2026" i="15"/>
  <c r="C2027" i="15"/>
  <c r="H2025" i="15" l="1"/>
  <c r="D2027" i="15"/>
  <c r="C2028" i="15"/>
  <c r="E2027" i="15"/>
  <c r="A2024" i="15"/>
  <c r="A2025" i="15" s="1"/>
  <c r="B2024" i="15"/>
  <c r="B2025" i="15" s="1"/>
  <c r="F2026" i="15"/>
  <c r="F2027" i="15" l="1"/>
  <c r="G2027" i="15" s="1"/>
  <c r="H2026" i="15"/>
  <c r="G2026" i="15"/>
  <c r="D2028" i="15"/>
  <c r="E2028" i="15"/>
  <c r="C2029" i="15"/>
  <c r="H2027" i="15" l="1"/>
  <c r="D2029" i="15"/>
  <c r="C2030" i="15"/>
  <c r="E2029" i="15"/>
  <c r="A2026" i="15"/>
  <c r="A2027" i="15" s="1"/>
  <c r="B2026" i="15"/>
  <c r="B2027" i="15" s="1"/>
  <c r="F2028" i="15"/>
  <c r="F2029" i="15" l="1"/>
  <c r="G2029" i="15" s="1"/>
  <c r="H2028" i="15"/>
  <c r="G2028" i="15"/>
  <c r="D2030" i="15"/>
  <c r="E2030" i="15"/>
  <c r="C2031" i="15"/>
  <c r="H2029" i="15" l="1"/>
  <c r="D2031" i="15"/>
  <c r="C2032" i="15"/>
  <c r="E2031" i="15"/>
  <c r="A2028" i="15"/>
  <c r="A2029" i="15" s="1"/>
  <c r="B2028" i="15"/>
  <c r="B2029" i="15" s="1"/>
  <c r="F2030" i="15"/>
  <c r="F2031" i="15" l="1"/>
  <c r="G2031" i="15" s="1"/>
  <c r="H2030" i="15"/>
  <c r="G2030" i="15"/>
  <c r="D2032" i="15"/>
  <c r="E2032" i="15"/>
  <c r="C2033" i="15"/>
  <c r="H2031" i="15" l="1"/>
  <c r="D2033" i="15"/>
  <c r="C2034" i="15"/>
  <c r="E2033" i="15"/>
  <c r="A2030" i="15"/>
  <c r="A2031" i="15" s="1"/>
  <c r="B2030" i="15"/>
  <c r="B2031" i="15" s="1"/>
  <c r="F2032" i="15"/>
  <c r="F2033" i="15" l="1"/>
  <c r="G2033" i="15" s="1"/>
  <c r="H2032" i="15"/>
  <c r="G2032" i="15"/>
  <c r="D2034" i="15"/>
  <c r="E2034" i="15"/>
  <c r="C2035" i="15"/>
  <c r="H2033" i="15" l="1"/>
  <c r="D2035" i="15"/>
  <c r="C2036" i="15"/>
  <c r="E2035" i="15"/>
  <c r="A2032" i="15"/>
  <c r="A2033" i="15" s="1"/>
  <c r="B2032" i="15"/>
  <c r="B2033" i="15" s="1"/>
  <c r="F2034" i="15"/>
  <c r="F2035" i="15" l="1"/>
  <c r="G2035" i="15" s="1"/>
  <c r="H2034" i="15"/>
  <c r="G2034" i="15"/>
  <c r="D2036" i="15"/>
  <c r="E2036" i="15"/>
  <c r="C2037" i="15"/>
  <c r="H2035" i="15" l="1"/>
  <c r="D2037" i="15"/>
  <c r="C2038" i="15"/>
  <c r="E2037" i="15"/>
  <c r="A2034" i="15"/>
  <c r="A2035" i="15" s="1"/>
  <c r="B2034" i="15"/>
  <c r="B2035" i="15" s="1"/>
  <c r="F2036" i="15"/>
  <c r="F2037" i="15" l="1"/>
  <c r="G2037" i="15" s="1"/>
  <c r="H2036" i="15"/>
  <c r="G2036" i="15"/>
  <c r="D2038" i="15"/>
  <c r="E2038" i="15"/>
  <c r="C2039" i="15"/>
  <c r="H2037" i="15" l="1"/>
  <c r="D2039" i="15"/>
  <c r="C2040" i="15"/>
  <c r="E2039" i="15"/>
  <c r="A2036" i="15"/>
  <c r="A2037" i="15" s="1"/>
  <c r="B2036" i="15"/>
  <c r="B2037" i="15" s="1"/>
  <c r="F2038" i="15"/>
  <c r="F2039" i="15" l="1"/>
  <c r="G2039" i="15" s="1"/>
  <c r="H2038" i="15"/>
  <c r="G2038" i="15"/>
  <c r="D2040" i="15"/>
  <c r="E2040" i="15"/>
  <c r="C2041" i="15"/>
  <c r="H2039" i="15" l="1"/>
  <c r="D2041" i="15"/>
  <c r="C2042" i="15"/>
  <c r="E2041" i="15"/>
  <c r="A2038" i="15"/>
  <c r="A2039" i="15" s="1"/>
  <c r="B2038" i="15"/>
  <c r="B2039" i="15" s="1"/>
  <c r="F2040" i="15"/>
  <c r="F2041" i="15" l="1"/>
  <c r="G2041" i="15" s="1"/>
  <c r="H2040" i="15"/>
  <c r="G2040" i="15"/>
  <c r="D2042" i="15"/>
  <c r="E2042" i="15"/>
  <c r="C2043" i="15"/>
  <c r="H2041" i="15" l="1"/>
  <c r="D2043" i="15"/>
  <c r="C2044" i="15"/>
  <c r="E2043" i="15"/>
  <c r="A2040" i="15"/>
  <c r="A2041" i="15" s="1"/>
  <c r="B2040" i="15"/>
  <c r="B2041" i="15" s="1"/>
  <c r="F2042" i="15"/>
  <c r="F2043" i="15" l="1"/>
  <c r="G2043" i="15" s="1"/>
  <c r="H2042" i="15"/>
  <c r="G2042" i="15"/>
  <c r="D2044" i="15"/>
  <c r="E2044" i="15"/>
  <c r="C2045" i="15"/>
  <c r="H2043" i="15" l="1"/>
  <c r="D2045" i="15"/>
  <c r="C2046" i="15"/>
  <c r="E2045" i="15"/>
  <c r="A2042" i="15"/>
  <c r="A2043" i="15" s="1"/>
  <c r="B2042" i="15"/>
  <c r="B2043" i="15" s="1"/>
  <c r="F2044" i="15"/>
  <c r="F2045" i="15" l="1"/>
  <c r="G2045" i="15" s="1"/>
  <c r="H2044" i="15"/>
  <c r="G2044" i="15"/>
  <c r="D2046" i="15"/>
  <c r="E2046" i="15"/>
  <c r="C2047" i="15"/>
  <c r="H2045" i="15" l="1"/>
  <c r="D2047" i="15"/>
  <c r="C2048" i="15"/>
  <c r="E2047" i="15"/>
  <c r="A2044" i="15"/>
  <c r="A2045" i="15" s="1"/>
  <c r="B2044" i="15"/>
  <c r="B2045" i="15" s="1"/>
  <c r="F2046" i="15"/>
  <c r="F2047" i="15" l="1"/>
  <c r="G2047" i="15" s="1"/>
  <c r="H2046" i="15"/>
  <c r="G2046" i="15"/>
  <c r="D2048" i="15"/>
  <c r="E2048" i="15"/>
  <c r="C2049" i="15"/>
  <c r="H2047" i="15" l="1"/>
  <c r="D2049" i="15"/>
  <c r="C2050" i="15"/>
  <c r="E2049" i="15"/>
  <c r="A2046" i="15"/>
  <c r="A2047" i="15" s="1"/>
  <c r="B2046" i="15"/>
  <c r="B2047" i="15" s="1"/>
  <c r="F2048" i="15"/>
  <c r="F2049" i="15" l="1"/>
  <c r="G2049" i="15" s="1"/>
  <c r="H2048" i="15"/>
  <c r="G2048" i="15"/>
  <c r="D2050" i="15"/>
  <c r="E2050" i="15"/>
  <c r="C2051" i="15"/>
  <c r="H2049" i="15" l="1"/>
  <c r="D2051" i="15"/>
  <c r="C2052" i="15"/>
  <c r="E2051" i="15"/>
  <c r="A2048" i="15"/>
  <c r="A2049" i="15" s="1"/>
  <c r="B2048" i="15"/>
  <c r="B2049" i="15" s="1"/>
  <c r="F2050" i="15"/>
  <c r="F2051" i="15" l="1"/>
  <c r="G2051" i="15" s="1"/>
  <c r="H2050" i="15"/>
  <c r="G2050" i="15"/>
  <c r="D2052" i="15"/>
  <c r="E2052" i="15"/>
  <c r="C2053" i="15"/>
  <c r="H2051" i="15" l="1"/>
  <c r="D2053" i="15"/>
  <c r="C2054" i="15"/>
  <c r="E2053" i="15"/>
  <c r="A2050" i="15"/>
  <c r="A2051" i="15" s="1"/>
  <c r="B2050" i="15"/>
  <c r="B2051" i="15" s="1"/>
  <c r="F2052" i="15"/>
  <c r="F2053" i="15" l="1"/>
  <c r="G2053" i="15" s="1"/>
  <c r="H2052" i="15"/>
  <c r="G2052" i="15"/>
  <c r="D2054" i="15"/>
  <c r="E2054" i="15"/>
  <c r="C2055" i="15"/>
  <c r="H2053" i="15" l="1"/>
  <c r="D2055" i="15"/>
  <c r="C2056" i="15"/>
  <c r="E2055" i="15"/>
  <c r="A2052" i="15"/>
  <c r="A2053" i="15" s="1"/>
  <c r="B2052" i="15"/>
  <c r="B2053" i="15" s="1"/>
  <c r="F2054" i="15"/>
  <c r="F2055" i="15" l="1"/>
  <c r="G2055" i="15" s="1"/>
  <c r="H2054" i="15"/>
  <c r="G2054" i="15"/>
  <c r="D2056" i="15"/>
  <c r="E2056" i="15"/>
  <c r="C2057" i="15"/>
  <c r="H2055" i="15" l="1"/>
  <c r="D2057" i="15"/>
  <c r="C2058" i="15"/>
  <c r="E2057" i="15"/>
  <c r="A2054" i="15"/>
  <c r="A2055" i="15" s="1"/>
  <c r="B2054" i="15"/>
  <c r="B2055" i="15" s="1"/>
  <c r="F2056" i="15"/>
  <c r="F2057" i="15" l="1"/>
  <c r="G2057" i="15" s="1"/>
  <c r="H2056" i="15"/>
  <c r="G2056" i="15"/>
  <c r="D2058" i="15"/>
  <c r="E2058" i="15"/>
  <c r="C2059" i="15"/>
  <c r="H2057" i="15" l="1"/>
  <c r="D2059" i="15"/>
  <c r="C2060" i="15"/>
  <c r="E2059" i="15"/>
  <c r="A2056" i="15"/>
  <c r="A2057" i="15" s="1"/>
  <c r="B2056" i="15"/>
  <c r="B2057" i="15" s="1"/>
  <c r="F2058" i="15"/>
  <c r="F2059" i="15" l="1"/>
  <c r="G2059" i="15" s="1"/>
  <c r="H2058" i="15"/>
  <c r="G2058" i="15"/>
  <c r="D2060" i="15"/>
  <c r="E2060" i="15"/>
  <c r="C2061" i="15"/>
  <c r="H2059" i="15" l="1"/>
  <c r="D2061" i="15"/>
  <c r="C2062" i="15"/>
  <c r="E2061" i="15"/>
  <c r="A2058" i="15"/>
  <c r="A2059" i="15" s="1"/>
  <c r="B2058" i="15"/>
  <c r="B2059" i="15" s="1"/>
  <c r="F2060" i="15"/>
  <c r="F2061" i="15" l="1"/>
  <c r="G2061" i="15" s="1"/>
  <c r="H2060" i="15"/>
  <c r="G2060" i="15"/>
  <c r="D2062" i="15"/>
  <c r="E2062" i="15"/>
  <c r="C2063" i="15"/>
  <c r="H2061" i="15" l="1"/>
  <c r="D2063" i="15"/>
  <c r="C2064" i="15"/>
  <c r="E2063" i="15"/>
  <c r="A2060" i="15"/>
  <c r="A2061" i="15" s="1"/>
  <c r="B2060" i="15"/>
  <c r="B2061" i="15" s="1"/>
  <c r="F2062" i="15"/>
  <c r="F2063" i="15" l="1"/>
  <c r="G2063" i="15" s="1"/>
  <c r="H2062" i="15"/>
  <c r="G2062" i="15"/>
  <c r="D2064" i="15"/>
  <c r="E2064" i="15"/>
  <c r="C2065" i="15"/>
  <c r="H2063" i="15" l="1"/>
  <c r="D2065" i="15"/>
  <c r="C2066" i="15"/>
  <c r="E2065" i="15"/>
  <c r="A2062" i="15"/>
  <c r="A2063" i="15" s="1"/>
  <c r="B2062" i="15"/>
  <c r="B2063" i="15" s="1"/>
  <c r="F2064" i="15"/>
  <c r="F2065" i="15" l="1"/>
  <c r="G2065" i="15" s="1"/>
  <c r="H2064" i="15"/>
  <c r="G2064" i="15"/>
  <c r="D2066" i="15"/>
  <c r="E2066" i="15"/>
  <c r="C2067" i="15"/>
  <c r="H2065" i="15" l="1"/>
  <c r="D2067" i="15"/>
  <c r="C2068" i="15"/>
  <c r="E2067" i="15"/>
  <c r="A2064" i="15"/>
  <c r="A2065" i="15" s="1"/>
  <c r="B2064" i="15"/>
  <c r="B2065" i="15" s="1"/>
  <c r="F2066" i="15"/>
  <c r="F2067" i="15" l="1"/>
  <c r="G2067" i="15" s="1"/>
  <c r="H2066" i="15"/>
  <c r="G2066" i="15"/>
  <c r="D2068" i="15"/>
  <c r="C2069" i="15"/>
  <c r="E2068" i="15"/>
  <c r="H2067" i="15" l="1"/>
  <c r="D2069" i="15"/>
  <c r="E2069" i="15"/>
  <c r="C2070" i="15"/>
  <c r="A2066" i="15"/>
  <c r="A2067" i="15" s="1"/>
  <c r="B2066" i="15"/>
  <c r="B2067" i="15" s="1"/>
  <c r="F2068" i="15"/>
  <c r="D2070" i="15" l="1"/>
  <c r="E2070" i="15"/>
  <c r="C2071" i="15"/>
  <c r="H2068" i="15"/>
  <c r="G2068" i="15"/>
  <c r="F2069" i="15"/>
  <c r="H2069" i="15" l="1"/>
  <c r="G2069" i="15"/>
  <c r="A2068" i="15"/>
  <c r="B2068" i="15"/>
  <c r="D2071" i="15"/>
  <c r="E2071" i="15"/>
  <c r="C2072" i="15"/>
  <c r="F2070" i="15"/>
  <c r="A2069" i="15" l="1"/>
  <c r="B2069" i="15"/>
  <c r="D2072" i="15"/>
  <c r="E2072" i="15"/>
  <c r="C2073" i="15"/>
  <c r="H2070" i="15"/>
  <c r="G2070" i="15"/>
  <c r="F2071" i="15"/>
  <c r="D2073" i="15" l="1"/>
  <c r="E2073" i="15"/>
  <c r="C2074" i="15"/>
  <c r="A2070" i="15"/>
  <c r="B2070" i="15"/>
  <c r="H2071" i="15"/>
  <c r="G2071" i="15"/>
  <c r="F2072" i="15"/>
  <c r="F2073" i="15" l="1"/>
  <c r="G2073" i="15" s="1"/>
  <c r="A2071" i="15"/>
  <c r="B2071" i="15"/>
  <c r="D2074" i="15"/>
  <c r="E2074" i="15"/>
  <c r="C2075" i="15"/>
  <c r="H2072" i="15"/>
  <c r="G2072" i="15"/>
  <c r="H2073" i="15" l="1"/>
  <c r="A2072" i="15"/>
  <c r="A2073" i="15" s="1"/>
  <c r="B2072" i="15"/>
  <c r="B2073" i="15" s="1"/>
  <c r="D2075" i="15"/>
  <c r="E2075" i="15"/>
  <c r="C2076" i="15"/>
  <c r="F2074" i="15"/>
  <c r="D2076" i="15" l="1"/>
  <c r="E2076" i="15"/>
  <c r="C2077" i="15"/>
  <c r="F2075" i="15"/>
  <c r="H2074" i="15"/>
  <c r="G2074" i="15"/>
  <c r="F2076" i="15" l="1"/>
  <c r="A2074" i="15"/>
  <c r="B2074" i="15"/>
  <c r="D2077" i="15"/>
  <c r="E2077" i="15"/>
  <c r="C2078" i="15"/>
  <c r="H2075" i="15"/>
  <c r="G2075" i="15"/>
  <c r="F2077" i="15" l="1"/>
  <c r="H2077" i="15" s="1"/>
  <c r="H2076" i="15"/>
  <c r="G2076" i="15"/>
  <c r="D2078" i="15"/>
  <c r="E2078" i="15"/>
  <c r="C2079" i="15"/>
  <c r="A2075" i="15"/>
  <c r="B2075" i="15"/>
  <c r="G2077" i="15" l="1"/>
  <c r="A2076" i="15"/>
  <c r="B2076" i="15"/>
  <c r="D2079" i="15"/>
  <c r="E2079" i="15"/>
  <c r="C2080" i="15"/>
  <c r="F2078" i="15"/>
  <c r="A2077" i="15" l="1"/>
  <c r="B2077" i="15"/>
  <c r="D2080" i="15"/>
  <c r="E2080" i="15"/>
  <c r="C2081" i="15"/>
  <c r="H2078" i="15"/>
  <c r="G2078" i="15"/>
  <c r="F2079" i="15"/>
  <c r="F2080" i="15" l="1"/>
  <c r="G2080" i="15" s="1"/>
  <c r="H2079" i="15"/>
  <c r="G2079" i="15"/>
  <c r="A2078" i="15"/>
  <c r="B2078" i="15"/>
  <c r="D2081" i="15"/>
  <c r="E2081" i="15"/>
  <c r="C2082" i="15"/>
  <c r="H2080" i="15" l="1"/>
  <c r="A2079" i="15"/>
  <c r="A2080" i="15" s="1"/>
  <c r="B2079" i="15"/>
  <c r="B2080" i="15" s="1"/>
  <c r="D2082" i="15"/>
  <c r="E2082" i="15"/>
  <c r="C2083" i="15"/>
  <c r="F2081" i="15"/>
  <c r="D2083" i="15" l="1"/>
  <c r="E2083" i="15"/>
  <c r="C2084" i="15"/>
  <c r="F2082" i="15"/>
  <c r="H2081" i="15"/>
  <c r="G2081" i="15"/>
  <c r="F2083" i="15" l="1"/>
  <c r="G2083" i="15" s="1"/>
  <c r="A2081" i="15"/>
  <c r="B2081" i="15"/>
  <c r="D2084" i="15"/>
  <c r="E2084" i="15"/>
  <c r="C2085" i="15"/>
  <c r="H2082" i="15"/>
  <c r="G2082" i="15"/>
  <c r="H2083" i="15" l="1"/>
  <c r="A2082" i="15"/>
  <c r="A2083" i="15" s="1"/>
  <c r="B2082" i="15"/>
  <c r="B2083" i="15" s="1"/>
  <c r="D2085" i="15"/>
  <c r="E2085" i="15"/>
  <c r="C2086" i="15"/>
  <c r="F2084" i="15"/>
  <c r="D2086" i="15" l="1"/>
  <c r="E2086" i="15"/>
  <c r="C2087" i="15"/>
  <c r="F2085" i="15"/>
  <c r="H2084" i="15"/>
  <c r="G2084" i="15"/>
  <c r="F2086" i="15" l="1"/>
  <c r="A2084" i="15"/>
  <c r="B2084" i="15"/>
  <c r="D2087" i="15"/>
  <c r="E2087" i="15"/>
  <c r="C2088" i="15"/>
  <c r="H2085" i="15"/>
  <c r="G2085" i="15"/>
  <c r="F2087" i="15" l="1"/>
  <c r="H2087" i="15" s="1"/>
  <c r="H2086" i="15"/>
  <c r="G2086" i="15"/>
  <c r="D2088" i="15"/>
  <c r="E2088" i="15"/>
  <c r="C2089" i="15"/>
  <c r="A2085" i="15"/>
  <c r="B2085" i="15"/>
  <c r="G2087" i="15" l="1"/>
  <c r="A2086" i="15"/>
  <c r="B2086" i="15"/>
  <c r="D2089" i="15"/>
  <c r="E2089" i="15"/>
  <c r="C2090" i="15"/>
  <c r="F2088" i="15"/>
  <c r="A2087" i="15" l="1"/>
  <c r="B2087" i="15"/>
  <c r="D2090" i="15"/>
  <c r="E2090" i="15"/>
  <c r="C2091" i="15"/>
  <c r="H2088" i="15"/>
  <c r="G2088" i="15"/>
  <c r="F2089" i="15"/>
  <c r="H2089" i="15" l="1"/>
  <c r="G2089" i="15"/>
  <c r="A2088" i="15"/>
  <c r="B2088" i="15"/>
  <c r="D2091" i="15"/>
  <c r="E2091" i="15"/>
  <c r="C2092" i="15"/>
  <c r="F2090" i="15"/>
  <c r="A2089" i="15" l="1"/>
  <c r="B2089" i="15"/>
  <c r="D2092" i="15"/>
  <c r="E2092" i="15"/>
  <c r="C2093" i="15"/>
  <c r="H2090" i="15"/>
  <c r="G2090" i="15"/>
  <c r="F2091" i="15"/>
  <c r="D2093" i="15" l="1"/>
  <c r="E2093" i="15"/>
  <c r="C2094" i="15"/>
  <c r="A2090" i="15"/>
  <c r="B2090" i="15"/>
  <c r="H2091" i="15"/>
  <c r="G2091" i="15"/>
  <c r="F2092" i="15"/>
  <c r="F2093" i="15" l="1"/>
  <c r="G2093" i="15" s="1"/>
  <c r="A2091" i="15"/>
  <c r="B2091" i="15"/>
  <c r="D2094" i="15"/>
  <c r="E2094" i="15"/>
  <c r="C2095" i="15"/>
  <c r="H2092" i="15"/>
  <c r="G2092" i="15"/>
  <c r="H2093" i="15" l="1"/>
  <c r="A2092" i="15"/>
  <c r="A2093" i="15" s="1"/>
  <c r="B2092" i="15"/>
  <c r="B2093" i="15" s="1"/>
  <c r="D2095" i="15"/>
  <c r="E2095" i="15"/>
  <c r="C2096" i="15"/>
  <c r="F2094" i="15"/>
  <c r="D2096" i="15" l="1"/>
  <c r="E2096" i="15"/>
  <c r="C2097" i="15"/>
  <c r="F2095" i="15"/>
  <c r="H2094" i="15"/>
  <c r="G2094" i="15"/>
  <c r="F2096" i="15" l="1"/>
  <c r="A2094" i="15"/>
  <c r="B2094" i="15"/>
  <c r="D2097" i="15"/>
  <c r="E2097" i="15"/>
  <c r="C2098" i="15"/>
  <c r="H2095" i="15"/>
  <c r="G2095" i="15"/>
  <c r="F2097" i="15" l="1"/>
  <c r="H2097" i="15" s="1"/>
  <c r="H2096" i="15"/>
  <c r="G2096" i="15"/>
  <c r="D2098" i="15"/>
  <c r="E2098" i="15"/>
  <c r="C2099" i="15"/>
  <c r="A2095" i="15"/>
  <c r="B2095" i="15"/>
  <c r="G2097" i="15" l="1"/>
  <c r="A2096" i="15"/>
  <c r="B2096" i="15"/>
  <c r="D2099" i="15"/>
  <c r="E2099" i="15"/>
  <c r="C2100" i="15"/>
  <c r="F2098" i="15"/>
  <c r="A2097" i="15" l="1"/>
  <c r="B2097" i="15"/>
  <c r="D2100" i="15"/>
  <c r="E2100" i="15"/>
  <c r="C2101" i="15"/>
  <c r="H2098" i="15"/>
  <c r="G2098" i="15"/>
  <c r="F2099" i="15"/>
  <c r="F2100" i="15" l="1"/>
  <c r="H2100" i="15" s="1"/>
  <c r="H2099" i="15"/>
  <c r="G2099" i="15"/>
  <c r="A2098" i="15"/>
  <c r="B2098" i="15"/>
  <c r="D2101" i="15"/>
  <c r="E2101" i="15"/>
  <c r="C2102" i="15"/>
  <c r="G2100" i="15" l="1"/>
  <c r="F2101" i="15"/>
  <c r="H2101" i="15" s="1"/>
  <c r="A2099" i="15"/>
  <c r="B2099" i="15"/>
  <c r="D2102" i="15"/>
  <c r="E2102" i="15"/>
  <c r="C2103" i="15"/>
  <c r="A2100" i="15" l="1"/>
  <c r="G2101" i="15"/>
  <c r="B2100" i="15"/>
  <c r="D2103" i="15"/>
  <c r="E2103" i="15"/>
  <c r="C2104" i="15"/>
  <c r="F2102" i="15"/>
  <c r="A2101" i="15" l="1"/>
  <c r="B2101" i="15"/>
  <c r="D2104" i="15"/>
  <c r="E2104" i="15"/>
  <c r="C2105" i="15"/>
  <c r="H2102" i="15"/>
  <c r="G2102" i="15"/>
  <c r="F2103" i="15"/>
  <c r="H2103" i="15" l="1"/>
  <c r="G2103" i="15"/>
  <c r="A2102" i="15"/>
  <c r="B2102" i="15"/>
  <c r="D2105" i="15"/>
  <c r="E2105" i="15"/>
  <c r="C2106" i="15"/>
  <c r="F2104" i="15"/>
  <c r="A2103" i="15" l="1"/>
  <c r="B2103" i="15"/>
  <c r="D2106" i="15"/>
  <c r="E2106" i="15"/>
  <c r="C2107" i="15"/>
  <c r="F2105" i="15"/>
  <c r="H2104" i="15"/>
  <c r="G2104" i="15"/>
  <c r="D2107" i="15" l="1"/>
  <c r="E2107" i="15"/>
  <c r="C2108" i="15"/>
  <c r="H2105" i="15"/>
  <c r="G2105" i="15"/>
  <c r="A2104" i="15"/>
  <c r="B2104" i="15"/>
  <c r="F2106" i="15"/>
  <c r="F2107" i="15" l="1"/>
  <c r="G2107" i="15" s="1"/>
  <c r="A2105" i="15"/>
  <c r="B2105" i="15"/>
  <c r="D2108" i="15"/>
  <c r="E2108" i="15"/>
  <c r="C2109" i="15"/>
  <c r="H2106" i="15"/>
  <c r="G2106" i="15"/>
  <c r="H2107" i="15" l="1"/>
  <c r="A2106" i="15"/>
  <c r="A2107" i="15" s="1"/>
  <c r="B2106" i="15"/>
  <c r="B2107" i="15" s="1"/>
  <c r="D2109" i="15"/>
  <c r="E2109" i="15"/>
  <c r="C2110" i="15"/>
  <c r="F2108" i="15"/>
  <c r="D2110" i="15" l="1"/>
  <c r="E2110" i="15"/>
  <c r="C2111" i="15"/>
  <c r="F2109" i="15"/>
  <c r="H2108" i="15"/>
  <c r="G2108" i="15"/>
  <c r="F2110" i="15" l="1"/>
  <c r="A2108" i="15"/>
  <c r="B2108" i="15"/>
  <c r="D2111" i="15"/>
  <c r="E2111" i="15"/>
  <c r="C2112" i="15"/>
  <c r="H2109" i="15"/>
  <c r="G2109" i="15"/>
  <c r="F2111" i="15" l="1"/>
  <c r="H2111" i="15" s="1"/>
  <c r="H2110" i="15"/>
  <c r="G2110" i="15"/>
  <c r="D2112" i="15"/>
  <c r="E2112" i="15"/>
  <c r="C2113" i="15"/>
  <c r="A2109" i="15"/>
  <c r="B2109" i="15"/>
  <c r="G2111" i="15" l="1"/>
  <c r="A2110" i="15"/>
  <c r="B2110" i="15"/>
  <c r="D2113" i="15"/>
  <c r="E2113" i="15"/>
  <c r="C2114" i="15"/>
  <c r="F2112" i="15"/>
  <c r="A2111" i="15" l="1"/>
  <c r="B2111" i="15"/>
  <c r="D2114" i="15"/>
  <c r="E2114" i="15"/>
  <c r="C2115" i="15"/>
  <c r="H2112" i="15"/>
  <c r="G2112" i="15"/>
  <c r="F2113" i="15"/>
  <c r="F2114" i="15" l="1"/>
  <c r="G2114" i="15" s="1"/>
  <c r="H2113" i="15"/>
  <c r="G2113" i="15"/>
  <c r="A2112" i="15"/>
  <c r="B2112" i="15"/>
  <c r="D2115" i="15"/>
  <c r="E2115" i="15"/>
  <c r="C2116" i="15"/>
  <c r="H2114" i="15" l="1"/>
  <c r="F2115" i="15"/>
  <c r="G2115" i="15" s="1"/>
  <c r="A2113" i="15"/>
  <c r="A2114" i="15" s="1"/>
  <c r="B2113" i="15"/>
  <c r="B2114" i="15" s="1"/>
  <c r="D2116" i="15"/>
  <c r="E2116" i="15"/>
  <c r="C2117" i="15"/>
  <c r="H2115" i="15" l="1"/>
  <c r="A2115" i="15"/>
  <c r="B2115" i="15"/>
  <c r="D2117" i="15"/>
  <c r="E2117" i="15"/>
  <c r="C2118" i="15"/>
  <c r="F2116" i="15"/>
  <c r="D2118" i="15" l="1"/>
  <c r="E2118" i="15"/>
  <c r="C2119" i="15"/>
  <c r="H2116" i="15"/>
  <c r="G2116" i="15"/>
  <c r="F2117" i="15"/>
  <c r="H2117" i="15" l="1"/>
  <c r="G2117" i="15"/>
  <c r="A2116" i="15"/>
  <c r="B2116" i="15"/>
  <c r="D2119" i="15"/>
  <c r="E2119" i="15"/>
  <c r="C2120" i="15"/>
  <c r="F2118" i="15"/>
  <c r="A2117" i="15" l="1"/>
  <c r="B2117" i="15"/>
  <c r="D2120" i="15"/>
  <c r="E2120" i="15"/>
  <c r="C2121" i="15"/>
  <c r="H2118" i="15"/>
  <c r="G2118" i="15"/>
  <c r="F2119" i="15"/>
  <c r="D2121" i="15" l="1"/>
  <c r="E2121" i="15"/>
  <c r="C2122" i="15"/>
  <c r="A2118" i="15"/>
  <c r="B2118" i="15"/>
  <c r="H2119" i="15"/>
  <c r="G2119" i="15"/>
  <c r="F2120" i="15"/>
  <c r="F2121" i="15" l="1"/>
  <c r="G2121" i="15" s="1"/>
  <c r="A2119" i="15"/>
  <c r="B2119" i="15"/>
  <c r="D2122" i="15"/>
  <c r="E2122" i="15"/>
  <c r="C2123" i="15"/>
  <c r="H2120" i="15"/>
  <c r="G2120" i="15"/>
  <c r="H2121" i="15" l="1"/>
  <c r="A2120" i="15"/>
  <c r="A2121" i="15" s="1"/>
  <c r="B2120" i="15"/>
  <c r="B2121" i="15" s="1"/>
  <c r="D2123" i="15"/>
  <c r="E2123" i="15"/>
  <c r="C2124" i="15"/>
  <c r="F2122" i="15"/>
  <c r="D2124" i="15" l="1"/>
  <c r="E2124" i="15"/>
  <c r="C2125" i="15"/>
  <c r="F2123" i="15"/>
  <c r="H2122" i="15"/>
  <c r="G2122" i="15"/>
  <c r="F2124" i="15" l="1"/>
  <c r="A2122" i="15"/>
  <c r="B2122" i="15"/>
  <c r="D2125" i="15"/>
  <c r="E2125" i="15"/>
  <c r="C2126" i="15"/>
  <c r="H2123" i="15"/>
  <c r="G2123" i="15"/>
  <c r="F2125" i="15" l="1"/>
  <c r="H2125" i="15" s="1"/>
  <c r="H2124" i="15"/>
  <c r="G2124" i="15"/>
  <c r="D2126" i="15"/>
  <c r="E2126" i="15"/>
  <c r="C2127" i="15"/>
  <c r="A2123" i="15"/>
  <c r="B2123" i="15"/>
  <c r="G2125" i="15" l="1"/>
  <c r="A2124" i="15"/>
  <c r="B2124" i="15"/>
  <c r="D2127" i="15"/>
  <c r="E2127" i="15"/>
  <c r="C2128" i="15"/>
  <c r="F2126" i="15"/>
  <c r="A2125" i="15" l="1"/>
  <c r="B2125" i="15"/>
  <c r="D2128" i="15"/>
  <c r="E2128" i="15"/>
  <c r="C2129" i="15"/>
  <c r="H2126" i="15"/>
  <c r="G2126" i="15"/>
  <c r="F2127" i="15"/>
  <c r="F2128" i="15" l="1"/>
  <c r="G2128" i="15" s="1"/>
  <c r="H2127" i="15"/>
  <c r="G2127" i="15"/>
  <c r="A2126" i="15"/>
  <c r="B2126" i="15"/>
  <c r="D2129" i="15"/>
  <c r="E2129" i="15"/>
  <c r="C2130" i="15"/>
  <c r="H2128" i="15" l="1"/>
  <c r="F2129" i="15"/>
  <c r="G2129" i="15" s="1"/>
  <c r="A2127" i="15"/>
  <c r="A2128" i="15" s="1"/>
  <c r="B2127" i="15"/>
  <c r="B2128" i="15" s="1"/>
  <c r="D2130" i="15"/>
  <c r="E2130" i="15"/>
  <c r="C2131" i="15"/>
  <c r="H2129" i="15" l="1"/>
  <c r="A2129" i="15"/>
  <c r="B2129" i="15"/>
  <c r="D2131" i="15"/>
  <c r="E2131" i="15"/>
  <c r="C2132" i="15"/>
  <c r="F2130" i="15"/>
  <c r="D2132" i="15" l="1"/>
  <c r="E2132" i="15"/>
  <c r="C2133" i="15"/>
  <c r="H2130" i="15"/>
  <c r="G2130" i="15"/>
  <c r="F2131" i="15"/>
  <c r="H2131" i="15" l="1"/>
  <c r="G2131" i="15"/>
  <c r="A2130" i="15"/>
  <c r="B2130" i="15"/>
  <c r="D2133" i="15"/>
  <c r="E2133" i="15"/>
  <c r="C2134" i="15"/>
  <c r="F2132" i="15"/>
  <c r="A2131" i="15" l="1"/>
  <c r="B2131" i="15"/>
  <c r="D2134" i="15"/>
  <c r="E2134" i="15"/>
  <c r="C2135" i="15"/>
  <c r="H2132" i="15"/>
  <c r="G2132" i="15"/>
  <c r="F2133" i="15"/>
  <c r="D2135" i="15" l="1"/>
  <c r="E2135" i="15"/>
  <c r="C2136" i="15"/>
  <c r="A2132" i="15"/>
  <c r="B2132" i="15"/>
  <c r="H2133" i="15"/>
  <c r="G2133" i="15"/>
  <c r="F2134" i="15"/>
  <c r="F2135" i="15" l="1"/>
  <c r="G2135" i="15" s="1"/>
  <c r="A2133" i="15"/>
  <c r="B2133" i="15"/>
  <c r="D2136" i="15"/>
  <c r="E2136" i="15"/>
  <c r="C2137" i="15"/>
  <c r="H2134" i="15"/>
  <c r="G2134" i="15"/>
  <c r="H2135" i="15" l="1"/>
  <c r="A2134" i="15"/>
  <c r="A2135" i="15" s="1"/>
  <c r="B2134" i="15"/>
  <c r="B2135" i="15" s="1"/>
  <c r="D2137" i="15"/>
  <c r="E2137" i="15"/>
  <c r="C2138" i="15"/>
  <c r="F2136" i="15"/>
  <c r="D2138" i="15" l="1"/>
  <c r="E2138" i="15"/>
  <c r="C2139" i="15"/>
  <c r="F2137" i="15"/>
  <c r="H2136" i="15"/>
  <c r="G2136" i="15"/>
  <c r="F2138" i="15" l="1"/>
  <c r="A2136" i="15"/>
  <c r="B2136" i="15"/>
  <c r="D2139" i="15"/>
  <c r="E2139" i="15"/>
  <c r="C2140" i="15"/>
  <c r="H2137" i="15"/>
  <c r="G2137" i="15"/>
  <c r="F2139" i="15" l="1"/>
  <c r="H2139" i="15" s="1"/>
  <c r="H2138" i="15"/>
  <c r="G2138" i="15"/>
  <c r="D2140" i="15"/>
  <c r="E2140" i="15"/>
  <c r="C2141" i="15"/>
  <c r="A2137" i="15"/>
  <c r="B2137" i="15"/>
  <c r="G2139" i="15" l="1"/>
  <c r="A2138" i="15"/>
  <c r="B2138" i="15"/>
  <c r="D2141" i="15"/>
  <c r="E2141" i="15"/>
  <c r="C2142" i="15"/>
  <c r="F2140" i="15"/>
  <c r="A2139" i="15" l="1"/>
  <c r="B2139" i="15"/>
  <c r="D2142" i="15"/>
  <c r="E2142" i="15"/>
  <c r="C2143" i="15"/>
  <c r="H2140" i="15"/>
  <c r="G2140" i="15"/>
  <c r="F2141" i="15"/>
  <c r="F2142" i="15" l="1"/>
  <c r="G2142" i="15" s="1"/>
  <c r="H2141" i="15"/>
  <c r="G2141" i="15"/>
  <c r="A2140" i="15"/>
  <c r="B2140" i="15"/>
  <c r="D2143" i="15"/>
  <c r="E2143" i="15"/>
  <c r="C2144" i="15"/>
  <c r="H2142" i="15" l="1"/>
  <c r="A2141" i="15"/>
  <c r="A2142" i="15" s="1"/>
  <c r="B2141" i="15"/>
  <c r="B2142" i="15" s="1"/>
  <c r="D2144" i="15"/>
  <c r="E2144" i="15"/>
  <c r="C2145" i="15"/>
  <c r="F2143" i="15"/>
  <c r="F2144" i="15" l="1"/>
  <c r="G2144" i="15" s="1"/>
  <c r="D2145" i="15"/>
  <c r="E2145" i="15"/>
  <c r="C2146" i="15"/>
  <c r="H2143" i="15"/>
  <c r="G2143" i="15"/>
  <c r="H2144" i="15" l="1"/>
  <c r="D2146" i="15"/>
  <c r="E2146" i="15"/>
  <c r="C2147" i="15"/>
  <c r="A2143" i="15"/>
  <c r="A2144" i="15" s="1"/>
  <c r="B2143" i="15"/>
  <c r="B2144" i="15" s="1"/>
  <c r="F2145" i="15"/>
  <c r="F2146" i="15" l="1"/>
  <c r="G2146" i="15" s="1"/>
  <c r="D2147" i="15"/>
  <c r="E2147" i="15"/>
  <c r="C2148" i="15"/>
  <c r="H2145" i="15"/>
  <c r="G2145" i="15"/>
  <c r="H2146" i="15" l="1"/>
  <c r="D2148" i="15"/>
  <c r="E2148" i="15"/>
  <c r="C2149" i="15"/>
  <c r="A2145" i="15"/>
  <c r="A2146" i="15" s="1"/>
  <c r="B2145" i="15"/>
  <c r="B2146" i="15" s="1"/>
  <c r="F2147" i="15"/>
  <c r="F2148" i="15" l="1"/>
  <c r="D2149" i="15"/>
  <c r="E2149" i="15"/>
  <c r="C2150" i="15"/>
  <c r="H2147" i="15"/>
  <c r="G2147" i="15"/>
  <c r="F2149" i="15" l="1"/>
  <c r="G2149" i="15" s="1"/>
  <c r="H2148" i="15"/>
  <c r="G2148" i="15"/>
  <c r="A2147" i="15"/>
  <c r="B2147" i="15"/>
  <c r="D2150" i="15"/>
  <c r="E2150" i="15"/>
  <c r="C2151" i="15"/>
  <c r="H2149" i="15" l="1"/>
  <c r="A2148" i="15"/>
  <c r="A2149" i="15" s="1"/>
  <c r="B2148" i="15"/>
  <c r="B2149" i="15" s="1"/>
  <c r="D2151" i="15"/>
  <c r="E2151" i="15"/>
  <c r="C2152" i="15"/>
  <c r="F2150" i="15"/>
  <c r="D2152" i="15" l="1"/>
  <c r="E2152" i="15"/>
  <c r="C2153" i="15"/>
  <c r="F2151" i="15"/>
  <c r="H2150" i="15"/>
  <c r="G2150" i="15"/>
  <c r="F2152" i="15" l="1"/>
  <c r="G2152" i="15" s="1"/>
  <c r="A2150" i="15"/>
  <c r="B2150" i="15"/>
  <c r="D2153" i="15"/>
  <c r="E2153" i="15"/>
  <c r="C2154" i="15"/>
  <c r="H2151" i="15"/>
  <c r="G2151" i="15"/>
  <c r="H2152" i="15" l="1"/>
  <c r="A2151" i="15"/>
  <c r="A2152" i="15" s="1"/>
  <c r="B2151" i="15"/>
  <c r="B2152" i="15" s="1"/>
  <c r="D2154" i="15"/>
  <c r="E2154" i="15"/>
  <c r="C2155" i="15"/>
  <c r="F2153" i="15"/>
  <c r="D2155" i="15" l="1"/>
  <c r="E2155" i="15"/>
  <c r="C2156" i="15"/>
  <c r="F2154" i="15"/>
  <c r="H2153" i="15"/>
  <c r="G2153" i="15"/>
  <c r="F2155" i="15" l="1"/>
  <c r="A2153" i="15"/>
  <c r="B2153" i="15"/>
  <c r="D2156" i="15"/>
  <c r="E2156" i="15"/>
  <c r="C2157" i="15"/>
  <c r="H2154" i="15"/>
  <c r="G2154" i="15"/>
  <c r="F2156" i="15" l="1"/>
  <c r="H2156" i="15" s="1"/>
  <c r="H2155" i="15"/>
  <c r="G2155" i="15"/>
  <c r="D2157" i="15"/>
  <c r="E2157" i="15"/>
  <c r="C2158" i="15"/>
  <c r="A2154" i="15"/>
  <c r="B2154" i="15"/>
  <c r="G2156" i="15" l="1"/>
  <c r="A2155" i="15"/>
  <c r="B2155" i="15"/>
  <c r="D2158" i="15"/>
  <c r="E2158" i="15"/>
  <c r="C2159" i="15"/>
  <c r="F2157" i="15"/>
  <c r="A2156" i="15" l="1"/>
  <c r="B2156" i="15"/>
  <c r="D2159" i="15"/>
  <c r="E2159" i="15"/>
  <c r="C2160" i="15"/>
  <c r="H2157" i="15"/>
  <c r="G2157" i="15"/>
  <c r="F2158" i="15"/>
  <c r="A2157" i="15" l="1"/>
  <c r="B2157" i="15"/>
  <c r="F2159" i="15"/>
  <c r="H2158" i="15"/>
  <c r="G2158" i="15"/>
  <c r="D2160" i="15"/>
  <c r="E2160" i="15"/>
  <c r="C2161" i="15"/>
  <c r="A2158" i="15" l="1"/>
  <c r="B2158" i="15"/>
  <c r="H2159" i="15"/>
  <c r="G2159" i="15"/>
  <c r="D2161" i="15"/>
  <c r="E2161" i="15"/>
  <c r="C2162" i="15"/>
  <c r="F2160" i="15"/>
  <c r="F2161" i="15" l="1"/>
  <c r="G2161" i="15" s="1"/>
  <c r="D2162" i="15"/>
  <c r="E2162" i="15"/>
  <c r="C2163" i="15"/>
  <c r="H2160" i="15"/>
  <c r="G2160" i="15"/>
  <c r="A2159" i="15"/>
  <c r="B2159" i="15"/>
  <c r="H2161" i="15" l="1"/>
  <c r="D2163" i="15"/>
  <c r="E2163" i="15"/>
  <c r="C2164" i="15"/>
  <c r="A2160" i="15"/>
  <c r="A2161" i="15" s="1"/>
  <c r="B2160" i="15"/>
  <c r="B2161" i="15" s="1"/>
  <c r="F2162" i="15"/>
  <c r="F2163" i="15" l="1"/>
  <c r="D2164" i="15"/>
  <c r="E2164" i="15"/>
  <c r="C2165" i="15"/>
  <c r="H2162" i="15"/>
  <c r="G2162" i="15"/>
  <c r="F2164" i="15" l="1"/>
  <c r="G2164" i="15" s="1"/>
  <c r="H2163" i="15"/>
  <c r="G2163" i="15"/>
  <c r="A2162" i="15"/>
  <c r="B2162" i="15"/>
  <c r="D2165" i="15"/>
  <c r="E2165" i="15"/>
  <c r="C2166" i="15"/>
  <c r="H2164" i="15" l="1"/>
  <c r="D2166" i="15"/>
  <c r="E2166" i="15"/>
  <c r="C2167" i="15"/>
  <c r="A2163" i="15"/>
  <c r="A2164" i="15" s="1"/>
  <c r="B2163" i="15"/>
  <c r="B2164" i="15" s="1"/>
  <c r="F2165" i="15"/>
  <c r="F2166" i="15" l="1"/>
  <c r="G2166" i="15" s="1"/>
  <c r="D2167" i="15"/>
  <c r="E2167" i="15"/>
  <c r="C2168" i="15"/>
  <c r="H2165" i="15"/>
  <c r="G2165" i="15"/>
  <c r="H2166" i="15" l="1"/>
  <c r="D2168" i="15"/>
  <c r="E2168" i="15"/>
  <c r="C2169" i="15"/>
  <c r="A2165" i="15"/>
  <c r="A2166" i="15" s="1"/>
  <c r="B2165" i="15"/>
  <c r="B2166" i="15" s="1"/>
  <c r="F2167" i="15"/>
  <c r="F2168" i="15" l="1"/>
  <c r="G2168" i="15" s="1"/>
  <c r="D2169" i="15"/>
  <c r="E2169" i="15"/>
  <c r="C2170" i="15"/>
  <c r="H2167" i="15"/>
  <c r="G2167" i="15"/>
  <c r="H2168" i="15" l="1"/>
  <c r="D2170" i="15"/>
  <c r="E2170" i="15"/>
  <c r="C2171" i="15"/>
  <c r="A2167" i="15"/>
  <c r="A2168" i="15" s="1"/>
  <c r="B2167" i="15"/>
  <c r="B2168" i="15" s="1"/>
  <c r="F2169" i="15"/>
  <c r="F2170" i="15" l="1"/>
  <c r="G2170" i="15" s="1"/>
  <c r="D2171" i="15"/>
  <c r="E2171" i="15"/>
  <c r="C2172" i="15"/>
  <c r="H2169" i="15"/>
  <c r="G2169" i="15"/>
  <c r="H2170" i="15" l="1"/>
  <c r="D2172" i="15"/>
  <c r="E2172" i="15"/>
  <c r="C2173" i="15"/>
  <c r="A2169" i="15"/>
  <c r="A2170" i="15" s="1"/>
  <c r="B2169" i="15"/>
  <c r="B2170" i="15" s="1"/>
  <c r="F2171" i="15"/>
  <c r="F2172" i="15" l="1"/>
  <c r="G2172" i="15" s="1"/>
  <c r="D2173" i="15"/>
  <c r="E2173" i="15"/>
  <c r="C2174" i="15"/>
  <c r="H2171" i="15"/>
  <c r="G2171" i="15"/>
  <c r="H2172" i="15" l="1"/>
  <c r="D2174" i="15"/>
  <c r="E2174" i="15"/>
  <c r="C2175" i="15"/>
  <c r="A2171" i="15"/>
  <c r="A2172" i="15" s="1"/>
  <c r="B2171" i="15"/>
  <c r="B2172" i="15" s="1"/>
  <c r="F2173" i="15"/>
  <c r="F2174" i="15" l="1"/>
  <c r="D2175" i="15"/>
  <c r="E2175" i="15"/>
  <c r="C2176" i="15"/>
  <c r="H2173" i="15"/>
  <c r="G2173" i="15"/>
  <c r="F2175" i="15" l="1"/>
  <c r="G2175" i="15" s="1"/>
  <c r="H2174" i="15"/>
  <c r="G2174" i="15"/>
  <c r="A2173" i="15"/>
  <c r="B2173" i="15"/>
  <c r="D2176" i="15"/>
  <c r="E2176" i="15"/>
  <c r="C2177" i="15"/>
  <c r="H2175" i="15" l="1"/>
  <c r="A2174" i="15"/>
  <c r="A2175" i="15" s="1"/>
  <c r="B2174" i="15"/>
  <c r="B2175" i="15" s="1"/>
  <c r="D2177" i="15"/>
  <c r="E2177" i="15"/>
  <c r="C2178" i="15"/>
  <c r="F2176" i="15"/>
  <c r="D2178" i="15" l="1"/>
  <c r="E2178" i="15"/>
  <c r="C2179" i="15"/>
  <c r="H2176" i="15"/>
  <c r="G2176" i="15"/>
  <c r="F2177" i="15"/>
  <c r="H2177" i="15" l="1"/>
  <c r="G2177" i="15"/>
  <c r="A2176" i="15"/>
  <c r="B2176" i="15"/>
  <c r="D2179" i="15"/>
  <c r="E2179" i="15"/>
  <c r="C2180" i="15"/>
  <c r="F2178" i="15"/>
  <c r="A2177" i="15" l="1"/>
  <c r="B2177" i="15"/>
  <c r="D2180" i="15"/>
  <c r="E2180" i="15"/>
  <c r="C2181" i="15"/>
  <c r="H2178" i="15"/>
  <c r="G2178" i="15"/>
  <c r="F2179" i="15"/>
  <c r="A2178" i="15" l="1"/>
  <c r="B2178" i="15"/>
  <c r="D2181" i="15"/>
  <c r="E2181" i="15"/>
  <c r="C2182" i="15"/>
  <c r="H2179" i="15"/>
  <c r="G2179" i="15"/>
  <c r="F2180" i="15"/>
  <c r="A2179" i="15" l="1"/>
  <c r="B2179" i="15"/>
  <c r="D2182" i="15"/>
  <c r="E2182" i="15"/>
  <c r="C2183" i="15"/>
  <c r="H2180" i="15"/>
  <c r="G2180" i="15"/>
  <c r="F2181" i="15"/>
  <c r="D2183" i="15" l="1"/>
  <c r="E2183" i="15"/>
  <c r="C2184" i="15"/>
  <c r="A2180" i="15"/>
  <c r="B2180" i="15"/>
  <c r="H2181" i="15"/>
  <c r="G2181" i="15"/>
  <c r="F2182" i="15"/>
  <c r="F2183" i="15" l="1"/>
  <c r="A2181" i="15"/>
  <c r="B2181" i="15"/>
  <c r="D2184" i="15"/>
  <c r="E2184" i="15"/>
  <c r="C2185" i="15"/>
  <c r="H2182" i="15"/>
  <c r="G2182" i="15"/>
  <c r="F2184" i="15" l="1"/>
  <c r="H2184" i="15" s="1"/>
  <c r="H2183" i="15"/>
  <c r="G2183" i="15"/>
  <c r="D2185" i="15"/>
  <c r="E2185" i="15"/>
  <c r="C2186" i="15"/>
  <c r="A2182" i="15"/>
  <c r="B2182" i="15"/>
  <c r="G2184" i="15" l="1"/>
  <c r="A2183" i="15"/>
  <c r="B2183" i="15"/>
  <c r="D2186" i="15"/>
  <c r="E2186" i="15"/>
  <c r="C2187" i="15"/>
  <c r="F2185" i="15"/>
  <c r="A2184" i="15" l="1"/>
  <c r="B2184" i="15"/>
  <c r="D2187" i="15"/>
  <c r="E2187" i="15"/>
  <c r="C2188" i="15"/>
  <c r="H2185" i="15"/>
  <c r="G2185" i="15"/>
  <c r="F2186" i="15"/>
  <c r="F2187" i="15" l="1"/>
  <c r="G2187" i="15" s="1"/>
  <c r="H2186" i="15"/>
  <c r="G2186" i="15"/>
  <c r="A2185" i="15"/>
  <c r="B2185" i="15"/>
  <c r="D2188" i="15"/>
  <c r="E2188" i="15"/>
  <c r="C2189" i="15"/>
  <c r="H2187" i="15" l="1"/>
  <c r="A2186" i="15"/>
  <c r="A2187" i="15" s="1"/>
  <c r="B2186" i="15"/>
  <c r="B2187" i="15" s="1"/>
  <c r="D2189" i="15"/>
  <c r="E2189" i="15"/>
  <c r="C2190" i="15"/>
  <c r="F2188" i="15"/>
  <c r="D2190" i="15" l="1"/>
  <c r="E2190" i="15"/>
  <c r="C2191" i="15"/>
  <c r="H2188" i="15"/>
  <c r="G2188" i="15"/>
  <c r="F2189" i="15"/>
  <c r="H2189" i="15" l="1"/>
  <c r="G2189" i="15"/>
  <c r="A2188" i="15"/>
  <c r="B2188" i="15"/>
  <c r="D2191" i="15"/>
  <c r="E2191" i="15"/>
  <c r="C2192" i="15"/>
  <c r="F2190" i="15"/>
  <c r="A2189" i="15" l="1"/>
  <c r="B2189" i="15"/>
  <c r="D2192" i="15"/>
  <c r="E2192" i="15"/>
  <c r="C2193" i="15"/>
  <c r="H2190" i="15"/>
  <c r="G2190" i="15"/>
  <c r="F2191" i="15"/>
  <c r="D2193" i="15" l="1"/>
  <c r="E2193" i="15"/>
  <c r="C2194" i="15"/>
  <c r="A2190" i="15"/>
  <c r="B2190" i="15"/>
  <c r="H2191" i="15"/>
  <c r="G2191" i="15"/>
  <c r="F2192" i="15"/>
  <c r="F2193" i="15" l="1"/>
  <c r="A2191" i="15"/>
  <c r="B2191" i="15"/>
  <c r="D2194" i="15"/>
  <c r="E2194" i="15"/>
  <c r="C2195" i="15"/>
  <c r="H2192" i="15"/>
  <c r="G2192" i="15"/>
  <c r="F2194" i="15" l="1"/>
  <c r="H2194" i="15" s="1"/>
  <c r="H2193" i="15"/>
  <c r="G2193" i="15"/>
  <c r="D2195" i="15"/>
  <c r="E2195" i="15"/>
  <c r="C2196" i="15"/>
  <c r="A2192" i="15"/>
  <c r="B2192" i="15"/>
  <c r="G2194" i="15" l="1"/>
  <c r="D2196" i="15"/>
  <c r="E2196" i="15"/>
  <c r="C2197" i="15"/>
  <c r="A2193" i="15"/>
  <c r="B2193" i="15"/>
  <c r="F2195" i="15"/>
  <c r="A2194" i="15" l="1"/>
  <c r="B2194" i="15"/>
  <c r="F2196" i="15"/>
  <c r="D2197" i="15"/>
  <c r="E2197" i="15"/>
  <c r="C2198" i="15"/>
  <c r="H2195" i="15"/>
  <c r="G2195" i="15"/>
  <c r="F2197" i="15" l="1"/>
  <c r="G2197" i="15" s="1"/>
  <c r="H2196" i="15"/>
  <c r="G2196" i="15"/>
  <c r="A2195" i="15"/>
  <c r="B2195" i="15"/>
  <c r="D2198" i="15"/>
  <c r="E2198" i="15"/>
  <c r="C2199" i="15"/>
  <c r="H2197" i="15" l="1"/>
  <c r="A2196" i="15"/>
  <c r="A2197" i="15" s="1"/>
  <c r="B2196" i="15"/>
  <c r="B2197" i="15" s="1"/>
  <c r="D2199" i="15"/>
  <c r="E2199" i="15"/>
  <c r="C2200" i="15"/>
  <c r="F2198" i="15"/>
  <c r="D2200" i="15" l="1"/>
  <c r="E2200" i="15"/>
  <c r="C2201" i="15"/>
  <c r="F2199" i="15"/>
  <c r="H2198" i="15"/>
  <c r="G2198" i="15"/>
  <c r="F2200" i="15" l="1"/>
  <c r="G2200" i="15" s="1"/>
  <c r="D2201" i="15"/>
  <c r="E2201" i="15"/>
  <c r="C2202" i="15"/>
  <c r="A2198" i="15"/>
  <c r="B2198" i="15"/>
  <c r="H2199" i="15"/>
  <c r="G2199" i="15"/>
  <c r="H2200" i="15" l="1"/>
  <c r="D2202" i="15"/>
  <c r="E2202" i="15"/>
  <c r="C2203" i="15"/>
  <c r="A2199" i="15"/>
  <c r="A2200" i="15" s="1"/>
  <c r="B2199" i="15"/>
  <c r="B2200" i="15" s="1"/>
  <c r="F2201" i="15"/>
  <c r="F2202" i="15" l="1"/>
  <c r="G2202" i="15" s="1"/>
  <c r="D2203" i="15"/>
  <c r="E2203" i="15"/>
  <c r="C2204" i="15"/>
  <c r="H2201" i="15"/>
  <c r="G2201" i="15"/>
  <c r="H2202" i="15" l="1"/>
  <c r="D2204" i="15"/>
  <c r="E2204" i="15"/>
  <c r="C2205" i="15"/>
  <c r="A2201" i="15"/>
  <c r="A2202" i="15" s="1"/>
  <c r="B2201" i="15"/>
  <c r="B2202" i="15" s="1"/>
  <c r="F2203" i="15"/>
  <c r="F2204" i="15" l="1"/>
  <c r="D2205" i="15"/>
  <c r="E2205" i="15"/>
  <c r="C2206" i="15"/>
  <c r="H2203" i="15"/>
  <c r="G2203" i="15"/>
  <c r="F2205" i="15" l="1"/>
  <c r="G2205" i="15" s="1"/>
  <c r="H2204" i="15"/>
  <c r="G2204" i="15"/>
  <c r="A2203" i="15"/>
  <c r="B2203" i="15"/>
  <c r="D2206" i="15"/>
  <c r="E2206" i="15"/>
  <c r="C2207" i="15"/>
  <c r="H2205" i="15" l="1"/>
  <c r="D2207" i="15"/>
  <c r="E2207" i="15"/>
  <c r="C2208" i="15"/>
  <c r="A2204" i="15"/>
  <c r="A2205" i="15" s="1"/>
  <c r="B2204" i="15"/>
  <c r="B2205" i="15" s="1"/>
  <c r="F2206" i="15"/>
  <c r="F2207" i="15" l="1"/>
  <c r="G2207" i="15" s="1"/>
  <c r="D2208" i="15"/>
  <c r="E2208" i="15"/>
  <c r="C2209" i="15"/>
  <c r="H2206" i="15"/>
  <c r="G2206" i="15"/>
  <c r="H2207" i="15" l="1"/>
  <c r="D2209" i="15"/>
  <c r="E2209" i="15"/>
  <c r="C2210" i="15"/>
  <c r="A2206" i="15"/>
  <c r="A2207" i="15" s="1"/>
  <c r="B2206" i="15"/>
  <c r="B2207" i="15" s="1"/>
  <c r="F2208" i="15"/>
  <c r="F2209" i="15" l="1"/>
  <c r="G2209" i="15" s="1"/>
  <c r="D2210" i="15"/>
  <c r="E2210" i="15"/>
  <c r="C2211" i="15"/>
  <c r="H2208" i="15"/>
  <c r="G2208" i="15"/>
  <c r="H2209" i="15" l="1"/>
  <c r="D2211" i="15"/>
  <c r="E2211" i="15"/>
  <c r="C2212" i="15"/>
  <c r="A2208" i="15"/>
  <c r="A2209" i="15" s="1"/>
  <c r="B2208" i="15"/>
  <c r="B2209" i="15" s="1"/>
  <c r="F2210" i="15"/>
  <c r="F2211" i="15" l="1"/>
  <c r="D2212" i="15"/>
  <c r="E2212" i="15"/>
  <c r="C2213" i="15"/>
  <c r="H2210" i="15"/>
  <c r="G2210" i="15"/>
  <c r="F2212" i="15" l="1"/>
  <c r="G2212" i="15" s="1"/>
  <c r="H2211" i="15"/>
  <c r="G2211" i="15"/>
  <c r="A2210" i="15"/>
  <c r="B2210" i="15"/>
  <c r="D2213" i="15"/>
  <c r="E2213" i="15"/>
  <c r="C2214" i="15"/>
  <c r="H2212" i="15" l="1"/>
  <c r="A2211" i="15"/>
  <c r="A2212" i="15" s="1"/>
  <c r="B2211" i="15"/>
  <c r="B2212" i="15" s="1"/>
  <c r="D2214" i="15"/>
  <c r="E2214" i="15"/>
  <c r="C2215" i="15"/>
  <c r="F2213" i="15"/>
  <c r="D2215" i="15" l="1"/>
  <c r="E2215" i="15"/>
  <c r="C2216" i="15"/>
  <c r="F2214" i="15"/>
  <c r="H2213" i="15"/>
  <c r="G2213" i="15"/>
  <c r="F2215" i="15" l="1"/>
  <c r="D2216" i="15"/>
  <c r="E2216" i="15"/>
  <c r="C2217" i="15"/>
  <c r="A2213" i="15"/>
  <c r="B2213" i="15"/>
  <c r="H2214" i="15"/>
  <c r="G2214" i="15"/>
  <c r="H2215" i="15" l="1"/>
  <c r="G2215" i="15"/>
  <c r="F2216" i="15"/>
  <c r="A2214" i="15"/>
  <c r="B2214" i="15"/>
  <c r="D2217" i="15"/>
  <c r="E2217" i="15"/>
  <c r="C2218" i="15"/>
  <c r="A2215" i="15" l="1"/>
  <c r="B2215" i="15"/>
  <c r="H2216" i="15"/>
  <c r="G2216" i="15"/>
  <c r="D2218" i="15"/>
  <c r="E2218" i="15"/>
  <c r="C2219" i="15"/>
  <c r="F2217" i="15"/>
  <c r="F2218" i="15" l="1"/>
  <c r="D2219" i="15"/>
  <c r="E2219" i="15"/>
  <c r="C2220" i="15"/>
  <c r="H2217" i="15"/>
  <c r="G2217" i="15"/>
  <c r="A2216" i="15"/>
  <c r="B2216" i="15"/>
  <c r="H2218" i="15" l="1"/>
  <c r="G2218" i="15"/>
  <c r="F2219" i="15"/>
  <c r="A2217" i="15"/>
  <c r="B2217" i="15"/>
  <c r="D2220" i="15"/>
  <c r="E2220" i="15"/>
  <c r="C2221" i="15"/>
  <c r="A2218" i="15" l="1"/>
  <c r="B2218" i="15"/>
  <c r="H2219" i="15"/>
  <c r="G2219" i="15"/>
  <c r="D2221" i="15"/>
  <c r="E2221" i="15"/>
  <c r="C2222" i="15"/>
  <c r="F2220" i="15"/>
  <c r="D2222" i="15" l="1"/>
  <c r="E2222" i="15"/>
  <c r="C2223" i="15"/>
  <c r="H2220" i="15"/>
  <c r="G2220" i="15"/>
  <c r="A2219" i="15"/>
  <c r="B2219" i="15"/>
  <c r="F2221" i="15"/>
  <c r="F2222" i="15" l="1"/>
  <c r="D2223" i="15"/>
  <c r="E2223" i="15"/>
  <c r="C2224" i="15"/>
  <c r="A2220" i="15"/>
  <c r="B2220" i="15"/>
  <c r="H2221" i="15"/>
  <c r="G2221" i="15"/>
  <c r="H2222" i="15" l="1"/>
  <c r="G2222" i="15"/>
  <c r="F2223" i="15"/>
  <c r="A2221" i="15"/>
  <c r="B2221" i="15"/>
  <c r="D2224" i="15"/>
  <c r="E2224" i="15"/>
  <c r="C2225" i="15"/>
  <c r="A2222" i="15" l="1"/>
  <c r="B2222" i="15"/>
  <c r="H2223" i="15"/>
  <c r="G2223" i="15"/>
  <c r="D2225" i="15"/>
  <c r="E2225" i="15"/>
  <c r="C2226" i="15"/>
  <c r="F2224" i="15"/>
  <c r="F2225" i="15" l="1"/>
  <c r="G2225" i="15" s="1"/>
  <c r="D2226" i="15"/>
  <c r="E2226" i="15"/>
  <c r="C2227" i="15"/>
  <c r="H2224" i="15"/>
  <c r="G2224" i="15"/>
  <c r="A2223" i="15"/>
  <c r="B2223" i="15"/>
  <c r="H2225" i="15" l="1"/>
  <c r="D2227" i="15"/>
  <c r="E2227" i="15"/>
  <c r="C2228" i="15"/>
  <c r="A2224" i="15"/>
  <c r="A2225" i="15" s="1"/>
  <c r="B2224" i="15"/>
  <c r="B2225" i="15" s="1"/>
  <c r="F2226" i="15"/>
  <c r="F2227" i="15" l="1"/>
  <c r="G2227" i="15" s="1"/>
  <c r="D2228" i="15"/>
  <c r="E2228" i="15"/>
  <c r="C2229" i="15"/>
  <c r="H2226" i="15"/>
  <c r="G2226" i="15"/>
  <c r="H2227" i="15" l="1"/>
  <c r="D2229" i="15"/>
  <c r="E2229" i="15"/>
  <c r="C2230" i="15"/>
  <c r="A2226" i="15"/>
  <c r="A2227" i="15" s="1"/>
  <c r="B2226" i="15"/>
  <c r="B2227" i="15" s="1"/>
  <c r="F2228" i="15"/>
  <c r="F2229" i="15" l="1"/>
  <c r="G2229" i="15" s="1"/>
  <c r="D2230" i="15"/>
  <c r="E2230" i="15"/>
  <c r="C2231" i="15"/>
  <c r="H2228" i="15"/>
  <c r="G2228" i="15"/>
  <c r="H2229" i="15" l="1"/>
  <c r="D2231" i="15"/>
  <c r="E2231" i="15"/>
  <c r="C2232" i="15"/>
  <c r="A2228" i="15"/>
  <c r="A2229" i="15" s="1"/>
  <c r="B2228" i="15"/>
  <c r="B2229" i="15" s="1"/>
  <c r="F2230" i="15"/>
  <c r="F2231" i="15" l="1"/>
  <c r="G2231" i="15" s="1"/>
  <c r="D2232" i="15"/>
  <c r="E2232" i="15"/>
  <c r="C2233" i="15"/>
  <c r="H2230" i="15"/>
  <c r="G2230" i="15"/>
  <c r="H2231" i="15" l="1"/>
  <c r="D2233" i="15"/>
  <c r="E2233" i="15"/>
  <c r="C2234" i="15"/>
  <c r="A2230" i="15"/>
  <c r="A2231" i="15" s="1"/>
  <c r="B2230" i="15"/>
  <c r="B2231" i="15" s="1"/>
  <c r="F2232" i="15"/>
  <c r="F2233" i="15" l="1"/>
  <c r="G2233" i="15" s="1"/>
  <c r="D2234" i="15"/>
  <c r="E2234" i="15"/>
  <c r="C2235" i="15"/>
  <c r="H2232" i="15"/>
  <c r="G2232" i="15"/>
  <c r="H2233" i="15" l="1"/>
  <c r="D2235" i="15"/>
  <c r="E2235" i="15"/>
  <c r="C2236" i="15"/>
  <c r="A2232" i="15"/>
  <c r="A2233" i="15" s="1"/>
  <c r="B2232" i="15"/>
  <c r="B2233" i="15" s="1"/>
  <c r="F2234" i="15"/>
  <c r="F2235" i="15" l="1"/>
  <c r="G2235" i="15" s="1"/>
  <c r="D2236" i="15"/>
  <c r="E2236" i="15"/>
  <c r="C2237" i="15"/>
  <c r="H2234" i="15"/>
  <c r="G2234" i="15"/>
  <c r="H2235" i="15" l="1"/>
  <c r="D2237" i="15"/>
  <c r="E2237" i="15"/>
  <c r="C2238" i="15"/>
  <c r="A2234" i="15"/>
  <c r="A2235" i="15" s="1"/>
  <c r="B2234" i="15"/>
  <c r="B2235" i="15" s="1"/>
  <c r="F2236" i="15"/>
  <c r="F2237" i="15" l="1"/>
  <c r="G2237" i="15" s="1"/>
  <c r="D2238" i="15"/>
  <c r="E2238" i="15"/>
  <c r="C2239" i="15"/>
  <c r="H2236" i="15"/>
  <c r="G2236" i="15"/>
  <c r="H2237" i="15" l="1"/>
  <c r="D2239" i="15"/>
  <c r="E2239" i="15"/>
  <c r="C2240" i="15"/>
  <c r="A2236" i="15"/>
  <c r="A2237" i="15" s="1"/>
  <c r="B2236" i="15"/>
  <c r="B2237" i="15" s="1"/>
  <c r="F2238" i="15"/>
  <c r="F2239" i="15" l="1"/>
  <c r="G2239" i="15" s="1"/>
  <c r="D2240" i="15"/>
  <c r="E2240" i="15"/>
  <c r="C2241" i="15"/>
  <c r="H2238" i="15"/>
  <c r="G2238" i="15"/>
  <c r="H2239" i="15" l="1"/>
  <c r="D2241" i="15"/>
  <c r="E2241" i="15"/>
  <c r="C2242" i="15"/>
  <c r="A2238" i="15"/>
  <c r="A2239" i="15" s="1"/>
  <c r="B2238" i="15"/>
  <c r="B2239" i="15" s="1"/>
  <c r="F2240" i="15"/>
  <c r="F2241" i="15" l="1"/>
  <c r="G2241" i="15" s="1"/>
  <c r="D2242" i="15"/>
  <c r="E2242" i="15"/>
  <c r="C2243" i="15"/>
  <c r="H2240" i="15"/>
  <c r="G2240" i="15"/>
  <c r="H2241" i="15" l="1"/>
  <c r="D2243" i="15"/>
  <c r="E2243" i="15"/>
  <c r="C2244" i="15"/>
  <c r="F2242" i="15"/>
  <c r="A2240" i="15"/>
  <c r="A2241" i="15" s="1"/>
  <c r="B2240" i="15"/>
  <c r="B2241" i="15" s="1"/>
  <c r="D2244" i="15" l="1"/>
  <c r="E2244" i="15"/>
  <c r="C2245" i="15"/>
  <c r="H2242" i="15"/>
  <c r="G2242" i="15"/>
  <c r="F2243" i="15"/>
  <c r="H2243" i="15" l="1"/>
  <c r="G2243" i="15"/>
  <c r="A2242" i="15"/>
  <c r="B2242" i="15"/>
  <c r="D2245" i="15"/>
  <c r="E2245" i="15"/>
  <c r="C2246" i="15"/>
  <c r="F2244" i="15"/>
  <c r="A2243" i="15" l="1"/>
  <c r="B2243" i="15"/>
  <c r="D2246" i="15"/>
  <c r="E2246" i="15"/>
  <c r="C2247" i="15"/>
  <c r="F2245" i="15"/>
  <c r="H2244" i="15"/>
  <c r="G2244" i="15"/>
  <c r="D2247" i="15" l="1"/>
  <c r="E2247" i="15"/>
  <c r="C2248" i="15"/>
  <c r="H2245" i="15"/>
  <c r="G2245" i="15"/>
  <c r="A2244" i="15"/>
  <c r="B2244" i="15"/>
  <c r="F2246" i="15"/>
  <c r="F2247" i="15" l="1"/>
  <c r="G2247" i="15" s="1"/>
  <c r="D2248" i="15"/>
  <c r="E2248" i="15"/>
  <c r="C2249" i="15"/>
  <c r="A2245" i="15"/>
  <c r="B2245" i="15"/>
  <c r="H2246" i="15"/>
  <c r="G2246" i="15"/>
  <c r="H2247" i="15" l="1"/>
  <c r="D2249" i="15"/>
  <c r="E2249" i="15"/>
  <c r="C2250" i="15"/>
  <c r="A2246" i="15"/>
  <c r="A2247" i="15" s="1"/>
  <c r="B2246" i="15"/>
  <c r="B2247" i="15" s="1"/>
  <c r="F2248" i="15"/>
  <c r="F2249" i="15" l="1"/>
  <c r="G2249" i="15" s="1"/>
  <c r="D2250" i="15"/>
  <c r="E2250" i="15"/>
  <c r="C2251" i="15"/>
  <c r="H2248" i="15"/>
  <c r="G2248" i="15"/>
  <c r="H2249" i="15" l="1"/>
  <c r="D2251" i="15"/>
  <c r="E2251" i="15"/>
  <c r="C2252" i="15"/>
  <c r="A2248" i="15"/>
  <c r="A2249" i="15" s="1"/>
  <c r="B2248" i="15"/>
  <c r="B2249" i="15" s="1"/>
  <c r="F2250" i="15"/>
  <c r="F2251" i="15" l="1"/>
  <c r="G2251" i="15" s="1"/>
  <c r="D2252" i="15"/>
  <c r="E2252" i="15"/>
  <c r="C2253" i="15"/>
  <c r="H2250" i="15"/>
  <c r="G2250" i="15"/>
  <c r="H2251" i="15" l="1"/>
  <c r="D2253" i="15"/>
  <c r="E2253" i="15"/>
  <c r="C2254" i="15"/>
  <c r="A2250" i="15"/>
  <c r="A2251" i="15" s="1"/>
  <c r="B2250" i="15"/>
  <c r="B2251" i="15" s="1"/>
  <c r="F2252" i="15"/>
  <c r="F2253" i="15" l="1"/>
  <c r="G2253" i="15" s="1"/>
  <c r="D2254" i="15"/>
  <c r="E2254" i="15"/>
  <c r="C2255" i="15"/>
  <c r="H2252" i="15"/>
  <c r="G2252" i="15"/>
  <c r="H2253" i="15" l="1"/>
  <c r="D2255" i="15"/>
  <c r="E2255" i="15"/>
  <c r="C2256" i="15"/>
  <c r="A2252" i="15"/>
  <c r="A2253" i="15" s="1"/>
  <c r="B2252" i="15"/>
  <c r="B2253" i="15" s="1"/>
  <c r="F2254" i="15"/>
  <c r="F2255" i="15" l="1"/>
  <c r="D2256" i="15"/>
  <c r="E2256" i="15"/>
  <c r="C2257" i="15"/>
  <c r="H2254" i="15"/>
  <c r="G2254" i="15"/>
  <c r="F2256" i="15" l="1"/>
  <c r="G2256" i="15" s="1"/>
  <c r="H2255" i="15"/>
  <c r="G2255" i="15"/>
  <c r="A2254" i="15"/>
  <c r="B2254" i="15"/>
  <c r="D2257" i="15"/>
  <c r="E2257" i="15"/>
  <c r="C2258" i="15"/>
  <c r="H2256" i="15" l="1"/>
  <c r="D2258" i="15"/>
  <c r="E2258" i="15"/>
  <c r="C2259" i="15"/>
  <c r="A2255" i="15"/>
  <c r="A2256" i="15" s="1"/>
  <c r="B2255" i="15"/>
  <c r="B2256" i="15" s="1"/>
  <c r="F2257" i="15"/>
  <c r="F2258" i="15" l="1"/>
  <c r="D2259" i="15"/>
  <c r="E2259" i="15"/>
  <c r="C2260" i="15"/>
  <c r="H2257" i="15"/>
  <c r="G2257" i="15"/>
  <c r="F2259" i="15" l="1"/>
  <c r="G2259" i="15" s="1"/>
  <c r="H2258" i="15"/>
  <c r="G2258" i="15"/>
  <c r="A2257" i="15"/>
  <c r="B2257" i="15"/>
  <c r="D2260" i="15"/>
  <c r="E2260" i="15"/>
  <c r="C2261" i="15"/>
  <c r="H2259" i="15" l="1"/>
  <c r="D2261" i="15"/>
  <c r="E2261" i="15"/>
  <c r="C2262" i="15"/>
  <c r="A2258" i="15"/>
  <c r="A2259" i="15" s="1"/>
  <c r="B2258" i="15"/>
  <c r="B2259" i="15" s="1"/>
  <c r="F2260" i="15"/>
  <c r="F2261" i="15" l="1"/>
  <c r="D2262" i="15"/>
  <c r="E2262" i="15"/>
  <c r="C2263" i="15"/>
  <c r="H2260" i="15"/>
  <c r="G2260" i="15"/>
  <c r="F2262" i="15" l="1"/>
  <c r="G2262" i="15" s="1"/>
  <c r="H2261" i="15"/>
  <c r="G2261" i="15"/>
  <c r="A2260" i="15"/>
  <c r="B2260" i="15"/>
  <c r="D2263" i="15"/>
  <c r="E2263" i="15"/>
  <c r="C2264" i="15"/>
  <c r="H2262" i="15" l="1"/>
  <c r="D2264" i="15"/>
  <c r="E2264" i="15"/>
  <c r="C2265" i="15"/>
  <c r="A2261" i="15"/>
  <c r="A2262" i="15" s="1"/>
  <c r="B2261" i="15"/>
  <c r="B2262" i="15" s="1"/>
  <c r="F2263" i="15"/>
  <c r="F2264" i="15" l="1"/>
  <c r="D2265" i="15"/>
  <c r="E2265" i="15"/>
  <c r="C2266" i="15"/>
  <c r="H2263" i="15"/>
  <c r="G2263" i="15"/>
  <c r="F2265" i="15" l="1"/>
  <c r="G2265" i="15" s="1"/>
  <c r="H2264" i="15"/>
  <c r="G2264" i="15"/>
  <c r="A2263" i="15"/>
  <c r="B2263" i="15"/>
  <c r="D2266" i="15"/>
  <c r="E2266" i="15"/>
  <c r="C2267" i="15"/>
  <c r="H2265" i="15" l="1"/>
  <c r="D2267" i="15"/>
  <c r="E2267" i="15"/>
  <c r="C2268" i="15"/>
  <c r="A2264" i="15"/>
  <c r="A2265" i="15" s="1"/>
  <c r="B2264" i="15"/>
  <c r="B2265" i="15" s="1"/>
  <c r="F2266" i="15"/>
  <c r="F2267" i="15" l="1"/>
  <c r="D2268" i="15"/>
  <c r="E2268" i="15"/>
  <c r="C2269" i="15"/>
  <c r="H2266" i="15"/>
  <c r="G2266" i="15"/>
  <c r="F2268" i="15" l="1"/>
  <c r="G2268" i="15" s="1"/>
  <c r="H2267" i="15"/>
  <c r="G2267" i="15"/>
  <c r="A2266" i="15"/>
  <c r="B2266" i="15"/>
  <c r="D2269" i="15"/>
  <c r="E2269" i="15"/>
  <c r="C2270" i="15"/>
  <c r="H2268" i="15" l="1"/>
  <c r="A2267" i="15"/>
  <c r="A2268" i="15" s="1"/>
  <c r="B2267" i="15"/>
  <c r="B2268" i="15" s="1"/>
  <c r="D2270" i="15"/>
  <c r="E2270" i="15"/>
  <c r="C2271" i="15"/>
  <c r="F2269" i="15"/>
  <c r="D2271" i="15" l="1"/>
  <c r="E2271" i="15"/>
  <c r="C2272" i="15"/>
  <c r="F2270" i="15"/>
  <c r="H2269" i="15"/>
  <c r="G2269" i="15"/>
  <c r="F2271" i="15" l="1"/>
  <c r="A2269" i="15"/>
  <c r="B2269" i="15"/>
  <c r="D2272" i="15"/>
  <c r="E2272" i="15"/>
  <c r="C2273" i="15"/>
  <c r="H2270" i="15"/>
  <c r="G2270" i="15"/>
  <c r="F2272" i="15" l="1"/>
  <c r="H2272" i="15" s="1"/>
  <c r="H2271" i="15"/>
  <c r="G2271" i="15"/>
  <c r="D2273" i="15"/>
  <c r="E2273" i="15"/>
  <c r="C2274" i="15"/>
  <c r="A2270" i="15"/>
  <c r="B2270" i="15"/>
  <c r="G2272" i="15" l="1"/>
  <c r="A2271" i="15"/>
  <c r="B2271" i="15"/>
  <c r="D2274" i="15"/>
  <c r="E2274" i="15"/>
  <c r="C2275" i="15"/>
  <c r="F2273" i="15"/>
  <c r="A2272" i="15" l="1"/>
  <c r="B2272" i="15"/>
  <c r="D2275" i="15"/>
  <c r="E2275" i="15"/>
  <c r="C2276" i="15"/>
  <c r="H2273" i="15"/>
  <c r="G2273" i="15"/>
  <c r="F2274" i="15"/>
  <c r="F2275" i="15" l="1"/>
  <c r="G2275" i="15" s="1"/>
  <c r="H2274" i="15"/>
  <c r="G2274" i="15"/>
  <c r="A2273" i="15"/>
  <c r="B2273" i="15"/>
  <c r="D2276" i="15"/>
  <c r="E2276" i="15"/>
  <c r="C2277" i="15"/>
  <c r="H2275" i="15" l="1"/>
  <c r="A2274" i="15"/>
  <c r="A2275" i="15" s="1"/>
  <c r="B2274" i="15"/>
  <c r="B2275" i="15" s="1"/>
  <c r="F2276" i="15"/>
  <c r="D2277" i="15"/>
  <c r="E2277" i="15"/>
  <c r="C2278" i="15"/>
  <c r="H2276" i="15" l="1"/>
  <c r="G2276" i="15"/>
  <c r="D2278" i="15"/>
  <c r="E2278" i="15"/>
  <c r="C2279" i="15"/>
  <c r="F2277" i="15"/>
  <c r="D2279" i="15" l="1"/>
  <c r="E2279" i="15"/>
  <c r="C2280" i="15"/>
  <c r="A2276" i="15"/>
  <c r="B2276" i="15"/>
  <c r="H2277" i="15"/>
  <c r="G2277" i="15"/>
  <c r="F2278" i="15"/>
  <c r="F2279" i="15" l="1"/>
  <c r="G2279" i="15" s="1"/>
  <c r="A2277" i="15"/>
  <c r="B2277" i="15"/>
  <c r="D2280" i="15"/>
  <c r="E2280" i="15"/>
  <c r="C2281" i="15"/>
  <c r="H2278" i="15"/>
  <c r="G2278" i="15"/>
  <c r="H2279" i="15" l="1"/>
  <c r="D2281" i="15"/>
  <c r="E2281" i="15"/>
  <c r="C2282" i="15"/>
  <c r="F2280" i="15"/>
  <c r="A2278" i="15"/>
  <c r="A2279" i="15" s="1"/>
  <c r="B2278" i="15"/>
  <c r="B2279" i="15" s="1"/>
  <c r="D2282" i="15" l="1"/>
  <c r="E2282" i="15"/>
  <c r="C2283" i="15"/>
  <c r="H2280" i="15"/>
  <c r="G2280" i="15"/>
  <c r="F2281" i="15"/>
  <c r="H2281" i="15" l="1"/>
  <c r="G2281" i="15"/>
  <c r="A2280" i="15"/>
  <c r="B2280" i="15"/>
  <c r="D2283" i="15"/>
  <c r="E2283" i="15"/>
  <c r="C2284" i="15"/>
  <c r="F2282" i="15"/>
  <c r="A2281" i="15" l="1"/>
  <c r="B2281" i="15"/>
  <c r="D2284" i="15"/>
  <c r="E2284" i="15"/>
  <c r="C2285" i="15"/>
  <c r="H2282" i="15"/>
  <c r="G2282" i="15"/>
  <c r="F2283" i="15"/>
  <c r="D2285" i="15" l="1"/>
  <c r="E2285" i="15"/>
  <c r="C2286" i="15"/>
  <c r="A2282" i="15"/>
  <c r="B2282" i="15"/>
  <c r="H2283" i="15"/>
  <c r="G2283" i="15"/>
  <c r="F2284" i="15"/>
  <c r="F2285" i="15" l="1"/>
  <c r="G2285" i="15" s="1"/>
  <c r="A2283" i="15"/>
  <c r="B2283" i="15"/>
  <c r="D2286" i="15"/>
  <c r="E2286" i="15"/>
  <c r="C2287" i="15"/>
  <c r="H2284" i="15"/>
  <c r="G2284" i="15"/>
  <c r="H2285" i="15" l="1"/>
  <c r="A2284" i="15"/>
  <c r="A2285" i="15" s="1"/>
  <c r="B2284" i="15"/>
  <c r="B2285" i="15" s="1"/>
  <c r="D2287" i="15"/>
  <c r="E2287" i="15"/>
  <c r="C2288" i="15"/>
  <c r="F2286" i="15"/>
  <c r="D2288" i="15" l="1"/>
  <c r="E2288" i="15"/>
  <c r="C2289" i="15"/>
  <c r="F2287" i="15"/>
  <c r="H2286" i="15"/>
  <c r="G2286" i="15"/>
  <c r="F2288" i="15" l="1"/>
  <c r="A2286" i="15"/>
  <c r="B2286" i="15"/>
  <c r="D2289" i="15"/>
  <c r="E2289" i="15"/>
  <c r="C2290" i="15"/>
  <c r="H2287" i="15"/>
  <c r="G2287" i="15"/>
  <c r="F2289" i="15" l="1"/>
  <c r="H2289" i="15" s="1"/>
  <c r="H2288" i="15"/>
  <c r="G2288" i="15"/>
  <c r="D2290" i="15"/>
  <c r="E2290" i="15"/>
  <c r="C2291" i="15"/>
  <c r="A2287" i="15"/>
  <c r="B2287" i="15"/>
  <c r="G2289" i="15" l="1"/>
  <c r="A2288" i="15"/>
  <c r="B2288" i="15"/>
  <c r="D2291" i="15"/>
  <c r="E2291" i="15"/>
  <c r="C2292" i="15"/>
  <c r="F2290" i="15"/>
  <c r="A2289" i="15" l="1"/>
  <c r="B2289" i="15"/>
  <c r="H2290" i="15"/>
  <c r="G2290" i="15"/>
  <c r="D2292" i="15"/>
  <c r="E2292" i="15"/>
  <c r="C2293" i="15"/>
  <c r="F2291" i="15"/>
  <c r="D2293" i="15" l="1"/>
  <c r="E2293" i="15"/>
  <c r="C2294" i="15"/>
  <c r="A2290" i="15"/>
  <c r="B2290" i="15"/>
  <c r="H2291" i="15"/>
  <c r="G2291" i="15"/>
  <c r="F2292" i="15"/>
  <c r="F2293" i="15" l="1"/>
  <c r="A2291" i="15"/>
  <c r="B2291" i="15"/>
  <c r="D2294" i="15"/>
  <c r="E2294" i="15"/>
  <c r="C2295" i="15"/>
  <c r="H2292" i="15"/>
  <c r="G2292" i="15"/>
  <c r="F2294" i="15" l="1"/>
  <c r="H2294" i="15" s="1"/>
  <c r="H2293" i="15"/>
  <c r="G2293" i="15"/>
  <c r="D2295" i="15"/>
  <c r="E2295" i="15"/>
  <c r="C2296" i="15"/>
  <c r="A2292" i="15"/>
  <c r="B2292" i="15"/>
  <c r="G2294" i="15" l="1"/>
  <c r="D2296" i="15"/>
  <c r="E2296" i="15"/>
  <c r="C2297" i="15"/>
  <c r="A2293" i="15"/>
  <c r="B2293" i="15"/>
  <c r="F2295" i="15"/>
  <c r="B2294" i="15" l="1"/>
  <c r="A2294" i="15"/>
  <c r="F2296" i="15"/>
  <c r="D2297" i="15"/>
  <c r="E2297" i="15"/>
  <c r="C2298" i="15"/>
  <c r="H2295" i="15"/>
  <c r="G2295" i="15"/>
  <c r="F2297" i="15" l="1"/>
  <c r="G2297" i="15" s="1"/>
  <c r="H2296" i="15"/>
  <c r="G2296" i="15"/>
  <c r="A2295" i="15"/>
  <c r="B2295" i="15"/>
  <c r="D2298" i="15"/>
  <c r="E2298" i="15"/>
  <c r="C2299" i="15"/>
  <c r="H2297" i="15" l="1"/>
  <c r="A2296" i="15"/>
  <c r="A2297" i="15" s="1"/>
  <c r="B2296" i="15"/>
  <c r="B2297" i="15" s="1"/>
  <c r="D2299" i="15"/>
  <c r="E2299" i="15"/>
  <c r="C2300" i="15"/>
  <c r="F2298" i="15"/>
  <c r="D2300" i="15" l="1"/>
  <c r="E2300" i="15"/>
  <c r="C2301" i="15"/>
  <c r="F2299" i="15"/>
  <c r="H2298" i="15"/>
  <c r="G2298" i="15"/>
  <c r="F2300" i="15" l="1"/>
  <c r="G2300" i="15" s="1"/>
  <c r="A2298" i="15"/>
  <c r="B2298" i="15"/>
  <c r="D2301" i="15"/>
  <c r="E2301" i="15"/>
  <c r="C2302" i="15"/>
  <c r="H2299" i="15"/>
  <c r="G2299" i="15"/>
  <c r="H2300" i="15" l="1"/>
  <c r="D2302" i="15"/>
  <c r="E2302" i="15"/>
  <c r="C2303" i="15"/>
  <c r="F2301" i="15"/>
  <c r="A2299" i="15"/>
  <c r="A2300" i="15" s="1"/>
  <c r="B2299" i="15"/>
  <c r="B2300" i="15" s="1"/>
  <c r="D2303" i="15" l="1"/>
  <c r="E2303" i="15"/>
  <c r="C2304" i="15"/>
  <c r="H2301" i="15"/>
  <c r="G2301" i="15"/>
  <c r="F2302" i="15"/>
  <c r="H2302" i="15" l="1"/>
  <c r="G2302" i="15"/>
  <c r="A2301" i="15"/>
  <c r="B2301" i="15"/>
  <c r="D2304" i="15"/>
  <c r="E2304" i="15"/>
  <c r="C2305" i="15"/>
  <c r="F2303" i="15"/>
  <c r="A2302" i="15" l="1"/>
  <c r="B2302" i="15"/>
  <c r="D2305" i="15"/>
  <c r="E2305" i="15"/>
  <c r="C2306" i="15"/>
  <c r="H2303" i="15"/>
  <c r="G2303" i="15"/>
  <c r="F2304" i="15"/>
  <c r="A2303" i="15" l="1"/>
  <c r="B2303" i="15"/>
  <c r="D2306" i="15"/>
  <c r="E2306" i="15"/>
  <c r="C2307" i="15"/>
  <c r="H2304" i="15"/>
  <c r="G2304" i="15"/>
  <c r="F2305" i="15"/>
  <c r="A2304" i="15" l="1"/>
  <c r="B2304" i="15"/>
  <c r="D2307" i="15"/>
  <c r="E2307" i="15"/>
  <c r="C2308" i="15"/>
  <c r="H2305" i="15"/>
  <c r="G2305" i="15"/>
  <c r="F2306" i="15"/>
  <c r="D2308" i="15" l="1"/>
  <c r="E2308" i="15"/>
  <c r="C2309" i="15"/>
  <c r="A2305" i="15"/>
  <c r="B2305" i="15"/>
  <c r="H2306" i="15"/>
  <c r="G2306" i="15"/>
  <c r="F2307" i="15"/>
  <c r="F2308" i="15" l="1"/>
  <c r="G2308" i="15" s="1"/>
  <c r="A2306" i="15"/>
  <c r="B2306" i="15"/>
  <c r="D2309" i="15"/>
  <c r="E2309" i="15"/>
  <c r="C2310" i="15"/>
  <c r="H2307" i="15"/>
  <c r="G2307" i="15"/>
  <c r="H2308" i="15" l="1"/>
  <c r="A2307" i="15"/>
  <c r="A2308" i="15" s="1"/>
  <c r="B2307" i="15"/>
  <c r="B2308" i="15" s="1"/>
  <c r="D2310" i="15"/>
  <c r="E2310" i="15"/>
  <c r="C2311" i="15"/>
  <c r="F2309" i="15"/>
  <c r="F2310" i="15" l="1"/>
  <c r="D2311" i="15"/>
  <c r="E2311" i="15"/>
  <c r="C2312" i="15"/>
  <c r="H2309" i="15"/>
  <c r="G2309" i="15"/>
  <c r="F2311" i="15" l="1"/>
  <c r="G2311" i="15" s="1"/>
  <c r="H2310" i="15"/>
  <c r="G2310" i="15"/>
  <c r="A2309" i="15"/>
  <c r="B2309" i="15"/>
  <c r="D2312" i="15"/>
  <c r="E2312" i="15"/>
  <c r="C2313" i="15"/>
  <c r="H2311" i="15" l="1"/>
  <c r="A2310" i="15"/>
  <c r="A2311" i="15" s="1"/>
  <c r="B2310" i="15"/>
  <c r="B2311" i="15" s="1"/>
  <c r="D2313" i="15"/>
  <c r="E2313" i="15"/>
  <c r="C2314" i="15"/>
  <c r="F2312" i="15"/>
  <c r="D2314" i="15" l="1"/>
  <c r="E2314" i="15"/>
  <c r="C2315" i="15"/>
  <c r="F2313" i="15"/>
  <c r="H2312" i="15"/>
  <c r="G2312" i="15"/>
  <c r="F2314" i="15" l="1"/>
  <c r="G2314" i="15" s="1"/>
  <c r="A2312" i="15"/>
  <c r="B2312" i="15"/>
  <c r="D2315" i="15"/>
  <c r="E2315" i="15"/>
  <c r="C2316" i="15"/>
  <c r="H2313" i="15"/>
  <c r="G2313" i="15"/>
  <c r="H2314" i="15" l="1"/>
  <c r="A2313" i="15"/>
  <c r="A2314" i="15" s="1"/>
  <c r="B2313" i="15"/>
  <c r="B2314" i="15" s="1"/>
  <c r="D2316" i="15"/>
  <c r="E2316" i="15"/>
  <c r="C2317" i="15"/>
  <c r="F2315" i="15"/>
  <c r="D2317" i="15" l="1"/>
  <c r="E2317" i="15"/>
  <c r="C2318" i="15"/>
  <c r="F2316" i="15"/>
  <c r="H2315" i="15"/>
  <c r="G2315" i="15"/>
  <c r="F2317" i="15" l="1"/>
  <c r="A2315" i="15"/>
  <c r="B2315" i="15"/>
  <c r="D2318" i="15"/>
  <c r="E2318" i="15"/>
  <c r="C2319" i="15"/>
  <c r="H2316" i="15"/>
  <c r="G2316" i="15"/>
  <c r="F2318" i="15" l="1"/>
  <c r="H2318" i="15" s="1"/>
  <c r="H2317" i="15"/>
  <c r="G2317" i="15"/>
  <c r="D2319" i="15"/>
  <c r="E2319" i="15"/>
  <c r="C2320" i="15"/>
  <c r="A2316" i="15"/>
  <c r="B2316" i="15"/>
  <c r="G2318" i="15" l="1"/>
  <c r="F2319" i="15"/>
  <c r="H2319" i="15" s="1"/>
  <c r="A2317" i="15"/>
  <c r="B2317" i="15"/>
  <c r="D2320" i="15"/>
  <c r="E2320" i="15"/>
  <c r="C2321" i="15"/>
  <c r="B2318" i="15" l="1"/>
  <c r="A2318" i="15"/>
  <c r="G2319" i="15"/>
  <c r="D2321" i="15"/>
  <c r="E2321" i="15"/>
  <c r="C2322" i="15"/>
  <c r="F2320" i="15"/>
  <c r="B2319" i="15" l="1"/>
  <c r="A2319" i="15"/>
  <c r="H2320" i="15"/>
  <c r="G2320" i="15"/>
  <c r="D2322" i="15"/>
  <c r="E2322" i="15"/>
  <c r="C2323" i="15"/>
  <c r="F2321" i="15"/>
  <c r="D2323" i="15" l="1"/>
  <c r="E2323" i="15"/>
  <c r="C2324" i="15"/>
  <c r="A2320" i="15"/>
  <c r="B2320" i="15"/>
  <c r="H2321" i="15"/>
  <c r="G2321" i="15"/>
  <c r="F2322" i="15"/>
  <c r="F2323" i="15" l="1"/>
  <c r="G2323" i="15" s="1"/>
  <c r="A2321" i="15"/>
  <c r="B2321" i="15"/>
  <c r="D2324" i="15"/>
  <c r="E2324" i="15"/>
  <c r="C2325" i="15"/>
  <c r="H2322" i="15"/>
  <c r="G2322" i="15"/>
  <c r="H2323" i="15" l="1"/>
  <c r="D2325" i="15"/>
  <c r="E2325" i="15"/>
  <c r="C2326" i="15"/>
  <c r="F2324" i="15"/>
  <c r="A2322" i="15"/>
  <c r="A2323" i="15" s="1"/>
  <c r="B2322" i="15"/>
  <c r="B2323" i="15" s="1"/>
  <c r="D2326" i="15" l="1"/>
  <c r="E2326" i="15"/>
  <c r="C2327" i="15"/>
  <c r="H2324" i="15"/>
  <c r="G2324" i="15"/>
  <c r="F2325" i="15"/>
  <c r="H2325" i="15" l="1"/>
  <c r="G2325" i="15"/>
  <c r="A2324" i="15"/>
  <c r="B2324" i="15"/>
  <c r="D2327" i="15"/>
  <c r="E2327" i="15"/>
  <c r="C2328" i="15"/>
  <c r="F2326" i="15"/>
  <c r="A2325" i="15" l="1"/>
  <c r="B2325" i="15"/>
  <c r="D2328" i="15"/>
  <c r="E2328" i="15"/>
  <c r="C2329" i="15"/>
  <c r="H2326" i="15"/>
  <c r="G2326" i="15"/>
  <c r="F2327" i="15"/>
  <c r="D2329" i="15" l="1"/>
  <c r="E2329" i="15"/>
  <c r="C2330" i="15"/>
  <c r="A2326" i="15"/>
  <c r="B2326" i="15"/>
  <c r="H2327" i="15"/>
  <c r="G2327" i="15"/>
  <c r="F2328" i="15"/>
  <c r="F2329" i="15" l="1"/>
  <c r="G2329" i="15" s="1"/>
  <c r="A2327" i="15"/>
  <c r="B2327" i="15"/>
  <c r="D2330" i="15"/>
  <c r="E2330" i="15"/>
  <c r="C2331" i="15"/>
  <c r="H2328" i="15"/>
  <c r="G2328" i="15"/>
  <c r="H2329" i="15" l="1"/>
  <c r="A2328" i="15"/>
  <c r="A2329" i="15" s="1"/>
  <c r="B2328" i="15"/>
  <c r="B2329" i="15" s="1"/>
  <c r="D2331" i="15"/>
  <c r="E2331" i="15"/>
  <c r="C2332" i="15"/>
  <c r="F2330" i="15"/>
  <c r="D2332" i="15" l="1"/>
  <c r="E2332" i="15"/>
  <c r="C2333" i="15"/>
  <c r="F2331" i="15"/>
  <c r="H2330" i="15"/>
  <c r="G2330" i="15"/>
  <c r="F2332" i="15" l="1"/>
  <c r="G2332" i="15" s="1"/>
  <c r="D2333" i="15"/>
  <c r="E2333" i="15"/>
  <c r="C2334" i="15"/>
  <c r="A2330" i="15"/>
  <c r="B2330" i="15"/>
  <c r="H2331" i="15"/>
  <c r="G2331" i="15"/>
  <c r="H2332" i="15" l="1"/>
  <c r="A2331" i="15"/>
  <c r="A2332" i="15" s="1"/>
  <c r="B2331" i="15"/>
  <c r="B2332" i="15" s="1"/>
  <c r="D2334" i="15"/>
  <c r="E2334" i="15"/>
  <c r="C2335" i="15"/>
  <c r="F2333" i="15"/>
  <c r="D2335" i="15" l="1"/>
  <c r="E2335" i="15"/>
  <c r="C2336" i="15"/>
  <c r="H2333" i="15"/>
  <c r="G2333" i="15"/>
  <c r="F2334" i="15"/>
  <c r="F2335" i="15" l="1"/>
  <c r="G2335" i="15" s="1"/>
  <c r="A2333" i="15"/>
  <c r="B2333" i="15"/>
  <c r="D2336" i="15"/>
  <c r="E2336" i="15"/>
  <c r="C2337" i="15"/>
  <c r="H2334" i="15"/>
  <c r="G2334" i="15"/>
  <c r="H2335" i="15" l="1"/>
  <c r="D2337" i="15"/>
  <c r="E2337" i="15"/>
  <c r="C2338" i="15"/>
  <c r="F2336" i="15"/>
  <c r="A2334" i="15"/>
  <c r="A2335" i="15" s="1"/>
  <c r="B2334" i="15"/>
  <c r="B2335" i="15" s="1"/>
  <c r="D2338" i="15" l="1"/>
  <c r="E2338" i="15"/>
  <c r="C2339" i="15"/>
  <c r="H2336" i="15"/>
  <c r="G2336" i="15"/>
  <c r="F2337" i="15"/>
  <c r="H2337" i="15" l="1"/>
  <c r="G2337" i="15"/>
  <c r="A2336" i="15"/>
  <c r="B2336" i="15"/>
  <c r="D2339" i="15"/>
  <c r="E2339" i="15"/>
  <c r="C2340" i="15"/>
  <c r="F2338" i="15"/>
  <c r="A2337" i="15" l="1"/>
  <c r="B2337" i="15"/>
  <c r="D2340" i="15"/>
  <c r="E2340" i="15"/>
  <c r="C2341" i="15"/>
  <c r="H2338" i="15"/>
  <c r="G2338" i="15"/>
  <c r="F2339" i="15"/>
  <c r="D2341" i="15" l="1"/>
  <c r="E2341" i="15"/>
  <c r="C2342" i="15"/>
  <c r="A2338" i="15"/>
  <c r="B2338" i="15"/>
  <c r="H2339" i="15"/>
  <c r="G2339" i="15"/>
  <c r="F2340" i="15"/>
  <c r="F2341" i="15" l="1"/>
  <c r="A2339" i="15"/>
  <c r="B2339" i="15"/>
  <c r="D2342" i="15"/>
  <c r="E2342" i="15"/>
  <c r="C2343" i="15"/>
  <c r="H2340" i="15"/>
  <c r="G2340" i="15"/>
  <c r="F2342" i="15" l="1"/>
  <c r="G2342" i="15" s="1"/>
  <c r="H2341" i="15"/>
  <c r="G2341" i="15"/>
  <c r="D2343" i="15"/>
  <c r="E2343" i="15"/>
  <c r="C2344" i="15"/>
  <c r="A2340" i="15"/>
  <c r="B2340" i="15"/>
  <c r="H2342" i="15" l="1"/>
  <c r="D2344" i="15"/>
  <c r="E2344" i="15"/>
  <c r="C2345" i="15"/>
  <c r="A2341" i="15"/>
  <c r="A2342" i="15" s="1"/>
  <c r="B2341" i="15"/>
  <c r="B2342" i="15" s="1"/>
  <c r="F2343" i="15"/>
  <c r="D2345" i="15" l="1"/>
  <c r="E2345" i="15"/>
  <c r="C2346" i="15"/>
  <c r="H2343" i="15"/>
  <c r="G2343" i="15"/>
  <c r="F2344" i="15"/>
  <c r="H2344" i="15" l="1"/>
  <c r="G2344" i="15"/>
  <c r="A2343" i="15"/>
  <c r="B2343" i="15"/>
  <c r="D2346" i="15"/>
  <c r="E2346" i="15"/>
  <c r="C2347" i="15"/>
  <c r="F2345" i="15"/>
  <c r="A2344" i="15" l="1"/>
  <c r="B2344" i="15"/>
  <c r="D2347" i="15"/>
  <c r="E2347" i="15"/>
  <c r="C2348" i="15"/>
  <c r="H2345" i="15"/>
  <c r="G2345" i="15"/>
  <c r="F2346" i="15"/>
  <c r="A2345" i="15" l="1"/>
  <c r="B2345" i="15"/>
  <c r="D2348" i="15"/>
  <c r="E2348" i="15"/>
  <c r="C2349" i="15"/>
  <c r="H2346" i="15"/>
  <c r="G2346" i="15"/>
  <c r="F2347" i="15"/>
  <c r="A2346" i="15" l="1"/>
  <c r="B2346" i="15"/>
  <c r="D2349" i="15"/>
  <c r="E2349" i="15"/>
  <c r="C2350" i="15"/>
  <c r="H2347" i="15"/>
  <c r="G2347" i="15"/>
  <c r="F2348" i="15"/>
  <c r="D2350" i="15" l="1"/>
  <c r="E2350" i="15"/>
  <c r="C2351" i="15"/>
  <c r="A2347" i="15"/>
  <c r="B2347" i="15"/>
  <c r="H2348" i="15"/>
  <c r="G2348" i="15"/>
  <c r="F2349" i="15"/>
  <c r="F2350" i="15" l="1"/>
  <c r="G2350" i="15" s="1"/>
  <c r="A2348" i="15"/>
  <c r="B2348" i="15"/>
  <c r="D2351" i="15"/>
  <c r="E2351" i="15"/>
  <c r="C2352" i="15"/>
  <c r="H2349" i="15"/>
  <c r="G2349" i="15"/>
  <c r="H2350" i="15" l="1"/>
  <c r="A2349" i="15"/>
  <c r="A2350" i="15" s="1"/>
  <c r="B2349" i="15"/>
  <c r="B2350" i="15" s="1"/>
  <c r="D2352" i="15"/>
  <c r="E2352" i="15"/>
  <c r="C2353" i="15"/>
  <c r="F2351" i="15"/>
  <c r="D2353" i="15" l="1"/>
  <c r="E2353" i="15"/>
  <c r="C2354" i="15"/>
  <c r="F2352" i="15"/>
  <c r="H2351" i="15"/>
  <c r="G2351" i="15"/>
  <c r="F2353" i="15" l="1"/>
  <c r="A2351" i="15"/>
  <c r="B2351" i="15"/>
  <c r="D2354" i="15"/>
  <c r="E2354" i="15"/>
  <c r="C2355" i="15"/>
  <c r="H2352" i="15"/>
  <c r="G2352" i="15"/>
  <c r="F2354" i="15" l="1"/>
  <c r="H2354" i="15" s="1"/>
  <c r="H2353" i="15"/>
  <c r="G2353" i="15"/>
  <c r="D2355" i="15"/>
  <c r="E2355" i="15"/>
  <c r="C2356" i="15"/>
  <c r="A2352" i="15"/>
  <c r="B2352" i="15"/>
  <c r="G2354" i="15" l="1"/>
  <c r="D2356" i="15"/>
  <c r="E2356" i="15"/>
  <c r="C2357" i="15"/>
  <c r="A2353" i="15"/>
  <c r="B2353" i="15"/>
  <c r="F2355" i="15"/>
  <c r="A2354" i="15" l="1"/>
  <c r="B2354" i="15"/>
  <c r="F2356" i="15"/>
  <c r="D2357" i="15"/>
  <c r="E2357" i="15"/>
  <c r="C2358" i="15"/>
  <c r="H2355" i="15"/>
  <c r="G2355" i="15"/>
  <c r="F2357" i="15" l="1"/>
  <c r="H2357" i="15" s="1"/>
  <c r="H2356" i="15"/>
  <c r="G2356" i="15"/>
  <c r="A2355" i="15"/>
  <c r="B2355" i="15"/>
  <c r="D2358" i="15"/>
  <c r="E2358" i="15"/>
  <c r="C2359" i="15"/>
  <c r="G2357" i="15" l="1"/>
  <c r="D2359" i="15"/>
  <c r="E2359" i="15"/>
  <c r="C2360" i="15"/>
  <c r="A2356" i="15"/>
  <c r="B2356" i="15"/>
  <c r="F2358" i="15"/>
  <c r="A2357" i="15" l="1"/>
  <c r="B2357" i="15"/>
  <c r="F2359" i="15"/>
  <c r="D2360" i="15"/>
  <c r="E2360" i="15"/>
  <c r="C2361" i="15"/>
  <c r="H2358" i="15"/>
  <c r="G2358" i="15"/>
  <c r="F2360" i="15" l="1"/>
  <c r="G2360" i="15" s="1"/>
  <c r="H2359" i="15"/>
  <c r="G2359" i="15"/>
  <c r="A2358" i="15"/>
  <c r="B2358" i="15"/>
  <c r="D2361" i="15"/>
  <c r="E2361" i="15"/>
  <c r="C2362" i="15"/>
  <c r="H2360" i="15" l="1"/>
  <c r="D2362" i="15"/>
  <c r="E2362" i="15"/>
  <c r="C2363" i="15"/>
  <c r="A2359" i="15"/>
  <c r="A2360" i="15" s="1"/>
  <c r="B2359" i="15"/>
  <c r="B2360" i="15" s="1"/>
  <c r="F2361" i="15"/>
  <c r="F2362" i="15" l="1"/>
  <c r="D2363" i="15"/>
  <c r="E2363" i="15"/>
  <c r="C2364" i="15"/>
  <c r="H2361" i="15"/>
  <c r="G2361" i="15"/>
  <c r="F2363" i="15" l="1"/>
  <c r="G2363" i="15" s="1"/>
  <c r="H2362" i="15"/>
  <c r="G2362" i="15"/>
  <c r="A2361" i="15"/>
  <c r="B2361" i="15"/>
  <c r="D2364" i="15"/>
  <c r="E2364" i="15"/>
  <c r="C2365" i="15"/>
  <c r="H2363" i="15" l="1"/>
  <c r="A2362" i="15"/>
  <c r="A2363" i="15" s="1"/>
  <c r="B2362" i="15"/>
  <c r="B2363" i="15" s="1"/>
  <c r="D2365" i="15"/>
  <c r="E2365" i="15"/>
  <c r="C2366" i="15"/>
  <c r="F2364" i="15"/>
  <c r="D2366" i="15" l="1"/>
  <c r="E2366" i="15"/>
  <c r="C2367" i="15"/>
  <c r="F2365" i="15"/>
  <c r="H2364" i="15"/>
  <c r="G2364" i="15"/>
  <c r="F2366" i="15" l="1"/>
  <c r="D2367" i="15"/>
  <c r="E2367" i="15"/>
  <c r="C2368" i="15"/>
  <c r="A2364" i="15"/>
  <c r="B2364" i="15"/>
  <c r="H2365" i="15"/>
  <c r="G2365" i="15"/>
  <c r="H2366" i="15" l="1"/>
  <c r="G2366" i="15"/>
  <c r="F2367" i="15"/>
  <c r="A2365" i="15"/>
  <c r="B2365" i="15"/>
  <c r="D2368" i="15"/>
  <c r="E2368" i="15"/>
  <c r="C2369" i="15"/>
  <c r="A2366" i="15" l="1"/>
  <c r="B2366" i="15"/>
  <c r="H2367" i="15"/>
  <c r="G2367" i="15"/>
  <c r="D2369" i="15"/>
  <c r="E2369" i="15"/>
  <c r="C2370" i="15"/>
  <c r="F2368" i="15"/>
  <c r="F2369" i="15" l="1"/>
  <c r="D2370" i="15"/>
  <c r="E2370" i="15"/>
  <c r="C2371" i="15"/>
  <c r="H2368" i="15"/>
  <c r="G2368" i="15"/>
  <c r="A2367" i="15"/>
  <c r="B2367" i="15"/>
  <c r="H2369" i="15" l="1"/>
  <c r="G2369" i="15"/>
  <c r="F2370" i="15"/>
  <c r="A2368" i="15"/>
  <c r="B2368" i="15"/>
  <c r="D2371" i="15"/>
  <c r="E2371" i="15"/>
  <c r="C2372" i="15"/>
  <c r="A2369" i="15" l="1"/>
  <c r="B2369" i="15"/>
  <c r="H2370" i="15"/>
  <c r="G2370" i="15"/>
  <c r="D2372" i="15"/>
  <c r="E2372" i="15"/>
  <c r="C2373" i="15"/>
  <c r="F2371" i="15"/>
  <c r="F2372" i="15" l="1"/>
  <c r="G2372" i="15" s="1"/>
  <c r="D2373" i="15"/>
  <c r="E2373" i="15"/>
  <c r="C2374" i="15"/>
  <c r="H2371" i="15"/>
  <c r="G2371" i="15"/>
  <c r="A2370" i="15"/>
  <c r="B2370" i="15"/>
  <c r="H2372" i="15" l="1"/>
  <c r="D2374" i="15"/>
  <c r="E2374" i="15"/>
  <c r="C2375" i="15"/>
  <c r="A2371" i="15"/>
  <c r="A2372" i="15" s="1"/>
  <c r="B2371" i="15"/>
  <c r="B2372" i="15" s="1"/>
  <c r="F2373" i="15"/>
  <c r="F2374" i="15" l="1"/>
  <c r="G2374" i="15" s="1"/>
  <c r="D2375" i="15"/>
  <c r="E2375" i="15"/>
  <c r="C2376" i="15"/>
  <c r="H2373" i="15"/>
  <c r="G2373" i="15"/>
  <c r="H2374" i="15" l="1"/>
  <c r="D2376" i="15"/>
  <c r="E2376" i="15"/>
  <c r="C2377" i="15"/>
  <c r="A2373" i="15"/>
  <c r="A2374" i="15" s="1"/>
  <c r="B2373" i="15"/>
  <c r="B2374" i="15" s="1"/>
  <c r="F2375" i="15"/>
  <c r="F2376" i="15" l="1"/>
  <c r="G2376" i="15" s="1"/>
  <c r="D2377" i="15"/>
  <c r="E2377" i="15"/>
  <c r="C2378" i="15"/>
  <c r="H2375" i="15"/>
  <c r="G2375" i="15"/>
  <c r="H2376" i="15" l="1"/>
  <c r="D2378" i="15"/>
  <c r="E2378" i="15"/>
  <c r="C2379" i="15"/>
  <c r="A2375" i="15"/>
  <c r="A2376" i="15" s="1"/>
  <c r="B2375" i="15"/>
  <c r="B2376" i="15" s="1"/>
  <c r="F2377" i="15"/>
  <c r="F2378" i="15" l="1"/>
  <c r="G2378" i="15" s="1"/>
  <c r="D2379" i="15"/>
  <c r="E2379" i="15"/>
  <c r="C2380" i="15"/>
  <c r="H2377" i="15"/>
  <c r="G2377" i="15"/>
  <c r="H2378" i="15" l="1"/>
  <c r="D2380" i="15"/>
  <c r="E2380" i="15"/>
  <c r="C2381" i="15"/>
  <c r="A2377" i="15"/>
  <c r="A2378" i="15" s="1"/>
  <c r="B2377" i="15"/>
  <c r="B2378" i="15" s="1"/>
  <c r="F2379" i="15"/>
  <c r="F2380" i="15" l="1"/>
  <c r="G2380" i="15" s="1"/>
  <c r="D2381" i="15"/>
  <c r="E2381" i="15"/>
  <c r="C2382" i="15"/>
  <c r="H2379" i="15"/>
  <c r="G2379" i="15"/>
  <c r="H2380" i="15" l="1"/>
  <c r="D2382" i="15"/>
  <c r="E2382" i="15"/>
  <c r="C2383" i="15"/>
  <c r="A2379" i="15"/>
  <c r="A2380" i="15" s="1"/>
  <c r="B2379" i="15"/>
  <c r="B2380" i="15" s="1"/>
  <c r="F2381" i="15"/>
  <c r="F2382" i="15" l="1"/>
  <c r="G2382" i="15" s="1"/>
  <c r="D2383" i="15"/>
  <c r="E2383" i="15"/>
  <c r="C2384" i="15"/>
  <c r="H2381" i="15"/>
  <c r="G2381" i="15"/>
  <c r="H2382" i="15" l="1"/>
  <c r="D2384" i="15"/>
  <c r="E2384" i="15"/>
  <c r="C2385" i="15"/>
  <c r="A2381" i="15"/>
  <c r="A2382" i="15" s="1"/>
  <c r="B2381" i="15"/>
  <c r="B2382" i="15" s="1"/>
  <c r="F2383" i="15"/>
  <c r="F2384" i="15" l="1"/>
  <c r="G2384" i="15" s="1"/>
  <c r="D2385" i="15"/>
  <c r="E2385" i="15"/>
  <c r="C2386" i="15"/>
  <c r="H2383" i="15"/>
  <c r="G2383" i="15"/>
  <c r="H2384" i="15" l="1"/>
  <c r="D2386" i="15"/>
  <c r="E2386" i="15"/>
  <c r="C2387" i="15"/>
  <c r="A2383" i="15"/>
  <c r="A2384" i="15" s="1"/>
  <c r="B2383" i="15"/>
  <c r="B2384" i="15" s="1"/>
  <c r="F2385" i="15"/>
  <c r="F2386" i="15" l="1"/>
  <c r="G2386" i="15" s="1"/>
  <c r="D2387" i="15"/>
  <c r="E2387" i="15"/>
  <c r="C2388" i="15"/>
  <c r="H2385" i="15"/>
  <c r="G2385" i="15"/>
  <c r="H2386" i="15" l="1"/>
  <c r="D2388" i="15"/>
  <c r="E2388" i="15"/>
  <c r="C2389" i="15"/>
  <c r="A2385" i="15"/>
  <c r="A2386" i="15" s="1"/>
  <c r="B2385" i="15"/>
  <c r="B2386" i="15" s="1"/>
  <c r="F2387" i="15"/>
  <c r="F2388" i="15" l="1"/>
  <c r="D2389" i="15"/>
  <c r="E2389" i="15"/>
  <c r="C2390" i="15"/>
  <c r="H2387" i="15"/>
  <c r="G2387" i="15"/>
  <c r="F2389" i="15" l="1"/>
  <c r="G2389" i="15" s="1"/>
  <c r="H2388" i="15"/>
  <c r="G2388" i="15"/>
  <c r="A2387" i="15"/>
  <c r="B2387" i="15"/>
  <c r="D2390" i="15"/>
  <c r="E2390" i="15"/>
  <c r="C2391" i="15"/>
  <c r="H2389" i="15" l="1"/>
  <c r="A2388" i="15"/>
  <c r="A2389" i="15" s="1"/>
  <c r="B2388" i="15"/>
  <c r="B2389" i="15" s="1"/>
  <c r="D2391" i="15"/>
  <c r="E2391" i="15"/>
  <c r="C2392" i="15"/>
  <c r="F2390" i="15"/>
  <c r="D2392" i="15" l="1"/>
  <c r="E2392" i="15"/>
  <c r="C2393" i="15"/>
  <c r="F2391" i="15"/>
  <c r="H2390" i="15"/>
  <c r="G2390" i="15"/>
  <c r="F2392" i="15" l="1"/>
  <c r="G2392" i="15" s="1"/>
  <c r="A2390" i="15"/>
  <c r="B2390" i="15"/>
  <c r="D2393" i="15"/>
  <c r="E2393" i="15"/>
  <c r="C2394" i="15"/>
  <c r="H2391" i="15"/>
  <c r="G2391" i="15"/>
  <c r="H2392" i="15" l="1"/>
  <c r="D2394" i="15"/>
  <c r="E2394" i="15"/>
  <c r="C2395" i="15"/>
  <c r="F2393" i="15"/>
  <c r="A2391" i="15"/>
  <c r="A2392" i="15" s="1"/>
  <c r="B2391" i="15"/>
  <c r="B2392" i="15" s="1"/>
  <c r="D2395" i="15" l="1"/>
  <c r="E2395" i="15"/>
  <c r="C2396" i="15"/>
  <c r="H2393" i="15"/>
  <c r="G2393" i="15"/>
  <c r="F2394" i="15"/>
  <c r="F2395" i="15" l="1"/>
  <c r="A2393" i="15"/>
  <c r="B2393" i="15"/>
  <c r="D2396" i="15"/>
  <c r="E2396" i="15"/>
  <c r="C2397" i="15"/>
  <c r="H2394" i="15"/>
  <c r="G2394" i="15"/>
  <c r="F2396" i="15" l="1"/>
  <c r="H2396" i="15" s="1"/>
  <c r="H2395" i="15"/>
  <c r="G2395" i="15"/>
  <c r="D2397" i="15"/>
  <c r="E2397" i="15"/>
  <c r="C2398" i="15"/>
  <c r="A2394" i="15"/>
  <c r="B2394" i="15"/>
  <c r="G2396" i="15" l="1"/>
  <c r="D2398" i="15"/>
  <c r="E2398" i="15"/>
  <c r="C2399" i="15"/>
  <c r="A2395" i="15"/>
  <c r="B2395" i="15"/>
  <c r="F2397" i="15"/>
  <c r="A2396" i="15" l="1"/>
  <c r="B2396" i="15"/>
  <c r="F2398" i="15"/>
  <c r="D2399" i="15"/>
  <c r="E2399" i="15"/>
  <c r="C2400" i="15"/>
  <c r="H2397" i="15"/>
  <c r="G2397" i="15"/>
  <c r="F2399" i="15" l="1"/>
  <c r="G2399" i="15" s="1"/>
  <c r="H2398" i="15"/>
  <c r="G2398" i="15"/>
  <c r="A2397" i="15"/>
  <c r="B2397" i="15"/>
  <c r="D2400" i="15"/>
  <c r="E2400" i="15"/>
  <c r="C2401" i="15"/>
  <c r="H2399" i="15" l="1"/>
  <c r="A2398" i="15"/>
  <c r="A2399" i="15" s="1"/>
  <c r="B2398" i="15"/>
  <c r="B2399" i="15" s="1"/>
  <c r="D2401" i="15"/>
  <c r="E2401" i="15"/>
  <c r="C2402" i="15"/>
  <c r="F2400" i="15"/>
  <c r="D2402" i="15" l="1"/>
  <c r="E2402" i="15"/>
  <c r="C2403" i="15"/>
  <c r="F2401" i="15"/>
  <c r="H2400" i="15"/>
  <c r="G2400" i="15"/>
  <c r="F2402" i="15" l="1"/>
  <c r="D2403" i="15"/>
  <c r="E2403" i="15"/>
  <c r="C2404" i="15"/>
  <c r="A2400" i="15"/>
  <c r="B2400" i="15"/>
  <c r="H2401" i="15"/>
  <c r="G2401" i="15"/>
  <c r="H2402" i="15" l="1"/>
  <c r="G2402" i="15"/>
  <c r="F2403" i="15"/>
  <c r="A2401" i="15"/>
  <c r="B2401" i="15"/>
  <c r="D2404" i="15"/>
  <c r="E2404" i="15"/>
  <c r="C2405" i="15"/>
  <c r="A2402" i="15" l="1"/>
  <c r="B2402" i="15"/>
  <c r="H2403" i="15"/>
  <c r="G2403" i="15"/>
  <c r="D2405" i="15"/>
  <c r="E2405" i="15"/>
  <c r="C2406" i="15"/>
  <c r="F2404" i="15"/>
  <c r="F2405" i="15" l="1"/>
  <c r="G2405" i="15" s="1"/>
  <c r="D2406" i="15"/>
  <c r="E2406" i="15"/>
  <c r="C2407" i="15"/>
  <c r="H2404" i="15"/>
  <c r="G2404" i="15"/>
  <c r="A2403" i="15"/>
  <c r="B2403" i="15"/>
  <c r="H2405" i="15" l="1"/>
  <c r="D2407" i="15"/>
  <c r="E2407" i="15"/>
  <c r="C2408" i="15"/>
  <c r="A2404" i="15"/>
  <c r="A2405" i="15" s="1"/>
  <c r="B2404" i="15"/>
  <c r="B2405" i="15" s="1"/>
  <c r="F2406" i="15"/>
  <c r="F2407" i="15" l="1"/>
  <c r="D2408" i="15"/>
  <c r="E2408" i="15"/>
  <c r="C2409" i="15"/>
  <c r="H2406" i="15"/>
  <c r="G2406" i="15"/>
  <c r="F2408" i="15" l="1"/>
  <c r="G2408" i="15" s="1"/>
  <c r="H2407" i="15"/>
  <c r="G2407" i="15"/>
  <c r="A2406" i="15"/>
  <c r="B2406" i="15"/>
  <c r="D2409" i="15"/>
  <c r="E2409" i="15"/>
  <c r="C2410" i="15"/>
  <c r="H2408" i="15" l="1"/>
  <c r="A2407" i="15"/>
  <c r="A2408" i="15" s="1"/>
  <c r="B2407" i="15"/>
  <c r="B2408" i="15" s="1"/>
  <c r="D2410" i="15"/>
  <c r="E2410" i="15"/>
  <c r="C2411" i="15"/>
  <c r="F2409" i="15"/>
  <c r="D2411" i="15" l="1"/>
  <c r="E2411" i="15"/>
  <c r="C2412" i="15"/>
  <c r="F2410" i="15"/>
  <c r="H2409" i="15"/>
  <c r="G2409" i="15"/>
  <c r="F2411" i="15" l="1"/>
  <c r="D2412" i="15"/>
  <c r="E2412" i="15"/>
  <c r="C2413" i="15"/>
  <c r="A2409" i="15"/>
  <c r="B2409" i="15"/>
  <c r="H2410" i="15"/>
  <c r="G2410" i="15"/>
  <c r="H2411" i="15" l="1"/>
  <c r="G2411" i="15"/>
  <c r="F2412" i="15"/>
  <c r="A2410" i="15"/>
  <c r="B2410" i="15"/>
  <c r="D2413" i="15"/>
  <c r="E2413" i="15"/>
  <c r="C2414" i="15"/>
  <c r="A2411" i="15" l="1"/>
  <c r="B2411" i="15"/>
  <c r="H2412" i="15"/>
  <c r="G2412" i="15"/>
  <c r="D2414" i="15"/>
  <c r="E2414" i="15"/>
  <c r="C2415" i="15"/>
  <c r="F2413" i="15"/>
  <c r="F2414" i="15" l="1"/>
  <c r="D2415" i="15"/>
  <c r="E2415" i="15"/>
  <c r="C2416" i="15"/>
  <c r="H2413" i="15"/>
  <c r="G2413" i="15"/>
  <c r="A2412" i="15"/>
  <c r="B2412" i="15"/>
  <c r="H2414" i="15" l="1"/>
  <c r="G2414" i="15"/>
  <c r="F2415" i="15"/>
  <c r="A2413" i="15"/>
  <c r="B2413" i="15"/>
  <c r="D2416" i="15"/>
  <c r="E2416" i="15"/>
  <c r="C2417" i="15"/>
  <c r="A2414" i="15" l="1"/>
  <c r="B2414" i="15"/>
  <c r="H2415" i="15"/>
  <c r="G2415" i="15"/>
  <c r="D2417" i="15"/>
  <c r="E2417" i="15"/>
  <c r="C2418" i="15"/>
  <c r="F2416" i="15"/>
  <c r="F2417" i="15" l="1"/>
  <c r="D2418" i="15"/>
  <c r="E2418" i="15"/>
  <c r="C2419" i="15"/>
  <c r="H2416" i="15"/>
  <c r="G2416" i="15"/>
  <c r="A2415" i="15"/>
  <c r="B2415" i="15"/>
  <c r="H2417" i="15" l="1"/>
  <c r="G2417" i="15"/>
  <c r="F2418" i="15"/>
  <c r="A2416" i="15"/>
  <c r="B2416" i="15"/>
  <c r="D2419" i="15"/>
  <c r="E2419" i="15"/>
  <c r="C2420" i="15"/>
  <c r="A2417" i="15" l="1"/>
  <c r="B2417" i="15"/>
  <c r="H2418" i="15"/>
  <c r="G2418" i="15"/>
  <c r="D2420" i="15"/>
  <c r="E2420" i="15"/>
  <c r="C2421" i="15"/>
  <c r="F2419" i="15"/>
  <c r="F2420" i="15" l="1"/>
  <c r="D2421" i="15"/>
  <c r="E2421" i="15"/>
  <c r="C2422" i="15"/>
  <c r="H2419" i="15"/>
  <c r="G2419" i="15"/>
  <c r="A2418" i="15"/>
  <c r="B2418" i="15"/>
  <c r="H2420" i="15" l="1"/>
  <c r="G2420" i="15"/>
  <c r="F2421" i="15"/>
  <c r="A2419" i="15"/>
  <c r="B2419" i="15"/>
  <c r="D2422" i="15"/>
  <c r="E2422" i="15"/>
  <c r="C2423" i="15"/>
  <c r="A2420" i="15" l="1"/>
  <c r="B2420" i="15"/>
  <c r="H2421" i="15"/>
  <c r="G2421" i="15"/>
  <c r="D2423" i="15"/>
  <c r="E2423" i="15"/>
  <c r="C2424" i="15"/>
  <c r="F2422" i="15"/>
  <c r="F2423" i="15" l="1"/>
  <c r="D2424" i="15"/>
  <c r="E2424" i="15"/>
  <c r="C2425" i="15"/>
  <c r="H2422" i="15"/>
  <c r="G2422" i="15"/>
  <c r="A2421" i="15"/>
  <c r="B2421" i="15"/>
  <c r="H2423" i="15" l="1"/>
  <c r="G2423" i="15"/>
  <c r="F2424" i="15"/>
  <c r="A2422" i="15"/>
  <c r="B2422" i="15"/>
  <c r="D2425" i="15"/>
  <c r="E2425" i="15"/>
  <c r="C2426" i="15"/>
  <c r="A2423" i="15" l="1"/>
  <c r="B2423" i="15"/>
  <c r="H2424" i="15"/>
  <c r="G2424" i="15"/>
  <c r="D2426" i="15"/>
  <c r="E2426" i="15"/>
  <c r="C2427" i="15"/>
  <c r="F2425" i="15"/>
  <c r="F2426" i="15" l="1"/>
  <c r="D2427" i="15"/>
  <c r="E2427" i="15"/>
  <c r="C2428" i="15"/>
  <c r="H2425" i="15"/>
  <c r="G2425" i="15"/>
  <c r="A2424" i="15"/>
  <c r="B2424" i="15"/>
  <c r="H2426" i="15" l="1"/>
  <c r="G2426" i="15"/>
  <c r="F2427" i="15"/>
  <c r="A2425" i="15"/>
  <c r="B2425" i="15"/>
  <c r="D2428" i="15"/>
  <c r="E2428" i="15"/>
  <c r="C2429" i="15"/>
  <c r="A2426" i="15" l="1"/>
  <c r="B2426" i="15"/>
  <c r="H2427" i="15"/>
  <c r="G2427" i="15"/>
  <c r="D2429" i="15"/>
  <c r="E2429" i="15"/>
  <c r="C2430" i="15"/>
  <c r="F2428" i="15"/>
  <c r="F2429" i="15" l="1"/>
  <c r="D2430" i="15"/>
  <c r="E2430" i="15"/>
  <c r="C2431" i="15"/>
  <c r="H2428" i="15"/>
  <c r="G2428" i="15"/>
  <c r="A2427" i="15"/>
  <c r="B2427" i="15"/>
  <c r="H2429" i="15" l="1"/>
  <c r="G2429" i="15"/>
  <c r="F2430" i="15"/>
  <c r="A2428" i="15"/>
  <c r="B2428" i="15"/>
  <c r="D2431" i="15"/>
  <c r="E2431" i="15"/>
  <c r="C2432" i="15"/>
  <c r="A2429" i="15" l="1"/>
  <c r="B2429" i="15"/>
  <c r="H2430" i="15"/>
  <c r="G2430" i="15"/>
  <c r="D2432" i="15"/>
  <c r="E2432" i="15"/>
  <c r="C2433" i="15"/>
  <c r="F2431" i="15"/>
  <c r="F2432" i="15" l="1"/>
  <c r="D2433" i="15"/>
  <c r="E2433" i="15"/>
  <c r="C2434" i="15"/>
  <c r="H2431" i="15"/>
  <c r="G2431" i="15"/>
  <c r="A2430" i="15"/>
  <c r="B2430" i="15"/>
  <c r="H2432" i="15" l="1"/>
  <c r="G2432" i="15"/>
  <c r="F2433" i="15"/>
  <c r="A2431" i="15"/>
  <c r="B2431" i="15"/>
  <c r="D2434" i="15"/>
  <c r="E2434" i="15"/>
  <c r="C2435" i="15"/>
  <c r="A2432" i="15" l="1"/>
  <c r="B2432" i="15"/>
  <c r="H2433" i="15"/>
  <c r="G2433" i="15"/>
  <c r="D2435" i="15"/>
  <c r="E2435" i="15"/>
  <c r="C2436" i="15"/>
  <c r="F2434" i="15"/>
  <c r="F2435" i="15" l="1"/>
  <c r="D2436" i="15"/>
  <c r="E2436" i="15"/>
  <c r="C2437" i="15"/>
  <c r="H2434" i="15"/>
  <c r="G2434" i="15"/>
  <c r="A2433" i="15"/>
  <c r="B2433" i="15"/>
  <c r="H2435" i="15" l="1"/>
  <c r="G2435" i="15"/>
  <c r="F2436" i="15"/>
  <c r="A2434" i="15"/>
  <c r="B2434" i="15"/>
  <c r="D2437" i="15"/>
  <c r="E2437" i="15"/>
  <c r="C2438" i="15"/>
  <c r="A2435" i="15" l="1"/>
  <c r="B2435" i="15"/>
  <c r="H2436" i="15"/>
  <c r="G2436" i="15"/>
  <c r="D2438" i="15"/>
  <c r="E2438" i="15"/>
  <c r="C2439" i="15"/>
  <c r="F2437" i="15"/>
  <c r="F2438" i="15" l="1"/>
  <c r="G2438" i="15" s="1"/>
  <c r="D2439" i="15"/>
  <c r="E2439" i="15"/>
  <c r="C2440" i="15"/>
  <c r="H2437" i="15"/>
  <c r="G2437" i="15"/>
  <c r="A2436" i="15"/>
  <c r="B2436" i="15"/>
  <c r="H2438" i="15" l="1"/>
  <c r="D2440" i="15"/>
  <c r="E2440" i="15"/>
  <c r="C2441" i="15"/>
  <c r="A2437" i="15"/>
  <c r="A2438" i="15" s="1"/>
  <c r="B2437" i="15"/>
  <c r="B2438" i="15" s="1"/>
  <c r="F2439" i="15"/>
  <c r="F2440" i="15" l="1"/>
  <c r="G2440" i="15" s="1"/>
  <c r="D2441" i="15"/>
  <c r="E2441" i="15"/>
  <c r="C2442" i="15"/>
  <c r="H2439" i="15"/>
  <c r="G2439" i="15"/>
  <c r="H2440" i="15" l="1"/>
  <c r="D2442" i="15"/>
  <c r="E2442" i="15"/>
  <c r="C2443" i="15"/>
  <c r="A2439" i="15"/>
  <c r="A2440" i="15" s="1"/>
  <c r="B2439" i="15"/>
  <c r="B2440" i="15" s="1"/>
  <c r="F2441" i="15"/>
  <c r="F2442" i="15" l="1"/>
  <c r="G2442" i="15" s="1"/>
  <c r="D2443" i="15"/>
  <c r="E2443" i="15"/>
  <c r="C2444" i="15"/>
  <c r="H2441" i="15"/>
  <c r="G2441" i="15"/>
  <c r="H2442" i="15" l="1"/>
  <c r="D2444" i="15"/>
  <c r="E2444" i="15"/>
  <c r="C2445" i="15"/>
  <c r="A2441" i="15"/>
  <c r="A2442" i="15" s="1"/>
  <c r="B2441" i="15"/>
  <c r="B2442" i="15" s="1"/>
  <c r="F2443" i="15"/>
  <c r="F2444" i="15" l="1"/>
  <c r="G2444" i="15" s="1"/>
  <c r="D2445" i="15"/>
  <c r="E2445" i="15"/>
  <c r="C2446" i="15"/>
  <c r="H2443" i="15"/>
  <c r="G2443" i="15"/>
  <c r="H2444" i="15" l="1"/>
  <c r="D2446" i="15"/>
  <c r="E2446" i="15"/>
  <c r="C2447" i="15"/>
  <c r="A2443" i="15"/>
  <c r="A2444" i="15" s="1"/>
  <c r="B2443" i="15"/>
  <c r="B2444" i="15" s="1"/>
  <c r="F2445" i="15"/>
  <c r="F2446" i="15" l="1"/>
  <c r="G2446" i="15" s="1"/>
  <c r="D2447" i="15"/>
  <c r="E2447" i="15"/>
  <c r="C2448" i="15"/>
  <c r="H2445" i="15"/>
  <c r="G2445" i="15"/>
  <c r="H2446" i="15" l="1"/>
  <c r="D2448" i="15"/>
  <c r="E2448" i="15"/>
  <c r="C2449" i="15"/>
  <c r="A2445" i="15"/>
  <c r="A2446" i="15" s="1"/>
  <c r="B2445" i="15"/>
  <c r="B2446" i="15" s="1"/>
  <c r="F2447" i="15"/>
  <c r="F2448" i="15" l="1"/>
  <c r="G2448" i="15" s="1"/>
  <c r="D2449" i="15"/>
  <c r="E2449" i="15"/>
  <c r="C2450" i="15"/>
  <c r="H2447" i="15"/>
  <c r="G2447" i="15"/>
  <c r="H2448" i="15" l="1"/>
  <c r="D2450" i="15"/>
  <c r="E2450" i="15"/>
  <c r="C2451" i="15"/>
  <c r="A2447" i="15"/>
  <c r="A2448" i="15" s="1"/>
  <c r="B2447" i="15"/>
  <c r="B2448" i="15" s="1"/>
  <c r="F2449" i="15"/>
  <c r="F2450" i="15" l="1"/>
  <c r="D2451" i="15"/>
  <c r="E2451" i="15"/>
  <c r="C2452" i="15"/>
  <c r="H2449" i="15"/>
  <c r="G2449" i="15"/>
  <c r="F2451" i="15" l="1"/>
  <c r="G2451" i="15" s="1"/>
  <c r="H2450" i="15"/>
  <c r="G2450" i="15"/>
  <c r="A2449" i="15"/>
  <c r="B2449" i="15"/>
  <c r="D2452" i="15"/>
  <c r="E2452" i="15"/>
  <c r="C2453" i="15"/>
  <c r="H2451" i="15" l="1"/>
  <c r="A2450" i="15"/>
  <c r="A2451" i="15" s="1"/>
  <c r="B2450" i="15"/>
  <c r="B2451" i="15" s="1"/>
  <c r="D2453" i="15"/>
  <c r="E2453" i="15"/>
  <c r="C2454" i="15"/>
  <c r="F2452" i="15"/>
  <c r="D2454" i="15" l="1"/>
  <c r="E2454" i="15"/>
  <c r="C2455" i="15"/>
  <c r="F2453" i="15"/>
  <c r="H2452" i="15"/>
  <c r="G2452" i="15"/>
  <c r="F2454" i="15" l="1"/>
  <c r="D2455" i="15"/>
  <c r="E2455" i="15"/>
  <c r="C2456" i="15"/>
  <c r="A2452" i="15"/>
  <c r="B2452" i="15"/>
  <c r="H2453" i="15"/>
  <c r="G2453" i="15"/>
  <c r="H2454" i="15" l="1"/>
  <c r="G2454" i="15"/>
  <c r="F2455" i="15"/>
  <c r="A2453" i="15"/>
  <c r="B2453" i="15"/>
  <c r="D2456" i="15"/>
  <c r="E2456" i="15"/>
  <c r="C2457" i="15"/>
  <c r="A2454" i="15" l="1"/>
  <c r="B2454" i="15"/>
  <c r="H2455" i="15"/>
  <c r="G2455" i="15"/>
  <c r="D2457" i="15"/>
  <c r="E2457" i="15"/>
  <c r="C2458" i="15"/>
  <c r="F2456" i="15"/>
  <c r="F2457" i="15" l="1"/>
  <c r="D2458" i="15"/>
  <c r="E2458" i="15"/>
  <c r="C2459" i="15"/>
  <c r="H2456" i="15"/>
  <c r="G2456" i="15"/>
  <c r="A2455" i="15"/>
  <c r="B2455" i="15"/>
  <c r="H2457" i="15" l="1"/>
  <c r="G2457" i="15"/>
  <c r="F2458" i="15"/>
  <c r="A2456" i="15"/>
  <c r="B2456" i="15"/>
  <c r="D2459" i="15"/>
  <c r="E2459" i="15"/>
  <c r="C2460" i="15"/>
  <c r="A2457" i="15" l="1"/>
  <c r="B2457" i="15"/>
  <c r="H2458" i="15"/>
  <c r="G2458" i="15"/>
  <c r="D2460" i="15"/>
  <c r="E2460" i="15"/>
  <c r="C2461" i="15"/>
  <c r="F2459" i="15"/>
  <c r="F2460" i="15" l="1"/>
  <c r="D2461" i="15"/>
  <c r="E2461" i="15"/>
  <c r="C2462" i="15"/>
  <c r="H2459" i="15"/>
  <c r="G2459" i="15"/>
  <c r="A2458" i="15"/>
  <c r="B2458" i="15"/>
  <c r="H2460" i="15" l="1"/>
  <c r="G2460" i="15"/>
  <c r="F2461" i="15"/>
  <c r="A2459" i="15"/>
  <c r="B2459" i="15"/>
  <c r="D2462" i="15"/>
  <c r="E2462" i="15"/>
  <c r="C2463" i="15"/>
  <c r="A2460" i="15" l="1"/>
  <c r="B2460" i="15"/>
  <c r="H2461" i="15"/>
  <c r="G2461" i="15"/>
  <c r="D2463" i="15"/>
  <c r="E2463" i="15"/>
  <c r="C2464" i="15"/>
  <c r="F2462" i="15"/>
  <c r="F2463" i="15" l="1"/>
  <c r="D2464" i="15"/>
  <c r="E2464" i="15"/>
  <c r="C2465" i="15"/>
  <c r="H2462" i="15"/>
  <c r="G2462" i="15"/>
  <c r="A2461" i="15"/>
  <c r="B2461" i="15"/>
  <c r="H2463" i="15" l="1"/>
  <c r="G2463" i="15"/>
  <c r="F2464" i="15"/>
  <c r="A2462" i="15"/>
  <c r="B2462" i="15"/>
  <c r="D2465" i="15"/>
  <c r="E2465" i="15"/>
  <c r="C2466" i="15"/>
  <c r="A2463" i="15" l="1"/>
  <c r="B2463" i="15"/>
  <c r="H2464" i="15"/>
  <c r="G2464" i="15"/>
  <c r="D2466" i="15"/>
  <c r="E2466" i="15"/>
  <c r="C2467" i="15"/>
  <c r="F2465" i="15"/>
  <c r="F2466" i="15" l="1"/>
  <c r="D2467" i="15"/>
  <c r="E2467" i="15"/>
  <c r="C2468" i="15"/>
  <c r="H2465" i="15"/>
  <c r="G2465" i="15"/>
  <c r="A2464" i="15"/>
  <c r="B2464" i="15"/>
  <c r="H2466" i="15" l="1"/>
  <c r="G2466" i="15"/>
  <c r="F2467" i="15"/>
  <c r="A2465" i="15"/>
  <c r="B2465" i="15"/>
  <c r="D2468" i="15"/>
  <c r="E2468" i="15"/>
  <c r="C2469" i="15"/>
  <c r="A2466" i="15" l="1"/>
  <c r="B2466" i="15"/>
  <c r="H2467" i="15"/>
  <c r="G2467" i="15"/>
  <c r="D2469" i="15"/>
  <c r="E2469" i="15"/>
  <c r="C2470" i="15"/>
  <c r="F2468" i="15"/>
  <c r="F2469" i="15" l="1"/>
  <c r="D2470" i="15"/>
  <c r="E2470" i="15"/>
  <c r="C2471" i="15"/>
  <c r="H2468" i="15"/>
  <c r="G2468" i="15"/>
  <c r="A2467" i="15"/>
  <c r="B2467" i="15"/>
  <c r="H2469" i="15" l="1"/>
  <c r="G2469" i="15"/>
  <c r="F2470" i="15"/>
  <c r="A2468" i="15"/>
  <c r="B2468" i="15"/>
  <c r="D2471" i="15"/>
  <c r="E2471" i="15"/>
  <c r="C2472" i="15"/>
  <c r="A2469" i="15" l="1"/>
  <c r="B2469" i="15"/>
  <c r="H2470" i="15"/>
  <c r="G2470" i="15"/>
  <c r="D2472" i="15"/>
  <c r="E2472" i="15"/>
  <c r="C2473" i="15"/>
  <c r="F2471" i="15"/>
  <c r="F2472" i="15" l="1"/>
  <c r="D2473" i="15"/>
  <c r="E2473" i="15"/>
  <c r="C2474" i="15"/>
  <c r="H2471" i="15"/>
  <c r="G2471" i="15"/>
  <c r="A2470" i="15"/>
  <c r="B2470" i="15"/>
  <c r="H2472" i="15" l="1"/>
  <c r="G2472" i="15"/>
  <c r="F2473" i="15"/>
  <c r="A2471" i="15"/>
  <c r="B2471" i="15"/>
  <c r="D2474" i="15"/>
  <c r="E2474" i="15"/>
  <c r="C2475" i="15"/>
  <c r="A2472" i="15" l="1"/>
  <c r="B2472" i="15"/>
  <c r="H2473" i="15"/>
  <c r="G2473" i="15"/>
  <c r="D2475" i="15"/>
  <c r="E2475" i="15"/>
  <c r="C2476" i="15"/>
  <c r="F2474" i="15"/>
  <c r="F2475" i="15" l="1"/>
  <c r="D2476" i="15"/>
  <c r="E2476" i="15"/>
  <c r="C2477" i="15"/>
  <c r="H2474" i="15"/>
  <c r="G2474" i="15"/>
  <c r="A2473" i="15"/>
  <c r="B2473" i="15"/>
  <c r="H2475" i="15" l="1"/>
  <c r="G2475" i="15"/>
  <c r="F2476" i="15"/>
  <c r="A2474" i="15"/>
  <c r="B2474" i="15"/>
  <c r="D2477" i="15"/>
  <c r="E2477" i="15"/>
  <c r="C2478" i="15"/>
  <c r="A2475" i="15" l="1"/>
  <c r="B2475" i="15"/>
  <c r="H2476" i="15"/>
  <c r="G2476" i="15"/>
  <c r="D2478" i="15"/>
  <c r="E2478" i="15"/>
  <c r="C2479" i="15"/>
  <c r="F2477" i="15"/>
  <c r="F2478" i="15" l="1"/>
  <c r="D2479" i="15"/>
  <c r="E2479" i="15"/>
  <c r="C2480" i="15"/>
  <c r="H2477" i="15"/>
  <c r="G2477" i="15"/>
  <c r="A2476" i="15"/>
  <c r="B2476" i="15"/>
  <c r="H2478" i="15" l="1"/>
  <c r="G2478" i="15"/>
  <c r="F2479" i="15"/>
  <c r="A2477" i="15"/>
  <c r="B2477" i="15"/>
  <c r="D2480" i="15"/>
  <c r="E2480" i="15"/>
  <c r="C2481" i="15"/>
  <c r="A2478" i="15" l="1"/>
  <c r="B2478" i="15"/>
  <c r="H2479" i="15"/>
  <c r="G2479" i="15"/>
  <c r="D2481" i="15"/>
  <c r="E2481" i="15"/>
  <c r="C2482" i="15"/>
  <c r="F2480" i="15"/>
  <c r="F2481" i="15" l="1"/>
  <c r="D2482" i="15"/>
  <c r="E2482" i="15"/>
  <c r="C2483" i="15"/>
  <c r="H2480" i="15"/>
  <c r="G2480" i="15"/>
  <c r="A2479" i="15"/>
  <c r="B2479" i="15"/>
  <c r="H2481" i="15" l="1"/>
  <c r="G2481" i="15"/>
  <c r="F2482" i="15"/>
  <c r="A2480" i="15"/>
  <c r="B2480" i="15"/>
  <c r="D2483" i="15"/>
  <c r="E2483" i="15"/>
  <c r="C2484" i="15"/>
  <c r="A2481" i="15" l="1"/>
  <c r="B2481" i="15"/>
  <c r="H2482" i="15"/>
  <c r="G2482" i="15"/>
  <c r="D2484" i="15"/>
  <c r="E2484" i="15"/>
  <c r="C2485" i="15"/>
  <c r="F2483" i="15"/>
  <c r="F2484" i="15" l="1"/>
  <c r="D2485" i="15"/>
  <c r="E2485" i="15"/>
  <c r="C2486" i="15"/>
  <c r="H2483" i="15"/>
  <c r="G2483" i="15"/>
  <c r="A2482" i="15"/>
  <c r="B2482" i="15"/>
  <c r="H2484" i="15" l="1"/>
  <c r="G2484" i="15"/>
  <c r="F2485" i="15"/>
  <c r="A2483" i="15"/>
  <c r="B2483" i="15"/>
  <c r="D2486" i="15"/>
  <c r="E2486" i="15"/>
  <c r="C2487" i="15"/>
  <c r="A2484" i="15" l="1"/>
  <c r="B2484" i="15"/>
  <c r="H2485" i="15"/>
  <c r="G2485" i="15"/>
  <c r="D2487" i="15"/>
  <c r="E2487" i="15"/>
  <c r="C2488" i="15"/>
  <c r="F2486" i="15"/>
  <c r="F2487" i="15" l="1"/>
  <c r="D2488" i="15"/>
  <c r="E2488" i="15"/>
  <c r="C2489" i="15"/>
  <c r="H2486" i="15"/>
  <c r="G2486" i="15"/>
  <c r="A2485" i="15"/>
  <c r="B2485" i="15"/>
  <c r="H2487" i="15" l="1"/>
  <c r="G2487" i="15"/>
  <c r="F2488" i="15"/>
  <c r="A2486" i="15"/>
  <c r="B2486" i="15"/>
  <c r="D2489" i="15"/>
  <c r="E2489" i="15"/>
  <c r="C2490" i="15"/>
  <c r="A2487" i="15" l="1"/>
  <c r="B2487" i="15"/>
  <c r="H2488" i="15"/>
  <c r="G2488" i="15"/>
  <c r="D2490" i="15"/>
  <c r="E2490" i="15"/>
  <c r="C2491" i="15"/>
  <c r="F2489" i="15"/>
  <c r="F2490" i="15" l="1"/>
  <c r="D2491" i="15"/>
  <c r="E2491" i="15"/>
  <c r="C2492" i="15"/>
  <c r="H2489" i="15"/>
  <c r="G2489" i="15"/>
  <c r="A2488" i="15"/>
  <c r="B2488" i="15"/>
  <c r="H2490" i="15" l="1"/>
  <c r="G2490" i="15"/>
  <c r="F2491" i="15"/>
  <c r="A2489" i="15"/>
  <c r="B2489" i="15"/>
  <c r="D2492" i="15"/>
  <c r="E2492" i="15"/>
  <c r="C2493" i="15"/>
  <c r="A2490" i="15" l="1"/>
  <c r="B2490" i="15"/>
  <c r="H2491" i="15"/>
  <c r="G2491" i="15"/>
  <c r="D2493" i="15"/>
  <c r="E2493" i="15"/>
  <c r="C2494" i="15"/>
  <c r="F2492" i="15"/>
  <c r="F2493" i="15" l="1"/>
  <c r="D2494" i="15"/>
  <c r="E2494" i="15"/>
  <c r="C2495" i="15"/>
  <c r="H2492" i="15"/>
  <c r="G2492" i="15"/>
  <c r="A2491" i="15"/>
  <c r="B2491" i="15"/>
  <c r="H2493" i="15" l="1"/>
  <c r="G2493" i="15"/>
  <c r="F2494" i="15"/>
  <c r="A2492" i="15"/>
  <c r="B2492" i="15"/>
  <c r="D2495" i="15"/>
  <c r="E2495" i="15"/>
  <c r="C2496" i="15"/>
  <c r="A2493" i="15" l="1"/>
  <c r="B2493" i="15"/>
  <c r="H2494" i="15"/>
  <c r="G2494" i="15"/>
  <c r="D2496" i="15"/>
  <c r="E2496" i="15"/>
  <c r="C2497" i="15"/>
  <c r="F2495" i="15"/>
  <c r="D2497" i="15" l="1"/>
  <c r="E2497" i="15"/>
  <c r="C2498" i="15"/>
  <c r="H2495" i="15"/>
  <c r="G2495" i="15"/>
  <c r="A2494" i="15"/>
  <c r="B2494" i="15"/>
  <c r="F2496" i="15"/>
  <c r="F2497" i="15" l="1"/>
  <c r="G2497" i="15" s="1"/>
  <c r="D2498" i="15"/>
  <c r="E2498" i="15"/>
  <c r="C2499" i="15"/>
  <c r="A2495" i="15"/>
  <c r="B2495" i="15"/>
  <c r="H2496" i="15"/>
  <c r="G2496" i="15"/>
  <c r="H2497" i="15" l="1"/>
  <c r="D2499" i="15"/>
  <c r="E2499" i="15"/>
  <c r="C2500" i="15"/>
  <c r="A2496" i="15"/>
  <c r="A2497" i="15" s="1"/>
  <c r="B2496" i="15"/>
  <c r="B2497" i="15" s="1"/>
  <c r="F2498" i="15"/>
  <c r="F2499" i="15" l="1"/>
  <c r="D2500" i="15"/>
  <c r="E2500" i="15"/>
  <c r="C2501" i="15"/>
  <c r="H2498" i="15"/>
  <c r="G2498" i="15"/>
  <c r="F2500" i="15" l="1"/>
  <c r="G2500" i="15" s="1"/>
  <c r="H2499" i="15"/>
  <c r="G2499" i="15"/>
  <c r="A2498" i="15"/>
  <c r="B2498" i="15"/>
  <c r="D2501" i="15"/>
  <c r="E2501" i="15"/>
  <c r="C2502" i="15"/>
  <c r="H2500" i="15" l="1"/>
  <c r="A2499" i="15"/>
  <c r="A2500" i="15" s="1"/>
  <c r="B2499" i="15"/>
  <c r="B2500" i="15" s="1"/>
  <c r="D2502" i="15"/>
  <c r="E2502" i="15"/>
  <c r="C2503" i="15"/>
  <c r="F2501" i="15"/>
  <c r="D2503" i="15" l="1"/>
  <c r="E2503" i="15"/>
  <c r="C2504" i="15"/>
  <c r="F2502" i="15"/>
  <c r="H2501" i="15"/>
  <c r="G2501" i="15"/>
  <c r="F2503" i="15" l="1"/>
  <c r="A2501" i="15"/>
  <c r="B2501" i="15"/>
  <c r="D2504" i="15"/>
  <c r="E2504" i="15"/>
  <c r="C2505" i="15"/>
  <c r="H2502" i="15"/>
  <c r="G2502" i="15"/>
  <c r="F2504" i="15" l="1"/>
  <c r="H2504" i="15" s="1"/>
  <c r="H2503" i="15"/>
  <c r="G2503" i="15"/>
  <c r="D2505" i="15"/>
  <c r="E2505" i="15"/>
  <c r="C2506" i="15"/>
  <c r="A2502" i="15"/>
  <c r="B2502" i="15"/>
  <c r="G2504" i="15" l="1"/>
  <c r="D2506" i="15"/>
  <c r="E2506" i="15"/>
  <c r="C2507" i="15"/>
  <c r="A2503" i="15"/>
  <c r="B2503" i="15"/>
  <c r="F2505" i="15"/>
  <c r="A2504" i="15" l="1"/>
  <c r="B2504" i="15"/>
  <c r="F2506" i="15"/>
  <c r="D2507" i="15"/>
  <c r="E2507" i="15"/>
  <c r="C2508" i="15"/>
  <c r="H2505" i="15"/>
  <c r="G2505" i="15"/>
  <c r="F2507" i="15" l="1"/>
  <c r="G2507" i="15" s="1"/>
  <c r="H2506" i="15"/>
  <c r="G2506" i="15"/>
  <c r="A2505" i="15"/>
  <c r="B2505" i="15"/>
  <c r="D2508" i="15"/>
  <c r="E2508" i="15"/>
  <c r="C2509" i="15"/>
  <c r="H2507" i="15" l="1"/>
  <c r="A2506" i="15"/>
  <c r="A2507" i="15" s="1"/>
  <c r="B2506" i="15"/>
  <c r="B2507" i="15" s="1"/>
  <c r="D2509" i="15"/>
  <c r="E2509" i="15"/>
  <c r="C2510" i="15"/>
  <c r="F2508" i="15"/>
  <c r="D2510" i="15" l="1"/>
  <c r="E2510" i="15"/>
  <c r="C2511" i="15"/>
  <c r="H2508" i="15"/>
  <c r="G2508" i="15"/>
  <c r="F2509" i="15"/>
  <c r="F2510" i="15" l="1"/>
  <c r="A2508" i="15"/>
  <c r="B2508" i="15"/>
  <c r="D2511" i="15"/>
  <c r="E2511" i="15"/>
  <c r="C2512" i="15"/>
  <c r="H2509" i="15"/>
  <c r="G2509" i="15"/>
  <c r="F2511" i="15" l="1"/>
  <c r="H2511" i="15" s="1"/>
  <c r="H2510" i="15"/>
  <c r="G2510" i="15"/>
  <c r="D2512" i="15"/>
  <c r="E2512" i="15"/>
  <c r="C2513" i="15"/>
  <c r="A2509" i="15"/>
  <c r="B2509" i="15"/>
  <c r="G2511" i="15" l="1"/>
  <c r="D2513" i="15"/>
  <c r="E2513" i="15"/>
  <c r="C2514" i="15"/>
  <c r="A2510" i="15"/>
  <c r="B2510" i="15"/>
  <c r="F2512" i="15"/>
  <c r="A2511" i="15" l="1"/>
  <c r="B2511" i="15"/>
  <c r="F2513" i="15"/>
  <c r="D2514" i="15"/>
  <c r="E2514" i="15"/>
  <c r="C2515" i="15"/>
  <c r="H2512" i="15"/>
  <c r="G2512" i="15"/>
  <c r="F2514" i="15" l="1"/>
  <c r="H2514" i="15" s="1"/>
  <c r="H2513" i="15"/>
  <c r="G2513" i="15"/>
  <c r="A2512" i="15"/>
  <c r="B2512" i="15"/>
  <c r="D2515" i="15"/>
  <c r="E2515" i="15"/>
  <c r="C2516" i="15"/>
  <c r="G2514" i="15" l="1"/>
  <c r="A2513" i="15"/>
  <c r="B2513" i="15"/>
  <c r="D2516" i="15"/>
  <c r="E2516" i="15"/>
  <c r="C2517" i="15"/>
  <c r="F2515" i="15"/>
  <c r="B2514" i="15" l="1"/>
  <c r="A2514" i="15"/>
  <c r="D2517" i="15"/>
  <c r="E2517" i="15"/>
  <c r="C2518" i="15"/>
  <c r="F2516" i="15"/>
  <c r="H2515" i="15"/>
  <c r="G2515" i="15"/>
  <c r="F2517" i="15" l="1"/>
  <c r="D2518" i="15"/>
  <c r="E2518" i="15"/>
  <c r="C2519" i="15"/>
  <c r="A2515" i="15"/>
  <c r="B2515" i="15"/>
  <c r="H2516" i="15"/>
  <c r="G2516" i="15"/>
  <c r="H2517" i="15" l="1"/>
  <c r="G2517" i="15"/>
  <c r="F2518" i="15"/>
  <c r="A2516" i="15"/>
  <c r="B2516" i="15"/>
  <c r="D2519" i="15"/>
  <c r="E2519" i="15"/>
  <c r="C2520" i="15"/>
  <c r="A2517" i="15" l="1"/>
  <c r="B2517" i="15"/>
  <c r="H2518" i="15"/>
  <c r="G2518" i="15"/>
  <c r="D2520" i="15"/>
  <c r="E2520" i="15"/>
  <c r="C2521" i="15"/>
  <c r="F2519" i="15"/>
  <c r="F2520" i="15" l="1"/>
  <c r="D2521" i="15"/>
  <c r="E2521" i="15"/>
  <c r="C2522" i="15"/>
  <c r="H2519" i="15"/>
  <c r="G2519" i="15"/>
  <c r="A2518" i="15"/>
  <c r="B2518" i="15"/>
  <c r="H2520" i="15" l="1"/>
  <c r="G2520" i="15"/>
  <c r="F2521" i="15"/>
  <c r="A2519" i="15"/>
  <c r="B2519" i="15"/>
  <c r="D2522" i="15"/>
  <c r="E2522" i="15"/>
  <c r="C2523" i="15"/>
  <c r="A2520" i="15" l="1"/>
  <c r="B2520" i="15"/>
  <c r="H2521" i="15"/>
  <c r="G2521" i="15"/>
  <c r="D2523" i="15"/>
  <c r="E2523" i="15"/>
  <c r="C2524" i="15"/>
  <c r="F2522" i="15"/>
  <c r="F2523" i="15" l="1"/>
  <c r="D2524" i="15"/>
  <c r="E2524" i="15"/>
  <c r="C2525" i="15"/>
  <c r="H2522" i="15"/>
  <c r="G2522" i="15"/>
  <c r="A2521" i="15"/>
  <c r="B2521" i="15"/>
  <c r="H2523" i="15" l="1"/>
  <c r="G2523" i="15"/>
  <c r="F2524" i="15"/>
  <c r="A2522" i="15"/>
  <c r="B2522" i="15"/>
  <c r="D2525" i="15"/>
  <c r="E2525" i="15"/>
  <c r="C2526" i="15"/>
  <c r="A2523" i="15" l="1"/>
  <c r="B2523" i="15"/>
  <c r="H2524" i="15"/>
  <c r="G2524" i="15"/>
  <c r="D2526" i="15"/>
  <c r="E2526" i="15"/>
  <c r="C2527" i="15"/>
  <c r="F2525" i="15"/>
  <c r="F2526" i="15" l="1"/>
  <c r="D2527" i="15"/>
  <c r="E2527" i="15"/>
  <c r="C2528" i="15"/>
  <c r="H2525" i="15"/>
  <c r="G2525" i="15"/>
  <c r="A2524" i="15"/>
  <c r="B2524" i="15"/>
  <c r="H2526" i="15" l="1"/>
  <c r="G2526" i="15"/>
  <c r="F2527" i="15"/>
  <c r="A2525" i="15"/>
  <c r="B2525" i="15"/>
  <c r="D2528" i="15"/>
  <c r="E2528" i="15"/>
  <c r="C2529" i="15"/>
  <c r="A2526" i="15" l="1"/>
  <c r="B2526" i="15"/>
  <c r="H2527" i="15"/>
  <c r="G2527" i="15"/>
  <c r="D2529" i="15"/>
  <c r="E2529" i="15"/>
  <c r="C2530" i="15"/>
  <c r="F2528" i="15"/>
  <c r="F2529" i="15" l="1"/>
  <c r="D2530" i="15"/>
  <c r="E2530" i="15"/>
  <c r="C2531" i="15"/>
  <c r="H2528" i="15"/>
  <c r="G2528" i="15"/>
  <c r="A2527" i="15"/>
  <c r="B2527" i="15"/>
  <c r="H2529" i="15" l="1"/>
  <c r="G2529" i="15"/>
  <c r="F2530" i="15"/>
  <c r="A2528" i="15"/>
  <c r="B2528" i="15"/>
  <c r="D2531" i="15"/>
  <c r="E2531" i="15"/>
  <c r="C2532" i="15"/>
  <c r="A2529" i="15" l="1"/>
  <c r="B2529" i="15"/>
  <c r="H2530" i="15"/>
  <c r="G2530" i="15"/>
  <c r="D2532" i="15"/>
  <c r="E2532" i="15"/>
  <c r="C2533" i="15"/>
  <c r="F2531" i="15"/>
  <c r="F2532" i="15" l="1"/>
  <c r="D2533" i="15"/>
  <c r="E2533" i="15"/>
  <c r="C2534" i="15"/>
  <c r="H2531" i="15"/>
  <c r="G2531" i="15"/>
  <c r="A2530" i="15"/>
  <c r="B2530" i="15"/>
  <c r="H2532" i="15" l="1"/>
  <c r="G2532" i="15"/>
  <c r="F2533" i="15"/>
  <c r="A2531" i="15"/>
  <c r="B2531" i="15"/>
  <c r="D2534" i="15"/>
  <c r="E2534" i="15"/>
  <c r="C2535" i="15"/>
  <c r="A2532" i="15" l="1"/>
  <c r="B2532" i="15"/>
  <c r="H2533" i="15"/>
  <c r="G2533" i="15"/>
  <c r="D2535" i="15"/>
  <c r="E2535" i="15"/>
  <c r="C2536" i="15"/>
  <c r="F2534" i="15"/>
  <c r="F2535" i="15" l="1"/>
  <c r="D2536" i="15"/>
  <c r="E2536" i="15"/>
  <c r="C2537" i="15"/>
  <c r="H2534" i="15"/>
  <c r="G2534" i="15"/>
  <c r="A2533" i="15"/>
  <c r="B2533" i="15"/>
  <c r="H2535" i="15" l="1"/>
  <c r="G2535" i="15"/>
  <c r="F2536" i="15"/>
  <c r="A2534" i="15"/>
  <c r="B2534" i="15"/>
  <c r="D2537" i="15"/>
  <c r="E2537" i="15"/>
  <c r="C2538" i="15"/>
  <c r="A2535" i="15" l="1"/>
  <c r="B2535" i="15"/>
  <c r="H2536" i="15"/>
  <c r="G2536" i="15"/>
  <c r="D2538" i="15"/>
  <c r="E2538" i="15"/>
  <c r="C2539" i="15"/>
  <c r="F2537" i="15"/>
  <c r="F2538" i="15" l="1"/>
  <c r="D2539" i="15"/>
  <c r="E2539" i="15"/>
  <c r="C2540" i="15"/>
  <c r="H2537" i="15"/>
  <c r="G2537" i="15"/>
  <c r="A2536" i="15"/>
  <c r="B2536" i="15"/>
  <c r="H2538" i="15" l="1"/>
  <c r="G2538" i="15"/>
  <c r="F2539" i="15"/>
  <c r="A2537" i="15"/>
  <c r="B2537" i="15"/>
  <c r="D2540" i="15"/>
  <c r="E2540" i="15"/>
  <c r="C2541" i="15"/>
  <c r="A2538" i="15" l="1"/>
  <c r="B2538" i="15"/>
  <c r="H2539" i="15"/>
  <c r="G2539" i="15"/>
  <c r="D2541" i="15"/>
  <c r="E2541" i="15"/>
  <c r="C2542" i="15"/>
  <c r="F2540" i="15"/>
  <c r="F2541" i="15" l="1"/>
  <c r="G2541" i="15" s="1"/>
  <c r="D2542" i="15"/>
  <c r="E2542" i="15"/>
  <c r="C2543" i="15"/>
  <c r="H2540" i="15"/>
  <c r="G2540" i="15"/>
  <c r="A2539" i="15"/>
  <c r="B2539" i="15"/>
  <c r="H2541" i="15" l="1"/>
  <c r="D2543" i="15"/>
  <c r="E2543" i="15"/>
  <c r="C2544" i="15"/>
  <c r="A2540" i="15"/>
  <c r="A2541" i="15" s="1"/>
  <c r="B2540" i="15"/>
  <c r="B2541" i="15" s="1"/>
  <c r="F2542" i="15"/>
  <c r="F2543" i="15" l="1"/>
  <c r="G2543" i="15" s="1"/>
  <c r="D2544" i="15"/>
  <c r="E2544" i="15"/>
  <c r="C2545" i="15"/>
  <c r="H2542" i="15"/>
  <c r="G2542" i="15"/>
  <c r="H2543" i="15" l="1"/>
  <c r="D2545" i="15"/>
  <c r="E2545" i="15"/>
  <c r="C2546" i="15"/>
  <c r="A2542" i="15"/>
  <c r="A2543" i="15" s="1"/>
  <c r="B2542" i="15"/>
  <c r="B2543" i="15" s="1"/>
  <c r="F2544" i="15"/>
  <c r="F2545" i="15" l="1"/>
  <c r="G2545" i="15" s="1"/>
  <c r="D2546" i="15"/>
  <c r="E2546" i="15"/>
  <c r="C2547" i="15"/>
  <c r="H2544" i="15"/>
  <c r="G2544" i="15"/>
  <c r="H2545" i="15" l="1"/>
  <c r="D2547" i="15"/>
  <c r="E2547" i="15"/>
  <c r="C2548" i="15"/>
  <c r="A2544" i="15"/>
  <c r="A2545" i="15" s="1"/>
  <c r="B2544" i="15"/>
  <c r="B2545" i="15" s="1"/>
  <c r="F2546" i="15"/>
  <c r="F2547" i="15" l="1"/>
  <c r="G2547" i="15" s="1"/>
  <c r="D2548" i="15"/>
  <c r="E2548" i="15"/>
  <c r="C2549" i="15"/>
  <c r="H2546" i="15"/>
  <c r="G2546" i="15"/>
  <c r="H2547" i="15" l="1"/>
  <c r="D2549" i="15"/>
  <c r="E2549" i="15"/>
  <c r="C2550" i="15"/>
  <c r="A2546" i="15"/>
  <c r="A2547" i="15" s="1"/>
  <c r="B2546" i="15"/>
  <c r="B2547" i="15" s="1"/>
  <c r="F2548" i="15"/>
  <c r="F2549" i="15" l="1"/>
  <c r="G2549" i="15" s="1"/>
  <c r="D2550" i="15"/>
  <c r="E2550" i="15"/>
  <c r="C2551" i="15"/>
  <c r="H2548" i="15"/>
  <c r="G2548" i="15"/>
  <c r="H2549" i="15" l="1"/>
  <c r="D2551" i="15"/>
  <c r="E2551" i="15"/>
  <c r="C2552" i="15"/>
  <c r="A2548" i="15"/>
  <c r="A2549" i="15" s="1"/>
  <c r="B2548" i="15"/>
  <c r="B2549" i="15" s="1"/>
  <c r="F2550" i="15"/>
  <c r="F2551" i="15" l="1"/>
  <c r="G2551" i="15" s="1"/>
  <c r="D2552" i="15"/>
  <c r="E2552" i="15"/>
  <c r="C2553" i="15"/>
  <c r="H2550" i="15"/>
  <c r="G2550" i="15"/>
  <c r="H2551" i="15" l="1"/>
  <c r="D2553" i="15"/>
  <c r="E2553" i="15"/>
  <c r="C2554" i="15"/>
  <c r="A2550" i="15"/>
  <c r="A2551" i="15" s="1"/>
  <c r="B2550" i="15"/>
  <c r="B2551" i="15" s="1"/>
  <c r="F2552" i="15"/>
  <c r="F2553" i="15" l="1"/>
  <c r="G2553" i="15" s="1"/>
  <c r="D2554" i="15"/>
  <c r="E2554" i="15"/>
  <c r="C2555" i="15"/>
  <c r="H2552" i="15"/>
  <c r="G2552" i="15"/>
  <c r="H2553" i="15" l="1"/>
  <c r="D2555" i="15"/>
  <c r="E2555" i="15"/>
  <c r="C2556" i="15"/>
  <c r="A2552" i="15"/>
  <c r="A2553" i="15" s="1"/>
  <c r="B2552" i="15"/>
  <c r="B2553" i="15" s="1"/>
  <c r="F2554" i="15"/>
  <c r="F2555" i="15" l="1"/>
  <c r="G2555" i="15" s="1"/>
  <c r="D2556" i="15"/>
  <c r="E2556" i="15"/>
  <c r="C2557" i="15"/>
  <c r="H2554" i="15"/>
  <c r="G2554" i="15"/>
  <c r="H2555" i="15" l="1"/>
  <c r="D2557" i="15"/>
  <c r="E2557" i="15"/>
  <c r="C2558" i="15"/>
  <c r="A2554" i="15"/>
  <c r="A2555" i="15" s="1"/>
  <c r="B2554" i="15"/>
  <c r="B2555" i="15" s="1"/>
  <c r="F2556" i="15"/>
  <c r="F2557" i="15" l="1"/>
  <c r="G2557" i="15" s="1"/>
  <c r="D2558" i="15"/>
  <c r="E2558" i="15"/>
  <c r="C2559" i="15"/>
  <c r="H2556" i="15"/>
  <c r="G2556" i="15"/>
  <c r="H2557" i="15" l="1"/>
  <c r="D2559" i="15"/>
  <c r="E2559" i="15"/>
  <c r="C2560" i="15"/>
  <c r="A2556" i="15"/>
  <c r="A2557" i="15" s="1"/>
  <c r="B2556" i="15"/>
  <c r="B2557" i="15" s="1"/>
  <c r="F2558" i="15"/>
  <c r="F2559" i="15" l="1"/>
  <c r="G2559" i="15" s="1"/>
  <c r="D2560" i="15"/>
  <c r="E2560" i="15"/>
  <c r="C2561" i="15"/>
  <c r="H2558" i="15"/>
  <c r="G2558" i="15"/>
  <c r="H2559" i="15" l="1"/>
  <c r="D2561" i="15"/>
  <c r="E2561" i="15"/>
  <c r="C2562" i="15"/>
  <c r="A2558" i="15"/>
  <c r="A2559" i="15" s="1"/>
  <c r="B2558" i="15"/>
  <c r="B2559" i="15" s="1"/>
  <c r="F2560" i="15"/>
  <c r="F2561" i="15" l="1"/>
  <c r="G2561" i="15" s="1"/>
  <c r="D2562" i="15"/>
  <c r="E2562" i="15"/>
  <c r="C2563" i="15"/>
  <c r="H2560" i="15"/>
  <c r="G2560" i="15"/>
  <c r="H2561" i="15" l="1"/>
  <c r="D2563" i="15"/>
  <c r="E2563" i="15"/>
  <c r="C2564" i="15"/>
  <c r="A2560" i="15"/>
  <c r="A2561" i="15" s="1"/>
  <c r="B2560" i="15"/>
  <c r="B2561" i="15" s="1"/>
  <c r="F2562" i="15"/>
  <c r="F2563" i="15" l="1"/>
  <c r="G2563" i="15" s="1"/>
  <c r="D2564" i="15"/>
  <c r="E2564" i="15"/>
  <c r="C2565" i="15"/>
  <c r="H2562" i="15"/>
  <c r="G2562" i="15"/>
  <c r="H2563" i="15" l="1"/>
  <c r="D2565" i="15"/>
  <c r="E2565" i="15"/>
  <c r="C2566" i="15"/>
  <c r="A2562" i="15"/>
  <c r="A2563" i="15" s="1"/>
  <c r="B2562" i="15"/>
  <c r="B2563" i="15" s="1"/>
  <c r="F2564" i="15"/>
  <c r="F2565" i="15" l="1"/>
  <c r="G2565" i="15" s="1"/>
  <c r="D2566" i="15"/>
  <c r="E2566" i="15"/>
  <c r="C2567" i="15"/>
  <c r="H2564" i="15"/>
  <c r="G2564" i="15"/>
  <c r="H2565" i="15" l="1"/>
  <c r="D2567" i="15"/>
  <c r="E2567" i="15"/>
  <c r="C2568" i="15"/>
  <c r="A2564" i="15"/>
  <c r="A2565" i="15" s="1"/>
  <c r="B2564" i="15"/>
  <c r="B2565" i="15" s="1"/>
  <c r="F2566" i="15"/>
  <c r="F2567" i="15" l="1"/>
  <c r="G2567" i="15" s="1"/>
  <c r="D2568" i="15"/>
  <c r="E2568" i="15"/>
  <c r="C2569" i="15"/>
  <c r="H2566" i="15"/>
  <c r="G2566" i="15"/>
  <c r="H2567" i="15" l="1"/>
  <c r="D2569" i="15"/>
  <c r="C2570" i="15"/>
  <c r="E2569" i="15"/>
  <c r="A2566" i="15"/>
  <c r="A2567" i="15" s="1"/>
  <c r="B2566" i="15"/>
  <c r="B2567" i="15" s="1"/>
  <c r="F2568" i="15"/>
  <c r="F2569" i="15" l="1"/>
  <c r="G2569" i="15" s="1"/>
  <c r="E2570" i="15"/>
  <c r="D2570" i="15"/>
  <c r="C2571" i="15"/>
  <c r="H2568" i="15"/>
  <c r="G2568" i="15"/>
  <c r="F2570" i="15" l="1"/>
  <c r="G2570" i="15" s="1"/>
  <c r="H2569" i="15"/>
  <c r="E2571" i="15"/>
  <c r="D2571" i="15"/>
  <c r="C2572" i="15"/>
  <c r="A2568" i="15"/>
  <c r="A2569" i="15" s="1"/>
  <c r="B2568" i="15"/>
  <c r="B2569" i="15" s="1"/>
  <c r="H2570" i="15" l="1"/>
  <c r="F2571" i="15"/>
  <c r="G2571" i="15" s="1"/>
  <c r="A2570" i="15"/>
  <c r="B2570" i="15"/>
  <c r="E2572" i="15"/>
  <c r="D2572" i="15"/>
  <c r="C2573" i="15"/>
  <c r="H2571" i="15" l="1"/>
  <c r="F2572" i="15"/>
  <c r="A2571" i="15"/>
  <c r="B2571" i="15"/>
  <c r="E2573" i="15"/>
  <c r="D2573" i="15"/>
  <c r="C2574" i="15"/>
  <c r="H2572" i="15" l="1"/>
  <c r="G2572" i="15"/>
  <c r="E2574" i="15"/>
  <c r="D2574" i="15"/>
  <c r="C2575" i="15"/>
  <c r="F2573" i="15"/>
  <c r="F2574" i="15" l="1"/>
  <c r="G2574" i="15" s="1"/>
  <c r="E2575" i="15"/>
  <c r="D2575" i="15"/>
  <c r="C2576" i="15"/>
  <c r="A2572" i="15"/>
  <c r="B2572" i="15"/>
  <c r="H2573" i="15"/>
  <c r="G2573" i="15"/>
  <c r="H2574" i="15" l="1"/>
  <c r="F2575" i="15"/>
  <c r="A2573" i="15"/>
  <c r="A2574" i="15" s="1"/>
  <c r="B2573" i="15"/>
  <c r="B2574" i="15" s="1"/>
  <c r="E2576" i="15"/>
  <c r="D2576" i="15"/>
  <c r="C2577" i="15"/>
  <c r="F2576" i="15" l="1"/>
  <c r="H2576" i="15" s="1"/>
  <c r="H2575" i="15"/>
  <c r="G2575" i="15"/>
  <c r="E2577" i="15"/>
  <c r="D2577" i="15"/>
  <c r="C2578" i="15"/>
  <c r="F2577" i="15" l="1"/>
  <c r="G2577" i="15" s="1"/>
  <c r="G2576" i="15"/>
  <c r="A2575" i="15"/>
  <c r="B2575" i="15"/>
  <c r="E2578" i="15"/>
  <c r="D2578" i="15"/>
  <c r="C2579" i="15"/>
  <c r="F2578" i="15" l="1"/>
  <c r="H2578" i="15" s="1"/>
  <c r="B2576" i="15"/>
  <c r="B2577" i="15" s="1"/>
  <c r="H2577" i="15"/>
  <c r="A2576" i="15"/>
  <c r="A2577" i="15" s="1"/>
  <c r="E2579" i="15"/>
  <c r="D2579" i="15"/>
  <c r="C2580" i="15"/>
  <c r="F2579" i="15" l="1"/>
  <c r="G2579" i="15" s="1"/>
  <c r="G2578" i="15"/>
  <c r="B2578" i="15" s="1"/>
  <c r="E2580" i="15"/>
  <c r="D2580" i="15"/>
  <c r="C2581" i="15"/>
  <c r="H2579" i="15" l="1"/>
  <c r="A2578" i="15"/>
  <c r="A2579" i="15" s="1"/>
  <c r="F2580" i="15"/>
  <c r="H2580" i="15" s="1"/>
  <c r="E2581" i="15"/>
  <c r="D2581" i="15"/>
  <c r="C2582" i="15"/>
  <c r="B2579" i="15"/>
  <c r="G2580" i="15" l="1"/>
  <c r="B2580" i="15" s="1"/>
  <c r="F2581" i="15"/>
  <c r="G2581" i="15" s="1"/>
  <c r="E2582" i="15"/>
  <c r="D2582" i="15"/>
  <c r="C2583" i="15"/>
  <c r="A2580" i="15" l="1"/>
  <c r="A2581" i="15" s="1"/>
  <c r="H2581" i="15"/>
  <c r="F2582" i="15"/>
  <c r="H2582" i="15" s="1"/>
  <c r="E2583" i="15"/>
  <c r="D2583" i="15"/>
  <c r="C2584" i="15"/>
  <c r="B2581" i="15"/>
  <c r="G2582" i="15" l="1"/>
  <c r="B2582" i="15" s="1"/>
  <c r="F2583" i="15"/>
  <c r="E2584" i="15"/>
  <c r="D2584" i="15"/>
  <c r="C2585" i="15"/>
  <c r="A2582" i="15" l="1"/>
  <c r="H2583" i="15"/>
  <c r="G2583" i="15"/>
  <c r="E2585" i="15"/>
  <c r="D2585" i="15"/>
  <c r="C2586" i="15"/>
  <c r="F2584" i="15"/>
  <c r="F2585" i="15" l="1"/>
  <c r="G2585" i="15" s="1"/>
  <c r="E2586" i="15"/>
  <c r="D2586" i="15"/>
  <c r="C2587" i="15"/>
  <c r="A2583" i="15"/>
  <c r="B2583" i="15"/>
  <c r="H2584" i="15"/>
  <c r="G2584" i="15"/>
  <c r="H2585" i="15" l="1"/>
  <c r="F2586" i="15"/>
  <c r="A2584" i="15"/>
  <c r="A2585" i="15" s="1"/>
  <c r="B2584" i="15"/>
  <c r="B2585" i="15" s="1"/>
  <c r="E2587" i="15"/>
  <c r="D2587" i="15"/>
  <c r="C2588" i="15"/>
  <c r="F2587" i="15" l="1"/>
  <c r="H2587" i="15" s="1"/>
  <c r="H2586" i="15"/>
  <c r="G2586" i="15"/>
  <c r="E2588" i="15"/>
  <c r="C2589" i="15"/>
  <c r="D2588" i="15"/>
  <c r="F2588" i="15" l="1"/>
  <c r="G2588" i="15" s="1"/>
  <c r="G2587" i="15"/>
  <c r="A2586" i="15"/>
  <c r="B2586" i="15"/>
  <c r="E2589" i="15"/>
  <c r="C2590" i="15"/>
  <c r="D2589" i="15"/>
  <c r="B2587" i="15" l="1"/>
  <c r="B2588" i="15" s="1"/>
  <c r="H2588" i="15"/>
  <c r="F2589" i="15"/>
  <c r="H2589" i="15" s="1"/>
  <c r="A2587" i="15"/>
  <c r="A2588" i="15" s="1"/>
  <c r="E2590" i="15"/>
  <c r="C2591" i="15"/>
  <c r="D2590" i="15"/>
  <c r="G2589" i="15" l="1"/>
  <c r="B2589" i="15" s="1"/>
  <c r="F2590" i="15"/>
  <c r="H2590" i="15" s="1"/>
  <c r="E2591" i="15"/>
  <c r="C2592" i="15"/>
  <c r="D2591" i="15"/>
  <c r="F2591" i="15" l="1"/>
  <c r="G2591" i="15" s="1"/>
  <c r="A2589" i="15"/>
  <c r="G2590" i="15"/>
  <c r="B2590" i="15" s="1"/>
  <c r="E2592" i="15"/>
  <c r="C2593" i="15"/>
  <c r="D2592" i="15"/>
  <c r="F2592" i="15" l="1"/>
  <c r="G2592" i="15" s="1"/>
  <c r="H2591" i="15"/>
  <c r="A2590" i="15"/>
  <c r="A2591" i="15" s="1"/>
  <c r="E2593" i="15"/>
  <c r="C2594" i="15"/>
  <c r="D2593" i="15"/>
  <c r="B2591" i="15"/>
  <c r="H2592" i="15" l="1"/>
  <c r="A2592" i="15"/>
  <c r="B2592" i="15"/>
  <c r="F2593" i="15"/>
  <c r="E2594" i="15"/>
  <c r="C2595" i="15"/>
  <c r="D2594" i="15"/>
  <c r="E2595" i="15" l="1"/>
  <c r="C2596" i="15"/>
  <c r="D2595" i="15"/>
  <c r="G2593" i="15"/>
  <c r="H2593" i="15"/>
  <c r="F2594" i="15"/>
  <c r="F2595" i="15" l="1"/>
  <c r="H2595" i="15" s="1"/>
  <c r="E2596" i="15"/>
  <c r="C2597" i="15"/>
  <c r="D2596" i="15"/>
  <c r="G2594" i="15"/>
  <c r="H2594" i="15"/>
  <c r="A2593" i="15"/>
  <c r="B2593" i="15"/>
  <c r="G2595" i="15" l="1"/>
  <c r="A2594" i="15"/>
  <c r="B2594" i="15"/>
  <c r="F2596" i="15"/>
  <c r="E2597" i="15"/>
  <c r="C2598" i="15"/>
  <c r="D2597" i="15"/>
  <c r="B2595" i="15" l="1"/>
  <c r="A2595" i="15"/>
  <c r="F2597" i="15"/>
  <c r="G2597" i="15" s="1"/>
  <c r="G2596" i="15"/>
  <c r="H2596" i="15"/>
  <c r="E2598" i="15"/>
  <c r="C2599" i="15"/>
  <c r="D2598" i="15"/>
  <c r="H2597" i="15" l="1"/>
  <c r="F2598" i="15"/>
  <c r="G2598" i="15" s="1"/>
  <c r="A2596" i="15"/>
  <c r="A2597" i="15" s="1"/>
  <c r="B2596" i="15"/>
  <c r="B2597" i="15" s="1"/>
  <c r="E2599" i="15"/>
  <c r="C2600" i="15"/>
  <c r="D2599" i="15"/>
  <c r="H2598" i="15" l="1"/>
  <c r="A2598" i="15"/>
  <c r="B2598" i="15"/>
  <c r="E2600" i="15"/>
  <c r="C2601" i="15"/>
  <c r="D2600" i="15"/>
  <c r="F2599" i="15"/>
  <c r="G2599" i="15" l="1"/>
  <c r="H2599" i="15"/>
  <c r="E2601" i="15"/>
  <c r="C2602" i="15"/>
  <c r="D2601" i="15"/>
  <c r="F2600" i="15"/>
  <c r="A2599" i="15" l="1"/>
  <c r="B2599" i="15"/>
  <c r="G2600" i="15"/>
  <c r="H2600" i="15"/>
  <c r="F2601" i="15"/>
  <c r="E2602" i="15"/>
  <c r="C2603" i="15"/>
  <c r="D2602" i="15"/>
  <c r="F2602" i="15" l="1"/>
  <c r="G2602" i="15" s="1"/>
  <c r="G2601" i="15"/>
  <c r="H2601" i="15"/>
  <c r="E2603" i="15"/>
  <c r="C2604" i="15"/>
  <c r="D2603" i="15"/>
  <c r="A2600" i="15"/>
  <c r="B2600" i="15"/>
  <c r="H2602" i="15" l="1"/>
  <c r="A2601" i="15"/>
  <c r="A2602" i="15" s="1"/>
  <c r="B2601" i="15"/>
  <c r="B2602" i="15" s="1"/>
  <c r="E2604" i="15"/>
  <c r="C2605" i="15"/>
  <c r="D2604" i="15"/>
  <c r="F2603" i="15"/>
  <c r="F2604" i="15" l="1"/>
  <c r="H2604" i="15" s="1"/>
  <c r="E2605" i="15"/>
  <c r="C2606" i="15"/>
  <c r="D2605" i="15"/>
  <c r="G2603" i="15"/>
  <c r="H2603" i="15"/>
  <c r="G2604" i="15" l="1"/>
  <c r="A2603" i="15"/>
  <c r="B2603" i="15"/>
  <c r="E2606" i="15"/>
  <c r="C2607" i="15"/>
  <c r="D2606" i="15"/>
  <c r="F2605" i="15"/>
  <c r="B2604" i="15" l="1"/>
  <c r="F2606" i="15"/>
  <c r="H2606" i="15" s="1"/>
  <c r="A2604" i="15"/>
  <c r="E2607" i="15"/>
  <c r="C2608" i="15"/>
  <c r="D2607" i="15"/>
  <c r="G2605" i="15"/>
  <c r="H2605" i="15"/>
  <c r="G2606" i="15" l="1"/>
  <c r="A2605" i="15"/>
  <c r="B2605" i="15"/>
  <c r="E2608" i="15"/>
  <c r="C2609" i="15"/>
  <c r="D2608" i="15"/>
  <c r="F2607" i="15"/>
  <c r="B2606" i="15" l="1"/>
  <c r="F2608" i="15"/>
  <c r="H2608" i="15" s="1"/>
  <c r="A2606" i="15"/>
  <c r="E2609" i="15"/>
  <c r="C2610" i="15"/>
  <c r="D2609" i="15"/>
  <c r="G2607" i="15"/>
  <c r="H2607" i="15"/>
  <c r="G2608" i="15" l="1"/>
  <c r="F2609" i="15"/>
  <c r="A2607" i="15"/>
  <c r="B2607" i="15"/>
  <c r="E2610" i="15"/>
  <c r="C2611" i="15"/>
  <c r="D2610" i="15"/>
  <c r="F2610" i="15" l="1"/>
  <c r="G2610" i="15" s="1"/>
  <c r="A2608" i="15"/>
  <c r="B2608" i="15"/>
  <c r="E2611" i="15"/>
  <c r="C2612" i="15"/>
  <c r="D2611" i="15"/>
  <c r="G2609" i="15"/>
  <c r="H2609" i="15"/>
  <c r="H2610" i="15" l="1"/>
  <c r="F2611" i="15"/>
  <c r="A2609" i="15"/>
  <c r="A2610" i="15" s="1"/>
  <c r="B2609" i="15"/>
  <c r="B2610" i="15" s="1"/>
  <c r="E2612" i="15"/>
  <c r="C2613" i="15"/>
  <c r="D2612" i="15"/>
  <c r="F2612" i="15" l="1"/>
  <c r="H2612" i="15" s="1"/>
  <c r="E2613" i="15"/>
  <c r="C2614" i="15"/>
  <c r="D2613" i="15"/>
  <c r="G2611" i="15"/>
  <c r="H2611" i="15"/>
  <c r="G2612" i="15" l="1"/>
  <c r="F2613" i="15"/>
  <c r="A2611" i="15"/>
  <c r="B2611" i="15"/>
  <c r="E2614" i="15"/>
  <c r="C2615" i="15"/>
  <c r="D2614" i="15"/>
  <c r="A2612" i="15" l="1"/>
  <c r="F2614" i="15"/>
  <c r="H2614" i="15" s="1"/>
  <c r="B2612" i="15"/>
  <c r="E2615" i="15"/>
  <c r="C2616" i="15"/>
  <c r="D2615" i="15"/>
  <c r="G2613" i="15"/>
  <c r="H2613" i="15"/>
  <c r="G2614" i="15" l="1"/>
  <c r="F2615" i="15"/>
  <c r="A2613" i="15"/>
  <c r="B2613" i="15"/>
  <c r="E2616" i="15"/>
  <c r="C2617" i="15"/>
  <c r="D2616" i="15"/>
  <c r="A2614" i="15" l="1"/>
  <c r="B2614" i="15"/>
  <c r="F2616" i="15"/>
  <c r="H2616" i="15" s="1"/>
  <c r="E2617" i="15"/>
  <c r="C2618" i="15"/>
  <c r="D2617" i="15"/>
  <c r="G2615" i="15"/>
  <c r="H2615" i="15"/>
  <c r="G2616" i="15" l="1"/>
  <c r="F2617" i="15"/>
  <c r="H2617" i="15" s="1"/>
  <c r="E2618" i="15"/>
  <c r="C2619" i="15"/>
  <c r="D2618" i="15"/>
  <c r="A2615" i="15"/>
  <c r="B2615" i="15"/>
  <c r="A2616" i="15" l="1"/>
  <c r="B2616" i="15"/>
  <c r="G2617" i="15"/>
  <c r="F2618" i="15"/>
  <c r="E2619" i="15"/>
  <c r="C2620" i="15"/>
  <c r="D2619" i="15"/>
  <c r="B2617" i="15" l="1"/>
  <c r="A2617" i="15"/>
  <c r="E2620" i="15"/>
  <c r="C2621" i="15"/>
  <c r="D2620" i="15"/>
  <c r="G2618" i="15"/>
  <c r="H2618" i="15"/>
  <c r="F2619" i="15"/>
  <c r="F2620" i="15" l="1"/>
  <c r="H2620" i="15" s="1"/>
  <c r="E2621" i="15"/>
  <c r="D2621" i="15"/>
  <c r="C2622" i="15"/>
  <c r="G2619" i="15"/>
  <c r="H2619" i="15"/>
  <c r="A2618" i="15"/>
  <c r="B2618" i="15"/>
  <c r="G2620" i="15" l="1"/>
  <c r="F2621" i="15"/>
  <c r="H2621" i="15" s="1"/>
  <c r="E2622" i="15"/>
  <c r="C2623" i="15"/>
  <c r="D2622" i="15"/>
  <c r="A2619" i="15"/>
  <c r="B2619" i="15"/>
  <c r="G2621" i="15" l="1"/>
  <c r="A2620" i="15"/>
  <c r="B2620" i="15"/>
  <c r="F2622" i="15"/>
  <c r="H2622" i="15" s="1"/>
  <c r="E2623" i="15"/>
  <c r="D2623" i="15"/>
  <c r="C2624" i="15"/>
  <c r="A2621" i="15" l="1"/>
  <c r="B2621" i="15"/>
  <c r="G2622" i="15"/>
  <c r="F2623" i="15"/>
  <c r="H2623" i="15" s="1"/>
  <c r="E2624" i="15"/>
  <c r="C2625" i="15"/>
  <c r="D2624" i="15"/>
  <c r="B2622" i="15" l="1"/>
  <c r="G2623" i="15"/>
  <c r="A2622" i="15"/>
  <c r="F2624" i="15"/>
  <c r="H2624" i="15" s="1"/>
  <c r="E2625" i="15"/>
  <c r="D2625" i="15"/>
  <c r="C2626" i="15"/>
  <c r="B2623" i="15" l="1"/>
  <c r="A2623" i="15"/>
  <c r="G2624" i="15"/>
  <c r="F2625" i="15"/>
  <c r="H2625" i="15" s="1"/>
  <c r="E2626" i="15"/>
  <c r="C2627" i="15"/>
  <c r="D2626" i="15"/>
  <c r="B2624" i="15" l="1"/>
  <c r="G2625" i="15"/>
  <c r="A2624" i="15"/>
  <c r="F2626" i="15"/>
  <c r="E2627" i="15"/>
  <c r="D2627" i="15"/>
  <c r="C2628" i="15"/>
  <c r="B2625" i="15" l="1"/>
  <c r="A2625" i="15"/>
  <c r="G2626" i="15"/>
  <c r="H2626" i="15"/>
  <c r="E2628" i="15"/>
  <c r="C2629" i="15"/>
  <c r="D2628" i="15"/>
  <c r="F2627" i="15"/>
  <c r="A2626" i="15" l="1"/>
  <c r="B2626" i="15"/>
  <c r="H2627" i="15"/>
  <c r="G2627" i="15"/>
  <c r="F2628" i="15"/>
  <c r="E2629" i="15"/>
  <c r="D2629" i="15"/>
  <c r="C2630" i="15"/>
  <c r="F2629" i="15" l="1"/>
  <c r="G2629" i="15" s="1"/>
  <c r="G2628" i="15"/>
  <c r="H2628" i="15"/>
  <c r="E2630" i="15"/>
  <c r="C2631" i="15"/>
  <c r="D2630" i="15"/>
  <c r="A2627" i="15"/>
  <c r="B2627" i="15"/>
  <c r="H2629" i="15" l="1"/>
  <c r="A2628" i="15"/>
  <c r="A2629" i="15" s="1"/>
  <c r="B2628" i="15"/>
  <c r="B2629" i="15" s="1"/>
  <c r="E2631" i="15"/>
  <c r="D2631" i="15"/>
  <c r="C2632" i="15"/>
  <c r="F2630" i="15"/>
  <c r="F2631" i="15" l="1"/>
  <c r="G2631" i="15" s="1"/>
  <c r="E2632" i="15"/>
  <c r="C2633" i="15"/>
  <c r="D2632" i="15"/>
  <c r="G2630" i="15"/>
  <c r="H2630" i="15"/>
  <c r="H2631" i="15" l="1"/>
  <c r="F2632" i="15"/>
  <c r="H2632" i="15" s="1"/>
  <c r="E2633" i="15"/>
  <c r="D2633" i="15"/>
  <c r="C2634" i="15"/>
  <c r="A2630" i="15"/>
  <c r="A2631" i="15" s="1"/>
  <c r="B2630" i="15"/>
  <c r="B2631" i="15" s="1"/>
  <c r="G2632" i="15" l="1"/>
  <c r="B2632" i="15" s="1"/>
  <c r="F2633" i="15"/>
  <c r="G2633" i="15" s="1"/>
  <c r="E2634" i="15"/>
  <c r="C2635" i="15"/>
  <c r="D2634" i="15"/>
  <c r="F2634" i="15" l="1"/>
  <c r="G2634" i="15" s="1"/>
  <c r="A2632" i="15"/>
  <c r="A2633" i="15" s="1"/>
  <c r="H2633" i="15"/>
  <c r="B2633" i="15"/>
  <c r="E2635" i="15"/>
  <c r="D2635" i="15"/>
  <c r="C2636" i="15"/>
  <c r="H2634" i="15" l="1"/>
  <c r="F2635" i="15"/>
  <c r="H2635" i="15" s="1"/>
  <c r="A2634" i="15"/>
  <c r="B2634" i="15"/>
  <c r="E2636" i="15"/>
  <c r="C2637" i="15"/>
  <c r="D2636" i="15"/>
  <c r="F2636" i="15" l="1"/>
  <c r="H2636" i="15" s="1"/>
  <c r="G2635" i="15"/>
  <c r="B2635" i="15" s="1"/>
  <c r="E2637" i="15"/>
  <c r="D2637" i="15"/>
  <c r="C2638" i="15"/>
  <c r="G2636" i="15" l="1"/>
  <c r="B2636" i="15" s="1"/>
  <c r="A2635" i="15"/>
  <c r="F2637" i="15"/>
  <c r="H2637" i="15" s="1"/>
  <c r="E2638" i="15"/>
  <c r="C2639" i="15"/>
  <c r="D2638" i="15"/>
  <c r="A2636" i="15" l="1"/>
  <c r="G2637" i="15"/>
  <c r="B2637" i="15" s="1"/>
  <c r="F2638" i="15"/>
  <c r="H2638" i="15" s="1"/>
  <c r="E2639" i="15"/>
  <c r="D2639" i="15"/>
  <c r="C2640" i="15"/>
  <c r="A2637" i="15" l="1"/>
  <c r="G2638" i="15"/>
  <c r="B2638" i="15" s="1"/>
  <c r="F2639" i="15"/>
  <c r="H2639" i="15" s="1"/>
  <c r="E2640" i="15"/>
  <c r="C2641" i="15"/>
  <c r="D2640" i="15"/>
  <c r="G2639" i="15" l="1"/>
  <c r="B2639" i="15" s="1"/>
  <c r="F2640" i="15"/>
  <c r="G2640" i="15" s="1"/>
  <c r="A2638" i="15"/>
  <c r="E2641" i="15"/>
  <c r="D2641" i="15"/>
  <c r="C2642" i="15"/>
  <c r="A2639" i="15" l="1"/>
  <c r="A2640" i="15" s="1"/>
  <c r="H2640" i="15"/>
  <c r="F2641" i="15"/>
  <c r="G2641" i="15" s="1"/>
  <c r="E2642" i="15"/>
  <c r="C2643" i="15"/>
  <c r="D2642" i="15"/>
  <c r="B2640" i="15"/>
  <c r="F2642" i="15" l="1"/>
  <c r="H2642" i="15" s="1"/>
  <c r="H2641" i="15"/>
  <c r="E2643" i="15"/>
  <c r="D2643" i="15"/>
  <c r="C2644" i="15"/>
  <c r="A2641" i="15"/>
  <c r="B2641" i="15"/>
  <c r="G2642" i="15" l="1"/>
  <c r="B2642" i="15" s="1"/>
  <c r="F2643" i="15"/>
  <c r="G2643" i="15" s="1"/>
  <c r="E2644" i="15"/>
  <c r="C2645" i="15"/>
  <c r="D2644" i="15"/>
  <c r="A2642" i="15" l="1"/>
  <c r="A2643" i="15" s="1"/>
  <c r="F2644" i="15"/>
  <c r="G2644" i="15" s="1"/>
  <c r="H2643" i="15"/>
  <c r="E2645" i="15"/>
  <c r="D2645" i="15"/>
  <c r="C2646" i="15"/>
  <c r="B2643" i="15"/>
  <c r="H2644" i="15" l="1"/>
  <c r="F2645" i="15"/>
  <c r="G2645" i="15" s="1"/>
  <c r="E2646" i="15"/>
  <c r="C2647" i="15"/>
  <c r="D2646" i="15"/>
  <c r="A2644" i="15"/>
  <c r="B2644" i="15"/>
  <c r="H2645" i="15" l="1"/>
  <c r="F2646" i="15"/>
  <c r="E2647" i="15"/>
  <c r="D2647" i="15"/>
  <c r="C2648" i="15"/>
  <c r="A2645" i="15"/>
  <c r="B2645" i="15"/>
  <c r="G2646" i="15" l="1"/>
  <c r="H2646" i="15"/>
  <c r="E2648" i="15"/>
  <c r="C2649" i="15"/>
  <c r="D2648" i="15"/>
  <c r="F2647" i="15"/>
  <c r="A2646" i="15" l="1"/>
  <c r="B2646" i="15"/>
  <c r="H2647" i="15"/>
  <c r="G2647" i="15"/>
  <c r="E2649" i="15"/>
  <c r="D2649" i="15"/>
  <c r="C2650" i="15"/>
  <c r="F2648" i="15"/>
  <c r="F2649" i="15" l="1"/>
  <c r="G2649" i="15" s="1"/>
  <c r="E2650" i="15"/>
  <c r="C2651" i="15"/>
  <c r="D2650" i="15"/>
  <c r="G2648" i="15"/>
  <c r="H2648" i="15"/>
  <c r="A2647" i="15"/>
  <c r="B2647" i="15"/>
  <c r="H2649" i="15" l="1"/>
  <c r="F2650" i="15"/>
  <c r="A2648" i="15"/>
  <c r="A2649" i="15" s="1"/>
  <c r="B2648" i="15"/>
  <c r="B2649" i="15" s="1"/>
  <c r="E2651" i="15"/>
  <c r="D2651" i="15"/>
  <c r="C2652" i="15"/>
  <c r="F2651" i="15" l="1"/>
  <c r="G2651" i="15" s="1"/>
  <c r="G2650" i="15"/>
  <c r="H2650" i="15"/>
  <c r="E2652" i="15"/>
  <c r="C2653" i="15"/>
  <c r="D2652" i="15"/>
  <c r="F2652" i="15" l="1"/>
  <c r="H2652" i="15" s="1"/>
  <c r="H2651" i="15"/>
  <c r="E2653" i="15"/>
  <c r="D2653" i="15"/>
  <c r="C2654" i="15"/>
  <c r="A2650" i="15"/>
  <c r="A2651" i="15" s="1"/>
  <c r="B2650" i="15"/>
  <c r="B2651" i="15" s="1"/>
  <c r="G2652" i="15" l="1"/>
  <c r="B2652" i="15" s="1"/>
  <c r="F2653" i="15"/>
  <c r="G2653" i="15" s="1"/>
  <c r="E2654" i="15"/>
  <c r="C2655" i="15"/>
  <c r="D2654" i="15"/>
  <c r="A2652" i="15" l="1"/>
  <c r="A2653" i="15" s="1"/>
  <c r="F2654" i="15"/>
  <c r="H2654" i="15" s="1"/>
  <c r="H2653" i="15"/>
  <c r="B2653" i="15"/>
  <c r="E2655" i="15"/>
  <c r="D2655" i="15"/>
  <c r="C2656" i="15"/>
  <c r="F2655" i="15" l="1"/>
  <c r="G2655" i="15" s="1"/>
  <c r="G2654" i="15"/>
  <c r="B2654" i="15" s="1"/>
  <c r="E2656" i="15"/>
  <c r="C2657" i="15"/>
  <c r="D2656" i="15"/>
  <c r="H2655" i="15" l="1"/>
  <c r="F2656" i="15"/>
  <c r="H2656" i="15" s="1"/>
  <c r="A2654" i="15"/>
  <c r="A2655" i="15" s="1"/>
  <c r="E2657" i="15"/>
  <c r="D2657" i="15"/>
  <c r="C2658" i="15"/>
  <c r="B2655" i="15"/>
  <c r="G2656" i="15" l="1"/>
  <c r="B2656" i="15" s="1"/>
  <c r="F2657" i="15"/>
  <c r="G2657" i="15" s="1"/>
  <c r="E2658" i="15"/>
  <c r="C2659" i="15"/>
  <c r="D2658" i="15"/>
  <c r="A2656" i="15" l="1"/>
  <c r="A2657" i="15" s="1"/>
  <c r="H2657" i="15"/>
  <c r="F2658" i="15"/>
  <c r="E2659" i="15"/>
  <c r="D2659" i="15"/>
  <c r="C2660" i="15"/>
  <c r="B2657" i="15"/>
  <c r="G2658" i="15" l="1"/>
  <c r="H2658" i="15"/>
  <c r="E2660" i="15"/>
  <c r="C2661" i="15"/>
  <c r="D2660" i="15"/>
  <c r="F2659" i="15"/>
  <c r="A2658" i="15" l="1"/>
  <c r="B2658" i="15"/>
  <c r="H2659" i="15"/>
  <c r="G2659" i="15"/>
  <c r="F2660" i="15"/>
  <c r="E2661" i="15"/>
  <c r="D2661" i="15"/>
  <c r="C2662" i="15"/>
  <c r="G2660" i="15" l="1"/>
  <c r="H2660" i="15"/>
  <c r="E2662" i="15"/>
  <c r="C2663" i="15"/>
  <c r="D2662" i="15"/>
  <c r="A2659" i="15"/>
  <c r="B2659" i="15"/>
  <c r="F2661" i="15"/>
  <c r="A2660" i="15" l="1"/>
  <c r="B2660" i="15"/>
  <c r="F2662" i="15"/>
  <c r="H2661" i="15"/>
  <c r="G2661" i="15"/>
  <c r="E2663" i="15"/>
  <c r="D2663" i="15"/>
  <c r="C2664" i="15"/>
  <c r="F2663" i="15" l="1"/>
  <c r="H2663" i="15" s="1"/>
  <c r="A2661" i="15"/>
  <c r="B2661" i="15"/>
  <c r="G2662" i="15"/>
  <c r="H2662" i="15"/>
  <c r="E2664" i="15"/>
  <c r="C2665" i="15"/>
  <c r="D2664" i="15"/>
  <c r="G2663" i="15" l="1"/>
  <c r="A2662" i="15"/>
  <c r="B2662" i="15"/>
  <c r="E2665" i="15"/>
  <c r="D2665" i="15"/>
  <c r="C2666" i="15"/>
  <c r="F2664" i="15"/>
  <c r="B2663" i="15" l="1"/>
  <c r="A2663" i="15"/>
  <c r="F2665" i="15"/>
  <c r="G2665" i="15" s="1"/>
  <c r="E2666" i="15"/>
  <c r="C2667" i="15"/>
  <c r="D2666" i="15"/>
  <c r="G2664" i="15"/>
  <c r="H2664" i="15"/>
  <c r="H2665" i="15" l="1"/>
  <c r="F2666" i="15"/>
  <c r="H2666" i="15" s="1"/>
  <c r="E2667" i="15"/>
  <c r="D2667" i="15"/>
  <c r="C2668" i="15"/>
  <c r="A2664" i="15"/>
  <c r="A2665" i="15" s="1"/>
  <c r="B2664" i="15"/>
  <c r="B2665" i="15" s="1"/>
  <c r="G2666" i="15" l="1"/>
  <c r="B2666" i="15" s="1"/>
  <c r="F2667" i="15"/>
  <c r="H2667" i="15" s="1"/>
  <c r="E2668" i="15"/>
  <c r="C2669" i="15"/>
  <c r="D2668" i="15"/>
  <c r="F2668" i="15" l="1"/>
  <c r="G2668" i="15" s="1"/>
  <c r="G2667" i="15"/>
  <c r="A2666" i="15"/>
  <c r="E2669" i="15"/>
  <c r="D2669" i="15"/>
  <c r="C2670" i="15"/>
  <c r="A2667" i="15" l="1"/>
  <c r="H2668" i="15"/>
  <c r="B2667" i="15"/>
  <c r="B2668" i="15" s="1"/>
  <c r="F2669" i="15"/>
  <c r="G2669" i="15" s="1"/>
  <c r="E2670" i="15"/>
  <c r="C2671" i="15"/>
  <c r="D2670" i="15"/>
  <c r="A2668" i="15"/>
  <c r="H2669" i="15" l="1"/>
  <c r="F2670" i="15"/>
  <c r="H2670" i="15" s="1"/>
  <c r="E2671" i="15"/>
  <c r="D2671" i="15"/>
  <c r="C2672" i="15"/>
  <c r="A2669" i="15"/>
  <c r="B2669" i="15"/>
  <c r="G2670" i="15" l="1"/>
  <c r="B2670" i="15" s="1"/>
  <c r="F2671" i="15"/>
  <c r="H2671" i="15" s="1"/>
  <c r="E2672" i="15"/>
  <c r="C2673" i="15"/>
  <c r="D2672" i="15"/>
  <c r="G2671" i="15" l="1"/>
  <c r="B2671" i="15" s="1"/>
  <c r="F2672" i="15"/>
  <c r="G2672" i="15" s="1"/>
  <c r="A2670" i="15"/>
  <c r="E2673" i="15"/>
  <c r="D2673" i="15"/>
  <c r="C2674" i="15"/>
  <c r="A2671" i="15" l="1"/>
  <c r="A2672" i="15" s="1"/>
  <c r="H2672" i="15"/>
  <c r="F2673" i="15"/>
  <c r="G2673" i="15" s="1"/>
  <c r="E2674" i="15"/>
  <c r="C2675" i="15"/>
  <c r="D2674" i="15"/>
  <c r="B2672" i="15"/>
  <c r="H2673" i="15" l="1"/>
  <c r="F2674" i="15"/>
  <c r="E2675" i="15"/>
  <c r="D2675" i="15"/>
  <c r="C2676" i="15"/>
  <c r="A2673" i="15"/>
  <c r="B2673" i="15"/>
  <c r="G2674" i="15" l="1"/>
  <c r="H2674" i="15"/>
  <c r="E2676" i="15"/>
  <c r="C2677" i="15"/>
  <c r="D2676" i="15"/>
  <c r="F2675" i="15"/>
  <c r="A2674" i="15" l="1"/>
  <c r="B2674" i="15"/>
  <c r="H2675" i="15"/>
  <c r="G2675" i="15"/>
  <c r="F2676" i="15"/>
  <c r="E2677" i="15"/>
  <c r="D2677" i="15"/>
  <c r="C2678" i="15"/>
  <c r="F2677" i="15" l="1"/>
  <c r="H2677" i="15" s="1"/>
  <c r="G2676" i="15"/>
  <c r="H2676" i="15"/>
  <c r="E2678" i="15"/>
  <c r="C2679" i="15"/>
  <c r="D2678" i="15"/>
  <c r="A2675" i="15"/>
  <c r="B2675" i="15"/>
  <c r="G2677" i="15" l="1"/>
  <c r="A2676" i="15"/>
  <c r="B2676" i="15"/>
  <c r="E2679" i="15"/>
  <c r="D2679" i="15"/>
  <c r="C2680" i="15"/>
  <c r="F2678" i="15"/>
  <c r="A2677" i="15" l="1"/>
  <c r="B2677" i="15"/>
  <c r="F2679" i="15"/>
  <c r="G2679" i="15" s="1"/>
  <c r="E2680" i="15"/>
  <c r="C2681" i="15"/>
  <c r="D2680" i="15"/>
  <c r="G2678" i="15"/>
  <c r="H2678" i="15"/>
  <c r="H2679" i="15" l="1"/>
  <c r="F2680" i="15"/>
  <c r="H2680" i="15" s="1"/>
  <c r="E2681" i="15"/>
  <c r="D2681" i="15"/>
  <c r="C2682" i="15"/>
  <c r="A2678" i="15"/>
  <c r="A2679" i="15" s="1"/>
  <c r="B2678" i="15"/>
  <c r="B2679" i="15" s="1"/>
  <c r="G2680" i="15" l="1"/>
  <c r="B2680" i="15" s="1"/>
  <c r="F2681" i="15"/>
  <c r="H2681" i="15" s="1"/>
  <c r="E2682" i="15"/>
  <c r="C2683" i="15"/>
  <c r="D2682" i="15"/>
  <c r="F2682" i="15" l="1"/>
  <c r="G2682" i="15" s="1"/>
  <c r="G2681" i="15"/>
  <c r="A2680" i="15"/>
  <c r="E2683" i="15"/>
  <c r="D2683" i="15"/>
  <c r="C2684" i="15"/>
  <c r="A2681" i="15" l="1"/>
  <c r="H2682" i="15"/>
  <c r="B2681" i="15"/>
  <c r="B2682" i="15" s="1"/>
  <c r="F2683" i="15"/>
  <c r="G2683" i="15" s="1"/>
  <c r="E2684" i="15"/>
  <c r="C2685" i="15"/>
  <c r="D2684" i="15"/>
  <c r="A2682" i="15"/>
  <c r="H2683" i="15" l="1"/>
  <c r="F2684" i="15"/>
  <c r="H2684" i="15" s="1"/>
  <c r="E2685" i="15"/>
  <c r="D2685" i="15"/>
  <c r="C2686" i="15"/>
  <c r="A2683" i="15"/>
  <c r="B2683" i="15"/>
  <c r="G2684" i="15" l="1"/>
  <c r="B2684" i="15" s="1"/>
  <c r="F2685" i="15"/>
  <c r="G2685" i="15" s="1"/>
  <c r="E2686" i="15"/>
  <c r="C2687" i="15"/>
  <c r="D2686" i="15"/>
  <c r="A2684" i="15" l="1"/>
  <c r="A2685" i="15" s="1"/>
  <c r="F2686" i="15"/>
  <c r="G2686" i="15" s="1"/>
  <c r="H2685" i="15"/>
  <c r="E2687" i="15"/>
  <c r="D2687" i="15"/>
  <c r="C2688" i="15"/>
  <c r="B2685" i="15"/>
  <c r="H2686" i="15" l="1"/>
  <c r="F2687" i="15"/>
  <c r="G2687" i="15" s="1"/>
  <c r="E2688" i="15"/>
  <c r="C2689" i="15"/>
  <c r="D2688" i="15"/>
  <c r="A2686" i="15"/>
  <c r="B2686" i="15"/>
  <c r="H2687" i="15" l="1"/>
  <c r="F2688" i="15"/>
  <c r="E2689" i="15"/>
  <c r="D2689" i="15"/>
  <c r="C2690" i="15"/>
  <c r="A2687" i="15"/>
  <c r="B2687" i="15"/>
  <c r="G2688" i="15" l="1"/>
  <c r="H2688" i="15"/>
  <c r="E2690" i="15"/>
  <c r="C2691" i="15"/>
  <c r="D2690" i="15"/>
  <c r="F2689" i="15"/>
  <c r="A2688" i="15" l="1"/>
  <c r="B2688" i="15"/>
  <c r="H2689" i="15"/>
  <c r="G2689" i="15"/>
  <c r="F2690" i="15"/>
  <c r="E2691" i="15"/>
  <c r="D2691" i="15"/>
  <c r="C2692" i="15"/>
  <c r="F2691" i="15" l="1"/>
  <c r="H2691" i="15" s="1"/>
  <c r="G2690" i="15"/>
  <c r="H2690" i="15"/>
  <c r="E2692" i="15"/>
  <c r="C2693" i="15"/>
  <c r="D2692" i="15"/>
  <c r="A2689" i="15"/>
  <c r="B2689" i="15"/>
  <c r="G2691" i="15" l="1"/>
  <c r="F2692" i="15"/>
  <c r="G2692" i="15" s="1"/>
  <c r="A2690" i="15"/>
  <c r="B2690" i="15"/>
  <c r="E2693" i="15"/>
  <c r="D2693" i="15"/>
  <c r="C2694" i="15"/>
  <c r="B2691" i="15" l="1"/>
  <c r="B2692" i="15" s="1"/>
  <c r="A2691" i="15"/>
  <c r="A2692" i="15" s="1"/>
  <c r="F2693" i="15"/>
  <c r="G2693" i="15" s="1"/>
  <c r="H2692" i="15"/>
  <c r="E2694" i="15"/>
  <c r="C2695" i="15"/>
  <c r="D2694" i="15"/>
  <c r="H2693" i="15" l="1"/>
  <c r="F2694" i="15"/>
  <c r="A2693" i="15"/>
  <c r="B2693" i="15"/>
  <c r="E2695" i="15"/>
  <c r="D2695" i="15"/>
  <c r="C2696" i="15"/>
  <c r="G2694" i="15" l="1"/>
  <c r="H2694" i="15"/>
  <c r="E2696" i="15"/>
  <c r="C2697" i="15"/>
  <c r="D2696" i="15"/>
  <c r="F2695" i="15"/>
  <c r="A2694" i="15" l="1"/>
  <c r="B2694" i="15"/>
  <c r="H2695" i="15"/>
  <c r="G2695" i="15"/>
  <c r="F2696" i="15"/>
  <c r="E2697" i="15"/>
  <c r="D2697" i="15"/>
  <c r="C2698" i="15"/>
  <c r="F2697" i="15" l="1"/>
  <c r="H2697" i="15" s="1"/>
  <c r="G2696" i="15"/>
  <c r="H2696" i="15"/>
  <c r="E2698" i="15"/>
  <c r="C2699" i="15"/>
  <c r="D2698" i="15"/>
  <c r="A2695" i="15"/>
  <c r="B2695" i="15"/>
  <c r="G2697" i="15" l="1"/>
  <c r="F2698" i="15"/>
  <c r="H2698" i="15" s="1"/>
  <c r="A2696" i="15"/>
  <c r="B2696" i="15"/>
  <c r="E2699" i="15"/>
  <c r="D2699" i="15"/>
  <c r="C2700" i="15"/>
  <c r="B2697" i="15" l="1"/>
  <c r="A2697" i="15"/>
  <c r="G2698" i="15"/>
  <c r="F2699" i="15"/>
  <c r="G2699" i="15" s="1"/>
  <c r="E2700" i="15"/>
  <c r="C2701" i="15"/>
  <c r="D2700" i="15"/>
  <c r="B2698" i="15" l="1"/>
  <c r="B2699" i="15" s="1"/>
  <c r="A2698" i="15"/>
  <c r="A2699" i="15" s="1"/>
  <c r="H2699" i="15"/>
  <c r="F2700" i="15"/>
  <c r="G2700" i="15" s="1"/>
  <c r="E2701" i="15"/>
  <c r="D2701" i="15"/>
  <c r="C2702" i="15"/>
  <c r="H2700" i="15" l="1"/>
  <c r="F2701" i="15"/>
  <c r="H2701" i="15" s="1"/>
  <c r="A2700" i="15"/>
  <c r="B2700" i="15"/>
  <c r="E2702" i="15"/>
  <c r="C2703" i="15"/>
  <c r="D2702" i="15"/>
  <c r="F2702" i="15" l="1"/>
  <c r="H2702" i="15" s="1"/>
  <c r="G2701" i="15"/>
  <c r="B2701" i="15" s="1"/>
  <c r="E2703" i="15"/>
  <c r="D2703" i="15"/>
  <c r="C2704" i="15"/>
  <c r="G2702" i="15" l="1"/>
  <c r="B2702" i="15" s="1"/>
  <c r="A2701" i="15"/>
  <c r="F2703" i="15"/>
  <c r="H2703" i="15" s="1"/>
  <c r="E2704" i="15"/>
  <c r="C2705" i="15"/>
  <c r="D2704" i="15"/>
  <c r="A2702" i="15" l="1"/>
  <c r="F2704" i="15"/>
  <c r="H2704" i="15" s="1"/>
  <c r="G2703" i="15"/>
  <c r="B2703" i="15" s="1"/>
  <c r="E2705" i="15"/>
  <c r="D2705" i="15"/>
  <c r="C2706" i="15"/>
  <c r="G2704" i="15" l="1"/>
  <c r="B2704" i="15" s="1"/>
  <c r="A2703" i="15"/>
  <c r="F2705" i="15"/>
  <c r="H2705" i="15" s="1"/>
  <c r="E2706" i="15"/>
  <c r="C2707" i="15"/>
  <c r="D2706" i="15"/>
  <c r="A2704" i="15" l="1"/>
  <c r="F2706" i="15"/>
  <c r="H2706" i="15" s="1"/>
  <c r="G2705" i="15"/>
  <c r="B2705" i="15" s="1"/>
  <c r="E2707" i="15"/>
  <c r="D2707" i="15"/>
  <c r="C2708" i="15"/>
  <c r="G2706" i="15" l="1"/>
  <c r="B2706" i="15" s="1"/>
  <c r="A2705" i="15"/>
  <c r="F2707" i="15"/>
  <c r="H2707" i="15" s="1"/>
  <c r="E2708" i="15"/>
  <c r="C2709" i="15"/>
  <c r="D2708" i="15"/>
  <c r="A2706" i="15" l="1"/>
  <c r="F2708" i="15"/>
  <c r="H2708" i="15" s="1"/>
  <c r="G2707" i="15"/>
  <c r="B2707" i="15" s="1"/>
  <c r="E2709" i="15"/>
  <c r="D2709" i="15"/>
  <c r="C2710" i="15"/>
  <c r="G2708" i="15" l="1"/>
  <c r="B2708" i="15" s="1"/>
  <c r="A2707" i="15"/>
  <c r="F2709" i="15"/>
  <c r="H2709" i="15" s="1"/>
  <c r="E2710" i="15"/>
  <c r="C2711" i="15"/>
  <c r="D2710" i="15"/>
  <c r="A2708" i="15" l="1"/>
  <c r="G2709" i="15"/>
  <c r="B2709" i="15" s="1"/>
  <c r="F2710" i="15"/>
  <c r="E2711" i="15"/>
  <c r="D2711" i="15"/>
  <c r="C2712" i="15"/>
  <c r="A2709" i="15" l="1"/>
  <c r="G2710" i="15"/>
  <c r="H2710" i="15"/>
  <c r="E2712" i="15"/>
  <c r="C2713" i="15"/>
  <c r="D2712" i="15"/>
  <c r="F2711" i="15"/>
  <c r="A2710" i="15" l="1"/>
  <c r="B2710" i="15"/>
  <c r="H2711" i="15"/>
  <c r="G2711" i="15"/>
  <c r="F2712" i="15"/>
  <c r="E2713" i="15"/>
  <c r="D2713" i="15"/>
  <c r="C2714" i="15"/>
  <c r="F2713" i="15" l="1"/>
  <c r="H2713" i="15" s="1"/>
  <c r="G2712" i="15"/>
  <c r="H2712" i="15"/>
  <c r="E2714" i="15"/>
  <c r="C2715" i="15"/>
  <c r="D2714" i="15"/>
  <c r="A2711" i="15"/>
  <c r="B2711" i="15"/>
  <c r="G2713" i="15" l="1"/>
  <c r="A2712" i="15"/>
  <c r="B2712" i="15"/>
  <c r="E2715" i="15"/>
  <c r="D2715" i="15"/>
  <c r="C2716" i="15"/>
  <c r="F2714" i="15"/>
  <c r="F2715" i="15" l="1"/>
  <c r="G2715" i="15" s="1"/>
  <c r="A2713" i="15"/>
  <c r="B2713" i="15"/>
  <c r="E2716" i="15"/>
  <c r="C2717" i="15"/>
  <c r="D2716" i="15"/>
  <c r="G2714" i="15"/>
  <c r="H2714" i="15"/>
  <c r="H2715" i="15" l="1"/>
  <c r="F2716" i="15"/>
  <c r="H2716" i="15" s="1"/>
  <c r="E2717" i="15"/>
  <c r="D2717" i="15"/>
  <c r="C2718" i="15"/>
  <c r="A2714" i="15"/>
  <c r="A2715" i="15" s="1"/>
  <c r="B2714" i="15"/>
  <c r="B2715" i="15" s="1"/>
  <c r="G2716" i="15" l="1"/>
  <c r="B2716" i="15" s="1"/>
  <c r="F2717" i="15"/>
  <c r="H2717" i="15" s="1"/>
  <c r="E2718" i="15"/>
  <c r="C2719" i="15"/>
  <c r="D2718" i="15"/>
  <c r="G2717" i="15" l="1"/>
  <c r="B2717" i="15" s="1"/>
  <c r="A2716" i="15"/>
  <c r="F2718" i="15"/>
  <c r="E2719" i="15"/>
  <c r="D2719" i="15"/>
  <c r="C2720" i="15"/>
  <c r="A2717" i="15" l="1"/>
  <c r="G2718" i="15"/>
  <c r="H2718" i="15"/>
  <c r="E2720" i="15"/>
  <c r="C2721" i="15"/>
  <c r="D2720" i="15"/>
  <c r="F2719" i="15"/>
  <c r="A2718" i="15" l="1"/>
  <c r="B2718" i="15"/>
  <c r="H2719" i="15"/>
  <c r="G2719" i="15"/>
  <c r="E2721" i="15"/>
  <c r="D2721" i="15"/>
  <c r="C2722" i="15"/>
  <c r="F2720" i="15"/>
  <c r="F2721" i="15" l="1"/>
  <c r="G2721" i="15" s="1"/>
  <c r="E2722" i="15"/>
  <c r="C2723" i="15"/>
  <c r="D2722" i="15"/>
  <c r="G2720" i="15"/>
  <c r="H2720" i="15"/>
  <c r="A2719" i="15"/>
  <c r="B2719" i="15"/>
  <c r="H2721" i="15" l="1"/>
  <c r="A2720" i="15"/>
  <c r="A2721" i="15" s="1"/>
  <c r="B2720" i="15"/>
  <c r="B2721" i="15" s="1"/>
  <c r="F2722" i="15"/>
  <c r="E2723" i="15"/>
  <c r="D2723" i="15"/>
  <c r="C2724" i="15"/>
  <c r="G2722" i="15" l="1"/>
  <c r="H2722" i="15"/>
  <c r="E2724" i="15"/>
  <c r="C2725" i="15"/>
  <c r="D2724" i="15"/>
  <c r="F2723" i="15"/>
  <c r="A2722" i="15" l="1"/>
  <c r="B2722" i="15"/>
  <c r="H2723" i="15"/>
  <c r="G2723" i="15"/>
  <c r="F2724" i="15"/>
  <c r="E2725" i="15"/>
  <c r="D2725" i="15"/>
  <c r="C2726" i="15"/>
  <c r="G2724" i="15" l="1"/>
  <c r="H2724" i="15"/>
  <c r="E2726" i="15"/>
  <c r="C2727" i="15"/>
  <c r="D2726" i="15"/>
  <c r="A2723" i="15"/>
  <c r="B2723" i="15"/>
  <c r="F2725" i="15"/>
  <c r="A2724" i="15" l="1"/>
  <c r="B2724" i="15"/>
  <c r="F2726" i="15"/>
  <c r="H2725" i="15"/>
  <c r="G2725" i="15"/>
  <c r="E2727" i="15"/>
  <c r="D2727" i="15"/>
  <c r="C2728" i="15"/>
  <c r="F2727" i="15" l="1"/>
  <c r="H2727" i="15" s="1"/>
  <c r="A2725" i="15"/>
  <c r="B2725" i="15"/>
  <c r="G2726" i="15"/>
  <c r="H2726" i="15"/>
  <c r="E2728" i="15"/>
  <c r="C2729" i="15"/>
  <c r="D2728" i="15"/>
  <c r="G2727" i="15" l="1"/>
  <c r="A2726" i="15"/>
  <c r="B2726" i="15"/>
  <c r="E2729" i="15"/>
  <c r="D2729" i="15"/>
  <c r="C2730" i="15"/>
  <c r="F2728" i="15"/>
  <c r="F2729" i="15" l="1"/>
  <c r="G2729" i="15" s="1"/>
  <c r="A2727" i="15"/>
  <c r="B2727" i="15"/>
  <c r="E2730" i="15"/>
  <c r="C2731" i="15"/>
  <c r="D2730" i="15"/>
  <c r="G2728" i="15"/>
  <c r="H2728" i="15"/>
  <c r="H2729" i="15" l="1"/>
  <c r="F2730" i="15"/>
  <c r="H2730" i="15" s="1"/>
  <c r="E2731" i="15"/>
  <c r="D2731" i="15"/>
  <c r="C2732" i="15"/>
  <c r="A2728" i="15"/>
  <c r="A2729" i="15" s="1"/>
  <c r="B2728" i="15"/>
  <c r="B2729" i="15" s="1"/>
  <c r="G2730" i="15" l="1"/>
  <c r="B2730" i="15" s="1"/>
  <c r="F2731" i="15"/>
  <c r="H2731" i="15" s="1"/>
  <c r="E2732" i="15"/>
  <c r="C2733" i="15"/>
  <c r="D2732" i="15"/>
  <c r="G2731" i="15" l="1"/>
  <c r="B2731" i="15" s="1"/>
  <c r="A2730" i="15"/>
  <c r="F2732" i="15"/>
  <c r="H2732" i="15" s="1"/>
  <c r="E2733" i="15"/>
  <c r="D2733" i="15"/>
  <c r="C2734" i="15"/>
  <c r="A2731" i="15" l="1"/>
  <c r="G2732" i="15"/>
  <c r="B2732" i="15" s="1"/>
  <c r="F2733" i="15"/>
  <c r="H2733" i="15" s="1"/>
  <c r="E2734" i="15"/>
  <c r="C2735" i="15"/>
  <c r="D2734" i="15"/>
  <c r="G2733" i="15" l="1"/>
  <c r="B2733" i="15" s="1"/>
  <c r="F2734" i="15"/>
  <c r="G2734" i="15" s="1"/>
  <c r="A2732" i="15"/>
  <c r="E2735" i="15"/>
  <c r="D2735" i="15"/>
  <c r="C2736" i="15"/>
  <c r="A2733" i="15" l="1"/>
  <c r="A2734" i="15" s="1"/>
  <c r="H2734" i="15"/>
  <c r="F2735" i="15"/>
  <c r="G2735" i="15" s="1"/>
  <c r="E2736" i="15"/>
  <c r="C2737" i="15"/>
  <c r="D2736" i="15"/>
  <c r="B2734" i="15"/>
  <c r="F2736" i="15" l="1"/>
  <c r="H2736" i="15" s="1"/>
  <c r="H2735" i="15"/>
  <c r="E2737" i="15"/>
  <c r="D2737" i="15"/>
  <c r="C2738" i="15"/>
  <c r="A2735" i="15"/>
  <c r="B2735" i="15"/>
  <c r="G2736" i="15" l="1"/>
  <c r="B2736" i="15" s="1"/>
  <c r="F2737" i="15"/>
  <c r="G2737" i="15" s="1"/>
  <c r="E2738" i="15"/>
  <c r="C2739" i="15"/>
  <c r="D2738" i="15"/>
  <c r="A2736" i="15" l="1"/>
  <c r="A2737" i="15" s="1"/>
  <c r="F2738" i="15"/>
  <c r="G2738" i="15" s="1"/>
  <c r="H2737" i="15"/>
  <c r="E2739" i="15"/>
  <c r="D2739" i="15"/>
  <c r="C2740" i="15"/>
  <c r="B2737" i="15"/>
  <c r="H2738" i="15" l="1"/>
  <c r="F2739" i="15"/>
  <c r="G2739" i="15" s="1"/>
  <c r="E2740" i="15"/>
  <c r="C2741" i="15"/>
  <c r="D2740" i="15"/>
  <c r="A2738" i="15"/>
  <c r="B2738" i="15"/>
  <c r="H2739" i="15" l="1"/>
  <c r="F2740" i="15"/>
  <c r="E2741" i="15"/>
  <c r="D2741" i="15"/>
  <c r="C2742" i="15"/>
  <c r="A2739" i="15"/>
  <c r="B2739" i="15"/>
  <c r="F2741" i="15" l="1"/>
  <c r="H2741" i="15" s="1"/>
  <c r="G2740" i="15"/>
  <c r="H2740" i="15"/>
  <c r="E2742" i="15"/>
  <c r="C2743" i="15"/>
  <c r="D2742" i="15"/>
  <c r="G2741" i="15" l="1"/>
  <c r="F2742" i="15"/>
  <c r="H2742" i="15" s="1"/>
  <c r="A2740" i="15"/>
  <c r="B2740" i="15"/>
  <c r="E2743" i="15"/>
  <c r="D2743" i="15"/>
  <c r="C2744" i="15"/>
  <c r="A2741" i="15" l="1"/>
  <c r="B2741" i="15"/>
  <c r="G2742" i="15"/>
  <c r="F2743" i="15"/>
  <c r="H2743" i="15" s="1"/>
  <c r="E2744" i="15"/>
  <c r="C2745" i="15"/>
  <c r="D2744" i="15"/>
  <c r="B2742" i="15" l="1"/>
  <c r="A2742" i="15"/>
  <c r="F2744" i="15"/>
  <c r="H2744" i="15" s="1"/>
  <c r="G2743" i="15"/>
  <c r="E2745" i="15"/>
  <c r="D2745" i="15"/>
  <c r="C2746" i="15"/>
  <c r="B2743" i="15" l="1"/>
  <c r="G2744" i="15"/>
  <c r="A2743" i="15"/>
  <c r="F2745" i="15"/>
  <c r="H2745" i="15" s="1"/>
  <c r="E2746" i="15"/>
  <c r="C2747" i="15"/>
  <c r="D2746" i="15"/>
  <c r="B2744" i="15" l="1"/>
  <c r="A2744" i="15"/>
  <c r="G2745" i="15"/>
  <c r="F2746" i="15"/>
  <c r="E2747" i="15"/>
  <c r="D2747" i="15"/>
  <c r="C2748" i="15"/>
  <c r="B2745" i="15" l="1"/>
  <c r="A2745" i="15"/>
  <c r="G2746" i="15"/>
  <c r="H2746" i="15"/>
  <c r="E2748" i="15"/>
  <c r="C2749" i="15"/>
  <c r="D2748" i="15"/>
  <c r="F2747" i="15"/>
  <c r="A2746" i="15" l="1"/>
  <c r="B2746" i="15"/>
  <c r="H2747" i="15"/>
  <c r="G2747" i="15"/>
  <c r="F2748" i="15"/>
  <c r="E2749" i="15"/>
  <c r="D2749" i="15"/>
  <c r="C2750" i="15"/>
  <c r="G2748" i="15" l="1"/>
  <c r="H2748" i="15"/>
  <c r="E2750" i="15"/>
  <c r="C2751" i="15"/>
  <c r="D2750" i="15"/>
  <c r="A2747" i="15"/>
  <c r="B2747" i="15"/>
  <c r="F2749" i="15"/>
  <c r="A2748" i="15" l="1"/>
  <c r="B2748" i="15"/>
  <c r="F2750" i="15"/>
  <c r="H2749" i="15"/>
  <c r="G2749" i="15"/>
  <c r="E2751" i="15"/>
  <c r="D2751" i="15"/>
  <c r="C2752" i="15"/>
  <c r="F2751" i="15" l="1"/>
  <c r="H2751" i="15" s="1"/>
  <c r="A2749" i="15"/>
  <c r="B2749" i="15"/>
  <c r="G2750" i="15"/>
  <c r="H2750" i="15"/>
  <c r="E2752" i="15"/>
  <c r="C2753" i="15"/>
  <c r="D2752" i="15"/>
  <c r="G2751" i="15" l="1"/>
  <c r="A2750" i="15"/>
  <c r="B2750" i="15"/>
  <c r="F2752" i="15"/>
  <c r="E2753" i="15"/>
  <c r="D2753" i="15"/>
  <c r="C2754" i="15"/>
  <c r="A2751" i="15" l="1"/>
  <c r="B2751" i="15"/>
  <c r="E2754" i="15"/>
  <c r="C2755" i="15"/>
  <c r="D2754" i="15"/>
  <c r="G2752" i="15"/>
  <c r="H2752" i="15"/>
  <c r="F2753" i="15"/>
  <c r="F2754" i="15" l="1"/>
  <c r="H2754" i="15" s="1"/>
  <c r="E2755" i="15"/>
  <c r="D2755" i="15"/>
  <c r="C2756" i="15"/>
  <c r="H2753" i="15"/>
  <c r="G2753" i="15"/>
  <c r="A2752" i="15"/>
  <c r="B2752" i="15"/>
  <c r="G2754" i="15" l="1"/>
  <c r="F2755" i="15"/>
  <c r="G2755" i="15" s="1"/>
  <c r="E2756" i="15"/>
  <c r="C2757" i="15"/>
  <c r="D2756" i="15"/>
  <c r="A2753" i="15"/>
  <c r="B2753" i="15"/>
  <c r="B2754" i="15" l="1"/>
  <c r="B2755" i="15" s="1"/>
  <c r="F2756" i="15"/>
  <c r="G2756" i="15" s="1"/>
  <c r="H2755" i="15"/>
  <c r="A2754" i="15"/>
  <c r="A2755" i="15" s="1"/>
  <c r="E2757" i="15"/>
  <c r="D2757" i="15"/>
  <c r="C2758" i="15"/>
  <c r="F2757" i="15" l="1"/>
  <c r="H2757" i="15" s="1"/>
  <c r="H2756" i="15"/>
  <c r="E2758" i="15"/>
  <c r="C2759" i="15"/>
  <c r="D2758" i="15"/>
  <c r="A2756" i="15"/>
  <c r="B2756" i="15"/>
  <c r="G2757" i="15" l="1"/>
  <c r="B2757" i="15" s="1"/>
  <c r="F2758" i="15"/>
  <c r="H2758" i="15" s="1"/>
  <c r="E2759" i="15"/>
  <c r="D2759" i="15"/>
  <c r="C2760" i="15"/>
  <c r="A2757" i="15" l="1"/>
  <c r="G2758" i="15"/>
  <c r="B2758" i="15" s="1"/>
  <c r="F2759" i="15"/>
  <c r="H2759" i="15" s="1"/>
  <c r="E2760" i="15"/>
  <c r="C2761" i="15"/>
  <c r="D2760" i="15"/>
  <c r="G2759" i="15" l="1"/>
  <c r="B2759" i="15" s="1"/>
  <c r="A2758" i="15"/>
  <c r="F2760" i="15"/>
  <c r="E2761" i="15"/>
  <c r="D2761" i="15"/>
  <c r="C2762" i="15"/>
  <c r="A2759" i="15" l="1"/>
  <c r="F2761" i="15"/>
  <c r="H2761" i="15" s="1"/>
  <c r="G2760" i="15"/>
  <c r="H2760" i="15"/>
  <c r="E2762" i="15"/>
  <c r="C2763" i="15"/>
  <c r="D2762" i="15"/>
  <c r="F2762" i="15" l="1"/>
  <c r="H2762" i="15" s="1"/>
  <c r="G2761" i="15"/>
  <c r="A2760" i="15"/>
  <c r="B2760" i="15"/>
  <c r="E2763" i="15"/>
  <c r="D2763" i="15"/>
  <c r="C2764" i="15"/>
  <c r="G2762" i="15" l="1"/>
  <c r="F2763" i="15"/>
  <c r="H2763" i="15" s="1"/>
  <c r="A2761" i="15"/>
  <c r="B2761" i="15"/>
  <c r="E2764" i="15"/>
  <c r="C2765" i="15"/>
  <c r="D2764" i="15"/>
  <c r="A2762" i="15" l="1"/>
  <c r="B2762" i="15"/>
  <c r="G2763" i="15"/>
  <c r="F2764" i="15"/>
  <c r="E2765" i="15"/>
  <c r="D2765" i="15"/>
  <c r="C2766" i="15"/>
  <c r="B2763" i="15" l="1"/>
  <c r="A2763" i="15"/>
  <c r="G2764" i="15"/>
  <c r="H2764" i="15"/>
  <c r="E2766" i="15"/>
  <c r="C2767" i="15"/>
  <c r="D2766" i="15"/>
  <c r="F2765" i="15"/>
  <c r="A2764" i="15" l="1"/>
  <c r="B2764" i="15"/>
  <c r="H2765" i="15"/>
  <c r="G2765" i="15"/>
  <c r="F2766" i="15"/>
  <c r="E2767" i="15"/>
  <c r="D2767" i="15"/>
  <c r="C2768" i="15"/>
  <c r="F2767" i="15" l="1"/>
  <c r="H2767" i="15" s="1"/>
  <c r="G2766" i="15"/>
  <c r="H2766" i="15"/>
  <c r="E2768" i="15"/>
  <c r="C2769" i="15"/>
  <c r="D2768" i="15"/>
  <c r="A2765" i="15"/>
  <c r="B2765" i="15"/>
  <c r="G2767" i="15" l="1"/>
  <c r="A2766" i="15"/>
  <c r="B2766" i="15"/>
  <c r="E2769" i="15"/>
  <c r="D2769" i="15"/>
  <c r="C2770" i="15"/>
  <c r="F2768" i="15"/>
  <c r="A2767" i="15" l="1"/>
  <c r="B2767" i="15"/>
  <c r="F2769" i="15"/>
  <c r="G2769" i="15" s="1"/>
  <c r="E2770" i="15"/>
  <c r="C2771" i="15"/>
  <c r="D2770" i="15"/>
  <c r="G2768" i="15"/>
  <c r="H2768" i="15"/>
  <c r="H2769" i="15" l="1"/>
  <c r="F2770" i="15"/>
  <c r="H2770" i="15" s="1"/>
  <c r="E2771" i="15"/>
  <c r="D2771" i="15"/>
  <c r="C2772" i="15"/>
  <c r="A2768" i="15"/>
  <c r="A2769" i="15" s="1"/>
  <c r="B2768" i="15"/>
  <c r="B2769" i="15" s="1"/>
  <c r="G2770" i="15" l="1"/>
  <c r="B2770" i="15" s="1"/>
  <c r="F2771" i="15"/>
  <c r="H2771" i="15" s="1"/>
  <c r="E2772" i="15"/>
  <c r="C2773" i="15"/>
  <c r="D2772" i="15"/>
  <c r="G2771" i="15" l="1"/>
  <c r="B2771" i="15" s="1"/>
  <c r="A2770" i="15"/>
  <c r="F2772" i="15"/>
  <c r="H2772" i="15" s="1"/>
  <c r="E2773" i="15"/>
  <c r="D2773" i="15"/>
  <c r="C2774" i="15"/>
  <c r="A2771" i="15" l="1"/>
  <c r="F2773" i="15"/>
  <c r="G2773" i="15" s="1"/>
  <c r="G2772" i="15"/>
  <c r="B2772" i="15" s="1"/>
  <c r="E2774" i="15"/>
  <c r="C2775" i="15"/>
  <c r="D2774" i="15"/>
  <c r="H2773" i="15" l="1"/>
  <c r="F2774" i="15"/>
  <c r="G2774" i="15" s="1"/>
  <c r="A2772" i="15"/>
  <c r="A2773" i="15" s="1"/>
  <c r="E2775" i="15"/>
  <c r="D2775" i="15"/>
  <c r="C2776" i="15"/>
  <c r="B2773" i="15"/>
  <c r="H2774" i="15" l="1"/>
  <c r="F2775" i="15"/>
  <c r="G2775" i="15" s="1"/>
  <c r="E2776" i="15"/>
  <c r="C2777" i="15"/>
  <c r="D2776" i="15"/>
  <c r="A2774" i="15"/>
  <c r="B2774" i="15"/>
  <c r="F2776" i="15" l="1"/>
  <c r="H2776" i="15" s="1"/>
  <c r="H2775" i="15"/>
  <c r="E2777" i="15"/>
  <c r="C2778" i="15"/>
  <c r="D2777" i="15"/>
  <c r="A2775" i="15"/>
  <c r="B2775" i="15"/>
  <c r="G2776" i="15" l="1"/>
  <c r="B2776" i="15" s="1"/>
  <c r="F2777" i="15"/>
  <c r="E2778" i="15"/>
  <c r="C2779" i="15"/>
  <c r="D2778" i="15"/>
  <c r="A2776" i="15" l="1"/>
  <c r="E2779" i="15"/>
  <c r="C2780" i="15"/>
  <c r="D2779" i="15"/>
  <c r="G2777" i="15"/>
  <c r="H2777" i="15"/>
  <c r="F2778" i="15"/>
  <c r="F2779" i="15" l="1"/>
  <c r="H2779" i="15" s="1"/>
  <c r="G2778" i="15"/>
  <c r="H2778" i="15"/>
  <c r="E2780" i="15"/>
  <c r="C2781" i="15"/>
  <c r="D2780" i="15"/>
  <c r="A2777" i="15"/>
  <c r="B2777" i="15"/>
  <c r="F2780" i="15" l="1"/>
  <c r="H2780" i="15" s="1"/>
  <c r="G2779" i="15"/>
  <c r="E2781" i="15"/>
  <c r="C2782" i="15"/>
  <c r="D2781" i="15"/>
  <c r="A2778" i="15"/>
  <c r="B2778" i="15"/>
  <c r="A2779" i="15" l="1"/>
  <c r="F2781" i="15"/>
  <c r="G2781" i="15" s="1"/>
  <c r="G2780" i="15"/>
  <c r="B2779" i="15"/>
  <c r="E2782" i="15"/>
  <c r="C2783" i="15"/>
  <c r="D2782" i="15"/>
  <c r="A2780" i="15" l="1"/>
  <c r="A2781" i="15" s="1"/>
  <c r="F2782" i="15"/>
  <c r="G2782" i="15" s="1"/>
  <c r="B2780" i="15"/>
  <c r="B2781" i="15" s="1"/>
  <c r="H2781" i="15"/>
  <c r="E2783" i="15"/>
  <c r="C2784" i="15"/>
  <c r="D2783" i="15"/>
  <c r="H2782" i="15" l="1"/>
  <c r="A2782" i="15"/>
  <c r="B2782" i="15"/>
  <c r="F2783" i="15"/>
  <c r="E2784" i="15"/>
  <c r="C2785" i="15"/>
  <c r="D2784" i="15"/>
  <c r="E2785" i="15" l="1"/>
  <c r="C2786" i="15"/>
  <c r="D2785" i="15"/>
  <c r="G2783" i="15"/>
  <c r="H2783" i="15"/>
  <c r="F2784" i="15"/>
  <c r="F2785" i="15" l="1"/>
  <c r="H2785" i="15" s="1"/>
  <c r="E2786" i="15"/>
  <c r="C2787" i="15"/>
  <c r="D2786" i="15"/>
  <c r="G2784" i="15"/>
  <c r="H2784" i="15"/>
  <c r="A2783" i="15"/>
  <c r="B2783" i="15"/>
  <c r="G2785" i="15" l="1"/>
  <c r="A2784" i="15"/>
  <c r="B2784" i="15"/>
  <c r="F2786" i="15"/>
  <c r="E2787" i="15"/>
  <c r="C2788" i="15"/>
  <c r="D2787" i="15"/>
  <c r="B2785" i="15" l="1"/>
  <c r="A2785" i="15"/>
  <c r="F2787" i="15"/>
  <c r="G2787" i="15" s="1"/>
  <c r="G2786" i="15"/>
  <c r="H2786" i="15"/>
  <c r="E2788" i="15"/>
  <c r="C2789" i="15"/>
  <c r="D2788" i="15"/>
  <c r="H2787" i="15" l="1"/>
  <c r="F2788" i="15"/>
  <c r="G2788" i="15" s="1"/>
  <c r="A2786" i="15"/>
  <c r="A2787" i="15" s="1"/>
  <c r="B2786" i="15"/>
  <c r="B2787" i="15" s="1"/>
  <c r="E2789" i="15"/>
  <c r="D2789" i="15"/>
  <c r="C2790" i="15"/>
  <c r="H2788" i="15" l="1"/>
  <c r="F2789" i="15"/>
  <c r="H2789" i="15" s="1"/>
  <c r="E2790" i="15"/>
  <c r="D2790" i="15"/>
  <c r="C2791" i="15"/>
  <c r="A2788" i="15"/>
  <c r="B2788" i="15"/>
  <c r="F2790" i="15" l="1"/>
  <c r="H2790" i="15" s="1"/>
  <c r="G2789" i="15"/>
  <c r="B2789" i="15" s="1"/>
  <c r="E2791" i="15"/>
  <c r="D2791" i="15"/>
  <c r="C2792" i="15"/>
  <c r="G2790" i="15" l="1"/>
  <c r="B2790" i="15" s="1"/>
  <c r="A2789" i="15"/>
  <c r="F2791" i="15"/>
  <c r="E2792" i="15"/>
  <c r="D2792" i="15"/>
  <c r="C2793" i="15"/>
  <c r="A2790" i="15" l="1"/>
  <c r="G2791" i="15"/>
  <c r="H2791" i="15"/>
  <c r="E2793" i="15"/>
  <c r="D2793" i="15"/>
  <c r="C2794" i="15"/>
  <c r="F2792" i="15"/>
  <c r="F2793" i="15" l="1"/>
  <c r="H2793" i="15" s="1"/>
  <c r="E2794" i="15"/>
  <c r="D2794" i="15"/>
  <c r="C2795" i="15"/>
  <c r="A2791" i="15"/>
  <c r="B2791" i="15"/>
  <c r="G2792" i="15"/>
  <c r="H2792" i="15"/>
  <c r="G2793" i="15" l="1"/>
  <c r="F2794" i="15"/>
  <c r="E2795" i="15"/>
  <c r="D2795" i="15"/>
  <c r="C2796" i="15"/>
  <c r="A2792" i="15"/>
  <c r="B2792" i="15"/>
  <c r="B2793" i="15" l="1"/>
  <c r="A2793" i="15"/>
  <c r="F2795" i="15"/>
  <c r="G2795" i="15" s="1"/>
  <c r="G2794" i="15"/>
  <c r="H2794" i="15"/>
  <c r="E2796" i="15"/>
  <c r="D2796" i="15"/>
  <c r="C2797" i="15"/>
  <c r="F2796" i="15" l="1"/>
  <c r="H2796" i="15" s="1"/>
  <c r="H2795" i="15"/>
  <c r="A2794" i="15"/>
  <c r="A2795" i="15" s="1"/>
  <c r="B2794" i="15"/>
  <c r="B2795" i="15" s="1"/>
  <c r="E2797" i="15"/>
  <c r="D2797" i="15"/>
  <c r="C2798" i="15"/>
  <c r="G2796" i="15" l="1"/>
  <c r="B2796" i="15" s="1"/>
  <c r="F2797" i="15"/>
  <c r="H2797" i="15" s="1"/>
  <c r="E2798" i="15"/>
  <c r="D2798" i="15"/>
  <c r="C2799" i="15"/>
  <c r="A2796" i="15" l="1"/>
  <c r="G2797" i="15"/>
  <c r="B2797" i="15" s="1"/>
  <c r="F2798" i="15"/>
  <c r="E2799" i="15"/>
  <c r="D2799" i="15"/>
  <c r="C2800" i="15"/>
  <c r="F2799" i="15" l="1"/>
  <c r="H2799" i="15" s="1"/>
  <c r="A2797" i="15"/>
  <c r="G2798" i="15"/>
  <c r="H2798" i="15"/>
  <c r="E2800" i="15"/>
  <c r="D2800" i="15"/>
  <c r="C2801" i="15"/>
  <c r="G2799" i="15" l="1"/>
  <c r="F2800" i="15"/>
  <c r="G2800" i="15" s="1"/>
  <c r="A2798" i="15"/>
  <c r="B2798" i="15"/>
  <c r="E2801" i="15"/>
  <c r="D2801" i="15"/>
  <c r="C2802" i="15"/>
  <c r="A2799" i="15" l="1"/>
  <c r="A2800" i="15" s="1"/>
  <c r="B2799" i="15"/>
  <c r="B2800" i="15" s="1"/>
  <c r="H2800" i="15"/>
  <c r="F2801" i="15"/>
  <c r="H2801" i="15" s="1"/>
  <c r="E2802" i="15"/>
  <c r="D2802" i="15"/>
  <c r="C2803" i="15"/>
  <c r="G2801" i="15" l="1"/>
  <c r="B2801" i="15" s="1"/>
  <c r="F2802" i="15"/>
  <c r="E2803" i="15"/>
  <c r="D2803" i="15"/>
  <c r="C2804" i="15"/>
  <c r="A2801" i="15" l="1"/>
  <c r="G2802" i="15"/>
  <c r="H2802" i="15"/>
  <c r="E2804" i="15"/>
  <c r="D2804" i="15"/>
  <c r="C2805" i="15"/>
  <c r="F2803" i="15"/>
  <c r="F2804" i="15" l="1"/>
  <c r="H2804" i="15" s="1"/>
  <c r="E2805" i="15"/>
  <c r="D2805" i="15"/>
  <c r="C2806" i="15"/>
  <c r="A2802" i="15"/>
  <c r="B2802" i="15"/>
  <c r="G2803" i="15"/>
  <c r="H2803" i="15"/>
  <c r="G2804" i="15" l="1"/>
  <c r="F2805" i="15"/>
  <c r="E2806" i="15"/>
  <c r="D2806" i="15"/>
  <c r="C2807" i="15"/>
  <c r="A2803" i="15"/>
  <c r="B2803" i="15"/>
  <c r="F2806" i="15" l="1"/>
  <c r="H2806" i="15" s="1"/>
  <c r="A2804" i="15"/>
  <c r="B2804" i="15"/>
  <c r="G2805" i="15"/>
  <c r="H2805" i="15"/>
  <c r="E2807" i="15"/>
  <c r="D2807" i="15"/>
  <c r="C2808" i="15"/>
  <c r="G2806" i="15" l="1"/>
  <c r="A2805" i="15"/>
  <c r="B2805" i="15"/>
  <c r="E2808" i="15"/>
  <c r="D2808" i="15"/>
  <c r="C2809" i="15"/>
  <c r="F2807" i="15"/>
  <c r="A2806" i="15" l="1"/>
  <c r="B2806" i="15"/>
  <c r="F2808" i="15"/>
  <c r="H2808" i="15" s="1"/>
  <c r="E2809" i="15"/>
  <c r="D2809" i="15"/>
  <c r="C2810" i="15"/>
  <c r="G2807" i="15"/>
  <c r="H2807" i="15"/>
  <c r="F2809" i="15" l="1"/>
  <c r="G2809" i="15" s="1"/>
  <c r="G2808" i="15"/>
  <c r="E2810" i="15"/>
  <c r="D2810" i="15"/>
  <c r="C2811" i="15"/>
  <c r="A2807" i="15"/>
  <c r="B2807" i="15"/>
  <c r="H2809" i="15" l="1"/>
  <c r="A2808" i="15"/>
  <c r="A2809" i="15" s="1"/>
  <c r="B2808" i="15"/>
  <c r="B2809" i="15" s="1"/>
  <c r="F2810" i="15"/>
  <c r="E2811" i="15"/>
  <c r="D2811" i="15"/>
  <c r="C2812" i="15"/>
  <c r="F2811" i="15" l="1"/>
  <c r="G2811" i="15" s="1"/>
  <c r="G2810" i="15"/>
  <c r="H2810" i="15"/>
  <c r="E2812" i="15"/>
  <c r="D2812" i="15"/>
  <c r="C2813" i="15"/>
  <c r="H2811" i="15" l="1"/>
  <c r="F2812" i="15"/>
  <c r="G2812" i="15" s="1"/>
  <c r="A2810" i="15"/>
  <c r="A2811" i="15" s="1"/>
  <c r="B2810" i="15"/>
  <c r="B2811" i="15" s="1"/>
  <c r="E2813" i="15"/>
  <c r="D2813" i="15"/>
  <c r="C2814" i="15"/>
  <c r="H2812" i="15" l="1"/>
  <c r="F2813" i="15"/>
  <c r="H2813" i="15" s="1"/>
  <c r="E2814" i="15"/>
  <c r="D2814" i="15"/>
  <c r="C2815" i="15"/>
  <c r="A2812" i="15"/>
  <c r="B2812" i="15"/>
  <c r="G2813" i="15" l="1"/>
  <c r="B2813" i="15" s="1"/>
  <c r="F2814" i="15"/>
  <c r="E2815" i="15"/>
  <c r="D2815" i="15"/>
  <c r="C2816" i="15"/>
  <c r="A2813" i="15" l="1"/>
  <c r="G2814" i="15"/>
  <c r="H2814" i="15"/>
  <c r="E2816" i="15"/>
  <c r="D2816" i="15"/>
  <c r="C2817" i="15"/>
  <c r="F2815" i="15"/>
  <c r="F2816" i="15" l="1"/>
  <c r="H2816" i="15" s="1"/>
  <c r="E2817" i="15"/>
  <c r="D2817" i="15"/>
  <c r="C2818" i="15"/>
  <c r="A2814" i="15"/>
  <c r="B2814" i="15"/>
  <c r="G2815" i="15"/>
  <c r="H2815" i="15"/>
  <c r="G2816" i="15" l="1"/>
  <c r="F2817" i="15"/>
  <c r="E2818" i="15"/>
  <c r="D2818" i="15"/>
  <c r="C2819" i="15"/>
  <c r="A2815" i="15"/>
  <c r="B2815" i="15"/>
  <c r="F2818" i="15" l="1"/>
  <c r="H2818" i="15" s="1"/>
  <c r="A2816" i="15"/>
  <c r="B2816" i="15"/>
  <c r="G2817" i="15"/>
  <c r="H2817" i="15"/>
  <c r="E2819" i="15"/>
  <c r="D2819" i="15"/>
  <c r="C2820" i="15"/>
  <c r="G2818" i="15" l="1"/>
  <c r="A2817" i="15"/>
  <c r="B2817" i="15"/>
  <c r="E2820" i="15"/>
  <c r="D2820" i="15"/>
  <c r="C2821" i="15"/>
  <c r="F2819" i="15"/>
  <c r="A2818" i="15" l="1"/>
  <c r="B2818" i="15"/>
  <c r="F2820" i="15"/>
  <c r="H2820" i="15" s="1"/>
  <c r="E2821" i="15"/>
  <c r="D2821" i="15"/>
  <c r="C2822" i="15"/>
  <c r="G2819" i="15"/>
  <c r="H2819" i="15"/>
  <c r="G2820" i="15" l="1"/>
  <c r="F2821" i="15"/>
  <c r="G2821" i="15" s="1"/>
  <c r="E2822" i="15"/>
  <c r="D2822" i="15"/>
  <c r="C2823" i="15"/>
  <c r="A2819" i="15"/>
  <c r="B2819" i="15"/>
  <c r="A2820" i="15" l="1"/>
  <c r="A2821" i="15" s="1"/>
  <c r="B2820" i="15"/>
  <c r="B2821" i="15" s="1"/>
  <c r="H2821" i="15"/>
  <c r="F2822" i="15"/>
  <c r="E2823" i="15"/>
  <c r="D2823" i="15"/>
  <c r="C2824" i="15"/>
  <c r="G2822" i="15" l="1"/>
  <c r="H2822" i="15"/>
  <c r="E2824" i="15"/>
  <c r="D2824" i="15"/>
  <c r="C2825" i="15"/>
  <c r="F2823" i="15"/>
  <c r="F2824" i="15" l="1"/>
  <c r="H2824" i="15" s="1"/>
  <c r="E2825" i="15"/>
  <c r="D2825" i="15"/>
  <c r="C2826" i="15"/>
  <c r="A2822" i="15"/>
  <c r="B2822" i="15"/>
  <c r="G2823" i="15"/>
  <c r="H2823" i="15"/>
  <c r="G2824" i="15" l="1"/>
  <c r="F2825" i="15"/>
  <c r="E2826" i="15"/>
  <c r="D2826" i="15"/>
  <c r="C2827" i="15"/>
  <c r="A2823" i="15"/>
  <c r="B2823" i="15"/>
  <c r="A2824" i="15" l="1"/>
  <c r="B2824" i="15"/>
  <c r="F2826" i="15"/>
  <c r="G2826" i="15" s="1"/>
  <c r="G2825" i="15"/>
  <c r="H2825" i="15"/>
  <c r="E2827" i="15"/>
  <c r="D2827" i="15"/>
  <c r="C2828" i="15"/>
  <c r="H2826" i="15" l="1"/>
  <c r="F2827" i="15"/>
  <c r="G2827" i="15" s="1"/>
  <c r="A2825" i="15"/>
  <c r="A2826" i="15" s="1"/>
  <c r="B2825" i="15"/>
  <c r="B2826" i="15" s="1"/>
  <c r="E2828" i="15"/>
  <c r="D2828" i="15"/>
  <c r="C2829" i="15"/>
  <c r="H2827" i="15" l="1"/>
  <c r="F2828" i="15"/>
  <c r="G2828" i="15" s="1"/>
  <c r="E2829" i="15"/>
  <c r="D2829" i="15"/>
  <c r="C2830" i="15"/>
  <c r="A2827" i="15"/>
  <c r="B2827" i="15"/>
  <c r="H2828" i="15" l="1"/>
  <c r="F2829" i="15"/>
  <c r="E2830" i="15"/>
  <c r="D2830" i="15"/>
  <c r="C2831" i="15"/>
  <c r="A2828" i="15"/>
  <c r="B2828" i="15"/>
  <c r="G2829" i="15" l="1"/>
  <c r="H2829" i="15"/>
  <c r="E2831" i="15"/>
  <c r="D2831" i="15"/>
  <c r="C2832" i="15"/>
  <c r="F2830" i="15"/>
  <c r="F2831" i="15" l="1"/>
  <c r="H2831" i="15" s="1"/>
  <c r="E2832" i="15"/>
  <c r="D2832" i="15"/>
  <c r="C2833" i="15"/>
  <c r="A2829" i="15"/>
  <c r="B2829" i="15"/>
  <c r="G2830" i="15"/>
  <c r="H2830" i="15"/>
  <c r="G2831" i="15" l="1"/>
  <c r="F2832" i="15"/>
  <c r="E2833" i="15"/>
  <c r="D2833" i="15"/>
  <c r="C2834" i="15"/>
  <c r="A2830" i="15"/>
  <c r="B2830" i="15"/>
  <c r="A2831" i="15" l="1"/>
  <c r="B2831" i="15"/>
  <c r="F2833" i="15"/>
  <c r="G2833" i="15" s="1"/>
  <c r="G2832" i="15"/>
  <c r="H2832" i="15"/>
  <c r="E2834" i="15"/>
  <c r="D2834" i="15"/>
  <c r="C2835" i="15"/>
  <c r="H2833" i="15" l="1"/>
  <c r="F2834" i="15"/>
  <c r="G2834" i="15" s="1"/>
  <c r="A2832" i="15"/>
  <c r="A2833" i="15" s="1"/>
  <c r="B2832" i="15"/>
  <c r="B2833" i="15" s="1"/>
  <c r="E2835" i="15"/>
  <c r="D2835" i="15"/>
  <c r="C2836" i="15"/>
  <c r="H2834" i="15" l="1"/>
  <c r="F2835" i="15"/>
  <c r="H2835" i="15" s="1"/>
  <c r="E2836" i="15"/>
  <c r="D2836" i="15"/>
  <c r="C2837" i="15"/>
  <c r="A2834" i="15"/>
  <c r="B2834" i="15"/>
  <c r="G2835" i="15" l="1"/>
  <c r="B2835" i="15" s="1"/>
  <c r="F2836" i="15"/>
  <c r="E2837" i="15"/>
  <c r="D2837" i="15"/>
  <c r="C2838" i="15"/>
  <c r="A2835" i="15" l="1"/>
  <c r="G2836" i="15"/>
  <c r="H2836" i="15"/>
  <c r="E2838" i="15"/>
  <c r="D2838" i="15"/>
  <c r="C2839" i="15"/>
  <c r="F2837" i="15"/>
  <c r="F2838" i="15" l="1"/>
  <c r="H2838" i="15" s="1"/>
  <c r="E2839" i="15"/>
  <c r="D2839" i="15"/>
  <c r="C2840" i="15"/>
  <c r="A2836" i="15"/>
  <c r="B2836" i="15"/>
  <c r="G2837" i="15"/>
  <c r="H2837" i="15"/>
  <c r="G2838" i="15" l="1"/>
  <c r="F2839" i="15"/>
  <c r="E2840" i="15"/>
  <c r="D2840" i="15"/>
  <c r="C2841" i="15"/>
  <c r="A2837" i="15"/>
  <c r="B2837" i="15"/>
  <c r="F2840" i="15" l="1"/>
  <c r="H2840" i="15" s="1"/>
  <c r="B2838" i="15"/>
  <c r="A2838" i="15"/>
  <c r="G2839" i="15"/>
  <c r="H2839" i="15"/>
  <c r="E2841" i="15"/>
  <c r="D2841" i="15"/>
  <c r="C2842" i="15"/>
  <c r="G2840" i="15" l="1"/>
  <c r="A2839" i="15"/>
  <c r="B2839" i="15"/>
  <c r="E2842" i="15"/>
  <c r="D2842" i="15"/>
  <c r="C2843" i="15"/>
  <c r="F2841" i="15"/>
  <c r="A2840" i="15" l="1"/>
  <c r="B2840" i="15"/>
  <c r="E2843" i="15"/>
  <c r="D2843" i="15"/>
  <c r="C2844" i="15"/>
  <c r="G2841" i="15"/>
  <c r="H2841" i="15"/>
  <c r="F2842" i="15"/>
  <c r="F2843" i="15" l="1"/>
  <c r="H2843" i="15" s="1"/>
  <c r="G2842" i="15"/>
  <c r="H2842" i="15"/>
  <c r="E2844" i="15"/>
  <c r="D2844" i="15"/>
  <c r="C2845" i="15"/>
  <c r="A2841" i="15"/>
  <c r="B2841" i="15"/>
  <c r="F2844" i="15" l="1"/>
  <c r="H2844" i="15" s="1"/>
  <c r="G2843" i="15"/>
  <c r="A2842" i="15"/>
  <c r="B2842" i="15"/>
  <c r="E2845" i="15"/>
  <c r="D2845" i="15"/>
  <c r="C2846" i="15"/>
  <c r="F2845" i="15" l="1"/>
  <c r="G2845" i="15" s="1"/>
  <c r="G2844" i="15"/>
  <c r="B2843" i="15"/>
  <c r="A2843" i="15"/>
  <c r="E2846" i="15"/>
  <c r="D2846" i="15"/>
  <c r="C2847" i="15"/>
  <c r="H2845" i="15" l="1"/>
  <c r="B2844" i="15"/>
  <c r="B2845" i="15" s="1"/>
  <c r="A2844" i="15"/>
  <c r="A2845" i="15" s="1"/>
  <c r="F2846" i="15"/>
  <c r="E2847" i="15"/>
  <c r="D2847" i="15"/>
  <c r="C2848" i="15"/>
  <c r="G2846" i="15" l="1"/>
  <c r="H2846" i="15"/>
  <c r="E2848" i="15"/>
  <c r="D2848" i="15"/>
  <c r="C2849" i="15"/>
  <c r="F2847" i="15"/>
  <c r="F2848" i="15" l="1"/>
  <c r="H2848" i="15" s="1"/>
  <c r="E2849" i="15"/>
  <c r="D2849" i="15"/>
  <c r="C2850" i="15"/>
  <c r="A2846" i="15"/>
  <c r="B2846" i="15"/>
  <c r="G2847" i="15"/>
  <c r="H2847" i="15"/>
  <c r="G2848" i="15" l="1"/>
  <c r="F2849" i="15"/>
  <c r="H2849" i="15" s="1"/>
  <c r="E2850" i="15"/>
  <c r="D2850" i="15"/>
  <c r="C2851" i="15"/>
  <c r="A2847" i="15"/>
  <c r="B2847" i="15"/>
  <c r="A2848" i="15" l="1"/>
  <c r="B2848" i="15"/>
  <c r="G2849" i="15"/>
  <c r="F2850" i="15"/>
  <c r="G2850" i="15" s="1"/>
  <c r="E2851" i="15"/>
  <c r="D2851" i="15"/>
  <c r="C2852" i="15"/>
  <c r="B2849" i="15" l="1"/>
  <c r="B2850" i="15" s="1"/>
  <c r="A2849" i="15"/>
  <c r="A2850" i="15" s="1"/>
  <c r="H2850" i="15"/>
  <c r="F2851" i="15"/>
  <c r="E2852" i="15"/>
  <c r="D2852" i="15"/>
  <c r="C2853" i="15"/>
  <c r="G2851" i="15" l="1"/>
  <c r="H2851" i="15"/>
  <c r="E2853" i="15"/>
  <c r="D2853" i="15"/>
  <c r="C2854" i="15"/>
  <c r="F2852" i="15"/>
  <c r="F2853" i="15" l="1"/>
  <c r="H2853" i="15" s="1"/>
  <c r="E2854" i="15"/>
  <c r="D2854" i="15"/>
  <c r="C2855" i="15"/>
  <c r="A2851" i="15"/>
  <c r="B2851" i="15"/>
  <c r="G2852" i="15"/>
  <c r="H2852" i="15"/>
  <c r="G2853" i="15" l="1"/>
  <c r="F2854" i="15"/>
  <c r="E2855" i="15"/>
  <c r="D2855" i="15"/>
  <c r="C2856" i="15"/>
  <c r="A2852" i="15"/>
  <c r="B2852" i="15"/>
  <c r="A2853" i="15" l="1"/>
  <c r="B2853" i="15"/>
  <c r="F2855" i="15"/>
  <c r="G2855" i="15" s="1"/>
  <c r="G2854" i="15"/>
  <c r="H2854" i="15"/>
  <c r="E2856" i="15"/>
  <c r="D2856" i="15"/>
  <c r="C2857" i="15"/>
  <c r="F2856" i="15" l="1"/>
  <c r="H2856" i="15" s="1"/>
  <c r="H2855" i="15"/>
  <c r="A2854" i="15"/>
  <c r="A2855" i="15" s="1"/>
  <c r="B2854" i="15"/>
  <c r="B2855" i="15" s="1"/>
  <c r="E2857" i="15"/>
  <c r="D2857" i="15"/>
  <c r="C2858" i="15"/>
  <c r="G2856" i="15" l="1"/>
  <c r="B2856" i="15" s="1"/>
  <c r="F2857" i="15"/>
  <c r="H2857" i="15" s="1"/>
  <c r="E2858" i="15"/>
  <c r="D2858" i="15"/>
  <c r="C2859" i="15"/>
  <c r="A2856" i="15" l="1"/>
  <c r="G2857" i="15"/>
  <c r="B2857" i="15" s="1"/>
  <c r="F2858" i="15"/>
  <c r="E2859" i="15"/>
  <c r="D2859" i="15"/>
  <c r="C2860" i="15"/>
  <c r="A2857" i="15" l="1"/>
  <c r="G2858" i="15"/>
  <c r="H2858" i="15"/>
  <c r="E2860" i="15"/>
  <c r="D2860" i="15"/>
  <c r="C2861" i="15"/>
  <c r="F2859" i="15"/>
  <c r="F2860" i="15" l="1"/>
  <c r="H2860" i="15" s="1"/>
  <c r="E2861" i="15"/>
  <c r="D2861" i="15"/>
  <c r="C2862" i="15"/>
  <c r="A2858" i="15"/>
  <c r="B2858" i="15"/>
  <c r="G2859" i="15"/>
  <c r="H2859" i="15"/>
  <c r="G2860" i="15" l="1"/>
  <c r="F2861" i="15"/>
  <c r="E2862" i="15"/>
  <c r="D2862" i="15"/>
  <c r="C2863" i="15"/>
  <c r="A2859" i="15"/>
  <c r="B2859" i="15"/>
  <c r="B2860" i="15" l="1"/>
  <c r="A2860" i="15"/>
  <c r="F2862" i="15"/>
  <c r="G2862" i="15" s="1"/>
  <c r="G2861" i="15"/>
  <c r="H2861" i="15"/>
  <c r="E2863" i="15"/>
  <c r="D2863" i="15"/>
  <c r="C2864" i="15"/>
  <c r="H2862" i="15" l="1"/>
  <c r="F2863" i="15"/>
  <c r="G2863" i="15" s="1"/>
  <c r="A2861" i="15"/>
  <c r="A2862" i="15" s="1"/>
  <c r="B2861" i="15"/>
  <c r="B2862" i="15" s="1"/>
  <c r="E2864" i="15"/>
  <c r="D2864" i="15"/>
  <c r="C2865" i="15"/>
  <c r="H2863" i="15" l="1"/>
  <c r="F2864" i="15"/>
  <c r="H2864" i="15" s="1"/>
  <c r="E2865" i="15"/>
  <c r="D2865" i="15"/>
  <c r="C2866" i="15"/>
  <c r="A2863" i="15"/>
  <c r="B2863" i="15"/>
  <c r="G2864" i="15" l="1"/>
  <c r="B2864" i="15" s="1"/>
  <c r="F2865" i="15"/>
  <c r="E2866" i="15"/>
  <c r="D2866" i="15"/>
  <c r="C2867" i="15"/>
  <c r="A2864" i="15" l="1"/>
  <c r="G2865" i="15"/>
  <c r="H2865" i="15"/>
  <c r="E2867" i="15"/>
  <c r="D2867" i="15"/>
  <c r="C2868" i="15"/>
  <c r="F2866" i="15"/>
  <c r="F2867" i="15" l="1"/>
  <c r="H2867" i="15" s="1"/>
  <c r="E2868" i="15"/>
  <c r="D2868" i="15"/>
  <c r="C2869" i="15"/>
  <c r="A2865" i="15"/>
  <c r="B2865" i="15"/>
  <c r="G2866" i="15"/>
  <c r="H2866" i="15"/>
  <c r="G2867" i="15" l="1"/>
  <c r="F2868" i="15"/>
  <c r="E2869" i="15"/>
  <c r="D2869" i="15"/>
  <c r="C2870" i="15"/>
  <c r="A2866" i="15"/>
  <c r="B2866" i="15"/>
  <c r="F2869" i="15" l="1"/>
  <c r="H2869" i="15" s="1"/>
  <c r="A2867" i="15"/>
  <c r="B2867" i="15"/>
  <c r="G2868" i="15"/>
  <c r="H2868" i="15"/>
  <c r="E2870" i="15"/>
  <c r="D2870" i="15"/>
  <c r="C2871" i="15"/>
  <c r="G2869" i="15" l="1"/>
  <c r="A2868" i="15"/>
  <c r="B2868" i="15"/>
  <c r="E2871" i="15"/>
  <c r="D2871" i="15"/>
  <c r="C2872" i="15"/>
  <c r="F2870" i="15"/>
  <c r="A2869" i="15" l="1"/>
  <c r="B2869" i="15"/>
  <c r="F2871" i="15"/>
  <c r="H2871" i="15" s="1"/>
  <c r="E2872" i="15"/>
  <c r="D2872" i="15"/>
  <c r="C2873" i="15"/>
  <c r="G2870" i="15"/>
  <c r="H2870" i="15"/>
  <c r="F2872" i="15" l="1"/>
  <c r="G2872" i="15" s="1"/>
  <c r="G2871" i="15"/>
  <c r="E2873" i="15"/>
  <c r="D2873" i="15"/>
  <c r="C2874" i="15"/>
  <c r="A2870" i="15"/>
  <c r="B2870" i="15"/>
  <c r="A2871" i="15" l="1"/>
  <c r="A2872" i="15" s="1"/>
  <c r="H2872" i="15"/>
  <c r="B2871" i="15"/>
  <c r="B2872" i="15" s="1"/>
  <c r="F2873" i="15"/>
  <c r="E2874" i="15"/>
  <c r="D2874" i="15"/>
  <c r="C2875" i="15"/>
  <c r="F2874" i="15" l="1"/>
  <c r="G2874" i="15" s="1"/>
  <c r="G2873" i="15"/>
  <c r="H2873" i="15"/>
  <c r="E2875" i="15"/>
  <c r="D2875" i="15"/>
  <c r="C2876" i="15"/>
  <c r="H2874" i="15" l="1"/>
  <c r="F2875" i="15"/>
  <c r="H2875" i="15" s="1"/>
  <c r="A2873" i="15"/>
  <c r="A2874" i="15" s="1"/>
  <c r="B2873" i="15"/>
  <c r="B2874" i="15" s="1"/>
  <c r="E2876" i="15"/>
  <c r="D2876" i="15"/>
  <c r="C2877" i="15"/>
  <c r="G2875" i="15" l="1"/>
  <c r="B2875" i="15" s="1"/>
  <c r="F2876" i="15"/>
  <c r="H2876" i="15" s="1"/>
  <c r="E2877" i="15"/>
  <c r="D2877" i="15"/>
  <c r="C2878" i="15"/>
  <c r="F2877" i="15" l="1"/>
  <c r="G2877" i="15" s="1"/>
  <c r="A2875" i="15"/>
  <c r="G2876" i="15"/>
  <c r="B2876" i="15" s="1"/>
  <c r="E2878" i="15"/>
  <c r="D2878" i="15"/>
  <c r="C2879" i="15"/>
  <c r="H2877" i="15" l="1"/>
  <c r="A2876" i="15"/>
  <c r="A2877" i="15" s="1"/>
  <c r="B2877" i="15"/>
  <c r="F2878" i="15"/>
  <c r="E2879" i="15"/>
  <c r="D2879" i="15"/>
  <c r="C2880" i="15"/>
  <c r="G2878" i="15" l="1"/>
  <c r="H2878" i="15"/>
  <c r="E2880" i="15"/>
  <c r="D2880" i="15"/>
  <c r="C2881" i="15"/>
  <c r="F2879" i="15"/>
  <c r="F2880" i="15" l="1"/>
  <c r="H2880" i="15" s="1"/>
  <c r="E2881" i="15"/>
  <c r="D2881" i="15"/>
  <c r="C2882" i="15"/>
  <c r="A2878" i="15"/>
  <c r="B2878" i="15"/>
  <c r="G2879" i="15"/>
  <c r="H2879" i="15"/>
  <c r="G2880" i="15" l="1"/>
  <c r="F2881" i="15"/>
  <c r="E2882" i="15"/>
  <c r="D2882" i="15"/>
  <c r="C2883" i="15"/>
  <c r="A2879" i="15"/>
  <c r="B2879" i="15"/>
  <c r="F2882" i="15" l="1"/>
  <c r="H2882" i="15" s="1"/>
  <c r="A2880" i="15"/>
  <c r="B2880" i="15"/>
  <c r="G2881" i="15"/>
  <c r="H2881" i="15"/>
  <c r="E2883" i="15"/>
  <c r="D2883" i="15"/>
  <c r="C2884" i="15"/>
  <c r="G2882" i="15" l="1"/>
  <c r="A2881" i="15"/>
  <c r="B2881" i="15"/>
  <c r="E2884" i="15"/>
  <c r="D2884" i="15"/>
  <c r="C2885" i="15"/>
  <c r="F2883" i="15"/>
  <c r="A2882" i="15" l="1"/>
  <c r="B2882" i="15"/>
  <c r="F2884" i="15"/>
  <c r="H2884" i="15" s="1"/>
  <c r="E2885" i="15"/>
  <c r="D2885" i="15"/>
  <c r="C2886" i="15"/>
  <c r="G2883" i="15"/>
  <c r="H2883" i="15"/>
  <c r="G2884" i="15" l="1"/>
  <c r="F2885" i="15"/>
  <c r="H2885" i="15" s="1"/>
  <c r="E2886" i="15"/>
  <c r="D2886" i="15"/>
  <c r="C2887" i="15"/>
  <c r="A2883" i="15"/>
  <c r="B2883" i="15"/>
  <c r="A2884" i="15" l="1"/>
  <c r="B2884" i="15"/>
  <c r="G2885" i="15"/>
  <c r="F2886" i="15"/>
  <c r="E2887" i="15"/>
  <c r="D2887" i="15"/>
  <c r="C2888" i="15"/>
  <c r="B2885" i="15" l="1"/>
  <c r="A2885" i="15"/>
  <c r="G2886" i="15"/>
  <c r="H2886" i="15"/>
  <c r="E2888" i="15"/>
  <c r="D2888" i="15"/>
  <c r="C2889" i="15"/>
  <c r="F2887" i="15"/>
  <c r="F2888" i="15" l="1"/>
  <c r="H2888" i="15" s="1"/>
  <c r="E2889" i="15"/>
  <c r="D2889" i="15"/>
  <c r="C2890" i="15"/>
  <c r="A2886" i="15"/>
  <c r="B2886" i="15"/>
  <c r="G2887" i="15"/>
  <c r="H2887" i="15"/>
  <c r="G2888" i="15" l="1"/>
  <c r="F2889" i="15"/>
  <c r="E2890" i="15"/>
  <c r="D2890" i="15"/>
  <c r="C2891" i="15"/>
  <c r="A2887" i="15"/>
  <c r="B2887" i="15"/>
  <c r="B2888" i="15" l="1"/>
  <c r="A2888" i="15"/>
  <c r="F2890" i="15"/>
  <c r="G2890" i="15" s="1"/>
  <c r="G2889" i="15"/>
  <c r="H2889" i="15"/>
  <c r="E2891" i="15"/>
  <c r="D2891" i="15"/>
  <c r="C2892" i="15"/>
  <c r="H2890" i="15" l="1"/>
  <c r="A2889" i="15"/>
  <c r="A2890" i="15" s="1"/>
  <c r="B2889" i="15"/>
  <c r="B2890" i="15" s="1"/>
  <c r="E2892" i="15"/>
  <c r="D2892" i="15"/>
  <c r="C2893" i="15"/>
  <c r="F2891" i="15"/>
  <c r="F2892" i="15" l="1"/>
  <c r="H2892" i="15" s="1"/>
  <c r="E2893" i="15"/>
  <c r="D2893" i="15"/>
  <c r="C2894" i="15"/>
  <c r="G2891" i="15"/>
  <c r="H2891" i="15"/>
  <c r="G2892" i="15" l="1"/>
  <c r="F2893" i="15"/>
  <c r="G2893" i="15" s="1"/>
  <c r="E2894" i="15"/>
  <c r="D2894" i="15"/>
  <c r="C2895" i="15"/>
  <c r="A2891" i="15"/>
  <c r="B2891" i="15"/>
  <c r="A2892" i="15" l="1"/>
  <c r="A2893" i="15" s="1"/>
  <c r="B2892" i="15"/>
  <c r="B2893" i="15" s="1"/>
  <c r="H2893" i="15"/>
  <c r="F2894" i="15"/>
  <c r="E2895" i="15"/>
  <c r="D2895" i="15"/>
  <c r="C2896" i="15"/>
  <c r="F2895" i="15" l="1"/>
  <c r="G2895" i="15" s="1"/>
  <c r="G2894" i="15"/>
  <c r="H2894" i="15"/>
  <c r="E2896" i="15"/>
  <c r="D2896" i="15"/>
  <c r="C2897" i="15"/>
  <c r="H2895" i="15" l="1"/>
  <c r="F2896" i="15"/>
  <c r="H2896" i="15" s="1"/>
  <c r="A2894" i="15"/>
  <c r="A2895" i="15" s="1"/>
  <c r="B2894" i="15"/>
  <c r="B2895" i="15" s="1"/>
  <c r="E2897" i="15"/>
  <c r="D2897" i="15"/>
  <c r="C2898" i="15"/>
  <c r="G2896" i="15" l="1"/>
  <c r="B2896" i="15" s="1"/>
  <c r="F2897" i="15"/>
  <c r="H2897" i="15" s="1"/>
  <c r="E2898" i="15"/>
  <c r="D2898" i="15"/>
  <c r="C2899" i="15"/>
  <c r="F2898" i="15" l="1"/>
  <c r="G2898" i="15" s="1"/>
  <c r="G2897" i="15"/>
  <c r="A2896" i="15"/>
  <c r="E2899" i="15"/>
  <c r="D2899" i="15"/>
  <c r="C2900" i="15"/>
  <c r="H2898" i="15" l="1"/>
  <c r="A2897" i="15"/>
  <c r="A2898" i="15" s="1"/>
  <c r="B2897" i="15"/>
  <c r="B2898" i="15" s="1"/>
  <c r="F2899" i="15"/>
  <c r="E2900" i="15"/>
  <c r="D2900" i="15"/>
  <c r="C2901" i="15"/>
  <c r="G2899" i="15" l="1"/>
  <c r="H2899" i="15"/>
  <c r="E2901" i="15"/>
  <c r="D2901" i="15"/>
  <c r="C2902" i="15"/>
  <c r="F2900" i="15"/>
  <c r="F2901" i="15" l="1"/>
  <c r="H2901" i="15" s="1"/>
  <c r="E2902" i="15"/>
  <c r="D2902" i="15"/>
  <c r="C2903" i="15"/>
  <c r="A2899" i="15"/>
  <c r="B2899" i="15"/>
  <c r="G2900" i="15"/>
  <c r="H2900" i="15"/>
  <c r="G2901" i="15" l="1"/>
  <c r="F2902" i="15"/>
  <c r="E2903" i="15"/>
  <c r="D2903" i="15"/>
  <c r="C2904" i="15"/>
  <c r="A2900" i="15"/>
  <c r="B2900" i="15"/>
  <c r="A2901" i="15" l="1"/>
  <c r="B2901" i="15"/>
  <c r="F2903" i="15"/>
  <c r="G2903" i="15" s="1"/>
  <c r="G2902" i="15"/>
  <c r="H2902" i="15"/>
  <c r="E2904" i="15"/>
  <c r="D2904" i="15"/>
  <c r="C2905" i="15"/>
  <c r="F2904" i="15" l="1"/>
  <c r="H2904" i="15" s="1"/>
  <c r="H2903" i="15"/>
  <c r="A2902" i="15"/>
  <c r="A2903" i="15" s="1"/>
  <c r="B2902" i="15"/>
  <c r="B2903" i="15" s="1"/>
  <c r="E2905" i="15"/>
  <c r="D2905" i="15"/>
  <c r="C2906" i="15"/>
  <c r="G2904" i="15" l="1"/>
  <c r="B2904" i="15" s="1"/>
  <c r="F2905" i="15"/>
  <c r="H2905" i="15" s="1"/>
  <c r="E2906" i="15"/>
  <c r="D2906" i="15"/>
  <c r="C2907" i="15"/>
  <c r="G2905" i="15" l="1"/>
  <c r="B2905" i="15" s="1"/>
  <c r="A2904" i="15"/>
  <c r="F2906" i="15"/>
  <c r="E2907" i="15"/>
  <c r="D2907" i="15"/>
  <c r="C2908" i="15"/>
  <c r="A2905" i="15" l="1"/>
  <c r="G2906" i="15"/>
  <c r="H2906" i="15"/>
  <c r="E2908" i="15"/>
  <c r="D2908" i="15"/>
  <c r="C2909" i="15"/>
  <c r="F2907" i="15"/>
  <c r="F2908" i="15" l="1"/>
  <c r="H2908" i="15" s="1"/>
  <c r="E2909" i="15"/>
  <c r="D2909" i="15"/>
  <c r="C2910" i="15"/>
  <c r="A2906" i="15"/>
  <c r="B2906" i="15"/>
  <c r="G2907" i="15"/>
  <c r="H2907" i="15"/>
  <c r="G2908" i="15" l="1"/>
  <c r="F2909" i="15"/>
  <c r="E2910" i="15"/>
  <c r="D2910" i="15"/>
  <c r="C2911" i="15"/>
  <c r="A2907" i="15"/>
  <c r="B2907" i="15"/>
  <c r="F2910" i="15" l="1"/>
  <c r="H2910" i="15" s="1"/>
  <c r="B2908" i="15"/>
  <c r="A2908" i="15"/>
  <c r="G2909" i="15"/>
  <c r="H2909" i="15"/>
  <c r="E2911" i="15"/>
  <c r="D2911" i="15"/>
  <c r="C2912" i="15"/>
  <c r="G2910" i="15" l="1"/>
  <c r="F2911" i="15"/>
  <c r="G2911" i="15" s="1"/>
  <c r="A2909" i="15"/>
  <c r="B2909" i="15"/>
  <c r="E2912" i="15"/>
  <c r="D2912" i="15"/>
  <c r="C2913" i="15"/>
  <c r="A2910" i="15" l="1"/>
  <c r="A2911" i="15" s="1"/>
  <c r="B2910" i="15"/>
  <c r="B2911" i="15" s="1"/>
  <c r="H2911" i="15"/>
  <c r="F2912" i="15"/>
  <c r="G2912" i="15" s="1"/>
  <c r="E2913" i="15"/>
  <c r="D2913" i="15"/>
  <c r="C2914" i="15"/>
  <c r="H2912" i="15" l="1"/>
  <c r="F2913" i="15"/>
  <c r="E2914" i="15"/>
  <c r="D2914" i="15"/>
  <c r="C2915" i="15"/>
  <c r="A2912" i="15"/>
  <c r="B2912" i="15"/>
  <c r="G2913" i="15" l="1"/>
  <c r="H2913" i="15"/>
  <c r="E2915" i="15"/>
  <c r="D2915" i="15"/>
  <c r="C2916" i="15"/>
  <c r="F2914" i="15"/>
  <c r="F2915" i="15" l="1"/>
  <c r="H2915" i="15" s="1"/>
  <c r="E2916" i="15"/>
  <c r="D2916" i="15"/>
  <c r="C2917" i="15"/>
  <c r="A2913" i="15"/>
  <c r="B2913" i="15"/>
  <c r="G2914" i="15"/>
  <c r="H2914" i="15"/>
  <c r="G2915" i="15" l="1"/>
  <c r="F2916" i="15"/>
  <c r="H2916" i="15" s="1"/>
  <c r="E2917" i="15"/>
  <c r="D2917" i="15"/>
  <c r="C2918" i="15"/>
  <c r="A2914" i="15"/>
  <c r="B2914" i="15"/>
  <c r="A2915" i="15" l="1"/>
  <c r="B2915" i="15"/>
  <c r="G2916" i="15"/>
  <c r="F2917" i="15"/>
  <c r="G2917" i="15" s="1"/>
  <c r="E2918" i="15"/>
  <c r="D2918" i="15"/>
  <c r="C2919" i="15"/>
  <c r="B2916" i="15" l="1"/>
  <c r="B2917" i="15" s="1"/>
  <c r="A2916" i="15"/>
  <c r="A2917" i="15" s="1"/>
  <c r="H2917" i="15"/>
  <c r="F2918" i="15"/>
  <c r="E2919" i="15"/>
  <c r="D2919" i="15"/>
  <c r="C2920" i="15"/>
  <c r="G2918" i="15" l="1"/>
  <c r="H2918" i="15"/>
  <c r="E2920" i="15"/>
  <c r="D2920" i="15"/>
  <c r="C2921" i="15"/>
  <c r="F2919" i="15"/>
  <c r="F2920" i="15" l="1"/>
  <c r="H2920" i="15" s="1"/>
  <c r="E2921" i="15"/>
  <c r="D2921" i="15"/>
  <c r="C2922" i="15"/>
  <c r="A2918" i="15"/>
  <c r="B2918" i="15"/>
  <c r="G2919" i="15"/>
  <c r="H2919" i="15"/>
  <c r="G2920" i="15" l="1"/>
  <c r="F2921" i="15"/>
  <c r="E2922" i="15"/>
  <c r="D2922" i="15"/>
  <c r="C2923" i="15"/>
  <c r="A2919" i="15"/>
  <c r="B2919" i="15"/>
  <c r="A2920" i="15" l="1"/>
  <c r="B2920" i="15"/>
  <c r="F2922" i="15"/>
  <c r="G2922" i="15" s="1"/>
  <c r="G2921" i="15"/>
  <c r="H2921" i="15"/>
  <c r="E2923" i="15"/>
  <c r="D2923" i="15"/>
  <c r="C2924" i="15"/>
  <c r="F2923" i="15" l="1"/>
  <c r="H2923" i="15" s="1"/>
  <c r="H2922" i="15"/>
  <c r="A2921" i="15"/>
  <c r="A2922" i="15" s="1"/>
  <c r="B2921" i="15"/>
  <c r="B2922" i="15" s="1"/>
  <c r="E2924" i="15"/>
  <c r="D2924" i="15"/>
  <c r="C2925" i="15"/>
  <c r="G2923" i="15" l="1"/>
  <c r="B2923" i="15" s="1"/>
  <c r="F2924" i="15"/>
  <c r="H2924" i="15" s="1"/>
  <c r="E2925" i="15"/>
  <c r="D2925" i="15"/>
  <c r="C2926" i="15"/>
  <c r="A2923" i="15" l="1"/>
  <c r="G2924" i="15"/>
  <c r="B2924" i="15" s="1"/>
  <c r="F2925" i="15"/>
  <c r="E2926" i="15"/>
  <c r="D2926" i="15"/>
  <c r="C2927" i="15"/>
  <c r="A2924" i="15" l="1"/>
  <c r="G2925" i="15"/>
  <c r="H2925" i="15"/>
  <c r="E2927" i="15"/>
  <c r="D2927" i="15"/>
  <c r="C2928" i="15"/>
  <c r="F2926" i="15"/>
  <c r="F2927" i="15" l="1"/>
  <c r="H2927" i="15" s="1"/>
  <c r="E2928" i="15"/>
  <c r="D2928" i="15"/>
  <c r="C2929" i="15"/>
  <c r="A2925" i="15"/>
  <c r="B2925" i="15"/>
  <c r="G2926" i="15"/>
  <c r="H2926" i="15"/>
  <c r="G2927" i="15" l="1"/>
  <c r="F2928" i="15"/>
  <c r="H2928" i="15" s="1"/>
  <c r="E2929" i="15"/>
  <c r="D2929" i="15"/>
  <c r="C2930" i="15"/>
  <c r="A2926" i="15"/>
  <c r="B2926" i="15"/>
  <c r="A2927" i="15" l="1"/>
  <c r="B2927" i="15"/>
  <c r="G2928" i="15"/>
  <c r="F2929" i="15"/>
  <c r="G2929" i="15" s="1"/>
  <c r="E2930" i="15"/>
  <c r="D2930" i="15"/>
  <c r="C2931" i="15"/>
  <c r="B2928" i="15" l="1"/>
  <c r="B2929" i="15" s="1"/>
  <c r="A2928" i="15"/>
  <c r="A2929" i="15" s="1"/>
  <c r="H2929" i="15"/>
  <c r="F2930" i="15"/>
  <c r="E2931" i="15"/>
  <c r="D2931" i="15"/>
  <c r="C2932" i="15"/>
  <c r="G2930" i="15" l="1"/>
  <c r="H2930" i="15"/>
  <c r="E2932" i="15"/>
  <c r="D2932" i="15"/>
  <c r="C2933" i="15"/>
  <c r="F2931" i="15"/>
  <c r="F2932" i="15" l="1"/>
  <c r="H2932" i="15" s="1"/>
  <c r="E2933" i="15"/>
  <c r="D2933" i="15"/>
  <c r="C2934" i="15"/>
  <c r="A2930" i="15"/>
  <c r="B2930" i="15"/>
  <c r="G2931" i="15"/>
  <c r="H2931" i="15"/>
  <c r="G2932" i="15" l="1"/>
  <c r="F2933" i="15"/>
  <c r="E2934" i="15"/>
  <c r="D2934" i="15"/>
  <c r="C2935" i="15"/>
  <c r="A2931" i="15"/>
  <c r="B2931" i="15"/>
  <c r="A2932" i="15" l="1"/>
  <c r="B2932" i="15"/>
  <c r="F2934" i="15"/>
  <c r="G2934" i="15" s="1"/>
  <c r="G2933" i="15"/>
  <c r="H2933" i="15"/>
  <c r="E2935" i="15"/>
  <c r="D2935" i="15"/>
  <c r="C2936" i="15"/>
  <c r="H2934" i="15" l="1"/>
  <c r="F2935" i="15"/>
  <c r="G2935" i="15" s="1"/>
  <c r="A2933" i="15"/>
  <c r="A2934" i="15" s="1"/>
  <c r="B2933" i="15"/>
  <c r="B2934" i="15" s="1"/>
  <c r="E2936" i="15"/>
  <c r="D2936" i="15"/>
  <c r="C2937" i="15"/>
  <c r="F2936" i="15" l="1"/>
  <c r="H2936" i="15" s="1"/>
  <c r="H2935" i="15"/>
  <c r="E2937" i="15"/>
  <c r="D2937" i="15"/>
  <c r="C2938" i="15"/>
  <c r="A2935" i="15"/>
  <c r="B2935" i="15"/>
  <c r="G2936" i="15" l="1"/>
  <c r="B2936" i="15" s="1"/>
  <c r="F2937" i="15"/>
  <c r="E2938" i="15"/>
  <c r="D2938" i="15"/>
  <c r="C2939" i="15"/>
  <c r="F2938" i="15" l="1"/>
  <c r="G2938" i="15" s="1"/>
  <c r="A2936" i="15"/>
  <c r="G2937" i="15"/>
  <c r="H2937" i="15"/>
  <c r="E2939" i="15"/>
  <c r="D2939" i="15"/>
  <c r="C2940" i="15"/>
  <c r="H2938" i="15" l="1"/>
  <c r="F2939" i="15"/>
  <c r="G2939" i="15" s="1"/>
  <c r="A2937" i="15"/>
  <c r="A2938" i="15" s="1"/>
  <c r="B2937" i="15"/>
  <c r="B2938" i="15" s="1"/>
  <c r="E2940" i="15"/>
  <c r="D2940" i="15"/>
  <c r="C2941" i="15"/>
  <c r="F2940" i="15" l="1"/>
  <c r="H2940" i="15" s="1"/>
  <c r="H2939" i="15"/>
  <c r="A2939" i="15"/>
  <c r="B2939" i="15"/>
  <c r="E2941" i="15"/>
  <c r="D2941" i="15"/>
  <c r="C2942" i="15"/>
  <c r="F2941" i="15" l="1"/>
  <c r="H2941" i="15" s="1"/>
  <c r="G2940" i="15"/>
  <c r="A2940" i="15" s="1"/>
  <c r="E2942" i="15"/>
  <c r="D2942" i="15"/>
  <c r="C2943" i="15"/>
  <c r="G2941" i="15" l="1"/>
  <c r="A2941" i="15" s="1"/>
  <c r="B2940" i="15"/>
  <c r="F2942" i="15"/>
  <c r="E2943" i="15"/>
  <c r="D2943" i="15"/>
  <c r="C2944" i="15"/>
  <c r="B2941" i="15" l="1"/>
  <c r="G2942" i="15"/>
  <c r="H2942" i="15"/>
  <c r="E2944" i="15"/>
  <c r="D2944" i="15"/>
  <c r="C2945" i="15"/>
  <c r="F2943" i="15"/>
  <c r="F2944" i="15" l="1"/>
  <c r="H2944" i="15" s="1"/>
  <c r="E2945" i="15"/>
  <c r="D2945" i="15"/>
  <c r="C2946" i="15"/>
  <c r="A2942" i="15"/>
  <c r="B2942" i="15"/>
  <c r="G2943" i="15"/>
  <c r="H2943" i="15"/>
  <c r="G2944" i="15" l="1"/>
  <c r="F2945" i="15"/>
  <c r="E2946" i="15"/>
  <c r="D2946" i="15"/>
  <c r="C2947" i="15"/>
  <c r="A2943" i="15"/>
  <c r="B2943" i="15"/>
  <c r="F2946" i="15" l="1"/>
  <c r="H2946" i="15" s="1"/>
  <c r="B2944" i="15"/>
  <c r="A2944" i="15"/>
  <c r="G2945" i="15"/>
  <c r="H2945" i="15"/>
  <c r="E2947" i="15"/>
  <c r="D2947" i="15"/>
  <c r="C2948" i="15"/>
  <c r="G2946" i="15" l="1"/>
  <c r="F2947" i="15"/>
  <c r="G2947" i="15" s="1"/>
  <c r="A2945" i="15"/>
  <c r="B2945" i="15"/>
  <c r="E2948" i="15"/>
  <c r="D2948" i="15"/>
  <c r="C2949" i="15"/>
  <c r="A2946" i="15" l="1"/>
  <c r="A2947" i="15" s="1"/>
  <c r="B2946" i="15"/>
  <c r="B2947" i="15" s="1"/>
  <c r="H2947" i="15"/>
  <c r="F2948" i="15"/>
  <c r="H2948" i="15" s="1"/>
  <c r="E2949" i="15"/>
  <c r="D2949" i="15"/>
  <c r="C2950" i="15"/>
  <c r="G2948" i="15" l="1"/>
  <c r="B2948" i="15" s="1"/>
  <c r="F2949" i="15"/>
  <c r="E2950" i="15"/>
  <c r="D2950" i="15"/>
  <c r="C2951" i="15"/>
  <c r="A2948" i="15" l="1"/>
  <c r="G2949" i="15"/>
  <c r="H2949" i="15"/>
  <c r="E2951" i="15"/>
  <c r="D2951" i="15"/>
  <c r="C2952" i="15"/>
  <c r="F2950" i="15"/>
  <c r="F2951" i="15" l="1"/>
  <c r="H2951" i="15" s="1"/>
  <c r="E2952" i="15"/>
  <c r="D2952" i="15"/>
  <c r="C2953" i="15"/>
  <c r="A2949" i="15"/>
  <c r="B2949" i="15"/>
  <c r="G2950" i="15"/>
  <c r="H2950" i="15"/>
  <c r="G2951" i="15" l="1"/>
  <c r="F2952" i="15"/>
  <c r="E2953" i="15"/>
  <c r="D2953" i="15"/>
  <c r="C2954" i="15"/>
  <c r="A2950" i="15"/>
  <c r="B2950" i="15"/>
  <c r="F2953" i="15" l="1"/>
  <c r="H2953" i="15" s="1"/>
  <c r="B2951" i="15"/>
  <c r="A2951" i="15"/>
  <c r="G2952" i="15"/>
  <c r="H2952" i="15"/>
  <c r="E2954" i="15"/>
  <c r="D2954" i="15"/>
  <c r="C2955" i="15"/>
  <c r="F2954" i="15" l="1"/>
  <c r="H2954" i="15" s="1"/>
  <c r="G2953" i="15"/>
  <c r="A2952" i="15"/>
  <c r="B2952" i="15"/>
  <c r="E2955" i="15"/>
  <c r="D2955" i="15"/>
  <c r="C2956" i="15"/>
  <c r="G2954" i="15" l="1"/>
  <c r="A2953" i="15"/>
  <c r="B2953" i="15"/>
  <c r="F2955" i="15"/>
  <c r="H2955" i="15" s="1"/>
  <c r="E2956" i="15"/>
  <c r="D2956" i="15"/>
  <c r="C2957" i="15"/>
  <c r="B2954" i="15" l="1"/>
  <c r="A2954" i="15"/>
  <c r="G2955" i="15"/>
  <c r="F2956" i="15"/>
  <c r="G2956" i="15" s="1"/>
  <c r="E2957" i="15"/>
  <c r="D2957" i="15"/>
  <c r="C2958" i="15"/>
  <c r="B2955" i="15" l="1"/>
  <c r="B2956" i="15" s="1"/>
  <c r="A2955" i="15"/>
  <c r="A2956" i="15" s="1"/>
  <c r="H2956" i="15"/>
  <c r="F2957" i="15"/>
  <c r="H2957" i="15" s="1"/>
  <c r="E2958" i="15"/>
  <c r="D2958" i="15"/>
  <c r="C2959" i="15"/>
  <c r="G2957" i="15" l="1"/>
  <c r="B2957" i="15" s="1"/>
  <c r="F2958" i="15"/>
  <c r="E2959" i="15"/>
  <c r="D2959" i="15"/>
  <c r="C2960" i="15"/>
  <c r="A2957" i="15" l="1"/>
  <c r="G2958" i="15"/>
  <c r="H2958" i="15"/>
  <c r="E2960" i="15"/>
  <c r="D2960" i="15"/>
  <c r="C2961" i="15"/>
  <c r="F2959" i="15"/>
  <c r="F2960" i="15" l="1"/>
  <c r="H2960" i="15" s="1"/>
  <c r="E2961" i="15"/>
  <c r="D2961" i="15"/>
  <c r="C2962" i="15"/>
  <c r="A2958" i="15"/>
  <c r="B2958" i="15"/>
  <c r="G2959" i="15"/>
  <c r="H2959" i="15"/>
  <c r="G2960" i="15" l="1"/>
  <c r="F2961" i="15"/>
  <c r="E2962" i="15"/>
  <c r="D2962" i="15"/>
  <c r="C2963" i="15"/>
  <c r="A2959" i="15"/>
  <c r="B2959" i="15"/>
  <c r="A2960" i="15" l="1"/>
  <c r="F2962" i="15"/>
  <c r="H2962" i="15" s="1"/>
  <c r="B2960" i="15"/>
  <c r="G2961" i="15"/>
  <c r="H2961" i="15"/>
  <c r="E2963" i="15"/>
  <c r="D2963" i="15"/>
  <c r="C2964" i="15"/>
  <c r="G2962" i="15" l="1"/>
  <c r="F2963" i="15"/>
  <c r="G2963" i="15" s="1"/>
  <c r="A2961" i="15"/>
  <c r="B2961" i="15"/>
  <c r="E2964" i="15"/>
  <c r="D2964" i="15"/>
  <c r="C2965" i="15"/>
  <c r="A2962" i="15" l="1"/>
  <c r="A2963" i="15" s="1"/>
  <c r="B2962" i="15"/>
  <c r="B2963" i="15" s="1"/>
  <c r="H2963" i="15"/>
  <c r="F2964" i="15"/>
  <c r="H2964" i="15" s="1"/>
  <c r="E2965" i="15"/>
  <c r="D2965" i="15"/>
  <c r="C2966" i="15"/>
  <c r="G2964" i="15" l="1"/>
  <c r="B2964" i="15" s="1"/>
  <c r="F2965" i="15"/>
  <c r="E2966" i="15"/>
  <c r="D2966" i="15"/>
  <c r="C2967" i="15"/>
  <c r="A2964" i="15" l="1"/>
  <c r="G2965" i="15"/>
  <c r="H2965" i="15"/>
  <c r="E2967" i="15"/>
  <c r="D2967" i="15"/>
  <c r="C2968" i="15"/>
  <c r="F2966" i="15"/>
  <c r="F2967" i="15" l="1"/>
  <c r="H2967" i="15" s="1"/>
  <c r="E2968" i="15"/>
  <c r="D2968" i="15"/>
  <c r="C2969" i="15"/>
  <c r="A2965" i="15"/>
  <c r="B2965" i="15"/>
  <c r="G2966" i="15"/>
  <c r="H2966" i="15"/>
  <c r="G2967" i="15" l="1"/>
  <c r="F2968" i="15"/>
  <c r="E2969" i="15"/>
  <c r="D2969" i="15"/>
  <c r="C2970" i="15"/>
  <c r="A2966" i="15"/>
  <c r="B2966" i="15"/>
  <c r="F2969" i="15" l="1"/>
  <c r="H2969" i="15" s="1"/>
  <c r="B2967" i="15"/>
  <c r="A2967" i="15"/>
  <c r="G2968" i="15"/>
  <c r="H2968" i="15"/>
  <c r="E2970" i="15"/>
  <c r="D2970" i="15"/>
  <c r="C2971" i="15"/>
  <c r="G2969" i="15" l="1"/>
  <c r="A2968" i="15"/>
  <c r="B2968" i="15"/>
  <c r="E2971" i="15"/>
  <c r="D2971" i="15"/>
  <c r="C2972" i="15"/>
  <c r="F2970" i="15"/>
  <c r="A2969" i="15" l="1"/>
  <c r="B2969" i="15"/>
  <c r="F2971" i="15"/>
  <c r="G2971" i="15" s="1"/>
  <c r="E2972" i="15"/>
  <c r="D2972" i="15"/>
  <c r="C2973" i="15"/>
  <c r="G2970" i="15"/>
  <c r="H2970" i="15"/>
  <c r="H2971" i="15" l="1"/>
  <c r="F2972" i="15"/>
  <c r="H2972" i="15" s="1"/>
  <c r="E2973" i="15"/>
  <c r="D2973" i="15"/>
  <c r="C2974" i="15"/>
  <c r="A2970" i="15"/>
  <c r="A2971" i="15" s="1"/>
  <c r="B2970" i="15"/>
  <c r="B2971" i="15" s="1"/>
  <c r="G2972" i="15" l="1"/>
  <c r="B2972" i="15" s="1"/>
  <c r="F2973" i="15"/>
  <c r="E2974" i="15"/>
  <c r="D2974" i="15"/>
  <c r="C2975" i="15"/>
  <c r="A2972" i="15" l="1"/>
  <c r="G2973" i="15"/>
  <c r="H2973" i="15"/>
  <c r="E2975" i="15"/>
  <c r="D2975" i="15"/>
  <c r="C2976" i="15"/>
  <c r="F2974" i="15"/>
  <c r="F2975" i="15" l="1"/>
  <c r="H2975" i="15" s="1"/>
  <c r="E2976" i="15"/>
  <c r="D2976" i="15"/>
  <c r="C2977" i="15"/>
  <c r="A2973" i="15"/>
  <c r="B2973" i="15"/>
  <c r="G2974" i="15"/>
  <c r="H2974" i="15"/>
  <c r="G2975" i="15" l="1"/>
  <c r="F2976" i="15"/>
  <c r="E2977" i="15"/>
  <c r="D2977" i="15"/>
  <c r="C2978" i="15"/>
  <c r="A2974" i="15"/>
  <c r="B2974" i="15"/>
  <c r="F2977" i="15" l="1"/>
  <c r="H2977" i="15" s="1"/>
  <c r="B2975" i="15"/>
  <c r="A2975" i="15"/>
  <c r="G2976" i="15"/>
  <c r="H2976" i="15"/>
  <c r="E2978" i="15"/>
  <c r="D2978" i="15"/>
  <c r="C2979" i="15"/>
  <c r="G2977" i="15" l="1"/>
  <c r="A2976" i="15"/>
  <c r="B2976" i="15"/>
  <c r="E2979" i="15"/>
  <c r="D2979" i="15"/>
  <c r="C2980" i="15"/>
  <c r="F2978" i="15"/>
  <c r="A2977" i="15" l="1"/>
  <c r="F2979" i="15"/>
  <c r="G2979" i="15" s="1"/>
  <c r="B2977" i="15"/>
  <c r="E2980" i="15"/>
  <c r="D2980" i="15"/>
  <c r="C2981" i="15"/>
  <c r="G2978" i="15"/>
  <c r="H2978" i="15"/>
  <c r="H2979" i="15" l="1"/>
  <c r="F2980" i="15"/>
  <c r="G2980" i="15" s="1"/>
  <c r="E2981" i="15"/>
  <c r="D2981" i="15"/>
  <c r="C2982" i="15"/>
  <c r="A2978" i="15"/>
  <c r="A2979" i="15" s="1"/>
  <c r="B2978" i="15"/>
  <c r="B2979" i="15" s="1"/>
  <c r="H2980" i="15" l="1"/>
  <c r="F2981" i="15"/>
  <c r="E2982" i="15"/>
  <c r="D2982" i="15"/>
  <c r="C2983" i="15"/>
  <c r="A2980" i="15"/>
  <c r="B2980" i="15"/>
  <c r="F2982" i="15" l="1"/>
  <c r="G2982" i="15" s="1"/>
  <c r="G2981" i="15"/>
  <c r="H2981" i="15"/>
  <c r="E2983" i="15"/>
  <c r="D2983" i="15"/>
  <c r="C2984" i="15"/>
  <c r="H2982" i="15" l="1"/>
  <c r="F2983" i="15"/>
  <c r="H2983" i="15" s="1"/>
  <c r="A2981" i="15"/>
  <c r="A2982" i="15" s="1"/>
  <c r="B2981" i="15"/>
  <c r="B2982" i="15" s="1"/>
  <c r="E2984" i="15"/>
  <c r="D2984" i="15"/>
  <c r="C2985" i="15"/>
  <c r="G2983" i="15" l="1"/>
  <c r="B2983" i="15" s="1"/>
  <c r="F2984" i="15"/>
  <c r="H2984" i="15" s="1"/>
  <c r="E2985" i="15"/>
  <c r="D2985" i="15"/>
  <c r="C2986" i="15"/>
  <c r="F2985" i="15" l="1"/>
  <c r="G2985" i="15" s="1"/>
  <c r="G2984" i="15"/>
  <c r="A2983" i="15"/>
  <c r="E2986" i="15"/>
  <c r="D2986" i="15"/>
  <c r="C2987" i="15"/>
  <c r="H2985" i="15" l="1"/>
  <c r="A2984" i="15"/>
  <c r="A2985" i="15" s="1"/>
  <c r="B2984" i="15"/>
  <c r="B2985" i="15" s="1"/>
  <c r="F2986" i="15"/>
  <c r="E2987" i="15"/>
  <c r="D2987" i="15"/>
  <c r="C2988" i="15"/>
  <c r="G2986" i="15" l="1"/>
  <c r="H2986" i="15"/>
  <c r="E2988" i="15"/>
  <c r="D2988" i="15"/>
  <c r="C2989" i="15"/>
  <c r="F2987" i="15"/>
  <c r="F2988" i="15" l="1"/>
  <c r="H2988" i="15" s="1"/>
  <c r="E2989" i="15"/>
  <c r="D2989" i="15"/>
  <c r="C2990" i="15"/>
  <c r="A2986" i="15"/>
  <c r="B2986" i="15"/>
  <c r="G2987" i="15"/>
  <c r="H2987" i="15"/>
  <c r="G2988" i="15" l="1"/>
  <c r="F2989" i="15"/>
  <c r="E2990" i="15"/>
  <c r="D2990" i="15"/>
  <c r="C2991" i="15"/>
  <c r="A2987" i="15"/>
  <c r="B2987" i="15"/>
  <c r="F2990" i="15" l="1"/>
  <c r="H2990" i="15" s="1"/>
  <c r="B2988" i="15"/>
  <c r="A2988" i="15"/>
  <c r="G2989" i="15"/>
  <c r="H2989" i="15"/>
  <c r="E2991" i="15"/>
  <c r="D2991" i="15"/>
  <c r="C2992" i="15"/>
  <c r="G2990" i="15" l="1"/>
  <c r="F2991" i="15"/>
  <c r="G2991" i="15" s="1"/>
  <c r="A2989" i="15"/>
  <c r="B2989" i="15"/>
  <c r="E2992" i="15"/>
  <c r="D2992" i="15"/>
  <c r="C2993" i="15"/>
  <c r="A2990" i="15" l="1"/>
  <c r="A2991" i="15" s="1"/>
  <c r="B2990" i="15"/>
  <c r="B2991" i="15" s="1"/>
  <c r="F2992" i="15"/>
  <c r="G2992" i="15" s="1"/>
  <c r="H2991" i="15"/>
  <c r="E2993" i="15"/>
  <c r="D2993" i="15"/>
  <c r="C2994" i="15"/>
  <c r="H2992" i="15" l="1"/>
  <c r="F2993" i="15"/>
  <c r="E2994" i="15"/>
  <c r="D2994" i="15"/>
  <c r="C2995" i="15"/>
  <c r="A2992" i="15"/>
  <c r="B2992" i="15"/>
  <c r="G2993" i="15" l="1"/>
  <c r="H2993" i="15"/>
  <c r="E2995" i="15"/>
  <c r="D2995" i="15"/>
  <c r="C2996" i="15"/>
  <c r="F2994" i="15"/>
  <c r="F2995" i="15" l="1"/>
  <c r="H2995" i="15" s="1"/>
  <c r="E2996" i="15"/>
  <c r="D2996" i="15"/>
  <c r="C2997" i="15"/>
  <c r="A2993" i="15"/>
  <c r="B2993" i="15"/>
  <c r="G2994" i="15"/>
  <c r="H2994" i="15"/>
  <c r="G2995" i="15" l="1"/>
  <c r="F2996" i="15"/>
  <c r="H2996" i="15" s="1"/>
  <c r="E2997" i="15"/>
  <c r="D2997" i="15"/>
  <c r="C2998" i="15"/>
  <c r="A2994" i="15"/>
  <c r="B2994" i="15"/>
  <c r="A2995" i="15" l="1"/>
  <c r="B2995" i="15"/>
  <c r="G2996" i="15"/>
  <c r="F2997" i="15"/>
  <c r="G2997" i="15" s="1"/>
  <c r="E2998" i="15"/>
  <c r="D2998" i="15"/>
  <c r="C2999" i="15"/>
  <c r="F2998" i="15" l="1"/>
  <c r="H2998" i="15" s="1"/>
  <c r="B2996" i="15"/>
  <c r="B2997" i="15" s="1"/>
  <c r="H2997" i="15"/>
  <c r="A2996" i="15"/>
  <c r="A2997" i="15" s="1"/>
  <c r="E2999" i="15"/>
  <c r="D2999" i="15"/>
  <c r="C3000" i="15"/>
  <c r="G2998" i="15" l="1"/>
  <c r="B2998" i="15" s="1"/>
  <c r="F2999" i="15"/>
  <c r="H2999" i="15" s="1"/>
  <c r="E3000" i="15"/>
  <c r="D3000" i="15"/>
  <c r="C3001" i="15"/>
  <c r="A2998" i="15" l="1"/>
  <c r="G2999" i="15"/>
  <c r="B2999" i="15" s="1"/>
  <c r="F3000" i="15"/>
  <c r="G3000" i="15" s="1"/>
  <c r="E3001" i="15"/>
  <c r="D3001" i="15"/>
  <c r="C3002" i="15"/>
  <c r="A2999" i="15" l="1"/>
  <c r="A3000" i="15" s="1"/>
  <c r="F3001" i="15"/>
  <c r="H3001" i="15" s="1"/>
  <c r="H3000" i="15"/>
  <c r="B3000" i="15"/>
  <c r="E3002" i="15"/>
  <c r="D3002" i="15"/>
  <c r="C3003" i="15"/>
  <c r="G3001" i="15" l="1"/>
  <c r="B3001" i="15" s="1"/>
  <c r="F3002" i="15"/>
  <c r="E3003" i="15"/>
  <c r="D3003" i="15"/>
  <c r="C3004" i="15"/>
  <c r="A3001" i="15" l="1"/>
  <c r="G3002" i="15"/>
  <c r="H3002" i="15"/>
  <c r="E3004" i="15"/>
  <c r="D3004" i="15"/>
  <c r="C3005" i="15"/>
  <c r="F3003" i="15"/>
  <c r="F3004" i="15" l="1"/>
  <c r="H3004" i="15" s="1"/>
  <c r="E3005" i="15"/>
  <c r="D3005" i="15"/>
  <c r="C3006" i="15"/>
  <c r="A3002" i="15"/>
  <c r="B3002" i="15"/>
  <c r="G3003" i="15"/>
  <c r="H3003" i="15"/>
  <c r="G3004" i="15" l="1"/>
  <c r="F3005" i="15"/>
  <c r="E3006" i="15"/>
  <c r="D3006" i="15"/>
  <c r="C3007" i="15"/>
  <c r="A3003" i="15"/>
  <c r="B3003" i="15"/>
  <c r="F3006" i="15" l="1"/>
  <c r="H3006" i="15" s="1"/>
  <c r="A3004" i="15"/>
  <c r="B3004" i="15"/>
  <c r="G3005" i="15"/>
  <c r="H3005" i="15"/>
  <c r="E3007" i="15"/>
  <c r="D3007" i="15"/>
  <c r="C3008" i="15"/>
  <c r="G3006" i="15" l="1"/>
  <c r="F3007" i="15"/>
  <c r="G3007" i="15" s="1"/>
  <c r="A3005" i="15"/>
  <c r="B3005" i="15"/>
  <c r="E3008" i="15"/>
  <c r="D3008" i="15"/>
  <c r="C3009" i="15"/>
  <c r="A3006" i="15" l="1"/>
  <c r="A3007" i="15" s="1"/>
  <c r="B3006" i="15"/>
  <c r="B3007" i="15" s="1"/>
  <c r="H3007" i="15"/>
  <c r="F3008" i="15"/>
  <c r="H3008" i="15" s="1"/>
  <c r="E3009" i="15"/>
  <c r="D3009" i="15"/>
  <c r="C3010" i="15"/>
  <c r="G3008" i="15" l="1"/>
  <c r="B3008" i="15" s="1"/>
  <c r="F3009" i="15"/>
  <c r="E3010" i="15"/>
  <c r="D3010" i="15"/>
  <c r="C3011" i="15"/>
  <c r="A3008" i="15" l="1"/>
  <c r="G3009" i="15"/>
  <c r="H3009" i="15"/>
  <c r="E3011" i="15"/>
  <c r="D3011" i="15"/>
  <c r="C3012" i="15"/>
  <c r="F3010" i="15"/>
  <c r="F3011" i="15" l="1"/>
  <c r="H3011" i="15" s="1"/>
  <c r="G3010" i="15"/>
  <c r="H3010" i="15"/>
  <c r="E3012" i="15"/>
  <c r="D3012" i="15"/>
  <c r="C3013" i="15"/>
  <c r="A3009" i="15"/>
  <c r="B3009" i="15"/>
  <c r="G3011" i="15" l="1"/>
  <c r="F3012" i="15"/>
  <c r="H3012" i="15" s="1"/>
  <c r="E3013" i="15"/>
  <c r="D3013" i="15"/>
  <c r="C3014" i="15"/>
  <c r="A3010" i="15"/>
  <c r="B3010" i="15"/>
  <c r="A3011" i="15" l="1"/>
  <c r="B3011" i="15"/>
  <c r="G3012" i="15"/>
  <c r="F3013" i="15"/>
  <c r="E3014" i="15"/>
  <c r="D3014" i="15"/>
  <c r="C3015" i="15"/>
  <c r="F3014" i="15" l="1"/>
  <c r="G3014" i="15" s="1"/>
  <c r="B3012" i="15"/>
  <c r="A3012" i="15"/>
  <c r="G3013" i="15"/>
  <c r="H3013" i="15"/>
  <c r="E3015" i="15"/>
  <c r="D3015" i="15"/>
  <c r="C3016" i="15"/>
  <c r="H3014" i="15" l="1"/>
  <c r="F3015" i="15"/>
  <c r="H3015" i="15" s="1"/>
  <c r="A3013" i="15"/>
  <c r="A3014" i="15" s="1"/>
  <c r="B3013" i="15"/>
  <c r="B3014" i="15" s="1"/>
  <c r="E3016" i="15"/>
  <c r="D3016" i="15"/>
  <c r="C3017" i="15"/>
  <c r="G3015" i="15" l="1"/>
  <c r="B3015" i="15" s="1"/>
  <c r="F3016" i="15"/>
  <c r="H3016" i="15" s="1"/>
  <c r="E3017" i="15"/>
  <c r="D3017" i="15"/>
  <c r="C3018" i="15"/>
  <c r="F3017" i="15" l="1"/>
  <c r="G3017" i="15" s="1"/>
  <c r="G3016" i="15"/>
  <c r="A3015" i="15"/>
  <c r="E3018" i="15"/>
  <c r="D3018" i="15"/>
  <c r="C3019" i="15"/>
  <c r="A3016" i="15" l="1"/>
  <c r="A3017" i="15" s="1"/>
  <c r="H3017" i="15"/>
  <c r="B3016" i="15"/>
  <c r="B3017" i="15" s="1"/>
  <c r="F3018" i="15"/>
  <c r="E3019" i="15"/>
  <c r="D3019" i="15"/>
  <c r="C3020" i="15"/>
  <c r="G3018" i="15" l="1"/>
  <c r="H3018" i="15"/>
  <c r="E3020" i="15"/>
  <c r="D3020" i="15"/>
  <c r="C3021" i="15"/>
  <c r="F3019" i="15"/>
  <c r="F3020" i="15" l="1"/>
  <c r="G3020" i="15" s="1"/>
  <c r="E3021" i="15"/>
  <c r="D3021" i="15"/>
  <c r="C3022" i="15"/>
  <c r="A3018" i="15"/>
  <c r="B3018" i="15"/>
  <c r="G3019" i="15"/>
  <c r="H3019" i="15"/>
  <c r="H3020" i="15" l="1"/>
  <c r="F3021" i="15"/>
  <c r="E3022" i="15"/>
  <c r="D3022" i="15"/>
  <c r="C3023" i="15"/>
  <c r="A3019" i="15"/>
  <c r="A3020" i="15" s="1"/>
  <c r="B3019" i="15"/>
  <c r="B3020" i="15" s="1"/>
  <c r="F3022" i="15" l="1"/>
  <c r="G3022" i="15" s="1"/>
  <c r="G3021" i="15"/>
  <c r="H3021" i="15"/>
  <c r="E3023" i="15"/>
  <c r="D3023" i="15"/>
  <c r="C3024" i="15"/>
  <c r="H3022" i="15" l="1"/>
  <c r="F3023" i="15"/>
  <c r="G3023" i="15" s="1"/>
  <c r="A3021" i="15"/>
  <c r="A3022" i="15" s="1"/>
  <c r="B3021" i="15"/>
  <c r="B3022" i="15" s="1"/>
  <c r="E3024" i="15"/>
  <c r="D3024" i="15"/>
  <c r="C3025" i="15"/>
  <c r="H3023" i="15" l="1"/>
  <c r="F3024" i="15"/>
  <c r="H3024" i="15" s="1"/>
  <c r="E3025" i="15"/>
  <c r="D3025" i="15"/>
  <c r="C3026" i="15"/>
  <c r="A3023" i="15"/>
  <c r="B3023" i="15"/>
  <c r="G3024" i="15" l="1"/>
  <c r="B3024" i="15" s="1"/>
  <c r="F3025" i="15"/>
  <c r="E3026" i="15"/>
  <c r="D3026" i="15"/>
  <c r="C3027" i="15"/>
  <c r="A3024" i="15" l="1"/>
  <c r="G3025" i="15"/>
  <c r="H3025" i="15"/>
  <c r="E3027" i="15"/>
  <c r="D3027" i="15"/>
  <c r="C3028" i="15"/>
  <c r="F3026" i="15"/>
  <c r="F3027" i="15" l="1"/>
  <c r="H3027" i="15" s="1"/>
  <c r="E3028" i="15"/>
  <c r="D3028" i="15"/>
  <c r="C3029" i="15"/>
  <c r="A3025" i="15"/>
  <c r="B3025" i="15"/>
  <c r="G3026" i="15"/>
  <c r="H3026" i="15"/>
  <c r="G3027" i="15" l="1"/>
  <c r="F3028" i="15"/>
  <c r="E3029" i="15"/>
  <c r="D3029" i="15"/>
  <c r="C3030" i="15"/>
  <c r="A3026" i="15"/>
  <c r="B3026" i="15"/>
  <c r="F3029" i="15" l="1"/>
  <c r="H3029" i="15" s="1"/>
  <c r="B3027" i="15"/>
  <c r="A3027" i="15"/>
  <c r="G3028" i="15"/>
  <c r="H3028" i="15"/>
  <c r="E3030" i="15"/>
  <c r="D3030" i="15"/>
  <c r="C3031" i="15"/>
  <c r="G3029" i="15" l="1"/>
  <c r="F3030" i="15"/>
  <c r="G3030" i="15" s="1"/>
  <c r="A3028" i="15"/>
  <c r="B3028" i="15"/>
  <c r="E3031" i="15"/>
  <c r="D3031" i="15"/>
  <c r="C3032" i="15"/>
  <c r="B3029" i="15" l="1"/>
  <c r="B3030" i="15" s="1"/>
  <c r="A3029" i="15"/>
  <c r="A3030" i="15" s="1"/>
  <c r="H3030" i="15"/>
  <c r="F3031" i="15"/>
  <c r="H3031" i="15" s="1"/>
  <c r="E3032" i="15"/>
  <c r="D3032" i="15"/>
  <c r="C3033" i="15"/>
  <c r="G3031" i="15" l="1"/>
  <c r="B3031" i="15" s="1"/>
  <c r="F3032" i="15"/>
  <c r="E3033" i="15"/>
  <c r="D3033" i="15"/>
  <c r="C3034" i="15"/>
  <c r="A3031" i="15" l="1"/>
  <c r="G3032" i="15"/>
  <c r="H3032" i="15"/>
  <c r="E3034" i="15"/>
  <c r="D3034" i="15"/>
  <c r="C3035" i="15"/>
  <c r="F3033" i="15"/>
  <c r="F3034" i="15" l="1"/>
  <c r="H3034" i="15" s="1"/>
  <c r="E3035" i="15"/>
  <c r="D3035" i="15"/>
  <c r="C3036" i="15"/>
  <c r="A3032" i="15"/>
  <c r="B3032" i="15"/>
  <c r="G3033" i="15"/>
  <c r="H3033" i="15"/>
  <c r="G3034" i="15" l="1"/>
  <c r="F3035" i="15"/>
  <c r="H3035" i="15" s="1"/>
  <c r="E3036" i="15"/>
  <c r="D3036" i="15"/>
  <c r="C3037" i="15"/>
  <c r="A3033" i="15"/>
  <c r="B3033" i="15"/>
  <c r="A3034" i="15" l="1"/>
  <c r="B3034" i="15"/>
  <c r="G3035" i="15"/>
  <c r="F3036" i="15"/>
  <c r="G3036" i="15" s="1"/>
  <c r="E3037" i="15"/>
  <c r="D3037" i="15"/>
  <c r="C3038" i="15"/>
  <c r="B3035" i="15" l="1"/>
  <c r="B3036" i="15" s="1"/>
  <c r="H3036" i="15"/>
  <c r="A3035" i="15"/>
  <c r="A3036" i="15" s="1"/>
  <c r="F3037" i="15"/>
  <c r="E3038" i="15"/>
  <c r="D3038" i="15"/>
  <c r="C3039" i="15"/>
  <c r="G3037" i="15" l="1"/>
  <c r="H3037" i="15"/>
  <c r="E3039" i="15"/>
  <c r="D3039" i="15"/>
  <c r="C3040" i="15"/>
  <c r="F3038" i="15"/>
  <c r="F3039" i="15" l="1"/>
  <c r="H3039" i="15" s="1"/>
  <c r="E3040" i="15"/>
  <c r="D3040" i="15"/>
  <c r="C3041" i="15"/>
  <c r="A3037" i="15"/>
  <c r="B3037" i="15"/>
  <c r="G3038" i="15"/>
  <c r="H3038" i="15"/>
  <c r="G3039" i="15" l="1"/>
  <c r="F3040" i="15"/>
  <c r="H3040" i="15" s="1"/>
  <c r="E3041" i="15"/>
  <c r="D3041" i="15"/>
  <c r="C3042" i="15"/>
  <c r="A3038" i="15"/>
  <c r="B3038" i="15"/>
  <c r="A3039" i="15" l="1"/>
  <c r="B3039" i="15"/>
  <c r="G3040" i="15"/>
  <c r="F3041" i="15"/>
  <c r="G3041" i="15" s="1"/>
  <c r="E3042" i="15"/>
  <c r="D3042" i="15"/>
  <c r="C3043" i="15"/>
  <c r="B3040" i="15" l="1"/>
  <c r="B3041" i="15" s="1"/>
  <c r="H3041" i="15"/>
  <c r="A3040" i="15"/>
  <c r="A3041" i="15" s="1"/>
  <c r="F3042" i="15"/>
  <c r="E3043" i="15"/>
  <c r="D3043" i="15"/>
  <c r="C3044" i="15"/>
  <c r="G3042" i="15" l="1"/>
  <c r="H3042" i="15"/>
  <c r="E3044" i="15"/>
  <c r="C3045" i="15"/>
  <c r="D3044" i="15"/>
  <c r="F3043" i="15"/>
  <c r="A3042" i="15" l="1"/>
  <c r="B3042" i="15"/>
  <c r="G3043" i="15"/>
  <c r="H3043" i="15"/>
  <c r="F3044" i="15"/>
  <c r="E3045" i="15"/>
  <c r="D3045" i="15"/>
  <c r="C3046" i="15"/>
  <c r="F3045" i="15" l="1"/>
  <c r="G3045" i="15" s="1"/>
  <c r="G3044" i="15"/>
  <c r="H3044" i="15"/>
  <c r="A3043" i="15"/>
  <c r="B3043" i="15"/>
  <c r="E3046" i="15"/>
  <c r="D3046" i="15"/>
  <c r="C3047" i="15"/>
  <c r="H3045" i="15" l="1"/>
  <c r="F3046" i="15"/>
  <c r="G3046" i="15" s="1"/>
  <c r="A3044" i="15"/>
  <c r="A3045" i="15" s="1"/>
  <c r="B3044" i="15"/>
  <c r="B3045" i="15" s="1"/>
  <c r="E3047" i="15"/>
  <c r="C3048" i="15"/>
  <c r="D3047" i="15"/>
  <c r="H3046" i="15" l="1"/>
  <c r="A3046" i="15"/>
  <c r="B3046" i="15"/>
  <c r="E3048" i="15"/>
  <c r="D3048" i="15"/>
  <c r="C3049" i="15"/>
  <c r="F3047" i="15"/>
  <c r="F3048" i="15" l="1"/>
  <c r="H3048" i="15" s="1"/>
  <c r="E3049" i="15"/>
  <c r="C3050" i="15"/>
  <c r="D3049" i="15"/>
  <c r="G3047" i="15"/>
  <c r="H3047" i="15"/>
  <c r="F3049" i="15" l="1"/>
  <c r="G3049" i="15" s="1"/>
  <c r="G3048" i="15"/>
  <c r="E3050" i="15"/>
  <c r="D3050" i="15"/>
  <c r="C3051" i="15"/>
  <c r="A3047" i="15"/>
  <c r="B3047" i="15"/>
  <c r="H3049" i="15" l="1"/>
  <c r="A3048" i="15"/>
  <c r="A3049" i="15" s="1"/>
  <c r="B3048" i="15"/>
  <c r="B3049" i="15" s="1"/>
  <c r="F3050" i="15"/>
  <c r="G3050" i="15" s="1"/>
  <c r="E3051" i="15"/>
  <c r="C3052" i="15"/>
  <c r="D3051" i="15"/>
  <c r="H3050" i="15" l="1"/>
  <c r="F3051" i="15"/>
  <c r="H3051" i="15" s="1"/>
  <c r="E3052" i="15"/>
  <c r="D3052" i="15"/>
  <c r="C3053" i="15"/>
  <c r="A3050" i="15"/>
  <c r="B3050" i="15"/>
  <c r="G3051" i="15" l="1"/>
  <c r="B3051" i="15" s="1"/>
  <c r="F3052" i="15"/>
  <c r="G3052" i="15" s="1"/>
  <c r="E3053" i="15"/>
  <c r="D3053" i="15"/>
  <c r="C3054" i="15"/>
  <c r="A3051" i="15" l="1"/>
  <c r="A3052" i="15" s="1"/>
  <c r="H3052" i="15"/>
  <c r="F3053" i="15"/>
  <c r="B3052" i="15"/>
  <c r="E3054" i="15"/>
  <c r="D3054" i="15"/>
  <c r="C3055" i="15"/>
  <c r="G3053" i="15" l="1"/>
  <c r="H3053" i="15"/>
  <c r="E3055" i="15"/>
  <c r="C3056" i="15"/>
  <c r="D3055" i="15"/>
  <c r="F3054" i="15"/>
  <c r="A3053" i="15" l="1"/>
  <c r="B3053" i="15"/>
  <c r="G3054" i="15"/>
  <c r="H3054" i="15"/>
  <c r="F3055" i="15"/>
  <c r="E3056" i="15"/>
  <c r="D3056" i="15"/>
  <c r="C3057" i="15"/>
  <c r="F3056" i="15" l="1"/>
  <c r="G3056" i="15" s="1"/>
  <c r="G3055" i="15"/>
  <c r="H3055" i="15"/>
  <c r="A3054" i="15"/>
  <c r="B3054" i="15"/>
  <c r="E3057" i="15"/>
  <c r="C3058" i="15"/>
  <c r="D3057" i="15"/>
  <c r="H3056" i="15" l="1"/>
  <c r="A3055" i="15"/>
  <c r="A3056" i="15" s="1"/>
  <c r="B3055" i="15"/>
  <c r="B3056" i="15" s="1"/>
  <c r="E3058" i="15"/>
  <c r="D3058" i="15"/>
  <c r="C3059" i="15"/>
  <c r="F3057" i="15"/>
  <c r="F3058" i="15" l="1"/>
  <c r="G3058" i="15" s="1"/>
  <c r="E3059" i="15"/>
  <c r="C3060" i="15"/>
  <c r="D3059" i="15"/>
  <c r="G3057" i="15"/>
  <c r="H3057" i="15"/>
  <c r="H3058" i="15" l="1"/>
  <c r="F3059" i="15"/>
  <c r="A3057" i="15"/>
  <c r="A3058" i="15" s="1"/>
  <c r="B3057" i="15"/>
  <c r="B3058" i="15" s="1"/>
  <c r="E3060" i="15"/>
  <c r="D3060" i="15"/>
  <c r="C3061" i="15"/>
  <c r="F3060" i="15" l="1"/>
  <c r="H3060" i="15" s="1"/>
  <c r="G3059" i="15"/>
  <c r="H3059" i="15"/>
  <c r="E3061" i="15"/>
  <c r="D3061" i="15"/>
  <c r="C3062" i="15"/>
  <c r="G3060" i="15" l="1"/>
  <c r="F3061" i="15"/>
  <c r="H3061" i="15" s="1"/>
  <c r="A3059" i="15"/>
  <c r="B3059" i="15"/>
  <c r="E3062" i="15"/>
  <c r="D3062" i="15"/>
  <c r="C3063" i="15"/>
  <c r="A3060" i="15" l="1"/>
  <c r="B3060" i="15"/>
  <c r="G3061" i="15"/>
  <c r="F3062" i="15"/>
  <c r="H3062" i="15" s="1"/>
  <c r="E3063" i="15"/>
  <c r="C3064" i="15"/>
  <c r="D3063" i="15"/>
  <c r="A3061" i="15" l="1"/>
  <c r="G3062" i="15"/>
  <c r="F3063" i="15"/>
  <c r="G3063" i="15" s="1"/>
  <c r="B3061" i="15"/>
  <c r="E3064" i="15"/>
  <c r="D3064" i="15"/>
  <c r="C3065" i="15"/>
  <c r="B3062" i="15" l="1"/>
  <c r="B3063" i="15" s="1"/>
  <c r="F3064" i="15"/>
  <c r="G3064" i="15" s="1"/>
  <c r="A3062" i="15"/>
  <c r="A3063" i="15" s="1"/>
  <c r="H3063" i="15"/>
  <c r="E3065" i="15"/>
  <c r="C3066" i="15"/>
  <c r="D3065" i="15"/>
  <c r="H3064" i="15" l="1"/>
  <c r="F3065" i="15"/>
  <c r="E3066" i="15"/>
  <c r="D3066" i="15"/>
  <c r="C3067" i="15"/>
  <c r="A3064" i="15"/>
  <c r="B3064" i="15"/>
  <c r="F3066" i="15" l="1"/>
  <c r="H3066" i="15" s="1"/>
  <c r="G3065" i="15"/>
  <c r="H3065" i="15"/>
  <c r="E3067" i="15"/>
  <c r="C3068" i="15"/>
  <c r="D3067" i="15"/>
  <c r="F3067" i="15" l="1"/>
  <c r="H3067" i="15" s="1"/>
  <c r="G3066" i="15"/>
  <c r="A3065" i="15"/>
  <c r="B3065" i="15"/>
  <c r="E3068" i="15"/>
  <c r="D3068" i="15"/>
  <c r="C3069" i="15"/>
  <c r="G3067" i="15" l="1"/>
  <c r="A3066" i="15"/>
  <c r="B3066" i="15"/>
  <c r="F3068" i="15"/>
  <c r="H3068" i="15" s="1"/>
  <c r="E3069" i="15"/>
  <c r="C3070" i="15"/>
  <c r="D3069" i="15"/>
  <c r="A3067" i="15" l="1"/>
  <c r="B3067" i="15"/>
  <c r="G3068" i="15"/>
  <c r="F3069" i="15"/>
  <c r="E3070" i="15"/>
  <c r="D3070" i="15"/>
  <c r="C3071" i="15"/>
  <c r="B3068" i="15" l="1"/>
  <c r="A3068" i="15"/>
  <c r="G3069" i="15"/>
  <c r="H3069" i="15"/>
  <c r="E3071" i="15"/>
  <c r="C3072" i="15"/>
  <c r="D3071" i="15"/>
  <c r="F3070" i="15"/>
  <c r="A3069" i="15" l="1"/>
  <c r="B3069" i="15"/>
  <c r="G3070" i="15"/>
  <c r="H3070" i="15"/>
  <c r="E3072" i="15"/>
  <c r="D3072" i="15"/>
  <c r="C3073" i="15"/>
  <c r="F3071" i="15"/>
  <c r="F3072" i="15" l="1"/>
  <c r="H3072" i="15" s="1"/>
  <c r="E3073" i="15"/>
  <c r="C3074" i="15"/>
  <c r="D3073" i="15"/>
  <c r="A3070" i="15"/>
  <c r="B3070" i="15"/>
  <c r="G3071" i="15"/>
  <c r="H3071" i="15"/>
  <c r="G3072" i="15" l="1"/>
  <c r="F3073" i="15"/>
  <c r="A3071" i="15"/>
  <c r="B3071" i="15"/>
  <c r="E3074" i="15"/>
  <c r="D3074" i="15"/>
  <c r="C3075" i="15"/>
  <c r="A3072" i="15" l="1"/>
  <c r="F3074" i="15"/>
  <c r="G3074" i="15" s="1"/>
  <c r="B3072" i="15"/>
  <c r="G3073" i="15"/>
  <c r="H3073" i="15"/>
  <c r="E3075" i="15"/>
  <c r="C3076" i="15"/>
  <c r="D3075" i="15"/>
  <c r="H3074" i="15" l="1"/>
  <c r="F3075" i="15"/>
  <c r="H3075" i="15" s="1"/>
  <c r="E3076" i="15"/>
  <c r="D3076" i="15"/>
  <c r="C3077" i="15"/>
  <c r="A3073" i="15"/>
  <c r="A3074" i="15" s="1"/>
  <c r="B3073" i="15"/>
  <c r="B3074" i="15" s="1"/>
  <c r="G3075" i="15" l="1"/>
  <c r="B3075" i="15" s="1"/>
  <c r="F3076" i="15"/>
  <c r="G3076" i="15" s="1"/>
  <c r="E3077" i="15"/>
  <c r="D3077" i="15"/>
  <c r="C3078" i="15"/>
  <c r="A3075" i="15" l="1"/>
  <c r="A3076" i="15" s="1"/>
  <c r="H3076" i="15"/>
  <c r="B3076" i="15"/>
  <c r="E3078" i="15"/>
  <c r="D3078" i="15"/>
  <c r="C3079" i="15"/>
  <c r="F3077" i="15"/>
  <c r="F3078" i="15" l="1"/>
  <c r="G3078" i="15" s="1"/>
  <c r="E3079" i="15"/>
  <c r="C3080" i="15"/>
  <c r="D3079" i="15"/>
  <c r="G3077" i="15"/>
  <c r="H3077" i="15"/>
  <c r="F3079" i="15" l="1"/>
  <c r="G3079" i="15" s="1"/>
  <c r="H3078" i="15"/>
  <c r="E3080" i="15"/>
  <c r="D3080" i="15"/>
  <c r="C3081" i="15"/>
  <c r="A3077" i="15"/>
  <c r="A3078" i="15" s="1"/>
  <c r="B3077" i="15"/>
  <c r="B3078" i="15" s="1"/>
  <c r="H3079" i="15" l="1"/>
  <c r="F3080" i="15"/>
  <c r="H3080" i="15" s="1"/>
  <c r="E3081" i="15"/>
  <c r="C3082" i="15"/>
  <c r="D3081" i="15"/>
  <c r="A3079" i="15"/>
  <c r="B3079" i="15"/>
  <c r="F3081" i="15" l="1"/>
  <c r="G3081" i="15" s="1"/>
  <c r="G3080" i="15"/>
  <c r="A3080" i="15" s="1"/>
  <c r="E3082" i="15"/>
  <c r="D3082" i="15"/>
  <c r="C3083" i="15"/>
  <c r="H3081" i="15" l="1"/>
  <c r="F3082" i="15"/>
  <c r="H3082" i="15" s="1"/>
  <c r="B3080" i="15"/>
  <c r="B3081" i="15" s="1"/>
  <c r="A3081" i="15"/>
  <c r="E3083" i="15"/>
  <c r="C3084" i="15"/>
  <c r="D3083" i="15"/>
  <c r="F3083" i="15" l="1"/>
  <c r="H3083" i="15" s="1"/>
  <c r="G3082" i="15"/>
  <c r="B3082" i="15" s="1"/>
  <c r="E3084" i="15"/>
  <c r="D3084" i="15"/>
  <c r="C3085" i="15"/>
  <c r="G3083" i="15" l="1"/>
  <c r="B3083" i="15" s="1"/>
  <c r="A3082" i="15"/>
  <c r="F3084" i="15"/>
  <c r="G3084" i="15" s="1"/>
  <c r="E3085" i="15"/>
  <c r="D3085" i="15"/>
  <c r="C3086" i="15"/>
  <c r="A3083" i="15" l="1"/>
  <c r="A3084" i="15" s="1"/>
  <c r="H3084" i="15"/>
  <c r="F3085" i="15"/>
  <c r="B3084" i="15"/>
  <c r="E3086" i="15"/>
  <c r="D3086" i="15"/>
  <c r="C3087" i="15"/>
  <c r="G3085" i="15" l="1"/>
  <c r="H3085" i="15"/>
  <c r="E3087" i="15"/>
  <c r="C3088" i="15"/>
  <c r="D3087" i="15"/>
  <c r="F3086" i="15"/>
  <c r="A3085" i="15" l="1"/>
  <c r="B3085" i="15"/>
  <c r="G3086" i="15"/>
  <c r="H3086" i="15"/>
  <c r="E3088" i="15"/>
  <c r="D3088" i="15"/>
  <c r="C3089" i="15"/>
  <c r="F3087" i="15"/>
  <c r="F3088" i="15" l="1"/>
  <c r="H3088" i="15" s="1"/>
  <c r="E3089" i="15"/>
  <c r="C3090" i="15"/>
  <c r="D3089" i="15"/>
  <c r="A3086" i="15"/>
  <c r="B3086" i="15"/>
  <c r="G3087" i="15"/>
  <c r="H3087" i="15"/>
  <c r="G3088" i="15" l="1"/>
  <c r="F3089" i="15"/>
  <c r="A3087" i="15"/>
  <c r="B3087" i="15"/>
  <c r="E3090" i="15"/>
  <c r="D3090" i="15"/>
  <c r="C3091" i="15"/>
  <c r="A3088" i="15" l="1"/>
  <c r="B3088" i="15"/>
  <c r="F3090" i="15"/>
  <c r="H3090" i="15" s="1"/>
  <c r="G3089" i="15"/>
  <c r="H3089" i="15"/>
  <c r="E3091" i="15"/>
  <c r="D3091" i="15"/>
  <c r="C3092" i="15"/>
  <c r="G3090" i="15" l="1"/>
  <c r="A3089" i="15"/>
  <c r="B3089" i="15"/>
  <c r="E3092" i="15"/>
  <c r="D3092" i="15"/>
  <c r="C3093" i="15"/>
  <c r="F3091" i="15"/>
  <c r="B3090" i="15" l="1"/>
  <c r="F3092" i="15"/>
  <c r="H3092" i="15" s="1"/>
  <c r="A3090" i="15"/>
  <c r="E3093" i="15"/>
  <c r="C3094" i="15"/>
  <c r="D3093" i="15"/>
  <c r="G3091" i="15"/>
  <c r="H3091" i="15"/>
  <c r="G3092" i="15" l="1"/>
  <c r="A3091" i="15"/>
  <c r="B3091" i="15"/>
  <c r="E3094" i="15"/>
  <c r="D3094" i="15"/>
  <c r="C3095" i="15"/>
  <c r="F3093" i="15"/>
  <c r="B3092" i="15" l="1"/>
  <c r="A3092" i="15"/>
  <c r="E3095" i="15"/>
  <c r="D3095" i="15"/>
  <c r="C3096" i="15"/>
  <c r="G3093" i="15"/>
  <c r="H3093" i="15"/>
  <c r="F3094" i="15"/>
  <c r="F3095" i="15" l="1"/>
  <c r="H3095" i="15" s="1"/>
  <c r="G3094" i="15"/>
  <c r="H3094" i="15"/>
  <c r="E3096" i="15"/>
  <c r="D3096" i="15"/>
  <c r="C3097" i="15"/>
  <c r="A3093" i="15"/>
  <c r="B3093" i="15"/>
  <c r="G3095" i="15" l="1"/>
  <c r="F3096" i="15"/>
  <c r="A3094" i="15"/>
  <c r="B3094" i="15"/>
  <c r="E3097" i="15"/>
  <c r="C3098" i="15"/>
  <c r="D3097" i="15"/>
  <c r="A3095" i="15" l="1"/>
  <c r="B3095" i="15"/>
  <c r="F3097" i="15"/>
  <c r="H3097" i="15" s="1"/>
  <c r="G3096" i="15"/>
  <c r="H3096" i="15"/>
  <c r="E3098" i="15"/>
  <c r="D3098" i="15"/>
  <c r="C3099" i="15"/>
  <c r="G3097" i="15" l="1"/>
  <c r="F3098" i="15"/>
  <c r="H3098" i="15" s="1"/>
  <c r="A3096" i="15"/>
  <c r="B3096" i="15"/>
  <c r="E3099" i="15"/>
  <c r="D3099" i="15"/>
  <c r="C3100" i="15"/>
  <c r="A3097" i="15" l="1"/>
  <c r="B3097" i="15"/>
  <c r="G3098" i="15"/>
  <c r="F3099" i="15"/>
  <c r="H3099" i="15" s="1"/>
  <c r="E3100" i="15"/>
  <c r="D3100" i="15"/>
  <c r="C3101" i="15"/>
  <c r="A3098" i="15" l="1"/>
  <c r="B3098" i="15"/>
  <c r="G3099" i="15"/>
  <c r="F3100" i="15"/>
  <c r="E3101" i="15"/>
  <c r="C3102" i="15"/>
  <c r="D3101" i="15"/>
  <c r="B3099" i="15" l="1"/>
  <c r="A3099" i="15"/>
  <c r="F3101" i="15"/>
  <c r="G3101" i="15" s="1"/>
  <c r="G3100" i="15"/>
  <c r="H3100" i="15"/>
  <c r="E3102" i="15"/>
  <c r="D3102" i="15"/>
  <c r="C3103" i="15"/>
  <c r="F3102" i="15" l="1"/>
  <c r="H3102" i="15" s="1"/>
  <c r="H3101" i="15"/>
  <c r="A3100" i="15"/>
  <c r="A3101" i="15" s="1"/>
  <c r="B3100" i="15"/>
  <c r="B3101" i="15" s="1"/>
  <c r="E3103" i="15"/>
  <c r="D3103" i="15"/>
  <c r="C3104" i="15"/>
  <c r="G3102" i="15" l="1"/>
  <c r="B3102" i="15" s="1"/>
  <c r="F3103" i="15"/>
  <c r="H3103" i="15" s="1"/>
  <c r="E3104" i="15"/>
  <c r="D3104" i="15"/>
  <c r="C3105" i="15"/>
  <c r="A3102" i="15" l="1"/>
  <c r="G3103" i="15"/>
  <c r="B3103" i="15" s="1"/>
  <c r="F3104" i="15"/>
  <c r="E3105" i="15"/>
  <c r="C3106" i="15"/>
  <c r="D3105" i="15"/>
  <c r="A3103" i="15" l="1"/>
  <c r="F3105" i="15"/>
  <c r="G3105" i="15" s="1"/>
  <c r="G3104" i="15"/>
  <c r="H3104" i="15"/>
  <c r="E3106" i="15"/>
  <c r="D3106" i="15"/>
  <c r="C3107" i="15"/>
  <c r="H3105" i="15" l="1"/>
  <c r="F3106" i="15"/>
  <c r="G3106" i="15" s="1"/>
  <c r="A3104" i="15"/>
  <c r="A3105" i="15" s="1"/>
  <c r="B3104" i="15"/>
  <c r="B3105" i="15" s="1"/>
  <c r="E3107" i="15"/>
  <c r="D3107" i="15"/>
  <c r="C3108" i="15"/>
  <c r="H3106" i="15" l="1"/>
  <c r="F3107" i="15"/>
  <c r="H3107" i="15" s="1"/>
  <c r="E3108" i="15"/>
  <c r="D3108" i="15"/>
  <c r="C3109" i="15"/>
  <c r="A3106" i="15"/>
  <c r="B3106" i="15"/>
  <c r="G3107" i="15" l="1"/>
  <c r="B3107" i="15" s="1"/>
  <c r="F3108" i="15"/>
  <c r="E3109" i="15"/>
  <c r="D3109" i="15"/>
  <c r="C3110" i="15"/>
  <c r="A3107" i="15" l="1"/>
  <c r="G3108" i="15"/>
  <c r="H3108" i="15"/>
  <c r="E3110" i="15"/>
  <c r="D3110" i="15"/>
  <c r="C3111" i="15"/>
  <c r="F3109" i="15"/>
  <c r="F3110" i="15" l="1"/>
  <c r="H3110" i="15" s="1"/>
  <c r="E3111" i="15"/>
  <c r="D3111" i="15"/>
  <c r="C3112" i="15"/>
  <c r="A3108" i="15"/>
  <c r="B3108" i="15"/>
  <c r="G3109" i="15"/>
  <c r="H3109" i="15"/>
  <c r="G3110" i="15" l="1"/>
  <c r="F3111" i="15"/>
  <c r="E3112" i="15"/>
  <c r="D3112" i="15"/>
  <c r="C3113" i="15"/>
  <c r="A3109" i="15"/>
  <c r="B3109" i="15"/>
  <c r="F3112" i="15" l="1"/>
  <c r="H3112" i="15" s="1"/>
  <c r="A3110" i="15"/>
  <c r="B3110" i="15"/>
  <c r="G3111" i="15"/>
  <c r="H3111" i="15"/>
  <c r="E3113" i="15"/>
  <c r="D3113" i="15"/>
  <c r="C3114" i="15"/>
  <c r="G3112" i="15" l="1"/>
  <c r="A3111" i="15"/>
  <c r="B3111" i="15"/>
  <c r="E3114" i="15"/>
  <c r="D3114" i="15"/>
  <c r="C3115" i="15"/>
  <c r="F3113" i="15"/>
  <c r="B3112" i="15" l="1"/>
  <c r="A3112" i="15"/>
  <c r="F3114" i="15"/>
  <c r="H3114" i="15" s="1"/>
  <c r="E3115" i="15"/>
  <c r="D3115" i="15"/>
  <c r="C3116" i="15"/>
  <c r="G3113" i="15"/>
  <c r="H3113" i="15"/>
  <c r="G3114" i="15" l="1"/>
  <c r="F3115" i="15"/>
  <c r="G3115" i="15" s="1"/>
  <c r="E3116" i="15"/>
  <c r="D3116" i="15"/>
  <c r="C3117" i="15"/>
  <c r="A3113" i="15"/>
  <c r="B3113" i="15"/>
  <c r="A3114" i="15" l="1"/>
  <c r="A3115" i="15" s="1"/>
  <c r="B3114" i="15"/>
  <c r="B3115" i="15" s="1"/>
  <c r="H3115" i="15"/>
  <c r="F3116" i="15"/>
  <c r="E3117" i="15"/>
  <c r="D3117" i="15"/>
  <c r="C3118" i="15"/>
  <c r="G3116" i="15" l="1"/>
  <c r="H3116" i="15"/>
  <c r="E3118" i="15"/>
  <c r="D3118" i="15"/>
  <c r="C3119" i="15"/>
  <c r="F3117" i="15"/>
  <c r="F3118" i="15" l="1"/>
  <c r="H3118" i="15" s="1"/>
  <c r="E3119" i="15"/>
  <c r="D3119" i="15"/>
  <c r="C3120" i="15"/>
  <c r="A3116" i="15"/>
  <c r="B3116" i="15"/>
  <c r="G3117" i="15"/>
  <c r="H3117" i="15"/>
  <c r="G3118" i="15" l="1"/>
  <c r="F3119" i="15"/>
  <c r="E3120" i="15"/>
  <c r="D3120" i="15"/>
  <c r="C3121" i="15"/>
  <c r="A3117" i="15"/>
  <c r="B3117" i="15"/>
  <c r="A3118" i="15" l="1"/>
  <c r="B3118" i="15"/>
  <c r="F3120" i="15"/>
  <c r="G3120" i="15" s="1"/>
  <c r="G3119" i="15"/>
  <c r="H3119" i="15"/>
  <c r="E3121" i="15"/>
  <c r="D3121" i="15"/>
  <c r="C3122" i="15"/>
  <c r="H3120" i="15" l="1"/>
  <c r="A3119" i="15"/>
  <c r="A3120" i="15" s="1"/>
  <c r="B3119" i="15"/>
  <c r="B3120" i="15" s="1"/>
  <c r="E3122" i="15"/>
  <c r="D3122" i="15"/>
  <c r="C3123" i="15"/>
  <c r="F3121" i="15"/>
  <c r="F3122" i="15" l="1"/>
  <c r="H3122" i="15" s="1"/>
  <c r="E3123" i="15"/>
  <c r="D3123" i="15"/>
  <c r="C3124" i="15"/>
  <c r="G3121" i="15"/>
  <c r="H3121" i="15"/>
  <c r="G3122" i="15" l="1"/>
  <c r="F3123" i="15"/>
  <c r="G3123" i="15" s="1"/>
  <c r="E3124" i="15"/>
  <c r="D3124" i="15"/>
  <c r="C3125" i="15"/>
  <c r="A3121" i="15"/>
  <c r="B3121" i="15"/>
  <c r="A3122" i="15" l="1"/>
  <c r="A3123" i="15" s="1"/>
  <c r="B3122" i="15"/>
  <c r="B3123" i="15" s="1"/>
  <c r="H3123" i="15"/>
  <c r="F3124" i="15"/>
  <c r="E3125" i="15"/>
  <c r="D3125" i="15"/>
  <c r="C3126" i="15"/>
  <c r="G3124" i="15" l="1"/>
  <c r="H3124" i="15"/>
  <c r="E3126" i="15"/>
  <c r="D3126" i="15"/>
  <c r="C3127" i="15"/>
  <c r="F3125" i="15"/>
  <c r="F3126" i="15" l="1"/>
  <c r="H3126" i="15" s="1"/>
  <c r="E3127" i="15"/>
  <c r="D3127" i="15"/>
  <c r="C3128" i="15"/>
  <c r="A3124" i="15"/>
  <c r="B3124" i="15"/>
  <c r="G3125" i="15"/>
  <c r="H3125" i="15"/>
  <c r="G3126" i="15" l="1"/>
  <c r="F3127" i="15"/>
  <c r="H3127" i="15" s="1"/>
  <c r="E3128" i="15"/>
  <c r="D3128" i="15"/>
  <c r="C3129" i="15"/>
  <c r="A3125" i="15"/>
  <c r="B3125" i="15"/>
  <c r="A3126" i="15" l="1"/>
  <c r="B3126" i="15"/>
  <c r="G3127" i="15"/>
  <c r="F3128" i="15"/>
  <c r="G3128" i="15" s="1"/>
  <c r="E3129" i="15"/>
  <c r="D3129" i="15"/>
  <c r="C3130" i="15"/>
  <c r="B3127" i="15" l="1"/>
  <c r="B3128" i="15" s="1"/>
  <c r="A3127" i="15"/>
  <c r="A3128" i="15" s="1"/>
  <c r="H3128" i="15"/>
  <c r="F3129" i="15"/>
  <c r="E3130" i="15"/>
  <c r="D3130" i="15"/>
  <c r="C3131" i="15"/>
  <c r="G3129" i="15" l="1"/>
  <c r="H3129" i="15"/>
  <c r="E3131" i="15"/>
  <c r="D3131" i="15"/>
  <c r="C3132" i="15"/>
  <c r="F3130" i="15"/>
  <c r="F3131" i="15" l="1"/>
  <c r="H3131" i="15" s="1"/>
  <c r="E3132" i="15"/>
  <c r="D3132" i="15"/>
  <c r="C3133" i="15"/>
  <c r="A3129" i="15"/>
  <c r="B3129" i="15"/>
  <c r="G3130" i="15"/>
  <c r="H3130" i="15"/>
  <c r="G3131" i="15" l="1"/>
  <c r="F3132" i="15"/>
  <c r="H3132" i="15" s="1"/>
  <c r="E3133" i="15"/>
  <c r="D3133" i="15"/>
  <c r="C3134" i="15"/>
  <c r="A3130" i="15"/>
  <c r="B3130" i="15"/>
  <c r="A3131" i="15" l="1"/>
  <c r="B3131" i="15"/>
  <c r="G3132" i="15"/>
  <c r="F3133" i="15"/>
  <c r="G3133" i="15" s="1"/>
  <c r="E3134" i="15"/>
  <c r="D3134" i="15"/>
  <c r="C3135" i="15"/>
  <c r="B3132" i="15" l="1"/>
  <c r="B3133" i="15" s="1"/>
  <c r="A3132" i="15"/>
  <c r="A3133" i="15" s="1"/>
  <c r="H3133" i="15"/>
  <c r="F3134" i="15"/>
  <c r="E3135" i="15"/>
  <c r="D3135" i="15"/>
  <c r="C3136" i="15"/>
  <c r="G3134" i="15" l="1"/>
  <c r="H3134" i="15"/>
  <c r="E3136" i="15"/>
  <c r="D3136" i="15"/>
  <c r="C3137" i="15"/>
  <c r="F3135" i="15"/>
  <c r="F3136" i="15" l="1"/>
  <c r="G3136" i="15" s="1"/>
  <c r="E3137" i="15"/>
  <c r="C3138" i="15"/>
  <c r="D3137" i="15"/>
  <c r="A3134" i="15"/>
  <c r="B3134" i="15"/>
  <c r="G3135" i="15"/>
  <c r="H3135" i="15"/>
  <c r="H3136" i="15" l="1"/>
  <c r="F3137" i="15"/>
  <c r="H3137" i="15" s="1"/>
  <c r="E3138" i="15"/>
  <c r="C3139" i="15"/>
  <c r="D3138" i="15"/>
  <c r="A3135" i="15"/>
  <c r="A3136" i="15" s="1"/>
  <c r="B3135" i="15"/>
  <c r="B3136" i="15" s="1"/>
  <c r="G3137" i="15" l="1"/>
  <c r="B3137" i="15" s="1"/>
  <c r="F3138" i="15"/>
  <c r="H3138" i="15" s="1"/>
  <c r="E3139" i="15"/>
  <c r="C3140" i="15"/>
  <c r="D3139" i="15"/>
  <c r="A3137" i="15" l="1"/>
  <c r="G3138" i="15"/>
  <c r="F3139" i="15"/>
  <c r="H3139" i="15" s="1"/>
  <c r="E3140" i="15"/>
  <c r="C3141" i="15"/>
  <c r="D3140" i="15"/>
  <c r="A3138" i="15" l="1"/>
  <c r="B3138" i="15"/>
  <c r="G3139" i="15"/>
  <c r="F3140" i="15"/>
  <c r="G3140" i="15" s="1"/>
  <c r="E3141" i="15"/>
  <c r="C3142" i="15"/>
  <c r="D3141" i="15"/>
  <c r="A3139" i="15" l="1"/>
  <c r="A3140" i="15" s="1"/>
  <c r="B3139" i="15"/>
  <c r="B3140" i="15" s="1"/>
  <c r="H3140" i="15"/>
  <c r="F3141" i="15"/>
  <c r="E3142" i="15"/>
  <c r="C3143" i="15"/>
  <c r="D3142" i="15"/>
  <c r="G3141" i="15" l="1"/>
  <c r="H3141" i="15"/>
  <c r="E3143" i="15"/>
  <c r="C3144" i="15"/>
  <c r="D3143" i="15"/>
  <c r="F3142" i="15"/>
  <c r="A3141" i="15" l="1"/>
  <c r="B3141" i="15"/>
  <c r="G3142" i="15"/>
  <c r="H3142" i="15"/>
  <c r="F3143" i="15"/>
  <c r="E3144" i="15"/>
  <c r="C3145" i="15"/>
  <c r="D3144" i="15"/>
  <c r="F3144" i="15" l="1"/>
  <c r="G3144" i="15" s="1"/>
  <c r="G3143" i="15"/>
  <c r="H3143" i="15"/>
  <c r="E3145" i="15"/>
  <c r="C3146" i="15"/>
  <c r="D3145" i="15"/>
  <c r="A3142" i="15"/>
  <c r="B3142" i="15"/>
  <c r="H3144" i="15" l="1"/>
  <c r="F3145" i="15"/>
  <c r="G3145" i="15" s="1"/>
  <c r="A3143" i="15"/>
  <c r="A3144" i="15" s="1"/>
  <c r="B3143" i="15"/>
  <c r="B3144" i="15" s="1"/>
  <c r="E3146" i="15"/>
  <c r="C3147" i="15"/>
  <c r="D3146" i="15"/>
  <c r="H3145" i="15" l="1"/>
  <c r="A3145" i="15"/>
  <c r="B3145" i="15"/>
  <c r="E3147" i="15"/>
  <c r="C3148" i="15"/>
  <c r="D3147" i="15"/>
  <c r="F3146" i="15"/>
  <c r="G3146" i="15" l="1"/>
  <c r="H3146" i="15"/>
  <c r="F3147" i="15"/>
  <c r="E3148" i="15"/>
  <c r="C3149" i="15"/>
  <c r="D3148" i="15"/>
  <c r="E3149" i="15" l="1"/>
  <c r="C3150" i="15"/>
  <c r="D3149" i="15"/>
  <c r="A3146" i="15"/>
  <c r="B3146" i="15"/>
  <c r="G3147" i="15"/>
  <c r="H3147" i="15"/>
  <c r="F3148" i="15"/>
  <c r="F3149" i="15" l="1"/>
  <c r="A3147" i="15"/>
  <c r="B3147" i="15"/>
  <c r="E3150" i="15"/>
  <c r="C3151" i="15"/>
  <c r="D3150" i="15"/>
  <c r="G3148" i="15"/>
  <c r="H3148" i="15"/>
  <c r="E3151" i="15" l="1"/>
  <c r="C3152" i="15"/>
  <c r="D3151" i="15"/>
  <c r="G3149" i="15"/>
  <c r="H3149" i="15"/>
  <c r="A3148" i="15"/>
  <c r="B3148" i="15"/>
  <c r="F3150" i="15"/>
  <c r="F3151" i="15" l="1"/>
  <c r="H3151" i="15" s="1"/>
  <c r="E3152" i="15"/>
  <c r="C3153" i="15"/>
  <c r="D3152" i="15"/>
  <c r="G3150" i="15"/>
  <c r="H3150" i="15"/>
  <c r="A3149" i="15"/>
  <c r="B3149" i="15"/>
  <c r="G3151" i="15" l="1"/>
  <c r="F3152" i="15"/>
  <c r="A3150" i="15"/>
  <c r="B3150" i="15"/>
  <c r="E3153" i="15"/>
  <c r="C3154" i="15"/>
  <c r="D3153" i="15"/>
  <c r="A3151" i="15" l="1"/>
  <c r="B3151" i="15"/>
  <c r="F3153" i="15"/>
  <c r="H3153" i="15" s="1"/>
  <c r="E3154" i="15"/>
  <c r="C3155" i="15"/>
  <c r="D3154" i="15"/>
  <c r="G3152" i="15"/>
  <c r="H3152" i="15"/>
  <c r="G3153" i="15" l="1"/>
  <c r="F3154" i="15"/>
  <c r="E3155" i="15"/>
  <c r="C3156" i="15"/>
  <c r="D3155" i="15"/>
  <c r="A3152" i="15"/>
  <c r="B3152" i="15"/>
  <c r="A3153" i="15" l="1"/>
  <c r="B3153" i="15"/>
  <c r="F3155" i="15"/>
  <c r="G3155" i="15" s="1"/>
  <c r="G3154" i="15"/>
  <c r="H3154" i="15"/>
  <c r="E3156" i="15"/>
  <c r="C3157" i="15"/>
  <c r="D3156" i="15"/>
  <c r="H3155" i="15" l="1"/>
  <c r="F3156" i="15"/>
  <c r="G3156" i="15" s="1"/>
  <c r="A3154" i="15"/>
  <c r="A3155" i="15" s="1"/>
  <c r="B3154" i="15"/>
  <c r="B3155" i="15" s="1"/>
  <c r="E3157" i="15"/>
  <c r="C3158" i="15"/>
  <c r="D3157" i="15"/>
  <c r="H3156" i="15" l="1"/>
  <c r="A3156" i="15"/>
  <c r="B3156" i="15"/>
  <c r="E3158" i="15"/>
  <c r="C3159" i="15"/>
  <c r="D3158" i="15"/>
  <c r="F3157" i="15"/>
  <c r="F3158" i="15" l="1"/>
  <c r="G3157" i="15"/>
  <c r="H3157" i="15"/>
  <c r="E3159" i="15"/>
  <c r="C3160" i="15"/>
  <c r="D3159" i="15"/>
  <c r="G3158" i="15" l="1"/>
  <c r="H3158" i="15"/>
  <c r="A3157" i="15"/>
  <c r="B3157" i="15"/>
  <c r="E3160" i="15"/>
  <c r="C3161" i="15"/>
  <c r="D3160" i="15"/>
  <c r="F3159" i="15"/>
  <c r="F3160" i="15" l="1"/>
  <c r="H3160" i="15" s="1"/>
  <c r="A3158" i="15"/>
  <c r="B3158" i="15"/>
  <c r="E3161" i="15"/>
  <c r="C3162" i="15"/>
  <c r="D3161" i="15"/>
  <c r="G3159" i="15"/>
  <c r="H3159" i="15"/>
  <c r="G3160" i="15" l="1"/>
  <c r="F3161" i="15"/>
  <c r="H3161" i="15" s="1"/>
  <c r="E3162" i="15"/>
  <c r="C3163" i="15"/>
  <c r="D3162" i="15"/>
  <c r="A3159" i="15"/>
  <c r="B3159" i="15"/>
  <c r="A3160" i="15" l="1"/>
  <c r="B3160" i="15"/>
  <c r="F3162" i="15"/>
  <c r="G3162" i="15" s="1"/>
  <c r="G3161" i="15"/>
  <c r="E3163" i="15"/>
  <c r="C3164" i="15"/>
  <c r="D3163" i="15"/>
  <c r="B3161" i="15" l="1"/>
  <c r="B3162" i="15" s="1"/>
  <c r="H3162" i="15"/>
  <c r="F3163" i="15"/>
  <c r="H3163" i="15" s="1"/>
  <c r="A3161" i="15"/>
  <c r="A3162" i="15" s="1"/>
  <c r="E3164" i="15"/>
  <c r="C3165" i="15"/>
  <c r="D3164" i="15"/>
  <c r="G3163" i="15" l="1"/>
  <c r="B3163" i="15" s="1"/>
  <c r="E3165" i="15"/>
  <c r="C3166" i="15"/>
  <c r="D3165" i="15"/>
  <c r="F3164" i="15"/>
  <c r="A3163" i="15" l="1"/>
  <c r="G3164" i="15"/>
  <c r="H3164" i="15"/>
  <c r="F3165" i="15"/>
  <c r="E3166" i="15"/>
  <c r="C3167" i="15"/>
  <c r="D3166" i="15"/>
  <c r="A3164" i="15" l="1"/>
  <c r="B3164" i="15"/>
  <c r="E3167" i="15"/>
  <c r="C3168" i="15"/>
  <c r="D3167" i="15"/>
  <c r="G3165" i="15"/>
  <c r="H3165" i="15"/>
  <c r="F3166" i="15"/>
  <c r="A3165" i="15" l="1"/>
  <c r="B3165" i="15"/>
  <c r="F3167" i="15"/>
  <c r="G3166" i="15"/>
  <c r="H3166" i="15"/>
  <c r="E3168" i="15"/>
  <c r="C3169" i="15"/>
  <c r="D3168" i="15"/>
  <c r="F3168" i="15" l="1"/>
  <c r="H3168" i="15" s="1"/>
  <c r="E3169" i="15"/>
  <c r="C3170" i="15"/>
  <c r="D3169" i="15"/>
  <c r="G3167" i="15"/>
  <c r="H3167" i="15"/>
  <c r="A3166" i="15"/>
  <c r="B3166" i="15"/>
  <c r="G3168" i="15" l="1"/>
  <c r="F3169" i="15"/>
  <c r="A3167" i="15"/>
  <c r="B3167" i="15"/>
  <c r="E3170" i="15"/>
  <c r="C3171" i="15"/>
  <c r="D3170" i="15"/>
  <c r="B3168" i="15" l="1"/>
  <c r="A3168" i="15"/>
  <c r="F3170" i="15"/>
  <c r="H3170" i="15" s="1"/>
  <c r="E3171" i="15"/>
  <c r="C3172" i="15"/>
  <c r="D3171" i="15"/>
  <c r="G3169" i="15"/>
  <c r="H3169" i="15"/>
  <c r="F3171" i="15" l="1"/>
  <c r="G3171" i="15" s="1"/>
  <c r="G3170" i="15"/>
  <c r="E3172" i="15"/>
  <c r="C3173" i="15"/>
  <c r="D3172" i="15"/>
  <c r="A3169" i="15"/>
  <c r="B3169" i="15"/>
  <c r="H3171" i="15" l="1"/>
  <c r="A3170" i="15"/>
  <c r="A3171" i="15" s="1"/>
  <c r="B3170" i="15"/>
  <c r="B3171" i="15" s="1"/>
  <c r="F3172" i="15"/>
  <c r="E3173" i="15"/>
  <c r="C3174" i="15"/>
  <c r="D3173" i="15"/>
  <c r="E3174" i="15" l="1"/>
  <c r="C3175" i="15"/>
  <c r="D3174" i="15"/>
  <c r="G3172" i="15"/>
  <c r="H3172" i="15"/>
  <c r="F3173" i="15"/>
  <c r="F3174" i="15" l="1"/>
  <c r="H3174" i="15" s="1"/>
  <c r="E3175" i="15"/>
  <c r="C3176" i="15"/>
  <c r="D3175" i="15"/>
  <c r="G3173" i="15"/>
  <c r="H3173" i="15"/>
  <c r="A3172" i="15"/>
  <c r="B3172" i="15"/>
  <c r="G3174" i="15" l="1"/>
  <c r="F3175" i="15"/>
  <c r="A3173" i="15"/>
  <c r="B3173" i="15"/>
  <c r="E3176" i="15"/>
  <c r="C3177" i="15"/>
  <c r="D3176" i="15"/>
  <c r="A3174" i="15" l="1"/>
  <c r="F3176" i="15"/>
  <c r="H3176" i="15" s="1"/>
  <c r="B3174" i="15"/>
  <c r="E3177" i="15"/>
  <c r="C3178" i="15"/>
  <c r="D3177" i="15"/>
  <c r="G3175" i="15"/>
  <c r="H3175" i="15"/>
  <c r="G3176" i="15" l="1"/>
  <c r="F3177" i="15"/>
  <c r="A3175" i="15"/>
  <c r="B3175" i="15"/>
  <c r="E3178" i="15"/>
  <c r="C3179" i="15"/>
  <c r="D3178" i="15"/>
  <c r="A3176" i="15" l="1"/>
  <c r="B3176" i="15"/>
  <c r="F3178" i="15"/>
  <c r="H3178" i="15" s="1"/>
  <c r="E3179" i="15"/>
  <c r="C3180" i="15"/>
  <c r="D3179" i="15"/>
  <c r="G3177" i="15"/>
  <c r="H3177" i="15"/>
  <c r="G3178" i="15" l="1"/>
  <c r="F3179" i="15"/>
  <c r="A3177" i="15"/>
  <c r="B3177" i="15"/>
  <c r="E3180" i="15"/>
  <c r="C3181" i="15"/>
  <c r="D3180" i="15"/>
  <c r="A3178" i="15" l="1"/>
  <c r="B3178" i="15"/>
  <c r="F3180" i="15"/>
  <c r="H3180" i="15" s="1"/>
  <c r="E3181" i="15"/>
  <c r="C3182" i="15"/>
  <c r="D3181" i="15"/>
  <c r="G3179" i="15"/>
  <c r="H3179" i="15"/>
  <c r="G3180" i="15" l="1"/>
  <c r="F3181" i="15"/>
  <c r="A3179" i="15"/>
  <c r="B3179" i="15"/>
  <c r="E3182" i="15"/>
  <c r="C3183" i="15"/>
  <c r="D3182" i="15"/>
  <c r="A3180" i="15" l="1"/>
  <c r="F3182" i="15"/>
  <c r="H3182" i="15" s="1"/>
  <c r="B3180" i="15"/>
  <c r="E3183" i="15"/>
  <c r="C3184" i="15"/>
  <c r="D3183" i="15"/>
  <c r="G3181" i="15"/>
  <c r="H3181" i="15"/>
  <c r="G3182" i="15" l="1"/>
  <c r="F3183" i="15"/>
  <c r="A3181" i="15"/>
  <c r="B3181" i="15"/>
  <c r="E3184" i="15"/>
  <c r="C3185" i="15"/>
  <c r="D3184" i="15"/>
  <c r="A3182" i="15" l="1"/>
  <c r="B3182" i="15"/>
  <c r="F3184" i="15"/>
  <c r="H3184" i="15" s="1"/>
  <c r="E3185" i="15"/>
  <c r="C3186" i="15"/>
  <c r="D3185" i="15"/>
  <c r="G3183" i="15"/>
  <c r="H3183" i="15"/>
  <c r="G3184" i="15" l="1"/>
  <c r="F3185" i="15"/>
  <c r="A3183" i="15"/>
  <c r="B3183" i="15"/>
  <c r="E3186" i="15"/>
  <c r="C3187" i="15"/>
  <c r="D3186" i="15"/>
  <c r="A3184" i="15" l="1"/>
  <c r="F3186" i="15"/>
  <c r="H3186" i="15" s="1"/>
  <c r="B3184" i="15"/>
  <c r="E3187" i="15"/>
  <c r="C3188" i="15"/>
  <c r="D3187" i="15"/>
  <c r="G3185" i="15"/>
  <c r="H3185" i="15"/>
  <c r="G3186" i="15" l="1"/>
  <c r="F3187" i="15"/>
  <c r="A3185" i="15"/>
  <c r="B3185" i="15"/>
  <c r="E3188" i="15"/>
  <c r="C3189" i="15"/>
  <c r="D3188" i="15"/>
  <c r="A3186" i="15" l="1"/>
  <c r="B3186" i="15"/>
  <c r="F3188" i="15"/>
  <c r="H3188" i="15" s="1"/>
  <c r="E3189" i="15"/>
  <c r="C3190" i="15"/>
  <c r="D3189" i="15"/>
  <c r="G3187" i="15"/>
  <c r="H3187" i="15"/>
  <c r="G3188" i="15" l="1"/>
  <c r="F3189" i="15"/>
  <c r="A3187" i="15"/>
  <c r="B3187" i="15"/>
  <c r="E3190" i="15"/>
  <c r="C3191" i="15"/>
  <c r="D3190" i="15"/>
  <c r="F3190" i="15" l="1"/>
  <c r="A3188" i="15"/>
  <c r="B3188" i="15"/>
  <c r="G3190" i="15"/>
  <c r="H3190" i="15"/>
  <c r="E3191" i="15"/>
  <c r="C3192" i="15"/>
  <c r="D3191" i="15"/>
  <c r="G3189" i="15"/>
  <c r="H3189" i="15"/>
  <c r="F3191" i="15" l="1"/>
  <c r="A3189" i="15"/>
  <c r="A3190" i="15" s="1"/>
  <c r="B3189" i="15"/>
  <c r="B3190" i="15" s="1"/>
  <c r="E3192" i="15"/>
  <c r="C3193" i="15"/>
  <c r="D3192" i="15"/>
  <c r="F3192" i="15" l="1"/>
  <c r="H3192" i="15" s="1"/>
  <c r="E3193" i="15"/>
  <c r="C3194" i="15"/>
  <c r="D3193" i="15"/>
  <c r="G3191" i="15"/>
  <c r="H3191" i="15"/>
  <c r="G3192" i="15" l="1"/>
  <c r="F3193" i="15"/>
  <c r="A3191" i="15"/>
  <c r="B3191" i="15"/>
  <c r="E3194" i="15"/>
  <c r="C3195" i="15"/>
  <c r="D3194" i="15"/>
  <c r="F3194" i="15" l="1"/>
  <c r="G3194" i="15" s="1"/>
  <c r="A3192" i="15"/>
  <c r="B3192" i="15"/>
  <c r="E3195" i="15"/>
  <c r="C3196" i="15"/>
  <c r="D3195" i="15"/>
  <c r="G3193" i="15"/>
  <c r="H3193" i="15"/>
  <c r="H3194" i="15" l="1"/>
  <c r="F3195" i="15"/>
  <c r="A3193" i="15"/>
  <c r="A3194" i="15" s="1"/>
  <c r="B3193" i="15"/>
  <c r="B3194" i="15" s="1"/>
  <c r="E3196" i="15"/>
  <c r="C3197" i="15"/>
  <c r="D3196" i="15"/>
  <c r="F3196" i="15" l="1"/>
  <c r="H3196" i="15" s="1"/>
  <c r="E3197" i="15"/>
  <c r="C3198" i="15"/>
  <c r="D3197" i="15"/>
  <c r="G3195" i="15"/>
  <c r="H3195" i="15"/>
  <c r="G3196" i="15" l="1"/>
  <c r="F3197" i="15"/>
  <c r="A3195" i="15"/>
  <c r="B3195" i="15"/>
  <c r="E3198" i="15"/>
  <c r="C3199" i="15"/>
  <c r="D3198" i="15"/>
  <c r="F3198" i="15" l="1"/>
  <c r="G3198" i="15" s="1"/>
  <c r="A3196" i="15"/>
  <c r="B3196" i="15"/>
  <c r="E3199" i="15"/>
  <c r="C3200" i="15"/>
  <c r="D3199" i="15"/>
  <c r="G3197" i="15"/>
  <c r="H3197" i="15"/>
  <c r="H3198" i="15" l="1"/>
  <c r="F3199" i="15"/>
  <c r="A3197" i="15"/>
  <c r="A3198" i="15" s="1"/>
  <c r="B3197" i="15"/>
  <c r="B3198" i="15" s="1"/>
  <c r="E3200" i="15"/>
  <c r="C3201" i="15"/>
  <c r="D3200" i="15"/>
  <c r="F3200" i="15" l="1"/>
  <c r="H3200" i="15" s="1"/>
  <c r="E3201" i="15"/>
  <c r="C3202" i="15"/>
  <c r="D3201" i="15"/>
  <c r="G3199" i="15"/>
  <c r="H3199" i="15"/>
  <c r="G3200" i="15" l="1"/>
  <c r="F3201" i="15"/>
  <c r="A3199" i="15"/>
  <c r="B3199" i="15"/>
  <c r="E3202" i="15"/>
  <c r="C3203" i="15"/>
  <c r="D3202" i="15"/>
  <c r="A3200" i="15" l="1"/>
  <c r="B3200" i="15"/>
  <c r="F3202" i="15"/>
  <c r="H3202" i="15" s="1"/>
  <c r="E3203" i="15"/>
  <c r="C3204" i="15"/>
  <c r="D3203" i="15"/>
  <c r="G3201" i="15"/>
  <c r="H3201" i="15"/>
  <c r="G3202" i="15" l="1"/>
  <c r="F3203" i="15"/>
  <c r="A3201" i="15"/>
  <c r="B3201" i="15"/>
  <c r="E3204" i="15"/>
  <c r="C3205" i="15"/>
  <c r="D3204" i="15"/>
  <c r="F3204" i="15" l="1"/>
  <c r="A3202" i="15"/>
  <c r="B3202" i="15"/>
  <c r="G3204" i="15"/>
  <c r="H3204" i="15"/>
  <c r="E3205" i="15"/>
  <c r="C3206" i="15"/>
  <c r="D3205" i="15"/>
  <c r="G3203" i="15"/>
  <c r="H3203" i="15"/>
  <c r="F3205" i="15" l="1"/>
  <c r="A3203" i="15"/>
  <c r="A3204" i="15" s="1"/>
  <c r="B3203" i="15"/>
  <c r="B3204" i="15" s="1"/>
  <c r="E3206" i="15"/>
  <c r="C3207" i="15"/>
  <c r="D3206" i="15"/>
  <c r="F3206" i="15" l="1"/>
  <c r="H3206" i="15" s="1"/>
  <c r="E3207" i="15"/>
  <c r="C3208" i="15"/>
  <c r="D3207" i="15"/>
  <c r="G3205" i="15"/>
  <c r="H3205" i="15"/>
  <c r="G3206" i="15" l="1"/>
  <c r="F3207" i="15"/>
  <c r="A3205" i="15"/>
  <c r="B3205" i="15"/>
  <c r="E3208" i="15"/>
  <c r="C3209" i="15"/>
  <c r="D3208" i="15"/>
  <c r="F3208" i="15" l="1"/>
  <c r="G3208" i="15" s="1"/>
  <c r="A3206" i="15"/>
  <c r="B3206" i="15"/>
  <c r="E3209" i="15"/>
  <c r="C3210" i="15"/>
  <c r="D3209" i="15"/>
  <c r="G3207" i="15"/>
  <c r="H3207" i="15"/>
  <c r="H3208" i="15" l="1"/>
  <c r="F3209" i="15"/>
  <c r="A3207" i="15"/>
  <c r="A3208" i="15" s="1"/>
  <c r="B3207" i="15"/>
  <c r="B3208" i="15" s="1"/>
  <c r="E3210" i="15"/>
  <c r="C3211" i="15"/>
  <c r="D3210" i="15"/>
  <c r="F3210" i="15" l="1"/>
  <c r="H3210" i="15" s="1"/>
  <c r="E3211" i="15"/>
  <c r="C3212" i="15"/>
  <c r="D3211" i="15"/>
  <c r="G3209" i="15"/>
  <c r="H3209" i="15"/>
  <c r="G3210" i="15" l="1"/>
  <c r="F3211" i="15"/>
  <c r="A3209" i="15"/>
  <c r="B3209" i="15"/>
  <c r="E3212" i="15"/>
  <c r="C3213" i="15"/>
  <c r="D3212" i="15"/>
  <c r="F3212" i="15" l="1"/>
  <c r="G3212" i="15" s="1"/>
  <c r="A3210" i="15"/>
  <c r="B3210" i="15"/>
  <c r="E3213" i="15"/>
  <c r="C3214" i="15"/>
  <c r="D3213" i="15"/>
  <c r="G3211" i="15"/>
  <c r="H3211" i="15"/>
  <c r="H3212" i="15" l="1"/>
  <c r="F3213" i="15"/>
  <c r="A3211" i="15"/>
  <c r="A3212" i="15" s="1"/>
  <c r="B3211" i="15"/>
  <c r="B3212" i="15" s="1"/>
  <c r="E3214" i="15"/>
  <c r="C3215" i="15"/>
  <c r="D3214" i="15"/>
  <c r="F3214" i="15" l="1"/>
  <c r="G3214" i="15" s="1"/>
  <c r="C3216" i="15"/>
  <c r="E3215" i="15"/>
  <c r="D3215" i="15"/>
  <c r="G3213" i="15"/>
  <c r="H3213" i="15"/>
  <c r="H3214" i="15" l="1"/>
  <c r="C3217" i="15"/>
  <c r="E3216" i="15"/>
  <c r="D3216" i="15"/>
  <c r="A3213" i="15"/>
  <c r="A3214" i="15" s="1"/>
  <c r="B3213" i="15"/>
  <c r="B3214" i="15" s="1"/>
  <c r="F3215" i="15"/>
  <c r="C3218" i="15" l="1"/>
  <c r="D3217" i="15"/>
  <c r="E3217" i="15"/>
  <c r="H3215" i="15"/>
  <c r="G3215" i="15"/>
  <c r="F3216" i="15"/>
  <c r="F3217" i="15" l="1"/>
  <c r="H3217" i="15" s="1"/>
  <c r="A3215" i="15"/>
  <c r="B3215" i="15"/>
  <c r="C3219" i="15"/>
  <c r="E3218" i="15"/>
  <c r="D3218" i="15"/>
  <c r="G3216" i="15"/>
  <c r="H3216" i="15"/>
  <c r="G3217" i="15" l="1"/>
  <c r="A3216" i="15"/>
  <c r="B3216" i="15"/>
  <c r="C3220" i="15"/>
  <c r="D3219" i="15"/>
  <c r="E3219" i="15"/>
  <c r="F3218" i="15"/>
  <c r="B3217" i="15" l="1"/>
  <c r="F3219" i="15"/>
  <c r="H3219" i="15" s="1"/>
  <c r="A3217" i="15"/>
  <c r="C3221" i="15"/>
  <c r="E3220" i="15"/>
  <c r="D3220" i="15"/>
  <c r="G3218" i="15"/>
  <c r="H3218" i="15"/>
  <c r="G3219" i="15" l="1"/>
  <c r="A3218" i="15"/>
  <c r="B3218" i="15"/>
  <c r="C3222" i="15"/>
  <c r="D3221" i="15"/>
  <c r="E3221" i="15"/>
  <c r="F3220" i="15"/>
  <c r="A3219" i="15" l="1"/>
  <c r="B3219" i="15"/>
  <c r="F3221" i="15"/>
  <c r="C3223" i="15"/>
  <c r="D3222" i="15"/>
  <c r="E3222" i="15"/>
  <c r="G3220" i="15"/>
  <c r="H3220" i="15"/>
  <c r="G3221" i="15" l="1"/>
  <c r="H3221" i="15"/>
  <c r="C3224" i="15"/>
  <c r="D3223" i="15"/>
  <c r="E3223" i="15"/>
  <c r="A3220" i="15"/>
  <c r="B3220" i="15"/>
  <c r="F3222" i="15"/>
  <c r="F3223" i="15" l="1"/>
  <c r="G3223" i="15" s="1"/>
  <c r="B3221" i="15"/>
  <c r="A3221" i="15"/>
  <c r="C3225" i="15"/>
  <c r="D3224" i="15"/>
  <c r="E3224" i="15"/>
  <c r="G3222" i="15"/>
  <c r="H3222" i="15"/>
  <c r="H3223" i="15" l="1"/>
  <c r="C3226" i="15"/>
  <c r="D3225" i="15"/>
  <c r="E3225" i="15"/>
  <c r="B3222" i="15"/>
  <c r="B3223" i="15" s="1"/>
  <c r="A3222" i="15"/>
  <c r="A3223" i="15" s="1"/>
  <c r="F3224" i="15"/>
  <c r="C3227" i="15" l="1"/>
  <c r="D3226" i="15"/>
  <c r="E3226" i="15"/>
  <c r="F3225" i="15"/>
  <c r="G3224" i="15"/>
  <c r="H3224" i="15"/>
  <c r="B3224" i="15" l="1"/>
  <c r="A3224" i="15"/>
  <c r="C3228" i="15"/>
  <c r="D3227" i="15"/>
  <c r="E3227" i="15"/>
  <c r="F3226" i="15"/>
  <c r="G3225" i="15"/>
  <c r="H3225" i="15"/>
  <c r="F3227" i="15" l="1"/>
  <c r="H3227" i="15" s="1"/>
  <c r="G3226" i="15"/>
  <c r="H3226" i="15"/>
  <c r="B3225" i="15"/>
  <c r="A3225" i="15"/>
  <c r="C3229" i="15"/>
  <c r="D3228" i="15"/>
  <c r="E3228" i="15"/>
  <c r="G3227" i="15" l="1"/>
  <c r="F3228" i="15"/>
  <c r="G3228" i="15" s="1"/>
  <c r="C3230" i="15"/>
  <c r="D3229" i="15"/>
  <c r="E3229" i="15"/>
  <c r="B3226" i="15"/>
  <c r="A3226" i="15"/>
  <c r="B3227" i="15" l="1"/>
  <c r="B3228" i="15" s="1"/>
  <c r="H3228" i="15"/>
  <c r="A3227" i="15"/>
  <c r="A3228" i="15" s="1"/>
  <c r="F3229" i="15"/>
  <c r="H3229" i="15" s="1"/>
  <c r="C3231" i="15"/>
  <c r="D3230" i="15"/>
  <c r="E3230" i="15"/>
  <c r="G3229" i="15" l="1"/>
  <c r="A3229" i="15" s="1"/>
  <c r="F3230" i="15"/>
  <c r="G3230" i="15" s="1"/>
  <c r="C3232" i="15"/>
  <c r="D3231" i="15"/>
  <c r="E3231" i="15"/>
  <c r="B3229" i="15" l="1"/>
  <c r="B3230" i="15" s="1"/>
  <c r="H3230" i="15"/>
  <c r="F3231" i="15"/>
  <c r="G3231" i="15" s="1"/>
  <c r="C3233" i="15"/>
  <c r="D3232" i="15"/>
  <c r="E3232" i="15"/>
  <c r="A3230" i="15"/>
  <c r="H3231" i="15" l="1"/>
  <c r="F3232" i="15"/>
  <c r="H3232" i="15" s="1"/>
  <c r="B3231" i="15"/>
  <c r="A3231" i="15"/>
  <c r="C3234" i="15"/>
  <c r="D3233" i="15"/>
  <c r="E3233" i="15"/>
  <c r="G3232" i="15" l="1"/>
  <c r="A3232" i="15" s="1"/>
  <c r="C3235" i="15"/>
  <c r="D3234" i="15"/>
  <c r="E3234" i="15"/>
  <c r="F3233" i="15"/>
  <c r="F3234" i="15" l="1"/>
  <c r="G3234" i="15" s="1"/>
  <c r="B3232" i="15"/>
  <c r="G3233" i="15"/>
  <c r="H3233" i="15"/>
  <c r="C3236" i="15"/>
  <c r="D3235" i="15"/>
  <c r="E3235" i="15"/>
  <c r="H3234" i="15" l="1"/>
  <c r="F3235" i="15"/>
  <c r="H3235" i="15" s="1"/>
  <c r="B3233" i="15"/>
  <c r="B3234" i="15" s="1"/>
  <c r="A3233" i="15"/>
  <c r="A3234" i="15" s="1"/>
  <c r="C3237" i="15"/>
  <c r="D3236" i="15"/>
  <c r="E3236" i="15"/>
  <c r="G3235" i="15" l="1"/>
  <c r="A3235" i="15" s="1"/>
  <c r="C3238" i="15"/>
  <c r="D3237" i="15"/>
  <c r="E3237" i="15"/>
  <c r="F3236" i="15"/>
  <c r="B3235" i="15" l="1"/>
  <c r="F3237" i="15"/>
  <c r="G3237" i="15" s="1"/>
  <c r="C3239" i="15"/>
  <c r="D3238" i="15"/>
  <c r="E3238" i="15"/>
  <c r="G3236" i="15"/>
  <c r="H3236" i="15"/>
  <c r="H3237" i="15" l="1"/>
  <c r="C3240" i="15"/>
  <c r="D3239" i="15"/>
  <c r="E3239" i="15"/>
  <c r="F3238" i="15"/>
  <c r="B3236" i="15"/>
  <c r="B3237" i="15" s="1"/>
  <c r="A3236" i="15"/>
  <c r="A3237" i="15" s="1"/>
  <c r="C3241" i="15" l="1"/>
  <c r="D3240" i="15"/>
  <c r="E3240" i="15"/>
  <c r="F3239" i="15"/>
  <c r="G3238" i="15"/>
  <c r="H3238" i="15"/>
  <c r="B3238" i="15" l="1"/>
  <c r="A3238" i="15"/>
  <c r="C3242" i="15"/>
  <c r="D3241" i="15"/>
  <c r="E3241" i="15"/>
  <c r="F3240" i="15"/>
  <c r="G3239" i="15"/>
  <c r="H3239" i="15"/>
  <c r="F3241" i="15" l="1"/>
  <c r="H3241" i="15" s="1"/>
  <c r="G3240" i="15"/>
  <c r="H3240" i="15"/>
  <c r="B3239" i="15"/>
  <c r="A3239" i="15"/>
  <c r="C3243" i="15"/>
  <c r="D3242" i="15"/>
  <c r="E3242" i="15"/>
  <c r="G3241" i="15" l="1"/>
  <c r="F3242" i="15"/>
  <c r="G3242" i="15" s="1"/>
  <c r="C3244" i="15"/>
  <c r="D3243" i="15"/>
  <c r="E3243" i="15"/>
  <c r="B3240" i="15"/>
  <c r="A3240" i="15"/>
  <c r="B3241" i="15" l="1"/>
  <c r="B3242" i="15" s="1"/>
  <c r="H3242" i="15"/>
  <c r="A3241" i="15"/>
  <c r="A3242" i="15" s="1"/>
  <c r="F3243" i="15"/>
  <c r="H3243" i="15" s="1"/>
  <c r="C3245" i="15"/>
  <c r="D3244" i="15"/>
  <c r="E3244" i="15"/>
  <c r="G3243" i="15" l="1"/>
  <c r="A3243" i="15" s="1"/>
  <c r="F3244" i="15"/>
  <c r="G3244" i="15" s="1"/>
  <c r="C3246" i="15"/>
  <c r="D3245" i="15"/>
  <c r="E3245" i="15"/>
  <c r="B3243" i="15" l="1"/>
  <c r="B3244" i="15" s="1"/>
  <c r="H3244" i="15"/>
  <c r="F3245" i="15"/>
  <c r="G3245" i="15" s="1"/>
  <c r="C3247" i="15"/>
  <c r="D3246" i="15"/>
  <c r="E3246" i="15"/>
  <c r="A3244" i="15"/>
  <c r="H3245" i="15" l="1"/>
  <c r="F3246" i="15"/>
  <c r="H3246" i="15" s="1"/>
  <c r="B3245" i="15"/>
  <c r="A3245" i="15"/>
  <c r="C3248" i="15"/>
  <c r="D3247" i="15"/>
  <c r="E3247" i="15"/>
  <c r="G3246" i="15" l="1"/>
  <c r="A3246" i="15" s="1"/>
  <c r="C3249" i="15"/>
  <c r="D3248" i="15"/>
  <c r="E3248" i="15"/>
  <c r="F3247" i="15"/>
  <c r="F3248" i="15" l="1"/>
  <c r="G3248" i="15" s="1"/>
  <c r="B3246" i="15"/>
  <c r="G3247" i="15"/>
  <c r="H3247" i="15"/>
  <c r="C3250" i="15"/>
  <c r="D3249" i="15"/>
  <c r="E3249" i="15"/>
  <c r="H3248" i="15" l="1"/>
  <c r="F3249" i="15"/>
  <c r="H3249" i="15" s="1"/>
  <c r="B3247" i="15"/>
  <c r="B3248" i="15" s="1"/>
  <c r="A3247" i="15"/>
  <c r="A3248" i="15" s="1"/>
  <c r="C3251" i="15"/>
  <c r="D3250" i="15"/>
  <c r="E3250" i="15"/>
  <c r="G3249" i="15" l="1"/>
  <c r="A3249" i="15" s="1"/>
  <c r="C3252" i="15"/>
  <c r="D3251" i="15"/>
  <c r="E3251" i="15"/>
  <c r="F3250" i="15"/>
  <c r="B3249" i="15" l="1"/>
  <c r="F3251" i="15"/>
  <c r="G3251" i="15" s="1"/>
  <c r="C3253" i="15"/>
  <c r="D3252" i="15"/>
  <c r="E3252" i="15"/>
  <c r="G3250" i="15"/>
  <c r="H3250" i="15"/>
  <c r="H3251" i="15" l="1"/>
  <c r="C3254" i="15"/>
  <c r="D3253" i="15"/>
  <c r="E3253" i="15"/>
  <c r="F3252" i="15"/>
  <c r="B3250" i="15"/>
  <c r="B3251" i="15" s="1"/>
  <c r="A3250" i="15"/>
  <c r="A3251" i="15" s="1"/>
  <c r="C3255" i="15" l="1"/>
  <c r="D3254" i="15"/>
  <c r="E3254" i="15"/>
  <c r="F3253" i="15"/>
  <c r="G3252" i="15"/>
  <c r="H3252" i="15"/>
  <c r="B3252" i="15" l="1"/>
  <c r="A3252" i="15"/>
  <c r="C3256" i="15"/>
  <c r="D3255" i="15"/>
  <c r="E3255" i="15"/>
  <c r="F3254" i="15"/>
  <c r="G3253" i="15"/>
  <c r="H3253" i="15"/>
  <c r="F3255" i="15" l="1"/>
  <c r="H3255" i="15" s="1"/>
  <c r="G3254" i="15"/>
  <c r="H3254" i="15"/>
  <c r="B3253" i="15"/>
  <c r="A3253" i="15"/>
  <c r="C3257" i="15"/>
  <c r="D3256" i="15"/>
  <c r="E3256" i="15"/>
  <c r="G3255" i="15" l="1"/>
  <c r="F3256" i="15"/>
  <c r="G3256" i="15" s="1"/>
  <c r="C3258" i="15"/>
  <c r="D3257" i="15"/>
  <c r="E3257" i="15"/>
  <c r="B3254" i="15"/>
  <c r="A3254" i="15"/>
  <c r="B3255" i="15" l="1"/>
  <c r="B3256" i="15" s="1"/>
  <c r="H3256" i="15"/>
  <c r="A3255" i="15"/>
  <c r="A3256" i="15" s="1"/>
  <c r="F3257" i="15"/>
  <c r="H3257" i="15" s="1"/>
  <c r="C3259" i="15"/>
  <c r="D3258" i="15"/>
  <c r="E3258" i="15"/>
  <c r="G3257" i="15" l="1"/>
  <c r="A3257" i="15" s="1"/>
  <c r="F3258" i="15"/>
  <c r="H3258" i="15" s="1"/>
  <c r="C3260" i="15"/>
  <c r="D3259" i="15"/>
  <c r="E3259" i="15"/>
  <c r="B3257" i="15" l="1"/>
  <c r="G3258" i="15"/>
  <c r="A3258" i="15" s="1"/>
  <c r="C3261" i="15"/>
  <c r="D3260" i="15"/>
  <c r="E3260" i="15"/>
  <c r="F3259" i="15"/>
  <c r="F3260" i="15" l="1"/>
  <c r="G3260" i="15" s="1"/>
  <c r="B3258" i="15"/>
  <c r="G3259" i="15"/>
  <c r="H3259" i="15"/>
  <c r="C3262" i="15"/>
  <c r="D3261" i="15"/>
  <c r="E3261" i="15"/>
  <c r="H3260" i="15" l="1"/>
  <c r="F3261" i="15"/>
  <c r="H3261" i="15" s="1"/>
  <c r="B3259" i="15"/>
  <c r="B3260" i="15" s="1"/>
  <c r="A3259" i="15"/>
  <c r="A3260" i="15" s="1"/>
  <c r="C3263" i="15"/>
  <c r="D3262" i="15"/>
  <c r="E3262" i="15"/>
  <c r="G3261" i="15" l="1"/>
  <c r="A3261" i="15" s="1"/>
  <c r="C3264" i="15"/>
  <c r="D3263" i="15"/>
  <c r="E3263" i="15"/>
  <c r="F3262" i="15"/>
  <c r="B3261" i="15" l="1"/>
  <c r="F3263" i="15"/>
  <c r="H3263" i="15" s="1"/>
  <c r="C3265" i="15"/>
  <c r="D3264" i="15"/>
  <c r="E3264" i="15"/>
  <c r="G3262" i="15"/>
  <c r="H3262" i="15"/>
  <c r="G3263" i="15" l="1"/>
  <c r="C3266" i="15"/>
  <c r="D3265" i="15"/>
  <c r="E3265" i="15"/>
  <c r="F3264" i="15"/>
  <c r="B3262" i="15"/>
  <c r="A3262" i="15"/>
  <c r="A3263" i="15" l="1"/>
  <c r="B3263" i="15"/>
  <c r="C3267" i="15"/>
  <c r="D3266" i="15"/>
  <c r="E3266" i="15"/>
  <c r="F3265" i="15"/>
  <c r="G3264" i="15"/>
  <c r="H3264" i="15"/>
  <c r="B3264" i="15" l="1"/>
  <c r="A3264" i="15"/>
  <c r="C3268" i="15"/>
  <c r="D3267" i="15"/>
  <c r="E3267" i="15"/>
  <c r="F3266" i="15"/>
  <c r="G3265" i="15"/>
  <c r="H3265" i="15"/>
  <c r="F3267" i="15" l="1"/>
  <c r="H3267" i="15" s="1"/>
  <c r="G3266" i="15"/>
  <c r="H3266" i="15"/>
  <c r="B3265" i="15"/>
  <c r="A3265" i="15"/>
  <c r="C3269" i="15"/>
  <c r="D3268" i="15"/>
  <c r="E3268" i="15"/>
  <c r="F3268" i="15" l="1"/>
  <c r="G3268" i="15" s="1"/>
  <c r="G3267" i="15"/>
  <c r="C3270" i="15"/>
  <c r="D3269" i="15"/>
  <c r="E3269" i="15"/>
  <c r="B3266" i="15"/>
  <c r="A3266" i="15"/>
  <c r="B3267" i="15" l="1"/>
  <c r="B3268" i="15" s="1"/>
  <c r="H3268" i="15"/>
  <c r="A3267" i="15"/>
  <c r="A3268" i="15" s="1"/>
  <c r="F3269" i="15"/>
  <c r="C3271" i="15"/>
  <c r="D3270" i="15"/>
  <c r="E3270" i="15"/>
  <c r="F3270" i="15" l="1"/>
  <c r="H3270" i="15" s="1"/>
  <c r="G3269" i="15"/>
  <c r="H3269" i="15"/>
  <c r="C3272" i="15"/>
  <c r="D3271" i="15"/>
  <c r="E3271" i="15"/>
  <c r="G3270" i="15" l="1"/>
  <c r="C3273" i="15"/>
  <c r="D3272" i="15"/>
  <c r="E3272" i="15"/>
  <c r="B3269" i="15"/>
  <c r="A3269" i="15"/>
  <c r="F3271" i="15"/>
  <c r="B3270" i="15" l="1"/>
  <c r="A3270" i="15"/>
  <c r="F3272" i="15"/>
  <c r="H3272" i="15" s="1"/>
  <c r="C3274" i="15"/>
  <c r="D3273" i="15"/>
  <c r="E3273" i="15"/>
  <c r="G3271" i="15"/>
  <c r="H3271" i="15"/>
  <c r="G3272" i="15" l="1"/>
  <c r="F3273" i="15"/>
  <c r="H3273" i="15" s="1"/>
  <c r="C3275" i="15"/>
  <c r="D3274" i="15"/>
  <c r="E3274" i="15"/>
  <c r="B3271" i="15"/>
  <c r="A3271" i="15"/>
  <c r="A3272" i="15" l="1"/>
  <c r="G3273" i="15"/>
  <c r="B3272" i="15"/>
  <c r="C3276" i="15"/>
  <c r="D3275" i="15"/>
  <c r="E3275" i="15"/>
  <c r="F3274" i="15"/>
  <c r="F3275" i="15" l="1"/>
  <c r="H3275" i="15" s="1"/>
  <c r="A3273" i="15"/>
  <c r="B3273" i="15"/>
  <c r="C3277" i="15"/>
  <c r="D3276" i="15"/>
  <c r="E3276" i="15"/>
  <c r="G3274" i="15"/>
  <c r="H3274" i="15"/>
  <c r="G3275" i="15" l="1"/>
  <c r="C3278" i="15"/>
  <c r="D3277" i="15"/>
  <c r="E3277" i="15"/>
  <c r="F3276" i="15"/>
  <c r="B3274" i="15"/>
  <c r="A3274" i="15"/>
  <c r="A3275" i="15" l="1"/>
  <c r="B3275" i="15"/>
  <c r="C3279" i="15"/>
  <c r="D3278" i="15"/>
  <c r="E3278" i="15"/>
  <c r="F3277" i="15"/>
  <c r="G3276" i="15"/>
  <c r="H3276" i="15"/>
  <c r="B3276" i="15" l="1"/>
  <c r="A3276" i="15"/>
  <c r="C3280" i="15"/>
  <c r="D3279" i="15"/>
  <c r="E3279" i="15"/>
  <c r="F3278" i="15"/>
  <c r="G3277" i="15"/>
  <c r="H3277" i="15"/>
  <c r="F3279" i="15" l="1"/>
  <c r="H3279" i="15" s="1"/>
  <c r="G3278" i="15"/>
  <c r="H3278" i="15"/>
  <c r="B3277" i="15"/>
  <c r="A3277" i="15"/>
  <c r="C3281" i="15"/>
  <c r="D3280" i="15"/>
  <c r="E3280" i="15"/>
  <c r="G3279" i="15" l="1"/>
  <c r="F3280" i="15"/>
  <c r="H3280" i="15" s="1"/>
  <c r="C3282" i="15"/>
  <c r="D3281" i="15"/>
  <c r="E3281" i="15"/>
  <c r="B3278" i="15"/>
  <c r="A3278" i="15"/>
  <c r="B3279" i="15" l="1"/>
  <c r="G3280" i="15"/>
  <c r="A3279" i="15"/>
  <c r="F3281" i="15"/>
  <c r="H3281" i="15" s="1"/>
  <c r="C3283" i="15"/>
  <c r="D3282" i="15"/>
  <c r="E3282" i="15"/>
  <c r="B3280" i="15" l="1"/>
  <c r="A3280" i="15"/>
  <c r="F3282" i="15"/>
  <c r="H3282" i="15" s="1"/>
  <c r="G3281" i="15"/>
  <c r="C3284" i="15"/>
  <c r="D3283" i="15"/>
  <c r="E3283" i="15"/>
  <c r="A3281" i="15" l="1"/>
  <c r="G3282" i="15"/>
  <c r="B3281" i="15"/>
  <c r="F3283" i="15"/>
  <c r="H3283" i="15" s="1"/>
  <c r="C3285" i="15"/>
  <c r="D3284" i="15"/>
  <c r="E3284" i="15"/>
  <c r="A3282" i="15" l="1"/>
  <c r="B3282" i="15"/>
  <c r="G3283" i="15"/>
  <c r="F3284" i="15"/>
  <c r="H3284" i="15" s="1"/>
  <c r="C3286" i="15"/>
  <c r="D3285" i="15"/>
  <c r="E3285" i="15"/>
  <c r="A3283" i="15" l="1"/>
  <c r="B3283" i="15"/>
  <c r="G3284" i="15"/>
  <c r="C3287" i="15"/>
  <c r="D3286" i="15"/>
  <c r="E3286" i="15"/>
  <c r="F3285" i="15"/>
  <c r="A3284" i="15" l="1"/>
  <c r="F3286" i="15"/>
  <c r="G3286" i="15" s="1"/>
  <c r="B3284" i="15"/>
  <c r="G3285" i="15"/>
  <c r="H3285" i="15"/>
  <c r="C3288" i="15"/>
  <c r="D3287" i="15"/>
  <c r="E3287" i="15"/>
  <c r="H3286" i="15" l="1"/>
  <c r="F3287" i="15"/>
  <c r="G3287" i="15" s="1"/>
  <c r="B3285" i="15"/>
  <c r="B3286" i="15" s="1"/>
  <c r="A3285" i="15"/>
  <c r="A3286" i="15" s="1"/>
  <c r="C3289" i="15"/>
  <c r="D3288" i="15"/>
  <c r="E3288" i="15"/>
  <c r="H3287" i="15" l="1"/>
  <c r="F3288" i="15"/>
  <c r="H3288" i="15" s="1"/>
  <c r="C3290" i="15"/>
  <c r="D3289" i="15"/>
  <c r="E3289" i="15"/>
  <c r="B3287" i="15"/>
  <c r="A3287" i="15"/>
  <c r="G3288" i="15" l="1"/>
  <c r="A3288" i="15" s="1"/>
  <c r="C3291" i="15"/>
  <c r="D3290" i="15"/>
  <c r="E3290" i="15"/>
  <c r="F3289" i="15"/>
  <c r="B3288" i="15" l="1"/>
  <c r="C3292" i="15"/>
  <c r="D3291" i="15"/>
  <c r="E3291" i="15"/>
  <c r="F3290" i="15"/>
  <c r="G3289" i="15"/>
  <c r="H3289" i="15"/>
  <c r="B3289" i="15" l="1"/>
  <c r="A3289" i="15"/>
  <c r="C3293" i="15"/>
  <c r="D3292" i="15"/>
  <c r="E3292" i="15"/>
  <c r="F3291" i="15"/>
  <c r="G3290" i="15"/>
  <c r="H3290" i="15"/>
  <c r="F3292" i="15" l="1"/>
  <c r="H3292" i="15" s="1"/>
  <c r="G3291" i="15"/>
  <c r="H3291" i="15"/>
  <c r="B3290" i="15"/>
  <c r="A3290" i="15"/>
  <c r="C3294" i="15"/>
  <c r="D3293" i="15"/>
  <c r="E3293" i="15"/>
  <c r="G3292" i="15" l="1"/>
  <c r="F3293" i="15"/>
  <c r="H3293" i="15" s="1"/>
  <c r="C3295" i="15"/>
  <c r="D3294" i="15"/>
  <c r="E3294" i="15"/>
  <c r="B3291" i="15"/>
  <c r="A3291" i="15"/>
  <c r="B3292" i="15" l="1"/>
  <c r="G3293" i="15"/>
  <c r="A3292" i="15"/>
  <c r="F3294" i="15"/>
  <c r="H3294" i="15" s="1"/>
  <c r="C3296" i="15"/>
  <c r="D3295" i="15"/>
  <c r="E3295" i="15"/>
  <c r="B3293" i="15" l="1"/>
  <c r="A3293" i="15"/>
  <c r="G3294" i="15"/>
  <c r="F3295" i="15"/>
  <c r="G3295" i="15" s="1"/>
  <c r="C3297" i="15"/>
  <c r="D3296" i="15"/>
  <c r="E3296" i="15"/>
  <c r="A3294" i="15" l="1"/>
  <c r="A3295" i="15" s="1"/>
  <c r="B3294" i="15"/>
  <c r="B3295" i="15" s="1"/>
  <c r="H3295" i="15"/>
  <c r="F3296" i="15"/>
  <c r="G3296" i="15" s="1"/>
  <c r="C3298" i="15"/>
  <c r="D3297" i="15"/>
  <c r="E3297" i="15"/>
  <c r="H3296" i="15" l="1"/>
  <c r="F3297" i="15"/>
  <c r="H3297" i="15" s="1"/>
  <c r="B3296" i="15"/>
  <c r="A3296" i="15"/>
  <c r="C3299" i="15"/>
  <c r="D3298" i="15"/>
  <c r="E3298" i="15"/>
  <c r="G3297" i="15" l="1"/>
  <c r="A3297" i="15" s="1"/>
  <c r="C3300" i="15"/>
  <c r="D3299" i="15"/>
  <c r="E3299" i="15"/>
  <c r="F3298" i="15"/>
  <c r="F3299" i="15" l="1"/>
  <c r="G3299" i="15" s="1"/>
  <c r="B3297" i="15"/>
  <c r="G3298" i="15"/>
  <c r="H3298" i="15"/>
  <c r="C3301" i="15"/>
  <c r="D3300" i="15"/>
  <c r="E3300" i="15"/>
  <c r="H3299" i="15" l="1"/>
  <c r="F3300" i="15"/>
  <c r="H3300" i="15" s="1"/>
  <c r="B3298" i="15"/>
  <c r="B3299" i="15" s="1"/>
  <c r="A3298" i="15"/>
  <c r="C3302" i="15"/>
  <c r="D3301" i="15"/>
  <c r="E3301" i="15"/>
  <c r="A3299" i="15"/>
  <c r="G3300" i="15" l="1"/>
  <c r="A3300" i="15" s="1"/>
  <c r="C3303" i="15"/>
  <c r="D3302" i="15"/>
  <c r="E3302" i="15"/>
  <c r="F3301" i="15"/>
  <c r="B3300" i="15" l="1"/>
  <c r="F3302" i="15"/>
  <c r="G3302" i="15" s="1"/>
  <c r="C3304" i="15"/>
  <c r="D3303" i="15"/>
  <c r="E3303" i="15"/>
  <c r="G3301" i="15"/>
  <c r="H3301" i="15"/>
  <c r="H3302" i="15" l="1"/>
  <c r="C3305" i="15"/>
  <c r="D3304" i="15"/>
  <c r="E3304" i="15"/>
  <c r="F3303" i="15"/>
  <c r="B3301" i="15"/>
  <c r="B3302" i="15" s="1"/>
  <c r="A3301" i="15"/>
  <c r="A3302" i="15" s="1"/>
  <c r="C3306" i="15" l="1"/>
  <c r="D3305" i="15"/>
  <c r="E3305" i="15"/>
  <c r="F3304" i="15"/>
  <c r="G3303" i="15"/>
  <c r="H3303" i="15"/>
  <c r="B3303" i="15" l="1"/>
  <c r="A3303" i="15"/>
  <c r="C3307" i="15"/>
  <c r="D3306" i="15"/>
  <c r="E3306" i="15"/>
  <c r="F3305" i="15"/>
  <c r="G3304" i="15"/>
  <c r="H3304" i="15"/>
  <c r="F3306" i="15" l="1"/>
  <c r="H3306" i="15" s="1"/>
  <c r="G3305" i="15"/>
  <c r="H3305" i="15"/>
  <c r="B3304" i="15"/>
  <c r="A3304" i="15"/>
  <c r="C3308" i="15"/>
  <c r="D3307" i="15"/>
  <c r="E3307" i="15"/>
  <c r="G3306" i="15" l="1"/>
  <c r="F3307" i="15"/>
  <c r="G3307" i="15" s="1"/>
  <c r="C3309" i="15"/>
  <c r="D3308" i="15"/>
  <c r="E3308" i="15"/>
  <c r="B3305" i="15"/>
  <c r="A3305" i="15"/>
  <c r="H3307" i="15" l="1"/>
  <c r="B3306" i="15"/>
  <c r="B3307" i="15" s="1"/>
  <c r="A3306" i="15"/>
  <c r="A3307" i="15" s="1"/>
  <c r="F3308" i="15"/>
  <c r="H3308" i="15" s="1"/>
  <c r="C3310" i="15"/>
  <c r="D3309" i="15"/>
  <c r="E3309" i="15"/>
  <c r="G3308" i="15" l="1"/>
  <c r="A3308" i="15" s="1"/>
  <c r="F3309" i="15"/>
  <c r="G3309" i="15" s="1"/>
  <c r="C3311" i="15"/>
  <c r="D3310" i="15"/>
  <c r="E3310" i="15"/>
  <c r="B3308" i="15" l="1"/>
  <c r="B3309" i="15" s="1"/>
  <c r="H3309" i="15"/>
  <c r="F3310" i="15"/>
  <c r="G3310" i="15" s="1"/>
  <c r="C3312" i="15"/>
  <c r="D3311" i="15"/>
  <c r="E3311" i="15"/>
  <c r="A3309" i="15"/>
  <c r="H3310" i="15" l="1"/>
  <c r="F3311" i="15"/>
  <c r="H3311" i="15" s="1"/>
  <c r="B3310" i="15"/>
  <c r="A3310" i="15"/>
  <c r="C3313" i="15"/>
  <c r="D3312" i="15"/>
  <c r="E3312" i="15"/>
  <c r="G3311" i="15" l="1"/>
  <c r="A3311" i="15" s="1"/>
  <c r="C3314" i="15"/>
  <c r="D3313" i="15"/>
  <c r="E3313" i="15"/>
  <c r="F3312" i="15"/>
  <c r="F3313" i="15" l="1"/>
  <c r="G3313" i="15" s="1"/>
  <c r="B3311" i="15"/>
  <c r="G3312" i="15"/>
  <c r="H3312" i="15"/>
  <c r="C3315" i="15"/>
  <c r="D3314" i="15"/>
  <c r="E3314" i="15"/>
  <c r="H3313" i="15" l="1"/>
  <c r="F3314" i="15"/>
  <c r="H3314" i="15" s="1"/>
  <c r="B3312" i="15"/>
  <c r="B3313" i="15" s="1"/>
  <c r="A3312" i="15"/>
  <c r="A3313" i="15" s="1"/>
  <c r="C3316" i="15"/>
  <c r="D3315" i="15"/>
  <c r="E3315" i="15"/>
  <c r="G3314" i="15" l="1"/>
  <c r="A3314" i="15" s="1"/>
  <c r="C3317" i="15"/>
  <c r="D3316" i="15"/>
  <c r="E3316" i="15"/>
  <c r="F3315" i="15"/>
  <c r="B3314" i="15" l="1"/>
  <c r="F3316" i="15"/>
  <c r="G3316" i="15" s="1"/>
  <c r="C3318" i="15"/>
  <c r="D3317" i="15"/>
  <c r="E3317" i="15"/>
  <c r="G3315" i="15"/>
  <c r="H3315" i="15"/>
  <c r="H3316" i="15" l="1"/>
  <c r="C3319" i="15"/>
  <c r="D3318" i="15"/>
  <c r="E3318" i="15"/>
  <c r="F3317" i="15"/>
  <c r="B3315" i="15"/>
  <c r="B3316" i="15" s="1"/>
  <c r="A3315" i="15"/>
  <c r="A3316" i="15" s="1"/>
  <c r="C3320" i="15" l="1"/>
  <c r="D3319" i="15"/>
  <c r="E3319" i="15"/>
  <c r="F3318" i="15"/>
  <c r="G3317" i="15"/>
  <c r="H3317" i="15"/>
  <c r="B3317" i="15" l="1"/>
  <c r="A3317" i="15"/>
  <c r="C3321" i="15"/>
  <c r="D3320" i="15"/>
  <c r="E3320" i="15"/>
  <c r="F3319" i="15"/>
  <c r="G3318" i="15"/>
  <c r="H3318" i="15"/>
  <c r="F3320" i="15" l="1"/>
  <c r="H3320" i="15" s="1"/>
  <c r="G3319" i="15"/>
  <c r="H3319" i="15"/>
  <c r="B3318" i="15"/>
  <c r="A3318" i="15"/>
  <c r="C3322" i="15"/>
  <c r="D3321" i="15"/>
  <c r="E3321" i="15"/>
  <c r="G3320" i="15" l="1"/>
  <c r="F3321" i="15"/>
  <c r="G3321" i="15" s="1"/>
  <c r="C3323" i="15"/>
  <c r="D3322" i="15"/>
  <c r="E3322" i="15"/>
  <c r="B3319" i="15"/>
  <c r="A3319" i="15"/>
  <c r="H3321" i="15" l="1"/>
  <c r="B3320" i="15"/>
  <c r="B3321" i="15" s="1"/>
  <c r="A3320" i="15"/>
  <c r="A3321" i="15" s="1"/>
  <c r="F3322" i="15"/>
  <c r="H3322" i="15" s="1"/>
  <c r="C3324" i="15"/>
  <c r="D3323" i="15"/>
  <c r="E3323" i="15"/>
  <c r="G3322" i="15" l="1"/>
  <c r="A3322" i="15" s="1"/>
  <c r="F3323" i="15"/>
  <c r="G3323" i="15" s="1"/>
  <c r="C3325" i="15"/>
  <c r="D3324" i="15"/>
  <c r="E3324" i="15"/>
  <c r="B3322" i="15" l="1"/>
  <c r="B3323" i="15" s="1"/>
  <c r="H3323" i="15"/>
  <c r="F3324" i="15"/>
  <c r="G3324" i="15" s="1"/>
  <c r="C3326" i="15"/>
  <c r="D3325" i="15"/>
  <c r="E3325" i="15"/>
  <c r="A3323" i="15"/>
  <c r="H3324" i="15" l="1"/>
  <c r="F3325" i="15"/>
  <c r="H3325" i="15" s="1"/>
  <c r="B3324" i="15"/>
  <c r="A3324" i="15"/>
  <c r="C3327" i="15"/>
  <c r="D3326" i="15"/>
  <c r="E3326" i="15"/>
  <c r="G3325" i="15" l="1"/>
  <c r="A3325" i="15" s="1"/>
  <c r="C3328" i="15"/>
  <c r="D3327" i="15"/>
  <c r="E3327" i="15"/>
  <c r="F3326" i="15"/>
  <c r="F3327" i="15" l="1"/>
  <c r="G3327" i="15" s="1"/>
  <c r="B3325" i="15"/>
  <c r="G3326" i="15"/>
  <c r="H3326" i="15"/>
  <c r="C3329" i="15"/>
  <c r="D3328" i="15"/>
  <c r="E3328" i="15"/>
  <c r="H3327" i="15" l="1"/>
  <c r="F3328" i="15"/>
  <c r="H3328" i="15" s="1"/>
  <c r="B3326" i="15"/>
  <c r="B3327" i="15" s="1"/>
  <c r="A3326" i="15"/>
  <c r="A3327" i="15" s="1"/>
  <c r="C3330" i="15"/>
  <c r="D3329" i="15"/>
  <c r="E3329" i="15"/>
  <c r="G3328" i="15" l="1"/>
  <c r="A3328" i="15" s="1"/>
  <c r="C3331" i="15"/>
  <c r="D3330" i="15"/>
  <c r="E3330" i="15"/>
  <c r="F3329" i="15"/>
  <c r="B3328" i="15" l="1"/>
  <c r="F3330" i="15"/>
  <c r="G3330" i="15" s="1"/>
  <c r="C3332" i="15"/>
  <c r="D3331" i="15"/>
  <c r="E3331" i="15"/>
  <c r="G3329" i="15"/>
  <c r="H3329" i="15"/>
  <c r="H3330" i="15" l="1"/>
  <c r="C3333" i="15"/>
  <c r="D3332" i="15"/>
  <c r="E3332" i="15"/>
  <c r="F3331" i="15"/>
  <c r="B3329" i="15"/>
  <c r="B3330" i="15" s="1"/>
  <c r="A3329" i="15"/>
  <c r="A3330" i="15" s="1"/>
  <c r="C3334" i="15" l="1"/>
  <c r="D3333" i="15"/>
  <c r="E3333" i="15"/>
  <c r="F3332" i="15"/>
  <c r="G3331" i="15"/>
  <c r="H3331" i="15"/>
  <c r="B3331" i="15" l="1"/>
  <c r="A3331" i="15"/>
  <c r="C3335" i="15"/>
  <c r="D3334" i="15"/>
  <c r="E3334" i="15"/>
  <c r="F3333" i="15"/>
  <c r="G3332" i="15"/>
  <c r="H3332" i="15"/>
  <c r="F3334" i="15" l="1"/>
  <c r="H3334" i="15" s="1"/>
  <c r="G3333" i="15"/>
  <c r="H3333" i="15"/>
  <c r="B3332" i="15"/>
  <c r="A3332" i="15"/>
  <c r="C3336" i="15"/>
  <c r="D3335" i="15"/>
  <c r="E3335" i="15"/>
  <c r="G3334" i="15" l="1"/>
  <c r="F3335" i="15"/>
  <c r="G3335" i="15" s="1"/>
  <c r="C3337" i="15"/>
  <c r="D3336" i="15"/>
  <c r="E3336" i="15"/>
  <c r="B3333" i="15"/>
  <c r="A3333" i="15"/>
  <c r="B3334" i="15" l="1"/>
  <c r="B3335" i="15" s="1"/>
  <c r="H3335" i="15"/>
  <c r="A3334" i="15"/>
  <c r="A3335" i="15" s="1"/>
  <c r="F3336" i="15"/>
  <c r="H3336" i="15" s="1"/>
  <c r="C3338" i="15"/>
  <c r="D3337" i="15"/>
  <c r="E3337" i="15"/>
  <c r="G3336" i="15" l="1"/>
  <c r="A3336" i="15" s="1"/>
  <c r="F3337" i="15"/>
  <c r="G3337" i="15" s="1"/>
  <c r="C3339" i="15"/>
  <c r="D3338" i="15"/>
  <c r="E3338" i="15"/>
  <c r="B3336" i="15" l="1"/>
  <c r="B3337" i="15" s="1"/>
  <c r="H3337" i="15"/>
  <c r="F3338" i="15"/>
  <c r="G3338" i="15" s="1"/>
  <c r="C3340" i="15"/>
  <c r="D3339" i="15"/>
  <c r="E3339" i="15"/>
  <c r="A3337" i="15"/>
  <c r="H3338" i="15" l="1"/>
  <c r="F3339" i="15"/>
  <c r="H3339" i="15" s="1"/>
  <c r="B3338" i="15"/>
  <c r="A3338" i="15"/>
  <c r="C3341" i="15"/>
  <c r="D3340" i="15"/>
  <c r="E3340" i="15"/>
  <c r="G3339" i="15" l="1"/>
  <c r="A3339" i="15" s="1"/>
  <c r="C3342" i="15"/>
  <c r="D3341" i="15"/>
  <c r="E3341" i="15"/>
  <c r="F3340" i="15"/>
  <c r="F3341" i="15" l="1"/>
  <c r="G3341" i="15" s="1"/>
  <c r="B3339" i="15"/>
  <c r="G3340" i="15"/>
  <c r="H3340" i="15"/>
  <c r="C3343" i="15"/>
  <c r="D3342" i="15"/>
  <c r="E3342" i="15"/>
  <c r="H3341" i="15" l="1"/>
  <c r="F3342" i="15"/>
  <c r="H3342" i="15" s="1"/>
  <c r="B3340" i="15"/>
  <c r="B3341" i="15" s="1"/>
  <c r="A3340" i="15"/>
  <c r="C3344" i="15"/>
  <c r="D3343" i="15"/>
  <c r="E3343" i="15"/>
  <c r="A3341" i="15"/>
  <c r="G3342" i="15" l="1"/>
  <c r="A3342" i="15" s="1"/>
  <c r="C3345" i="15"/>
  <c r="D3344" i="15"/>
  <c r="E3344" i="15"/>
  <c r="F3343" i="15"/>
  <c r="B3342" i="15" l="1"/>
  <c r="F3344" i="15"/>
  <c r="G3344" i="15" s="1"/>
  <c r="C3346" i="15"/>
  <c r="D3345" i="15"/>
  <c r="E3345" i="15"/>
  <c r="G3343" i="15"/>
  <c r="H3343" i="15"/>
  <c r="H3344" i="15" l="1"/>
  <c r="C3347" i="15"/>
  <c r="D3346" i="15"/>
  <c r="E3346" i="15"/>
  <c r="F3345" i="15"/>
  <c r="B3343" i="15"/>
  <c r="B3344" i="15" s="1"/>
  <c r="A3343" i="15"/>
  <c r="A3344" i="15" s="1"/>
  <c r="C3348" i="15" l="1"/>
  <c r="D3347" i="15"/>
  <c r="E3347" i="15"/>
  <c r="F3346" i="15"/>
  <c r="G3345" i="15"/>
  <c r="H3345" i="15"/>
  <c r="B3345" i="15" l="1"/>
  <c r="A3345" i="15"/>
  <c r="C3349" i="15"/>
  <c r="D3348" i="15"/>
  <c r="E3348" i="15"/>
  <c r="F3347" i="15"/>
  <c r="G3346" i="15"/>
  <c r="H3346" i="15"/>
  <c r="F3348" i="15" l="1"/>
  <c r="H3348" i="15" s="1"/>
  <c r="G3347" i="15"/>
  <c r="H3347" i="15"/>
  <c r="B3346" i="15"/>
  <c r="A3346" i="15"/>
  <c r="C3350" i="15"/>
  <c r="D3349" i="15"/>
  <c r="E3349" i="15"/>
  <c r="G3348" i="15" l="1"/>
  <c r="F3349" i="15"/>
  <c r="G3349" i="15" s="1"/>
  <c r="C3351" i="15"/>
  <c r="D3350" i="15"/>
  <c r="E3350" i="15"/>
  <c r="B3347" i="15"/>
  <c r="A3347" i="15"/>
  <c r="H3349" i="15" l="1"/>
  <c r="B3348" i="15"/>
  <c r="B3349" i="15" s="1"/>
  <c r="A3348" i="15"/>
  <c r="A3349" i="15" s="1"/>
  <c r="F3350" i="15"/>
  <c r="G3350" i="15" s="1"/>
  <c r="C3352" i="15"/>
  <c r="D3351" i="15"/>
  <c r="E3351" i="15"/>
  <c r="F3351" i="15" l="1"/>
  <c r="G3351" i="15" s="1"/>
  <c r="H3350" i="15"/>
  <c r="B3350" i="15"/>
  <c r="A3350" i="15"/>
  <c r="C3353" i="15"/>
  <c r="D3352" i="15"/>
  <c r="E3352" i="15"/>
  <c r="H3351" i="15" l="1"/>
  <c r="F3352" i="15"/>
  <c r="H3352" i="15" s="1"/>
  <c r="C3354" i="15"/>
  <c r="D3353" i="15"/>
  <c r="E3353" i="15"/>
  <c r="B3351" i="15"/>
  <c r="A3351" i="15"/>
  <c r="G3352" i="15" l="1"/>
  <c r="A3352" i="15" s="1"/>
  <c r="F3353" i="15"/>
  <c r="H3353" i="15" s="1"/>
  <c r="C3355" i="15"/>
  <c r="D3354" i="15"/>
  <c r="E3354" i="15"/>
  <c r="B3352" i="15" l="1"/>
  <c r="G3353" i="15"/>
  <c r="A3353" i="15" s="1"/>
  <c r="C3356" i="15"/>
  <c r="D3355" i="15"/>
  <c r="E3355" i="15"/>
  <c r="F3354" i="15"/>
  <c r="F3355" i="15" l="1"/>
  <c r="G3355" i="15" s="1"/>
  <c r="B3353" i="15"/>
  <c r="G3354" i="15"/>
  <c r="H3354" i="15"/>
  <c r="C3357" i="15"/>
  <c r="D3356" i="15"/>
  <c r="E3356" i="15"/>
  <c r="H3355" i="15" l="1"/>
  <c r="F3356" i="15"/>
  <c r="H3356" i="15" s="1"/>
  <c r="B3354" i="15"/>
  <c r="B3355" i="15" s="1"/>
  <c r="A3354" i="15"/>
  <c r="A3355" i="15" s="1"/>
  <c r="C3358" i="15"/>
  <c r="D3357" i="15"/>
  <c r="E3357" i="15"/>
  <c r="G3356" i="15" l="1"/>
  <c r="A3356" i="15" s="1"/>
  <c r="C3359" i="15"/>
  <c r="D3358" i="15"/>
  <c r="E3358" i="15"/>
  <c r="F3357" i="15"/>
  <c r="B3356" i="15" l="1"/>
  <c r="F3358" i="15"/>
  <c r="H3358" i="15" s="1"/>
  <c r="C3360" i="15"/>
  <c r="D3359" i="15"/>
  <c r="E3359" i="15"/>
  <c r="G3357" i="15"/>
  <c r="H3357" i="15"/>
  <c r="G3358" i="15" l="1"/>
  <c r="C3361" i="15"/>
  <c r="D3360" i="15"/>
  <c r="E3360" i="15"/>
  <c r="F3359" i="15"/>
  <c r="B3357" i="15"/>
  <c r="A3357" i="15"/>
  <c r="A3358" i="15" l="1"/>
  <c r="B3358" i="15"/>
  <c r="C3362" i="15"/>
  <c r="D3361" i="15"/>
  <c r="E3361" i="15"/>
  <c r="F3360" i="15"/>
  <c r="G3359" i="15"/>
  <c r="H3359" i="15"/>
  <c r="B3359" i="15" l="1"/>
  <c r="A3359" i="15"/>
  <c r="C3363" i="15"/>
  <c r="D3362" i="15"/>
  <c r="E3362" i="15"/>
  <c r="F3361" i="15"/>
  <c r="G3360" i="15"/>
  <c r="H3360" i="15"/>
  <c r="F3362" i="15" l="1"/>
  <c r="H3362" i="15" s="1"/>
  <c r="G3361" i="15"/>
  <c r="H3361" i="15"/>
  <c r="B3360" i="15"/>
  <c r="A3360" i="15"/>
  <c r="C3364" i="15"/>
  <c r="E3363" i="15"/>
  <c r="D3363" i="15"/>
  <c r="G3362" i="15" l="1"/>
  <c r="C3365" i="15"/>
  <c r="E3364" i="15"/>
  <c r="D3364" i="15"/>
  <c r="B3361" i="15"/>
  <c r="A3361" i="15"/>
  <c r="F3363" i="15"/>
  <c r="B3362" i="15" l="1"/>
  <c r="A3362" i="15"/>
  <c r="C3366" i="15"/>
  <c r="E3365" i="15"/>
  <c r="D3365" i="15"/>
  <c r="G3363" i="15"/>
  <c r="H3363" i="15"/>
  <c r="F3364" i="15"/>
  <c r="C3367" i="15" l="1"/>
  <c r="E3366" i="15"/>
  <c r="D3366" i="15"/>
  <c r="G3364" i="15"/>
  <c r="H3364" i="15"/>
  <c r="B3363" i="15"/>
  <c r="A3363" i="15"/>
  <c r="F3365" i="15"/>
  <c r="F3366" i="15" l="1"/>
  <c r="H3366" i="15" s="1"/>
  <c r="C3368" i="15"/>
  <c r="E3367" i="15"/>
  <c r="D3367" i="15"/>
  <c r="G3365" i="15"/>
  <c r="H3365" i="15"/>
  <c r="B3364" i="15"/>
  <c r="A3364" i="15"/>
  <c r="G3366" i="15" l="1"/>
  <c r="F3367" i="15"/>
  <c r="H3367" i="15" s="1"/>
  <c r="C3369" i="15"/>
  <c r="E3368" i="15"/>
  <c r="D3368" i="15"/>
  <c r="B3365" i="15"/>
  <c r="A3365" i="15"/>
  <c r="F3368" i="15" l="1"/>
  <c r="G3368" i="15" s="1"/>
  <c r="A3366" i="15"/>
  <c r="B3366" i="15"/>
  <c r="G3367" i="15"/>
  <c r="C3370" i="15"/>
  <c r="E3369" i="15"/>
  <c r="D3369" i="15"/>
  <c r="F3369" i="15" l="1"/>
  <c r="G3369" i="15" s="1"/>
  <c r="B3367" i="15"/>
  <c r="B3368" i="15" s="1"/>
  <c r="H3368" i="15"/>
  <c r="A3367" i="15"/>
  <c r="A3368" i="15" s="1"/>
  <c r="C3371" i="15"/>
  <c r="E3370" i="15"/>
  <c r="D3370" i="15"/>
  <c r="H3369" i="15" l="1"/>
  <c r="F3370" i="15"/>
  <c r="H3370" i="15" s="1"/>
  <c r="C3372" i="15"/>
  <c r="E3371" i="15"/>
  <c r="D3371" i="15"/>
  <c r="B3369" i="15"/>
  <c r="A3369" i="15"/>
  <c r="G3370" i="15" l="1"/>
  <c r="A3370" i="15" s="1"/>
  <c r="F3371" i="15"/>
  <c r="H3371" i="15" s="1"/>
  <c r="C3373" i="15"/>
  <c r="E3372" i="15"/>
  <c r="D3372" i="15"/>
  <c r="B3370" i="15" l="1"/>
  <c r="G3371" i="15"/>
  <c r="A3371" i="15" s="1"/>
  <c r="F3372" i="15"/>
  <c r="H3372" i="15" s="1"/>
  <c r="C3374" i="15"/>
  <c r="E3373" i="15"/>
  <c r="D3373" i="15"/>
  <c r="F3373" i="15" l="1"/>
  <c r="G3373" i="15" s="1"/>
  <c r="B3371" i="15"/>
  <c r="G3372" i="15"/>
  <c r="C3375" i="15"/>
  <c r="E3374" i="15"/>
  <c r="D3374" i="15"/>
  <c r="H3373" i="15" l="1"/>
  <c r="B3372" i="15"/>
  <c r="B3373" i="15" s="1"/>
  <c r="A3372" i="15"/>
  <c r="A3373" i="15" s="1"/>
  <c r="F3374" i="15"/>
  <c r="H3374" i="15" s="1"/>
  <c r="C3376" i="15"/>
  <c r="E3375" i="15"/>
  <c r="D3375" i="15"/>
  <c r="G3374" i="15" l="1"/>
  <c r="A3374" i="15" s="1"/>
  <c r="F3375" i="15"/>
  <c r="H3375" i="15" s="1"/>
  <c r="C3377" i="15"/>
  <c r="E3376" i="15"/>
  <c r="D3376" i="15"/>
  <c r="B3374" i="15" l="1"/>
  <c r="F3376" i="15"/>
  <c r="H3376" i="15" s="1"/>
  <c r="G3375" i="15"/>
  <c r="A3375" i="15" s="1"/>
  <c r="C3378" i="15"/>
  <c r="E3377" i="15"/>
  <c r="D3377" i="15"/>
  <c r="B3375" i="15" l="1"/>
  <c r="G3376" i="15"/>
  <c r="A3376" i="15" s="1"/>
  <c r="F3377" i="15"/>
  <c r="H3377" i="15" s="1"/>
  <c r="C3379" i="15"/>
  <c r="E3378" i="15"/>
  <c r="D3378" i="15"/>
  <c r="B3376" i="15" l="1"/>
  <c r="G3377" i="15"/>
  <c r="A3377" i="15" s="1"/>
  <c r="F3378" i="15"/>
  <c r="H3378" i="15" s="1"/>
  <c r="C3380" i="15"/>
  <c r="E3379" i="15"/>
  <c r="D3379" i="15"/>
  <c r="F3379" i="15" l="1"/>
  <c r="H3379" i="15" s="1"/>
  <c r="B3377" i="15"/>
  <c r="G3378" i="15"/>
  <c r="A3378" i="15" s="1"/>
  <c r="C3381" i="15"/>
  <c r="E3380" i="15"/>
  <c r="D3380" i="15"/>
  <c r="B3378" i="15" l="1"/>
  <c r="G3379" i="15"/>
  <c r="A3379" i="15" s="1"/>
  <c r="F3380" i="15"/>
  <c r="H3380" i="15" s="1"/>
  <c r="C3382" i="15"/>
  <c r="E3381" i="15"/>
  <c r="D3381" i="15"/>
  <c r="B3379" i="15" l="1"/>
  <c r="G3380" i="15"/>
  <c r="A3380" i="15" s="1"/>
  <c r="F3381" i="15"/>
  <c r="H3381" i="15" s="1"/>
  <c r="C3383" i="15"/>
  <c r="E3382" i="15"/>
  <c r="D3382" i="15"/>
  <c r="F3382" i="15" l="1"/>
  <c r="H3382" i="15" s="1"/>
  <c r="B3380" i="15"/>
  <c r="G3381" i="15"/>
  <c r="C3384" i="15"/>
  <c r="E3383" i="15"/>
  <c r="D3383" i="15"/>
  <c r="B3381" i="15" l="1"/>
  <c r="G3382" i="15"/>
  <c r="A3381" i="15"/>
  <c r="F3383" i="15"/>
  <c r="H3383" i="15" s="1"/>
  <c r="C3385" i="15"/>
  <c r="E3384" i="15"/>
  <c r="D3384" i="15"/>
  <c r="B3382" i="15" l="1"/>
  <c r="A3382" i="15"/>
  <c r="G3383" i="15"/>
  <c r="F3384" i="15"/>
  <c r="H3384" i="15" s="1"/>
  <c r="C3386" i="15"/>
  <c r="E3385" i="15"/>
  <c r="D3385" i="15"/>
  <c r="A3383" i="15" l="1"/>
  <c r="B3383" i="15"/>
  <c r="F3385" i="15"/>
  <c r="H3385" i="15" s="1"/>
  <c r="G3384" i="15"/>
  <c r="C3387" i="15"/>
  <c r="E3386" i="15"/>
  <c r="D3386" i="15"/>
  <c r="A3384" i="15" l="1"/>
  <c r="B3384" i="15"/>
  <c r="G3385" i="15"/>
  <c r="F3386" i="15"/>
  <c r="H3386" i="15" s="1"/>
  <c r="C3388" i="15"/>
  <c r="E3387" i="15"/>
  <c r="D3387" i="15"/>
  <c r="A3385" i="15" l="1"/>
  <c r="B3385" i="15"/>
  <c r="G3386" i="15"/>
  <c r="F3387" i="15"/>
  <c r="H3387" i="15" s="1"/>
  <c r="C3389" i="15"/>
  <c r="E3388" i="15"/>
  <c r="D3388" i="15"/>
  <c r="A3386" i="15" l="1"/>
  <c r="F3388" i="15"/>
  <c r="H3388" i="15" s="1"/>
  <c r="B3386" i="15"/>
  <c r="G3387" i="15"/>
  <c r="C3390" i="15"/>
  <c r="E3389" i="15"/>
  <c r="D3389" i="15"/>
  <c r="A3387" i="15" l="1"/>
  <c r="B3387" i="15"/>
  <c r="G3388" i="15"/>
  <c r="F3389" i="15"/>
  <c r="H3389" i="15" s="1"/>
  <c r="C3391" i="15"/>
  <c r="E3390" i="15"/>
  <c r="D3390" i="15"/>
  <c r="A3388" i="15" l="1"/>
  <c r="B3388" i="15"/>
  <c r="G3389" i="15"/>
  <c r="F3390" i="15"/>
  <c r="H3390" i="15" s="1"/>
  <c r="C3392" i="15"/>
  <c r="E3391" i="15"/>
  <c r="D3391" i="15"/>
  <c r="A3389" i="15" l="1"/>
  <c r="B3389" i="15"/>
  <c r="F3391" i="15"/>
  <c r="H3391" i="15" s="1"/>
  <c r="G3390" i="15"/>
  <c r="C3393" i="15"/>
  <c r="E3392" i="15"/>
  <c r="D3392" i="15"/>
  <c r="A3390" i="15" l="1"/>
  <c r="G3391" i="15"/>
  <c r="B3390" i="15"/>
  <c r="F3392" i="15"/>
  <c r="H3392" i="15" s="1"/>
  <c r="C3394" i="15"/>
  <c r="E3393" i="15"/>
  <c r="D3393" i="15"/>
  <c r="A3391" i="15" l="1"/>
  <c r="B3391" i="15"/>
  <c r="F3393" i="15"/>
  <c r="H3393" i="15" s="1"/>
  <c r="G3392" i="15"/>
  <c r="C3395" i="15"/>
  <c r="E3394" i="15"/>
  <c r="D3394" i="15"/>
  <c r="A3392" i="15" l="1"/>
  <c r="G3393" i="15"/>
  <c r="B3392" i="15"/>
  <c r="F3394" i="15"/>
  <c r="H3394" i="15" s="1"/>
  <c r="C3396" i="15"/>
  <c r="E3395" i="15"/>
  <c r="D3395" i="15"/>
  <c r="A3393" i="15" l="1"/>
  <c r="B3393" i="15"/>
  <c r="G3394" i="15"/>
  <c r="F3395" i="15"/>
  <c r="H3395" i="15" s="1"/>
  <c r="C3397" i="15"/>
  <c r="E3396" i="15"/>
  <c r="D3396" i="15"/>
  <c r="B3394" i="15" l="1"/>
  <c r="A3394" i="15"/>
  <c r="G3395" i="15"/>
  <c r="F3396" i="15"/>
  <c r="H3396" i="15" s="1"/>
  <c r="C3398" i="15"/>
  <c r="E3397" i="15"/>
  <c r="D3397" i="15"/>
  <c r="B3395" i="15" l="1"/>
  <c r="A3395" i="15"/>
  <c r="G3396" i="15"/>
  <c r="F3397" i="15"/>
  <c r="H3397" i="15" s="1"/>
  <c r="C3399" i="15"/>
  <c r="E3398" i="15"/>
  <c r="D3398" i="15"/>
  <c r="B3396" i="15" l="1"/>
  <c r="A3396" i="15"/>
  <c r="G3397" i="15"/>
  <c r="F3398" i="15"/>
  <c r="H3398" i="15" s="1"/>
  <c r="C3400" i="15"/>
  <c r="E3399" i="15"/>
  <c r="D3399" i="15"/>
  <c r="B3397" i="15" l="1"/>
  <c r="A3397" i="15"/>
  <c r="G3398" i="15"/>
  <c r="F3399" i="15"/>
  <c r="H3399" i="15" s="1"/>
  <c r="C3401" i="15"/>
  <c r="E3400" i="15"/>
  <c r="D3400" i="15"/>
  <c r="B3398" i="15" l="1"/>
  <c r="A3398" i="15"/>
  <c r="G3399" i="15"/>
  <c r="F3400" i="15"/>
  <c r="H3400" i="15" s="1"/>
  <c r="C3402" i="15"/>
  <c r="E3401" i="15"/>
  <c r="D3401" i="15"/>
  <c r="B3399" i="15" l="1"/>
  <c r="A3399" i="15"/>
  <c r="G3400" i="15"/>
  <c r="F3401" i="15"/>
  <c r="H3401" i="15" s="1"/>
  <c r="C3403" i="15"/>
  <c r="E3402" i="15"/>
  <c r="D3402" i="15"/>
  <c r="B3400" i="15" l="1"/>
  <c r="A3400" i="15"/>
  <c r="G3401" i="15"/>
  <c r="F3402" i="15"/>
  <c r="H3402" i="15" s="1"/>
  <c r="C3404" i="15"/>
  <c r="E3403" i="15"/>
  <c r="D3403" i="15"/>
  <c r="B3401" i="15" l="1"/>
  <c r="A3401" i="15"/>
  <c r="G3402" i="15"/>
  <c r="F3403" i="15"/>
  <c r="H3403" i="15" s="1"/>
  <c r="C3405" i="15"/>
  <c r="E3404" i="15"/>
  <c r="D3404" i="15"/>
  <c r="B3402" i="15" l="1"/>
  <c r="G3403" i="15"/>
  <c r="A3402" i="15"/>
  <c r="F3404" i="15"/>
  <c r="H3404" i="15" s="1"/>
  <c r="C3406" i="15"/>
  <c r="E3405" i="15"/>
  <c r="D3405" i="15"/>
  <c r="A3403" i="15" l="1"/>
  <c r="F3405" i="15"/>
  <c r="H3405" i="15" s="1"/>
  <c r="B3403" i="15"/>
  <c r="G3404" i="15"/>
  <c r="C3407" i="15"/>
  <c r="E3406" i="15"/>
  <c r="D3406" i="15"/>
  <c r="A3404" i="15" l="1"/>
  <c r="G3405" i="15"/>
  <c r="F3406" i="15"/>
  <c r="H3406" i="15" s="1"/>
  <c r="B3404" i="15"/>
  <c r="C3408" i="15"/>
  <c r="D3407" i="15"/>
  <c r="E3407" i="15"/>
  <c r="A3405" i="15" l="1"/>
  <c r="B3405" i="15"/>
  <c r="G3406" i="15"/>
  <c r="C3409" i="15"/>
  <c r="D3408" i="15"/>
  <c r="E3408" i="15"/>
  <c r="F3407" i="15"/>
  <c r="A3406" i="15" l="1"/>
  <c r="B3406" i="15"/>
  <c r="C3410" i="15"/>
  <c r="D3409" i="15"/>
  <c r="E3409" i="15"/>
  <c r="F3408" i="15"/>
  <c r="G3407" i="15"/>
  <c r="H3407" i="15"/>
  <c r="B3407" i="15" l="1"/>
  <c r="A3407" i="15"/>
  <c r="C3411" i="15"/>
  <c r="D3410" i="15"/>
  <c r="E3410" i="15"/>
  <c r="F3409" i="15"/>
  <c r="G3408" i="15"/>
  <c r="H3408" i="15"/>
  <c r="F3410" i="15" l="1"/>
  <c r="H3410" i="15" s="1"/>
  <c r="G3409" i="15"/>
  <c r="H3409" i="15"/>
  <c r="B3408" i="15"/>
  <c r="A3408" i="15"/>
  <c r="C3412" i="15"/>
  <c r="D3411" i="15"/>
  <c r="E3411" i="15"/>
  <c r="G3410" i="15" l="1"/>
  <c r="F3411" i="15"/>
  <c r="G3411" i="15" s="1"/>
  <c r="C3413" i="15"/>
  <c r="D3412" i="15"/>
  <c r="E3412" i="15"/>
  <c r="B3409" i="15"/>
  <c r="A3409" i="15"/>
  <c r="H3411" i="15" l="1"/>
  <c r="B3410" i="15"/>
  <c r="B3411" i="15" s="1"/>
  <c r="A3410" i="15"/>
  <c r="A3411" i="15" s="1"/>
  <c r="F3412" i="15"/>
  <c r="H3412" i="15" s="1"/>
  <c r="E3413" i="15"/>
  <c r="D3413" i="15"/>
  <c r="C3414" i="15"/>
  <c r="G3412" i="15" l="1"/>
  <c r="A3412" i="15" s="1"/>
  <c r="F3413" i="15"/>
  <c r="H3413" i="15" s="1"/>
  <c r="E3414" i="15"/>
  <c r="C3415" i="15"/>
  <c r="D3414" i="15"/>
  <c r="G3413" i="15" l="1"/>
  <c r="B3412" i="15"/>
  <c r="F3414" i="15"/>
  <c r="H3414" i="15" s="1"/>
  <c r="E3415" i="15"/>
  <c r="D3415" i="15"/>
  <c r="C3416" i="15"/>
  <c r="B3413" i="15" l="1"/>
  <c r="A3413" i="15"/>
  <c r="G3414" i="15"/>
  <c r="F3415" i="15"/>
  <c r="H3415" i="15" s="1"/>
  <c r="E3416" i="15"/>
  <c r="C3417" i="15"/>
  <c r="D3416" i="15"/>
  <c r="B3414" i="15" l="1"/>
  <c r="G3415" i="15"/>
  <c r="A3414" i="15"/>
  <c r="F3416" i="15"/>
  <c r="E3417" i="15"/>
  <c r="D3417" i="15"/>
  <c r="C3418" i="15"/>
  <c r="B3415" i="15" l="1"/>
  <c r="A3415" i="15"/>
  <c r="F3417" i="15"/>
  <c r="H3417" i="15" s="1"/>
  <c r="G3416" i="15"/>
  <c r="H3416" i="15"/>
  <c r="E3418" i="15"/>
  <c r="C3419" i="15"/>
  <c r="D3418" i="15"/>
  <c r="F3418" i="15" l="1"/>
  <c r="H3418" i="15" s="1"/>
  <c r="G3417" i="15"/>
  <c r="A3416" i="15"/>
  <c r="B3416" i="15"/>
  <c r="E3419" i="15"/>
  <c r="D3419" i="15"/>
  <c r="C3420" i="15"/>
  <c r="F3419" i="15" l="1"/>
  <c r="G3419" i="15" s="1"/>
  <c r="G3418" i="15"/>
  <c r="A3417" i="15"/>
  <c r="B3417" i="15"/>
  <c r="E3420" i="15"/>
  <c r="C3421" i="15"/>
  <c r="D3420" i="15"/>
  <c r="H3419" i="15" l="1"/>
  <c r="A3418" i="15"/>
  <c r="A3419" i="15" s="1"/>
  <c r="B3418" i="15"/>
  <c r="B3419" i="15" s="1"/>
  <c r="F3420" i="15"/>
  <c r="E3421" i="15"/>
  <c r="D3421" i="15"/>
  <c r="C3422" i="15"/>
  <c r="G3420" i="15" l="1"/>
  <c r="H3420" i="15"/>
  <c r="E3422" i="15"/>
  <c r="C3423" i="15"/>
  <c r="D3422" i="15"/>
  <c r="F3421" i="15"/>
  <c r="A3420" i="15" l="1"/>
  <c r="B3420" i="15"/>
  <c r="H3421" i="15"/>
  <c r="G3421" i="15"/>
  <c r="F3422" i="15"/>
  <c r="E3423" i="15"/>
  <c r="D3423" i="15"/>
  <c r="C3424" i="15"/>
  <c r="F3423" i="15" l="1"/>
  <c r="H3423" i="15" s="1"/>
  <c r="G3422" i="15"/>
  <c r="H3422" i="15"/>
  <c r="E3424" i="15"/>
  <c r="C3425" i="15"/>
  <c r="D3424" i="15"/>
  <c r="A3421" i="15"/>
  <c r="B3421" i="15"/>
  <c r="G3423" i="15" l="1"/>
  <c r="A3422" i="15"/>
  <c r="B3422" i="15"/>
  <c r="E3425" i="15"/>
  <c r="D3425" i="15"/>
  <c r="C3426" i="15"/>
  <c r="F3424" i="15"/>
  <c r="A3423" i="15" l="1"/>
  <c r="B3423" i="15"/>
  <c r="F3425" i="15"/>
  <c r="G3425" i="15" s="1"/>
  <c r="E3426" i="15"/>
  <c r="C3427" i="15"/>
  <c r="D3426" i="15"/>
  <c r="G3424" i="15"/>
  <c r="H3424" i="15"/>
  <c r="H3425" i="15" l="1"/>
  <c r="F3426" i="15"/>
  <c r="H3426" i="15" s="1"/>
  <c r="E3427" i="15"/>
  <c r="D3427" i="15"/>
  <c r="C3428" i="15"/>
  <c r="A3424" i="15"/>
  <c r="A3425" i="15" s="1"/>
  <c r="B3424" i="15"/>
  <c r="B3425" i="15" s="1"/>
  <c r="G3426" i="15" l="1"/>
  <c r="B3426" i="15" s="1"/>
  <c r="F3427" i="15"/>
  <c r="H3427" i="15" s="1"/>
  <c r="E3428" i="15"/>
  <c r="C3429" i="15"/>
  <c r="D3428" i="15"/>
  <c r="G3427" i="15" l="1"/>
  <c r="B3427" i="15" s="1"/>
  <c r="A3426" i="15"/>
  <c r="F3428" i="15"/>
  <c r="H3428" i="15" s="1"/>
  <c r="E3429" i="15"/>
  <c r="D3429" i="15"/>
  <c r="C3430" i="15"/>
  <c r="A3427" i="15" l="1"/>
  <c r="G3428" i="15"/>
  <c r="B3428" i="15" s="1"/>
  <c r="F3429" i="15"/>
  <c r="G3429" i="15" s="1"/>
  <c r="E3430" i="15"/>
  <c r="C3431" i="15"/>
  <c r="D3430" i="15"/>
  <c r="A3428" i="15" l="1"/>
  <c r="A3429" i="15" s="1"/>
  <c r="H3429" i="15"/>
  <c r="F3430" i="15"/>
  <c r="E3431" i="15"/>
  <c r="D3431" i="15"/>
  <c r="C3432" i="15"/>
  <c r="B3429" i="15"/>
  <c r="G3430" i="15" l="1"/>
  <c r="H3430" i="15"/>
  <c r="E3432" i="15"/>
  <c r="C3433" i="15"/>
  <c r="D3432" i="15"/>
  <c r="F3431" i="15"/>
  <c r="A3430" i="15" l="1"/>
  <c r="B3430" i="15"/>
  <c r="H3431" i="15"/>
  <c r="G3431" i="15"/>
  <c r="F3432" i="15"/>
  <c r="E3433" i="15"/>
  <c r="D3433" i="15"/>
  <c r="C3434" i="15"/>
  <c r="F3433" i="15" l="1"/>
  <c r="H3433" i="15" s="1"/>
  <c r="G3432" i="15"/>
  <c r="H3432" i="15"/>
  <c r="E3434" i="15"/>
  <c r="C3435" i="15"/>
  <c r="D3434" i="15"/>
  <c r="A3431" i="15"/>
  <c r="B3431" i="15"/>
  <c r="G3433" i="15" l="1"/>
  <c r="A3432" i="15"/>
  <c r="B3432" i="15"/>
  <c r="E3435" i="15"/>
  <c r="D3435" i="15"/>
  <c r="C3436" i="15"/>
  <c r="F3434" i="15"/>
  <c r="A3433" i="15" l="1"/>
  <c r="B3433" i="15"/>
  <c r="F3435" i="15"/>
  <c r="G3435" i="15" s="1"/>
  <c r="E3436" i="15"/>
  <c r="C3437" i="15"/>
  <c r="D3436" i="15"/>
  <c r="G3434" i="15"/>
  <c r="H3434" i="15"/>
  <c r="H3435" i="15" l="1"/>
  <c r="F3436" i="15"/>
  <c r="H3436" i="15" s="1"/>
  <c r="E3437" i="15"/>
  <c r="D3437" i="15"/>
  <c r="C3438" i="15"/>
  <c r="A3434" i="15"/>
  <c r="A3435" i="15" s="1"/>
  <c r="B3434" i="15"/>
  <c r="B3435" i="15" s="1"/>
  <c r="G3436" i="15" l="1"/>
  <c r="B3436" i="15" s="1"/>
  <c r="F3437" i="15"/>
  <c r="H3437" i="15" s="1"/>
  <c r="E3438" i="15"/>
  <c r="C3439" i="15"/>
  <c r="D3438" i="15"/>
  <c r="G3437" i="15" l="1"/>
  <c r="B3437" i="15" s="1"/>
  <c r="A3436" i="15"/>
  <c r="F3438" i="15"/>
  <c r="H3438" i="15" s="1"/>
  <c r="E3439" i="15"/>
  <c r="D3439" i="15"/>
  <c r="C3440" i="15"/>
  <c r="A3437" i="15" l="1"/>
  <c r="G3438" i="15"/>
  <c r="B3438" i="15" s="1"/>
  <c r="F3439" i="15"/>
  <c r="H3439" i="15" s="1"/>
  <c r="E3440" i="15"/>
  <c r="C3441" i="15"/>
  <c r="D3440" i="15"/>
  <c r="G3439" i="15" l="1"/>
  <c r="B3439" i="15" s="1"/>
  <c r="F3440" i="15"/>
  <c r="G3440" i="15" s="1"/>
  <c r="A3438" i="15"/>
  <c r="E3441" i="15"/>
  <c r="D3441" i="15"/>
  <c r="C3442" i="15"/>
  <c r="A3439" i="15" l="1"/>
  <c r="A3440" i="15" s="1"/>
  <c r="H3440" i="15"/>
  <c r="F3441" i="15"/>
  <c r="G3441" i="15" s="1"/>
  <c r="E3442" i="15"/>
  <c r="C3443" i="15"/>
  <c r="D3442" i="15"/>
  <c r="B3440" i="15"/>
  <c r="F3442" i="15" l="1"/>
  <c r="H3442" i="15" s="1"/>
  <c r="H3441" i="15"/>
  <c r="E3443" i="15"/>
  <c r="D3443" i="15"/>
  <c r="C3444" i="15"/>
  <c r="A3441" i="15"/>
  <c r="B3441" i="15"/>
  <c r="G3442" i="15" l="1"/>
  <c r="B3442" i="15" s="1"/>
  <c r="F3443" i="15"/>
  <c r="G3443" i="15" s="1"/>
  <c r="E3444" i="15"/>
  <c r="C3445" i="15"/>
  <c r="D3444" i="15"/>
  <c r="A3442" i="15" l="1"/>
  <c r="A3443" i="15" s="1"/>
  <c r="F3444" i="15"/>
  <c r="G3444" i="15" s="1"/>
  <c r="H3443" i="15"/>
  <c r="E3445" i="15"/>
  <c r="D3445" i="15"/>
  <c r="C3446" i="15"/>
  <c r="B3443" i="15"/>
  <c r="H3444" i="15" l="1"/>
  <c r="F3445" i="15"/>
  <c r="G3445" i="15" s="1"/>
  <c r="E3446" i="15"/>
  <c r="C3447" i="15"/>
  <c r="D3446" i="15"/>
  <c r="A3444" i="15"/>
  <c r="B3444" i="15"/>
  <c r="F3446" i="15" l="1"/>
  <c r="H3446" i="15" s="1"/>
  <c r="H3445" i="15"/>
  <c r="E3447" i="15"/>
  <c r="D3447" i="15"/>
  <c r="C3448" i="15"/>
  <c r="A3445" i="15"/>
  <c r="B3445" i="15"/>
  <c r="G3446" i="15" l="1"/>
  <c r="B3446" i="15" s="1"/>
  <c r="F3447" i="15"/>
  <c r="G3447" i="15" s="1"/>
  <c r="E3448" i="15"/>
  <c r="C3449" i="15"/>
  <c r="D3448" i="15"/>
  <c r="A3446" i="15" l="1"/>
  <c r="A3447" i="15" s="1"/>
  <c r="F3448" i="15"/>
  <c r="G3448" i="15" s="1"/>
  <c r="H3447" i="15"/>
  <c r="E3449" i="15"/>
  <c r="D3449" i="15"/>
  <c r="C3450" i="15"/>
  <c r="B3447" i="15"/>
  <c r="H3448" i="15" l="1"/>
  <c r="F3449" i="15"/>
  <c r="G3449" i="15" s="1"/>
  <c r="E3450" i="15"/>
  <c r="C3451" i="15"/>
  <c r="D3450" i="15"/>
  <c r="A3448" i="15"/>
  <c r="B3448" i="15"/>
  <c r="F3450" i="15" l="1"/>
  <c r="H3450" i="15" s="1"/>
  <c r="H3449" i="15"/>
  <c r="E3451" i="15"/>
  <c r="D3451" i="15"/>
  <c r="C3452" i="15"/>
  <c r="A3449" i="15"/>
  <c r="B3449" i="15"/>
  <c r="G3450" i="15" l="1"/>
  <c r="B3450" i="15" s="1"/>
  <c r="F3451" i="15"/>
  <c r="G3451" i="15" s="1"/>
  <c r="E3452" i="15"/>
  <c r="C3453" i="15"/>
  <c r="D3452" i="15"/>
  <c r="A3450" i="15" l="1"/>
  <c r="A3451" i="15" s="1"/>
  <c r="F3452" i="15"/>
  <c r="G3452" i="15" s="1"/>
  <c r="H3451" i="15"/>
  <c r="E3453" i="15"/>
  <c r="D3453" i="15"/>
  <c r="C3454" i="15"/>
  <c r="B3451" i="15"/>
  <c r="H3452" i="15" l="1"/>
  <c r="F3453" i="15"/>
  <c r="G3453" i="15" s="1"/>
  <c r="E3454" i="15"/>
  <c r="C3455" i="15"/>
  <c r="D3454" i="15"/>
  <c r="A3452" i="15"/>
  <c r="B3452" i="15"/>
  <c r="H3453" i="15" l="1"/>
  <c r="F3454" i="15"/>
  <c r="E3455" i="15"/>
  <c r="D3455" i="15"/>
  <c r="C3456" i="15"/>
  <c r="A3453" i="15"/>
  <c r="B3453" i="15"/>
  <c r="F3455" i="15" l="1"/>
  <c r="H3455" i="15" s="1"/>
  <c r="G3454" i="15"/>
  <c r="H3454" i="15"/>
  <c r="E3456" i="15"/>
  <c r="C3457" i="15"/>
  <c r="D3456" i="15"/>
  <c r="G3455" i="15" l="1"/>
  <c r="F3456" i="15"/>
  <c r="H3456" i="15" s="1"/>
  <c r="A3454" i="15"/>
  <c r="B3454" i="15"/>
  <c r="E3457" i="15"/>
  <c r="D3457" i="15"/>
  <c r="C3458" i="15"/>
  <c r="G3456" i="15" l="1"/>
  <c r="A3455" i="15"/>
  <c r="B3455" i="15"/>
  <c r="F3457" i="15"/>
  <c r="G3457" i="15" s="1"/>
  <c r="E3458" i="15"/>
  <c r="C3459" i="15"/>
  <c r="D3458" i="15"/>
  <c r="A3456" i="15" l="1"/>
  <c r="A3457" i="15" s="1"/>
  <c r="B3456" i="15"/>
  <c r="B3457" i="15" s="1"/>
  <c r="H3457" i="15"/>
  <c r="F3458" i="15"/>
  <c r="E3459" i="15"/>
  <c r="D3459" i="15"/>
  <c r="C3460" i="15"/>
  <c r="G3458" i="15" l="1"/>
  <c r="H3458" i="15"/>
  <c r="E3460" i="15"/>
  <c r="C3461" i="15"/>
  <c r="D3460" i="15"/>
  <c r="F3459" i="15"/>
  <c r="A3458" i="15" l="1"/>
  <c r="B3458" i="15"/>
  <c r="H3459" i="15"/>
  <c r="G3459" i="15"/>
  <c r="F3460" i="15"/>
  <c r="E3461" i="15"/>
  <c r="D3461" i="15"/>
  <c r="C3462" i="15"/>
  <c r="G3460" i="15" l="1"/>
  <c r="H3460" i="15"/>
  <c r="E3462" i="15"/>
  <c r="C3463" i="15"/>
  <c r="D3462" i="15"/>
  <c r="A3459" i="15"/>
  <c r="B3459" i="15"/>
  <c r="F3461" i="15"/>
  <c r="A3460" i="15" l="1"/>
  <c r="B3460" i="15"/>
  <c r="F3462" i="15"/>
  <c r="H3461" i="15"/>
  <c r="G3461" i="15"/>
  <c r="E3463" i="15"/>
  <c r="C3464" i="15"/>
  <c r="D3463" i="15"/>
  <c r="F3463" i="15" l="1"/>
  <c r="G3463" i="15" s="1"/>
  <c r="A3461" i="15"/>
  <c r="B3461" i="15"/>
  <c r="E3464" i="15"/>
  <c r="D3464" i="15"/>
  <c r="C3465" i="15"/>
  <c r="G3462" i="15"/>
  <c r="H3462" i="15"/>
  <c r="H3463" i="15" l="1"/>
  <c r="E3465" i="15"/>
  <c r="C3466" i="15"/>
  <c r="D3465" i="15"/>
  <c r="A3462" i="15"/>
  <c r="A3463" i="15" s="1"/>
  <c r="B3462" i="15"/>
  <c r="B3463" i="15" s="1"/>
  <c r="F3464" i="15"/>
  <c r="F3465" i="15" l="1"/>
  <c r="H3464" i="15"/>
  <c r="G3464" i="15"/>
  <c r="E3466" i="15"/>
  <c r="D3466" i="15"/>
  <c r="C3467" i="15"/>
  <c r="G3465" i="15" l="1"/>
  <c r="H3465" i="15"/>
  <c r="E3467" i="15"/>
  <c r="C3468" i="15"/>
  <c r="D3467" i="15"/>
  <c r="A3464" i="15"/>
  <c r="B3464" i="15"/>
  <c r="F3466" i="15"/>
  <c r="A3465" i="15" l="1"/>
  <c r="B3465" i="15"/>
  <c r="F3467" i="15"/>
  <c r="G3466" i="15"/>
  <c r="H3466" i="15"/>
  <c r="E3468" i="15"/>
  <c r="D3468" i="15"/>
  <c r="C3469" i="15"/>
  <c r="F3468" i="15" l="1"/>
  <c r="H3468" i="15" s="1"/>
  <c r="G3467" i="15"/>
  <c r="H3467" i="15"/>
  <c r="E3469" i="15"/>
  <c r="D3469" i="15"/>
  <c r="C3470" i="15"/>
  <c r="A3466" i="15"/>
  <c r="B3466" i="15"/>
  <c r="G3468" i="15" l="1"/>
  <c r="F3469" i="15"/>
  <c r="H3469" i="15" s="1"/>
  <c r="E3470" i="15"/>
  <c r="D3470" i="15"/>
  <c r="C3471" i="15"/>
  <c r="A3467" i="15"/>
  <c r="B3467" i="15"/>
  <c r="A3468" i="15" l="1"/>
  <c r="B3468" i="15"/>
  <c r="G3469" i="15"/>
  <c r="F3470" i="15"/>
  <c r="H3470" i="15" s="1"/>
  <c r="E3471" i="15"/>
  <c r="D3471" i="15"/>
  <c r="C3472" i="15"/>
  <c r="A3469" i="15" l="1"/>
  <c r="F3471" i="15"/>
  <c r="H3471" i="15" s="1"/>
  <c r="G3470" i="15"/>
  <c r="B3469" i="15"/>
  <c r="E3472" i="15"/>
  <c r="D3472" i="15"/>
  <c r="C3473" i="15"/>
  <c r="A3470" i="15" l="1"/>
  <c r="G3471" i="15"/>
  <c r="B3470" i="15"/>
  <c r="F3472" i="15"/>
  <c r="E3473" i="15"/>
  <c r="D3473" i="15"/>
  <c r="C3474" i="15"/>
  <c r="A3471" i="15" l="1"/>
  <c r="B3471" i="15"/>
  <c r="G3472" i="15"/>
  <c r="H3472" i="15"/>
  <c r="E3474" i="15"/>
  <c r="D3474" i="15"/>
  <c r="C3475" i="15"/>
  <c r="F3473" i="15"/>
  <c r="F3474" i="15" l="1"/>
  <c r="H3474" i="15" s="1"/>
  <c r="E3475" i="15"/>
  <c r="D3475" i="15"/>
  <c r="C3476" i="15"/>
  <c r="A3472" i="15"/>
  <c r="B3472" i="15"/>
  <c r="G3473" i="15"/>
  <c r="H3473" i="15"/>
  <c r="G3474" i="15" l="1"/>
  <c r="F3475" i="15"/>
  <c r="E3476" i="15"/>
  <c r="D3476" i="15"/>
  <c r="C3477" i="15"/>
  <c r="A3473" i="15"/>
  <c r="B3473" i="15"/>
  <c r="F3476" i="15" l="1"/>
  <c r="H3476" i="15" s="1"/>
  <c r="B3474" i="15"/>
  <c r="A3474" i="15"/>
  <c r="G3475" i="15"/>
  <c r="H3475" i="15"/>
  <c r="E3477" i="15"/>
  <c r="D3477" i="15"/>
  <c r="C3478" i="15"/>
  <c r="G3476" i="15" l="1"/>
  <c r="F3477" i="15"/>
  <c r="G3477" i="15" s="1"/>
  <c r="A3475" i="15"/>
  <c r="B3475" i="15"/>
  <c r="E3478" i="15"/>
  <c r="D3478" i="15"/>
  <c r="C3479" i="15"/>
  <c r="B3476" i="15" l="1"/>
  <c r="B3477" i="15" s="1"/>
  <c r="A3476" i="15"/>
  <c r="A3477" i="15" s="1"/>
  <c r="F3478" i="15"/>
  <c r="H3478" i="15" s="1"/>
  <c r="H3477" i="15"/>
  <c r="E3479" i="15"/>
  <c r="D3479" i="15"/>
  <c r="C3480" i="15"/>
  <c r="G3478" i="15" l="1"/>
  <c r="B3478" i="15" s="1"/>
  <c r="F3479" i="15"/>
  <c r="E3480" i="15"/>
  <c r="D3480" i="15"/>
  <c r="C3481" i="15"/>
  <c r="A3478" i="15" l="1"/>
  <c r="G3479" i="15"/>
  <c r="H3479" i="15"/>
  <c r="E3481" i="15"/>
  <c r="D3481" i="15"/>
  <c r="C3482" i="15"/>
  <c r="F3480" i="15"/>
  <c r="F3481" i="15" l="1"/>
  <c r="H3481" i="15" s="1"/>
  <c r="E3482" i="15"/>
  <c r="D3482" i="15"/>
  <c r="C3483" i="15"/>
  <c r="A3479" i="15"/>
  <c r="B3479" i="15"/>
  <c r="G3480" i="15"/>
  <c r="H3480" i="15"/>
  <c r="G3481" i="15" l="1"/>
  <c r="F3482" i="15"/>
  <c r="E3483" i="15"/>
  <c r="D3483" i="15"/>
  <c r="C3484" i="15"/>
  <c r="A3480" i="15"/>
  <c r="B3480" i="15"/>
  <c r="F3483" i="15" l="1"/>
  <c r="H3483" i="15" s="1"/>
  <c r="B3481" i="15"/>
  <c r="A3481" i="15"/>
  <c r="G3482" i="15"/>
  <c r="H3482" i="15"/>
  <c r="E3484" i="15"/>
  <c r="D3484" i="15"/>
  <c r="C3485" i="15"/>
  <c r="G3483" i="15" l="1"/>
  <c r="F3484" i="15"/>
  <c r="G3484" i="15" s="1"/>
  <c r="A3482" i="15"/>
  <c r="B3482" i="15"/>
  <c r="E3485" i="15"/>
  <c r="D3485" i="15"/>
  <c r="C3486" i="15"/>
  <c r="A3483" i="15" l="1"/>
  <c r="A3484" i="15" s="1"/>
  <c r="B3483" i="15"/>
  <c r="B3484" i="15" s="1"/>
  <c r="H3484" i="15"/>
  <c r="F3485" i="15"/>
  <c r="H3485" i="15" s="1"/>
  <c r="E3486" i="15"/>
  <c r="D3486" i="15"/>
  <c r="C3487" i="15"/>
  <c r="G3485" i="15" l="1"/>
  <c r="B3485" i="15" s="1"/>
  <c r="F3486" i="15"/>
  <c r="E3487" i="15"/>
  <c r="D3487" i="15"/>
  <c r="C3488" i="15"/>
  <c r="A3485" i="15" l="1"/>
  <c r="G3486" i="15"/>
  <c r="H3486" i="15"/>
  <c r="E3488" i="15"/>
  <c r="D3488" i="15"/>
  <c r="C3489" i="15"/>
  <c r="F3487" i="15"/>
  <c r="F3488" i="15" l="1"/>
  <c r="H3488" i="15" s="1"/>
  <c r="E3489" i="15"/>
  <c r="D3489" i="15"/>
  <c r="C3490" i="15"/>
  <c r="A3486" i="15"/>
  <c r="B3486" i="15"/>
  <c r="G3487" i="15"/>
  <c r="H3487" i="15"/>
  <c r="G3488" i="15" l="1"/>
  <c r="F3489" i="15"/>
  <c r="E3490" i="15"/>
  <c r="D3490" i="15"/>
  <c r="C3491" i="15"/>
  <c r="A3487" i="15"/>
  <c r="B3487" i="15"/>
  <c r="F3490" i="15" l="1"/>
  <c r="H3490" i="15" s="1"/>
  <c r="A3488" i="15"/>
  <c r="B3488" i="15"/>
  <c r="G3489" i="15"/>
  <c r="H3489" i="15"/>
  <c r="E3491" i="15"/>
  <c r="D3491" i="15"/>
  <c r="C3492" i="15"/>
  <c r="G3490" i="15" l="1"/>
  <c r="F3491" i="15"/>
  <c r="G3491" i="15" s="1"/>
  <c r="A3489" i="15"/>
  <c r="B3489" i="15"/>
  <c r="E3492" i="15"/>
  <c r="D3492" i="15"/>
  <c r="C3493" i="15"/>
  <c r="A3490" i="15" l="1"/>
  <c r="A3491" i="15" s="1"/>
  <c r="B3490" i="15"/>
  <c r="B3491" i="15" s="1"/>
  <c r="F3492" i="15"/>
  <c r="H3492" i="15" s="1"/>
  <c r="H3491" i="15"/>
  <c r="E3493" i="15"/>
  <c r="D3493" i="15"/>
  <c r="C3494" i="15"/>
  <c r="G3492" i="15" l="1"/>
  <c r="B3492" i="15" s="1"/>
  <c r="F3493" i="15"/>
  <c r="E3494" i="15"/>
  <c r="D3494" i="15"/>
  <c r="C3495" i="15"/>
  <c r="A3492" i="15" l="1"/>
  <c r="G3493" i="15"/>
  <c r="H3493" i="15"/>
  <c r="E3495" i="15"/>
  <c r="D3495" i="15"/>
  <c r="C3496" i="15"/>
  <c r="F3494" i="15"/>
  <c r="F3495" i="15" l="1"/>
  <c r="H3495" i="15" s="1"/>
  <c r="E3496" i="15"/>
  <c r="D3496" i="15"/>
  <c r="C3497" i="15"/>
  <c r="A3493" i="15"/>
  <c r="B3493" i="15"/>
  <c r="G3494" i="15"/>
  <c r="H3494" i="15"/>
  <c r="G3495" i="15" l="1"/>
  <c r="F3496" i="15"/>
  <c r="E3497" i="15"/>
  <c r="D3497" i="15"/>
  <c r="C3498" i="15"/>
  <c r="A3494" i="15"/>
  <c r="B3494" i="15"/>
  <c r="F3497" i="15" l="1"/>
  <c r="H3497" i="15" s="1"/>
  <c r="A3495" i="15"/>
  <c r="B3495" i="15"/>
  <c r="G3496" i="15"/>
  <c r="H3496" i="15"/>
  <c r="E3498" i="15"/>
  <c r="D3498" i="15"/>
  <c r="C3499" i="15"/>
  <c r="G3497" i="15" l="1"/>
  <c r="A3496" i="15"/>
  <c r="B3496" i="15"/>
  <c r="E3499" i="15"/>
  <c r="D3499" i="15"/>
  <c r="C3500" i="15"/>
  <c r="F3498" i="15"/>
  <c r="F3499" i="15" l="1"/>
  <c r="G3499" i="15" s="1"/>
  <c r="A3497" i="15"/>
  <c r="B3497" i="15"/>
  <c r="E3500" i="15"/>
  <c r="D3500" i="15"/>
  <c r="C3501" i="15"/>
  <c r="G3498" i="15"/>
  <c r="H3498" i="15"/>
  <c r="F3500" i="15" l="1"/>
  <c r="G3500" i="15" s="1"/>
  <c r="H3499" i="15"/>
  <c r="E3501" i="15"/>
  <c r="D3501" i="15"/>
  <c r="C3502" i="15"/>
  <c r="A3498" i="15"/>
  <c r="A3499" i="15" s="1"/>
  <c r="B3498" i="15"/>
  <c r="B3499" i="15" s="1"/>
  <c r="H3500" i="15" l="1"/>
  <c r="F3501" i="15"/>
  <c r="E3502" i="15"/>
  <c r="D3502" i="15"/>
  <c r="C3503" i="15"/>
  <c r="A3500" i="15"/>
  <c r="B3500" i="15"/>
  <c r="G3501" i="15" l="1"/>
  <c r="H3501" i="15"/>
  <c r="E3503" i="15"/>
  <c r="D3503" i="15"/>
  <c r="C3504" i="15"/>
  <c r="F3502" i="15"/>
  <c r="F3503" i="15" l="1"/>
  <c r="G3503" i="15" s="1"/>
  <c r="E3504" i="15"/>
  <c r="D3504" i="15"/>
  <c r="C3505" i="15"/>
  <c r="A3501" i="15"/>
  <c r="B3501" i="15"/>
  <c r="G3502" i="15"/>
  <c r="H3502" i="15"/>
  <c r="H3503" i="15" l="1"/>
  <c r="F3504" i="15"/>
  <c r="E3505" i="15"/>
  <c r="D3505" i="15"/>
  <c r="C3506" i="15"/>
  <c r="A3502" i="15"/>
  <c r="A3503" i="15" s="1"/>
  <c r="B3502" i="15"/>
  <c r="B3503" i="15" s="1"/>
  <c r="F3505" i="15" l="1"/>
  <c r="G3505" i="15" s="1"/>
  <c r="G3504" i="15"/>
  <c r="H3504" i="15"/>
  <c r="E3506" i="15"/>
  <c r="D3506" i="15"/>
  <c r="C3507" i="15"/>
  <c r="H3505" i="15" l="1"/>
  <c r="A3504" i="15"/>
  <c r="A3505" i="15" s="1"/>
  <c r="B3504" i="15"/>
  <c r="B3505" i="15" s="1"/>
  <c r="E3507" i="15"/>
  <c r="D3507" i="15"/>
  <c r="C3508" i="15"/>
  <c r="F3506" i="15"/>
  <c r="F3507" i="15" l="1"/>
  <c r="H3507" i="15" s="1"/>
  <c r="E3508" i="15"/>
  <c r="D3508" i="15"/>
  <c r="C3509" i="15"/>
  <c r="G3506" i="15"/>
  <c r="H3506" i="15"/>
  <c r="G3507" i="15" l="1"/>
  <c r="F3508" i="15"/>
  <c r="G3508" i="15" s="1"/>
  <c r="E3509" i="15"/>
  <c r="D3509" i="15"/>
  <c r="C3510" i="15"/>
  <c r="A3506" i="15"/>
  <c r="B3506" i="15"/>
  <c r="A3507" i="15" l="1"/>
  <c r="A3508" i="15" s="1"/>
  <c r="B3507" i="15"/>
  <c r="B3508" i="15" s="1"/>
  <c r="H3508" i="15"/>
  <c r="F3509" i="15"/>
  <c r="E3510" i="15"/>
  <c r="D3510" i="15"/>
  <c r="C3511" i="15"/>
  <c r="G3509" i="15" l="1"/>
  <c r="H3509" i="15"/>
  <c r="E3511" i="15"/>
  <c r="D3511" i="15"/>
  <c r="C3512" i="15"/>
  <c r="F3510" i="15"/>
  <c r="F3511" i="15" l="1"/>
  <c r="H3511" i="15" s="1"/>
  <c r="E3512" i="15"/>
  <c r="D3512" i="15"/>
  <c r="C3513" i="15"/>
  <c r="A3509" i="15"/>
  <c r="B3509" i="15"/>
  <c r="G3510" i="15"/>
  <c r="H3510" i="15"/>
  <c r="G3511" i="15" l="1"/>
  <c r="F3512" i="15"/>
  <c r="H3512" i="15" s="1"/>
  <c r="E3513" i="15"/>
  <c r="D3513" i="15"/>
  <c r="C3514" i="15"/>
  <c r="A3510" i="15"/>
  <c r="B3510" i="15"/>
  <c r="A3511" i="15" l="1"/>
  <c r="B3511" i="15"/>
  <c r="G3512" i="15"/>
  <c r="F3513" i="15"/>
  <c r="G3513" i="15" s="1"/>
  <c r="E3514" i="15"/>
  <c r="D3514" i="15"/>
  <c r="C3515" i="15"/>
  <c r="B3512" i="15" l="1"/>
  <c r="B3513" i="15" s="1"/>
  <c r="F3514" i="15"/>
  <c r="G3514" i="15" s="1"/>
  <c r="H3513" i="15"/>
  <c r="A3512" i="15"/>
  <c r="A3513" i="15" s="1"/>
  <c r="E3515" i="15"/>
  <c r="D3515" i="15"/>
  <c r="C3516" i="15"/>
  <c r="H3514" i="15" l="1"/>
  <c r="F3515" i="15"/>
  <c r="H3515" i="15" s="1"/>
  <c r="A3514" i="15"/>
  <c r="B3514" i="15"/>
  <c r="E3516" i="15"/>
  <c r="D3516" i="15"/>
  <c r="C3517" i="15"/>
  <c r="G3515" i="15" l="1"/>
  <c r="A3515" i="15" s="1"/>
  <c r="F3516" i="15"/>
  <c r="G3516" i="15" s="1"/>
  <c r="E3517" i="15"/>
  <c r="D3517" i="15"/>
  <c r="C3518" i="15"/>
  <c r="B3515" i="15" l="1"/>
  <c r="B3516" i="15" s="1"/>
  <c r="F3517" i="15"/>
  <c r="H3517" i="15" s="1"/>
  <c r="H3516" i="15"/>
  <c r="A3516" i="15"/>
  <c r="E3518" i="15"/>
  <c r="D3518" i="15"/>
  <c r="C3519" i="15"/>
  <c r="G3517" i="15" l="1"/>
  <c r="B3517" i="15" s="1"/>
  <c r="F3518" i="15"/>
  <c r="E3519" i="15"/>
  <c r="D3519" i="15"/>
  <c r="C3520" i="15"/>
  <c r="A3517" i="15" l="1"/>
  <c r="G3518" i="15"/>
  <c r="H3518" i="15"/>
  <c r="E3520" i="15"/>
  <c r="D3520" i="15"/>
  <c r="C3521" i="15"/>
  <c r="F3519" i="15"/>
  <c r="F3520" i="15" l="1"/>
  <c r="H3520" i="15" s="1"/>
  <c r="E3521" i="15"/>
  <c r="C3522" i="15"/>
  <c r="D3521" i="15"/>
  <c r="A3518" i="15"/>
  <c r="B3518" i="15"/>
  <c r="G3519" i="15"/>
  <c r="H3519" i="15"/>
  <c r="G3520" i="15" l="1"/>
  <c r="F3521" i="15"/>
  <c r="H3521" i="15" s="1"/>
  <c r="E3522" i="15"/>
  <c r="D3522" i="15"/>
  <c r="C3523" i="15"/>
  <c r="A3519" i="15"/>
  <c r="B3519" i="15"/>
  <c r="F3522" i="15" l="1"/>
  <c r="G3522" i="15" s="1"/>
  <c r="B3520" i="15"/>
  <c r="A3520" i="15"/>
  <c r="G3521" i="15"/>
  <c r="E3523" i="15"/>
  <c r="C3524" i="15"/>
  <c r="D3523" i="15"/>
  <c r="H3522" i="15" l="1"/>
  <c r="B3521" i="15"/>
  <c r="B3522" i="15" s="1"/>
  <c r="F3523" i="15"/>
  <c r="H3523" i="15" s="1"/>
  <c r="A3521" i="15"/>
  <c r="A3522" i="15" s="1"/>
  <c r="E3524" i="15"/>
  <c r="D3524" i="15"/>
  <c r="C3525" i="15"/>
  <c r="G3523" i="15" l="1"/>
  <c r="B3523" i="15" s="1"/>
  <c r="F3524" i="15"/>
  <c r="G3524" i="15" s="1"/>
  <c r="E3525" i="15"/>
  <c r="C3526" i="15"/>
  <c r="D3525" i="15"/>
  <c r="A3523" i="15" l="1"/>
  <c r="A3524" i="15" s="1"/>
  <c r="F3525" i="15"/>
  <c r="G3525" i="15" s="1"/>
  <c r="H3524" i="15"/>
  <c r="E3526" i="15"/>
  <c r="D3526" i="15"/>
  <c r="C3527" i="15"/>
  <c r="B3524" i="15"/>
  <c r="H3525" i="15" l="1"/>
  <c r="F3526" i="15"/>
  <c r="G3526" i="15" s="1"/>
  <c r="E3527" i="15"/>
  <c r="C3528" i="15"/>
  <c r="D3527" i="15"/>
  <c r="A3525" i="15"/>
  <c r="B3525" i="15"/>
  <c r="F3527" i="15" l="1"/>
  <c r="H3527" i="15" s="1"/>
  <c r="H3526" i="15"/>
  <c r="E3528" i="15"/>
  <c r="D3528" i="15"/>
  <c r="C3529" i="15"/>
  <c r="A3526" i="15"/>
  <c r="B3526" i="15"/>
  <c r="G3527" i="15" l="1"/>
  <c r="B3527" i="15" s="1"/>
  <c r="F3528" i="15"/>
  <c r="G3528" i="15" s="1"/>
  <c r="E3529" i="15"/>
  <c r="C3530" i="15"/>
  <c r="D3529" i="15"/>
  <c r="A3527" i="15" l="1"/>
  <c r="A3528" i="15" s="1"/>
  <c r="F3529" i="15"/>
  <c r="G3529" i="15" s="1"/>
  <c r="H3528" i="15"/>
  <c r="E3530" i="15"/>
  <c r="D3530" i="15"/>
  <c r="C3531" i="15"/>
  <c r="B3528" i="15"/>
  <c r="H3529" i="15" l="1"/>
  <c r="F3530" i="15"/>
  <c r="G3530" i="15" s="1"/>
  <c r="E3531" i="15"/>
  <c r="C3532" i="15"/>
  <c r="D3531" i="15"/>
  <c r="A3529" i="15"/>
  <c r="B3529" i="15"/>
  <c r="F3531" i="15" l="1"/>
  <c r="H3531" i="15" s="1"/>
  <c r="H3530" i="15"/>
  <c r="E3532" i="15"/>
  <c r="D3532" i="15"/>
  <c r="C3533" i="15"/>
  <c r="A3530" i="15"/>
  <c r="B3530" i="15"/>
  <c r="G3531" i="15" l="1"/>
  <c r="B3531" i="15" s="1"/>
  <c r="F3532" i="15"/>
  <c r="G3532" i="15" s="1"/>
  <c r="E3533" i="15"/>
  <c r="C3534" i="15"/>
  <c r="D3533" i="15"/>
  <c r="A3531" i="15" l="1"/>
  <c r="A3532" i="15" s="1"/>
  <c r="H3532" i="15"/>
  <c r="F3533" i="15"/>
  <c r="E3534" i="15"/>
  <c r="D3534" i="15"/>
  <c r="C3535" i="15"/>
  <c r="B3532" i="15"/>
  <c r="F3534" i="15" l="1"/>
  <c r="H3534" i="15" s="1"/>
  <c r="G3533" i="15"/>
  <c r="H3533" i="15"/>
  <c r="E3535" i="15"/>
  <c r="C3536" i="15"/>
  <c r="D3535" i="15"/>
  <c r="F3535" i="15" l="1"/>
  <c r="H3535" i="15" s="1"/>
  <c r="G3534" i="15"/>
  <c r="A3533" i="15"/>
  <c r="B3533" i="15"/>
  <c r="E3536" i="15"/>
  <c r="D3536" i="15"/>
  <c r="C3537" i="15"/>
  <c r="G3535" i="15" l="1"/>
  <c r="A3534" i="15"/>
  <c r="B3534" i="15"/>
  <c r="F3536" i="15"/>
  <c r="G3536" i="15" s="1"/>
  <c r="E3537" i="15"/>
  <c r="C3538" i="15"/>
  <c r="D3537" i="15"/>
  <c r="A3535" i="15" l="1"/>
  <c r="A3536" i="15" s="1"/>
  <c r="B3535" i="15"/>
  <c r="B3536" i="15" s="1"/>
  <c r="H3536" i="15"/>
  <c r="F3537" i="15"/>
  <c r="E3538" i="15"/>
  <c r="D3538" i="15"/>
  <c r="C3539" i="15"/>
  <c r="G3537" i="15" l="1"/>
  <c r="H3537" i="15"/>
  <c r="E3539" i="15"/>
  <c r="C3540" i="15"/>
  <c r="D3539" i="15"/>
  <c r="F3538" i="15"/>
  <c r="A3537" i="15" l="1"/>
  <c r="B3537" i="15"/>
  <c r="H3538" i="15"/>
  <c r="G3538" i="15"/>
  <c r="F3539" i="15"/>
  <c r="E3540" i="15"/>
  <c r="D3540" i="15"/>
  <c r="C3541" i="15"/>
  <c r="G3539" i="15" l="1"/>
  <c r="H3539" i="15"/>
  <c r="E3541" i="15"/>
  <c r="C3542" i="15"/>
  <c r="D3541" i="15"/>
  <c r="A3538" i="15"/>
  <c r="B3538" i="15"/>
  <c r="F3540" i="15"/>
  <c r="A3539" i="15" l="1"/>
  <c r="B3539" i="15"/>
  <c r="F3541" i="15"/>
  <c r="H3540" i="15"/>
  <c r="G3540" i="15"/>
  <c r="E3542" i="15"/>
  <c r="D3542" i="15"/>
  <c r="C3543" i="15"/>
  <c r="F3542" i="15" l="1"/>
  <c r="H3542" i="15" s="1"/>
  <c r="A3540" i="15"/>
  <c r="B3540" i="15"/>
  <c r="G3541" i="15"/>
  <c r="H3541" i="15"/>
  <c r="E3543" i="15"/>
  <c r="C3544" i="15"/>
  <c r="D3543" i="15"/>
  <c r="G3542" i="15" l="1"/>
  <c r="A3541" i="15"/>
  <c r="B3541" i="15"/>
  <c r="E3544" i="15"/>
  <c r="D3544" i="15"/>
  <c r="C3545" i="15"/>
  <c r="F3543" i="15"/>
  <c r="A3542" i="15" l="1"/>
  <c r="F3544" i="15"/>
  <c r="G3544" i="15" s="1"/>
  <c r="B3542" i="15"/>
  <c r="E3545" i="15"/>
  <c r="C3546" i="15"/>
  <c r="D3545" i="15"/>
  <c r="G3543" i="15"/>
  <c r="H3543" i="15"/>
  <c r="H3544" i="15" l="1"/>
  <c r="F3545" i="15"/>
  <c r="H3545" i="15" s="1"/>
  <c r="E3546" i="15"/>
  <c r="D3546" i="15"/>
  <c r="C3547" i="15"/>
  <c r="A3543" i="15"/>
  <c r="A3544" i="15" s="1"/>
  <c r="B3543" i="15"/>
  <c r="B3544" i="15" s="1"/>
  <c r="G3545" i="15" l="1"/>
  <c r="B3545" i="15" s="1"/>
  <c r="F3546" i="15"/>
  <c r="H3546" i="15" s="1"/>
  <c r="E3547" i="15"/>
  <c r="C3548" i="15"/>
  <c r="D3547" i="15"/>
  <c r="G3546" i="15" l="1"/>
  <c r="B3546" i="15" s="1"/>
  <c r="F3547" i="15"/>
  <c r="G3547" i="15" s="1"/>
  <c r="A3545" i="15"/>
  <c r="E3548" i="15"/>
  <c r="D3548" i="15"/>
  <c r="C3549" i="15"/>
  <c r="A3546" i="15" l="1"/>
  <c r="A3547" i="15" s="1"/>
  <c r="F3548" i="15"/>
  <c r="H3548" i="15" s="1"/>
  <c r="H3547" i="15"/>
  <c r="E3549" i="15"/>
  <c r="C3550" i="15"/>
  <c r="D3549" i="15"/>
  <c r="B3547" i="15"/>
  <c r="G3548" i="15" l="1"/>
  <c r="B3548" i="15" s="1"/>
  <c r="F3549" i="15"/>
  <c r="H3549" i="15" s="1"/>
  <c r="E3550" i="15"/>
  <c r="D3550" i="15"/>
  <c r="C3551" i="15"/>
  <c r="A3548" i="15" l="1"/>
  <c r="G3549" i="15"/>
  <c r="B3549" i="15" s="1"/>
  <c r="F3550" i="15"/>
  <c r="H3550" i="15" s="1"/>
  <c r="E3551" i="15"/>
  <c r="C3552" i="15"/>
  <c r="D3551" i="15"/>
  <c r="G3550" i="15" l="1"/>
  <c r="B3550" i="15" s="1"/>
  <c r="A3549" i="15"/>
  <c r="F3551" i="15"/>
  <c r="G3551" i="15" s="1"/>
  <c r="E3552" i="15"/>
  <c r="D3552" i="15"/>
  <c r="C3553" i="15"/>
  <c r="A3550" i="15" l="1"/>
  <c r="A3551" i="15" s="1"/>
  <c r="F3552" i="15"/>
  <c r="H3552" i="15" s="1"/>
  <c r="H3551" i="15"/>
  <c r="E3553" i="15"/>
  <c r="C3554" i="15"/>
  <c r="D3553" i="15"/>
  <c r="B3551" i="15"/>
  <c r="G3552" i="15" l="1"/>
  <c r="B3552" i="15" s="1"/>
  <c r="F3553" i="15"/>
  <c r="H3553" i="15" s="1"/>
  <c r="E3554" i="15"/>
  <c r="D3554" i="15"/>
  <c r="C3555" i="15"/>
  <c r="A3552" i="15" l="1"/>
  <c r="G3553" i="15"/>
  <c r="B3553" i="15" s="1"/>
  <c r="F3554" i="15"/>
  <c r="H3554" i="15" s="1"/>
  <c r="E3555" i="15"/>
  <c r="C3556" i="15"/>
  <c r="D3555" i="15"/>
  <c r="G3554" i="15" l="1"/>
  <c r="B3554" i="15" s="1"/>
  <c r="A3553" i="15"/>
  <c r="F3555" i="15"/>
  <c r="H3555" i="15" s="1"/>
  <c r="E3556" i="15"/>
  <c r="D3556" i="15"/>
  <c r="C3557" i="15"/>
  <c r="A3554" i="15" l="1"/>
  <c r="G3555" i="15"/>
  <c r="B3555" i="15" s="1"/>
  <c r="F3556" i="15"/>
  <c r="H3556" i="15" s="1"/>
  <c r="E3557" i="15"/>
  <c r="C3558" i="15"/>
  <c r="D3557" i="15"/>
  <c r="G3556" i="15" l="1"/>
  <c r="B3556" i="15" s="1"/>
  <c r="A3555" i="15"/>
  <c r="F3557" i="15"/>
  <c r="E3558" i="15"/>
  <c r="D3558" i="15"/>
  <c r="C3559" i="15"/>
  <c r="A3556" i="15" l="1"/>
  <c r="F3558" i="15"/>
  <c r="H3558" i="15" s="1"/>
  <c r="G3557" i="15"/>
  <c r="H3557" i="15"/>
  <c r="E3559" i="15"/>
  <c r="C3560" i="15"/>
  <c r="D3559" i="15"/>
  <c r="F3559" i="15" l="1"/>
  <c r="H3559" i="15" s="1"/>
  <c r="G3558" i="15"/>
  <c r="A3557" i="15"/>
  <c r="B3557" i="15"/>
  <c r="E3560" i="15"/>
  <c r="D3560" i="15"/>
  <c r="C3561" i="15"/>
  <c r="G3559" i="15" l="1"/>
  <c r="A3558" i="15"/>
  <c r="B3558" i="15"/>
  <c r="F3560" i="15"/>
  <c r="G3560" i="15" s="1"/>
  <c r="E3561" i="15"/>
  <c r="C3562" i="15"/>
  <c r="D3561" i="15"/>
  <c r="A3559" i="15" l="1"/>
  <c r="A3560" i="15" s="1"/>
  <c r="B3559" i="15"/>
  <c r="B3560" i="15" s="1"/>
  <c r="H3560" i="15"/>
  <c r="F3561" i="15"/>
  <c r="H3561" i="15" s="1"/>
  <c r="E3562" i="15"/>
  <c r="D3562" i="15"/>
  <c r="C3563" i="15"/>
  <c r="F3562" i="15" l="1"/>
  <c r="G3562" i="15" s="1"/>
  <c r="G3561" i="15"/>
  <c r="A3561" i="15" s="1"/>
  <c r="E3563" i="15"/>
  <c r="C3564" i="15"/>
  <c r="D3563" i="15"/>
  <c r="F3563" i="15" l="1"/>
  <c r="G3563" i="15" s="1"/>
  <c r="H3562" i="15"/>
  <c r="B3561" i="15"/>
  <c r="B3562" i="15" s="1"/>
  <c r="A3562" i="15"/>
  <c r="E3564" i="15"/>
  <c r="D3564" i="15"/>
  <c r="C3565" i="15"/>
  <c r="F3564" i="15" l="1"/>
  <c r="G3564" i="15" s="1"/>
  <c r="H3563" i="15"/>
  <c r="A3563" i="15"/>
  <c r="B3563" i="15"/>
  <c r="E3565" i="15"/>
  <c r="C3566" i="15"/>
  <c r="D3565" i="15"/>
  <c r="F3565" i="15" l="1"/>
  <c r="H3565" i="15" s="1"/>
  <c r="H3564" i="15"/>
  <c r="A3564" i="15"/>
  <c r="B3564" i="15"/>
  <c r="G3565" i="15"/>
  <c r="E3566" i="15"/>
  <c r="D3566" i="15"/>
  <c r="C3567" i="15"/>
  <c r="F3566" i="15" l="1"/>
  <c r="G3566" i="15" s="1"/>
  <c r="A3565" i="15"/>
  <c r="B3565" i="15"/>
  <c r="E3567" i="15"/>
  <c r="C3568" i="15"/>
  <c r="D3567" i="15"/>
  <c r="F3567" i="15" l="1"/>
  <c r="G3567" i="15" s="1"/>
  <c r="H3566" i="15"/>
  <c r="A3566" i="15"/>
  <c r="B3566" i="15"/>
  <c r="E3568" i="15"/>
  <c r="D3568" i="15"/>
  <c r="C3569" i="15"/>
  <c r="F3568" i="15" l="1"/>
  <c r="G3568" i="15" s="1"/>
  <c r="H3567" i="15"/>
  <c r="A3567" i="15"/>
  <c r="B3567" i="15"/>
  <c r="E3569" i="15"/>
  <c r="C3570" i="15"/>
  <c r="D3569" i="15"/>
  <c r="H3568" i="15" l="1"/>
  <c r="F3569" i="15"/>
  <c r="G3569" i="15" s="1"/>
  <c r="A3568" i="15"/>
  <c r="B3568" i="15"/>
  <c r="E3570" i="15"/>
  <c r="D3570" i="15"/>
  <c r="C3571" i="15"/>
  <c r="H3569" i="15" l="1"/>
  <c r="F3570" i="15"/>
  <c r="G3570" i="15" s="1"/>
  <c r="A3569" i="15"/>
  <c r="B3569" i="15"/>
  <c r="E3571" i="15"/>
  <c r="C3572" i="15"/>
  <c r="D3571" i="15"/>
  <c r="F3571" i="15" l="1"/>
  <c r="H3571" i="15" s="1"/>
  <c r="H3570" i="15"/>
  <c r="A3570" i="15"/>
  <c r="B3570" i="15"/>
  <c r="E3572" i="15"/>
  <c r="D3572" i="15"/>
  <c r="C3573" i="15"/>
  <c r="F3572" i="15" l="1"/>
  <c r="G3572" i="15" s="1"/>
  <c r="G3571" i="15"/>
  <c r="A3571" i="15" s="1"/>
  <c r="E3573" i="15"/>
  <c r="C3574" i="15"/>
  <c r="D3573" i="15"/>
  <c r="H3572" i="15" l="1"/>
  <c r="F3573" i="15"/>
  <c r="G3573" i="15" s="1"/>
  <c r="B3571" i="15"/>
  <c r="B3572" i="15" s="1"/>
  <c r="A3572" i="15"/>
  <c r="E3574" i="15"/>
  <c r="D3574" i="15"/>
  <c r="C3575" i="15"/>
  <c r="H3573" i="15" l="1"/>
  <c r="F3574" i="15"/>
  <c r="G3574" i="15" s="1"/>
  <c r="A3573" i="15"/>
  <c r="B3573" i="15"/>
  <c r="E3575" i="15"/>
  <c r="C3576" i="15"/>
  <c r="D3575" i="15"/>
  <c r="F3575" i="15" l="1"/>
  <c r="G3575" i="15" s="1"/>
  <c r="H3574" i="15"/>
  <c r="A3574" i="15"/>
  <c r="B3574" i="15"/>
  <c r="E3576" i="15"/>
  <c r="D3576" i="15"/>
  <c r="C3577" i="15"/>
  <c r="F3576" i="15" l="1"/>
  <c r="G3576" i="15" s="1"/>
  <c r="H3575" i="15"/>
  <c r="A3575" i="15"/>
  <c r="B3575" i="15"/>
  <c r="E3577" i="15"/>
  <c r="C3578" i="15"/>
  <c r="D3577" i="15"/>
  <c r="H3576" i="15" l="1"/>
  <c r="F3577" i="15"/>
  <c r="H3577" i="15" s="1"/>
  <c r="A3576" i="15"/>
  <c r="B3576" i="15"/>
  <c r="E3578" i="15"/>
  <c r="C3579" i="15"/>
  <c r="D3578" i="15"/>
  <c r="G3577" i="15" l="1"/>
  <c r="A3577" i="15" s="1"/>
  <c r="F3578" i="15"/>
  <c r="G3578" i="15" s="1"/>
  <c r="E3579" i="15"/>
  <c r="C3580" i="15"/>
  <c r="D3579" i="15"/>
  <c r="B3577" i="15" l="1"/>
  <c r="B3578" i="15" s="1"/>
  <c r="H3578" i="15"/>
  <c r="A3578" i="15"/>
  <c r="F3579" i="15"/>
  <c r="E3580" i="15"/>
  <c r="C3581" i="15"/>
  <c r="D3580" i="15"/>
  <c r="E3581" i="15" l="1"/>
  <c r="C3582" i="15"/>
  <c r="D3581" i="15"/>
  <c r="H3579" i="15"/>
  <c r="G3579" i="15"/>
  <c r="F3580" i="15"/>
  <c r="F3581" i="15" l="1"/>
  <c r="G3581" i="15" s="1"/>
  <c r="A3579" i="15"/>
  <c r="B3579" i="15"/>
  <c r="E3582" i="15"/>
  <c r="C3583" i="15"/>
  <c r="D3582" i="15"/>
  <c r="H3580" i="15"/>
  <c r="G3580" i="15"/>
  <c r="F3582" i="15" l="1"/>
  <c r="G3582" i="15" s="1"/>
  <c r="H3581" i="15"/>
  <c r="A3580" i="15"/>
  <c r="A3581" i="15" s="1"/>
  <c r="B3580" i="15"/>
  <c r="B3581" i="15" s="1"/>
  <c r="E3583" i="15"/>
  <c r="C3584" i="15"/>
  <c r="D3583" i="15"/>
  <c r="H3582" i="15" l="1"/>
  <c r="F3583" i="15"/>
  <c r="A3582" i="15"/>
  <c r="B3582" i="15"/>
  <c r="E3584" i="15"/>
  <c r="D3584" i="15"/>
  <c r="C3585" i="15"/>
  <c r="G3583" i="15" l="1"/>
  <c r="H3583" i="15"/>
  <c r="E3585" i="15"/>
  <c r="C3586" i="15"/>
  <c r="D3585" i="15"/>
  <c r="F3584" i="15"/>
  <c r="A3583" i="15" l="1"/>
  <c r="B3583" i="15"/>
  <c r="G3584" i="15"/>
  <c r="H3584" i="15"/>
  <c r="F3585" i="15"/>
  <c r="E3586" i="15"/>
  <c r="D3586" i="15"/>
  <c r="C3587" i="15"/>
  <c r="F3586" i="15" l="1"/>
  <c r="H3586" i="15" s="1"/>
  <c r="G3585" i="15"/>
  <c r="H3585" i="15"/>
  <c r="A3584" i="15"/>
  <c r="B3584" i="15"/>
  <c r="E3587" i="15"/>
  <c r="C3588" i="15"/>
  <c r="D3587" i="15"/>
  <c r="G3586" i="15" l="1"/>
  <c r="A3585" i="15"/>
  <c r="B3585" i="15"/>
  <c r="F3587" i="15"/>
  <c r="E3588" i="15"/>
  <c r="D3588" i="15"/>
  <c r="C3589" i="15"/>
  <c r="A3586" i="15" l="1"/>
  <c r="B3586" i="15"/>
  <c r="E3589" i="15"/>
  <c r="C3590" i="15"/>
  <c r="D3589" i="15"/>
  <c r="G3587" i="15"/>
  <c r="H3587" i="15"/>
  <c r="F3588" i="15"/>
  <c r="F3589" i="15" l="1"/>
  <c r="H3589" i="15" s="1"/>
  <c r="E3590" i="15"/>
  <c r="D3590" i="15"/>
  <c r="C3591" i="15"/>
  <c r="G3588" i="15"/>
  <c r="H3588" i="15"/>
  <c r="A3587" i="15"/>
  <c r="B3587" i="15"/>
  <c r="G3589" i="15" l="1"/>
  <c r="F3590" i="15"/>
  <c r="H3590" i="15" s="1"/>
  <c r="E3591" i="15"/>
  <c r="C3592" i="15"/>
  <c r="D3591" i="15"/>
  <c r="A3588" i="15"/>
  <c r="B3588" i="15"/>
  <c r="G3590" i="15" l="1"/>
  <c r="A3589" i="15"/>
  <c r="B3589" i="15"/>
  <c r="F3591" i="15"/>
  <c r="H3591" i="15" s="1"/>
  <c r="E3592" i="15"/>
  <c r="D3592" i="15"/>
  <c r="C3593" i="15"/>
  <c r="A3590" i="15" l="1"/>
  <c r="B3590" i="15"/>
  <c r="G3591" i="15"/>
  <c r="F3592" i="15"/>
  <c r="G3592" i="15" s="1"/>
  <c r="E3593" i="15"/>
  <c r="C3594" i="15"/>
  <c r="D3593" i="15"/>
  <c r="B3591" i="15" l="1"/>
  <c r="B3592" i="15" s="1"/>
  <c r="H3592" i="15"/>
  <c r="A3591" i="15"/>
  <c r="A3592" i="15" s="1"/>
  <c r="F3593" i="15"/>
  <c r="H3593" i="15" s="1"/>
  <c r="E3594" i="15"/>
  <c r="D3594" i="15"/>
  <c r="C3595" i="15"/>
  <c r="F3594" i="15" l="1"/>
  <c r="G3594" i="15" s="1"/>
  <c r="G3593" i="15"/>
  <c r="B3593" i="15" s="1"/>
  <c r="E3595" i="15"/>
  <c r="C3596" i="15"/>
  <c r="D3595" i="15"/>
  <c r="H3594" i="15" l="1"/>
  <c r="F3595" i="15"/>
  <c r="H3595" i="15" s="1"/>
  <c r="A3593" i="15"/>
  <c r="A3594" i="15" s="1"/>
  <c r="E3596" i="15"/>
  <c r="D3596" i="15"/>
  <c r="C3597" i="15"/>
  <c r="B3594" i="15"/>
  <c r="G3595" i="15" l="1"/>
  <c r="B3595" i="15" s="1"/>
  <c r="F3596" i="15"/>
  <c r="H3596" i="15" s="1"/>
  <c r="E3597" i="15"/>
  <c r="C3598" i="15"/>
  <c r="D3597" i="15"/>
  <c r="A3595" i="15" l="1"/>
  <c r="F3597" i="15"/>
  <c r="G3597" i="15" s="1"/>
  <c r="G3596" i="15"/>
  <c r="B3596" i="15" s="1"/>
  <c r="E3598" i="15"/>
  <c r="D3598" i="15"/>
  <c r="C3599" i="15"/>
  <c r="H3597" i="15" l="1"/>
  <c r="A3596" i="15"/>
  <c r="A3597" i="15" s="1"/>
  <c r="F3598" i="15"/>
  <c r="H3598" i="15" s="1"/>
  <c r="E3599" i="15"/>
  <c r="C3600" i="15"/>
  <c r="D3599" i="15"/>
  <c r="B3597" i="15"/>
  <c r="G3598" i="15" l="1"/>
  <c r="B3598" i="15" s="1"/>
  <c r="F3599" i="15"/>
  <c r="E3600" i="15"/>
  <c r="D3600" i="15"/>
  <c r="C3601" i="15"/>
  <c r="A3598" i="15" l="1"/>
  <c r="G3599" i="15"/>
  <c r="H3599" i="15"/>
  <c r="E3601" i="15"/>
  <c r="C3602" i="15"/>
  <c r="D3601" i="15"/>
  <c r="F3600" i="15"/>
  <c r="A3599" i="15" l="1"/>
  <c r="B3599" i="15"/>
  <c r="F3601" i="15"/>
  <c r="G3600" i="15"/>
  <c r="H3600" i="15"/>
  <c r="E3602" i="15"/>
  <c r="D3602" i="15"/>
  <c r="C3603" i="15"/>
  <c r="F3602" i="15" l="1"/>
  <c r="G3602" i="15" s="1"/>
  <c r="G3601" i="15"/>
  <c r="H3601" i="15"/>
  <c r="E3603" i="15"/>
  <c r="C3604" i="15"/>
  <c r="D3603" i="15"/>
  <c r="A3600" i="15"/>
  <c r="B3600" i="15"/>
  <c r="H3602" i="15" l="1"/>
  <c r="A3601" i="15"/>
  <c r="A3602" i="15" s="1"/>
  <c r="B3601" i="15"/>
  <c r="B3602" i="15" s="1"/>
  <c r="E3604" i="15"/>
  <c r="D3604" i="15"/>
  <c r="C3605" i="15"/>
  <c r="F3603" i="15"/>
  <c r="F3604" i="15" l="1"/>
  <c r="H3604" i="15" s="1"/>
  <c r="E3605" i="15"/>
  <c r="C3606" i="15"/>
  <c r="D3605" i="15"/>
  <c r="G3603" i="15"/>
  <c r="H3603" i="15"/>
  <c r="G3604" i="15" l="1"/>
  <c r="A3603" i="15"/>
  <c r="B3603" i="15"/>
  <c r="E3606" i="15"/>
  <c r="D3606" i="15"/>
  <c r="C3607" i="15"/>
  <c r="F3605" i="15"/>
  <c r="B3604" i="15" l="1"/>
  <c r="A3604" i="15"/>
  <c r="F3606" i="15"/>
  <c r="E3607" i="15"/>
  <c r="C3608" i="15"/>
  <c r="D3607" i="15"/>
  <c r="G3605" i="15"/>
  <c r="H3605" i="15"/>
  <c r="F3607" i="15" l="1"/>
  <c r="G3607" i="15" s="1"/>
  <c r="H3606" i="15"/>
  <c r="G3606" i="15"/>
  <c r="E3608" i="15"/>
  <c r="D3608" i="15"/>
  <c r="C3609" i="15"/>
  <c r="A3605" i="15"/>
  <c r="B3605" i="15"/>
  <c r="F3608" i="15" l="1"/>
  <c r="H3608" i="15" s="1"/>
  <c r="H3607" i="15"/>
  <c r="A3606" i="15"/>
  <c r="A3607" i="15" s="1"/>
  <c r="B3606" i="15"/>
  <c r="B3607" i="15" s="1"/>
  <c r="E3609" i="15"/>
  <c r="C3610" i="15"/>
  <c r="D3609" i="15"/>
  <c r="G3608" i="15" l="1"/>
  <c r="B3608" i="15" s="1"/>
  <c r="F3609" i="15"/>
  <c r="H3609" i="15" s="1"/>
  <c r="E3610" i="15"/>
  <c r="D3610" i="15"/>
  <c r="C3611" i="15"/>
  <c r="A3608" i="15" l="1"/>
  <c r="G3609" i="15"/>
  <c r="B3609" i="15" s="1"/>
  <c r="F3610" i="15"/>
  <c r="H3610" i="15" s="1"/>
  <c r="E3611" i="15"/>
  <c r="C3612" i="15"/>
  <c r="D3611" i="15"/>
  <c r="F3611" i="15" l="1"/>
  <c r="G3611" i="15" s="1"/>
  <c r="A3609" i="15"/>
  <c r="G3610" i="15"/>
  <c r="B3610" i="15" s="1"/>
  <c r="E3612" i="15"/>
  <c r="D3612" i="15"/>
  <c r="C3613" i="15"/>
  <c r="H3611" i="15" l="1"/>
  <c r="A3610" i="15"/>
  <c r="A3611" i="15" s="1"/>
  <c r="F3612" i="15"/>
  <c r="G3612" i="15" s="1"/>
  <c r="E3613" i="15"/>
  <c r="C3614" i="15"/>
  <c r="D3613" i="15"/>
  <c r="B3611" i="15"/>
  <c r="H3612" i="15" l="1"/>
  <c r="F3613" i="15"/>
  <c r="H3613" i="15" s="1"/>
  <c r="E3614" i="15"/>
  <c r="C3615" i="15"/>
  <c r="D3614" i="15"/>
  <c r="A3612" i="15"/>
  <c r="B3612" i="15"/>
  <c r="G3613" i="15" l="1"/>
  <c r="B3613" i="15" s="1"/>
  <c r="F3614" i="15"/>
  <c r="C3616" i="15"/>
  <c r="D3615" i="15"/>
  <c r="E3615" i="15"/>
  <c r="A3613" i="15" l="1"/>
  <c r="F3615" i="15"/>
  <c r="H3614" i="15"/>
  <c r="G3614" i="15"/>
  <c r="D3616" i="15"/>
  <c r="C3617" i="15"/>
  <c r="E3616" i="15"/>
  <c r="F3616" i="15" l="1"/>
  <c r="H3616" i="15" s="1"/>
  <c r="G3615" i="15"/>
  <c r="H3615" i="15"/>
  <c r="A3614" i="15"/>
  <c r="B3614" i="15"/>
  <c r="D3617" i="15"/>
  <c r="E3617" i="15"/>
  <c r="C3618" i="15"/>
  <c r="G3616" i="15" l="1"/>
  <c r="B3615" i="15"/>
  <c r="A3615" i="15"/>
  <c r="D3618" i="15"/>
  <c r="E3618" i="15"/>
  <c r="C3619" i="15"/>
  <c r="F3617" i="15"/>
  <c r="A3616" i="15" l="1"/>
  <c r="B3616" i="15"/>
  <c r="E3619" i="15"/>
  <c r="C3620" i="15"/>
  <c r="D3619" i="15"/>
  <c r="G3617" i="15"/>
  <c r="H3617" i="15"/>
  <c r="F3618" i="15"/>
  <c r="F3619" i="15" l="1"/>
  <c r="D3620" i="15"/>
  <c r="E3620" i="15"/>
  <c r="C3621" i="15"/>
  <c r="G3618" i="15"/>
  <c r="H3618" i="15"/>
  <c r="B3617" i="15"/>
  <c r="A3617" i="15"/>
  <c r="B3618" i="15" l="1"/>
  <c r="A3618" i="15"/>
  <c r="G3619" i="15"/>
  <c r="H3619" i="15"/>
  <c r="F3620" i="15"/>
  <c r="C3622" i="15"/>
  <c r="D3621" i="15"/>
  <c r="E3621" i="15"/>
  <c r="G3620" i="15" l="1"/>
  <c r="H3620" i="15"/>
  <c r="D3622" i="15"/>
  <c r="C3623" i="15"/>
  <c r="E3622" i="15"/>
  <c r="B3619" i="15"/>
  <c r="A3619" i="15"/>
  <c r="F3621" i="15"/>
  <c r="F3622" i="15" l="1"/>
  <c r="H3622" i="15" s="1"/>
  <c r="B3620" i="15"/>
  <c r="A3620" i="15"/>
  <c r="G3621" i="15"/>
  <c r="H3621" i="15"/>
  <c r="C3624" i="15"/>
  <c r="D3623" i="15"/>
  <c r="E3623" i="15"/>
  <c r="F3623" i="15" l="1"/>
  <c r="H3623" i="15" s="1"/>
  <c r="G3622" i="15"/>
  <c r="B3621" i="15"/>
  <c r="A3621" i="15"/>
  <c r="D3624" i="15"/>
  <c r="C3625" i="15"/>
  <c r="E3624" i="15"/>
  <c r="A3622" i="15" l="1"/>
  <c r="G3623" i="15"/>
  <c r="B3622" i="15"/>
  <c r="F3624" i="15"/>
  <c r="H3624" i="15" s="1"/>
  <c r="E3625" i="15"/>
  <c r="C3626" i="15"/>
  <c r="D3625" i="15"/>
  <c r="A3623" i="15" l="1"/>
  <c r="B3623" i="15"/>
  <c r="F3625" i="15"/>
  <c r="H3625" i="15" s="1"/>
  <c r="G3624" i="15"/>
  <c r="D3626" i="15"/>
  <c r="E3626" i="15"/>
  <c r="C3627" i="15"/>
  <c r="A3624" i="15" l="1"/>
  <c r="G3625" i="15"/>
  <c r="B3624" i="15"/>
  <c r="E3627" i="15"/>
  <c r="D3627" i="15"/>
  <c r="C3628" i="15"/>
  <c r="F3626" i="15"/>
  <c r="A3625" i="15" l="1"/>
  <c r="B3625" i="15"/>
  <c r="F3627" i="15"/>
  <c r="G3626" i="15"/>
  <c r="H3626" i="15"/>
  <c r="D3628" i="15"/>
  <c r="E3628" i="15"/>
  <c r="C3629" i="15"/>
  <c r="F3628" i="15" l="1"/>
  <c r="H3628" i="15" s="1"/>
  <c r="G3627" i="15"/>
  <c r="H3627" i="15"/>
  <c r="B3626" i="15"/>
  <c r="A3626" i="15"/>
  <c r="C3630" i="15"/>
  <c r="D3629" i="15"/>
  <c r="E3629" i="15"/>
  <c r="F3629" i="15" l="1"/>
  <c r="H3629" i="15" s="1"/>
  <c r="G3628" i="15"/>
  <c r="B3627" i="15"/>
  <c r="A3627" i="15"/>
  <c r="D3630" i="15"/>
  <c r="C3631" i="15"/>
  <c r="E3630" i="15"/>
  <c r="A3628" i="15" l="1"/>
  <c r="B3628" i="15"/>
  <c r="G3629" i="15"/>
  <c r="C3632" i="15"/>
  <c r="D3631" i="15"/>
  <c r="E3631" i="15"/>
  <c r="F3630" i="15"/>
  <c r="A3629" i="15" l="1"/>
  <c r="F3631" i="15"/>
  <c r="H3631" i="15" s="1"/>
  <c r="B3629" i="15"/>
  <c r="H3630" i="15"/>
  <c r="G3630" i="15"/>
  <c r="D3632" i="15"/>
  <c r="C3633" i="15"/>
  <c r="E3632" i="15"/>
  <c r="G3631" i="15" l="1"/>
  <c r="D3633" i="15"/>
  <c r="E3633" i="15"/>
  <c r="C3634" i="15"/>
  <c r="B3630" i="15"/>
  <c r="A3630" i="15"/>
  <c r="F3632" i="15"/>
  <c r="B3631" i="15" l="1"/>
  <c r="A3631" i="15"/>
  <c r="D3634" i="15"/>
  <c r="E3634" i="15"/>
  <c r="C3635" i="15"/>
  <c r="H3632" i="15"/>
  <c r="G3632" i="15"/>
  <c r="F3633" i="15"/>
  <c r="G3633" i="15" l="1"/>
  <c r="H3633" i="15"/>
  <c r="B3632" i="15"/>
  <c r="A3632" i="15"/>
  <c r="E3635" i="15"/>
  <c r="C3636" i="15"/>
  <c r="D3635" i="15"/>
  <c r="F3634" i="15"/>
  <c r="F3635" i="15" l="1"/>
  <c r="H3635" i="15" s="1"/>
  <c r="B3633" i="15"/>
  <c r="A3633" i="15"/>
  <c r="D3636" i="15"/>
  <c r="E3636" i="15"/>
  <c r="C3637" i="15"/>
  <c r="G3634" i="15"/>
  <c r="H3634" i="15"/>
  <c r="G3635" i="15" l="1"/>
  <c r="C3638" i="15"/>
  <c r="D3637" i="15"/>
  <c r="E3637" i="15"/>
  <c r="B3634" i="15"/>
  <c r="A3634" i="15"/>
  <c r="F3636" i="15"/>
  <c r="A3635" i="15" l="1"/>
  <c r="F3637" i="15"/>
  <c r="H3637" i="15" s="1"/>
  <c r="B3635" i="15"/>
  <c r="D3638" i="15"/>
  <c r="C3639" i="15"/>
  <c r="E3638" i="15"/>
  <c r="G3636" i="15"/>
  <c r="H3636" i="15"/>
  <c r="F3638" i="15" l="1"/>
  <c r="H3638" i="15" s="1"/>
  <c r="G3637" i="15"/>
  <c r="B3636" i="15"/>
  <c r="A3636" i="15"/>
  <c r="C3640" i="15"/>
  <c r="D3639" i="15"/>
  <c r="E3639" i="15"/>
  <c r="B3637" i="15" l="1"/>
  <c r="A3637" i="15"/>
  <c r="G3638" i="15"/>
  <c r="F3639" i="15"/>
  <c r="H3639" i="15" s="1"/>
  <c r="D3640" i="15"/>
  <c r="C3641" i="15"/>
  <c r="E3640" i="15"/>
  <c r="A3638" i="15" l="1"/>
  <c r="B3638" i="15"/>
  <c r="G3639" i="15"/>
  <c r="E3641" i="15"/>
  <c r="C3642" i="15"/>
  <c r="D3641" i="15"/>
  <c r="F3640" i="15"/>
  <c r="A3639" i="15" l="1"/>
  <c r="B3639" i="15"/>
  <c r="H3640" i="15"/>
  <c r="G3640" i="15"/>
  <c r="F3641" i="15"/>
  <c r="D3642" i="15"/>
  <c r="E3642" i="15"/>
  <c r="C3643" i="15"/>
  <c r="F3642" i="15" l="1"/>
  <c r="H3642" i="15" s="1"/>
  <c r="B3640" i="15"/>
  <c r="A3640" i="15"/>
  <c r="G3641" i="15"/>
  <c r="H3641" i="15"/>
  <c r="E3643" i="15"/>
  <c r="D3643" i="15"/>
  <c r="C3644" i="15"/>
  <c r="G3642" i="15" l="1"/>
  <c r="F3643" i="15"/>
  <c r="H3643" i="15" s="1"/>
  <c r="B3641" i="15"/>
  <c r="A3641" i="15"/>
  <c r="D3644" i="15"/>
  <c r="E3644" i="15"/>
  <c r="C3645" i="15"/>
  <c r="B3642" i="15" l="1"/>
  <c r="G3643" i="15"/>
  <c r="A3642" i="15"/>
  <c r="C3646" i="15"/>
  <c r="D3645" i="15"/>
  <c r="E3645" i="15"/>
  <c r="F3644" i="15"/>
  <c r="A3643" i="15" l="1"/>
  <c r="F3645" i="15"/>
  <c r="G3645" i="15" s="1"/>
  <c r="B3643" i="15"/>
  <c r="D3646" i="15"/>
  <c r="C3647" i="15"/>
  <c r="E3646" i="15"/>
  <c r="G3644" i="15"/>
  <c r="H3644" i="15"/>
  <c r="H3645" i="15" l="1"/>
  <c r="C3648" i="15"/>
  <c r="D3647" i="15"/>
  <c r="E3647" i="15"/>
  <c r="F3646" i="15"/>
  <c r="B3644" i="15"/>
  <c r="B3645" i="15" s="1"/>
  <c r="A3644" i="15"/>
  <c r="A3645" i="15" s="1"/>
  <c r="D3648" i="15" l="1"/>
  <c r="C3649" i="15"/>
  <c r="E3648" i="15"/>
  <c r="F3647" i="15"/>
  <c r="H3646" i="15"/>
  <c r="G3646" i="15"/>
  <c r="D3649" i="15" l="1"/>
  <c r="E3649" i="15"/>
  <c r="C3650" i="15"/>
  <c r="F3648" i="15"/>
  <c r="B3646" i="15"/>
  <c r="A3646" i="15"/>
  <c r="G3647" i="15"/>
  <c r="H3647" i="15"/>
  <c r="F3649" i="15" l="1"/>
  <c r="B3647" i="15"/>
  <c r="A3647" i="15"/>
  <c r="D3650" i="15"/>
  <c r="E3650" i="15"/>
  <c r="C3651" i="15"/>
  <c r="H3648" i="15"/>
  <c r="G3648" i="15"/>
  <c r="F3650" i="15" l="1"/>
  <c r="G3650" i="15" s="1"/>
  <c r="G3649" i="15"/>
  <c r="H3649" i="15"/>
  <c r="E3651" i="15"/>
  <c r="C3652" i="15"/>
  <c r="D3651" i="15"/>
  <c r="B3648" i="15"/>
  <c r="A3648" i="15"/>
  <c r="H3650" i="15" l="1"/>
  <c r="F3651" i="15"/>
  <c r="G3651" i="15" s="1"/>
  <c r="B3649" i="15"/>
  <c r="B3650" i="15" s="1"/>
  <c r="A3649" i="15"/>
  <c r="A3650" i="15" s="1"/>
  <c r="D3652" i="15"/>
  <c r="E3652" i="15"/>
  <c r="C3653" i="15"/>
  <c r="H3651" i="15" l="1"/>
  <c r="B3651" i="15"/>
  <c r="A3651" i="15"/>
  <c r="C3654" i="15"/>
  <c r="D3653" i="15"/>
  <c r="E3653" i="15"/>
  <c r="F3652" i="15"/>
  <c r="F3653" i="15" l="1"/>
  <c r="H3653" i="15" s="1"/>
  <c r="G3652" i="15"/>
  <c r="H3652" i="15"/>
  <c r="D3654" i="15"/>
  <c r="C3655" i="15"/>
  <c r="E3654" i="15"/>
  <c r="F3654" i="15" l="1"/>
  <c r="H3654" i="15" s="1"/>
  <c r="G3653" i="15"/>
  <c r="B3652" i="15"/>
  <c r="A3652" i="15"/>
  <c r="C3656" i="15"/>
  <c r="D3655" i="15"/>
  <c r="E3655" i="15"/>
  <c r="G3654" i="15" l="1"/>
  <c r="B3653" i="15"/>
  <c r="A3653" i="15"/>
  <c r="F3655" i="15"/>
  <c r="H3655" i="15" s="1"/>
  <c r="D3656" i="15"/>
  <c r="C3657" i="15"/>
  <c r="E3656" i="15"/>
  <c r="B3654" i="15" l="1"/>
  <c r="A3654" i="15"/>
  <c r="G3655" i="15"/>
  <c r="F3656" i="15"/>
  <c r="G3656" i="15" s="1"/>
  <c r="E3657" i="15"/>
  <c r="C3658" i="15"/>
  <c r="D3657" i="15"/>
  <c r="A3655" i="15" l="1"/>
  <c r="A3656" i="15" s="1"/>
  <c r="B3655" i="15"/>
  <c r="B3656" i="15" s="1"/>
  <c r="H3656" i="15"/>
  <c r="F3657" i="15"/>
  <c r="H3657" i="15" s="1"/>
  <c r="D3658" i="15"/>
  <c r="E3658" i="15"/>
  <c r="C3659" i="15"/>
  <c r="G3657" i="15" l="1"/>
  <c r="A3657" i="15" s="1"/>
  <c r="E3659" i="15"/>
  <c r="D3659" i="15"/>
  <c r="C3660" i="15"/>
  <c r="F3658" i="15"/>
  <c r="B3657" i="15" l="1"/>
  <c r="G3658" i="15"/>
  <c r="H3658" i="15"/>
  <c r="D3660" i="15"/>
  <c r="E3660" i="15"/>
  <c r="C3661" i="15"/>
  <c r="F3659" i="15"/>
  <c r="C3662" i="15" l="1"/>
  <c r="D3661" i="15"/>
  <c r="E3661" i="15"/>
  <c r="B3658" i="15"/>
  <c r="A3658" i="15"/>
  <c r="G3659" i="15"/>
  <c r="H3659" i="15"/>
  <c r="F3660" i="15"/>
  <c r="B3659" i="15" l="1"/>
  <c r="A3659" i="15"/>
  <c r="D3662" i="15"/>
  <c r="C3663" i="15"/>
  <c r="E3662" i="15"/>
  <c r="F3661" i="15"/>
  <c r="G3660" i="15"/>
  <c r="H3660" i="15"/>
  <c r="F3662" i="15" l="1"/>
  <c r="G3662" i="15" s="1"/>
  <c r="G3661" i="15"/>
  <c r="H3661" i="15"/>
  <c r="B3660" i="15"/>
  <c r="A3660" i="15"/>
  <c r="C3664" i="15"/>
  <c r="D3663" i="15"/>
  <c r="E3663" i="15"/>
  <c r="F3663" i="15" l="1"/>
  <c r="H3663" i="15" s="1"/>
  <c r="H3662" i="15"/>
  <c r="D3664" i="15"/>
  <c r="C3665" i="15"/>
  <c r="E3664" i="15"/>
  <c r="B3661" i="15"/>
  <c r="B3662" i="15" s="1"/>
  <c r="A3661" i="15"/>
  <c r="A3662" i="15" s="1"/>
  <c r="G3663" i="15" l="1"/>
  <c r="A3663" i="15" s="1"/>
  <c r="F3664" i="15"/>
  <c r="D3665" i="15"/>
  <c r="E3665" i="15"/>
  <c r="C3666" i="15"/>
  <c r="B3663" i="15" l="1"/>
  <c r="F3665" i="15"/>
  <c r="H3665" i="15" s="1"/>
  <c r="D3666" i="15"/>
  <c r="E3666" i="15"/>
  <c r="C3667" i="15"/>
  <c r="H3664" i="15"/>
  <c r="G3664" i="15"/>
  <c r="G3665" i="15" l="1"/>
  <c r="E3667" i="15"/>
  <c r="C3668" i="15"/>
  <c r="D3667" i="15"/>
  <c r="B3664" i="15"/>
  <c r="A3664" i="15"/>
  <c r="F3666" i="15"/>
  <c r="B3665" i="15" l="1"/>
  <c r="A3665" i="15"/>
  <c r="F3667" i="15"/>
  <c r="H3667" i="15" s="1"/>
  <c r="D3668" i="15"/>
  <c r="E3668" i="15"/>
  <c r="C3669" i="15"/>
  <c r="G3666" i="15"/>
  <c r="H3666" i="15"/>
  <c r="G3667" i="15" l="1"/>
  <c r="C3670" i="15"/>
  <c r="D3669" i="15"/>
  <c r="E3669" i="15"/>
  <c r="B3666" i="15"/>
  <c r="A3666" i="15"/>
  <c r="F3668" i="15"/>
  <c r="B3667" i="15" l="1"/>
  <c r="A3667" i="15"/>
  <c r="D3670" i="15"/>
  <c r="C3671" i="15"/>
  <c r="E3670" i="15"/>
  <c r="F3669" i="15"/>
  <c r="G3668" i="15"/>
  <c r="H3668" i="15"/>
  <c r="B3668" i="15" l="1"/>
  <c r="A3668" i="15"/>
  <c r="C3672" i="15"/>
  <c r="D3671" i="15"/>
  <c r="E3671" i="15"/>
  <c r="F3670" i="15"/>
  <c r="G3669" i="15"/>
  <c r="H3669" i="15"/>
  <c r="F3671" i="15" l="1"/>
  <c r="H3671" i="15" s="1"/>
  <c r="G3670" i="15"/>
  <c r="H3670" i="15"/>
  <c r="B3669" i="15"/>
  <c r="A3669" i="15"/>
  <c r="D3672" i="15"/>
  <c r="C3673" i="15"/>
  <c r="E3672" i="15"/>
  <c r="G3671" i="15" l="1"/>
  <c r="F3672" i="15"/>
  <c r="H3672" i="15" s="1"/>
  <c r="B3670" i="15"/>
  <c r="A3670" i="15"/>
  <c r="E3673" i="15"/>
  <c r="C3674" i="15"/>
  <c r="D3673" i="15"/>
  <c r="A3671" i="15" l="1"/>
  <c r="G3672" i="15"/>
  <c r="B3671" i="15"/>
  <c r="F3673" i="15"/>
  <c r="D3674" i="15"/>
  <c r="E3674" i="15"/>
  <c r="C3675" i="15"/>
  <c r="A3672" i="15" l="1"/>
  <c r="B3672" i="15"/>
  <c r="F3674" i="15"/>
  <c r="G3674" i="15" s="1"/>
  <c r="G3673" i="15"/>
  <c r="H3673" i="15"/>
  <c r="E3675" i="15"/>
  <c r="D3675" i="15"/>
  <c r="C3676" i="15"/>
  <c r="H3674" i="15" l="1"/>
  <c r="F3675" i="15"/>
  <c r="H3675" i="15" s="1"/>
  <c r="B3673" i="15"/>
  <c r="B3674" i="15" s="1"/>
  <c r="A3673" i="15"/>
  <c r="A3674" i="15" s="1"/>
  <c r="D3676" i="15"/>
  <c r="E3676" i="15"/>
  <c r="C3677" i="15"/>
  <c r="G3675" i="15" l="1"/>
  <c r="A3675" i="15" s="1"/>
  <c r="C3678" i="15"/>
  <c r="D3677" i="15"/>
  <c r="E3677" i="15"/>
  <c r="F3676" i="15"/>
  <c r="B3675" i="15" l="1"/>
  <c r="F3677" i="15"/>
  <c r="G3677" i="15" s="1"/>
  <c r="D3678" i="15"/>
  <c r="C3679" i="15"/>
  <c r="E3678" i="15"/>
  <c r="G3676" i="15"/>
  <c r="H3676" i="15"/>
  <c r="H3677" i="15" l="1"/>
  <c r="C3680" i="15"/>
  <c r="D3679" i="15"/>
  <c r="E3679" i="15"/>
  <c r="F3678" i="15"/>
  <c r="B3676" i="15"/>
  <c r="B3677" i="15" s="1"/>
  <c r="A3676" i="15"/>
  <c r="A3677" i="15" s="1"/>
  <c r="D3680" i="15" l="1"/>
  <c r="C3681" i="15"/>
  <c r="E3680" i="15"/>
  <c r="F3679" i="15"/>
  <c r="H3678" i="15"/>
  <c r="G3678" i="15"/>
  <c r="D3681" i="15" l="1"/>
  <c r="E3681" i="15"/>
  <c r="C3682" i="15"/>
  <c r="F3680" i="15"/>
  <c r="B3678" i="15"/>
  <c r="A3678" i="15"/>
  <c r="G3679" i="15"/>
  <c r="H3679" i="15"/>
  <c r="F3681" i="15" l="1"/>
  <c r="H3681" i="15" s="1"/>
  <c r="B3679" i="15"/>
  <c r="A3679" i="15"/>
  <c r="D3682" i="15"/>
  <c r="E3682" i="15"/>
  <c r="C3683" i="15"/>
  <c r="H3680" i="15"/>
  <c r="G3680" i="15"/>
  <c r="G3681" i="15" l="1"/>
  <c r="B3680" i="15"/>
  <c r="A3680" i="15"/>
  <c r="E3683" i="15"/>
  <c r="C3684" i="15"/>
  <c r="D3683" i="15"/>
  <c r="F3682" i="15"/>
  <c r="B3681" i="15" l="1"/>
  <c r="A3681" i="15"/>
  <c r="F3683" i="15"/>
  <c r="H3683" i="15" s="1"/>
  <c r="D3684" i="15"/>
  <c r="E3684" i="15"/>
  <c r="C3685" i="15"/>
  <c r="G3682" i="15"/>
  <c r="H3682" i="15"/>
  <c r="G3683" i="15" l="1"/>
  <c r="C3686" i="15"/>
  <c r="D3685" i="15"/>
  <c r="E3685" i="15"/>
  <c r="B3682" i="15"/>
  <c r="A3682" i="15"/>
  <c r="F3684" i="15"/>
  <c r="B3683" i="15" l="1"/>
  <c r="A3683" i="15"/>
  <c r="D3686" i="15"/>
  <c r="C3687" i="15"/>
  <c r="E3686" i="15"/>
  <c r="F3685" i="15"/>
  <c r="G3684" i="15"/>
  <c r="H3684" i="15"/>
  <c r="B3684" i="15" l="1"/>
  <c r="A3684" i="15"/>
  <c r="C3688" i="15"/>
  <c r="D3687" i="15"/>
  <c r="E3687" i="15"/>
  <c r="F3686" i="15"/>
  <c r="G3685" i="15"/>
  <c r="H3685" i="15"/>
  <c r="F3687" i="15" l="1"/>
  <c r="H3687" i="15" s="1"/>
  <c r="G3686" i="15"/>
  <c r="H3686" i="15"/>
  <c r="B3685" i="15"/>
  <c r="A3685" i="15"/>
  <c r="D3688" i="15"/>
  <c r="C3689" i="15"/>
  <c r="E3688" i="15"/>
  <c r="G3687" i="15" l="1"/>
  <c r="F3688" i="15"/>
  <c r="H3688" i="15" s="1"/>
  <c r="B3686" i="15"/>
  <c r="A3686" i="15"/>
  <c r="C3690" i="15"/>
  <c r="E3689" i="15"/>
  <c r="D3689" i="15"/>
  <c r="G3688" i="15" l="1"/>
  <c r="B3687" i="15"/>
  <c r="A3687" i="15"/>
  <c r="D3690" i="15"/>
  <c r="C3691" i="15"/>
  <c r="E3690" i="15"/>
  <c r="F3689" i="15"/>
  <c r="B3688" i="15" l="1"/>
  <c r="A3688" i="15"/>
  <c r="F3690" i="15"/>
  <c r="G3689" i="15"/>
  <c r="H3689" i="15"/>
  <c r="D3691" i="15"/>
  <c r="E3691" i="15"/>
  <c r="C3692" i="15"/>
  <c r="F3691" i="15" l="1"/>
  <c r="H3691" i="15" s="1"/>
  <c r="G3690" i="15"/>
  <c r="H3690" i="15"/>
  <c r="B3689" i="15"/>
  <c r="A3689" i="15"/>
  <c r="D3692" i="15"/>
  <c r="C3693" i="15"/>
  <c r="E3692" i="15"/>
  <c r="G3691" i="15" l="1"/>
  <c r="B3690" i="15"/>
  <c r="A3690" i="15"/>
  <c r="C3694" i="15"/>
  <c r="D3693" i="15"/>
  <c r="E3693" i="15"/>
  <c r="F3692" i="15"/>
  <c r="B3691" i="15" l="1"/>
  <c r="A3691" i="15"/>
  <c r="F3693" i="15"/>
  <c r="H3693" i="15" s="1"/>
  <c r="G3692" i="15"/>
  <c r="H3692" i="15"/>
  <c r="D3694" i="15"/>
  <c r="C3695" i="15"/>
  <c r="E3694" i="15"/>
  <c r="G3693" i="15" l="1"/>
  <c r="D3695" i="15"/>
  <c r="E3695" i="15"/>
  <c r="C3696" i="15"/>
  <c r="B3692" i="15"/>
  <c r="A3692" i="15"/>
  <c r="F3694" i="15"/>
  <c r="B3693" i="15" l="1"/>
  <c r="A3693" i="15"/>
  <c r="D3696" i="15"/>
  <c r="C3697" i="15"/>
  <c r="E3696" i="15"/>
  <c r="H3694" i="15"/>
  <c r="G3694" i="15"/>
  <c r="F3695" i="15"/>
  <c r="G3695" i="15" l="1"/>
  <c r="H3695" i="15"/>
  <c r="F3696" i="15"/>
  <c r="B3694" i="15"/>
  <c r="A3694" i="15"/>
  <c r="C3698" i="15"/>
  <c r="E3697" i="15"/>
  <c r="D3697" i="15"/>
  <c r="F3697" i="15" l="1"/>
  <c r="H3697" i="15" s="1"/>
  <c r="B3695" i="15"/>
  <c r="A3695" i="15"/>
  <c r="D3698" i="15"/>
  <c r="C3699" i="15"/>
  <c r="E3698" i="15"/>
  <c r="G3696" i="15"/>
  <c r="H3696" i="15"/>
  <c r="F3698" i="15" l="1"/>
  <c r="G3698" i="15" s="1"/>
  <c r="G3697" i="15"/>
  <c r="B3696" i="15"/>
  <c r="A3696" i="15"/>
  <c r="D3699" i="15"/>
  <c r="E3699" i="15"/>
  <c r="C3700" i="15"/>
  <c r="A3697" i="15" l="1"/>
  <c r="A3698" i="15" s="1"/>
  <c r="H3698" i="15"/>
  <c r="B3697" i="15"/>
  <c r="B3698" i="15" s="1"/>
  <c r="D3700" i="15"/>
  <c r="C3701" i="15"/>
  <c r="E3700" i="15"/>
  <c r="F3699" i="15"/>
  <c r="F3700" i="15" l="1"/>
  <c r="G3699" i="15"/>
  <c r="H3699" i="15"/>
  <c r="C3702" i="15"/>
  <c r="D3701" i="15"/>
  <c r="E3701" i="15"/>
  <c r="F3701" i="15" l="1"/>
  <c r="G3701" i="15" s="1"/>
  <c r="G3700" i="15"/>
  <c r="H3700" i="15"/>
  <c r="B3699" i="15"/>
  <c r="A3699" i="15"/>
  <c r="D3702" i="15"/>
  <c r="C3703" i="15"/>
  <c r="E3702" i="15"/>
  <c r="F3702" i="15" l="1"/>
  <c r="G3702" i="15" s="1"/>
  <c r="H3701" i="15"/>
  <c r="B3700" i="15"/>
  <c r="B3701" i="15" s="1"/>
  <c r="A3700" i="15"/>
  <c r="A3701" i="15" s="1"/>
  <c r="D3703" i="15"/>
  <c r="E3703" i="15"/>
  <c r="C3704" i="15"/>
  <c r="H3702" i="15" l="1"/>
  <c r="D3704" i="15"/>
  <c r="C3705" i="15"/>
  <c r="E3704" i="15"/>
  <c r="B3702" i="15"/>
  <c r="A3702" i="15"/>
  <c r="F3703" i="15"/>
  <c r="F3704" i="15" l="1"/>
  <c r="G3703" i="15"/>
  <c r="H3703" i="15"/>
  <c r="C3706" i="15"/>
  <c r="E3705" i="15"/>
  <c r="D3705" i="15"/>
  <c r="G3704" i="15" l="1"/>
  <c r="H3704" i="15"/>
  <c r="B3703" i="15"/>
  <c r="A3703" i="15"/>
  <c r="D3706" i="15"/>
  <c r="C3707" i="15"/>
  <c r="E3706" i="15"/>
  <c r="F3705" i="15"/>
  <c r="B3704" i="15" l="1"/>
  <c r="A3704" i="15"/>
  <c r="F3706" i="15"/>
  <c r="D3707" i="15"/>
  <c r="E3707" i="15"/>
  <c r="C3708" i="15"/>
  <c r="G3705" i="15"/>
  <c r="H3705" i="15"/>
  <c r="F3707" i="15" l="1"/>
  <c r="H3707" i="15" s="1"/>
  <c r="D3708" i="15"/>
  <c r="C3709" i="15"/>
  <c r="E3708" i="15"/>
  <c r="B3705" i="15"/>
  <c r="A3705" i="15"/>
  <c r="G3706" i="15"/>
  <c r="H3706" i="15"/>
  <c r="G3707" i="15" l="1"/>
  <c r="F3708" i="15"/>
  <c r="H3708" i="15" s="1"/>
  <c r="B3706" i="15"/>
  <c r="A3706" i="15"/>
  <c r="C3710" i="15"/>
  <c r="D3709" i="15"/>
  <c r="E3709" i="15"/>
  <c r="B3707" i="15" l="1"/>
  <c r="A3707" i="15"/>
  <c r="G3708" i="15"/>
  <c r="F3709" i="15"/>
  <c r="G3709" i="15" s="1"/>
  <c r="D3710" i="15"/>
  <c r="C3711" i="15"/>
  <c r="E3710" i="15"/>
  <c r="B3708" i="15" l="1"/>
  <c r="B3709" i="15" s="1"/>
  <c r="A3708" i="15"/>
  <c r="A3709" i="15" s="1"/>
  <c r="H3709" i="15"/>
  <c r="D3711" i="15"/>
  <c r="E3711" i="15"/>
  <c r="C3712" i="15"/>
  <c r="F3710" i="15"/>
  <c r="H3710" i="15" l="1"/>
  <c r="G3710" i="15"/>
  <c r="D3712" i="15"/>
  <c r="C3713" i="15"/>
  <c r="E3712" i="15"/>
  <c r="F3711" i="15"/>
  <c r="F3712" i="15" l="1"/>
  <c r="G3711" i="15"/>
  <c r="H3711" i="15"/>
  <c r="G3712" i="15"/>
  <c r="H3712" i="15"/>
  <c r="B3710" i="15"/>
  <c r="A3710" i="15"/>
  <c r="C3714" i="15"/>
  <c r="E3713" i="15"/>
  <c r="D3713" i="15"/>
  <c r="B3711" i="15" l="1"/>
  <c r="B3712" i="15" s="1"/>
  <c r="A3711" i="15"/>
  <c r="A3712" i="15" s="1"/>
  <c r="D3714" i="15"/>
  <c r="C3715" i="15"/>
  <c r="E3714" i="15"/>
  <c r="F3713" i="15"/>
  <c r="F3714" i="15" l="1"/>
  <c r="H3714" i="15" s="1"/>
  <c r="G3713" i="15"/>
  <c r="H3713" i="15"/>
  <c r="D3715" i="15"/>
  <c r="E3715" i="15"/>
  <c r="C3716" i="15"/>
  <c r="G3714" i="15" l="1"/>
  <c r="B3713" i="15"/>
  <c r="A3713" i="15"/>
  <c r="D3716" i="15"/>
  <c r="C3717" i="15"/>
  <c r="E3716" i="15"/>
  <c r="F3715" i="15"/>
  <c r="B3714" i="15" l="1"/>
  <c r="A3714" i="15"/>
  <c r="F3716" i="15"/>
  <c r="C3718" i="15"/>
  <c r="D3717" i="15"/>
  <c r="E3717" i="15"/>
  <c r="G3715" i="15"/>
  <c r="H3715" i="15"/>
  <c r="G3716" i="15" l="1"/>
  <c r="H3716" i="15"/>
  <c r="D3718" i="15"/>
  <c r="C3719" i="15"/>
  <c r="E3718" i="15"/>
  <c r="B3715" i="15"/>
  <c r="A3715" i="15"/>
  <c r="F3717" i="15"/>
  <c r="F3718" i="15" l="1"/>
  <c r="G3718" i="15" s="1"/>
  <c r="B3716" i="15"/>
  <c r="A3716" i="15"/>
  <c r="G3717" i="15"/>
  <c r="H3717" i="15"/>
  <c r="D3719" i="15"/>
  <c r="E3719" i="15"/>
  <c r="C3720" i="15"/>
  <c r="H3718" i="15" l="1"/>
  <c r="B3717" i="15"/>
  <c r="B3718" i="15" s="1"/>
  <c r="A3717" i="15"/>
  <c r="A3718" i="15" s="1"/>
  <c r="D3720" i="15"/>
  <c r="C3721" i="15"/>
  <c r="E3720" i="15"/>
  <c r="F3719" i="15"/>
  <c r="C3722" i="15" l="1"/>
  <c r="E3721" i="15"/>
  <c r="D3721" i="15"/>
  <c r="F3720" i="15"/>
  <c r="G3719" i="15"/>
  <c r="H3719" i="15"/>
  <c r="B3719" i="15" l="1"/>
  <c r="A3719" i="15"/>
  <c r="D3722" i="15"/>
  <c r="C3723" i="15"/>
  <c r="E3722" i="15"/>
  <c r="F3721" i="15"/>
  <c r="G3720" i="15"/>
  <c r="H3720" i="15"/>
  <c r="F3722" i="15" l="1"/>
  <c r="H3722" i="15" s="1"/>
  <c r="G3721" i="15"/>
  <c r="H3721" i="15"/>
  <c r="B3720" i="15"/>
  <c r="A3720" i="15"/>
  <c r="D3723" i="15"/>
  <c r="E3723" i="15"/>
  <c r="C3724" i="15"/>
  <c r="G3722" i="15" l="1"/>
  <c r="B3721" i="15"/>
  <c r="A3721" i="15"/>
  <c r="D3724" i="15"/>
  <c r="C3725" i="15"/>
  <c r="E3724" i="15"/>
  <c r="F3723" i="15"/>
  <c r="A3722" i="15" l="1"/>
  <c r="B3722" i="15"/>
  <c r="C3726" i="15"/>
  <c r="D3725" i="15"/>
  <c r="E3725" i="15"/>
  <c r="G3723" i="15"/>
  <c r="H3723" i="15"/>
  <c r="F3724" i="15"/>
  <c r="F3725" i="15" l="1"/>
  <c r="H3725" i="15" s="1"/>
  <c r="D3726" i="15"/>
  <c r="C3727" i="15"/>
  <c r="E3726" i="15"/>
  <c r="G3724" i="15"/>
  <c r="H3724" i="15"/>
  <c r="B3723" i="15"/>
  <c r="A3723" i="15"/>
  <c r="G3725" i="15" l="1"/>
  <c r="D3727" i="15"/>
  <c r="E3727" i="15"/>
  <c r="C3728" i="15"/>
  <c r="F3726" i="15"/>
  <c r="B3724" i="15"/>
  <c r="A3724" i="15"/>
  <c r="B3725" i="15" l="1"/>
  <c r="A3725" i="15"/>
  <c r="F3727" i="15"/>
  <c r="G3727" i="15" s="1"/>
  <c r="D3728" i="15"/>
  <c r="C3729" i="15"/>
  <c r="E3728" i="15"/>
  <c r="H3726" i="15"/>
  <c r="G3726" i="15"/>
  <c r="H3727" i="15" l="1"/>
  <c r="B3726" i="15"/>
  <c r="B3727" i="15" s="1"/>
  <c r="A3726" i="15"/>
  <c r="A3727" i="15" s="1"/>
  <c r="C3730" i="15"/>
  <c r="E3729" i="15"/>
  <c r="D3729" i="15"/>
  <c r="F3728" i="15"/>
  <c r="F3729" i="15" l="1"/>
  <c r="H3729" i="15" s="1"/>
  <c r="D3730" i="15"/>
  <c r="C3731" i="15"/>
  <c r="E3730" i="15"/>
  <c r="G3728" i="15"/>
  <c r="H3728" i="15"/>
  <c r="G3729" i="15" l="1"/>
  <c r="B3728" i="15"/>
  <c r="A3728" i="15"/>
  <c r="D3731" i="15"/>
  <c r="E3731" i="15"/>
  <c r="C3732" i="15"/>
  <c r="F3730" i="15"/>
  <c r="B3729" i="15" l="1"/>
  <c r="A3729" i="15"/>
  <c r="D3732" i="15"/>
  <c r="C3733" i="15"/>
  <c r="E3732" i="15"/>
  <c r="G3730" i="15"/>
  <c r="H3730" i="15"/>
  <c r="F3731" i="15"/>
  <c r="G3731" i="15" l="1"/>
  <c r="H3731" i="15"/>
  <c r="C3734" i="15"/>
  <c r="D3733" i="15"/>
  <c r="E3733" i="15"/>
  <c r="B3730" i="15"/>
  <c r="A3730" i="15"/>
  <c r="F3732" i="15"/>
  <c r="F3733" i="15" l="1"/>
  <c r="H3733" i="15" s="1"/>
  <c r="B3731" i="15"/>
  <c r="A3731" i="15"/>
  <c r="D3734" i="15"/>
  <c r="C3735" i="15"/>
  <c r="E3734" i="15"/>
  <c r="G3732" i="15"/>
  <c r="H3732" i="15"/>
  <c r="G3733" i="15" l="1"/>
  <c r="D3735" i="15"/>
  <c r="E3735" i="15"/>
  <c r="C3736" i="15"/>
  <c r="B3732" i="15"/>
  <c r="A3732" i="15"/>
  <c r="F3734" i="15"/>
  <c r="B3733" i="15" l="1"/>
  <c r="A3733" i="15"/>
  <c r="D3736" i="15"/>
  <c r="C3737" i="15"/>
  <c r="E3736" i="15"/>
  <c r="H3734" i="15"/>
  <c r="G3734" i="15"/>
  <c r="F3735" i="15"/>
  <c r="B3734" i="15" l="1"/>
  <c r="A3734" i="15"/>
  <c r="G3735" i="15"/>
  <c r="H3735" i="15"/>
  <c r="C3738" i="15"/>
  <c r="E3737" i="15"/>
  <c r="D3737" i="15"/>
  <c r="F3736" i="15"/>
  <c r="F3737" i="15" l="1"/>
  <c r="G3737" i="15" s="1"/>
  <c r="D3738" i="15"/>
  <c r="C3739" i="15"/>
  <c r="E3738" i="15"/>
  <c r="B3735" i="15"/>
  <c r="A3735" i="15"/>
  <c r="G3736" i="15"/>
  <c r="H3736" i="15"/>
  <c r="H3737" i="15" l="1"/>
  <c r="D3739" i="15"/>
  <c r="E3739" i="15"/>
  <c r="C3740" i="15"/>
  <c r="B3736" i="15"/>
  <c r="B3737" i="15" s="1"/>
  <c r="A3736" i="15"/>
  <c r="A3737" i="15" s="1"/>
  <c r="F3738" i="15"/>
  <c r="D3740" i="15" l="1"/>
  <c r="C3741" i="15"/>
  <c r="E3740" i="15"/>
  <c r="F3739" i="15"/>
  <c r="G3738" i="15"/>
  <c r="H3738" i="15"/>
  <c r="B3738" i="15" l="1"/>
  <c r="A3738" i="15"/>
  <c r="C3742" i="15"/>
  <c r="D3741" i="15"/>
  <c r="E3741" i="15"/>
  <c r="G3739" i="15"/>
  <c r="H3739" i="15"/>
  <c r="F3740" i="15"/>
  <c r="F3741" i="15" l="1"/>
  <c r="H3741" i="15" s="1"/>
  <c r="B3739" i="15"/>
  <c r="A3739" i="15"/>
  <c r="D3742" i="15"/>
  <c r="E3742" i="15"/>
  <c r="G3740" i="15"/>
  <c r="H3740" i="15"/>
  <c r="G3741" i="15" l="1"/>
  <c r="B3740" i="15"/>
  <c r="A3740" i="15"/>
  <c r="F3742" i="15"/>
  <c r="B3741" i="15" l="1"/>
  <c r="A3741" i="15"/>
  <c r="H3742" i="15"/>
  <c r="G3742" i="15"/>
  <c r="R1" i="15" l="1"/>
  <c r="N1" i="15"/>
  <c r="B3742" i="15"/>
  <c r="A3742" i="15"/>
  <c r="A1" i="16" l="1"/>
  <c r="S3742" i="15"/>
  <c r="B3742" i="16" s="1"/>
  <c r="S3740" i="15"/>
  <c r="B3740" i="16" s="1"/>
  <c r="S3738" i="15"/>
  <c r="B3738" i="16" s="1"/>
  <c r="S3736" i="15"/>
  <c r="B3736" i="16" s="1"/>
  <c r="S3734" i="15"/>
  <c r="B3734" i="16" s="1"/>
  <c r="S3732" i="15"/>
  <c r="B3732" i="16" s="1"/>
  <c r="S3730" i="15"/>
  <c r="B3730" i="16" s="1"/>
  <c r="S3728" i="15"/>
  <c r="B3728" i="16" s="1"/>
  <c r="S3726" i="15"/>
  <c r="B3726" i="16" s="1"/>
  <c r="S3724" i="15"/>
  <c r="B3724" i="16" s="1"/>
  <c r="S3722" i="15"/>
  <c r="B3722" i="16" s="1"/>
  <c r="S3720" i="15"/>
  <c r="B3720" i="16" s="1"/>
  <c r="S3718" i="15"/>
  <c r="B3718" i="16" s="1"/>
  <c r="S3716" i="15"/>
  <c r="B3716" i="16" s="1"/>
  <c r="S3714" i="15"/>
  <c r="B3714" i="16" s="1"/>
  <c r="S3712" i="15"/>
  <c r="B3712" i="16" s="1"/>
  <c r="S3710" i="15"/>
  <c r="B3710" i="16" s="1"/>
  <c r="S3708" i="15"/>
  <c r="B3708" i="16" s="1"/>
  <c r="S3706" i="15"/>
  <c r="B3706" i="16" s="1"/>
  <c r="S3704" i="15"/>
  <c r="B3704" i="16" s="1"/>
  <c r="S3702" i="15"/>
  <c r="B3702" i="16" s="1"/>
  <c r="S3700" i="15"/>
  <c r="B3700" i="16" s="1"/>
  <c r="S3698" i="15"/>
  <c r="B3698" i="16" s="1"/>
  <c r="S3696" i="15"/>
  <c r="B3696" i="16" s="1"/>
  <c r="S3694" i="15"/>
  <c r="B3694" i="16" s="1"/>
  <c r="S3692" i="15"/>
  <c r="B3692" i="16" s="1"/>
  <c r="S3690" i="15"/>
  <c r="B3690" i="16" s="1"/>
  <c r="S3688" i="15"/>
  <c r="B3688" i="16" s="1"/>
  <c r="S3686" i="15"/>
  <c r="B3686" i="16" s="1"/>
  <c r="S3684" i="15"/>
  <c r="B3684" i="16" s="1"/>
  <c r="S3682" i="15"/>
  <c r="B3682" i="16" s="1"/>
  <c r="S3680" i="15"/>
  <c r="B3680" i="16" s="1"/>
  <c r="S3678" i="15"/>
  <c r="B3678" i="16" s="1"/>
  <c r="S3676" i="15"/>
  <c r="B3676" i="16" s="1"/>
  <c r="S3674" i="15"/>
  <c r="B3674" i="16" s="1"/>
  <c r="S3672" i="15"/>
  <c r="B3672" i="16" s="1"/>
  <c r="S3670" i="15"/>
  <c r="B3670" i="16" s="1"/>
  <c r="S3668" i="15"/>
  <c r="B3668" i="16" s="1"/>
  <c r="S3666" i="15"/>
  <c r="B3666" i="16" s="1"/>
  <c r="S3664" i="15"/>
  <c r="B3664" i="16" s="1"/>
  <c r="S3662" i="15"/>
  <c r="B3662" i="16" s="1"/>
  <c r="S3660" i="15"/>
  <c r="B3660" i="16" s="1"/>
  <c r="S3658" i="15"/>
  <c r="B3658" i="16" s="1"/>
  <c r="S3656" i="15"/>
  <c r="B3656" i="16" s="1"/>
  <c r="S3654" i="15"/>
  <c r="B3654" i="16" s="1"/>
  <c r="S3652" i="15"/>
  <c r="B3652" i="16" s="1"/>
  <c r="S3650" i="15"/>
  <c r="B3650" i="16" s="1"/>
  <c r="S3648" i="15"/>
  <c r="B3648" i="16" s="1"/>
  <c r="S3646" i="15"/>
  <c r="B3646" i="16" s="1"/>
  <c r="S3644" i="15"/>
  <c r="B3644" i="16" s="1"/>
  <c r="S3642" i="15"/>
  <c r="B3642" i="16" s="1"/>
  <c r="S3640" i="15"/>
  <c r="B3640" i="16" s="1"/>
  <c r="S3638" i="15"/>
  <c r="B3638" i="16" s="1"/>
  <c r="S3636" i="15"/>
  <c r="B3636" i="16" s="1"/>
  <c r="S3634" i="15"/>
  <c r="B3634" i="16" s="1"/>
  <c r="S3632" i="15"/>
  <c r="B3632" i="16" s="1"/>
  <c r="S3630" i="15"/>
  <c r="B3630" i="16" s="1"/>
  <c r="S3628" i="15"/>
  <c r="B3628" i="16" s="1"/>
  <c r="S3626" i="15"/>
  <c r="B3626" i="16" s="1"/>
  <c r="S3624" i="15"/>
  <c r="B3624" i="16" s="1"/>
  <c r="S3622" i="15"/>
  <c r="B3622" i="16" s="1"/>
  <c r="S3620" i="15"/>
  <c r="B3620" i="16" s="1"/>
  <c r="S3618" i="15"/>
  <c r="B3618" i="16" s="1"/>
  <c r="S3616" i="15"/>
  <c r="B3616" i="16" s="1"/>
  <c r="S3614" i="15"/>
  <c r="B3614" i="16" s="1"/>
  <c r="S3612" i="15"/>
  <c r="B3612" i="16" s="1"/>
  <c r="S3610" i="15"/>
  <c r="B3610" i="16" s="1"/>
  <c r="S3608" i="15"/>
  <c r="B3608" i="16" s="1"/>
  <c r="S3606" i="15"/>
  <c r="B3606" i="16" s="1"/>
  <c r="S3604" i="15"/>
  <c r="B3604" i="16" s="1"/>
  <c r="S3602" i="15"/>
  <c r="B3602" i="16" s="1"/>
  <c r="S3600" i="15"/>
  <c r="B3600" i="16" s="1"/>
  <c r="S3598" i="15"/>
  <c r="B3598" i="16" s="1"/>
  <c r="S3596" i="15"/>
  <c r="B3596" i="16" s="1"/>
  <c r="S3594" i="15"/>
  <c r="B3594" i="16" s="1"/>
  <c r="S3592" i="15"/>
  <c r="B3592" i="16" s="1"/>
  <c r="S3590" i="15"/>
  <c r="B3590" i="16" s="1"/>
  <c r="S3588" i="15"/>
  <c r="B3588" i="16" s="1"/>
  <c r="S3586" i="15"/>
  <c r="B3586" i="16" s="1"/>
  <c r="S3584" i="15"/>
  <c r="B3584" i="16" s="1"/>
  <c r="S3582" i="15"/>
  <c r="B3582" i="16" s="1"/>
  <c r="S3580" i="15"/>
  <c r="B3580" i="16" s="1"/>
  <c r="S3578" i="15"/>
  <c r="B3578" i="16" s="1"/>
  <c r="S3576" i="15"/>
  <c r="B3576" i="16" s="1"/>
  <c r="S3574" i="15"/>
  <c r="B3574" i="16" s="1"/>
  <c r="S3572" i="15"/>
  <c r="B3572" i="16" s="1"/>
  <c r="S3570" i="15"/>
  <c r="B3570" i="16" s="1"/>
  <c r="S3568" i="15"/>
  <c r="B3568" i="16" s="1"/>
  <c r="S3566" i="15"/>
  <c r="B3566" i="16" s="1"/>
  <c r="S3564" i="15"/>
  <c r="B3564" i="16" s="1"/>
  <c r="S3562" i="15"/>
  <c r="B3562" i="16" s="1"/>
  <c r="S3560" i="15"/>
  <c r="B3560" i="16" s="1"/>
  <c r="S3558" i="15"/>
  <c r="B3558" i="16" s="1"/>
  <c r="S3556" i="15"/>
  <c r="B3556" i="16" s="1"/>
  <c r="S3554" i="15"/>
  <c r="B3554" i="16" s="1"/>
  <c r="S3552" i="15"/>
  <c r="B3552" i="16" s="1"/>
  <c r="S3550" i="15"/>
  <c r="B3550" i="16" s="1"/>
  <c r="S3548" i="15"/>
  <c r="B3548" i="16" s="1"/>
  <c r="S3546" i="15"/>
  <c r="B3546" i="16" s="1"/>
  <c r="S3544" i="15"/>
  <c r="B3544" i="16" s="1"/>
  <c r="S3542" i="15"/>
  <c r="B3542" i="16" s="1"/>
  <c r="S3540" i="15"/>
  <c r="B3540" i="16" s="1"/>
  <c r="S3538" i="15"/>
  <c r="B3538" i="16" s="1"/>
  <c r="S3536" i="15"/>
  <c r="B3536" i="16" s="1"/>
  <c r="S3534" i="15"/>
  <c r="B3534" i="16" s="1"/>
  <c r="S3532" i="15"/>
  <c r="B3532" i="16" s="1"/>
  <c r="S3530" i="15"/>
  <c r="B3530" i="16" s="1"/>
  <c r="S3528" i="15"/>
  <c r="B3528" i="16" s="1"/>
  <c r="S3526" i="15"/>
  <c r="B3526" i="16" s="1"/>
  <c r="S3524" i="15"/>
  <c r="B3524" i="16" s="1"/>
  <c r="S3522" i="15"/>
  <c r="B3522" i="16" s="1"/>
  <c r="S3520" i="15"/>
  <c r="B3520" i="16" s="1"/>
  <c r="S3518" i="15"/>
  <c r="B3518" i="16" s="1"/>
  <c r="S3516" i="15"/>
  <c r="B3516" i="16" s="1"/>
  <c r="S3514" i="15"/>
  <c r="B3514" i="16" s="1"/>
  <c r="S3512" i="15"/>
  <c r="B3512" i="16" s="1"/>
  <c r="S3510" i="15"/>
  <c r="B3510" i="16" s="1"/>
  <c r="S3508" i="15"/>
  <c r="B3508" i="16" s="1"/>
  <c r="S3506" i="15"/>
  <c r="B3506" i="16" s="1"/>
  <c r="S3504" i="15"/>
  <c r="B3504" i="16" s="1"/>
  <c r="S3502" i="15"/>
  <c r="B3502" i="16" s="1"/>
  <c r="S3500" i="15"/>
  <c r="B3500" i="16" s="1"/>
  <c r="S3498" i="15"/>
  <c r="B3498" i="16" s="1"/>
  <c r="S3496" i="15"/>
  <c r="B3496" i="16" s="1"/>
  <c r="S3494" i="15"/>
  <c r="B3494" i="16" s="1"/>
  <c r="S3492" i="15"/>
  <c r="B3492" i="16" s="1"/>
  <c r="S3490" i="15"/>
  <c r="B3490" i="16" s="1"/>
  <c r="S3488" i="15"/>
  <c r="B3488" i="16" s="1"/>
  <c r="S3486" i="15"/>
  <c r="B3486" i="16" s="1"/>
  <c r="S3484" i="15"/>
  <c r="B3484" i="16" s="1"/>
  <c r="S3482" i="15"/>
  <c r="B3482" i="16" s="1"/>
  <c r="S3480" i="15"/>
  <c r="B3480" i="16" s="1"/>
  <c r="S3478" i="15"/>
  <c r="B3478" i="16" s="1"/>
  <c r="S3476" i="15"/>
  <c r="B3476" i="16" s="1"/>
  <c r="S3474" i="15"/>
  <c r="B3474" i="16" s="1"/>
  <c r="S3472" i="15"/>
  <c r="B3472" i="16" s="1"/>
  <c r="S3470" i="15"/>
  <c r="B3470" i="16" s="1"/>
  <c r="S3468" i="15"/>
  <c r="B3468" i="16" s="1"/>
  <c r="S3466" i="15"/>
  <c r="B3466" i="16" s="1"/>
  <c r="S3464" i="15"/>
  <c r="B3464" i="16" s="1"/>
  <c r="S3462" i="15"/>
  <c r="B3462" i="16" s="1"/>
  <c r="S3460" i="15"/>
  <c r="B3460" i="16" s="1"/>
  <c r="S3458" i="15"/>
  <c r="B3458" i="16" s="1"/>
  <c r="S3456" i="15"/>
  <c r="B3456" i="16" s="1"/>
  <c r="S3454" i="15"/>
  <c r="B3454" i="16" s="1"/>
  <c r="S3452" i="15"/>
  <c r="B3452" i="16" s="1"/>
  <c r="S3450" i="15"/>
  <c r="B3450" i="16" s="1"/>
  <c r="S3448" i="15"/>
  <c r="B3448" i="16" s="1"/>
  <c r="S3446" i="15"/>
  <c r="B3446" i="16" s="1"/>
  <c r="S3444" i="15"/>
  <c r="B3444" i="16" s="1"/>
  <c r="S3442" i="15"/>
  <c r="B3442" i="16" s="1"/>
  <c r="S3440" i="15"/>
  <c r="B3440" i="16" s="1"/>
  <c r="S3438" i="15"/>
  <c r="B3438" i="16" s="1"/>
  <c r="S3436" i="15"/>
  <c r="B3436" i="16" s="1"/>
  <c r="S3434" i="15"/>
  <c r="B3434" i="16" s="1"/>
  <c r="S3432" i="15"/>
  <c r="B3432" i="16" s="1"/>
  <c r="S3430" i="15"/>
  <c r="B3430" i="16" s="1"/>
  <c r="S3428" i="15"/>
  <c r="B3428" i="16" s="1"/>
  <c r="S3426" i="15"/>
  <c r="B3426" i="16" s="1"/>
  <c r="S3424" i="15"/>
  <c r="B3424" i="16" s="1"/>
  <c r="S3422" i="15"/>
  <c r="B3422" i="16" s="1"/>
  <c r="S3420" i="15"/>
  <c r="B3420" i="16" s="1"/>
  <c r="S3418" i="15"/>
  <c r="B3418" i="16" s="1"/>
  <c r="S3416" i="15"/>
  <c r="B3416" i="16" s="1"/>
  <c r="S3414" i="15"/>
  <c r="B3414" i="16" s="1"/>
  <c r="S3412" i="15"/>
  <c r="B3412" i="16" s="1"/>
  <c r="S3410" i="15"/>
  <c r="B3410" i="16" s="1"/>
  <c r="S3408" i="15"/>
  <c r="B3408" i="16" s="1"/>
  <c r="S3406" i="15"/>
  <c r="B3406" i="16" s="1"/>
  <c r="S3404" i="15"/>
  <c r="B3404" i="16" s="1"/>
  <c r="S3402" i="15"/>
  <c r="B3402" i="16" s="1"/>
  <c r="S3400" i="15"/>
  <c r="B3400" i="16" s="1"/>
  <c r="S3398" i="15"/>
  <c r="B3398" i="16" s="1"/>
  <c r="S3396" i="15"/>
  <c r="B3396" i="16" s="1"/>
  <c r="S3394" i="15"/>
  <c r="B3394" i="16" s="1"/>
  <c r="S3392" i="15"/>
  <c r="B3392" i="16" s="1"/>
  <c r="S3390" i="15"/>
  <c r="B3390" i="16" s="1"/>
  <c r="S3388" i="15"/>
  <c r="B3388" i="16" s="1"/>
  <c r="S3386" i="15"/>
  <c r="B3386" i="16" s="1"/>
  <c r="S3384" i="15"/>
  <c r="B3384" i="16" s="1"/>
  <c r="S3382" i="15"/>
  <c r="B3382" i="16" s="1"/>
  <c r="S3380" i="15"/>
  <c r="B3380" i="16" s="1"/>
  <c r="S3378" i="15"/>
  <c r="B3378" i="16" s="1"/>
  <c r="S3376" i="15"/>
  <c r="B3376" i="16" s="1"/>
  <c r="S3374" i="15"/>
  <c r="B3374" i="16" s="1"/>
  <c r="S3372" i="15"/>
  <c r="B3372" i="16" s="1"/>
  <c r="S3370" i="15"/>
  <c r="B3370" i="16" s="1"/>
  <c r="S3368" i="15"/>
  <c r="B3368" i="16" s="1"/>
  <c r="S3366" i="15"/>
  <c r="B3366" i="16" s="1"/>
  <c r="S3364" i="15"/>
  <c r="B3364" i="16" s="1"/>
  <c r="S3362" i="15"/>
  <c r="B3362" i="16" s="1"/>
  <c r="S3360" i="15"/>
  <c r="B3360" i="16" s="1"/>
  <c r="S3358" i="15"/>
  <c r="B3358" i="16" s="1"/>
  <c r="S3356" i="15"/>
  <c r="B3356" i="16" s="1"/>
  <c r="S3354" i="15"/>
  <c r="B3354" i="16" s="1"/>
  <c r="S3352" i="15"/>
  <c r="B3352" i="16" s="1"/>
  <c r="S3350" i="15"/>
  <c r="B3350" i="16" s="1"/>
  <c r="S3348" i="15"/>
  <c r="B3348" i="16" s="1"/>
  <c r="S3346" i="15"/>
  <c r="B3346" i="16" s="1"/>
  <c r="S3344" i="15"/>
  <c r="B3344" i="16" s="1"/>
  <c r="S3342" i="15"/>
  <c r="B3342" i="16" s="1"/>
  <c r="S3340" i="15"/>
  <c r="B3340" i="16" s="1"/>
  <c r="S3338" i="15"/>
  <c r="B3338" i="16" s="1"/>
  <c r="S3336" i="15"/>
  <c r="B3336" i="16" s="1"/>
  <c r="S3334" i="15"/>
  <c r="B3334" i="16" s="1"/>
  <c r="S3332" i="15"/>
  <c r="B3332" i="16" s="1"/>
  <c r="S3330" i="15"/>
  <c r="B3330" i="16" s="1"/>
  <c r="S3328" i="15"/>
  <c r="B3328" i="16" s="1"/>
  <c r="S3326" i="15"/>
  <c r="B3326" i="16" s="1"/>
  <c r="S3324" i="15"/>
  <c r="B3324" i="16" s="1"/>
  <c r="S3322" i="15"/>
  <c r="B3322" i="16" s="1"/>
  <c r="S3320" i="15"/>
  <c r="B3320" i="16" s="1"/>
  <c r="S3318" i="15"/>
  <c r="B3318" i="16" s="1"/>
  <c r="S3316" i="15"/>
  <c r="B3316" i="16" s="1"/>
  <c r="S3314" i="15"/>
  <c r="B3314" i="16" s="1"/>
  <c r="S3312" i="15"/>
  <c r="B3312" i="16" s="1"/>
  <c r="S3310" i="15"/>
  <c r="B3310" i="16" s="1"/>
  <c r="S3308" i="15"/>
  <c r="B3308" i="16" s="1"/>
  <c r="S3306" i="15"/>
  <c r="B3306" i="16" s="1"/>
  <c r="S3304" i="15"/>
  <c r="B3304" i="16" s="1"/>
  <c r="S3302" i="15"/>
  <c r="B3302" i="16" s="1"/>
  <c r="S3300" i="15"/>
  <c r="B3300" i="16" s="1"/>
  <c r="S3298" i="15"/>
  <c r="B3298" i="16" s="1"/>
  <c r="S3296" i="15"/>
  <c r="B3296" i="16" s="1"/>
  <c r="S3294" i="15"/>
  <c r="B3294" i="16" s="1"/>
  <c r="S3292" i="15"/>
  <c r="B3292" i="16" s="1"/>
  <c r="S3290" i="15"/>
  <c r="B3290" i="16" s="1"/>
  <c r="S3288" i="15"/>
  <c r="B3288" i="16" s="1"/>
  <c r="S3286" i="15"/>
  <c r="B3286" i="16" s="1"/>
  <c r="S3284" i="15"/>
  <c r="B3284" i="16" s="1"/>
  <c r="S3282" i="15"/>
  <c r="B3282" i="16" s="1"/>
  <c r="S3280" i="15"/>
  <c r="B3280" i="16" s="1"/>
  <c r="S3278" i="15"/>
  <c r="B3278" i="16" s="1"/>
  <c r="S3276" i="15"/>
  <c r="B3276" i="16" s="1"/>
  <c r="S3274" i="15"/>
  <c r="B3274" i="16" s="1"/>
  <c r="S3272" i="15"/>
  <c r="B3272" i="16" s="1"/>
  <c r="S3270" i="15"/>
  <c r="B3270" i="16" s="1"/>
  <c r="S3268" i="15"/>
  <c r="B3268" i="16" s="1"/>
  <c r="S3266" i="15"/>
  <c r="B3266" i="16" s="1"/>
  <c r="S3264" i="15"/>
  <c r="B3264" i="16" s="1"/>
  <c r="S3262" i="15"/>
  <c r="B3262" i="16" s="1"/>
  <c r="S3260" i="15"/>
  <c r="B3260" i="16" s="1"/>
  <c r="S3258" i="15"/>
  <c r="B3258" i="16" s="1"/>
  <c r="S3256" i="15"/>
  <c r="B3256" i="16" s="1"/>
  <c r="S3254" i="15"/>
  <c r="B3254" i="16" s="1"/>
  <c r="S3252" i="15"/>
  <c r="B3252" i="16" s="1"/>
  <c r="S3250" i="15"/>
  <c r="B3250" i="16" s="1"/>
  <c r="S3248" i="15"/>
  <c r="B3248" i="16" s="1"/>
  <c r="S3246" i="15"/>
  <c r="B3246" i="16" s="1"/>
  <c r="S3244" i="15"/>
  <c r="B3244" i="16" s="1"/>
  <c r="S3242" i="15"/>
  <c r="B3242" i="16" s="1"/>
  <c r="S3240" i="15"/>
  <c r="B3240" i="16" s="1"/>
  <c r="S3238" i="15"/>
  <c r="B3238" i="16" s="1"/>
  <c r="S3236" i="15"/>
  <c r="B3236" i="16" s="1"/>
  <c r="S3234" i="15"/>
  <c r="B3234" i="16" s="1"/>
  <c r="S3232" i="15"/>
  <c r="B3232" i="16" s="1"/>
  <c r="S3230" i="15"/>
  <c r="B3230" i="16" s="1"/>
  <c r="S3228" i="15"/>
  <c r="B3228" i="16" s="1"/>
  <c r="S3226" i="15"/>
  <c r="B3226" i="16" s="1"/>
  <c r="S3224" i="15"/>
  <c r="B3224" i="16" s="1"/>
  <c r="S3222" i="15"/>
  <c r="B3222" i="16" s="1"/>
  <c r="S3220" i="15"/>
  <c r="B3220" i="16" s="1"/>
  <c r="S3218" i="15"/>
  <c r="B3218" i="16" s="1"/>
  <c r="S3216" i="15"/>
  <c r="B3216" i="16" s="1"/>
  <c r="S3214" i="15"/>
  <c r="B3214" i="16" s="1"/>
  <c r="S3212" i="15"/>
  <c r="B3212" i="16" s="1"/>
  <c r="S3210" i="15"/>
  <c r="B3210" i="16" s="1"/>
  <c r="S3208" i="15"/>
  <c r="B3208" i="16" s="1"/>
  <c r="S3206" i="15"/>
  <c r="B3206" i="16" s="1"/>
  <c r="S3204" i="15"/>
  <c r="B3204" i="16" s="1"/>
  <c r="S3202" i="15"/>
  <c r="B3202" i="16" s="1"/>
  <c r="S3200" i="15"/>
  <c r="B3200" i="16" s="1"/>
  <c r="S3198" i="15"/>
  <c r="B3198" i="16" s="1"/>
  <c r="S3196" i="15"/>
  <c r="B3196" i="16" s="1"/>
  <c r="S3194" i="15"/>
  <c r="B3194" i="16" s="1"/>
  <c r="S3192" i="15"/>
  <c r="B3192" i="16" s="1"/>
  <c r="S3190" i="15"/>
  <c r="B3190" i="16" s="1"/>
  <c r="S3188" i="15"/>
  <c r="B3188" i="16" s="1"/>
  <c r="S3186" i="15"/>
  <c r="B3186" i="16" s="1"/>
  <c r="S3184" i="15"/>
  <c r="B3184" i="16" s="1"/>
  <c r="S3182" i="15"/>
  <c r="B3182" i="16" s="1"/>
  <c r="S3180" i="15"/>
  <c r="B3180" i="16" s="1"/>
  <c r="S3178" i="15"/>
  <c r="B3178" i="16" s="1"/>
  <c r="S3176" i="15"/>
  <c r="B3176" i="16" s="1"/>
  <c r="S3174" i="15"/>
  <c r="B3174" i="16" s="1"/>
  <c r="S3172" i="15"/>
  <c r="B3172" i="16" s="1"/>
  <c r="S3170" i="15"/>
  <c r="B3170" i="16" s="1"/>
  <c r="S3168" i="15"/>
  <c r="B3168" i="16" s="1"/>
  <c r="S3166" i="15"/>
  <c r="B3166" i="16" s="1"/>
  <c r="S3164" i="15"/>
  <c r="B3164" i="16" s="1"/>
  <c r="S3162" i="15"/>
  <c r="B3162" i="16" s="1"/>
  <c r="S3160" i="15"/>
  <c r="B3160" i="16" s="1"/>
  <c r="S3158" i="15"/>
  <c r="B3158" i="16" s="1"/>
  <c r="S3156" i="15"/>
  <c r="B3156" i="16" s="1"/>
  <c r="S3154" i="15"/>
  <c r="B3154" i="16" s="1"/>
  <c r="S3152" i="15"/>
  <c r="B3152" i="16" s="1"/>
  <c r="S3150" i="15"/>
  <c r="B3150" i="16" s="1"/>
  <c r="S3148" i="15"/>
  <c r="B3148" i="16" s="1"/>
  <c r="S3146" i="15"/>
  <c r="B3146" i="16" s="1"/>
  <c r="S3144" i="15"/>
  <c r="B3144" i="16" s="1"/>
  <c r="S3142" i="15"/>
  <c r="B3142" i="16" s="1"/>
  <c r="S3140" i="15"/>
  <c r="B3140" i="16" s="1"/>
  <c r="S3138" i="15"/>
  <c r="B3138" i="16" s="1"/>
  <c r="S3136" i="15"/>
  <c r="B3136" i="16" s="1"/>
  <c r="S3134" i="15"/>
  <c r="B3134" i="16" s="1"/>
  <c r="S3132" i="15"/>
  <c r="B3132" i="16" s="1"/>
  <c r="S3130" i="15"/>
  <c r="B3130" i="16" s="1"/>
  <c r="S3128" i="15"/>
  <c r="B3128" i="16" s="1"/>
  <c r="S3126" i="15"/>
  <c r="B3126" i="16" s="1"/>
  <c r="S3124" i="15"/>
  <c r="B3124" i="16" s="1"/>
  <c r="S3122" i="15"/>
  <c r="B3122" i="16" s="1"/>
  <c r="S3120" i="15"/>
  <c r="B3120" i="16" s="1"/>
  <c r="S3118" i="15"/>
  <c r="B3118" i="16" s="1"/>
  <c r="S3116" i="15"/>
  <c r="B3116" i="16" s="1"/>
  <c r="S3114" i="15"/>
  <c r="B3114" i="16" s="1"/>
  <c r="S3112" i="15"/>
  <c r="B3112" i="16" s="1"/>
  <c r="S3110" i="15"/>
  <c r="B3110" i="16" s="1"/>
  <c r="S3108" i="15"/>
  <c r="B3108" i="16" s="1"/>
  <c r="S3106" i="15"/>
  <c r="B3106" i="16" s="1"/>
  <c r="S3104" i="15"/>
  <c r="B3104" i="16" s="1"/>
  <c r="S3102" i="15"/>
  <c r="B3102" i="16" s="1"/>
  <c r="S3100" i="15"/>
  <c r="B3100" i="16" s="1"/>
  <c r="S3098" i="15"/>
  <c r="B3098" i="16" s="1"/>
  <c r="S3096" i="15"/>
  <c r="B3096" i="16" s="1"/>
  <c r="S3094" i="15"/>
  <c r="B3094" i="16" s="1"/>
  <c r="S3092" i="15"/>
  <c r="B3092" i="16" s="1"/>
  <c r="S3090" i="15"/>
  <c r="B3090" i="16" s="1"/>
  <c r="S3088" i="15"/>
  <c r="B3088" i="16" s="1"/>
  <c r="S3086" i="15"/>
  <c r="B3086" i="16" s="1"/>
  <c r="S3084" i="15"/>
  <c r="B3084" i="16" s="1"/>
  <c r="S3082" i="15"/>
  <c r="B3082" i="16" s="1"/>
  <c r="S3080" i="15"/>
  <c r="B3080" i="16" s="1"/>
  <c r="S3078" i="15"/>
  <c r="B3078" i="16" s="1"/>
  <c r="S3076" i="15"/>
  <c r="B3076" i="16" s="1"/>
  <c r="S3074" i="15"/>
  <c r="B3074" i="16" s="1"/>
  <c r="S3072" i="15"/>
  <c r="B3072" i="16" s="1"/>
  <c r="S3070" i="15"/>
  <c r="B3070" i="16" s="1"/>
  <c r="S3068" i="15"/>
  <c r="B3068" i="16" s="1"/>
  <c r="S3066" i="15"/>
  <c r="B3066" i="16" s="1"/>
  <c r="S3064" i="15"/>
  <c r="B3064" i="16" s="1"/>
  <c r="S3062" i="15"/>
  <c r="B3062" i="16" s="1"/>
  <c r="S3060" i="15"/>
  <c r="B3060" i="16" s="1"/>
  <c r="S3058" i="15"/>
  <c r="B3058" i="16" s="1"/>
  <c r="S3056" i="15"/>
  <c r="B3056" i="16" s="1"/>
  <c r="S3054" i="15"/>
  <c r="B3054" i="16" s="1"/>
  <c r="S3052" i="15"/>
  <c r="B3052" i="16" s="1"/>
  <c r="S3050" i="15"/>
  <c r="B3050" i="16" s="1"/>
  <c r="S3048" i="15"/>
  <c r="B3048" i="16" s="1"/>
  <c r="S3046" i="15"/>
  <c r="B3046" i="16" s="1"/>
  <c r="S3044" i="15"/>
  <c r="B3044" i="16" s="1"/>
  <c r="S3042" i="15"/>
  <c r="B3042" i="16" s="1"/>
  <c r="S3040" i="15"/>
  <c r="B3040" i="16" s="1"/>
  <c r="S3038" i="15"/>
  <c r="B3038" i="16" s="1"/>
  <c r="S3036" i="15"/>
  <c r="B3036" i="16" s="1"/>
  <c r="S3034" i="15"/>
  <c r="B3034" i="16" s="1"/>
  <c r="S3032" i="15"/>
  <c r="B3032" i="16" s="1"/>
  <c r="S3030" i="15"/>
  <c r="B3030" i="16" s="1"/>
  <c r="S3028" i="15"/>
  <c r="B3028" i="16" s="1"/>
  <c r="S3026" i="15"/>
  <c r="B3026" i="16" s="1"/>
  <c r="S3024" i="15"/>
  <c r="B3024" i="16" s="1"/>
  <c r="S3022" i="15"/>
  <c r="B3022" i="16" s="1"/>
  <c r="S3020" i="15"/>
  <c r="B3020" i="16" s="1"/>
  <c r="S3018" i="15"/>
  <c r="B3018" i="16" s="1"/>
  <c r="S3016" i="15"/>
  <c r="B3016" i="16" s="1"/>
  <c r="S3014" i="15"/>
  <c r="B3014" i="16" s="1"/>
  <c r="S3012" i="15"/>
  <c r="B3012" i="16" s="1"/>
  <c r="S3010" i="15"/>
  <c r="B3010" i="16" s="1"/>
  <c r="S3008" i="15"/>
  <c r="B3008" i="16" s="1"/>
  <c r="S3006" i="15"/>
  <c r="B3006" i="16" s="1"/>
  <c r="S3004" i="15"/>
  <c r="B3004" i="16" s="1"/>
  <c r="S3002" i="15"/>
  <c r="B3002" i="16" s="1"/>
  <c r="S3000" i="15"/>
  <c r="B3000" i="16" s="1"/>
  <c r="S2998" i="15"/>
  <c r="B2998" i="16" s="1"/>
  <c r="S2996" i="15"/>
  <c r="B2996" i="16" s="1"/>
  <c r="S2994" i="15"/>
  <c r="B2994" i="16" s="1"/>
  <c r="S2992" i="15"/>
  <c r="B2992" i="16" s="1"/>
  <c r="S2990" i="15"/>
  <c r="B2990" i="16" s="1"/>
  <c r="S2988" i="15"/>
  <c r="B2988" i="16" s="1"/>
  <c r="S2986" i="15"/>
  <c r="B2986" i="16" s="1"/>
  <c r="S2984" i="15"/>
  <c r="B2984" i="16" s="1"/>
  <c r="S2982" i="15"/>
  <c r="B2982" i="16" s="1"/>
  <c r="S2980" i="15"/>
  <c r="B2980" i="16" s="1"/>
  <c r="S2978" i="15"/>
  <c r="B2978" i="16" s="1"/>
  <c r="S2976" i="15"/>
  <c r="B2976" i="16" s="1"/>
  <c r="S2974" i="15"/>
  <c r="B2974" i="16" s="1"/>
  <c r="S2972" i="15"/>
  <c r="B2972" i="16" s="1"/>
  <c r="S2970" i="15"/>
  <c r="B2970" i="16" s="1"/>
  <c r="S2968" i="15"/>
  <c r="B2968" i="16" s="1"/>
  <c r="S2966" i="15"/>
  <c r="B2966" i="16" s="1"/>
  <c r="S2964" i="15"/>
  <c r="B2964" i="16" s="1"/>
  <c r="S2962" i="15"/>
  <c r="B2962" i="16" s="1"/>
  <c r="S2960" i="15"/>
  <c r="B2960" i="16" s="1"/>
  <c r="S2958" i="15"/>
  <c r="B2958" i="16" s="1"/>
  <c r="S2956" i="15"/>
  <c r="B2956" i="16" s="1"/>
  <c r="S2954" i="15"/>
  <c r="B2954" i="16" s="1"/>
  <c r="S2952" i="15"/>
  <c r="B2952" i="16" s="1"/>
  <c r="S2950" i="15"/>
  <c r="B2950" i="16" s="1"/>
  <c r="S2948" i="15"/>
  <c r="B2948" i="16" s="1"/>
  <c r="S2946" i="15"/>
  <c r="B2946" i="16" s="1"/>
  <c r="S2944" i="15"/>
  <c r="B2944" i="16" s="1"/>
  <c r="S2942" i="15"/>
  <c r="B2942" i="16" s="1"/>
  <c r="S2940" i="15"/>
  <c r="B2940" i="16" s="1"/>
  <c r="S2938" i="15"/>
  <c r="B2938" i="16" s="1"/>
  <c r="S2936" i="15"/>
  <c r="B2936" i="16" s="1"/>
  <c r="S2934" i="15"/>
  <c r="B2934" i="16" s="1"/>
  <c r="S2932" i="15"/>
  <c r="B2932" i="16" s="1"/>
  <c r="S2930" i="15"/>
  <c r="B2930" i="16" s="1"/>
  <c r="S2928" i="15"/>
  <c r="B2928" i="16" s="1"/>
  <c r="S2926" i="15"/>
  <c r="B2926" i="16" s="1"/>
  <c r="S2924" i="15"/>
  <c r="B2924" i="16" s="1"/>
  <c r="S2922" i="15"/>
  <c r="B2922" i="16" s="1"/>
  <c r="S2920" i="15"/>
  <c r="B2920" i="16" s="1"/>
  <c r="S2918" i="15"/>
  <c r="B2918" i="16" s="1"/>
  <c r="S2916" i="15"/>
  <c r="B2916" i="16" s="1"/>
  <c r="S2914" i="15"/>
  <c r="B2914" i="16" s="1"/>
  <c r="S2912" i="15"/>
  <c r="B2912" i="16" s="1"/>
  <c r="S2910" i="15"/>
  <c r="B2910" i="16" s="1"/>
  <c r="S2908" i="15"/>
  <c r="B2908" i="16" s="1"/>
  <c r="S2906" i="15"/>
  <c r="B2906" i="16" s="1"/>
  <c r="S2904" i="15"/>
  <c r="B2904" i="16" s="1"/>
  <c r="S2902" i="15"/>
  <c r="B2902" i="16" s="1"/>
  <c r="S2900" i="15"/>
  <c r="B2900" i="16" s="1"/>
  <c r="S2898" i="15"/>
  <c r="B2898" i="16" s="1"/>
  <c r="S2896" i="15"/>
  <c r="B2896" i="16" s="1"/>
  <c r="S2894" i="15"/>
  <c r="B2894" i="16" s="1"/>
  <c r="S2892" i="15"/>
  <c r="B2892" i="16" s="1"/>
  <c r="S2890" i="15"/>
  <c r="B2890" i="16" s="1"/>
  <c r="S2888" i="15"/>
  <c r="B2888" i="16" s="1"/>
  <c r="S2886" i="15"/>
  <c r="B2886" i="16" s="1"/>
  <c r="S2884" i="15"/>
  <c r="B2884" i="16" s="1"/>
  <c r="S2882" i="15"/>
  <c r="B2882" i="16" s="1"/>
  <c r="S2880" i="15"/>
  <c r="B2880" i="16" s="1"/>
  <c r="S2878" i="15"/>
  <c r="B2878" i="16" s="1"/>
  <c r="S2876" i="15"/>
  <c r="B2876" i="16" s="1"/>
  <c r="S2874" i="15"/>
  <c r="B2874" i="16" s="1"/>
  <c r="S2872" i="15"/>
  <c r="B2872" i="16" s="1"/>
  <c r="S2870" i="15"/>
  <c r="B2870" i="16" s="1"/>
  <c r="S2868" i="15"/>
  <c r="B2868" i="16" s="1"/>
  <c r="S2866" i="15"/>
  <c r="B2866" i="16" s="1"/>
  <c r="S2864" i="15"/>
  <c r="B2864" i="16" s="1"/>
  <c r="S2862" i="15"/>
  <c r="B2862" i="16" s="1"/>
  <c r="S2860" i="15"/>
  <c r="B2860" i="16" s="1"/>
  <c r="S2858" i="15"/>
  <c r="B2858" i="16" s="1"/>
  <c r="S2856" i="15"/>
  <c r="B2856" i="16" s="1"/>
  <c r="S2854" i="15"/>
  <c r="B2854" i="16" s="1"/>
  <c r="S2852" i="15"/>
  <c r="B2852" i="16" s="1"/>
  <c r="S2850" i="15"/>
  <c r="B2850" i="16" s="1"/>
  <c r="S2848" i="15"/>
  <c r="B2848" i="16" s="1"/>
  <c r="S2846" i="15"/>
  <c r="B2846" i="16" s="1"/>
  <c r="S2844" i="15"/>
  <c r="B2844" i="16" s="1"/>
  <c r="S2842" i="15"/>
  <c r="B2842" i="16" s="1"/>
  <c r="S2840" i="15"/>
  <c r="B2840" i="16" s="1"/>
  <c r="S2838" i="15"/>
  <c r="B2838" i="16" s="1"/>
  <c r="S2836" i="15"/>
  <c r="B2836" i="16" s="1"/>
  <c r="S2834" i="15"/>
  <c r="B2834" i="16" s="1"/>
  <c r="S2832" i="15"/>
  <c r="B2832" i="16" s="1"/>
  <c r="S2830" i="15"/>
  <c r="B2830" i="16" s="1"/>
  <c r="S2828" i="15"/>
  <c r="B2828" i="16" s="1"/>
  <c r="S2826" i="15"/>
  <c r="B2826" i="16" s="1"/>
  <c r="S2824" i="15"/>
  <c r="B2824" i="16" s="1"/>
  <c r="S2822" i="15"/>
  <c r="B2822" i="16" s="1"/>
  <c r="R3741" i="15"/>
  <c r="A3741" i="16" s="1"/>
  <c r="R3739" i="15"/>
  <c r="A3739" i="16" s="1"/>
  <c r="R3737" i="15"/>
  <c r="A3737" i="16" s="1"/>
  <c r="R3735" i="15"/>
  <c r="A3735" i="16" s="1"/>
  <c r="R3733" i="15"/>
  <c r="A3733" i="16" s="1"/>
  <c r="R3731" i="15"/>
  <c r="A3731" i="16" s="1"/>
  <c r="R3729" i="15"/>
  <c r="A3729" i="16" s="1"/>
  <c r="R3727" i="15"/>
  <c r="A3727" i="16" s="1"/>
  <c r="R3725" i="15"/>
  <c r="A3725" i="16" s="1"/>
  <c r="R3723" i="15"/>
  <c r="A3723" i="16" s="1"/>
  <c r="R3721" i="15"/>
  <c r="A3721" i="16" s="1"/>
  <c r="R3719" i="15"/>
  <c r="A3719" i="16" s="1"/>
  <c r="R3717" i="15"/>
  <c r="A3717" i="16" s="1"/>
  <c r="R3715" i="15"/>
  <c r="A3715" i="16" s="1"/>
  <c r="R3713" i="15"/>
  <c r="A3713" i="16" s="1"/>
  <c r="R3711" i="15"/>
  <c r="A3711" i="16" s="1"/>
  <c r="R3709" i="15"/>
  <c r="A3709" i="16" s="1"/>
  <c r="R3707" i="15"/>
  <c r="A3707" i="16" s="1"/>
  <c r="R3705" i="15"/>
  <c r="A3705" i="16" s="1"/>
  <c r="R3703" i="15"/>
  <c r="A3703" i="16" s="1"/>
  <c r="R3701" i="15"/>
  <c r="A3701" i="16" s="1"/>
  <c r="R3699" i="15"/>
  <c r="A3699" i="16" s="1"/>
  <c r="R3697" i="15"/>
  <c r="A3697" i="16" s="1"/>
  <c r="R3695" i="15"/>
  <c r="A3695" i="16" s="1"/>
  <c r="R3693" i="15"/>
  <c r="A3693" i="16" s="1"/>
  <c r="R3691" i="15"/>
  <c r="A3691" i="16" s="1"/>
  <c r="R3689" i="15"/>
  <c r="A3689" i="16" s="1"/>
  <c r="R3687" i="15"/>
  <c r="A3687" i="16" s="1"/>
  <c r="R3685" i="15"/>
  <c r="A3685" i="16" s="1"/>
  <c r="R3683" i="15"/>
  <c r="A3683" i="16" s="1"/>
  <c r="R3681" i="15"/>
  <c r="A3681" i="16" s="1"/>
  <c r="R3679" i="15"/>
  <c r="A3679" i="16" s="1"/>
  <c r="R3677" i="15"/>
  <c r="A3677" i="16" s="1"/>
  <c r="R3675" i="15"/>
  <c r="A3675" i="16" s="1"/>
  <c r="R3673" i="15"/>
  <c r="A3673" i="16" s="1"/>
  <c r="R3671" i="15"/>
  <c r="A3671" i="16" s="1"/>
  <c r="R3669" i="15"/>
  <c r="A3669" i="16" s="1"/>
  <c r="R3667" i="15"/>
  <c r="A3667" i="16" s="1"/>
  <c r="R3665" i="15"/>
  <c r="A3665" i="16" s="1"/>
  <c r="R3663" i="15"/>
  <c r="A3663" i="16" s="1"/>
  <c r="R3661" i="15"/>
  <c r="A3661" i="16" s="1"/>
  <c r="R3659" i="15"/>
  <c r="A3659" i="16" s="1"/>
  <c r="R3657" i="15"/>
  <c r="A3657" i="16" s="1"/>
  <c r="R3655" i="15"/>
  <c r="A3655" i="16" s="1"/>
  <c r="R3653" i="15"/>
  <c r="A3653" i="16" s="1"/>
  <c r="R3651" i="15"/>
  <c r="A3651" i="16" s="1"/>
  <c r="R3649" i="15"/>
  <c r="A3649" i="16" s="1"/>
  <c r="R3647" i="15"/>
  <c r="A3647" i="16" s="1"/>
  <c r="R3645" i="15"/>
  <c r="A3645" i="16" s="1"/>
  <c r="R3643" i="15"/>
  <c r="A3643" i="16" s="1"/>
  <c r="R3641" i="15"/>
  <c r="A3641" i="16" s="1"/>
  <c r="R3639" i="15"/>
  <c r="A3639" i="16" s="1"/>
  <c r="R3637" i="15"/>
  <c r="A3637" i="16" s="1"/>
  <c r="R3635" i="15"/>
  <c r="A3635" i="16" s="1"/>
  <c r="R3633" i="15"/>
  <c r="A3633" i="16" s="1"/>
  <c r="R3631" i="15"/>
  <c r="A3631" i="16" s="1"/>
  <c r="R3629" i="15"/>
  <c r="A3629" i="16" s="1"/>
  <c r="R3627" i="15"/>
  <c r="A3627" i="16" s="1"/>
  <c r="R3625" i="15"/>
  <c r="A3625" i="16" s="1"/>
  <c r="R3623" i="15"/>
  <c r="A3623" i="16" s="1"/>
  <c r="R3621" i="15"/>
  <c r="A3621" i="16" s="1"/>
  <c r="R3619" i="15"/>
  <c r="A3619" i="16" s="1"/>
  <c r="R3617" i="15"/>
  <c r="A3617" i="16" s="1"/>
  <c r="R3615" i="15"/>
  <c r="A3615" i="16" s="1"/>
  <c r="R3613" i="15"/>
  <c r="A3613" i="16" s="1"/>
  <c r="R3611" i="15"/>
  <c r="A3611" i="16" s="1"/>
  <c r="R3609" i="15"/>
  <c r="A3609" i="16" s="1"/>
  <c r="R3607" i="15"/>
  <c r="A3607" i="16" s="1"/>
  <c r="R3605" i="15"/>
  <c r="A3605" i="16" s="1"/>
  <c r="R3603" i="15"/>
  <c r="A3603" i="16" s="1"/>
  <c r="R3601" i="15"/>
  <c r="A3601" i="16" s="1"/>
  <c r="R3599" i="15"/>
  <c r="A3599" i="16" s="1"/>
  <c r="R3597" i="15"/>
  <c r="A3597" i="16" s="1"/>
  <c r="R3595" i="15"/>
  <c r="A3595" i="16" s="1"/>
  <c r="R3593" i="15"/>
  <c r="A3593" i="16" s="1"/>
  <c r="R3591" i="15"/>
  <c r="A3591" i="16" s="1"/>
  <c r="R3589" i="15"/>
  <c r="A3589" i="16" s="1"/>
  <c r="R3587" i="15"/>
  <c r="A3587" i="16" s="1"/>
  <c r="R3585" i="15"/>
  <c r="A3585" i="16" s="1"/>
  <c r="R3583" i="15"/>
  <c r="A3583" i="16" s="1"/>
  <c r="R3581" i="15"/>
  <c r="A3581" i="16" s="1"/>
  <c r="R3579" i="15"/>
  <c r="A3579" i="16" s="1"/>
  <c r="R3577" i="15"/>
  <c r="A3577" i="16" s="1"/>
  <c r="R3575" i="15"/>
  <c r="A3575" i="16" s="1"/>
  <c r="R3573" i="15"/>
  <c r="A3573" i="16" s="1"/>
  <c r="R3571" i="15"/>
  <c r="A3571" i="16" s="1"/>
  <c r="R3569" i="15"/>
  <c r="A3569" i="16" s="1"/>
  <c r="R3567" i="15"/>
  <c r="A3567" i="16" s="1"/>
  <c r="R3565" i="15"/>
  <c r="A3565" i="16" s="1"/>
  <c r="R3563" i="15"/>
  <c r="A3563" i="16" s="1"/>
  <c r="R3561" i="15"/>
  <c r="A3561" i="16" s="1"/>
  <c r="R3559" i="15"/>
  <c r="A3559" i="16" s="1"/>
  <c r="R3557" i="15"/>
  <c r="A3557" i="16" s="1"/>
  <c r="R3555" i="15"/>
  <c r="A3555" i="16" s="1"/>
  <c r="R3553" i="15"/>
  <c r="A3553" i="16" s="1"/>
  <c r="R3551" i="15"/>
  <c r="A3551" i="16" s="1"/>
  <c r="R3549" i="15"/>
  <c r="A3549" i="16" s="1"/>
  <c r="R3547" i="15"/>
  <c r="A3547" i="16" s="1"/>
  <c r="R3545" i="15"/>
  <c r="A3545" i="16" s="1"/>
  <c r="R3543" i="15"/>
  <c r="A3543" i="16" s="1"/>
  <c r="R3541" i="15"/>
  <c r="A3541" i="16" s="1"/>
  <c r="R3539" i="15"/>
  <c r="A3539" i="16" s="1"/>
  <c r="R3537" i="15"/>
  <c r="A3537" i="16" s="1"/>
  <c r="R3535" i="15"/>
  <c r="A3535" i="16" s="1"/>
  <c r="R3533" i="15"/>
  <c r="A3533" i="16" s="1"/>
  <c r="R3531" i="15"/>
  <c r="A3531" i="16" s="1"/>
  <c r="R3529" i="15"/>
  <c r="A3529" i="16" s="1"/>
  <c r="R3527" i="15"/>
  <c r="A3527" i="16" s="1"/>
  <c r="R3525" i="15"/>
  <c r="A3525" i="16" s="1"/>
  <c r="R3523" i="15"/>
  <c r="A3523" i="16" s="1"/>
  <c r="R3521" i="15"/>
  <c r="A3521" i="16" s="1"/>
  <c r="R3519" i="15"/>
  <c r="A3519" i="16" s="1"/>
  <c r="R3517" i="15"/>
  <c r="A3517" i="16" s="1"/>
  <c r="R3515" i="15"/>
  <c r="A3515" i="16" s="1"/>
  <c r="R3513" i="15"/>
  <c r="A3513" i="16" s="1"/>
  <c r="R3511" i="15"/>
  <c r="A3511" i="16" s="1"/>
  <c r="R3509" i="15"/>
  <c r="A3509" i="16" s="1"/>
  <c r="R3507" i="15"/>
  <c r="A3507" i="16" s="1"/>
  <c r="R3505" i="15"/>
  <c r="A3505" i="16" s="1"/>
  <c r="R3503" i="15"/>
  <c r="A3503" i="16" s="1"/>
  <c r="R3501" i="15"/>
  <c r="A3501" i="16" s="1"/>
  <c r="R3499" i="15"/>
  <c r="A3499" i="16" s="1"/>
  <c r="R3497" i="15"/>
  <c r="A3497" i="16" s="1"/>
  <c r="R3495" i="15"/>
  <c r="A3495" i="16" s="1"/>
  <c r="R3493" i="15"/>
  <c r="A3493" i="16" s="1"/>
  <c r="R3491" i="15"/>
  <c r="A3491" i="16" s="1"/>
  <c r="R3489" i="15"/>
  <c r="A3489" i="16" s="1"/>
  <c r="R3487" i="15"/>
  <c r="A3487" i="16" s="1"/>
  <c r="R3485" i="15"/>
  <c r="A3485" i="16" s="1"/>
  <c r="R3483" i="15"/>
  <c r="A3483" i="16" s="1"/>
  <c r="R3481" i="15"/>
  <c r="A3481" i="16" s="1"/>
  <c r="R3479" i="15"/>
  <c r="A3479" i="16" s="1"/>
  <c r="R3477" i="15"/>
  <c r="A3477" i="16" s="1"/>
  <c r="R3475" i="15"/>
  <c r="A3475" i="16" s="1"/>
  <c r="R3473" i="15"/>
  <c r="A3473" i="16" s="1"/>
  <c r="R3471" i="15"/>
  <c r="A3471" i="16" s="1"/>
  <c r="R3469" i="15"/>
  <c r="A3469" i="16" s="1"/>
  <c r="R3467" i="15"/>
  <c r="A3467" i="16" s="1"/>
  <c r="R3465" i="15"/>
  <c r="A3465" i="16" s="1"/>
  <c r="R3463" i="15"/>
  <c r="A3463" i="16" s="1"/>
  <c r="R3461" i="15"/>
  <c r="A3461" i="16" s="1"/>
  <c r="R3459" i="15"/>
  <c r="A3459" i="16" s="1"/>
  <c r="R3457" i="15"/>
  <c r="A3457" i="16" s="1"/>
  <c r="R3455" i="15"/>
  <c r="A3455" i="16" s="1"/>
  <c r="R3453" i="15"/>
  <c r="A3453" i="16" s="1"/>
  <c r="R3451" i="15"/>
  <c r="A3451" i="16" s="1"/>
  <c r="R3449" i="15"/>
  <c r="A3449" i="16" s="1"/>
  <c r="R3447" i="15"/>
  <c r="A3447" i="16" s="1"/>
  <c r="R3445" i="15"/>
  <c r="A3445" i="16" s="1"/>
  <c r="R3443" i="15"/>
  <c r="A3443" i="16" s="1"/>
  <c r="R3441" i="15"/>
  <c r="A3441" i="16" s="1"/>
  <c r="R3439" i="15"/>
  <c r="A3439" i="16" s="1"/>
  <c r="R3437" i="15"/>
  <c r="A3437" i="16" s="1"/>
  <c r="R3435" i="15"/>
  <c r="A3435" i="16" s="1"/>
  <c r="R3433" i="15"/>
  <c r="A3433" i="16" s="1"/>
  <c r="R3431" i="15"/>
  <c r="A3431" i="16" s="1"/>
  <c r="R3429" i="15"/>
  <c r="A3429" i="16" s="1"/>
  <c r="R3427" i="15"/>
  <c r="A3427" i="16" s="1"/>
  <c r="R3425" i="15"/>
  <c r="A3425" i="16" s="1"/>
  <c r="R3423" i="15"/>
  <c r="A3423" i="16" s="1"/>
  <c r="R3421" i="15"/>
  <c r="A3421" i="16" s="1"/>
  <c r="R3419" i="15"/>
  <c r="A3419" i="16" s="1"/>
  <c r="R3417" i="15"/>
  <c r="A3417" i="16" s="1"/>
  <c r="R3415" i="15"/>
  <c r="A3415" i="16" s="1"/>
  <c r="R3413" i="15"/>
  <c r="A3413" i="16" s="1"/>
  <c r="R3411" i="15"/>
  <c r="A3411" i="16" s="1"/>
  <c r="R3409" i="15"/>
  <c r="A3409" i="16" s="1"/>
  <c r="R3407" i="15"/>
  <c r="A3407" i="16" s="1"/>
  <c r="R3405" i="15"/>
  <c r="A3405" i="16" s="1"/>
  <c r="R3403" i="15"/>
  <c r="A3403" i="16" s="1"/>
  <c r="R3401" i="15"/>
  <c r="A3401" i="16" s="1"/>
  <c r="R3399" i="15"/>
  <c r="A3399" i="16" s="1"/>
  <c r="R3397" i="15"/>
  <c r="A3397" i="16" s="1"/>
  <c r="R3395" i="15"/>
  <c r="A3395" i="16" s="1"/>
  <c r="R3393" i="15"/>
  <c r="A3393" i="16" s="1"/>
  <c r="R3391" i="15"/>
  <c r="A3391" i="16" s="1"/>
  <c r="R3389" i="15"/>
  <c r="A3389" i="16" s="1"/>
  <c r="R3387" i="15"/>
  <c r="A3387" i="16" s="1"/>
  <c r="R3385" i="15"/>
  <c r="A3385" i="16" s="1"/>
  <c r="R3383" i="15"/>
  <c r="A3383" i="16" s="1"/>
  <c r="R3381" i="15"/>
  <c r="A3381" i="16" s="1"/>
  <c r="R3379" i="15"/>
  <c r="A3379" i="16" s="1"/>
  <c r="R3377" i="15"/>
  <c r="A3377" i="16" s="1"/>
  <c r="R3375" i="15"/>
  <c r="A3375" i="16" s="1"/>
  <c r="R3373" i="15"/>
  <c r="A3373" i="16" s="1"/>
  <c r="R3371" i="15"/>
  <c r="A3371" i="16" s="1"/>
  <c r="R3369" i="15"/>
  <c r="A3369" i="16" s="1"/>
  <c r="R3367" i="15"/>
  <c r="A3367" i="16" s="1"/>
  <c r="R3365" i="15"/>
  <c r="A3365" i="16" s="1"/>
  <c r="R3363" i="15"/>
  <c r="A3363" i="16" s="1"/>
  <c r="R3361" i="15"/>
  <c r="A3361" i="16" s="1"/>
  <c r="R3359" i="15"/>
  <c r="A3359" i="16" s="1"/>
  <c r="R3357" i="15"/>
  <c r="A3357" i="16" s="1"/>
  <c r="R3355" i="15"/>
  <c r="A3355" i="16" s="1"/>
  <c r="R3353" i="15"/>
  <c r="A3353" i="16" s="1"/>
  <c r="R3351" i="15"/>
  <c r="A3351" i="16" s="1"/>
  <c r="R3349" i="15"/>
  <c r="A3349" i="16" s="1"/>
  <c r="R3347" i="15"/>
  <c r="A3347" i="16" s="1"/>
  <c r="R3345" i="15"/>
  <c r="A3345" i="16" s="1"/>
  <c r="R3343" i="15"/>
  <c r="A3343" i="16" s="1"/>
  <c r="R3341" i="15"/>
  <c r="A3341" i="16" s="1"/>
  <c r="R3339" i="15"/>
  <c r="A3339" i="16" s="1"/>
  <c r="R3337" i="15"/>
  <c r="A3337" i="16" s="1"/>
  <c r="R3335" i="15"/>
  <c r="A3335" i="16" s="1"/>
  <c r="R3333" i="15"/>
  <c r="A3333" i="16" s="1"/>
  <c r="R3331" i="15"/>
  <c r="A3331" i="16" s="1"/>
  <c r="R3329" i="15"/>
  <c r="A3329" i="16" s="1"/>
  <c r="R3327" i="15"/>
  <c r="A3327" i="16" s="1"/>
  <c r="R3325" i="15"/>
  <c r="A3325" i="16" s="1"/>
  <c r="R3323" i="15"/>
  <c r="A3323" i="16" s="1"/>
  <c r="R3321" i="15"/>
  <c r="A3321" i="16" s="1"/>
  <c r="R3319" i="15"/>
  <c r="A3319" i="16" s="1"/>
  <c r="R3317" i="15"/>
  <c r="A3317" i="16" s="1"/>
  <c r="R3315" i="15"/>
  <c r="A3315" i="16" s="1"/>
  <c r="R3313" i="15"/>
  <c r="A3313" i="16" s="1"/>
  <c r="R3311" i="15"/>
  <c r="A3311" i="16" s="1"/>
  <c r="R3309" i="15"/>
  <c r="A3309" i="16" s="1"/>
  <c r="R3307" i="15"/>
  <c r="A3307" i="16" s="1"/>
  <c r="R3305" i="15"/>
  <c r="A3305" i="16" s="1"/>
  <c r="R3303" i="15"/>
  <c r="A3303" i="16" s="1"/>
  <c r="R3301" i="15"/>
  <c r="A3301" i="16" s="1"/>
  <c r="R3299" i="15"/>
  <c r="A3299" i="16" s="1"/>
  <c r="R3297" i="15"/>
  <c r="A3297" i="16" s="1"/>
  <c r="R3295" i="15"/>
  <c r="A3295" i="16" s="1"/>
  <c r="R3293" i="15"/>
  <c r="A3293" i="16" s="1"/>
  <c r="R3291" i="15"/>
  <c r="A3291" i="16" s="1"/>
  <c r="R3289" i="15"/>
  <c r="A3289" i="16" s="1"/>
  <c r="R3287" i="15"/>
  <c r="A3287" i="16" s="1"/>
  <c r="R3285" i="15"/>
  <c r="A3285" i="16" s="1"/>
  <c r="R3283" i="15"/>
  <c r="A3283" i="16" s="1"/>
  <c r="R3281" i="15"/>
  <c r="A3281" i="16" s="1"/>
  <c r="R3279" i="15"/>
  <c r="A3279" i="16" s="1"/>
  <c r="R3277" i="15"/>
  <c r="A3277" i="16" s="1"/>
  <c r="R3275" i="15"/>
  <c r="A3275" i="16" s="1"/>
  <c r="R3273" i="15"/>
  <c r="A3273" i="16" s="1"/>
  <c r="R3271" i="15"/>
  <c r="A3271" i="16" s="1"/>
  <c r="R3269" i="15"/>
  <c r="A3269" i="16" s="1"/>
  <c r="R3267" i="15"/>
  <c r="A3267" i="16" s="1"/>
  <c r="R3265" i="15"/>
  <c r="A3265" i="16" s="1"/>
  <c r="R3263" i="15"/>
  <c r="A3263" i="16" s="1"/>
  <c r="R3261" i="15"/>
  <c r="A3261" i="16" s="1"/>
  <c r="R3259" i="15"/>
  <c r="A3259" i="16" s="1"/>
  <c r="R3257" i="15"/>
  <c r="A3257" i="16" s="1"/>
  <c r="R3255" i="15"/>
  <c r="A3255" i="16" s="1"/>
  <c r="R3253" i="15"/>
  <c r="A3253" i="16" s="1"/>
  <c r="R3251" i="15"/>
  <c r="A3251" i="16" s="1"/>
  <c r="R3249" i="15"/>
  <c r="A3249" i="16" s="1"/>
  <c r="R3247" i="15"/>
  <c r="A3247" i="16" s="1"/>
  <c r="R3245" i="15"/>
  <c r="A3245" i="16" s="1"/>
  <c r="R3243" i="15"/>
  <c r="A3243" i="16" s="1"/>
  <c r="R3241" i="15"/>
  <c r="A3241" i="16" s="1"/>
  <c r="R3239" i="15"/>
  <c r="A3239" i="16" s="1"/>
  <c r="R3237" i="15"/>
  <c r="A3237" i="16" s="1"/>
  <c r="R3235" i="15"/>
  <c r="A3235" i="16" s="1"/>
  <c r="R3233" i="15"/>
  <c r="A3233" i="16" s="1"/>
  <c r="R3231" i="15"/>
  <c r="A3231" i="16" s="1"/>
  <c r="R3229" i="15"/>
  <c r="A3229" i="16" s="1"/>
  <c r="R3227" i="15"/>
  <c r="A3227" i="16" s="1"/>
  <c r="R3225" i="15"/>
  <c r="A3225" i="16" s="1"/>
  <c r="R3223" i="15"/>
  <c r="A3223" i="16" s="1"/>
  <c r="R3221" i="15"/>
  <c r="A3221" i="16" s="1"/>
  <c r="R3219" i="15"/>
  <c r="A3219" i="16" s="1"/>
  <c r="R3217" i="15"/>
  <c r="A3217" i="16" s="1"/>
  <c r="R3215" i="15"/>
  <c r="A3215" i="16" s="1"/>
  <c r="R3213" i="15"/>
  <c r="A3213" i="16" s="1"/>
  <c r="R3211" i="15"/>
  <c r="A3211" i="16" s="1"/>
  <c r="R3209" i="15"/>
  <c r="A3209" i="16" s="1"/>
  <c r="R3207" i="15"/>
  <c r="A3207" i="16" s="1"/>
  <c r="R3205" i="15"/>
  <c r="A3205" i="16" s="1"/>
  <c r="R3203" i="15"/>
  <c r="A3203" i="16" s="1"/>
  <c r="R3201" i="15"/>
  <c r="A3201" i="16" s="1"/>
  <c r="R3199" i="15"/>
  <c r="A3199" i="16" s="1"/>
  <c r="R3197" i="15"/>
  <c r="A3197" i="16" s="1"/>
  <c r="R3195" i="15"/>
  <c r="A3195" i="16" s="1"/>
  <c r="R3193" i="15"/>
  <c r="A3193" i="16" s="1"/>
  <c r="R3191" i="15"/>
  <c r="A3191" i="16" s="1"/>
  <c r="R3189" i="15"/>
  <c r="A3189" i="16" s="1"/>
  <c r="R3187" i="15"/>
  <c r="A3187" i="16" s="1"/>
  <c r="R3185" i="15"/>
  <c r="A3185" i="16" s="1"/>
  <c r="R3183" i="15"/>
  <c r="A3183" i="16" s="1"/>
  <c r="R3181" i="15"/>
  <c r="A3181" i="16" s="1"/>
  <c r="R3179" i="15"/>
  <c r="A3179" i="16" s="1"/>
  <c r="R3177" i="15"/>
  <c r="A3177" i="16" s="1"/>
  <c r="R3175" i="15"/>
  <c r="A3175" i="16" s="1"/>
  <c r="R3173" i="15"/>
  <c r="A3173" i="16" s="1"/>
  <c r="R3171" i="15"/>
  <c r="A3171" i="16" s="1"/>
  <c r="R3169" i="15"/>
  <c r="A3169" i="16" s="1"/>
  <c r="R3167" i="15"/>
  <c r="A3167" i="16" s="1"/>
  <c r="R3165" i="15"/>
  <c r="A3165" i="16" s="1"/>
  <c r="R3163" i="15"/>
  <c r="A3163" i="16" s="1"/>
  <c r="R3161" i="15"/>
  <c r="A3161" i="16" s="1"/>
  <c r="R3159" i="15"/>
  <c r="A3159" i="16" s="1"/>
  <c r="R3157" i="15"/>
  <c r="A3157" i="16" s="1"/>
  <c r="R3155" i="15"/>
  <c r="A3155" i="16" s="1"/>
  <c r="R3153" i="15"/>
  <c r="A3153" i="16" s="1"/>
  <c r="R3151" i="15"/>
  <c r="A3151" i="16" s="1"/>
  <c r="R3149" i="15"/>
  <c r="A3149" i="16" s="1"/>
  <c r="R3147" i="15"/>
  <c r="A3147" i="16" s="1"/>
  <c r="R3145" i="15"/>
  <c r="A3145" i="16" s="1"/>
  <c r="R3143" i="15"/>
  <c r="A3143" i="16" s="1"/>
  <c r="R3141" i="15"/>
  <c r="A3141" i="16" s="1"/>
  <c r="R3139" i="15"/>
  <c r="A3139" i="16" s="1"/>
  <c r="R3137" i="15"/>
  <c r="A3137" i="16" s="1"/>
  <c r="R3135" i="15"/>
  <c r="A3135" i="16" s="1"/>
  <c r="R3133" i="15"/>
  <c r="A3133" i="16" s="1"/>
  <c r="R3131" i="15"/>
  <c r="A3131" i="16" s="1"/>
  <c r="R3129" i="15"/>
  <c r="A3129" i="16" s="1"/>
  <c r="R3127" i="15"/>
  <c r="A3127" i="16" s="1"/>
  <c r="R3125" i="15"/>
  <c r="A3125" i="16" s="1"/>
  <c r="R3123" i="15"/>
  <c r="A3123" i="16" s="1"/>
  <c r="R3121" i="15"/>
  <c r="A3121" i="16" s="1"/>
  <c r="R3119" i="15"/>
  <c r="A3119" i="16" s="1"/>
  <c r="R3117" i="15"/>
  <c r="A3117" i="16" s="1"/>
  <c r="R3115" i="15"/>
  <c r="A3115" i="16" s="1"/>
  <c r="R3113" i="15"/>
  <c r="A3113" i="16" s="1"/>
  <c r="R3111" i="15"/>
  <c r="A3111" i="16" s="1"/>
  <c r="R3109" i="15"/>
  <c r="A3109" i="16" s="1"/>
  <c r="R3107" i="15"/>
  <c r="A3107" i="16" s="1"/>
  <c r="R3105" i="15"/>
  <c r="A3105" i="16" s="1"/>
  <c r="R3103" i="15"/>
  <c r="A3103" i="16" s="1"/>
  <c r="R3101" i="15"/>
  <c r="A3101" i="16" s="1"/>
  <c r="R3099" i="15"/>
  <c r="A3099" i="16" s="1"/>
  <c r="R3097" i="15"/>
  <c r="A3097" i="16" s="1"/>
  <c r="R3095" i="15"/>
  <c r="A3095" i="16" s="1"/>
  <c r="R3093" i="15"/>
  <c r="A3093" i="16" s="1"/>
  <c r="R3091" i="15"/>
  <c r="A3091" i="16" s="1"/>
  <c r="R3089" i="15"/>
  <c r="A3089" i="16" s="1"/>
  <c r="R3087" i="15"/>
  <c r="A3087" i="16" s="1"/>
  <c r="R3085" i="15"/>
  <c r="A3085" i="16" s="1"/>
  <c r="R3083" i="15"/>
  <c r="A3083" i="16" s="1"/>
  <c r="R3081" i="15"/>
  <c r="A3081" i="16" s="1"/>
  <c r="R3079" i="15"/>
  <c r="A3079" i="16" s="1"/>
  <c r="R3077" i="15"/>
  <c r="A3077" i="16" s="1"/>
  <c r="R3075" i="15"/>
  <c r="A3075" i="16" s="1"/>
  <c r="R3073" i="15"/>
  <c r="A3073" i="16" s="1"/>
  <c r="R3071" i="15"/>
  <c r="A3071" i="16" s="1"/>
  <c r="R3069" i="15"/>
  <c r="A3069" i="16" s="1"/>
  <c r="R3067" i="15"/>
  <c r="A3067" i="16" s="1"/>
  <c r="R3065" i="15"/>
  <c r="A3065" i="16" s="1"/>
  <c r="R3063" i="15"/>
  <c r="A3063" i="16" s="1"/>
  <c r="R3061" i="15"/>
  <c r="A3061" i="16" s="1"/>
  <c r="R3059" i="15"/>
  <c r="A3059" i="16" s="1"/>
  <c r="R3057" i="15"/>
  <c r="A3057" i="16" s="1"/>
  <c r="R3055" i="15"/>
  <c r="A3055" i="16" s="1"/>
  <c r="R3053" i="15"/>
  <c r="A3053" i="16" s="1"/>
  <c r="R3051" i="15"/>
  <c r="A3051" i="16" s="1"/>
  <c r="R3049" i="15"/>
  <c r="A3049" i="16" s="1"/>
  <c r="R3047" i="15"/>
  <c r="A3047" i="16" s="1"/>
  <c r="R3045" i="15"/>
  <c r="A3045" i="16" s="1"/>
  <c r="R3043" i="15"/>
  <c r="A3043" i="16" s="1"/>
  <c r="R3041" i="15"/>
  <c r="A3041" i="16" s="1"/>
  <c r="R3039" i="15"/>
  <c r="A3039" i="16" s="1"/>
  <c r="R3037" i="15"/>
  <c r="A3037" i="16" s="1"/>
  <c r="R3035" i="15"/>
  <c r="A3035" i="16" s="1"/>
  <c r="R3033" i="15"/>
  <c r="A3033" i="16" s="1"/>
  <c r="R3031" i="15"/>
  <c r="A3031" i="16" s="1"/>
  <c r="R3029" i="15"/>
  <c r="A3029" i="16" s="1"/>
  <c r="R3027" i="15"/>
  <c r="A3027" i="16" s="1"/>
  <c r="R3025" i="15"/>
  <c r="A3025" i="16" s="1"/>
  <c r="R3023" i="15"/>
  <c r="A3023" i="16" s="1"/>
  <c r="R3021" i="15"/>
  <c r="A3021" i="16" s="1"/>
  <c r="R3019" i="15"/>
  <c r="A3019" i="16" s="1"/>
  <c r="R3017" i="15"/>
  <c r="A3017" i="16" s="1"/>
  <c r="R3015" i="15"/>
  <c r="A3015" i="16" s="1"/>
  <c r="R3013" i="15"/>
  <c r="A3013" i="16" s="1"/>
  <c r="R3011" i="15"/>
  <c r="A3011" i="16" s="1"/>
  <c r="R3009" i="15"/>
  <c r="A3009" i="16" s="1"/>
  <c r="R3007" i="15"/>
  <c r="A3007" i="16" s="1"/>
  <c r="R3005" i="15"/>
  <c r="A3005" i="16" s="1"/>
  <c r="R3003" i="15"/>
  <c r="A3003" i="16" s="1"/>
  <c r="R3001" i="15"/>
  <c r="A3001" i="16" s="1"/>
  <c r="R2999" i="15"/>
  <c r="A2999" i="16" s="1"/>
  <c r="R2997" i="15"/>
  <c r="A2997" i="16" s="1"/>
  <c r="R2995" i="15"/>
  <c r="A2995" i="16" s="1"/>
  <c r="R2993" i="15"/>
  <c r="A2993" i="16" s="1"/>
  <c r="R2991" i="15"/>
  <c r="A2991" i="16" s="1"/>
  <c r="R2989" i="15"/>
  <c r="A2989" i="16" s="1"/>
  <c r="R2987" i="15"/>
  <c r="A2987" i="16" s="1"/>
  <c r="R2985" i="15"/>
  <c r="A2985" i="16" s="1"/>
  <c r="R2983" i="15"/>
  <c r="A2983" i="16" s="1"/>
  <c r="R2981" i="15"/>
  <c r="A2981" i="16" s="1"/>
  <c r="R2979" i="15"/>
  <c r="A2979" i="16" s="1"/>
  <c r="R2977" i="15"/>
  <c r="A2977" i="16" s="1"/>
  <c r="R2975" i="15"/>
  <c r="A2975" i="16" s="1"/>
  <c r="R2973" i="15"/>
  <c r="A2973" i="16" s="1"/>
  <c r="R2971" i="15"/>
  <c r="A2971" i="16" s="1"/>
  <c r="R2969" i="15"/>
  <c r="A2969" i="16" s="1"/>
  <c r="R2967" i="15"/>
  <c r="A2967" i="16" s="1"/>
  <c r="R2965" i="15"/>
  <c r="A2965" i="16" s="1"/>
  <c r="R2963" i="15"/>
  <c r="A2963" i="16" s="1"/>
  <c r="R2961" i="15"/>
  <c r="A2961" i="16" s="1"/>
  <c r="R2959" i="15"/>
  <c r="A2959" i="16" s="1"/>
  <c r="R2957" i="15"/>
  <c r="A2957" i="16" s="1"/>
  <c r="R2955" i="15"/>
  <c r="A2955" i="16" s="1"/>
  <c r="R2953" i="15"/>
  <c r="A2953" i="16" s="1"/>
  <c r="R2951" i="15"/>
  <c r="A2951" i="16" s="1"/>
  <c r="R2949" i="15"/>
  <c r="A2949" i="16" s="1"/>
  <c r="R2947" i="15"/>
  <c r="A2947" i="16" s="1"/>
  <c r="R2945" i="15"/>
  <c r="A2945" i="16" s="1"/>
  <c r="R2943" i="15"/>
  <c r="A2943" i="16" s="1"/>
  <c r="R2941" i="15"/>
  <c r="A2941" i="16" s="1"/>
  <c r="R2939" i="15"/>
  <c r="A2939" i="16" s="1"/>
  <c r="R2937" i="15"/>
  <c r="A2937" i="16" s="1"/>
  <c r="R2935" i="15"/>
  <c r="A2935" i="16" s="1"/>
  <c r="R2933" i="15"/>
  <c r="A2933" i="16" s="1"/>
  <c r="R2931" i="15"/>
  <c r="A2931" i="16" s="1"/>
  <c r="R2929" i="15"/>
  <c r="A2929" i="16" s="1"/>
  <c r="R2927" i="15"/>
  <c r="A2927" i="16" s="1"/>
  <c r="R2925" i="15"/>
  <c r="A2925" i="16" s="1"/>
  <c r="R2923" i="15"/>
  <c r="A2923" i="16" s="1"/>
  <c r="R2921" i="15"/>
  <c r="A2921" i="16" s="1"/>
  <c r="R2919" i="15"/>
  <c r="A2919" i="16" s="1"/>
  <c r="R2917" i="15"/>
  <c r="A2917" i="16" s="1"/>
  <c r="R2915" i="15"/>
  <c r="A2915" i="16" s="1"/>
  <c r="R2913" i="15"/>
  <c r="A2913" i="16" s="1"/>
  <c r="R2911" i="15"/>
  <c r="A2911" i="16" s="1"/>
  <c r="R2909" i="15"/>
  <c r="A2909" i="16" s="1"/>
  <c r="R2907" i="15"/>
  <c r="A2907" i="16" s="1"/>
  <c r="R2905" i="15"/>
  <c r="A2905" i="16" s="1"/>
  <c r="R2903" i="15"/>
  <c r="A2903" i="16" s="1"/>
  <c r="R2901" i="15"/>
  <c r="A2901" i="16" s="1"/>
  <c r="R2899" i="15"/>
  <c r="A2899" i="16" s="1"/>
  <c r="R2897" i="15"/>
  <c r="A2897" i="16" s="1"/>
  <c r="R2895" i="15"/>
  <c r="A2895" i="16" s="1"/>
  <c r="R2893" i="15"/>
  <c r="A2893" i="16" s="1"/>
  <c r="R2891" i="15"/>
  <c r="A2891" i="16" s="1"/>
  <c r="R2889" i="15"/>
  <c r="A2889" i="16" s="1"/>
  <c r="R2887" i="15"/>
  <c r="A2887" i="16" s="1"/>
  <c r="R2885" i="15"/>
  <c r="A2885" i="16" s="1"/>
  <c r="R2883" i="15"/>
  <c r="A2883" i="16" s="1"/>
  <c r="R2881" i="15"/>
  <c r="A2881" i="16" s="1"/>
  <c r="R2879" i="15"/>
  <c r="A2879" i="16" s="1"/>
  <c r="R2877" i="15"/>
  <c r="A2877" i="16" s="1"/>
  <c r="R2875" i="15"/>
  <c r="A2875" i="16" s="1"/>
  <c r="R2873" i="15"/>
  <c r="A2873" i="16" s="1"/>
  <c r="R2871" i="15"/>
  <c r="A2871" i="16" s="1"/>
  <c r="R2869" i="15"/>
  <c r="A2869" i="16" s="1"/>
  <c r="R2867" i="15"/>
  <c r="A2867" i="16" s="1"/>
  <c r="R2865" i="15"/>
  <c r="A2865" i="16" s="1"/>
  <c r="R2863" i="15"/>
  <c r="A2863" i="16" s="1"/>
  <c r="R2861" i="15"/>
  <c r="A2861" i="16" s="1"/>
  <c r="R2859" i="15"/>
  <c r="A2859" i="16" s="1"/>
  <c r="R2857" i="15"/>
  <c r="A2857" i="16" s="1"/>
  <c r="R2855" i="15"/>
  <c r="A2855" i="16" s="1"/>
  <c r="R2853" i="15"/>
  <c r="A2853" i="16" s="1"/>
  <c r="R2851" i="15"/>
  <c r="A2851" i="16" s="1"/>
  <c r="R2849" i="15"/>
  <c r="A2849" i="16" s="1"/>
  <c r="R2847" i="15"/>
  <c r="A2847" i="16" s="1"/>
  <c r="R2845" i="15"/>
  <c r="A2845" i="16" s="1"/>
  <c r="R2843" i="15"/>
  <c r="A2843" i="16" s="1"/>
  <c r="R2841" i="15"/>
  <c r="A2841" i="16" s="1"/>
  <c r="R2839" i="15"/>
  <c r="A2839" i="16" s="1"/>
  <c r="R2837" i="15"/>
  <c r="A2837" i="16" s="1"/>
  <c r="R2835" i="15"/>
  <c r="A2835" i="16" s="1"/>
  <c r="R2833" i="15"/>
  <c r="A2833" i="16" s="1"/>
  <c r="R2831" i="15"/>
  <c r="A2831" i="16" s="1"/>
  <c r="R2829" i="15"/>
  <c r="A2829" i="16" s="1"/>
  <c r="R2827" i="15"/>
  <c r="A2827" i="16" s="1"/>
  <c r="R2825" i="15"/>
  <c r="A2825" i="16" s="1"/>
  <c r="R2823" i="15"/>
  <c r="A2823" i="16" s="1"/>
  <c r="R2821" i="15"/>
  <c r="A2821" i="16" s="1"/>
  <c r="R2819" i="15"/>
  <c r="A2819" i="16" s="1"/>
  <c r="R2817" i="15"/>
  <c r="A2817" i="16" s="1"/>
  <c r="R2815" i="15"/>
  <c r="A2815" i="16" s="1"/>
  <c r="R2813" i="15"/>
  <c r="A2813" i="16" s="1"/>
  <c r="R2811" i="15"/>
  <c r="A2811" i="16" s="1"/>
  <c r="R2809" i="15"/>
  <c r="A2809" i="16" s="1"/>
  <c r="R2807" i="15"/>
  <c r="A2807" i="16" s="1"/>
  <c r="R2805" i="15"/>
  <c r="A2805" i="16" s="1"/>
  <c r="R2803" i="15"/>
  <c r="A2803" i="16" s="1"/>
  <c r="R2801" i="15"/>
  <c r="A2801" i="16" s="1"/>
  <c r="R2799" i="15"/>
  <c r="A2799" i="16" s="1"/>
  <c r="R2797" i="15"/>
  <c r="A2797" i="16" s="1"/>
  <c r="S3741" i="15"/>
  <c r="B3741" i="16" s="1"/>
  <c r="S3739" i="15"/>
  <c r="B3739" i="16" s="1"/>
  <c r="S3737" i="15"/>
  <c r="B3737" i="16" s="1"/>
  <c r="S3735" i="15"/>
  <c r="B3735" i="16" s="1"/>
  <c r="S3733" i="15"/>
  <c r="B3733" i="16" s="1"/>
  <c r="S3731" i="15"/>
  <c r="B3731" i="16" s="1"/>
  <c r="S3729" i="15"/>
  <c r="B3729" i="16" s="1"/>
  <c r="S3727" i="15"/>
  <c r="B3727" i="16" s="1"/>
  <c r="S3725" i="15"/>
  <c r="B3725" i="16" s="1"/>
  <c r="S3723" i="15"/>
  <c r="B3723" i="16" s="1"/>
  <c r="S3721" i="15"/>
  <c r="B3721" i="16" s="1"/>
  <c r="S3719" i="15"/>
  <c r="B3719" i="16" s="1"/>
  <c r="S3717" i="15"/>
  <c r="B3717" i="16" s="1"/>
  <c r="S3715" i="15"/>
  <c r="B3715" i="16" s="1"/>
  <c r="S3713" i="15"/>
  <c r="B3713" i="16" s="1"/>
  <c r="S3711" i="15"/>
  <c r="B3711" i="16" s="1"/>
  <c r="S3709" i="15"/>
  <c r="B3709" i="16" s="1"/>
  <c r="S3707" i="15"/>
  <c r="B3707" i="16" s="1"/>
  <c r="S3705" i="15"/>
  <c r="B3705" i="16" s="1"/>
  <c r="S3703" i="15"/>
  <c r="B3703" i="16" s="1"/>
  <c r="S3701" i="15"/>
  <c r="B3701" i="16" s="1"/>
  <c r="S3699" i="15"/>
  <c r="B3699" i="16" s="1"/>
  <c r="S3697" i="15"/>
  <c r="B3697" i="16" s="1"/>
  <c r="S3695" i="15"/>
  <c r="B3695" i="16" s="1"/>
  <c r="S3693" i="15"/>
  <c r="B3693" i="16" s="1"/>
  <c r="S3691" i="15"/>
  <c r="B3691" i="16" s="1"/>
  <c r="S3689" i="15"/>
  <c r="B3689" i="16" s="1"/>
  <c r="S3687" i="15"/>
  <c r="B3687" i="16" s="1"/>
  <c r="S3685" i="15"/>
  <c r="B3685" i="16" s="1"/>
  <c r="S3683" i="15"/>
  <c r="B3683" i="16" s="1"/>
  <c r="S3681" i="15"/>
  <c r="B3681" i="16" s="1"/>
  <c r="S3679" i="15"/>
  <c r="B3679" i="16" s="1"/>
  <c r="S3677" i="15"/>
  <c r="B3677" i="16" s="1"/>
  <c r="S3675" i="15"/>
  <c r="B3675" i="16" s="1"/>
  <c r="S3673" i="15"/>
  <c r="B3673" i="16" s="1"/>
  <c r="S3671" i="15"/>
  <c r="B3671" i="16" s="1"/>
  <c r="S3669" i="15"/>
  <c r="B3669" i="16" s="1"/>
  <c r="S3667" i="15"/>
  <c r="B3667" i="16" s="1"/>
  <c r="S3665" i="15"/>
  <c r="B3665" i="16" s="1"/>
  <c r="S3663" i="15"/>
  <c r="B3663" i="16" s="1"/>
  <c r="S3661" i="15"/>
  <c r="B3661" i="16" s="1"/>
  <c r="S3659" i="15"/>
  <c r="B3659" i="16" s="1"/>
  <c r="S3657" i="15"/>
  <c r="B3657" i="16" s="1"/>
  <c r="S3655" i="15"/>
  <c r="B3655" i="16" s="1"/>
  <c r="S3653" i="15"/>
  <c r="B3653" i="16" s="1"/>
  <c r="S3651" i="15"/>
  <c r="B3651" i="16" s="1"/>
  <c r="S3649" i="15"/>
  <c r="B3649" i="16" s="1"/>
  <c r="S3647" i="15"/>
  <c r="B3647" i="16" s="1"/>
  <c r="S3645" i="15"/>
  <c r="B3645" i="16" s="1"/>
  <c r="S3643" i="15"/>
  <c r="B3643" i="16" s="1"/>
  <c r="S3641" i="15"/>
  <c r="B3641" i="16" s="1"/>
  <c r="S3639" i="15"/>
  <c r="B3639" i="16" s="1"/>
  <c r="S3637" i="15"/>
  <c r="B3637" i="16" s="1"/>
  <c r="S3635" i="15"/>
  <c r="B3635" i="16" s="1"/>
  <c r="S3633" i="15"/>
  <c r="B3633" i="16" s="1"/>
  <c r="S3631" i="15"/>
  <c r="B3631" i="16" s="1"/>
  <c r="S3629" i="15"/>
  <c r="B3629" i="16" s="1"/>
  <c r="S3627" i="15"/>
  <c r="B3627" i="16" s="1"/>
  <c r="S3625" i="15"/>
  <c r="B3625" i="16" s="1"/>
  <c r="S3623" i="15"/>
  <c r="B3623" i="16" s="1"/>
  <c r="S3621" i="15"/>
  <c r="B3621" i="16" s="1"/>
  <c r="S3619" i="15"/>
  <c r="B3619" i="16" s="1"/>
  <c r="S3617" i="15"/>
  <c r="B3617" i="16" s="1"/>
  <c r="S3615" i="15"/>
  <c r="B3615" i="16" s="1"/>
  <c r="S3613" i="15"/>
  <c r="B3613" i="16" s="1"/>
  <c r="S3611" i="15"/>
  <c r="B3611" i="16" s="1"/>
  <c r="S3609" i="15"/>
  <c r="B3609" i="16" s="1"/>
  <c r="S3607" i="15"/>
  <c r="B3607" i="16" s="1"/>
  <c r="S3605" i="15"/>
  <c r="B3605" i="16" s="1"/>
  <c r="S3603" i="15"/>
  <c r="B3603" i="16" s="1"/>
  <c r="S3601" i="15"/>
  <c r="B3601" i="16" s="1"/>
  <c r="S3599" i="15"/>
  <c r="B3599" i="16" s="1"/>
  <c r="S3597" i="15"/>
  <c r="B3597" i="16" s="1"/>
  <c r="S3595" i="15"/>
  <c r="B3595" i="16" s="1"/>
  <c r="S3593" i="15"/>
  <c r="B3593" i="16" s="1"/>
  <c r="S3591" i="15"/>
  <c r="B3591" i="16" s="1"/>
  <c r="S3589" i="15"/>
  <c r="B3589" i="16" s="1"/>
  <c r="S3587" i="15"/>
  <c r="B3587" i="16" s="1"/>
  <c r="S3585" i="15"/>
  <c r="B3585" i="16" s="1"/>
  <c r="S3583" i="15"/>
  <c r="B3583" i="16" s="1"/>
  <c r="S3581" i="15"/>
  <c r="B3581" i="16" s="1"/>
  <c r="S3579" i="15"/>
  <c r="B3579" i="16" s="1"/>
  <c r="S3577" i="15"/>
  <c r="B3577" i="16" s="1"/>
  <c r="S3575" i="15"/>
  <c r="B3575" i="16" s="1"/>
  <c r="S3573" i="15"/>
  <c r="B3573" i="16" s="1"/>
  <c r="S3571" i="15"/>
  <c r="B3571" i="16" s="1"/>
  <c r="S3569" i="15"/>
  <c r="B3569" i="16" s="1"/>
  <c r="S3567" i="15"/>
  <c r="B3567" i="16" s="1"/>
  <c r="S3565" i="15"/>
  <c r="B3565" i="16" s="1"/>
  <c r="S3563" i="15"/>
  <c r="B3563" i="16" s="1"/>
  <c r="S3561" i="15"/>
  <c r="B3561" i="16" s="1"/>
  <c r="S3559" i="15"/>
  <c r="B3559" i="16" s="1"/>
  <c r="S3557" i="15"/>
  <c r="B3557" i="16" s="1"/>
  <c r="S3555" i="15"/>
  <c r="B3555" i="16" s="1"/>
  <c r="S3553" i="15"/>
  <c r="B3553" i="16" s="1"/>
  <c r="S3551" i="15"/>
  <c r="B3551" i="16" s="1"/>
  <c r="S3549" i="15"/>
  <c r="B3549" i="16" s="1"/>
  <c r="S3547" i="15"/>
  <c r="B3547" i="16" s="1"/>
  <c r="S3545" i="15"/>
  <c r="B3545" i="16" s="1"/>
  <c r="S3543" i="15"/>
  <c r="B3543" i="16" s="1"/>
  <c r="S3541" i="15"/>
  <c r="B3541" i="16" s="1"/>
  <c r="S3539" i="15"/>
  <c r="B3539" i="16" s="1"/>
  <c r="S3537" i="15"/>
  <c r="B3537" i="16" s="1"/>
  <c r="S3535" i="15"/>
  <c r="B3535" i="16" s="1"/>
  <c r="S3533" i="15"/>
  <c r="B3533" i="16" s="1"/>
  <c r="S3531" i="15"/>
  <c r="B3531" i="16" s="1"/>
  <c r="S3529" i="15"/>
  <c r="B3529" i="16" s="1"/>
  <c r="S3527" i="15"/>
  <c r="B3527" i="16" s="1"/>
  <c r="S3525" i="15"/>
  <c r="B3525" i="16" s="1"/>
  <c r="S3523" i="15"/>
  <c r="B3523" i="16" s="1"/>
  <c r="S3521" i="15"/>
  <c r="B3521" i="16" s="1"/>
  <c r="S3519" i="15"/>
  <c r="B3519" i="16" s="1"/>
  <c r="S3517" i="15"/>
  <c r="B3517" i="16" s="1"/>
  <c r="S3515" i="15"/>
  <c r="B3515" i="16" s="1"/>
  <c r="S3513" i="15"/>
  <c r="B3513" i="16" s="1"/>
  <c r="S3511" i="15"/>
  <c r="B3511" i="16" s="1"/>
  <c r="S3509" i="15"/>
  <c r="B3509" i="16" s="1"/>
  <c r="S3507" i="15"/>
  <c r="B3507" i="16" s="1"/>
  <c r="S3505" i="15"/>
  <c r="B3505" i="16" s="1"/>
  <c r="S3503" i="15"/>
  <c r="B3503" i="16" s="1"/>
  <c r="S3501" i="15"/>
  <c r="B3501" i="16" s="1"/>
  <c r="S3499" i="15"/>
  <c r="B3499" i="16" s="1"/>
  <c r="S3497" i="15"/>
  <c r="B3497" i="16" s="1"/>
  <c r="S3495" i="15"/>
  <c r="B3495" i="16" s="1"/>
  <c r="S3493" i="15"/>
  <c r="B3493" i="16" s="1"/>
  <c r="S3491" i="15"/>
  <c r="B3491" i="16" s="1"/>
  <c r="S3489" i="15"/>
  <c r="B3489" i="16" s="1"/>
  <c r="S3487" i="15"/>
  <c r="B3487" i="16" s="1"/>
  <c r="S3485" i="15"/>
  <c r="B3485" i="16" s="1"/>
  <c r="S3483" i="15"/>
  <c r="B3483" i="16" s="1"/>
  <c r="S3481" i="15"/>
  <c r="B3481" i="16" s="1"/>
  <c r="S3479" i="15"/>
  <c r="B3479" i="16" s="1"/>
  <c r="S3477" i="15"/>
  <c r="B3477" i="16" s="1"/>
  <c r="S3475" i="15"/>
  <c r="B3475" i="16" s="1"/>
  <c r="S3473" i="15"/>
  <c r="B3473" i="16" s="1"/>
  <c r="S3471" i="15"/>
  <c r="B3471" i="16" s="1"/>
  <c r="S3469" i="15"/>
  <c r="B3469" i="16" s="1"/>
  <c r="S3467" i="15"/>
  <c r="B3467" i="16" s="1"/>
  <c r="S3465" i="15"/>
  <c r="B3465" i="16" s="1"/>
  <c r="S3463" i="15"/>
  <c r="B3463" i="16" s="1"/>
  <c r="S3461" i="15"/>
  <c r="B3461" i="16" s="1"/>
  <c r="S3459" i="15"/>
  <c r="B3459" i="16" s="1"/>
  <c r="S3457" i="15"/>
  <c r="B3457" i="16" s="1"/>
  <c r="S3455" i="15"/>
  <c r="B3455" i="16" s="1"/>
  <c r="S3453" i="15"/>
  <c r="B3453" i="16" s="1"/>
  <c r="S3451" i="15"/>
  <c r="B3451" i="16" s="1"/>
  <c r="S3449" i="15"/>
  <c r="B3449" i="16" s="1"/>
  <c r="S3447" i="15"/>
  <c r="B3447" i="16" s="1"/>
  <c r="S3445" i="15"/>
  <c r="B3445" i="16" s="1"/>
  <c r="S3443" i="15"/>
  <c r="B3443" i="16" s="1"/>
  <c r="S3441" i="15"/>
  <c r="B3441" i="16" s="1"/>
  <c r="S3439" i="15"/>
  <c r="B3439" i="16" s="1"/>
  <c r="S3437" i="15"/>
  <c r="B3437" i="16" s="1"/>
  <c r="S3435" i="15"/>
  <c r="B3435" i="16" s="1"/>
  <c r="S3433" i="15"/>
  <c r="B3433" i="16" s="1"/>
  <c r="S3431" i="15"/>
  <c r="B3431" i="16" s="1"/>
  <c r="S3429" i="15"/>
  <c r="B3429" i="16" s="1"/>
  <c r="S3427" i="15"/>
  <c r="B3427" i="16" s="1"/>
  <c r="S3425" i="15"/>
  <c r="B3425" i="16" s="1"/>
  <c r="S3423" i="15"/>
  <c r="B3423" i="16" s="1"/>
  <c r="S3421" i="15"/>
  <c r="B3421" i="16" s="1"/>
  <c r="S3419" i="15"/>
  <c r="B3419" i="16" s="1"/>
  <c r="S3417" i="15"/>
  <c r="B3417" i="16" s="1"/>
  <c r="S3415" i="15"/>
  <c r="B3415" i="16" s="1"/>
  <c r="S3413" i="15"/>
  <c r="B3413" i="16" s="1"/>
  <c r="S3411" i="15"/>
  <c r="B3411" i="16" s="1"/>
  <c r="S3409" i="15"/>
  <c r="B3409" i="16" s="1"/>
  <c r="S3407" i="15"/>
  <c r="B3407" i="16" s="1"/>
  <c r="S3405" i="15"/>
  <c r="B3405" i="16" s="1"/>
  <c r="S3403" i="15"/>
  <c r="B3403" i="16" s="1"/>
  <c r="S3401" i="15"/>
  <c r="B3401" i="16" s="1"/>
  <c r="S3399" i="15"/>
  <c r="B3399" i="16" s="1"/>
  <c r="S3397" i="15"/>
  <c r="B3397" i="16" s="1"/>
  <c r="S3395" i="15"/>
  <c r="B3395" i="16" s="1"/>
  <c r="S3393" i="15"/>
  <c r="B3393" i="16" s="1"/>
  <c r="S3391" i="15"/>
  <c r="B3391" i="16" s="1"/>
  <c r="S3389" i="15"/>
  <c r="B3389" i="16" s="1"/>
  <c r="S3387" i="15"/>
  <c r="B3387" i="16" s="1"/>
  <c r="S3385" i="15"/>
  <c r="B3385" i="16" s="1"/>
  <c r="S3383" i="15"/>
  <c r="B3383" i="16" s="1"/>
  <c r="S3381" i="15"/>
  <c r="B3381" i="16" s="1"/>
  <c r="S3379" i="15"/>
  <c r="B3379" i="16" s="1"/>
  <c r="S3377" i="15"/>
  <c r="B3377" i="16" s="1"/>
  <c r="S3375" i="15"/>
  <c r="B3375" i="16" s="1"/>
  <c r="S3373" i="15"/>
  <c r="B3373" i="16" s="1"/>
  <c r="S3371" i="15"/>
  <c r="B3371" i="16" s="1"/>
  <c r="S3369" i="15"/>
  <c r="B3369" i="16" s="1"/>
  <c r="S3367" i="15"/>
  <c r="B3367" i="16" s="1"/>
  <c r="S3365" i="15"/>
  <c r="B3365" i="16" s="1"/>
  <c r="S3363" i="15"/>
  <c r="B3363" i="16" s="1"/>
  <c r="S3361" i="15"/>
  <c r="B3361" i="16" s="1"/>
  <c r="S3359" i="15"/>
  <c r="B3359" i="16" s="1"/>
  <c r="S3357" i="15"/>
  <c r="B3357" i="16" s="1"/>
  <c r="S3355" i="15"/>
  <c r="B3355" i="16" s="1"/>
  <c r="S3353" i="15"/>
  <c r="B3353" i="16" s="1"/>
  <c r="S3351" i="15"/>
  <c r="B3351" i="16" s="1"/>
  <c r="S3349" i="15"/>
  <c r="B3349" i="16" s="1"/>
  <c r="S3347" i="15"/>
  <c r="B3347" i="16" s="1"/>
  <c r="S3345" i="15"/>
  <c r="B3345" i="16" s="1"/>
  <c r="S3343" i="15"/>
  <c r="B3343" i="16" s="1"/>
  <c r="S3341" i="15"/>
  <c r="B3341" i="16" s="1"/>
  <c r="S3339" i="15"/>
  <c r="B3339" i="16" s="1"/>
  <c r="S3337" i="15"/>
  <c r="B3337" i="16" s="1"/>
  <c r="S3335" i="15"/>
  <c r="B3335" i="16" s="1"/>
  <c r="S3333" i="15"/>
  <c r="B3333" i="16" s="1"/>
  <c r="S3331" i="15"/>
  <c r="B3331" i="16" s="1"/>
  <c r="S3329" i="15"/>
  <c r="B3329" i="16" s="1"/>
  <c r="S3327" i="15"/>
  <c r="B3327" i="16" s="1"/>
  <c r="S3325" i="15"/>
  <c r="B3325" i="16" s="1"/>
  <c r="S3323" i="15"/>
  <c r="B3323" i="16" s="1"/>
  <c r="S3321" i="15"/>
  <c r="B3321" i="16" s="1"/>
  <c r="S3319" i="15"/>
  <c r="B3319" i="16" s="1"/>
  <c r="S3317" i="15"/>
  <c r="B3317" i="16" s="1"/>
  <c r="S3315" i="15"/>
  <c r="B3315" i="16" s="1"/>
  <c r="S3313" i="15"/>
  <c r="B3313" i="16" s="1"/>
  <c r="S3311" i="15"/>
  <c r="B3311" i="16" s="1"/>
  <c r="S3309" i="15"/>
  <c r="B3309" i="16" s="1"/>
  <c r="S3307" i="15"/>
  <c r="B3307" i="16" s="1"/>
  <c r="S3305" i="15"/>
  <c r="B3305" i="16" s="1"/>
  <c r="S3303" i="15"/>
  <c r="B3303" i="16" s="1"/>
  <c r="S3301" i="15"/>
  <c r="B3301" i="16" s="1"/>
  <c r="S3299" i="15"/>
  <c r="B3299" i="16" s="1"/>
  <c r="S3297" i="15"/>
  <c r="B3297" i="16" s="1"/>
  <c r="S3295" i="15"/>
  <c r="B3295" i="16" s="1"/>
  <c r="S3293" i="15"/>
  <c r="B3293" i="16" s="1"/>
  <c r="S3291" i="15"/>
  <c r="B3291" i="16" s="1"/>
  <c r="S3289" i="15"/>
  <c r="B3289" i="16" s="1"/>
  <c r="S3287" i="15"/>
  <c r="B3287" i="16" s="1"/>
  <c r="S3285" i="15"/>
  <c r="B3285" i="16" s="1"/>
  <c r="S3283" i="15"/>
  <c r="B3283" i="16" s="1"/>
  <c r="S3281" i="15"/>
  <c r="B3281" i="16" s="1"/>
  <c r="S3279" i="15"/>
  <c r="B3279" i="16" s="1"/>
  <c r="S3277" i="15"/>
  <c r="B3277" i="16" s="1"/>
  <c r="S3275" i="15"/>
  <c r="B3275" i="16" s="1"/>
  <c r="S3273" i="15"/>
  <c r="B3273" i="16" s="1"/>
  <c r="S3271" i="15"/>
  <c r="B3271" i="16" s="1"/>
  <c r="S3269" i="15"/>
  <c r="B3269" i="16" s="1"/>
  <c r="S3267" i="15"/>
  <c r="B3267" i="16" s="1"/>
  <c r="S3265" i="15"/>
  <c r="B3265" i="16" s="1"/>
  <c r="S3263" i="15"/>
  <c r="B3263" i="16" s="1"/>
  <c r="S3261" i="15"/>
  <c r="B3261" i="16" s="1"/>
  <c r="S3259" i="15"/>
  <c r="B3259" i="16" s="1"/>
  <c r="S3257" i="15"/>
  <c r="B3257" i="16" s="1"/>
  <c r="S3255" i="15"/>
  <c r="B3255" i="16" s="1"/>
  <c r="S3253" i="15"/>
  <c r="B3253" i="16" s="1"/>
  <c r="S3251" i="15"/>
  <c r="B3251" i="16" s="1"/>
  <c r="S3249" i="15"/>
  <c r="B3249" i="16" s="1"/>
  <c r="S3247" i="15"/>
  <c r="B3247" i="16" s="1"/>
  <c r="S3245" i="15"/>
  <c r="B3245" i="16" s="1"/>
  <c r="S3243" i="15"/>
  <c r="B3243" i="16" s="1"/>
  <c r="S3241" i="15"/>
  <c r="B3241" i="16" s="1"/>
  <c r="S3239" i="15"/>
  <c r="B3239" i="16" s="1"/>
  <c r="S3237" i="15"/>
  <c r="B3237" i="16" s="1"/>
  <c r="S3235" i="15"/>
  <c r="B3235" i="16" s="1"/>
  <c r="S3233" i="15"/>
  <c r="B3233" i="16" s="1"/>
  <c r="S3231" i="15"/>
  <c r="B3231" i="16" s="1"/>
  <c r="S3229" i="15"/>
  <c r="B3229" i="16" s="1"/>
  <c r="S3227" i="15"/>
  <c r="B3227" i="16" s="1"/>
  <c r="R3742" i="15"/>
  <c r="A3742" i="16" s="1"/>
  <c r="R3740" i="15"/>
  <c r="A3740" i="16" s="1"/>
  <c r="R3738" i="15"/>
  <c r="A3738" i="16" s="1"/>
  <c r="R3736" i="15"/>
  <c r="A3736" i="16" s="1"/>
  <c r="R3734" i="15"/>
  <c r="A3734" i="16" s="1"/>
  <c r="R3732" i="15"/>
  <c r="A3732" i="16" s="1"/>
  <c r="R3730" i="15"/>
  <c r="A3730" i="16" s="1"/>
  <c r="R3728" i="15"/>
  <c r="A3728" i="16" s="1"/>
  <c r="R3726" i="15"/>
  <c r="A3726" i="16" s="1"/>
  <c r="R3724" i="15"/>
  <c r="A3724" i="16" s="1"/>
  <c r="R3722" i="15"/>
  <c r="A3722" i="16" s="1"/>
  <c r="R3720" i="15"/>
  <c r="A3720" i="16" s="1"/>
  <c r="R3718" i="15"/>
  <c r="A3718" i="16" s="1"/>
  <c r="R3716" i="15"/>
  <c r="A3716" i="16" s="1"/>
  <c r="R3714" i="15"/>
  <c r="A3714" i="16" s="1"/>
  <c r="R3712" i="15"/>
  <c r="A3712" i="16" s="1"/>
  <c r="R3710" i="15"/>
  <c r="A3710" i="16" s="1"/>
  <c r="R3708" i="15"/>
  <c r="A3708" i="16" s="1"/>
  <c r="R3706" i="15"/>
  <c r="A3706" i="16" s="1"/>
  <c r="R3704" i="15"/>
  <c r="A3704" i="16" s="1"/>
  <c r="R3702" i="15"/>
  <c r="A3702" i="16" s="1"/>
  <c r="R3700" i="15"/>
  <c r="A3700" i="16" s="1"/>
  <c r="R3698" i="15"/>
  <c r="A3698" i="16" s="1"/>
  <c r="R3696" i="15"/>
  <c r="A3696" i="16" s="1"/>
  <c r="R3694" i="15"/>
  <c r="A3694" i="16" s="1"/>
  <c r="R3692" i="15"/>
  <c r="A3692" i="16" s="1"/>
  <c r="R3690" i="15"/>
  <c r="A3690" i="16" s="1"/>
  <c r="R3688" i="15"/>
  <c r="A3688" i="16" s="1"/>
  <c r="R3686" i="15"/>
  <c r="A3686" i="16" s="1"/>
  <c r="R3684" i="15"/>
  <c r="A3684" i="16" s="1"/>
  <c r="R3682" i="15"/>
  <c r="A3682" i="16" s="1"/>
  <c r="R3680" i="15"/>
  <c r="A3680" i="16" s="1"/>
  <c r="R3678" i="15"/>
  <c r="A3678" i="16" s="1"/>
  <c r="R3676" i="15"/>
  <c r="A3676" i="16" s="1"/>
  <c r="R3674" i="15"/>
  <c r="A3674" i="16" s="1"/>
  <c r="R3672" i="15"/>
  <c r="A3672" i="16" s="1"/>
  <c r="R3670" i="15"/>
  <c r="A3670" i="16" s="1"/>
  <c r="R3668" i="15"/>
  <c r="A3668" i="16" s="1"/>
  <c r="R3666" i="15"/>
  <c r="A3666" i="16" s="1"/>
  <c r="R3664" i="15"/>
  <c r="A3664" i="16" s="1"/>
  <c r="R3662" i="15"/>
  <c r="A3662" i="16" s="1"/>
  <c r="R3660" i="15"/>
  <c r="A3660" i="16" s="1"/>
  <c r="R3658" i="15"/>
  <c r="A3658" i="16" s="1"/>
  <c r="R3656" i="15"/>
  <c r="A3656" i="16" s="1"/>
  <c r="R3654" i="15"/>
  <c r="A3654" i="16" s="1"/>
  <c r="R3652" i="15"/>
  <c r="A3652" i="16" s="1"/>
  <c r="R3650" i="15"/>
  <c r="A3650" i="16" s="1"/>
  <c r="R3648" i="15"/>
  <c r="A3648" i="16" s="1"/>
  <c r="R3646" i="15"/>
  <c r="A3646" i="16" s="1"/>
  <c r="R3644" i="15"/>
  <c r="A3644" i="16" s="1"/>
  <c r="R3642" i="15"/>
  <c r="A3642" i="16" s="1"/>
  <c r="R3640" i="15"/>
  <c r="A3640" i="16" s="1"/>
  <c r="R3638" i="15"/>
  <c r="A3638" i="16" s="1"/>
  <c r="R3636" i="15"/>
  <c r="A3636" i="16" s="1"/>
  <c r="R3634" i="15"/>
  <c r="A3634" i="16" s="1"/>
  <c r="R3632" i="15"/>
  <c r="A3632" i="16" s="1"/>
  <c r="R3630" i="15"/>
  <c r="A3630" i="16" s="1"/>
  <c r="R3628" i="15"/>
  <c r="A3628" i="16" s="1"/>
  <c r="R3626" i="15"/>
  <c r="A3626" i="16" s="1"/>
  <c r="R3624" i="15"/>
  <c r="A3624" i="16" s="1"/>
  <c r="R3622" i="15"/>
  <c r="A3622" i="16" s="1"/>
  <c r="R3620" i="15"/>
  <c r="A3620" i="16" s="1"/>
  <c r="R3618" i="15"/>
  <c r="A3618" i="16" s="1"/>
  <c r="R3616" i="15"/>
  <c r="A3616" i="16" s="1"/>
  <c r="R3614" i="15"/>
  <c r="A3614" i="16" s="1"/>
  <c r="R3612" i="15"/>
  <c r="A3612" i="16" s="1"/>
  <c r="R3610" i="15"/>
  <c r="A3610" i="16" s="1"/>
  <c r="R3608" i="15"/>
  <c r="A3608" i="16" s="1"/>
  <c r="R3606" i="15"/>
  <c r="A3606" i="16" s="1"/>
  <c r="R3604" i="15"/>
  <c r="A3604" i="16" s="1"/>
  <c r="R3602" i="15"/>
  <c r="A3602" i="16" s="1"/>
  <c r="R3600" i="15"/>
  <c r="A3600" i="16" s="1"/>
  <c r="R3598" i="15"/>
  <c r="A3598" i="16" s="1"/>
  <c r="R3596" i="15"/>
  <c r="A3596" i="16" s="1"/>
  <c r="R3594" i="15"/>
  <c r="A3594" i="16" s="1"/>
  <c r="R3592" i="15"/>
  <c r="A3592" i="16" s="1"/>
  <c r="R3590" i="15"/>
  <c r="A3590" i="16" s="1"/>
  <c r="R3588" i="15"/>
  <c r="A3588" i="16" s="1"/>
  <c r="R3586" i="15"/>
  <c r="A3586" i="16" s="1"/>
  <c r="R3584" i="15"/>
  <c r="A3584" i="16" s="1"/>
  <c r="R3582" i="15"/>
  <c r="A3582" i="16" s="1"/>
  <c r="R3580" i="15"/>
  <c r="A3580" i="16" s="1"/>
  <c r="R3578" i="15"/>
  <c r="A3578" i="16" s="1"/>
  <c r="R3576" i="15"/>
  <c r="A3576" i="16" s="1"/>
  <c r="R3574" i="15"/>
  <c r="A3574" i="16" s="1"/>
  <c r="R3572" i="15"/>
  <c r="A3572" i="16" s="1"/>
  <c r="R3570" i="15"/>
  <c r="A3570" i="16" s="1"/>
  <c r="R3568" i="15"/>
  <c r="A3568" i="16" s="1"/>
  <c r="R3566" i="15"/>
  <c r="A3566" i="16" s="1"/>
  <c r="R3564" i="15"/>
  <c r="A3564" i="16" s="1"/>
  <c r="R3562" i="15"/>
  <c r="A3562" i="16" s="1"/>
  <c r="R3560" i="15"/>
  <c r="A3560" i="16" s="1"/>
  <c r="R3558" i="15"/>
  <c r="A3558" i="16" s="1"/>
  <c r="R3556" i="15"/>
  <c r="A3556" i="16" s="1"/>
  <c r="R3554" i="15"/>
  <c r="A3554" i="16" s="1"/>
  <c r="R3552" i="15"/>
  <c r="A3552" i="16" s="1"/>
  <c r="R3550" i="15"/>
  <c r="A3550" i="16" s="1"/>
  <c r="R3548" i="15"/>
  <c r="A3548" i="16" s="1"/>
  <c r="R3546" i="15"/>
  <c r="A3546" i="16" s="1"/>
  <c r="R3544" i="15"/>
  <c r="A3544" i="16" s="1"/>
  <c r="R3542" i="15"/>
  <c r="A3542" i="16" s="1"/>
  <c r="R3540" i="15"/>
  <c r="A3540" i="16" s="1"/>
  <c r="R3538" i="15"/>
  <c r="A3538" i="16" s="1"/>
  <c r="R3536" i="15"/>
  <c r="A3536" i="16" s="1"/>
  <c r="R3534" i="15"/>
  <c r="A3534" i="16" s="1"/>
  <c r="R3532" i="15"/>
  <c r="A3532" i="16" s="1"/>
  <c r="R3530" i="15"/>
  <c r="A3530" i="16" s="1"/>
  <c r="R3528" i="15"/>
  <c r="A3528" i="16" s="1"/>
  <c r="R3526" i="15"/>
  <c r="A3526" i="16" s="1"/>
  <c r="R3524" i="15"/>
  <c r="A3524" i="16" s="1"/>
  <c r="R3522" i="15"/>
  <c r="A3522" i="16" s="1"/>
  <c r="R3520" i="15"/>
  <c r="A3520" i="16" s="1"/>
  <c r="R3518" i="15"/>
  <c r="A3518" i="16" s="1"/>
  <c r="R3516" i="15"/>
  <c r="A3516" i="16" s="1"/>
  <c r="R3514" i="15"/>
  <c r="A3514" i="16" s="1"/>
  <c r="R3512" i="15"/>
  <c r="A3512" i="16" s="1"/>
  <c r="R3510" i="15"/>
  <c r="A3510" i="16" s="1"/>
  <c r="R3508" i="15"/>
  <c r="A3508" i="16" s="1"/>
  <c r="R3506" i="15"/>
  <c r="A3506" i="16" s="1"/>
  <c r="R3504" i="15"/>
  <c r="A3504" i="16" s="1"/>
  <c r="R3502" i="15"/>
  <c r="A3502" i="16" s="1"/>
  <c r="R3500" i="15"/>
  <c r="A3500" i="16" s="1"/>
  <c r="R3498" i="15"/>
  <c r="A3498" i="16" s="1"/>
  <c r="R3496" i="15"/>
  <c r="A3496" i="16" s="1"/>
  <c r="R3494" i="15"/>
  <c r="A3494" i="16" s="1"/>
  <c r="R3492" i="15"/>
  <c r="A3492" i="16" s="1"/>
  <c r="R3490" i="15"/>
  <c r="A3490" i="16" s="1"/>
  <c r="R3488" i="15"/>
  <c r="A3488" i="16" s="1"/>
  <c r="R3486" i="15"/>
  <c r="A3486" i="16" s="1"/>
  <c r="R3484" i="15"/>
  <c r="A3484" i="16" s="1"/>
  <c r="R3482" i="15"/>
  <c r="A3482" i="16" s="1"/>
  <c r="R3480" i="15"/>
  <c r="A3480" i="16" s="1"/>
  <c r="R3478" i="15"/>
  <c r="A3478" i="16" s="1"/>
  <c r="R3476" i="15"/>
  <c r="A3476" i="16" s="1"/>
  <c r="R3474" i="15"/>
  <c r="A3474" i="16" s="1"/>
  <c r="R3472" i="15"/>
  <c r="A3472" i="16" s="1"/>
  <c r="R3470" i="15"/>
  <c r="A3470" i="16" s="1"/>
  <c r="R3468" i="15"/>
  <c r="A3468" i="16" s="1"/>
  <c r="R3466" i="15"/>
  <c r="A3466" i="16" s="1"/>
  <c r="R3464" i="15"/>
  <c r="A3464" i="16" s="1"/>
  <c r="R3462" i="15"/>
  <c r="A3462" i="16" s="1"/>
  <c r="R3460" i="15"/>
  <c r="A3460" i="16" s="1"/>
  <c r="R3458" i="15"/>
  <c r="A3458" i="16" s="1"/>
  <c r="R3456" i="15"/>
  <c r="A3456" i="16" s="1"/>
  <c r="R3454" i="15"/>
  <c r="A3454" i="16" s="1"/>
  <c r="R3452" i="15"/>
  <c r="A3452" i="16" s="1"/>
  <c r="R3450" i="15"/>
  <c r="A3450" i="16" s="1"/>
  <c r="R3448" i="15"/>
  <c r="A3448" i="16" s="1"/>
  <c r="R3446" i="15"/>
  <c r="A3446" i="16" s="1"/>
  <c r="R3444" i="15"/>
  <c r="A3444" i="16" s="1"/>
  <c r="R3442" i="15"/>
  <c r="A3442" i="16" s="1"/>
  <c r="R3440" i="15"/>
  <c r="A3440" i="16" s="1"/>
  <c r="R3438" i="15"/>
  <c r="A3438" i="16" s="1"/>
  <c r="R3436" i="15"/>
  <c r="A3436" i="16" s="1"/>
  <c r="R3434" i="15"/>
  <c r="A3434" i="16" s="1"/>
  <c r="R3432" i="15"/>
  <c r="A3432" i="16" s="1"/>
  <c r="R3430" i="15"/>
  <c r="A3430" i="16" s="1"/>
  <c r="R3428" i="15"/>
  <c r="A3428" i="16" s="1"/>
  <c r="R3426" i="15"/>
  <c r="A3426" i="16" s="1"/>
  <c r="R3424" i="15"/>
  <c r="A3424" i="16" s="1"/>
  <c r="R3422" i="15"/>
  <c r="A3422" i="16" s="1"/>
  <c r="R3420" i="15"/>
  <c r="A3420" i="16" s="1"/>
  <c r="R3418" i="15"/>
  <c r="A3418" i="16" s="1"/>
  <c r="R3416" i="15"/>
  <c r="A3416" i="16" s="1"/>
  <c r="R3414" i="15"/>
  <c r="A3414" i="16" s="1"/>
  <c r="R3412" i="15"/>
  <c r="A3412" i="16" s="1"/>
  <c r="R3410" i="15"/>
  <c r="A3410" i="16" s="1"/>
  <c r="R3408" i="15"/>
  <c r="A3408" i="16" s="1"/>
  <c r="R3406" i="15"/>
  <c r="A3406" i="16" s="1"/>
  <c r="R3404" i="15"/>
  <c r="A3404" i="16" s="1"/>
  <c r="R3402" i="15"/>
  <c r="A3402" i="16" s="1"/>
  <c r="R3400" i="15"/>
  <c r="A3400" i="16" s="1"/>
  <c r="R3398" i="15"/>
  <c r="A3398" i="16" s="1"/>
  <c r="R3396" i="15"/>
  <c r="A3396" i="16" s="1"/>
  <c r="R3394" i="15"/>
  <c r="A3394" i="16" s="1"/>
  <c r="R3392" i="15"/>
  <c r="A3392" i="16" s="1"/>
  <c r="R3390" i="15"/>
  <c r="A3390" i="16" s="1"/>
  <c r="R3388" i="15"/>
  <c r="A3388" i="16" s="1"/>
  <c r="R3386" i="15"/>
  <c r="A3386" i="16" s="1"/>
  <c r="R3384" i="15"/>
  <c r="A3384" i="16" s="1"/>
  <c r="R3382" i="15"/>
  <c r="A3382" i="16" s="1"/>
  <c r="R3380" i="15"/>
  <c r="A3380" i="16" s="1"/>
  <c r="R3378" i="15"/>
  <c r="A3378" i="16" s="1"/>
  <c r="R3376" i="15"/>
  <c r="A3376" i="16" s="1"/>
  <c r="R3374" i="15"/>
  <c r="A3374" i="16" s="1"/>
  <c r="R3372" i="15"/>
  <c r="A3372" i="16" s="1"/>
  <c r="R3370" i="15"/>
  <c r="A3370" i="16" s="1"/>
  <c r="R3368" i="15"/>
  <c r="A3368" i="16" s="1"/>
  <c r="R3366" i="15"/>
  <c r="A3366" i="16" s="1"/>
  <c r="R3364" i="15"/>
  <c r="A3364" i="16" s="1"/>
  <c r="R3362" i="15"/>
  <c r="A3362" i="16" s="1"/>
  <c r="R3360" i="15"/>
  <c r="A3360" i="16" s="1"/>
  <c r="R3358" i="15"/>
  <c r="A3358" i="16" s="1"/>
  <c r="R3356" i="15"/>
  <c r="A3356" i="16" s="1"/>
  <c r="R3354" i="15"/>
  <c r="A3354" i="16" s="1"/>
  <c r="R3352" i="15"/>
  <c r="A3352" i="16" s="1"/>
  <c r="R3350" i="15"/>
  <c r="A3350" i="16" s="1"/>
  <c r="R3348" i="15"/>
  <c r="A3348" i="16" s="1"/>
  <c r="R3346" i="15"/>
  <c r="A3346" i="16" s="1"/>
  <c r="R3344" i="15"/>
  <c r="A3344" i="16" s="1"/>
  <c r="R3342" i="15"/>
  <c r="A3342" i="16" s="1"/>
  <c r="R3340" i="15"/>
  <c r="A3340" i="16" s="1"/>
  <c r="R3338" i="15"/>
  <c r="A3338" i="16" s="1"/>
  <c r="R3336" i="15"/>
  <c r="A3336" i="16" s="1"/>
  <c r="R3334" i="15"/>
  <c r="A3334" i="16" s="1"/>
  <c r="R3332" i="15"/>
  <c r="A3332" i="16" s="1"/>
  <c r="R3330" i="15"/>
  <c r="A3330" i="16" s="1"/>
  <c r="R3328" i="15"/>
  <c r="A3328" i="16" s="1"/>
  <c r="R3326" i="15"/>
  <c r="A3326" i="16" s="1"/>
  <c r="R3324" i="15"/>
  <c r="A3324" i="16" s="1"/>
  <c r="R3322" i="15"/>
  <c r="A3322" i="16" s="1"/>
  <c r="R3320" i="15"/>
  <c r="A3320" i="16" s="1"/>
  <c r="R3318" i="15"/>
  <c r="A3318" i="16" s="1"/>
  <c r="R3316" i="15"/>
  <c r="A3316" i="16" s="1"/>
  <c r="R3314" i="15"/>
  <c r="A3314" i="16" s="1"/>
  <c r="R3312" i="15"/>
  <c r="A3312" i="16" s="1"/>
  <c r="R3310" i="15"/>
  <c r="A3310" i="16" s="1"/>
  <c r="R3308" i="15"/>
  <c r="A3308" i="16" s="1"/>
  <c r="R3306" i="15"/>
  <c r="A3306" i="16" s="1"/>
  <c r="R3304" i="15"/>
  <c r="A3304" i="16" s="1"/>
  <c r="R3302" i="15"/>
  <c r="A3302" i="16" s="1"/>
  <c r="R3300" i="15"/>
  <c r="A3300" i="16" s="1"/>
  <c r="R3298" i="15"/>
  <c r="A3298" i="16" s="1"/>
  <c r="R3296" i="15"/>
  <c r="A3296" i="16" s="1"/>
  <c r="R3294" i="15"/>
  <c r="A3294" i="16" s="1"/>
  <c r="R3292" i="15"/>
  <c r="A3292" i="16" s="1"/>
  <c r="R3290" i="15"/>
  <c r="A3290" i="16" s="1"/>
  <c r="R3288" i="15"/>
  <c r="A3288" i="16" s="1"/>
  <c r="R3286" i="15"/>
  <c r="A3286" i="16" s="1"/>
  <c r="R3284" i="15"/>
  <c r="A3284" i="16" s="1"/>
  <c r="R3282" i="15"/>
  <c r="A3282" i="16" s="1"/>
  <c r="R3280" i="15"/>
  <c r="A3280" i="16" s="1"/>
  <c r="R3278" i="15"/>
  <c r="A3278" i="16" s="1"/>
  <c r="R3276" i="15"/>
  <c r="A3276" i="16" s="1"/>
  <c r="R3274" i="15"/>
  <c r="A3274" i="16" s="1"/>
  <c r="R3272" i="15"/>
  <c r="A3272" i="16" s="1"/>
  <c r="R3270" i="15"/>
  <c r="A3270" i="16" s="1"/>
  <c r="R3268" i="15"/>
  <c r="A3268" i="16" s="1"/>
  <c r="R3266" i="15"/>
  <c r="A3266" i="16" s="1"/>
  <c r="R3264" i="15"/>
  <c r="A3264" i="16" s="1"/>
  <c r="R3262" i="15"/>
  <c r="A3262" i="16" s="1"/>
  <c r="R3260" i="15"/>
  <c r="A3260" i="16" s="1"/>
  <c r="R3258" i="15"/>
  <c r="A3258" i="16" s="1"/>
  <c r="R3256" i="15"/>
  <c r="A3256" i="16" s="1"/>
  <c r="R3254" i="15"/>
  <c r="A3254" i="16" s="1"/>
  <c r="R3252" i="15"/>
  <c r="A3252" i="16" s="1"/>
  <c r="R3250" i="15"/>
  <c r="A3250" i="16" s="1"/>
  <c r="R3248" i="15"/>
  <c r="A3248" i="16" s="1"/>
  <c r="R3246" i="15"/>
  <c r="A3246" i="16" s="1"/>
  <c r="R3244" i="15"/>
  <c r="A3244" i="16" s="1"/>
  <c r="R3242" i="15"/>
  <c r="A3242" i="16" s="1"/>
  <c r="R3240" i="15"/>
  <c r="A3240" i="16" s="1"/>
  <c r="R3238" i="15"/>
  <c r="A3238" i="16" s="1"/>
  <c r="R3236" i="15"/>
  <c r="A3236" i="16" s="1"/>
  <c r="R3234" i="15"/>
  <c r="A3234" i="16" s="1"/>
  <c r="R3232" i="15"/>
  <c r="A3232" i="16" s="1"/>
  <c r="R3230" i="15"/>
  <c r="A3230" i="16" s="1"/>
  <c r="R3228" i="15"/>
  <c r="A3228" i="16" s="1"/>
  <c r="R3226" i="15"/>
  <c r="A3226" i="16" s="1"/>
  <c r="R3224" i="15"/>
  <c r="A3224" i="16" s="1"/>
  <c r="R3222" i="15"/>
  <c r="A3222" i="16" s="1"/>
  <c r="R3220" i="15"/>
  <c r="A3220" i="16" s="1"/>
  <c r="R3218" i="15"/>
  <c r="A3218" i="16" s="1"/>
  <c r="R3216" i="15"/>
  <c r="A3216" i="16" s="1"/>
  <c r="R3214" i="15"/>
  <c r="A3214" i="16" s="1"/>
  <c r="R3212" i="15"/>
  <c r="A3212" i="16" s="1"/>
  <c r="R3210" i="15"/>
  <c r="A3210" i="16" s="1"/>
  <c r="R3208" i="15"/>
  <c r="A3208" i="16" s="1"/>
  <c r="R3206" i="15"/>
  <c r="A3206" i="16" s="1"/>
  <c r="R3204" i="15"/>
  <c r="A3204" i="16" s="1"/>
  <c r="R3202" i="15"/>
  <c r="A3202" i="16" s="1"/>
  <c r="R3200" i="15"/>
  <c r="A3200" i="16" s="1"/>
  <c r="R3198" i="15"/>
  <c r="A3198" i="16" s="1"/>
  <c r="R3196" i="15"/>
  <c r="A3196" i="16" s="1"/>
  <c r="R3194" i="15"/>
  <c r="A3194" i="16" s="1"/>
  <c r="R3192" i="15"/>
  <c r="A3192" i="16" s="1"/>
  <c r="R3190" i="15"/>
  <c r="A3190" i="16" s="1"/>
  <c r="R3188" i="15"/>
  <c r="A3188" i="16" s="1"/>
  <c r="R3186" i="15"/>
  <c r="A3186" i="16" s="1"/>
  <c r="R3184" i="15"/>
  <c r="A3184" i="16" s="1"/>
  <c r="R3182" i="15"/>
  <c r="A3182" i="16" s="1"/>
  <c r="R3180" i="15"/>
  <c r="A3180" i="16" s="1"/>
  <c r="R3178" i="15"/>
  <c r="A3178" i="16" s="1"/>
  <c r="R3176" i="15"/>
  <c r="A3176" i="16" s="1"/>
  <c r="R3174" i="15"/>
  <c r="A3174" i="16" s="1"/>
  <c r="R3172" i="15"/>
  <c r="A3172" i="16" s="1"/>
  <c r="R3170" i="15"/>
  <c r="A3170" i="16" s="1"/>
  <c r="R3168" i="15"/>
  <c r="A3168" i="16" s="1"/>
  <c r="R3166" i="15"/>
  <c r="A3166" i="16" s="1"/>
  <c r="R3164" i="15"/>
  <c r="A3164" i="16" s="1"/>
  <c r="R3162" i="15"/>
  <c r="A3162" i="16" s="1"/>
  <c r="R3160" i="15"/>
  <c r="A3160" i="16" s="1"/>
  <c r="R3158" i="15"/>
  <c r="A3158" i="16" s="1"/>
  <c r="R3156" i="15"/>
  <c r="A3156" i="16" s="1"/>
  <c r="R3154" i="15"/>
  <c r="A3154" i="16" s="1"/>
  <c r="R3152" i="15"/>
  <c r="A3152" i="16" s="1"/>
  <c r="R3150" i="15"/>
  <c r="A3150" i="16" s="1"/>
  <c r="R3148" i="15"/>
  <c r="A3148" i="16" s="1"/>
  <c r="R3146" i="15"/>
  <c r="A3146" i="16" s="1"/>
  <c r="R3144" i="15"/>
  <c r="A3144" i="16" s="1"/>
  <c r="R3142" i="15"/>
  <c r="A3142" i="16" s="1"/>
  <c r="R3140" i="15"/>
  <c r="A3140" i="16" s="1"/>
  <c r="R3138" i="15"/>
  <c r="A3138" i="16" s="1"/>
  <c r="R3136" i="15"/>
  <c r="A3136" i="16" s="1"/>
  <c r="R3134" i="15"/>
  <c r="A3134" i="16" s="1"/>
  <c r="R3132" i="15"/>
  <c r="A3132" i="16" s="1"/>
  <c r="R3130" i="15"/>
  <c r="A3130" i="16" s="1"/>
  <c r="R3128" i="15"/>
  <c r="A3128" i="16" s="1"/>
  <c r="R3126" i="15"/>
  <c r="A3126" i="16" s="1"/>
  <c r="R3124" i="15"/>
  <c r="A3124" i="16" s="1"/>
  <c r="R3122" i="15"/>
  <c r="A3122" i="16" s="1"/>
  <c r="R3120" i="15"/>
  <c r="A3120" i="16" s="1"/>
  <c r="R3118" i="15"/>
  <c r="A3118" i="16" s="1"/>
  <c r="R3116" i="15"/>
  <c r="A3116" i="16" s="1"/>
  <c r="R3114" i="15"/>
  <c r="A3114" i="16" s="1"/>
  <c r="R3112" i="15"/>
  <c r="A3112" i="16" s="1"/>
  <c r="R3110" i="15"/>
  <c r="A3110" i="16" s="1"/>
  <c r="R3108" i="15"/>
  <c r="A3108" i="16" s="1"/>
  <c r="R3106" i="15"/>
  <c r="A3106" i="16" s="1"/>
  <c r="R3104" i="15"/>
  <c r="A3104" i="16" s="1"/>
  <c r="R3102" i="15"/>
  <c r="A3102" i="16" s="1"/>
  <c r="R3100" i="15"/>
  <c r="A3100" i="16" s="1"/>
  <c r="R3098" i="15"/>
  <c r="A3098" i="16" s="1"/>
  <c r="R3096" i="15"/>
  <c r="A3096" i="16" s="1"/>
  <c r="R3094" i="15"/>
  <c r="A3094" i="16" s="1"/>
  <c r="R3092" i="15"/>
  <c r="A3092" i="16" s="1"/>
  <c r="R3090" i="15"/>
  <c r="A3090" i="16" s="1"/>
  <c r="R3088" i="15"/>
  <c r="A3088" i="16" s="1"/>
  <c r="R3086" i="15"/>
  <c r="A3086" i="16" s="1"/>
  <c r="R3084" i="15"/>
  <c r="A3084" i="16" s="1"/>
  <c r="R3082" i="15"/>
  <c r="A3082" i="16" s="1"/>
  <c r="R3080" i="15"/>
  <c r="A3080" i="16" s="1"/>
  <c r="R3078" i="15"/>
  <c r="A3078" i="16" s="1"/>
  <c r="R3076" i="15"/>
  <c r="A3076" i="16" s="1"/>
  <c r="R3074" i="15"/>
  <c r="A3074" i="16" s="1"/>
  <c r="R3072" i="15"/>
  <c r="A3072" i="16" s="1"/>
  <c r="R3070" i="15"/>
  <c r="A3070" i="16" s="1"/>
  <c r="R3068" i="15"/>
  <c r="A3068" i="16" s="1"/>
  <c r="R3066" i="15"/>
  <c r="A3066" i="16" s="1"/>
  <c r="R3064" i="15"/>
  <c r="A3064" i="16" s="1"/>
  <c r="S3219" i="15"/>
  <c r="B3219" i="16" s="1"/>
  <c r="S3211" i="15"/>
  <c r="B3211" i="16" s="1"/>
  <c r="S3203" i="15"/>
  <c r="B3203" i="16" s="1"/>
  <c r="S3195" i="15"/>
  <c r="B3195" i="16" s="1"/>
  <c r="S3187" i="15"/>
  <c r="B3187" i="16" s="1"/>
  <c r="S3179" i="15"/>
  <c r="B3179" i="16" s="1"/>
  <c r="S3171" i="15"/>
  <c r="B3171" i="16" s="1"/>
  <c r="S3163" i="15"/>
  <c r="B3163" i="16" s="1"/>
  <c r="S3155" i="15"/>
  <c r="B3155" i="16" s="1"/>
  <c r="S3147" i="15"/>
  <c r="B3147" i="16" s="1"/>
  <c r="S3139" i="15"/>
  <c r="B3139" i="16" s="1"/>
  <c r="S3131" i="15"/>
  <c r="B3131" i="16" s="1"/>
  <c r="S3123" i="15"/>
  <c r="B3123" i="16" s="1"/>
  <c r="S3115" i="15"/>
  <c r="B3115" i="16" s="1"/>
  <c r="S3107" i="15"/>
  <c r="B3107" i="16" s="1"/>
  <c r="S3099" i="15"/>
  <c r="B3099" i="16" s="1"/>
  <c r="S3091" i="15"/>
  <c r="B3091" i="16" s="1"/>
  <c r="S3083" i="15"/>
  <c r="B3083" i="16" s="1"/>
  <c r="S3075" i="15"/>
  <c r="B3075" i="16" s="1"/>
  <c r="S3067" i="15"/>
  <c r="B3067" i="16" s="1"/>
  <c r="S3061" i="15"/>
  <c r="B3061" i="16" s="1"/>
  <c r="S3057" i="15"/>
  <c r="B3057" i="16" s="1"/>
  <c r="S3053" i="15"/>
  <c r="B3053" i="16" s="1"/>
  <c r="S3049" i="15"/>
  <c r="B3049" i="16" s="1"/>
  <c r="S3045" i="15"/>
  <c r="B3045" i="16" s="1"/>
  <c r="S3041" i="15"/>
  <c r="B3041" i="16" s="1"/>
  <c r="S3037" i="15"/>
  <c r="B3037" i="16" s="1"/>
  <c r="S3033" i="15"/>
  <c r="B3033" i="16" s="1"/>
  <c r="S3029" i="15"/>
  <c r="B3029" i="16" s="1"/>
  <c r="S3025" i="15"/>
  <c r="B3025" i="16" s="1"/>
  <c r="S3021" i="15"/>
  <c r="B3021" i="16" s="1"/>
  <c r="S3017" i="15"/>
  <c r="B3017" i="16" s="1"/>
  <c r="S3013" i="15"/>
  <c r="B3013" i="16" s="1"/>
  <c r="S3009" i="15"/>
  <c r="B3009" i="16" s="1"/>
  <c r="S3005" i="15"/>
  <c r="B3005" i="16" s="1"/>
  <c r="S3001" i="15"/>
  <c r="B3001" i="16" s="1"/>
  <c r="S2997" i="15"/>
  <c r="B2997" i="16" s="1"/>
  <c r="S2993" i="15"/>
  <c r="B2993" i="16" s="1"/>
  <c r="S2989" i="15"/>
  <c r="B2989" i="16" s="1"/>
  <c r="S2985" i="15"/>
  <c r="B2985" i="16" s="1"/>
  <c r="S2981" i="15"/>
  <c r="B2981" i="16" s="1"/>
  <c r="S2977" i="15"/>
  <c r="B2977" i="16" s="1"/>
  <c r="S2973" i="15"/>
  <c r="B2973" i="16" s="1"/>
  <c r="S2969" i="15"/>
  <c r="B2969" i="16" s="1"/>
  <c r="S2965" i="15"/>
  <c r="B2965" i="16" s="1"/>
  <c r="S2961" i="15"/>
  <c r="B2961" i="16" s="1"/>
  <c r="S2957" i="15"/>
  <c r="B2957" i="16" s="1"/>
  <c r="S2953" i="15"/>
  <c r="B2953" i="16" s="1"/>
  <c r="S2949" i="15"/>
  <c r="B2949" i="16" s="1"/>
  <c r="S2945" i="15"/>
  <c r="B2945" i="16" s="1"/>
  <c r="S2941" i="15"/>
  <c r="B2941" i="16" s="1"/>
  <c r="S2937" i="15"/>
  <c r="B2937" i="16" s="1"/>
  <c r="S2933" i="15"/>
  <c r="B2933" i="16" s="1"/>
  <c r="S2929" i="15"/>
  <c r="B2929" i="16" s="1"/>
  <c r="S2925" i="15"/>
  <c r="B2925" i="16" s="1"/>
  <c r="S2921" i="15"/>
  <c r="B2921" i="16" s="1"/>
  <c r="S2917" i="15"/>
  <c r="B2917" i="16" s="1"/>
  <c r="S2913" i="15"/>
  <c r="B2913" i="16" s="1"/>
  <c r="S2909" i="15"/>
  <c r="B2909" i="16" s="1"/>
  <c r="S2905" i="15"/>
  <c r="B2905" i="16" s="1"/>
  <c r="S2901" i="15"/>
  <c r="B2901" i="16" s="1"/>
  <c r="S2897" i="15"/>
  <c r="B2897" i="16" s="1"/>
  <c r="S2893" i="15"/>
  <c r="B2893" i="16" s="1"/>
  <c r="S2889" i="15"/>
  <c r="B2889" i="16" s="1"/>
  <c r="S2885" i="15"/>
  <c r="B2885" i="16" s="1"/>
  <c r="S2881" i="15"/>
  <c r="B2881" i="16" s="1"/>
  <c r="S2877" i="15"/>
  <c r="B2877" i="16" s="1"/>
  <c r="S2873" i="15"/>
  <c r="B2873" i="16" s="1"/>
  <c r="S2869" i="15"/>
  <c r="B2869" i="16" s="1"/>
  <c r="S2865" i="15"/>
  <c r="B2865" i="16" s="1"/>
  <c r="S2861" i="15"/>
  <c r="B2861" i="16" s="1"/>
  <c r="S2857" i="15"/>
  <c r="B2857" i="16" s="1"/>
  <c r="S2853" i="15"/>
  <c r="B2853" i="16" s="1"/>
  <c r="S2849" i="15"/>
  <c r="B2849" i="16" s="1"/>
  <c r="S2845" i="15"/>
  <c r="B2845" i="16" s="1"/>
  <c r="S2841" i="15"/>
  <c r="B2841" i="16" s="1"/>
  <c r="S2837" i="15"/>
  <c r="B2837" i="16" s="1"/>
  <c r="S2833" i="15"/>
  <c r="B2833" i="16" s="1"/>
  <c r="S2829" i="15"/>
  <c r="B2829" i="16" s="1"/>
  <c r="S2825" i="15"/>
  <c r="B2825" i="16" s="1"/>
  <c r="S2821" i="15"/>
  <c r="B2821" i="16" s="1"/>
  <c r="S2818" i="15"/>
  <c r="B2818" i="16" s="1"/>
  <c r="R2816" i="15"/>
  <c r="A2816" i="16" s="1"/>
  <c r="S2813" i="15"/>
  <c r="B2813" i="16" s="1"/>
  <c r="S2810" i="15"/>
  <c r="B2810" i="16" s="1"/>
  <c r="R2808" i="15"/>
  <c r="A2808" i="16" s="1"/>
  <c r="S2805" i="15"/>
  <c r="B2805" i="16" s="1"/>
  <c r="S2802" i="15"/>
  <c r="B2802" i="16" s="1"/>
  <c r="R2800" i="15"/>
  <c r="A2800" i="16" s="1"/>
  <c r="S2797" i="15"/>
  <c r="B2797" i="16" s="1"/>
  <c r="R2795" i="15"/>
  <c r="A2795" i="16" s="1"/>
  <c r="R2793" i="15"/>
  <c r="A2793" i="16" s="1"/>
  <c r="R2791" i="15"/>
  <c r="A2791" i="16" s="1"/>
  <c r="R2789" i="15"/>
  <c r="A2789" i="16" s="1"/>
  <c r="R2787" i="15"/>
  <c r="A2787" i="16" s="1"/>
  <c r="R2785" i="15"/>
  <c r="A2785" i="16" s="1"/>
  <c r="R2783" i="15"/>
  <c r="A2783" i="16" s="1"/>
  <c r="R2781" i="15"/>
  <c r="A2781" i="16" s="1"/>
  <c r="R2779" i="15"/>
  <c r="A2779" i="16" s="1"/>
  <c r="R2777" i="15"/>
  <c r="A2777" i="16" s="1"/>
  <c r="R2775" i="15"/>
  <c r="A2775" i="16" s="1"/>
  <c r="R2773" i="15"/>
  <c r="A2773" i="16" s="1"/>
  <c r="R2771" i="15"/>
  <c r="A2771" i="16" s="1"/>
  <c r="R2769" i="15"/>
  <c r="A2769" i="16" s="1"/>
  <c r="R2767" i="15"/>
  <c r="A2767" i="16" s="1"/>
  <c r="R2765" i="15"/>
  <c r="A2765" i="16" s="1"/>
  <c r="R2763" i="15"/>
  <c r="A2763" i="16" s="1"/>
  <c r="R2761" i="15"/>
  <c r="A2761" i="16" s="1"/>
  <c r="R2759" i="15"/>
  <c r="A2759" i="16" s="1"/>
  <c r="R2757" i="15"/>
  <c r="A2757" i="16" s="1"/>
  <c r="R2755" i="15"/>
  <c r="A2755" i="16" s="1"/>
  <c r="R2753" i="15"/>
  <c r="A2753" i="16" s="1"/>
  <c r="R2751" i="15"/>
  <c r="A2751" i="16" s="1"/>
  <c r="R2749" i="15"/>
  <c r="A2749" i="16" s="1"/>
  <c r="R2747" i="15"/>
  <c r="A2747" i="16" s="1"/>
  <c r="R2745" i="15"/>
  <c r="A2745" i="16" s="1"/>
  <c r="R2743" i="15"/>
  <c r="A2743" i="16" s="1"/>
  <c r="R2741" i="15"/>
  <c r="A2741" i="16" s="1"/>
  <c r="R2739" i="15"/>
  <c r="A2739" i="16" s="1"/>
  <c r="R2737" i="15"/>
  <c r="A2737" i="16" s="1"/>
  <c r="R2735" i="15"/>
  <c r="A2735" i="16" s="1"/>
  <c r="R2733" i="15"/>
  <c r="A2733" i="16" s="1"/>
  <c r="R2731" i="15"/>
  <c r="A2731" i="16" s="1"/>
  <c r="R2729" i="15"/>
  <c r="A2729" i="16" s="1"/>
  <c r="R2727" i="15"/>
  <c r="A2727" i="16" s="1"/>
  <c r="R2725" i="15"/>
  <c r="A2725" i="16" s="1"/>
  <c r="R2723" i="15"/>
  <c r="A2723" i="16" s="1"/>
  <c r="R2721" i="15"/>
  <c r="A2721" i="16" s="1"/>
  <c r="R2719" i="15"/>
  <c r="A2719" i="16" s="1"/>
  <c r="R2717" i="15"/>
  <c r="A2717" i="16" s="1"/>
  <c r="R2715" i="15"/>
  <c r="A2715" i="16" s="1"/>
  <c r="R2713" i="15"/>
  <c r="A2713" i="16" s="1"/>
  <c r="R2711" i="15"/>
  <c r="A2711" i="16" s="1"/>
  <c r="R2709" i="15"/>
  <c r="A2709" i="16" s="1"/>
  <c r="R2707" i="15"/>
  <c r="A2707" i="16" s="1"/>
  <c r="R2705" i="15"/>
  <c r="A2705" i="16" s="1"/>
  <c r="R2703" i="15"/>
  <c r="A2703" i="16" s="1"/>
  <c r="R2701" i="15"/>
  <c r="A2701" i="16" s="1"/>
  <c r="R2699" i="15"/>
  <c r="A2699" i="16" s="1"/>
  <c r="R2697" i="15"/>
  <c r="A2697" i="16" s="1"/>
  <c r="R2695" i="15"/>
  <c r="A2695" i="16" s="1"/>
  <c r="R2693" i="15"/>
  <c r="A2693" i="16" s="1"/>
  <c r="R2691" i="15"/>
  <c r="A2691" i="16" s="1"/>
  <c r="R2689" i="15"/>
  <c r="A2689" i="16" s="1"/>
  <c r="R2687" i="15"/>
  <c r="A2687" i="16" s="1"/>
  <c r="R2685" i="15"/>
  <c r="A2685" i="16" s="1"/>
  <c r="R2683" i="15"/>
  <c r="A2683" i="16" s="1"/>
  <c r="R2681" i="15"/>
  <c r="A2681" i="16" s="1"/>
  <c r="R2679" i="15"/>
  <c r="A2679" i="16" s="1"/>
  <c r="R2677" i="15"/>
  <c r="A2677" i="16" s="1"/>
  <c r="R2675" i="15"/>
  <c r="A2675" i="16" s="1"/>
  <c r="R2673" i="15"/>
  <c r="A2673" i="16" s="1"/>
  <c r="R2671" i="15"/>
  <c r="A2671" i="16" s="1"/>
  <c r="R2669" i="15"/>
  <c r="A2669" i="16" s="1"/>
  <c r="R2667" i="15"/>
  <c r="A2667" i="16" s="1"/>
  <c r="R2665" i="15"/>
  <c r="A2665" i="16" s="1"/>
  <c r="R2663" i="15"/>
  <c r="A2663" i="16" s="1"/>
  <c r="R2661" i="15"/>
  <c r="A2661" i="16" s="1"/>
  <c r="R2659" i="15"/>
  <c r="A2659" i="16" s="1"/>
  <c r="R2657" i="15"/>
  <c r="A2657" i="16" s="1"/>
  <c r="R2655" i="15"/>
  <c r="A2655" i="16" s="1"/>
  <c r="R2653" i="15"/>
  <c r="A2653" i="16" s="1"/>
  <c r="R2651" i="15"/>
  <c r="A2651" i="16" s="1"/>
  <c r="R2649" i="15"/>
  <c r="A2649" i="16" s="1"/>
  <c r="R2647" i="15"/>
  <c r="A2647" i="16" s="1"/>
  <c r="R2645" i="15"/>
  <c r="A2645" i="16" s="1"/>
  <c r="R2643" i="15"/>
  <c r="A2643" i="16" s="1"/>
  <c r="R2641" i="15"/>
  <c r="A2641" i="16" s="1"/>
  <c r="R2639" i="15"/>
  <c r="A2639" i="16" s="1"/>
  <c r="R2637" i="15"/>
  <c r="A2637" i="16" s="1"/>
  <c r="R2635" i="15"/>
  <c r="A2635" i="16" s="1"/>
  <c r="R2633" i="15"/>
  <c r="A2633" i="16" s="1"/>
  <c r="R2631" i="15"/>
  <c r="A2631" i="16" s="1"/>
  <c r="R2629" i="15"/>
  <c r="A2629" i="16" s="1"/>
  <c r="R2627" i="15"/>
  <c r="A2627" i="16" s="1"/>
  <c r="R2625" i="15"/>
  <c r="A2625" i="16" s="1"/>
  <c r="R2623" i="15"/>
  <c r="A2623" i="16" s="1"/>
  <c r="R2621" i="15"/>
  <c r="A2621" i="16" s="1"/>
  <c r="R2619" i="15"/>
  <c r="A2619" i="16" s="1"/>
  <c r="R2617" i="15"/>
  <c r="A2617" i="16" s="1"/>
  <c r="R2615" i="15"/>
  <c r="A2615" i="16" s="1"/>
  <c r="R2613" i="15"/>
  <c r="A2613" i="16" s="1"/>
  <c r="R2611" i="15"/>
  <c r="A2611" i="16" s="1"/>
  <c r="R2609" i="15"/>
  <c r="A2609" i="16" s="1"/>
  <c r="R2607" i="15"/>
  <c r="A2607" i="16" s="1"/>
  <c r="R2605" i="15"/>
  <c r="A2605" i="16" s="1"/>
  <c r="R2603" i="15"/>
  <c r="A2603" i="16" s="1"/>
  <c r="R2601" i="15"/>
  <c r="A2601" i="16" s="1"/>
  <c r="R2599" i="15"/>
  <c r="A2599" i="16" s="1"/>
  <c r="R2597" i="15"/>
  <c r="A2597" i="16" s="1"/>
  <c r="R2595" i="15"/>
  <c r="A2595" i="16" s="1"/>
  <c r="R2593" i="15"/>
  <c r="A2593" i="16" s="1"/>
  <c r="R2591" i="15"/>
  <c r="A2591" i="16" s="1"/>
  <c r="R2589" i="15"/>
  <c r="A2589" i="16" s="1"/>
  <c r="R2587" i="15"/>
  <c r="A2587" i="16" s="1"/>
  <c r="R2585" i="15"/>
  <c r="A2585" i="16" s="1"/>
  <c r="R2583" i="15"/>
  <c r="A2583" i="16" s="1"/>
  <c r="R2581" i="15"/>
  <c r="A2581" i="16" s="1"/>
  <c r="R2579" i="15"/>
  <c r="A2579" i="16" s="1"/>
  <c r="R2577" i="15"/>
  <c r="A2577" i="16" s="1"/>
  <c r="R2575" i="15"/>
  <c r="A2575" i="16" s="1"/>
  <c r="R2573" i="15"/>
  <c r="A2573" i="16" s="1"/>
  <c r="R2571" i="15"/>
  <c r="A2571" i="16" s="1"/>
  <c r="R2569" i="15"/>
  <c r="A2569" i="16" s="1"/>
  <c r="R2567" i="15"/>
  <c r="A2567" i="16" s="1"/>
  <c r="R2565" i="15"/>
  <c r="A2565" i="16" s="1"/>
  <c r="R2563" i="15"/>
  <c r="A2563" i="16" s="1"/>
  <c r="R2561" i="15"/>
  <c r="A2561" i="16" s="1"/>
  <c r="R2559" i="15"/>
  <c r="A2559" i="16" s="1"/>
  <c r="R2557" i="15"/>
  <c r="A2557" i="16" s="1"/>
  <c r="R2555" i="15"/>
  <c r="A2555" i="16" s="1"/>
  <c r="R2553" i="15"/>
  <c r="A2553" i="16" s="1"/>
  <c r="R2551" i="15"/>
  <c r="A2551" i="16" s="1"/>
  <c r="R2549" i="15"/>
  <c r="A2549" i="16" s="1"/>
  <c r="R2547" i="15"/>
  <c r="A2547" i="16" s="1"/>
  <c r="R2545" i="15"/>
  <c r="A2545" i="16" s="1"/>
  <c r="R2543" i="15"/>
  <c r="A2543" i="16" s="1"/>
  <c r="R2541" i="15"/>
  <c r="A2541" i="16" s="1"/>
  <c r="R2539" i="15"/>
  <c r="A2539" i="16" s="1"/>
  <c r="R2537" i="15"/>
  <c r="A2537" i="16" s="1"/>
  <c r="R2535" i="15"/>
  <c r="A2535" i="16" s="1"/>
  <c r="R2533" i="15"/>
  <c r="A2533" i="16" s="1"/>
  <c r="R2531" i="15"/>
  <c r="A2531" i="16" s="1"/>
  <c r="R2529" i="15"/>
  <c r="A2529" i="16" s="1"/>
  <c r="R2527" i="15"/>
  <c r="A2527" i="16" s="1"/>
  <c r="R2525" i="15"/>
  <c r="A2525" i="16" s="1"/>
  <c r="R2523" i="15"/>
  <c r="A2523" i="16" s="1"/>
  <c r="R2521" i="15"/>
  <c r="A2521" i="16" s="1"/>
  <c r="R2519" i="15"/>
  <c r="A2519" i="16" s="1"/>
  <c r="R2517" i="15"/>
  <c r="A2517" i="16" s="1"/>
  <c r="R2515" i="15"/>
  <c r="A2515" i="16" s="1"/>
  <c r="R2513" i="15"/>
  <c r="A2513" i="16" s="1"/>
  <c r="R2511" i="15"/>
  <c r="A2511" i="16" s="1"/>
  <c r="R2509" i="15"/>
  <c r="A2509" i="16" s="1"/>
  <c r="R2507" i="15"/>
  <c r="A2507" i="16" s="1"/>
  <c r="R2505" i="15"/>
  <c r="A2505" i="16" s="1"/>
  <c r="R2503" i="15"/>
  <c r="A2503" i="16" s="1"/>
  <c r="R2501" i="15"/>
  <c r="A2501" i="16" s="1"/>
  <c r="R2499" i="15"/>
  <c r="A2499" i="16" s="1"/>
  <c r="R2497" i="15"/>
  <c r="A2497" i="16" s="1"/>
  <c r="R2495" i="15"/>
  <c r="A2495" i="16" s="1"/>
  <c r="R2493" i="15"/>
  <c r="A2493" i="16" s="1"/>
  <c r="R2491" i="15"/>
  <c r="A2491" i="16" s="1"/>
  <c r="R2489" i="15"/>
  <c r="A2489" i="16" s="1"/>
  <c r="R2487" i="15"/>
  <c r="A2487" i="16" s="1"/>
  <c r="R2485" i="15"/>
  <c r="A2485" i="16" s="1"/>
  <c r="R2483" i="15"/>
  <c r="A2483" i="16" s="1"/>
  <c r="R2481" i="15"/>
  <c r="A2481" i="16" s="1"/>
  <c r="R2479" i="15"/>
  <c r="A2479" i="16" s="1"/>
  <c r="R2477" i="15"/>
  <c r="A2477" i="16" s="1"/>
  <c r="R2475" i="15"/>
  <c r="A2475" i="16" s="1"/>
  <c r="R2473" i="15"/>
  <c r="A2473" i="16" s="1"/>
  <c r="R2471" i="15"/>
  <c r="A2471" i="16" s="1"/>
  <c r="R2469" i="15"/>
  <c r="A2469" i="16" s="1"/>
  <c r="R2467" i="15"/>
  <c r="A2467" i="16" s="1"/>
  <c r="R2465" i="15"/>
  <c r="A2465" i="16" s="1"/>
  <c r="R2463" i="15"/>
  <c r="A2463" i="16" s="1"/>
  <c r="R2461" i="15"/>
  <c r="A2461" i="16" s="1"/>
  <c r="R2459" i="15"/>
  <c r="A2459" i="16" s="1"/>
  <c r="R2457" i="15"/>
  <c r="A2457" i="16" s="1"/>
  <c r="R2455" i="15"/>
  <c r="A2455" i="16" s="1"/>
  <c r="R2453" i="15"/>
  <c r="A2453" i="16" s="1"/>
  <c r="R2451" i="15"/>
  <c r="A2451" i="16" s="1"/>
  <c r="R2449" i="15"/>
  <c r="A2449" i="16" s="1"/>
  <c r="R2447" i="15"/>
  <c r="A2447" i="16" s="1"/>
  <c r="R2445" i="15"/>
  <c r="A2445" i="16" s="1"/>
  <c r="R2443" i="15"/>
  <c r="A2443" i="16" s="1"/>
  <c r="R2441" i="15"/>
  <c r="A2441" i="16" s="1"/>
  <c r="R2439" i="15"/>
  <c r="A2439" i="16" s="1"/>
  <c r="R2437" i="15"/>
  <c r="A2437" i="16" s="1"/>
  <c r="R2435" i="15"/>
  <c r="A2435" i="16" s="1"/>
  <c r="R2433" i="15"/>
  <c r="A2433" i="16" s="1"/>
  <c r="R2431" i="15"/>
  <c r="A2431" i="16" s="1"/>
  <c r="R2429" i="15"/>
  <c r="A2429" i="16" s="1"/>
  <c r="R2427" i="15"/>
  <c r="A2427" i="16" s="1"/>
  <c r="R2425" i="15"/>
  <c r="A2425" i="16" s="1"/>
  <c r="R2423" i="15"/>
  <c r="A2423" i="16" s="1"/>
  <c r="R2421" i="15"/>
  <c r="A2421" i="16" s="1"/>
  <c r="R2419" i="15"/>
  <c r="A2419" i="16" s="1"/>
  <c r="R2417" i="15"/>
  <c r="A2417" i="16" s="1"/>
  <c r="R2415" i="15"/>
  <c r="A2415" i="16" s="1"/>
  <c r="R2413" i="15"/>
  <c r="A2413" i="16" s="1"/>
  <c r="R2411" i="15"/>
  <c r="A2411" i="16" s="1"/>
  <c r="R2409" i="15"/>
  <c r="A2409" i="16" s="1"/>
  <c r="R2407" i="15"/>
  <c r="A2407" i="16" s="1"/>
  <c r="R2405" i="15"/>
  <c r="A2405" i="16" s="1"/>
  <c r="R2403" i="15"/>
  <c r="A2403" i="16" s="1"/>
  <c r="R2401" i="15"/>
  <c r="A2401" i="16" s="1"/>
  <c r="R2399" i="15"/>
  <c r="A2399" i="16" s="1"/>
  <c r="R2397" i="15"/>
  <c r="A2397" i="16" s="1"/>
  <c r="R2395" i="15"/>
  <c r="A2395" i="16" s="1"/>
  <c r="R2393" i="15"/>
  <c r="A2393" i="16" s="1"/>
  <c r="R2391" i="15"/>
  <c r="A2391" i="16" s="1"/>
  <c r="R2389" i="15"/>
  <c r="A2389" i="16" s="1"/>
  <c r="R2387" i="15"/>
  <c r="A2387" i="16" s="1"/>
  <c r="R2385" i="15"/>
  <c r="A2385" i="16" s="1"/>
  <c r="R2383" i="15"/>
  <c r="A2383" i="16" s="1"/>
  <c r="R2381" i="15"/>
  <c r="A2381" i="16" s="1"/>
  <c r="R2379" i="15"/>
  <c r="A2379" i="16" s="1"/>
  <c r="R2377" i="15"/>
  <c r="A2377" i="16" s="1"/>
  <c r="R2375" i="15"/>
  <c r="A2375" i="16" s="1"/>
  <c r="R2373" i="15"/>
  <c r="A2373" i="16" s="1"/>
  <c r="R2371" i="15"/>
  <c r="A2371" i="16" s="1"/>
  <c r="R2369" i="15"/>
  <c r="A2369" i="16" s="1"/>
  <c r="R2367" i="15"/>
  <c r="A2367" i="16" s="1"/>
  <c r="R2365" i="15"/>
  <c r="A2365" i="16" s="1"/>
  <c r="R2363" i="15"/>
  <c r="A2363" i="16" s="1"/>
  <c r="R2361" i="15"/>
  <c r="A2361" i="16" s="1"/>
  <c r="R2359" i="15"/>
  <c r="A2359" i="16" s="1"/>
  <c r="R2357" i="15"/>
  <c r="A2357" i="16" s="1"/>
  <c r="R2355" i="15"/>
  <c r="A2355" i="16" s="1"/>
  <c r="R2353" i="15"/>
  <c r="A2353" i="16" s="1"/>
  <c r="R2351" i="15"/>
  <c r="A2351" i="16" s="1"/>
  <c r="R2349" i="15"/>
  <c r="A2349" i="16" s="1"/>
  <c r="R2347" i="15"/>
  <c r="A2347" i="16" s="1"/>
  <c r="R2345" i="15"/>
  <c r="A2345" i="16" s="1"/>
  <c r="R2343" i="15"/>
  <c r="A2343" i="16" s="1"/>
  <c r="R2341" i="15"/>
  <c r="A2341" i="16" s="1"/>
  <c r="R2339" i="15"/>
  <c r="A2339" i="16" s="1"/>
  <c r="R2337" i="15"/>
  <c r="A2337" i="16" s="1"/>
  <c r="R2335" i="15"/>
  <c r="A2335" i="16" s="1"/>
  <c r="R2333" i="15"/>
  <c r="A2333" i="16" s="1"/>
  <c r="R2331" i="15"/>
  <c r="A2331" i="16" s="1"/>
  <c r="R2329" i="15"/>
  <c r="A2329" i="16" s="1"/>
  <c r="R2327" i="15"/>
  <c r="A2327" i="16" s="1"/>
  <c r="R2325" i="15"/>
  <c r="A2325" i="16" s="1"/>
  <c r="R2323" i="15"/>
  <c r="A2323" i="16" s="1"/>
  <c r="R2321" i="15"/>
  <c r="A2321" i="16" s="1"/>
  <c r="R2319" i="15"/>
  <c r="A2319" i="16" s="1"/>
  <c r="R2317" i="15"/>
  <c r="A2317" i="16" s="1"/>
  <c r="R2315" i="15"/>
  <c r="A2315" i="16" s="1"/>
  <c r="R2313" i="15"/>
  <c r="A2313" i="16" s="1"/>
  <c r="R2311" i="15"/>
  <c r="A2311" i="16" s="1"/>
  <c r="R2309" i="15"/>
  <c r="A2309" i="16" s="1"/>
  <c r="R2307" i="15"/>
  <c r="A2307" i="16" s="1"/>
  <c r="R2305" i="15"/>
  <c r="A2305" i="16" s="1"/>
  <c r="R2303" i="15"/>
  <c r="A2303" i="16" s="1"/>
  <c r="R2301" i="15"/>
  <c r="A2301" i="16" s="1"/>
  <c r="R2299" i="15"/>
  <c r="A2299" i="16" s="1"/>
  <c r="R2297" i="15"/>
  <c r="A2297" i="16" s="1"/>
  <c r="R2295" i="15"/>
  <c r="A2295" i="16" s="1"/>
  <c r="R2293" i="15"/>
  <c r="A2293" i="16" s="1"/>
  <c r="R2291" i="15"/>
  <c r="A2291" i="16" s="1"/>
  <c r="R2289" i="15"/>
  <c r="A2289" i="16" s="1"/>
  <c r="R2287" i="15"/>
  <c r="A2287" i="16" s="1"/>
  <c r="R2285" i="15"/>
  <c r="A2285" i="16" s="1"/>
  <c r="R2283" i="15"/>
  <c r="A2283" i="16" s="1"/>
  <c r="R2281" i="15"/>
  <c r="A2281" i="16" s="1"/>
  <c r="R2279" i="15"/>
  <c r="A2279" i="16" s="1"/>
  <c r="R2277" i="15"/>
  <c r="A2277" i="16" s="1"/>
  <c r="R2275" i="15"/>
  <c r="A2275" i="16" s="1"/>
  <c r="R2273" i="15"/>
  <c r="A2273" i="16" s="1"/>
  <c r="R2271" i="15"/>
  <c r="A2271" i="16" s="1"/>
  <c r="R2269" i="15"/>
  <c r="A2269" i="16" s="1"/>
  <c r="R2267" i="15"/>
  <c r="A2267" i="16" s="1"/>
  <c r="R2265" i="15"/>
  <c r="A2265" i="16" s="1"/>
  <c r="R2263" i="15"/>
  <c r="A2263" i="16" s="1"/>
  <c r="R2261" i="15"/>
  <c r="A2261" i="16" s="1"/>
  <c r="R2259" i="15"/>
  <c r="A2259" i="16" s="1"/>
  <c r="R2257" i="15"/>
  <c r="A2257" i="16" s="1"/>
  <c r="R2255" i="15"/>
  <c r="A2255" i="16" s="1"/>
  <c r="R2253" i="15"/>
  <c r="A2253" i="16" s="1"/>
  <c r="R2251" i="15"/>
  <c r="A2251" i="16" s="1"/>
  <c r="R2249" i="15"/>
  <c r="A2249" i="16" s="1"/>
  <c r="R2247" i="15"/>
  <c r="A2247" i="16" s="1"/>
  <c r="R2245" i="15"/>
  <c r="A2245" i="16" s="1"/>
  <c r="R2243" i="15"/>
  <c r="A2243" i="16" s="1"/>
  <c r="R2241" i="15"/>
  <c r="A2241" i="16" s="1"/>
  <c r="R2239" i="15"/>
  <c r="A2239" i="16" s="1"/>
  <c r="R2237" i="15"/>
  <c r="A2237" i="16" s="1"/>
  <c r="R2235" i="15"/>
  <c r="A2235" i="16" s="1"/>
  <c r="R2233" i="15"/>
  <c r="A2233" i="16" s="1"/>
  <c r="R2231" i="15"/>
  <c r="A2231" i="16" s="1"/>
  <c r="R2229" i="15"/>
  <c r="A2229" i="16" s="1"/>
  <c r="R2227" i="15"/>
  <c r="A2227" i="16" s="1"/>
  <c r="R2225" i="15"/>
  <c r="A2225" i="16" s="1"/>
  <c r="R2223" i="15"/>
  <c r="A2223" i="16" s="1"/>
  <c r="R2221" i="15"/>
  <c r="A2221" i="16" s="1"/>
  <c r="R2219" i="15"/>
  <c r="A2219" i="16" s="1"/>
  <c r="R2217" i="15"/>
  <c r="A2217" i="16" s="1"/>
  <c r="R2215" i="15"/>
  <c r="A2215" i="16" s="1"/>
  <c r="R2213" i="15"/>
  <c r="A2213" i="16" s="1"/>
  <c r="R2211" i="15"/>
  <c r="A2211" i="16" s="1"/>
  <c r="R2209" i="15"/>
  <c r="A2209" i="16" s="1"/>
  <c r="R2207" i="15"/>
  <c r="A2207" i="16" s="1"/>
  <c r="R2205" i="15"/>
  <c r="A2205" i="16" s="1"/>
  <c r="R2203" i="15"/>
  <c r="A2203" i="16" s="1"/>
  <c r="R2201" i="15"/>
  <c r="A2201" i="16" s="1"/>
  <c r="R2199" i="15"/>
  <c r="A2199" i="16" s="1"/>
  <c r="R2197" i="15"/>
  <c r="A2197" i="16" s="1"/>
  <c r="R2195" i="15"/>
  <c r="A2195" i="16" s="1"/>
  <c r="R2193" i="15"/>
  <c r="A2193" i="16" s="1"/>
  <c r="R2191" i="15"/>
  <c r="A2191" i="16" s="1"/>
  <c r="R2189" i="15"/>
  <c r="A2189" i="16" s="1"/>
  <c r="R2187" i="15"/>
  <c r="A2187" i="16" s="1"/>
  <c r="R2185" i="15"/>
  <c r="A2185" i="16" s="1"/>
  <c r="R2183" i="15"/>
  <c r="A2183" i="16" s="1"/>
  <c r="R2181" i="15"/>
  <c r="A2181" i="16" s="1"/>
  <c r="R2179" i="15"/>
  <c r="A2179" i="16" s="1"/>
  <c r="R2177" i="15"/>
  <c r="A2177" i="16" s="1"/>
  <c r="R2175" i="15"/>
  <c r="A2175" i="16" s="1"/>
  <c r="R2173" i="15"/>
  <c r="A2173" i="16" s="1"/>
  <c r="R2171" i="15"/>
  <c r="A2171" i="16" s="1"/>
  <c r="R2169" i="15"/>
  <c r="A2169" i="16" s="1"/>
  <c r="R2167" i="15"/>
  <c r="A2167" i="16" s="1"/>
  <c r="R2165" i="15"/>
  <c r="A2165" i="16" s="1"/>
  <c r="R2163" i="15"/>
  <c r="A2163" i="16" s="1"/>
  <c r="R2161" i="15"/>
  <c r="A2161" i="16" s="1"/>
  <c r="R2159" i="15"/>
  <c r="A2159" i="16" s="1"/>
  <c r="R2157" i="15"/>
  <c r="A2157" i="16" s="1"/>
  <c r="R2155" i="15"/>
  <c r="A2155" i="16" s="1"/>
  <c r="R2153" i="15"/>
  <c r="A2153" i="16" s="1"/>
  <c r="R2151" i="15"/>
  <c r="A2151" i="16" s="1"/>
  <c r="R2149" i="15"/>
  <c r="A2149" i="16" s="1"/>
  <c r="R2147" i="15"/>
  <c r="A2147" i="16" s="1"/>
  <c r="R2145" i="15"/>
  <c r="A2145" i="16" s="1"/>
  <c r="R2143" i="15"/>
  <c r="A2143" i="16" s="1"/>
  <c r="R2141" i="15"/>
  <c r="A2141" i="16" s="1"/>
  <c r="R2139" i="15"/>
  <c r="A2139" i="16" s="1"/>
  <c r="R2137" i="15"/>
  <c r="A2137" i="16" s="1"/>
  <c r="R2135" i="15"/>
  <c r="A2135" i="16" s="1"/>
  <c r="R2133" i="15"/>
  <c r="A2133" i="16" s="1"/>
  <c r="R2131" i="15"/>
  <c r="A2131" i="16" s="1"/>
  <c r="R2129" i="15"/>
  <c r="A2129" i="16" s="1"/>
  <c r="R2127" i="15"/>
  <c r="A2127" i="16" s="1"/>
  <c r="R2125" i="15"/>
  <c r="A2125" i="16" s="1"/>
  <c r="R2123" i="15"/>
  <c r="A2123" i="16" s="1"/>
  <c r="R2121" i="15"/>
  <c r="A2121" i="16" s="1"/>
  <c r="R2119" i="15"/>
  <c r="A2119" i="16" s="1"/>
  <c r="R2117" i="15"/>
  <c r="A2117" i="16" s="1"/>
  <c r="R2115" i="15"/>
  <c r="A2115" i="16" s="1"/>
  <c r="R2113" i="15"/>
  <c r="A2113" i="16" s="1"/>
  <c r="R2111" i="15"/>
  <c r="A2111" i="16" s="1"/>
  <c r="R2109" i="15"/>
  <c r="A2109" i="16" s="1"/>
  <c r="R2107" i="15"/>
  <c r="A2107" i="16" s="1"/>
  <c r="R2105" i="15"/>
  <c r="A2105" i="16" s="1"/>
  <c r="R2103" i="15"/>
  <c r="A2103" i="16" s="1"/>
  <c r="R2101" i="15"/>
  <c r="A2101" i="16" s="1"/>
  <c r="R2099" i="15"/>
  <c r="A2099" i="16" s="1"/>
  <c r="R2097" i="15"/>
  <c r="A2097" i="16" s="1"/>
  <c r="R2095" i="15"/>
  <c r="A2095" i="16" s="1"/>
  <c r="R2093" i="15"/>
  <c r="A2093" i="16" s="1"/>
  <c r="R2091" i="15"/>
  <c r="A2091" i="16" s="1"/>
  <c r="R2089" i="15"/>
  <c r="A2089" i="16" s="1"/>
  <c r="R2087" i="15"/>
  <c r="A2087" i="16" s="1"/>
  <c r="R2085" i="15"/>
  <c r="A2085" i="16" s="1"/>
  <c r="R2083" i="15"/>
  <c r="A2083" i="16" s="1"/>
  <c r="R2081" i="15"/>
  <c r="A2081" i="16" s="1"/>
  <c r="R2079" i="15"/>
  <c r="A2079" i="16" s="1"/>
  <c r="R2077" i="15"/>
  <c r="A2077" i="16" s="1"/>
  <c r="R2075" i="15"/>
  <c r="A2075" i="16" s="1"/>
  <c r="R2073" i="15"/>
  <c r="A2073" i="16" s="1"/>
  <c r="R2071" i="15"/>
  <c r="A2071" i="16" s="1"/>
  <c r="R2069" i="15"/>
  <c r="A2069" i="16" s="1"/>
  <c r="R2067" i="15"/>
  <c r="A2067" i="16" s="1"/>
  <c r="R2065" i="15"/>
  <c r="A2065" i="16" s="1"/>
  <c r="R2063" i="15"/>
  <c r="A2063" i="16" s="1"/>
  <c r="R2061" i="15"/>
  <c r="A2061" i="16" s="1"/>
  <c r="R2059" i="15"/>
  <c r="A2059" i="16" s="1"/>
  <c r="R2057" i="15"/>
  <c r="A2057" i="16" s="1"/>
  <c r="R2055" i="15"/>
  <c r="A2055" i="16" s="1"/>
  <c r="R2053" i="15"/>
  <c r="A2053" i="16" s="1"/>
  <c r="R2051" i="15"/>
  <c r="A2051" i="16" s="1"/>
  <c r="R2049" i="15"/>
  <c r="A2049" i="16" s="1"/>
  <c r="R2047" i="15"/>
  <c r="A2047" i="16" s="1"/>
  <c r="R2045" i="15"/>
  <c r="A2045" i="16" s="1"/>
  <c r="R2043" i="15"/>
  <c r="A2043" i="16" s="1"/>
  <c r="R2041" i="15"/>
  <c r="A2041" i="16" s="1"/>
  <c r="R2039" i="15"/>
  <c r="A2039" i="16" s="1"/>
  <c r="R2037" i="15"/>
  <c r="A2037" i="16" s="1"/>
  <c r="R2035" i="15"/>
  <c r="A2035" i="16" s="1"/>
  <c r="R2033" i="15"/>
  <c r="A2033" i="16" s="1"/>
  <c r="R2031" i="15"/>
  <c r="A2031" i="16" s="1"/>
  <c r="R2029" i="15"/>
  <c r="A2029" i="16" s="1"/>
  <c r="R2027" i="15"/>
  <c r="A2027" i="16" s="1"/>
  <c r="R2025" i="15"/>
  <c r="A2025" i="16" s="1"/>
  <c r="R2023" i="15"/>
  <c r="A2023" i="16" s="1"/>
  <c r="R2021" i="15"/>
  <c r="A2021" i="16" s="1"/>
  <c r="R2019" i="15"/>
  <c r="A2019" i="16" s="1"/>
  <c r="R2017" i="15"/>
  <c r="A2017" i="16" s="1"/>
  <c r="R2015" i="15"/>
  <c r="A2015" i="16" s="1"/>
  <c r="R2013" i="15"/>
  <c r="A2013" i="16" s="1"/>
  <c r="R2011" i="15"/>
  <c r="A2011" i="16" s="1"/>
  <c r="R2009" i="15"/>
  <c r="A2009" i="16" s="1"/>
  <c r="R2007" i="15"/>
  <c r="A2007" i="16" s="1"/>
  <c r="R2005" i="15"/>
  <c r="A2005" i="16" s="1"/>
  <c r="R2003" i="15"/>
  <c r="A2003" i="16" s="1"/>
  <c r="R2001" i="15"/>
  <c r="A2001" i="16" s="1"/>
  <c r="R1999" i="15"/>
  <c r="A1999" i="16" s="1"/>
  <c r="R1997" i="15"/>
  <c r="A1997" i="16" s="1"/>
  <c r="R1995" i="15"/>
  <c r="A1995" i="16" s="1"/>
  <c r="R1993" i="15"/>
  <c r="A1993" i="16" s="1"/>
  <c r="R1991" i="15"/>
  <c r="A1991" i="16" s="1"/>
  <c r="R1989" i="15"/>
  <c r="A1989" i="16" s="1"/>
  <c r="R1987" i="15"/>
  <c r="A1987" i="16" s="1"/>
  <c r="R1985" i="15"/>
  <c r="A1985" i="16" s="1"/>
  <c r="R1983" i="15"/>
  <c r="A1983" i="16" s="1"/>
  <c r="R1981" i="15"/>
  <c r="A1981" i="16" s="1"/>
  <c r="R1979" i="15"/>
  <c r="A1979" i="16" s="1"/>
  <c r="R1977" i="15"/>
  <c r="A1977" i="16" s="1"/>
  <c r="R1975" i="15"/>
  <c r="A1975" i="16" s="1"/>
  <c r="R1973" i="15"/>
  <c r="A1973" i="16" s="1"/>
  <c r="R1971" i="15"/>
  <c r="A1971" i="16" s="1"/>
  <c r="R1969" i="15"/>
  <c r="A1969" i="16" s="1"/>
  <c r="R1967" i="15"/>
  <c r="A1967" i="16" s="1"/>
  <c r="R1965" i="15"/>
  <c r="A1965" i="16" s="1"/>
  <c r="R1963" i="15"/>
  <c r="A1963" i="16" s="1"/>
  <c r="R1961" i="15"/>
  <c r="A1961" i="16" s="1"/>
  <c r="R1959" i="15"/>
  <c r="A1959" i="16" s="1"/>
  <c r="R1957" i="15"/>
  <c r="A1957" i="16" s="1"/>
  <c r="R1955" i="15"/>
  <c r="A1955" i="16" s="1"/>
  <c r="R1953" i="15"/>
  <c r="A1953" i="16" s="1"/>
  <c r="R1951" i="15"/>
  <c r="A1951" i="16" s="1"/>
  <c r="R1949" i="15"/>
  <c r="A1949" i="16" s="1"/>
  <c r="R1947" i="15"/>
  <c r="A1947" i="16" s="1"/>
  <c r="R1945" i="15"/>
  <c r="A1945" i="16" s="1"/>
  <c r="R1943" i="15"/>
  <c r="A1943" i="16" s="1"/>
  <c r="R1941" i="15"/>
  <c r="A1941" i="16" s="1"/>
  <c r="R1939" i="15"/>
  <c r="A1939" i="16" s="1"/>
  <c r="R1937" i="15"/>
  <c r="A1937" i="16" s="1"/>
  <c r="R1935" i="15"/>
  <c r="A1935" i="16" s="1"/>
  <c r="R1933" i="15"/>
  <c r="A1933" i="16" s="1"/>
  <c r="R1931" i="15"/>
  <c r="A1931" i="16" s="1"/>
  <c r="R1929" i="15"/>
  <c r="A1929" i="16" s="1"/>
  <c r="R1927" i="15"/>
  <c r="A1927" i="16" s="1"/>
  <c r="R1925" i="15"/>
  <c r="A1925" i="16" s="1"/>
  <c r="R1923" i="15"/>
  <c r="A1923" i="16" s="1"/>
  <c r="R1921" i="15"/>
  <c r="A1921" i="16" s="1"/>
  <c r="R1919" i="15"/>
  <c r="A1919" i="16" s="1"/>
  <c r="R1917" i="15"/>
  <c r="A1917" i="16" s="1"/>
  <c r="R1915" i="15"/>
  <c r="A1915" i="16" s="1"/>
  <c r="R1913" i="15"/>
  <c r="A1913" i="16" s="1"/>
  <c r="R1911" i="15"/>
  <c r="A1911" i="16" s="1"/>
  <c r="R1909" i="15"/>
  <c r="A1909" i="16" s="1"/>
  <c r="R1907" i="15"/>
  <c r="A1907" i="16" s="1"/>
  <c r="R1905" i="15"/>
  <c r="A1905" i="16" s="1"/>
  <c r="R1903" i="15"/>
  <c r="A1903" i="16" s="1"/>
  <c r="R1901" i="15"/>
  <c r="A1901" i="16" s="1"/>
  <c r="R1899" i="15"/>
  <c r="A1899" i="16" s="1"/>
  <c r="R1897" i="15"/>
  <c r="A1897" i="16" s="1"/>
  <c r="R1895" i="15"/>
  <c r="A1895" i="16" s="1"/>
  <c r="R1893" i="15"/>
  <c r="A1893" i="16" s="1"/>
  <c r="R1891" i="15"/>
  <c r="A1891" i="16" s="1"/>
  <c r="R1889" i="15"/>
  <c r="A1889" i="16" s="1"/>
  <c r="R1887" i="15"/>
  <c r="A1887" i="16" s="1"/>
  <c r="R1885" i="15"/>
  <c r="A1885" i="16" s="1"/>
  <c r="R1883" i="15"/>
  <c r="A1883" i="16" s="1"/>
  <c r="R1881" i="15"/>
  <c r="A1881" i="16" s="1"/>
  <c r="R1879" i="15"/>
  <c r="A1879" i="16" s="1"/>
  <c r="R1877" i="15"/>
  <c r="A1877" i="16" s="1"/>
  <c r="R1875" i="15"/>
  <c r="A1875" i="16" s="1"/>
  <c r="R1873" i="15"/>
  <c r="A1873" i="16" s="1"/>
  <c r="R1871" i="15"/>
  <c r="A1871" i="16" s="1"/>
  <c r="R1869" i="15"/>
  <c r="A1869" i="16" s="1"/>
  <c r="R1867" i="15"/>
  <c r="A1867" i="16" s="1"/>
  <c r="R1865" i="15"/>
  <c r="A1865" i="16" s="1"/>
  <c r="R1863" i="15"/>
  <c r="A1863" i="16" s="1"/>
  <c r="R1861" i="15"/>
  <c r="A1861" i="16" s="1"/>
  <c r="R1859" i="15"/>
  <c r="A1859" i="16" s="1"/>
  <c r="R1857" i="15"/>
  <c r="A1857" i="16" s="1"/>
  <c r="R1855" i="15"/>
  <c r="A1855" i="16" s="1"/>
  <c r="R1853" i="15"/>
  <c r="A1853" i="16" s="1"/>
  <c r="R1851" i="15"/>
  <c r="A1851" i="16" s="1"/>
  <c r="R1849" i="15"/>
  <c r="A1849" i="16" s="1"/>
  <c r="R1847" i="15"/>
  <c r="A1847" i="16" s="1"/>
  <c r="R1845" i="15"/>
  <c r="A1845" i="16" s="1"/>
  <c r="R1843" i="15"/>
  <c r="A1843" i="16" s="1"/>
  <c r="R1841" i="15"/>
  <c r="A1841" i="16" s="1"/>
  <c r="R1839" i="15"/>
  <c r="A1839" i="16" s="1"/>
  <c r="R1837" i="15"/>
  <c r="A1837" i="16" s="1"/>
  <c r="R1835" i="15"/>
  <c r="A1835" i="16" s="1"/>
  <c r="R1833" i="15"/>
  <c r="A1833" i="16" s="1"/>
  <c r="R1831" i="15"/>
  <c r="A1831" i="16" s="1"/>
  <c r="R1829" i="15"/>
  <c r="A1829" i="16" s="1"/>
  <c r="R1827" i="15"/>
  <c r="A1827" i="16" s="1"/>
  <c r="R1825" i="15"/>
  <c r="A1825" i="16" s="1"/>
  <c r="R1823" i="15"/>
  <c r="A1823" i="16" s="1"/>
  <c r="R1821" i="15"/>
  <c r="A1821" i="16" s="1"/>
  <c r="R1819" i="15"/>
  <c r="A1819" i="16" s="1"/>
  <c r="R1817" i="15"/>
  <c r="A1817" i="16" s="1"/>
  <c r="R1815" i="15"/>
  <c r="A1815" i="16" s="1"/>
  <c r="R1813" i="15"/>
  <c r="A1813" i="16" s="1"/>
  <c r="R1811" i="15"/>
  <c r="A1811" i="16" s="1"/>
  <c r="R1809" i="15"/>
  <c r="A1809" i="16" s="1"/>
  <c r="R1807" i="15"/>
  <c r="A1807" i="16" s="1"/>
  <c r="R1805" i="15"/>
  <c r="A1805" i="16" s="1"/>
  <c r="R1803" i="15"/>
  <c r="A1803" i="16" s="1"/>
  <c r="R1801" i="15"/>
  <c r="A1801" i="16" s="1"/>
  <c r="R1799" i="15"/>
  <c r="A1799" i="16" s="1"/>
  <c r="R1797" i="15"/>
  <c r="A1797" i="16" s="1"/>
  <c r="R1795" i="15"/>
  <c r="A1795" i="16" s="1"/>
  <c r="R1793" i="15"/>
  <c r="A1793" i="16" s="1"/>
  <c r="R1791" i="15"/>
  <c r="A1791" i="16" s="1"/>
  <c r="R1789" i="15"/>
  <c r="A1789" i="16" s="1"/>
  <c r="R1787" i="15"/>
  <c r="A1787" i="16" s="1"/>
  <c r="R1785" i="15"/>
  <c r="A1785" i="16" s="1"/>
  <c r="R1783" i="15"/>
  <c r="A1783" i="16" s="1"/>
  <c r="R1781" i="15"/>
  <c r="A1781" i="16" s="1"/>
  <c r="R1779" i="15"/>
  <c r="A1779" i="16" s="1"/>
  <c r="R1777" i="15"/>
  <c r="A1777" i="16" s="1"/>
  <c r="R1775" i="15"/>
  <c r="A1775" i="16" s="1"/>
  <c r="R1773" i="15"/>
  <c r="A1773" i="16" s="1"/>
  <c r="R1771" i="15"/>
  <c r="A1771" i="16" s="1"/>
  <c r="R1769" i="15"/>
  <c r="A1769" i="16" s="1"/>
  <c r="R1767" i="15"/>
  <c r="A1767" i="16" s="1"/>
  <c r="R1765" i="15"/>
  <c r="A1765" i="16" s="1"/>
  <c r="R1763" i="15"/>
  <c r="A1763" i="16" s="1"/>
  <c r="R1761" i="15"/>
  <c r="A1761" i="16" s="1"/>
  <c r="R1759" i="15"/>
  <c r="A1759" i="16" s="1"/>
  <c r="R1757" i="15"/>
  <c r="A1757" i="16" s="1"/>
  <c r="R1755" i="15"/>
  <c r="A1755" i="16" s="1"/>
  <c r="R1753" i="15"/>
  <c r="A1753" i="16" s="1"/>
  <c r="R1751" i="15"/>
  <c r="A1751" i="16" s="1"/>
  <c r="R1749" i="15"/>
  <c r="A1749" i="16" s="1"/>
  <c r="R1747" i="15"/>
  <c r="A1747" i="16" s="1"/>
  <c r="R1745" i="15"/>
  <c r="A1745" i="16" s="1"/>
  <c r="R1743" i="15"/>
  <c r="A1743" i="16" s="1"/>
  <c r="R1741" i="15"/>
  <c r="A1741" i="16" s="1"/>
  <c r="R1739" i="15"/>
  <c r="A1739" i="16" s="1"/>
  <c r="R1737" i="15"/>
  <c r="A1737" i="16" s="1"/>
  <c r="R1735" i="15"/>
  <c r="A1735" i="16" s="1"/>
  <c r="R1733" i="15"/>
  <c r="A1733" i="16" s="1"/>
  <c r="R1731" i="15"/>
  <c r="A1731" i="16" s="1"/>
  <c r="R1729" i="15"/>
  <c r="A1729" i="16" s="1"/>
  <c r="R1727" i="15"/>
  <c r="A1727" i="16" s="1"/>
  <c r="R1725" i="15"/>
  <c r="A1725" i="16" s="1"/>
  <c r="R1723" i="15"/>
  <c r="A1723" i="16" s="1"/>
  <c r="R1721" i="15"/>
  <c r="A1721" i="16" s="1"/>
  <c r="R1719" i="15"/>
  <c r="A1719" i="16" s="1"/>
  <c r="R1717" i="15"/>
  <c r="A1717" i="16" s="1"/>
  <c r="R1715" i="15"/>
  <c r="A1715" i="16" s="1"/>
  <c r="R1713" i="15"/>
  <c r="A1713" i="16" s="1"/>
  <c r="R1711" i="15"/>
  <c r="A1711" i="16" s="1"/>
  <c r="R1709" i="15"/>
  <c r="A1709" i="16" s="1"/>
  <c r="R1707" i="15"/>
  <c r="A1707" i="16" s="1"/>
  <c r="R1705" i="15"/>
  <c r="A1705" i="16" s="1"/>
  <c r="R1703" i="15"/>
  <c r="A1703" i="16" s="1"/>
  <c r="R1701" i="15"/>
  <c r="A1701" i="16" s="1"/>
  <c r="R1699" i="15"/>
  <c r="A1699" i="16" s="1"/>
  <c r="R1697" i="15"/>
  <c r="A1697" i="16" s="1"/>
  <c r="R1695" i="15"/>
  <c r="A1695" i="16" s="1"/>
  <c r="R1693" i="15"/>
  <c r="A1693" i="16" s="1"/>
  <c r="R1691" i="15"/>
  <c r="A1691" i="16" s="1"/>
  <c r="R1689" i="15"/>
  <c r="A1689" i="16" s="1"/>
  <c r="R1687" i="15"/>
  <c r="A1687" i="16" s="1"/>
  <c r="R1685" i="15"/>
  <c r="A1685" i="16" s="1"/>
  <c r="R1683" i="15"/>
  <c r="A1683" i="16" s="1"/>
  <c r="R1681" i="15"/>
  <c r="A1681" i="16" s="1"/>
  <c r="R1679" i="15"/>
  <c r="A1679" i="16" s="1"/>
  <c r="R1677" i="15"/>
  <c r="A1677" i="16" s="1"/>
  <c r="R1675" i="15"/>
  <c r="A1675" i="16" s="1"/>
  <c r="R1673" i="15"/>
  <c r="A1673" i="16" s="1"/>
  <c r="R1671" i="15"/>
  <c r="A1671" i="16" s="1"/>
  <c r="R1669" i="15"/>
  <c r="A1669" i="16" s="1"/>
  <c r="R1667" i="15"/>
  <c r="A1667" i="16" s="1"/>
  <c r="R1665" i="15"/>
  <c r="A1665" i="16" s="1"/>
  <c r="R1663" i="15"/>
  <c r="A1663" i="16" s="1"/>
  <c r="R1661" i="15"/>
  <c r="A1661" i="16" s="1"/>
  <c r="R1659" i="15"/>
  <c r="A1659" i="16" s="1"/>
  <c r="R1657" i="15"/>
  <c r="A1657" i="16" s="1"/>
  <c r="R1655" i="15"/>
  <c r="A1655" i="16" s="1"/>
  <c r="R1653" i="15"/>
  <c r="A1653" i="16" s="1"/>
  <c r="R1651" i="15"/>
  <c r="A1651" i="16" s="1"/>
  <c r="R1649" i="15"/>
  <c r="A1649" i="16" s="1"/>
  <c r="R1647" i="15"/>
  <c r="A1647" i="16" s="1"/>
  <c r="R1645" i="15"/>
  <c r="A1645" i="16" s="1"/>
  <c r="R1643" i="15"/>
  <c r="A1643" i="16" s="1"/>
  <c r="R1641" i="15"/>
  <c r="A1641" i="16" s="1"/>
  <c r="R1639" i="15"/>
  <c r="A1639" i="16" s="1"/>
  <c r="R1637" i="15"/>
  <c r="A1637" i="16" s="1"/>
  <c r="R1635" i="15"/>
  <c r="A1635" i="16" s="1"/>
  <c r="R1633" i="15"/>
  <c r="A1633" i="16" s="1"/>
  <c r="R1631" i="15"/>
  <c r="A1631" i="16" s="1"/>
  <c r="R1629" i="15"/>
  <c r="A1629" i="16" s="1"/>
  <c r="R1627" i="15"/>
  <c r="A1627" i="16" s="1"/>
  <c r="R1625" i="15"/>
  <c r="A1625" i="16" s="1"/>
  <c r="R1623" i="15"/>
  <c r="A1623" i="16" s="1"/>
  <c r="R1621" i="15"/>
  <c r="A1621" i="16" s="1"/>
  <c r="R1619" i="15"/>
  <c r="A1619" i="16" s="1"/>
  <c r="R1617" i="15"/>
  <c r="A1617" i="16" s="1"/>
  <c r="R1615" i="15"/>
  <c r="A1615" i="16" s="1"/>
  <c r="R1613" i="15"/>
  <c r="A1613" i="16" s="1"/>
  <c r="R1611" i="15"/>
  <c r="A1611" i="16" s="1"/>
  <c r="R1609" i="15"/>
  <c r="A1609" i="16" s="1"/>
  <c r="R1607" i="15"/>
  <c r="A1607" i="16" s="1"/>
  <c r="R1605" i="15"/>
  <c r="A1605" i="16" s="1"/>
  <c r="R1603" i="15"/>
  <c r="A1603" i="16" s="1"/>
  <c r="R1601" i="15"/>
  <c r="A1601" i="16" s="1"/>
  <c r="R1599" i="15"/>
  <c r="A1599" i="16" s="1"/>
  <c r="R1597" i="15"/>
  <c r="A1597" i="16" s="1"/>
  <c r="R1595" i="15"/>
  <c r="A1595" i="16" s="1"/>
  <c r="R1593" i="15"/>
  <c r="A1593" i="16" s="1"/>
  <c r="R1591" i="15"/>
  <c r="A1591" i="16" s="1"/>
  <c r="R1589" i="15"/>
  <c r="A1589" i="16" s="1"/>
  <c r="R1587" i="15"/>
  <c r="A1587" i="16" s="1"/>
  <c r="R1585" i="15"/>
  <c r="A1585" i="16" s="1"/>
  <c r="R1583" i="15"/>
  <c r="A1583" i="16" s="1"/>
  <c r="R1581" i="15"/>
  <c r="A1581" i="16" s="1"/>
  <c r="R1579" i="15"/>
  <c r="A1579" i="16" s="1"/>
  <c r="R1577" i="15"/>
  <c r="A1577" i="16" s="1"/>
  <c r="R1575" i="15"/>
  <c r="A1575" i="16" s="1"/>
  <c r="R1573" i="15"/>
  <c r="A1573" i="16" s="1"/>
  <c r="R1571" i="15"/>
  <c r="A1571" i="16" s="1"/>
  <c r="R1569" i="15"/>
  <c r="A1569" i="16" s="1"/>
  <c r="R1567" i="15"/>
  <c r="A1567" i="16" s="1"/>
  <c r="R1565" i="15"/>
  <c r="A1565" i="16" s="1"/>
  <c r="R1563" i="15"/>
  <c r="A1563" i="16" s="1"/>
  <c r="R1561" i="15"/>
  <c r="A1561" i="16" s="1"/>
  <c r="R1559" i="15"/>
  <c r="A1559" i="16" s="1"/>
  <c r="R1557" i="15"/>
  <c r="A1557" i="16" s="1"/>
  <c r="R1555" i="15"/>
  <c r="A1555" i="16" s="1"/>
  <c r="R1553" i="15"/>
  <c r="A1553" i="16" s="1"/>
  <c r="R1551" i="15"/>
  <c r="A1551" i="16" s="1"/>
  <c r="R1549" i="15"/>
  <c r="A1549" i="16" s="1"/>
  <c r="R1547" i="15"/>
  <c r="A1547" i="16" s="1"/>
  <c r="R1545" i="15"/>
  <c r="A1545" i="16" s="1"/>
  <c r="R1543" i="15"/>
  <c r="A1543" i="16" s="1"/>
  <c r="R1541" i="15"/>
  <c r="A1541" i="16" s="1"/>
  <c r="R1539" i="15"/>
  <c r="A1539" i="16" s="1"/>
  <c r="R1537" i="15"/>
  <c r="A1537" i="16" s="1"/>
  <c r="R1535" i="15"/>
  <c r="A1535" i="16" s="1"/>
  <c r="R1533" i="15"/>
  <c r="A1533" i="16" s="1"/>
  <c r="R1531" i="15"/>
  <c r="A1531" i="16" s="1"/>
  <c r="R1529" i="15"/>
  <c r="A1529" i="16" s="1"/>
  <c r="R1527" i="15"/>
  <c r="A1527" i="16" s="1"/>
  <c r="R1525" i="15"/>
  <c r="A1525" i="16" s="1"/>
  <c r="R1523" i="15"/>
  <c r="A1523" i="16" s="1"/>
  <c r="R1521" i="15"/>
  <c r="A1521" i="16" s="1"/>
  <c r="R1519" i="15"/>
  <c r="A1519" i="16" s="1"/>
  <c r="R1517" i="15"/>
  <c r="A1517" i="16" s="1"/>
  <c r="R1515" i="15"/>
  <c r="A1515" i="16" s="1"/>
  <c r="R1513" i="15"/>
  <c r="A1513" i="16" s="1"/>
  <c r="R1511" i="15"/>
  <c r="A1511" i="16" s="1"/>
  <c r="R1509" i="15"/>
  <c r="A1509" i="16" s="1"/>
  <c r="R1507" i="15"/>
  <c r="A1507" i="16" s="1"/>
  <c r="R1505" i="15"/>
  <c r="A1505" i="16" s="1"/>
  <c r="R1503" i="15"/>
  <c r="A1503" i="16" s="1"/>
  <c r="R1501" i="15"/>
  <c r="A1501" i="16" s="1"/>
  <c r="R1499" i="15"/>
  <c r="A1499" i="16" s="1"/>
  <c r="R1497" i="15"/>
  <c r="A1497" i="16" s="1"/>
  <c r="R1495" i="15"/>
  <c r="A1495" i="16" s="1"/>
  <c r="R1493" i="15"/>
  <c r="A1493" i="16" s="1"/>
  <c r="R1491" i="15"/>
  <c r="A1491" i="16" s="1"/>
  <c r="R1489" i="15"/>
  <c r="A1489" i="16" s="1"/>
  <c r="R1487" i="15"/>
  <c r="A1487" i="16" s="1"/>
  <c r="R1485" i="15"/>
  <c r="A1485" i="16" s="1"/>
  <c r="R1483" i="15"/>
  <c r="A1483" i="16" s="1"/>
  <c r="R1481" i="15"/>
  <c r="A1481" i="16" s="1"/>
  <c r="R1479" i="15"/>
  <c r="A1479" i="16" s="1"/>
  <c r="R1477" i="15"/>
  <c r="A1477" i="16" s="1"/>
  <c r="R1475" i="15"/>
  <c r="A1475" i="16" s="1"/>
  <c r="R1473" i="15"/>
  <c r="A1473" i="16" s="1"/>
  <c r="R1471" i="15"/>
  <c r="A1471" i="16" s="1"/>
  <c r="R1469" i="15"/>
  <c r="A1469" i="16" s="1"/>
  <c r="R1467" i="15"/>
  <c r="A1467" i="16" s="1"/>
  <c r="R1465" i="15"/>
  <c r="A1465" i="16" s="1"/>
  <c r="R1463" i="15"/>
  <c r="A1463" i="16" s="1"/>
  <c r="R1461" i="15"/>
  <c r="A1461" i="16" s="1"/>
  <c r="R1459" i="15"/>
  <c r="A1459" i="16" s="1"/>
  <c r="R1457" i="15"/>
  <c r="A1457" i="16" s="1"/>
  <c r="R1455" i="15"/>
  <c r="A1455" i="16" s="1"/>
  <c r="R1453" i="15"/>
  <c r="A1453" i="16" s="1"/>
  <c r="R1451" i="15"/>
  <c r="A1451" i="16" s="1"/>
  <c r="R1449" i="15"/>
  <c r="A1449" i="16" s="1"/>
  <c r="R1447" i="15"/>
  <c r="A1447" i="16" s="1"/>
  <c r="R1445" i="15"/>
  <c r="A1445" i="16" s="1"/>
  <c r="R1443" i="15"/>
  <c r="A1443" i="16" s="1"/>
  <c r="R1441" i="15"/>
  <c r="A1441" i="16" s="1"/>
  <c r="R1439" i="15"/>
  <c r="A1439" i="16" s="1"/>
  <c r="R1437" i="15"/>
  <c r="A1437" i="16" s="1"/>
  <c r="R1435" i="15"/>
  <c r="A1435" i="16" s="1"/>
  <c r="R1433" i="15"/>
  <c r="A1433" i="16" s="1"/>
  <c r="R1431" i="15"/>
  <c r="A1431" i="16" s="1"/>
  <c r="R1429" i="15"/>
  <c r="A1429" i="16" s="1"/>
  <c r="R1427" i="15"/>
  <c r="A1427" i="16" s="1"/>
  <c r="R1425" i="15"/>
  <c r="A1425" i="16" s="1"/>
  <c r="R1423" i="15"/>
  <c r="A1423" i="16" s="1"/>
  <c r="R1421" i="15"/>
  <c r="A1421" i="16" s="1"/>
  <c r="R1419" i="15"/>
  <c r="A1419" i="16" s="1"/>
  <c r="R1417" i="15"/>
  <c r="A1417" i="16" s="1"/>
  <c r="R1415" i="15"/>
  <c r="A1415" i="16" s="1"/>
  <c r="R1413" i="15"/>
  <c r="A1413" i="16" s="1"/>
  <c r="R1411" i="15"/>
  <c r="A1411" i="16" s="1"/>
  <c r="R1409" i="15"/>
  <c r="A1409" i="16" s="1"/>
  <c r="R1407" i="15"/>
  <c r="A1407" i="16" s="1"/>
  <c r="R1405" i="15"/>
  <c r="A1405" i="16" s="1"/>
  <c r="R1403" i="15"/>
  <c r="A1403" i="16" s="1"/>
  <c r="R1401" i="15"/>
  <c r="A1401" i="16" s="1"/>
  <c r="R1399" i="15"/>
  <c r="A1399" i="16" s="1"/>
  <c r="R1397" i="15"/>
  <c r="A1397" i="16" s="1"/>
  <c r="R1395" i="15"/>
  <c r="A1395" i="16" s="1"/>
  <c r="R1393" i="15"/>
  <c r="A1393" i="16" s="1"/>
  <c r="R1391" i="15"/>
  <c r="A1391" i="16" s="1"/>
  <c r="R1389" i="15"/>
  <c r="A1389" i="16" s="1"/>
  <c r="R1387" i="15"/>
  <c r="A1387" i="16" s="1"/>
  <c r="R1385" i="15"/>
  <c r="A1385" i="16" s="1"/>
  <c r="R1383" i="15"/>
  <c r="A1383" i="16" s="1"/>
  <c r="R1381" i="15"/>
  <c r="A1381" i="16" s="1"/>
  <c r="R1379" i="15"/>
  <c r="A1379" i="16" s="1"/>
  <c r="R1377" i="15"/>
  <c r="A1377" i="16" s="1"/>
  <c r="R1375" i="15"/>
  <c r="A1375" i="16" s="1"/>
  <c r="R1373" i="15"/>
  <c r="A1373" i="16" s="1"/>
  <c r="R1371" i="15"/>
  <c r="A1371" i="16" s="1"/>
  <c r="R1369" i="15"/>
  <c r="A1369" i="16" s="1"/>
  <c r="R1367" i="15"/>
  <c r="A1367" i="16" s="1"/>
  <c r="R1365" i="15"/>
  <c r="A1365" i="16" s="1"/>
  <c r="R1363" i="15"/>
  <c r="A1363" i="16" s="1"/>
  <c r="R1361" i="15"/>
  <c r="A1361" i="16" s="1"/>
  <c r="R1359" i="15"/>
  <c r="A1359" i="16" s="1"/>
  <c r="R1357" i="15"/>
  <c r="A1357" i="16" s="1"/>
  <c r="R1355" i="15"/>
  <c r="A1355" i="16" s="1"/>
  <c r="R1353" i="15"/>
  <c r="A1353" i="16" s="1"/>
  <c r="R1351" i="15"/>
  <c r="A1351" i="16" s="1"/>
  <c r="R1349" i="15"/>
  <c r="A1349" i="16" s="1"/>
  <c r="R1347" i="15"/>
  <c r="A1347" i="16" s="1"/>
  <c r="R1345" i="15"/>
  <c r="A1345" i="16" s="1"/>
  <c r="R1343" i="15"/>
  <c r="A1343" i="16" s="1"/>
  <c r="R1341" i="15"/>
  <c r="A1341" i="16" s="1"/>
  <c r="R1339" i="15"/>
  <c r="A1339" i="16" s="1"/>
  <c r="R1337" i="15"/>
  <c r="A1337" i="16" s="1"/>
  <c r="R1335" i="15"/>
  <c r="A1335" i="16" s="1"/>
  <c r="R1333" i="15"/>
  <c r="A1333" i="16" s="1"/>
  <c r="R1331" i="15"/>
  <c r="A1331" i="16" s="1"/>
  <c r="R1329" i="15"/>
  <c r="A1329" i="16" s="1"/>
  <c r="R1327" i="15"/>
  <c r="A1327" i="16" s="1"/>
  <c r="R1325" i="15"/>
  <c r="A1325" i="16" s="1"/>
  <c r="R1323" i="15"/>
  <c r="A1323" i="16" s="1"/>
  <c r="R1321" i="15"/>
  <c r="A1321" i="16" s="1"/>
  <c r="R1319" i="15"/>
  <c r="A1319" i="16" s="1"/>
  <c r="R1317" i="15"/>
  <c r="A1317" i="16" s="1"/>
  <c r="R1315" i="15"/>
  <c r="A1315" i="16" s="1"/>
  <c r="R1313" i="15"/>
  <c r="A1313" i="16" s="1"/>
  <c r="R1311" i="15"/>
  <c r="A1311" i="16" s="1"/>
  <c r="R1309" i="15"/>
  <c r="A1309" i="16" s="1"/>
  <c r="R1307" i="15"/>
  <c r="A1307" i="16" s="1"/>
  <c r="R1305" i="15"/>
  <c r="A1305" i="16" s="1"/>
  <c r="R1303" i="15"/>
  <c r="A1303" i="16" s="1"/>
  <c r="R1301" i="15"/>
  <c r="A1301" i="16" s="1"/>
  <c r="R1299" i="15"/>
  <c r="A1299" i="16" s="1"/>
  <c r="R1297" i="15"/>
  <c r="A1297" i="16" s="1"/>
  <c r="R1295" i="15"/>
  <c r="A1295" i="16" s="1"/>
  <c r="R1293" i="15"/>
  <c r="A1293" i="16" s="1"/>
  <c r="R1291" i="15"/>
  <c r="A1291" i="16" s="1"/>
  <c r="R1289" i="15"/>
  <c r="A1289" i="16" s="1"/>
  <c r="R1287" i="15"/>
  <c r="A1287" i="16" s="1"/>
  <c r="R1285" i="15"/>
  <c r="A1285" i="16" s="1"/>
  <c r="R1283" i="15"/>
  <c r="A1283" i="16" s="1"/>
  <c r="R1281" i="15"/>
  <c r="A1281" i="16" s="1"/>
  <c r="R1279" i="15"/>
  <c r="A1279" i="16" s="1"/>
  <c r="R1277" i="15"/>
  <c r="A1277" i="16" s="1"/>
  <c r="R1275" i="15"/>
  <c r="A1275" i="16" s="1"/>
  <c r="R1273" i="15"/>
  <c r="A1273" i="16" s="1"/>
  <c r="R1271" i="15"/>
  <c r="A1271" i="16" s="1"/>
  <c r="R1269" i="15"/>
  <c r="A1269" i="16" s="1"/>
  <c r="R1267" i="15"/>
  <c r="A1267" i="16" s="1"/>
  <c r="R1265" i="15"/>
  <c r="A1265" i="16" s="1"/>
  <c r="R1263" i="15"/>
  <c r="A1263" i="16" s="1"/>
  <c r="R1261" i="15"/>
  <c r="A1261" i="16" s="1"/>
  <c r="R1259" i="15"/>
  <c r="A1259" i="16" s="1"/>
  <c r="R1257" i="15"/>
  <c r="A1257" i="16" s="1"/>
  <c r="R1255" i="15"/>
  <c r="A1255" i="16" s="1"/>
  <c r="R1253" i="15"/>
  <c r="A1253" i="16" s="1"/>
  <c r="R1251" i="15"/>
  <c r="A1251" i="16" s="1"/>
  <c r="R1249" i="15"/>
  <c r="A1249" i="16" s="1"/>
  <c r="R1247" i="15"/>
  <c r="A1247" i="16" s="1"/>
  <c r="R1245" i="15"/>
  <c r="A1245" i="16" s="1"/>
  <c r="R1243" i="15"/>
  <c r="A1243" i="16" s="1"/>
  <c r="R1241" i="15"/>
  <c r="A1241" i="16" s="1"/>
  <c r="R1239" i="15"/>
  <c r="A1239" i="16" s="1"/>
  <c r="R1237" i="15"/>
  <c r="A1237" i="16" s="1"/>
  <c r="R1235" i="15"/>
  <c r="A1235" i="16" s="1"/>
  <c r="R1233" i="15"/>
  <c r="A1233" i="16" s="1"/>
  <c r="R1231" i="15"/>
  <c r="A1231" i="16" s="1"/>
  <c r="R1229" i="15"/>
  <c r="A1229" i="16" s="1"/>
  <c r="R1227" i="15"/>
  <c r="A1227" i="16" s="1"/>
  <c r="R1225" i="15"/>
  <c r="A1225" i="16" s="1"/>
  <c r="R1223" i="15"/>
  <c r="A1223" i="16" s="1"/>
  <c r="R1221" i="15"/>
  <c r="A1221" i="16" s="1"/>
  <c r="R1219" i="15"/>
  <c r="A1219" i="16" s="1"/>
  <c r="R1217" i="15"/>
  <c r="A1217" i="16" s="1"/>
  <c r="R1215" i="15"/>
  <c r="A1215" i="16" s="1"/>
  <c r="R1213" i="15"/>
  <c r="A1213" i="16" s="1"/>
  <c r="R1211" i="15"/>
  <c r="A1211" i="16" s="1"/>
  <c r="R1209" i="15"/>
  <c r="A1209" i="16" s="1"/>
  <c r="R1207" i="15"/>
  <c r="A1207" i="16" s="1"/>
  <c r="R1205" i="15"/>
  <c r="A1205" i="16" s="1"/>
  <c r="R1203" i="15"/>
  <c r="A1203" i="16" s="1"/>
  <c r="R1201" i="15"/>
  <c r="A1201" i="16" s="1"/>
  <c r="R1199" i="15"/>
  <c r="A1199" i="16" s="1"/>
  <c r="R1197" i="15"/>
  <c r="A1197" i="16" s="1"/>
  <c r="R1195" i="15"/>
  <c r="A1195" i="16" s="1"/>
  <c r="R1193" i="15"/>
  <c r="A1193" i="16" s="1"/>
  <c r="R1191" i="15"/>
  <c r="A1191" i="16" s="1"/>
  <c r="R1189" i="15"/>
  <c r="A1189" i="16" s="1"/>
  <c r="R1187" i="15"/>
  <c r="A1187" i="16" s="1"/>
  <c r="R1185" i="15"/>
  <c r="A1185" i="16" s="1"/>
  <c r="R1183" i="15"/>
  <c r="A1183" i="16" s="1"/>
  <c r="R1181" i="15"/>
  <c r="A1181" i="16" s="1"/>
  <c r="R1179" i="15"/>
  <c r="A1179" i="16" s="1"/>
  <c r="R1177" i="15"/>
  <c r="A1177" i="16" s="1"/>
  <c r="R1175" i="15"/>
  <c r="A1175" i="16" s="1"/>
  <c r="R1173" i="15"/>
  <c r="A1173" i="16" s="1"/>
  <c r="R1171" i="15"/>
  <c r="A1171" i="16" s="1"/>
  <c r="R1169" i="15"/>
  <c r="A1169" i="16" s="1"/>
  <c r="R1167" i="15"/>
  <c r="A1167" i="16" s="1"/>
  <c r="R1165" i="15"/>
  <c r="A1165" i="16" s="1"/>
  <c r="R1163" i="15"/>
  <c r="A1163" i="16" s="1"/>
  <c r="R1161" i="15"/>
  <c r="A1161" i="16" s="1"/>
  <c r="R1159" i="15"/>
  <c r="A1159" i="16" s="1"/>
  <c r="R1157" i="15"/>
  <c r="A1157" i="16" s="1"/>
  <c r="R1155" i="15"/>
  <c r="A1155" i="16" s="1"/>
  <c r="R1153" i="15"/>
  <c r="A1153" i="16" s="1"/>
  <c r="R1151" i="15"/>
  <c r="A1151" i="16" s="1"/>
  <c r="R1149" i="15"/>
  <c r="A1149" i="16" s="1"/>
  <c r="R1147" i="15"/>
  <c r="A1147" i="16" s="1"/>
  <c r="R1145" i="15"/>
  <c r="A1145" i="16" s="1"/>
  <c r="R1143" i="15"/>
  <c r="A1143" i="16" s="1"/>
  <c r="R1141" i="15"/>
  <c r="A1141" i="16" s="1"/>
  <c r="R1139" i="15"/>
  <c r="A1139" i="16" s="1"/>
  <c r="R1137" i="15"/>
  <c r="A1137" i="16" s="1"/>
  <c r="R1135" i="15"/>
  <c r="A1135" i="16" s="1"/>
  <c r="R1133" i="15"/>
  <c r="A1133" i="16" s="1"/>
  <c r="R1131" i="15"/>
  <c r="A1131" i="16" s="1"/>
  <c r="R1129" i="15"/>
  <c r="A1129" i="16" s="1"/>
  <c r="R1127" i="15"/>
  <c r="A1127" i="16" s="1"/>
  <c r="R1125" i="15"/>
  <c r="A1125" i="16" s="1"/>
  <c r="R1123" i="15"/>
  <c r="A1123" i="16" s="1"/>
  <c r="R1121" i="15"/>
  <c r="A1121" i="16" s="1"/>
  <c r="R1119" i="15"/>
  <c r="A1119" i="16" s="1"/>
  <c r="R1117" i="15"/>
  <c r="A1117" i="16" s="1"/>
  <c r="R1115" i="15"/>
  <c r="A1115" i="16" s="1"/>
  <c r="R1113" i="15"/>
  <c r="A1113" i="16" s="1"/>
  <c r="R1111" i="15"/>
  <c r="A1111" i="16" s="1"/>
  <c r="R1109" i="15"/>
  <c r="A1109" i="16" s="1"/>
  <c r="R1107" i="15"/>
  <c r="A1107" i="16" s="1"/>
  <c r="R1105" i="15"/>
  <c r="A1105" i="16" s="1"/>
  <c r="R1103" i="15"/>
  <c r="A1103" i="16" s="1"/>
  <c r="R1101" i="15"/>
  <c r="A1101" i="16" s="1"/>
  <c r="R1099" i="15"/>
  <c r="A1099" i="16" s="1"/>
  <c r="R1097" i="15"/>
  <c r="A1097" i="16" s="1"/>
  <c r="R1095" i="15"/>
  <c r="A1095" i="16" s="1"/>
  <c r="R1093" i="15"/>
  <c r="A1093" i="16" s="1"/>
  <c r="R1091" i="15"/>
  <c r="A1091" i="16" s="1"/>
  <c r="R1089" i="15"/>
  <c r="A1089" i="16" s="1"/>
  <c r="R1087" i="15"/>
  <c r="A1087" i="16" s="1"/>
  <c r="R1085" i="15"/>
  <c r="A1085" i="16" s="1"/>
  <c r="R1083" i="15"/>
  <c r="A1083" i="16" s="1"/>
  <c r="R1081" i="15"/>
  <c r="A1081" i="16" s="1"/>
  <c r="R1079" i="15"/>
  <c r="A1079" i="16" s="1"/>
  <c r="R1077" i="15"/>
  <c r="A1077" i="16" s="1"/>
  <c r="R1075" i="15"/>
  <c r="A1075" i="16" s="1"/>
  <c r="R1073" i="15"/>
  <c r="A1073" i="16" s="1"/>
  <c r="R1071" i="15"/>
  <c r="A1071" i="16" s="1"/>
  <c r="R1069" i="15"/>
  <c r="A1069" i="16" s="1"/>
  <c r="R1067" i="15"/>
  <c r="A1067" i="16" s="1"/>
  <c r="R1065" i="15"/>
  <c r="A1065" i="16" s="1"/>
  <c r="R1063" i="15"/>
  <c r="A1063" i="16" s="1"/>
  <c r="R1061" i="15"/>
  <c r="A1061" i="16" s="1"/>
  <c r="R1059" i="15"/>
  <c r="A1059" i="16" s="1"/>
  <c r="R1057" i="15"/>
  <c r="A1057" i="16" s="1"/>
  <c r="R1055" i="15"/>
  <c r="A1055" i="16" s="1"/>
  <c r="R1053" i="15"/>
  <c r="A1053" i="16" s="1"/>
  <c r="R1051" i="15"/>
  <c r="A1051" i="16" s="1"/>
  <c r="R1049" i="15"/>
  <c r="A1049" i="16" s="1"/>
  <c r="R1047" i="15"/>
  <c r="A1047" i="16" s="1"/>
  <c r="R1045" i="15"/>
  <c r="A1045" i="16" s="1"/>
  <c r="R1043" i="15"/>
  <c r="A1043" i="16" s="1"/>
  <c r="R1041" i="15"/>
  <c r="A1041" i="16" s="1"/>
  <c r="R1039" i="15"/>
  <c r="A1039" i="16" s="1"/>
  <c r="R1037" i="15"/>
  <c r="A1037" i="16" s="1"/>
  <c r="R1035" i="15"/>
  <c r="A1035" i="16" s="1"/>
  <c r="R1033" i="15"/>
  <c r="A1033" i="16" s="1"/>
  <c r="R1031" i="15"/>
  <c r="A1031" i="16" s="1"/>
  <c r="R1029" i="15"/>
  <c r="A1029" i="16" s="1"/>
  <c r="R1027" i="15"/>
  <c r="A1027" i="16" s="1"/>
  <c r="R1025" i="15"/>
  <c r="A1025" i="16" s="1"/>
  <c r="R1023" i="15"/>
  <c r="A1023" i="16" s="1"/>
  <c r="R1021" i="15"/>
  <c r="A1021" i="16" s="1"/>
  <c r="R1019" i="15"/>
  <c r="A1019" i="16" s="1"/>
  <c r="R1017" i="15"/>
  <c r="A1017" i="16" s="1"/>
  <c r="R1015" i="15"/>
  <c r="A1015" i="16" s="1"/>
  <c r="R1013" i="15"/>
  <c r="A1013" i="16" s="1"/>
  <c r="R1011" i="15"/>
  <c r="A1011" i="16" s="1"/>
  <c r="R1009" i="15"/>
  <c r="A1009" i="16" s="1"/>
  <c r="R1007" i="15"/>
  <c r="A1007" i="16" s="1"/>
  <c r="R1005" i="15"/>
  <c r="A1005" i="16" s="1"/>
  <c r="R1003" i="15"/>
  <c r="A1003" i="16" s="1"/>
  <c r="R1001" i="15"/>
  <c r="A1001" i="16" s="1"/>
  <c r="R999" i="15"/>
  <c r="A999" i="16" s="1"/>
  <c r="R997" i="15"/>
  <c r="A997" i="16" s="1"/>
  <c r="R995" i="15"/>
  <c r="A995" i="16" s="1"/>
  <c r="R993" i="15"/>
  <c r="A993" i="16" s="1"/>
  <c r="R991" i="15"/>
  <c r="A991" i="16" s="1"/>
  <c r="R989" i="15"/>
  <c r="A989" i="16" s="1"/>
  <c r="R987" i="15"/>
  <c r="A987" i="16" s="1"/>
  <c r="R985" i="15"/>
  <c r="A985" i="16" s="1"/>
  <c r="R983" i="15"/>
  <c r="A983" i="16" s="1"/>
  <c r="R981" i="15"/>
  <c r="A981" i="16" s="1"/>
  <c r="R979" i="15"/>
  <c r="A979" i="16" s="1"/>
  <c r="R977" i="15"/>
  <c r="A977" i="16" s="1"/>
  <c r="R975" i="15"/>
  <c r="A975" i="16" s="1"/>
  <c r="R973" i="15"/>
  <c r="A973" i="16" s="1"/>
  <c r="R971" i="15"/>
  <c r="A971" i="16" s="1"/>
  <c r="R969" i="15"/>
  <c r="A969" i="16" s="1"/>
  <c r="R967" i="15"/>
  <c r="A967" i="16" s="1"/>
  <c r="R965" i="15"/>
  <c r="A965" i="16" s="1"/>
  <c r="R963" i="15"/>
  <c r="A963" i="16" s="1"/>
  <c r="R961" i="15"/>
  <c r="A961" i="16" s="1"/>
  <c r="R959" i="15"/>
  <c r="A959" i="16" s="1"/>
  <c r="R957" i="15"/>
  <c r="A957" i="16" s="1"/>
  <c r="R955" i="15"/>
  <c r="A955" i="16" s="1"/>
  <c r="R953" i="15"/>
  <c r="A953" i="16" s="1"/>
  <c r="R951" i="15"/>
  <c r="A951" i="16" s="1"/>
  <c r="R949" i="15"/>
  <c r="A949" i="16" s="1"/>
  <c r="R947" i="15"/>
  <c r="A947" i="16" s="1"/>
  <c r="R945" i="15"/>
  <c r="A945" i="16" s="1"/>
  <c r="R943" i="15"/>
  <c r="A943" i="16" s="1"/>
  <c r="R941" i="15"/>
  <c r="A941" i="16" s="1"/>
  <c r="R939" i="15"/>
  <c r="A939" i="16" s="1"/>
  <c r="R937" i="15"/>
  <c r="A937" i="16" s="1"/>
  <c r="R935" i="15"/>
  <c r="A935" i="16" s="1"/>
  <c r="R933" i="15"/>
  <c r="A933" i="16" s="1"/>
  <c r="R931" i="15"/>
  <c r="A931" i="16" s="1"/>
  <c r="R929" i="15"/>
  <c r="A929" i="16" s="1"/>
  <c r="R927" i="15"/>
  <c r="A927" i="16" s="1"/>
  <c r="R925" i="15"/>
  <c r="A925" i="16" s="1"/>
  <c r="R923" i="15"/>
  <c r="A923" i="16" s="1"/>
  <c r="R921" i="15"/>
  <c r="A921" i="16" s="1"/>
  <c r="R919" i="15"/>
  <c r="A919" i="16" s="1"/>
  <c r="R917" i="15"/>
  <c r="A917" i="16" s="1"/>
  <c r="R915" i="15"/>
  <c r="A915" i="16" s="1"/>
  <c r="R913" i="15"/>
  <c r="A913" i="16" s="1"/>
  <c r="R911" i="15"/>
  <c r="A911" i="16" s="1"/>
  <c r="R909" i="15"/>
  <c r="A909" i="16" s="1"/>
  <c r="R907" i="15"/>
  <c r="A907" i="16" s="1"/>
  <c r="R905" i="15"/>
  <c r="A905" i="16" s="1"/>
  <c r="R903" i="15"/>
  <c r="A903" i="16" s="1"/>
  <c r="R901" i="15"/>
  <c r="A901" i="16" s="1"/>
  <c r="R899" i="15"/>
  <c r="A899" i="16" s="1"/>
  <c r="R897" i="15"/>
  <c r="A897" i="16" s="1"/>
  <c r="R895" i="15"/>
  <c r="A895" i="16" s="1"/>
  <c r="R893" i="15"/>
  <c r="A893" i="16" s="1"/>
  <c r="R891" i="15"/>
  <c r="A891" i="16" s="1"/>
  <c r="R889" i="15"/>
  <c r="A889" i="16" s="1"/>
  <c r="R887" i="15"/>
  <c r="A887" i="16" s="1"/>
  <c r="R885" i="15"/>
  <c r="A885" i="16" s="1"/>
  <c r="R883" i="15"/>
  <c r="A883" i="16" s="1"/>
  <c r="R881" i="15"/>
  <c r="A881" i="16" s="1"/>
  <c r="R879" i="15"/>
  <c r="A879" i="16" s="1"/>
  <c r="R877" i="15"/>
  <c r="A877" i="16" s="1"/>
  <c r="R875" i="15"/>
  <c r="A875" i="16" s="1"/>
  <c r="R873" i="15"/>
  <c r="A873" i="16" s="1"/>
  <c r="R871" i="15"/>
  <c r="A871" i="16" s="1"/>
  <c r="R869" i="15"/>
  <c r="A869" i="16" s="1"/>
  <c r="R867" i="15"/>
  <c r="A867" i="16" s="1"/>
  <c r="R865" i="15"/>
  <c r="A865" i="16" s="1"/>
  <c r="R863" i="15"/>
  <c r="A863" i="16" s="1"/>
  <c r="R861" i="15"/>
  <c r="A861" i="16" s="1"/>
  <c r="R859" i="15"/>
  <c r="A859" i="16" s="1"/>
  <c r="R857" i="15"/>
  <c r="A857" i="16" s="1"/>
  <c r="R855" i="15"/>
  <c r="A855" i="16" s="1"/>
  <c r="R853" i="15"/>
  <c r="A853" i="16" s="1"/>
  <c r="R851" i="15"/>
  <c r="A851" i="16" s="1"/>
  <c r="R849" i="15"/>
  <c r="A849" i="16" s="1"/>
  <c r="R847" i="15"/>
  <c r="A847" i="16" s="1"/>
  <c r="R845" i="15"/>
  <c r="A845" i="16" s="1"/>
  <c r="R843" i="15"/>
  <c r="A843" i="16" s="1"/>
  <c r="R841" i="15"/>
  <c r="A841" i="16" s="1"/>
  <c r="R839" i="15"/>
  <c r="A839" i="16" s="1"/>
  <c r="R837" i="15"/>
  <c r="A837" i="16" s="1"/>
  <c r="R835" i="15"/>
  <c r="A835" i="16" s="1"/>
  <c r="R833" i="15"/>
  <c r="A833" i="16" s="1"/>
  <c r="R831" i="15"/>
  <c r="A831" i="16" s="1"/>
  <c r="R829" i="15"/>
  <c r="A829" i="16" s="1"/>
  <c r="R827" i="15"/>
  <c r="A827" i="16" s="1"/>
  <c r="R825" i="15"/>
  <c r="A825" i="16" s="1"/>
  <c r="R823" i="15"/>
  <c r="A823" i="16" s="1"/>
  <c r="R821" i="15"/>
  <c r="A821" i="16" s="1"/>
  <c r="R819" i="15"/>
  <c r="A819" i="16" s="1"/>
  <c r="R817" i="15"/>
  <c r="A817" i="16" s="1"/>
  <c r="R815" i="15"/>
  <c r="A815" i="16" s="1"/>
  <c r="R813" i="15"/>
  <c r="A813" i="16" s="1"/>
  <c r="R811" i="15"/>
  <c r="A811" i="16" s="1"/>
  <c r="R809" i="15"/>
  <c r="A809" i="16" s="1"/>
  <c r="R807" i="15"/>
  <c r="A807" i="16" s="1"/>
  <c r="R805" i="15"/>
  <c r="A805" i="16" s="1"/>
  <c r="R803" i="15"/>
  <c r="A803" i="16" s="1"/>
  <c r="R801" i="15"/>
  <c r="A801" i="16" s="1"/>
  <c r="R799" i="15"/>
  <c r="A799" i="16" s="1"/>
  <c r="R797" i="15"/>
  <c r="A797" i="16" s="1"/>
  <c r="R795" i="15"/>
  <c r="A795" i="16" s="1"/>
  <c r="R793" i="15"/>
  <c r="A793" i="16" s="1"/>
  <c r="R791" i="15"/>
  <c r="A791" i="16" s="1"/>
  <c r="R789" i="15"/>
  <c r="A789" i="16" s="1"/>
  <c r="R787" i="15"/>
  <c r="A787" i="16" s="1"/>
  <c r="R785" i="15"/>
  <c r="A785" i="16" s="1"/>
  <c r="R783" i="15"/>
  <c r="A783" i="16" s="1"/>
  <c r="R781" i="15"/>
  <c r="A781" i="16" s="1"/>
  <c r="R779" i="15"/>
  <c r="A779" i="16" s="1"/>
  <c r="R777" i="15"/>
  <c r="A777" i="16" s="1"/>
  <c r="R775" i="15"/>
  <c r="A775" i="16" s="1"/>
  <c r="R773" i="15"/>
  <c r="A773" i="16" s="1"/>
  <c r="R771" i="15"/>
  <c r="A771" i="16" s="1"/>
  <c r="R769" i="15"/>
  <c r="A769" i="16" s="1"/>
  <c r="R767" i="15"/>
  <c r="A767" i="16" s="1"/>
  <c r="R765" i="15"/>
  <c r="A765" i="16" s="1"/>
  <c r="R763" i="15"/>
  <c r="A763" i="16" s="1"/>
  <c r="R761" i="15"/>
  <c r="A761" i="16" s="1"/>
  <c r="R759" i="15"/>
  <c r="A759" i="16" s="1"/>
  <c r="R757" i="15"/>
  <c r="A757" i="16" s="1"/>
  <c r="R755" i="15"/>
  <c r="A755" i="16" s="1"/>
  <c r="R753" i="15"/>
  <c r="A753" i="16" s="1"/>
  <c r="R751" i="15"/>
  <c r="A751" i="16" s="1"/>
  <c r="R749" i="15"/>
  <c r="A749" i="16" s="1"/>
  <c r="R747" i="15"/>
  <c r="A747" i="16" s="1"/>
  <c r="R745" i="15"/>
  <c r="A745" i="16" s="1"/>
  <c r="R743" i="15"/>
  <c r="A743" i="16" s="1"/>
  <c r="R741" i="15"/>
  <c r="A741" i="16" s="1"/>
  <c r="R739" i="15"/>
  <c r="A739" i="16" s="1"/>
  <c r="R737" i="15"/>
  <c r="A737" i="16" s="1"/>
  <c r="R735" i="15"/>
  <c r="A735" i="16" s="1"/>
  <c r="R733" i="15"/>
  <c r="A733" i="16" s="1"/>
  <c r="R731" i="15"/>
  <c r="A731" i="16" s="1"/>
  <c r="R729" i="15"/>
  <c r="A729" i="16" s="1"/>
  <c r="R727" i="15"/>
  <c r="A727" i="16" s="1"/>
  <c r="R725" i="15"/>
  <c r="A725" i="16" s="1"/>
  <c r="R723" i="15"/>
  <c r="A723" i="16" s="1"/>
  <c r="R721" i="15"/>
  <c r="A721" i="16" s="1"/>
  <c r="R719" i="15"/>
  <c r="A719" i="16" s="1"/>
  <c r="R717" i="15"/>
  <c r="A717" i="16" s="1"/>
  <c r="R715" i="15"/>
  <c r="A715" i="16" s="1"/>
  <c r="S3221" i="15"/>
  <c r="B3221" i="16" s="1"/>
  <c r="S3213" i="15"/>
  <c r="B3213" i="16" s="1"/>
  <c r="S3205" i="15"/>
  <c r="B3205" i="16" s="1"/>
  <c r="S3197" i="15"/>
  <c r="B3197" i="16" s="1"/>
  <c r="S3189" i="15"/>
  <c r="B3189" i="16" s="1"/>
  <c r="S3181" i="15"/>
  <c r="B3181" i="16" s="1"/>
  <c r="S3173" i="15"/>
  <c r="B3173" i="16" s="1"/>
  <c r="S3165" i="15"/>
  <c r="B3165" i="16" s="1"/>
  <c r="S3157" i="15"/>
  <c r="B3157" i="16" s="1"/>
  <c r="S3149" i="15"/>
  <c r="B3149" i="16" s="1"/>
  <c r="S3141" i="15"/>
  <c r="B3141" i="16" s="1"/>
  <c r="S3133" i="15"/>
  <c r="B3133" i="16" s="1"/>
  <c r="S3125" i="15"/>
  <c r="B3125" i="16" s="1"/>
  <c r="S3117" i="15"/>
  <c r="B3117" i="16" s="1"/>
  <c r="S3109" i="15"/>
  <c r="B3109" i="16" s="1"/>
  <c r="S3101" i="15"/>
  <c r="B3101" i="16" s="1"/>
  <c r="S3093" i="15"/>
  <c r="B3093" i="16" s="1"/>
  <c r="S3085" i="15"/>
  <c r="B3085" i="16" s="1"/>
  <c r="S3077" i="15"/>
  <c r="B3077" i="16" s="1"/>
  <c r="S3069" i="15"/>
  <c r="B3069" i="16" s="1"/>
  <c r="R3062" i="15"/>
  <c r="A3062" i="16" s="1"/>
  <c r="R3058" i="15"/>
  <c r="A3058" i="16" s="1"/>
  <c r="R3054" i="15"/>
  <c r="A3054" i="16" s="1"/>
  <c r="R3050" i="15"/>
  <c r="A3050" i="16" s="1"/>
  <c r="R3046" i="15"/>
  <c r="A3046" i="16" s="1"/>
  <c r="R3042" i="15"/>
  <c r="A3042" i="16" s="1"/>
  <c r="R3038" i="15"/>
  <c r="A3038" i="16" s="1"/>
  <c r="R3034" i="15"/>
  <c r="A3034" i="16" s="1"/>
  <c r="R3030" i="15"/>
  <c r="A3030" i="16" s="1"/>
  <c r="R3026" i="15"/>
  <c r="A3026" i="16" s="1"/>
  <c r="R3022" i="15"/>
  <c r="A3022" i="16" s="1"/>
  <c r="R3018" i="15"/>
  <c r="A3018" i="16" s="1"/>
  <c r="R3014" i="15"/>
  <c r="A3014" i="16" s="1"/>
  <c r="R3010" i="15"/>
  <c r="A3010" i="16" s="1"/>
  <c r="R3006" i="15"/>
  <c r="A3006" i="16" s="1"/>
  <c r="R3002" i="15"/>
  <c r="A3002" i="16" s="1"/>
  <c r="R2998" i="15"/>
  <c r="A2998" i="16" s="1"/>
  <c r="R2994" i="15"/>
  <c r="A2994" i="16" s="1"/>
  <c r="R2990" i="15"/>
  <c r="A2990" i="16" s="1"/>
  <c r="R2986" i="15"/>
  <c r="A2986" i="16" s="1"/>
  <c r="R2982" i="15"/>
  <c r="A2982" i="16" s="1"/>
  <c r="R2978" i="15"/>
  <c r="A2978" i="16" s="1"/>
  <c r="R2974" i="15"/>
  <c r="A2974" i="16" s="1"/>
  <c r="R2970" i="15"/>
  <c r="A2970" i="16" s="1"/>
  <c r="R2966" i="15"/>
  <c r="A2966" i="16" s="1"/>
  <c r="R2962" i="15"/>
  <c r="A2962" i="16" s="1"/>
  <c r="R2958" i="15"/>
  <c r="A2958" i="16" s="1"/>
  <c r="R2954" i="15"/>
  <c r="A2954" i="16" s="1"/>
  <c r="R2950" i="15"/>
  <c r="A2950" i="16" s="1"/>
  <c r="R2946" i="15"/>
  <c r="A2946" i="16" s="1"/>
  <c r="R2942" i="15"/>
  <c r="A2942" i="16" s="1"/>
  <c r="R2938" i="15"/>
  <c r="A2938" i="16" s="1"/>
  <c r="R2934" i="15"/>
  <c r="A2934" i="16" s="1"/>
  <c r="R2930" i="15"/>
  <c r="A2930" i="16" s="1"/>
  <c r="R2926" i="15"/>
  <c r="A2926" i="16" s="1"/>
  <c r="R2922" i="15"/>
  <c r="A2922" i="16" s="1"/>
  <c r="R2918" i="15"/>
  <c r="A2918" i="16" s="1"/>
  <c r="R2914" i="15"/>
  <c r="A2914" i="16" s="1"/>
  <c r="R2910" i="15"/>
  <c r="A2910" i="16" s="1"/>
  <c r="R2906" i="15"/>
  <c r="A2906" i="16" s="1"/>
  <c r="R2902" i="15"/>
  <c r="A2902" i="16" s="1"/>
  <c r="R2898" i="15"/>
  <c r="A2898" i="16" s="1"/>
  <c r="R2894" i="15"/>
  <c r="A2894" i="16" s="1"/>
  <c r="R2890" i="15"/>
  <c r="A2890" i="16" s="1"/>
  <c r="R2886" i="15"/>
  <c r="A2886" i="16" s="1"/>
  <c r="R2882" i="15"/>
  <c r="A2882" i="16" s="1"/>
  <c r="R2878" i="15"/>
  <c r="A2878" i="16" s="1"/>
  <c r="R2874" i="15"/>
  <c r="A2874" i="16" s="1"/>
  <c r="R2870" i="15"/>
  <c r="A2870" i="16" s="1"/>
  <c r="R2866" i="15"/>
  <c r="A2866" i="16" s="1"/>
  <c r="R2862" i="15"/>
  <c r="A2862" i="16" s="1"/>
  <c r="R2858" i="15"/>
  <c r="A2858" i="16" s="1"/>
  <c r="R2854" i="15"/>
  <c r="A2854" i="16" s="1"/>
  <c r="R2850" i="15"/>
  <c r="A2850" i="16" s="1"/>
  <c r="R2846" i="15"/>
  <c r="A2846" i="16" s="1"/>
  <c r="R2842" i="15"/>
  <c r="A2842" i="16" s="1"/>
  <c r="R2838" i="15"/>
  <c r="A2838" i="16" s="1"/>
  <c r="R2834" i="15"/>
  <c r="A2834" i="16" s="1"/>
  <c r="R2830" i="15"/>
  <c r="A2830" i="16" s="1"/>
  <c r="R2826" i="15"/>
  <c r="A2826" i="16" s="1"/>
  <c r="R2822" i="15"/>
  <c r="A2822" i="16" s="1"/>
  <c r="S2819" i="15"/>
  <c r="B2819" i="16" s="1"/>
  <c r="S2816" i="15"/>
  <c r="B2816" i="16" s="1"/>
  <c r="R2814" i="15"/>
  <c r="A2814" i="16" s="1"/>
  <c r="S2811" i="15"/>
  <c r="B2811" i="16" s="1"/>
  <c r="S2808" i="15"/>
  <c r="B2808" i="16" s="1"/>
  <c r="R2806" i="15"/>
  <c r="A2806" i="16" s="1"/>
  <c r="S2803" i="15"/>
  <c r="B2803" i="16" s="1"/>
  <c r="S2800" i="15"/>
  <c r="B2800" i="16" s="1"/>
  <c r="R2798" i="15"/>
  <c r="A2798" i="16" s="1"/>
  <c r="S2795" i="15"/>
  <c r="B2795" i="16" s="1"/>
  <c r="S2793" i="15"/>
  <c r="B2793" i="16" s="1"/>
  <c r="S2791" i="15"/>
  <c r="B2791" i="16" s="1"/>
  <c r="S2789" i="15"/>
  <c r="B2789" i="16" s="1"/>
  <c r="S2787" i="15"/>
  <c r="B2787" i="16" s="1"/>
  <c r="S2785" i="15"/>
  <c r="B2785" i="16" s="1"/>
  <c r="S2783" i="15"/>
  <c r="B2783" i="16" s="1"/>
  <c r="S2781" i="15"/>
  <c r="B2781" i="16" s="1"/>
  <c r="S2779" i="15"/>
  <c r="B2779" i="16" s="1"/>
  <c r="S2777" i="15"/>
  <c r="B2777" i="16" s="1"/>
  <c r="S2775" i="15"/>
  <c r="B2775" i="16" s="1"/>
  <c r="S2773" i="15"/>
  <c r="B2773" i="16" s="1"/>
  <c r="S2771" i="15"/>
  <c r="B2771" i="16" s="1"/>
  <c r="S2769" i="15"/>
  <c r="B2769" i="16" s="1"/>
  <c r="S2767" i="15"/>
  <c r="B2767" i="16" s="1"/>
  <c r="S2765" i="15"/>
  <c r="B2765" i="16" s="1"/>
  <c r="S2763" i="15"/>
  <c r="B2763" i="16" s="1"/>
  <c r="S2761" i="15"/>
  <c r="B2761" i="16" s="1"/>
  <c r="S2759" i="15"/>
  <c r="B2759" i="16" s="1"/>
  <c r="S2757" i="15"/>
  <c r="B2757" i="16" s="1"/>
  <c r="S2755" i="15"/>
  <c r="B2755" i="16" s="1"/>
  <c r="S2753" i="15"/>
  <c r="B2753" i="16" s="1"/>
  <c r="S2751" i="15"/>
  <c r="B2751" i="16" s="1"/>
  <c r="S2749" i="15"/>
  <c r="B2749" i="16" s="1"/>
  <c r="S2747" i="15"/>
  <c r="B2747" i="16" s="1"/>
  <c r="S2745" i="15"/>
  <c r="B2745" i="16" s="1"/>
  <c r="S2743" i="15"/>
  <c r="B2743" i="16" s="1"/>
  <c r="S2741" i="15"/>
  <c r="B2741" i="16" s="1"/>
  <c r="S2739" i="15"/>
  <c r="B2739" i="16" s="1"/>
  <c r="S2737" i="15"/>
  <c r="B2737" i="16" s="1"/>
  <c r="S2735" i="15"/>
  <c r="B2735" i="16" s="1"/>
  <c r="S2733" i="15"/>
  <c r="B2733" i="16" s="1"/>
  <c r="S2731" i="15"/>
  <c r="B2731" i="16" s="1"/>
  <c r="S2729" i="15"/>
  <c r="B2729" i="16" s="1"/>
  <c r="S2727" i="15"/>
  <c r="B2727" i="16" s="1"/>
  <c r="S2725" i="15"/>
  <c r="B2725" i="16" s="1"/>
  <c r="S2723" i="15"/>
  <c r="B2723" i="16" s="1"/>
  <c r="S2721" i="15"/>
  <c r="B2721" i="16" s="1"/>
  <c r="S2719" i="15"/>
  <c r="B2719" i="16" s="1"/>
  <c r="S2717" i="15"/>
  <c r="B2717" i="16" s="1"/>
  <c r="S2715" i="15"/>
  <c r="B2715" i="16" s="1"/>
  <c r="S2713" i="15"/>
  <c r="B2713" i="16" s="1"/>
  <c r="S2711" i="15"/>
  <c r="B2711" i="16" s="1"/>
  <c r="S2709" i="15"/>
  <c r="B2709" i="16" s="1"/>
  <c r="S2707" i="15"/>
  <c r="B2707" i="16" s="1"/>
  <c r="S2705" i="15"/>
  <c r="B2705" i="16" s="1"/>
  <c r="S2703" i="15"/>
  <c r="B2703" i="16" s="1"/>
  <c r="S2701" i="15"/>
  <c r="B2701" i="16" s="1"/>
  <c r="S2699" i="15"/>
  <c r="B2699" i="16" s="1"/>
  <c r="S2697" i="15"/>
  <c r="B2697" i="16" s="1"/>
  <c r="S2695" i="15"/>
  <c r="B2695" i="16" s="1"/>
  <c r="S2693" i="15"/>
  <c r="B2693" i="16" s="1"/>
  <c r="S2691" i="15"/>
  <c r="B2691" i="16" s="1"/>
  <c r="S2689" i="15"/>
  <c r="B2689" i="16" s="1"/>
  <c r="S2687" i="15"/>
  <c r="B2687" i="16" s="1"/>
  <c r="S2685" i="15"/>
  <c r="B2685" i="16" s="1"/>
  <c r="S2683" i="15"/>
  <c r="B2683" i="16" s="1"/>
  <c r="S2681" i="15"/>
  <c r="B2681" i="16" s="1"/>
  <c r="S2679" i="15"/>
  <c r="B2679" i="16" s="1"/>
  <c r="S2677" i="15"/>
  <c r="B2677" i="16" s="1"/>
  <c r="S2675" i="15"/>
  <c r="B2675" i="16" s="1"/>
  <c r="S2673" i="15"/>
  <c r="B2673" i="16" s="1"/>
  <c r="S2671" i="15"/>
  <c r="B2671" i="16" s="1"/>
  <c r="S2669" i="15"/>
  <c r="B2669" i="16" s="1"/>
  <c r="S2667" i="15"/>
  <c r="B2667" i="16" s="1"/>
  <c r="S2665" i="15"/>
  <c r="B2665" i="16" s="1"/>
  <c r="S2663" i="15"/>
  <c r="B2663" i="16" s="1"/>
  <c r="S2661" i="15"/>
  <c r="B2661" i="16" s="1"/>
  <c r="S2659" i="15"/>
  <c r="B2659" i="16" s="1"/>
  <c r="S2657" i="15"/>
  <c r="B2657" i="16" s="1"/>
  <c r="S2655" i="15"/>
  <c r="B2655" i="16" s="1"/>
  <c r="S2653" i="15"/>
  <c r="B2653" i="16" s="1"/>
  <c r="S2651" i="15"/>
  <c r="B2651" i="16" s="1"/>
  <c r="S2649" i="15"/>
  <c r="B2649" i="16" s="1"/>
  <c r="S2647" i="15"/>
  <c r="B2647" i="16" s="1"/>
  <c r="S2645" i="15"/>
  <c r="B2645" i="16" s="1"/>
  <c r="S2643" i="15"/>
  <c r="B2643" i="16" s="1"/>
  <c r="S2641" i="15"/>
  <c r="B2641" i="16" s="1"/>
  <c r="S2639" i="15"/>
  <c r="B2639" i="16" s="1"/>
  <c r="S2637" i="15"/>
  <c r="B2637" i="16" s="1"/>
  <c r="S2635" i="15"/>
  <c r="B2635" i="16" s="1"/>
  <c r="S2633" i="15"/>
  <c r="B2633" i="16" s="1"/>
  <c r="S2631" i="15"/>
  <c r="B2631" i="16" s="1"/>
  <c r="S2629" i="15"/>
  <c r="B2629" i="16" s="1"/>
  <c r="S2627" i="15"/>
  <c r="B2627" i="16" s="1"/>
  <c r="S2625" i="15"/>
  <c r="B2625" i="16" s="1"/>
  <c r="S2623" i="15"/>
  <c r="B2623" i="16" s="1"/>
  <c r="S2621" i="15"/>
  <c r="B2621" i="16" s="1"/>
  <c r="S2619" i="15"/>
  <c r="B2619" i="16" s="1"/>
  <c r="S2617" i="15"/>
  <c r="B2617" i="16" s="1"/>
  <c r="S2615" i="15"/>
  <c r="B2615" i="16" s="1"/>
  <c r="S2613" i="15"/>
  <c r="B2613" i="16" s="1"/>
  <c r="S2611" i="15"/>
  <c r="B2611" i="16" s="1"/>
  <c r="S2609" i="15"/>
  <c r="B2609" i="16" s="1"/>
  <c r="S2607" i="15"/>
  <c r="B2607" i="16" s="1"/>
  <c r="S2605" i="15"/>
  <c r="B2605" i="16" s="1"/>
  <c r="S2603" i="15"/>
  <c r="B2603" i="16" s="1"/>
  <c r="S2601" i="15"/>
  <c r="B2601" i="16" s="1"/>
  <c r="S2599" i="15"/>
  <c r="B2599" i="16" s="1"/>
  <c r="S2597" i="15"/>
  <c r="B2597" i="16" s="1"/>
  <c r="S2595" i="15"/>
  <c r="B2595" i="16" s="1"/>
  <c r="S2593" i="15"/>
  <c r="B2593" i="16" s="1"/>
  <c r="S2591" i="15"/>
  <c r="B2591" i="16" s="1"/>
  <c r="S2589" i="15"/>
  <c r="B2589" i="16" s="1"/>
  <c r="S2587" i="15"/>
  <c r="B2587" i="16" s="1"/>
  <c r="S2585" i="15"/>
  <c r="B2585" i="16" s="1"/>
  <c r="S2583" i="15"/>
  <c r="B2583" i="16" s="1"/>
  <c r="S2581" i="15"/>
  <c r="B2581" i="16" s="1"/>
  <c r="S2579" i="15"/>
  <c r="B2579" i="16" s="1"/>
  <c r="S2577" i="15"/>
  <c r="B2577" i="16" s="1"/>
  <c r="S2575" i="15"/>
  <c r="B2575" i="16" s="1"/>
  <c r="S2573" i="15"/>
  <c r="B2573" i="16" s="1"/>
  <c r="S2571" i="15"/>
  <c r="B2571" i="16" s="1"/>
  <c r="S2569" i="15"/>
  <c r="B2569" i="16" s="1"/>
  <c r="S2567" i="15"/>
  <c r="B2567" i="16" s="1"/>
  <c r="S2565" i="15"/>
  <c r="B2565" i="16" s="1"/>
  <c r="S2563" i="15"/>
  <c r="B2563" i="16" s="1"/>
  <c r="S2561" i="15"/>
  <c r="B2561" i="16" s="1"/>
  <c r="S2559" i="15"/>
  <c r="B2559" i="16" s="1"/>
  <c r="S2557" i="15"/>
  <c r="B2557" i="16" s="1"/>
  <c r="S2555" i="15"/>
  <c r="B2555" i="16" s="1"/>
  <c r="S2553" i="15"/>
  <c r="B2553" i="16" s="1"/>
  <c r="S2551" i="15"/>
  <c r="B2551" i="16" s="1"/>
  <c r="S2549" i="15"/>
  <c r="B2549" i="16" s="1"/>
  <c r="S2547" i="15"/>
  <c r="B2547" i="16" s="1"/>
  <c r="S2545" i="15"/>
  <c r="B2545" i="16" s="1"/>
  <c r="S2543" i="15"/>
  <c r="B2543" i="16" s="1"/>
  <c r="S2541" i="15"/>
  <c r="B2541" i="16" s="1"/>
  <c r="S2539" i="15"/>
  <c r="B2539" i="16" s="1"/>
  <c r="S2537" i="15"/>
  <c r="B2537" i="16" s="1"/>
  <c r="S2535" i="15"/>
  <c r="B2535" i="16" s="1"/>
  <c r="S2533" i="15"/>
  <c r="B2533" i="16" s="1"/>
  <c r="S2531" i="15"/>
  <c r="B2531" i="16" s="1"/>
  <c r="S2529" i="15"/>
  <c r="B2529" i="16" s="1"/>
  <c r="S2527" i="15"/>
  <c r="B2527" i="16" s="1"/>
  <c r="S2525" i="15"/>
  <c r="B2525" i="16" s="1"/>
  <c r="S2523" i="15"/>
  <c r="B2523" i="16" s="1"/>
  <c r="S2521" i="15"/>
  <c r="B2521" i="16" s="1"/>
  <c r="S2519" i="15"/>
  <c r="B2519" i="16" s="1"/>
  <c r="S2517" i="15"/>
  <c r="B2517" i="16" s="1"/>
  <c r="S2515" i="15"/>
  <c r="B2515" i="16" s="1"/>
  <c r="S2513" i="15"/>
  <c r="B2513" i="16" s="1"/>
  <c r="S2511" i="15"/>
  <c r="B2511" i="16" s="1"/>
  <c r="S2509" i="15"/>
  <c r="B2509" i="16" s="1"/>
  <c r="S2507" i="15"/>
  <c r="B2507" i="16" s="1"/>
  <c r="S2505" i="15"/>
  <c r="B2505" i="16" s="1"/>
  <c r="S2503" i="15"/>
  <c r="B2503" i="16" s="1"/>
  <c r="S2501" i="15"/>
  <c r="B2501" i="16" s="1"/>
  <c r="S2499" i="15"/>
  <c r="B2499" i="16" s="1"/>
  <c r="S2497" i="15"/>
  <c r="B2497" i="16" s="1"/>
  <c r="S2495" i="15"/>
  <c r="B2495" i="16" s="1"/>
  <c r="S2493" i="15"/>
  <c r="B2493" i="16" s="1"/>
  <c r="S2491" i="15"/>
  <c r="B2491" i="16" s="1"/>
  <c r="S2489" i="15"/>
  <c r="B2489" i="16" s="1"/>
  <c r="S2487" i="15"/>
  <c r="B2487" i="16" s="1"/>
  <c r="S2485" i="15"/>
  <c r="B2485" i="16" s="1"/>
  <c r="S2483" i="15"/>
  <c r="B2483" i="16" s="1"/>
  <c r="S2481" i="15"/>
  <c r="B2481" i="16" s="1"/>
  <c r="S2479" i="15"/>
  <c r="B2479" i="16" s="1"/>
  <c r="S2477" i="15"/>
  <c r="B2477" i="16" s="1"/>
  <c r="S2475" i="15"/>
  <c r="B2475" i="16" s="1"/>
  <c r="S2473" i="15"/>
  <c r="B2473" i="16" s="1"/>
  <c r="S2471" i="15"/>
  <c r="B2471" i="16" s="1"/>
  <c r="S2469" i="15"/>
  <c r="B2469" i="16" s="1"/>
  <c r="S2467" i="15"/>
  <c r="B2467" i="16" s="1"/>
  <c r="S2465" i="15"/>
  <c r="B2465" i="16" s="1"/>
  <c r="S2463" i="15"/>
  <c r="B2463" i="16" s="1"/>
  <c r="S2461" i="15"/>
  <c r="B2461" i="16" s="1"/>
  <c r="S2459" i="15"/>
  <c r="B2459" i="16" s="1"/>
  <c r="S2457" i="15"/>
  <c r="B2457" i="16" s="1"/>
  <c r="S2455" i="15"/>
  <c r="B2455" i="16" s="1"/>
  <c r="S2453" i="15"/>
  <c r="B2453" i="16" s="1"/>
  <c r="S2451" i="15"/>
  <c r="B2451" i="16" s="1"/>
  <c r="S2449" i="15"/>
  <c r="B2449" i="16" s="1"/>
  <c r="S2447" i="15"/>
  <c r="B2447" i="16" s="1"/>
  <c r="S2445" i="15"/>
  <c r="B2445" i="16" s="1"/>
  <c r="S2443" i="15"/>
  <c r="B2443" i="16" s="1"/>
  <c r="S2441" i="15"/>
  <c r="B2441" i="16" s="1"/>
  <c r="S2439" i="15"/>
  <c r="B2439" i="16" s="1"/>
  <c r="S2437" i="15"/>
  <c r="B2437" i="16" s="1"/>
  <c r="S2435" i="15"/>
  <c r="B2435" i="16" s="1"/>
  <c r="S2433" i="15"/>
  <c r="B2433" i="16" s="1"/>
  <c r="S2431" i="15"/>
  <c r="B2431" i="16" s="1"/>
  <c r="S2429" i="15"/>
  <c r="B2429" i="16" s="1"/>
  <c r="S2427" i="15"/>
  <c r="B2427" i="16" s="1"/>
  <c r="S2425" i="15"/>
  <c r="B2425" i="16" s="1"/>
  <c r="S2423" i="15"/>
  <c r="B2423" i="16" s="1"/>
  <c r="S2421" i="15"/>
  <c r="B2421" i="16" s="1"/>
  <c r="S2419" i="15"/>
  <c r="B2419" i="16" s="1"/>
  <c r="S2417" i="15"/>
  <c r="B2417" i="16" s="1"/>
  <c r="S2415" i="15"/>
  <c r="B2415" i="16" s="1"/>
  <c r="S2413" i="15"/>
  <c r="B2413" i="16" s="1"/>
  <c r="S2411" i="15"/>
  <c r="B2411" i="16" s="1"/>
  <c r="S2409" i="15"/>
  <c r="B2409" i="16" s="1"/>
  <c r="S2407" i="15"/>
  <c r="B2407" i="16" s="1"/>
  <c r="S2405" i="15"/>
  <c r="B2405" i="16" s="1"/>
  <c r="S2403" i="15"/>
  <c r="B2403" i="16" s="1"/>
  <c r="S2401" i="15"/>
  <c r="B2401" i="16" s="1"/>
  <c r="S2399" i="15"/>
  <c r="B2399" i="16" s="1"/>
  <c r="S2397" i="15"/>
  <c r="B2397" i="16" s="1"/>
  <c r="S2395" i="15"/>
  <c r="B2395" i="16" s="1"/>
  <c r="S2393" i="15"/>
  <c r="B2393" i="16" s="1"/>
  <c r="S2391" i="15"/>
  <c r="B2391" i="16" s="1"/>
  <c r="S2389" i="15"/>
  <c r="B2389" i="16" s="1"/>
  <c r="S2387" i="15"/>
  <c r="B2387" i="16" s="1"/>
  <c r="S2385" i="15"/>
  <c r="B2385" i="16" s="1"/>
  <c r="S2383" i="15"/>
  <c r="B2383" i="16" s="1"/>
  <c r="S2381" i="15"/>
  <c r="B2381" i="16" s="1"/>
  <c r="S2379" i="15"/>
  <c r="B2379" i="16" s="1"/>
  <c r="S2377" i="15"/>
  <c r="B2377" i="16" s="1"/>
  <c r="S2375" i="15"/>
  <c r="B2375" i="16" s="1"/>
  <c r="S2373" i="15"/>
  <c r="B2373" i="16" s="1"/>
  <c r="S2371" i="15"/>
  <c r="B2371" i="16" s="1"/>
  <c r="S2369" i="15"/>
  <c r="B2369" i="16" s="1"/>
  <c r="S2367" i="15"/>
  <c r="B2367" i="16" s="1"/>
  <c r="S2365" i="15"/>
  <c r="B2365" i="16" s="1"/>
  <c r="S2363" i="15"/>
  <c r="B2363" i="16" s="1"/>
  <c r="S2361" i="15"/>
  <c r="B2361" i="16" s="1"/>
  <c r="S2359" i="15"/>
  <c r="B2359" i="16" s="1"/>
  <c r="S2357" i="15"/>
  <c r="B2357" i="16" s="1"/>
  <c r="S2355" i="15"/>
  <c r="B2355" i="16" s="1"/>
  <c r="S2353" i="15"/>
  <c r="B2353" i="16" s="1"/>
  <c r="S2351" i="15"/>
  <c r="B2351" i="16" s="1"/>
  <c r="S2349" i="15"/>
  <c r="B2349" i="16" s="1"/>
  <c r="S2347" i="15"/>
  <c r="B2347" i="16" s="1"/>
  <c r="S2345" i="15"/>
  <c r="B2345" i="16" s="1"/>
  <c r="S2343" i="15"/>
  <c r="B2343" i="16" s="1"/>
  <c r="S2341" i="15"/>
  <c r="B2341" i="16" s="1"/>
  <c r="S2339" i="15"/>
  <c r="B2339" i="16" s="1"/>
  <c r="S2337" i="15"/>
  <c r="B2337" i="16" s="1"/>
  <c r="S2335" i="15"/>
  <c r="B2335" i="16" s="1"/>
  <c r="S2333" i="15"/>
  <c r="B2333" i="16" s="1"/>
  <c r="S2331" i="15"/>
  <c r="B2331" i="16" s="1"/>
  <c r="S2329" i="15"/>
  <c r="B2329" i="16" s="1"/>
  <c r="S2327" i="15"/>
  <c r="B2327" i="16" s="1"/>
  <c r="S2325" i="15"/>
  <c r="B2325" i="16" s="1"/>
  <c r="S2323" i="15"/>
  <c r="B2323" i="16" s="1"/>
  <c r="S2321" i="15"/>
  <c r="B2321" i="16" s="1"/>
  <c r="S2319" i="15"/>
  <c r="B2319" i="16" s="1"/>
  <c r="S2317" i="15"/>
  <c r="B2317" i="16" s="1"/>
  <c r="S2315" i="15"/>
  <c r="B2315" i="16" s="1"/>
  <c r="S2313" i="15"/>
  <c r="B2313" i="16" s="1"/>
  <c r="S2311" i="15"/>
  <c r="B2311" i="16" s="1"/>
  <c r="S2309" i="15"/>
  <c r="B2309" i="16" s="1"/>
  <c r="S2307" i="15"/>
  <c r="B2307" i="16" s="1"/>
  <c r="S2305" i="15"/>
  <c r="B2305" i="16" s="1"/>
  <c r="S2303" i="15"/>
  <c r="B2303" i="16" s="1"/>
  <c r="S2301" i="15"/>
  <c r="B2301" i="16" s="1"/>
  <c r="S2299" i="15"/>
  <c r="B2299" i="16" s="1"/>
  <c r="S2297" i="15"/>
  <c r="B2297" i="16" s="1"/>
  <c r="S2295" i="15"/>
  <c r="B2295" i="16" s="1"/>
  <c r="S2293" i="15"/>
  <c r="B2293" i="16" s="1"/>
  <c r="S2291" i="15"/>
  <c r="B2291" i="16" s="1"/>
  <c r="S2289" i="15"/>
  <c r="B2289" i="16" s="1"/>
  <c r="S2287" i="15"/>
  <c r="B2287" i="16" s="1"/>
  <c r="S2285" i="15"/>
  <c r="B2285" i="16" s="1"/>
  <c r="S2283" i="15"/>
  <c r="B2283" i="16" s="1"/>
  <c r="S2281" i="15"/>
  <c r="B2281" i="16" s="1"/>
  <c r="S2279" i="15"/>
  <c r="B2279" i="16" s="1"/>
  <c r="S2277" i="15"/>
  <c r="B2277" i="16" s="1"/>
  <c r="S2275" i="15"/>
  <c r="B2275" i="16" s="1"/>
  <c r="S2273" i="15"/>
  <c r="B2273" i="16" s="1"/>
  <c r="S2271" i="15"/>
  <c r="B2271" i="16" s="1"/>
  <c r="S2269" i="15"/>
  <c r="B2269" i="16" s="1"/>
  <c r="S2267" i="15"/>
  <c r="B2267" i="16" s="1"/>
  <c r="S2265" i="15"/>
  <c r="B2265" i="16" s="1"/>
  <c r="S2263" i="15"/>
  <c r="B2263" i="16" s="1"/>
  <c r="S2261" i="15"/>
  <c r="B2261" i="16" s="1"/>
  <c r="S2259" i="15"/>
  <c r="B2259" i="16" s="1"/>
  <c r="S2257" i="15"/>
  <c r="B2257" i="16" s="1"/>
  <c r="S2255" i="15"/>
  <c r="B2255" i="16" s="1"/>
  <c r="S2253" i="15"/>
  <c r="B2253" i="16" s="1"/>
  <c r="S2251" i="15"/>
  <c r="B2251" i="16" s="1"/>
  <c r="S2249" i="15"/>
  <c r="B2249" i="16" s="1"/>
  <c r="S2247" i="15"/>
  <c r="B2247" i="16" s="1"/>
  <c r="S2245" i="15"/>
  <c r="B2245" i="16" s="1"/>
  <c r="S2243" i="15"/>
  <c r="B2243" i="16" s="1"/>
  <c r="S2241" i="15"/>
  <c r="B2241" i="16" s="1"/>
  <c r="S2239" i="15"/>
  <c r="B2239" i="16" s="1"/>
  <c r="S2237" i="15"/>
  <c r="B2237" i="16" s="1"/>
  <c r="S2235" i="15"/>
  <c r="B2235" i="16" s="1"/>
  <c r="S2233" i="15"/>
  <c r="B2233" i="16" s="1"/>
  <c r="S2231" i="15"/>
  <c r="B2231" i="16" s="1"/>
  <c r="S2229" i="15"/>
  <c r="B2229" i="16" s="1"/>
  <c r="S2227" i="15"/>
  <c r="B2227" i="16" s="1"/>
  <c r="S2225" i="15"/>
  <c r="B2225" i="16" s="1"/>
  <c r="S2223" i="15"/>
  <c r="B2223" i="16" s="1"/>
  <c r="S2221" i="15"/>
  <c r="B2221" i="16" s="1"/>
  <c r="S2219" i="15"/>
  <c r="B2219" i="16" s="1"/>
  <c r="S2217" i="15"/>
  <c r="B2217" i="16" s="1"/>
  <c r="S2215" i="15"/>
  <c r="B2215" i="16" s="1"/>
  <c r="S2213" i="15"/>
  <c r="B2213" i="16" s="1"/>
  <c r="S2211" i="15"/>
  <c r="B2211" i="16" s="1"/>
  <c r="S2209" i="15"/>
  <c r="B2209" i="16" s="1"/>
  <c r="S2207" i="15"/>
  <c r="B2207" i="16" s="1"/>
  <c r="S2205" i="15"/>
  <c r="B2205" i="16" s="1"/>
  <c r="S2203" i="15"/>
  <c r="B2203" i="16" s="1"/>
  <c r="S2201" i="15"/>
  <c r="B2201" i="16" s="1"/>
  <c r="S2199" i="15"/>
  <c r="B2199" i="16" s="1"/>
  <c r="S2197" i="15"/>
  <c r="B2197" i="16" s="1"/>
  <c r="S2195" i="15"/>
  <c r="B2195" i="16" s="1"/>
  <c r="S2193" i="15"/>
  <c r="B2193" i="16" s="1"/>
  <c r="S2191" i="15"/>
  <c r="B2191" i="16" s="1"/>
  <c r="S2189" i="15"/>
  <c r="B2189" i="16" s="1"/>
  <c r="S2187" i="15"/>
  <c r="B2187" i="16" s="1"/>
  <c r="S2185" i="15"/>
  <c r="B2185" i="16" s="1"/>
  <c r="S2183" i="15"/>
  <c r="B2183" i="16" s="1"/>
  <c r="S2181" i="15"/>
  <c r="B2181" i="16" s="1"/>
  <c r="S2179" i="15"/>
  <c r="B2179" i="16" s="1"/>
  <c r="S2177" i="15"/>
  <c r="B2177" i="16" s="1"/>
  <c r="S2175" i="15"/>
  <c r="B2175" i="16" s="1"/>
  <c r="S2173" i="15"/>
  <c r="B2173" i="16" s="1"/>
  <c r="S2171" i="15"/>
  <c r="B2171" i="16" s="1"/>
  <c r="S2169" i="15"/>
  <c r="B2169" i="16" s="1"/>
  <c r="S2167" i="15"/>
  <c r="B2167" i="16" s="1"/>
  <c r="S2165" i="15"/>
  <c r="B2165" i="16" s="1"/>
  <c r="S2163" i="15"/>
  <c r="B2163" i="16" s="1"/>
  <c r="S2161" i="15"/>
  <c r="B2161" i="16" s="1"/>
  <c r="S2159" i="15"/>
  <c r="B2159" i="16" s="1"/>
  <c r="S2157" i="15"/>
  <c r="B2157" i="16" s="1"/>
  <c r="S2155" i="15"/>
  <c r="B2155" i="16" s="1"/>
  <c r="S2153" i="15"/>
  <c r="B2153" i="16" s="1"/>
  <c r="S2151" i="15"/>
  <c r="B2151" i="16" s="1"/>
  <c r="S2149" i="15"/>
  <c r="B2149" i="16" s="1"/>
  <c r="S2147" i="15"/>
  <c r="B2147" i="16" s="1"/>
  <c r="S2145" i="15"/>
  <c r="B2145" i="16" s="1"/>
  <c r="S2143" i="15"/>
  <c r="B2143" i="16" s="1"/>
  <c r="S2141" i="15"/>
  <c r="B2141" i="16" s="1"/>
  <c r="S2139" i="15"/>
  <c r="B2139" i="16" s="1"/>
  <c r="S2137" i="15"/>
  <c r="B2137" i="16" s="1"/>
  <c r="S2135" i="15"/>
  <c r="B2135" i="16" s="1"/>
  <c r="S2133" i="15"/>
  <c r="B2133" i="16" s="1"/>
  <c r="S2131" i="15"/>
  <c r="B2131" i="16" s="1"/>
  <c r="S2129" i="15"/>
  <c r="B2129" i="16" s="1"/>
  <c r="S2127" i="15"/>
  <c r="B2127" i="16" s="1"/>
  <c r="S2125" i="15"/>
  <c r="B2125" i="16" s="1"/>
  <c r="S2123" i="15"/>
  <c r="B2123" i="16" s="1"/>
  <c r="S2121" i="15"/>
  <c r="B2121" i="16" s="1"/>
  <c r="S2119" i="15"/>
  <c r="B2119" i="16" s="1"/>
  <c r="S2117" i="15"/>
  <c r="B2117" i="16" s="1"/>
  <c r="S2115" i="15"/>
  <c r="B2115" i="16" s="1"/>
  <c r="S2113" i="15"/>
  <c r="B2113" i="16" s="1"/>
  <c r="S2111" i="15"/>
  <c r="B2111" i="16" s="1"/>
  <c r="S2109" i="15"/>
  <c r="B2109" i="16" s="1"/>
  <c r="S2107" i="15"/>
  <c r="B2107" i="16" s="1"/>
  <c r="S2105" i="15"/>
  <c r="B2105" i="16" s="1"/>
  <c r="S2103" i="15"/>
  <c r="B2103" i="16" s="1"/>
  <c r="S2101" i="15"/>
  <c r="B2101" i="16" s="1"/>
  <c r="S2099" i="15"/>
  <c r="B2099" i="16" s="1"/>
  <c r="S2097" i="15"/>
  <c r="B2097" i="16" s="1"/>
  <c r="S2095" i="15"/>
  <c r="B2095" i="16" s="1"/>
  <c r="S2093" i="15"/>
  <c r="B2093" i="16" s="1"/>
  <c r="S2091" i="15"/>
  <c r="B2091" i="16" s="1"/>
  <c r="S2089" i="15"/>
  <c r="B2089" i="16" s="1"/>
  <c r="S2087" i="15"/>
  <c r="B2087" i="16" s="1"/>
  <c r="S2085" i="15"/>
  <c r="B2085" i="16" s="1"/>
  <c r="S2083" i="15"/>
  <c r="B2083" i="16" s="1"/>
  <c r="S2081" i="15"/>
  <c r="B2081" i="16" s="1"/>
  <c r="S2079" i="15"/>
  <c r="B2079" i="16" s="1"/>
  <c r="S2077" i="15"/>
  <c r="B2077" i="16" s="1"/>
  <c r="S2075" i="15"/>
  <c r="B2075" i="16" s="1"/>
  <c r="S2073" i="15"/>
  <c r="B2073" i="16" s="1"/>
  <c r="S2071" i="15"/>
  <c r="B2071" i="16" s="1"/>
  <c r="S2069" i="15"/>
  <c r="B2069" i="16" s="1"/>
  <c r="S2067" i="15"/>
  <c r="B2067" i="16" s="1"/>
  <c r="S2065" i="15"/>
  <c r="B2065" i="16" s="1"/>
  <c r="S2063" i="15"/>
  <c r="B2063" i="16" s="1"/>
  <c r="S2061" i="15"/>
  <c r="B2061" i="16" s="1"/>
  <c r="S2059" i="15"/>
  <c r="B2059" i="16" s="1"/>
  <c r="S2057" i="15"/>
  <c r="B2057" i="16" s="1"/>
  <c r="S2055" i="15"/>
  <c r="B2055" i="16" s="1"/>
  <c r="S2053" i="15"/>
  <c r="B2053" i="16" s="1"/>
  <c r="S2051" i="15"/>
  <c r="B2051" i="16" s="1"/>
  <c r="S2049" i="15"/>
  <c r="B2049" i="16" s="1"/>
  <c r="S2047" i="15"/>
  <c r="B2047" i="16" s="1"/>
  <c r="S2045" i="15"/>
  <c r="B2045" i="16" s="1"/>
  <c r="S2043" i="15"/>
  <c r="B2043" i="16" s="1"/>
  <c r="S2041" i="15"/>
  <c r="B2041" i="16" s="1"/>
  <c r="S2039" i="15"/>
  <c r="B2039" i="16" s="1"/>
  <c r="S2037" i="15"/>
  <c r="B2037" i="16" s="1"/>
  <c r="S2035" i="15"/>
  <c r="B2035" i="16" s="1"/>
  <c r="S2033" i="15"/>
  <c r="B2033" i="16" s="1"/>
  <c r="S2031" i="15"/>
  <c r="B2031" i="16" s="1"/>
  <c r="S2029" i="15"/>
  <c r="B2029" i="16" s="1"/>
  <c r="S2027" i="15"/>
  <c r="B2027" i="16" s="1"/>
  <c r="S2025" i="15"/>
  <c r="B2025" i="16" s="1"/>
  <c r="S2023" i="15"/>
  <c r="B2023" i="16" s="1"/>
  <c r="S2021" i="15"/>
  <c r="B2021" i="16" s="1"/>
  <c r="S2019" i="15"/>
  <c r="B2019" i="16" s="1"/>
  <c r="S2017" i="15"/>
  <c r="B2017" i="16" s="1"/>
  <c r="S2015" i="15"/>
  <c r="B2015" i="16" s="1"/>
  <c r="S2013" i="15"/>
  <c r="B2013" i="16" s="1"/>
  <c r="S2011" i="15"/>
  <c r="B2011" i="16" s="1"/>
  <c r="S2009" i="15"/>
  <c r="B2009" i="16" s="1"/>
  <c r="S2007" i="15"/>
  <c r="B2007" i="16" s="1"/>
  <c r="S2005" i="15"/>
  <c r="B2005" i="16" s="1"/>
  <c r="S2003" i="15"/>
  <c r="B2003" i="16" s="1"/>
  <c r="S2001" i="15"/>
  <c r="B2001" i="16" s="1"/>
  <c r="S1999" i="15"/>
  <c r="B1999" i="16" s="1"/>
  <c r="S1997" i="15"/>
  <c r="B1997" i="16" s="1"/>
  <c r="S1995" i="15"/>
  <c r="B1995" i="16" s="1"/>
  <c r="S1993" i="15"/>
  <c r="B1993" i="16" s="1"/>
  <c r="S1991" i="15"/>
  <c r="B1991" i="16" s="1"/>
  <c r="S1989" i="15"/>
  <c r="B1989" i="16" s="1"/>
  <c r="S1987" i="15"/>
  <c r="B1987" i="16" s="1"/>
  <c r="S1985" i="15"/>
  <c r="B1985" i="16" s="1"/>
  <c r="S1983" i="15"/>
  <c r="B1983" i="16" s="1"/>
  <c r="S1981" i="15"/>
  <c r="B1981" i="16" s="1"/>
  <c r="S1979" i="15"/>
  <c r="B1979" i="16" s="1"/>
  <c r="S1977" i="15"/>
  <c r="B1977" i="16" s="1"/>
  <c r="S1975" i="15"/>
  <c r="B1975" i="16" s="1"/>
  <c r="S1973" i="15"/>
  <c r="B1973" i="16" s="1"/>
  <c r="S1971" i="15"/>
  <c r="B1971" i="16" s="1"/>
  <c r="S1969" i="15"/>
  <c r="B1969" i="16" s="1"/>
  <c r="S1967" i="15"/>
  <c r="B1967" i="16" s="1"/>
  <c r="S1965" i="15"/>
  <c r="B1965" i="16" s="1"/>
  <c r="S1963" i="15"/>
  <c r="B1963" i="16" s="1"/>
  <c r="S1961" i="15"/>
  <c r="B1961" i="16" s="1"/>
  <c r="S1959" i="15"/>
  <c r="B1959" i="16" s="1"/>
  <c r="S1957" i="15"/>
  <c r="B1957" i="16" s="1"/>
  <c r="S1955" i="15"/>
  <c r="B1955" i="16" s="1"/>
  <c r="S1953" i="15"/>
  <c r="B1953" i="16" s="1"/>
  <c r="S1951" i="15"/>
  <c r="B1951" i="16" s="1"/>
  <c r="S1949" i="15"/>
  <c r="B1949" i="16" s="1"/>
  <c r="S1947" i="15"/>
  <c r="B1947" i="16" s="1"/>
  <c r="S1945" i="15"/>
  <c r="B1945" i="16" s="1"/>
  <c r="S1943" i="15"/>
  <c r="B1943" i="16" s="1"/>
  <c r="S1941" i="15"/>
  <c r="B1941" i="16" s="1"/>
  <c r="S1939" i="15"/>
  <c r="B1939" i="16" s="1"/>
  <c r="S1937" i="15"/>
  <c r="B1937" i="16" s="1"/>
  <c r="S1935" i="15"/>
  <c r="B1935" i="16" s="1"/>
  <c r="S1933" i="15"/>
  <c r="B1933" i="16" s="1"/>
  <c r="S1931" i="15"/>
  <c r="B1931" i="16" s="1"/>
  <c r="S1929" i="15"/>
  <c r="B1929" i="16" s="1"/>
  <c r="S1927" i="15"/>
  <c r="B1927" i="16" s="1"/>
  <c r="S1925" i="15"/>
  <c r="B1925" i="16" s="1"/>
  <c r="S1923" i="15"/>
  <c r="B1923" i="16" s="1"/>
  <c r="S1921" i="15"/>
  <c r="B1921" i="16" s="1"/>
  <c r="S1919" i="15"/>
  <c r="B1919" i="16" s="1"/>
  <c r="S1917" i="15"/>
  <c r="B1917" i="16" s="1"/>
  <c r="S1915" i="15"/>
  <c r="B1915" i="16" s="1"/>
  <c r="S1913" i="15"/>
  <c r="B1913" i="16" s="1"/>
  <c r="S1911" i="15"/>
  <c r="B1911" i="16" s="1"/>
  <c r="S1909" i="15"/>
  <c r="B1909" i="16" s="1"/>
  <c r="S1907" i="15"/>
  <c r="B1907" i="16" s="1"/>
  <c r="S1905" i="15"/>
  <c r="B1905" i="16" s="1"/>
  <c r="S1903" i="15"/>
  <c r="B1903" i="16" s="1"/>
  <c r="S1901" i="15"/>
  <c r="B1901" i="16" s="1"/>
  <c r="S1899" i="15"/>
  <c r="B1899" i="16" s="1"/>
  <c r="S1897" i="15"/>
  <c r="B1897" i="16" s="1"/>
  <c r="S1895" i="15"/>
  <c r="B1895" i="16" s="1"/>
  <c r="S1893" i="15"/>
  <c r="B1893" i="16" s="1"/>
  <c r="S1891" i="15"/>
  <c r="B1891" i="16" s="1"/>
  <c r="S1889" i="15"/>
  <c r="B1889" i="16" s="1"/>
  <c r="S1887" i="15"/>
  <c r="B1887" i="16" s="1"/>
  <c r="S1885" i="15"/>
  <c r="B1885" i="16" s="1"/>
  <c r="S1883" i="15"/>
  <c r="B1883" i="16" s="1"/>
  <c r="S1881" i="15"/>
  <c r="B1881" i="16" s="1"/>
  <c r="S1879" i="15"/>
  <c r="B1879" i="16" s="1"/>
  <c r="S1877" i="15"/>
  <c r="B1877" i="16" s="1"/>
  <c r="S1875" i="15"/>
  <c r="B1875" i="16" s="1"/>
  <c r="S1873" i="15"/>
  <c r="B1873" i="16" s="1"/>
  <c r="S1871" i="15"/>
  <c r="B1871" i="16" s="1"/>
  <c r="S1869" i="15"/>
  <c r="B1869" i="16" s="1"/>
  <c r="S1867" i="15"/>
  <c r="B1867" i="16" s="1"/>
  <c r="S1865" i="15"/>
  <c r="B1865" i="16" s="1"/>
  <c r="S1863" i="15"/>
  <c r="B1863" i="16" s="1"/>
  <c r="S1861" i="15"/>
  <c r="B1861" i="16" s="1"/>
  <c r="S1859" i="15"/>
  <c r="B1859" i="16" s="1"/>
  <c r="S1857" i="15"/>
  <c r="B1857" i="16" s="1"/>
  <c r="S1855" i="15"/>
  <c r="B1855" i="16" s="1"/>
  <c r="S1853" i="15"/>
  <c r="B1853" i="16" s="1"/>
  <c r="S1851" i="15"/>
  <c r="B1851" i="16" s="1"/>
  <c r="S1849" i="15"/>
  <c r="B1849" i="16" s="1"/>
  <c r="S1847" i="15"/>
  <c r="B1847" i="16" s="1"/>
  <c r="S1845" i="15"/>
  <c r="B1845" i="16" s="1"/>
  <c r="S1843" i="15"/>
  <c r="B1843" i="16" s="1"/>
  <c r="S1841" i="15"/>
  <c r="B1841" i="16" s="1"/>
  <c r="S1839" i="15"/>
  <c r="B1839" i="16" s="1"/>
  <c r="S1837" i="15"/>
  <c r="B1837" i="16" s="1"/>
  <c r="S1835" i="15"/>
  <c r="B1835" i="16" s="1"/>
  <c r="S1833" i="15"/>
  <c r="B1833" i="16" s="1"/>
  <c r="S1831" i="15"/>
  <c r="B1831" i="16" s="1"/>
  <c r="S1829" i="15"/>
  <c r="B1829" i="16" s="1"/>
  <c r="S1827" i="15"/>
  <c r="B1827" i="16" s="1"/>
  <c r="S1825" i="15"/>
  <c r="B1825" i="16" s="1"/>
  <c r="S1823" i="15"/>
  <c r="B1823" i="16" s="1"/>
  <c r="S1821" i="15"/>
  <c r="B1821" i="16" s="1"/>
  <c r="S1819" i="15"/>
  <c r="B1819" i="16" s="1"/>
  <c r="S1817" i="15"/>
  <c r="B1817" i="16" s="1"/>
  <c r="S1815" i="15"/>
  <c r="B1815" i="16" s="1"/>
  <c r="S1813" i="15"/>
  <c r="B1813" i="16" s="1"/>
  <c r="S1811" i="15"/>
  <c r="B1811" i="16" s="1"/>
  <c r="S1809" i="15"/>
  <c r="B1809" i="16" s="1"/>
  <c r="S1807" i="15"/>
  <c r="B1807" i="16" s="1"/>
  <c r="S1805" i="15"/>
  <c r="B1805" i="16" s="1"/>
  <c r="S1803" i="15"/>
  <c r="B1803" i="16" s="1"/>
  <c r="S1801" i="15"/>
  <c r="B1801" i="16" s="1"/>
  <c r="S1799" i="15"/>
  <c r="B1799" i="16" s="1"/>
  <c r="S1797" i="15"/>
  <c r="B1797" i="16" s="1"/>
  <c r="S1795" i="15"/>
  <c r="B1795" i="16" s="1"/>
  <c r="S1793" i="15"/>
  <c r="B1793" i="16" s="1"/>
  <c r="S1791" i="15"/>
  <c r="B1791" i="16" s="1"/>
  <c r="S1789" i="15"/>
  <c r="B1789" i="16" s="1"/>
  <c r="S1787" i="15"/>
  <c r="B1787" i="16" s="1"/>
  <c r="S1785" i="15"/>
  <c r="B1785" i="16" s="1"/>
  <c r="S1783" i="15"/>
  <c r="B1783" i="16" s="1"/>
  <c r="S1781" i="15"/>
  <c r="B1781" i="16" s="1"/>
  <c r="S1779" i="15"/>
  <c r="B1779" i="16" s="1"/>
  <c r="S1777" i="15"/>
  <c r="B1777" i="16" s="1"/>
  <c r="S1775" i="15"/>
  <c r="B1775" i="16" s="1"/>
  <c r="S1773" i="15"/>
  <c r="B1773" i="16" s="1"/>
  <c r="S1771" i="15"/>
  <c r="B1771" i="16" s="1"/>
  <c r="S1769" i="15"/>
  <c r="B1769" i="16" s="1"/>
  <c r="S1767" i="15"/>
  <c r="B1767" i="16" s="1"/>
  <c r="S1765" i="15"/>
  <c r="B1765" i="16" s="1"/>
  <c r="S1763" i="15"/>
  <c r="B1763" i="16" s="1"/>
  <c r="S1761" i="15"/>
  <c r="B1761" i="16" s="1"/>
  <c r="S1759" i="15"/>
  <c r="B1759" i="16" s="1"/>
  <c r="S1757" i="15"/>
  <c r="B1757" i="16" s="1"/>
  <c r="S1755" i="15"/>
  <c r="B1755" i="16" s="1"/>
  <c r="S1753" i="15"/>
  <c r="B1753" i="16" s="1"/>
  <c r="S1751" i="15"/>
  <c r="B1751" i="16" s="1"/>
  <c r="S1749" i="15"/>
  <c r="B1749" i="16" s="1"/>
  <c r="S1747" i="15"/>
  <c r="B1747" i="16" s="1"/>
  <c r="S1745" i="15"/>
  <c r="B1745" i="16" s="1"/>
  <c r="S1743" i="15"/>
  <c r="B1743" i="16" s="1"/>
  <c r="S1741" i="15"/>
  <c r="B1741" i="16" s="1"/>
  <c r="S1739" i="15"/>
  <c r="B1739" i="16" s="1"/>
  <c r="S1737" i="15"/>
  <c r="B1737" i="16" s="1"/>
  <c r="S1735" i="15"/>
  <c r="B1735" i="16" s="1"/>
  <c r="S1733" i="15"/>
  <c r="B1733" i="16" s="1"/>
  <c r="S1731" i="15"/>
  <c r="B1731" i="16" s="1"/>
  <c r="S1729" i="15"/>
  <c r="B1729" i="16" s="1"/>
  <c r="S1727" i="15"/>
  <c r="B1727" i="16" s="1"/>
  <c r="S1725" i="15"/>
  <c r="B1725" i="16" s="1"/>
  <c r="S1723" i="15"/>
  <c r="B1723" i="16" s="1"/>
  <c r="S1721" i="15"/>
  <c r="B1721" i="16" s="1"/>
  <c r="S1719" i="15"/>
  <c r="B1719" i="16" s="1"/>
  <c r="S1717" i="15"/>
  <c r="B1717" i="16" s="1"/>
  <c r="S1715" i="15"/>
  <c r="B1715" i="16" s="1"/>
  <c r="S1713" i="15"/>
  <c r="B1713" i="16" s="1"/>
  <c r="S1711" i="15"/>
  <c r="B1711" i="16" s="1"/>
  <c r="S1709" i="15"/>
  <c r="B1709" i="16" s="1"/>
  <c r="S1707" i="15"/>
  <c r="B1707" i="16" s="1"/>
  <c r="S1705" i="15"/>
  <c r="B1705" i="16" s="1"/>
  <c r="S1703" i="15"/>
  <c r="B1703" i="16" s="1"/>
  <c r="S1701" i="15"/>
  <c r="B1701" i="16" s="1"/>
  <c r="S1699" i="15"/>
  <c r="B1699" i="16" s="1"/>
  <c r="S1697" i="15"/>
  <c r="B1697" i="16" s="1"/>
  <c r="S1695" i="15"/>
  <c r="B1695" i="16" s="1"/>
  <c r="S1693" i="15"/>
  <c r="B1693" i="16" s="1"/>
  <c r="S1691" i="15"/>
  <c r="B1691" i="16" s="1"/>
  <c r="S1689" i="15"/>
  <c r="B1689" i="16" s="1"/>
  <c r="S1687" i="15"/>
  <c r="B1687" i="16" s="1"/>
  <c r="S1685" i="15"/>
  <c r="B1685" i="16" s="1"/>
  <c r="S1683" i="15"/>
  <c r="B1683" i="16" s="1"/>
  <c r="S1681" i="15"/>
  <c r="B1681" i="16" s="1"/>
  <c r="S1679" i="15"/>
  <c r="B1679" i="16" s="1"/>
  <c r="S1677" i="15"/>
  <c r="B1677" i="16" s="1"/>
  <c r="S1675" i="15"/>
  <c r="B1675" i="16" s="1"/>
  <c r="S1673" i="15"/>
  <c r="B1673" i="16" s="1"/>
  <c r="S1671" i="15"/>
  <c r="B1671" i="16" s="1"/>
  <c r="S1669" i="15"/>
  <c r="B1669" i="16" s="1"/>
  <c r="S1667" i="15"/>
  <c r="B1667" i="16" s="1"/>
  <c r="S1665" i="15"/>
  <c r="B1665" i="16" s="1"/>
  <c r="S1663" i="15"/>
  <c r="B1663" i="16" s="1"/>
  <c r="S1661" i="15"/>
  <c r="B1661" i="16" s="1"/>
  <c r="S1659" i="15"/>
  <c r="B1659" i="16" s="1"/>
  <c r="S1657" i="15"/>
  <c r="B1657" i="16" s="1"/>
  <c r="S1655" i="15"/>
  <c r="B1655" i="16" s="1"/>
  <c r="S1653" i="15"/>
  <c r="B1653" i="16" s="1"/>
  <c r="S1651" i="15"/>
  <c r="B1651" i="16" s="1"/>
  <c r="S1649" i="15"/>
  <c r="B1649" i="16" s="1"/>
  <c r="S1647" i="15"/>
  <c r="B1647" i="16" s="1"/>
  <c r="S1645" i="15"/>
  <c r="B1645" i="16" s="1"/>
  <c r="S1643" i="15"/>
  <c r="B1643" i="16" s="1"/>
  <c r="S1641" i="15"/>
  <c r="B1641" i="16" s="1"/>
  <c r="S1639" i="15"/>
  <c r="B1639" i="16" s="1"/>
  <c r="S1637" i="15"/>
  <c r="B1637" i="16" s="1"/>
  <c r="S1635" i="15"/>
  <c r="B1635" i="16" s="1"/>
  <c r="S1633" i="15"/>
  <c r="B1633" i="16" s="1"/>
  <c r="S1631" i="15"/>
  <c r="B1631" i="16" s="1"/>
  <c r="S1629" i="15"/>
  <c r="B1629" i="16" s="1"/>
  <c r="S1627" i="15"/>
  <c r="B1627" i="16" s="1"/>
  <c r="S1625" i="15"/>
  <c r="B1625" i="16" s="1"/>
  <c r="S1623" i="15"/>
  <c r="B1623" i="16" s="1"/>
  <c r="S1621" i="15"/>
  <c r="B1621" i="16" s="1"/>
  <c r="S1619" i="15"/>
  <c r="B1619" i="16" s="1"/>
  <c r="S1617" i="15"/>
  <c r="B1617" i="16" s="1"/>
  <c r="S1615" i="15"/>
  <c r="B1615" i="16" s="1"/>
  <c r="S1613" i="15"/>
  <c r="B1613" i="16" s="1"/>
  <c r="S1611" i="15"/>
  <c r="B1611" i="16" s="1"/>
  <c r="S1609" i="15"/>
  <c r="B1609" i="16" s="1"/>
  <c r="S1607" i="15"/>
  <c r="B1607" i="16" s="1"/>
  <c r="S1605" i="15"/>
  <c r="B1605" i="16" s="1"/>
  <c r="S1603" i="15"/>
  <c r="B1603" i="16" s="1"/>
  <c r="S1601" i="15"/>
  <c r="B1601" i="16" s="1"/>
  <c r="S1599" i="15"/>
  <c r="B1599" i="16" s="1"/>
  <c r="S1597" i="15"/>
  <c r="B1597" i="16" s="1"/>
  <c r="S1595" i="15"/>
  <c r="B1595" i="16" s="1"/>
  <c r="S1593" i="15"/>
  <c r="B1593" i="16" s="1"/>
  <c r="S1591" i="15"/>
  <c r="B1591" i="16" s="1"/>
  <c r="S1589" i="15"/>
  <c r="B1589" i="16" s="1"/>
  <c r="S1587" i="15"/>
  <c r="B1587" i="16" s="1"/>
  <c r="S1585" i="15"/>
  <c r="B1585" i="16" s="1"/>
  <c r="S1583" i="15"/>
  <c r="B1583" i="16" s="1"/>
  <c r="S1581" i="15"/>
  <c r="B1581" i="16" s="1"/>
  <c r="S1579" i="15"/>
  <c r="B1579" i="16" s="1"/>
  <c r="S1577" i="15"/>
  <c r="B1577" i="16" s="1"/>
  <c r="S1575" i="15"/>
  <c r="B1575" i="16" s="1"/>
  <c r="S1573" i="15"/>
  <c r="B1573" i="16" s="1"/>
  <c r="S1571" i="15"/>
  <c r="B1571" i="16" s="1"/>
  <c r="S1569" i="15"/>
  <c r="B1569" i="16" s="1"/>
  <c r="S1567" i="15"/>
  <c r="B1567" i="16" s="1"/>
  <c r="S1565" i="15"/>
  <c r="B1565" i="16" s="1"/>
  <c r="S1563" i="15"/>
  <c r="B1563" i="16" s="1"/>
  <c r="S1561" i="15"/>
  <c r="B1561" i="16" s="1"/>
  <c r="S1559" i="15"/>
  <c r="B1559" i="16" s="1"/>
  <c r="S1557" i="15"/>
  <c r="B1557" i="16" s="1"/>
  <c r="S1555" i="15"/>
  <c r="B1555" i="16" s="1"/>
  <c r="S1553" i="15"/>
  <c r="B1553" i="16" s="1"/>
  <c r="S1551" i="15"/>
  <c r="B1551" i="16" s="1"/>
  <c r="S1549" i="15"/>
  <c r="B1549" i="16" s="1"/>
  <c r="S1547" i="15"/>
  <c r="B1547" i="16" s="1"/>
  <c r="S1545" i="15"/>
  <c r="B1545" i="16" s="1"/>
  <c r="S1543" i="15"/>
  <c r="B1543" i="16" s="1"/>
  <c r="S1541" i="15"/>
  <c r="B1541" i="16" s="1"/>
  <c r="S1539" i="15"/>
  <c r="B1539" i="16" s="1"/>
  <c r="S1537" i="15"/>
  <c r="B1537" i="16" s="1"/>
  <c r="S1535" i="15"/>
  <c r="B1535" i="16" s="1"/>
  <c r="S1533" i="15"/>
  <c r="B1533" i="16" s="1"/>
  <c r="S1531" i="15"/>
  <c r="B1531" i="16" s="1"/>
  <c r="S1529" i="15"/>
  <c r="B1529" i="16" s="1"/>
  <c r="S1527" i="15"/>
  <c r="B1527" i="16" s="1"/>
  <c r="S1525" i="15"/>
  <c r="B1525" i="16" s="1"/>
  <c r="S1523" i="15"/>
  <c r="B1523" i="16" s="1"/>
  <c r="S1521" i="15"/>
  <c r="B1521" i="16" s="1"/>
  <c r="S1519" i="15"/>
  <c r="B1519" i="16" s="1"/>
  <c r="S1517" i="15"/>
  <c r="B1517" i="16" s="1"/>
  <c r="S1515" i="15"/>
  <c r="B1515" i="16" s="1"/>
  <c r="S1513" i="15"/>
  <c r="B1513" i="16" s="1"/>
  <c r="S1511" i="15"/>
  <c r="B1511" i="16" s="1"/>
  <c r="S1509" i="15"/>
  <c r="B1509" i="16" s="1"/>
  <c r="S1507" i="15"/>
  <c r="B1507" i="16" s="1"/>
  <c r="S1505" i="15"/>
  <c r="B1505" i="16" s="1"/>
  <c r="S1503" i="15"/>
  <c r="B1503" i="16" s="1"/>
  <c r="S1501" i="15"/>
  <c r="B1501" i="16" s="1"/>
  <c r="S1499" i="15"/>
  <c r="B1499" i="16" s="1"/>
  <c r="S1497" i="15"/>
  <c r="B1497" i="16" s="1"/>
  <c r="S1495" i="15"/>
  <c r="B1495" i="16" s="1"/>
  <c r="S1493" i="15"/>
  <c r="B1493" i="16" s="1"/>
  <c r="S1491" i="15"/>
  <c r="B1491" i="16" s="1"/>
  <c r="S1489" i="15"/>
  <c r="B1489" i="16" s="1"/>
  <c r="S1487" i="15"/>
  <c r="B1487" i="16" s="1"/>
  <c r="S1485" i="15"/>
  <c r="B1485" i="16" s="1"/>
  <c r="S1483" i="15"/>
  <c r="B1483" i="16" s="1"/>
  <c r="S1481" i="15"/>
  <c r="B1481" i="16" s="1"/>
  <c r="S1479" i="15"/>
  <c r="B1479" i="16" s="1"/>
  <c r="S1477" i="15"/>
  <c r="B1477" i="16" s="1"/>
  <c r="S1475" i="15"/>
  <c r="B1475" i="16" s="1"/>
  <c r="S1473" i="15"/>
  <c r="B1473" i="16" s="1"/>
  <c r="S1471" i="15"/>
  <c r="B1471" i="16" s="1"/>
  <c r="S1469" i="15"/>
  <c r="B1469" i="16" s="1"/>
  <c r="S1467" i="15"/>
  <c r="B1467" i="16" s="1"/>
  <c r="S1465" i="15"/>
  <c r="B1465" i="16" s="1"/>
  <c r="S1463" i="15"/>
  <c r="B1463" i="16" s="1"/>
  <c r="S1461" i="15"/>
  <c r="B1461" i="16" s="1"/>
  <c r="S1459" i="15"/>
  <c r="B1459" i="16" s="1"/>
  <c r="S1457" i="15"/>
  <c r="B1457" i="16" s="1"/>
  <c r="S1455" i="15"/>
  <c r="B1455" i="16" s="1"/>
  <c r="S1453" i="15"/>
  <c r="B1453" i="16" s="1"/>
  <c r="S1451" i="15"/>
  <c r="B1451" i="16" s="1"/>
  <c r="S1449" i="15"/>
  <c r="B1449" i="16" s="1"/>
  <c r="S1447" i="15"/>
  <c r="B1447" i="16" s="1"/>
  <c r="S1445" i="15"/>
  <c r="B1445" i="16" s="1"/>
  <c r="S1443" i="15"/>
  <c r="B1443" i="16" s="1"/>
  <c r="S1441" i="15"/>
  <c r="B1441" i="16" s="1"/>
  <c r="S1439" i="15"/>
  <c r="B1439" i="16" s="1"/>
  <c r="S1437" i="15"/>
  <c r="B1437" i="16" s="1"/>
  <c r="S1435" i="15"/>
  <c r="B1435" i="16" s="1"/>
  <c r="S1433" i="15"/>
  <c r="B1433" i="16" s="1"/>
  <c r="S1431" i="15"/>
  <c r="B1431" i="16" s="1"/>
  <c r="S1429" i="15"/>
  <c r="B1429" i="16" s="1"/>
  <c r="S1427" i="15"/>
  <c r="B1427" i="16" s="1"/>
  <c r="S1425" i="15"/>
  <c r="B1425" i="16" s="1"/>
  <c r="S1423" i="15"/>
  <c r="B1423" i="16" s="1"/>
  <c r="S1421" i="15"/>
  <c r="B1421" i="16" s="1"/>
  <c r="S1419" i="15"/>
  <c r="B1419" i="16" s="1"/>
  <c r="S1417" i="15"/>
  <c r="B1417" i="16" s="1"/>
  <c r="S1415" i="15"/>
  <c r="B1415" i="16" s="1"/>
  <c r="S1413" i="15"/>
  <c r="B1413" i="16" s="1"/>
  <c r="S1411" i="15"/>
  <c r="B1411" i="16" s="1"/>
  <c r="S1409" i="15"/>
  <c r="B1409" i="16" s="1"/>
  <c r="S1407" i="15"/>
  <c r="B1407" i="16" s="1"/>
  <c r="S1405" i="15"/>
  <c r="B1405" i="16" s="1"/>
  <c r="S1403" i="15"/>
  <c r="B1403" i="16" s="1"/>
  <c r="S1401" i="15"/>
  <c r="B1401" i="16" s="1"/>
  <c r="S1399" i="15"/>
  <c r="B1399" i="16" s="1"/>
  <c r="S1397" i="15"/>
  <c r="B1397" i="16" s="1"/>
  <c r="S1395" i="15"/>
  <c r="B1395" i="16" s="1"/>
  <c r="S1393" i="15"/>
  <c r="B1393" i="16" s="1"/>
  <c r="S1391" i="15"/>
  <c r="B1391" i="16" s="1"/>
  <c r="S1389" i="15"/>
  <c r="B1389" i="16" s="1"/>
  <c r="S1387" i="15"/>
  <c r="B1387" i="16" s="1"/>
  <c r="S1385" i="15"/>
  <c r="B1385" i="16" s="1"/>
  <c r="S1383" i="15"/>
  <c r="B1383" i="16" s="1"/>
  <c r="S1381" i="15"/>
  <c r="B1381" i="16" s="1"/>
  <c r="S1379" i="15"/>
  <c r="B1379" i="16" s="1"/>
  <c r="S1377" i="15"/>
  <c r="B1377" i="16" s="1"/>
  <c r="S1375" i="15"/>
  <c r="B1375" i="16" s="1"/>
  <c r="S1373" i="15"/>
  <c r="B1373" i="16" s="1"/>
  <c r="S1371" i="15"/>
  <c r="B1371" i="16" s="1"/>
  <c r="S1369" i="15"/>
  <c r="B1369" i="16" s="1"/>
  <c r="S1367" i="15"/>
  <c r="B1367" i="16" s="1"/>
  <c r="S1365" i="15"/>
  <c r="B1365" i="16" s="1"/>
  <c r="S1363" i="15"/>
  <c r="B1363" i="16" s="1"/>
  <c r="S1361" i="15"/>
  <c r="B1361" i="16" s="1"/>
  <c r="S1359" i="15"/>
  <c r="B1359" i="16" s="1"/>
  <c r="S1357" i="15"/>
  <c r="B1357" i="16" s="1"/>
  <c r="S1355" i="15"/>
  <c r="B1355" i="16" s="1"/>
  <c r="S1353" i="15"/>
  <c r="B1353" i="16" s="1"/>
  <c r="S1351" i="15"/>
  <c r="B1351" i="16" s="1"/>
  <c r="S1349" i="15"/>
  <c r="B1349" i="16" s="1"/>
  <c r="S1347" i="15"/>
  <c r="B1347" i="16" s="1"/>
  <c r="S1345" i="15"/>
  <c r="B1345" i="16" s="1"/>
  <c r="S1343" i="15"/>
  <c r="B1343" i="16" s="1"/>
  <c r="S1341" i="15"/>
  <c r="B1341" i="16" s="1"/>
  <c r="S1339" i="15"/>
  <c r="B1339" i="16" s="1"/>
  <c r="S1337" i="15"/>
  <c r="B1337" i="16" s="1"/>
  <c r="S1335" i="15"/>
  <c r="B1335" i="16" s="1"/>
  <c r="S1333" i="15"/>
  <c r="B1333" i="16" s="1"/>
  <c r="S1331" i="15"/>
  <c r="B1331" i="16" s="1"/>
  <c r="S1329" i="15"/>
  <c r="B1329" i="16" s="1"/>
  <c r="S1327" i="15"/>
  <c r="B1327" i="16" s="1"/>
  <c r="S1325" i="15"/>
  <c r="B1325" i="16" s="1"/>
  <c r="S1323" i="15"/>
  <c r="B1323" i="16" s="1"/>
  <c r="S1321" i="15"/>
  <c r="B1321" i="16" s="1"/>
  <c r="S1319" i="15"/>
  <c r="B1319" i="16" s="1"/>
  <c r="S1317" i="15"/>
  <c r="B1317" i="16" s="1"/>
  <c r="S1315" i="15"/>
  <c r="B1315" i="16" s="1"/>
  <c r="S1313" i="15"/>
  <c r="B1313" i="16" s="1"/>
  <c r="S1311" i="15"/>
  <c r="B1311" i="16" s="1"/>
  <c r="S1309" i="15"/>
  <c r="B1309" i="16" s="1"/>
  <c r="S1307" i="15"/>
  <c r="B1307" i="16" s="1"/>
  <c r="S1305" i="15"/>
  <c r="B1305" i="16" s="1"/>
  <c r="S1303" i="15"/>
  <c r="B1303" i="16" s="1"/>
  <c r="S1301" i="15"/>
  <c r="B1301" i="16" s="1"/>
  <c r="S1299" i="15"/>
  <c r="B1299" i="16" s="1"/>
  <c r="S1297" i="15"/>
  <c r="B1297" i="16" s="1"/>
  <c r="S1295" i="15"/>
  <c r="B1295" i="16" s="1"/>
  <c r="S1293" i="15"/>
  <c r="B1293" i="16" s="1"/>
  <c r="S1291" i="15"/>
  <c r="B1291" i="16" s="1"/>
  <c r="S1289" i="15"/>
  <c r="B1289" i="16" s="1"/>
  <c r="S1287" i="15"/>
  <c r="B1287" i="16" s="1"/>
  <c r="S1285" i="15"/>
  <c r="B1285" i="16" s="1"/>
  <c r="S1283" i="15"/>
  <c r="B1283" i="16" s="1"/>
  <c r="S1281" i="15"/>
  <c r="B1281" i="16" s="1"/>
  <c r="S1279" i="15"/>
  <c r="B1279" i="16" s="1"/>
  <c r="S1277" i="15"/>
  <c r="B1277" i="16" s="1"/>
  <c r="S1275" i="15"/>
  <c r="B1275" i="16" s="1"/>
  <c r="S1273" i="15"/>
  <c r="B1273" i="16" s="1"/>
  <c r="S1271" i="15"/>
  <c r="B1271" i="16" s="1"/>
  <c r="S1269" i="15"/>
  <c r="B1269" i="16" s="1"/>
  <c r="S1267" i="15"/>
  <c r="B1267" i="16" s="1"/>
  <c r="S1265" i="15"/>
  <c r="B1265" i="16" s="1"/>
  <c r="S1263" i="15"/>
  <c r="B1263" i="16" s="1"/>
  <c r="S1261" i="15"/>
  <c r="B1261" i="16" s="1"/>
  <c r="S1259" i="15"/>
  <c r="B1259" i="16" s="1"/>
  <c r="S1257" i="15"/>
  <c r="B1257" i="16" s="1"/>
  <c r="S1255" i="15"/>
  <c r="B1255" i="16" s="1"/>
  <c r="S1253" i="15"/>
  <c r="B1253" i="16" s="1"/>
  <c r="S1251" i="15"/>
  <c r="B1251" i="16" s="1"/>
  <c r="S1249" i="15"/>
  <c r="B1249" i="16" s="1"/>
  <c r="S1247" i="15"/>
  <c r="B1247" i="16" s="1"/>
  <c r="S1245" i="15"/>
  <c r="B1245" i="16" s="1"/>
  <c r="S1243" i="15"/>
  <c r="B1243" i="16" s="1"/>
  <c r="S1241" i="15"/>
  <c r="B1241" i="16" s="1"/>
  <c r="S1239" i="15"/>
  <c r="B1239" i="16" s="1"/>
  <c r="S1237" i="15"/>
  <c r="B1237" i="16" s="1"/>
  <c r="S1235" i="15"/>
  <c r="B1235" i="16" s="1"/>
  <c r="S1233" i="15"/>
  <c r="B1233" i="16" s="1"/>
  <c r="S1231" i="15"/>
  <c r="B1231" i="16" s="1"/>
  <c r="S1229" i="15"/>
  <c r="B1229" i="16" s="1"/>
  <c r="S1227" i="15"/>
  <c r="B1227" i="16" s="1"/>
  <c r="S1225" i="15"/>
  <c r="B1225" i="16" s="1"/>
  <c r="S1223" i="15"/>
  <c r="B1223" i="16" s="1"/>
  <c r="S1221" i="15"/>
  <c r="B1221" i="16" s="1"/>
  <c r="S1219" i="15"/>
  <c r="B1219" i="16" s="1"/>
  <c r="S1217" i="15"/>
  <c r="B1217" i="16" s="1"/>
  <c r="S1215" i="15"/>
  <c r="B1215" i="16" s="1"/>
  <c r="S1213" i="15"/>
  <c r="B1213" i="16" s="1"/>
  <c r="S1211" i="15"/>
  <c r="B1211" i="16" s="1"/>
  <c r="S1209" i="15"/>
  <c r="B1209" i="16" s="1"/>
  <c r="S1207" i="15"/>
  <c r="B1207" i="16" s="1"/>
  <c r="S1205" i="15"/>
  <c r="B1205" i="16" s="1"/>
  <c r="S1203" i="15"/>
  <c r="B1203" i="16" s="1"/>
  <c r="S1201" i="15"/>
  <c r="B1201" i="16" s="1"/>
  <c r="S1199" i="15"/>
  <c r="B1199" i="16" s="1"/>
  <c r="S1197" i="15"/>
  <c r="B1197" i="16" s="1"/>
  <c r="S1195" i="15"/>
  <c r="B1195" i="16" s="1"/>
  <c r="S1193" i="15"/>
  <c r="B1193" i="16" s="1"/>
  <c r="S1191" i="15"/>
  <c r="B1191" i="16" s="1"/>
  <c r="S1189" i="15"/>
  <c r="B1189" i="16" s="1"/>
  <c r="S1187" i="15"/>
  <c r="B1187" i="16" s="1"/>
  <c r="S1185" i="15"/>
  <c r="B1185" i="16" s="1"/>
  <c r="S1183" i="15"/>
  <c r="B1183" i="16" s="1"/>
  <c r="S1181" i="15"/>
  <c r="B1181" i="16" s="1"/>
  <c r="S1179" i="15"/>
  <c r="B1179" i="16" s="1"/>
  <c r="S1177" i="15"/>
  <c r="B1177" i="16" s="1"/>
  <c r="S1175" i="15"/>
  <c r="B1175" i="16" s="1"/>
  <c r="S1173" i="15"/>
  <c r="B1173" i="16" s="1"/>
  <c r="S1171" i="15"/>
  <c r="B1171" i="16" s="1"/>
  <c r="S1169" i="15"/>
  <c r="B1169" i="16" s="1"/>
  <c r="S1167" i="15"/>
  <c r="B1167" i="16" s="1"/>
  <c r="S1165" i="15"/>
  <c r="B1165" i="16" s="1"/>
  <c r="S1163" i="15"/>
  <c r="B1163" i="16" s="1"/>
  <c r="S1161" i="15"/>
  <c r="B1161" i="16" s="1"/>
  <c r="S1159" i="15"/>
  <c r="B1159" i="16" s="1"/>
  <c r="S1157" i="15"/>
  <c r="B1157" i="16" s="1"/>
  <c r="S1155" i="15"/>
  <c r="B1155" i="16" s="1"/>
  <c r="S1153" i="15"/>
  <c r="B1153" i="16" s="1"/>
  <c r="S1151" i="15"/>
  <c r="B1151" i="16" s="1"/>
  <c r="S1149" i="15"/>
  <c r="B1149" i="16" s="1"/>
  <c r="S1147" i="15"/>
  <c r="B1147" i="16" s="1"/>
  <c r="S1145" i="15"/>
  <c r="B1145" i="16" s="1"/>
  <c r="S1143" i="15"/>
  <c r="B1143" i="16" s="1"/>
  <c r="S1141" i="15"/>
  <c r="B1141" i="16" s="1"/>
  <c r="S1139" i="15"/>
  <c r="B1139" i="16" s="1"/>
  <c r="S1137" i="15"/>
  <c r="B1137" i="16" s="1"/>
  <c r="S1135" i="15"/>
  <c r="B1135" i="16" s="1"/>
  <c r="S1133" i="15"/>
  <c r="B1133" i="16" s="1"/>
  <c r="S1131" i="15"/>
  <c r="B1131" i="16" s="1"/>
  <c r="S1129" i="15"/>
  <c r="B1129" i="16" s="1"/>
  <c r="S1127" i="15"/>
  <c r="B1127" i="16" s="1"/>
  <c r="S1125" i="15"/>
  <c r="B1125" i="16" s="1"/>
  <c r="S1123" i="15"/>
  <c r="B1123" i="16" s="1"/>
  <c r="S1121" i="15"/>
  <c r="B1121" i="16" s="1"/>
  <c r="S1119" i="15"/>
  <c r="B1119" i="16" s="1"/>
  <c r="S1117" i="15"/>
  <c r="B1117" i="16" s="1"/>
  <c r="S1115" i="15"/>
  <c r="B1115" i="16" s="1"/>
  <c r="S1113" i="15"/>
  <c r="B1113" i="16" s="1"/>
  <c r="S1111" i="15"/>
  <c r="B1111" i="16" s="1"/>
  <c r="S1109" i="15"/>
  <c r="B1109" i="16" s="1"/>
  <c r="S1107" i="15"/>
  <c r="B1107" i="16" s="1"/>
  <c r="S1105" i="15"/>
  <c r="B1105" i="16" s="1"/>
  <c r="S1103" i="15"/>
  <c r="B1103" i="16" s="1"/>
  <c r="S1101" i="15"/>
  <c r="B1101" i="16" s="1"/>
  <c r="S1099" i="15"/>
  <c r="B1099" i="16" s="1"/>
  <c r="S1097" i="15"/>
  <c r="B1097" i="16" s="1"/>
  <c r="S1095" i="15"/>
  <c r="B1095" i="16" s="1"/>
  <c r="S1093" i="15"/>
  <c r="B1093" i="16" s="1"/>
  <c r="S1091" i="15"/>
  <c r="B1091" i="16" s="1"/>
  <c r="S1089" i="15"/>
  <c r="B1089" i="16" s="1"/>
  <c r="S1087" i="15"/>
  <c r="B1087" i="16" s="1"/>
  <c r="S1085" i="15"/>
  <c r="B1085" i="16" s="1"/>
  <c r="S1083" i="15"/>
  <c r="B1083" i="16" s="1"/>
  <c r="S1081" i="15"/>
  <c r="B1081" i="16" s="1"/>
  <c r="S1079" i="15"/>
  <c r="B1079" i="16" s="1"/>
  <c r="S1077" i="15"/>
  <c r="B1077" i="16" s="1"/>
  <c r="S1075" i="15"/>
  <c r="B1075" i="16" s="1"/>
  <c r="S1073" i="15"/>
  <c r="B1073" i="16" s="1"/>
  <c r="S1071" i="15"/>
  <c r="B1071" i="16" s="1"/>
  <c r="S1069" i="15"/>
  <c r="B1069" i="16" s="1"/>
  <c r="S1067" i="15"/>
  <c r="B1067" i="16" s="1"/>
  <c r="S1065" i="15"/>
  <c r="B1065" i="16" s="1"/>
  <c r="S1063" i="15"/>
  <c r="B1063" i="16" s="1"/>
  <c r="S1061" i="15"/>
  <c r="B1061" i="16" s="1"/>
  <c r="S1059" i="15"/>
  <c r="B1059" i="16" s="1"/>
  <c r="S1057" i="15"/>
  <c r="B1057" i="16" s="1"/>
  <c r="S1055" i="15"/>
  <c r="B1055" i="16" s="1"/>
  <c r="S1053" i="15"/>
  <c r="B1053" i="16" s="1"/>
  <c r="S1051" i="15"/>
  <c r="B1051" i="16" s="1"/>
  <c r="S1049" i="15"/>
  <c r="B1049" i="16" s="1"/>
  <c r="S1047" i="15"/>
  <c r="B1047" i="16" s="1"/>
  <c r="S1045" i="15"/>
  <c r="B1045" i="16" s="1"/>
  <c r="S1043" i="15"/>
  <c r="B1043" i="16" s="1"/>
  <c r="S1041" i="15"/>
  <c r="B1041" i="16" s="1"/>
  <c r="S1039" i="15"/>
  <c r="B1039" i="16" s="1"/>
  <c r="S1037" i="15"/>
  <c r="B1037" i="16" s="1"/>
  <c r="S1035" i="15"/>
  <c r="B1035" i="16" s="1"/>
  <c r="S1033" i="15"/>
  <c r="B1033" i="16" s="1"/>
  <c r="S1031" i="15"/>
  <c r="B1031" i="16" s="1"/>
  <c r="S1029" i="15"/>
  <c r="B1029" i="16" s="1"/>
  <c r="S1027" i="15"/>
  <c r="B1027" i="16" s="1"/>
  <c r="S1025" i="15"/>
  <c r="B1025" i="16" s="1"/>
  <c r="S1023" i="15"/>
  <c r="B1023" i="16" s="1"/>
  <c r="S1021" i="15"/>
  <c r="B1021" i="16" s="1"/>
  <c r="S1019" i="15"/>
  <c r="B1019" i="16" s="1"/>
  <c r="S1017" i="15"/>
  <c r="B1017" i="16" s="1"/>
  <c r="S1015" i="15"/>
  <c r="B1015" i="16" s="1"/>
  <c r="S1013" i="15"/>
  <c r="B1013" i="16" s="1"/>
  <c r="S1011" i="15"/>
  <c r="B1011" i="16" s="1"/>
  <c r="S1009" i="15"/>
  <c r="B1009" i="16" s="1"/>
  <c r="S1007" i="15"/>
  <c r="B1007" i="16" s="1"/>
  <c r="S1005" i="15"/>
  <c r="B1005" i="16" s="1"/>
  <c r="S1003" i="15"/>
  <c r="B1003" i="16" s="1"/>
  <c r="S1001" i="15"/>
  <c r="B1001" i="16" s="1"/>
  <c r="S999" i="15"/>
  <c r="B999" i="16" s="1"/>
  <c r="S997" i="15"/>
  <c r="B997" i="16" s="1"/>
  <c r="S995" i="15"/>
  <c r="B995" i="16" s="1"/>
  <c r="S993" i="15"/>
  <c r="B993" i="16" s="1"/>
  <c r="S991" i="15"/>
  <c r="B991" i="16" s="1"/>
  <c r="S989" i="15"/>
  <c r="B989" i="16" s="1"/>
  <c r="S987" i="15"/>
  <c r="B987" i="16" s="1"/>
  <c r="S985" i="15"/>
  <c r="B985" i="16" s="1"/>
  <c r="S983" i="15"/>
  <c r="B983" i="16" s="1"/>
  <c r="S981" i="15"/>
  <c r="B981" i="16" s="1"/>
  <c r="S979" i="15"/>
  <c r="B979" i="16" s="1"/>
  <c r="S977" i="15"/>
  <c r="B977" i="16" s="1"/>
  <c r="S975" i="15"/>
  <c r="B975" i="16" s="1"/>
  <c r="S973" i="15"/>
  <c r="B973" i="16" s="1"/>
  <c r="S971" i="15"/>
  <c r="B971" i="16" s="1"/>
  <c r="S969" i="15"/>
  <c r="B969" i="16" s="1"/>
  <c r="S967" i="15"/>
  <c r="B967" i="16" s="1"/>
  <c r="S965" i="15"/>
  <c r="B965" i="16" s="1"/>
  <c r="S963" i="15"/>
  <c r="B963" i="16" s="1"/>
  <c r="S961" i="15"/>
  <c r="B961" i="16" s="1"/>
  <c r="S959" i="15"/>
  <c r="B959" i="16" s="1"/>
  <c r="S957" i="15"/>
  <c r="B957" i="16" s="1"/>
  <c r="S955" i="15"/>
  <c r="B955" i="16" s="1"/>
  <c r="S953" i="15"/>
  <c r="B953" i="16" s="1"/>
  <c r="S951" i="15"/>
  <c r="B951" i="16" s="1"/>
  <c r="S949" i="15"/>
  <c r="B949" i="16" s="1"/>
  <c r="S947" i="15"/>
  <c r="B947" i="16" s="1"/>
  <c r="S945" i="15"/>
  <c r="B945" i="16" s="1"/>
  <c r="S943" i="15"/>
  <c r="B943" i="16" s="1"/>
  <c r="S941" i="15"/>
  <c r="B941" i="16" s="1"/>
  <c r="S939" i="15"/>
  <c r="B939" i="16" s="1"/>
  <c r="S937" i="15"/>
  <c r="B937" i="16" s="1"/>
  <c r="S935" i="15"/>
  <c r="B935" i="16" s="1"/>
  <c r="S933" i="15"/>
  <c r="B933" i="16" s="1"/>
  <c r="S931" i="15"/>
  <c r="B931" i="16" s="1"/>
  <c r="S929" i="15"/>
  <c r="B929" i="16" s="1"/>
  <c r="S927" i="15"/>
  <c r="B927" i="16" s="1"/>
  <c r="S925" i="15"/>
  <c r="B925" i="16" s="1"/>
  <c r="S923" i="15"/>
  <c r="B923" i="16" s="1"/>
  <c r="S921" i="15"/>
  <c r="B921" i="16" s="1"/>
  <c r="S919" i="15"/>
  <c r="B919" i="16" s="1"/>
  <c r="S917" i="15"/>
  <c r="B917" i="16" s="1"/>
  <c r="S915" i="15"/>
  <c r="B915" i="16" s="1"/>
  <c r="S913" i="15"/>
  <c r="B913" i="16" s="1"/>
  <c r="S911" i="15"/>
  <c r="B911" i="16" s="1"/>
  <c r="S909" i="15"/>
  <c r="B909" i="16" s="1"/>
  <c r="S907" i="15"/>
  <c r="B907" i="16" s="1"/>
  <c r="S905" i="15"/>
  <c r="B905" i="16" s="1"/>
  <c r="S903" i="15"/>
  <c r="B903" i="16" s="1"/>
  <c r="S901" i="15"/>
  <c r="B901" i="16" s="1"/>
  <c r="S899" i="15"/>
  <c r="B899" i="16" s="1"/>
  <c r="S897" i="15"/>
  <c r="B897" i="16" s="1"/>
  <c r="S895" i="15"/>
  <c r="B895" i="16" s="1"/>
  <c r="S893" i="15"/>
  <c r="B893" i="16" s="1"/>
  <c r="S891" i="15"/>
  <c r="B891" i="16" s="1"/>
  <c r="S889" i="15"/>
  <c r="B889" i="16" s="1"/>
  <c r="S887" i="15"/>
  <c r="B887" i="16" s="1"/>
  <c r="S885" i="15"/>
  <c r="B885" i="16" s="1"/>
  <c r="S883" i="15"/>
  <c r="B883" i="16" s="1"/>
  <c r="S881" i="15"/>
  <c r="B881" i="16" s="1"/>
  <c r="S879" i="15"/>
  <c r="B879" i="16" s="1"/>
  <c r="S877" i="15"/>
  <c r="B877" i="16" s="1"/>
  <c r="S875" i="15"/>
  <c r="B875" i="16" s="1"/>
  <c r="S873" i="15"/>
  <c r="B873" i="16" s="1"/>
  <c r="S871" i="15"/>
  <c r="B871" i="16" s="1"/>
  <c r="S869" i="15"/>
  <c r="B869" i="16" s="1"/>
  <c r="S867" i="15"/>
  <c r="B867" i="16" s="1"/>
  <c r="S865" i="15"/>
  <c r="B865" i="16" s="1"/>
  <c r="S863" i="15"/>
  <c r="B863" i="16" s="1"/>
  <c r="S861" i="15"/>
  <c r="B861" i="16" s="1"/>
  <c r="S859" i="15"/>
  <c r="B859" i="16" s="1"/>
  <c r="S857" i="15"/>
  <c r="B857" i="16" s="1"/>
  <c r="S855" i="15"/>
  <c r="B855" i="16" s="1"/>
  <c r="S853" i="15"/>
  <c r="B853" i="16" s="1"/>
  <c r="S851" i="15"/>
  <c r="B851" i="16" s="1"/>
  <c r="S849" i="15"/>
  <c r="B849" i="16" s="1"/>
  <c r="S847" i="15"/>
  <c r="B847" i="16" s="1"/>
  <c r="S845" i="15"/>
  <c r="B845" i="16" s="1"/>
  <c r="S843" i="15"/>
  <c r="B843" i="16" s="1"/>
  <c r="S841" i="15"/>
  <c r="B841" i="16" s="1"/>
  <c r="S839" i="15"/>
  <c r="B839" i="16" s="1"/>
  <c r="S837" i="15"/>
  <c r="B837" i="16" s="1"/>
  <c r="S835" i="15"/>
  <c r="B835" i="16" s="1"/>
  <c r="S833" i="15"/>
  <c r="B833" i="16" s="1"/>
  <c r="S831" i="15"/>
  <c r="B831" i="16" s="1"/>
  <c r="S829" i="15"/>
  <c r="B829" i="16" s="1"/>
  <c r="S827" i="15"/>
  <c r="B827" i="16" s="1"/>
  <c r="S825" i="15"/>
  <c r="B825" i="16" s="1"/>
  <c r="S823" i="15"/>
  <c r="B823" i="16" s="1"/>
  <c r="S821" i="15"/>
  <c r="B821" i="16" s="1"/>
  <c r="S819" i="15"/>
  <c r="B819" i="16" s="1"/>
  <c r="S817" i="15"/>
  <c r="B817" i="16" s="1"/>
  <c r="S815" i="15"/>
  <c r="B815" i="16" s="1"/>
  <c r="S813" i="15"/>
  <c r="B813" i="16" s="1"/>
  <c r="S811" i="15"/>
  <c r="B811" i="16" s="1"/>
  <c r="S809" i="15"/>
  <c r="B809" i="16" s="1"/>
  <c r="S807" i="15"/>
  <c r="B807" i="16" s="1"/>
  <c r="S805" i="15"/>
  <c r="B805" i="16" s="1"/>
  <c r="S803" i="15"/>
  <c r="B803" i="16" s="1"/>
  <c r="S801" i="15"/>
  <c r="B801" i="16" s="1"/>
  <c r="S799" i="15"/>
  <c r="B799" i="16" s="1"/>
  <c r="S797" i="15"/>
  <c r="B797" i="16" s="1"/>
  <c r="S795" i="15"/>
  <c r="B795" i="16" s="1"/>
  <c r="S793" i="15"/>
  <c r="B793" i="16" s="1"/>
  <c r="S791" i="15"/>
  <c r="B791" i="16" s="1"/>
  <c r="S789" i="15"/>
  <c r="B789" i="16" s="1"/>
  <c r="S787" i="15"/>
  <c r="B787" i="16" s="1"/>
  <c r="S785" i="15"/>
  <c r="B785" i="16" s="1"/>
  <c r="S783" i="15"/>
  <c r="B783" i="16" s="1"/>
  <c r="S781" i="15"/>
  <c r="B781" i="16" s="1"/>
  <c r="S779" i="15"/>
  <c r="B779" i="16" s="1"/>
  <c r="S777" i="15"/>
  <c r="B777" i="16" s="1"/>
  <c r="S775" i="15"/>
  <c r="B775" i="16" s="1"/>
  <c r="S773" i="15"/>
  <c r="B773" i="16" s="1"/>
  <c r="S771" i="15"/>
  <c r="B771" i="16" s="1"/>
  <c r="S769" i="15"/>
  <c r="B769" i="16" s="1"/>
  <c r="S767" i="15"/>
  <c r="B767" i="16" s="1"/>
  <c r="S765" i="15"/>
  <c r="B765" i="16" s="1"/>
  <c r="S763" i="15"/>
  <c r="B763" i="16" s="1"/>
  <c r="S761" i="15"/>
  <c r="B761" i="16" s="1"/>
  <c r="S759" i="15"/>
  <c r="B759" i="16" s="1"/>
  <c r="S757" i="15"/>
  <c r="B757" i="16" s="1"/>
  <c r="S755" i="15"/>
  <c r="B755" i="16" s="1"/>
  <c r="S753" i="15"/>
  <c r="B753" i="16" s="1"/>
  <c r="S751" i="15"/>
  <c r="B751" i="16" s="1"/>
  <c r="S749" i="15"/>
  <c r="B749" i="16" s="1"/>
  <c r="S747" i="15"/>
  <c r="B747" i="16" s="1"/>
  <c r="S745" i="15"/>
  <c r="B745" i="16" s="1"/>
  <c r="S743" i="15"/>
  <c r="B743" i="16" s="1"/>
  <c r="S741" i="15"/>
  <c r="B741" i="16" s="1"/>
  <c r="S739" i="15"/>
  <c r="B739" i="16" s="1"/>
  <c r="S737" i="15"/>
  <c r="B737" i="16" s="1"/>
  <c r="S735" i="15"/>
  <c r="B735" i="16" s="1"/>
  <c r="S733" i="15"/>
  <c r="B733" i="16" s="1"/>
  <c r="S731" i="15"/>
  <c r="B731" i="16" s="1"/>
  <c r="S729" i="15"/>
  <c r="B729" i="16" s="1"/>
  <c r="S727" i="15"/>
  <c r="B727" i="16" s="1"/>
  <c r="S725" i="15"/>
  <c r="B725" i="16" s="1"/>
  <c r="S723" i="15"/>
  <c r="B723" i="16" s="1"/>
  <c r="S721" i="15"/>
  <c r="B721" i="16" s="1"/>
  <c r="S719" i="15"/>
  <c r="B719" i="16" s="1"/>
  <c r="S717" i="15"/>
  <c r="B717" i="16" s="1"/>
  <c r="S715" i="15"/>
  <c r="B715" i="16" s="1"/>
  <c r="S713" i="15"/>
  <c r="B713" i="16" s="1"/>
  <c r="S711" i="15"/>
  <c r="B711" i="16" s="1"/>
  <c r="S709" i="15"/>
  <c r="B709" i="16" s="1"/>
  <c r="S707" i="15"/>
  <c r="B707" i="16" s="1"/>
  <c r="S705" i="15"/>
  <c r="B705" i="16" s="1"/>
  <c r="S703" i="15"/>
  <c r="B703" i="16" s="1"/>
  <c r="S701" i="15"/>
  <c r="B701" i="16" s="1"/>
  <c r="S699" i="15"/>
  <c r="B699" i="16" s="1"/>
  <c r="S697" i="15"/>
  <c r="B697" i="16" s="1"/>
  <c r="S695" i="15"/>
  <c r="B695" i="16" s="1"/>
  <c r="S693" i="15"/>
  <c r="B693" i="16" s="1"/>
  <c r="S691" i="15"/>
  <c r="B691" i="16" s="1"/>
  <c r="S689" i="15"/>
  <c r="B689" i="16" s="1"/>
  <c r="S687" i="15"/>
  <c r="B687" i="16" s="1"/>
  <c r="S685" i="15"/>
  <c r="B685" i="16" s="1"/>
  <c r="S683" i="15"/>
  <c r="B683" i="16" s="1"/>
  <c r="S681" i="15"/>
  <c r="B681" i="16" s="1"/>
  <c r="S679" i="15"/>
  <c r="B679" i="16" s="1"/>
  <c r="S677" i="15"/>
  <c r="B677" i="16" s="1"/>
  <c r="S675" i="15"/>
  <c r="B675" i="16" s="1"/>
  <c r="S673" i="15"/>
  <c r="B673" i="16" s="1"/>
  <c r="S671" i="15"/>
  <c r="B671" i="16" s="1"/>
  <c r="S669" i="15"/>
  <c r="B669" i="16" s="1"/>
  <c r="S3223" i="15"/>
  <c r="B3223" i="16" s="1"/>
  <c r="S3215" i="15"/>
  <c r="B3215" i="16" s="1"/>
  <c r="S3207" i="15"/>
  <c r="B3207" i="16" s="1"/>
  <c r="S3199" i="15"/>
  <c r="B3199" i="16" s="1"/>
  <c r="S3191" i="15"/>
  <c r="B3191" i="16" s="1"/>
  <c r="S3183" i="15"/>
  <c r="B3183" i="16" s="1"/>
  <c r="S3175" i="15"/>
  <c r="B3175" i="16" s="1"/>
  <c r="S3167" i="15"/>
  <c r="B3167" i="16" s="1"/>
  <c r="S3159" i="15"/>
  <c r="B3159" i="16" s="1"/>
  <c r="S3151" i="15"/>
  <c r="B3151" i="16" s="1"/>
  <c r="S3143" i="15"/>
  <c r="B3143" i="16" s="1"/>
  <c r="S3135" i="15"/>
  <c r="B3135" i="16" s="1"/>
  <c r="S3127" i="15"/>
  <c r="B3127" i="16" s="1"/>
  <c r="S3119" i="15"/>
  <c r="B3119" i="16" s="1"/>
  <c r="S3111" i="15"/>
  <c r="B3111" i="16" s="1"/>
  <c r="S3103" i="15"/>
  <c r="B3103" i="16" s="1"/>
  <c r="S3095" i="15"/>
  <c r="B3095" i="16" s="1"/>
  <c r="S3087" i="15"/>
  <c r="B3087" i="16" s="1"/>
  <c r="S3079" i="15"/>
  <c r="B3079" i="16" s="1"/>
  <c r="S3071" i="15"/>
  <c r="B3071" i="16" s="1"/>
  <c r="S3063" i="15"/>
  <c r="B3063" i="16" s="1"/>
  <c r="S3059" i="15"/>
  <c r="B3059" i="16" s="1"/>
  <c r="S3055" i="15"/>
  <c r="B3055" i="16" s="1"/>
  <c r="S3051" i="15"/>
  <c r="B3051" i="16" s="1"/>
  <c r="S3047" i="15"/>
  <c r="B3047" i="16" s="1"/>
  <c r="S3043" i="15"/>
  <c r="B3043" i="16" s="1"/>
  <c r="S3039" i="15"/>
  <c r="B3039" i="16" s="1"/>
  <c r="S3035" i="15"/>
  <c r="B3035" i="16" s="1"/>
  <c r="S3031" i="15"/>
  <c r="B3031" i="16" s="1"/>
  <c r="S3027" i="15"/>
  <c r="B3027" i="16" s="1"/>
  <c r="S3023" i="15"/>
  <c r="B3023" i="16" s="1"/>
  <c r="S3019" i="15"/>
  <c r="B3019" i="16" s="1"/>
  <c r="S3015" i="15"/>
  <c r="B3015" i="16" s="1"/>
  <c r="S3011" i="15"/>
  <c r="B3011" i="16" s="1"/>
  <c r="S3007" i="15"/>
  <c r="B3007" i="16" s="1"/>
  <c r="S3003" i="15"/>
  <c r="B3003" i="16" s="1"/>
  <c r="S2999" i="15"/>
  <c r="B2999" i="16" s="1"/>
  <c r="S2995" i="15"/>
  <c r="B2995" i="16" s="1"/>
  <c r="S2991" i="15"/>
  <c r="B2991" i="16" s="1"/>
  <c r="S2987" i="15"/>
  <c r="B2987" i="16" s="1"/>
  <c r="S2983" i="15"/>
  <c r="B2983" i="16" s="1"/>
  <c r="S2979" i="15"/>
  <c r="B2979" i="16" s="1"/>
  <c r="S2975" i="15"/>
  <c r="B2975" i="16" s="1"/>
  <c r="S2971" i="15"/>
  <c r="B2971" i="16" s="1"/>
  <c r="S2967" i="15"/>
  <c r="B2967" i="16" s="1"/>
  <c r="S2963" i="15"/>
  <c r="B2963" i="16" s="1"/>
  <c r="S2959" i="15"/>
  <c r="B2959" i="16" s="1"/>
  <c r="S2955" i="15"/>
  <c r="B2955" i="16" s="1"/>
  <c r="S2951" i="15"/>
  <c r="B2951" i="16" s="1"/>
  <c r="S2947" i="15"/>
  <c r="B2947" i="16" s="1"/>
  <c r="S2943" i="15"/>
  <c r="B2943" i="16" s="1"/>
  <c r="S2939" i="15"/>
  <c r="B2939" i="16" s="1"/>
  <c r="S2935" i="15"/>
  <c r="B2935" i="16" s="1"/>
  <c r="S2931" i="15"/>
  <c r="B2931" i="16" s="1"/>
  <c r="S2927" i="15"/>
  <c r="B2927" i="16" s="1"/>
  <c r="S2923" i="15"/>
  <c r="B2923" i="16" s="1"/>
  <c r="S2919" i="15"/>
  <c r="B2919" i="16" s="1"/>
  <c r="S2915" i="15"/>
  <c r="B2915" i="16" s="1"/>
  <c r="S2911" i="15"/>
  <c r="B2911" i="16" s="1"/>
  <c r="S2907" i="15"/>
  <c r="B2907" i="16" s="1"/>
  <c r="S2903" i="15"/>
  <c r="B2903" i="16" s="1"/>
  <c r="S2899" i="15"/>
  <c r="B2899" i="16" s="1"/>
  <c r="S2895" i="15"/>
  <c r="B2895" i="16" s="1"/>
  <c r="S2891" i="15"/>
  <c r="B2891" i="16" s="1"/>
  <c r="S2887" i="15"/>
  <c r="B2887" i="16" s="1"/>
  <c r="S2883" i="15"/>
  <c r="B2883" i="16" s="1"/>
  <c r="S2879" i="15"/>
  <c r="B2879" i="16" s="1"/>
  <c r="S2875" i="15"/>
  <c r="B2875" i="16" s="1"/>
  <c r="S2871" i="15"/>
  <c r="B2871" i="16" s="1"/>
  <c r="S2867" i="15"/>
  <c r="B2867" i="16" s="1"/>
  <c r="S2863" i="15"/>
  <c r="B2863" i="16" s="1"/>
  <c r="S2859" i="15"/>
  <c r="B2859" i="16" s="1"/>
  <c r="S2855" i="15"/>
  <c r="B2855" i="16" s="1"/>
  <c r="S2851" i="15"/>
  <c r="B2851" i="16" s="1"/>
  <c r="S2847" i="15"/>
  <c r="B2847" i="16" s="1"/>
  <c r="S2843" i="15"/>
  <c r="B2843" i="16" s="1"/>
  <c r="S2839" i="15"/>
  <c r="B2839" i="16" s="1"/>
  <c r="S2835" i="15"/>
  <c r="B2835" i="16" s="1"/>
  <c r="S2831" i="15"/>
  <c r="B2831" i="16" s="1"/>
  <c r="S2827" i="15"/>
  <c r="B2827" i="16" s="1"/>
  <c r="S2823" i="15"/>
  <c r="B2823" i="16" s="1"/>
  <c r="R2820" i="15"/>
  <c r="A2820" i="16" s="1"/>
  <c r="S2817" i="15"/>
  <c r="B2817" i="16" s="1"/>
  <c r="S2814" i="15"/>
  <c r="B2814" i="16" s="1"/>
  <c r="R2812" i="15"/>
  <c r="A2812" i="16" s="1"/>
  <c r="S2809" i="15"/>
  <c r="B2809" i="16" s="1"/>
  <c r="S2806" i="15"/>
  <c r="B2806" i="16" s="1"/>
  <c r="R2804" i="15"/>
  <c r="A2804" i="16" s="1"/>
  <c r="S2801" i="15"/>
  <c r="B2801" i="16" s="1"/>
  <c r="S2798" i="15"/>
  <c r="B2798" i="16" s="1"/>
  <c r="R2796" i="15"/>
  <c r="A2796" i="16" s="1"/>
  <c r="R2794" i="15"/>
  <c r="A2794" i="16" s="1"/>
  <c r="R2792" i="15"/>
  <c r="A2792" i="16" s="1"/>
  <c r="R2790" i="15"/>
  <c r="A2790" i="16" s="1"/>
  <c r="R2788" i="15"/>
  <c r="A2788" i="16" s="1"/>
  <c r="R2786" i="15"/>
  <c r="A2786" i="16" s="1"/>
  <c r="R2784" i="15"/>
  <c r="A2784" i="16" s="1"/>
  <c r="R2782" i="15"/>
  <c r="A2782" i="16" s="1"/>
  <c r="R2780" i="15"/>
  <c r="A2780" i="16" s="1"/>
  <c r="R2778" i="15"/>
  <c r="A2778" i="16" s="1"/>
  <c r="R2776" i="15"/>
  <c r="A2776" i="16" s="1"/>
  <c r="R2774" i="15"/>
  <c r="A2774" i="16" s="1"/>
  <c r="R2772" i="15"/>
  <c r="A2772" i="16" s="1"/>
  <c r="R2770" i="15"/>
  <c r="A2770" i="16" s="1"/>
  <c r="R2768" i="15"/>
  <c r="A2768" i="16" s="1"/>
  <c r="R2766" i="15"/>
  <c r="A2766" i="16" s="1"/>
  <c r="R2764" i="15"/>
  <c r="A2764" i="16" s="1"/>
  <c r="R2762" i="15"/>
  <c r="A2762" i="16" s="1"/>
  <c r="R2760" i="15"/>
  <c r="A2760" i="16" s="1"/>
  <c r="R2758" i="15"/>
  <c r="A2758" i="16" s="1"/>
  <c r="R2756" i="15"/>
  <c r="A2756" i="16" s="1"/>
  <c r="R2754" i="15"/>
  <c r="A2754" i="16" s="1"/>
  <c r="R2752" i="15"/>
  <c r="A2752" i="16" s="1"/>
  <c r="R2750" i="15"/>
  <c r="A2750" i="16" s="1"/>
  <c r="R2748" i="15"/>
  <c r="A2748" i="16" s="1"/>
  <c r="R2746" i="15"/>
  <c r="A2746" i="16" s="1"/>
  <c r="R2744" i="15"/>
  <c r="A2744" i="16" s="1"/>
  <c r="R2742" i="15"/>
  <c r="A2742" i="16" s="1"/>
  <c r="R2740" i="15"/>
  <c r="A2740" i="16" s="1"/>
  <c r="R2738" i="15"/>
  <c r="A2738" i="16" s="1"/>
  <c r="R2736" i="15"/>
  <c r="A2736" i="16" s="1"/>
  <c r="R2734" i="15"/>
  <c r="A2734" i="16" s="1"/>
  <c r="R2732" i="15"/>
  <c r="A2732" i="16" s="1"/>
  <c r="R2730" i="15"/>
  <c r="A2730" i="16" s="1"/>
  <c r="R2728" i="15"/>
  <c r="A2728" i="16" s="1"/>
  <c r="R2726" i="15"/>
  <c r="A2726" i="16" s="1"/>
  <c r="R2724" i="15"/>
  <c r="A2724" i="16" s="1"/>
  <c r="R2722" i="15"/>
  <c r="A2722" i="16" s="1"/>
  <c r="R2720" i="15"/>
  <c r="A2720" i="16" s="1"/>
  <c r="R2718" i="15"/>
  <c r="A2718" i="16" s="1"/>
  <c r="R2716" i="15"/>
  <c r="A2716" i="16" s="1"/>
  <c r="R2714" i="15"/>
  <c r="A2714" i="16" s="1"/>
  <c r="R2712" i="15"/>
  <c r="A2712" i="16" s="1"/>
  <c r="R2710" i="15"/>
  <c r="A2710" i="16" s="1"/>
  <c r="R2708" i="15"/>
  <c r="A2708" i="16" s="1"/>
  <c r="R2706" i="15"/>
  <c r="A2706" i="16" s="1"/>
  <c r="R2704" i="15"/>
  <c r="A2704" i="16" s="1"/>
  <c r="R2702" i="15"/>
  <c r="A2702" i="16" s="1"/>
  <c r="R2700" i="15"/>
  <c r="A2700" i="16" s="1"/>
  <c r="R2698" i="15"/>
  <c r="A2698" i="16" s="1"/>
  <c r="R2696" i="15"/>
  <c r="A2696" i="16" s="1"/>
  <c r="R2694" i="15"/>
  <c r="A2694" i="16" s="1"/>
  <c r="R2692" i="15"/>
  <c r="A2692" i="16" s="1"/>
  <c r="R2690" i="15"/>
  <c r="A2690" i="16" s="1"/>
  <c r="R2688" i="15"/>
  <c r="A2688" i="16" s="1"/>
  <c r="R2686" i="15"/>
  <c r="A2686" i="16" s="1"/>
  <c r="R2684" i="15"/>
  <c r="A2684" i="16" s="1"/>
  <c r="R2682" i="15"/>
  <c r="A2682" i="16" s="1"/>
  <c r="R2680" i="15"/>
  <c r="A2680" i="16" s="1"/>
  <c r="R2678" i="15"/>
  <c r="A2678" i="16" s="1"/>
  <c r="R2676" i="15"/>
  <c r="A2676" i="16" s="1"/>
  <c r="R2674" i="15"/>
  <c r="A2674" i="16" s="1"/>
  <c r="R2672" i="15"/>
  <c r="A2672" i="16" s="1"/>
  <c r="R2670" i="15"/>
  <c r="A2670" i="16" s="1"/>
  <c r="R2668" i="15"/>
  <c r="A2668" i="16" s="1"/>
  <c r="R2666" i="15"/>
  <c r="A2666" i="16" s="1"/>
  <c r="R2664" i="15"/>
  <c r="A2664" i="16" s="1"/>
  <c r="R2662" i="15"/>
  <c r="A2662" i="16" s="1"/>
  <c r="R2660" i="15"/>
  <c r="A2660" i="16" s="1"/>
  <c r="R2658" i="15"/>
  <c r="A2658" i="16" s="1"/>
  <c r="R2656" i="15"/>
  <c r="A2656" i="16" s="1"/>
  <c r="R2654" i="15"/>
  <c r="A2654" i="16" s="1"/>
  <c r="R2652" i="15"/>
  <c r="A2652" i="16" s="1"/>
  <c r="R2650" i="15"/>
  <c r="A2650" i="16" s="1"/>
  <c r="R2648" i="15"/>
  <c r="A2648" i="16" s="1"/>
  <c r="R2646" i="15"/>
  <c r="A2646" i="16" s="1"/>
  <c r="R2644" i="15"/>
  <c r="A2644" i="16" s="1"/>
  <c r="R2642" i="15"/>
  <c r="A2642" i="16" s="1"/>
  <c r="R2640" i="15"/>
  <c r="A2640" i="16" s="1"/>
  <c r="R2638" i="15"/>
  <c r="A2638" i="16" s="1"/>
  <c r="R2636" i="15"/>
  <c r="A2636" i="16" s="1"/>
  <c r="R2634" i="15"/>
  <c r="A2634" i="16" s="1"/>
  <c r="R2632" i="15"/>
  <c r="A2632" i="16" s="1"/>
  <c r="R2630" i="15"/>
  <c r="A2630" i="16" s="1"/>
  <c r="R2628" i="15"/>
  <c r="A2628" i="16" s="1"/>
  <c r="R2626" i="15"/>
  <c r="A2626" i="16" s="1"/>
  <c r="R2624" i="15"/>
  <c r="A2624" i="16" s="1"/>
  <c r="R2622" i="15"/>
  <c r="A2622" i="16" s="1"/>
  <c r="R2620" i="15"/>
  <c r="A2620" i="16" s="1"/>
  <c r="R2618" i="15"/>
  <c r="A2618" i="16" s="1"/>
  <c r="R2616" i="15"/>
  <c r="A2616" i="16" s="1"/>
  <c r="R2614" i="15"/>
  <c r="A2614" i="16" s="1"/>
  <c r="R2612" i="15"/>
  <c r="A2612" i="16" s="1"/>
  <c r="R2610" i="15"/>
  <c r="A2610" i="16" s="1"/>
  <c r="R2608" i="15"/>
  <c r="A2608" i="16" s="1"/>
  <c r="R2606" i="15"/>
  <c r="A2606" i="16" s="1"/>
  <c r="R2604" i="15"/>
  <c r="A2604" i="16" s="1"/>
  <c r="R2602" i="15"/>
  <c r="A2602" i="16" s="1"/>
  <c r="R2600" i="15"/>
  <c r="A2600" i="16" s="1"/>
  <c r="R2598" i="15"/>
  <c r="A2598" i="16" s="1"/>
  <c r="R2596" i="15"/>
  <c r="A2596" i="16" s="1"/>
  <c r="R2594" i="15"/>
  <c r="A2594" i="16" s="1"/>
  <c r="R2592" i="15"/>
  <c r="A2592" i="16" s="1"/>
  <c r="R2590" i="15"/>
  <c r="A2590" i="16" s="1"/>
  <c r="R2588" i="15"/>
  <c r="A2588" i="16" s="1"/>
  <c r="R2586" i="15"/>
  <c r="A2586" i="16" s="1"/>
  <c r="R2584" i="15"/>
  <c r="A2584" i="16" s="1"/>
  <c r="R2582" i="15"/>
  <c r="A2582" i="16" s="1"/>
  <c r="R2580" i="15"/>
  <c r="A2580" i="16" s="1"/>
  <c r="R2578" i="15"/>
  <c r="A2578" i="16" s="1"/>
  <c r="R2576" i="15"/>
  <c r="A2576" i="16" s="1"/>
  <c r="R2574" i="15"/>
  <c r="A2574" i="16" s="1"/>
  <c r="R2572" i="15"/>
  <c r="A2572" i="16" s="1"/>
  <c r="R2570" i="15"/>
  <c r="A2570" i="16" s="1"/>
  <c r="R2568" i="15"/>
  <c r="A2568" i="16" s="1"/>
  <c r="R2566" i="15"/>
  <c r="A2566" i="16" s="1"/>
  <c r="R2564" i="15"/>
  <c r="A2564" i="16" s="1"/>
  <c r="R2562" i="15"/>
  <c r="A2562" i="16" s="1"/>
  <c r="R2560" i="15"/>
  <c r="A2560" i="16" s="1"/>
  <c r="R2558" i="15"/>
  <c r="A2558" i="16" s="1"/>
  <c r="R2556" i="15"/>
  <c r="A2556" i="16" s="1"/>
  <c r="R2554" i="15"/>
  <c r="A2554" i="16" s="1"/>
  <c r="R2552" i="15"/>
  <c r="A2552" i="16" s="1"/>
  <c r="R2550" i="15"/>
  <c r="A2550" i="16" s="1"/>
  <c r="R2548" i="15"/>
  <c r="A2548" i="16" s="1"/>
  <c r="R2546" i="15"/>
  <c r="A2546" i="16" s="1"/>
  <c r="R2544" i="15"/>
  <c r="A2544" i="16" s="1"/>
  <c r="R2542" i="15"/>
  <c r="A2542" i="16" s="1"/>
  <c r="R2540" i="15"/>
  <c r="A2540" i="16" s="1"/>
  <c r="R2538" i="15"/>
  <c r="A2538" i="16" s="1"/>
  <c r="R2536" i="15"/>
  <c r="A2536" i="16" s="1"/>
  <c r="R2534" i="15"/>
  <c r="A2534" i="16" s="1"/>
  <c r="R2532" i="15"/>
  <c r="A2532" i="16" s="1"/>
  <c r="R2530" i="15"/>
  <c r="A2530" i="16" s="1"/>
  <c r="R2528" i="15"/>
  <c r="A2528" i="16" s="1"/>
  <c r="R2526" i="15"/>
  <c r="A2526" i="16" s="1"/>
  <c r="R2524" i="15"/>
  <c r="A2524" i="16" s="1"/>
  <c r="R2522" i="15"/>
  <c r="A2522" i="16" s="1"/>
  <c r="R2520" i="15"/>
  <c r="A2520" i="16" s="1"/>
  <c r="R2518" i="15"/>
  <c r="A2518" i="16" s="1"/>
  <c r="R2516" i="15"/>
  <c r="A2516" i="16" s="1"/>
  <c r="R2514" i="15"/>
  <c r="A2514" i="16" s="1"/>
  <c r="R2512" i="15"/>
  <c r="A2512" i="16" s="1"/>
  <c r="R2510" i="15"/>
  <c r="A2510" i="16" s="1"/>
  <c r="R2508" i="15"/>
  <c r="A2508" i="16" s="1"/>
  <c r="R2506" i="15"/>
  <c r="A2506" i="16" s="1"/>
  <c r="R2504" i="15"/>
  <c r="A2504" i="16" s="1"/>
  <c r="R2502" i="15"/>
  <c r="A2502" i="16" s="1"/>
  <c r="R2500" i="15"/>
  <c r="A2500" i="16" s="1"/>
  <c r="R2498" i="15"/>
  <c r="A2498" i="16" s="1"/>
  <c r="R2496" i="15"/>
  <c r="A2496" i="16" s="1"/>
  <c r="R2494" i="15"/>
  <c r="A2494" i="16" s="1"/>
  <c r="R2492" i="15"/>
  <c r="A2492" i="16" s="1"/>
  <c r="R2490" i="15"/>
  <c r="A2490" i="16" s="1"/>
  <c r="R2488" i="15"/>
  <c r="A2488" i="16" s="1"/>
  <c r="R2486" i="15"/>
  <c r="A2486" i="16" s="1"/>
  <c r="R2484" i="15"/>
  <c r="A2484" i="16" s="1"/>
  <c r="R2482" i="15"/>
  <c r="A2482" i="16" s="1"/>
  <c r="R2480" i="15"/>
  <c r="A2480" i="16" s="1"/>
  <c r="R2478" i="15"/>
  <c r="A2478" i="16" s="1"/>
  <c r="R2476" i="15"/>
  <c r="A2476" i="16" s="1"/>
  <c r="R2474" i="15"/>
  <c r="A2474" i="16" s="1"/>
  <c r="R2472" i="15"/>
  <c r="A2472" i="16" s="1"/>
  <c r="R2470" i="15"/>
  <c r="A2470" i="16" s="1"/>
  <c r="R2468" i="15"/>
  <c r="A2468" i="16" s="1"/>
  <c r="R2466" i="15"/>
  <c r="A2466" i="16" s="1"/>
  <c r="R2464" i="15"/>
  <c r="A2464" i="16" s="1"/>
  <c r="R2462" i="15"/>
  <c r="A2462" i="16" s="1"/>
  <c r="R2460" i="15"/>
  <c r="A2460" i="16" s="1"/>
  <c r="R2458" i="15"/>
  <c r="A2458" i="16" s="1"/>
  <c r="R2456" i="15"/>
  <c r="A2456" i="16" s="1"/>
  <c r="R2454" i="15"/>
  <c r="A2454" i="16" s="1"/>
  <c r="R2452" i="15"/>
  <c r="A2452" i="16" s="1"/>
  <c r="R2450" i="15"/>
  <c r="A2450" i="16" s="1"/>
  <c r="R2448" i="15"/>
  <c r="A2448" i="16" s="1"/>
  <c r="R2446" i="15"/>
  <c r="A2446" i="16" s="1"/>
  <c r="R2444" i="15"/>
  <c r="A2444" i="16" s="1"/>
  <c r="R2442" i="15"/>
  <c r="A2442" i="16" s="1"/>
  <c r="R2440" i="15"/>
  <c r="A2440" i="16" s="1"/>
  <c r="R2438" i="15"/>
  <c r="A2438" i="16" s="1"/>
  <c r="R2436" i="15"/>
  <c r="A2436" i="16" s="1"/>
  <c r="R2434" i="15"/>
  <c r="A2434" i="16" s="1"/>
  <c r="R2432" i="15"/>
  <c r="A2432" i="16" s="1"/>
  <c r="R2430" i="15"/>
  <c r="A2430" i="16" s="1"/>
  <c r="R2428" i="15"/>
  <c r="A2428" i="16" s="1"/>
  <c r="R2426" i="15"/>
  <c r="A2426" i="16" s="1"/>
  <c r="R2424" i="15"/>
  <c r="A2424" i="16" s="1"/>
  <c r="R2422" i="15"/>
  <c r="A2422" i="16" s="1"/>
  <c r="R2420" i="15"/>
  <c r="A2420" i="16" s="1"/>
  <c r="R2418" i="15"/>
  <c r="A2418" i="16" s="1"/>
  <c r="R2416" i="15"/>
  <c r="A2416" i="16" s="1"/>
  <c r="R2414" i="15"/>
  <c r="A2414" i="16" s="1"/>
  <c r="R2412" i="15"/>
  <c r="A2412" i="16" s="1"/>
  <c r="R2410" i="15"/>
  <c r="A2410" i="16" s="1"/>
  <c r="R2408" i="15"/>
  <c r="A2408" i="16" s="1"/>
  <c r="R2406" i="15"/>
  <c r="A2406" i="16" s="1"/>
  <c r="R2404" i="15"/>
  <c r="A2404" i="16" s="1"/>
  <c r="R2402" i="15"/>
  <c r="A2402" i="16" s="1"/>
  <c r="R2400" i="15"/>
  <c r="A2400" i="16" s="1"/>
  <c r="R2398" i="15"/>
  <c r="A2398" i="16" s="1"/>
  <c r="R2396" i="15"/>
  <c r="A2396" i="16" s="1"/>
  <c r="R2394" i="15"/>
  <c r="A2394" i="16" s="1"/>
  <c r="R2392" i="15"/>
  <c r="A2392" i="16" s="1"/>
  <c r="R2390" i="15"/>
  <c r="A2390" i="16" s="1"/>
  <c r="R2388" i="15"/>
  <c r="A2388" i="16" s="1"/>
  <c r="R2386" i="15"/>
  <c r="A2386" i="16" s="1"/>
  <c r="R2384" i="15"/>
  <c r="A2384" i="16" s="1"/>
  <c r="R2382" i="15"/>
  <c r="A2382" i="16" s="1"/>
  <c r="R2380" i="15"/>
  <c r="A2380" i="16" s="1"/>
  <c r="R2378" i="15"/>
  <c r="A2378" i="16" s="1"/>
  <c r="R2376" i="15"/>
  <c r="A2376" i="16" s="1"/>
  <c r="R2374" i="15"/>
  <c r="A2374" i="16" s="1"/>
  <c r="R2372" i="15"/>
  <c r="A2372" i="16" s="1"/>
  <c r="R2370" i="15"/>
  <c r="A2370" i="16" s="1"/>
  <c r="R2368" i="15"/>
  <c r="A2368" i="16" s="1"/>
  <c r="R2366" i="15"/>
  <c r="A2366" i="16" s="1"/>
  <c r="R2364" i="15"/>
  <c r="A2364" i="16" s="1"/>
  <c r="R2362" i="15"/>
  <c r="A2362" i="16" s="1"/>
  <c r="R2360" i="15"/>
  <c r="A2360" i="16" s="1"/>
  <c r="R2358" i="15"/>
  <c r="A2358" i="16" s="1"/>
  <c r="R2356" i="15"/>
  <c r="A2356" i="16" s="1"/>
  <c r="R2354" i="15"/>
  <c r="A2354" i="16" s="1"/>
  <c r="R2352" i="15"/>
  <c r="A2352" i="16" s="1"/>
  <c r="R2350" i="15"/>
  <c r="A2350" i="16" s="1"/>
  <c r="R2348" i="15"/>
  <c r="A2348" i="16" s="1"/>
  <c r="R2346" i="15"/>
  <c r="A2346" i="16" s="1"/>
  <c r="R2344" i="15"/>
  <c r="A2344" i="16" s="1"/>
  <c r="R2342" i="15"/>
  <c r="A2342" i="16" s="1"/>
  <c r="R2340" i="15"/>
  <c r="A2340" i="16" s="1"/>
  <c r="R2338" i="15"/>
  <c r="A2338" i="16" s="1"/>
  <c r="R2336" i="15"/>
  <c r="A2336" i="16" s="1"/>
  <c r="R2334" i="15"/>
  <c r="A2334" i="16" s="1"/>
  <c r="R2332" i="15"/>
  <c r="A2332" i="16" s="1"/>
  <c r="R2330" i="15"/>
  <c r="A2330" i="16" s="1"/>
  <c r="R2328" i="15"/>
  <c r="A2328" i="16" s="1"/>
  <c r="R2326" i="15"/>
  <c r="A2326" i="16" s="1"/>
  <c r="R2324" i="15"/>
  <c r="A2324" i="16" s="1"/>
  <c r="R2322" i="15"/>
  <c r="A2322" i="16" s="1"/>
  <c r="R2320" i="15"/>
  <c r="A2320" i="16" s="1"/>
  <c r="R2318" i="15"/>
  <c r="A2318" i="16" s="1"/>
  <c r="R2316" i="15"/>
  <c r="A2316" i="16" s="1"/>
  <c r="R2314" i="15"/>
  <c r="A2314" i="16" s="1"/>
  <c r="R2312" i="15"/>
  <c r="A2312" i="16" s="1"/>
  <c r="R2310" i="15"/>
  <c r="A2310" i="16" s="1"/>
  <c r="R2308" i="15"/>
  <c r="A2308" i="16" s="1"/>
  <c r="R2306" i="15"/>
  <c r="A2306" i="16" s="1"/>
  <c r="R2304" i="15"/>
  <c r="A2304" i="16" s="1"/>
  <c r="R2302" i="15"/>
  <c r="A2302" i="16" s="1"/>
  <c r="R2300" i="15"/>
  <c r="A2300" i="16" s="1"/>
  <c r="R2298" i="15"/>
  <c r="A2298" i="16" s="1"/>
  <c r="R2296" i="15"/>
  <c r="A2296" i="16" s="1"/>
  <c r="R2294" i="15"/>
  <c r="A2294" i="16" s="1"/>
  <c r="R2292" i="15"/>
  <c r="A2292" i="16" s="1"/>
  <c r="R2290" i="15"/>
  <c r="A2290" i="16" s="1"/>
  <c r="R2288" i="15"/>
  <c r="A2288" i="16" s="1"/>
  <c r="R2286" i="15"/>
  <c r="A2286" i="16" s="1"/>
  <c r="R2284" i="15"/>
  <c r="A2284" i="16" s="1"/>
  <c r="R2282" i="15"/>
  <c r="A2282" i="16" s="1"/>
  <c r="R2280" i="15"/>
  <c r="A2280" i="16" s="1"/>
  <c r="R2278" i="15"/>
  <c r="A2278" i="16" s="1"/>
  <c r="R2276" i="15"/>
  <c r="A2276" i="16" s="1"/>
  <c r="R2274" i="15"/>
  <c r="A2274" i="16" s="1"/>
  <c r="R2272" i="15"/>
  <c r="A2272" i="16" s="1"/>
  <c r="R2270" i="15"/>
  <c r="A2270" i="16" s="1"/>
  <c r="R2268" i="15"/>
  <c r="A2268" i="16" s="1"/>
  <c r="R2266" i="15"/>
  <c r="A2266" i="16" s="1"/>
  <c r="R2264" i="15"/>
  <c r="A2264" i="16" s="1"/>
  <c r="R2262" i="15"/>
  <c r="A2262" i="16" s="1"/>
  <c r="R2260" i="15"/>
  <c r="A2260" i="16" s="1"/>
  <c r="R2258" i="15"/>
  <c r="A2258" i="16" s="1"/>
  <c r="R2256" i="15"/>
  <c r="A2256" i="16" s="1"/>
  <c r="R2254" i="15"/>
  <c r="A2254" i="16" s="1"/>
  <c r="R2252" i="15"/>
  <c r="A2252" i="16" s="1"/>
  <c r="R2250" i="15"/>
  <c r="A2250" i="16" s="1"/>
  <c r="R2248" i="15"/>
  <c r="A2248" i="16" s="1"/>
  <c r="R2246" i="15"/>
  <c r="A2246" i="16" s="1"/>
  <c r="R2244" i="15"/>
  <c r="A2244" i="16" s="1"/>
  <c r="R2242" i="15"/>
  <c r="A2242" i="16" s="1"/>
  <c r="R2240" i="15"/>
  <c r="A2240" i="16" s="1"/>
  <c r="R2238" i="15"/>
  <c r="A2238" i="16" s="1"/>
  <c r="R2236" i="15"/>
  <c r="A2236" i="16" s="1"/>
  <c r="R2234" i="15"/>
  <c r="A2234" i="16" s="1"/>
  <c r="R2232" i="15"/>
  <c r="A2232" i="16" s="1"/>
  <c r="R2230" i="15"/>
  <c r="A2230" i="16" s="1"/>
  <c r="R2228" i="15"/>
  <c r="A2228" i="16" s="1"/>
  <c r="R2226" i="15"/>
  <c r="A2226" i="16" s="1"/>
  <c r="R2224" i="15"/>
  <c r="A2224" i="16" s="1"/>
  <c r="R2222" i="15"/>
  <c r="A2222" i="16" s="1"/>
  <c r="R2220" i="15"/>
  <c r="A2220" i="16" s="1"/>
  <c r="R2218" i="15"/>
  <c r="A2218" i="16" s="1"/>
  <c r="R2216" i="15"/>
  <c r="A2216" i="16" s="1"/>
  <c r="R2214" i="15"/>
  <c r="A2214" i="16" s="1"/>
  <c r="R2212" i="15"/>
  <c r="A2212" i="16" s="1"/>
  <c r="R2210" i="15"/>
  <c r="A2210" i="16" s="1"/>
  <c r="R2208" i="15"/>
  <c r="A2208" i="16" s="1"/>
  <c r="R2206" i="15"/>
  <c r="A2206" i="16" s="1"/>
  <c r="R2204" i="15"/>
  <c r="A2204" i="16" s="1"/>
  <c r="R2202" i="15"/>
  <c r="A2202" i="16" s="1"/>
  <c r="R2200" i="15"/>
  <c r="A2200" i="16" s="1"/>
  <c r="R2198" i="15"/>
  <c r="A2198" i="16" s="1"/>
  <c r="R2196" i="15"/>
  <c r="A2196" i="16" s="1"/>
  <c r="R2194" i="15"/>
  <c r="A2194" i="16" s="1"/>
  <c r="R2192" i="15"/>
  <c r="A2192" i="16" s="1"/>
  <c r="R2190" i="15"/>
  <c r="A2190" i="16" s="1"/>
  <c r="R2188" i="15"/>
  <c r="A2188" i="16" s="1"/>
  <c r="R2186" i="15"/>
  <c r="A2186" i="16" s="1"/>
  <c r="R2184" i="15"/>
  <c r="A2184" i="16" s="1"/>
  <c r="R2182" i="15"/>
  <c r="A2182" i="16" s="1"/>
  <c r="R2180" i="15"/>
  <c r="A2180" i="16" s="1"/>
  <c r="R2178" i="15"/>
  <c r="A2178" i="16" s="1"/>
  <c r="R2176" i="15"/>
  <c r="A2176" i="16" s="1"/>
  <c r="R2174" i="15"/>
  <c r="A2174" i="16" s="1"/>
  <c r="R2172" i="15"/>
  <c r="A2172" i="16" s="1"/>
  <c r="R2170" i="15"/>
  <c r="A2170" i="16" s="1"/>
  <c r="R2168" i="15"/>
  <c r="A2168" i="16" s="1"/>
  <c r="R2166" i="15"/>
  <c r="A2166" i="16" s="1"/>
  <c r="R2164" i="15"/>
  <c r="A2164" i="16" s="1"/>
  <c r="R2162" i="15"/>
  <c r="A2162" i="16" s="1"/>
  <c r="R2160" i="15"/>
  <c r="A2160" i="16" s="1"/>
  <c r="R2158" i="15"/>
  <c r="A2158" i="16" s="1"/>
  <c r="R2156" i="15"/>
  <c r="A2156" i="16" s="1"/>
  <c r="R2154" i="15"/>
  <c r="A2154" i="16" s="1"/>
  <c r="R2152" i="15"/>
  <c r="A2152" i="16" s="1"/>
  <c r="R2150" i="15"/>
  <c r="A2150" i="16" s="1"/>
  <c r="R2148" i="15"/>
  <c r="A2148" i="16" s="1"/>
  <c r="R2146" i="15"/>
  <c r="A2146" i="16" s="1"/>
  <c r="R2144" i="15"/>
  <c r="A2144" i="16" s="1"/>
  <c r="R2142" i="15"/>
  <c r="A2142" i="16" s="1"/>
  <c r="R2140" i="15"/>
  <c r="A2140" i="16" s="1"/>
  <c r="R2138" i="15"/>
  <c r="A2138" i="16" s="1"/>
  <c r="R2136" i="15"/>
  <c r="A2136" i="16" s="1"/>
  <c r="R2134" i="15"/>
  <c r="A2134" i="16" s="1"/>
  <c r="R2132" i="15"/>
  <c r="A2132" i="16" s="1"/>
  <c r="R2130" i="15"/>
  <c r="A2130" i="16" s="1"/>
  <c r="R2128" i="15"/>
  <c r="A2128" i="16" s="1"/>
  <c r="R2126" i="15"/>
  <c r="A2126" i="16" s="1"/>
  <c r="R2124" i="15"/>
  <c r="A2124" i="16" s="1"/>
  <c r="R2122" i="15"/>
  <c r="A2122" i="16" s="1"/>
  <c r="R2120" i="15"/>
  <c r="A2120" i="16" s="1"/>
  <c r="R2118" i="15"/>
  <c r="A2118" i="16" s="1"/>
  <c r="R2116" i="15"/>
  <c r="A2116" i="16" s="1"/>
  <c r="R2114" i="15"/>
  <c r="A2114" i="16" s="1"/>
  <c r="R2112" i="15"/>
  <c r="A2112" i="16" s="1"/>
  <c r="R2110" i="15"/>
  <c r="A2110" i="16" s="1"/>
  <c r="R2108" i="15"/>
  <c r="A2108" i="16" s="1"/>
  <c r="R2106" i="15"/>
  <c r="A2106" i="16" s="1"/>
  <c r="R2104" i="15"/>
  <c r="A2104" i="16" s="1"/>
  <c r="R2102" i="15"/>
  <c r="A2102" i="16" s="1"/>
  <c r="R2100" i="15"/>
  <c r="A2100" i="16" s="1"/>
  <c r="R2098" i="15"/>
  <c r="A2098" i="16" s="1"/>
  <c r="R2096" i="15"/>
  <c r="A2096" i="16" s="1"/>
  <c r="R2094" i="15"/>
  <c r="A2094" i="16" s="1"/>
  <c r="R2092" i="15"/>
  <c r="A2092" i="16" s="1"/>
  <c r="R2090" i="15"/>
  <c r="A2090" i="16" s="1"/>
  <c r="R2088" i="15"/>
  <c r="A2088" i="16" s="1"/>
  <c r="R2086" i="15"/>
  <c r="A2086" i="16" s="1"/>
  <c r="R2084" i="15"/>
  <c r="A2084" i="16" s="1"/>
  <c r="R2082" i="15"/>
  <c r="A2082" i="16" s="1"/>
  <c r="R2080" i="15"/>
  <c r="A2080" i="16" s="1"/>
  <c r="R2078" i="15"/>
  <c r="A2078" i="16" s="1"/>
  <c r="R2076" i="15"/>
  <c r="A2076" i="16" s="1"/>
  <c r="R2074" i="15"/>
  <c r="A2074" i="16" s="1"/>
  <c r="R2072" i="15"/>
  <c r="A2072" i="16" s="1"/>
  <c r="R2070" i="15"/>
  <c r="A2070" i="16" s="1"/>
  <c r="R2068" i="15"/>
  <c r="A2068" i="16" s="1"/>
  <c r="R2066" i="15"/>
  <c r="A2066" i="16" s="1"/>
  <c r="R2064" i="15"/>
  <c r="A2064" i="16" s="1"/>
  <c r="R2062" i="15"/>
  <c r="A2062" i="16" s="1"/>
  <c r="R2060" i="15"/>
  <c r="A2060" i="16" s="1"/>
  <c r="R2058" i="15"/>
  <c r="A2058" i="16" s="1"/>
  <c r="R2056" i="15"/>
  <c r="A2056" i="16" s="1"/>
  <c r="R2054" i="15"/>
  <c r="A2054" i="16" s="1"/>
  <c r="R2052" i="15"/>
  <c r="A2052" i="16" s="1"/>
  <c r="R2050" i="15"/>
  <c r="A2050" i="16" s="1"/>
  <c r="R2048" i="15"/>
  <c r="A2048" i="16" s="1"/>
  <c r="R2046" i="15"/>
  <c r="A2046" i="16" s="1"/>
  <c r="R2044" i="15"/>
  <c r="A2044" i="16" s="1"/>
  <c r="R2042" i="15"/>
  <c r="A2042" i="16" s="1"/>
  <c r="R2040" i="15"/>
  <c r="A2040" i="16" s="1"/>
  <c r="R2038" i="15"/>
  <c r="A2038" i="16" s="1"/>
  <c r="R2036" i="15"/>
  <c r="A2036" i="16" s="1"/>
  <c r="R2034" i="15"/>
  <c r="A2034" i="16" s="1"/>
  <c r="R2032" i="15"/>
  <c r="A2032" i="16" s="1"/>
  <c r="R2030" i="15"/>
  <c r="A2030" i="16" s="1"/>
  <c r="R2028" i="15"/>
  <c r="A2028" i="16" s="1"/>
  <c r="R2026" i="15"/>
  <c r="A2026" i="16" s="1"/>
  <c r="R2024" i="15"/>
  <c r="A2024" i="16" s="1"/>
  <c r="R2022" i="15"/>
  <c r="A2022" i="16" s="1"/>
  <c r="R2020" i="15"/>
  <c r="A2020" i="16" s="1"/>
  <c r="R2018" i="15"/>
  <c r="A2018" i="16" s="1"/>
  <c r="R2016" i="15"/>
  <c r="A2016" i="16" s="1"/>
  <c r="R2014" i="15"/>
  <c r="A2014" i="16" s="1"/>
  <c r="R2012" i="15"/>
  <c r="A2012" i="16" s="1"/>
  <c r="R2010" i="15"/>
  <c r="A2010" i="16" s="1"/>
  <c r="R2008" i="15"/>
  <c r="A2008" i="16" s="1"/>
  <c r="R2006" i="15"/>
  <c r="A2006" i="16" s="1"/>
  <c r="R2004" i="15"/>
  <c r="A2004" i="16" s="1"/>
  <c r="R2002" i="15"/>
  <c r="A2002" i="16" s="1"/>
  <c r="R2000" i="15"/>
  <c r="A2000" i="16" s="1"/>
  <c r="R1998" i="15"/>
  <c r="A1998" i="16" s="1"/>
  <c r="R1996" i="15"/>
  <c r="A1996" i="16" s="1"/>
  <c r="R1994" i="15"/>
  <c r="A1994" i="16" s="1"/>
  <c r="R1992" i="15"/>
  <c r="A1992" i="16" s="1"/>
  <c r="R1990" i="15"/>
  <c r="A1990" i="16" s="1"/>
  <c r="R1988" i="15"/>
  <c r="A1988" i="16" s="1"/>
  <c r="R1986" i="15"/>
  <c r="A1986" i="16" s="1"/>
  <c r="R1984" i="15"/>
  <c r="A1984" i="16" s="1"/>
  <c r="R1982" i="15"/>
  <c r="A1982" i="16" s="1"/>
  <c r="R1980" i="15"/>
  <c r="A1980" i="16" s="1"/>
  <c r="R1978" i="15"/>
  <c r="A1978" i="16" s="1"/>
  <c r="R1976" i="15"/>
  <c r="A1976" i="16" s="1"/>
  <c r="R1974" i="15"/>
  <c r="A1974" i="16" s="1"/>
  <c r="R1972" i="15"/>
  <c r="A1972" i="16" s="1"/>
  <c r="R1970" i="15"/>
  <c r="A1970" i="16" s="1"/>
  <c r="R1968" i="15"/>
  <c r="A1968" i="16" s="1"/>
  <c r="R1966" i="15"/>
  <c r="A1966" i="16" s="1"/>
  <c r="R1964" i="15"/>
  <c r="A1964" i="16" s="1"/>
  <c r="R1962" i="15"/>
  <c r="A1962" i="16" s="1"/>
  <c r="R1960" i="15"/>
  <c r="A1960" i="16" s="1"/>
  <c r="R1958" i="15"/>
  <c r="A1958" i="16" s="1"/>
  <c r="R1956" i="15"/>
  <c r="A1956" i="16" s="1"/>
  <c r="R1954" i="15"/>
  <c r="A1954" i="16" s="1"/>
  <c r="R1952" i="15"/>
  <c r="A1952" i="16" s="1"/>
  <c r="R1950" i="15"/>
  <c r="A1950" i="16" s="1"/>
  <c r="R1948" i="15"/>
  <c r="A1948" i="16" s="1"/>
  <c r="R1946" i="15"/>
  <c r="A1946" i="16" s="1"/>
  <c r="R1944" i="15"/>
  <c r="A1944" i="16" s="1"/>
  <c r="R1942" i="15"/>
  <c r="A1942" i="16" s="1"/>
  <c r="R1940" i="15"/>
  <c r="A1940" i="16" s="1"/>
  <c r="R1938" i="15"/>
  <c r="A1938" i="16" s="1"/>
  <c r="R1936" i="15"/>
  <c r="A1936" i="16" s="1"/>
  <c r="R1934" i="15"/>
  <c r="A1934" i="16" s="1"/>
  <c r="R1932" i="15"/>
  <c r="A1932" i="16" s="1"/>
  <c r="R1930" i="15"/>
  <c r="A1930" i="16" s="1"/>
  <c r="R1928" i="15"/>
  <c r="A1928" i="16" s="1"/>
  <c r="R1926" i="15"/>
  <c r="A1926" i="16" s="1"/>
  <c r="R1924" i="15"/>
  <c r="A1924" i="16" s="1"/>
  <c r="R1922" i="15"/>
  <c r="A1922" i="16" s="1"/>
  <c r="R1920" i="15"/>
  <c r="A1920" i="16" s="1"/>
  <c r="R1918" i="15"/>
  <c r="A1918" i="16" s="1"/>
  <c r="R1916" i="15"/>
  <c r="A1916" i="16" s="1"/>
  <c r="R1914" i="15"/>
  <c r="A1914" i="16" s="1"/>
  <c r="R1912" i="15"/>
  <c r="A1912" i="16" s="1"/>
  <c r="R1910" i="15"/>
  <c r="A1910" i="16" s="1"/>
  <c r="R1908" i="15"/>
  <c r="A1908" i="16" s="1"/>
  <c r="R1906" i="15"/>
  <c r="A1906" i="16" s="1"/>
  <c r="R1904" i="15"/>
  <c r="A1904" i="16" s="1"/>
  <c r="R1902" i="15"/>
  <c r="A1902" i="16" s="1"/>
  <c r="R1900" i="15"/>
  <c r="A1900" i="16" s="1"/>
  <c r="R1898" i="15"/>
  <c r="A1898" i="16" s="1"/>
  <c r="R1896" i="15"/>
  <c r="A1896" i="16" s="1"/>
  <c r="R1894" i="15"/>
  <c r="A1894" i="16" s="1"/>
  <c r="R1892" i="15"/>
  <c r="A1892" i="16" s="1"/>
  <c r="R1890" i="15"/>
  <c r="A1890" i="16" s="1"/>
  <c r="R1888" i="15"/>
  <c r="A1888" i="16" s="1"/>
  <c r="R1886" i="15"/>
  <c r="A1886" i="16" s="1"/>
  <c r="R1884" i="15"/>
  <c r="A1884" i="16" s="1"/>
  <c r="R1882" i="15"/>
  <c r="A1882" i="16" s="1"/>
  <c r="R1880" i="15"/>
  <c r="A1880" i="16" s="1"/>
  <c r="R1878" i="15"/>
  <c r="A1878" i="16" s="1"/>
  <c r="R1876" i="15"/>
  <c r="A1876" i="16" s="1"/>
  <c r="R1874" i="15"/>
  <c r="A1874" i="16" s="1"/>
  <c r="R1872" i="15"/>
  <c r="A1872" i="16" s="1"/>
  <c r="R1870" i="15"/>
  <c r="A1870" i="16" s="1"/>
  <c r="R1868" i="15"/>
  <c r="A1868" i="16" s="1"/>
  <c r="R1866" i="15"/>
  <c r="A1866" i="16" s="1"/>
  <c r="R1864" i="15"/>
  <c r="A1864" i="16" s="1"/>
  <c r="R1862" i="15"/>
  <c r="A1862" i="16" s="1"/>
  <c r="R1860" i="15"/>
  <c r="A1860" i="16" s="1"/>
  <c r="R1858" i="15"/>
  <c r="A1858" i="16" s="1"/>
  <c r="R1856" i="15"/>
  <c r="A1856" i="16" s="1"/>
  <c r="R1854" i="15"/>
  <c r="A1854" i="16" s="1"/>
  <c r="R1852" i="15"/>
  <c r="A1852" i="16" s="1"/>
  <c r="R1850" i="15"/>
  <c r="A1850" i="16" s="1"/>
  <c r="R1848" i="15"/>
  <c r="A1848" i="16" s="1"/>
  <c r="R1846" i="15"/>
  <c r="A1846" i="16" s="1"/>
  <c r="R1844" i="15"/>
  <c r="A1844" i="16" s="1"/>
  <c r="R1842" i="15"/>
  <c r="A1842" i="16" s="1"/>
  <c r="R1840" i="15"/>
  <c r="A1840" i="16" s="1"/>
  <c r="R1838" i="15"/>
  <c r="A1838" i="16" s="1"/>
  <c r="R1836" i="15"/>
  <c r="A1836" i="16" s="1"/>
  <c r="R1834" i="15"/>
  <c r="A1834" i="16" s="1"/>
  <c r="R1832" i="15"/>
  <c r="A1832" i="16" s="1"/>
  <c r="R1830" i="15"/>
  <c r="A1830" i="16" s="1"/>
  <c r="R1828" i="15"/>
  <c r="A1828" i="16" s="1"/>
  <c r="R1826" i="15"/>
  <c r="A1826" i="16" s="1"/>
  <c r="R1824" i="15"/>
  <c r="A1824" i="16" s="1"/>
  <c r="R1822" i="15"/>
  <c r="A1822" i="16" s="1"/>
  <c r="R1820" i="15"/>
  <c r="A1820" i="16" s="1"/>
  <c r="R1818" i="15"/>
  <c r="A1818" i="16" s="1"/>
  <c r="R1816" i="15"/>
  <c r="A1816" i="16" s="1"/>
  <c r="R1814" i="15"/>
  <c r="A1814" i="16" s="1"/>
  <c r="R1812" i="15"/>
  <c r="A1812" i="16" s="1"/>
  <c r="R1810" i="15"/>
  <c r="A1810" i="16" s="1"/>
  <c r="R1808" i="15"/>
  <c r="A1808" i="16" s="1"/>
  <c r="R1806" i="15"/>
  <c r="A1806" i="16" s="1"/>
  <c r="R1804" i="15"/>
  <c r="A1804" i="16" s="1"/>
  <c r="R1802" i="15"/>
  <c r="A1802" i="16" s="1"/>
  <c r="R1800" i="15"/>
  <c r="A1800" i="16" s="1"/>
  <c r="R1798" i="15"/>
  <c r="A1798" i="16" s="1"/>
  <c r="R1796" i="15"/>
  <c r="A1796" i="16" s="1"/>
  <c r="R1794" i="15"/>
  <c r="A1794" i="16" s="1"/>
  <c r="R1792" i="15"/>
  <c r="A1792" i="16" s="1"/>
  <c r="R1790" i="15"/>
  <c r="A1790" i="16" s="1"/>
  <c r="R1788" i="15"/>
  <c r="A1788" i="16" s="1"/>
  <c r="R1786" i="15"/>
  <c r="A1786" i="16" s="1"/>
  <c r="R1784" i="15"/>
  <c r="A1784" i="16" s="1"/>
  <c r="R1782" i="15"/>
  <c r="A1782" i="16" s="1"/>
  <c r="R1780" i="15"/>
  <c r="A1780" i="16" s="1"/>
  <c r="R1778" i="15"/>
  <c r="A1778" i="16" s="1"/>
  <c r="R1776" i="15"/>
  <c r="A1776" i="16" s="1"/>
  <c r="R1774" i="15"/>
  <c r="A1774" i="16" s="1"/>
  <c r="R1772" i="15"/>
  <c r="A1772" i="16" s="1"/>
  <c r="R1770" i="15"/>
  <c r="A1770" i="16" s="1"/>
  <c r="R1768" i="15"/>
  <c r="A1768" i="16" s="1"/>
  <c r="R1766" i="15"/>
  <c r="A1766" i="16" s="1"/>
  <c r="R1764" i="15"/>
  <c r="A1764" i="16" s="1"/>
  <c r="R1762" i="15"/>
  <c r="A1762" i="16" s="1"/>
  <c r="R1760" i="15"/>
  <c r="A1760" i="16" s="1"/>
  <c r="R1758" i="15"/>
  <c r="A1758" i="16" s="1"/>
  <c r="R1756" i="15"/>
  <c r="A1756" i="16" s="1"/>
  <c r="R1754" i="15"/>
  <c r="A1754" i="16" s="1"/>
  <c r="R1752" i="15"/>
  <c r="A1752" i="16" s="1"/>
  <c r="R1750" i="15"/>
  <c r="A1750" i="16" s="1"/>
  <c r="R1748" i="15"/>
  <c r="A1748" i="16" s="1"/>
  <c r="R1746" i="15"/>
  <c r="A1746" i="16" s="1"/>
  <c r="R1744" i="15"/>
  <c r="A1744" i="16" s="1"/>
  <c r="R1742" i="15"/>
  <c r="A1742" i="16" s="1"/>
  <c r="R1740" i="15"/>
  <c r="A1740" i="16" s="1"/>
  <c r="R1738" i="15"/>
  <c r="A1738" i="16" s="1"/>
  <c r="R1736" i="15"/>
  <c r="A1736" i="16" s="1"/>
  <c r="R1734" i="15"/>
  <c r="A1734" i="16" s="1"/>
  <c r="R1732" i="15"/>
  <c r="A1732" i="16" s="1"/>
  <c r="R1730" i="15"/>
  <c r="A1730" i="16" s="1"/>
  <c r="R1728" i="15"/>
  <c r="A1728" i="16" s="1"/>
  <c r="R1726" i="15"/>
  <c r="A1726" i="16" s="1"/>
  <c r="R1724" i="15"/>
  <c r="A1724" i="16" s="1"/>
  <c r="R1722" i="15"/>
  <c r="A1722" i="16" s="1"/>
  <c r="R1720" i="15"/>
  <c r="A1720" i="16" s="1"/>
  <c r="R1718" i="15"/>
  <c r="A1718" i="16" s="1"/>
  <c r="R1716" i="15"/>
  <c r="A1716" i="16" s="1"/>
  <c r="R1714" i="15"/>
  <c r="A1714" i="16" s="1"/>
  <c r="R1712" i="15"/>
  <c r="A1712" i="16" s="1"/>
  <c r="R1710" i="15"/>
  <c r="A1710" i="16" s="1"/>
  <c r="R1708" i="15"/>
  <c r="A1708" i="16" s="1"/>
  <c r="R1706" i="15"/>
  <c r="A1706" i="16" s="1"/>
  <c r="R1704" i="15"/>
  <c r="A1704" i="16" s="1"/>
  <c r="R1702" i="15"/>
  <c r="A1702" i="16" s="1"/>
  <c r="R1700" i="15"/>
  <c r="A1700" i="16" s="1"/>
  <c r="R1698" i="15"/>
  <c r="A1698" i="16" s="1"/>
  <c r="R1696" i="15"/>
  <c r="A1696" i="16" s="1"/>
  <c r="R1694" i="15"/>
  <c r="A1694" i="16" s="1"/>
  <c r="R1692" i="15"/>
  <c r="A1692" i="16" s="1"/>
  <c r="R1690" i="15"/>
  <c r="A1690" i="16" s="1"/>
  <c r="R1688" i="15"/>
  <c r="A1688" i="16" s="1"/>
  <c r="R1686" i="15"/>
  <c r="A1686" i="16" s="1"/>
  <c r="R1684" i="15"/>
  <c r="A1684" i="16" s="1"/>
  <c r="R1682" i="15"/>
  <c r="A1682" i="16" s="1"/>
  <c r="R1680" i="15"/>
  <c r="A1680" i="16" s="1"/>
  <c r="R1678" i="15"/>
  <c r="A1678" i="16" s="1"/>
  <c r="R1676" i="15"/>
  <c r="A1676" i="16" s="1"/>
  <c r="R1674" i="15"/>
  <c r="A1674" i="16" s="1"/>
  <c r="R1672" i="15"/>
  <c r="A1672" i="16" s="1"/>
  <c r="R1670" i="15"/>
  <c r="A1670" i="16" s="1"/>
  <c r="R1668" i="15"/>
  <c r="A1668" i="16" s="1"/>
  <c r="R1666" i="15"/>
  <c r="A1666" i="16" s="1"/>
  <c r="R1664" i="15"/>
  <c r="A1664" i="16" s="1"/>
  <c r="R1662" i="15"/>
  <c r="A1662" i="16" s="1"/>
  <c r="R1660" i="15"/>
  <c r="A1660" i="16" s="1"/>
  <c r="R1658" i="15"/>
  <c r="A1658" i="16" s="1"/>
  <c r="R1656" i="15"/>
  <c r="A1656" i="16" s="1"/>
  <c r="R1654" i="15"/>
  <c r="A1654" i="16" s="1"/>
  <c r="R1652" i="15"/>
  <c r="A1652" i="16" s="1"/>
  <c r="R1650" i="15"/>
  <c r="A1650" i="16" s="1"/>
  <c r="R1648" i="15"/>
  <c r="A1648" i="16" s="1"/>
  <c r="R1646" i="15"/>
  <c r="A1646" i="16" s="1"/>
  <c r="R1644" i="15"/>
  <c r="A1644" i="16" s="1"/>
  <c r="R1642" i="15"/>
  <c r="A1642" i="16" s="1"/>
  <c r="R1640" i="15"/>
  <c r="A1640" i="16" s="1"/>
  <c r="R1638" i="15"/>
  <c r="A1638" i="16" s="1"/>
  <c r="R1636" i="15"/>
  <c r="A1636" i="16" s="1"/>
  <c r="R1634" i="15"/>
  <c r="A1634" i="16" s="1"/>
  <c r="R1632" i="15"/>
  <c r="A1632" i="16" s="1"/>
  <c r="R1630" i="15"/>
  <c r="A1630" i="16" s="1"/>
  <c r="R1628" i="15"/>
  <c r="A1628" i="16" s="1"/>
  <c r="R1626" i="15"/>
  <c r="A1626" i="16" s="1"/>
  <c r="R1624" i="15"/>
  <c r="A1624" i="16" s="1"/>
  <c r="R1622" i="15"/>
  <c r="A1622" i="16" s="1"/>
  <c r="R1620" i="15"/>
  <c r="A1620" i="16" s="1"/>
  <c r="R1618" i="15"/>
  <c r="A1618" i="16" s="1"/>
  <c r="R1616" i="15"/>
  <c r="A1616" i="16" s="1"/>
  <c r="R1614" i="15"/>
  <c r="A1614" i="16" s="1"/>
  <c r="R1612" i="15"/>
  <c r="A1612" i="16" s="1"/>
  <c r="R1610" i="15"/>
  <c r="A1610" i="16" s="1"/>
  <c r="R1608" i="15"/>
  <c r="A1608" i="16" s="1"/>
  <c r="R1606" i="15"/>
  <c r="A1606" i="16" s="1"/>
  <c r="R1604" i="15"/>
  <c r="A1604" i="16" s="1"/>
  <c r="R1602" i="15"/>
  <c r="A1602" i="16" s="1"/>
  <c r="R1600" i="15"/>
  <c r="A1600" i="16" s="1"/>
  <c r="R1598" i="15"/>
  <c r="A1598" i="16" s="1"/>
  <c r="R1596" i="15"/>
  <c r="A1596" i="16" s="1"/>
  <c r="R1594" i="15"/>
  <c r="A1594" i="16" s="1"/>
  <c r="R1592" i="15"/>
  <c r="A1592" i="16" s="1"/>
  <c r="R1590" i="15"/>
  <c r="A1590" i="16" s="1"/>
  <c r="R1588" i="15"/>
  <c r="A1588" i="16" s="1"/>
  <c r="R1586" i="15"/>
  <c r="A1586" i="16" s="1"/>
  <c r="R1584" i="15"/>
  <c r="A1584" i="16" s="1"/>
  <c r="R1582" i="15"/>
  <c r="A1582" i="16" s="1"/>
  <c r="R1580" i="15"/>
  <c r="A1580" i="16" s="1"/>
  <c r="R1578" i="15"/>
  <c r="A1578" i="16" s="1"/>
  <c r="R1576" i="15"/>
  <c r="A1576" i="16" s="1"/>
  <c r="R1574" i="15"/>
  <c r="A1574" i="16" s="1"/>
  <c r="R1572" i="15"/>
  <c r="A1572" i="16" s="1"/>
  <c r="R1570" i="15"/>
  <c r="A1570" i="16" s="1"/>
  <c r="R1568" i="15"/>
  <c r="A1568" i="16" s="1"/>
  <c r="R1566" i="15"/>
  <c r="A1566" i="16" s="1"/>
  <c r="R1564" i="15"/>
  <c r="A1564" i="16" s="1"/>
  <c r="R1562" i="15"/>
  <c r="A1562" i="16" s="1"/>
  <c r="R1560" i="15"/>
  <c r="A1560" i="16" s="1"/>
  <c r="R1558" i="15"/>
  <c r="A1558" i="16" s="1"/>
  <c r="R1556" i="15"/>
  <c r="A1556" i="16" s="1"/>
  <c r="R1554" i="15"/>
  <c r="A1554" i="16" s="1"/>
  <c r="R1552" i="15"/>
  <c r="A1552" i="16" s="1"/>
  <c r="R1550" i="15"/>
  <c r="A1550" i="16" s="1"/>
  <c r="R1548" i="15"/>
  <c r="A1548" i="16" s="1"/>
  <c r="R1546" i="15"/>
  <c r="A1546" i="16" s="1"/>
  <c r="R1544" i="15"/>
  <c r="A1544" i="16" s="1"/>
  <c r="R1542" i="15"/>
  <c r="A1542" i="16" s="1"/>
  <c r="R1540" i="15"/>
  <c r="A1540" i="16" s="1"/>
  <c r="R1538" i="15"/>
  <c r="A1538" i="16" s="1"/>
  <c r="R1536" i="15"/>
  <c r="A1536" i="16" s="1"/>
  <c r="R1534" i="15"/>
  <c r="A1534" i="16" s="1"/>
  <c r="R1532" i="15"/>
  <c r="A1532" i="16" s="1"/>
  <c r="R1530" i="15"/>
  <c r="A1530" i="16" s="1"/>
  <c r="R1528" i="15"/>
  <c r="A1528" i="16" s="1"/>
  <c r="R1526" i="15"/>
  <c r="A1526" i="16" s="1"/>
  <c r="R1524" i="15"/>
  <c r="A1524" i="16" s="1"/>
  <c r="R1522" i="15"/>
  <c r="A1522" i="16" s="1"/>
  <c r="R1520" i="15"/>
  <c r="A1520" i="16" s="1"/>
  <c r="R1518" i="15"/>
  <c r="A1518" i="16" s="1"/>
  <c r="R1516" i="15"/>
  <c r="A1516" i="16" s="1"/>
  <c r="R1514" i="15"/>
  <c r="A1514" i="16" s="1"/>
  <c r="R1512" i="15"/>
  <c r="A1512" i="16" s="1"/>
  <c r="R1510" i="15"/>
  <c r="A1510" i="16" s="1"/>
  <c r="R1508" i="15"/>
  <c r="A1508" i="16" s="1"/>
  <c r="R1506" i="15"/>
  <c r="A1506" i="16" s="1"/>
  <c r="R1504" i="15"/>
  <c r="A1504" i="16" s="1"/>
  <c r="R1502" i="15"/>
  <c r="A1502" i="16" s="1"/>
  <c r="R1500" i="15"/>
  <c r="A1500" i="16" s="1"/>
  <c r="R1498" i="15"/>
  <c r="A1498" i="16" s="1"/>
  <c r="R1496" i="15"/>
  <c r="A1496" i="16" s="1"/>
  <c r="R1494" i="15"/>
  <c r="A1494" i="16" s="1"/>
  <c r="R1492" i="15"/>
  <c r="A1492" i="16" s="1"/>
  <c r="R1490" i="15"/>
  <c r="A1490" i="16" s="1"/>
  <c r="R1488" i="15"/>
  <c r="A1488" i="16" s="1"/>
  <c r="R1486" i="15"/>
  <c r="A1486" i="16" s="1"/>
  <c r="R1484" i="15"/>
  <c r="A1484" i="16" s="1"/>
  <c r="R1482" i="15"/>
  <c r="A1482" i="16" s="1"/>
  <c r="R1480" i="15"/>
  <c r="A1480" i="16" s="1"/>
  <c r="R1478" i="15"/>
  <c r="A1478" i="16" s="1"/>
  <c r="R1476" i="15"/>
  <c r="A1476" i="16" s="1"/>
  <c r="R1474" i="15"/>
  <c r="A1474" i="16" s="1"/>
  <c r="R1472" i="15"/>
  <c r="A1472" i="16" s="1"/>
  <c r="R1470" i="15"/>
  <c r="A1470" i="16" s="1"/>
  <c r="R1468" i="15"/>
  <c r="A1468" i="16" s="1"/>
  <c r="R1466" i="15"/>
  <c r="A1466" i="16" s="1"/>
  <c r="R1464" i="15"/>
  <c r="A1464" i="16" s="1"/>
  <c r="R1462" i="15"/>
  <c r="A1462" i="16" s="1"/>
  <c r="R1460" i="15"/>
  <c r="A1460" i="16" s="1"/>
  <c r="R1458" i="15"/>
  <c r="A1458" i="16" s="1"/>
  <c r="R1456" i="15"/>
  <c r="A1456" i="16" s="1"/>
  <c r="R1454" i="15"/>
  <c r="A1454" i="16" s="1"/>
  <c r="R1452" i="15"/>
  <c r="A1452" i="16" s="1"/>
  <c r="R1450" i="15"/>
  <c r="A1450" i="16" s="1"/>
  <c r="R1448" i="15"/>
  <c r="A1448" i="16" s="1"/>
  <c r="R1446" i="15"/>
  <c r="A1446" i="16" s="1"/>
  <c r="R1444" i="15"/>
  <c r="A1444" i="16" s="1"/>
  <c r="R1442" i="15"/>
  <c r="A1442" i="16" s="1"/>
  <c r="R1440" i="15"/>
  <c r="A1440" i="16" s="1"/>
  <c r="R1438" i="15"/>
  <c r="A1438" i="16" s="1"/>
  <c r="R1436" i="15"/>
  <c r="A1436" i="16" s="1"/>
  <c r="R1434" i="15"/>
  <c r="A1434" i="16" s="1"/>
  <c r="R1432" i="15"/>
  <c r="A1432" i="16" s="1"/>
  <c r="R1430" i="15"/>
  <c r="A1430" i="16" s="1"/>
  <c r="R1428" i="15"/>
  <c r="A1428" i="16" s="1"/>
  <c r="R1426" i="15"/>
  <c r="A1426" i="16" s="1"/>
  <c r="R1424" i="15"/>
  <c r="A1424" i="16" s="1"/>
  <c r="R1422" i="15"/>
  <c r="A1422" i="16" s="1"/>
  <c r="R1420" i="15"/>
  <c r="A1420" i="16" s="1"/>
  <c r="R1418" i="15"/>
  <c r="A1418" i="16" s="1"/>
  <c r="R1416" i="15"/>
  <c r="A1416" i="16" s="1"/>
  <c r="R1414" i="15"/>
  <c r="A1414" i="16" s="1"/>
  <c r="R1412" i="15"/>
  <c r="A1412" i="16" s="1"/>
  <c r="R1410" i="15"/>
  <c r="A1410" i="16" s="1"/>
  <c r="R1408" i="15"/>
  <c r="A1408" i="16" s="1"/>
  <c r="R1406" i="15"/>
  <c r="A1406" i="16" s="1"/>
  <c r="R1404" i="15"/>
  <c r="A1404" i="16" s="1"/>
  <c r="R1402" i="15"/>
  <c r="A1402" i="16" s="1"/>
  <c r="R1400" i="15"/>
  <c r="A1400" i="16" s="1"/>
  <c r="R1398" i="15"/>
  <c r="A1398" i="16" s="1"/>
  <c r="R1396" i="15"/>
  <c r="A1396" i="16" s="1"/>
  <c r="R1394" i="15"/>
  <c r="A1394" i="16" s="1"/>
  <c r="R1392" i="15"/>
  <c r="A1392" i="16" s="1"/>
  <c r="R1390" i="15"/>
  <c r="A1390" i="16" s="1"/>
  <c r="R1388" i="15"/>
  <c r="A1388" i="16" s="1"/>
  <c r="R1386" i="15"/>
  <c r="A1386" i="16" s="1"/>
  <c r="R1384" i="15"/>
  <c r="A1384" i="16" s="1"/>
  <c r="R1382" i="15"/>
  <c r="A1382" i="16" s="1"/>
  <c r="R1380" i="15"/>
  <c r="A1380" i="16" s="1"/>
  <c r="R1378" i="15"/>
  <c r="A1378" i="16" s="1"/>
  <c r="R1376" i="15"/>
  <c r="A1376" i="16" s="1"/>
  <c r="R1374" i="15"/>
  <c r="A1374" i="16" s="1"/>
  <c r="R1372" i="15"/>
  <c r="A1372" i="16" s="1"/>
  <c r="R1370" i="15"/>
  <c r="A1370" i="16" s="1"/>
  <c r="R1368" i="15"/>
  <c r="A1368" i="16" s="1"/>
  <c r="R1366" i="15"/>
  <c r="A1366" i="16" s="1"/>
  <c r="R1364" i="15"/>
  <c r="A1364" i="16" s="1"/>
  <c r="R1362" i="15"/>
  <c r="A1362" i="16" s="1"/>
  <c r="R1360" i="15"/>
  <c r="A1360" i="16" s="1"/>
  <c r="R1358" i="15"/>
  <c r="A1358" i="16" s="1"/>
  <c r="R1356" i="15"/>
  <c r="A1356" i="16" s="1"/>
  <c r="R1354" i="15"/>
  <c r="A1354" i="16" s="1"/>
  <c r="R1352" i="15"/>
  <c r="A1352" i="16" s="1"/>
  <c r="R1350" i="15"/>
  <c r="A1350" i="16" s="1"/>
  <c r="R1348" i="15"/>
  <c r="A1348" i="16" s="1"/>
  <c r="R1346" i="15"/>
  <c r="A1346" i="16" s="1"/>
  <c r="R1344" i="15"/>
  <c r="A1344" i="16" s="1"/>
  <c r="R1342" i="15"/>
  <c r="A1342" i="16" s="1"/>
  <c r="R1340" i="15"/>
  <c r="A1340" i="16" s="1"/>
  <c r="R1338" i="15"/>
  <c r="A1338" i="16" s="1"/>
  <c r="R1336" i="15"/>
  <c r="A1336" i="16" s="1"/>
  <c r="R1334" i="15"/>
  <c r="A1334" i="16" s="1"/>
  <c r="R1332" i="15"/>
  <c r="A1332" i="16" s="1"/>
  <c r="R1330" i="15"/>
  <c r="A1330" i="16" s="1"/>
  <c r="R1328" i="15"/>
  <c r="A1328" i="16" s="1"/>
  <c r="R1326" i="15"/>
  <c r="A1326" i="16" s="1"/>
  <c r="R1324" i="15"/>
  <c r="A1324" i="16" s="1"/>
  <c r="R1322" i="15"/>
  <c r="A1322" i="16" s="1"/>
  <c r="R1320" i="15"/>
  <c r="A1320" i="16" s="1"/>
  <c r="R1318" i="15"/>
  <c r="A1318" i="16" s="1"/>
  <c r="R1316" i="15"/>
  <c r="A1316" i="16" s="1"/>
  <c r="R1314" i="15"/>
  <c r="A1314" i="16" s="1"/>
  <c r="R1312" i="15"/>
  <c r="A1312" i="16" s="1"/>
  <c r="R1310" i="15"/>
  <c r="A1310" i="16" s="1"/>
  <c r="R1308" i="15"/>
  <c r="A1308" i="16" s="1"/>
  <c r="R1306" i="15"/>
  <c r="A1306" i="16" s="1"/>
  <c r="R1304" i="15"/>
  <c r="A1304" i="16" s="1"/>
  <c r="R1302" i="15"/>
  <c r="A1302" i="16" s="1"/>
  <c r="R1300" i="15"/>
  <c r="A1300" i="16" s="1"/>
  <c r="R1298" i="15"/>
  <c r="A1298" i="16" s="1"/>
  <c r="R1296" i="15"/>
  <c r="A1296" i="16" s="1"/>
  <c r="R1294" i="15"/>
  <c r="A1294" i="16" s="1"/>
  <c r="R1292" i="15"/>
  <c r="A1292" i="16" s="1"/>
  <c r="R1290" i="15"/>
  <c r="A1290" i="16" s="1"/>
  <c r="R1288" i="15"/>
  <c r="A1288" i="16" s="1"/>
  <c r="R1286" i="15"/>
  <c r="A1286" i="16" s="1"/>
  <c r="R1284" i="15"/>
  <c r="A1284" i="16" s="1"/>
  <c r="R1282" i="15"/>
  <c r="A1282" i="16" s="1"/>
  <c r="R1280" i="15"/>
  <c r="A1280" i="16" s="1"/>
  <c r="R1278" i="15"/>
  <c r="A1278" i="16" s="1"/>
  <c r="R1276" i="15"/>
  <c r="A1276" i="16" s="1"/>
  <c r="R1274" i="15"/>
  <c r="A1274" i="16" s="1"/>
  <c r="R1272" i="15"/>
  <c r="A1272" i="16" s="1"/>
  <c r="R1270" i="15"/>
  <c r="A1270" i="16" s="1"/>
  <c r="R1268" i="15"/>
  <c r="A1268" i="16" s="1"/>
  <c r="R1266" i="15"/>
  <c r="A1266" i="16" s="1"/>
  <c r="R1264" i="15"/>
  <c r="A1264" i="16" s="1"/>
  <c r="R1262" i="15"/>
  <c r="A1262" i="16" s="1"/>
  <c r="R1260" i="15"/>
  <c r="A1260" i="16" s="1"/>
  <c r="R1258" i="15"/>
  <c r="A1258" i="16" s="1"/>
  <c r="R1256" i="15"/>
  <c r="A1256" i="16" s="1"/>
  <c r="R1254" i="15"/>
  <c r="A1254" i="16" s="1"/>
  <c r="R1252" i="15"/>
  <c r="A1252" i="16" s="1"/>
  <c r="R1250" i="15"/>
  <c r="A1250" i="16" s="1"/>
  <c r="R1248" i="15"/>
  <c r="A1248" i="16" s="1"/>
  <c r="R1246" i="15"/>
  <c r="A1246" i="16" s="1"/>
  <c r="R1244" i="15"/>
  <c r="A1244" i="16" s="1"/>
  <c r="R1242" i="15"/>
  <c r="A1242" i="16" s="1"/>
  <c r="R1240" i="15"/>
  <c r="A1240" i="16" s="1"/>
  <c r="R1238" i="15"/>
  <c r="A1238" i="16" s="1"/>
  <c r="R1236" i="15"/>
  <c r="A1236" i="16" s="1"/>
  <c r="R1234" i="15"/>
  <c r="A1234" i="16" s="1"/>
  <c r="R1232" i="15"/>
  <c r="A1232" i="16" s="1"/>
  <c r="R1230" i="15"/>
  <c r="A1230" i="16" s="1"/>
  <c r="R1228" i="15"/>
  <c r="A1228" i="16" s="1"/>
  <c r="R1226" i="15"/>
  <c r="A1226" i="16" s="1"/>
  <c r="R1224" i="15"/>
  <c r="A1224" i="16" s="1"/>
  <c r="R1222" i="15"/>
  <c r="A1222" i="16" s="1"/>
  <c r="R1220" i="15"/>
  <c r="A1220" i="16" s="1"/>
  <c r="R1218" i="15"/>
  <c r="A1218" i="16" s="1"/>
  <c r="R1216" i="15"/>
  <c r="A1216" i="16" s="1"/>
  <c r="R1214" i="15"/>
  <c r="A1214" i="16" s="1"/>
  <c r="R1212" i="15"/>
  <c r="A1212" i="16" s="1"/>
  <c r="R1210" i="15"/>
  <c r="A1210" i="16" s="1"/>
  <c r="R1208" i="15"/>
  <c r="A1208" i="16" s="1"/>
  <c r="R1206" i="15"/>
  <c r="A1206" i="16" s="1"/>
  <c r="R1204" i="15"/>
  <c r="A1204" i="16" s="1"/>
  <c r="R1202" i="15"/>
  <c r="A1202" i="16" s="1"/>
  <c r="R1200" i="15"/>
  <c r="A1200" i="16" s="1"/>
  <c r="R1198" i="15"/>
  <c r="A1198" i="16" s="1"/>
  <c r="R1196" i="15"/>
  <c r="A1196" i="16" s="1"/>
  <c r="R1194" i="15"/>
  <c r="A1194" i="16" s="1"/>
  <c r="R1192" i="15"/>
  <c r="A1192" i="16" s="1"/>
  <c r="R1190" i="15"/>
  <c r="A1190" i="16" s="1"/>
  <c r="R1188" i="15"/>
  <c r="A1188" i="16" s="1"/>
  <c r="R1186" i="15"/>
  <c r="A1186" i="16" s="1"/>
  <c r="R1184" i="15"/>
  <c r="A1184" i="16" s="1"/>
  <c r="R1182" i="15"/>
  <c r="A1182" i="16" s="1"/>
  <c r="R1180" i="15"/>
  <c r="A1180" i="16" s="1"/>
  <c r="R1178" i="15"/>
  <c r="A1178" i="16" s="1"/>
  <c r="R1176" i="15"/>
  <c r="A1176" i="16" s="1"/>
  <c r="R1174" i="15"/>
  <c r="A1174" i="16" s="1"/>
  <c r="R1172" i="15"/>
  <c r="A1172" i="16" s="1"/>
  <c r="R1170" i="15"/>
  <c r="A1170" i="16" s="1"/>
  <c r="R1168" i="15"/>
  <c r="A1168" i="16" s="1"/>
  <c r="R1166" i="15"/>
  <c r="A1166" i="16" s="1"/>
  <c r="R1164" i="15"/>
  <c r="A1164" i="16" s="1"/>
  <c r="R1162" i="15"/>
  <c r="A1162" i="16" s="1"/>
  <c r="R1160" i="15"/>
  <c r="A1160" i="16" s="1"/>
  <c r="R1158" i="15"/>
  <c r="A1158" i="16" s="1"/>
  <c r="R1156" i="15"/>
  <c r="A1156" i="16" s="1"/>
  <c r="R1154" i="15"/>
  <c r="A1154" i="16" s="1"/>
  <c r="R1152" i="15"/>
  <c r="A1152" i="16" s="1"/>
  <c r="R1150" i="15"/>
  <c r="A1150" i="16" s="1"/>
  <c r="R1148" i="15"/>
  <c r="A1148" i="16" s="1"/>
  <c r="R1146" i="15"/>
  <c r="A1146" i="16" s="1"/>
  <c r="R1144" i="15"/>
  <c r="A1144" i="16" s="1"/>
  <c r="R1142" i="15"/>
  <c r="A1142" i="16" s="1"/>
  <c r="R1140" i="15"/>
  <c r="A1140" i="16" s="1"/>
  <c r="R1138" i="15"/>
  <c r="A1138" i="16" s="1"/>
  <c r="R1136" i="15"/>
  <c r="A1136" i="16" s="1"/>
  <c r="R1134" i="15"/>
  <c r="A1134" i="16" s="1"/>
  <c r="R1132" i="15"/>
  <c r="A1132" i="16" s="1"/>
  <c r="R1130" i="15"/>
  <c r="A1130" i="16" s="1"/>
  <c r="R1128" i="15"/>
  <c r="A1128" i="16" s="1"/>
  <c r="R1126" i="15"/>
  <c r="A1126" i="16" s="1"/>
  <c r="R1124" i="15"/>
  <c r="A1124" i="16" s="1"/>
  <c r="R1122" i="15"/>
  <c r="A1122" i="16" s="1"/>
  <c r="R1120" i="15"/>
  <c r="A1120" i="16" s="1"/>
  <c r="R1118" i="15"/>
  <c r="A1118" i="16" s="1"/>
  <c r="R1116" i="15"/>
  <c r="A1116" i="16" s="1"/>
  <c r="R1114" i="15"/>
  <c r="A1114" i="16" s="1"/>
  <c r="R1112" i="15"/>
  <c r="A1112" i="16" s="1"/>
  <c r="R1110" i="15"/>
  <c r="A1110" i="16" s="1"/>
  <c r="R1108" i="15"/>
  <c r="A1108" i="16" s="1"/>
  <c r="R1106" i="15"/>
  <c r="A1106" i="16" s="1"/>
  <c r="R1104" i="15"/>
  <c r="A1104" i="16" s="1"/>
  <c r="R1102" i="15"/>
  <c r="A1102" i="16" s="1"/>
  <c r="R1100" i="15"/>
  <c r="A1100" i="16" s="1"/>
  <c r="R1098" i="15"/>
  <c r="A1098" i="16" s="1"/>
  <c r="R1096" i="15"/>
  <c r="A1096" i="16" s="1"/>
  <c r="R1094" i="15"/>
  <c r="A1094" i="16" s="1"/>
  <c r="R1092" i="15"/>
  <c r="A1092" i="16" s="1"/>
  <c r="R1090" i="15"/>
  <c r="A1090" i="16" s="1"/>
  <c r="R1088" i="15"/>
  <c r="A1088" i="16" s="1"/>
  <c r="R1086" i="15"/>
  <c r="A1086" i="16" s="1"/>
  <c r="R1084" i="15"/>
  <c r="A1084" i="16" s="1"/>
  <c r="R1082" i="15"/>
  <c r="A1082" i="16" s="1"/>
  <c r="R1080" i="15"/>
  <c r="A1080" i="16" s="1"/>
  <c r="R1078" i="15"/>
  <c r="A1078" i="16" s="1"/>
  <c r="R1076" i="15"/>
  <c r="A1076" i="16" s="1"/>
  <c r="R1074" i="15"/>
  <c r="A1074" i="16" s="1"/>
  <c r="R1072" i="15"/>
  <c r="A1072" i="16" s="1"/>
  <c r="R1070" i="15"/>
  <c r="A1070" i="16" s="1"/>
  <c r="R1068" i="15"/>
  <c r="A1068" i="16" s="1"/>
  <c r="R1066" i="15"/>
  <c r="A1066" i="16" s="1"/>
  <c r="R1064" i="15"/>
  <c r="A1064" i="16" s="1"/>
  <c r="R1062" i="15"/>
  <c r="A1062" i="16" s="1"/>
  <c r="S3225" i="15"/>
  <c r="B3225" i="16" s="1"/>
  <c r="S3217" i="15"/>
  <c r="B3217" i="16" s="1"/>
  <c r="S3209" i="15"/>
  <c r="B3209" i="16" s="1"/>
  <c r="S3201" i="15"/>
  <c r="B3201" i="16" s="1"/>
  <c r="S3193" i="15"/>
  <c r="B3193" i="16" s="1"/>
  <c r="S3185" i="15"/>
  <c r="B3185" i="16" s="1"/>
  <c r="S3177" i="15"/>
  <c r="B3177" i="16" s="1"/>
  <c r="S3169" i="15"/>
  <c r="B3169" i="16" s="1"/>
  <c r="S3161" i="15"/>
  <c r="B3161" i="16" s="1"/>
  <c r="S3153" i="15"/>
  <c r="B3153" i="16" s="1"/>
  <c r="S3145" i="15"/>
  <c r="B3145" i="16" s="1"/>
  <c r="S3137" i="15"/>
  <c r="B3137" i="16" s="1"/>
  <c r="S3129" i="15"/>
  <c r="B3129" i="16" s="1"/>
  <c r="S3121" i="15"/>
  <c r="B3121" i="16" s="1"/>
  <c r="S3113" i="15"/>
  <c r="B3113" i="16" s="1"/>
  <c r="S3105" i="15"/>
  <c r="B3105" i="16" s="1"/>
  <c r="S3097" i="15"/>
  <c r="B3097" i="16" s="1"/>
  <c r="S3089" i="15"/>
  <c r="B3089" i="16" s="1"/>
  <c r="S3081" i="15"/>
  <c r="B3081" i="16" s="1"/>
  <c r="S3073" i="15"/>
  <c r="B3073" i="16" s="1"/>
  <c r="S3065" i="15"/>
  <c r="B3065" i="16" s="1"/>
  <c r="R3060" i="15"/>
  <c r="A3060" i="16" s="1"/>
  <c r="R3056" i="15"/>
  <c r="A3056" i="16" s="1"/>
  <c r="R3052" i="15"/>
  <c r="A3052" i="16" s="1"/>
  <c r="R3048" i="15"/>
  <c r="A3048" i="16" s="1"/>
  <c r="R3044" i="15"/>
  <c r="A3044" i="16" s="1"/>
  <c r="R3040" i="15"/>
  <c r="A3040" i="16" s="1"/>
  <c r="R3036" i="15"/>
  <c r="A3036" i="16" s="1"/>
  <c r="R3032" i="15"/>
  <c r="A3032" i="16" s="1"/>
  <c r="R3028" i="15"/>
  <c r="A3028" i="16" s="1"/>
  <c r="R3024" i="15"/>
  <c r="A3024" i="16" s="1"/>
  <c r="R3020" i="15"/>
  <c r="A3020" i="16" s="1"/>
  <c r="R3016" i="15"/>
  <c r="A3016" i="16" s="1"/>
  <c r="R3012" i="15"/>
  <c r="A3012" i="16" s="1"/>
  <c r="R3008" i="15"/>
  <c r="A3008" i="16" s="1"/>
  <c r="R3004" i="15"/>
  <c r="A3004" i="16" s="1"/>
  <c r="R3000" i="15"/>
  <c r="A3000" i="16" s="1"/>
  <c r="R2996" i="15"/>
  <c r="A2996" i="16" s="1"/>
  <c r="R2992" i="15"/>
  <c r="A2992" i="16" s="1"/>
  <c r="R2988" i="15"/>
  <c r="A2988" i="16" s="1"/>
  <c r="R2984" i="15"/>
  <c r="A2984" i="16" s="1"/>
  <c r="R2980" i="15"/>
  <c r="A2980" i="16" s="1"/>
  <c r="R2976" i="15"/>
  <c r="A2976" i="16" s="1"/>
  <c r="R2972" i="15"/>
  <c r="A2972" i="16" s="1"/>
  <c r="R2968" i="15"/>
  <c r="A2968" i="16" s="1"/>
  <c r="R2964" i="15"/>
  <c r="A2964" i="16" s="1"/>
  <c r="R2960" i="15"/>
  <c r="A2960" i="16" s="1"/>
  <c r="R2956" i="15"/>
  <c r="A2956" i="16" s="1"/>
  <c r="R2952" i="15"/>
  <c r="A2952" i="16" s="1"/>
  <c r="R2948" i="15"/>
  <c r="A2948" i="16" s="1"/>
  <c r="R2944" i="15"/>
  <c r="A2944" i="16" s="1"/>
  <c r="R2940" i="15"/>
  <c r="A2940" i="16" s="1"/>
  <c r="R2936" i="15"/>
  <c r="A2936" i="16" s="1"/>
  <c r="R2932" i="15"/>
  <c r="A2932" i="16" s="1"/>
  <c r="R2928" i="15"/>
  <c r="A2928" i="16" s="1"/>
  <c r="R2924" i="15"/>
  <c r="A2924" i="16" s="1"/>
  <c r="R2920" i="15"/>
  <c r="A2920" i="16" s="1"/>
  <c r="R2916" i="15"/>
  <c r="A2916" i="16" s="1"/>
  <c r="R2912" i="15"/>
  <c r="A2912" i="16" s="1"/>
  <c r="R2908" i="15"/>
  <c r="A2908" i="16" s="1"/>
  <c r="R2904" i="15"/>
  <c r="A2904" i="16" s="1"/>
  <c r="R2900" i="15"/>
  <c r="A2900" i="16" s="1"/>
  <c r="R2896" i="15"/>
  <c r="A2896" i="16" s="1"/>
  <c r="R2892" i="15"/>
  <c r="A2892" i="16" s="1"/>
  <c r="R2888" i="15"/>
  <c r="A2888" i="16" s="1"/>
  <c r="R2884" i="15"/>
  <c r="A2884" i="16" s="1"/>
  <c r="R2880" i="15"/>
  <c r="A2880" i="16" s="1"/>
  <c r="R2876" i="15"/>
  <c r="A2876" i="16" s="1"/>
  <c r="R2872" i="15"/>
  <c r="A2872" i="16" s="1"/>
  <c r="R2868" i="15"/>
  <c r="A2868" i="16" s="1"/>
  <c r="R2864" i="15"/>
  <c r="A2864" i="16" s="1"/>
  <c r="R2860" i="15"/>
  <c r="A2860" i="16" s="1"/>
  <c r="R2856" i="15"/>
  <c r="A2856" i="16" s="1"/>
  <c r="R2852" i="15"/>
  <c r="A2852" i="16" s="1"/>
  <c r="R2848" i="15"/>
  <c r="A2848" i="16" s="1"/>
  <c r="R2844" i="15"/>
  <c r="A2844" i="16" s="1"/>
  <c r="R2840" i="15"/>
  <c r="A2840" i="16" s="1"/>
  <c r="R2836" i="15"/>
  <c r="A2836" i="16" s="1"/>
  <c r="R2832" i="15"/>
  <c r="A2832" i="16" s="1"/>
  <c r="R2828" i="15"/>
  <c r="A2828" i="16" s="1"/>
  <c r="R2824" i="15"/>
  <c r="A2824" i="16" s="1"/>
  <c r="S2820" i="15"/>
  <c r="B2820" i="16" s="1"/>
  <c r="R2818" i="15"/>
  <c r="A2818" i="16" s="1"/>
  <c r="S2815" i="15"/>
  <c r="B2815" i="16" s="1"/>
  <c r="S2812" i="15"/>
  <c r="B2812" i="16" s="1"/>
  <c r="R2810" i="15"/>
  <c r="A2810" i="16" s="1"/>
  <c r="S2807" i="15"/>
  <c r="B2807" i="16" s="1"/>
  <c r="S2804" i="15"/>
  <c r="B2804" i="16" s="1"/>
  <c r="R2802" i="15"/>
  <c r="A2802" i="16" s="1"/>
  <c r="S2799" i="15"/>
  <c r="B2799" i="16" s="1"/>
  <c r="S2796" i="15"/>
  <c r="B2796" i="16" s="1"/>
  <c r="S2794" i="15"/>
  <c r="B2794" i="16" s="1"/>
  <c r="S2792" i="15"/>
  <c r="B2792" i="16" s="1"/>
  <c r="S2790" i="15"/>
  <c r="B2790" i="16" s="1"/>
  <c r="S2788" i="15"/>
  <c r="B2788" i="16" s="1"/>
  <c r="S2786" i="15"/>
  <c r="B2786" i="16" s="1"/>
  <c r="S2784" i="15"/>
  <c r="B2784" i="16" s="1"/>
  <c r="S2782" i="15"/>
  <c r="B2782" i="16" s="1"/>
  <c r="S2780" i="15"/>
  <c r="B2780" i="16" s="1"/>
  <c r="S2778" i="15"/>
  <c r="B2778" i="16" s="1"/>
  <c r="S2776" i="15"/>
  <c r="B2776" i="16" s="1"/>
  <c r="S2774" i="15"/>
  <c r="B2774" i="16" s="1"/>
  <c r="S2772" i="15"/>
  <c r="B2772" i="16" s="1"/>
  <c r="S2770" i="15"/>
  <c r="B2770" i="16" s="1"/>
  <c r="S2768" i="15"/>
  <c r="B2768" i="16" s="1"/>
  <c r="S2766" i="15"/>
  <c r="B2766" i="16" s="1"/>
  <c r="S2764" i="15"/>
  <c r="B2764" i="16" s="1"/>
  <c r="S2762" i="15"/>
  <c r="B2762" i="16" s="1"/>
  <c r="S2760" i="15"/>
  <c r="B2760" i="16" s="1"/>
  <c r="S2758" i="15"/>
  <c r="B2758" i="16" s="1"/>
  <c r="S2756" i="15"/>
  <c r="B2756" i="16" s="1"/>
  <c r="S2754" i="15"/>
  <c r="B2754" i="16" s="1"/>
  <c r="S2752" i="15"/>
  <c r="B2752" i="16" s="1"/>
  <c r="S2750" i="15"/>
  <c r="B2750" i="16" s="1"/>
  <c r="S2748" i="15"/>
  <c r="B2748" i="16" s="1"/>
  <c r="S2746" i="15"/>
  <c r="B2746" i="16" s="1"/>
  <c r="S2744" i="15"/>
  <c r="B2744" i="16" s="1"/>
  <c r="S2742" i="15"/>
  <c r="B2742" i="16" s="1"/>
  <c r="S2740" i="15"/>
  <c r="B2740" i="16" s="1"/>
  <c r="S2738" i="15"/>
  <c r="B2738" i="16" s="1"/>
  <c r="S2736" i="15"/>
  <c r="B2736" i="16" s="1"/>
  <c r="S2734" i="15"/>
  <c r="B2734" i="16" s="1"/>
  <c r="S2732" i="15"/>
  <c r="B2732" i="16" s="1"/>
  <c r="S2730" i="15"/>
  <c r="B2730" i="16" s="1"/>
  <c r="S2728" i="15"/>
  <c r="B2728" i="16" s="1"/>
  <c r="S2726" i="15"/>
  <c r="B2726" i="16" s="1"/>
  <c r="S2724" i="15"/>
  <c r="B2724" i="16" s="1"/>
  <c r="S2722" i="15"/>
  <c r="B2722" i="16" s="1"/>
  <c r="S2720" i="15"/>
  <c r="B2720" i="16" s="1"/>
  <c r="S2718" i="15"/>
  <c r="B2718" i="16" s="1"/>
  <c r="S2716" i="15"/>
  <c r="B2716" i="16" s="1"/>
  <c r="S2714" i="15"/>
  <c r="B2714" i="16" s="1"/>
  <c r="S2712" i="15"/>
  <c r="B2712" i="16" s="1"/>
  <c r="S2710" i="15"/>
  <c r="B2710" i="16" s="1"/>
  <c r="S2708" i="15"/>
  <c r="B2708" i="16" s="1"/>
  <c r="S2706" i="15"/>
  <c r="B2706" i="16" s="1"/>
  <c r="S2704" i="15"/>
  <c r="B2704" i="16" s="1"/>
  <c r="S2702" i="15"/>
  <c r="B2702" i="16" s="1"/>
  <c r="S2700" i="15"/>
  <c r="B2700" i="16" s="1"/>
  <c r="S2698" i="15"/>
  <c r="B2698" i="16" s="1"/>
  <c r="S2696" i="15"/>
  <c r="B2696" i="16" s="1"/>
  <c r="S2694" i="15"/>
  <c r="B2694" i="16" s="1"/>
  <c r="S2692" i="15"/>
  <c r="B2692" i="16" s="1"/>
  <c r="S2690" i="15"/>
  <c r="B2690" i="16" s="1"/>
  <c r="S2688" i="15"/>
  <c r="B2688" i="16" s="1"/>
  <c r="S2686" i="15"/>
  <c r="B2686" i="16" s="1"/>
  <c r="S2684" i="15"/>
  <c r="B2684" i="16" s="1"/>
  <c r="S2682" i="15"/>
  <c r="B2682" i="16" s="1"/>
  <c r="S2680" i="15"/>
  <c r="B2680" i="16" s="1"/>
  <c r="S2678" i="15"/>
  <c r="B2678" i="16" s="1"/>
  <c r="S2676" i="15"/>
  <c r="B2676" i="16" s="1"/>
  <c r="S2674" i="15"/>
  <c r="B2674" i="16" s="1"/>
  <c r="S2672" i="15"/>
  <c r="B2672" i="16" s="1"/>
  <c r="S2670" i="15"/>
  <c r="B2670" i="16" s="1"/>
  <c r="S2668" i="15"/>
  <c r="B2668" i="16" s="1"/>
  <c r="S2666" i="15"/>
  <c r="B2666" i="16" s="1"/>
  <c r="S2664" i="15"/>
  <c r="B2664" i="16" s="1"/>
  <c r="S2662" i="15"/>
  <c r="B2662" i="16" s="1"/>
  <c r="S2660" i="15"/>
  <c r="B2660" i="16" s="1"/>
  <c r="S2658" i="15"/>
  <c r="B2658" i="16" s="1"/>
  <c r="S2656" i="15"/>
  <c r="B2656" i="16" s="1"/>
  <c r="S2654" i="15"/>
  <c r="B2654" i="16" s="1"/>
  <c r="S2652" i="15"/>
  <c r="B2652" i="16" s="1"/>
  <c r="S2650" i="15"/>
  <c r="B2650" i="16" s="1"/>
  <c r="S2648" i="15"/>
  <c r="B2648" i="16" s="1"/>
  <c r="S2646" i="15"/>
  <c r="B2646" i="16" s="1"/>
  <c r="S2644" i="15"/>
  <c r="B2644" i="16" s="1"/>
  <c r="S2642" i="15"/>
  <c r="B2642" i="16" s="1"/>
  <c r="S2640" i="15"/>
  <c r="B2640" i="16" s="1"/>
  <c r="S2638" i="15"/>
  <c r="B2638" i="16" s="1"/>
  <c r="S2636" i="15"/>
  <c r="B2636" i="16" s="1"/>
  <c r="S2634" i="15"/>
  <c r="B2634" i="16" s="1"/>
  <c r="S2632" i="15"/>
  <c r="B2632" i="16" s="1"/>
  <c r="S2630" i="15"/>
  <c r="B2630" i="16" s="1"/>
  <c r="S2628" i="15"/>
  <c r="B2628" i="16" s="1"/>
  <c r="S2626" i="15"/>
  <c r="B2626" i="16" s="1"/>
  <c r="S2624" i="15"/>
  <c r="B2624" i="16" s="1"/>
  <c r="S2622" i="15"/>
  <c r="B2622" i="16" s="1"/>
  <c r="S2620" i="15"/>
  <c r="B2620" i="16" s="1"/>
  <c r="S2618" i="15"/>
  <c r="B2618" i="16" s="1"/>
  <c r="S2616" i="15"/>
  <c r="B2616" i="16" s="1"/>
  <c r="S2614" i="15"/>
  <c r="B2614" i="16" s="1"/>
  <c r="S2612" i="15"/>
  <c r="B2612" i="16" s="1"/>
  <c r="S2610" i="15"/>
  <c r="B2610" i="16" s="1"/>
  <c r="S2608" i="15"/>
  <c r="B2608" i="16" s="1"/>
  <c r="S2606" i="15"/>
  <c r="B2606" i="16" s="1"/>
  <c r="S2604" i="15"/>
  <c r="B2604" i="16" s="1"/>
  <c r="S2602" i="15"/>
  <c r="B2602" i="16" s="1"/>
  <c r="S2600" i="15"/>
  <c r="B2600" i="16" s="1"/>
  <c r="S2598" i="15"/>
  <c r="B2598" i="16" s="1"/>
  <c r="S2596" i="15"/>
  <c r="B2596" i="16" s="1"/>
  <c r="S2594" i="15"/>
  <c r="B2594" i="16" s="1"/>
  <c r="S2592" i="15"/>
  <c r="B2592" i="16" s="1"/>
  <c r="S2590" i="15"/>
  <c r="B2590" i="16" s="1"/>
  <c r="S2588" i="15"/>
  <c r="B2588" i="16" s="1"/>
  <c r="S2586" i="15"/>
  <c r="B2586" i="16" s="1"/>
  <c r="S2584" i="15"/>
  <c r="B2584" i="16" s="1"/>
  <c r="S2582" i="15"/>
  <c r="B2582" i="16" s="1"/>
  <c r="S2580" i="15"/>
  <c r="B2580" i="16" s="1"/>
  <c r="S2578" i="15"/>
  <c r="B2578" i="16" s="1"/>
  <c r="S2576" i="15"/>
  <c r="B2576" i="16" s="1"/>
  <c r="S2574" i="15"/>
  <c r="B2574" i="16" s="1"/>
  <c r="S2572" i="15"/>
  <c r="B2572" i="16" s="1"/>
  <c r="S2570" i="15"/>
  <c r="B2570" i="16" s="1"/>
  <c r="S2568" i="15"/>
  <c r="B2568" i="16" s="1"/>
  <c r="S2566" i="15"/>
  <c r="B2566" i="16" s="1"/>
  <c r="S2564" i="15"/>
  <c r="B2564" i="16" s="1"/>
  <c r="S2562" i="15"/>
  <c r="B2562" i="16" s="1"/>
  <c r="S2560" i="15"/>
  <c r="B2560" i="16" s="1"/>
  <c r="S2558" i="15"/>
  <c r="B2558" i="16" s="1"/>
  <c r="S2556" i="15"/>
  <c r="B2556" i="16" s="1"/>
  <c r="S2554" i="15"/>
  <c r="B2554" i="16" s="1"/>
  <c r="S2552" i="15"/>
  <c r="B2552" i="16" s="1"/>
  <c r="S2550" i="15"/>
  <c r="B2550" i="16" s="1"/>
  <c r="S2548" i="15"/>
  <c r="B2548" i="16" s="1"/>
  <c r="S2546" i="15"/>
  <c r="B2546" i="16" s="1"/>
  <c r="S2544" i="15"/>
  <c r="B2544" i="16" s="1"/>
  <c r="S2542" i="15"/>
  <c r="B2542" i="16" s="1"/>
  <c r="S2540" i="15"/>
  <c r="B2540" i="16" s="1"/>
  <c r="S2538" i="15"/>
  <c r="B2538" i="16" s="1"/>
  <c r="S2536" i="15"/>
  <c r="B2536" i="16" s="1"/>
  <c r="S2534" i="15"/>
  <c r="B2534" i="16" s="1"/>
  <c r="S2532" i="15"/>
  <c r="B2532" i="16" s="1"/>
  <c r="S2530" i="15"/>
  <c r="B2530" i="16" s="1"/>
  <c r="S2528" i="15"/>
  <c r="B2528" i="16" s="1"/>
  <c r="S2526" i="15"/>
  <c r="B2526" i="16" s="1"/>
  <c r="S2524" i="15"/>
  <c r="B2524" i="16" s="1"/>
  <c r="S2522" i="15"/>
  <c r="B2522" i="16" s="1"/>
  <c r="S2520" i="15"/>
  <c r="B2520" i="16" s="1"/>
  <c r="S2518" i="15"/>
  <c r="B2518" i="16" s="1"/>
  <c r="S2516" i="15"/>
  <c r="B2516" i="16" s="1"/>
  <c r="S2514" i="15"/>
  <c r="B2514" i="16" s="1"/>
  <c r="S2512" i="15"/>
  <c r="B2512" i="16" s="1"/>
  <c r="S2510" i="15"/>
  <c r="B2510" i="16" s="1"/>
  <c r="S2508" i="15"/>
  <c r="B2508" i="16" s="1"/>
  <c r="S2506" i="15"/>
  <c r="B2506" i="16" s="1"/>
  <c r="S2504" i="15"/>
  <c r="B2504" i="16" s="1"/>
  <c r="S2502" i="15"/>
  <c r="B2502" i="16" s="1"/>
  <c r="S2500" i="15"/>
  <c r="B2500" i="16" s="1"/>
  <c r="S2498" i="15"/>
  <c r="B2498" i="16" s="1"/>
  <c r="S2496" i="15"/>
  <c r="B2496" i="16" s="1"/>
  <c r="S2494" i="15"/>
  <c r="B2494" i="16" s="1"/>
  <c r="S2492" i="15"/>
  <c r="B2492" i="16" s="1"/>
  <c r="S2490" i="15"/>
  <c r="B2490" i="16" s="1"/>
  <c r="S2488" i="15"/>
  <c r="B2488" i="16" s="1"/>
  <c r="S2486" i="15"/>
  <c r="B2486" i="16" s="1"/>
  <c r="S2484" i="15"/>
  <c r="B2484" i="16" s="1"/>
  <c r="S2482" i="15"/>
  <c r="B2482" i="16" s="1"/>
  <c r="S2480" i="15"/>
  <c r="B2480" i="16" s="1"/>
  <c r="S2478" i="15"/>
  <c r="B2478" i="16" s="1"/>
  <c r="S2476" i="15"/>
  <c r="B2476" i="16" s="1"/>
  <c r="S2474" i="15"/>
  <c r="B2474" i="16" s="1"/>
  <c r="S2472" i="15"/>
  <c r="B2472" i="16" s="1"/>
  <c r="S2470" i="15"/>
  <c r="B2470" i="16" s="1"/>
  <c r="S2468" i="15"/>
  <c r="B2468" i="16" s="1"/>
  <c r="S2466" i="15"/>
  <c r="B2466" i="16" s="1"/>
  <c r="S2464" i="15"/>
  <c r="B2464" i="16" s="1"/>
  <c r="S2462" i="15"/>
  <c r="B2462" i="16" s="1"/>
  <c r="S2460" i="15"/>
  <c r="B2460" i="16" s="1"/>
  <c r="S2458" i="15"/>
  <c r="B2458" i="16" s="1"/>
  <c r="S2456" i="15"/>
  <c r="B2456" i="16" s="1"/>
  <c r="S2454" i="15"/>
  <c r="B2454" i="16" s="1"/>
  <c r="S2452" i="15"/>
  <c r="B2452" i="16" s="1"/>
  <c r="S2450" i="15"/>
  <c r="B2450" i="16" s="1"/>
  <c r="S2448" i="15"/>
  <c r="B2448" i="16" s="1"/>
  <c r="S2446" i="15"/>
  <c r="B2446" i="16" s="1"/>
  <c r="S2444" i="15"/>
  <c r="B2444" i="16" s="1"/>
  <c r="S2442" i="15"/>
  <c r="B2442" i="16" s="1"/>
  <c r="S2440" i="15"/>
  <c r="B2440" i="16" s="1"/>
  <c r="S2438" i="15"/>
  <c r="B2438" i="16" s="1"/>
  <c r="S2436" i="15"/>
  <c r="B2436" i="16" s="1"/>
  <c r="S2434" i="15"/>
  <c r="B2434" i="16" s="1"/>
  <c r="S2432" i="15"/>
  <c r="B2432" i="16" s="1"/>
  <c r="S2430" i="15"/>
  <c r="B2430" i="16" s="1"/>
  <c r="S2428" i="15"/>
  <c r="B2428" i="16" s="1"/>
  <c r="S2426" i="15"/>
  <c r="B2426" i="16" s="1"/>
  <c r="S2424" i="15"/>
  <c r="B2424" i="16" s="1"/>
  <c r="S2422" i="15"/>
  <c r="B2422" i="16" s="1"/>
  <c r="S2420" i="15"/>
  <c r="B2420" i="16" s="1"/>
  <c r="S2418" i="15"/>
  <c r="B2418" i="16" s="1"/>
  <c r="S2416" i="15"/>
  <c r="B2416" i="16" s="1"/>
  <c r="S2414" i="15"/>
  <c r="B2414" i="16" s="1"/>
  <c r="S2412" i="15"/>
  <c r="B2412" i="16" s="1"/>
  <c r="S2410" i="15"/>
  <c r="B2410" i="16" s="1"/>
  <c r="S2408" i="15"/>
  <c r="B2408" i="16" s="1"/>
  <c r="S2406" i="15"/>
  <c r="B2406" i="16" s="1"/>
  <c r="S2404" i="15"/>
  <c r="B2404" i="16" s="1"/>
  <c r="S2402" i="15"/>
  <c r="B2402" i="16" s="1"/>
  <c r="S2400" i="15"/>
  <c r="B2400" i="16" s="1"/>
  <c r="S2398" i="15"/>
  <c r="B2398" i="16" s="1"/>
  <c r="S2396" i="15"/>
  <c r="B2396" i="16" s="1"/>
  <c r="S2394" i="15"/>
  <c r="B2394" i="16" s="1"/>
  <c r="S2392" i="15"/>
  <c r="B2392" i="16" s="1"/>
  <c r="S2390" i="15"/>
  <c r="B2390" i="16" s="1"/>
  <c r="S2388" i="15"/>
  <c r="B2388" i="16" s="1"/>
  <c r="S2386" i="15"/>
  <c r="B2386" i="16" s="1"/>
  <c r="S2384" i="15"/>
  <c r="B2384" i="16" s="1"/>
  <c r="S2382" i="15"/>
  <c r="B2382" i="16" s="1"/>
  <c r="S2380" i="15"/>
  <c r="B2380" i="16" s="1"/>
  <c r="S2378" i="15"/>
  <c r="B2378" i="16" s="1"/>
  <c r="S2376" i="15"/>
  <c r="B2376" i="16" s="1"/>
  <c r="S2374" i="15"/>
  <c r="B2374" i="16" s="1"/>
  <c r="S2372" i="15"/>
  <c r="B2372" i="16" s="1"/>
  <c r="S2370" i="15"/>
  <c r="B2370" i="16" s="1"/>
  <c r="S2368" i="15"/>
  <c r="B2368" i="16" s="1"/>
  <c r="S2366" i="15"/>
  <c r="B2366" i="16" s="1"/>
  <c r="S2364" i="15"/>
  <c r="B2364" i="16" s="1"/>
  <c r="S2362" i="15"/>
  <c r="B2362" i="16" s="1"/>
  <c r="S2360" i="15"/>
  <c r="B2360" i="16" s="1"/>
  <c r="S2358" i="15"/>
  <c r="B2358" i="16" s="1"/>
  <c r="S2356" i="15"/>
  <c r="B2356" i="16" s="1"/>
  <c r="S2354" i="15"/>
  <c r="B2354" i="16" s="1"/>
  <c r="S2352" i="15"/>
  <c r="B2352" i="16" s="1"/>
  <c r="S2350" i="15"/>
  <c r="B2350" i="16" s="1"/>
  <c r="S2348" i="15"/>
  <c r="B2348" i="16" s="1"/>
  <c r="S2346" i="15"/>
  <c r="B2346" i="16" s="1"/>
  <c r="S2344" i="15"/>
  <c r="B2344" i="16" s="1"/>
  <c r="S2342" i="15"/>
  <c r="B2342" i="16" s="1"/>
  <c r="S2340" i="15"/>
  <c r="B2340" i="16" s="1"/>
  <c r="S2338" i="15"/>
  <c r="B2338" i="16" s="1"/>
  <c r="S2336" i="15"/>
  <c r="B2336" i="16" s="1"/>
  <c r="S2334" i="15"/>
  <c r="B2334" i="16" s="1"/>
  <c r="S2332" i="15"/>
  <c r="B2332" i="16" s="1"/>
  <c r="S2330" i="15"/>
  <c r="B2330" i="16" s="1"/>
  <c r="S2328" i="15"/>
  <c r="B2328" i="16" s="1"/>
  <c r="S2326" i="15"/>
  <c r="B2326" i="16" s="1"/>
  <c r="S2324" i="15"/>
  <c r="B2324" i="16" s="1"/>
  <c r="S2322" i="15"/>
  <c r="B2322" i="16" s="1"/>
  <c r="S2320" i="15"/>
  <c r="B2320" i="16" s="1"/>
  <c r="S2318" i="15"/>
  <c r="B2318" i="16" s="1"/>
  <c r="S2316" i="15"/>
  <c r="B2316" i="16" s="1"/>
  <c r="S2314" i="15"/>
  <c r="B2314" i="16" s="1"/>
  <c r="S2312" i="15"/>
  <c r="B2312" i="16" s="1"/>
  <c r="S2310" i="15"/>
  <c r="B2310" i="16" s="1"/>
  <c r="S2308" i="15"/>
  <c r="B2308" i="16" s="1"/>
  <c r="S2306" i="15"/>
  <c r="B2306" i="16" s="1"/>
  <c r="S2304" i="15"/>
  <c r="B2304" i="16" s="1"/>
  <c r="S2302" i="15"/>
  <c r="B2302" i="16" s="1"/>
  <c r="S2300" i="15"/>
  <c r="B2300" i="16" s="1"/>
  <c r="S2298" i="15"/>
  <c r="B2298" i="16" s="1"/>
  <c r="S2296" i="15"/>
  <c r="B2296" i="16" s="1"/>
  <c r="S2294" i="15"/>
  <c r="B2294" i="16" s="1"/>
  <c r="S2292" i="15"/>
  <c r="B2292" i="16" s="1"/>
  <c r="S2290" i="15"/>
  <c r="B2290" i="16" s="1"/>
  <c r="S2288" i="15"/>
  <c r="B2288" i="16" s="1"/>
  <c r="S2286" i="15"/>
  <c r="B2286" i="16" s="1"/>
  <c r="S2284" i="15"/>
  <c r="B2284" i="16" s="1"/>
  <c r="S2282" i="15"/>
  <c r="B2282" i="16" s="1"/>
  <c r="S2280" i="15"/>
  <c r="B2280" i="16" s="1"/>
  <c r="S2278" i="15"/>
  <c r="B2278" i="16" s="1"/>
  <c r="S2276" i="15"/>
  <c r="B2276" i="16" s="1"/>
  <c r="S2274" i="15"/>
  <c r="B2274" i="16" s="1"/>
  <c r="S2272" i="15"/>
  <c r="B2272" i="16" s="1"/>
  <c r="S2270" i="15"/>
  <c r="B2270" i="16" s="1"/>
  <c r="S2268" i="15"/>
  <c r="B2268" i="16" s="1"/>
  <c r="S2266" i="15"/>
  <c r="B2266" i="16" s="1"/>
  <c r="S2264" i="15"/>
  <c r="B2264" i="16" s="1"/>
  <c r="S2262" i="15"/>
  <c r="B2262" i="16" s="1"/>
  <c r="S2260" i="15"/>
  <c r="B2260" i="16" s="1"/>
  <c r="S2258" i="15"/>
  <c r="B2258" i="16" s="1"/>
  <c r="S2256" i="15"/>
  <c r="B2256" i="16" s="1"/>
  <c r="S2254" i="15"/>
  <c r="B2254" i="16" s="1"/>
  <c r="S2252" i="15"/>
  <c r="B2252" i="16" s="1"/>
  <c r="S2250" i="15"/>
  <c r="B2250" i="16" s="1"/>
  <c r="S2248" i="15"/>
  <c r="B2248" i="16" s="1"/>
  <c r="S2246" i="15"/>
  <c r="B2246" i="16" s="1"/>
  <c r="S2244" i="15"/>
  <c r="B2244" i="16" s="1"/>
  <c r="S2242" i="15"/>
  <c r="B2242" i="16" s="1"/>
  <c r="S2240" i="15"/>
  <c r="B2240" i="16" s="1"/>
  <c r="S2238" i="15"/>
  <c r="B2238" i="16" s="1"/>
  <c r="S2236" i="15"/>
  <c r="B2236" i="16" s="1"/>
  <c r="S2234" i="15"/>
  <c r="B2234" i="16" s="1"/>
  <c r="S2232" i="15"/>
  <c r="B2232" i="16" s="1"/>
  <c r="S2230" i="15"/>
  <c r="B2230" i="16" s="1"/>
  <c r="S2228" i="15"/>
  <c r="B2228" i="16" s="1"/>
  <c r="S2226" i="15"/>
  <c r="B2226" i="16" s="1"/>
  <c r="S2224" i="15"/>
  <c r="B2224" i="16" s="1"/>
  <c r="S2222" i="15"/>
  <c r="B2222" i="16" s="1"/>
  <c r="S2220" i="15"/>
  <c r="B2220" i="16" s="1"/>
  <c r="S2218" i="15"/>
  <c r="B2218" i="16" s="1"/>
  <c r="S2216" i="15"/>
  <c r="B2216" i="16" s="1"/>
  <c r="S2214" i="15"/>
  <c r="B2214" i="16" s="1"/>
  <c r="S2212" i="15"/>
  <c r="B2212" i="16" s="1"/>
  <c r="S2210" i="15"/>
  <c r="B2210" i="16" s="1"/>
  <c r="S2208" i="15"/>
  <c r="B2208" i="16" s="1"/>
  <c r="S2206" i="15"/>
  <c r="B2206" i="16" s="1"/>
  <c r="S2204" i="15"/>
  <c r="B2204" i="16" s="1"/>
  <c r="S2202" i="15"/>
  <c r="B2202" i="16" s="1"/>
  <c r="S2200" i="15"/>
  <c r="B2200" i="16" s="1"/>
  <c r="S2198" i="15"/>
  <c r="B2198" i="16" s="1"/>
  <c r="S2196" i="15"/>
  <c r="B2196" i="16" s="1"/>
  <c r="S2194" i="15"/>
  <c r="B2194" i="16" s="1"/>
  <c r="S2192" i="15"/>
  <c r="B2192" i="16" s="1"/>
  <c r="S2190" i="15"/>
  <c r="B2190" i="16" s="1"/>
  <c r="S2188" i="15"/>
  <c r="B2188" i="16" s="1"/>
  <c r="S2186" i="15"/>
  <c r="B2186" i="16" s="1"/>
  <c r="S2184" i="15"/>
  <c r="B2184" i="16" s="1"/>
  <c r="S2182" i="15"/>
  <c r="B2182" i="16" s="1"/>
  <c r="S2180" i="15"/>
  <c r="B2180" i="16" s="1"/>
  <c r="S2178" i="15"/>
  <c r="B2178" i="16" s="1"/>
  <c r="S2176" i="15"/>
  <c r="B2176" i="16" s="1"/>
  <c r="S2174" i="15"/>
  <c r="B2174" i="16" s="1"/>
  <c r="S2172" i="15"/>
  <c r="B2172" i="16" s="1"/>
  <c r="S2170" i="15"/>
  <c r="B2170" i="16" s="1"/>
  <c r="S2168" i="15"/>
  <c r="B2168" i="16" s="1"/>
  <c r="S2166" i="15"/>
  <c r="B2166" i="16" s="1"/>
  <c r="S2164" i="15"/>
  <c r="B2164" i="16" s="1"/>
  <c r="S2162" i="15"/>
  <c r="B2162" i="16" s="1"/>
  <c r="S2160" i="15"/>
  <c r="B2160" i="16" s="1"/>
  <c r="S2158" i="15"/>
  <c r="B2158" i="16" s="1"/>
  <c r="S2156" i="15"/>
  <c r="B2156" i="16" s="1"/>
  <c r="S2154" i="15"/>
  <c r="B2154" i="16" s="1"/>
  <c r="S2152" i="15"/>
  <c r="B2152" i="16" s="1"/>
  <c r="S2150" i="15"/>
  <c r="B2150" i="16" s="1"/>
  <c r="S2148" i="15"/>
  <c r="B2148" i="16" s="1"/>
  <c r="S2146" i="15"/>
  <c r="B2146" i="16" s="1"/>
  <c r="S2144" i="15"/>
  <c r="B2144" i="16" s="1"/>
  <c r="S2142" i="15"/>
  <c r="B2142" i="16" s="1"/>
  <c r="S2140" i="15"/>
  <c r="B2140" i="16" s="1"/>
  <c r="S2138" i="15"/>
  <c r="B2138" i="16" s="1"/>
  <c r="S2136" i="15"/>
  <c r="B2136" i="16" s="1"/>
  <c r="S2134" i="15"/>
  <c r="B2134" i="16" s="1"/>
  <c r="S2132" i="15"/>
  <c r="B2132" i="16" s="1"/>
  <c r="S2130" i="15"/>
  <c r="B2130" i="16" s="1"/>
  <c r="S2128" i="15"/>
  <c r="B2128" i="16" s="1"/>
  <c r="S2126" i="15"/>
  <c r="B2126" i="16" s="1"/>
  <c r="S2124" i="15"/>
  <c r="B2124" i="16" s="1"/>
  <c r="S2122" i="15"/>
  <c r="B2122" i="16" s="1"/>
  <c r="S2120" i="15"/>
  <c r="B2120" i="16" s="1"/>
  <c r="S2118" i="15"/>
  <c r="B2118" i="16" s="1"/>
  <c r="S2116" i="15"/>
  <c r="B2116" i="16" s="1"/>
  <c r="S2114" i="15"/>
  <c r="B2114" i="16" s="1"/>
  <c r="S2112" i="15"/>
  <c r="B2112" i="16" s="1"/>
  <c r="S2110" i="15"/>
  <c r="B2110" i="16" s="1"/>
  <c r="S2108" i="15"/>
  <c r="B2108" i="16" s="1"/>
  <c r="S2106" i="15"/>
  <c r="B2106" i="16" s="1"/>
  <c r="S2104" i="15"/>
  <c r="B2104" i="16" s="1"/>
  <c r="S2102" i="15"/>
  <c r="B2102" i="16" s="1"/>
  <c r="S2100" i="15"/>
  <c r="B2100" i="16" s="1"/>
  <c r="S2098" i="15"/>
  <c r="B2098" i="16" s="1"/>
  <c r="S2096" i="15"/>
  <c r="B2096" i="16" s="1"/>
  <c r="S2094" i="15"/>
  <c r="B2094" i="16" s="1"/>
  <c r="S2092" i="15"/>
  <c r="B2092" i="16" s="1"/>
  <c r="S2090" i="15"/>
  <c r="B2090" i="16" s="1"/>
  <c r="S2088" i="15"/>
  <c r="B2088" i="16" s="1"/>
  <c r="S2086" i="15"/>
  <c r="B2086" i="16" s="1"/>
  <c r="S2084" i="15"/>
  <c r="B2084" i="16" s="1"/>
  <c r="S2082" i="15"/>
  <c r="B2082" i="16" s="1"/>
  <c r="S2080" i="15"/>
  <c r="B2080" i="16" s="1"/>
  <c r="S2078" i="15"/>
  <c r="B2078" i="16" s="1"/>
  <c r="S2076" i="15"/>
  <c r="B2076" i="16" s="1"/>
  <c r="S2074" i="15"/>
  <c r="B2074" i="16" s="1"/>
  <c r="S2072" i="15"/>
  <c r="B2072" i="16" s="1"/>
  <c r="S2070" i="15"/>
  <c r="B2070" i="16" s="1"/>
  <c r="S2068" i="15"/>
  <c r="B2068" i="16" s="1"/>
  <c r="S2066" i="15"/>
  <c r="B2066" i="16" s="1"/>
  <c r="S2064" i="15"/>
  <c r="B2064" i="16" s="1"/>
  <c r="S2062" i="15"/>
  <c r="B2062" i="16" s="1"/>
  <c r="S2060" i="15"/>
  <c r="B2060" i="16" s="1"/>
  <c r="S2058" i="15"/>
  <c r="B2058" i="16" s="1"/>
  <c r="S2056" i="15"/>
  <c r="B2056" i="16" s="1"/>
  <c r="S2054" i="15"/>
  <c r="B2054" i="16" s="1"/>
  <c r="S2052" i="15"/>
  <c r="B2052" i="16" s="1"/>
  <c r="S2050" i="15"/>
  <c r="B2050" i="16" s="1"/>
  <c r="S2048" i="15"/>
  <c r="B2048" i="16" s="1"/>
  <c r="S2046" i="15"/>
  <c r="B2046" i="16" s="1"/>
  <c r="S2044" i="15"/>
  <c r="B2044" i="16" s="1"/>
  <c r="S2042" i="15"/>
  <c r="B2042" i="16" s="1"/>
  <c r="S2040" i="15"/>
  <c r="B2040" i="16" s="1"/>
  <c r="S2038" i="15"/>
  <c r="B2038" i="16" s="1"/>
  <c r="S2036" i="15"/>
  <c r="B2036" i="16" s="1"/>
  <c r="S2034" i="15"/>
  <c r="B2034" i="16" s="1"/>
  <c r="S2032" i="15"/>
  <c r="B2032" i="16" s="1"/>
  <c r="S2030" i="15"/>
  <c r="B2030" i="16" s="1"/>
  <c r="S2028" i="15"/>
  <c r="B2028" i="16" s="1"/>
  <c r="S2026" i="15"/>
  <c r="B2026" i="16" s="1"/>
  <c r="S2024" i="15"/>
  <c r="B2024" i="16" s="1"/>
  <c r="S2022" i="15"/>
  <c r="B2022" i="16" s="1"/>
  <c r="S2020" i="15"/>
  <c r="B2020" i="16" s="1"/>
  <c r="S2018" i="15"/>
  <c r="B2018" i="16" s="1"/>
  <c r="S2016" i="15"/>
  <c r="B2016" i="16" s="1"/>
  <c r="S2014" i="15"/>
  <c r="B2014" i="16" s="1"/>
  <c r="S2012" i="15"/>
  <c r="B2012" i="16" s="1"/>
  <c r="S2010" i="15"/>
  <c r="B2010" i="16" s="1"/>
  <c r="S2008" i="15"/>
  <c r="B2008" i="16" s="1"/>
  <c r="S2006" i="15"/>
  <c r="B2006" i="16" s="1"/>
  <c r="S2004" i="15"/>
  <c r="B2004" i="16" s="1"/>
  <c r="S2002" i="15"/>
  <c r="B2002" i="16" s="1"/>
  <c r="S2000" i="15"/>
  <c r="B2000" i="16" s="1"/>
  <c r="S1998" i="15"/>
  <c r="B1998" i="16" s="1"/>
  <c r="S1996" i="15"/>
  <c r="B1996" i="16" s="1"/>
  <c r="S1994" i="15"/>
  <c r="B1994" i="16" s="1"/>
  <c r="S1992" i="15"/>
  <c r="B1992" i="16" s="1"/>
  <c r="S1990" i="15"/>
  <c r="B1990" i="16" s="1"/>
  <c r="S1988" i="15"/>
  <c r="B1988" i="16" s="1"/>
  <c r="S1986" i="15"/>
  <c r="B1986" i="16" s="1"/>
  <c r="S1984" i="15"/>
  <c r="B1984" i="16" s="1"/>
  <c r="S1982" i="15"/>
  <c r="B1982" i="16" s="1"/>
  <c r="S1980" i="15"/>
  <c r="B1980" i="16" s="1"/>
  <c r="S1978" i="15"/>
  <c r="B1978" i="16" s="1"/>
  <c r="S1976" i="15"/>
  <c r="B1976" i="16" s="1"/>
  <c r="S1974" i="15"/>
  <c r="B1974" i="16" s="1"/>
  <c r="S1972" i="15"/>
  <c r="B1972" i="16" s="1"/>
  <c r="S1970" i="15"/>
  <c r="B1970" i="16" s="1"/>
  <c r="S1968" i="15"/>
  <c r="B1968" i="16" s="1"/>
  <c r="S1966" i="15"/>
  <c r="B1966" i="16" s="1"/>
  <c r="S1964" i="15"/>
  <c r="B1964" i="16" s="1"/>
  <c r="S1962" i="15"/>
  <c r="B1962" i="16" s="1"/>
  <c r="S1960" i="15"/>
  <c r="B1960" i="16" s="1"/>
  <c r="S1958" i="15"/>
  <c r="B1958" i="16" s="1"/>
  <c r="S1956" i="15"/>
  <c r="B1956" i="16" s="1"/>
  <c r="S1954" i="15"/>
  <c r="B1954" i="16" s="1"/>
  <c r="S1952" i="15"/>
  <c r="B1952" i="16" s="1"/>
  <c r="S1950" i="15"/>
  <c r="B1950" i="16" s="1"/>
  <c r="S1948" i="15"/>
  <c r="B1948" i="16" s="1"/>
  <c r="S1946" i="15"/>
  <c r="B1946" i="16" s="1"/>
  <c r="S1944" i="15"/>
  <c r="B1944" i="16" s="1"/>
  <c r="S1942" i="15"/>
  <c r="B1942" i="16" s="1"/>
  <c r="S1940" i="15"/>
  <c r="B1940" i="16" s="1"/>
  <c r="S1938" i="15"/>
  <c r="B1938" i="16" s="1"/>
  <c r="S1936" i="15"/>
  <c r="B1936" i="16" s="1"/>
  <c r="S1934" i="15"/>
  <c r="B1934" i="16" s="1"/>
  <c r="S1932" i="15"/>
  <c r="B1932" i="16" s="1"/>
  <c r="S1930" i="15"/>
  <c r="B1930" i="16" s="1"/>
  <c r="S1928" i="15"/>
  <c r="B1928" i="16" s="1"/>
  <c r="S1926" i="15"/>
  <c r="B1926" i="16" s="1"/>
  <c r="S1924" i="15"/>
  <c r="B1924" i="16" s="1"/>
  <c r="S1922" i="15"/>
  <c r="B1922" i="16" s="1"/>
  <c r="S1920" i="15"/>
  <c r="B1920" i="16" s="1"/>
  <c r="S1918" i="15"/>
  <c r="B1918" i="16" s="1"/>
  <c r="S1916" i="15"/>
  <c r="B1916" i="16" s="1"/>
  <c r="S1914" i="15"/>
  <c r="B1914" i="16" s="1"/>
  <c r="S1912" i="15"/>
  <c r="B1912" i="16" s="1"/>
  <c r="S1910" i="15"/>
  <c r="B1910" i="16" s="1"/>
  <c r="S1908" i="15"/>
  <c r="B1908" i="16" s="1"/>
  <c r="S1906" i="15"/>
  <c r="B1906" i="16" s="1"/>
  <c r="S1904" i="15"/>
  <c r="B1904" i="16" s="1"/>
  <c r="S1902" i="15"/>
  <c r="B1902" i="16" s="1"/>
  <c r="S1900" i="15"/>
  <c r="B1900" i="16" s="1"/>
  <c r="S1898" i="15"/>
  <c r="B1898" i="16" s="1"/>
  <c r="S1896" i="15"/>
  <c r="B1896" i="16" s="1"/>
  <c r="S1894" i="15"/>
  <c r="B1894" i="16" s="1"/>
  <c r="S1892" i="15"/>
  <c r="B1892" i="16" s="1"/>
  <c r="S1890" i="15"/>
  <c r="B1890" i="16" s="1"/>
  <c r="S1888" i="15"/>
  <c r="B1888" i="16" s="1"/>
  <c r="S1886" i="15"/>
  <c r="B1886" i="16" s="1"/>
  <c r="S1884" i="15"/>
  <c r="B1884" i="16" s="1"/>
  <c r="S1882" i="15"/>
  <c r="B1882" i="16" s="1"/>
  <c r="S1880" i="15"/>
  <c r="B1880" i="16" s="1"/>
  <c r="S1878" i="15"/>
  <c r="B1878" i="16" s="1"/>
  <c r="S1876" i="15"/>
  <c r="B1876" i="16" s="1"/>
  <c r="S1874" i="15"/>
  <c r="B1874" i="16" s="1"/>
  <c r="S1872" i="15"/>
  <c r="B1872" i="16" s="1"/>
  <c r="S1870" i="15"/>
  <c r="B1870" i="16" s="1"/>
  <c r="S1868" i="15"/>
  <c r="B1868" i="16" s="1"/>
  <c r="S1866" i="15"/>
  <c r="B1866" i="16" s="1"/>
  <c r="S1864" i="15"/>
  <c r="B1864" i="16" s="1"/>
  <c r="S1862" i="15"/>
  <c r="B1862" i="16" s="1"/>
  <c r="S1860" i="15"/>
  <c r="B1860" i="16" s="1"/>
  <c r="S1858" i="15"/>
  <c r="B1858" i="16" s="1"/>
  <c r="S1856" i="15"/>
  <c r="B1856" i="16" s="1"/>
  <c r="S1854" i="15"/>
  <c r="B1854" i="16" s="1"/>
  <c r="S1852" i="15"/>
  <c r="B1852" i="16" s="1"/>
  <c r="S1850" i="15"/>
  <c r="B1850" i="16" s="1"/>
  <c r="S1848" i="15"/>
  <c r="B1848" i="16" s="1"/>
  <c r="S1846" i="15"/>
  <c r="B1846" i="16" s="1"/>
  <c r="S1844" i="15"/>
  <c r="B1844" i="16" s="1"/>
  <c r="S1842" i="15"/>
  <c r="B1842" i="16" s="1"/>
  <c r="S1840" i="15"/>
  <c r="B1840" i="16" s="1"/>
  <c r="S1838" i="15"/>
  <c r="B1838" i="16" s="1"/>
  <c r="S1836" i="15"/>
  <c r="B1836" i="16" s="1"/>
  <c r="S1834" i="15"/>
  <c r="B1834" i="16" s="1"/>
  <c r="S1832" i="15"/>
  <c r="B1832" i="16" s="1"/>
  <c r="S1830" i="15"/>
  <c r="B1830" i="16" s="1"/>
  <c r="S1828" i="15"/>
  <c r="B1828" i="16" s="1"/>
  <c r="S1826" i="15"/>
  <c r="B1826" i="16" s="1"/>
  <c r="S1824" i="15"/>
  <c r="B1824" i="16" s="1"/>
  <c r="S1822" i="15"/>
  <c r="B1822" i="16" s="1"/>
  <c r="S1820" i="15"/>
  <c r="B1820" i="16" s="1"/>
  <c r="S1818" i="15"/>
  <c r="B1818" i="16" s="1"/>
  <c r="S1816" i="15"/>
  <c r="B1816" i="16" s="1"/>
  <c r="S1814" i="15"/>
  <c r="B1814" i="16" s="1"/>
  <c r="S1812" i="15"/>
  <c r="B1812" i="16" s="1"/>
  <c r="S1810" i="15"/>
  <c r="B1810" i="16" s="1"/>
  <c r="S1808" i="15"/>
  <c r="B1808" i="16" s="1"/>
  <c r="S1806" i="15"/>
  <c r="B1806" i="16" s="1"/>
  <c r="S1804" i="15"/>
  <c r="B1804" i="16" s="1"/>
  <c r="S1802" i="15"/>
  <c r="B1802" i="16" s="1"/>
  <c r="S1800" i="15"/>
  <c r="B1800" i="16" s="1"/>
  <c r="S1798" i="15"/>
  <c r="B1798" i="16" s="1"/>
  <c r="S1796" i="15"/>
  <c r="B1796" i="16" s="1"/>
  <c r="S1794" i="15"/>
  <c r="B1794" i="16" s="1"/>
  <c r="S1792" i="15"/>
  <c r="B1792" i="16" s="1"/>
  <c r="S1790" i="15"/>
  <c r="B1790" i="16" s="1"/>
  <c r="S1788" i="15"/>
  <c r="B1788" i="16" s="1"/>
  <c r="S1786" i="15"/>
  <c r="B1786" i="16" s="1"/>
  <c r="S1784" i="15"/>
  <c r="B1784" i="16" s="1"/>
  <c r="S1782" i="15"/>
  <c r="B1782" i="16" s="1"/>
  <c r="S1780" i="15"/>
  <c r="B1780" i="16" s="1"/>
  <c r="S1778" i="15"/>
  <c r="B1778" i="16" s="1"/>
  <c r="S1776" i="15"/>
  <c r="B1776" i="16" s="1"/>
  <c r="S1774" i="15"/>
  <c r="B1774" i="16" s="1"/>
  <c r="S1772" i="15"/>
  <c r="B1772" i="16" s="1"/>
  <c r="S1770" i="15"/>
  <c r="B1770" i="16" s="1"/>
  <c r="S1768" i="15"/>
  <c r="B1768" i="16" s="1"/>
  <c r="S1766" i="15"/>
  <c r="B1766" i="16" s="1"/>
  <c r="S1764" i="15"/>
  <c r="B1764" i="16" s="1"/>
  <c r="S1762" i="15"/>
  <c r="B1762" i="16" s="1"/>
  <c r="S1760" i="15"/>
  <c r="B1760" i="16" s="1"/>
  <c r="S1758" i="15"/>
  <c r="B1758" i="16" s="1"/>
  <c r="S1756" i="15"/>
  <c r="B1756" i="16" s="1"/>
  <c r="S1754" i="15"/>
  <c r="B1754" i="16" s="1"/>
  <c r="S1752" i="15"/>
  <c r="B1752" i="16" s="1"/>
  <c r="S1750" i="15"/>
  <c r="B1750" i="16" s="1"/>
  <c r="S1748" i="15"/>
  <c r="B1748" i="16" s="1"/>
  <c r="S1746" i="15"/>
  <c r="B1746" i="16" s="1"/>
  <c r="S1744" i="15"/>
  <c r="B1744" i="16" s="1"/>
  <c r="S1742" i="15"/>
  <c r="B1742" i="16" s="1"/>
  <c r="S1740" i="15"/>
  <c r="B1740" i="16" s="1"/>
  <c r="S1738" i="15"/>
  <c r="B1738" i="16" s="1"/>
  <c r="S1736" i="15"/>
  <c r="B1736" i="16" s="1"/>
  <c r="S1734" i="15"/>
  <c r="B1734" i="16" s="1"/>
  <c r="S1732" i="15"/>
  <c r="B1732" i="16" s="1"/>
  <c r="S1730" i="15"/>
  <c r="B1730" i="16" s="1"/>
  <c r="S1728" i="15"/>
  <c r="B1728" i="16" s="1"/>
  <c r="S1726" i="15"/>
  <c r="B1726" i="16" s="1"/>
  <c r="S1724" i="15"/>
  <c r="B1724" i="16" s="1"/>
  <c r="S1722" i="15"/>
  <c r="B1722" i="16" s="1"/>
  <c r="S1720" i="15"/>
  <c r="B1720" i="16" s="1"/>
  <c r="S1718" i="15"/>
  <c r="B1718" i="16" s="1"/>
  <c r="S1716" i="15"/>
  <c r="B1716" i="16" s="1"/>
  <c r="S1714" i="15"/>
  <c r="B1714" i="16" s="1"/>
  <c r="S1712" i="15"/>
  <c r="B1712" i="16" s="1"/>
  <c r="S1710" i="15"/>
  <c r="B1710" i="16" s="1"/>
  <c r="S1708" i="15"/>
  <c r="B1708" i="16" s="1"/>
  <c r="S1706" i="15"/>
  <c r="B1706" i="16" s="1"/>
  <c r="S1704" i="15"/>
  <c r="B1704" i="16" s="1"/>
  <c r="S1702" i="15"/>
  <c r="B1702" i="16" s="1"/>
  <c r="S1700" i="15"/>
  <c r="B1700" i="16" s="1"/>
  <c r="S1698" i="15"/>
  <c r="B1698" i="16" s="1"/>
  <c r="S1696" i="15"/>
  <c r="B1696" i="16" s="1"/>
  <c r="S1694" i="15"/>
  <c r="B1694" i="16" s="1"/>
  <c r="S1692" i="15"/>
  <c r="B1692" i="16" s="1"/>
  <c r="S1690" i="15"/>
  <c r="B1690" i="16" s="1"/>
  <c r="S1688" i="15"/>
  <c r="B1688" i="16" s="1"/>
  <c r="S1686" i="15"/>
  <c r="B1686" i="16" s="1"/>
  <c r="S1684" i="15"/>
  <c r="B1684" i="16" s="1"/>
  <c r="S1682" i="15"/>
  <c r="B1682" i="16" s="1"/>
  <c r="S1680" i="15"/>
  <c r="B1680" i="16" s="1"/>
  <c r="S1678" i="15"/>
  <c r="B1678" i="16" s="1"/>
  <c r="S1676" i="15"/>
  <c r="B1676" i="16" s="1"/>
  <c r="S1674" i="15"/>
  <c r="B1674" i="16" s="1"/>
  <c r="S1672" i="15"/>
  <c r="B1672" i="16" s="1"/>
  <c r="S1670" i="15"/>
  <c r="B1670" i="16" s="1"/>
  <c r="S1668" i="15"/>
  <c r="B1668" i="16" s="1"/>
  <c r="S1666" i="15"/>
  <c r="B1666" i="16" s="1"/>
  <c r="S1664" i="15"/>
  <c r="B1664" i="16" s="1"/>
  <c r="S1662" i="15"/>
  <c r="B1662" i="16" s="1"/>
  <c r="S1660" i="15"/>
  <c r="B1660" i="16" s="1"/>
  <c r="S1658" i="15"/>
  <c r="B1658" i="16" s="1"/>
  <c r="S1656" i="15"/>
  <c r="B1656" i="16" s="1"/>
  <c r="S1654" i="15"/>
  <c r="B1654" i="16" s="1"/>
  <c r="S1652" i="15"/>
  <c r="B1652" i="16" s="1"/>
  <c r="S1650" i="15"/>
  <c r="B1650" i="16" s="1"/>
  <c r="S1648" i="15"/>
  <c r="B1648" i="16" s="1"/>
  <c r="S1646" i="15"/>
  <c r="B1646" i="16" s="1"/>
  <c r="S1644" i="15"/>
  <c r="B1644" i="16" s="1"/>
  <c r="S1642" i="15"/>
  <c r="B1642" i="16" s="1"/>
  <c r="S1640" i="15"/>
  <c r="B1640" i="16" s="1"/>
  <c r="S1638" i="15"/>
  <c r="B1638" i="16" s="1"/>
  <c r="S1636" i="15"/>
  <c r="B1636" i="16" s="1"/>
  <c r="S1634" i="15"/>
  <c r="B1634" i="16" s="1"/>
  <c r="S1632" i="15"/>
  <c r="B1632" i="16" s="1"/>
  <c r="S1630" i="15"/>
  <c r="B1630" i="16" s="1"/>
  <c r="S1628" i="15"/>
  <c r="B1628" i="16" s="1"/>
  <c r="S1626" i="15"/>
  <c r="B1626" i="16" s="1"/>
  <c r="S1624" i="15"/>
  <c r="B1624" i="16" s="1"/>
  <c r="S1622" i="15"/>
  <c r="B1622" i="16" s="1"/>
  <c r="S1620" i="15"/>
  <c r="B1620" i="16" s="1"/>
  <c r="S1618" i="15"/>
  <c r="B1618" i="16" s="1"/>
  <c r="S1616" i="15"/>
  <c r="B1616" i="16" s="1"/>
  <c r="S1614" i="15"/>
  <c r="B1614" i="16" s="1"/>
  <c r="S1612" i="15"/>
  <c r="B1612" i="16" s="1"/>
  <c r="S1610" i="15"/>
  <c r="B1610" i="16" s="1"/>
  <c r="S1608" i="15"/>
  <c r="B1608" i="16" s="1"/>
  <c r="S1606" i="15"/>
  <c r="B1606" i="16" s="1"/>
  <c r="S1604" i="15"/>
  <c r="B1604" i="16" s="1"/>
  <c r="S1602" i="15"/>
  <c r="B1602" i="16" s="1"/>
  <c r="S1600" i="15"/>
  <c r="B1600" i="16" s="1"/>
  <c r="S1598" i="15"/>
  <c r="B1598" i="16" s="1"/>
  <c r="S1596" i="15"/>
  <c r="B1596" i="16" s="1"/>
  <c r="S1594" i="15"/>
  <c r="B1594" i="16" s="1"/>
  <c r="S1592" i="15"/>
  <c r="B1592" i="16" s="1"/>
  <c r="S1590" i="15"/>
  <c r="B1590" i="16" s="1"/>
  <c r="S1588" i="15"/>
  <c r="B1588" i="16" s="1"/>
  <c r="S1586" i="15"/>
  <c r="B1586" i="16" s="1"/>
  <c r="S1584" i="15"/>
  <c r="B1584" i="16" s="1"/>
  <c r="S1582" i="15"/>
  <c r="B1582" i="16" s="1"/>
  <c r="S1580" i="15"/>
  <c r="B1580" i="16" s="1"/>
  <c r="S1578" i="15"/>
  <c r="B1578" i="16" s="1"/>
  <c r="S1576" i="15"/>
  <c r="B1576" i="16" s="1"/>
  <c r="S1574" i="15"/>
  <c r="B1574" i="16" s="1"/>
  <c r="S1572" i="15"/>
  <c r="B1572" i="16" s="1"/>
  <c r="S1570" i="15"/>
  <c r="B1570" i="16" s="1"/>
  <c r="S1568" i="15"/>
  <c r="B1568" i="16" s="1"/>
  <c r="S1566" i="15"/>
  <c r="B1566" i="16" s="1"/>
  <c r="S1564" i="15"/>
  <c r="B1564" i="16" s="1"/>
  <c r="S1562" i="15"/>
  <c r="B1562" i="16" s="1"/>
  <c r="S1560" i="15"/>
  <c r="B1560" i="16" s="1"/>
  <c r="S1558" i="15"/>
  <c r="B1558" i="16" s="1"/>
  <c r="S1556" i="15"/>
  <c r="B1556" i="16" s="1"/>
  <c r="S1554" i="15"/>
  <c r="B1554" i="16" s="1"/>
  <c r="S1552" i="15"/>
  <c r="B1552" i="16" s="1"/>
  <c r="S1550" i="15"/>
  <c r="B1550" i="16" s="1"/>
  <c r="S1548" i="15"/>
  <c r="B1548" i="16" s="1"/>
  <c r="S1546" i="15"/>
  <c r="B1546" i="16" s="1"/>
  <c r="S1544" i="15"/>
  <c r="B1544" i="16" s="1"/>
  <c r="S1542" i="15"/>
  <c r="B1542" i="16" s="1"/>
  <c r="S1540" i="15"/>
  <c r="B1540" i="16" s="1"/>
  <c r="S1538" i="15"/>
  <c r="B1538" i="16" s="1"/>
  <c r="S1536" i="15"/>
  <c r="B1536" i="16" s="1"/>
  <c r="S1534" i="15"/>
  <c r="B1534" i="16" s="1"/>
  <c r="S1532" i="15"/>
  <c r="B1532" i="16" s="1"/>
  <c r="S1530" i="15"/>
  <c r="B1530" i="16" s="1"/>
  <c r="S1528" i="15"/>
  <c r="B1528" i="16" s="1"/>
  <c r="S1526" i="15"/>
  <c r="B1526" i="16" s="1"/>
  <c r="S1524" i="15"/>
  <c r="B1524" i="16" s="1"/>
  <c r="S1522" i="15"/>
  <c r="B1522" i="16" s="1"/>
  <c r="S1520" i="15"/>
  <c r="B1520" i="16" s="1"/>
  <c r="S1518" i="15"/>
  <c r="B1518" i="16" s="1"/>
  <c r="S1516" i="15"/>
  <c r="B1516" i="16" s="1"/>
  <c r="S1514" i="15"/>
  <c r="B1514" i="16" s="1"/>
  <c r="S1512" i="15"/>
  <c r="B1512" i="16" s="1"/>
  <c r="S1510" i="15"/>
  <c r="B1510" i="16" s="1"/>
  <c r="S1508" i="15"/>
  <c r="B1508" i="16" s="1"/>
  <c r="S1506" i="15"/>
  <c r="B1506" i="16" s="1"/>
  <c r="S1504" i="15"/>
  <c r="B1504" i="16" s="1"/>
  <c r="S1502" i="15"/>
  <c r="B1502" i="16" s="1"/>
  <c r="S1500" i="15"/>
  <c r="B1500" i="16" s="1"/>
  <c r="S1498" i="15"/>
  <c r="B1498" i="16" s="1"/>
  <c r="S1496" i="15"/>
  <c r="B1496" i="16" s="1"/>
  <c r="S1494" i="15"/>
  <c r="B1494" i="16" s="1"/>
  <c r="S1492" i="15"/>
  <c r="B1492" i="16" s="1"/>
  <c r="S1490" i="15"/>
  <c r="B1490" i="16" s="1"/>
  <c r="S1488" i="15"/>
  <c r="B1488" i="16" s="1"/>
  <c r="S1486" i="15"/>
  <c r="B1486" i="16" s="1"/>
  <c r="S1484" i="15"/>
  <c r="B1484" i="16" s="1"/>
  <c r="S1482" i="15"/>
  <c r="B1482" i="16" s="1"/>
  <c r="S1480" i="15"/>
  <c r="B1480" i="16" s="1"/>
  <c r="S1478" i="15"/>
  <c r="B1478" i="16" s="1"/>
  <c r="S1476" i="15"/>
  <c r="B1476" i="16" s="1"/>
  <c r="S1474" i="15"/>
  <c r="B1474" i="16" s="1"/>
  <c r="S1472" i="15"/>
  <c r="B1472" i="16" s="1"/>
  <c r="S1470" i="15"/>
  <c r="B1470" i="16" s="1"/>
  <c r="S1468" i="15"/>
  <c r="B1468" i="16" s="1"/>
  <c r="S1466" i="15"/>
  <c r="B1466" i="16" s="1"/>
  <c r="S1464" i="15"/>
  <c r="B1464" i="16" s="1"/>
  <c r="S1462" i="15"/>
  <c r="B1462" i="16" s="1"/>
  <c r="S1460" i="15"/>
  <c r="B1460" i="16" s="1"/>
  <c r="S1458" i="15"/>
  <c r="B1458" i="16" s="1"/>
  <c r="S1456" i="15"/>
  <c r="B1456" i="16" s="1"/>
  <c r="S1454" i="15"/>
  <c r="B1454" i="16" s="1"/>
  <c r="S1452" i="15"/>
  <c r="B1452" i="16" s="1"/>
  <c r="S1450" i="15"/>
  <c r="B1450" i="16" s="1"/>
  <c r="S1448" i="15"/>
  <c r="B1448" i="16" s="1"/>
  <c r="S1446" i="15"/>
  <c r="B1446" i="16" s="1"/>
  <c r="S1444" i="15"/>
  <c r="B1444" i="16" s="1"/>
  <c r="S1442" i="15"/>
  <c r="B1442" i="16" s="1"/>
  <c r="S1440" i="15"/>
  <c r="B1440" i="16" s="1"/>
  <c r="S1438" i="15"/>
  <c r="B1438" i="16" s="1"/>
  <c r="S1436" i="15"/>
  <c r="B1436" i="16" s="1"/>
  <c r="S1434" i="15"/>
  <c r="B1434" i="16" s="1"/>
  <c r="S1432" i="15"/>
  <c r="B1432" i="16" s="1"/>
  <c r="S1430" i="15"/>
  <c r="B1430" i="16" s="1"/>
  <c r="S1428" i="15"/>
  <c r="B1428" i="16" s="1"/>
  <c r="S1426" i="15"/>
  <c r="B1426" i="16" s="1"/>
  <c r="S1424" i="15"/>
  <c r="B1424" i="16" s="1"/>
  <c r="S1422" i="15"/>
  <c r="B1422" i="16" s="1"/>
  <c r="S1420" i="15"/>
  <c r="B1420" i="16" s="1"/>
  <c r="S1418" i="15"/>
  <c r="B1418" i="16" s="1"/>
  <c r="S1416" i="15"/>
  <c r="B1416" i="16" s="1"/>
  <c r="S1414" i="15"/>
  <c r="B1414" i="16" s="1"/>
  <c r="S1412" i="15"/>
  <c r="B1412" i="16" s="1"/>
  <c r="S1410" i="15"/>
  <c r="B1410" i="16" s="1"/>
  <c r="S1408" i="15"/>
  <c r="B1408" i="16" s="1"/>
  <c r="S1406" i="15"/>
  <c r="B1406" i="16" s="1"/>
  <c r="S1404" i="15"/>
  <c r="B1404" i="16" s="1"/>
  <c r="S1402" i="15"/>
  <c r="B1402" i="16" s="1"/>
  <c r="S1400" i="15"/>
  <c r="B1400" i="16" s="1"/>
  <c r="S1398" i="15"/>
  <c r="B1398" i="16" s="1"/>
  <c r="S1396" i="15"/>
  <c r="B1396" i="16" s="1"/>
  <c r="S1394" i="15"/>
  <c r="B1394" i="16" s="1"/>
  <c r="S1392" i="15"/>
  <c r="B1392" i="16" s="1"/>
  <c r="S1390" i="15"/>
  <c r="B1390" i="16" s="1"/>
  <c r="S1388" i="15"/>
  <c r="B1388" i="16" s="1"/>
  <c r="S1386" i="15"/>
  <c r="B1386" i="16" s="1"/>
  <c r="S1384" i="15"/>
  <c r="B1384" i="16" s="1"/>
  <c r="S1382" i="15"/>
  <c r="B1382" i="16" s="1"/>
  <c r="S1380" i="15"/>
  <c r="B1380" i="16" s="1"/>
  <c r="S1378" i="15"/>
  <c r="B1378" i="16" s="1"/>
  <c r="S1376" i="15"/>
  <c r="B1376" i="16" s="1"/>
  <c r="S1374" i="15"/>
  <c r="B1374" i="16" s="1"/>
  <c r="S1372" i="15"/>
  <c r="B1372" i="16" s="1"/>
  <c r="S1370" i="15"/>
  <c r="B1370" i="16" s="1"/>
  <c r="S1368" i="15"/>
  <c r="B1368" i="16" s="1"/>
  <c r="S1366" i="15"/>
  <c r="B1366" i="16" s="1"/>
  <c r="S1364" i="15"/>
  <c r="B1364" i="16" s="1"/>
  <c r="S1362" i="15"/>
  <c r="B1362" i="16" s="1"/>
  <c r="S1360" i="15"/>
  <c r="B1360" i="16" s="1"/>
  <c r="S1358" i="15"/>
  <c r="B1358" i="16" s="1"/>
  <c r="S1356" i="15"/>
  <c r="B1356" i="16" s="1"/>
  <c r="S1354" i="15"/>
  <c r="B1354" i="16" s="1"/>
  <c r="S1352" i="15"/>
  <c r="B1352" i="16" s="1"/>
  <c r="S1350" i="15"/>
  <c r="B1350" i="16" s="1"/>
  <c r="S1348" i="15"/>
  <c r="B1348" i="16" s="1"/>
  <c r="S1346" i="15"/>
  <c r="B1346" i="16" s="1"/>
  <c r="S1344" i="15"/>
  <c r="B1344" i="16" s="1"/>
  <c r="S1342" i="15"/>
  <c r="B1342" i="16" s="1"/>
  <c r="S1340" i="15"/>
  <c r="B1340" i="16" s="1"/>
  <c r="S1338" i="15"/>
  <c r="B1338" i="16" s="1"/>
  <c r="S1336" i="15"/>
  <c r="B1336" i="16" s="1"/>
  <c r="S1334" i="15"/>
  <c r="B1334" i="16" s="1"/>
  <c r="S1332" i="15"/>
  <c r="B1332" i="16" s="1"/>
  <c r="S1330" i="15"/>
  <c r="B1330" i="16" s="1"/>
  <c r="S1328" i="15"/>
  <c r="B1328" i="16" s="1"/>
  <c r="S1326" i="15"/>
  <c r="B1326" i="16" s="1"/>
  <c r="S1324" i="15"/>
  <c r="B1324" i="16" s="1"/>
  <c r="S1322" i="15"/>
  <c r="B1322" i="16" s="1"/>
  <c r="S1320" i="15"/>
  <c r="B1320" i="16" s="1"/>
  <c r="S1318" i="15"/>
  <c r="B1318" i="16" s="1"/>
  <c r="S1316" i="15"/>
  <c r="B1316" i="16" s="1"/>
  <c r="S1314" i="15"/>
  <c r="B1314" i="16" s="1"/>
  <c r="S1312" i="15"/>
  <c r="B1312" i="16" s="1"/>
  <c r="S1310" i="15"/>
  <c r="B1310" i="16" s="1"/>
  <c r="S1308" i="15"/>
  <c r="B1308" i="16" s="1"/>
  <c r="S1306" i="15"/>
  <c r="B1306" i="16" s="1"/>
  <c r="S1304" i="15"/>
  <c r="B1304" i="16" s="1"/>
  <c r="S1302" i="15"/>
  <c r="B1302" i="16" s="1"/>
  <c r="S1300" i="15"/>
  <c r="B1300" i="16" s="1"/>
  <c r="S1298" i="15"/>
  <c r="B1298" i="16" s="1"/>
  <c r="S1296" i="15"/>
  <c r="B1296" i="16" s="1"/>
  <c r="S1294" i="15"/>
  <c r="B1294" i="16" s="1"/>
  <c r="S1292" i="15"/>
  <c r="B1292" i="16" s="1"/>
  <c r="S1290" i="15"/>
  <c r="B1290" i="16" s="1"/>
  <c r="S1288" i="15"/>
  <c r="B1288" i="16" s="1"/>
  <c r="S1286" i="15"/>
  <c r="B1286" i="16" s="1"/>
  <c r="S1284" i="15"/>
  <c r="B1284" i="16" s="1"/>
  <c r="S1282" i="15"/>
  <c r="B1282" i="16" s="1"/>
  <c r="S1280" i="15"/>
  <c r="B1280" i="16" s="1"/>
  <c r="S1278" i="15"/>
  <c r="B1278" i="16" s="1"/>
  <c r="S1276" i="15"/>
  <c r="B1276" i="16" s="1"/>
  <c r="S1274" i="15"/>
  <c r="B1274" i="16" s="1"/>
  <c r="S1272" i="15"/>
  <c r="B1272" i="16" s="1"/>
  <c r="S1270" i="15"/>
  <c r="B1270" i="16" s="1"/>
  <c r="S1268" i="15"/>
  <c r="B1268" i="16" s="1"/>
  <c r="S1266" i="15"/>
  <c r="B1266" i="16" s="1"/>
  <c r="S1264" i="15"/>
  <c r="B1264" i="16" s="1"/>
  <c r="S1262" i="15"/>
  <c r="B1262" i="16" s="1"/>
  <c r="S1260" i="15"/>
  <c r="B1260" i="16" s="1"/>
  <c r="S1258" i="15"/>
  <c r="B1258" i="16" s="1"/>
  <c r="S1256" i="15"/>
  <c r="B1256" i="16" s="1"/>
  <c r="S1254" i="15"/>
  <c r="B1254" i="16" s="1"/>
  <c r="S1252" i="15"/>
  <c r="B1252" i="16" s="1"/>
  <c r="S1250" i="15"/>
  <c r="B1250" i="16" s="1"/>
  <c r="S1248" i="15"/>
  <c r="B1248" i="16" s="1"/>
  <c r="S1246" i="15"/>
  <c r="B1246" i="16" s="1"/>
  <c r="S1244" i="15"/>
  <c r="B1244" i="16" s="1"/>
  <c r="S1242" i="15"/>
  <c r="B1242" i="16" s="1"/>
  <c r="S1240" i="15"/>
  <c r="B1240" i="16" s="1"/>
  <c r="S1238" i="15"/>
  <c r="B1238" i="16" s="1"/>
  <c r="S1236" i="15"/>
  <c r="B1236" i="16" s="1"/>
  <c r="S1234" i="15"/>
  <c r="B1234" i="16" s="1"/>
  <c r="S1232" i="15"/>
  <c r="B1232" i="16" s="1"/>
  <c r="S1230" i="15"/>
  <c r="B1230" i="16" s="1"/>
  <c r="S1228" i="15"/>
  <c r="B1228" i="16" s="1"/>
  <c r="S1226" i="15"/>
  <c r="B1226" i="16" s="1"/>
  <c r="S1224" i="15"/>
  <c r="B1224" i="16" s="1"/>
  <c r="S1222" i="15"/>
  <c r="B1222" i="16" s="1"/>
  <c r="S1220" i="15"/>
  <c r="B1220" i="16" s="1"/>
  <c r="S1218" i="15"/>
  <c r="B1218" i="16" s="1"/>
  <c r="S1216" i="15"/>
  <c r="B1216" i="16" s="1"/>
  <c r="S1214" i="15"/>
  <c r="B1214" i="16" s="1"/>
  <c r="S1212" i="15"/>
  <c r="B1212" i="16" s="1"/>
  <c r="S1210" i="15"/>
  <c r="B1210" i="16" s="1"/>
  <c r="S1208" i="15"/>
  <c r="B1208" i="16" s="1"/>
  <c r="S1206" i="15"/>
  <c r="B1206" i="16" s="1"/>
  <c r="S1204" i="15"/>
  <c r="B1204" i="16" s="1"/>
  <c r="S1202" i="15"/>
  <c r="B1202" i="16" s="1"/>
  <c r="S1200" i="15"/>
  <c r="B1200" i="16" s="1"/>
  <c r="S1198" i="15"/>
  <c r="B1198" i="16" s="1"/>
  <c r="S1196" i="15"/>
  <c r="B1196" i="16" s="1"/>
  <c r="S1194" i="15"/>
  <c r="B1194" i="16" s="1"/>
  <c r="S1192" i="15"/>
  <c r="B1192" i="16" s="1"/>
  <c r="S1190" i="15"/>
  <c r="B1190" i="16" s="1"/>
  <c r="S1188" i="15"/>
  <c r="B1188" i="16" s="1"/>
  <c r="S1186" i="15"/>
  <c r="B1186" i="16" s="1"/>
  <c r="S1184" i="15"/>
  <c r="B1184" i="16" s="1"/>
  <c r="S1182" i="15"/>
  <c r="B1182" i="16" s="1"/>
  <c r="S1180" i="15"/>
  <c r="B1180" i="16" s="1"/>
  <c r="S1178" i="15"/>
  <c r="B1178" i="16" s="1"/>
  <c r="S1176" i="15"/>
  <c r="B1176" i="16" s="1"/>
  <c r="S1174" i="15"/>
  <c r="B1174" i="16" s="1"/>
  <c r="S1172" i="15"/>
  <c r="B1172" i="16" s="1"/>
  <c r="S1170" i="15"/>
  <c r="B1170" i="16" s="1"/>
  <c r="S1168" i="15"/>
  <c r="B1168" i="16" s="1"/>
  <c r="S1166" i="15"/>
  <c r="B1166" i="16" s="1"/>
  <c r="S1164" i="15"/>
  <c r="B1164" i="16" s="1"/>
  <c r="S1162" i="15"/>
  <c r="B1162" i="16" s="1"/>
  <c r="S1160" i="15"/>
  <c r="B1160" i="16" s="1"/>
  <c r="S1158" i="15"/>
  <c r="B1158" i="16" s="1"/>
  <c r="S1156" i="15"/>
  <c r="B1156" i="16" s="1"/>
  <c r="S1154" i="15"/>
  <c r="B1154" i="16" s="1"/>
  <c r="S1152" i="15"/>
  <c r="B1152" i="16" s="1"/>
  <c r="S1150" i="15"/>
  <c r="B1150" i="16" s="1"/>
  <c r="S1148" i="15"/>
  <c r="B1148" i="16" s="1"/>
  <c r="S1146" i="15"/>
  <c r="B1146" i="16" s="1"/>
  <c r="S1144" i="15"/>
  <c r="B1144" i="16" s="1"/>
  <c r="S1142" i="15"/>
  <c r="B1142" i="16" s="1"/>
  <c r="S1140" i="15"/>
  <c r="B1140" i="16" s="1"/>
  <c r="S1138" i="15"/>
  <c r="B1138" i="16" s="1"/>
  <c r="S1136" i="15"/>
  <c r="B1136" i="16" s="1"/>
  <c r="S1134" i="15"/>
  <c r="B1134" i="16" s="1"/>
  <c r="S1132" i="15"/>
  <c r="B1132" i="16" s="1"/>
  <c r="S1130" i="15"/>
  <c r="B1130" i="16" s="1"/>
  <c r="S1128" i="15"/>
  <c r="B1128" i="16" s="1"/>
  <c r="S1126" i="15"/>
  <c r="B1126" i="16" s="1"/>
  <c r="S1124" i="15"/>
  <c r="B1124" i="16" s="1"/>
  <c r="S1122" i="15"/>
  <c r="B1122" i="16" s="1"/>
  <c r="S1120" i="15"/>
  <c r="B1120" i="16" s="1"/>
  <c r="S1118" i="15"/>
  <c r="B1118" i="16" s="1"/>
  <c r="S1116" i="15"/>
  <c r="B1116" i="16" s="1"/>
  <c r="S1114" i="15"/>
  <c r="B1114" i="16" s="1"/>
  <c r="S1112" i="15"/>
  <c r="B1112" i="16" s="1"/>
  <c r="S1110" i="15"/>
  <c r="B1110" i="16" s="1"/>
  <c r="S1108" i="15"/>
  <c r="B1108" i="16" s="1"/>
  <c r="S1106" i="15"/>
  <c r="B1106" i="16" s="1"/>
  <c r="S1104" i="15"/>
  <c r="B1104" i="16" s="1"/>
  <c r="S1102" i="15"/>
  <c r="B1102" i="16" s="1"/>
  <c r="S1100" i="15"/>
  <c r="B1100" i="16" s="1"/>
  <c r="S1098" i="15"/>
  <c r="B1098" i="16" s="1"/>
  <c r="S1096" i="15"/>
  <c r="B1096" i="16" s="1"/>
  <c r="S1094" i="15"/>
  <c r="B1094" i="16" s="1"/>
  <c r="S1092" i="15"/>
  <c r="B1092" i="16" s="1"/>
  <c r="S1090" i="15"/>
  <c r="B1090" i="16" s="1"/>
  <c r="S1088" i="15"/>
  <c r="B1088" i="16" s="1"/>
  <c r="S1086" i="15"/>
  <c r="B1086" i="16" s="1"/>
  <c r="S1084" i="15"/>
  <c r="B1084" i="16" s="1"/>
  <c r="S1082" i="15"/>
  <c r="B1082" i="16" s="1"/>
  <c r="S1080" i="15"/>
  <c r="B1080" i="16" s="1"/>
  <c r="S1078" i="15"/>
  <c r="B1078" i="16" s="1"/>
  <c r="S1076" i="15"/>
  <c r="B1076" i="16" s="1"/>
  <c r="S1074" i="15"/>
  <c r="B1074" i="16" s="1"/>
  <c r="S1072" i="15"/>
  <c r="B1072" i="16" s="1"/>
  <c r="S1070" i="15"/>
  <c r="B1070" i="16" s="1"/>
  <c r="S1068" i="15"/>
  <c r="B1068" i="16" s="1"/>
  <c r="S1066" i="15"/>
  <c r="B1066" i="16" s="1"/>
  <c r="S1064" i="15"/>
  <c r="B1064" i="16" s="1"/>
  <c r="S1062" i="15"/>
  <c r="B1062" i="16" s="1"/>
  <c r="S1060" i="15"/>
  <c r="B1060" i="16" s="1"/>
  <c r="S1058" i="15"/>
  <c r="B1058" i="16" s="1"/>
  <c r="S1056" i="15"/>
  <c r="B1056" i="16" s="1"/>
  <c r="S1054" i="15"/>
  <c r="B1054" i="16" s="1"/>
  <c r="S1052" i="15"/>
  <c r="B1052" i="16" s="1"/>
  <c r="S1050" i="15"/>
  <c r="B1050" i="16" s="1"/>
  <c r="S1048" i="15"/>
  <c r="B1048" i="16" s="1"/>
  <c r="S1046" i="15"/>
  <c r="B1046" i="16" s="1"/>
  <c r="S1044" i="15"/>
  <c r="B1044" i="16" s="1"/>
  <c r="S1042" i="15"/>
  <c r="B1042" i="16" s="1"/>
  <c r="S1040" i="15"/>
  <c r="B1040" i="16" s="1"/>
  <c r="S1038" i="15"/>
  <c r="B1038" i="16" s="1"/>
  <c r="S1036" i="15"/>
  <c r="B1036" i="16" s="1"/>
  <c r="S1034" i="15"/>
  <c r="B1034" i="16" s="1"/>
  <c r="S1032" i="15"/>
  <c r="B1032" i="16" s="1"/>
  <c r="S1030" i="15"/>
  <c r="B1030" i="16" s="1"/>
  <c r="S1028" i="15"/>
  <c r="B1028" i="16" s="1"/>
  <c r="S1026" i="15"/>
  <c r="B1026" i="16" s="1"/>
  <c r="S1024" i="15"/>
  <c r="B1024" i="16" s="1"/>
  <c r="S1022" i="15"/>
  <c r="B1022" i="16" s="1"/>
  <c r="S1020" i="15"/>
  <c r="B1020" i="16" s="1"/>
  <c r="S1018" i="15"/>
  <c r="B1018" i="16" s="1"/>
  <c r="S1016" i="15"/>
  <c r="B1016" i="16" s="1"/>
  <c r="S1014" i="15"/>
  <c r="B1014" i="16" s="1"/>
  <c r="S1012" i="15"/>
  <c r="B1012" i="16" s="1"/>
  <c r="S1010" i="15"/>
  <c r="B1010" i="16" s="1"/>
  <c r="S1008" i="15"/>
  <c r="B1008" i="16" s="1"/>
  <c r="S1006" i="15"/>
  <c r="B1006" i="16" s="1"/>
  <c r="S1004" i="15"/>
  <c r="B1004" i="16" s="1"/>
  <c r="S1002" i="15"/>
  <c r="B1002" i="16" s="1"/>
  <c r="S1000" i="15"/>
  <c r="B1000" i="16" s="1"/>
  <c r="S998" i="15"/>
  <c r="B998" i="16" s="1"/>
  <c r="S996" i="15"/>
  <c r="B996" i="16" s="1"/>
  <c r="S994" i="15"/>
  <c r="B994" i="16" s="1"/>
  <c r="S992" i="15"/>
  <c r="B992" i="16" s="1"/>
  <c r="S990" i="15"/>
  <c r="B990" i="16" s="1"/>
  <c r="S988" i="15"/>
  <c r="B988" i="16" s="1"/>
  <c r="S986" i="15"/>
  <c r="B986" i="16" s="1"/>
  <c r="S984" i="15"/>
  <c r="B984" i="16" s="1"/>
  <c r="S982" i="15"/>
  <c r="B982" i="16" s="1"/>
  <c r="S980" i="15"/>
  <c r="B980" i="16" s="1"/>
  <c r="S978" i="15"/>
  <c r="B978" i="16" s="1"/>
  <c r="S976" i="15"/>
  <c r="B976" i="16" s="1"/>
  <c r="S974" i="15"/>
  <c r="B974" i="16" s="1"/>
  <c r="S972" i="15"/>
  <c r="B972" i="16" s="1"/>
  <c r="S970" i="15"/>
  <c r="B970" i="16" s="1"/>
  <c r="S968" i="15"/>
  <c r="B968" i="16" s="1"/>
  <c r="S966" i="15"/>
  <c r="B966" i="16" s="1"/>
  <c r="S964" i="15"/>
  <c r="B964" i="16" s="1"/>
  <c r="S962" i="15"/>
  <c r="B962" i="16" s="1"/>
  <c r="S960" i="15"/>
  <c r="B960" i="16" s="1"/>
  <c r="S958" i="15"/>
  <c r="B958" i="16" s="1"/>
  <c r="S956" i="15"/>
  <c r="B956" i="16" s="1"/>
  <c r="S954" i="15"/>
  <c r="B954" i="16" s="1"/>
  <c r="S952" i="15"/>
  <c r="B952" i="16" s="1"/>
  <c r="S950" i="15"/>
  <c r="B950" i="16" s="1"/>
  <c r="S948" i="15"/>
  <c r="B948" i="16" s="1"/>
  <c r="S946" i="15"/>
  <c r="B946" i="16" s="1"/>
  <c r="S944" i="15"/>
  <c r="B944" i="16" s="1"/>
  <c r="S942" i="15"/>
  <c r="B942" i="16" s="1"/>
  <c r="S940" i="15"/>
  <c r="B940" i="16" s="1"/>
  <c r="S938" i="15"/>
  <c r="B938" i="16" s="1"/>
  <c r="S936" i="15"/>
  <c r="B936" i="16" s="1"/>
  <c r="S934" i="15"/>
  <c r="B934" i="16" s="1"/>
  <c r="S932" i="15"/>
  <c r="B932" i="16" s="1"/>
  <c r="S930" i="15"/>
  <c r="B930" i="16" s="1"/>
  <c r="R1054" i="15"/>
  <c r="A1054" i="16" s="1"/>
  <c r="R1046" i="15"/>
  <c r="A1046" i="16" s="1"/>
  <c r="R1038" i="15"/>
  <c r="A1038" i="16" s="1"/>
  <c r="R1030" i="15"/>
  <c r="A1030" i="16" s="1"/>
  <c r="R1022" i="15"/>
  <c r="A1022" i="16" s="1"/>
  <c r="R1014" i="15"/>
  <c r="A1014" i="16" s="1"/>
  <c r="R1006" i="15"/>
  <c r="A1006" i="16" s="1"/>
  <c r="R998" i="15"/>
  <c r="A998" i="16" s="1"/>
  <c r="R990" i="15"/>
  <c r="A990" i="16" s="1"/>
  <c r="R982" i="15"/>
  <c r="A982" i="16" s="1"/>
  <c r="R974" i="15"/>
  <c r="A974" i="16" s="1"/>
  <c r="R966" i="15"/>
  <c r="A966" i="16" s="1"/>
  <c r="R958" i="15"/>
  <c r="A958" i="16" s="1"/>
  <c r="R950" i="15"/>
  <c r="A950" i="16" s="1"/>
  <c r="R942" i="15"/>
  <c r="A942" i="16" s="1"/>
  <c r="R934" i="15"/>
  <c r="A934" i="16" s="1"/>
  <c r="R928" i="15"/>
  <c r="A928" i="16" s="1"/>
  <c r="R924" i="15"/>
  <c r="A924" i="16" s="1"/>
  <c r="R920" i="15"/>
  <c r="A920" i="16" s="1"/>
  <c r="R916" i="15"/>
  <c r="A916" i="16" s="1"/>
  <c r="R912" i="15"/>
  <c r="A912" i="16" s="1"/>
  <c r="R908" i="15"/>
  <c r="A908" i="16" s="1"/>
  <c r="R904" i="15"/>
  <c r="A904" i="16" s="1"/>
  <c r="R900" i="15"/>
  <c r="A900" i="16" s="1"/>
  <c r="R896" i="15"/>
  <c r="A896" i="16" s="1"/>
  <c r="R892" i="15"/>
  <c r="A892" i="16" s="1"/>
  <c r="R888" i="15"/>
  <c r="A888" i="16" s="1"/>
  <c r="R884" i="15"/>
  <c r="A884" i="16" s="1"/>
  <c r="R880" i="15"/>
  <c r="A880" i="16" s="1"/>
  <c r="R876" i="15"/>
  <c r="A876" i="16" s="1"/>
  <c r="R872" i="15"/>
  <c r="A872" i="16" s="1"/>
  <c r="R868" i="15"/>
  <c r="A868" i="16" s="1"/>
  <c r="R864" i="15"/>
  <c r="A864" i="16" s="1"/>
  <c r="R860" i="15"/>
  <c r="A860" i="16" s="1"/>
  <c r="R856" i="15"/>
  <c r="A856" i="16" s="1"/>
  <c r="R852" i="15"/>
  <c r="A852" i="16" s="1"/>
  <c r="R848" i="15"/>
  <c r="A848" i="16" s="1"/>
  <c r="R844" i="15"/>
  <c r="A844" i="16" s="1"/>
  <c r="R840" i="15"/>
  <c r="A840" i="16" s="1"/>
  <c r="R836" i="15"/>
  <c r="A836" i="16" s="1"/>
  <c r="R832" i="15"/>
  <c r="A832" i="16" s="1"/>
  <c r="R828" i="15"/>
  <c r="A828" i="16" s="1"/>
  <c r="R824" i="15"/>
  <c r="A824" i="16" s="1"/>
  <c r="R820" i="15"/>
  <c r="A820" i="16" s="1"/>
  <c r="R816" i="15"/>
  <c r="A816" i="16" s="1"/>
  <c r="R812" i="15"/>
  <c r="A812" i="16" s="1"/>
  <c r="R808" i="15"/>
  <c r="A808" i="16" s="1"/>
  <c r="R804" i="15"/>
  <c r="A804" i="16" s="1"/>
  <c r="R800" i="15"/>
  <c r="A800" i="16" s="1"/>
  <c r="R796" i="15"/>
  <c r="A796" i="16" s="1"/>
  <c r="R792" i="15"/>
  <c r="A792" i="16" s="1"/>
  <c r="R788" i="15"/>
  <c r="A788" i="16" s="1"/>
  <c r="R784" i="15"/>
  <c r="A784" i="16" s="1"/>
  <c r="R780" i="15"/>
  <c r="A780" i="16" s="1"/>
  <c r="R776" i="15"/>
  <c r="A776" i="16" s="1"/>
  <c r="R772" i="15"/>
  <c r="A772" i="16" s="1"/>
  <c r="R768" i="15"/>
  <c r="A768" i="16" s="1"/>
  <c r="R764" i="15"/>
  <c r="A764" i="16" s="1"/>
  <c r="R760" i="15"/>
  <c r="A760" i="16" s="1"/>
  <c r="R756" i="15"/>
  <c r="A756" i="16" s="1"/>
  <c r="R752" i="15"/>
  <c r="A752" i="16" s="1"/>
  <c r="R748" i="15"/>
  <c r="A748" i="16" s="1"/>
  <c r="R744" i="15"/>
  <c r="A744" i="16" s="1"/>
  <c r="R740" i="15"/>
  <c r="A740" i="16" s="1"/>
  <c r="R736" i="15"/>
  <c r="A736" i="16" s="1"/>
  <c r="R732" i="15"/>
  <c r="A732" i="16" s="1"/>
  <c r="R728" i="15"/>
  <c r="A728" i="16" s="1"/>
  <c r="R724" i="15"/>
  <c r="A724" i="16" s="1"/>
  <c r="R720" i="15"/>
  <c r="A720" i="16" s="1"/>
  <c r="R716" i="15"/>
  <c r="A716" i="16" s="1"/>
  <c r="S712" i="15"/>
  <c r="B712" i="16" s="1"/>
  <c r="R710" i="15"/>
  <c r="A710" i="16" s="1"/>
  <c r="R707" i="15"/>
  <c r="A707" i="16" s="1"/>
  <c r="S704" i="15"/>
  <c r="B704" i="16" s="1"/>
  <c r="R702" i="15"/>
  <c r="A702" i="16" s="1"/>
  <c r="R699" i="15"/>
  <c r="A699" i="16" s="1"/>
  <c r="S696" i="15"/>
  <c r="B696" i="16" s="1"/>
  <c r="R694" i="15"/>
  <c r="A694" i="16" s="1"/>
  <c r="R691" i="15"/>
  <c r="A691" i="16" s="1"/>
  <c r="S688" i="15"/>
  <c r="B688" i="16" s="1"/>
  <c r="R686" i="15"/>
  <c r="A686" i="16" s="1"/>
  <c r="R683" i="15"/>
  <c r="A683" i="16" s="1"/>
  <c r="S680" i="15"/>
  <c r="B680" i="16" s="1"/>
  <c r="R678" i="15"/>
  <c r="A678" i="16" s="1"/>
  <c r="R675" i="15"/>
  <c r="A675" i="16" s="1"/>
  <c r="S672" i="15"/>
  <c r="B672" i="16" s="1"/>
  <c r="R670" i="15"/>
  <c r="A670" i="16" s="1"/>
  <c r="S667" i="15"/>
  <c r="B667" i="16" s="1"/>
  <c r="S665" i="15"/>
  <c r="B665" i="16" s="1"/>
  <c r="S663" i="15"/>
  <c r="B663" i="16" s="1"/>
  <c r="S661" i="15"/>
  <c r="B661" i="16" s="1"/>
  <c r="S659" i="15"/>
  <c r="B659" i="16" s="1"/>
  <c r="S657" i="15"/>
  <c r="B657" i="16" s="1"/>
  <c r="S655" i="15"/>
  <c r="B655" i="16" s="1"/>
  <c r="S653" i="15"/>
  <c r="B653" i="16" s="1"/>
  <c r="S651" i="15"/>
  <c r="B651" i="16" s="1"/>
  <c r="S649" i="15"/>
  <c r="B649" i="16" s="1"/>
  <c r="S647" i="15"/>
  <c r="B647" i="16" s="1"/>
  <c r="S645" i="15"/>
  <c r="B645" i="16" s="1"/>
  <c r="S643" i="15"/>
  <c r="B643" i="16" s="1"/>
  <c r="S641" i="15"/>
  <c r="B641" i="16" s="1"/>
  <c r="S639" i="15"/>
  <c r="B639" i="16" s="1"/>
  <c r="S637" i="15"/>
  <c r="B637" i="16" s="1"/>
  <c r="S635" i="15"/>
  <c r="B635" i="16" s="1"/>
  <c r="S633" i="15"/>
  <c r="B633" i="16" s="1"/>
  <c r="S631" i="15"/>
  <c r="B631" i="16" s="1"/>
  <c r="S629" i="15"/>
  <c r="B629" i="16" s="1"/>
  <c r="S627" i="15"/>
  <c r="B627" i="16" s="1"/>
  <c r="S625" i="15"/>
  <c r="B625" i="16" s="1"/>
  <c r="S623" i="15"/>
  <c r="B623" i="16" s="1"/>
  <c r="S621" i="15"/>
  <c r="B621" i="16" s="1"/>
  <c r="S619" i="15"/>
  <c r="B619" i="16" s="1"/>
  <c r="S617" i="15"/>
  <c r="B617" i="16" s="1"/>
  <c r="S615" i="15"/>
  <c r="B615" i="16" s="1"/>
  <c r="S613" i="15"/>
  <c r="B613" i="16" s="1"/>
  <c r="S611" i="15"/>
  <c r="B611" i="16" s="1"/>
  <c r="S609" i="15"/>
  <c r="B609" i="16" s="1"/>
  <c r="S607" i="15"/>
  <c r="B607" i="16" s="1"/>
  <c r="S605" i="15"/>
  <c r="B605" i="16" s="1"/>
  <c r="S603" i="15"/>
  <c r="B603" i="16" s="1"/>
  <c r="S601" i="15"/>
  <c r="B601" i="16" s="1"/>
  <c r="S599" i="15"/>
  <c r="B599" i="16" s="1"/>
  <c r="S597" i="15"/>
  <c r="B597" i="16" s="1"/>
  <c r="S595" i="15"/>
  <c r="B595" i="16" s="1"/>
  <c r="S593" i="15"/>
  <c r="B593" i="16" s="1"/>
  <c r="S591" i="15"/>
  <c r="B591" i="16" s="1"/>
  <c r="S589" i="15"/>
  <c r="B589" i="16" s="1"/>
  <c r="S587" i="15"/>
  <c r="B587" i="16" s="1"/>
  <c r="S585" i="15"/>
  <c r="B585" i="16" s="1"/>
  <c r="S583" i="15"/>
  <c r="B583" i="16" s="1"/>
  <c r="S581" i="15"/>
  <c r="B581" i="16" s="1"/>
  <c r="S579" i="15"/>
  <c r="B579" i="16" s="1"/>
  <c r="S577" i="15"/>
  <c r="B577" i="16" s="1"/>
  <c r="S575" i="15"/>
  <c r="B575" i="16" s="1"/>
  <c r="S573" i="15"/>
  <c r="B573" i="16" s="1"/>
  <c r="S571" i="15"/>
  <c r="B571" i="16" s="1"/>
  <c r="S569" i="15"/>
  <c r="B569" i="16" s="1"/>
  <c r="S567" i="15"/>
  <c r="B567" i="16" s="1"/>
  <c r="S565" i="15"/>
  <c r="B565" i="16" s="1"/>
  <c r="S563" i="15"/>
  <c r="B563" i="16" s="1"/>
  <c r="S561" i="15"/>
  <c r="B561" i="16" s="1"/>
  <c r="S559" i="15"/>
  <c r="B559" i="16" s="1"/>
  <c r="S557" i="15"/>
  <c r="B557" i="16" s="1"/>
  <c r="S555" i="15"/>
  <c r="B555" i="16" s="1"/>
  <c r="S553" i="15"/>
  <c r="B553" i="16" s="1"/>
  <c r="S551" i="15"/>
  <c r="B551" i="16" s="1"/>
  <c r="S549" i="15"/>
  <c r="B549" i="16" s="1"/>
  <c r="S547" i="15"/>
  <c r="B547" i="16" s="1"/>
  <c r="S545" i="15"/>
  <c r="B545" i="16" s="1"/>
  <c r="S543" i="15"/>
  <c r="B543" i="16" s="1"/>
  <c r="S541" i="15"/>
  <c r="B541" i="16" s="1"/>
  <c r="S539" i="15"/>
  <c r="B539" i="16" s="1"/>
  <c r="S537" i="15"/>
  <c r="B537" i="16" s="1"/>
  <c r="S535" i="15"/>
  <c r="B535" i="16" s="1"/>
  <c r="S533" i="15"/>
  <c r="B533" i="16" s="1"/>
  <c r="S531" i="15"/>
  <c r="B531" i="16" s="1"/>
  <c r="S529" i="15"/>
  <c r="B529" i="16" s="1"/>
  <c r="S527" i="15"/>
  <c r="B527" i="16" s="1"/>
  <c r="S525" i="15"/>
  <c r="B525" i="16" s="1"/>
  <c r="S523" i="15"/>
  <c r="B523" i="16" s="1"/>
  <c r="S521" i="15"/>
  <c r="B521" i="16" s="1"/>
  <c r="S519" i="15"/>
  <c r="B519" i="16" s="1"/>
  <c r="S517" i="15"/>
  <c r="B517" i="16" s="1"/>
  <c r="S515" i="15"/>
  <c r="B515" i="16" s="1"/>
  <c r="S513" i="15"/>
  <c r="B513" i="16" s="1"/>
  <c r="S511" i="15"/>
  <c r="B511" i="16" s="1"/>
  <c r="S509" i="15"/>
  <c r="B509" i="16" s="1"/>
  <c r="S507" i="15"/>
  <c r="B507" i="16" s="1"/>
  <c r="S505" i="15"/>
  <c r="B505" i="16" s="1"/>
  <c r="S503" i="15"/>
  <c r="B503" i="16" s="1"/>
  <c r="S501" i="15"/>
  <c r="B501" i="16" s="1"/>
  <c r="S499" i="15"/>
  <c r="B499" i="16" s="1"/>
  <c r="S497" i="15"/>
  <c r="B497" i="16" s="1"/>
  <c r="S495" i="15"/>
  <c r="B495" i="16" s="1"/>
  <c r="S493" i="15"/>
  <c r="B493" i="16" s="1"/>
  <c r="S491" i="15"/>
  <c r="B491" i="16" s="1"/>
  <c r="S489" i="15"/>
  <c r="B489" i="16" s="1"/>
  <c r="S487" i="15"/>
  <c r="B487" i="16" s="1"/>
  <c r="S485" i="15"/>
  <c r="B485" i="16" s="1"/>
  <c r="S483" i="15"/>
  <c r="B483" i="16" s="1"/>
  <c r="S481" i="15"/>
  <c r="B481" i="16" s="1"/>
  <c r="S479" i="15"/>
  <c r="B479" i="16" s="1"/>
  <c r="S477" i="15"/>
  <c r="B477" i="16" s="1"/>
  <c r="S475" i="15"/>
  <c r="B475" i="16" s="1"/>
  <c r="S473" i="15"/>
  <c r="B473" i="16" s="1"/>
  <c r="S471" i="15"/>
  <c r="B471" i="16" s="1"/>
  <c r="S469" i="15"/>
  <c r="B469" i="16" s="1"/>
  <c r="S467" i="15"/>
  <c r="B467" i="16" s="1"/>
  <c r="S465" i="15"/>
  <c r="B465" i="16" s="1"/>
  <c r="S463" i="15"/>
  <c r="B463" i="16" s="1"/>
  <c r="S461" i="15"/>
  <c r="B461" i="16" s="1"/>
  <c r="S459" i="15"/>
  <c r="B459" i="16" s="1"/>
  <c r="S457" i="15"/>
  <c r="B457" i="16" s="1"/>
  <c r="S455" i="15"/>
  <c r="B455" i="16" s="1"/>
  <c r="S453" i="15"/>
  <c r="B453" i="16" s="1"/>
  <c r="S451" i="15"/>
  <c r="B451" i="16" s="1"/>
  <c r="S449" i="15"/>
  <c r="B449" i="16" s="1"/>
  <c r="S447" i="15"/>
  <c r="B447" i="16" s="1"/>
  <c r="S445" i="15"/>
  <c r="B445" i="16" s="1"/>
  <c r="S443" i="15"/>
  <c r="B443" i="16" s="1"/>
  <c r="S441" i="15"/>
  <c r="B441" i="16" s="1"/>
  <c r="S439" i="15"/>
  <c r="B439" i="16" s="1"/>
  <c r="S437" i="15"/>
  <c r="B437" i="16" s="1"/>
  <c r="S435" i="15"/>
  <c r="B435" i="16" s="1"/>
  <c r="S433" i="15"/>
  <c r="B433" i="16" s="1"/>
  <c r="S431" i="15"/>
  <c r="B431" i="16" s="1"/>
  <c r="S429" i="15"/>
  <c r="B429" i="16" s="1"/>
  <c r="S427" i="15"/>
  <c r="B427" i="16" s="1"/>
  <c r="S425" i="15"/>
  <c r="B425" i="16" s="1"/>
  <c r="S423" i="15"/>
  <c r="B423" i="16" s="1"/>
  <c r="S421" i="15"/>
  <c r="B421" i="16" s="1"/>
  <c r="S419" i="15"/>
  <c r="B419" i="16" s="1"/>
  <c r="S417" i="15"/>
  <c r="B417" i="16" s="1"/>
  <c r="S415" i="15"/>
  <c r="B415" i="16" s="1"/>
  <c r="S413" i="15"/>
  <c r="B413" i="16" s="1"/>
  <c r="S411" i="15"/>
  <c r="B411" i="16" s="1"/>
  <c r="S409" i="15"/>
  <c r="B409" i="16" s="1"/>
  <c r="S407" i="15"/>
  <c r="B407" i="16" s="1"/>
  <c r="S405" i="15"/>
  <c r="B405" i="16" s="1"/>
  <c r="S403" i="15"/>
  <c r="B403" i="16" s="1"/>
  <c r="S401" i="15"/>
  <c r="B401" i="16" s="1"/>
  <c r="S399" i="15"/>
  <c r="B399" i="16" s="1"/>
  <c r="S397" i="15"/>
  <c r="B397" i="16" s="1"/>
  <c r="S395" i="15"/>
  <c r="B395" i="16" s="1"/>
  <c r="S393" i="15"/>
  <c r="B393" i="16" s="1"/>
  <c r="S391" i="15"/>
  <c r="B391" i="16" s="1"/>
  <c r="S389" i="15"/>
  <c r="B389" i="16" s="1"/>
  <c r="S387" i="15"/>
  <c r="B387" i="16" s="1"/>
  <c r="S385" i="15"/>
  <c r="B385" i="16" s="1"/>
  <c r="S383" i="15"/>
  <c r="B383" i="16" s="1"/>
  <c r="S381" i="15"/>
  <c r="B381" i="16" s="1"/>
  <c r="S379" i="15"/>
  <c r="B379" i="16" s="1"/>
  <c r="S377" i="15"/>
  <c r="B377" i="16" s="1"/>
  <c r="S375" i="15"/>
  <c r="B375" i="16" s="1"/>
  <c r="S373" i="15"/>
  <c r="B373" i="16" s="1"/>
  <c r="S371" i="15"/>
  <c r="B371" i="16" s="1"/>
  <c r="S369" i="15"/>
  <c r="B369" i="16" s="1"/>
  <c r="S367" i="15"/>
  <c r="B367" i="16" s="1"/>
  <c r="S365" i="15"/>
  <c r="B365" i="16" s="1"/>
  <c r="S363" i="15"/>
  <c r="B363" i="16" s="1"/>
  <c r="S361" i="15"/>
  <c r="B361" i="16" s="1"/>
  <c r="S359" i="15"/>
  <c r="B359" i="16" s="1"/>
  <c r="S357" i="15"/>
  <c r="B357" i="16" s="1"/>
  <c r="S355" i="15"/>
  <c r="B355" i="16" s="1"/>
  <c r="S353" i="15"/>
  <c r="B353" i="16" s="1"/>
  <c r="S351" i="15"/>
  <c r="B351" i="16" s="1"/>
  <c r="S349" i="15"/>
  <c r="B349" i="16" s="1"/>
  <c r="S347" i="15"/>
  <c r="B347" i="16" s="1"/>
  <c r="S345" i="15"/>
  <c r="B345" i="16" s="1"/>
  <c r="S343" i="15"/>
  <c r="B343" i="16" s="1"/>
  <c r="S341" i="15"/>
  <c r="B341" i="16" s="1"/>
  <c r="S339" i="15"/>
  <c r="B339" i="16" s="1"/>
  <c r="S337" i="15"/>
  <c r="B337" i="16" s="1"/>
  <c r="S335" i="15"/>
  <c r="B335" i="16" s="1"/>
  <c r="S333" i="15"/>
  <c r="B333" i="16" s="1"/>
  <c r="S331" i="15"/>
  <c r="B331" i="16" s="1"/>
  <c r="S329" i="15"/>
  <c r="B329" i="16" s="1"/>
  <c r="S327" i="15"/>
  <c r="B327" i="16" s="1"/>
  <c r="S325" i="15"/>
  <c r="B325" i="16" s="1"/>
  <c r="S323" i="15"/>
  <c r="B323" i="16" s="1"/>
  <c r="S321" i="15"/>
  <c r="B321" i="16" s="1"/>
  <c r="S319" i="15"/>
  <c r="B319" i="16" s="1"/>
  <c r="S317" i="15"/>
  <c r="B317" i="16" s="1"/>
  <c r="S315" i="15"/>
  <c r="B315" i="16" s="1"/>
  <c r="S313" i="15"/>
  <c r="B313" i="16" s="1"/>
  <c r="S311" i="15"/>
  <c r="B311" i="16" s="1"/>
  <c r="S309" i="15"/>
  <c r="B309" i="16" s="1"/>
  <c r="S307" i="15"/>
  <c r="B307" i="16" s="1"/>
  <c r="S305" i="15"/>
  <c r="B305" i="16" s="1"/>
  <c r="S303" i="15"/>
  <c r="B303" i="16" s="1"/>
  <c r="S301" i="15"/>
  <c r="B301" i="16" s="1"/>
  <c r="S299" i="15"/>
  <c r="B299" i="16" s="1"/>
  <c r="S297" i="15"/>
  <c r="B297" i="16" s="1"/>
  <c r="S295" i="15"/>
  <c r="B295" i="16" s="1"/>
  <c r="S293" i="15"/>
  <c r="B293" i="16" s="1"/>
  <c r="S291" i="15"/>
  <c r="B291" i="16" s="1"/>
  <c r="S289" i="15"/>
  <c r="B289" i="16" s="1"/>
  <c r="S287" i="15"/>
  <c r="B287" i="16" s="1"/>
  <c r="S285" i="15"/>
  <c r="B285" i="16" s="1"/>
  <c r="S283" i="15"/>
  <c r="B283" i="16" s="1"/>
  <c r="S281" i="15"/>
  <c r="B281" i="16" s="1"/>
  <c r="S279" i="15"/>
  <c r="B279" i="16" s="1"/>
  <c r="S277" i="15"/>
  <c r="B277" i="16" s="1"/>
  <c r="S275" i="15"/>
  <c r="B275" i="16" s="1"/>
  <c r="S273" i="15"/>
  <c r="B273" i="16" s="1"/>
  <c r="S271" i="15"/>
  <c r="B271" i="16" s="1"/>
  <c r="S269" i="15"/>
  <c r="B269" i="16" s="1"/>
  <c r="S267" i="15"/>
  <c r="B267" i="16" s="1"/>
  <c r="S265" i="15"/>
  <c r="B265" i="16" s="1"/>
  <c r="S263" i="15"/>
  <c r="B263" i="16" s="1"/>
  <c r="S261" i="15"/>
  <c r="B261" i="16" s="1"/>
  <c r="S259" i="15"/>
  <c r="B259" i="16" s="1"/>
  <c r="S257" i="15"/>
  <c r="B257" i="16" s="1"/>
  <c r="S255" i="15"/>
  <c r="B255" i="16" s="1"/>
  <c r="S253" i="15"/>
  <c r="B253" i="16" s="1"/>
  <c r="S251" i="15"/>
  <c r="B251" i="16" s="1"/>
  <c r="S249" i="15"/>
  <c r="B249" i="16" s="1"/>
  <c r="S247" i="15"/>
  <c r="B247" i="16" s="1"/>
  <c r="S245" i="15"/>
  <c r="B245" i="16" s="1"/>
  <c r="S243" i="15"/>
  <c r="B243" i="16" s="1"/>
  <c r="S241" i="15"/>
  <c r="B241" i="16" s="1"/>
  <c r="S239" i="15"/>
  <c r="B239" i="16" s="1"/>
  <c r="S237" i="15"/>
  <c r="B237" i="16" s="1"/>
  <c r="S235" i="15"/>
  <c r="B235" i="16" s="1"/>
  <c r="S233" i="15"/>
  <c r="B233" i="16" s="1"/>
  <c r="S231" i="15"/>
  <c r="B231" i="16" s="1"/>
  <c r="S229" i="15"/>
  <c r="B229" i="16" s="1"/>
  <c r="S227" i="15"/>
  <c r="B227" i="16" s="1"/>
  <c r="S225" i="15"/>
  <c r="B225" i="16" s="1"/>
  <c r="S223" i="15"/>
  <c r="B223" i="16" s="1"/>
  <c r="S221" i="15"/>
  <c r="B221" i="16" s="1"/>
  <c r="S219" i="15"/>
  <c r="B219" i="16" s="1"/>
  <c r="S217" i="15"/>
  <c r="B217" i="16" s="1"/>
  <c r="S215" i="15"/>
  <c r="B215" i="16" s="1"/>
  <c r="S213" i="15"/>
  <c r="B213" i="16" s="1"/>
  <c r="S211" i="15"/>
  <c r="B211" i="16" s="1"/>
  <c r="S209" i="15"/>
  <c r="B209" i="16" s="1"/>
  <c r="S207" i="15"/>
  <c r="B207" i="16" s="1"/>
  <c r="S205" i="15"/>
  <c r="B205" i="16" s="1"/>
  <c r="S203" i="15"/>
  <c r="B203" i="16" s="1"/>
  <c r="S201" i="15"/>
  <c r="B201" i="16" s="1"/>
  <c r="S199" i="15"/>
  <c r="B199" i="16" s="1"/>
  <c r="S197" i="15"/>
  <c r="B197" i="16" s="1"/>
  <c r="S195" i="15"/>
  <c r="B195" i="16" s="1"/>
  <c r="S193" i="15"/>
  <c r="B193" i="16" s="1"/>
  <c r="S191" i="15"/>
  <c r="B191" i="16" s="1"/>
  <c r="S189" i="15"/>
  <c r="B189" i="16" s="1"/>
  <c r="S187" i="15"/>
  <c r="B187" i="16" s="1"/>
  <c r="S185" i="15"/>
  <c r="B185" i="16" s="1"/>
  <c r="S183" i="15"/>
  <c r="B183" i="16" s="1"/>
  <c r="S181" i="15"/>
  <c r="B181" i="16" s="1"/>
  <c r="S179" i="15"/>
  <c r="B179" i="16" s="1"/>
  <c r="S177" i="15"/>
  <c r="B177" i="16" s="1"/>
  <c r="S175" i="15"/>
  <c r="B175" i="16" s="1"/>
  <c r="S173" i="15"/>
  <c r="B173" i="16" s="1"/>
  <c r="S171" i="15"/>
  <c r="B171" i="16" s="1"/>
  <c r="S169" i="15"/>
  <c r="B169" i="16" s="1"/>
  <c r="S167" i="15"/>
  <c r="B167" i="16" s="1"/>
  <c r="S165" i="15"/>
  <c r="B165" i="16" s="1"/>
  <c r="S163" i="15"/>
  <c r="B163" i="16" s="1"/>
  <c r="S161" i="15"/>
  <c r="B161" i="16" s="1"/>
  <c r="S159" i="15"/>
  <c r="B159" i="16" s="1"/>
  <c r="S157" i="15"/>
  <c r="B157" i="16" s="1"/>
  <c r="S155" i="15"/>
  <c r="B155" i="16" s="1"/>
  <c r="S153" i="15"/>
  <c r="B153" i="16" s="1"/>
  <c r="S151" i="15"/>
  <c r="B151" i="16" s="1"/>
  <c r="S149" i="15"/>
  <c r="B149" i="16" s="1"/>
  <c r="S147" i="15"/>
  <c r="B147" i="16" s="1"/>
  <c r="S145" i="15"/>
  <c r="B145" i="16" s="1"/>
  <c r="S143" i="15"/>
  <c r="B143" i="16" s="1"/>
  <c r="S141" i="15"/>
  <c r="B141" i="16" s="1"/>
  <c r="S139" i="15"/>
  <c r="B139" i="16" s="1"/>
  <c r="S137" i="15"/>
  <c r="B137" i="16" s="1"/>
  <c r="S135" i="15"/>
  <c r="B135" i="16" s="1"/>
  <c r="S133" i="15"/>
  <c r="B133" i="16" s="1"/>
  <c r="S131" i="15"/>
  <c r="B131" i="16" s="1"/>
  <c r="S129" i="15"/>
  <c r="B129" i="16" s="1"/>
  <c r="S127" i="15"/>
  <c r="B127" i="16" s="1"/>
  <c r="S125" i="15"/>
  <c r="B125" i="16" s="1"/>
  <c r="S123" i="15"/>
  <c r="B123" i="16" s="1"/>
  <c r="S121" i="15"/>
  <c r="B121" i="16" s="1"/>
  <c r="S119" i="15"/>
  <c r="B119" i="16" s="1"/>
  <c r="S117" i="15"/>
  <c r="B117" i="16" s="1"/>
  <c r="S115" i="15"/>
  <c r="B115" i="16" s="1"/>
  <c r="S113" i="15"/>
  <c r="B113" i="16" s="1"/>
  <c r="S111" i="15"/>
  <c r="B111" i="16" s="1"/>
  <c r="S109" i="15"/>
  <c r="B109" i="16" s="1"/>
  <c r="S107" i="15"/>
  <c r="B107" i="16" s="1"/>
  <c r="S105" i="15"/>
  <c r="B105" i="16" s="1"/>
  <c r="S103" i="15"/>
  <c r="B103" i="16" s="1"/>
  <c r="S101" i="15"/>
  <c r="B101" i="16" s="1"/>
  <c r="S99" i="15"/>
  <c r="B99" i="16" s="1"/>
  <c r="S97" i="15"/>
  <c r="B97" i="16" s="1"/>
  <c r="S95" i="15"/>
  <c r="B95" i="16" s="1"/>
  <c r="S93" i="15"/>
  <c r="B93" i="16" s="1"/>
  <c r="S91" i="15"/>
  <c r="B91" i="16" s="1"/>
  <c r="S89" i="15"/>
  <c r="B89" i="16" s="1"/>
  <c r="S87" i="15"/>
  <c r="B87" i="16" s="1"/>
  <c r="S85" i="15"/>
  <c r="B85" i="16" s="1"/>
  <c r="S83" i="15"/>
  <c r="B83" i="16" s="1"/>
  <c r="S81" i="15"/>
  <c r="B81" i="16" s="1"/>
  <c r="S79" i="15"/>
  <c r="B79" i="16" s="1"/>
  <c r="S77" i="15"/>
  <c r="B77" i="16" s="1"/>
  <c r="S75" i="15"/>
  <c r="B75" i="16" s="1"/>
  <c r="S73" i="15"/>
  <c r="B73" i="16" s="1"/>
  <c r="S71" i="15"/>
  <c r="B71" i="16" s="1"/>
  <c r="S69" i="15"/>
  <c r="B69" i="16" s="1"/>
  <c r="S67" i="15"/>
  <c r="B67" i="16" s="1"/>
  <c r="S65" i="15"/>
  <c r="B65" i="16" s="1"/>
  <c r="S63" i="15"/>
  <c r="B63" i="16" s="1"/>
  <c r="S61" i="15"/>
  <c r="B61" i="16" s="1"/>
  <c r="S59" i="15"/>
  <c r="B59" i="16" s="1"/>
  <c r="S57" i="15"/>
  <c r="B57" i="16" s="1"/>
  <c r="S55" i="15"/>
  <c r="B55" i="16" s="1"/>
  <c r="S53" i="15"/>
  <c r="B53" i="16" s="1"/>
  <c r="S51" i="15"/>
  <c r="B51" i="16" s="1"/>
  <c r="S49" i="15"/>
  <c r="B49" i="16" s="1"/>
  <c r="S47" i="15"/>
  <c r="B47" i="16" s="1"/>
  <c r="S45" i="15"/>
  <c r="B45" i="16" s="1"/>
  <c r="S43" i="15"/>
  <c r="B43" i="16" s="1"/>
  <c r="S41" i="15"/>
  <c r="B41" i="16" s="1"/>
  <c r="S39" i="15"/>
  <c r="B39" i="16" s="1"/>
  <c r="S37" i="15"/>
  <c r="B37" i="16" s="1"/>
  <c r="S35" i="15"/>
  <c r="B35" i="16" s="1"/>
  <c r="S33" i="15"/>
  <c r="B33" i="16" s="1"/>
  <c r="S31" i="15"/>
  <c r="B31" i="16" s="1"/>
  <c r="S29" i="15"/>
  <c r="B29" i="16" s="1"/>
  <c r="S27" i="15"/>
  <c r="B27" i="16" s="1"/>
  <c r="S25" i="15"/>
  <c r="B25" i="16" s="1"/>
  <c r="S23" i="15"/>
  <c r="B23" i="16" s="1"/>
  <c r="S21" i="15"/>
  <c r="B21" i="16" s="1"/>
  <c r="S19" i="15"/>
  <c r="B19" i="16" s="1"/>
  <c r="S17" i="15"/>
  <c r="B17" i="16" s="1"/>
  <c r="S15" i="15"/>
  <c r="B15" i="16" s="1"/>
  <c r="S13" i="15"/>
  <c r="B13" i="16" s="1"/>
  <c r="S11" i="15"/>
  <c r="B11" i="16" s="1"/>
  <c r="S9" i="15"/>
  <c r="B9" i="16" s="1"/>
  <c r="S7" i="15"/>
  <c r="B7" i="16" s="1"/>
  <c r="S5" i="15"/>
  <c r="B5" i="16" s="1"/>
  <c r="S3" i="15"/>
  <c r="B3" i="16" s="1"/>
  <c r="R1056" i="15"/>
  <c r="A1056" i="16" s="1"/>
  <c r="R1048" i="15"/>
  <c r="A1048" i="16" s="1"/>
  <c r="R1040" i="15"/>
  <c r="A1040" i="16" s="1"/>
  <c r="R1032" i="15"/>
  <c r="A1032" i="16" s="1"/>
  <c r="R1024" i="15"/>
  <c r="A1024" i="16" s="1"/>
  <c r="R1016" i="15"/>
  <c r="A1016" i="16" s="1"/>
  <c r="R1008" i="15"/>
  <c r="A1008" i="16" s="1"/>
  <c r="R1000" i="15"/>
  <c r="A1000" i="16" s="1"/>
  <c r="R992" i="15"/>
  <c r="A992" i="16" s="1"/>
  <c r="R984" i="15"/>
  <c r="A984" i="16" s="1"/>
  <c r="R976" i="15"/>
  <c r="A976" i="16" s="1"/>
  <c r="R968" i="15"/>
  <c r="A968" i="16" s="1"/>
  <c r="R960" i="15"/>
  <c r="A960" i="16" s="1"/>
  <c r="R952" i="15"/>
  <c r="A952" i="16" s="1"/>
  <c r="R944" i="15"/>
  <c r="A944" i="16" s="1"/>
  <c r="R936" i="15"/>
  <c r="A936" i="16" s="1"/>
  <c r="S928" i="15"/>
  <c r="B928" i="16" s="1"/>
  <c r="S924" i="15"/>
  <c r="B924" i="16" s="1"/>
  <c r="S920" i="15"/>
  <c r="B920" i="16" s="1"/>
  <c r="S916" i="15"/>
  <c r="B916" i="16" s="1"/>
  <c r="S912" i="15"/>
  <c r="B912" i="16" s="1"/>
  <c r="S908" i="15"/>
  <c r="B908" i="16" s="1"/>
  <c r="S904" i="15"/>
  <c r="B904" i="16" s="1"/>
  <c r="S900" i="15"/>
  <c r="B900" i="16" s="1"/>
  <c r="S896" i="15"/>
  <c r="B896" i="16" s="1"/>
  <c r="S892" i="15"/>
  <c r="B892" i="16" s="1"/>
  <c r="S888" i="15"/>
  <c r="B888" i="16" s="1"/>
  <c r="S884" i="15"/>
  <c r="B884" i="16" s="1"/>
  <c r="S880" i="15"/>
  <c r="B880" i="16" s="1"/>
  <c r="S876" i="15"/>
  <c r="B876" i="16" s="1"/>
  <c r="S872" i="15"/>
  <c r="B872" i="16" s="1"/>
  <c r="S868" i="15"/>
  <c r="B868" i="16" s="1"/>
  <c r="S864" i="15"/>
  <c r="B864" i="16" s="1"/>
  <c r="S860" i="15"/>
  <c r="B860" i="16" s="1"/>
  <c r="S856" i="15"/>
  <c r="B856" i="16" s="1"/>
  <c r="S852" i="15"/>
  <c r="B852" i="16" s="1"/>
  <c r="S848" i="15"/>
  <c r="B848" i="16" s="1"/>
  <c r="S844" i="15"/>
  <c r="B844" i="16" s="1"/>
  <c r="S840" i="15"/>
  <c r="B840" i="16" s="1"/>
  <c r="S836" i="15"/>
  <c r="B836" i="16" s="1"/>
  <c r="S832" i="15"/>
  <c r="B832" i="16" s="1"/>
  <c r="S828" i="15"/>
  <c r="B828" i="16" s="1"/>
  <c r="S824" i="15"/>
  <c r="B824" i="16" s="1"/>
  <c r="S820" i="15"/>
  <c r="B820" i="16" s="1"/>
  <c r="S816" i="15"/>
  <c r="B816" i="16" s="1"/>
  <c r="S812" i="15"/>
  <c r="B812" i="16" s="1"/>
  <c r="S808" i="15"/>
  <c r="B808" i="16" s="1"/>
  <c r="S804" i="15"/>
  <c r="B804" i="16" s="1"/>
  <c r="S800" i="15"/>
  <c r="B800" i="16" s="1"/>
  <c r="S796" i="15"/>
  <c r="B796" i="16" s="1"/>
  <c r="S792" i="15"/>
  <c r="B792" i="16" s="1"/>
  <c r="S788" i="15"/>
  <c r="B788" i="16" s="1"/>
  <c r="S784" i="15"/>
  <c r="B784" i="16" s="1"/>
  <c r="S780" i="15"/>
  <c r="B780" i="16" s="1"/>
  <c r="S776" i="15"/>
  <c r="B776" i="16" s="1"/>
  <c r="S772" i="15"/>
  <c r="B772" i="16" s="1"/>
  <c r="S768" i="15"/>
  <c r="B768" i="16" s="1"/>
  <c r="S764" i="15"/>
  <c r="B764" i="16" s="1"/>
  <c r="S760" i="15"/>
  <c r="B760" i="16" s="1"/>
  <c r="S756" i="15"/>
  <c r="B756" i="16" s="1"/>
  <c r="S752" i="15"/>
  <c r="B752" i="16" s="1"/>
  <c r="S748" i="15"/>
  <c r="B748" i="16" s="1"/>
  <c r="S744" i="15"/>
  <c r="B744" i="16" s="1"/>
  <c r="S740" i="15"/>
  <c r="B740" i="16" s="1"/>
  <c r="S736" i="15"/>
  <c r="B736" i="16" s="1"/>
  <c r="S732" i="15"/>
  <c r="B732" i="16" s="1"/>
  <c r="S728" i="15"/>
  <c r="B728" i="16" s="1"/>
  <c r="S724" i="15"/>
  <c r="B724" i="16" s="1"/>
  <c r="S720" i="15"/>
  <c r="B720" i="16" s="1"/>
  <c r="S716" i="15"/>
  <c r="B716" i="16" s="1"/>
  <c r="R713" i="15"/>
  <c r="A713" i="16" s="1"/>
  <c r="S710" i="15"/>
  <c r="B710" i="16" s="1"/>
  <c r="R708" i="15"/>
  <c r="A708" i="16" s="1"/>
  <c r="R705" i="15"/>
  <c r="A705" i="16" s="1"/>
  <c r="S702" i="15"/>
  <c r="B702" i="16" s="1"/>
  <c r="R700" i="15"/>
  <c r="A700" i="16" s="1"/>
  <c r="R697" i="15"/>
  <c r="A697" i="16" s="1"/>
  <c r="S694" i="15"/>
  <c r="B694" i="16" s="1"/>
  <c r="R692" i="15"/>
  <c r="A692" i="16" s="1"/>
  <c r="R689" i="15"/>
  <c r="A689" i="16" s="1"/>
  <c r="S686" i="15"/>
  <c r="B686" i="16" s="1"/>
  <c r="R684" i="15"/>
  <c r="A684" i="16" s="1"/>
  <c r="R681" i="15"/>
  <c r="A681" i="16" s="1"/>
  <c r="S678" i="15"/>
  <c r="B678" i="16" s="1"/>
  <c r="R676" i="15"/>
  <c r="A676" i="16" s="1"/>
  <c r="R673" i="15"/>
  <c r="A673" i="16" s="1"/>
  <c r="S670" i="15"/>
  <c r="B670" i="16" s="1"/>
  <c r="R668" i="15"/>
  <c r="A668" i="16" s="1"/>
  <c r="R666" i="15"/>
  <c r="A666" i="16" s="1"/>
  <c r="R664" i="15"/>
  <c r="A664" i="16" s="1"/>
  <c r="R662" i="15"/>
  <c r="A662" i="16" s="1"/>
  <c r="R660" i="15"/>
  <c r="A660" i="16" s="1"/>
  <c r="R658" i="15"/>
  <c r="A658" i="16" s="1"/>
  <c r="R656" i="15"/>
  <c r="A656" i="16" s="1"/>
  <c r="R654" i="15"/>
  <c r="A654" i="16" s="1"/>
  <c r="R652" i="15"/>
  <c r="A652" i="16" s="1"/>
  <c r="R650" i="15"/>
  <c r="A650" i="16" s="1"/>
  <c r="R648" i="15"/>
  <c r="A648" i="16" s="1"/>
  <c r="R646" i="15"/>
  <c r="A646" i="16" s="1"/>
  <c r="R644" i="15"/>
  <c r="A644" i="16" s="1"/>
  <c r="R642" i="15"/>
  <c r="A642" i="16" s="1"/>
  <c r="R640" i="15"/>
  <c r="A640" i="16" s="1"/>
  <c r="R638" i="15"/>
  <c r="A638" i="16" s="1"/>
  <c r="R636" i="15"/>
  <c r="A636" i="16" s="1"/>
  <c r="R634" i="15"/>
  <c r="A634" i="16" s="1"/>
  <c r="R632" i="15"/>
  <c r="A632" i="16" s="1"/>
  <c r="R630" i="15"/>
  <c r="A630" i="16" s="1"/>
  <c r="R628" i="15"/>
  <c r="A628" i="16" s="1"/>
  <c r="R626" i="15"/>
  <c r="A626" i="16" s="1"/>
  <c r="R624" i="15"/>
  <c r="A624" i="16" s="1"/>
  <c r="R622" i="15"/>
  <c r="A622" i="16" s="1"/>
  <c r="R620" i="15"/>
  <c r="A620" i="16" s="1"/>
  <c r="R618" i="15"/>
  <c r="A618" i="16" s="1"/>
  <c r="R616" i="15"/>
  <c r="A616" i="16" s="1"/>
  <c r="R614" i="15"/>
  <c r="A614" i="16" s="1"/>
  <c r="R612" i="15"/>
  <c r="A612" i="16" s="1"/>
  <c r="R610" i="15"/>
  <c r="A610" i="16" s="1"/>
  <c r="R608" i="15"/>
  <c r="A608" i="16" s="1"/>
  <c r="R606" i="15"/>
  <c r="A606" i="16" s="1"/>
  <c r="R604" i="15"/>
  <c r="A604" i="16" s="1"/>
  <c r="R602" i="15"/>
  <c r="A602" i="16" s="1"/>
  <c r="R600" i="15"/>
  <c r="A600" i="16" s="1"/>
  <c r="R598" i="15"/>
  <c r="A598" i="16" s="1"/>
  <c r="R596" i="15"/>
  <c r="A596" i="16" s="1"/>
  <c r="R594" i="15"/>
  <c r="A594" i="16" s="1"/>
  <c r="R592" i="15"/>
  <c r="A592" i="16" s="1"/>
  <c r="R590" i="15"/>
  <c r="A590" i="16" s="1"/>
  <c r="R588" i="15"/>
  <c r="A588" i="16" s="1"/>
  <c r="R586" i="15"/>
  <c r="A586" i="16" s="1"/>
  <c r="R584" i="15"/>
  <c r="A584" i="16" s="1"/>
  <c r="R582" i="15"/>
  <c r="A582" i="16" s="1"/>
  <c r="R580" i="15"/>
  <c r="A580" i="16" s="1"/>
  <c r="R578" i="15"/>
  <c r="A578" i="16" s="1"/>
  <c r="R576" i="15"/>
  <c r="A576" i="16" s="1"/>
  <c r="R574" i="15"/>
  <c r="A574" i="16" s="1"/>
  <c r="R572" i="15"/>
  <c r="A572" i="16" s="1"/>
  <c r="R570" i="15"/>
  <c r="A570" i="16" s="1"/>
  <c r="R568" i="15"/>
  <c r="A568" i="16" s="1"/>
  <c r="R566" i="15"/>
  <c r="A566" i="16" s="1"/>
  <c r="R564" i="15"/>
  <c r="A564" i="16" s="1"/>
  <c r="R562" i="15"/>
  <c r="A562" i="16" s="1"/>
  <c r="R560" i="15"/>
  <c r="A560" i="16" s="1"/>
  <c r="R558" i="15"/>
  <c r="A558" i="16" s="1"/>
  <c r="R556" i="15"/>
  <c r="A556" i="16" s="1"/>
  <c r="R554" i="15"/>
  <c r="A554" i="16" s="1"/>
  <c r="R552" i="15"/>
  <c r="A552" i="16" s="1"/>
  <c r="R550" i="15"/>
  <c r="A550" i="16" s="1"/>
  <c r="R548" i="15"/>
  <c r="A548" i="16" s="1"/>
  <c r="R546" i="15"/>
  <c r="A546" i="16" s="1"/>
  <c r="R544" i="15"/>
  <c r="A544" i="16" s="1"/>
  <c r="R542" i="15"/>
  <c r="A542" i="16" s="1"/>
  <c r="R540" i="15"/>
  <c r="A540" i="16" s="1"/>
  <c r="R538" i="15"/>
  <c r="A538" i="16" s="1"/>
  <c r="R536" i="15"/>
  <c r="A536" i="16" s="1"/>
  <c r="R534" i="15"/>
  <c r="A534" i="16" s="1"/>
  <c r="R532" i="15"/>
  <c r="A532" i="16" s="1"/>
  <c r="R530" i="15"/>
  <c r="A530" i="16" s="1"/>
  <c r="R528" i="15"/>
  <c r="A528" i="16" s="1"/>
  <c r="R526" i="15"/>
  <c r="A526" i="16" s="1"/>
  <c r="R524" i="15"/>
  <c r="A524" i="16" s="1"/>
  <c r="R522" i="15"/>
  <c r="A522" i="16" s="1"/>
  <c r="R520" i="15"/>
  <c r="A520" i="16" s="1"/>
  <c r="R518" i="15"/>
  <c r="A518" i="16" s="1"/>
  <c r="R516" i="15"/>
  <c r="A516" i="16" s="1"/>
  <c r="R514" i="15"/>
  <c r="A514" i="16" s="1"/>
  <c r="R512" i="15"/>
  <c r="A512" i="16" s="1"/>
  <c r="R510" i="15"/>
  <c r="A510" i="16" s="1"/>
  <c r="R508" i="15"/>
  <c r="A508" i="16" s="1"/>
  <c r="R506" i="15"/>
  <c r="A506" i="16" s="1"/>
  <c r="R504" i="15"/>
  <c r="A504" i="16" s="1"/>
  <c r="R502" i="15"/>
  <c r="A502" i="16" s="1"/>
  <c r="R500" i="15"/>
  <c r="A500" i="16" s="1"/>
  <c r="R498" i="15"/>
  <c r="A498" i="16" s="1"/>
  <c r="R496" i="15"/>
  <c r="A496" i="16" s="1"/>
  <c r="R494" i="15"/>
  <c r="A494" i="16" s="1"/>
  <c r="R492" i="15"/>
  <c r="A492" i="16" s="1"/>
  <c r="R490" i="15"/>
  <c r="A490" i="16" s="1"/>
  <c r="R488" i="15"/>
  <c r="A488" i="16" s="1"/>
  <c r="R486" i="15"/>
  <c r="A486" i="16" s="1"/>
  <c r="R484" i="15"/>
  <c r="A484" i="16" s="1"/>
  <c r="R482" i="15"/>
  <c r="A482" i="16" s="1"/>
  <c r="R480" i="15"/>
  <c r="A480" i="16" s="1"/>
  <c r="R478" i="15"/>
  <c r="A478" i="16" s="1"/>
  <c r="R476" i="15"/>
  <c r="A476" i="16" s="1"/>
  <c r="R474" i="15"/>
  <c r="A474" i="16" s="1"/>
  <c r="R472" i="15"/>
  <c r="A472" i="16" s="1"/>
  <c r="R470" i="15"/>
  <c r="A470" i="16" s="1"/>
  <c r="R468" i="15"/>
  <c r="A468" i="16" s="1"/>
  <c r="R466" i="15"/>
  <c r="A466" i="16" s="1"/>
  <c r="R464" i="15"/>
  <c r="A464" i="16" s="1"/>
  <c r="R462" i="15"/>
  <c r="A462" i="16" s="1"/>
  <c r="R460" i="15"/>
  <c r="A460" i="16" s="1"/>
  <c r="R458" i="15"/>
  <c r="A458" i="16" s="1"/>
  <c r="R456" i="15"/>
  <c r="A456" i="16" s="1"/>
  <c r="R454" i="15"/>
  <c r="A454" i="16" s="1"/>
  <c r="R452" i="15"/>
  <c r="A452" i="16" s="1"/>
  <c r="R450" i="15"/>
  <c r="A450" i="16" s="1"/>
  <c r="R448" i="15"/>
  <c r="A448" i="16" s="1"/>
  <c r="R446" i="15"/>
  <c r="A446" i="16" s="1"/>
  <c r="R444" i="15"/>
  <c r="A444" i="16" s="1"/>
  <c r="R442" i="15"/>
  <c r="A442" i="16" s="1"/>
  <c r="R440" i="15"/>
  <c r="A440" i="16" s="1"/>
  <c r="R438" i="15"/>
  <c r="A438" i="16" s="1"/>
  <c r="R436" i="15"/>
  <c r="A436" i="16" s="1"/>
  <c r="R434" i="15"/>
  <c r="A434" i="16" s="1"/>
  <c r="R432" i="15"/>
  <c r="A432" i="16" s="1"/>
  <c r="R430" i="15"/>
  <c r="A430" i="16" s="1"/>
  <c r="R428" i="15"/>
  <c r="A428" i="16" s="1"/>
  <c r="R426" i="15"/>
  <c r="A426" i="16" s="1"/>
  <c r="R424" i="15"/>
  <c r="A424" i="16" s="1"/>
  <c r="R422" i="15"/>
  <c r="A422" i="16" s="1"/>
  <c r="R420" i="15"/>
  <c r="A420" i="16" s="1"/>
  <c r="R418" i="15"/>
  <c r="A418" i="16" s="1"/>
  <c r="R416" i="15"/>
  <c r="A416" i="16" s="1"/>
  <c r="R414" i="15"/>
  <c r="A414" i="16" s="1"/>
  <c r="R412" i="15"/>
  <c r="A412" i="16" s="1"/>
  <c r="R410" i="15"/>
  <c r="A410" i="16" s="1"/>
  <c r="R408" i="15"/>
  <c r="A408" i="16" s="1"/>
  <c r="R406" i="15"/>
  <c r="A406" i="16" s="1"/>
  <c r="R404" i="15"/>
  <c r="A404" i="16" s="1"/>
  <c r="R402" i="15"/>
  <c r="A402" i="16" s="1"/>
  <c r="R400" i="15"/>
  <c r="A400" i="16" s="1"/>
  <c r="R398" i="15"/>
  <c r="A398" i="16" s="1"/>
  <c r="R396" i="15"/>
  <c r="A396" i="16" s="1"/>
  <c r="R394" i="15"/>
  <c r="A394" i="16" s="1"/>
  <c r="R392" i="15"/>
  <c r="A392" i="16" s="1"/>
  <c r="R390" i="15"/>
  <c r="A390" i="16" s="1"/>
  <c r="R388" i="15"/>
  <c r="A388" i="16" s="1"/>
  <c r="R386" i="15"/>
  <c r="A386" i="16" s="1"/>
  <c r="R384" i="15"/>
  <c r="A384" i="16" s="1"/>
  <c r="R382" i="15"/>
  <c r="A382" i="16" s="1"/>
  <c r="R380" i="15"/>
  <c r="A380" i="16" s="1"/>
  <c r="R378" i="15"/>
  <c r="A378" i="16" s="1"/>
  <c r="R376" i="15"/>
  <c r="A376" i="16" s="1"/>
  <c r="R374" i="15"/>
  <c r="A374" i="16" s="1"/>
  <c r="R372" i="15"/>
  <c r="A372" i="16" s="1"/>
  <c r="R370" i="15"/>
  <c r="A370" i="16" s="1"/>
  <c r="R368" i="15"/>
  <c r="A368" i="16" s="1"/>
  <c r="R366" i="15"/>
  <c r="A366" i="16" s="1"/>
  <c r="R364" i="15"/>
  <c r="A364" i="16" s="1"/>
  <c r="R362" i="15"/>
  <c r="A362" i="16" s="1"/>
  <c r="R360" i="15"/>
  <c r="A360" i="16" s="1"/>
  <c r="R358" i="15"/>
  <c r="A358" i="16" s="1"/>
  <c r="R356" i="15"/>
  <c r="A356" i="16" s="1"/>
  <c r="R354" i="15"/>
  <c r="A354" i="16" s="1"/>
  <c r="R352" i="15"/>
  <c r="A352" i="16" s="1"/>
  <c r="R350" i="15"/>
  <c r="A350" i="16" s="1"/>
  <c r="R348" i="15"/>
  <c r="A348" i="16" s="1"/>
  <c r="R346" i="15"/>
  <c r="A346" i="16" s="1"/>
  <c r="R344" i="15"/>
  <c r="A344" i="16" s="1"/>
  <c r="R342" i="15"/>
  <c r="A342" i="16" s="1"/>
  <c r="R340" i="15"/>
  <c r="A340" i="16" s="1"/>
  <c r="R338" i="15"/>
  <c r="A338" i="16" s="1"/>
  <c r="R336" i="15"/>
  <c r="A336" i="16" s="1"/>
  <c r="R334" i="15"/>
  <c r="A334" i="16" s="1"/>
  <c r="R332" i="15"/>
  <c r="A332" i="16" s="1"/>
  <c r="R330" i="15"/>
  <c r="A330" i="16" s="1"/>
  <c r="R328" i="15"/>
  <c r="A328" i="16" s="1"/>
  <c r="R326" i="15"/>
  <c r="A326" i="16" s="1"/>
  <c r="R324" i="15"/>
  <c r="A324" i="16" s="1"/>
  <c r="R322" i="15"/>
  <c r="A322" i="16" s="1"/>
  <c r="R320" i="15"/>
  <c r="A320" i="16" s="1"/>
  <c r="R318" i="15"/>
  <c r="A318" i="16" s="1"/>
  <c r="R316" i="15"/>
  <c r="A316" i="16" s="1"/>
  <c r="R314" i="15"/>
  <c r="A314" i="16" s="1"/>
  <c r="R312" i="15"/>
  <c r="A312" i="16" s="1"/>
  <c r="R310" i="15"/>
  <c r="A310" i="16" s="1"/>
  <c r="R308" i="15"/>
  <c r="A308" i="16" s="1"/>
  <c r="R306" i="15"/>
  <c r="A306" i="16" s="1"/>
  <c r="R304" i="15"/>
  <c r="A304" i="16" s="1"/>
  <c r="R302" i="15"/>
  <c r="A302" i="16" s="1"/>
  <c r="R300" i="15"/>
  <c r="A300" i="16" s="1"/>
  <c r="R298" i="15"/>
  <c r="A298" i="16" s="1"/>
  <c r="R296" i="15"/>
  <c r="A296" i="16" s="1"/>
  <c r="R294" i="15"/>
  <c r="A294" i="16" s="1"/>
  <c r="R292" i="15"/>
  <c r="A292" i="16" s="1"/>
  <c r="R290" i="15"/>
  <c r="A290" i="16" s="1"/>
  <c r="R288" i="15"/>
  <c r="A288" i="16" s="1"/>
  <c r="R286" i="15"/>
  <c r="A286" i="16" s="1"/>
  <c r="R284" i="15"/>
  <c r="A284" i="16" s="1"/>
  <c r="R282" i="15"/>
  <c r="A282" i="16" s="1"/>
  <c r="R280" i="15"/>
  <c r="A280" i="16" s="1"/>
  <c r="R278" i="15"/>
  <c r="A278" i="16" s="1"/>
  <c r="R276" i="15"/>
  <c r="A276" i="16" s="1"/>
  <c r="R274" i="15"/>
  <c r="A274" i="16" s="1"/>
  <c r="R272" i="15"/>
  <c r="A272" i="16" s="1"/>
  <c r="R270" i="15"/>
  <c r="A270" i="16" s="1"/>
  <c r="R268" i="15"/>
  <c r="A268" i="16" s="1"/>
  <c r="R266" i="15"/>
  <c r="A266" i="16" s="1"/>
  <c r="R264" i="15"/>
  <c r="A264" i="16" s="1"/>
  <c r="R262" i="15"/>
  <c r="A262" i="16" s="1"/>
  <c r="R260" i="15"/>
  <c r="A260" i="16" s="1"/>
  <c r="R258" i="15"/>
  <c r="A258" i="16" s="1"/>
  <c r="R256" i="15"/>
  <c r="A256" i="16" s="1"/>
  <c r="R254" i="15"/>
  <c r="A254" i="16" s="1"/>
  <c r="R252" i="15"/>
  <c r="A252" i="16" s="1"/>
  <c r="R250" i="15"/>
  <c r="A250" i="16" s="1"/>
  <c r="R248" i="15"/>
  <c r="A248" i="16" s="1"/>
  <c r="R246" i="15"/>
  <c r="A246" i="16" s="1"/>
  <c r="R244" i="15"/>
  <c r="A244" i="16" s="1"/>
  <c r="R242" i="15"/>
  <c r="A242" i="16" s="1"/>
  <c r="R240" i="15"/>
  <c r="A240" i="16" s="1"/>
  <c r="R238" i="15"/>
  <c r="A238" i="16" s="1"/>
  <c r="R236" i="15"/>
  <c r="A236" i="16" s="1"/>
  <c r="R234" i="15"/>
  <c r="A234" i="16" s="1"/>
  <c r="R232" i="15"/>
  <c r="A232" i="16" s="1"/>
  <c r="R230" i="15"/>
  <c r="A230" i="16" s="1"/>
  <c r="R228" i="15"/>
  <c r="A228" i="16" s="1"/>
  <c r="R226" i="15"/>
  <c r="A226" i="16" s="1"/>
  <c r="R224" i="15"/>
  <c r="A224" i="16" s="1"/>
  <c r="R222" i="15"/>
  <c r="A222" i="16" s="1"/>
  <c r="R220" i="15"/>
  <c r="A220" i="16" s="1"/>
  <c r="R218" i="15"/>
  <c r="A218" i="16" s="1"/>
  <c r="R216" i="15"/>
  <c r="A216" i="16" s="1"/>
  <c r="R214" i="15"/>
  <c r="A214" i="16" s="1"/>
  <c r="R212" i="15"/>
  <c r="A212" i="16" s="1"/>
  <c r="R210" i="15"/>
  <c r="A210" i="16" s="1"/>
  <c r="R208" i="15"/>
  <c r="A208" i="16" s="1"/>
  <c r="R206" i="15"/>
  <c r="A206" i="16" s="1"/>
  <c r="R204" i="15"/>
  <c r="A204" i="16" s="1"/>
  <c r="R202" i="15"/>
  <c r="A202" i="16" s="1"/>
  <c r="R200" i="15"/>
  <c r="A200" i="16" s="1"/>
  <c r="R198" i="15"/>
  <c r="A198" i="16" s="1"/>
  <c r="R196" i="15"/>
  <c r="A196" i="16" s="1"/>
  <c r="R194" i="15"/>
  <c r="A194" i="16" s="1"/>
  <c r="R192" i="15"/>
  <c r="A192" i="16" s="1"/>
  <c r="R190" i="15"/>
  <c r="A190" i="16" s="1"/>
  <c r="R188" i="15"/>
  <c r="A188" i="16" s="1"/>
  <c r="R186" i="15"/>
  <c r="A186" i="16" s="1"/>
  <c r="R184" i="15"/>
  <c r="A184" i="16" s="1"/>
  <c r="R182" i="15"/>
  <c r="A182" i="16" s="1"/>
  <c r="R180" i="15"/>
  <c r="A180" i="16" s="1"/>
  <c r="R178" i="15"/>
  <c r="A178" i="16" s="1"/>
  <c r="R176" i="15"/>
  <c r="A176" i="16" s="1"/>
  <c r="R174" i="15"/>
  <c r="A174" i="16" s="1"/>
  <c r="R172" i="15"/>
  <c r="A172" i="16" s="1"/>
  <c r="R170" i="15"/>
  <c r="A170" i="16" s="1"/>
  <c r="R168" i="15"/>
  <c r="A168" i="16" s="1"/>
  <c r="R166" i="15"/>
  <c r="A166" i="16" s="1"/>
  <c r="R164" i="15"/>
  <c r="A164" i="16" s="1"/>
  <c r="R162" i="15"/>
  <c r="A162" i="16" s="1"/>
  <c r="R160" i="15"/>
  <c r="A160" i="16" s="1"/>
  <c r="R158" i="15"/>
  <c r="A158" i="16" s="1"/>
  <c r="R156" i="15"/>
  <c r="A156" i="16" s="1"/>
  <c r="R154" i="15"/>
  <c r="A154" i="16" s="1"/>
  <c r="R152" i="15"/>
  <c r="A152" i="16" s="1"/>
  <c r="R150" i="15"/>
  <c r="A150" i="16" s="1"/>
  <c r="R148" i="15"/>
  <c r="A148" i="16" s="1"/>
  <c r="R146" i="15"/>
  <c r="A146" i="16" s="1"/>
  <c r="R144" i="15"/>
  <c r="A144" i="16" s="1"/>
  <c r="R142" i="15"/>
  <c r="A142" i="16" s="1"/>
  <c r="R140" i="15"/>
  <c r="A140" i="16" s="1"/>
  <c r="R138" i="15"/>
  <c r="A138" i="16" s="1"/>
  <c r="R136" i="15"/>
  <c r="A136" i="16" s="1"/>
  <c r="R134" i="15"/>
  <c r="A134" i="16" s="1"/>
  <c r="R132" i="15"/>
  <c r="A132" i="16" s="1"/>
  <c r="R130" i="15"/>
  <c r="A130" i="16" s="1"/>
  <c r="R128" i="15"/>
  <c r="A128" i="16" s="1"/>
  <c r="R126" i="15"/>
  <c r="A126" i="16" s="1"/>
  <c r="R124" i="15"/>
  <c r="A124" i="16" s="1"/>
  <c r="R122" i="15"/>
  <c r="A122" i="16" s="1"/>
  <c r="R120" i="15"/>
  <c r="A120" i="16" s="1"/>
  <c r="R118" i="15"/>
  <c r="A118" i="16" s="1"/>
  <c r="R116" i="15"/>
  <c r="A116" i="16" s="1"/>
  <c r="R114" i="15"/>
  <c r="A114" i="16" s="1"/>
  <c r="R112" i="15"/>
  <c r="A112" i="16" s="1"/>
  <c r="R110" i="15"/>
  <c r="A110" i="16" s="1"/>
  <c r="R108" i="15"/>
  <c r="A108" i="16" s="1"/>
  <c r="R106" i="15"/>
  <c r="A106" i="16" s="1"/>
  <c r="R104" i="15"/>
  <c r="A104" i="16" s="1"/>
  <c r="R102" i="15"/>
  <c r="A102" i="16" s="1"/>
  <c r="R100" i="15"/>
  <c r="A100" i="16" s="1"/>
  <c r="R98" i="15"/>
  <c r="A98" i="16" s="1"/>
  <c r="R96" i="15"/>
  <c r="A96" i="16" s="1"/>
  <c r="R94" i="15"/>
  <c r="A94" i="16" s="1"/>
  <c r="R92" i="15"/>
  <c r="A92" i="16" s="1"/>
  <c r="R90" i="15"/>
  <c r="A90" i="16" s="1"/>
  <c r="R88" i="15"/>
  <c r="A88" i="16" s="1"/>
  <c r="R86" i="15"/>
  <c r="A86" i="16" s="1"/>
  <c r="R84" i="15"/>
  <c r="A84" i="16" s="1"/>
  <c r="R82" i="15"/>
  <c r="A82" i="16" s="1"/>
  <c r="R80" i="15"/>
  <c r="A80" i="16" s="1"/>
  <c r="R78" i="15"/>
  <c r="A78" i="16" s="1"/>
  <c r="R76" i="15"/>
  <c r="A76" i="16" s="1"/>
  <c r="R74" i="15"/>
  <c r="A74" i="16" s="1"/>
  <c r="R72" i="15"/>
  <c r="A72" i="16" s="1"/>
  <c r="R70" i="15"/>
  <c r="A70" i="16" s="1"/>
  <c r="R68" i="15"/>
  <c r="A68" i="16" s="1"/>
  <c r="R66" i="15"/>
  <c r="A66" i="16" s="1"/>
  <c r="R64" i="15"/>
  <c r="A64" i="16" s="1"/>
  <c r="R62" i="15"/>
  <c r="A62" i="16" s="1"/>
  <c r="R60" i="15"/>
  <c r="A60" i="16" s="1"/>
  <c r="R58" i="15"/>
  <c r="A58" i="16" s="1"/>
  <c r="R56" i="15"/>
  <c r="A56" i="16" s="1"/>
  <c r="R54" i="15"/>
  <c r="A54" i="16" s="1"/>
  <c r="R52" i="15"/>
  <c r="A52" i="16" s="1"/>
  <c r="R50" i="15"/>
  <c r="A50" i="16" s="1"/>
  <c r="R48" i="15"/>
  <c r="A48" i="16" s="1"/>
  <c r="R46" i="15"/>
  <c r="A46" i="16" s="1"/>
  <c r="R44" i="15"/>
  <c r="A44" i="16" s="1"/>
  <c r="R42" i="15"/>
  <c r="A42" i="16" s="1"/>
  <c r="R40" i="15"/>
  <c r="A40" i="16" s="1"/>
  <c r="R38" i="15"/>
  <c r="A38" i="16" s="1"/>
  <c r="R36" i="15"/>
  <c r="A36" i="16" s="1"/>
  <c r="R34" i="15"/>
  <c r="A34" i="16" s="1"/>
  <c r="R32" i="15"/>
  <c r="A32" i="16" s="1"/>
  <c r="R30" i="15"/>
  <c r="A30" i="16" s="1"/>
  <c r="R28" i="15"/>
  <c r="A28" i="16" s="1"/>
  <c r="R26" i="15"/>
  <c r="A26" i="16" s="1"/>
  <c r="R24" i="15"/>
  <c r="A24" i="16" s="1"/>
  <c r="R22" i="15"/>
  <c r="A22" i="16" s="1"/>
  <c r="R20" i="15"/>
  <c r="A20" i="16" s="1"/>
  <c r="R18" i="15"/>
  <c r="A18" i="16" s="1"/>
  <c r="R16" i="15"/>
  <c r="A16" i="16" s="1"/>
  <c r="R14" i="15"/>
  <c r="A14" i="16" s="1"/>
  <c r="R12" i="15"/>
  <c r="A12" i="16" s="1"/>
  <c r="R10" i="15"/>
  <c r="A10" i="16" s="1"/>
  <c r="R8" i="15"/>
  <c r="A8" i="16" s="1"/>
  <c r="R6" i="15"/>
  <c r="A6" i="16" s="1"/>
  <c r="R4" i="15"/>
  <c r="A4" i="16" s="1"/>
  <c r="R2" i="15"/>
  <c r="A2" i="16" s="1"/>
  <c r="R1058" i="15"/>
  <c r="A1058" i="16" s="1"/>
  <c r="R1050" i="15"/>
  <c r="A1050" i="16" s="1"/>
  <c r="R1042" i="15"/>
  <c r="A1042" i="16" s="1"/>
  <c r="R1034" i="15"/>
  <c r="A1034" i="16" s="1"/>
  <c r="R1026" i="15"/>
  <c r="A1026" i="16" s="1"/>
  <c r="R1018" i="15"/>
  <c r="A1018" i="16" s="1"/>
  <c r="R1010" i="15"/>
  <c r="A1010" i="16" s="1"/>
  <c r="R1002" i="15"/>
  <c r="A1002" i="16" s="1"/>
  <c r="R994" i="15"/>
  <c r="A994" i="16" s="1"/>
  <c r="R986" i="15"/>
  <c r="A986" i="16" s="1"/>
  <c r="R978" i="15"/>
  <c r="A978" i="16" s="1"/>
  <c r="R970" i="15"/>
  <c r="A970" i="16" s="1"/>
  <c r="R962" i="15"/>
  <c r="A962" i="16" s="1"/>
  <c r="R954" i="15"/>
  <c r="A954" i="16" s="1"/>
  <c r="R946" i="15"/>
  <c r="A946" i="16" s="1"/>
  <c r="R938" i="15"/>
  <c r="A938" i="16" s="1"/>
  <c r="R930" i="15"/>
  <c r="A930" i="16" s="1"/>
  <c r="R926" i="15"/>
  <c r="A926" i="16" s="1"/>
  <c r="R922" i="15"/>
  <c r="A922" i="16" s="1"/>
  <c r="R918" i="15"/>
  <c r="A918" i="16" s="1"/>
  <c r="R914" i="15"/>
  <c r="A914" i="16" s="1"/>
  <c r="R910" i="15"/>
  <c r="A910" i="16" s="1"/>
  <c r="R906" i="15"/>
  <c r="A906" i="16" s="1"/>
  <c r="R902" i="15"/>
  <c r="A902" i="16" s="1"/>
  <c r="R898" i="15"/>
  <c r="A898" i="16" s="1"/>
  <c r="R894" i="15"/>
  <c r="A894" i="16" s="1"/>
  <c r="R890" i="15"/>
  <c r="A890" i="16" s="1"/>
  <c r="R886" i="15"/>
  <c r="A886" i="16" s="1"/>
  <c r="R882" i="15"/>
  <c r="A882" i="16" s="1"/>
  <c r="R878" i="15"/>
  <c r="A878" i="16" s="1"/>
  <c r="R874" i="15"/>
  <c r="A874" i="16" s="1"/>
  <c r="R870" i="15"/>
  <c r="A870" i="16" s="1"/>
  <c r="R866" i="15"/>
  <c r="A866" i="16" s="1"/>
  <c r="R862" i="15"/>
  <c r="A862" i="16" s="1"/>
  <c r="R858" i="15"/>
  <c r="A858" i="16" s="1"/>
  <c r="R854" i="15"/>
  <c r="A854" i="16" s="1"/>
  <c r="R850" i="15"/>
  <c r="A850" i="16" s="1"/>
  <c r="R846" i="15"/>
  <c r="A846" i="16" s="1"/>
  <c r="R842" i="15"/>
  <c r="A842" i="16" s="1"/>
  <c r="R838" i="15"/>
  <c r="A838" i="16" s="1"/>
  <c r="R834" i="15"/>
  <c r="A834" i="16" s="1"/>
  <c r="R830" i="15"/>
  <c r="A830" i="16" s="1"/>
  <c r="R826" i="15"/>
  <c r="A826" i="16" s="1"/>
  <c r="R822" i="15"/>
  <c r="A822" i="16" s="1"/>
  <c r="R818" i="15"/>
  <c r="A818" i="16" s="1"/>
  <c r="R814" i="15"/>
  <c r="A814" i="16" s="1"/>
  <c r="R810" i="15"/>
  <c r="A810" i="16" s="1"/>
  <c r="R806" i="15"/>
  <c r="A806" i="16" s="1"/>
  <c r="R802" i="15"/>
  <c r="A802" i="16" s="1"/>
  <c r="R798" i="15"/>
  <c r="A798" i="16" s="1"/>
  <c r="R794" i="15"/>
  <c r="A794" i="16" s="1"/>
  <c r="R790" i="15"/>
  <c r="A790" i="16" s="1"/>
  <c r="R786" i="15"/>
  <c r="A786" i="16" s="1"/>
  <c r="R782" i="15"/>
  <c r="A782" i="16" s="1"/>
  <c r="R778" i="15"/>
  <c r="A778" i="16" s="1"/>
  <c r="R774" i="15"/>
  <c r="A774" i="16" s="1"/>
  <c r="R770" i="15"/>
  <c r="A770" i="16" s="1"/>
  <c r="R766" i="15"/>
  <c r="A766" i="16" s="1"/>
  <c r="R762" i="15"/>
  <c r="A762" i="16" s="1"/>
  <c r="R758" i="15"/>
  <c r="A758" i="16" s="1"/>
  <c r="R754" i="15"/>
  <c r="A754" i="16" s="1"/>
  <c r="R750" i="15"/>
  <c r="A750" i="16" s="1"/>
  <c r="R746" i="15"/>
  <c r="A746" i="16" s="1"/>
  <c r="R742" i="15"/>
  <c r="A742" i="16" s="1"/>
  <c r="R738" i="15"/>
  <c r="A738" i="16" s="1"/>
  <c r="R734" i="15"/>
  <c r="A734" i="16" s="1"/>
  <c r="R730" i="15"/>
  <c r="A730" i="16" s="1"/>
  <c r="R726" i="15"/>
  <c r="A726" i="16" s="1"/>
  <c r="R722" i="15"/>
  <c r="A722" i="16" s="1"/>
  <c r="R718" i="15"/>
  <c r="A718" i="16" s="1"/>
  <c r="R714" i="15"/>
  <c r="A714" i="16" s="1"/>
  <c r="R711" i="15"/>
  <c r="A711" i="16" s="1"/>
  <c r="S708" i="15"/>
  <c r="B708" i="16" s="1"/>
  <c r="R706" i="15"/>
  <c r="A706" i="16" s="1"/>
  <c r="R703" i="15"/>
  <c r="A703" i="16" s="1"/>
  <c r="S700" i="15"/>
  <c r="B700" i="16" s="1"/>
  <c r="R698" i="15"/>
  <c r="A698" i="16" s="1"/>
  <c r="R695" i="15"/>
  <c r="A695" i="16" s="1"/>
  <c r="S692" i="15"/>
  <c r="B692" i="16" s="1"/>
  <c r="R690" i="15"/>
  <c r="A690" i="16" s="1"/>
  <c r="R687" i="15"/>
  <c r="A687" i="16" s="1"/>
  <c r="S684" i="15"/>
  <c r="B684" i="16" s="1"/>
  <c r="R682" i="15"/>
  <c r="A682" i="16" s="1"/>
  <c r="R679" i="15"/>
  <c r="A679" i="16" s="1"/>
  <c r="S676" i="15"/>
  <c r="B676" i="16" s="1"/>
  <c r="R674" i="15"/>
  <c r="A674" i="16" s="1"/>
  <c r="R671" i="15"/>
  <c r="A671" i="16" s="1"/>
  <c r="S668" i="15"/>
  <c r="B668" i="16" s="1"/>
  <c r="S666" i="15"/>
  <c r="B666" i="16" s="1"/>
  <c r="S664" i="15"/>
  <c r="B664" i="16" s="1"/>
  <c r="S662" i="15"/>
  <c r="B662" i="16" s="1"/>
  <c r="S660" i="15"/>
  <c r="B660" i="16" s="1"/>
  <c r="S658" i="15"/>
  <c r="B658" i="16" s="1"/>
  <c r="S656" i="15"/>
  <c r="B656" i="16" s="1"/>
  <c r="S654" i="15"/>
  <c r="B654" i="16" s="1"/>
  <c r="S652" i="15"/>
  <c r="B652" i="16" s="1"/>
  <c r="S650" i="15"/>
  <c r="B650" i="16" s="1"/>
  <c r="S648" i="15"/>
  <c r="B648" i="16" s="1"/>
  <c r="S646" i="15"/>
  <c r="B646" i="16" s="1"/>
  <c r="S644" i="15"/>
  <c r="B644" i="16" s="1"/>
  <c r="S642" i="15"/>
  <c r="B642" i="16" s="1"/>
  <c r="S640" i="15"/>
  <c r="B640" i="16" s="1"/>
  <c r="S638" i="15"/>
  <c r="B638" i="16" s="1"/>
  <c r="S636" i="15"/>
  <c r="B636" i="16" s="1"/>
  <c r="S634" i="15"/>
  <c r="B634" i="16" s="1"/>
  <c r="S632" i="15"/>
  <c r="B632" i="16" s="1"/>
  <c r="S630" i="15"/>
  <c r="B630" i="16" s="1"/>
  <c r="S628" i="15"/>
  <c r="B628" i="16" s="1"/>
  <c r="S626" i="15"/>
  <c r="B626" i="16" s="1"/>
  <c r="S624" i="15"/>
  <c r="B624" i="16" s="1"/>
  <c r="S622" i="15"/>
  <c r="B622" i="16" s="1"/>
  <c r="S620" i="15"/>
  <c r="B620" i="16" s="1"/>
  <c r="S618" i="15"/>
  <c r="B618" i="16" s="1"/>
  <c r="S616" i="15"/>
  <c r="B616" i="16" s="1"/>
  <c r="S614" i="15"/>
  <c r="B614" i="16" s="1"/>
  <c r="S612" i="15"/>
  <c r="B612" i="16" s="1"/>
  <c r="S610" i="15"/>
  <c r="B610" i="16" s="1"/>
  <c r="S608" i="15"/>
  <c r="B608" i="16" s="1"/>
  <c r="S606" i="15"/>
  <c r="B606" i="16" s="1"/>
  <c r="S604" i="15"/>
  <c r="B604" i="16" s="1"/>
  <c r="S602" i="15"/>
  <c r="B602" i="16" s="1"/>
  <c r="S600" i="15"/>
  <c r="B600" i="16" s="1"/>
  <c r="S598" i="15"/>
  <c r="B598" i="16" s="1"/>
  <c r="S596" i="15"/>
  <c r="B596" i="16" s="1"/>
  <c r="S594" i="15"/>
  <c r="B594" i="16" s="1"/>
  <c r="S592" i="15"/>
  <c r="B592" i="16" s="1"/>
  <c r="S590" i="15"/>
  <c r="B590" i="16" s="1"/>
  <c r="S588" i="15"/>
  <c r="B588" i="16" s="1"/>
  <c r="S586" i="15"/>
  <c r="B586" i="16" s="1"/>
  <c r="S584" i="15"/>
  <c r="B584" i="16" s="1"/>
  <c r="S582" i="15"/>
  <c r="B582" i="16" s="1"/>
  <c r="S580" i="15"/>
  <c r="B580" i="16" s="1"/>
  <c r="S578" i="15"/>
  <c r="B578" i="16" s="1"/>
  <c r="S576" i="15"/>
  <c r="B576" i="16" s="1"/>
  <c r="S574" i="15"/>
  <c r="B574" i="16" s="1"/>
  <c r="S572" i="15"/>
  <c r="B572" i="16" s="1"/>
  <c r="S570" i="15"/>
  <c r="B570" i="16" s="1"/>
  <c r="S568" i="15"/>
  <c r="B568" i="16" s="1"/>
  <c r="S566" i="15"/>
  <c r="B566" i="16" s="1"/>
  <c r="S564" i="15"/>
  <c r="B564" i="16" s="1"/>
  <c r="S562" i="15"/>
  <c r="B562" i="16" s="1"/>
  <c r="S560" i="15"/>
  <c r="B560" i="16" s="1"/>
  <c r="S558" i="15"/>
  <c r="B558" i="16" s="1"/>
  <c r="S556" i="15"/>
  <c r="B556" i="16" s="1"/>
  <c r="S554" i="15"/>
  <c r="B554" i="16" s="1"/>
  <c r="S552" i="15"/>
  <c r="B552" i="16" s="1"/>
  <c r="S550" i="15"/>
  <c r="B550" i="16" s="1"/>
  <c r="S548" i="15"/>
  <c r="B548" i="16" s="1"/>
  <c r="S546" i="15"/>
  <c r="B546" i="16" s="1"/>
  <c r="S544" i="15"/>
  <c r="B544" i="16" s="1"/>
  <c r="S542" i="15"/>
  <c r="B542" i="16" s="1"/>
  <c r="S540" i="15"/>
  <c r="B540" i="16" s="1"/>
  <c r="S538" i="15"/>
  <c r="B538" i="16" s="1"/>
  <c r="S536" i="15"/>
  <c r="B536" i="16" s="1"/>
  <c r="S534" i="15"/>
  <c r="B534" i="16" s="1"/>
  <c r="S532" i="15"/>
  <c r="B532" i="16" s="1"/>
  <c r="S530" i="15"/>
  <c r="B530" i="16" s="1"/>
  <c r="S528" i="15"/>
  <c r="B528" i="16" s="1"/>
  <c r="S526" i="15"/>
  <c r="B526" i="16" s="1"/>
  <c r="S524" i="15"/>
  <c r="B524" i="16" s="1"/>
  <c r="S522" i="15"/>
  <c r="B522" i="16" s="1"/>
  <c r="S520" i="15"/>
  <c r="B520" i="16" s="1"/>
  <c r="S518" i="15"/>
  <c r="B518" i="16" s="1"/>
  <c r="S516" i="15"/>
  <c r="B516" i="16" s="1"/>
  <c r="S514" i="15"/>
  <c r="B514" i="16" s="1"/>
  <c r="S512" i="15"/>
  <c r="B512" i="16" s="1"/>
  <c r="S510" i="15"/>
  <c r="B510" i="16" s="1"/>
  <c r="S508" i="15"/>
  <c r="B508" i="16" s="1"/>
  <c r="S506" i="15"/>
  <c r="B506" i="16" s="1"/>
  <c r="S504" i="15"/>
  <c r="B504" i="16" s="1"/>
  <c r="S502" i="15"/>
  <c r="B502" i="16" s="1"/>
  <c r="S500" i="15"/>
  <c r="B500" i="16" s="1"/>
  <c r="S498" i="15"/>
  <c r="B498" i="16" s="1"/>
  <c r="S496" i="15"/>
  <c r="B496" i="16" s="1"/>
  <c r="S494" i="15"/>
  <c r="B494" i="16" s="1"/>
  <c r="S492" i="15"/>
  <c r="B492" i="16" s="1"/>
  <c r="S490" i="15"/>
  <c r="B490" i="16" s="1"/>
  <c r="S488" i="15"/>
  <c r="B488" i="16" s="1"/>
  <c r="S486" i="15"/>
  <c r="B486" i="16" s="1"/>
  <c r="S484" i="15"/>
  <c r="B484" i="16" s="1"/>
  <c r="S482" i="15"/>
  <c r="B482" i="16" s="1"/>
  <c r="S480" i="15"/>
  <c r="B480" i="16" s="1"/>
  <c r="S478" i="15"/>
  <c r="B478" i="16" s="1"/>
  <c r="S476" i="15"/>
  <c r="B476" i="16" s="1"/>
  <c r="S474" i="15"/>
  <c r="B474" i="16" s="1"/>
  <c r="S472" i="15"/>
  <c r="B472" i="16" s="1"/>
  <c r="S470" i="15"/>
  <c r="B470" i="16" s="1"/>
  <c r="S468" i="15"/>
  <c r="B468" i="16" s="1"/>
  <c r="S466" i="15"/>
  <c r="B466" i="16" s="1"/>
  <c r="S464" i="15"/>
  <c r="B464" i="16" s="1"/>
  <c r="S462" i="15"/>
  <c r="B462" i="16" s="1"/>
  <c r="S460" i="15"/>
  <c r="B460" i="16" s="1"/>
  <c r="S458" i="15"/>
  <c r="B458" i="16" s="1"/>
  <c r="S456" i="15"/>
  <c r="B456" i="16" s="1"/>
  <c r="S454" i="15"/>
  <c r="B454" i="16" s="1"/>
  <c r="S452" i="15"/>
  <c r="B452" i="16" s="1"/>
  <c r="S450" i="15"/>
  <c r="B450" i="16" s="1"/>
  <c r="S448" i="15"/>
  <c r="B448" i="16" s="1"/>
  <c r="S446" i="15"/>
  <c r="B446" i="16" s="1"/>
  <c r="S444" i="15"/>
  <c r="B444" i="16" s="1"/>
  <c r="S442" i="15"/>
  <c r="B442" i="16" s="1"/>
  <c r="S440" i="15"/>
  <c r="B440" i="16" s="1"/>
  <c r="S438" i="15"/>
  <c r="B438" i="16" s="1"/>
  <c r="S436" i="15"/>
  <c r="B436" i="16" s="1"/>
  <c r="S434" i="15"/>
  <c r="B434" i="16" s="1"/>
  <c r="S432" i="15"/>
  <c r="B432" i="16" s="1"/>
  <c r="S430" i="15"/>
  <c r="B430" i="16" s="1"/>
  <c r="S428" i="15"/>
  <c r="B428" i="16" s="1"/>
  <c r="S426" i="15"/>
  <c r="B426" i="16" s="1"/>
  <c r="S424" i="15"/>
  <c r="B424" i="16" s="1"/>
  <c r="S422" i="15"/>
  <c r="B422" i="16" s="1"/>
  <c r="S420" i="15"/>
  <c r="B420" i="16" s="1"/>
  <c r="S418" i="15"/>
  <c r="B418" i="16" s="1"/>
  <c r="S416" i="15"/>
  <c r="B416" i="16" s="1"/>
  <c r="S414" i="15"/>
  <c r="B414" i="16" s="1"/>
  <c r="S412" i="15"/>
  <c r="B412" i="16" s="1"/>
  <c r="S410" i="15"/>
  <c r="B410" i="16" s="1"/>
  <c r="S408" i="15"/>
  <c r="B408" i="16" s="1"/>
  <c r="S406" i="15"/>
  <c r="B406" i="16" s="1"/>
  <c r="S404" i="15"/>
  <c r="B404" i="16" s="1"/>
  <c r="S402" i="15"/>
  <c r="B402" i="16" s="1"/>
  <c r="S400" i="15"/>
  <c r="B400" i="16" s="1"/>
  <c r="S398" i="15"/>
  <c r="B398" i="16" s="1"/>
  <c r="S396" i="15"/>
  <c r="B396" i="16" s="1"/>
  <c r="S394" i="15"/>
  <c r="B394" i="16" s="1"/>
  <c r="S392" i="15"/>
  <c r="B392" i="16" s="1"/>
  <c r="S390" i="15"/>
  <c r="B390" i="16" s="1"/>
  <c r="S388" i="15"/>
  <c r="B388" i="16" s="1"/>
  <c r="S386" i="15"/>
  <c r="B386" i="16" s="1"/>
  <c r="S384" i="15"/>
  <c r="B384" i="16" s="1"/>
  <c r="S382" i="15"/>
  <c r="B382" i="16" s="1"/>
  <c r="S380" i="15"/>
  <c r="B380" i="16" s="1"/>
  <c r="S378" i="15"/>
  <c r="B378" i="16" s="1"/>
  <c r="S376" i="15"/>
  <c r="B376" i="16" s="1"/>
  <c r="S374" i="15"/>
  <c r="B374" i="16" s="1"/>
  <c r="S372" i="15"/>
  <c r="B372" i="16" s="1"/>
  <c r="S370" i="15"/>
  <c r="B370" i="16" s="1"/>
  <c r="S368" i="15"/>
  <c r="B368" i="16" s="1"/>
  <c r="S366" i="15"/>
  <c r="B366" i="16" s="1"/>
  <c r="S364" i="15"/>
  <c r="B364" i="16" s="1"/>
  <c r="S362" i="15"/>
  <c r="B362" i="16" s="1"/>
  <c r="S360" i="15"/>
  <c r="B360" i="16" s="1"/>
  <c r="S358" i="15"/>
  <c r="B358" i="16" s="1"/>
  <c r="S356" i="15"/>
  <c r="B356" i="16" s="1"/>
  <c r="S354" i="15"/>
  <c r="B354" i="16" s="1"/>
  <c r="S352" i="15"/>
  <c r="B352" i="16" s="1"/>
  <c r="S350" i="15"/>
  <c r="B350" i="16" s="1"/>
  <c r="S348" i="15"/>
  <c r="B348" i="16" s="1"/>
  <c r="S346" i="15"/>
  <c r="B346" i="16" s="1"/>
  <c r="S344" i="15"/>
  <c r="B344" i="16" s="1"/>
  <c r="S342" i="15"/>
  <c r="B342" i="16" s="1"/>
  <c r="S340" i="15"/>
  <c r="B340" i="16" s="1"/>
  <c r="S338" i="15"/>
  <c r="B338" i="16" s="1"/>
  <c r="S336" i="15"/>
  <c r="B336" i="16" s="1"/>
  <c r="S334" i="15"/>
  <c r="B334" i="16" s="1"/>
  <c r="S332" i="15"/>
  <c r="B332" i="16" s="1"/>
  <c r="S330" i="15"/>
  <c r="B330" i="16" s="1"/>
  <c r="S328" i="15"/>
  <c r="B328" i="16" s="1"/>
  <c r="S326" i="15"/>
  <c r="B326" i="16" s="1"/>
  <c r="S324" i="15"/>
  <c r="B324" i="16" s="1"/>
  <c r="S322" i="15"/>
  <c r="B322" i="16" s="1"/>
  <c r="S320" i="15"/>
  <c r="B320" i="16" s="1"/>
  <c r="S318" i="15"/>
  <c r="B318" i="16" s="1"/>
  <c r="S316" i="15"/>
  <c r="B316" i="16" s="1"/>
  <c r="S314" i="15"/>
  <c r="B314" i="16" s="1"/>
  <c r="S312" i="15"/>
  <c r="B312" i="16" s="1"/>
  <c r="S310" i="15"/>
  <c r="B310" i="16" s="1"/>
  <c r="S308" i="15"/>
  <c r="B308" i="16" s="1"/>
  <c r="S306" i="15"/>
  <c r="B306" i="16" s="1"/>
  <c r="S304" i="15"/>
  <c r="B304" i="16" s="1"/>
  <c r="S302" i="15"/>
  <c r="B302" i="16" s="1"/>
  <c r="S300" i="15"/>
  <c r="B300" i="16" s="1"/>
  <c r="S298" i="15"/>
  <c r="B298" i="16" s="1"/>
  <c r="S296" i="15"/>
  <c r="B296" i="16" s="1"/>
  <c r="S294" i="15"/>
  <c r="B294" i="16" s="1"/>
  <c r="S292" i="15"/>
  <c r="B292" i="16" s="1"/>
  <c r="S290" i="15"/>
  <c r="B290" i="16" s="1"/>
  <c r="S288" i="15"/>
  <c r="B288" i="16" s="1"/>
  <c r="S286" i="15"/>
  <c r="B286" i="16" s="1"/>
  <c r="S284" i="15"/>
  <c r="B284" i="16" s="1"/>
  <c r="S282" i="15"/>
  <c r="B282" i="16" s="1"/>
  <c r="S280" i="15"/>
  <c r="B280" i="16" s="1"/>
  <c r="S278" i="15"/>
  <c r="B278" i="16" s="1"/>
  <c r="S276" i="15"/>
  <c r="B276" i="16" s="1"/>
  <c r="S274" i="15"/>
  <c r="B274" i="16" s="1"/>
  <c r="S272" i="15"/>
  <c r="B272" i="16" s="1"/>
  <c r="S270" i="15"/>
  <c r="B270" i="16" s="1"/>
  <c r="S268" i="15"/>
  <c r="B268" i="16" s="1"/>
  <c r="S266" i="15"/>
  <c r="B266" i="16" s="1"/>
  <c r="S264" i="15"/>
  <c r="B264" i="16" s="1"/>
  <c r="S262" i="15"/>
  <c r="B262" i="16" s="1"/>
  <c r="S260" i="15"/>
  <c r="B260" i="16" s="1"/>
  <c r="S258" i="15"/>
  <c r="B258" i="16" s="1"/>
  <c r="S256" i="15"/>
  <c r="B256" i="16" s="1"/>
  <c r="S254" i="15"/>
  <c r="B254" i="16" s="1"/>
  <c r="S252" i="15"/>
  <c r="B252" i="16" s="1"/>
  <c r="S250" i="15"/>
  <c r="B250" i="16" s="1"/>
  <c r="S248" i="15"/>
  <c r="B248" i="16" s="1"/>
  <c r="S246" i="15"/>
  <c r="B246" i="16" s="1"/>
  <c r="S244" i="15"/>
  <c r="B244" i="16" s="1"/>
  <c r="S242" i="15"/>
  <c r="B242" i="16" s="1"/>
  <c r="S240" i="15"/>
  <c r="B240" i="16" s="1"/>
  <c r="S238" i="15"/>
  <c r="B238" i="16" s="1"/>
  <c r="S236" i="15"/>
  <c r="B236" i="16" s="1"/>
  <c r="S234" i="15"/>
  <c r="B234" i="16" s="1"/>
  <c r="S232" i="15"/>
  <c r="B232" i="16" s="1"/>
  <c r="S230" i="15"/>
  <c r="B230" i="16" s="1"/>
  <c r="S228" i="15"/>
  <c r="B228" i="16" s="1"/>
  <c r="S226" i="15"/>
  <c r="B226" i="16" s="1"/>
  <c r="S224" i="15"/>
  <c r="B224" i="16" s="1"/>
  <c r="S222" i="15"/>
  <c r="B222" i="16" s="1"/>
  <c r="S220" i="15"/>
  <c r="B220" i="16" s="1"/>
  <c r="S218" i="15"/>
  <c r="B218" i="16" s="1"/>
  <c r="S216" i="15"/>
  <c r="B216" i="16" s="1"/>
  <c r="S214" i="15"/>
  <c r="B214" i="16" s="1"/>
  <c r="S212" i="15"/>
  <c r="B212" i="16" s="1"/>
  <c r="S210" i="15"/>
  <c r="B210" i="16" s="1"/>
  <c r="S208" i="15"/>
  <c r="B208" i="16" s="1"/>
  <c r="S206" i="15"/>
  <c r="B206" i="16" s="1"/>
  <c r="S204" i="15"/>
  <c r="B204" i="16" s="1"/>
  <c r="S202" i="15"/>
  <c r="B202" i="16" s="1"/>
  <c r="S200" i="15"/>
  <c r="B200" i="16" s="1"/>
  <c r="S198" i="15"/>
  <c r="B198" i="16" s="1"/>
  <c r="S196" i="15"/>
  <c r="B196" i="16" s="1"/>
  <c r="S194" i="15"/>
  <c r="B194" i="16" s="1"/>
  <c r="S192" i="15"/>
  <c r="B192" i="16" s="1"/>
  <c r="S190" i="15"/>
  <c r="B190" i="16" s="1"/>
  <c r="S188" i="15"/>
  <c r="B188" i="16" s="1"/>
  <c r="S186" i="15"/>
  <c r="B186" i="16" s="1"/>
  <c r="S184" i="15"/>
  <c r="B184" i="16" s="1"/>
  <c r="S182" i="15"/>
  <c r="B182" i="16" s="1"/>
  <c r="S180" i="15"/>
  <c r="B180" i="16" s="1"/>
  <c r="S178" i="15"/>
  <c r="B178" i="16" s="1"/>
  <c r="S176" i="15"/>
  <c r="B176" i="16" s="1"/>
  <c r="S174" i="15"/>
  <c r="B174" i="16" s="1"/>
  <c r="S172" i="15"/>
  <c r="B172" i="16" s="1"/>
  <c r="S170" i="15"/>
  <c r="B170" i="16" s="1"/>
  <c r="S168" i="15"/>
  <c r="B168" i="16" s="1"/>
  <c r="S166" i="15"/>
  <c r="B166" i="16" s="1"/>
  <c r="S164" i="15"/>
  <c r="B164" i="16" s="1"/>
  <c r="S162" i="15"/>
  <c r="B162" i="16" s="1"/>
  <c r="S160" i="15"/>
  <c r="B160" i="16" s="1"/>
  <c r="S158" i="15"/>
  <c r="B158" i="16" s="1"/>
  <c r="S156" i="15"/>
  <c r="B156" i="16" s="1"/>
  <c r="S154" i="15"/>
  <c r="B154" i="16" s="1"/>
  <c r="S152" i="15"/>
  <c r="B152" i="16" s="1"/>
  <c r="S150" i="15"/>
  <c r="B150" i="16" s="1"/>
  <c r="S148" i="15"/>
  <c r="B148" i="16" s="1"/>
  <c r="S146" i="15"/>
  <c r="B146" i="16" s="1"/>
  <c r="S144" i="15"/>
  <c r="B144" i="16" s="1"/>
  <c r="S142" i="15"/>
  <c r="B142" i="16" s="1"/>
  <c r="S140" i="15"/>
  <c r="B140" i="16" s="1"/>
  <c r="S138" i="15"/>
  <c r="B138" i="16" s="1"/>
  <c r="S136" i="15"/>
  <c r="B136" i="16" s="1"/>
  <c r="S134" i="15"/>
  <c r="B134" i="16" s="1"/>
  <c r="S132" i="15"/>
  <c r="B132" i="16" s="1"/>
  <c r="S130" i="15"/>
  <c r="B130" i="16" s="1"/>
  <c r="S128" i="15"/>
  <c r="B128" i="16" s="1"/>
  <c r="S126" i="15"/>
  <c r="B126" i="16" s="1"/>
  <c r="S124" i="15"/>
  <c r="B124" i="16" s="1"/>
  <c r="S122" i="15"/>
  <c r="B122" i="16" s="1"/>
  <c r="S120" i="15"/>
  <c r="B120" i="16" s="1"/>
  <c r="S118" i="15"/>
  <c r="B118" i="16" s="1"/>
  <c r="S116" i="15"/>
  <c r="B116" i="16" s="1"/>
  <c r="S114" i="15"/>
  <c r="B114" i="16" s="1"/>
  <c r="S112" i="15"/>
  <c r="B112" i="16" s="1"/>
  <c r="S110" i="15"/>
  <c r="B110" i="16" s="1"/>
  <c r="S108" i="15"/>
  <c r="B108" i="16" s="1"/>
  <c r="S106" i="15"/>
  <c r="B106" i="16" s="1"/>
  <c r="S104" i="15"/>
  <c r="B104" i="16" s="1"/>
  <c r="S102" i="15"/>
  <c r="B102" i="16" s="1"/>
  <c r="S100" i="15"/>
  <c r="B100" i="16" s="1"/>
  <c r="S98" i="15"/>
  <c r="B98" i="16" s="1"/>
  <c r="S96" i="15"/>
  <c r="B96" i="16" s="1"/>
  <c r="S94" i="15"/>
  <c r="B94" i="16" s="1"/>
  <c r="S92" i="15"/>
  <c r="B92" i="16" s="1"/>
  <c r="S90" i="15"/>
  <c r="B90" i="16" s="1"/>
  <c r="S88" i="15"/>
  <c r="B88" i="16" s="1"/>
  <c r="S86" i="15"/>
  <c r="B86" i="16" s="1"/>
  <c r="S84" i="15"/>
  <c r="B84" i="16" s="1"/>
  <c r="S82" i="15"/>
  <c r="B82" i="16" s="1"/>
  <c r="S80" i="15"/>
  <c r="B80" i="16" s="1"/>
  <c r="S78" i="15"/>
  <c r="B78" i="16" s="1"/>
  <c r="S76" i="15"/>
  <c r="B76" i="16" s="1"/>
  <c r="S74" i="15"/>
  <c r="B74" i="16" s="1"/>
  <c r="S72" i="15"/>
  <c r="B72" i="16" s="1"/>
  <c r="S70" i="15"/>
  <c r="B70" i="16" s="1"/>
  <c r="S68" i="15"/>
  <c r="B68" i="16" s="1"/>
  <c r="S66" i="15"/>
  <c r="B66" i="16" s="1"/>
  <c r="S64" i="15"/>
  <c r="B64" i="16" s="1"/>
  <c r="S62" i="15"/>
  <c r="B62" i="16" s="1"/>
  <c r="S60" i="15"/>
  <c r="B60" i="16" s="1"/>
  <c r="S58" i="15"/>
  <c r="B58" i="16" s="1"/>
  <c r="S56" i="15"/>
  <c r="B56" i="16" s="1"/>
  <c r="S54" i="15"/>
  <c r="B54" i="16" s="1"/>
  <c r="S52" i="15"/>
  <c r="B52" i="16" s="1"/>
  <c r="S50" i="15"/>
  <c r="B50" i="16" s="1"/>
  <c r="S48" i="15"/>
  <c r="B48" i="16" s="1"/>
  <c r="S46" i="15"/>
  <c r="B46" i="16" s="1"/>
  <c r="S44" i="15"/>
  <c r="B44" i="16" s="1"/>
  <c r="S42" i="15"/>
  <c r="B42" i="16" s="1"/>
  <c r="S40" i="15"/>
  <c r="B40" i="16" s="1"/>
  <c r="S38" i="15"/>
  <c r="B38" i="16" s="1"/>
  <c r="S36" i="15"/>
  <c r="B36" i="16" s="1"/>
  <c r="S34" i="15"/>
  <c r="B34" i="16" s="1"/>
  <c r="S32" i="15"/>
  <c r="B32" i="16" s="1"/>
  <c r="S30" i="15"/>
  <c r="B30" i="16" s="1"/>
  <c r="S28" i="15"/>
  <c r="B28" i="16" s="1"/>
  <c r="S26" i="15"/>
  <c r="B26" i="16" s="1"/>
  <c r="S24" i="15"/>
  <c r="B24" i="16" s="1"/>
  <c r="S22" i="15"/>
  <c r="B22" i="16" s="1"/>
  <c r="S20" i="15"/>
  <c r="B20" i="16" s="1"/>
  <c r="S18" i="15"/>
  <c r="B18" i="16" s="1"/>
  <c r="S16" i="15"/>
  <c r="B16" i="16" s="1"/>
  <c r="S14" i="15"/>
  <c r="B14" i="16" s="1"/>
  <c r="S12" i="15"/>
  <c r="B12" i="16" s="1"/>
  <c r="S10" i="15"/>
  <c r="B10" i="16" s="1"/>
  <c r="S8" i="15"/>
  <c r="B8" i="16" s="1"/>
  <c r="S6" i="15"/>
  <c r="B6" i="16" s="1"/>
  <c r="S4" i="15"/>
  <c r="B4" i="16" s="1"/>
  <c r="S2" i="15"/>
  <c r="B2" i="16" s="1"/>
  <c r="R1060" i="15"/>
  <c r="A1060" i="16" s="1"/>
  <c r="R1052" i="15"/>
  <c r="A1052" i="16" s="1"/>
  <c r="R1044" i="15"/>
  <c r="A1044" i="16" s="1"/>
  <c r="R1036" i="15"/>
  <c r="A1036" i="16" s="1"/>
  <c r="R1028" i="15"/>
  <c r="A1028" i="16" s="1"/>
  <c r="R1020" i="15"/>
  <c r="A1020" i="16" s="1"/>
  <c r="R1012" i="15"/>
  <c r="A1012" i="16" s="1"/>
  <c r="R1004" i="15"/>
  <c r="A1004" i="16" s="1"/>
  <c r="R996" i="15"/>
  <c r="A996" i="16" s="1"/>
  <c r="R988" i="15"/>
  <c r="A988" i="16" s="1"/>
  <c r="R980" i="15"/>
  <c r="A980" i="16" s="1"/>
  <c r="R972" i="15"/>
  <c r="A972" i="16" s="1"/>
  <c r="R964" i="15"/>
  <c r="A964" i="16" s="1"/>
  <c r="R956" i="15"/>
  <c r="A956" i="16" s="1"/>
  <c r="R948" i="15"/>
  <c r="A948" i="16" s="1"/>
  <c r="R940" i="15"/>
  <c r="A940" i="16" s="1"/>
  <c r="R932" i="15"/>
  <c r="A932" i="16" s="1"/>
  <c r="S926" i="15"/>
  <c r="B926" i="16" s="1"/>
  <c r="S922" i="15"/>
  <c r="B922" i="16" s="1"/>
  <c r="S918" i="15"/>
  <c r="B918" i="16" s="1"/>
  <c r="S914" i="15"/>
  <c r="B914" i="16" s="1"/>
  <c r="S910" i="15"/>
  <c r="B910" i="16" s="1"/>
  <c r="S906" i="15"/>
  <c r="B906" i="16" s="1"/>
  <c r="S902" i="15"/>
  <c r="B902" i="16" s="1"/>
  <c r="S898" i="15"/>
  <c r="B898" i="16" s="1"/>
  <c r="S894" i="15"/>
  <c r="B894" i="16" s="1"/>
  <c r="S890" i="15"/>
  <c r="B890" i="16" s="1"/>
  <c r="S886" i="15"/>
  <c r="B886" i="16" s="1"/>
  <c r="S882" i="15"/>
  <c r="B882" i="16" s="1"/>
  <c r="S878" i="15"/>
  <c r="B878" i="16" s="1"/>
  <c r="S874" i="15"/>
  <c r="B874" i="16" s="1"/>
  <c r="S870" i="15"/>
  <c r="B870" i="16" s="1"/>
  <c r="S866" i="15"/>
  <c r="B866" i="16" s="1"/>
  <c r="S862" i="15"/>
  <c r="B862" i="16" s="1"/>
  <c r="S858" i="15"/>
  <c r="B858" i="16" s="1"/>
  <c r="S854" i="15"/>
  <c r="B854" i="16" s="1"/>
  <c r="S850" i="15"/>
  <c r="B850" i="16" s="1"/>
  <c r="S846" i="15"/>
  <c r="B846" i="16" s="1"/>
  <c r="S842" i="15"/>
  <c r="B842" i="16" s="1"/>
  <c r="S838" i="15"/>
  <c r="B838" i="16" s="1"/>
  <c r="S834" i="15"/>
  <c r="B834" i="16" s="1"/>
  <c r="S830" i="15"/>
  <c r="B830" i="16" s="1"/>
  <c r="S826" i="15"/>
  <c r="B826" i="16" s="1"/>
  <c r="S822" i="15"/>
  <c r="B822" i="16" s="1"/>
  <c r="S818" i="15"/>
  <c r="B818" i="16" s="1"/>
  <c r="S814" i="15"/>
  <c r="B814" i="16" s="1"/>
  <c r="S810" i="15"/>
  <c r="B810" i="16" s="1"/>
  <c r="S806" i="15"/>
  <c r="B806" i="16" s="1"/>
  <c r="S802" i="15"/>
  <c r="B802" i="16" s="1"/>
  <c r="S798" i="15"/>
  <c r="B798" i="16" s="1"/>
  <c r="S794" i="15"/>
  <c r="B794" i="16" s="1"/>
  <c r="S790" i="15"/>
  <c r="B790" i="16" s="1"/>
  <c r="S786" i="15"/>
  <c r="B786" i="16" s="1"/>
  <c r="S782" i="15"/>
  <c r="B782" i="16" s="1"/>
  <c r="S778" i="15"/>
  <c r="B778" i="16" s="1"/>
  <c r="S774" i="15"/>
  <c r="B774" i="16" s="1"/>
  <c r="S770" i="15"/>
  <c r="B770" i="16" s="1"/>
  <c r="S766" i="15"/>
  <c r="B766" i="16" s="1"/>
  <c r="S762" i="15"/>
  <c r="B762" i="16" s="1"/>
  <c r="S758" i="15"/>
  <c r="B758" i="16" s="1"/>
  <c r="S754" i="15"/>
  <c r="B754" i="16" s="1"/>
  <c r="S750" i="15"/>
  <c r="B750" i="16" s="1"/>
  <c r="S746" i="15"/>
  <c r="B746" i="16" s="1"/>
  <c r="S742" i="15"/>
  <c r="B742" i="16" s="1"/>
  <c r="S738" i="15"/>
  <c r="B738" i="16" s="1"/>
  <c r="S734" i="15"/>
  <c r="B734" i="16" s="1"/>
  <c r="S730" i="15"/>
  <c r="B730" i="16" s="1"/>
  <c r="S726" i="15"/>
  <c r="B726" i="16" s="1"/>
  <c r="S722" i="15"/>
  <c r="B722" i="16" s="1"/>
  <c r="S718" i="15"/>
  <c r="B718" i="16" s="1"/>
  <c r="S714" i="15"/>
  <c r="B714" i="16" s="1"/>
  <c r="R712" i="15"/>
  <c r="A712" i="16" s="1"/>
  <c r="R709" i="15"/>
  <c r="A709" i="16" s="1"/>
  <c r="S706" i="15"/>
  <c r="B706" i="16" s="1"/>
  <c r="R704" i="15"/>
  <c r="A704" i="16" s="1"/>
  <c r="R701" i="15"/>
  <c r="A701" i="16" s="1"/>
  <c r="S698" i="15"/>
  <c r="B698" i="16" s="1"/>
  <c r="R696" i="15"/>
  <c r="A696" i="16" s="1"/>
  <c r="R693" i="15"/>
  <c r="A693" i="16" s="1"/>
  <c r="S690" i="15"/>
  <c r="B690" i="16" s="1"/>
  <c r="R688" i="15"/>
  <c r="A688" i="16" s="1"/>
  <c r="R685" i="15"/>
  <c r="A685" i="16" s="1"/>
  <c r="S682" i="15"/>
  <c r="B682" i="16" s="1"/>
  <c r="R680" i="15"/>
  <c r="A680" i="16" s="1"/>
  <c r="R677" i="15"/>
  <c r="A677" i="16" s="1"/>
  <c r="S674" i="15"/>
  <c r="B674" i="16" s="1"/>
  <c r="R672" i="15"/>
  <c r="A672" i="16" s="1"/>
  <c r="R669" i="15"/>
  <c r="A669" i="16" s="1"/>
  <c r="R667" i="15"/>
  <c r="A667" i="16" s="1"/>
  <c r="R665" i="15"/>
  <c r="A665" i="16" s="1"/>
  <c r="R663" i="15"/>
  <c r="A663" i="16" s="1"/>
  <c r="R661" i="15"/>
  <c r="A661" i="16" s="1"/>
  <c r="R659" i="15"/>
  <c r="A659" i="16" s="1"/>
  <c r="R657" i="15"/>
  <c r="A657" i="16" s="1"/>
  <c r="R655" i="15"/>
  <c r="A655" i="16" s="1"/>
  <c r="R653" i="15"/>
  <c r="A653" i="16" s="1"/>
  <c r="R651" i="15"/>
  <c r="A651" i="16" s="1"/>
  <c r="R649" i="15"/>
  <c r="A649" i="16" s="1"/>
  <c r="R647" i="15"/>
  <c r="A647" i="16" s="1"/>
  <c r="R645" i="15"/>
  <c r="A645" i="16" s="1"/>
  <c r="R643" i="15"/>
  <c r="A643" i="16" s="1"/>
  <c r="R641" i="15"/>
  <c r="A641" i="16" s="1"/>
  <c r="R639" i="15"/>
  <c r="A639" i="16" s="1"/>
  <c r="R637" i="15"/>
  <c r="A637" i="16" s="1"/>
  <c r="R635" i="15"/>
  <c r="A635" i="16" s="1"/>
  <c r="R633" i="15"/>
  <c r="A633" i="16" s="1"/>
  <c r="R631" i="15"/>
  <c r="A631" i="16" s="1"/>
  <c r="R629" i="15"/>
  <c r="A629" i="16" s="1"/>
  <c r="R627" i="15"/>
  <c r="A627" i="16" s="1"/>
  <c r="R625" i="15"/>
  <c r="A625" i="16" s="1"/>
  <c r="R623" i="15"/>
  <c r="A623" i="16" s="1"/>
  <c r="R621" i="15"/>
  <c r="A621" i="16" s="1"/>
  <c r="R619" i="15"/>
  <c r="A619" i="16" s="1"/>
  <c r="R617" i="15"/>
  <c r="A617" i="16" s="1"/>
  <c r="R615" i="15"/>
  <c r="A615" i="16" s="1"/>
  <c r="R613" i="15"/>
  <c r="A613" i="16" s="1"/>
  <c r="R611" i="15"/>
  <c r="A611" i="16" s="1"/>
  <c r="R609" i="15"/>
  <c r="A609" i="16" s="1"/>
  <c r="R607" i="15"/>
  <c r="A607" i="16" s="1"/>
  <c r="R605" i="15"/>
  <c r="A605" i="16" s="1"/>
  <c r="R603" i="15"/>
  <c r="A603" i="16" s="1"/>
  <c r="R601" i="15"/>
  <c r="A601" i="16" s="1"/>
  <c r="R599" i="15"/>
  <c r="A599" i="16" s="1"/>
  <c r="R597" i="15"/>
  <c r="A597" i="16" s="1"/>
  <c r="R595" i="15"/>
  <c r="A595" i="16" s="1"/>
  <c r="R593" i="15"/>
  <c r="A593" i="16" s="1"/>
  <c r="R591" i="15"/>
  <c r="A591" i="16" s="1"/>
  <c r="R589" i="15"/>
  <c r="A589" i="16" s="1"/>
  <c r="R587" i="15"/>
  <c r="A587" i="16" s="1"/>
  <c r="R585" i="15"/>
  <c r="A585" i="16" s="1"/>
  <c r="R583" i="15"/>
  <c r="A583" i="16" s="1"/>
  <c r="R581" i="15"/>
  <c r="A581" i="16" s="1"/>
  <c r="R579" i="15"/>
  <c r="A579" i="16" s="1"/>
  <c r="R577" i="15"/>
  <c r="A577" i="16" s="1"/>
  <c r="R575" i="15"/>
  <c r="A575" i="16" s="1"/>
  <c r="R573" i="15"/>
  <c r="A573" i="16" s="1"/>
  <c r="R571" i="15"/>
  <c r="A571" i="16" s="1"/>
  <c r="R569" i="15"/>
  <c r="A569" i="16" s="1"/>
  <c r="R567" i="15"/>
  <c r="A567" i="16" s="1"/>
  <c r="R565" i="15"/>
  <c r="A565" i="16" s="1"/>
  <c r="R563" i="15"/>
  <c r="A563" i="16" s="1"/>
  <c r="R561" i="15"/>
  <c r="A561" i="16" s="1"/>
  <c r="R559" i="15"/>
  <c r="A559" i="16" s="1"/>
  <c r="R557" i="15"/>
  <c r="A557" i="16" s="1"/>
  <c r="R555" i="15"/>
  <c r="A555" i="16" s="1"/>
  <c r="R553" i="15"/>
  <c r="A553" i="16" s="1"/>
  <c r="R551" i="15"/>
  <c r="A551" i="16" s="1"/>
  <c r="R549" i="15"/>
  <c r="A549" i="16" s="1"/>
  <c r="R547" i="15"/>
  <c r="A547" i="16" s="1"/>
  <c r="R545" i="15"/>
  <c r="A545" i="16" s="1"/>
  <c r="R543" i="15"/>
  <c r="A543" i="16" s="1"/>
  <c r="R541" i="15"/>
  <c r="A541" i="16" s="1"/>
  <c r="R539" i="15"/>
  <c r="A539" i="16" s="1"/>
  <c r="R537" i="15"/>
  <c r="A537" i="16" s="1"/>
  <c r="R535" i="15"/>
  <c r="A535" i="16" s="1"/>
  <c r="R533" i="15"/>
  <c r="A533" i="16" s="1"/>
  <c r="R531" i="15"/>
  <c r="A531" i="16" s="1"/>
  <c r="R529" i="15"/>
  <c r="A529" i="16" s="1"/>
  <c r="R527" i="15"/>
  <c r="A527" i="16" s="1"/>
  <c r="R525" i="15"/>
  <c r="A525" i="16" s="1"/>
  <c r="R523" i="15"/>
  <c r="A523" i="16" s="1"/>
  <c r="R521" i="15"/>
  <c r="A521" i="16" s="1"/>
  <c r="R519" i="15"/>
  <c r="A519" i="16" s="1"/>
  <c r="R517" i="15"/>
  <c r="A517" i="16" s="1"/>
  <c r="R515" i="15"/>
  <c r="A515" i="16" s="1"/>
  <c r="R513" i="15"/>
  <c r="A513" i="16" s="1"/>
  <c r="R511" i="15"/>
  <c r="A511" i="16" s="1"/>
  <c r="R509" i="15"/>
  <c r="A509" i="16" s="1"/>
  <c r="R507" i="15"/>
  <c r="A507" i="16" s="1"/>
  <c r="R505" i="15"/>
  <c r="A505" i="16" s="1"/>
  <c r="R503" i="15"/>
  <c r="A503" i="16" s="1"/>
  <c r="R501" i="15"/>
  <c r="A501" i="16" s="1"/>
  <c r="R499" i="15"/>
  <c r="A499" i="16" s="1"/>
  <c r="R497" i="15"/>
  <c r="A497" i="16" s="1"/>
  <c r="R495" i="15"/>
  <c r="A495" i="16" s="1"/>
  <c r="R493" i="15"/>
  <c r="A493" i="16" s="1"/>
  <c r="R491" i="15"/>
  <c r="A491" i="16" s="1"/>
  <c r="R489" i="15"/>
  <c r="A489" i="16" s="1"/>
  <c r="R487" i="15"/>
  <c r="A487" i="16" s="1"/>
  <c r="R485" i="15"/>
  <c r="A485" i="16" s="1"/>
  <c r="R483" i="15"/>
  <c r="A483" i="16" s="1"/>
  <c r="R481" i="15"/>
  <c r="A481" i="16" s="1"/>
  <c r="R479" i="15"/>
  <c r="A479" i="16" s="1"/>
  <c r="R477" i="15"/>
  <c r="A477" i="16" s="1"/>
  <c r="R475" i="15"/>
  <c r="A475" i="16" s="1"/>
  <c r="R473" i="15"/>
  <c r="A473" i="16" s="1"/>
  <c r="R471" i="15"/>
  <c r="A471" i="16" s="1"/>
  <c r="R469" i="15"/>
  <c r="A469" i="16" s="1"/>
  <c r="R467" i="15"/>
  <c r="A467" i="16" s="1"/>
  <c r="R465" i="15"/>
  <c r="A465" i="16" s="1"/>
  <c r="R463" i="15"/>
  <c r="A463" i="16" s="1"/>
  <c r="R461" i="15"/>
  <c r="A461" i="16" s="1"/>
  <c r="R459" i="15"/>
  <c r="A459" i="16" s="1"/>
  <c r="R457" i="15"/>
  <c r="A457" i="16" s="1"/>
  <c r="R455" i="15"/>
  <c r="A455" i="16" s="1"/>
  <c r="R453" i="15"/>
  <c r="A453" i="16" s="1"/>
  <c r="R451" i="15"/>
  <c r="A451" i="16" s="1"/>
  <c r="R449" i="15"/>
  <c r="A449" i="16" s="1"/>
  <c r="R447" i="15"/>
  <c r="A447" i="16" s="1"/>
  <c r="R445" i="15"/>
  <c r="A445" i="16" s="1"/>
  <c r="R443" i="15"/>
  <c r="A443" i="16" s="1"/>
  <c r="R441" i="15"/>
  <c r="A441" i="16" s="1"/>
  <c r="R439" i="15"/>
  <c r="A439" i="16" s="1"/>
  <c r="R437" i="15"/>
  <c r="A437" i="16" s="1"/>
  <c r="R435" i="15"/>
  <c r="A435" i="16" s="1"/>
  <c r="R433" i="15"/>
  <c r="A433" i="16" s="1"/>
  <c r="R431" i="15"/>
  <c r="A431" i="16" s="1"/>
  <c r="R429" i="15"/>
  <c r="A429" i="16" s="1"/>
  <c r="R427" i="15"/>
  <c r="A427" i="16" s="1"/>
  <c r="R425" i="15"/>
  <c r="A425" i="16" s="1"/>
  <c r="R423" i="15"/>
  <c r="A423" i="16" s="1"/>
  <c r="R421" i="15"/>
  <c r="A421" i="16" s="1"/>
  <c r="R419" i="15"/>
  <c r="A419" i="16" s="1"/>
  <c r="R417" i="15"/>
  <c r="A417" i="16" s="1"/>
  <c r="R415" i="15"/>
  <c r="A415" i="16" s="1"/>
  <c r="R413" i="15"/>
  <c r="A413" i="16" s="1"/>
  <c r="R411" i="15"/>
  <c r="A411" i="16" s="1"/>
  <c r="R409" i="15"/>
  <c r="A409" i="16" s="1"/>
  <c r="R407" i="15"/>
  <c r="A407" i="16" s="1"/>
  <c r="R405" i="15"/>
  <c r="A405" i="16" s="1"/>
  <c r="R403" i="15"/>
  <c r="A403" i="16" s="1"/>
  <c r="R401" i="15"/>
  <c r="A401" i="16" s="1"/>
  <c r="R399" i="15"/>
  <c r="A399" i="16" s="1"/>
  <c r="R397" i="15"/>
  <c r="A397" i="16" s="1"/>
  <c r="R395" i="15"/>
  <c r="A395" i="16" s="1"/>
  <c r="R393" i="15"/>
  <c r="A393" i="16" s="1"/>
  <c r="R391" i="15"/>
  <c r="A391" i="16" s="1"/>
  <c r="R389" i="15"/>
  <c r="A389" i="16" s="1"/>
  <c r="R387" i="15"/>
  <c r="A387" i="16" s="1"/>
  <c r="R385" i="15"/>
  <c r="A385" i="16" s="1"/>
  <c r="R383" i="15"/>
  <c r="A383" i="16" s="1"/>
  <c r="R381" i="15"/>
  <c r="A381" i="16" s="1"/>
  <c r="R379" i="15"/>
  <c r="A379" i="16" s="1"/>
  <c r="R377" i="15"/>
  <c r="A377" i="16" s="1"/>
  <c r="R375" i="15"/>
  <c r="A375" i="16" s="1"/>
  <c r="R373" i="15"/>
  <c r="A373" i="16" s="1"/>
  <c r="R371" i="15"/>
  <c r="A371" i="16" s="1"/>
  <c r="R369" i="15"/>
  <c r="A369" i="16" s="1"/>
  <c r="R367" i="15"/>
  <c r="A367" i="16" s="1"/>
  <c r="R365" i="15"/>
  <c r="A365" i="16" s="1"/>
  <c r="R363" i="15"/>
  <c r="A363" i="16" s="1"/>
  <c r="R361" i="15"/>
  <c r="A361" i="16" s="1"/>
  <c r="R359" i="15"/>
  <c r="A359" i="16" s="1"/>
  <c r="R357" i="15"/>
  <c r="A357" i="16" s="1"/>
  <c r="R355" i="15"/>
  <c r="A355" i="16" s="1"/>
  <c r="R353" i="15"/>
  <c r="A353" i="16" s="1"/>
  <c r="R351" i="15"/>
  <c r="A351" i="16" s="1"/>
  <c r="R349" i="15"/>
  <c r="A349" i="16" s="1"/>
  <c r="R347" i="15"/>
  <c r="A347" i="16" s="1"/>
  <c r="R345" i="15"/>
  <c r="A345" i="16" s="1"/>
  <c r="R343" i="15"/>
  <c r="A343" i="16" s="1"/>
  <c r="R341" i="15"/>
  <c r="A341" i="16" s="1"/>
  <c r="R339" i="15"/>
  <c r="A339" i="16" s="1"/>
  <c r="R337" i="15"/>
  <c r="A337" i="16" s="1"/>
  <c r="R335" i="15"/>
  <c r="A335" i="16" s="1"/>
  <c r="R333" i="15"/>
  <c r="A333" i="16" s="1"/>
  <c r="R331" i="15"/>
  <c r="A331" i="16" s="1"/>
  <c r="R329" i="15"/>
  <c r="A329" i="16" s="1"/>
  <c r="R327" i="15"/>
  <c r="A327" i="16" s="1"/>
  <c r="R325" i="15"/>
  <c r="A325" i="16" s="1"/>
  <c r="R323" i="15"/>
  <c r="A323" i="16" s="1"/>
  <c r="R321" i="15"/>
  <c r="A321" i="16" s="1"/>
  <c r="R319" i="15"/>
  <c r="A319" i="16" s="1"/>
  <c r="R317" i="15"/>
  <c r="A317" i="16" s="1"/>
  <c r="R315" i="15"/>
  <c r="A315" i="16" s="1"/>
  <c r="R313" i="15"/>
  <c r="A313" i="16" s="1"/>
  <c r="R311" i="15"/>
  <c r="A311" i="16" s="1"/>
  <c r="R309" i="15"/>
  <c r="A309" i="16" s="1"/>
  <c r="R307" i="15"/>
  <c r="A307" i="16" s="1"/>
  <c r="R305" i="15"/>
  <c r="A305" i="16" s="1"/>
  <c r="R303" i="15"/>
  <c r="A303" i="16" s="1"/>
  <c r="R301" i="15"/>
  <c r="A301" i="16" s="1"/>
  <c r="R299" i="15"/>
  <c r="A299" i="16" s="1"/>
  <c r="R297" i="15"/>
  <c r="A297" i="16" s="1"/>
  <c r="R295" i="15"/>
  <c r="A295" i="16" s="1"/>
  <c r="R293" i="15"/>
  <c r="A293" i="16" s="1"/>
  <c r="R291" i="15"/>
  <c r="A291" i="16" s="1"/>
  <c r="R289" i="15"/>
  <c r="A289" i="16" s="1"/>
  <c r="R287" i="15"/>
  <c r="A287" i="16" s="1"/>
  <c r="R285" i="15"/>
  <c r="A285" i="16" s="1"/>
  <c r="R283" i="15"/>
  <c r="A283" i="16" s="1"/>
  <c r="R281" i="15"/>
  <c r="A281" i="16" s="1"/>
  <c r="R279" i="15"/>
  <c r="A279" i="16" s="1"/>
  <c r="R277" i="15"/>
  <c r="A277" i="16" s="1"/>
  <c r="R275" i="15"/>
  <c r="A275" i="16" s="1"/>
  <c r="R273" i="15"/>
  <c r="A273" i="16" s="1"/>
  <c r="R271" i="15"/>
  <c r="A271" i="16" s="1"/>
  <c r="R269" i="15"/>
  <c r="A269" i="16" s="1"/>
  <c r="R267" i="15"/>
  <c r="A267" i="16" s="1"/>
  <c r="R265" i="15"/>
  <c r="A265" i="16" s="1"/>
  <c r="R263" i="15"/>
  <c r="A263" i="16" s="1"/>
  <c r="R261" i="15"/>
  <c r="A261" i="16" s="1"/>
  <c r="R259" i="15"/>
  <c r="A259" i="16" s="1"/>
  <c r="R257" i="15"/>
  <c r="A257" i="16" s="1"/>
  <c r="R255" i="15"/>
  <c r="A255" i="16" s="1"/>
  <c r="R253" i="15"/>
  <c r="A253" i="16" s="1"/>
  <c r="R251" i="15"/>
  <c r="A251" i="16" s="1"/>
  <c r="R249" i="15"/>
  <c r="A249" i="16" s="1"/>
  <c r="R247" i="15"/>
  <c r="A247" i="16" s="1"/>
  <c r="R245" i="15"/>
  <c r="A245" i="16" s="1"/>
  <c r="R243" i="15"/>
  <c r="A243" i="16" s="1"/>
  <c r="R241" i="15"/>
  <c r="A241" i="16" s="1"/>
  <c r="R239" i="15"/>
  <c r="A239" i="16" s="1"/>
  <c r="R237" i="15"/>
  <c r="A237" i="16" s="1"/>
  <c r="R235" i="15"/>
  <c r="A235" i="16" s="1"/>
  <c r="R233" i="15"/>
  <c r="A233" i="16" s="1"/>
  <c r="R231" i="15"/>
  <c r="A231" i="16" s="1"/>
  <c r="R229" i="15"/>
  <c r="A229" i="16" s="1"/>
  <c r="R227" i="15"/>
  <c r="A227" i="16" s="1"/>
  <c r="R225" i="15"/>
  <c r="A225" i="16" s="1"/>
  <c r="R223" i="15"/>
  <c r="A223" i="16" s="1"/>
  <c r="R221" i="15"/>
  <c r="A221" i="16" s="1"/>
  <c r="R219" i="15"/>
  <c r="A219" i="16" s="1"/>
  <c r="R217" i="15"/>
  <c r="A217" i="16" s="1"/>
  <c r="R215" i="15"/>
  <c r="A215" i="16" s="1"/>
  <c r="R213" i="15"/>
  <c r="A213" i="16" s="1"/>
  <c r="R211" i="15"/>
  <c r="A211" i="16" s="1"/>
  <c r="R209" i="15"/>
  <c r="A209" i="16" s="1"/>
  <c r="R207" i="15"/>
  <c r="A207" i="16" s="1"/>
  <c r="R205" i="15"/>
  <c r="A205" i="16" s="1"/>
  <c r="R203" i="15"/>
  <c r="A203" i="16" s="1"/>
  <c r="R201" i="15"/>
  <c r="A201" i="16" s="1"/>
  <c r="R199" i="15"/>
  <c r="A199" i="16" s="1"/>
  <c r="R197" i="15"/>
  <c r="A197" i="16" s="1"/>
  <c r="R195" i="15"/>
  <c r="A195" i="16" s="1"/>
  <c r="R193" i="15"/>
  <c r="A193" i="16" s="1"/>
  <c r="R191" i="15"/>
  <c r="A191" i="16" s="1"/>
  <c r="R189" i="15"/>
  <c r="A189" i="16" s="1"/>
  <c r="R187" i="15"/>
  <c r="A187" i="16" s="1"/>
  <c r="R185" i="15"/>
  <c r="A185" i="16" s="1"/>
  <c r="R183" i="15"/>
  <c r="A183" i="16" s="1"/>
  <c r="R181" i="15"/>
  <c r="A181" i="16" s="1"/>
  <c r="R179" i="15"/>
  <c r="A179" i="16" s="1"/>
  <c r="R177" i="15"/>
  <c r="A177" i="16" s="1"/>
  <c r="R175" i="15"/>
  <c r="A175" i="16" s="1"/>
  <c r="R173" i="15"/>
  <c r="A173" i="16" s="1"/>
  <c r="R171" i="15"/>
  <c r="A171" i="16" s="1"/>
  <c r="R169" i="15"/>
  <c r="A169" i="16" s="1"/>
  <c r="R167" i="15"/>
  <c r="A167" i="16" s="1"/>
  <c r="R165" i="15"/>
  <c r="A165" i="16" s="1"/>
  <c r="R163" i="15"/>
  <c r="A163" i="16" s="1"/>
  <c r="R161" i="15"/>
  <c r="A161" i="16" s="1"/>
  <c r="R159" i="15"/>
  <c r="A159" i="16" s="1"/>
  <c r="R157" i="15"/>
  <c r="A157" i="16" s="1"/>
  <c r="R155" i="15"/>
  <c r="A155" i="16" s="1"/>
  <c r="R153" i="15"/>
  <c r="A153" i="16" s="1"/>
  <c r="R151" i="15"/>
  <c r="A151" i="16" s="1"/>
  <c r="R149" i="15"/>
  <c r="A149" i="16" s="1"/>
  <c r="R147" i="15"/>
  <c r="A147" i="16" s="1"/>
  <c r="R145" i="15"/>
  <c r="A145" i="16" s="1"/>
  <c r="R143" i="15"/>
  <c r="A143" i="16" s="1"/>
  <c r="R141" i="15"/>
  <c r="A141" i="16" s="1"/>
  <c r="R139" i="15"/>
  <c r="A139" i="16" s="1"/>
  <c r="R137" i="15"/>
  <c r="A137" i="16" s="1"/>
  <c r="R135" i="15"/>
  <c r="A135" i="16" s="1"/>
  <c r="R133" i="15"/>
  <c r="A133" i="16" s="1"/>
  <c r="R131" i="15"/>
  <c r="A131" i="16" s="1"/>
  <c r="R129" i="15"/>
  <c r="A129" i="16" s="1"/>
  <c r="R127" i="15"/>
  <c r="A127" i="16" s="1"/>
  <c r="R125" i="15"/>
  <c r="A125" i="16" s="1"/>
  <c r="R123" i="15"/>
  <c r="A123" i="16" s="1"/>
  <c r="R121" i="15"/>
  <c r="A121" i="16" s="1"/>
  <c r="R119" i="15"/>
  <c r="A119" i="16" s="1"/>
  <c r="R117" i="15"/>
  <c r="A117" i="16" s="1"/>
  <c r="R115" i="15"/>
  <c r="A115" i="16" s="1"/>
  <c r="R113" i="15"/>
  <c r="A113" i="16" s="1"/>
  <c r="R111" i="15"/>
  <c r="A111" i="16" s="1"/>
  <c r="R109" i="15"/>
  <c r="A109" i="16" s="1"/>
  <c r="R107" i="15"/>
  <c r="A107" i="16" s="1"/>
  <c r="R105" i="15"/>
  <c r="A105" i="16" s="1"/>
  <c r="R103" i="15"/>
  <c r="A103" i="16" s="1"/>
  <c r="R101" i="15"/>
  <c r="A101" i="16" s="1"/>
  <c r="R99" i="15"/>
  <c r="A99" i="16" s="1"/>
  <c r="R97" i="15"/>
  <c r="A97" i="16" s="1"/>
  <c r="R95" i="15"/>
  <c r="A95" i="16" s="1"/>
  <c r="R93" i="15"/>
  <c r="A93" i="16" s="1"/>
  <c r="R91" i="15"/>
  <c r="A91" i="16" s="1"/>
  <c r="R89" i="15"/>
  <c r="A89" i="16" s="1"/>
  <c r="R87" i="15"/>
  <c r="A87" i="16" s="1"/>
  <c r="R85" i="15"/>
  <c r="A85" i="16" s="1"/>
  <c r="R83" i="15"/>
  <c r="A83" i="16" s="1"/>
  <c r="R81" i="15"/>
  <c r="A81" i="16" s="1"/>
  <c r="R79" i="15"/>
  <c r="A79" i="16" s="1"/>
  <c r="R77" i="15"/>
  <c r="A77" i="16" s="1"/>
  <c r="R75" i="15"/>
  <c r="A75" i="16" s="1"/>
  <c r="R73" i="15"/>
  <c r="A73" i="16" s="1"/>
  <c r="R71" i="15"/>
  <c r="A71" i="16" s="1"/>
  <c r="R69" i="15"/>
  <c r="A69" i="16" s="1"/>
  <c r="R67" i="15"/>
  <c r="A67" i="16" s="1"/>
  <c r="R65" i="15"/>
  <c r="A65" i="16" s="1"/>
  <c r="R63" i="15"/>
  <c r="A63" i="16" s="1"/>
  <c r="R61" i="15"/>
  <c r="A61" i="16" s="1"/>
  <c r="R59" i="15"/>
  <c r="A59" i="16" s="1"/>
  <c r="R57" i="15"/>
  <c r="A57" i="16" s="1"/>
  <c r="R55" i="15"/>
  <c r="A55" i="16" s="1"/>
  <c r="R53" i="15"/>
  <c r="A53" i="16" s="1"/>
  <c r="R51" i="15"/>
  <c r="A51" i="16" s="1"/>
  <c r="R49" i="15"/>
  <c r="A49" i="16" s="1"/>
  <c r="R47" i="15"/>
  <c r="A47" i="16" s="1"/>
  <c r="R45" i="15"/>
  <c r="A45" i="16" s="1"/>
  <c r="R43" i="15"/>
  <c r="A43" i="16" s="1"/>
  <c r="R41" i="15"/>
  <c r="A41" i="16" s="1"/>
  <c r="R39" i="15"/>
  <c r="A39" i="16" s="1"/>
  <c r="R37" i="15"/>
  <c r="A37" i="16" s="1"/>
  <c r="R35" i="15"/>
  <c r="A35" i="16" s="1"/>
  <c r="R33" i="15"/>
  <c r="A33" i="16" s="1"/>
  <c r="R31" i="15"/>
  <c r="A31" i="16" s="1"/>
  <c r="R29" i="15"/>
  <c r="A29" i="16" s="1"/>
  <c r="R27" i="15"/>
  <c r="A27" i="16" s="1"/>
  <c r="R25" i="15"/>
  <c r="A25" i="16" s="1"/>
  <c r="R23" i="15"/>
  <c r="A23" i="16" s="1"/>
  <c r="R21" i="15"/>
  <c r="A21" i="16" s="1"/>
  <c r="R19" i="15"/>
  <c r="A19" i="16" s="1"/>
  <c r="R17" i="15"/>
  <c r="A17" i="16" s="1"/>
  <c r="R15" i="15"/>
  <c r="A15" i="16" s="1"/>
  <c r="R13" i="15"/>
  <c r="A13" i="16" s="1"/>
  <c r="R11" i="15"/>
  <c r="A11" i="16" s="1"/>
  <c r="R9" i="15"/>
  <c r="A9" i="16" s="1"/>
  <c r="R7" i="15"/>
  <c r="A7" i="16" s="1"/>
  <c r="R5" i="15"/>
  <c r="A5" i="16" s="1"/>
  <c r="R3" i="15"/>
  <c r="A3" i="16" s="1"/>
  <c r="A1" i="14"/>
  <c r="N3741" i="15"/>
  <c r="A3741" i="14" s="1"/>
  <c r="N3739" i="15"/>
  <c r="A3739" i="14" s="1"/>
  <c r="N3737" i="15"/>
  <c r="A3737" i="14" s="1"/>
  <c r="N3735" i="15"/>
  <c r="A3735" i="14" s="1"/>
  <c r="N3733" i="15"/>
  <c r="A3733" i="14" s="1"/>
  <c r="N3731" i="15"/>
  <c r="A3731" i="14" s="1"/>
  <c r="N3729" i="15"/>
  <c r="A3729" i="14" s="1"/>
  <c r="N3727" i="15"/>
  <c r="A3727" i="14" s="1"/>
  <c r="N3725" i="15"/>
  <c r="A3725" i="14" s="1"/>
  <c r="N3723" i="15"/>
  <c r="A3723" i="14" s="1"/>
  <c r="N3721" i="15"/>
  <c r="A3721" i="14" s="1"/>
  <c r="N3719" i="15"/>
  <c r="A3719" i="14" s="1"/>
  <c r="N3717" i="15"/>
  <c r="A3717" i="14" s="1"/>
  <c r="N3715" i="15"/>
  <c r="A3715" i="14" s="1"/>
  <c r="N3713" i="15"/>
  <c r="A3713" i="14" s="1"/>
  <c r="N3711" i="15"/>
  <c r="A3711" i="14" s="1"/>
  <c r="N3709" i="15"/>
  <c r="A3709" i="14" s="1"/>
  <c r="N3707" i="15"/>
  <c r="A3707" i="14" s="1"/>
  <c r="N3705" i="15"/>
  <c r="A3705" i="14" s="1"/>
  <c r="N3703" i="15"/>
  <c r="A3703" i="14" s="1"/>
  <c r="N3701" i="15"/>
  <c r="A3701" i="14" s="1"/>
  <c r="N3699" i="15"/>
  <c r="A3699" i="14" s="1"/>
  <c r="N3697" i="15"/>
  <c r="A3697" i="14" s="1"/>
  <c r="N3695" i="15"/>
  <c r="A3695" i="14" s="1"/>
  <c r="N3693" i="15"/>
  <c r="A3693" i="14" s="1"/>
  <c r="N3691" i="15"/>
  <c r="A3691" i="14" s="1"/>
  <c r="N3689" i="15"/>
  <c r="A3689" i="14" s="1"/>
  <c r="N3687" i="15"/>
  <c r="A3687" i="14" s="1"/>
  <c r="N3685" i="15"/>
  <c r="A3685" i="14" s="1"/>
  <c r="N3683" i="15"/>
  <c r="A3683" i="14" s="1"/>
  <c r="N3681" i="15"/>
  <c r="A3681" i="14" s="1"/>
  <c r="N3679" i="15"/>
  <c r="A3679" i="14" s="1"/>
  <c r="N3677" i="15"/>
  <c r="A3677" i="14" s="1"/>
  <c r="N3675" i="15"/>
  <c r="A3675" i="14" s="1"/>
  <c r="N3673" i="15"/>
  <c r="A3673" i="14" s="1"/>
  <c r="N3671" i="15"/>
  <c r="A3671" i="14" s="1"/>
  <c r="N3669" i="15"/>
  <c r="A3669" i="14" s="1"/>
  <c r="N3667" i="15"/>
  <c r="A3667" i="14" s="1"/>
  <c r="N3665" i="15"/>
  <c r="A3665" i="14" s="1"/>
  <c r="N3663" i="15"/>
  <c r="A3663" i="14" s="1"/>
  <c r="N3661" i="15"/>
  <c r="A3661" i="14" s="1"/>
  <c r="N3659" i="15"/>
  <c r="A3659" i="14" s="1"/>
  <c r="N3657" i="15"/>
  <c r="A3657" i="14" s="1"/>
  <c r="N3655" i="15"/>
  <c r="A3655" i="14" s="1"/>
  <c r="N3653" i="15"/>
  <c r="A3653" i="14" s="1"/>
  <c r="N3651" i="15"/>
  <c r="A3651" i="14" s="1"/>
  <c r="N3649" i="15"/>
  <c r="A3649" i="14" s="1"/>
  <c r="N3647" i="15"/>
  <c r="A3647" i="14" s="1"/>
  <c r="N3645" i="15"/>
  <c r="A3645" i="14" s="1"/>
  <c r="N3643" i="15"/>
  <c r="A3643" i="14" s="1"/>
  <c r="N3641" i="15"/>
  <c r="A3641" i="14" s="1"/>
  <c r="N3639" i="15"/>
  <c r="A3639" i="14" s="1"/>
  <c r="N3637" i="15"/>
  <c r="A3637" i="14" s="1"/>
  <c r="N3635" i="15"/>
  <c r="A3635" i="14" s="1"/>
  <c r="N3633" i="15"/>
  <c r="A3633" i="14" s="1"/>
  <c r="N3631" i="15"/>
  <c r="A3631" i="14" s="1"/>
  <c r="N3629" i="15"/>
  <c r="A3629" i="14" s="1"/>
  <c r="N3627" i="15"/>
  <c r="A3627" i="14" s="1"/>
  <c r="N3625" i="15"/>
  <c r="A3625" i="14" s="1"/>
  <c r="N3623" i="15"/>
  <c r="A3623" i="14" s="1"/>
  <c r="N3621" i="15"/>
  <c r="A3621" i="14" s="1"/>
  <c r="N3619" i="15"/>
  <c r="A3619" i="14" s="1"/>
  <c r="N3617" i="15"/>
  <c r="A3617" i="14" s="1"/>
  <c r="N3615" i="15"/>
  <c r="A3615" i="14" s="1"/>
  <c r="N3613" i="15"/>
  <c r="A3613" i="14" s="1"/>
  <c r="N3611" i="15"/>
  <c r="A3611" i="14" s="1"/>
  <c r="N3609" i="15"/>
  <c r="A3609" i="14" s="1"/>
  <c r="N3607" i="15"/>
  <c r="A3607" i="14" s="1"/>
  <c r="N3605" i="15"/>
  <c r="A3605" i="14" s="1"/>
  <c r="N3603" i="15"/>
  <c r="A3603" i="14" s="1"/>
  <c r="N3601" i="15"/>
  <c r="A3601" i="14" s="1"/>
  <c r="N3599" i="15"/>
  <c r="A3599" i="14" s="1"/>
  <c r="N3597" i="15"/>
  <c r="A3597" i="14" s="1"/>
  <c r="N3595" i="15"/>
  <c r="A3595" i="14" s="1"/>
  <c r="N3593" i="15"/>
  <c r="A3593" i="14" s="1"/>
  <c r="N3591" i="15"/>
  <c r="A3591" i="14" s="1"/>
  <c r="N3589" i="15"/>
  <c r="A3589" i="14" s="1"/>
  <c r="N3587" i="15"/>
  <c r="A3587" i="14" s="1"/>
  <c r="N3585" i="15"/>
  <c r="A3585" i="14" s="1"/>
  <c r="N3583" i="15"/>
  <c r="A3583" i="14" s="1"/>
  <c r="N3581" i="15"/>
  <c r="A3581" i="14" s="1"/>
  <c r="N3579" i="15"/>
  <c r="A3579" i="14" s="1"/>
  <c r="N3577" i="15"/>
  <c r="A3577" i="14" s="1"/>
  <c r="N3575" i="15"/>
  <c r="A3575" i="14" s="1"/>
  <c r="N3573" i="15"/>
  <c r="A3573" i="14" s="1"/>
  <c r="N3571" i="15"/>
  <c r="A3571" i="14" s="1"/>
  <c r="N3569" i="15"/>
  <c r="A3569" i="14" s="1"/>
  <c r="N3567" i="15"/>
  <c r="A3567" i="14" s="1"/>
  <c r="N3565" i="15"/>
  <c r="A3565" i="14" s="1"/>
  <c r="N3563" i="15"/>
  <c r="A3563" i="14" s="1"/>
  <c r="N3561" i="15"/>
  <c r="A3561" i="14" s="1"/>
  <c r="N3559" i="15"/>
  <c r="A3559" i="14" s="1"/>
  <c r="N3557" i="15"/>
  <c r="A3557" i="14" s="1"/>
  <c r="N3555" i="15"/>
  <c r="A3555" i="14" s="1"/>
  <c r="N3553" i="15"/>
  <c r="A3553" i="14" s="1"/>
  <c r="N3551" i="15"/>
  <c r="A3551" i="14" s="1"/>
  <c r="N3549" i="15"/>
  <c r="A3549" i="14" s="1"/>
  <c r="N3547" i="15"/>
  <c r="A3547" i="14" s="1"/>
  <c r="N3545" i="15"/>
  <c r="A3545" i="14" s="1"/>
  <c r="N3543" i="15"/>
  <c r="A3543" i="14" s="1"/>
  <c r="N3541" i="15"/>
  <c r="A3541" i="14" s="1"/>
  <c r="N3539" i="15"/>
  <c r="A3539" i="14" s="1"/>
  <c r="N3537" i="15"/>
  <c r="A3537" i="14" s="1"/>
  <c r="N3535" i="15"/>
  <c r="A3535" i="14" s="1"/>
  <c r="N3533" i="15"/>
  <c r="A3533" i="14" s="1"/>
  <c r="N3531" i="15"/>
  <c r="A3531" i="14" s="1"/>
  <c r="N3529" i="15"/>
  <c r="A3529" i="14" s="1"/>
  <c r="N3527" i="15"/>
  <c r="A3527" i="14" s="1"/>
  <c r="N3525" i="15"/>
  <c r="A3525" i="14" s="1"/>
  <c r="N3523" i="15"/>
  <c r="A3523" i="14" s="1"/>
  <c r="N3521" i="15"/>
  <c r="A3521" i="14" s="1"/>
  <c r="N3519" i="15"/>
  <c r="A3519" i="14" s="1"/>
  <c r="N3517" i="15"/>
  <c r="A3517" i="14" s="1"/>
  <c r="N3515" i="15"/>
  <c r="A3515" i="14" s="1"/>
  <c r="N3513" i="15"/>
  <c r="A3513" i="14" s="1"/>
  <c r="N3511" i="15"/>
  <c r="A3511" i="14" s="1"/>
  <c r="N3509" i="15"/>
  <c r="A3509" i="14" s="1"/>
  <c r="N3507" i="15"/>
  <c r="A3507" i="14" s="1"/>
  <c r="N3505" i="15"/>
  <c r="A3505" i="14" s="1"/>
  <c r="N3503" i="15"/>
  <c r="A3503" i="14" s="1"/>
  <c r="N3501" i="15"/>
  <c r="A3501" i="14" s="1"/>
  <c r="N3499" i="15"/>
  <c r="A3499" i="14" s="1"/>
  <c r="N3497" i="15"/>
  <c r="A3497" i="14" s="1"/>
  <c r="N3495" i="15"/>
  <c r="A3495" i="14" s="1"/>
  <c r="N3493" i="15"/>
  <c r="A3493" i="14" s="1"/>
  <c r="N3491" i="15"/>
  <c r="A3491" i="14" s="1"/>
  <c r="N3489" i="15"/>
  <c r="A3489" i="14" s="1"/>
  <c r="N3487" i="15"/>
  <c r="A3487" i="14" s="1"/>
  <c r="N3485" i="15"/>
  <c r="A3485" i="14" s="1"/>
  <c r="N3483" i="15"/>
  <c r="A3483" i="14" s="1"/>
  <c r="N3481" i="15"/>
  <c r="A3481" i="14" s="1"/>
  <c r="N3479" i="15"/>
  <c r="A3479" i="14" s="1"/>
  <c r="N3477" i="15"/>
  <c r="A3477" i="14" s="1"/>
  <c r="N3475" i="15"/>
  <c r="A3475" i="14" s="1"/>
  <c r="N3473" i="15"/>
  <c r="A3473" i="14" s="1"/>
  <c r="N3471" i="15"/>
  <c r="A3471" i="14" s="1"/>
  <c r="N3469" i="15"/>
  <c r="A3469" i="14" s="1"/>
  <c r="N3467" i="15"/>
  <c r="A3467" i="14" s="1"/>
  <c r="N3465" i="15"/>
  <c r="A3465" i="14" s="1"/>
  <c r="N3463" i="15"/>
  <c r="A3463" i="14" s="1"/>
  <c r="N3461" i="15"/>
  <c r="A3461" i="14" s="1"/>
  <c r="N3459" i="15"/>
  <c r="A3459" i="14" s="1"/>
  <c r="N3457" i="15"/>
  <c r="A3457" i="14" s="1"/>
  <c r="N3455" i="15"/>
  <c r="A3455" i="14" s="1"/>
  <c r="N3453" i="15"/>
  <c r="A3453" i="14" s="1"/>
  <c r="N3451" i="15"/>
  <c r="A3451" i="14" s="1"/>
  <c r="N3449" i="15"/>
  <c r="A3449" i="14" s="1"/>
  <c r="N3447" i="15"/>
  <c r="A3447" i="14" s="1"/>
  <c r="N3445" i="15"/>
  <c r="A3445" i="14" s="1"/>
  <c r="N3443" i="15"/>
  <c r="A3443" i="14" s="1"/>
  <c r="N3441" i="15"/>
  <c r="A3441" i="14" s="1"/>
  <c r="N3439" i="15"/>
  <c r="A3439" i="14" s="1"/>
  <c r="N3437" i="15"/>
  <c r="A3437" i="14" s="1"/>
  <c r="N3435" i="15"/>
  <c r="A3435" i="14" s="1"/>
  <c r="N3433" i="15"/>
  <c r="A3433" i="14" s="1"/>
  <c r="N3431" i="15"/>
  <c r="A3431" i="14" s="1"/>
  <c r="N3429" i="15"/>
  <c r="A3429" i="14" s="1"/>
  <c r="N3427" i="15"/>
  <c r="A3427" i="14" s="1"/>
  <c r="N3425" i="15"/>
  <c r="A3425" i="14" s="1"/>
  <c r="N3423" i="15"/>
  <c r="A3423" i="14" s="1"/>
  <c r="N3421" i="15"/>
  <c r="A3421" i="14" s="1"/>
  <c r="N3419" i="15"/>
  <c r="A3419" i="14" s="1"/>
  <c r="N3417" i="15"/>
  <c r="A3417" i="14" s="1"/>
  <c r="N3415" i="15"/>
  <c r="A3415" i="14" s="1"/>
  <c r="N3413" i="15"/>
  <c r="A3413" i="14" s="1"/>
  <c r="N3411" i="15"/>
  <c r="A3411" i="14" s="1"/>
  <c r="N3409" i="15"/>
  <c r="A3409" i="14" s="1"/>
  <c r="N3407" i="15"/>
  <c r="A3407" i="14" s="1"/>
  <c r="N3405" i="15"/>
  <c r="A3405" i="14" s="1"/>
  <c r="N3403" i="15"/>
  <c r="A3403" i="14" s="1"/>
  <c r="N3401" i="15"/>
  <c r="A3401" i="14" s="1"/>
  <c r="N3399" i="15"/>
  <c r="A3399" i="14" s="1"/>
  <c r="N3397" i="15"/>
  <c r="A3397" i="14" s="1"/>
  <c r="N3395" i="15"/>
  <c r="A3395" i="14" s="1"/>
  <c r="N3393" i="15"/>
  <c r="A3393" i="14" s="1"/>
  <c r="N3391" i="15"/>
  <c r="A3391" i="14" s="1"/>
  <c r="N3389" i="15"/>
  <c r="A3389" i="14" s="1"/>
  <c r="N3387" i="15"/>
  <c r="A3387" i="14" s="1"/>
  <c r="N3385" i="15"/>
  <c r="A3385" i="14" s="1"/>
  <c r="N3383" i="15"/>
  <c r="A3383" i="14" s="1"/>
  <c r="N3381" i="15"/>
  <c r="A3381" i="14" s="1"/>
  <c r="N3379" i="15"/>
  <c r="A3379" i="14" s="1"/>
  <c r="N3377" i="15"/>
  <c r="A3377" i="14" s="1"/>
  <c r="N3375" i="15"/>
  <c r="A3375" i="14" s="1"/>
  <c r="N3373" i="15"/>
  <c r="A3373" i="14" s="1"/>
  <c r="N3371" i="15"/>
  <c r="A3371" i="14" s="1"/>
  <c r="N3369" i="15"/>
  <c r="A3369" i="14" s="1"/>
  <c r="N3367" i="15"/>
  <c r="A3367" i="14" s="1"/>
  <c r="N3365" i="15"/>
  <c r="A3365" i="14" s="1"/>
  <c r="N3363" i="15"/>
  <c r="A3363" i="14" s="1"/>
  <c r="N3361" i="15"/>
  <c r="A3361" i="14" s="1"/>
  <c r="N3359" i="15"/>
  <c r="A3359" i="14" s="1"/>
  <c r="N3357" i="15"/>
  <c r="A3357" i="14" s="1"/>
  <c r="N3355" i="15"/>
  <c r="A3355" i="14" s="1"/>
  <c r="N3353" i="15"/>
  <c r="A3353" i="14" s="1"/>
  <c r="N3351" i="15"/>
  <c r="A3351" i="14" s="1"/>
  <c r="N3349" i="15"/>
  <c r="A3349" i="14" s="1"/>
  <c r="N3347" i="15"/>
  <c r="A3347" i="14" s="1"/>
  <c r="N3345" i="15"/>
  <c r="A3345" i="14" s="1"/>
  <c r="N3343" i="15"/>
  <c r="A3343" i="14" s="1"/>
  <c r="N3341" i="15"/>
  <c r="A3341" i="14" s="1"/>
  <c r="N3339" i="15"/>
  <c r="A3339" i="14" s="1"/>
  <c r="N3337" i="15"/>
  <c r="A3337" i="14" s="1"/>
  <c r="N3335" i="15"/>
  <c r="A3335" i="14" s="1"/>
  <c r="N3333" i="15"/>
  <c r="A3333" i="14" s="1"/>
  <c r="N3331" i="15"/>
  <c r="A3331" i="14" s="1"/>
  <c r="N3329" i="15"/>
  <c r="A3329" i="14" s="1"/>
  <c r="N3327" i="15"/>
  <c r="A3327" i="14" s="1"/>
  <c r="N3325" i="15"/>
  <c r="A3325" i="14" s="1"/>
  <c r="N3323" i="15"/>
  <c r="A3323" i="14" s="1"/>
  <c r="N3321" i="15"/>
  <c r="A3321" i="14" s="1"/>
  <c r="N3319" i="15"/>
  <c r="A3319" i="14" s="1"/>
  <c r="N3317" i="15"/>
  <c r="A3317" i="14" s="1"/>
  <c r="N3315" i="15"/>
  <c r="A3315" i="14" s="1"/>
  <c r="N3313" i="15"/>
  <c r="A3313" i="14" s="1"/>
  <c r="N3311" i="15"/>
  <c r="A3311" i="14" s="1"/>
  <c r="N3309" i="15"/>
  <c r="A3309" i="14" s="1"/>
  <c r="N3307" i="15"/>
  <c r="A3307" i="14" s="1"/>
  <c r="N3305" i="15"/>
  <c r="A3305" i="14" s="1"/>
  <c r="N3303" i="15"/>
  <c r="A3303" i="14" s="1"/>
  <c r="N3301" i="15"/>
  <c r="A3301" i="14" s="1"/>
  <c r="N3299" i="15"/>
  <c r="A3299" i="14" s="1"/>
  <c r="N3297" i="15"/>
  <c r="A3297" i="14" s="1"/>
  <c r="N3295" i="15"/>
  <c r="A3295" i="14" s="1"/>
  <c r="N3293" i="15"/>
  <c r="A3293" i="14" s="1"/>
  <c r="N3291" i="15"/>
  <c r="A3291" i="14" s="1"/>
  <c r="N3289" i="15"/>
  <c r="A3289" i="14" s="1"/>
  <c r="N3287" i="15"/>
  <c r="A3287" i="14" s="1"/>
  <c r="N3285" i="15"/>
  <c r="A3285" i="14" s="1"/>
  <c r="N3283" i="15"/>
  <c r="A3283" i="14" s="1"/>
  <c r="N3281" i="15"/>
  <c r="A3281" i="14" s="1"/>
  <c r="N3279" i="15"/>
  <c r="A3279" i="14" s="1"/>
  <c r="N3277" i="15"/>
  <c r="A3277" i="14" s="1"/>
  <c r="N3275" i="15"/>
  <c r="A3275" i="14" s="1"/>
  <c r="N3273" i="15"/>
  <c r="A3273" i="14" s="1"/>
  <c r="N3271" i="15"/>
  <c r="A3271" i="14" s="1"/>
  <c r="N3269" i="15"/>
  <c r="A3269" i="14" s="1"/>
  <c r="N3267" i="15"/>
  <c r="A3267" i="14" s="1"/>
  <c r="N3265" i="15"/>
  <c r="A3265" i="14" s="1"/>
  <c r="N3263" i="15"/>
  <c r="A3263" i="14" s="1"/>
  <c r="N3261" i="15"/>
  <c r="A3261" i="14" s="1"/>
  <c r="N3259" i="15"/>
  <c r="A3259" i="14" s="1"/>
  <c r="N3257" i="15"/>
  <c r="A3257" i="14" s="1"/>
  <c r="N3255" i="15"/>
  <c r="A3255" i="14" s="1"/>
  <c r="N3253" i="15"/>
  <c r="A3253" i="14" s="1"/>
  <c r="N3251" i="15"/>
  <c r="A3251" i="14" s="1"/>
  <c r="N3249" i="15"/>
  <c r="A3249" i="14" s="1"/>
  <c r="N3247" i="15"/>
  <c r="A3247" i="14" s="1"/>
  <c r="N3245" i="15"/>
  <c r="A3245" i="14" s="1"/>
  <c r="N3243" i="15"/>
  <c r="A3243" i="14" s="1"/>
  <c r="N3241" i="15"/>
  <c r="A3241" i="14" s="1"/>
  <c r="N3239" i="15"/>
  <c r="A3239" i="14" s="1"/>
  <c r="N3237" i="15"/>
  <c r="A3237" i="14" s="1"/>
  <c r="N3235" i="15"/>
  <c r="A3235" i="14" s="1"/>
  <c r="N3233" i="15"/>
  <c r="A3233" i="14" s="1"/>
  <c r="N3231" i="15"/>
  <c r="A3231" i="14" s="1"/>
  <c r="N3229" i="15"/>
  <c r="A3229" i="14" s="1"/>
  <c r="N3227" i="15"/>
  <c r="A3227" i="14" s="1"/>
  <c r="N3225" i="15"/>
  <c r="A3225" i="14" s="1"/>
  <c r="N3223" i="15"/>
  <c r="A3223" i="14" s="1"/>
  <c r="N3221" i="15"/>
  <c r="A3221" i="14" s="1"/>
  <c r="N3219" i="15"/>
  <c r="A3219" i="14" s="1"/>
  <c r="N3217" i="15"/>
  <c r="A3217" i="14" s="1"/>
  <c r="N3215" i="15"/>
  <c r="A3215" i="14" s="1"/>
  <c r="N3213" i="15"/>
  <c r="A3213" i="14" s="1"/>
  <c r="N3211" i="15"/>
  <c r="A3211" i="14" s="1"/>
  <c r="N3209" i="15"/>
  <c r="A3209" i="14" s="1"/>
  <c r="N3207" i="15"/>
  <c r="A3207" i="14" s="1"/>
  <c r="N3205" i="15"/>
  <c r="A3205" i="14" s="1"/>
  <c r="N3203" i="15"/>
  <c r="A3203" i="14" s="1"/>
  <c r="N3201" i="15"/>
  <c r="A3201" i="14" s="1"/>
  <c r="N3199" i="15"/>
  <c r="A3199" i="14" s="1"/>
  <c r="N3197" i="15"/>
  <c r="A3197" i="14" s="1"/>
  <c r="N3195" i="15"/>
  <c r="A3195" i="14" s="1"/>
  <c r="N3193" i="15"/>
  <c r="A3193" i="14" s="1"/>
  <c r="N3191" i="15"/>
  <c r="A3191" i="14" s="1"/>
  <c r="N3189" i="15"/>
  <c r="A3189" i="14" s="1"/>
  <c r="N3187" i="15"/>
  <c r="A3187" i="14" s="1"/>
  <c r="N3185" i="15"/>
  <c r="A3185" i="14" s="1"/>
  <c r="N3183" i="15"/>
  <c r="A3183" i="14" s="1"/>
  <c r="N3181" i="15"/>
  <c r="A3181" i="14" s="1"/>
  <c r="N3179" i="15"/>
  <c r="A3179" i="14" s="1"/>
  <c r="N3177" i="15"/>
  <c r="A3177" i="14" s="1"/>
  <c r="N3175" i="15"/>
  <c r="A3175" i="14" s="1"/>
  <c r="N3173" i="15"/>
  <c r="A3173" i="14" s="1"/>
  <c r="N3171" i="15"/>
  <c r="A3171" i="14" s="1"/>
  <c r="N3169" i="15"/>
  <c r="A3169" i="14" s="1"/>
  <c r="N3167" i="15"/>
  <c r="A3167" i="14" s="1"/>
  <c r="N3165" i="15"/>
  <c r="A3165" i="14" s="1"/>
  <c r="N3163" i="15"/>
  <c r="A3163" i="14" s="1"/>
  <c r="N3161" i="15"/>
  <c r="A3161" i="14" s="1"/>
  <c r="N3159" i="15"/>
  <c r="A3159" i="14" s="1"/>
  <c r="N3157" i="15"/>
  <c r="A3157" i="14" s="1"/>
  <c r="N3155" i="15"/>
  <c r="A3155" i="14" s="1"/>
  <c r="N3153" i="15"/>
  <c r="A3153" i="14" s="1"/>
  <c r="N3151" i="15"/>
  <c r="A3151" i="14" s="1"/>
  <c r="N3149" i="15"/>
  <c r="A3149" i="14" s="1"/>
  <c r="N3147" i="15"/>
  <c r="A3147" i="14" s="1"/>
  <c r="N3145" i="15"/>
  <c r="A3145" i="14" s="1"/>
  <c r="N3143" i="15"/>
  <c r="A3143" i="14" s="1"/>
  <c r="N3141" i="15"/>
  <c r="A3141" i="14" s="1"/>
  <c r="N3139" i="15"/>
  <c r="A3139" i="14" s="1"/>
  <c r="N3137" i="15"/>
  <c r="A3137" i="14" s="1"/>
  <c r="N3135" i="15"/>
  <c r="A3135" i="14" s="1"/>
  <c r="N3133" i="15"/>
  <c r="A3133" i="14" s="1"/>
  <c r="N3131" i="15"/>
  <c r="A3131" i="14" s="1"/>
  <c r="N3129" i="15"/>
  <c r="A3129" i="14" s="1"/>
  <c r="N3127" i="15"/>
  <c r="A3127" i="14" s="1"/>
  <c r="N3125" i="15"/>
  <c r="A3125" i="14" s="1"/>
  <c r="N3123" i="15"/>
  <c r="A3123" i="14" s="1"/>
  <c r="N3121" i="15"/>
  <c r="A3121" i="14" s="1"/>
  <c r="N3119" i="15"/>
  <c r="A3119" i="14" s="1"/>
  <c r="N3117" i="15"/>
  <c r="A3117" i="14" s="1"/>
  <c r="N3115" i="15"/>
  <c r="A3115" i="14" s="1"/>
  <c r="N3113" i="15"/>
  <c r="A3113" i="14" s="1"/>
  <c r="N3111" i="15"/>
  <c r="A3111" i="14" s="1"/>
  <c r="N3109" i="15"/>
  <c r="A3109" i="14" s="1"/>
  <c r="N3107" i="15"/>
  <c r="A3107" i="14" s="1"/>
  <c r="N3105" i="15"/>
  <c r="A3105" i="14" s="1"/>
  <c r="N3103" i="15"/>
  <c r="A3103" i="14" s="1"/>
  <c r="N3101" i="15"/>
  <c r="A3101" i="14" s="1"/>
  <c r="N3099" i="15"/>
  <c r="A3099" i="14" s="1"/>
  <c r="N3097" i="15"/>
  <c r="A3097" i="14" s="1"/>
  <c r="N3095" i="15"/>
  <c r="A3095" i="14" s="1"/>
  <c r="N3093" i="15"/>
  <c r="A3093" i="14" s="1"/>
  <c r="N3091" i="15"/>
  <c r="A3091" i="14" s="1"/>
  <c r="N3089" i="15"/>
  <c r="A3089" i="14" s="1"/>
  <c r="N3087" i="15"/>
  <c r="A3087" i="14" s="1"/>
  <c r="N3085" i="15"/>
  <c r="A3085" i="14" s="1"/>
  <c r="N3083" i="15"/>
  <c r="A3083" i="14" s="1"/>
  <c r="N3081" i="15"/>
  <c r="A3081" i="14" s="1"/>
  <c r="N3079" i="15"/>
  <c r="A3079" i="14" s="1"/>
  <c r="N3077" i="15"/>
  <c r="A3077" i="14" s="1"/>
  <c r="N3075" i="15"/>
  <c r="A3075" i="14" s="1"/>
  <c r="N3073" i="15"/>
  <c r="A3073" i="14" s="1"/>
  <c r="N3071" i="15"/>
  <c r="A3071" i="14" s="1"/>
  <c r="N3069" i="15"/>
  <c r="A3069" i="14" s="1"/>
  <c r="N3067" i="15"/>
  <c r="A3067" i="14" s="1"/>
  <c r="N3065" i="15"/>
  <c r="A3065" i="14" s="1"/>
  <c r="N3063" i="15"/>
  <c r="A3063" i="14" s="1"/>
  <c r="N3061" i="15"/>
  <c r="A3061" i="14" s="1"/>
  <c r="N3059" i="15"/>
  <c r="A3059" i="14" s="1"/>
  <c r="N3057" i="15"/>
  <c r="A3057" i="14" s="1"/>
  <c r="N3055" i="15"/>
  <c r="A3055" i="14" s="1"/>
  <c r="N3053" i="15"/>
  <c r="A3053" i="14" s="1"/>
  <c r="N3051" i="15"/>
  <c r="A3051" i="14" s="1"/>
  <c r="N3049" i="15"/>
  <c r="A3049" i="14" s="1"/>
  <c r="N3047" i="15"/>
  <c r="A3047" i="14" s="1"/>
  <c r="N3045" i="15"/>
  <c r="A3045" i="14" s="1"/>
  <c r="N3043" i="15"/>
  <c r="A3043" i="14" s="1"/>
  <c r="N3041" i="15"/>
  <c r="A3041" i="14" s="1"/>
  <c r="N3039" i="15"/>
  <c r="A3039" i="14" s="1"/>
  <c r="N3037" i="15"/>
  <c r="A3037" i="14" s="1"/>
  <c r="N3035" i="15"/>
  <c r="A3035" i="14" s="1"/>
  <c r="N3033" i="15"/>
  <c r="A3033" i="14" s="1"/>
  <c r="N3031" i="15"/>
  <c r="A3031" i="14" s="1"/>
  <c r="N3029" i="15"/>
  <c r="A3029" i="14" s="1"/>
  <c r="N3027" i="15"/>
  <c r="A3027" i="14" s="1"/>
  <c r="N3025" i="15"/>
  <c r="A3025" i="14" s="1"/>
  <c r="N3023" i="15"/>
  <c r="A3023" i="14" s="1"/>
  <c r="N3021" i="15"/>
  <c r="A3021" i="14" s="1"/>
  <c r="N3019" i="15"/>
  <c r="A3019" i="14" s="1"/>
  <c r="N3017" i="15"/>
  <c r="A3017" i="14" s="1"/>
  <c r="N3015" i="15"/>
  <c r="A3015" i="14" s="1"/>
  <c r="N3013" i="15"/>
  <c r="A3013" i="14" s="1"/>
  <c r="N3011" i="15"/>
  <c r="A3011" i="14" s="1"/>
  <c r="N3009" i="15"/>
  <c r="A3009" i="14" s="1"/>
  <c r="N3007" i="15"/>
  <c r="A3007" i="14" s="1"/>
  <c r="N3005" i="15"/>
  <c r="A3005" i="14" s="1"/>
  <c r="N3003" i="15"/>
  <c r="A3003" i="14" s="1"/>
  <c r="N3001" i="15"/>
  <c r="A3001" i="14" s="1"/>
  <c r="N2999" i="15"/>
  <c r="A2999" i="14" s="1"/>
  <c r="N2997" i="15"/>
  <c r="A2997" i="14" s="1"/>
  <c r="N2995" i="15"/>
  <c r="A2995" i="14" s="1"/>
  <c r="N2993" i="15"/>
  <c r="A2993" i="14" s="1"/>
  <c r="N2991" i="15"/>
  <c r="A2991" i="14" s="1"/>
  <c r="N2989" i="15"/>
  <c r="A2989" i="14" s="1"/>
  <c r="N2987" i="15"/>
  <c r="A2987" i="14" s="1"/>
  <c r="N2985" i="15"/>
  <c r="A2985" i="14" s="1"/>
  <c r="N2983" i="15"/>
  <c r="A2983" i="14" s="1"/>
  <c r="N2981" i="15"/>
  <c r="A2981" i="14" s="1"/>
  <c r="N2979" i="15"/>
  <c r="A2979" i="14" s="1"/>
  <c r="N2977" i="15"/>
  <c r="A2977" i="14" s="1"/>
  <c r="N2975" i="15"/>
  <c r="A2975" i="14" s="1"/>
  <c r="N2973" i="15"/>
  <c r="A2973" i="14" s="1"/>
  <c r="N2971" i="15"/>
  <c r="A2971" i="14" s="1"/>
  <c r="N2969" i="15"/>
  <c r="A2969" i="14" s="1"/>
  <c r="N2967" i="15"/>
  <c r="A2967" i="14" s="1"/>
  <c r="N2965" i="15"/>
  <c r="A2965" i="14" s="1"/>
  <c r="N2963" i="15"/>
  <c r="A2963" i="14" s="1"/>
  <c r="N2961" i="15"/>
  <c r="A2961" i="14" s="1"/>
  <c r="N2959" i="15"/>
  <c r="A2959" i="14" s="1"/>
  <c r="N2957" i="15"/>
  <c r="A2957" i="14" s="1"/>
  <c r="N2955" i="15"/>
  <c r="A2955" i="14" s="1"/>
  <c r="N2953" i="15"/>
  <c r="A2953" i="14" s="1"/>
  <c r="N2951" i="15"/>
  <c r="A2951" i="14" s="1"/>
  <c r="N2949" i="15"/>
  <c r="A2949" i="14" s="1"/>
  <c r="N2947" i="15"/>
  <c r="A2947" i="14" s="1"/>
  <c r="N2945" i="15"/>
  <c r="A2945" i="14" s="1"/>
  <c r="N2943" i="15"/>
  <c r="A2943" i="14" s="1"/>
  <c r="N2941" i="15"/>
  <c r="A2941" i="14" s="1"/>
  <c r="N2939" i="15"/>
  <c r="A2939" i="14" s="1"/>
  <c r="N2937" i="15"/>
  <c r="A2937" i="14" s="1"/>
  <c r="N2935" i="15"/>
  <c r="A2935" i="14" s="1"/>
  <c r="N2933" i="15"/>
  <c r="A2933" i="14" s="1"/>
  <c r="N2931" i="15"/>
  <c r="A2931" i="14" s="1"/>
  <c r="N2929" i="15"/>
  <c r="A2929" i="14" s="1"/>
  <c r="N2927" i="15"/>
  <c r="A2927" i="14" s="1"/>
  <c r="N2925" i="15"/>
  <c r="A2925" i="14" s="1"/>
  <c r="N2923" i="15"/>
  <c r="A2923" i="14" s="1"/>
  <c r="N2921" i="15"/>
  <c r="A2921" i="14" s="1"/>
  <c r="N2919" i="15"/>
  <c r="A2919" i="14" s="1"/>
  <c r="N2917" i="15"/>
  <c r="A2917" i="14" s="1"/>
  <c r="N2915" i="15"/>
  <c r="A2915" i="14" s="1"/>
  <c r="N2913" i="15"/>
  <c r="A2913" i="14" s="1"/>
  <c r="N2911" i="15"/>
  <c r="A2911" i="14" s="1"/>
  <c r="N2909" i="15"/>
  <c r="A2909" i="14" s="1"/>
  <c r="N2907" i="15"/>
  <c r="A2907" i="14" s="1"/>
  <c r="N2905" i="15"/>
  <c r="A2905" i="14" s="1"/>
  <c r="N2903" i="15"/>
  <c r="A2903" i="14" s="1"/>
  <c r="N2901" i="15"/>
  <c r="A2901" i="14" s="1"/>
  <c r="N2899" i="15"/>
  <c r="A2899" i="14" s="1"/>
  <c r="N2897" i="15"/>
  <c r="A2897" i="14" s="1"/>
  <c r="N2895" i="15"/>
  <c r="A2895" i="14" s="1"/>
  <c r="N2893" i="15"/>
  <c r="A2893" i="14" s="1"/>
  <c r="N2891" i="15"/>
  <c r="A2891" i="14" s="1"/>
  <c r="N2889" i="15"/>
  <c r="A2889" i="14" s="1"/>
  <c r="N2887" i="15"/>
  <c r="A2887" i="14" s="1"/>
  <c r="N2885" i="15"/>
  <c r="A2885" i="14" s="1"/>
  <c r="N2883" i="15"/>
  <c r="A2883" i="14" s="1"/>
  <c r="N2881" i="15"/>
  <c r="A2881" i="14" s="1"/>
  <c r="N2879" i="15"/>
  <c r="A2879" i="14" s="1"/>
  <c r="N2877" i="15"/>
  <c r="A2877" i="14" s="1"/>
  <c r="N2875" i="15"/>
  <c r="A2875" i="14" s="1"/>
  <c r="N2873" i="15"/>
  <c r="A2873" i="14" s="1"/>
  <c r="N2871" i="15"/>
  <c r="A2871" i="14" s="1"/>
  <c r="N2869" i="15"/>
  <c r="A2869" i="14" s="1"/>
  <c r="N2867" i="15"/>
  <c r="A2867" i="14" s="1"/>
  <c r="N2865" i="15"/>
  <c r="A2865" i="14" s="1"/>
  <c r="N2863" i="15"/>
  <c r="A2863" i="14" s="1"/>
  <c r="N2861" i="15"/>
  <c r="A2861" i="14" s="1"/>
  <c r="N2859" i="15"/>
  <c r="A2859" i="14" s="1"/>
  <c r="N2857" i="15"/>
  <c r="A2857" i="14" s="1"/>
  <c r="N2855" i="15"/>
  <c r="A2855" i="14" s="1"/>
  <c r="N2853" i="15"/>
  <c r="A2853" i="14" s="1"/>
  <c r="N2851" i="15"/>
  <c r="A2851" i="14" s="1"/>
  <c r="N2849" i="15"/>
  <c r="A2849" i="14" s="1"/>
  <c r="N2847" i="15"/>
  <c r="A2847" i="14" s="1"/>
  <c r="N2845" i="15"/>
  <c r="A2845" i="14" s="1"/>
  <c r="N2843" i="15"/>
  <c r="A2843" i="14" s="1"/>
  <c r="N2841" i="15"/>
  <c r="A2841" i="14" s="1"/>
  <c r="N2839" i="15"/>
  <c r="A2839" i="14" s="1"/>
  <c r="N2837" i="15"/>
  <c r="A2837" i="14" s="1"/>
  <c r="N2835" i="15"/>
  <c r="A2835" i="14" s="1"/>
  <c r="N2833" i="15"/>
  <c r="A2833" i="14" s="1"/>
  <c r="N2831" i="15"/>
  <c r="A2831" i="14" s="1"/>
  <c r="N2829" i="15"/>
  <c r="A2829" i="14" s="1"/>
  <c r="N2827" i="15"/>
  <c r="A2827" i="14" s="1"/>
  <c r="N2825" i="15"/>
  <c r="A2825" i="14" s="1"/>
  <c r="N2823" i="15"/>
  <c r="A2823" i="14" s="1"/>
  <c r="N2821" i="15"/>
  <c r="A2821" i="14" s="1"/>
  <c r="N2819" i="15"/>
  <c r="A2819" i="14" s="1"/>
  <c r="N2817" i="15"/>
  <c r="A2817" i="14" s="1"/>
  <c r="N2815" i="15"/>
  <c r="A2815" i="14" s="1"/>
  <c r="N2813" i="15"/>
  <c r="A2813" i="14" s="1"/>
  <c r="N2811" i="15"/>
  <c r="A2811" i="14" s="1"/>
  <c r="N2809" i="15"/>
  <c r="A2809" i="14" s="1"/>
  <c r="N2807" i="15"/>
  <c r="A2807" i="14" s="1"/>
  <c r="N2805" i="15"/>
  <c r="A2805" i="14" s="1"/>
  <c r="N2803" i="15"/>
  <c r="A2803" i="14" s="1"/>
  <c r="N2801" i="15"/>
  <c r="A2801" i="14" s="1"/>
  <c r="N2799" i="15"/>
  <c r="A2799" i="14" s="1"/>
  <c r="N2797" i="15"/>
  <c r="A2797" i="14" s="1"/>
  <c r="N2795" i="15"/>
  <c r="A2795" i="14" s="1"/>
  <c r="N2793" i="15"/>
  <c r="A2793" i="14" s="1"/>
  <c r="N2791" i="15"/>
  <c r="A2791" i="14" s="1"/>
  <c r="N2789" i="15"/>
  <c r="A2789" i="14" s="1"/>
  <c r="N2787" i="15"/>
  <c r="A2787" i="14" s="1"/>
  <c r="N2785" i="15"/>
  <c r="A2785" i="14" s="1"/>
  <c r="N2783" i="15"/>
  <c r="A2783" i="14" s="1"/>
  <c r="N2781" i="15"/>
  <c r="A2781" i="14" s="1"/>
  <c r="N2779" i="15"/>
  <c r="A2779" i="14" s="1"/>
  <c r="N2777" i="15"/>
  <c r="A2777" i="14" s="1"/>
  <c r="N2775" i="15"/>
  <c r="A2775" i="14" s="1"/>
  <c r="N2773" i="15"/>
  <c r="A2773" i="14" s="1"/>
  <c r="N2771" i="15"/>
  <c r="A2771" i="14" s="1"/>
  <c r="N2769" i="15"/>
  <c r="A2769" i="14" s="1"/>
  <c r="N2767" i="15"/>
  <c r="A2767" i="14" s="1"/>
  <c r="N2765" i="15"/>
  <c r="A2765" i="14" s="1"/>
  <c r="N2763" i="15"/>
  <c r="A2763" i="14" s="1"/>
  <c r="N2761" i="15"/>
  <c r="A2761" i="14" s="1"/>
  <c r="N2759" i="15"/>
  <c r="A2759" i="14" s="1"/>
  <c r="N2757" i="15"/>
  <c r="A2757" i="14" s="1"/>
  <c r="N2755" i="15"/>
  <c r="A2755" i="14" s="1"/>
  <c r="N2753" i="15"/>
  <c r="A2753" i="14" s="1"/>
  <c r="N2751" i="15"/>
  <c r="A2751" i="14" s="1"/>
  <c r="N2749" i="15"/>
  <c r="A2749" i="14" s="1"/>
  <c r="N2747" i="15"/>
  <c r="A2747" i="14" s="1"/>
  <c r="N2745" i="15"/>
  <c r="A2745" i="14" s="1"/>
  <c r="N2743" i="15"/>
  <c r="A2743" i="14" s="1"/>
  <c r="N2741" i="15"/>
  <c r="A2741" i="14" s="1"/>
  <c r="N2739" i="15"/>
  <c r="A2739" i="14" s="1"/>
  <c r="N2737" i="15"/>
  <c r="A2737" i="14" s="1"/>
  <c r="N2735" i="15"/>
  <c r="A2735" i="14" s="1"/>
  <c r="N2733" i="15"/>
  <c r="A2733" i="14" s="1"/>
  <c r="N2731" i="15"/>
  <c r="A2731" i="14" s="1"/>
  <c r="N2729" i="15"/>
  <c r="A2729" i="14" s="1"/>
  <c r="N2727" i="15"/>
  <c r="A2727" i="14" s="1"/>
  <c r="N2725" i="15"/>
  <c r="A2725" i="14" s="1"/>
  <c r="N2723" i="15"/>
  <c r="A2723" i="14" s="1"/>
  <c r="N2721" i="15"/>
  <c r="A2721" i="14" s="1"/>
  <c r="N2719" i="15"/>
  <c r="A2719" i="14" s="1"/>
  <c r="N2717" i="15"/>
  <c r="A2717" i="14" s="1"/>
  <c r="N2715" i="15"/>
  <c r="A2715" i="14" s="1"/>
  <c r="N2713" i="15"/>
  <c r="A2713" i="14" s="1"/>
  <c r="N2711" i="15"/>
  <c r="A2711" i="14" s="1"/>
  <c r="N2709" i="15"/>
  <c r="A2709" i="14" s="1"/>
  <c r="N2707" i="15"/>
  <c r="A2707" i="14" s="1"/>
  <c r="N2705" i="15"/>
  <c r="A2705" i="14" s="1"/>
  <c r="N2703" i="15"/>
  <c r="A2703" i="14" s="1"/>
  <c r="N2701" i="15"/>
  <c r="A2701" i="14" s="1"/>
  <c r="N2699" i="15"/>
  <c r="A2699" i="14" s="1"/>
  <c r="N2697" i="15"/>
  <c r="A2697" i="14" s="1"/>
  <c r="N2695" i="15"/>
  <c r="A2695" i="14" s="1"/>
  <c r="N2693" i="15"/>
  <c r="A2693" i="14" s="1"/>
  <c r="N2691" i="15"/>
  <c r="A2691" i="14" s="1"/>
  <c r="N2689" i="15"/>
  <c r="A2689" i="14" s="1"/>
  <c r="N2687" i="15"/>
  <c r="A2687" i="14" s="1"/>
  <c r="N2685" i="15"/>
  <c r="A2685" i="14" s="1"/>
  <c r="N2683" i="15"/>
  <c r="A2683" i="14" s="1"/>
  <c r="N2681" i="15"/>
  <c r="A2681" i="14" s="1"/>
  <c r="N2679" i="15"/>
  <c r="A2679" i="14" s="1"/>
  <c r="N2677" i="15"/>
  <c r="A2677" i="14" s="1"/>
  <c r="N2675" i="15"/>
  <c r="A2675" i="14" s="1"/>
  <c r="N2673" i="15"/>
  <c r="A2673" i="14" s="1"/>
  <c r="N2671" i="15"/>
  <c r="A2671" i="14" s="1"/>
  <c r="N2669" i="15"/>
  <c r="A2669" i="14" s="1"/>
  <c r="N2667" i="15"/>
  <c r="A2667" i="14" s="1"/>
  <c r="N2665" i="15"/>
  <c r="A2665" i="14" s="1"/>
  <c r="N2663" i="15"/>
  <c r="A2663" i="14" s="1"/>
  <c r="N2661" i="15"/>
  <c r="A2661" i="14" s="1"/>
  <c r="N2659" i="15"/>
  <c r="A2659" i="14" s="1"/>
  <c r="N2657" i="15"/>
  <c r="A2657" i="14" s="1"/>
  <c r="N2655" i="15"/>
  <c r="A2655" i="14" s="1"/>
  <c r="N2653" i="15"/>
  <c r="A2653" i="14" s="1"/>
  <c r="N2651" i="15"/>
  <c r="A2651" i="14" s="1"/>
  <c r="N2649" i="15"/>
  <c r="A2649" i="14" s="1"/>
  <c r="N2647" i="15"/>
  <c r="A2647" i="14" s="1"/>
  <c r="N2645" i="15"/>
  <c r="A2645" i="14" s="1"/>
  <c r="N2643" i="15"/>
  <c r="A2643" i="14" s="1"/>
  <c r="N2641" i="15"/>
  <c r="A2641" i="14" s="1"/>
  <c r="N2639" i="15"/>
  <c r="A2639" i="14" s="1"/>
  <c r="N2637" i="15"/>
  <c r="A2637" i="14" s="1"/>
  <c r="N2635" i="15"/>
  <c r="A2635" i="14" s="1"/>
  <c r="N2633" i="15"/>
  <c r="A2633" i="14" s="1"/>
  <c r="N2631" i="15"/>
  <c r="A2631" i="14" s="1"/>
  <c r="N2629" i="15"/>
  <c r="A2629" i="14" s="1"/>
  <c r="N2627" i="15"/>
  <c r="A2627" i="14" s="1"/>
  <c r="N2625" i="15"/>
  <c r="A2625" i="14" s="1"/>
  <c r="N2623" i="15"/>
  <c r="A2623" i="14" s="1"/>
  <c r="N2621" i="15"/>
  <c r="A2621" i="14" s="1"/>
  <c r="N2619" i="15"/>
  <c r="A2619" i="14" s="1"/>
  <c r="N2617" i="15"/>
  <c r="A2617" i="14" s="1"/>
  <c r="N2615" i="15"/>
  <c r="A2615" i="14" s="1"/>
  <c r="N2613" i="15"/>
  <c r="A2613" i="14" s="1"/>
  <c r="N2611" i="15"/>
  <c r="A2611" i="14" s="1"/>
  <c r="N2609" i="15"/>
  <c r="A2609" i="14" s="1"/>
  <c r="N2607" i="15"/>
  <c r="A2607" i="14" s="1"/>
  <c r="N2605" i="15"/>
  <c r="A2605" i="14" s="1"/>
  <c r="N2603" i="15"/>
  <c r="A2603" i="14" s="1"/>
  <c r="N2601" i="15"/>
  <c r="A2601" i="14" s="1"/>
  <c r="N2599" i="15"/>
  <c r="A2599" i="14" s="1"/>
  <c r="N2597" i="15"/>
  <c r="A2597" i="14" s="1"/>
  <c r="N2595" i="15"/>
  <c r="A2595" i="14" s="1"/>
  <c r="N2593" i="15"/>
  <c r="A2593" i="14" s="1"/>
  <c r="N2591" i="15"/>
  <c r="A2591" i="14" s="1"/>
  <c r="N2589" i="15"/>
  <c r="A2589" i="14" s="1"/>
  <c r="N2587" i="15"/>
  <c r="A2587" i="14" s="1"/>
  <c r="N2585" i="15"/>
  <c r="A2585" i="14" s="1"/>
  <c r="N2583" i="15"/>
  <c r="A2583" i="14" s="1"/>
  <c r="N2581" i="15"/>
  <c r="A2581" i="14" s="1"/>
  <c r="N2579" i="15"/>
  <c r="A2579" i="14" s="1"/>
  <c r="N2577" i="15"/>
  <c r="A2577" i="14" s="1"/>
  <c r="N2575" i="15"/>
  <c r="A2575" i="14" s="1"/>
  <c r="N2573" i="15"/>
  <c r="A2573" i="14" s="1"/>
  <c r="N2571" i="15"/>
  <c r="A2571" i="14" s="1"/>
  <c r="N2569" i="15"/>
  <c r="A2569" i="14" s="1"/>
  <c r="N2567" i="15"/>
  <c r="A2567" i="14" s="1"/>
  <c r="N2565" i="15"/>
  <c r="A2565" i="14" s="1"/>
  <c r="N2563" i="15"/>
  <c r="A2563" i="14" s="1"/>
  <c r="N2561" i="15"/>
  <c r="A2561" i="14" s="1"/>
  <c r="N2559" i="15"/>
  <c r="A2559" i="14" s="1"/>
  <c r="N2557" i="15"/>
  <c r="A2557" i="14" s="1"/>
  <c r="N2555" i="15"/>
  <c r="A2555" i="14" s="1"/>
  <c r="N2553" i="15"/>
  <c r="A2553" i="14" s="1"/>
  <c r="N2551" i="15"/>
  <c r="A2551" i="14" s="1"/>
  <c r="N2549" i="15"/>
  <c r="A2549" i="14" s="1"/>
  <c r="N2547" i="15"/>
  <c r="A2547" i="14" s="1"/>
  <c r="N2545" i="15"/>
  <c r="A2545" i="14" s="1"/>
  <c r="N2543" i="15"/>
  <c r="A2543" i="14" s="1"/>
  <c r="N2541" i="15"/>
  <c r="A2541" i="14" s="1"/>
  <c r="N2539" i="15"/>
  <c r="A2539" i="14" s="1"/>
  <c r="N2537" i="15"/>
  <c r="A2537" i="14" s="1"/>
  <c r="N2535" i="15"/>
  <c r="A2535" i="14" s="1"/>
  <c r="N2533" i="15"/>
  <c r="A2533" i="14" s="1"/>
  <c r="N2531" i="15"/>
  <c r="A2531" i="14" s="1"/>
  <c r="N2529" i="15"/>
  <c r="A2529" i="14" s="1"/>
  <c r="N2527" i="15"/>
  <c r="A2527" i="14" s="1"/>
  <c r="N2525" i="15"/>
  <c r="A2525" i="14" s="1"/>
  <c r="N2523" i="15"/>
  <c r="A2523" i="14" s="1"/>
  <c r="N2521" i="15"/>
  <c r="A2521" i="14" s="1"/>
  <c r="N2519" i="15"/>
  <c r="A2519" i="14" s="1"/>
  <c r="N2517" i="15"/>
  <c r="A2517" i="14" s="1"/>
  <c r="N2515" i="15"/>
  <c r="A2515" i="14" s="1"/>
  <c r="N2513" i="15"/>
  <c r="A2513" i="14" s="1"/>
  <c r="N2511" i="15"/>
  <c r="A2511" i="14" s="1"/>
  <c r="N2509" i="15"/>
  <c r="A2509" i="14" s="1"/>
  <c r="N2507" i="15"/>
  <c r="A2507" i="14" s="1"/>
  <c r="N2505" i="15"/>
  <c r="A2505" i="14" s="1"/>
  <c r="N2503" i="15"/>
  <c r="A2503" i="14" s="1"/>
  <c r="N2501" i="15"/>
  <c r="A2501" i="14" s="1"/>
  <c r="N2499" i="15"/>
  <c r="A2499" i="14" s="1"/>
  <c r="N2497" i="15"/>
  <c r="A2497" i="14" s="1"/>
  <c r="N2495" i="15"/>
  <c r="A2495" i="14" s="1"/>
  <c r="N2493" i="15"/>
  <c r="A2493" i="14" s="1"/>
  <c r="N2491" i="15"/>
  <c r="A2491" i="14" s="1"/>
  <c r="N2489" i="15"/>
  <c r="A2489" i="14" s="1"/>
  <c r="N2487" i="15"/>
  <c r="A2487" i="14" s="1"/>
  <c r="N2485" i="15"/>
  <c r="A2485" i="14" s="1"/>
  <c r="N2483" i="15"/>
  <c r="A2483" i="14" s="1"/>
  <c r="N2481" i="15"/>
  <c r="A2481" i="14" s="1"/>
  <c r="N2479" i="15"/>
  <c r="A2479" i="14" s="1"/>
  <c r="N2477" i="15"/>
  <c r="A2477" i="14" s="1"/>
  <c r="N2475" i="15"/>
  <c r="A2475" i="14" s="1"/>
  <c r="N2473" i="15"/>
  <c r="A2473" i="14" s="1"/>
  <c r="N2471" i="15"/>
  <c r="A2471" i="14" s="1"/>
  <c r="N2469" i="15"/>
  <c r="A2469" i="14" s="1"/>
  <c r="N2467" i="15"/>
  <c r="A2467" i="14" s="1"/>
  <c r="N2465" i="15"/>
  <c r="A2465" i="14" s="1"/>
  <c r="N2463" i="15"/>
  <c r="A2463" i="14" s="1"/>
  <c r="N2461" i="15"/>
  <c r="A2461" i="14" s="1"/>
  <c r="N2459" i="15"/>
  <c r="A2459" i="14" s="1"/>
  <c r="N2457" i="15"/>
  <c r="A2457" i="14" s="1"/>
  <c r="N2455" i="15"/>
  <c r="A2455" i="14" s="1"/>
  <c r="N2453" i="15"/>
  <c r="A2453" i="14" s="1"/>
  <c r="N2451" i="15"/>
  <c r="A2451" i="14" s="1"/>
  <c r="N2449" i="15"/>
  <c r="A2449" i="14" s="1"/>
  <c r="N2447" i="15"/>
  <c r="A2447" i="14" s="1"/>
  <c r="N2445" i="15"/>
  <c r="A2445" i="14" s="1"/>
  <c r="N2443" i="15"/>
  <c r="A2443" i="14" s="1"/>
  <c r="N2441" i="15"/>
  <c r="A2441" i="14" s="1"/>
  <c r="N2439" i="15"/>
  <c r="A2439" i="14" s="1"/>
  <c r="N2437" i="15"/>
  <c r="A2437" i="14" s="1"/>
  <c r="N2435" i="15"/>
  <c r="A2435" i="14" s="1"/>
  <c r="N2433" i="15"/>
  <c r="A2433" i="14" s="1"/>
  <c r="N2431" i="15"/>
  <c r="A2431" i="14" s="1"/>
  <c r="O3741" i="15"/>
  <c r="B3741" i="14" s="1"/>
  <c r="O3739" i="15"/>
  <c r="B3739" i="14" s="1"/>
  <c r="O3737" i="15"/>
  <c r="B3737" i="14" s="1"/>
  <c r="O3735" i="15"/>
  <c r="B3735" i="14" s="1"/>
  <c r="O3733" i="15"/>
  <c r="B3733" i="14" s="1"/>
  <c r="O3731" i="15"/>
  <c r="B3731" i="14" s="1"/>
  <c r="O3729" i="15"/>
  <c r="B3729" i="14" s="1"/>
  <c r="O3727" i="15"/>
  <c r="B3727" i="14" s="1"/>
  <c r="O3725" i="15"/>
  <c r="B3725" i="14" s="1"/>
  <c r="O3723" i="15"/>
  <c r="B3723" i="14" s="1"/>
  <c r="O3721" i="15"/>
  <c r="B3721" i="14" s="1"/>
  <c r="O3719" i="15"/>
  <c r="B3719" i="14" s="1"/>
  <c r="O3717" i="15"/>
  <c r="B3717" i="14" s="1"/>
  <c r="O3715" i="15"/>
  <c r="B3715" i="14" s="1"/>
  <c r="O3713" i="15"/>
  <c r="B3713" i="14" s="1"/>
  <c r="O3711" i="15"/>
  <c r="B3711" i="14" s="1"/>
  <c r="O3709" i="15"/>
  <c r="B3709" i="14" s="1"/>
  <c r="O3707" i="15"/>
  <c r="B3707" i="14" s="1"/>
  <c r="O3705" i="15"/>
  <c r="B3705" i="14" s="1"/>
  <c r="O3703" i="15"/>
  <c r="B3703" i="14" s="1"/>
  <c r="O3701" i="15"/>
  <c r="B3701" i="14" s="1"/>
  <c r="O3699" i="15"/>
  <c r="B3699" i="14" s="1"/>
  <c r="O3697" i="15"/>
  <c r="B3697" i="14" s="1"/>
  <c r="O3695" i="15"/>
  <c r="B3695" i="14" s="1"/>
  <c r="O3693" i="15"/>
  <c r="B3693" i="14" s="1"/>
  <c r="O3691" i="15"/>
  <c r="B3691" i="14" s="1"/>
  <c r="O3689" i="15"/>
  <c r="B3689" i="14" s="1"/>
  <c r="O3687" i="15"/>
  <c r="B3687" i="14" s="1"/>
  <c r="O3685" i="15"/>
  <c r="B3685" i="14" s="1"/>
  <c r="O3683" i="15"/>
  <c r="B3683" i="14" s="1"/>
  <c r="O3681" i="15"/>
  <c r="B3681" i="14" s="1"/>
  <c r="O3679" i="15"/>
  <c r="B3679" i="14" s="1"/>
  <c r="O3677" i="15"/>
  <c r="B3677" i="14" s="1"/>
  <c r="O3675" i="15"/>
  <c r="B3675" i="14" s="1"/>
  <c r="O3673" i="15"/>
  <c r="B3673" i="14" s="1"/>
  <c r="O3671" i="15"/>
  <c r="B3671" i="14" s="1"/>
  <c r="O3669" i="15"/>
  <c r="B3669" i="14" s="1"/>
  <c r="O3667" i="15"/>
  <c r="B3667" i="14" s="1"/>
  <c r="O3665" i="15"/>
  <c r="B3665" i="14" s="1"/>
  <c r="O3663" i="15"/>
  <c r="B3663" i="14" s="1"/>
  <c r="O3661" i="15"/>
  <c r="B3661" i="14" s="1"/>
  <c r="O3659" i="15"/>
  <c r="B3659" i="14" s="1"/>
  <c r="O3657" i="15"/>
  <c r="B3657" i="14" s="1"/>
  <c r="O3655" i="15"/>
  <c r="B3655" i="14" s="1"/>
  <c r="O3653" i="15"/>
  <c r="B3653" i="14" s="1"/>
  <c r="O3651" i="15"/>
  <c r="B3651" i="14" s="1"/>
  <c r="O3649" i="15"/>
  <c r="B3649" i="14" s="1"/>
  <c r="O3647" i="15"/>
  <c r="B3647" i="14" s="1"/>
  <c r="O3645" i="15"/>
  <c r="B3645" i="14" s="1"/>
  <c r="O3643" i="15"/>
  <c r="B3643" i="14" s="1"/>
  <c r="O3641" i="15"/>
  <c r="B3641" i="14" s="1"/>
  <c r="O3639" i="15"/>
  <c r="B3639" i="14" s="1"/>
  <c r="O3637" i="15"/>
  <c r="B3637" i="14" s="1"/>
  <c r="O3635" i="15"/>
  <c r="B3635" i="14" s="1"/>
  <c r="O3633" i="15"/>
  <c r="B3633" i="14" s="1"/>
  <c r="O3631" i="15"/>
  <c r="B3631" i="14" s="1"/>
  <c r="O3629" i="15"/>
  <c r="B3629" i="14" s="1"/>
  <c r="O3627" i="15"/>
  <c r="B3627" i="14" s="1"/>
  <c r="O3625" i="15"/>
  <c r="B3625" i="14" s="1"/>
  <c r="O3623" i="15"/>
  <c r="B3623" i="14" s="1"/>
  <c r="O3621" i="15"/>
  <c r="B3621" i="14" s="1"/>
  <c r="O3619" i="15"/>
  <c r="B3619" i="14" s="1"/>
  <c r="O3617" i="15"/>
  <c r="B3617" i="14" s="1"/>
  <c r="O3615" i="15"/>
  <c r="B3615" i="14" s="1"/>
  <c r="O3613" i="15"/>
  <c r="B3613" i="14" s="1"/>
  <c r="O3611" i="15"/>
  <c r="B3611" i="14" s="1"/>
  <c r="O3609" i="15"/>
  <c r="B3609" i="14" s="1"/>
  <c r="O3607" i="15"/>
  <c r="B3607" i="14" s="1"/>
  <c r="O3605" i="15"/>
  <c r="B3605" i="14" s="1"/>
  <c r="O3603" i="15"/>
  <c r="B3603" i="14" s="1"/>
  <c r="O3601" i="15"/>
  <c r="B3601" i="14" s="1"/>
  <c r="O3599" i="15"/>
  <c r="B3599" i="14" s="1"/>
  <c r="O3597" i="15"/>
  <c r="B3597" i="14" s="1"/>
  <c r="O3595" i="15"/>
  <c r="B3595" i="14" s="1"/>
  <c r="O3593" i="15"/>
  <c r="B3593" i="14" s="1"/>
  <c r="O3591" i="15"/>
  <c r="B3591" i="14" s="1"/>
  <c r="O3589" i="15"/>
  <c r="B3589" i="14" s="1"/>
  <c r="O3587" i="15"/>
  <c r="B3587" i="14" s="1"/>
  <c r="O3585" i="15"/>
  <c r="B3585" i="14" s="1"/>
  <c r="O3583" i="15"/>
  <c r="B3583" i="14" s="1"/>
  <c r="O3581" i="15"/>
  <c r="B3581" i="14" s="1"/>
  <c r="O3579" i="15"/>
  <c r="B3579" i="14" s="1"/>
  <c r="O3577" i="15"/>
  <c r="B3577" i="14" s="1"/>
  <c r="O3575" i="15"/>
  <c r="B3575" i="14" s="1"/>
  <c r="O3573" i="15"/>
  <c r="B3573" i="14" s="1"/>
  <c r="O3571" i="15"/>
  <c r="B3571" i="14" s="1"/>
  <c r="O3569" i="15"/>
  <c r="B3569" i="14" s="1"/>
  <c r="O3567" i="15"/>
  <c r="B3567" i="14" s="1"/>
  <c r="O3565" i="15"/>
  <c r="B3565" i="14" s="1"/>
  <c r="O3563" i="15"/>
  <c r="B3563" i="14" s="1"/>
  <c r="O3561" i="15"/>
  <c r="B3561" i="14" s="1"/>
  <c r="O3559" i="15"/>
  <c r="B3559" i="14" s="1"/>
  <c r="O3557" i="15"/>
  <c r="B3557" i="14" s="1"/>
  <c r="O3555" i="15"/>
  <c r="B3555" i="14" s="1"/>
  <c r="O3553" i="15"/>
  <c r="B3553" i="14" s="1"/>
  <c r="O3551" i="15"/>
  <c r="B3551" i="14" s="1"/>
  <c r="O3549" i="15"/>
  <c r="B3549" i="14" s="1"/>
  <c r="O3547" i="15"/>
  <c r="B3547" i="14" s="1"/>
  <c r="O3545" i="15"/>
  <c r="B3545" i="14" s="1"/>
  <c r="O3543" i="15"/>
  <c r="B3543" i="14" s="1"/>
  <c r="O3541" i="15"/>
  <c r="B3541" i="14" s="1"/>
  <c r="O3539" i="15"/>
  <c r="B3539" i="14" s="1"/>
  <c r="O3537" i="15"/>
  <c r="B3537" i="14" s="1"/>
  <c r="O3535" i="15"/>
  <c r="B3535" i="14" s="1"/>
  <c r="O3533" i="15"/>
  <c r="B3533" i="14" s="1"/>
  <c r="O3531" i="15"/>
  <c r="B3531" i="14" s="1"/>
  <c r="O3529" i="15"/>
  <c r="B3529" i="14" s="1"/>
  <c r="O3527" i="15"/>
  <c r="B3527" i="14" s="1"/>
  <c r="O3525" i="15"/>
  <c r="B3525" i="14" s="1"/>
  <c r="O3523" i="15"/>
  <c r="B3523" i="14" s="1"/>
  <c r="O3521" i="15"/>
  <c r="B3521" i="14" s="1"/>
  <c r="O3519" i="15"/>
  <c r="B3519" i="14" s="1"/>
  <c r="O3517" i="15"/>
  <c r="B3517" i="14" s="1"/>
  <c r="O3515" i="15"/>
  <c r="B3515" i="14" s="1"/>
  <c r="O3513" i="15"/>
  <c r="B3513" i="14" s="1"/>
  <c r="O3511" i="15"/>
  <c r="B3511" i="14" s="1"/>
  <c r="O3509" i="15"/>
  <c r="B3509" i="14" s="1"/>
  <c r="O3507" i="15"/>
  <c r="B3507" i="14" s="1"/>
  <c r="O3505" i="15"/>
  <c r="B3505" i="14" s="1"/>
  <c r="O3503" i="15"/>
  <c r="B3503" i="14" s="1"/>
  <c r="O3501" i="15"/>
  <c r="B3501" i="14" s="1"/>
  <c r="O3499" i="15"/>
  <c r="B3499" i="14" s="1"/>
  <c r="O3497" i="15"/>
  <c r="B3497" i="14" s="1"/>
  <c r="O3495" i="15"/>
  <c r="B3495" i="14" s="1"/>
  <c r="O3493" i="15"/>
  <c r="B3493" i="14" s="1"/>
  <c r="O3491" i="15"/>
  <c r="B3491" i="14" s="1"/>
  <c r="O3489" i="15"/>
  <c r="B3489" i="14" s="1"/>
  <c r="O3487" i="15"/>
  <c r="B3487" i="14" s="1"/>
  <c r="O3485" i="15"/>
  <c r="B3485" i="14" s="1"/>
  <c r="O3483" i="15"/>
  <c r="B3483" i="14" s="1"/>
  <c r="O3481" i="15"/>
  <c r="B3481" i="14" s="1"/>
  <c r="O3479" i="15"/>
  <c r="B3479" i="14" s="1"/>
  <c r="O3477" i="15"/>
  <c r="B3477" i="14" s="1"/>
  <c r="O3475" i="15"/>
  <c r="B3475" i="14" s="1"/>
  <c r="O3473" i="15"/>
  <c r="B3473" i="14" s="1"/>
  <c r="O3471" i="15"/>
  <c r="B3471" i="14" s="1"/>
  <c r="O3469" i="15"/>
  <c r="B3469" i="14" s="1"/>
  <c r="O3467" i="15"/>
  <c r="B3467" i="14" s="1"/>
  <c r="O3465" i="15"/>
  <c r="B3465" i="14" s="1"/>
  <c r="O3463" i="15"/>
  <c r="B3463" i="14" s="1"/>
  <c r="O3461" i="15"/>
  <c r="B3461" i="14" s="1"/>
  <c r="O3459" i="15"/>
  <c r="B3459" i="14" s="1"/>
  <c r="O3457" i="15"/>
  <c r="B3457" i="14" s="1"/>
  <c r="O3455" i="15"/>
  <c r="B3455" i="14" s="1"/>
  <c r="O3453" i="15"/>
  <c r="B3453" i="14" s="1"/>
  <c r="O3451" i="15"/>
  <c r="B3451" i="14" s="1"/>
  <c r="O3449" i="15"/>
  <c r="B3449" i="14" s="1"/>
  <c r="O3447" i="15"/>
  <c r="B3447" i="14" s="1"/>
  <c r="O3445" i="15"/>
  <c r="B3445" i="14" s="1"/>
  <c r="O3443" i="15"/>
  <c r="B3443" i="14" s="1"/>
  <c r="O3441" i="15"/>
  <c r="B3441" i="14" s="1"/>
  <c r="O3439" i="15"/>
  <c r="B3439" i="14" s="1"/>
  <c r="O3437" i="15"/>
  <c r="B3437" i="14" s="1"/>
  <c r="O3435" i="15"/>
  <c r="B3435" i="14" s="1"/>
  <c r="O3433" i="15"/>
  <c r="B3433" i="14" s="1"/>
  <c r="O3431" i="15"/>
  <c r="B3431" i="14" s="1"/>
  <c r="O3429" i="15"/>
  <c r="B3429" i="14" s="1"/>
  <c r="O3427" i="15"/>
  <c r="B3427" i="14" s="1"/>
  <c r="O3425" i="15"/>
  <c r="B3425" i="14" s="1"/>
  <c r="O3423" i="15"/>
  <c r="B3423" i="14" s="1"/>
  <c r="O3421" i="15"/>
  <c r="B3421" i="14" s="1"/>
  <c r="O3419" i="15"/>
  <c r="B3419" i="14" s="1"/>
  <c r="O3417" i="15"/>
  <c r="B3417" i="14" s="1"/>
  <c r="O3415" i="15"/>
  <c r="B3415" i="14" s="1"/>
  <c r="O3413" i="15"/>
  <c r="B3413" i="14" s="1"/>
  <c r="O3411" i="15"/>
  <c r="B3411" i="14" s="1"/>
  <c r="O3409" i="15"/>
  <c r="B3409" i="14" s="1"/>
  <c r="O3407" i="15"/>
  <c r="B3407" i="14" s="1"/>
  <c r="O3405" i="15"/>
  <c r="B3405" i="14" s="1"/>
  <c r="O3403" i="15"/>
  <c r="B3403" i="14" s="1"/>
  <c r="O3401" i="15"/>
  <c r="B3401" i="14" s="1"/>
  <c r="O3399" i="15"/>
  <c r="B3399" i="14" s="1"/>
  <c r="O3397" i="15"/>
  <c r="B3397" i="14" s="1"/>
  <c r="O3395" i="15"/>
  <c r="B3395" i="14" s="1"/>
  <c r="O3393" i="15"/>
  <c r="B3393" i="14" s="1"/>
  <c r="O3391" i="15"/>
  <c r="B3391" i="14" s="1"/>
  <c r="O3389" i="15"/>
  <c r="B3389" i="14" s="1"/>
  <c r="O3387" i="15"/>
  <c r="B3387" i="14" s="1"/>
  <c r="O3385" i="15"/>
  <c r="B3385" i="14" s="1"/>
  <c r="O3383" i="15"/>
  <c r="B3383" i="14" s="1"/>
  <c r="O3381" i="15"/>
  <c r="B3381" i="14" s="1"/>
  <c r="O3379" i="15"/>
  <c r="B3379" i="14" s="1"/>
  <c r="O3377" i="15"/>
  <c r="B3377" i="14" s="1"/>
  <c r="O3375" i="15"/>
  <c r="B3375" i="14" s="1"/>
  <c r="O3373" i="15"/>
  <c r="B3373" i="14" s="1"/>
  <c r="O3371" i="15"/>
  <c r="B3371" i="14" s="1"/>
  <c r="O3369" i="15"/>
  <c r="B3369" i="14" s="1"/>
  <c r="O3367" i="15"/>
  <c r="B3367" i="14" s="1"/>
  <c r="O3365" i="15"/>
  <c r="B3365" i="14" s="1"/>
  <c r="O3363" i="15"/>
  <c r="B3363" i="14" s="1"/>
  <c r="O3361" i="15"/>
  <c r="B3361" i="14" s="1"/>
  <c r="O3359" i="15"/>
  <c r="B3359" i="14" s="1"/>
  <c r="O3357" i="15"/>
  <c r="B3357" i="14" s="1"/>
  <c r="O3355" i="15"/>
  <c r="B3355" i="14" s="1"/>
  <c r="O3353" i="15"/>
  <c r="B3353" i="14" s="1"/>
  <c r="O3351" i="15"/>
  <c r="B3351" i="14" s="1"/>
  <c r="O3349" i="15"/>
  <c r="B3349" i="14" s="1"/>
  <c r="O3347" i="15"/>
  <c r="B3347" i="14" s="1"/>
  <c r="O3345" i="15"/>
  <c r="B3345" i="14" s="1"/>
  <c r="O3343" i="15"/>
  <c r="B3343" i="14" s="1"/>
  <c r="O3341" i="15"/>
  <c r="B3341" i="14" s="1"/>
  <c r="O3339" i="15"/>
  <c r="B3339" i="14" s="1"/>
  <c r="O3337" i="15"/>
  <c r="B3337" i="14" s="1"/>
  <c r="O3335" i="15"/>
  <c r="B3335" i="14" s="1"/>
  <c r="O3333" i="15"/>
  <c r="B3333" i="14" s="1"/>
  <c r="O3331" i="15"/>
  <c r="B3331" i="14" s="1"/>
  <c r="O3329" i="15"/>
  <c r="B3329" i="14" s="1"/>
  <c r="O3327" i="15"/>
  <c r="B3327" i="14" s="1"/>
  <c r="O3325" i="15"/>
  <c r="B3325" i="14" s="1"/>
  <c r="O3323" i="15"/>
  <c r="B3323" i="14" s="1"/>
  <c r="O3321" i="15"/>
  <c r="B3321" i="14" s="1"/>
  <c r="O3319" i="15"/>
  <c r="B3319" i="14" s="1"/>
  <c r="O3317" i="15"/>
  <c r="B3317" i="14" s="1"/>
  <c r="O3315" i="15"/>
  <c r="B3315" i="14" s="1"/>
  <c r="O3313" i="15"/>
  <c r="B3313" i="14" s="1"/>
  <c r="O3311" i="15"/>
  <c r="B3311" i="14" s="1"/>
  <c r="O3309" i="15"/>
  <c r="B3309" i="14" s="1"/>
  <c r="O3307" i="15"/>
  <c r="B3307" i="14" s="1"/>
  <c r="O3305" i="15"/>
  <c r="B3305" i="14" s="1"/>
  <c r="O3303" i="15"/>
  <c r="B3303" i="14" s="1"/>
  <c r="O3301" i="15"/>
  <c r="B3301" i="14" s="1"/>
  <c r="O3299" i="15"/>
  <c r="B3299" i="14" s="1"/>
  <c r="O3297" i="15"/>
  <c r="B3297" i="14" s="1"/>
  <c r="O3295" i="15"/>
  <c r="B3295" i="14" s="1"/>
  <c r="O3293" i="15"/>
  <c r="B3293" i="14" s="1"/>
  <c r="O3291" i="15"/>
  <c r="B3291" i="14" s="1"/>
  <c r="O3289" i="15"/>
  <c r="B3289" i="14" s="1"/>
  <c r="O3287" i="15"/>
  <c r="B3287" i="14" s="1"/>
  <c r="O3285" i="15"/>
  <c r="B3285" i="14" s="1"/>
  <c r="O3283" i="15"/>
  <c r="B3283" i="14" s="1"/>
  <c r="O3281" i="15"/>
  <c r="B3281" i="14" s="1"/>
  <c r="O3279" i="15"/>
  <c r="B3279" i="14" s="1"/>
  <c r="O3277" i="15"/>
  <c r="B3277" i="14" s="1"/>
  <c r="O3275" i="15"/>
  <c r="B3275" i="14" s="1"/>
  <c r="O3273" i="15"/>
  <c r="B3273" i="14" s="1"/>
  <c r="O3271" i="15"/>
  <c r="B3271" i="14" s="1"/>
  <c r="O3269" i="15"/>
  <c r="B3269" i="14" s="1"/>
  <c r="O3267" i="15"/>
  <c r="B3267" i="14" s="1"/>
  <c r="O3265" i="15"/>
  <c r="B3265" i="14" s="1"/>
  <c r="O3263" i="15"/>
  <c r="B3263" i="14" s="1"/>
  <c r="O3261" i="15"/>
  <c r="B3261" i="14" s="1"/>
  <c r="O3259" i="15"/>
  <c r="B3259" i="14" s="1"/>
  <c r="O3257" i="15"/>
  <c r="B3257" i="14" s="1"/>
  <c r="O3255" i="15"/>
  <c r="B3255" i="14" s="1"/>
  <c r="O3253" i="15"/>
  <c r="B3253" i="14" s="1"/>
  <c r="O3251" i="15"/>
  <c r="B3251" i="14" s="1"/>
  <c r="O3249" i="15"/>
  <c r="B3249" i="14" s="1"/>
  <c r="O3247" i="15"/>
  <c r="B3247" i="14" s="1"/>
  <c r="O3245" i="15"/>
  <c r="B3245" i="14" s="1"/>
  <c r="O3243" i="15"/>
  <c r="B3243" i="14" s="1"/>
  <c r="O3241" i="15"/>
  <c r="B3241" i="14" s="1"/>
  <c r="O3239" i="15"/>
  <c r="B3239" i="14" s="1"/>
  <c r="O3237" i="15"/>
  <c r="B3237" i="14" s="1"/>
  <c r="O3235" i="15"/>
  <c r="B3235" i="14" s="1"/>
  <c r="O3233" i="15"/>
  <c r="B3233" i="14" s="1"/>
  <c r="O3231" i="15"/>
  <c r="B3231" i="14" s="1"/>
  <c r="O3229" i="15"/>
  <c r="B3229" i="14" s="1"/>
  <c r="O3227" i="15"/>
  <c r="B3227" i="14" s="1"/>
  <c r="O3225" i="15"/>
  <c r="B3225" i="14" s="1"/>
  <c r="O3223" i="15"/>
  <c r="B3223" i="14" s="1"/>
  <c r="O3221" i="15"/>
  <c r="B3221" i="14" s="1"/>
  <c r="O3219" i="15"/>
  <c r="B3219" i="14" s="1"/>
  <c r="O3217" i="15"/>
  <c r="B3217" i="14" s="1"/>
  <c r="O3215" i="15"/>
  <c r="B3215" i="14" s="1"/>
  <c r="O3213" i="15"/>
  <c r="B3213" i="14" s="1"/>
  <c r="O3211" i="15"/>
  <c r="B3211" i="14" s="1"/>
  <c r="O3209" i="15"/>
  <c r="B3209" i="14" s="1"/>
  <c r="O3207" i="15"/>
  <c r="B3207" i="14" s="1"/>
  <c r="O3205" i="15"/>
  <c r="B3205" i="14" s="1"/>
  <c r="O3203" i="15"/>
  <c r="B3203" i="14" s="1"/>
  <c r="O3201" i="15"/>
  <c r="B3201" i="14" s="1"/>
  <c r="O3199" i="15"/>
  <c r="B3199" i="14" s="1"/>
  <c r="O3197" i="15"/>
  <c r="B3197" i="14" s="1"/>
  <c r="O3195" i="15"/>
  <c r="B3195" i="14" s="1"/>
  <c r="O3193" i="15"/>
  <c r="B3193" i="14" s="1"/>
  <c r="O3191" i="15"/>
  <c r="B3191" i="14" s="1"/>
  <c r="O3189" i="15"/>
  <c r="B3189" i="14" s="1"/>
  <c r="O3187" i="15"/>
  <c r="B3187" i="14" s="1"/>
  <c r="O3185" i="15"/>
  <c r="B3185" i="14" s="1"/>
  <c r="O3183" i="15"/>
  <c r="B3183" i="14" s="1"/>
  <c r="O3181" i="15"/>
  <c r="B3181" i="14" s="1"/>
  <c r="O3179" i="15"/>
  <c r="B3179" i="14" s="1"/>
  <c r="O3177" i="15"/>
  <c r="B3177" i="14" s="1"/>
  <c r="O3175" i="15"/>
  <c r="B3175" i="14" s="1"/>
  <c r="O3173" i="15"/>
  <c r="B3173" i="14" s="1"/>
  <c r="O3171" i="15"/>
  <c r="B3171" i="14" s="1"/>
  <c r="O3169" i="15"/>
  <c r="B3169" i="14" s="1"/>
  <c r="O3167" i="15"/>
  <c r="B3167" i="14" s="1"/>
  <c r="O3165" i="15"/>
  <c r="B3165" i="14" s="1"/>
  <c r="O3163" i="15"/>
  <c r="B3163" i="14" s="1"/>
  <c r="O3161" i="15"/>
  <c r="B3161" i="14" s="1"/>
  <c r="O3159" i="15"/>
  <c r="B3159" i="14" s="1"/>
  <c r="O3157" i="15"/>
  <c r="B3157" i="14" s="1"/>
  <c r="O3155" i="15"/>
  <c r="B3155" i="14" s="1"/>
  <c r="O3153" i="15"/>
  <c r="B3153" i="14" s="1"/>
  <c r="O3151" i="15"/>
  <c r="B3151" i="14" s="1"/>
  <c r="O3149" i="15"/>
  <c r="B3149" i="14" s="1"/>
  <c r="O3147" i="15"/>
  <c r="B3147" i="14" s="1"/>
  <c r="O3145" i="15"/>
  <c r="B3145" i="14" s="1"/>
  <c r="O3143" i="15"/>
  <c r="B3143" i="14" s="1"/>
  <c r="O3141" i="15"/>
  <c r="B3141" i="14" s="1"/>
  <c r="O3139" i="15"/>
  <c r="B3139" i="14" s="1"/>
  <c r="O3137" i="15"/>
  <c r="B3137" i="14" s="1"/>
  <c r="O3135" i="15"/>
  <c r="B3135" i="14" s="1"/>
  <c r="O3133" i="15"/>
  <c r="B3133" i="14" s="1"/>
  <c r="O3131" i="15"/>
  <c r="B3131" i="14" s="1"/>
  <c r="O3129" i="15"/>
  <c r="B3129" i="14" s="1"/>
  <c r="O3127" i="15"/>
  <c r="B3127" i="14" s="1"/>
  <c r="O3125" i="15"/>
  <c r="B3125" i="14" s="1"/>
  <c r="O3123" i="15"/>
  <c r="B3123" i="14" s="1"/>
  <c r="O3121" i="15"/>
  <c r="B3121" i="14" s="1"/>
  <c r="O3119" i="15"/>
  <c r="B3119" i="14" s="1"/>
  <c r="O3117" i="15"/>
  <c r="B3117" i="14" s="1"/>
  <c r="O3115" i="15"/>
  <c r="B3115" i="14" s="1"/>
  <c r="O3113" i="15"/>
  <c r="B3113" i="14" s="1"/>
  <c r="O3111" i="15"/>
  <c r="B3111" i="14" s="1"/>
  <c r="O3109" i="15"/>
  <c r="B3109" i="14" s="1"/>
  <c r="O3107" i="15"/>
  <c r="B3107" i="14" s="1"/>
  <c r="O3105" i="15"/>
  <c r="B3105" i="14" s="1"/>
  <c r="O3103" i="15"/>
  <c r="B3103" i="14" s="1"/>
  <c r="O3101" i="15"/>
  <c r="B3101" i="14" s="1"/>
  <c r="O3099" i="15"/>
  <c r="B3099" i="14" s="1"/>
  <c r="O3097" i="15"/>
  <c r="B3097" i="14" s="1"/>
  <c r="O3095" i="15"/>
  <c r="B3095" i="14" s="1"/>
  <c r="O3093" i="15"/>
  <c r="B3093" i="14" s="1"/>
  <c r="O3091" i="15"/>
  <c r="B3091" i="14" s="1"/>
  <c r="O3089" i="15"/>
  <c r="B3089" i="14" s="1"/>
  <c r="O3087" i="15"/>
  <c r="B3087" i="14" s="1"/>
  <c r="O3085" i="15"/>
  <c r="B3085" i="14" s="1"/>
  <c r="O3083" i="15"/>
  <c r="B3083" i="14" s="1"/>
  <c r="O3081" i="15"/>
  <c r="B3081" i="14" s="1"/>
  <c r="O3079" i="15"/>
  <c r="B3079" i="14" s="1"/>
  <c r="O3077" i="15"/>
  <c r="B3077" i="14" s="1"/>
  <c r="O3075" i="15"/>
  <c r="B3075" i="14" s="1"/>
  <c r="O3073" i="15"/>
  <c r="B3073" i="14" s="1"/>
  <c r="O3071" i="15"/>
  <c r="B3071" i="14" s="1"/>
  <c r="O3069" i="15"/>
  <c r="B3069" i="14" s="1"/>
  <c r="O3067" i="15"/>
  <c r="B3067" i="14" s="1"/>
  <c r="O3065" i="15"/>
  <c r="B3065" i="14" s="1"/>
  <c r="O3063" i="15"/>
  <c r="B3063" i="14" s="1"/>
  <c r="O3061" i="15"/>
  <c r="B3061" i="14" s="1"/>
  <c r="O3059" i="15"/>
  <c r="B3059" i="14" s="1"/>
  <c r="O3057" i="15"/>
  <c r="B3057" i="14" s="1"/>
  <c r="O3055" i="15"/>
  <c r="B3055" i="14" s="1"/>
  <c r="O3053" i="15"/>
  <c r="B3053" i="14" s="1"/>
  <c r="O3051" i="15"/>
  <c r="B3051" i="14" s="1"/>
  <c r="O3049" i="15"/>
  <c r="B3049" i="14" s="1"/>
  <c r="O3047" i="15"/>
  <c r="B3047" i="14" s="1"/>
  <c r="O3045" i="15"/>
  <c r="B3045" i="14" s="1"/>
  <c r="O3043" i="15"/>
  <c r="B3043" i="14" s="1"/>
  <c r="O3041" i="15"/>
  <c r="B3041" i="14" s="1"/>
  <c r="O3039" i="15"/>
  <c r="B3039" i="14" s="1"/>
  <c r="O3037" i="15"/>
  <c r="B3037" i="14" s="1"/>
  <c r="O3035" i="15"/>
  <c r="B3035" i="14" s="1"/>
  <c r="O3033" i="15"/>
  <c r="B3033" i="14" s="1"/>
  <c r="O3031" i="15"/>
  <c r="B3031" i="14" s="1"/>
  <c r="O3029" i="15"/>
  <c r="B3029" i="14" s="1"/>
  <c r="O3027" i="15"/>
  <c r="B3027" i="14" s="1"/>
  <c r="O3025" i="15"/>
  <c r="B3025" i="14" s="1"/>
  <c r="O3023" i="15"/>
  <c r="B3023" i="14" s="1"/>
  <c r="O3021" i="15"/>
  <c r="B3021" i="14" s="1"/>
  <c r="O3019" i="15"/>
  <c r="B3019" i="14" s="1"/>
  <c r="O3017" i="15"/>
  <c r="B3017" i="14" s="1"/>
  <c r="O3015" i="15"/>
  <c r="B3015" i="14" s="1"/>
  <c r="O3013" i="15"/>
  <c r="B3013" i="14" s="1"/>
  <c r="O3011" i="15"/>
  <c r="B3011" i="14" s="1"/>
  <c r="O3009" i="15"/>
  <c r="B3009" i="14" s="1"/>
  <c r="O3007" i="15"/>
  <c r="B3007" i="14" s="1"/>
  <c r="O3005" i="15"/>
  <c r="B3005" i="14" s="1"/>
  <c r="O3003" i="15"/>
  <c r="B3003" i="14" s="1"/>
  <c r="O3001" i="15"/>
  <c r="B3001" i="14" s="1"/>
  <c r="O2999" i="15"/>
  <c r="B2999" i="14" s="1"/>
  <c r="O2997" i="15"/>
  <c r="B2997" i="14" s="1"/>
  <c r="O2995" i="15"/>
  <c r="B2995" i="14" s="1"/>
  <c r="O2993" i="15"/>
  <c r="B2993" i="14" s="1"/>
  <c r="O2991" i="15"/>
  <c r="B2991" i="14" s="1"/>
  <c r="O2989" i="15"/>
  <c r="B2989" i="14" s="1"/>
  <c r="O2987" i="15"/>
  <c r="B2987" i="14" s="1"/>
  <c r="O2985" i="15"/>
  <c r="B2985" i="14" s="1"/>
  <c r="O2983" i="15"/>
  <c r="B2983" i="14" s="1"/>
  <c r="O2981" i="15"/>
  <c r="B2981" i="14" s="1"/>
  <c r="O2979" i="15"/>
  <c r="B2979" i="14" s="1"/>
  <c r="O2977" i="15"/>
  <c r="B2977" i="14" s="1"/>
  <c r="O2975" i="15"/>
  <c r="B2975" i="14" s="1"/>
  <c r="O2973" i="15"/>
  <c r="B2973" i="14" s="1"/>
  <c r="O2971" i="15"/>
  <c r="B2971" i="14" s="1"/>
  <c r="O2969" i="15"/>
  <c r="B2969" i="14" s="1"/>
  <c r="O2967" i="15"/>
  <c r="B2967" i="14" s="1"/>
  <c r="O2965" i="15"/>
  <c r="B2965" i="14" s="1"/>
  <c r="O2963" i="15"/>
  <c r="B2963" i="14" s="1"/>
  <c r="O2961" i="15"/>
  <c r="B2961" i="14" s="1"/>
  <c r="O2959" i="15"/>
  <c r="B2959" i="14" s="1"/>
  <c r="O2957" i="15"/>
  <c r="B2957" i="14" s="1"/>
  <c r="O2955" i="15"/>
  <c r="B2955" i="14" s="1"/>
  <c r="O2953" i="15"/>
  <c r="B2953" i="14" s="1"/>
  <c r="O2951" i="15"/>
  <c r="B2951" i="14" s="1"/>
  <c r="O2949" i="15"/>
  <c r="B2949" i="14" s="1"/>
  <c r="O2947" i="15"/>
  <c r="B2947" i="14" s="1"/>
  <c r="O2945" i="15"/>
  <c r="B2945" i="14" s="1"/>
  <c r="O2943" i="15"/>
  <c r="B2943" i="14" s="1"/>
  <c r="O2941" i="15"/>
  <c r="B2941" i="14" s="1"/>
  <c r="O2939" i="15"/>
  <c r="B2939" i="14" s="1"/>
  <c r="O2937" i="15"/>
  <c r="B2937" i="14" s="1"/>
  <c r="O2935" i="15"/>
  <c r="B2935" i="14" s="1"/>
  <c r="O2933" i="15"/>
  <c r="B2933" i="14" s="1"/>
  <c r="O2931" i="15"/>
  <c r="B2931" i="14" s="1"/>
  <c r="O2929" i="15"/>
  <c r="B2929" i="14" s="1"/>
  <c r="O2927" i="15"/>
  <c r="B2927" i="14" s="1"/>
  <c r="O2925" i="15"/>
  <c r="B2925" i="14" s="1"/>
  <c r="O2923" i="15"/>
  <c r="B2923" i="14" s="1"/>
  <c r="O2921" i="15"/>
  <c r="B2921" i="14" s="1"/>
  <c r="O2919" i="15"/>
  <c r="B2919" i="14" s="1"/>
  <c r="O2917" i="15"/>
  <c r="B2917" i="14" s="1"/>
  <c r="O2915" i="15"/>
  <c r="B2915" i="14" s="1"/>
  <c r="O2913" i="15"/>
  <c r="B2913" i="14" s="1"/>
  <c r="O2911" i="15"/>
  <c r="B2911" i="14" s="1"/>
  <c r="O2909" i="15"/>
  <c r="B2909" i="14" s="1"/>
  <c r="O2907" i="15"/>
  <c r="B2907" i="14" s="1"/>
  <c r="O2905" i="15"/>
  <c r="B2905" i="14" s="1"/>
  <c r="O2903" i="15"/>
  <c r="B2903" i="14" s="1"/>
  <c r="O2901" i="15"/>
  <c r="B2901" i="14" s="1"/>
  <c r="O2899" i="15"/>
  <c r="B2899" i="14" s="1"/>
  <c r="O2897" i="15"/>
  <c r="B2897" i="14" s="1"/>
  <c r="O2895" i="15"/>
  <c r="B2895" i="14" s="1"/>
  <c r="O2893" i="15"/>
  <c r="B2893" i="14" s="1"/>
  <c r="O2891" i="15"/>
  <c r="B2891" i="14" s="1"/>
  <c r="O2889" i="15"/>
  <c r="B2889" i="14" s="1"/>
  <c r="O2887" i="15"/>
  <c r="B2887" i="14" s="1"/>
  <c r="O2885" i="15"/>
  <c r="B2885" i="14" s="1"/>
  <c r="O2883" i="15"/>
  <c r="B2883" i="14" s="1"/>
  <c r="O2881" i="15"/>
  <c r="B2881" i="14" s="1"/>
  <c r="O2879" i="15"/>
  <c r="B2879" i="14" s="1"/>
  <c r="O2877" i="15"/>
  <c r="B2877" i="14" s="1"/>
  <c r="O2875" i="15"/>
  <c r="B2875" i="14" s="1"/>
  <c r="O2873" i="15"/>
  <c r="B2873" i="14" s="1"/>
  <c r="O2871" i="15"/>
  <c r="B2871" i="14" s="1"/>
  <c r="O2869" i="15"/>
  <c r="B2869" i="14" s="1"/>
  <c r="O2867" i="15"/>
  <c r="B2867" i="14" s="1"/>
  <c r="O2865" i="15"/>
  <c r="B2865" i="14" s="1"/>
  <c r="O2863" i="15"/>
  <c r="B2863" i="14" s="1"/>
  <c r="O2861" i="15"/>
  <c r="B2861" i="14" s="1"/>
  <c r="O2859" i="15"/>
  <c r="B2859" i="14" s="1"/>
  <c r="O2857" i="15"/>
  <c r="B2857" i="14" s="1"/>
  <c r="O2855" i="15"/>
  <c r="B2855" i="14" s="1"/>
  <c r="O2853" i="15"/>
  <c r="B2853" i="14" s="1"/>
  <c r="O2851" i="15"/>
  <c r="B2851" i="14" s="1"/>
  <c r="O2849" i="15"/>
  <c r="B2849" i="14" s="1"/>
  <c r="O2847" i="15"/>
  <c r="B2847" i="14" s="1"/>
  <c r="O2845" i="15"/>
  <c r="B2845" i="14" s="1"/>
  <c r="O2843" i="15"/>
  <c r="B2843" i="14" s="1"/>
  <c r="O2841" i="15"/>
  <c r="B2841" i="14" s="1"/>
  <c r="O2839" i="15"/>
  <c r="B2839" i="14" s="1"/>
  <c r="O2837" i="15"/>
  <c r="B2837" i="14" s="1"/>
  <c r="O2835" i="15"/>
  <c r="B2835" i="14" s="1"/>
  <c r="O2833" i="15"/>
  <c r="B2833" i="14" s="1"/>
  <c r="O2831" i="15"/>
  <c r="B2831" i="14" s="1"/>
  <c r="O2829" i="15"/>
  <c r="B2829" i="14" s="1"/>
  <c r="O2827" i="15"/>
  <c r="B2827" i="14" s="1"/>
  <c r="O2825" i="15"/>
  <c r="B2825" i="14" s="1"/>
  <c r="O2823" i="15"/>
  <c r="B2823" i="14" s="1"/>
  <c r="O2821" i="15"/>
  <c r="B2821" i="14" s="1"/>
  <c r="O2819" i="15"/>
  <c r="B2819" i="14" s="1"/>
  <c r="O2817" i="15"/>
  <c r="B2817" i="14" s="1"/>
  <c r="O2815" i="15"/>
  <c r="B2815" i="14" s="1"/>
  <c r="O2813" i="15"/>
  <c r="B2813" i="14" s="1"/>
  <c r="O2811" i="15"/>
  <c r="B2811" i="14" s="1"/>
  <c r="O2809" i="15"/>
  <c r="B2809" i="14" s="1"/>
  <c r="O2807" i="15"/>
  <c r="B2807" i="14" s="1"/>
  <c r="O2805" i="15"/>
  <c r="B2805" i="14" s="1"/>
  <c r="O2803" i="15"/>
  <c r="B2803" i="14" s="1"/>
  <c r="O2801" i="15"/>
  <c r="B2801" i="14" s="1"/>
  <c r="O2799" i="15"/>
  <c r="B2799" i="14" s="1"/>
  <c r="O2797" i="15"/>
  <c r="B2797" i="14" s="1"/>
  <c r="O2795" i="15"/>
  <c r="B2795" i="14" s="1"/>
  <c r="O2793" i="15"/>
  <c r="B2793" i="14" s="1"/>
  <c r="O2791" i="15"/>
  <c r="B2791" i="14" s="1"/>
  <c r="O2789" i="15"/>
  <c r="B2789" i="14" s="1"/>
  <c r="O2787" i="15"/>
  <c r="B2787" i="14" s="1"/>
  <c r="O2785" i="15"/>
  <c r="B2785" i="14" s="1"/>
  <c r="O2783" i="15"/>
  <c r="B2783" i="14" s="1"/>
  <c r="O2781" i="15"/>
  <c r="B2781" i="14" s="1"/>
  <c r="O2779" i="15"/>
  <c r="B2779" i="14" s="1"/>
  <c r="O2777" i="15"/>
  <c r="B2777" i="14" s="1"/>
  <c r="O2775" i="15"/>
  <c r="B2775" i="14" s="1"/>
  <c r="O2773" i="15"/>
  <c r="B2773" i="14" s="1"/>
  <c r="O2771" i="15"/>
  <c r="B2771" i="14" s="1"/>
  <c r="O2769" i="15"/>
  <c r="B2769" i="14" s="1"/>
  <c r="O2767" i="15"/>
  <c r="B2767" i="14" s="1"/>
  <c r="O2765" i="15"/>
  <c r="B2765" i="14" s="1"/>
  <c r="O2763" i="15"/>
  <c r="B2763" i="14" s="1"/>
  <c r="O2761" i="15"/>
  <c r="B2761" i="14" s="1"/>
  <c r="O2759" i="15"/>
  <c r="B2759" i="14" s="1"/>
  <c r="O2757" i="15"/>
  <c r="B2757" i="14" s="1"/>
  <c r="O2755" i="15"/>
  <c r="B2755" i="14" s="1"/>
  <c r="O2753" i="15"/>
  <c r="B2753" i="14" s="1"/>
  <c r="O2751" i="15"/>
  <c r="B2751" i="14" s="1"/>
  <c r="O2749" i="15"/>
  <c r="B2749" i="14" s="1"/>
  <c r="O2747" i="15"/>
  <c r="B2747" i="14" s="1"/>
  <c r="O2745" i="15"/>
  <c r="B2745" i="14" s="1"/>
  <c r="O2743" i="15"/>
  <c r="B2743" i="14" s="1"/>
  <c r="O2741" i="15"/>
  <c r="B2741" i="14" s="1"/>
  <c r="O2739" i="15"/>
  <c r="B2739" i="14" s="1"/>
  <c r="O2737" i="15"/>
  <c r="B2737" i="14" s="1"/>
  <c r="O2735" i="15"/>
  <c r="B2735" i="14" s="1"/>
  <c r="O2733" i="15"/>
  <c r="B2733" i="14" s="1"/>
  <c r="O2731" i="15"/>
  <c r="B2731" i="14" s="1"/>
  <c r="O2729" i="15"/>
  <c r="B2729" i="14" s="1"/>
  <c r="O2727" i="15"/>
  <c r="B2727" i="14" s="1"/>
  <c r="O2725" i="15"/>
  <c r="B2725" i="14" s="1"/>
  <c r="O2723" i="15"/>
  <c r="B2723" i="14" s="1"/>
  <c r="O2721" i="15"/>
  <c r="B2721" i="14" s="1"/>
  <c r="O2719" i="15"/>
  <c r="B2719" i="14" s="1"/>
  <c r="O2717" i="15"/>
  <c r="B2717" i="14" s="1"/>
  <c r="O2715" i="15"/>
  <c r="B2715" i="14" s="1"/>
  <c r="O2713" i="15"/>
  <c r="B2713" i="14" s="1"/>
  <c r="O2711" i="15"/>
  <c r="B2711" i="14" s="1"/>
  <c r="O2709" i="15"/>
  <c r="B2709" i="14" s="1"/>
  <c r="O2707" i="15"/>
  <c r="B2707" i="14" s="1"/>
  <c r="O2705" i="15"/>
  <c r="B2705" i="14" s="1"/>
  <c r="O2703" i="15"/>
  <c r="B2703" i="14" s="1"/>
  <c r="O2701" i="15"/>
  <c r="B2701" i="14" s="1"/>
  <c r="O2699" i="15"/>
  <c r="B2699" i="14" s="1"/>
  <c r="O2697" i="15"/>
  <c r="B2697" i="14" s="1"/>
  <c r="O2695" i="15"/>
  <c r="B2695" i="14" s="1"/>
  <c r="O2693" i="15"/>
  <c r="B2693" i="14" s="1"/>
  <c r="O2691" i="15"/>
  <c r="B2691" i="14" s="1"/>
  <c r="O2689" i="15"/>
  <c r="B2689" i="14" s="1"/>
  <c r="O2687" i="15"/>
  <c r="B2687" i="14" s="1"/>
  <c r="O2685" i="15"/>
  <c r="B2685" i="14" s="1"/>
  <c r="O2683" i="15"/>
  <c r="B2683" i="14" s="1"/>
  <c r="O2681" i="15"/>
  <c r="B2681" i="14" s="1"/>
  <c r="O2679" i="15"/>
  <c r="B2679" i="14" s="1"/>
  <c r="O2677" i="15"/>
  <c r="B2677" i="14" s="1"/>
  <c r="O2675" i="15"/>
  <c r="B2675" i="14" s="1"/>
  <c r="O2673" i="15"/>
  <c r="B2673" i="14" s="1"/>
  <c r="O2671" i="15"/>
  <c r="B2671" i="14" s="1"/>
  <c r="O2669" i="15"/>
  <c r="B2669" i="14" s="1"/>
  <c r="O2667" i="15"/>
  <c r="B2667" i="14" s="1"/>
  <c r="O2665" i="15"/>
  <c r="B2665" i="14" s="1"/>
  <c r="O2663" i="15"/>
  <c r="B2663" i="14" s="1"/>
  <c r="O2661" i="15"/>
  <c r="B2661" i="14" s="1"/>
  <c r="O2659" i="15"/>
  <c r="B2659" i="14" s="1"/>
  <c r="O2657" i="15"/>
  <c r="B2657" i="14" s="1"/>
  <c r="O2655" i="15"/>
  <c r="B2655" i="14" s="1"/>
  <c r="O2653" i="15"/>
  <c r="B2653" i="14" s="1"/>
  <c r="O2651" i="15"/>
  <c r="B2651" i="14" s="1"/>
  <c r="O2649" i="15"/>
  <c r="B2649" i="14" s="1"/>
  <c r="O2647" i="15"/>
  <c r="B2647" i="14" s="1"/>
  <c r="O2645" i="15"/>
  <c r="B2645" i="14" s="1"/>
  <c r="O2643" i="15"/>
  <c r="B2643" i="14" s="1"/>
  <c r="O2641" i="15"/>
  <c r="B2641" i="14" s="1"/>
  <c r="O2639" i="15"/>
  <c r="B2639" i="14" s="1"/>
  <c r="O2637" i="15"/>
  <c r="B2637" i="14" s="1"/>
  <c r="O2635" i="15"/>
  <c r="B2635" i="14" s="1"/>
  <c r="O2633" i="15"/>
  <c r="B2633" i="14" s="1"/>
  <c r="O2631" i="15"/>
  <c r="B2631" i="14" s="1"/>
  <c r="O2629" i="15"/>
  <c r="B2629" i="14" s="1"/>
  <c r="O2627" i="15"/>
  <c r="B2627" i="14" s="1"/>
  <c r="O2625" i="15"/>
  <c r="B2625" i="14" s="1"/>
  <c r="O2623" i="15"/>
  <c r="B2623" i="14" s="1"/>
  <c r="O2621" i="15"/>
  <c r="B2621" i="14" s="1"/>
  <c r="O2619" i="15"/>
  <c r="B2619" i="14" s="1"/>
  <c r="O2617" i="15"/>
  <c r="B2617" i="14" s="1"/>
  <c r="O2615" i="15"/>
  <c r="B2615" i="14" s="1"/>
  <c r="O2613" i="15"/>
  <c r="B2613" i="14" s="1"/>
  <c r="O2611" i="15"/>
  <c r="B2611" i="14" s="1"/>
  <c r="O2609" i="15"/>
  <c r="B2609" i="14" s="1"/>
  <c r="O2607" i="15"/>
  <c r="B2607" i="14" s="1"/>
  <c r="O2605" i="15"/>
  <c r="B2605" i="14" s="1"/>
  <c r="O2603" i="15"/>
  <c r="B2603" i="14" s="1"/>
  <c r="O2601" i="15"/>
  <c r="B2601" i="14" s="1"/>
  <c r="O2599" i="15"/>
  <c r="B2599" i="14" s="1"/>
  <c r="O2597" i="15"/>
  <c r="B2597" i="14" s="1"/>
  <c r="O2595" i="15"/>
  <c r="B2595" i="14" s="1"/>
  <c r="O2593" i="15"/>
  <c r="B2593" i="14" s="1"/>
  <c r="O2591" i="15"/>
  <c r="B2591" i="14" s="1"/>
  <c r="O2589" i="15"/>
  <c r="B2589" i="14" s="1"/>
  <c r="O2587" i="15"/>
  <c r="B2587" i="14" s="1"/>
  <c r="O2585" i="15"/>
  <c r="B2585" i="14" s="1"/>
  <c r="O2583" i="15"/>
  <c r="B2583" i="14" s="1"/>
  <c r="O2581" i="15"/>
  <c r="B2581" i="14" s="1"/>
  <c r="O2579" i="15"/>
  <c r="B2579" i="14" s="1"/>
  <c r="O2577" i="15"/>
  <c r="B2577" i="14" s="1"/>
  <c r="O2575" i="15"/>
  <c r="B2575" i="14" s="1"/>
  <c r="O2573" i="15"/>
  <c r="B2573" i="14" s="1"/>
  <c r="O2571" i="15"/>
  <c r="B2571" i="14" s="1"/>
  <c r="O2569" i="15"/>
  <c r="B2569" i="14" s="1"/>
  <c r="O2567" i="15"/>
  <c r="B2567" i="14" s="1"/>
  <c r="O2565" i="15"/>
  <c r="B2565" i="14" s="1"/>
  <c r="O2563" i="15"/>
  <c r="B2563" i="14" s="1"/>
  <c r="O2561" i="15"/>
  <c r="B2561" i="14" s="1"/>
  <c r="O2559" i="15"/>
  <c r="B2559" i="14" s="1"/>
  <c r="O2557" i="15"/>
  <c r="B2557" i="14" s="1"/>
  <c r="O2555" i="15"/>
  <c r="B2555" i="14" s="1"/>
  <c r="O2553" i="15"/>
  <c r="B2553" i="14" s="1"/>
  <c r="O2551" i="15"/>
  <c r="B2551" i="14" s="1"/>
  <c r="O2549" i="15"/>
  <c r="B2549" i="14" s="1"/>
  <c r="O2547" i="15"/>
  <c r="B2547" i="14" s="1"/>
  <c r="O2545" i="15"/>
  <c r="B2545" i="14" s="1"/>
  <c r="O2543" i="15"/>
  <c r="B2543" i="14" s="1"/>
  <c r="O2541" i="15"/>
  <c r="B2541" i="14" s="1"/>
  <c r="O2539" i="15"/>
  <c r="B2539" i="14" s="1"/>
  <c r="O2537" i="15"/>
  <c r="B2537" i="14" s="1"/>
  <c r="O2535" i="15"/>
  <c r="B2535" i="14" s="1"/>
  <c r="O2533" i="15"/>
  <c r="B2533" i="14" s="1"/>
  <c r="O2531" i="15"/>
  <c r="B2531" i="14" s="1"/>
  <c r="O2529" i="15"/>
  <c r="B2529" i="14" s="1"/>
  <c r="O2527" i="15"/>
  <c r="B2527" i="14" s="1"/>
  <c r="O2525" i="15"/>
  <c r="B2525" i="14" s="1"/>
  <c r="O2523" i="15"/>
  <c r="B2523" i="14" s="1"/>
  <c r="O2521" i="15"/>
  <c r="B2521" i="14" s="1"/>
  <c r="O2519" i="15"/>
  <c r="B2519" i="14" s="1"/>
  <c r="O2517" i="15"/>
  <c r="B2517" i="14" s="1"/>
  <c r="O2515" i="15"/>
  <c r="B2515" i="14" s="1"/>
  <c r="O2513" i="15"/>
  <c r="B2513" i="14" s="1"/>
  <c r="O2511" i="15"/>
  <c r="B2511" i="14" s="1"/>
  <c r="O2509" i="15"/>
  <c r="B2509" i="14" s="1"/>
  <c r="O2507" i="15"/>
  <c r="B2507" i="14" s="1"/>
  <c r="O2505" i="15"/>
  <c r="B2505" i="14" s="1"/>
  <c r="O2503" i="15"/>
  <c r="B2503" i="14" s="1"/>
  <c r="O2501" i="15"/>
  <c r="B2501" i="14" s="1"/>
  <c r="O2499" i="15"/>
  <c r="B2499" i="14" s="1"/>
  <c r="O2497" i="15"/>
  <c r="B2497" i="14" s="1"/>
  <c r="O2495" i="15"/>
  <c r="B2495" i="14" s="1"/>
  <c r="O2493" i="15"/>
  <c r="B2493" i="14" s="1"/>
  <c r="O2491" i="15"/>
  <c r="B2491" i="14" s="1"/>
  <c r="O2489" i="15"/>
  <c r="B2489" i="14" s="1"/>
  <c r="O2487" i="15"/>
  <c r="B2487" i="14" s="1"/>
  <c r="O2485" i="15"/>
  <c r="B2485" i="14" s="1"/>
  <c r="O2483" i="15"/>
  <c r="B2483" i="14" s="1"/>
  <c r="O2481" i="15"/>
  <c r="B2481" i="14" s="1"/>
  <c r="O2479" i="15"/>
  <c r="B2479" i="14" s="1"/>
  <c r="O2477" i="15"/>
  <c r="B2477" i="14" s="1"/>
  <c r="O2475" i="15"/>
  <c r="B2475" i="14" s="1"/>
  <c r="O2473" i="15"/>
  <c r="B2473" i="14" s="1"/>
  <c r="O2471" i="15"/>
  <c r="B2471" i="14" s="1"/>
  <c r="O2469" i="15"/>
  <c r="B2469" i="14" s="1"/>
  <c r="O2467" i="15"/>
  <c r="B2467" i="14" s="1"/>
  <c r="O2465" i="15"/>
  <c r="B2465" i="14" s="1"/>
  <c r="O2463" i="15"/>
  <c r="B2463" i="14" s="1"/>
  <c r="O2461" i="15"/>
  <c r="B2461" i="14" s="1"/>
  <c r="O2459" i="15"/>
  <c r="B2459" i="14" s="1"/>
  <c r="O2457" i="15"/>
  <c r="B2457" i="14" s="1"/>
  <c r="O2455" i="15"/>
  <c r="B2455" i="14" s="1"/>
  <c r="O2453" i="15"/>
  <c r="B2453" i="14" s="1"/>
  <c r="O2451" i="15"/>
  <c r="B2451" i="14" s="1"/>
  <c r="O2449" i="15"/>
  <c r="B2449" i="14" s="1"/>
  <c r="O2447" i="15"/>
  <c r="B2447" i="14" s="1"/>
  <c r="O2445" i="15"/>
  <c r="B2445" i="14" s="1"/>
  <c r="O2443" i="15"/>
  <c r="B2443" i="14" s="1"/>
  <c r="O2441" i="15"/>
  <c r="B2441" i="14" s="1"/>
  <c r="O2439" i="15"/>
  <c r="B2439" i="14" s="1"/>
  <c r="O2437" i="15"/>
  <c r="B2437" i="14" s="1"/>
  <c r="O2435" i="15"/>
  <c r="B2435" i="14" s="1"/>
  <c r="O2433" i="15"/>
  <c r="B2433" i="14" s="1"/>
  <c r="O2431" i="15"/>
  <c r="B2431" i="14" s="1"/>
  <c r="O2429" i="15"/>
  <c r="B2429" i="14" s="1"/>
  <c r="O2427" i="15"/>
  <c r="B2427" i="14" s="1"/>
  <c r="O2425" i="15"/>
  <c r="B2425" i="14" s="1"/>
  <c r="O2423" i="15"/>
  <c r="B2423" i="14" s="1"/>
  <c r="O2421" i="15"/>
  <c r="B2421" i="14" s="1"/>
  <c r="O2419" i="15"/>
  <c r="B2419" i="14" s="1"/>
  <c r="O2417" i="15"/>
  <c r="B2417" i="14" s="1"/>
  <c r="O2415" i="15"/>
  <c r="B2415" i="14" s="1"/>
  <c r="O2413" i="15"/>
  <c r="B2413" i="14" s="1"/>
  <c r="O2411" i="15"/>
  <c r="B2411" i="14" s="1"/>
  <c r="O2409" i="15"/>
  <c r="B2409" i="14" s="1"/>
  <c r="O2407" i="15"/>
  <c r="B2407" i="14" s="1"/>
  <c r="O2405" i="15"/>
  <c r="B2405" i="14" s="1"/>
  <c r="O2403" i="15"/>
  <c r="B2403" i="14" s="1"/>
  <c r="O2401" i="15"/>
  <c r="B2401" i="14" s="1"/>
  <c r="O2399" i="15"/>
  <c r="B2399" i="14" s="1"/>
  <c r="O2397" i="15"/>
  <c r="B2397" i="14" s="1"/>
  <c r="O2395" i="15"/>
  <c r="B2395" i="14" s="1"/>
  <c r="O2393" i="15"/>
  <c r="B2393" i="14" s="1"/>
  <c r="O2391" i="15"/>
  <c r="B2391" i="14" s="1"/>
  <c r="O2389" i="15"/>
  <c r="B2389" i="14" s="1"/>
  <c r="O2387" i="15"/>
  <c r="B2387" i="14" s="1"/>
  <c r="O2385" i="15"/>
  <c r="B2385" i="14" s="1"/>
  <c r="O2383" i="15"/>
  <c r="B2383" i="14" s="1"/>
  <c r="O2381" i="15"/>
  <c r="B2381" i="14" s="1"/>
  <c r="O2379" i="15"/>
  <c r="B2379" i="14" s="1"/>
  <c r="O2377" i="15"/>
  <c r="B2377" i="14" s="1"/>
  <c r="O2375" i="15"/>
  <c r="B2375" i="14" s="1"/>
  <c r="O2373" i="15"/>
  <c r="B2373" i="14" s="1"/>
  <c r="O2371" i="15"/>
  <c r="B2371" i="14" s="1"/>
  <c r="O2369" i="15"/>
  <c r="B2369" i="14" s="1"/>
  <c r="O2367" i="15"/>
  <c r="B2367" i="14" s="1"/>
  <c r="O2365" i="15"/>
  <c r="B2365" i="14" s="1"/>
  <c r="O2363" i="15"/>
  <c r="B2363" i="14" s="1"/>
  <c r="O2361" i="15"/>
  <c r="B2361" i="14" s="1"/>
  <c r="O2359" i="15"/>
  <c r="B2359" i="14" s="1"/>
  <c r="O2357" i="15"/>
  <c r="B2357" i="14" s="1"/>
  <c r="O2355" i="15"/>
  <c r="B2355" i="14" s="1"/>
  <c r="O2353" i="15"/>
  <c r="B2353" i="14" s="1"/>
  <c r="O2351" i="15"/>
  <c r="B2351" i="14" s="1"/>
  <c r="O2349" i="15"/>
  <c r="B2349" i="14" s="1"/>
  <c r="O2347" i="15"/>
  <c r="B2347" i="14" s="1"/>
  <c r="O2345" i="15"/>
  <c r="B2345" i="14" s="1"/>
  <c r="O2343" i="15"/>
  <c r="B2343" i="14" s="1"/>
  <c r="O2341" i="15"/>
  <c r="B2341" i="14" s="1"/>
  <c r="O2339" i="15"/>
  <c r="B2339" i="14" s="1"/>
  <c r="O2337" i="15"/>
  <c r="B2337" i="14" s="1"/>
  <c r="O2335" i="15"/>
  <c r="B2335" i="14" s="1"/>
  <c r="O2333" i="15"/>
  <c r="B2333" i="14" s="1"/>
  <c r="O2331" i="15"/>
  <c r="B2331" i="14" s="1"/>
  <c r="O2329" i="15"/>
  <c r="B2329" i="14" s="1"/>
  <c r="O2327" i="15"/>
  <c r="B2327" i="14" s="1"/>
  <c r="O2325" i="15"/>
  <c r="B2325" i="14" s="1"/>
  <c r="O2323" i="15"/>
  <c r="B2323" i="14" s="1"/>
  <c r="O2321" i="15"/>
  <c r="B2321" i="14" s="1"/>
  <c r="O2319" i="15"/>
  <c r="B2319" i="14" s="1"/>
  <c r="O2317" i="15"/>
  <c r="B2317" i="14" s="1"/>
  <c r="O2315" i="15"/>
  <c r="B2315" i="14" s="1"/>
  <c r="O2313" i="15"/>
  <c r="B2313" i="14" s="1"/>
  <c r="O2311" i="15"/>
  <c r="B2311" i="14" s="1"/>
  <c r="O2309" i="15"/>
  <c r="B2309" i="14" s="1"/>
  <c r="O2307" i="15"/>
  <c r="B2307" i="14" s="1"/>
  <c r="O2305" i="15"/>
  <c r="B2305" i="14" s="1"/>
  <c r="O2303" i="15"/>
  <c r="B2303" i="14" s="1"/>
  <c r="O2301" i="15"/>
  <c r="B2301" i="14" s="1"/>
  <c r="O2299" i="15"/>
  <c r="B2299" i="14" s="1"/>
  <c r="O2297" i="15"/>
  <c r="B2297" i="14" s="1"/>
  <c r="O2295" i="15"/>
  <c r="B2295" i="14" s="1"/>
  <c r="O2293" i="15"/>
  <c r="B2293" i="14" s="1"/>
  <c r="O2291" i="15"/>
  <c r="B2291" i="14" s="1"/>
  <c r="O2289" i="15"/>
  <c r="B2289" i="14" s="1"/>
  <c r="O2287" i="15"/>
  <c r="B2287" i="14" s="1"/>
  <c r="O2285" i="15"/>
  <c r="B2285" i="14" s="1"/>
  <c r="O2283" i="15"/>
  <c r="B2283" i="14" s="1"/>
  <c r="O2281" i="15"/>
  <c r="B2281" i="14" s="1"/>
  <c r="O2279" i="15"/>
  <c r="B2279" i="14" s="1"/>
  <c r="O2277" i="15"/>
  <c r="B2277" i="14" s="1"/>
  <c r="O2275" i="15"/>
  <c r="B2275" i="14" s="1"/>
  <c r="O2273" i="15"/>
  <c r="B2273" i="14" s="1"/>
  <c r="O2271" i="15"/>
  <c r="B2271" i="14" s="1"/>
  <c r="O2269" i="15"/>
  <c r="B2269" i="14" s="1"/>
  <c r="O2267" i="15"/>
  <c r="B2267" i="14" s="1"/>
  <c r="O2265" i="15"/>
  <c r="B2265" i="14" s="1"/>
  <c r="O2263" i="15"/>
  <c r="B2263" i="14" s="1"/>
  <c r="O2261" i="15"/>
  <c r="B2261" i="14" s="1"/>
  <c r="O2259" i="15"/>
  <c r="B2259" i="14" s="1"/>
  <c r="O2257" i="15"/>
  <c r="B2257" i="14" s="1"/>
  <c r="O2255" i="15"/>
  <c r="B2255" i="14" s="1"/>
  <c r="O2253" i="15"/>
  <c r="B2253" i="14" s="1"/>
  <c r="O2251" i="15"/>
  <c r="B2251" i="14" s="1"/>
  <c r="O2249" i="15"/>
  <c r="B2249" i="14" s="1"/>
  <c r="O2247" i="15"/>
  <c r="B2247" i="14" s="1"/>
  <c r="O2245" i="15"/>
  <c r="B2245" i="14" s="1"/>
  <c r="O2243" i="15"/>
  <c r="B2243" i="14" s="1"/>
  <c r="O2241" i="15"/>
  <c r="B2241" i="14" s="1"/>
  <c r="O2239" i="15"/>
  <c r="B2239" i="14" s="1"/>
  <c r="O2237" i="15"/>
  <c r="B2237" i="14" s="1"/>
  <c r="O2235" i="15"/>
  <c r="B2235" i="14" s="1"/>
  <c r="O2233" i="15"/>
  <c r="B2233" i="14" s="1"/>
  <c r="O2231" i="15"/>
  <c r="B2231" i="14" s="1"/>
  <c r="O2229" i="15"/>
  <c r="B2229" i="14" s="1"/>
  <c r="O2227" i="15"/>
  <c r="B2227" i="14" s="1"/>
  <c r="O2225" i="15"/>
  <c r="B2225" i="14" s="1"/>
  <c r="O2223" i="15"/>
  <c r="B2223" i="14" s="1"/>
  <c r="O2221" i="15"/>
  <c r="B2221" i="14" s="1"/>
  <c r="O2219" i="15"/>
  <c r="B2219" i="14" s="1"/>
  <c r="O2217" i="15"/>
  <c r="B2217" i="14" s="1"/>
  <c r="O2215" i="15"/>
  <c r="B2215" i="14" s="1"/>
  <c r="O2213" i="15"/>
  <c r="B2213" i="14" s="1"/>
  <c r="O2211" i="15"/>
  <c r="B2211" i="14" s="1"/>
  <c r="O2209" i="15"/>
  <c r="B2209" i="14" s="1"/>
  <c r="O2207" i="15"/>
  <c r="B2207" i="14" s="1"/>
  <c r="O2205" i="15"/>
  <c r="B2205" i="14" s="1"/>
  <c r="O2203" i="15"/>
  <c r="B2203" i="14" s="1"/>
  <c r="O2201" i="15"/>
  <c r="B2201" i="14" s="1"/>
  <c r="O2199" i="15"/>
  <c r="B2199" i="14" s="1"/>
  <c r="O2197" i="15"/>
  <c r="B2197" i="14" s="1"/>
  <c r="O2195" i="15"/>
  <c r="B2195" i="14" s="1"/>
  <c r="O2193" i="15"/>
  <c r="B2193" i="14" s="1"/>
  <c r="O2191" i="15"/>
  <c r="B2191" i="14" s="1"/>
  <c r="O2189" i="15"/>
  <c r="B2189" i="14" s="1"/>
  <c r="O2187" i="15"/>
  <c r="B2187" i="14" s="1"/>
  <c r="O2185" i="15"/>
  <c r="B2185" i="14" s="1"/>
  <c r="O2183" i="15"/>
  <c r="B2183" i="14" s="1"/>
  <c r="O2181" i="15"/>
  <c r="B2181" i="14" s="1"/>
  <c r="O2179" i="15"/>
  <c r="B2179" i="14" s="1"/>
  <c r="O2177" i="15"/>
  <c r="B2177" i="14" s="1"/>
  <c r="O2175" i="15"/>
  <c r="B2175" i="14" s="1"/>
  <c r="O2173" i="15"/>
  <c r="B2173" i="14" s="1"/>
  <c r="O2171" i="15"/>
  <c r="B2171" i="14" s="1"/>
  <c r="O2169" i="15"/>
  <c r="B2169" i="14" s="1"/>
  <c r="O2167" i="15"/>
  <c r="B2167" i="14" s="1"/>
  <c r="O2165" i="15"/>
  <c r="B2165" i="14" s="1"/>
  <c r="O2163" i="15"/>
  <c r="B2163" i="14" s="1"/>
  <c r="O2161" i="15"/>
  <c r="B2161" i="14" s="1"/>
  <c r="O2159" i="15"/>
  <c r="B2159" i="14" s="1"/>
  <c r="O2157" i="15"/>
  <c r="B2157" i="14" s="1"/>
  <c r="O2155" i="15"/>
  <c r="B2155" i="14" s="1"/>
  <c r="O2153" i="15"/>
  <c r="B2153" i="14" s="1"/>
  <c r="O2151" i="15"/>
  <c r="B2151" i="14" s="1"/>
  <c r="O2149" i="15"/>
  <c r="B2149" i="14" s="1"/>
  <c r="O2147" i="15"/>
  <c r="B2147" i="14" s="1"/>
  <c r="O2145" i="15"/>
  <c r="B2145" i="14" s="1"/>
  <c r="O2143" i="15"/>
  <c r="B2143" i="14" s="1"/>
  <c r="N3742" i="15"/>
  <c r="A3742" i="14" s="1"/>
  <c r="N3740" i="15"/>
  <c r="A3740" i="14" s="1"/>
  <c r="N3738" i="15"/>
  <c r="A3738" i="14" s="1"/>
  <c r="N3736" i="15"/>
  <c r="A3736" i="14" s="1"/>
  <c r="N3734" i="15"/>
  <c r="A3734" i="14" s="1"/>
  <c r="N3732" i="15"/>
  <c r="A3732" i="14" s="1"/>
  <c r="N3730" i="15"/>
  <c r="A3730" i="14" s="1"/>
  <c r="N3728" i="15"/>
  <c r="A3728" i="14" s="1"/>
  <c r="N3726" i="15"/>
  <c r="A3726" i="14" s="1"/>
  <c r="N3724" i="15"/>
  <c r="A3724" i="14" s="1"/>
  <c r="N3722" i="15"/>
  <c r="A3722" i="14" s="1"/>
  <c r="N3720" i="15"/>
  <c r="A3720" i="14" s="1"/>
  <c r="N3718" i="15"/>
  <c r="A3718" i="14" s="1"/>
  <c r="N3716" i="15"/>
  <c r="A3716" i="14" s="1"/>
  <c r="N3714" i="15"/>
  <c r="A3714" i="14" s="1"/>
  <c r="N3712" i="15"/>
  <c r="A3712" i="14" s="1"/>
  <c r="N3710" i="15"/>
  <c r="A3710" i="14" s="1"/>
  <c r="N3708" i="15"/>
  <c r="A3708" i="14" s="1"/>
  <c r="N3706" i="15"/>
  <c r="A3706" i="14" s="1"/>
  <c r="N3704" i="15"/>
  <c r="A3704" i="14" s="1"/>
  <c r="N3702" i="15"/>
  <c r="A3702" i="14" s="1"/>
  <c r="N3700" i="15"/>
  <c r="A3700" i="14" s="1"/>
  <c r="N3698" i="15"/>
  <c r="A3698" i="14" s="1"/>
  <c r="N3696" i="15"/>
  <c r="A3696" i="14" s="1"/>
  <c r="N3694" i="15"/>
  <c r="A3694" i="14" s="1"/>
  <c r="N3692" i="15"/>
  <c r="A3692" i="14" s="1"/>
  <c r="N3690" i="15"/>
  <c r="A3690" i="14" s="1"/>
  <c r="N3688" i="15"/>
  <c r="A3688" i="14" s="1"/>
  <c r="N3686" i="15"/>
  <c r="A3686" i="14" s="1"/>
  <c r="N3684" i="15"/>
  <c r="A3684" i="14" s="1"/>
  <c r="N3682" i="15"/>
  <c r="A3682" i="14" s="1"/>
  <c r="N3680" i="15"/>
  <c r="A3680" i="14" s="1"/>
  <c r="N3678" i="15"/>
  <c r="A3678" i="14" s="1"/>
  <c r="N3676" i="15"/>
  <c r="A3676" i="14" s="1"/>
  <c r="N3674" i="15"/>
  <c r="A3674" i="14" s="1"/>
  <c r="N3672" i="15"/>
  <c r="A3672" i="14" s="1"/>
  <c r="N3670" i="15"/>
  <c r="A3670" i="14" s="1"/>
  <c r="N3668" i="15"/>
  <c r="A3668" i="14" s="1"/>
  <c r="N3666" i="15"/>
  <c r="A3666" i="14" s="1"/>
  <c r="N3664" i="15"/>
  <c r="A3664" i="14" s="1"/>
  <c r="N3662" i="15"/>
  <c r="A3662" i="14" s="1"/>
  <c r="N3660" i="15"/>
  <c r="A3660" i="14" s="1"/>
  <c r="N3658" i="15"/>
  <c r="A3658" i="14" s="1"/>
  <c r="N3656" i="15"/>
  <c r="A3656" i="14" s="1"/>
  <c r="N3654" i="15"/>
  <c r="A3654" i="14" s="1"/>
  <c r="N3652" i="15"/>
  <c r="A3652" i="14" s="1"/>
  <c r="N3650" i="15"/>
  <c r="A3650" i="14" s="1"/>
  <c r="N3648" i="15"/>
  <c r="A3648" i="14" s="1"/>
  <c r="N3646" i="15"/>
  <c r="A3646" i="14" s="1"/>
  <c r="N3644" i="15"/>
  <c r="A3644" i="14" s="1"/>
  <c r="N3642" i="15"/>
  <c r="A3642" i="14" s="1"/>
  <c r="N3640" i="15"/>
  <c r="A3640" i="14" s="1"/>
  <c r="N3638" i="15"/>
  <c r="A3638" i="14" s="1"/>
  <c r="N3636" i="15"/>
  <c r="A3636" i="14" s="1"/>
  <c r="N3634" i="15"/>
  <c r="A3634" i="14" s="1"/>
  <c r="N3632" i="15"/>
  <c r="A3632" i="14" s="1"/>
  <c r="N3630" i="15"/>
  <c r="A3630" i="14" s="1"/>
  <c r="N3628" i="15"/>
  <c r="A3628" i="14" s="1"/>
  <c r="N3626" i="15"/>
  <c r="A3626" i="14" s="1"/>
  <c r="N3624" i="15"/>
  <c r="A3624" i="14" s="1"/>
  <c r="N3622" i="15"/>
  <c r="A3622" i="14" s="1"/>
  <c r="N3620" i="15"/>
  <c r="A3620" i="14" s="1"/>
  <c r="N3618" i="15"/>
  <c r="A3618" i="14" s="1"/>
  <c r="N3616" i="15"/>
  <c r="A3616" i="14" s="1"/>
  <c r="N3614" i="15"/>
  <c r="A3614" i="14" s="1"/>
  <c r="N3612" i="15"/>
  <c r="A3612" i="14" s="1"/>
  <c r="N3610" i="15"/>
  <c r="A3610" i="14" s="1"/>
  <c r="N3608" i="15"/>
  <c r="A3608" i="14" s="1"/>
  <c r="N3606" i="15"/>
  <c r="A3606" i="14" s="1"/>
  <c r="N3604" i="15"/>
  <c r="A3604" i="14" s="1"/>
  <c r="N3602" i="15"/>
  <c r="A3602" i="14" s="1"/>
  <c r="N3600" i="15"/>
  <c r="A3600" i="14" s="1"/>
  <c r="N3598" i="15"/>
  <c r="A3598" i="14" s="1"/>
  <c r="N3596" i="15"/>
  <c r="A3596" i="14" s="1"/>
  <c r="N3594" i="15"/>
  <c r="A3594" i="14" s="1"/>
  <c r="N3592" i="15"/>
  <c r="A3592" i="14" s="1"/>
  <c r="N3590" i="15"/>
  <c r="A3590" i="14" s="1"/>
  <c r="N3588" i="15"/>
  <c r="A3588" i="14" s="1"/>
  <c r="N3586" i="15"/>
  <c r="A3586" i="14" s="1"/>
  <c r="N3584" i="15"/>
  <c r="A3584" i="14" s="1"/>
  <c r="N3582" i="15"/>
  <c r="A3582" i="14" s="1"/>
  <c r="N3580" i="15"/>
  <c r="A3580" i="14" s="1"/>
  <c r="N3578" i="15"/>
  <c r="A3578" i="14" s="1"/>
  <c r="N3576" i="15"/>
  <c r="A3576" i="14" s="1"/>
  <c r="N3574" i="15"/>
  <c r="A3574" i="14" s="1"/>
  <c r="N3572" i="15"/>
  <c r="A3572" i="14" s="1"/>
  <c r="N3570" i="15"/>
  <c r="A3570" i="14" s="1"/>
  <c r="N3568" i="15"/>
  <c r="A3568" i="14" s="1"/>
  <c r="N3566" i="15"/>
  <c r="A3566" i="14" s="1"/>
  <c r="N3564" i="15"/>
  <c r="A3564" i="14" s="1"/>
  <c r="N3562" i="15"/>
  <c r="A3562" i="14" s="1"/>
  <c r="N3560" i="15"/>
  <c r="A3560" i="14" s="1"/>
  <c r="N3558" i="15"/>
  <c r="A3558" i="14" s="1"/>
  <c r="N3556" i="15"/>
  <c r="A3556" i="14" s="1"/>
  <c r="N3554" i="15"/>
  <c r="A3554" i="14" s="1"/>
  <c r="N3552" i="15"/>
  <c r="A3552" i="14" s="1"/>
  <c r="N3550" i="15"/>
  <c r="A3550" i="14" s="1"/>
  <c r="N3548" i="15"/>
  <c r="A3548" i="14" s="1"/>
  <c r="N3546" i="15"/>
  <c r="A3546" i="14" s="1"/>
  <c r="N3544" i="15"/>
  <c r="A3544" i="14" s="1"/>
  <c r="N3542" i="15"/>
  <c r="A3542" i="14" s="1"/>
  <c r="N3540" i="15"/>
  <c r="A3540" i="14" s="1"/>
  <c r="N3538" i="15"/>
  <c r="A3538" i="14" s="1"/>
  <c r="N3536" i="15"/>
  <c r="A3536" i="14" s="1"/>
  <c r="N3534" i="15"/>
  <c r="A3534" i="14" s="1"/>
  <c r="N3532" i="15"/>
  <c r="A3532" i="14" s="1"/>
  <c r="N3530" i="15"/>
  <c r="A3530" i="14" s="1"/>
  <c r="N3528" i="15"/>
  <c r="A3528" i="14" s="1"/>
  <c r="N3526" i="15"/>
  <c r="A3526" i="14" s="1"/>
  <c r="N3524" i="15"/>
  <c r="A3524" i="14" s="1"/>
  <c r="N3522" i="15"/>
  <c r="A3522" i="14" s="1"/>
  <c r="N3520" i="15"/>
  <c r="A3520" i="14" s="1"/>
  <c r="N3518" i="15"/>
  <c r="A3518" i="14" s="1"/>
  <c r="N3516" i="15"/>
  <c r="A3516" i="14" s="1"/>
  <c r="N3514" i="15"/>
  <c r="A3514" i="14" s="1"/>
  <c r="N3512" i="15"/>
  <c r="A3512" i="14" s="1"/>
  <c r="N3510" i="15"/>
  <c r="A3510" i="14" s="1"/>
  <c r="N3508" i="15"/>
  <c r="A3508" i="14" s="1"/>
  <c r="N3506" i="15"/>
  <c r="A3506" i="14" s="1"/>
  <c r="N3504" i="15"/>
  <c r="A3504" i="14" s="1"/>
  <c r="N3502" i="15"/>
  <c r="A3502" i="14" s="1"/>
  <c r="N3500" i="15"/>
  <c r="A3500" i="14" s="1"/>
  <c r="N3498" i="15"/>
  <c r="A3498" i="14" s="1"/>
  <c r="N3496" i="15"/>
  <c r="A3496" i="14" s="1"/>
  <c r="N3494" i="15"/>
  <c r="A3494" i="14" s="1"/>
  <c r="N3492" i="15"/>
  <c r="A3492" i="14" s="1"/>
  <c r="N3490" i="15"/>
  <c r="A3490" i="14" s="1"/>
  <c r="N3488" i="15"/>
  <c r="A3488" i="14" s="1"/>
  <c r="N3486" i="15"/>
  <c r="A3486" i="14" s="1"/>
  <c r="N3484" i="15"/>
  <c r="A3484" i="14" s="1"/>
  <c r="N3482" i="15"/>
  <c r="A3482" i="14" s="1"/>
  <c r="N3480" i="15"/>
  <c r="A3480" i="14" s="1"/>
  <c r="N3478" i="15"/>
  <c r="A3478" i="14" s="1"/>
  <c r="N3476" i="15"/>
  <c r="A3476" i="14" s="1"/>
  <c r="N3474" i="15"/>
  <c r="A3474" i="14" s="1"/>
  <c r="N3472" i="15"/>
  <c r="A3472" i="14" s="1"/>
  <c r="N3470" i="15"/>
  <c r="A3470" i="14" s="1"/>
  <c r="N3468" i="15"/>
  <c r="A3468" i="14" s="1"/>
  <c r="N3466" i="15"/>
  <c r="A3466" i="14" s="1"/>
  <c r="N3464" i="15"/>
  <c r="A3464" i="14" s="1"/>
  <c r="N3462" i="15"/>
  <c r="A3462" i="14" s="1"/>
  <c r="N3460" i="15"/>
  <c r="A3460" i="14" s="1"/>
  <c r="N3458" i="15"/>
  <c r="A3458" i="14" s="1"/>
  <c r="N3456" i="15"/>
  <c r="A3456" i="14" s="1"/>
  <c r="N3454" i="15"/>
  <c r="A3454" i="14" s="1"/>
  <c r="N3452" i="15"/>
  <c r="A3452" i="14" s="1"/>
  <c r="N3450" i="15"/>
  <c r="A3450" i="14" s="1"/>
  <c r="N3448" i="15"/>
  <c r="A3448" i="14" s="1"/>
  <c r="N3446" i="15"/>
  <c r="A3446" i="14" s="1"/>
  <c r="N3444" i="15"/>
  <c r="A3444" i="14" s="1"/>
  <c r="N3442" i="15"/>
  <c r="A3442" i="14" s="1"/>
  <c r="N3440" i="15"/>
  <c r="A3440" i="14" s="1"/>
  <c r="N3438" i="15"/>
  <c r="A3438" i="14" s="1"/>
  <c r="N3436" i="15"/>
  <c r="A3436" i="14" s="1"/>
  <c r="N3434" i="15"/>
  <c r="A3434" i="14" s="1"/>
  <c r="N3432" i="15"/>
  <c r="A3432" i="14" s="1"/>
  <c r="N3430" i="15"/>
  <c r="A3430" i="14" s="1"/>
  <c r="N3428" i="15"/>
  <c r="A3428" i="14" s="1"/>
  <c r="N3426" i="15"/>
  <c r="A3426" i="14" s="1"/>
  <c r="N3424" i="15"/>
  <c r="A3424" i="14" s="1"/>
  <c r="N3422" i="15"/>
  <c r="A3422" i="14" s="1"/>
  <c r="N3420" i="15"/>
  <c r="A3420" i="14" s="1"/>
  <c r="N3418" i="15"/>
  <c r="A3418" i="14" s="1"/>
  <c r="N3416" i="15"/>
  <c r="A3416" i="14" s="1"/>
  <c r="N3414" i="15"/>
  <c r="A3414" i="14" s="1"/>
  <c r="N3412" i="15"/>
  <c r="A3412" i="14" s="1"/>
  <c r="N3410" i="15"/>
  <c r="A3410" i="14" s="1"/>
  <c r="N3408" i="15"/>
  <c r="A3408" i="14" s="1"/>
  <c r="N3406" i="15"/>
  <c r="A3406" i="14" s="1"/>
  <c r="N3404" i="15"/>
  <c r="A3404" i="14" s="1"/>
  <c r="N3402" i="15"/>
  <c r="A3402" i="14" s="1"/>
  <c r="N3400" i="15"/>
  <c r="A3400" i="14" s="1"/>
  <c r="N3398" i="15"/>
  <c r="A3398" i="14" s="1"/>
  <c r="N3396" i="15"/>
  <c r="A3396" i="14" s="1"/>
  <c r="N3394" i="15"/>
  <c r="A3394" i="14" s="1"/>
  <c r="N3392" i="15"/>
  <c r="A3392" i="14" s="1"/>
  <c r="N3390" i="15"/>
  <c r="A3390" i="14" s="1"/>
  <c r="N3388" i="15"/>
  <c r="A3388" i="14" s="1"/>
  <c r="N3386" i="15"/>
  <c r="A3386" i="14" s="1"/>
  <c r="N3384" i="15"/>
  <c r="A3384" i="14" s="1"/>
  <c r="N3382" i="15"/>
  <c r="A3382" i="14" s="1"/>
  <c r="N3380" i="15"/>
  <c r="A3380" i="14" s="1"/>
  <c r="N3378" i="15"/>
  <c r="A3378" i="14" s="1"/>
  <c r="N3376" i="15"/>
  <c r="A3376" i="14" s="1"/>
  <c r="N3374" i="15"/>
  <c r="A3374" i="14" s="1"/>
  <c r="N3372" i="15"/>
  <c r="A3372" i="14" s="1"/>
  <c r="N3370" i="15"/>
  <c r="A3370" i="14" s="1"/>
  <c r="N3368" i="15"/>
  <c r="A3368" i="14" s="1"/>
  <c r="N3366" i="15"/>
  <c r="A3366" i="14" s="1"/>
  <c r="N3364" i="15"/>
  <c r="A3364" i="14" s="1"/>
  <c r="N3362" i="15"/>
  <c r="A3362" i="14" s="1"/>
  <c r="N3360" i="15"/>
  <c r="A3360" i="14" s="1"/>
  <c r="N3358" i="15"/>
  <c r="A3358" i="14" s="1"/>
  <c r="N3356" i="15"/>
  <c r="A3356" i="14" s="1"/>
  <c r="N3354" i="15"/>
  <c r="A3354" i="14" s="1"/>
  <c r="N3352" i="15"/>
  <c r="A3352" i="14" s="1"/>
  <c r="N3350" i="15"/>
  <c r="A3350" i="14" s="1"/>
  <c r="N3348" i="15"/>
  <c r="A3348" i="14" s="1"/>
  <c r="N3346" i="15"/>
  <c r="A3346" i="14" s="1"/>
  <c r="N3344" i="15"/>
  <c r="A3344" i="14" s="1"/>
  <c r="N3342" i="15"/>
  <c r="A3342" i="14" s="1"/>
  <c r="N3340" i="15"/>
  <c r="A3340" i="14" s="1"/>
  <c r="N3338" i="15"/>
  <c r="A3338" i="14" s="1"/>
  <c r="N3336" i="15"/>
  <c r="A3336" i="14" s="1"/>
  <c r="N3334" i="15"/>
  <c r="A3334" i="14" s="1"/>
  <c r="N3332" i="15"/>
  <c r="A3332" i="14" s="1"/>
  <c r="N3330" i="15"/>
  <c r="A3330" i="14" s="1"/>
  <c r="N3328" i="15"/>
  <c r="A3328" i="14" s="1"/>
  <c r="N3326" i="15"/>
  <c r="A3326" i="14" s="1"/>
  <c r="N3324" i="15"/>
  <c r="A3324" i="14" s="1"/>
  <c r="N3322" i="15"/>
  <c r="A3322" i="14" s="1"/>
  <c r="N3320" i="15"/>
  <c r="A3320" i="14" s="1"/>
  <c r="N3318" i="15"/>
  <c r="A3318" i="14" s="1"/>
  <c r="N3316" i="15"/>
  <c r="A3316" i="14" s="1"/>
  <c r="N3314" i="15"/>
  <c r="A3314" i="14" s="1"/>
  <c r="N3312" i="15"/>
  <c r="A3312" i="14" s="1"/>
  <c r="N3310" i="15"/>
  <c r="A3310" i="14" s="1"/>
  <c r="N3308" i="15"/>
  <c r="A3308" i="14" s="1"/>
  <c r="N3306" i="15"/>
  <c r="A3306" i="14" s="1"/>
  <c r="N3304" i="15"/>
  <c r="A3304" i="14" s="1"/>
  <c r="N3302" i="15"/>
  <c r="A3302" i="14" s="1"/>
  <c r="N3300" i="15"/>
  <c r="A3300" i="14" s="1"/>
  <c r="N3298" i="15"/>
  <c r="A3298" i="14" s="1"/>
  <c r="N3296" i="15"/>
  <c r="A3296" i="14" s="1"/>
  <c r="N3294" i="15"/>
  <c r="A3294" i="14" s="1"/>
  <c r="N3292" i="15"/>
  <c r="A3292" i="14" s="1"/>
  <c r="N3290" i="15"/>
  <c r="A3290" i="14" s="1"/>
  <c r="N3288" i="15"/>
  <c r="A3288" i="14" s="1"/>
  <c r="N3286" i="15"/>
  <c r="A3286" i="14" s="1"/>
  <c r="N3284" i="15"/>
  <c r="A3284" i="14" s="1"/>
  <c r="N3282" i="15"/>
  <c r="A3282" i="14" s="1"/>
  <c r="N3280" i="15"/>
  <c r="A3280" i="14" s="1"/>
  <c r="N3278" i="15"/>
  <c r="A3278" i="14" s="1"/>
  <c r="N3276" i="15"/>
  <c r="A3276" i="14" s="1"/>
  <c r="N3274" i="15"/>
  <c r="A3274" i="14" s="1"/>
  <c r="N3272" i="15"/>
  <c r="A3272" i="14" s="1"/>
  <c r="N3270" i="15"/>
  <c r="A3270" i="14" s="1"/>
  <c r="N3268" i="15"/>
  <c r="A3268" i="14" s="1"/>
  <c r="N3266" i="15"/>
  <c r="A3266" i="14" s="1"/>
  <c r="N3264" i="15"/>
  <c r="A3264" i="14" s="1"/>
  <c r="N3262" i="15"/>
  <c r="A3262" i="14" s="1"/>
  <c r="N3260" i="15"/>
  <c r="A3260" i="14" s="1"/>
  <c r="N3258" i="15"/>
  <c r="A3258" i="14" s="1"/>
  <c r="N3256" i="15"/>
  <c r="A3256" i="14" s="1"/>
  <c r="N3254" i="15"/>
  <c r="A3254" i="14" s="1"/>
  <c r="N3252" i="15"/>
  <c r="A3252" i="14" s="1"/>
  <c r="N3250" i="15"/>
  <c r="A3250" i="14" s="1"/>
  <c r="N3248" i="15"/>
  <c r="A3248" i="14" s="1"/>
  <c r="N3246" i="15"/>
  <c r="A3246" i="14" s="1"/>
  <c r="N3244" i="15"/>
  <c r="A3244" i="14" s="1"/>
  <c r="N3242" i="15"/>
  <c r="A3242" i="14" s="1"/>
  <c r="N3240" i="15"/>
  <c r="A3240" i="14" s="1"/>
  <c r="N3238" i="15"/>
  <c r="A3238" i="14" s="1"/>
  <c r="N3236" i="15"/>
  <c r="A3236" i="14" s="1"/>
  <c r="N3234" i="15"/>
  <c r="A3234" i="14" s="1"/>
  <c r="N3232" i="15"/>
  <c r="A3232" i="14" s="1"/>
  <c r="N3230" i="15"/>
  <c r="A3230" i="14" s="1"/>
  <c r="N3228" i="15"/>
  <c r="A3228" i="14" s="1"/>
  <c r="N3226" i="15"/>
  <c r="A3226" i="14" s="1"/>
  <c r="N3224" i="15"/>
  <c r="A3224" i="14" s="1"/>
  <c r="N3222" i="15"/>
  <c r="A3222" i="14" s="1"/>
  <c r="N3220" i="15"/>
  <c r="A3220" i="14" s="1"/>
  <c r="N3218" i="15"/>
  <c r="A3218" i="14" s="1"/>
  <c r="N3216" i="15"/>
  <c r="A3216" i="14" s="1"/>
  <c r="N3214" i="15"/>
  <c r="A3214" i="14" s="1"/>
  <c r="N3212" i="15"/>
  <c r="A3212" i="14" s="1"/>
  <c r="N3210" i="15"/>
  <c r="A3210" i="14" s="1"/>
  <c r="N3208" i="15"/>
  <c r="A3208" i="14" s="1"/>
  <c r="N3206" i="15"/>
  <c r="A3206" i="14" s="1"/>
  <c r="N3204" i="15"/>
  <c r="A3204" i="14" s="1"/>
  <c r="N3202" i="15"/>
  <c r="A3202" i="14" s="1"/>
  <c r="N3200" i="15"/>
  <c r="A3200" i="14" s="1"/>
  <c r="N3198" i="15"/>
  <c r="A3198" i="14" s="1"/>
  <c r="N3196" i="15"/>
  <c r="A3196" i="14" s="1"/>
  <c r="N3194" i="15"/>
  <c r="A3194" i="14" s="1"/>
  <c r="N3192" i="15"/>
  <c r="A3192" i="14" s="1"/>
  <c r="N3190" i="15"/>
  <c r="A3190" i="14" s="1"/>
  <c r="N3188" i="15"/>
  <c r="A3188" i="14" s="1"/>
  <c r="N3186" i="15"/>
  <c r="A3186" i="14" s="1"/>
  <c r="N3184" i="15"/>
  <c r="A3184" i="14" s="1"/>
  <c r="N3182" i="15"/>
  <c r="A3182" i="14" s="1"/>
  <c r="N3180" i="15"/>
  <c r="A3180" i="14" s="1"/>
  <c r="N3178" i="15"/>
  <c r="A3178" i="14" s="1"/>
  <c r="N3176" i="15"/>
  <c r="A3176" i="14" s="1"/>
  <c r="N3174" i="15"/>
  <c r="A3174" i="14" s="1"/>
  <c r="N3172" i="15"/>
  <c r="A3172" i="14" s="1"/>
  <c r="N3170" i="15"/>
  <c r="A3170" i="14" s="1"/>
  <c r="N3168" i="15"/>
  <c r="A3168" i="14" s="1"/>
  <c r="N3166" i="15"/>
  <c r="A3166" i="14" s="1"/>
  <c r="N3164" i="15"/>
  <c r="A3164" i="14" s="1"/>
  <c r="N3162" i="15"/>
  <c r="A3162" i="14" s="1"/>
  <c r="N3160" i="15"/>
  <c r="A3160" i="14" s="1"/>
  <c r="N3158" i="15"/>
  <c r="A3158" i="14" s="1"/>
  <c r="N3156" i="15"/>
  <c r="A3156" i="14" s="1"/>
  <c r="N3154" i="15"/>
  <c r="A3154" i="14" s="1"/>
  <c r="N3152" i="15"/>
  <c r="A3152" i="14" s="1"/>
  <c r="N3150" i="15"/>
  <c r="A3150" i="14" s="1"/>
  <c r="N3148" i="15"/>
  <c r="A3148" i="14" s="1"/>
  <c r="N3146" i="15"/>
  <c r="A3146" i="14" s="1"/>
  <c r="N3144" i="15"/>
  <c r="A3144" i="14" s="1"/>
  <c r="N3142" i="15"/>
  <c r="A3142" i="14" s="1"/>
  <c r="N3140" i="15"/>
  <c r="A3140" i="14" s="1"/>
  <c r="N3138" i="15"/>
  <c r="A3138" i="14" s="1"/>
  <c r="N3136" i="15"/>
  <c r="A3136" i="14" s="1"/>
  <c r="N3134" i="15"/>
  <c r="A3134" i="14" s="1"/>
  <c r="N3132" i="15"/>
  <c r="A3132" i="14" s="1"/>
  <c r="N3130" i="15"/>
  <c r="A3130" i="14" s="1"/>
  <c r="N3128" i="15"/>
  <c r="A3128" i="14" s="1"/>
  <c r="N3126" i="15"/>
  <c r="A3126" i="14" s="1"/>
  <c r="N3124" i="15"/>
  <c r="A3124" i="14" s="1"/>
  <c r="N3122" i="15"/>
  <c r="A3122" i="14" s="1"/>
  <c r="N3120" i="15"/>
  <c r="A3120" i="14" s="1"/>
  <c r="N3118" i="15"/>
  <c r="A3118" i="14" s="1"/>
  <c r="N3116" i="15"/>
  <c r="A3116" i="14" s="1"/>
  <c r="N3114" i="15"/>
  <c r="A3114" i="14" s="1"/>
  <c r="N3112" i="15"/>
  <c r="A3112" i="14" s="1"/>
  <c r="N3110" i="15"/>
  <c r="A3110" i="14" s="1"/>
  <c r="N3108" i="15"/>
  <c r="A3108" i="14" s="1"/>
  <c r="N3106" i="15"/>
  <c r="A3106" i="14" s="1"/>
  <c r="N3104" i="15"/>
  <c r="A3104" i="14" s="1"/>
  <c r="N3102" i="15"/>
  <c r="A3102" i="14" s="1"/>
  <c r="N3100" i="15"/>
  <c r="A3100" i="14" s="1"/>
  <c r="N3098" i="15"/>
  <c r="A3098" i="14" s="1"/>
  <c r="N3096" i="15"/>
  <c r="A3096" i="14" s="1"/>
  <c r="N3094" i="15"/>
  <c r="A3094" i="14" s="1"/>
  <c r="N3092" i="15"/>
  <c r="A3092" i="14" s="1"/>
  <c r="N3090" i="15"/>
  <c r="A3090" i="14" s="1"/>
  <c r="N3088" i="15"/>
  <c r="A3088" i="14" s="1"/>
  <c r="N3086" i="15"/>
  <c r="A3086" i="14" s="1"/>
  <c r="N3084" i="15"/>
  <c r="A3084" i="14" s="1"/>
  <c r="N3082" i="15"/>
  <c r="A3082" i="14" s="1"/>
  <c r="N3080" i="15"/>
  <c r="A3080" i="14" s="1"/>
  <c r="N3078" i="15"/>
  <c r="A3078" i="14" s="1"/>
  <c r="N3076" i="15"/>
  <c r="A3076" i="14" s="1"/>
  <c r="N3074" i="15"/>
  <c r="A3074" i="14" s="1"/>
  <c r="N3072" i="15"/>
  <c r="A3072" i="14" s="1"/>
  <c r="N3070" i="15"/>
  <c r="A3070" i="14" s="1"/>
  <c r="N3068" i="15"/>
  <c r="A3068" i="14" s="1"/>
  <c r="N3066" i="15"/>
  <c r="A3066" i="14" s="1"/>
  <c r="N3064" i="15"/>
  <c r="A3064" i="14" s="1"/>
  <c r="N3062" i="15"/>
  <c r="A3062" i="14" s="1"/>
  <c r="N3060" i="15"/>
  <c r="A3060" i="14" s="1"/>
  <c r="N3058" i="15"/>
  <c r="A3058" i="14" s="1"/>
  <c r="N3056" i="15"/>
  <c r="A3056" i="14" s="1"/>
  <c r="N3054" i="15"/>
  <c r="A3054" i="14" s="1"/>
  <c r="N3052" i="15"/>
  <c r="A3052" i="14" s="1"/>
  <c r="N3050" i="15"/>
  <c r="A3050" i="14" s="1"/>
  <c r="N3048" i="15"/>
  <c r="A3048" i="14" s="1"/>
  <c r="N3046" i="15"/>
  <c r="A3046" i="14" s="1"/>
  <c r="N3044" i="15"/>
  <c r="A3044" i="14" s="1"/>
  <c r="N3042" i="15"/>
  <c r="A3042" i="14" s="1"/>
  <c r="N3040" i="15"/>
  <c r="A3040" i="14" s="1"/>
  <c r="N3038" i="15"/>
  <c r="A3038" i="14" s="1"/>
  <c r="N3036" i="15"/>
  <c r="A3036" i="14" s="1"/>
  <c r="N3034" i="15"/>
  <c r="A3034" i="14" s="1"/>
  <c r="N3032" i="15"/>
  <c r="A3032" i="14" s="1"/>
  <c r="N3030" i="15"/>
  <c r="A3030" i="14" s="1"/>
  <c r="N3028" i="15"/>
  <c r="A3028" i="14" s="1"/>
  <c r="N3026" i="15"/>
  <c r="A3026" i="14" s="1"/>
  <c r="N3024" i="15"/>
  <c r="A3024" i="14" s="1"/>
  <c r="N3022" i="15"/>
  <c r="A3022" i="14" s="1"/>
  <c r="N3020" i="15"/>
  <c r="A3020" i="14" s="1"/>
  <c r="N3018" i="15"/>
  <c r="A3018" i="14" s="1"/>
  <c r="N3016" i="15"/>
  <c r="A3016" i="14" s="1"/>
  <c r="N3014" i="15"/>
  <c r="A3014" i="14" s="1"/>
  <c r="N3012" i="15"/>
  <c r="A3012" i="14" s="1"/>
  <c r="N3010" i="15"/>
  <c r="A3010" i="14" s="1"/>
  <c r="N3008" i="15"/>
  <c r="A3008" i="14" s="1"/>
  <c r="N3006" i="15"/>
  <c r="A3006" i="14" s="1"/>
  <c r="N3004" i="15"/>
  <c r="A3004" i="14" s="1"/>
  <c r="N3002" i="15"/>
  <c r="A3002" i="14" s="1"/>
  <c r="N3000" i="15"/>
  <c r="A3000" i="14" s="1"/>
  <c r="N2998" i="15"/>
  <c r="A2998" i="14" s="1"/>
  <c r="N2996" i="15"/>
  <c r="A2996" i="14" s="1"/>
  <c r="N2994" i="15"/>
  <c r="A2994" i="14" s="1"/>
  <c r="N2992" i="15"/>
  <c r="A2992" i="14" s="1"/>
  <c r="N2990" i="15"/>
  <c r="A2990" i="14" s="1"/>
  <c r="N2988" i="15"/>
  <c r="A2988" i="14" s="1"/>
  <c r="N2986" i="15"/>
  <c r="A2986" i="14" s="1"/>
  <c r="N2984" i="15"/>
  <c r="A2984" i="14" s="1"/>
  <c r="N2982" i="15"/>
  <c r="A2982" i="14" s="1"/>
  <c r="N2980" i="15"/>
  <c r="A2980" i="14" s="1"/>
  <c r="N2978" i="15"/>
  <c r="A2978" i="14" s="1"/>
  <c r="N2976" i="15"/>
  <c r="A2976" i="14" s="1"/>
  <c r="N2974" i="15"/>
  <c r="A2974" i="14" s="1"/>
  <c r="N2972" i="15"/>
  <c r="A2972" i="14" s="1"/>
  <c r="N2970" i="15"/>
  <c r="A2970" i="14" s="1"/>
  <c r="N2968" i="15"/>
  <c r="A2968" i="14" s="1"/>
  <c r="N2966" i="15"/>
  <c r="A2966" i="14" s="1"/>
  <c r="N2964" i="15"/>
  <c r="A2964" i="14" s="1"/>
  <c r="N2962" i="15"/>
  <c r="A2962" i="14" s="1"/>
  <c r="N2960" i="15"/>
  <c r="A2960" i="14" s="1"/>
  <c r="N2958" i="15"/>
  <c r="A2958" i="14" s="1"/>
  <c r="N2956" i="15"/>
  <c r="A2956" i="14" s="1"/>
  <c r="N2954" i="15"/>
  <c r="A2954" i="14" s="1"/>
  <c r="N2952" i="15"/>
  <c r="A2952" i="14" s="1"/>
  <c r="N2950" i="15"/>
  <c r="A2950" i="14" s="1"/>
  <c r="N2948" i="15"/>
  <c r="A2948" i="14" s="1"/>
  <c r="N2946" i="15"/>
  <c r="A2946" i="14" s="1"/>
  <c r="N2944" i="15"/>
  <c r="A2944" i="14" s="1"/>
  <c r="N2942" i="15"/>
  <c r="A2942" i="14" s="1"/>
  <c r="N2940" i="15"/>
  <c r="A2940" i="14" s="1"/>
  <c r="N2938" i="15"/>
  <c r="A2938" i="14" s="1"/>
  <c r="N2936" i="15"/>
  <c r="A2936" i="14" s="1"/>
  <c r="N2934" i="15"/>
  <c r="A2934" i="14" s="1"/>
  <c r="N2932" i="15"/>
  <c r="A2932" i="14" s="1"/>
  <c r="N2930" i="15"/>
  <c r="A2930" i="14" s="1"/>
  <c r="N2928" i="15"/>
  <c r="A2928" i="14" s="1"/>
  <c r="N2926" i="15"/>
  <c r="A2926" i="14" s="1"/>
  <c r="N2924" i="15"/>
  <c r="A2924" i="14" s="1"/>
  <c r="N2922" i="15"/>
  <c r="A2922" i="14" s="1"/>
  <c r="N2920" i="15"/>
  <c r="A2920" i="14" s="1"/>
  <c r="N2918" i="15"/>
  <c r="A2918" i="14" s="1"/>
  <c r="N2916" i="15"/>
  <c r="A2916" i="14" s="1"/>
  <c r="N2914" i="15"/>
  <c r="A2914" i="14" s="1"/>
  <c r="N2912" i="15"/>
  <c r="A2912" i="14" s="1"/>
  <c r="N2910" i="15"/>
  <c r="A2910" i="14" s="1"/>
  <c r="N2908" i="15"/>
  <c r="A2908" i="14" s="1"/>
  <c r="N2906" i="15"/>
  <c r="A2906" i="14" s="1"/>
  <c r="N2904" i="15"/>
  <c r="A2904" i="14" s="1"/>
  <c r="N2902" i="15"/>
  <c r="A2902" i="14" s="1"/>
  <c r="N2900" i="15"/>
  <c r="A2900" i="14" s="1"/>
  <c r="N2898" i="15"/>
  <c r="A2898" i="14" s="1"/>
  <c r="N2896" i="15"/>
  <c r="A2896" i="14" s="1"/>
  <c r="N2894" i="15"/>
  <c r="A2894" i="14" s="1"/>
  <c r="N2892" i="15"/>
  <c r="A2892" i="14" s="1"/>
  <c r="N2890" i="15"/>
  <c r="A2890" i="14" s="1"/>
  <c r="N2888" i="15"/>
  <c r="A2888" i="14" s="1"/>
  <c r="N2886" i="15"/>
  <c r="A2886" i="14" s="1"/>
  <c r="N2884" i="15"/>
  <c r="A2884" i="14" s="1"/>
  <c r="N2882" i="15"/>
  <c r="A2882" i="14" s="1"/>
  <c r="N2880" i="15"/>
  <c r="A2880" i="14" s="1"/>
  <c r="N2878" i="15"/>
  <c r="A2878" i="14" s="1"/>
  <c r="N2876" i="15"/>
  <c r="A2876" i="14" s="1"/>
  <c r="N2874" i="15"/>
  <c r="A2874" i="14" s="1"/>
  <c r="N2872" i="15"/>
  <c r="A2872" i="14" s="1"/>
  <c r="N2870" i="15"/>
  <c r="A2870" i="14" s="1"/>
  <c r="N2868" i="15"/>
  <c r="A2868" i="14" s="1"/>
  <c r="N2866" i="15"/>
  <c r="A2866" i="14" s="1"/>
  <c r="N2864" i="15"/>
  <c r="A2864" i="14" s="1"/>
  <c r="N2862" i="15"/>
  <c r="A2862" i="14" s="1"/>
  <c r="N2860" i="15"/>
  <c r="A2860" i="14" s="1"/>
  <c r="N2858" i="15"/>
  <c r="A2858" i="14" s="1"/>
  <c r="N2856" i="15"/>
  <c r="A2856" i="14" s="1"/>
  <c r="N2854" i="15"/>
  <c r="A2854" i="14" s="1"/>
  <c r="N2852" i="15"/>
  <c r="A2852" i="14" s="1"/>
  <c r="N2850" i="15"/>
  <c r="A2850" i="14" s="1"/>
  <c r="N2848" i="15"/>
  <c r="A2848" i="14" s="1"/>
  <c r="N2846" i="15"/>
  <c r="A2846" i="14" s="1"/>
  <c r="N2844" i="15"/>
  <c r="A2844" i="14" s="1"/>
  <c r="N2842" i="15"/>
  <c r="A2842" i="14" s="1"/>
  <c r="N2840" i="15"/>
  <c r="A2840" i="14" s="1"/>
  <c r="N2838" i="15"/>
  <c r="A2838" i="14" s="1"/>
  <c r="N2836" i="15"/>
  <c r="A2836" i="14" s="1"/>
  <c r="N2834" i="15"/>
  <c r="A2834" i="14" s="1"/>
  <c r="N2832" i="15"/>
  <c r="A2832" i="14" s="1"/>
  <c r="N2830" i="15"/>
  <c r="A2830" i="14" s="1"/>
  <c r="N2828" i="15"/>
  <c r="A2828" i="14" s="1"/>
  <c r="N2826" i="15"/>
  <c r="A2826" i="14" s="1"/>
  <c r="N2824" i="15"/>
  <c r="A2824" i="14" s="1"/>
  <c r="N2822" i="15"/>
  <c r="A2822" i="14" s="1"/>
  <c r="N2820" i="15"/>
  <c r="A2820" i="14" s="1"/>
  <c r="N2818" i="15"/>
  <c r="A2818" i="14" s="1"/>
  <c r="N2816" i="15"/>
  <c r="A2816" i="14" s="1"/>
  <c r="N2814" i="15"/>
  <c r="A2814" i="14" s="1"/>
  <c r="N2812" i="15"/>
  <c r="A2812" i="14" s="1"/>
  <c r="N2810" i="15"/>
  <c r="A2810" i="14" s="1"/>
  <c r="N2808" i="15"/>
  <c r="A2808" i="14" s="1"/>
  <c r="N2806" i="15"/>
  <c r="A2806" i="14" s="1"/>
  <c r="N2804" i="15"/>
  <c r="A2804" i="14" s="1"/>
  <c r="N2802" i="15"/>
  <c r="A2802" i="14" s="1"/>
  <c r="N2800" i="15"/>
  <c r="A2800" i="14" s="1"/>
  <c r="N2798" i="15"/>
  <c r="A2798" i="14" s="1"/>
  <c r="N2796" i="15"/>
  <c r="A2796" i="14" s="1"/>
  <c r="N2794" i="15"/>
  <c r="A2794" i="14" s="1"/>
  <c r="N2792" i="15"/>
  <c r="A2792" i="14" s="1"/>
  <c r="N2790" i="15"/>
  <c r="A2790" i="14" s="1"/>
  <c r="N2788" i="15"/>
  <c r="A2788" i="14" s="1"/>
  <c r="N2786" i="15"/>
  <c r="A2786" i="14" s="1"/>
  <c r="N2784" i="15"/>
  <c r="A2784" i="14" s="1"/>
  <c r="N2782" i="15"/>
  <c r="A2782" i="14" s="1"/>
  <c r="N2780" i="15"/>
  <c r="A2780" i="14" s="1"/>
  <c r="N2778" i="15"/>
  <c r="A2778" i="14" s="1"/>
  <c r="N2776" i="15"/>
  <c r="A2776" i="14" s="1"/>
  <c r="N2774" i="15"/>
  <c r="A2774" i="14" s="1"/>
  <c r="N2772" i="15"/>
  <c r="A2772" i="14" s="1"/>
  <c r="N2770" i="15"/>
  <c r="A2770" i="14" s="1"/>
  <c r="N2768" i="15"/>
  <c r="A2768" i="14" s="1"/>
  <c r="N2766" i="15"/>
  <c r="A2766" i="14" s="1"/>
  <c r="N2764" i="15"/>
  <c r="A2764" i="14" s="1"/>
  <c r="N2762" i="15"/>
  <c r="A2762" i="14" s="1"/>
  <c r="N2760" i="15"/>
  <c r="A2760" i="14" s="1"/>
  <c r="N2758" i="15"/>
  <c r="A2758" i="14" s="1"/>
  <c r="N2756" i="15"/>
  <c r="A2756" i="14" s="1"/>
  <c r="N2754" i="15"/>
  <c r="A2754" i="14" s="1"/>
  <c r="N2752" i="15"/>
  <c r="A2752" i="14" s="1"/>
  <c r="N2750" i="15"/>
  <c r="A2750" i="14" s="1"/>
  <c r="N2748" i="15"/>
  <c r="A2748" i="14" s="1"/>
  <c r="N2746" i="15"/>
  <c r="A2746" i="14" s="1"/>
  <c r="N2744" i="15"/>
  <c r="A2744" i="14" s="1"/>
  <c r="N2742" i="15"/>
  <c r="A2742" i="14" s="1"/>
  <c r="N2740" i="15"/>
  <c r="A2740" i="14" s="1"/>
  <c r="N2738" i="15"/>
  <c r="A2738" i="14" s="1"/>
  <c r="N2736" i="15"/>
  <c r="A2736" i="14" s="1"/>
  <c r="N2734" i="15"/>
  <c r="A2734" i="14" s="1"/>
  <c r="N2732" i="15"/>
  <c r="A2732" i="14" s="1"/>
  <c r="N2730" i="15"/>
  <c r="A2730" i="14" s="1"/>
  <c r="N2728" i="15"/>
  <c r="A2728" i="14" s="1"/>
  <c r="N2726" i="15"/>
  <c r="A2726" i="14" s="1"/>
  <c r="N2724" i="15"/>
  <c r="A2724" i="14" s="1"/>
  <c r="N2722" i="15"/>
  <c r="A2722" i="14" s="1"/>
  <c r="N2720" i="15"/>
  <c r="A2720" i="14" s="1"/>
  <c r="N2718" i="15"/>
  <c r="A2718" i="14" s="1"/>
  <c r="N2716" i="15"/>
  <c r="A2716" i="14" s="1"/>
  <c r="N2714" i="15"/>
  <c r="A2714" i="14" s="1"/>
  <c r="N2712" i="15"/>
  <c r="A2712" i="14" s="1"/>
  <c r="N2710" i="15"/>
  <c r="A2710" i="14" s="1"/>
  <c r="N2708" i="15"/>
  <c r="A2708" i="14" s="1"/>
  <c r="N2706" i="15"/>
  <c r="A2706" i="14" s="1"/>
  <c r="N2704" i="15"/>
  <c r="A2704" i="14" s="1"/>
  <c r="N2702" i="15"/>
  <c r="A2702" i="14" s="1"/>
  <c r="N2700" i="15"/>
  <c r="A2700" i="14" s="1"/>
  <c r="N2698" i="15"/>
  <c r="A2698" i="14" s="1"/>
  <c r="N2696" i="15"/>
  <c r="A2696" i="14" s="1"/>
  <c r="N2694" i="15"/>
  <c r="A2694" i="14" s="1"/>
  <c r="N2692" i="15"/>
  <c r="A2692" i="14" s="1"/>
  <c r="N2690" i="15"/>
  <c r="A2690" i="14" s="1"/>
  <c r="N2688" i="15"/>
  <c r="A2688" i="14" s="1"/>
  <c r="N2686" i="15"/>
  <c r="A2686" i="14" s="1"/>
  <c r="N2684" i="15"/>
  <c r="A2684" i="14" s="1"/>
  <c r="N2682" i="15"/>
  <c r="A2682" i="14" s="1"/>
  <c r="N2680" i="15"/>
  <c r="A2680" i="14" s="1"/>
  <c r="N2678" i="15"/>
  <c r="A2678" i="14" s="1"/>
  <c r="N2676" i="15"/>
  <c r="A2676" i="14" s="1"/>
  <c r="N2674" i="15"/>
  <c r="A2674" i="14" s="1"/>
  <c r="N2672" i="15"/>
  <c r="A2672" i="14" s="1"/>
  <c r="N2670" i="15"/>
  <c r="A2670" i="14" s="1"/>
  <c r="N2668" i="15"/>
  <c r="A2668" i="14" s="1"/>
  <c r="N2666" i="15"/>
  <c r="A2666" i="14" s="1"/>
  <c r="N2664" i="15"/>
  <c r="A2664" i="14" s="1"/>
  <c r="N2662" i="15"/>
  <c r="A2662" i="14" s="1"/>
  <c r="N2660" i="15"/>
  <c r="A2660" i="14" s="1"/>
  <c r="N2658" i="15"/>
  <c r="A2658" i="14" s="1"/>
  <c r="N2656" i="15"/>
  <c r="A2656" i="14" s="1"/>
  <c r="N2654" i="15"/>
  <c r="A2654" i="14" s="1"/>
  <c r="N2652" i="15"/>
  <c r="A2652" i="14" s="1"/>
  <c r="N2650" i="15"/>
  <c r="A2650" i="14" s="1"/>
  <c r="N2648" i="15"/>
  <c r="A2648" i="14" s="1"/>
  <c r="N2646" i="15"/>
  <c r="A2646" i="14" s="1"/>
  <c r="N2644" i="15"/>
  <c r="A2644" i="14" s="1"/>
  <c r="N2642" i="15"/>
  <c r="A2642" i="14" s="1"/>
  <c r="N2640" i="15"/>
  <c r="A2640" i="14" s="1"/>
  <c r="N2638" i="15"/>
  <c r="A2638" i="14" s="1"/>
  <c r="N2636" i="15"/>
  <c r="A2636" i="14" s="1"/>
  <c r="N2634" i="15"/>
  <c r="A2634" i="14" s="1"/>
  <c r="N2632" i="15"/>
  <c r="A2632" i="14" s="1"/>
  <c r="N2630" i="15"/>
  <c r="A2630" i="14" s="1"/>
  <c r="N2628" i="15"/>
  <c r="A2628" i="14" s="1"/>
  <c r="N2626" i="15"/>
  <c r="A2626" i="14" s="1"/>
  <c r="N2624" i="15"/>
  <c r="A2624" i="14" s="1"/>
  <c r="N2622" i="15"/>
  <c r="A2622" i="14" s="1"/>
  <c r="N2620" i="15"/>
  <c r="A2620" i="14" s="1"/>
  <c r="N2618" i="15"/>
  <c r="A2618" i="14" s="1"/>
  <c r="N2616" i="15"/>
  <c r="A2616" i="14" s="1"/>
  <c r="N2614" i="15"/>
  <c r="A2614" i="14" s="1"/>
  <c r="N2612" i="15"/>
  <c r="A2612" i="14" s="1"/>
  <c r="N2610" i="15"/>
  <c r="A2610" i="14" s="1"/>
  <c r="N2608" i="15"/>
  <c r="A2608" i="14" s="1"/>
  <c r="N2606" i="15"/>
  <c r="A2606" i="14" s="1"/>
  <c r="N2604" i="15"/>
  <c r="A2604" i="14" s="1"/>
  <c r="N2602" i="15"/>
  <c r="A2602" i="14" s="1"/>
  <c r="N2600" i="15"/>
  <c r="A2600" i="14" s="1"/>
  <c r="N2598" i="15"/>
  <c r="A2598" i="14" s="1"/>
  <c r="N2596" i="15"/>
  <c r="A2596" i="14" s="1"/>
  <c r="N2594" i="15"/>
  <c r="A2594" i="14" s="1"/>
  <c r="N2592" i="15"/>
  <c r="A2592" i="14" s="1"/>
  <c r="N2590" i="15"/>
  <c r="A2590" i="14" s="1"/>
  <c r="N2588" i="15"/>
  <c r="A2588" i="14" s="1"/>
  <c r="N2586" i="15"/>
  <c r="A2586" i="14" s="1"/>
  <c r="N2584" i="15"/>
  <c r="A2584" i="14" s="1"/>
  <c r="N2582" i="15"/>
  <c r="A2582" i="14" s="1"/>
  <c r="N2580" i="15"/>
  <c r="A2580" i="14" s="1"/>
  <c r="N2578" i="15"/>
  <c r="A2578" i="14" s="1"/>
  <c r="N2576" i="15"/>
  <c r="A2576" i="14" s="1"/>
  <c r="N2574" i="15"/>
  <c r="A2574" i="14" s="1"/>
  <c r="N2572" i="15"/>
  <c r="A2572" i="14" s="1"/>
  <c r="N2570" i="15"/>
  <c r="A2570" i="14" s="1"/>
  <c r="N2568" i="15"/>
  <c r="A2568" i="14" s="1"/>
  <c r="N2566" i="15"/>
  <c r="A2566" i="14" s="1"/>
  <c r="N2564" i="15"/>
  <c r="A2564" i="14" s="1"/>
  <c r="N2562" i="15"/>
  <c r="A2562" i="14" s="1"/>
  <c r="N2560" i="15"/>
  <c r="A2560" i="14" s="1"/>
  <c r="N2558" i="15"/>
  <c r="A2558" i="14" s="1"/>
  <c r="N2556" i="15"/>
  <c r="A2556" i="14" s="1"/>
  <c r="N2554" i="15"/>
  <c r="A2554" i="14" s="1"/>
  <c r="N2552" i="15"/>
  <c r="A2552" i="14" s="1"/>
  <c r="N2550" i="15"/>
  <c r="A2550" i="14" s="1"/>
  <c r="N2548" i="15"/>
  <c r="A2548" i="14" s="1"/>
  <c r="N2546" i="15"/>
  <c r="A2546" i="14" s="1"/>
  <c r="N2544" i="15"/>
  <c r="A2544" i="14" s="1"/>
  <c r="N2542" i="15"/>
  <c r="A2542" i="14" s="1"/>
  <c r="N2540" i="15"/>
  <c r="A2540" i="14" s="1"/>
  <c r="N2538" i="15"/>
  <c r="A2538" i="14" s="1"/>
  <c r="O3742" i="15"/>
  <c r="B3742" i="14" s="1"/>
  <c r="O3740" i="15"/>
  <c r="B3740" i="14" s="1"/>
  <c r="O3738" i="15"/>
  <c r="B3738" i="14" s="1"/>
  <c r="O3736" i="15"/>
  <c r="B3736" i="14" s="1"/>
  <c r="O3734" i="15"/>
  <c r="B3734" i="14" s="1"/>
  <c r="O3732" i="15"/>
  <c r="B3732" i="14" s="1"/>
  <c r="O3730" i="15"/>
  <c r="B3730" i="14" s="1"/>
  <c r="O3728" i="15"/>
  <c r="B3728" i="14" s="1"/>
  <c r="O3726" i="15"/>
  <c r="B3726" i="14" s="1"/>
  <c r="O3724" i="15"/>
  <c r="B3724" i="14" s="1"/>
  <c r="O3722" i="15"/>
  <c r="B3722" i="14" s="1"/>
  <c r="O3720" i="15"/>
  <c r="B3720" i="14" s="1"/>
  <c r="O3718" i="15"/>
  <c r="B3718" i="14" s="1"/>
  <c r="O3716" i="15"/>
  <c r="B3716" i="14" s="1"/>
  <c r="O3714" i="15"/>
  <c r="B3714" i="14" s="1"/>
  <c r="O3712" i="15"/>
  <c r="B3712" i="14" s="1"/>
  <c r="O3710" i="15"/>
  <c r="B3710" i="14" s="1"/>
  <c r="O3708" i="15"/>
  <c r="B3708" i="14" s="1"/>
  <c r="O3706" i="15"/>
  <c r="B3706" i="14" s="1"/>
  <c r="O3704" i="15"/>
  <c r="B3704" i="14" s="1"/>
  <c r="O3702" i="15"/>
  <c r="B3702" i="14" s="1"/>
  <c r="O3700" i="15"/>
  <c r="B3700" i="14" s="1"/>
  <c r="O3698" i="15"/>
  <c r="B3698" i="14" s="1"/>
  <c r="O3696" i="15"/>
  <c r="B3696" i="14" s="1"/>
  <c r="O3694" i="15"/>
  <c r="B3694" i="14" s="1"/>
  <c r="O3692" i="15"/>
  <c r="B3692" i="14" s="1"/>
  <c r="O3690" i="15"/>
  <c r="B3690" i="14" s="1"/>
  <c r="O3688" i="15"/>
  <c r="B3688" i="14" s="1"/>
  <c r="O3686" i="15"/>
  <c r="B3686" i="14" s="1"/>
  <c r="O3684" i="15"/>
  <c r="B3684" i="14" s="1"/>
  <c r="O3682" i="15"/>
  <c r="B3682" i="14" s="1"/>
  <c r="O3680" i="15"/>
  <c r="B3680" i="14" s="1"/>
  <c r="O3678" i="15"/>
  <c r="B3678" i="14" s="1"/>
  <c r="O3676" i="15"/>
  <c r="B3676" i="14" s="1"/>
  <c r="O3674" i="15"/>
  <c r="B3674" i="14" s="1"/>
  <c r="O3672" i="15"/>
  <c r="B3672" i="14" s="1"/>
  <c r="O3670" i="15"/>
  <c r="B3670" i="14" s="1"/>
  <c r="O3668" i="15"/>
  <c r="B3668" i="14" s="1"/>
  <c r="O3666" i="15"/>
  <c r="B3666" i="14" s="1"/>
  <c r="O3664" i="15"/>
  <c r="B3664" i="14" s="1"/>
  <c r="O3662" i="15"/>
  <c r="B3662" i="14" s="1"/>
  <c r="O3660" i="15"/>
  <c r="B3660" i="14" s="1"/>
  <c r="O3658" i="15"/>
  <c r="B3658" i="14" s="1"/>
  <c r="O3656" i="15"/>
  <c r="B3656" i="14" s="1"/>
  <c r="O3654" i="15"/>
  <c r="B3654" i="14" s="1"/>
  <c r="O3652" i="15"/>
  <c r="B3652" i="14" s="1"/>
  <c r="O3650" i="15"/>
  <c r="B3650" i="14" s="1"/>
  <c r="O3648" i="15"/>
  <c r="B3648" i="14" s="1"/>
  <c r="O3646" i="15"/>
  <c r="B3646" i="14" s="1"/>
  <c r="O3644" i="15"/>
  <c r="B3644" i="14" s="1"/>
  <c r="O3642" i="15"/>
  <c r="B3642" i="14" s="1"/>
  <c r="O3640" i="15"/>
  <c r="B3640" i="14" s="1"/>
  <c r="O3638" i="15"/>
  <c r="B3638" i="14" s="1"/>
  <c r="O3636" i="15"/>
  <c r="B3636" i="14" s="1"/>
  <c r="O3634" i="15"/>
  <c r="B3634" i="14" s="1"/>
  <c r="O3632" i="15"/>
  <c r="B3632" i="14" s="1"/>
  <c r="O3630" i="15"/>
  <c r="B3630" i="14" s="1"/>
  <c r="O3628" i="15"/>
  <c r="B3628" i="14" s="1"/>
  <c r="O3626" i="15"/>
  <c r="B3626" i="14" s="1"/>
  <c r="O3624" i="15"/>
  <c r="B3624" i="14" s="1"/>
  <c r="O3622" i="15"/>
  <c r="B3622" i="14" s="1"/>
  <c r="O3620" i="15"/>
  <c r="B3620" i="14" s="1"/>
  <c r="O3618" i="15"/>
  <c r="B3618" i="14" s="1"/>
  <c r="O3616" i="15"/>
  <c r="B3616" i="14" s="1"/>
  <c r="O3614" i="15"/>
  <c r="B3614" i="14" s="1"/>
  <c r="O3612" i="15"/>
  <c r="B3612" i="14" s="1"/>
  <c r="O3610" i="15"/>
  <c r="B3610" i="14" s="1"/>
  <c r="O3608" i="15"/>
  <c r="B3608" i="14" s="1"/>
  <c r="O3606" i="15"/>
  <c r="B3606" i="14" s="1"/>
  <c r="O3604" i="15"/>
  <c r="B3604" i="14" s="1"/>
  <c r="O3602" i="15"/>
  <c r="B3602" i="14" s="1"/>
  <c r="O3600" i="15"/>
  <c r="B3600" i="14" s="1"/>
  <c r="O3598" i="15"/>
  <c r="B3598" i="14" s="1"/>
  <c r="O3596" i="15"/>
  <c r="B3596" i="14" s="1"/>
  <c r="O3594" i="15"/>
  <c r="B3594" i="14" s="1"/>
  <c r="O3592" i="15"/>
  <c r="B3592" i="14" s="1"/>
  <c r="O3590" i="15"/>
  <c r="B3590" i="14" s="1"/>
  <c r="O3588" i="15"/>
  <c r="B3588" i="14" s="1"/>
  <c r="O3586" i="15"/>
  <c r="B3586" i="14" s="1"/>
  <c r="O3584" i="15"/>
  <c r="B3584" i="14" s="1"/>
  <c r="O3582" i="15"/>
  <c r="B3582" i="14" s="1"/>
  <c r="O3580" i="15"/>
  <c r="B3580" i="14" s="1"/>
  <c r="O3578" i="15"/>
  <c r="B3578" i="14" s="1"/>
  <c r="O3576" i="15"/>
  <c r="B3576" i="14" s="1"/>
  <c r="O3574" i="15"/>
  <c r="B3574" i="14" s="1"/>
  <c r="O3572" i="15"/>
  <c r="B3572" i="14" s="1"/>
  <c r="O3570" i="15"/>
  <c r="B3570" i="14" s="1"/>
  <c r="O3568" i="15"/>
  <c r="B3568" i="14" s="1"/>
  <c r="O3566" i="15"/>
  <c r="B3566" i="14" s="1"/>
  <c r="O3564" i="15"/>
  <c r="B3564" i="14" s="1"/>
  <c r="O3562" i="15"/>
  <c r="B3562" i="14" s="1"/>
  <c r="O3560" i="15"/>
  <c r="B3560" i="14" s="1"/>
  <c r="O3558" i="15"/>
  <c r="B3558" i="14" s="1"/>
  <c r="O3556" i="15"/>
  <c r="B3556" i="14" s="1"/>
  <c r="O3554" i="15"/>
  <c r="B3554" i="14" s="1"/>
  <c r="O3552" i="15"/>
  <c r="B3552" i="14" s="1"/>
  <c r="O3550" i="15"/>
  <c r="B3550" i="14" s="1"/>
  <c r="O3548" i="15"/>
  <c r="B3548" i="14" s="1"/>
  <c r="O3546" i="15"/>
  <c r="B3546" i="14" s="1"/>
  <c r="O3544" i="15"/>
  <c r="B3544" i="14" s="1"/>
  <c r="O3542" i="15"/>
  <c r="B3542" i="14" s="1"/>
  <c r="O3540" i="15"/>
  <c r="B3540" i="14" s="1"/>
  <c r="O3538" i="15"/>
  <c r="B3538" i="14" s="1"/>
  <c r="O3536" i="15"/>
  <c r="B3536" i="14" s="1"/>
  <c r="O3534" i="15"/>
  <c r="B3534" i="14" s="1"/>
  <c r="O3532" i="15"/>
  <c r="B3532" i="14" s="1"/>
  <c r="O3530" i="15"/>
  <c r="B3530" i="14" s="1"/>
  <c r="O3528" i="15"/>
  <c r="B3528" i="14" s="1"/>
  <c r="O3526" i="15"/>
  <c r="B3526" i="14" s="1"/>
  <c r="O3524" i="15"/>
  <c r="B3524" i="14" s="1"/>
  <c r="O3522" i="15"/>
  <c r="B3522" i="14" s="1"/>
  <c r="O3520" i="15"/>
  <c r="B3520" i="14" s="1"/>
  <c r="O3518" i="15"/>
  <c r="B3518" i="14" s="1"/>
  <c r="O3516" i="15"/>
  <c r="B3516" i="14" s="1"/>
  <c r="O3514" i="15"/>
  <c r="B3514" i="14" s="1"/>
  <c r="O3512" i="15"/>
  <c r="B3512" i="14" s="1"/>
  <c r="O3510" i="15"/>
  <c r="B3510" i="14" s="1"/>
  <c r="O3508" i="15"/>
  <c r="B3508" i="14" s="1"/>
  <c r="O3506" i="15"/>
  <c r="B3506" i="14" s="1"/>
  <c r="O3504" i="15"/>
  <c r="B3504" i="14" s="1"/>
  <c r="O3502" i="15"/>
  <c r="B3502" i="14" s="1"/>
  <c r="O3500" i="15"/>
  <c r="B3500" i="14" s="1"/>
  <c r="O3498" i="15"/>
  <c r="B3498" i="14" s="1"/>
  <c r="O3496" i="15"/>
  <c r="B3496" i="14" s="1"/>
  <c r="O3494" i="15"/>
  <c r="B3494" i="14" s="1"/>
  <c r="O3492" i="15"/>
  <c r="B3492" i="14" s="1"/>
  <c r="O3490" i="15"/>
  <c r="B3490" i="14" s="1"/>
  <c r="O3488" i="15"/>
  <c r="B3488" i="14" s="1"/>
  <c r="O3486" i="15"/>
  <c r="B3486" i="14" s="1"/>
  <c r="O3484" i="15"/>
  <c r="B3484" i="14" s="1"/>
  <c r="O3482" i="15"/>
  <c r="B3482" i="14" s="1"/>
  <c r="O3480" i="15"/>
  <c r="B3480" i="14" s="1"/>
  <c r="O3478" i="15"/>
  <c r="B3478" i="14" s="1"/>
  <c r="O3476" i="15"/>
  <c r="B3476" i="14" s="1"/>
  <c r="O3474" i="15"/>
  <c r="B3474" i="14" s="1"/>
  <c r="O3472" i="15"/>
  <c r="B3472" i="14" s="1"/>
  <c r="O3470" i="15"/>
  <c r="B3470" i="14" s="1"/>
  <c r="O3468" i="15"/>
  <c r="B3468" i="14" s="1"/>
  <c r="O3466" i="15"/>
  <c r="B3466" i="14" s="1"/>
  <c r="O3464" i="15"/>
  <c r="B3464" i="14" s="1"/>
  <c r="O3462" i="15"/>
  <c r="B3462" i="14" s="1"/>
  <c r="O3460" i="15"/>
  <c r="B3460" i="14" s="1"/>
  <c r="O3458" i="15"/>
  <c r="B3458" i="14" s="1"/>
  <c r="O3456" i="15"/>
  <c r="B3456" i="14" s="1"/>
  <c r="O3454" i="15"/>
  <c r="B3454" i="14" s="1"/>
  <c r="O3452" i="15"/>
  <c r="B3452" i="14" s="1"/>
  <c r="O3450" i="15"/>
  <c r="B3450" i="14" s="1"/>
  <c r="O3448" i="15"/>
  <c r="B3448" i="14" s="1"/>
  <c r="O3446" i="15"/>
  <c r="B3446" i="14" s="1"/>
  <c r="O3444" i="15"/>
  <c r="B3444" i="14" s="1"/>
  <c r="O3442" i="15"/>
  <c r="B3442" i="14" s="1"/>
  <c r="O3440" i="15"/>
  <c r="B3440" i="14" s="1"/>
  <c r="O3438" i="15"/>
  <c r="B3438" i="14" s="1"/>
  <c r="O3436" i="15"/>
  <c r="B3436" i="14" s="1"/>
  <c r="O3434" i="15"/>
  <c r="B3434" i="14" s="1"/>
  <c r="O3432" i="15"/>
  <c r="B3432" i="14" s="1"/>
  <c r="O3430" i="15"/>
  <c r="B3430" i="14" s="1"/>
  <c r="O3428" i="15"/>
  <c r="B3428" i="14" s="1"/>
  <c r="O3426" i="15"/>
  <c r="B3426" i="14" s="1"/>
  <c r="O3424" i="15"/>
  <c r="B3424" i="14" s="1"/>
  <c r="O3422" i="15"/>
  <c r="B3422" i="14" s="1"/>
  <c r="O3420" i="15"/>
  <c r="B3420" i="14" s="1"/>
  <c r="O3418" i="15"/>
  <c r="B3418" i="14" s="1"/>
  <c r="O3416" i="15"/>
  <c r="B3416" i="14" s="1"/>
  <c r="O3414" i="15"/>
  <c r="B3414" i="14" s="1"/>
  <c r="O3412" i="15"/>
  <c r="B3412" i="14" s="1"/>
  <c r="O3410" i="15"/>
  <c r="B3410" i="14" s="1"/>
  <c r="O3408" i="15"/>
  <c r="B3408" i="14" s="1"/>
  <c r="O3406" i="15"/>
  <c r="B3406" i="14" s="1"/>
  <c r="O3404" i="15"/>
  <c r="B3404" i="14" s="1"/>
  <c r="O3402" i="15"/>
  <c r="B3402" i="14" s="1"/>
  <c r="O3400" i="15"/>
  <c r="B3400" i="14" s="1"/>
  <c r="O3398" i="15"/>
  <c r="B3398" i="14" s="1"/>
  <c r="O3396" i="15"/>
  <c r="B3396" i="14" s="1"/>
  <c r="O3394" i="15"/>
  <c r="B3394" i="14" s="1"/>
  <c r="O3392" i="15"/>
  <c r="B3392" i="14" s="1"/>
  <c r="O3390" i="15"/>
  <c r="B3390" i="14" s="1"/>
  <c r="O3388" i="15"/>
  <c r="B3388" i="14" s="1"/>
  <c r="O3386" i="15"/>
  <c r="B3386" i="14" s="1"/>
  <c r="O3384" i="15"/>
  <c r="B3384" i="14" s="1"/>
  <c r="O3382" i="15"/>
  <c r="B3382" i="14" s="1"/>
  <c r="O3380" i="15"/>
  <c r="B3380" i="14" s="1"/>
  <c r="O3378" i="15"/>
  <c r="B3378" i="14" s="1"/>
  <c r="O3376" i="15"/>
  <c r="B3376" i="14" s="1"/>
  <c r="O3374" i="15"/>
  <c r="B3374" i="14" s="1"/>
  <c r="O3372" i="15"/>
  <c r="B3372" i="14" s="1"/>
  <c r="O3370" i="15"/>
  <c r="B3370" i="14" s="1"/>
  <c r="O3368" i="15"/>
  <c r="B3368" i="14" s="1"/>
  <c r="O3366" i="15"/>
  <c r="B3366" i="14" s="1"/>
  <c r="O3364" i="15"/>
  <c r="B3364" i="14" s="1"/>
  <c r="O3362" i="15"/>
  <c r="B3362" i="14" s="1"/>
  <c r="O3360" i="15"/>
  <c r="B3360" i="14" s="1"/>
  <c r="O3358" i="15"/>
  <c r="B3358" i="14" s="1"/>
  <c r="O3356" i="15"/>
  <c r="B3356" i="14" s="1"/>
  <c r="O3354" i="15"/>
  <c r="B3354" i="14" s="1"/>
  <c r="O3352" i="15"/>
  <c r="B3352" i="14" s="1"/>
  <c r="O3350" i="15"/>
  <c r="B3350" i="14" s="1"/>
  <c r="O3348" i="15"/>
  <c r="B3348" i="14" s="1"/>
  <c r="O3346" i="15"/>
  <c r="B3346" i="14" s="1"/>
  <c r="O3344" i="15"/>
  <c r="B3344" i="14" s="1"/>
  <c r="O3342" i="15"/>
  <c r="B3342" i="14" s="1"/>
  <c r="O3340" i="15"/>
  <c r="B3340" i="14" s="1"/>
  <c r="O3338" i="15"/>
  <c r="B3338" i="14" s="1"/>
  <c r="O3336" i="15"/>
  <c r="B3336" i="14" s="1"/>
  <c r="O3334" i="15"/>
  <c r="B3334" i="14" s="1"/>
  <c r="O3332" i="15"/>
  <c r="B3332" i="14" s="1"/>
  <c r="O3330" i="15"/>
  <c r="B3330" i="14" s="1"/>
  <c r="O3328" i="15"/>
  <c r="B3328" i="14" s="1"/>
  <c r="O3326" i="15"/>
  <c r="B3326" i="14" s="1"/>
  <c r="O3324" i="15"/>
  <c r="B3324" i="14" s="1"/>
  <c r="O3322" i="15"/>
  <c r="B3322" i="14" s="1"/>
  <c r="O3320" i="15"/>
  <c r="B3320" i="14" s="1"/>
  <c r="O3318" i="15"/>
  <c r="B3318" i="14" s="1"/>
  <c r="O3316" i="15"/>
  <c r="B3316" i="14" s="1"/>
  <c r="O3314" i="15"/>
  <c r="B3314" i="14" s="1"/>
  <c r="O3312" i="15"/>
  <c r="B3312" i="14" s="1"/>
  <c r="O3310" i="15"/>
  <c r="B3310" i="14" s="1"/>
  <c r="O3308" i="15"/>
  <c r="B3308" i="14" s="1"/>
  <c r="O3306" i="15"/>
  <c r="B3306" i="14" s="1"/>
  <c r="O3304" i="15"/>
  <c r="B3304" i="14" s="1"/>
  <c r="O3302" i="15"/>
  <c r="B3302" i="14" s="1"/>
  <c r="O3300" i="15"/>
  <c r="B3300" i="14" s="1"/>
  <c r="O3298" i="15"/>
  <c r="B3298" i="14" s="1"/>
  <c r="O3296" i="15"/>
  <c r="B3296" i="14" s="1"/>
  <c r="O3294" i="15"/>
  <c r="B3294" i="14" s="1"/>
  <c r="O3292" i="15"/>
  <c r="B3292" i="14" s="1"/>
  <c r="O3290" i="15"/>
  <c r="B3290" i="14" s="1"/>
  <c r="O3288" i="15"/>
  <c r="B3288" i="14" s="1"/>
  <c r="O3286" i="15"/>
  <c r="B3286" i="14" s="1"/>
  <c r="O3284" i="15"/>
  <c r="B3284" i="14" s="1"/>
  <c r="O3282" i="15"/>
  <c r="B3282" i="14" s="1"/>
  <c r="O3280" i="15"/>
  <c r="B3280" i="14" s="1"/>
  <c r="O3278" i="15"/>
  <c r="B3278" i="14" s="1"/>
  <c r="O3276" i="15"/>
  <c r="B3276" i="14" s="1"/>
  <c r="O3274" i="15"/>
  <c r="B3274" i="14" s="1"/>
  <c r="O3272" i="15"/>
  <c r="B3272" i="14" s="1"/>
  <c r="O3270" i="15"/>
  <c r="B3270" i="14" s="1"/>
  <c r="O3268" i="15"/>
  <c r="B3268" i="14" s="1"/>
  <c r="O3266" i="15"/>
  <c r="B3266" i="14" s="1"/>
  <c r="O3264" i="15"/>
  <c r="B3264" i="14" s="1"/>
  <c r="O3262" i="15"/>
  <c r="B3262" i="14" s="1"/>
  <c r="O3260" i="15"/>
  <c r="B3260" i="14" s="1"/>
  <c r="O3258" i="15"/>
  <c r="B3258" i="14" s="1"/>
  <c r="O3256" i="15"/>
  <c r="B3256" i="14" s="1"/>
  <c r="O3254" i="15"/>
  <c r="B3254" i="14" s="1"/>
  <c r="O3252" i="15"/>
  <c r="B3252" i="14" s="1"/>
  <c r="O3250" i="15"/>
  <c r="B3250" i="14" s="1"/>
  <c r="O3248" i="15"/>
  <c r="B3248" i="14" s="1"/>
  <c r="O3246" i="15"/>
  <c r="B3246" i="14" s="1"/>
  <c r="O3244" i="15"/>
  <c r="B3244" i="14" s="1"/>
  <c r="O3242" i="15"/>
  <c r="B3242" i="14" s="1"/>
  <c r="O3240" i="15"/>
  <c r="B3240" i="14" s="1"/>
  <c r="O3238" i="15"/>
  <c r="B3238" i="14" s="1"/>
  <c r="O3236" i="15"/>
  <c r="B3236" i="14" s="1"/>
  <c r="O3234" i="15"/>
  <c r="B3234" i="14" s="1"/>
  <c r="O3232" i="15"/>
  <c r="B3232" i="14" s="1"/>
  <c r="O3230" i="15"/>
  <c r="B3230" i="14" s="1"/>
  <c r="O3228" i="15"/>
  <c r="B3228" i="14" s="1"/>
  <c r="O3226" i="15"/>
  <c r="B3226" i="14" s="1"/>
  <c r="O3224" i="15"/>
  <c r="B3224" i="14" s="1"/>
  <c r="O3222" i="15"/>
  <c r="B3222" i="14" s="1"/>
  <c r="O3220" i="15"/>
  <c r="B3220" i="14" s="1"/>
  <c r="O3218" i="15"/>
  <c r="B3218" i="14" s="1"/>
  <c r="O3216" i="15"/>
  <c r="B3216" i="14" s="1"/>
  <c r="O3214" i="15"/>
  <c r="B3214" i="14" s="1"/>
  <c r="O3212" i="15"/>
  <c r="B3212" i="14" s="1"/>
  <c r="O3210" i="15"/>
  <c r="B3210" i="14" s="1"/>
  <c r="O3208" i="15"/>
  <c r="B3208" i="14" s="1"/>
  <c r="O3206" i="15"/>
  <c r="B3206" i="14" s="1"/>
  <c r="O3204" i="15"/>
  <c r="B3204" i="14" s="1"/>
  <c r="O3202" i="15"/>
  <c r="B3202" i="14" s="1"/>
  <c r="O3200" i="15"/>
  <c r="B3200" i="14" s="1"/>
  <c r="O3198" i="15"/>
  <c r="B3198" i="14" s="1"/>
  <c r="O3196" i="15"/>
  <c r="B3196" i="14" s="1"/>
  <c r="O3194" i="15"/>
  <c r="B3194" i="14" s="1"/>
  <c r="O3192" i="15"/>
  <c r="B3192" i="14" s="1"/>
  <c r="O3190" i="15"/>
  <c r="B3190" i="14" s="1"/>
  <c r="O3188" i="15"/>
  <c r="B3188" i="14" s="1"/>
  <c r="O3186" i="15"/>
  <c r="B3186" i="14" s="1"/>
  <c r="O3184" i="15"/>
  <c r="B3184" i="14" s="1"/>
  <c r="O3182" i="15"/>
  <c r="B3182" i="14" s="1"/>
  <c r="O3180" i="15"/>
  <c r="B3180" i="14" s="1"/>
  <c r="O3178" i="15"/>
  <c r="B3178" i="14" s="1"/>
  <c r="O3176" i="15"/>
  <c r="B3176" i="14" s="1"/>
  <c r="O3174" i="15"/>
  <c r="B3174" i="14" s="1"/>
  <c r="O3172" i="15"/>
  <c r="B3172" i="14" s="1"/>
  <c r="O3170" i="15"/>
  <c r="B3170" i="14" s="1"/>
  <c r="O3168" i="15"/>
  <c r="B3168" i="14" s="1"/>
  <c r="O3166" i="15"/>
  <c r="B3166" i="14" s="1"/>
  <c r="O3164" i="15"/>
  <c r="B3164" i="14" s="1"/>
  <c r="O3162" i="15"/>
  <c r="B3162" i="14" s="1"/>
  <c r="O3160" i="15"/>
  <c r="B3160" i="14" s="1"/>
  <c r="O3158" i="15"/>
  <c r="B3158" i="14" s="1"/>
  <c r="O3156" i="15"/>
  <c r="B3156" i="14" s="1"/>
  <c r="O3154" i="15"/>
  <c r="B3154" i="14" s="1"/>
  <c r="O3152" i="15"/>
  <c r="B3152" i="14" s="1"/>
  <c r="O3150" i="15"/>
  <c r="B3150" i="14" s="1"/>
  <c r="O3148" i="15"/>
  <c r="B3148" i="14" s="1"/>
  <c r="O3146" i="15"/>
  <c r="B3146" i="14" s="1"/>
  <c r="O3144" i="15"/>
  <c r="B3144" i="14" s="1"/>
  <c r="O3142" i="15"/>
  <c r="B3142" i="14" s="1"/>
  <c r="O3140" i="15"/>
  <c r="B3140" i="14" s="1"/>
  <c r="O3138" i="15"/>
  <c r="B3138" i="14" s="1"/>
  <c r="O3136" i="15"/>
  <c r="B3136" i="14" s="1"/>
  <c r="O3134" i="15"/>
  <c r="B3134" i="14" s="1"/>
  <c r="O3132" i="15"/>
  <c r="B3132" i="14" s="1"/>
  <c r="O3130" i="15"/>
  <c r="B3130" i="14" s="1"/>
  <c r="O3128" i="15"/>
  <c r="B3128" i="14" s="1"/>
  <c r="O3126" i="15"/>
  <c r="B3126" i="14" s="1"/>
  <c r="O3124" i="15"/>
  <c r="B3124" i="14" s="1"/>
  <c r="O3122" i="15"/>
  <c r="B3122" i="14" s="1"/>
  <c r="O3120" i="15"/>
  <c r="B3120" i="14" s="1"/>
  <c r="O3118" i="15"/>
  <c r="B3118" i="14" s="1"/>
  <c r="O3116" i="15"/>
  <c r="B3116" i="14" s="1"/>
  <c r="O3114" i="15"/>
  <c r="B3114" i="14" s="1"/>
  <c r="O3112" i="15"/>
  <c r="B3112" i="14" s="1"/>
  <c r="O3110" i="15"/>
  <c r="B3110" i="14" s="1"/>
  <c r="O3108" i="15"/>
  <c r="B3108" i="14" s="1"/>
  <c r="O3106" i="15"/>
  <c r="B3106" i="14" s="1"/>
  <c r="O3104" i="15"/>
  <c r="B3104" i="14" s="1"/>
  <c r="O3102" i="15"/>
  <c r="B3102" i="14" s="1"/>
  <c r="O3100" i="15"/>
  <c r="B3100" i="14" s="1"/>
  <c r="O3098" i="15"/>
  <c r="B3098" i="14" s="1"/>
  <c r="O3096" i="15"/>
  <c r="B3096" i="14" s="1"/>
  <c r="O3094" i="15"/>
  <c r="B3094" i="14" s="1"/>
  <c r="O3092" i="15"/>
  <c r="B3092" i="14" s="1"/>
  <c r="O3090" i="15"/>
  <c r="B3090" i="14" s="1"/>
  <c r="O3088" i="15"/>
  <c r="B3088" i="14" s="1"/>
  <c r="O3086" i="15"/>
  <c r="B3086" i="14" s="1"/>
  <c r="O3084" i="15"/>
  <c r="B3084" i="14" s="1"/>
  <c r="O3082" i="15"/>
  <c r="B3082" i="14" s="1"/>
  <c r="O3080" i="15"/>
  <c r="B3080" i="14" s="1"/>
  <c r="O3078" i="15"/>
  <c r="B3078" i="14" s="1"/>
  <c r="O3076" i="15"/>
  <c r="B3076" i="14" s="1"/>
  <c r="O3074" i="15"/>
  <c r="B3074" i="14" s="1"/>
  <c r="O3072" i="15"/>
  <c r="B3072" i="14" s="1"/>
  <c r="O3070" i="15"/>
  <c r="B3070" i="14" s="1"/>
  <c r="O3068" i="15"/>
  <c r="B3068" i="14" s="1"/>
  <c r="O3066" i="15"/>
  <c r="B3066" i="14" s="1"/>
  <c r="O3064" i="15"/>
  <c r="B3064" i="14" s="1"/>
  <c r="O3062" i="15"/>
  <c r="B3062" i="14" s="1"/>
  <c r="O3060" i="15"/>
  <c r="B3060" i="14" s="1"/>
  <c r="O3058" i="15"/>
  <c r="B3058" i="14" s="1"/>
  <c r="O3056" i="15"/>
  <c r="B3056" i="14" s="1"/>
  <c r="O3054" i="15"/>
  <c r="B3054" i="14" s="1"/>
  <c r="O3052" i="15"/>
  <c r="B3052" i="14" s="1"/>
  <c r="O3050" i="15"/>
  <c r="B3050" i="14" s="1"/>
  <c r="O3048" i="15"/>
  <c r="B3048" i="14" s="1"/>
  <c r="O3046" i="15"/>
  <c r="B3046" i="14" s="1"/>
  <c r="O3044" i="15"/>
  <c r="B3044" i="14" s="1"/>
  <c r="O3042" i="15"/>
  <c r="B3042" i="14" s="1"/>
  <c r="O3040" i="15"/>
  <c r="B3040" i="14" s="1"/>
  <c r="O3038" i="15"/>
  <c r="B3038" i="14" s="1"/>
  <c r="O3036" i="15"/>
  <c r="B3036" i="14" s="1"/>
  <c r="O3034" i="15"/>
  <c r="B3034" i="14" s="1"/>
  <c r="O3032" i="15"/>
  <c r="B3032" i="14" s="1"/>
  <c r="O3030" i="15"/>
  <c r="B3030" i="14" s="1"/>
  <c r="O3028" i="15"/>
  <c r="B3028" i="14" s="1"/>
  <c r="O3026" i="15"/>
  <c r="B3026" i="14" s="1"/>
  <c r="O3024" i="15"/>
  <c r="B3024" i="14" s="1"/>
  <c r="O3022" i="15"/>
  <c r="B3022" i="14" s="1"/>
  <c r="O3020" i="15"/>
  <c r="B3020" i="14" s="1"/>
  <c r="O3018" i="15"/>
  <c r="B3018" i="14" s="1"/>
  <c r="O3016" i="15"/>
  <c r="B3016" i="14" s="1"/>
  <c r="O3014" i="15"/>
  <c r="B3014" i="14" s="1"/>
  <c r="O3012" i="15"/>
  <c r="B3012" i="14" s="1"/>
  <c r="O3010" i="15"/>
  <c r="B3010" i="14" s="1"/>
  <c r="O3008" i="15"/>
  <c r="B3008" i="14" s="1"/>
  <c r="O3006" i="15"/>
  <c r="B3006" i="14" s="1"/>
  <c r="O3004" i="15"/>
  <c r="B3004" i="14" s="1"/>
  <c r="O3002" i="15"/>
  <c r="B3002" i="14" s="1"/>
  <c r="O3000" i="15"/>
  <c r="B3000" i="14" s="1"/>
  <c r="O2998" i="15"/>
  <c r="B2998" i="14" s="1"/>
  <c r="O2996" i="15"/>
  <c r="B2996" i="14" s="1"/>
  <c r="O2994" i="15"/>
  <c r="B2994" i="14" s="1"/>
  <c r="O2992" i="15"/>
  <c r="B2992" i="14" s="1"/>
  <c r="O2990" i="15"/>
  <c r="B2990" i="14" s="1"/>
  <c r="O2988" i="15"/>
  <c r="B2988" i="14" s="1"/>
  <c r="O2986" i="15"/>
  <c r="B2986" i="14" s="1"/>
  <c r="O2984" i="15"/>
  <c r="B2984" i="14" s="1"/>
  <c r="O2982" i="15"/>
  <c r="B2982" i="14" s="1"/>
  <c r="O2980" i="15"/>
  <c r="B2980" i="14" s="1"/>
  <c r="O2978" i="15"/>
  <c r="B2978" i="14" s="1"/>
  <c r="O2976" i="15"/>
  <c r="B2976" i="14" s="1"/>
  <c r="O2974" i="15"/>
  <c r="B2974" i="14" s="1"/>
  <c r="O2972" i="15"/>
  <c r="B2972" i="14" s="1"/>
  <c r="O2970" i="15"/>
  <c r="B2970" i="14" s="1"/>
  <c r="O2968" i="15"/>
  <c r="B2968" i="14" s="1"/>
  <c r="O2966" i="15"/>
  <c r="B2966" i="14" s="1"/>
  <c r="O2964" i="15"/>
  <c r="B2964" i="14" s="1"/>
  <c r="O2962" i="15"/>
  <c r="B2962" i="14" s="1"/>
  <c r="O2960" i="15"/>
  <c r="B2960" i="14" s="1"/>
  <c r="O2958" i="15"/>
  <c r="B2958" i="14" s="1"/>
  <c r="O2956" i="15"/>
  <c r="B2956" i="14" s="1"/>
  <c r="O2954" i="15"/>
  <c r="B2954" i="14" s="1"/>
  <c r="O2952" i="15"/>
  <c r="B2952" i="14" s="1"/>
  <c r="O2950" i="15"/>
  <c r="B2950" i="14" s="1"/>
  <c r="O2948" i="15"/>
  <c r="B2948" i="14" s="1"/>
  <c r="O2946" i="15"/>
  <c r="B2946" i="14" s="1"/>
  <c r="O2944" i="15"/>
  <c r="B2944" i="14" s="1"/>
  <c r="O2942" i="15"/>
  <c r="B2942" i="14" s="1"/>
  <c r="O2940" i="15"/>
  <c r="B2940" i="14" s="1"/>
  <c r="O2938" i="15"/>
  <c r="B2938" i="14" s="1"/>
  <c r="O2936" i="15"/>
  <c r="B2936" i="14" s="1"/>
  <c r="O2934" i="15"/>
  <c r="B2934" i="14" s="1"/>
  <c r="O2932" i="15"/>
  <c r="B2932" i="14" s="1"/>
  <c r="O2930" i="15"/>
  <c r="B2930" i="14" s="1"/>
  <c r="O2928" i="15"/>
  <c r="B2928" i="14" s="1"/>
  <c r="O2926" i="15"/>
  <c r="B2926" i="14" s="1"/>
  <c r="O2924" i="15"/>
  <c r="B2924" i="14" s="1"/>
  <c r="O2922" i="15"/>
  <c r="B2922" i="14" s="1"/>
  <c r="O2920" i="15"/>
  <c r="B2920" i="14" s="1"/>
  <c r="O2918" i="15"/>
  <c r="B2918" i="14" s="1"/>
  <c r="O2916" i="15"/>
  <c r="B2916" i="14" s="1"/>
  <c r="O2914" i="15"/>
  <c r="B2914" i="14" s="1"/>
  <c r="O2912" i="15"/>
  <c r="B2912" i="14" s="1"/>
  <c r="O2910" i="15"/>
  <c r="B2910" i="14" s="1"/>
  <c r="O2908" i="15"/>
  <c r="B2908" i="14" s="1"/>
  <c r="O2906" i="15"/>
  <c r="B2906" i="14" s="1"/>
  <c r="O2904" i="15"/>
  <c r="B2904" i="14" s="1"/>
  <c r="O2902" i="15"/>
  <c r="B2902" i="14" s="1"/>
  <c r="O2900" i="15"/>
  <c r="B2900" i="14" s="1"/>
  <c r="O2898" i="15"/>
  <c r="B2898" i="14" s="1"/>
  <c r="O2896" i="15"/>
  <c r="B2896" i="14" s="1"/>
  <c r="O2894" i="15"/>
  <c r="B2894" i="14" s="1"/>
  <c r="O2892" i="15"/>
  <c r="B2892" i="14" s="1"/>
  <c r="O2890" i="15"/>
  <c r="B2890" i="14" s="1"/>
  <c r="O2888" i="15"/>
  <c r="B2888" i="14" s="1"/>
  <c r="O2886" i="15"/>
  <c r="B2886" i="14" s="1"/>
  <c r="O2884" i="15"/>
  <c r="B2884" i="14" s="1"/>
  <c r="O2882" i="15"/>
  <c r="B2882" i="14" s="1"/>
  <c r="O2880" i="15"/>
  <c r="B2880" i="14" s="1"/>
  <c r="O2878" i="15"/>
  <c r="B2878" i="14" s="1"/>
  <c r="O2876" i="15"/>
  <c r="B2876" i="14" s="1"/>
  <c r="O2874" i="15"/>
  <c r="B2874" i="14" s="1"/>
  <c r="O2872" i="15"/>
  <c r="B2872" i="14" s="1"/>
  <c r="O2870" i="15"/>
  <c r="B2870" i="14" s="1"/>
  <c r="O2868" i="15"/>
  <c r="B2868" i="14" s="1"/>
  <c r="O2866" i="15"/>
  <c r="B2866" i="14" s="1"/>
  <c r="O2864" i="15"/>
  <c r="B2864" i="14" s="1"/>
  <c r="O2862" i="15"/>
  <c r="B2862" i="14" s="1"/>
  <c r="O2860" i="15"/>
  <c r="B2860" i="14" s="1"/>
  <c r="O2858" i="15"/>
  <c r="B2858" i="14" s="1"/>
  <c r="O2856" i="15"/>
  <c r="B2856" i="14" s="1"/>
  <c r="O2854" i="15"/>
  <c r="B2854" i="14" s="1"/>
  <c r="O2852" i="15"/>
  <c r="B2852" i="14" s="1"/>
  <c r="O2850" i="15"/>
  <c r="B2850" i="14" s="1"/>
  <c r="O2848" i="15"/>
  <c r="B2848" i="14" s="1"/>
  <c r="O2846" i="15"/>
  <c r="B2846" i="14" s="1"/>
  <c r="O2844" i="15"/>
  <c r="B2844" i="14" s="1"/>
  <c r="O2842" i="15"/>
  <c r="B2842" i="14" s="1"/>
  <c r="O2840" i="15"/>
  <c r="B2840" i="14" s="1"/>
  <c r="O2838" i="15"/>
  <c r="B2838" i="14" s="1"/>
  <c r="O2836" i="15"/>
  <c r="B2836" i="14" s="1"/>
  <c r="O2834" i="15"/>
  <c r="B2834" i="14" s="1"/>
  <c r="O2832" i="15"/>
  <c r="B2832" i="14" s="1"/>
  <c r="O2830" i="15"/>
  <c r="B2830" i="14" s="1"/>
  <c r="O2828" i="15"/>
  <c r="B2828" i="14" s="1"/>
  <c r="O2826" i="15"/>
  <c r="B2826" i="14" s="1"/>
  <c r="O2824" i="15"/>
  <c r="B2824" i="14" s="1"/>
  <c r="O2822" i="15"/>
  <c r="B2822" i="14" s="1"/>
  <c r="O2820" i="15"/>
  <c r="B2820" i="14" s="1"/>
  <c r="O2818" i="15"/>
  <c r="B2818" i="14" s="1"/>
  <c r="O2816" i="15"/>
  <c r="B2816" i="14" s="1"/>
  <c r="O2814" i="15"/>
  <c r="B2814" i="14" s="1"/>
  <c r="O2812" i="15"/>
  <c r="B2812" i="14" s="1"/>
  <c r="O2810" i="15"/>
  <c r="B2810" i="14" s="1"/>
  <c r="O2808" i="15"/>
  <c r="B2808" i="14" s="1"/>
  <c r="O2806" i="15"/>
  <c r="B2806" i="14" s="1"/>
  <c r="O2804" i="15"/>
  <c r="B2804" i="14" s="1"/>
  <c r="O2802" i="15"/>
  <c r="B2802" i="14" s="1"/>
  <c r="O2800" i="15"/>
  <c r="B2800" i="14" s="1"/>
  <c r="O2798" i="15"/>
  <c r="B2798" i="14" s="1"/>
  <c r="O2796" i="15"/>
  <c r="B2796" i="14" s="1"/>
  <c r="O2794" i="15"/>
  <c r="B2794" i="14" s="1"/>
  <c r="O2792" i="15"/>
  <c r="B2792" i="14" s="1"/>
  <c r="O2790" i="15"/>
  <c r="B2790" i="14" s="1"/>
  <c r="O2788" i="15"/>
  <c r="B2788" i="14" s="1"/>
  <c r="O2786" i="15"/>
  <c r="B2786" i="14" s="1"/>
  <c r="O2784" i="15"/>
  <c r="B2784" i="14" s="1"/>
  <c r="O2782" i="15"/>
  <c r="B2782" i="14" s="1"/>
  <c r="O2780" i="15"/>
  <c r="B2780" i="14" s="1"/>
  <c r="O2778" i="15"/>
  <c r="B2778" i="14" s="1"/>
  <c r="O2776" i="15"/>
  <c r="B2776" i="14" s="1"/>
  <c r="O2774" i="15"/>
  <c r="B2774" i="14" s="1"/>
  <c r="O2772" i="15"/>
  <c r="B2772" i="14" s="1"/>
  <c r="O2770" i="15"/>
  <c r="B2770" i="14" s="1"/>
  <c r="O2768" i="15"/>
  <c r="B2768" i="14" s="1"/>
  <c r="O2766" i="15"/>
  <c r="B2766" i="14" s="1"/>
  <c r="O2764" i="15"/>
  <c r="B2764" i="14" s="1"/>
  <c r="O2762" i="15"/>
  <c r="B2762" i="14" s="1"/>
  <c r="O2760" i="15"/>
  <c r="B2760" i="14" s="1"/>
  <c r="O2758" i="15"/>
  <c r="B2758" i="14" s="1"/>
  <c r="O2756" i="15"/>
  <c r="B2756" i="14" s="1"/>
  <c r="O2754" i="15"/>
  <c r="B2754" i="14" s="1"/>
  <c r="O2752" i="15"/>
  <c r="B2752" i="14" s="1"/>
  <c r="O2750" i="15"/>
  <c r="B2750" i="14" s="1"/>
  <c r="O2748" i="15"/>
  <c r="B2748" i="14" s="1"/>
  <c r="O2746" i="15"/>
  <c r="B2746" i="14" s="1"/>
  <c r="O2744" i="15"/>
  <c r="B2744" i="14" s="1"/>
  <c r="O2742" i="15"/>
  <c r="B2742" i="14" s="1"/>
  <c r="O2740" i="15"/>
  <c r="B2740" i="14" s="1"/>
  <c r="O2738" i="15"/>
  <c r="B2738" i="14" s="1"/>
  <c r="O2736" i="15"/>
  <c r="B2736" i="14" s="1"/>
  <c r="O2734" i="15"/>
  <c r="B2734" i="14" s="1"/>
  <c r="O2732" i="15"/>
  <c r="B2732" i="14" s="1"/>
  <c r="O2730" i="15"/>
  <c r="B2730" i="14" s="1"/>
  <c r="O2728" i="15"/>
  <c r="B2728" i="14" s="1"/>
  <c r="O2726" i="15"/>
  <c r="B2726" i="14" s="1"/>
  <c r="O2724" i="15"/>
  <c r="B2724" i="14" s="1"/>
  <c r="O2722" i="15"/>
  <c r="B2722" i="14" s="1"/>
  <c r="O2720" i="15"/>
  <c r="B2720" i="14" s="1"/>
  <c r="O2718" i="15"/>
  <c r="B2718" i="14" s="1"/>
  <c r="O2716" i="15"/>
  <c r="B2716" i="14" s="1"/>
  <c r="O2714" i="15"/>
  <c r="B2714" i="14" s="1"/>
  <c r="O2712" i="15"/>
  <c r="B2712" i="14" s="1"/>
  <c r="O2710" i="15"/>
  <c r="B2710" i="14" s="1"/>
  <c r="O2708" i="15"/>
  <c r="B2708" i="14" s="1"/>
  <c r="O2706" i="15"/>
  <c r="B2706" i="14" s="1"/>
  <c r="O2704" i="15"/>
  <c r="B2704" i="14" s="1"/>
  <c r="O2702" i="15"/>
  <c r="B2702" i="14" s="1"/>
  <c r="O2700" i="15"/>
  <c r="B2700" i="14" s="1"/>
  <c r="O2698" i="15"/>
  <c r="B2698" i="14" s="1"/>
  <c r="O2696" i="15"/>
  <c r="B2696" i="14" s="1"/>
  <c r="O2694" i="15"/>
  <c r="B2694" i="14" s="1"/>
  <c r="O2692" i="15"/>
  <c r="B2692" i="14" s="1"/>
  <c r="O2690" i="15"/>
  <c r="B2690" i="14" s="1"/>
  <c r="O2688" i="15"/>
  <c r="B2688" i="14" s="1"/>
  <c r="O2686" i="15"/>
  <c r="B2686" i="14" s="1"/>
  <c r="O2684" i="15"/>
  <c r="B2684" i="14" s="1"/>
  <c r="O2682" i="15"/>
  <c r="B2682" i="14" s="1"/>
  <c r="O2680" i="15"/>
  <c r="B2680" i="14" s="1"/>
  <c r="O2678" i="15"/>
  <c r="B2678" i="14" s="1"/>
  <c r="O2676" i="15"/>
  <c r="B2676" i="14" s="1"/>
  <c r="O2674" i="15"/>
  <c r="B2674" i="14" s="1"/>
  <c r="O2672" i="15"/>
  <c r="B2672" i="14" s="1"/>
  <c r="O2670" i="15"/>
  <c r="B2670" i="14" s="1"/>
  <c r="O2668" i="15"/>
  <c r="B2668" i="14" s="1"/>
  <c r="O2666" i="15"/>
  <c r="B2666" i="14" s="1"/>
  <c r="O2664" i="15"/>
  <c r="B2664" i="14" s="1"/>
  <c r="O2662" i="15"/>
  <c r="B2662" i="14" s="1"/>
  <c r="O2660" i="15"/>
  <c r="B2660" i="14" s="1"/>
  <c r="O2658" i="15"/>
  <c r="B2658" i="14" s="1"/>
  <c r="O2656" i="15"/>
  <c r="B2656" i="14" s="1"/>
  <c r="O2654" i="15"/>
  <c r="B2654" i="14" s="1"/>
  <c r="O2652" i="15"/>
  <c r="B2652" i="14" s="1"/>
  <c r="O2650" i="15"/>
  <c r="B2650" i="14" s="1"/>
  <c r="O2648" i="15"/>
  <c r="B2648" i="14" s="1"/>
  <c r="O2646" i="15"/>
  <c r="B2646" i="14" s="1"/>
  <c r="O2644" i="15"/>
  <c r="B2644" i="14" s="1"/>
  <c r="O2642" i="15"/>
  <c r="B2642" i="14" s="1"/>
  <c r="O2640" i="15"/>
  <c r="B2640" i="14" s="1"/>
  <c r="O2638" i="15"/>
  <c r="B2638" i="14" s="1"/>
  <c r="O2636" i="15"/>
  <c r="B2636" i="14" s="1"/>
  <c r="O2634" i="15"/>
  <c r="B2634" i="14" s="1"/>
  <c r="O2632" i="15"/>
  <c r="B2632" i="14" s="1"/>
  <c r="O2630" i="15"/>
  <c r="B2630" i="14" s="1"/>
  <c r="O2628" i="15"/>
  <c r="B2628" i="14" s="1"/>
  <c r="O2626" i="15"/>
  <c r="B2626" i="14" s="1"/>
  <c r="O2624" i="15"/>
  <c r="B2624" i="14" s="1"/>
  <c r="O2622" i="15"/>
  <c r="B2622" i="14" s="1"/>
  <c r="O2620" i="15"/>
  <c r="B2620" i="14" s="1"/>
  <c r="O2618" i="15"/>
  <c r="B2618" i="14" s="1"/>
  <c r="O2616" i="15"/>
  <c r="B2616" i="14" s="1"/>
  <c r="O2614" i="15"/>
  <c r="B2614" i="14" s="1"/>
  <c r="O2612" i="15"/>
  <c r="B2612" i="14" s="1"/>
  <c r="O2610" i="15"/>
  <c r="B2610" i="14" s="1"/>
  <c r="O2608" i="15"/>
  <c r="B2608" i="14" s="1"/>
  <c r="O2606" i="15"/>
  <c r="B2606" i="14" s="1"/>
  <c r="O2604" i="15"/>
  <c r="B2604" i="14" s="1"/>
  <c r="O2602" i="15"/>
  <c r="B2602" i="14" s="1"/>
  <c r="O2600" i="15"/>
  <c r="B2600" i="14" s="1"/>
  <c r="O2598" i="15"/>
  <c r="B2598" i="14" s="1"/>
  <c r="O2596" i="15"/>
  <c r="B2596" i="14" s="1"/>
  <c r="O2594" i="15"/>
  <c r="B2594" i="14" s="1"/>
  <c r="O2592" i="15"/>
  <c r="B2592" i="14" s="1"/>
  <c r="O2590" i="15"/>
  <c r="B2590" i="14" s="1"/>
  <c r="O2588" i="15"/>
  <c r="B2588" i="14" s="1"/>
  <c r="O2586" i="15"/>
  <c r="B2586" i="14" s="1"/>
  <c r="O2584" i="15"/>
  <c r="B2584" i="14" s="1"/>
  <c r="O2582" i="15"/>
  <c r="B2582" i="14" s="1"/>
  <c r="O2580" i="15"/>
  <c r="B2580" i="14" s="1"/>
  <c r="O2578" i="15"/>
  <c r="B2578" i="14" s="1"/>
  <c r="O2576" i="15"/>
  <c r="B2576" i="14" s="1"/>
  <c r="O2574" i="15"/>
  <c r="B2574" i="14" s="1"/>
  <c r="O2572" i="15"/>
  <c r="B2572" i="14" s="1"/>
  <c r="O2570" i="15"/>
  <c r="B2570" i="14" s="1"/>
  <c r="O2568" i="15"/>
  <c r="B2568" i="14" s="1"/>
  <c r="O2566" i="15"/>
  <c r="B2566" i="14" s="1"/>
  <c r="O2564" i="15"/>
  <c r="B2564" i="14" s="1"/>
  <c r="O2562" i="15"/>
  <c r="B2562" i="14" s="1"/>
  <c r="O2560" i="15"/>
  <c r="B2560" i="14" s="1"/>
  <c r="O2558" i="15"/>
  <c r="B2558" i="14" s="1"/>
  <c r="O2556" i="15"/>
  <c r="B2556" i="14" s="1"/>
  <c r="O2554" i="15"/>
  <c r="B2554" i="14" s="1"/>
  <c r="O2552" i="15"/>
  <c r="B2552" i="14" s="1"/>
  <c r="O2550" i="15"/>
  <c r="B2550" i="14" s="1"/>
  <c r="O2548" i="15"/>
  <c r="B2548" i="14" s="1"/>
  <c r="O2546" i="15"/>
  <c r="B2546" i="14" s="1"/>
  <c r="O2544" i="15"/>
  <c r="B2544" i="14" s="1"/>
  <c r="O2542" i="15"/>
  <c r="B2542" i="14" s="1"/>
  <c r="O2540" i="15"/>
  <c r="B2540" i="14" s="1"/>
  <c r="O2538" i="15"/>
  <c r="B2538" i="14" s="1"/>
  <c r="O2536" i="15"/>
  <c r="B2536" i="14" s="1"/>
  <c r="O2534" i="15"/>
  <c r="B2534" i="14" s="1"/>
  <c r="O2532" i="15"/>
  <c r="B2532" i="14" s="1"/>
  <c r="O2530" i="15"/>
  <c r="B2530" i="14" s="1"/>
  <c r="O2528" i="15"/>
  <c r="B2528" i="14" s="1"/>
  <c r="O2526" i="15"/>
  <c r="B2526" i="14" s="1"/>
  <c r="O2524" i="15"/>
  <c r="B2524" i="14" s="1"/>
  <c r="O2522" i="15"/>
  <c r="B2522" i="14" s="1"/>
  <c r="O2520" i="15"/>
  <c r="B2520" i="14" s="1"/>
  <c r="O2518" i="15"/>
  <c r="B2518" i="14" s="1"/>
  <c r="O2516" i="15"/>
  <c r="B2516" i="14" s="1"/>
  <c r="O2514" i="15"/>
  <c r="B2514" i="14" s="1"/>
  <c r="O2512" i="15"/>
  <c r="B2512" i="14" s="1"/>
  <c r="O2510" i="15"/>
  <c r="B2510" i="14" s="1"/>
  <c r="O2508" i="15"/>
  <c r="B2508" i="14" s="1"/>
  <c r="O2506" i="15"/>
  <c r="B2506" i="14" s="1"/>
  <c r="O2504" i="15"/>
  <c r="B2504" i="14" s="1"/>
  <c r="O2502" i="15"/>
  <c r="B2502" i="14" s="1"/>
  <c r="O2500" i="15"/>
  <c r="B2500" i="14" s="1"/>
  <c r="O2498" i="15"/>
  <c r="B2498" i="14" s="1"/>
  <c r="O2496" i="15"/>
  <c r="B2496" i="14" s="1"/>
  <c r="O2494" i="15"/>
  <c r="B2494" i="14" s="1"/>
  <c r="O2492" i="15"/>
  <c r="B2492" i="14" s="1"/>
  <c r="O2490" i="15"/>
  <c r="B2490" i="14" s="1"/>
  <c r="O2488" i="15"/>
  <c r="B2488" i="14" s="1"/>
  <c r="O2486" i="15"/>
  <c r="B2486" i="14" s="1"/>
  <c r="O2484" i="15"/>
  <c r="B2484" i="14" s="1"/>
  <c r="O2482" i="15"/>
  <c r="B2482" i="14" s="1"/>
  <c r="O2480" i="15"/>
  <c r="B2480" i="14" s="1"/>
  <c r="O2478" i="15"/>
  <c r="B2478" i="14" s="1"/>
  <c r="O2476" i="15"/>
  <c r="B2476" i="14" s="1"/>
  <c r="O2474" i="15"/>
  <c r="B2474" i="14" s="1"/>
  <c r="O2472" i="15"/>
  <c r="B2472" i="14" s="1"/>
  <c r="O2470" i="15"/>
  <c r="B2470" i="14" s="1"/>
  <c r="O2468" i="15"/>
  <c r="B2468" i="14" s="1"/>
  <c r="O2466" i="15"/>
  <c r="B2466" i="14" s="1"/>
  <c r="O2464" i="15"/>
  <c r="B2464" i="14" s="1"/>
  <c r="O2462" i="15"/>
  <c r="B2462" i="14" s="1"/>
  <c r="O2460" i="15"/>
  <c r="B2460" i="14" s="1"/>
  <c r="O2458" i="15"/>
  <c r="B2458" i="14" s="1"/>
  <c r="O2456" i="15"/>
  <c r="B2456" i="14" s="1"/>
  <c r="O2454" i="15"/>
  <c r="B2454" i="14" s="1"/>
  <c r="O2452" i="15"/>
  <c r="B2452" i="14" s="1"/>
  <c r="O2450" i="15"/>
  <c r="B2450" i="14" s="1"/>
  <c r="O2448" i="15"/>
  <c r="B2448" i="14" s="1"/>
  <c r="O2446" i="15"/>
  <c r="B2446" i="14" s="1"/>
  <c r="O2444" i="15"/>
  <c r="B2444" i="14" s="1"/>
  <c r="O2442" i="15"/>
  <c r="B2442" i="14" s="1"/>
  <c r="N2530" i="15"/>
  <c r="A2530" i="14" s="1"/>
  <c r="N2522" i="15"/>
  <c r="A2522" i="14" s="1"/>
  <c r="N2514" i="15"/>
  <c r="A2514" i="14" s="1"/>
  <c r="N2506" i="15"/>
  <c r="A2506" i="14" s="1"/>
  <c r="N2498" i="15"/>
  <c r="A2498" i="14" s="1"/>
  <c r="N2490" i="15"/>
  <c r="A2490" i="14" s="1"/>
  <c r="N2482" i="15"/>
  <c r="A2482" i="14" s="1"/>
  <c r="N2474" i="15"/>
  <c r="A2474" i="14" s="1"/>
  <c r="N2466" i="15"/>
  <c r="A2466" i="14" s="1"/>
  <c r="N2458" i="15"/>
  <c r="A2458" i="14" s="1"/>
  <c r="N2450" i="15"/>
  <c r="A2450" i="14" s="1"/>
  <c r="N2442" i="15"/>
  <c r="A2442" i="14" s="1"/>
  <c r="N2438" i="15"/>
  <c r="A2438" i="14" s="1"/>
  <c r="N2434" i="15"/>
  <c r="A2434" i="14" s="1"/>
  <c r="N2430" i="15"/>
  <c r="A2430" i="14" s="1"/>
  <c r="N2427" i="15"/>
  <c r="A2427" i="14" s="1"/>
  <c r="O2424" i="15"/>
  <c r="B2424" i="14" s="1"/>
  <c r="N2422" i="15"/>
  <c r="A2422" i="14" s="1"/>
  <c r="N2419" i="15"/>
  <c r="A2419" i="14" s="1"/>
  <c r="O2416" i="15"/>
  <c r="B2416" i="14" s="1"/>
  <c r="N2414" i="15"/>
  <c r="A2414" i="14" s="1"/>
  <c r="N2411" i="15"/>
  <c r="A2411" i="14" s="1"/>
  <c r="O2408" i="15"/>
  <c r="B2408" i="14" s="1"/>
  <c r="N2406" i="15"/>
  <c r="A2406" i="14" s="1"/>
  <c r="N2403" i="15"/>
  <c r="A2403" i="14" s="1"/>
  <c r="O2400" i="15"/>
  <c r="B2400" i="14" s="1"/>
  <c r="N2398" i="15"/>
  <c r="A2398" i="14" s="1"/>
  <c r="N2395" i="15"/>
  <c r="A2395" i="14" s="1"/>
  <c r="O2392" i="15"/>
  <c r="B2392" i="14" s="1"/>
  <c r="N2390" i="15"/>
  <c r="A2390" i="14" s="1"/>
  <c r="N2387" i="15"/>
  <c r="A2387" i="14" s="1"/>
  <c r="O2384" i="15"/>
  <c r="B2384" i="14" s="1"/>
  <c r="N2382" i="15"/>
  <c r="A2382" i="14" s="1"/>
  <c r="N2379" i="15"/>
  <c r="A2379" i="14" s="1"/>
  <c r="O2376" i="15"/>
  <c r="B2376" i="14" s="1"/>
  <c r="N2374" i="15"/>
  <c r="A2374" i="14" s="1"/>
  <c r="N2371" i="15"/>
  <c r="A2371" i="14" s="1"/>
  <c r="O2368" i="15"/>
  <c r="B2368" i="14" s="1"/>
  <c r="N2366" i="15"/>
  <c r="A2366" i="14" s="1"/>
  <c r="N2363" i="15"/>
  <c r="A2363" i="14" s="1"/>
  <c r="O2360" i="15"/>
  <c r="B2360" i="14" s="1"/>
  <c r="N2358" i="15"/>
  <c r="A2358" i="14" s="1"/>
  <c r="N2355" i="15"/>
  <c r="A2355" i="14" s="1"/>
  <c r="O2352" i="15"/>
  <c r="B2352" i="14" s="1"/>
  <c r="N2350" i="15"/>
  <c r="A2350" i="14" s="1"/>
  <c r="N2347" i="15"/>
  <c r="A2347" i="14" s="1"/>
  <c r="O2344" i="15"/>
  <c r="B2344" i="14" s="1"/>
  <c r="N2342" i="15"/>
  <c r="A2342" i="14" s="1"/>
  <c r="N2339" i="15"/>
  <c r="A2339" i="14" s="1"/>
  <c r="O2336" i="15"/>
  <c r="B2336" i="14" s="1"/>
  <c r="N2334" i="15"/>
  <c r="A2334" i="14" s="1"/>
  <c r="N2331" i="15"/>
  <c r="A2331" i="14" s="1"/>
  <c r="O2328" i="15"/>
  <c r="B2328" i="14" s="1"/>
  <c r="N2326" i="15"/>
  <c r="A2326" i="14" s="1"/>
  <c r="N2323" i="15"/>
  <c r="A2323" i="14" s="1"/>
  <c r="O2320" i="15"/>
  <c r="B2320" i="14" s="1"/>
  <c r="N2318" i="15"/>
  <c r="A2318" i="14" s="1"/>
  <c r="N2315" i="15"/>
  <c r="A2315" i="14" s="1"/>
  <c r="O2312" i="15"/>
  <c r="B2312" i="14" s="1"/>
  <c r="N2310" i="15"/>
  <c r="A2310" i="14" s="1"/>
  <c r="N2307" i="15"/>
  <c r="A2307" i="14" s="1"/>
  <c r="O2304" i="15"/>
  <c r="B2304" i="14" s="1"/>
  <c r="N2302" i="15"/>
  <c r="A2302" i="14" s="1"/>
  <c r="N2299" i="15"/>
  <c r="A2299" i="14" s="1"/>
  <c r="O2296" i="15"/>
  <c r="B2296" i="14" s="1"/>
  <c r="N2294" i="15"/>
  <c r="A2294" i="14" s="1"/>
  <c r="N2291" i="15"/>
  <c r="A2291" i="14" s="1"/>
  <c r="O2288" i="15"/>
  <c r="B2288" i="14" s="1"/>
  <c r="N2286" i="15"/>
  <c r="A2286" i="14" s="1"/>
  <c r="N2283" i="15"/>
  <c r="A2283" i="14" s="1"/>
  <c r="O2280" i="15"/>
  <c r="B2280" i="14" s="1"/>
  <c r="N2278" i="15"/>
  <c r="A2278" i="14" s="1"/>
  <c r="N2275" i="15"/>
  <c r="A2275" i="14" s="1"/>
  <c r="O2272" i="15"/>
  <c r="B2272" i="14" s="1"/>
  <c r="N2270" i="15"/>
  <c r="A2270" i="14" s="1"/>
  <c r="N2267" i="15"/>
  <c r="A2267" i="14" s="1"/>
  <c r="O2264" i="15"/>
  <c r="B2264" i="14" s="1"/>
  <c r="N2262" i="15"/>
  <c r="A2262" i="14" s="1"/>
  <c r="N2259" i="15"/>
  <c r="A2259" i="14" s="1"/>
  <c r="O2256" i="15"/>
  <c r="B2256" i="14" s="1"/>
  <c r="N2254" i="15"/>
  <c r="A2254" i="14" s="1"/>
  <c r="N2251" i="15"/>
  <c r="A2251" i="14" s="1"/>
  <c r="O2248" i="15"/>
  <c r="B2248" i="14" s="1"/>
  <c r="N2246" i="15"/>
  <c r="A2246" i="14" s="1"/>
  <c r="N2243" i="15"/>
  <c r="A2243" i="14" s="1"/>
  <c r="O2240" i="15"/>
  <c r="B2240" i="14" s="1"/>
  <c r="N2238" i="15"/>
  <c r="A2238" i="14" s="1"/>
  <c r="N2235" i="15"/>
  <c r="A2235" i="14" s="1"/>
  <c r="O2232" i="15"/>
  <c r="B2232" i="14" s="1"/>
  <c r="N2230" i="15"/>
  <c r="A2230" i="14" s="1"/>
  <c r="N2227" i="15"/>
  <c r="A2227" i="14" s="1"/>
  <c r="O2224" i="15"/>
  <c r="B2224" i="14" s="1"/>
  <c r="N2222" i="15"/>
  <c r="A2222" i="14" s="1"/>
  <c r="N2219" i="15"/>
  <c r="A2219" i="14" s="1"/>
  <c r="O2216" i="15"/>
  <c r="B2216" i="14" s="1"/>
  <c r="N2214" i="15"/>
  <c r="A2214" i="14" s="1"/>
  <c r="N2211" i="15"/>
  <c r="A2211" i="14" s="1"/>
  <c r="O2208" i="15"/>
  <c r="B2208" i="14" s="1"/>
  <c r="N2206" i="15"/>
  <c r="A2206" i="14" s="1"/>
  <c r="N2203" i="15"/>
  <c r="A2203" i="14" s="1"/>
  <c r="O2200" i="15"/>
  <c r="B2200" i="14" s="1"/>
  <c r="N2198" i="15"/>
  <c r="A2198" i="14" s="1"/>
  <c r="N2195" i="15"/>
  <c r="A2195" i="14" s="1"/>
  <c r="O2192" i="15"/>
  <c r="B2192" i="14" s="1"/>
  <c r="N2190" i="15"/>
  <c r="A2190" i="14" s="1"/>
  <c r="N2187" i="15"/>
  <c r="A2187" i="14" s="1"/>
  <c r="O2184" i="15"/>
  <c r="B2184" i="14" s="1"/>
  <c r="N2182" i="15"/>
  <c r="A2182" i="14" s="1"/>
  <c r="N2179" i="15"/>
  <c r="A2179" i="14" s="1"/>
  <c r="O2176" i="15"/>
  <c r="B2176" i="14" s="1"/>
  <c r="N2174" i="15"/>
  <c r="A2174" i="14" s="1"/>
  <c r="N2171" i="15"/>
  <c r="A2171" i="14" s="1"/>
  <c r="O2168" i="15"/>
  <c r="B2168" i="14" s="1"/>
  <c r="N2166" i="15"/>
  <c r="A2166" i="14" s="1"/>
  <c r="N2163" i="15"/>
  <c r="A2163" i="14" s="1"/>
  <c r="O2160" i="15"/>
  <c r="B2160" i="14" s="1"/>
  <c r="N2158" i="15"/>
  <c r="A2158" i="14" s="1"/>
  <c r="N2155" i="15"/>
  <c r="A2155" i="14" s="1"/>
  <c r="O2152" i="15"/>
  <c r="B2152" i="14" s="1"/>
  <c r="N2150" i="15"/>
  <c r="A2150" i="14" s="1"/>
  <c r="N2147" i="15"/>
  <c r="A2147" i="14" s="1"/>
  <c r="O2144" i="15"/>
  <c r="B2144" i="14" s="1"/>
  <c r="N2142" i="15"/>
  <c r="A2142" i="14" s="1"/>
  <c r="N2140" i="15"/>
  <c r="A2140" i="14" s="1"/>
  <c r="N2138" i="15"/>
  <c r="A2138" i="14" s="1"/>
  <c r="N2136" i="15"/>
  <c r="A2136" i="14" s="1"/>
  <c r="N2134" i="15"/>
  <c r="A2134" i="14" s="1"/>
  <c r="N2132" i="15"/>
  <c r="A2132" i="14" s="1"/>
  <c r="N2130" i="15"/>
  <c r="A2130" i="14" s="1"/>
  <c r="N2128" i="15"/>
  <c r="A2128" i="14" s="1"/>
  <c r="N2126" i="15"/>
  <c r="A2126" i="14" s="1"/>
  <c r="N2124" i="15"/>
  <c r="A2124" i="14" s="1"/>
  <c r="N2122" i="15"/>
  <c r="A2122" i="14" s="1"/>
  <c r="N2120" i="15"/>
  <c r="A2120" i="14" s="1"/>
  <c r="N2118" i="15"/>
  <c r="A2118" i="14" s="1"/>
  <c r="N2116" i="15"/>
  <c r="A2116" i="14" s="1"/>
  <c r="N2114" i="15"/>
  <c r="A2114" i="14" s="1"/>
  <c r="N2112" i="15"/>
  <c r="A2112" i="14" s="1"/>
  <c r="N2110" i="15"/>
  <c r="A2110" i="14" s="1"/>
  <c r="N2108" i="15"/>
  <c r="A2108" i="14" s="1"/>
  <c r="N2106" i="15"/>
  <c r="A2106" i="14" s="1"/>
  <c r="N2104" i="15"/>
  <c r="A2104" i="14" s="1"/>
  <c r="N2102" i="15"/>
  <c r="A2102" i="14" s="1"/>
  <c r="N2100" i="15"/>
  <c r="A2100" i="14" s="1"/>
  <c r="N2098" i="15"/>
  <c r="A2098" i="14" s="1"/>
  <c r="N2096" i="15"/>
  <c r="A2096" i="14" s="1"/>
  <c r="N2094" i="15"/>
  <c r="A2094" i="14" s="1"/>
  <c r="N2092" i="15"/>
  <c r="A2092" i="14" s="1"/>
  <c r="N2090" i="15"/>
  <c r="A2090" i="14" s="1"/>
  <c r="N2088" i="15"/>
  <c r="A2088" i="14" s="1"/>
  <c r="N2086" i="15"/>
  <c r="A2086" i="14" s="1"/>
  <c r="N2084" i="15"/>
  <c r="A2084" i="14" s="1"/>
  <c r="N2082" i="15"/>
  <c r="A2082" i="14" s="1"/>
  <c r="N2080" i="15"/>
  <c r="A2080" i="14" s="1"/>
  <c r="N2078" i="15"/>
  <c r="A2078" i="14" s="1"/>
  <c r="N2076" i="15"/>
  <c r="A2076" i="14" s="1"/>
  <c r="N2074" i="15"/>
  <c r="A2074" i="14" s="1"/>
  <c r="N2072" i="15"/>
  <c r="A2072" i="14" s="1"/>
  <c r="N2070" i="15"/>
  <c r="A2070" i="14" s="1"/>
  <c r="N2068" i="15"/>
  <c r="A2068" i="14" s="1"/>
  <c r="N2066" i="15"/>
  <c r="A2066" i="14" s="1"/>
  <c r="N2064" i="15"/>
  <c r="A2064" i="14" s="1"/>
  <c r="N2062" i="15"/>
  <c r="A2062" i="14" s="1"/>
  <c r="N2060" i="15"/>
  <c r="A2060" i="14" s="1"/>
  <c r="N2058" i="15"/>
  <c r="A2058" i="14" s="1"/>
  <c r="N2056" i="15"/>
  <c r="A2056" i="14" s="1"/>
  <c r="N2054" i="15"/>
  <c r="A2054" i="14" s="1"/>
  <c r="N2052" i="15"/>
  <c r="A2052" i="14" s="1"/>
  <c r="N2050" i="15"/>
  <c r="A2050" i="14" s="1"/>
  <c r="N2048" i="15"/>
  <c r="A2048" i="14" s="1"/>
  <c r="N2046" i="15"/>
  <c r="A2046" i="14" s="1"/>
  <c r="N2044" i="15"/>
  <c r="A2044" i="14" s="1"/>
  <c r="N2042" i="15"/>
  <c r="A2042" i="14" s="1"/>
  <c r="N2040" i="15"/>
  <c r="A2040" i="14" s="1"/>
  <c r="N2038" i="15"/>
  <c r="A2038" i="14" s="1"/>
  <c r="N2036" i="15"/>
  <c r="A2036" i="14" s="1"/>
  <c r="N2034" i="15"/>
  <c r="A2034" i="14" s="1"/>
  <c r="N2032" i="15"/>
  <c r="A2032" i="14" s="1"/>
  <c r="N2030" i="15"/>
  <c r="A2030" i="14" s="1"/>
  <c r="N2028" i="15"/>
  <c r="A2028" i="14" s="1"/>
  <c r="N2026" i="15"/>
  <c r="A2026" i="14" s="1"/>
  <c r="N2024" i="15"/>
  <c r="A2024" i="14" s="1"/>
  <c r="N2022" i="15"/>
  <c r="A2022" i="14" s="1"/>
  <c r="N2020" i="15"/>
  <c r="A2020" i="14" s="1"/>
  <c r="N2018" i="15"/>
  <c r="A2018" i="14" s="1"/>
  <c r="N2016" i="15"/>
  <c r="A2016" i="14" s="1"/>
  <c r="N2014" i="15"/>
  <c r="A2014" i="14" s="1"/>
  <c r="N2012" i="15"/>
  <c r="A2012" i="14" s="1"/>
  <c r="N2010" i="15"/>
  <c r="A2010" i="14" s="1"/>
  <c r="N2008" i="15"/>
  <c r="A2008" i="14" s="1"/>
  <c r="N2006" i="15"/>
  <c r="A2006" i="14" s="1"/>
  <c r="N2004" i="15"/>
  <c r="A2004" i="14" s="1"/>
  <c r="N2002" i="15"/>
  <c r="A2002" i="14" s="1"/>
  <c r="N2000" i="15"/>
  <c r="A2000" i="14" s="1"/>
  <c r="N1998" i="15"/>
  <c r="A1998" i="14" s="1"/>
  <c r="N1996" i="15"/>
  <c r="A1996" i="14" s="1"/>
  <c r="N1994" i="15"/>
  <c r="A1994" i="14" s="1"/>
  <c r="N1992" i="15"/>
  <c r="A1992" i="14" s="1"/>
  <c r="N1990" i="15"/>
  <c r="A1990" i="14" s="1"/>
  <c r="N1988" i="15"/>
  <c r="A1988" i="14" s="1"/>
  <c r="N1986" i="15"/>
  <c r="A1986" i="14" s="1"/>
  <c r="N1984" i="15"/>
  <c r="A1984" i="14" s="1"/>
  <c r="N1982" i="15"/>
  <c r="A1982" i="14" s="1"/>
  <c r="N1980" i="15"/>
  <c r="A1980" i="14" s="1"/>
  <c r="N1978" i="15"/>
  <c r="A1978" i="14" s="1"/>
  <c r="N1976" i="15"/>
  <c r="A1976" i="14" s="1"/>
  <c r="N1974" i="15"/>
  <c r="A1974" i="14" s="1"/>
  <c r="N1972" i="15"/>
  <c r="A1972" i="14" s="1"/>
  <c r="N1970" i="15"/>
  <c r="A1970" i="14" s="1"/>
  <c r="N1968" i="15"/>
  <c r="A1968" i="14" s="1"/>
  <c r="N1966" i="15"/>
  <c r="A1966" i="14" s="1"/>
  <c r="N1964" i="15"/>
  <c r="A1964" i="14" s="1"/>
  <c r="N1962" i="15"/>
  <c r="A1962" i="14" s="1"/>
  <c r="N1960" i="15"/>
  <c r="A1960" i="14" s="1"/>
  <c r="N1958" i="15"/>
  <c r="A1958" i="14" s="1"/>
  <c r="N1956" i="15"/>
  <c r="A1956" i="14" s="1"/>
  <c r="N1954" i="15"/>
  <c r="A1954" i="14" s="1"/>
  <c r="N1952" i="15"/>
  <c r="A1952" i="14" s="1"/>
  <c r="N1950" i="15"/>
  <c r="A1950" i="14" s="1"/>
  <c r="N1948" i="15"/>
  <c r="A1948" i="14" s="1"/>
  <c r="N1946" i="15"/>
  <c r="A1946" i="14" s="1"/>
  <c r="N1944" i="15"/>
  <c r="A1944" i="14" s="1"/>
  <c r="N1942" i="15"/>
  <c r="A1942" i="14" s="1"/>
  <c r="N1940" i="15"/>
  <c r="A1940" i="14" s="1"/>
  <c r="N1938" i="15"/>
  <c r="A1938" i="14" s="1"/>
  <c r="N1936" i="15"/>
  <c r="A1936" i="14" s="1"/>
  <c r="N1934" i="15"/>
  <c r="A1934" i="14" s="1"/>
  <c r="N1932" i="15"/>
  <c r="A1932" i="14" s="1"/>
  <c r="N1930" i="15"/>
  <c r="A1930" i="14" s="1"/>
  <c r="N1928" i="15"/>
  <c r="A1928" i="14" s="1"/>
  <c r="N1926" i="15"/>
  <c r="A1926" i="14" s="1"/>
  <c r="N1924" i="15"/>
  <c r="A1924" i="14" s="1"/>
  <c r="N1922" i="15"/>
  <c r="A1922" i="14" s="1"/>
  <c r="N1920" i="15"/>
  <c r="A1920" i="14" s="1"/>
  <c r="N1918" i="15"/>
  <c r="A1918" i="14" s="1"/>
  <c r="N1916" i="15"/>
  <c r="A1916" i="14" s="1"/>
  <c r="N1914" i="15"/>
  <c r="A1914" i="14" s="1"/>
  <c r="N1912" i="15"/>
  <c r="A1912" i="14" s="1"/>
  <c r="N1910" i="15"/>
  <c r="A1910" i="14" s="1"/>
  <c r="N1908" i="15"/>
  <c r="A1908" i="14" s="1"/>
  <c r="N1906" i="15"/>
  <c r="A1906" i="14" s="1"/>
  <c r="N1904" i="15"/>
  <c r="A1904" i="14" s="1"/>
  <c r="N1902" i="15"/>
  <c r="A1902" i="14" s="1"/>
  <c r="N1900" i="15"/>
  <c r="A1900" i="14" s="1"/>
  <c r="N1898" i="15"/>
  <c r="A1898" i="14" s="1"/>
  <c r="N1896" i="15"/>
  <c r="A1896" i="14" s="1"/>
  <c r="N1894" i="15"/>
  <c r="A1894" i="14" s="1"/>
  <c r="N1892" i="15"/>
  <c r="A1892" i="14" s="1"/>
  <c r="N1890" i="15"/>
  <c r="A1890" i="14" s="1"/>
  <c r="N1888" i="15"/>
  <c r="A1888" i="14" s="1"/>
  <c r="N1886" i="15"/>
  <c r="A1886" i="14" s="1"/>
  <c r="N1884" i="15"/>
  <c r="A1884" i="14" s="1"/>
  <c r="N1882" i="15"/>
  <c r="A1882" i="14" s="1"/>
  <c r="N1880" i="15"/>
  <c r="A1880" i="14" s="1"/>
  <c r="N1878" i="15"/>
  <c r="A1878" i="14" s="1"/>
  <c r="N1876" i="15"/>
  <c r="A1876" i="14" s="1"/>
  <c r="N1874" i="15"/>
  <c r="A1874" i="14" s="1"/>
  <c r="N1872" i="15"/>
  <c r="A1872" i="14" s="1"/>
  <c r="N1870" i="15"/>
  <c r="A1870" i="14" s="1"/>
  <c r="N1868" i="15"/>
  <c r="A1868" i="14" s="1"/>
  <c r="N1866" i="15"/>
  <c r="A1866" i="14" s="1"/>
  <c r="N1864" i="15"/>
  <c r="A1864" i="14" s="1"/>
  <c r="N1862" i="15"/>
  <c r="A1862" i="14" s="1"/>
  <c r="N1860" i="15"/>
  <c r="A1860" i="14" s="1"/>
  <c r="N1858" i="15"/>
  <c r="A1858" i="14" s="1"/>
  <c r="N1856" i="15"/>
  <c r="A1856" i="14" s="1"/>
  <c r="N1854" i="15"/>
  <c r="A1854" i="14" s="1"/>
  <c r="N1852" i="15"/>
  <c r="A1852" i="14" s="1"/>
  <c r="N1850" i="15"/>
  <c r="A1850" i="14" s="1"/>
  <c r="N1848" i="15"/>
  <c r="A1848" i="14" s="1"/>
  <c r="N1846" i="15"/>
  <c r="A1846" i="14" s="1"/>
  <c r="N1844" i="15"/>
  <c r="A1844" i="14" s="1"/>
  <c r="N1842" i="15"/>
  <c r="A1842" i="14" s="1"/>
  <c r="N1840" i="15"/>
  <c r="A1840" i="14" s="1"/>
  <c r="N1838" i="15"/>
  <c r="A1838" i="14" s="1"/>
  <c r="N1836" i="15"/>
  <c r="A1836" i="14" s="1"/>
  <c r="N1834" i="15"/>
  <c r="A1834" i="14" s="1"/>
  <c r="N1832" i="15"/>
  <c r="A1832" i="14" s="1"/>
  <c r="N1830" i="15"/>
  <c r="A1830" i="14" s="1"/>
  <c r="N1828" i="15"/>
  <c r="A1828" i="14" s="1"/>
  <c r="N1826" i="15"/>
  <c r="A1826" i="14" s="1"/>
  <c r="N1824" i="15"/>
  <c r="A1824" i="14" s="1"/>
  <c r="N1822" i="15"/>
  <c r="A1822" i="14" s="1"/>
  <c r="N1820" i="15"/>
  <c r="A1820" i="14" s="1"/>
  <c r="N1818" i="15"/>
  <c r="A1818" i="14" s="1"/>
  <c r="N1816" i="15"/>
  <c r="A1816" i="14" s="1"/>
  <c r="N1814" i="15"/>
  <c r="A1814" i="14" s="1"/>
  <c r="N1812" i="15"/>
  <c r="A1812" i="14" s="1"/>
  <c r="N1810" i="15"/>
  <c r="A1810" i="14" s="1"/>
  <c r="N1808" i="15"/>
  <c r="A1808" i="14" s="1"/>
  <c r="N1806" i="15"/>
  <c r="A1806" i="14" s="1"/>
  <c r="N1804" i="15"/>
  <c r="A1804" i="14" s="1"/>
  <c r="N1802" i="15"/>
  <c r="A1802" i="14" s="1"/>
  <c r="N1800" i="15"/>
  <c r="A1800" i="14" s="1"/>
  <c r="N1798" i="15"/>
  <c r="A1798" i="14" s="1"/>
  <c r="N1796" i="15"/>
  <c r="A1796" i="14" s="1"/>
  <c r="N1794" i="15"/>
  <c r="A1794" i="14" s="1"/>
  <c r="N1792" i="15"/>
  <c r="A1792" i="14" s="1"/>
  <c r="N1790" i="15"/>
  <c r="A1790" i="14" s="1"/>
  <c r="N1788" i="15"/>
  <c r="A1788" i="14" s="1"/>
  <c r="N1786" i="15"/>
  <c r="A1786" i="14" s="1"/>
  <c r="N1784" i="15"/>
  <c r="A1784" i="14" s="1"/>
  <c r="N1782" i="15"/>
  <c r="A1782" i="14" s="1"/>
  <c r="N1780" i="15"/>
  <c r="A1780" i="14" s="1"/>
  <c r="N1778" i="15"/>
  <c r="A1778" i="14" s="1"/>
  <c r="N1776" i="15"/>
  <c r="A1776" i="14" s="1"/>
  <c r="N1774" i="15"/>
  <c r="A1774" i="14" s="1"/>
  <c r="N1772" i="15"/>
  <c r="A1772" i="14" s="1"/>
  <c r="N1770" i="15"/>
  <c r="A1770" i="14" s="1"/>
  <c r="N1768" i="15"/>
  <c r="A1768" i="14" s="1"/>
  <c r="N1766" i="15"/>
  <c r="A1766" i="14" s="1"/>
  <c r="N1764" i="15"/>
  <c r="A1764" i="14" s="1"/>
  <c r="N1762" i="15"/>
  <c r="A1762" i="14" s="1"/>
  <c r="N1760" i="15"/>
  <c r="A1760" i="14" s="1"/>
  <c r="N1758" i="15"/>
  <c r="A1758" i="14" s="1"/>
  <c r="N1756" i="15"/>
  <c r="A1756" i="14" s="1"/>
  <c r="N1754" i="15"/>
  <c r="A1754" i="14" s="1"/>
  <c r="N1752" i="15"/>
  <c r="A1752" i="14" s="1"/>
  <c r="N1750" i="15"/>
  <c r="A1750" i="14" s="1"/>
  <c r="N1748" i="15"/>
  <c r="A1748" i="14" s="1"/>
  <c r="N1746" i="15"/>
  <c r="A1746" i="14" s="1"/>
  <c r="N1744" i="15"/>
  <c r="A1744" i="14" s="1"/>
  <c r="N1742" i="15"/>
  <c r="A1742" i="14" s="1"/>
  <c r="N1740" i="15"/>
  <c r="A1740" i="14" s="1"/>
  <c r="N1738" i="15"/>
  <c r="A1738" i="14" s="1"/>
  <c r="N1736" i="15"/>
  <c r="A1736" i="14" s="1"/>
  <c r="N1734" i="15"/>
  <c r="A1734" i="14" s="1"/>
  <c r="N1732" i="15"/>
  <c r="A1732" i="14" s="1"/>
  <c r="N1730" i="15"/>
  <c r="A1730" i="14" s="1"/>
  <c r="N1728" i="15"/>
  <c r="A1728" i="14" s="1"/>
  <c r="N1726" i="15"/>
  <c r="A1726" i="14" s="1"/>
  <c r="N1724" i="15"/>
  <c r="A1724" i="14" s="1"/>
  <c r="N1722" i="15"/>
  <c r="A1722" i="14" s="1"/>
  <c r="N1720" i="15"/>
  <c r="A1720" i="14" s="1"/>
  <c r="N1718" i="15"/>
  <c r="A1718" i="14" s="1"/>
  <c r="N1716" i="15"/>
  <c r="A1716" i="14" s="1"/>
  <c r="N1714" i="15"/>
  <c r="A1714" i="14" s="1"/>
  <c r="N1712" i="15"/>
  <c r="A1712" i="14" s="1"/>
  <c r="N1710" i="15"/>
  <c r="A1710" i="14" s="1"/>
  <c r="N1708" i="15"/>
  <c r="A1708" i="14" s="1"/>
  <c r="N1706" i="15"/>
  <c r="A1706" i="14" s="1"/>
  <c r="N1704" i="15"/>
  <c r="A1704" i="14" s="1"/>
  <c r="N1702" i="15"/>
  <c r="A1702" i="14" s="1"/>
  <c r="N1700" i="15"/>
  <c r="A1700" i="14" s="1"/>
  <c r="N1698" i="15"/>
  <c r="A1698" i="14" s="1"/>
  <c r="N1696" i="15"/>
  <c r="A1696" i="14" s="1"/>
  <c r="N1694" i="15"/>
  <c r="A1694" i="14" s="1"/>
  <c r="N1692" i="15"/>
  <c r="A1692" i="14" s="1"/>
  <c r="N1690" i="15"/>
  <c r="A1690" i="14" s="1"/>
  <c r="N1688" i="15"/>
  <c r="A1688" i="14" s="1"/>
  <c r="N1686" i="15"/>
  <c r="A1686" i="14" s="1"/>
  <c r="N1684" i="15"/>
  <c r="A1684" i="14" s="1"/>
  <c r="N1682" i="15"/>
  <c r="A1682" i="14" s="1"/>
  <c r="N1680" i="15"/>
  <c r="A1680" i="14" s="1"/>
  <c r="N1678" i="15"/>
  <c r="A1678" i="14" s="1"/>
  <c r="N1676" i="15"/>
  <c r="A1676" i="14" s="1"/>
  <c r="N1674" i="15"/>
  <c r="A1674" i="14" s="1"/>
  <c r="N1672" i="15"/>
  <c r="A1672" i="14" s="1"/>
  <c r="N1670" i="15"/>
  <c r="A1670" i="14" s="1"/>
  <c r="N1668" i="15"/>
  <c r="A1668" i="14" s="1"/>
  <c r="N1666" i="15"/>
  <c r="A1666" i="14" s="1"/>
  <c r="N1664" i="15"/>
  <c r="A1664" i="14" s="1"/>
  <c r="N1662" i="15"/>
  <c r="A1662" i="14" s="1"/>
  <c r="N1660" i="15"/>
  <c r="A1660" i="14" s="1"/>
  <c r="N1658" i="15"/>
  <c r="A1658" i="14" s="1"/>
  <c r="N1656" i="15"/>
  <c r="A1656" i="14" s="1"/>
  <c r="N1654" i="15"/>
  <c r="A1654" i="14" s="1"/>
  <c r="N1652" i="15"/>
  <c r="A1652" i="14" s="1"/>
  <c r="N1650" i="15"/>
  <c r="A1650" i="14" s="1"/>
  <c r="N1648" i="15"/>
  <c r="A1648" i="14" s="1"/>
  <c r="N1646" i="15"/>
  <c r="A1646" i="14" s="1"/>
  <c r="N1644" i="15"/>
  <c r="A1644" i="14" s="1"/>
  <c r="N1642" i="15"/>
  <c r="A1642" i="14" s="1"/>
  <c r="N1640" i="15"/>
  <c r="A1640" i="14" s="1"/>
  <c r="N1638" i="15"/>
  <c r="A1638" i="14" s="1"/>
  <c r="N1636" i="15"/>
  <c r="A1636" i="14" s="1"/>
  <c r="N1634" i="15"/>
  <c r="A1634" i="14" s="1"/>
  <c r="N1632" i="15"/>
  <c r="A1632" i="14" s="1"/>
  <c r="N1630" i="15"/>
  <c r="A1630" i="14" s="1"/>
  <c r="N1628" i="15"/>
  <c r="A1628" i="14" s="1"/>
  <c r="N1626" i="15"/>
  <c r="A1626" i="14" s="1"/>
  <c r="N1624" i="15"/>
  <c r="A1624" i="14" s="1"/>
  <c r="N1622" i="15"/>
  <c r="A1622" i="14" s="1"/>
  <c r="N1620" i="15"/>
  <c r="A1620" i="14" s="1"/>
  <c r="N1618" i="15"/>
  <c r="A1618" i="14" s="1"/>
  <c r="N1616" i="15"/>
  <c r="A1616" i="14" s="1"/>
  <c r="N1614" i="15"/>
  <c r="A1614" i="14" s="1"/>
  <c r="N1612" i="15"/>
  <c r="A1612" i="14" s="1"/>
  <c r="N1610" i="15"/>
  <c r="A1610" i="14" s="1"/>
  <c r="N1608" i="15"/>
  <c r="A1608" i="14" s="1"/>
  <c r="N1606" i="15"/>
  <c r="A1606" i="14" s="1"/>
  <c r="N1604" i="15"/>
  <c r="A1604" i="14" s="1"/>
  <c r="N1602" i="15"/>
  <c r="A1602" i="14" s="1"/>
  <c r="N1600" i="15"/>
  <c r="A1600" i="14" s="1"/>
  <c r="N1598" i="15"/>
  <c r="A1598" i="14" s="1"/>
  <c r="N1596" i="15"/>
  <c r="A1596" i="14" s="1"/>
  <c r="N1594" i="15"/>
  <c r="A1594" i="14" s="1"/>
  <c r="N1592" i="15"/>
  <c r="A1592" i="14" s="1"/>
  <c r="N1590" i="15"/>
  <c r="A1590" i="14" s="1"/>
  <c r="N1588" i="15"/>
  <c r="A1588" i="14" s="1"/>
  <c r="N1586" i="15"/>
  <c r="A1586" i="14" s="1"/>
  <c r="N1584" i="15"/>
  <c r="A1584" i="14" s="1"/>
  <c r="N1582" i="15"/>
  <c r="A1582" i="14" s="1"/>
  <c r="N1580" i="15"/>
  <c r="A1580" i="14" s="1"/>
  <c r="N1578" i="15"/>
  <c r="A1578" i="14" s="1"/>
  <c r="N1576" i="15"/>
  <c r="A1576" i="14" s="1"/>
  <c r="N1574" i="15"/>
  <c r="A1574" i="14" s="1"/>
  <c r="N1572" i="15"/>
  <c r="A1572" i="14" s="1"/>
  <c r="N1570" i="15"/>
  <c r="A1570" i="14" s="1"/>
  <c r="N1568" i="15"/>
  <c r="A1568" i="14" s="1"/>
  <c r="N1566" i="15"/>
  <c r="A1566" i="14" s="1"/>
  <c r="N1564" i="15"/>
  <c r="A1564" i="14" s="1"/>
  <c r="N1562" i="15"/>
  <c r="A1562" i="14" s="1"/>
  <c r="N1560" i="15"/>
  <c r="A1560" i="14" s="1"/>
  <c r="N1558" i="15"/>
  <c r="A1558" i="14" s="1"/>
  <c r="N1556" i="15"/>
  <c r="A1556" i="14" s="1"/>
  <c r="N1554" i="15"/>
  <c r="A1554" i="14" s="1"/>
  <c r="N1552" i="15"/>
  <c r="A1552" i="14" s="1"/>
  <c r="N1550" i="15"/>
  <c r="A1550" i="14" s="1"/>
  <c r="N1548" i="15"/>
  <c r="A1548" i="14" s="1"/>
  <c r="N1546" i="15"/>
  <c r="A1546" i="14" s="1"/>
  <c r="N1544" i="15"/>
  <c r="A1544" i="14" s="1"/>
  <c r="N1542" i="15"/>
  <c r="A1542" i="14" s="1"/>
  <c r="N1540" i="15"/>
  <c r="A1540" i="14" s="1"/>
  <c r="N1538" i="15"/>
  <c r="A1538" i="14" s="1"/>
  <c r="N1536" i="15"/>
  <c r="A1536" i="14" s="1"/>
  <c r="N1534" i="15"/>
  <c r="A1534" i="14" s="1"/>
  <c r="N1532" i="15"/>
  <c r="A1532" i="14" s="1"/>
  <c r="N1530" i="15"/>
  <c r="A1530" i="14" s="1"/>
  <c r="N1528" i="15"/>
  <c r="A1528" i="14" s="1"/>
  <c r="N1526" i="15"/>
  <c r="A1526" i="14" s="1"/>
  <c r="N1524" i="15"/>
  <c r="A1524" i="14" s="1"/>
  <c r="N1522" i="15"/>
  <c r="A1522" i="14" s="1"/>
  <c r="N1520" i="15"/>
  <c r="A1520" i="14" s="1"/>
  <c r="N1518" i="15"/>
  <c r="A1518" i="14" s="1"/>
  <c r="N1516" i="15"/>
  <c r="A1516" i="14" s="1"/>
  <c r="N1514" i="15"/>
  <c r="A1514" i="14" s="1"/>
  <c r="N1512" i="15"/>
  <c r="A1512" i="14" s="1"/>
  <c r="N1510" i="15"/>
  <c r="A1510" i="14" s="1"/>
  <c r="N1508" i="15"/>
  <c r="A1508" i="14" s="1"/>
  <c r="N1506" i="15"/>
  <c r="A1506" i="14" s="1"/>
  <c r="N1504" i="15"/>
  <c r="A1504" i="14" s="1"/>
  <c r="N1502" i="15"/>
  <c r="A1502" i="14" s="1"/>
  <c r="N1500" i="15"/>
  <c r="A1500" i="14" s="1"/>
  <c r="N1498" i="15"/>
  <c r="A1498" i="14" s="1"/>
  <c r="N1496" i="15"/>
  <c r="A1496" i="14" s="1"/>
  <c r="N1494" i="15"/>
  <c r="A1494" i="14" s="1"/>
  <c r="N1492" i="15"/>
  <c r="A1492" i="14" s="1"/>
  <c r="N1490" i="15"/>
  <c r="A1490" i="14" s="1"/>
  <c r="N1488" i="15"/>
  <c r="A1488" i="14" s="1"/>
  <c r="N1486" i="15"/>
  <c r="A1486" i="14" s="1"/>
  <c r="N1484" i="15"/>
  <c r="A1484" i="14" s="1"/>
  <c r="N1482" i="15"/>
  <c r="A1482" i="14" s="1"/>
  <c r="N1480" i="15"/>
  <c r="A1480" i="14" s="1"/>
  <c r="N1478" i="15"/>
  <c r="A1478" i="14" s="1"/>
  <c r="N1476" i="15"/>
  <c r="A1476" i="14" s="1"/>
  <c r="N1474" i="15"/>
  <c r="A1474" i="14" s="1"/>
  <c r="N1472" i="15"/>
  <c r="A1472" i="14" s="1"/>
  <c r="N1470" i="15"/>
  <c r="A1470" i="14" s="1"/>
  <c r="N1468" i="15"/>
  <c r="A1468" i="14" s="1"/>
  <c r="N1466" i="15"/>
  <c r="A1466" i="14" s="1"/>
  <c r="N1464" i="15"/>
  <c r="A1464" i="14" s="1"/>
  <c r="N1462" i="15"/>
  <c r="A1462" i="14" s="1"/>
  <c r="N1460" i="15"/>
  <c r="A1460" i="14" s="1"/>
  <c r="N1458" i="15"/>
  <c r="A1458" i="14" s="1"/>
  <c r="N1456" i="15"/>
  <c r="A1456" i="14" s="1"/>
  <c r="N1454" i="15"/>
  <c r="A1454" i="14" s="1"/>
  <c r="N1452" i="15"/>
  <c r="A1452" i="14" s="1"/>
  <c r="N1450" i="15"/>
  <c r="A1450" i="14" s="1"/>
  <c r="N1448" i="15"/>
  <c r="A1448" i="14" s="1"/>
  <c r="N1446" i="15"/>
  <c r="A1446" i="14" s="1"/>
  <c r="N1444" i="15"/>
  <c r="A1444" i="14" s="1"/>
  <c r="N1442" i="15"/>
  <c r="A1442" i="14" s="1"/>
  <c r="N1440" i="15"/>
  <c r="A1440" i="14" s="1"/>
  <c r="N1438" i="15"/>
  <c r="A1438" i="14" s="1"/>
  <c r="N1436" i="15"/>
  <c r="A1436" i="14" s="1"/>
  <c r="N1434" i="15"/>
  <c r="A1434" i="14" s="1"/>
  <c r="N1432" i="15"/>
  <c r="A1432" i="14" s="1"/>
  <c r="N1430" i="15"/>
  <c r="A1430" i="14" s="1"/>
  <c r="N1428" i="15"/>
  <c r="A1428" i="14" s="1"/>
  <c r="N1426" i="15"/>
  <c r="A1426" i="14" s="1"/>
  <c r="N1424" i="15"/>
  <c r="A1424" i="14" s="1"/>
  <c r="N1422" i="15"/>
  <c r="A1422" i="14" s="1"/>
  <c r="N1420" i="15"/>
  <c r="A1420" i="14" s="1"/>
  <c r="N1418" i="15"/>
  <c r="A1418" i="14" s="1"/>
  <c r="N1416" i="15"/>
  <c r="A1416" i="14" s="1"/>
  <c r="N1414" i="15"/>
  <c r="A1414" i="14" s="1"/>
  <c r="N1412" i="15"/>
  <c r="A1412" i="14" s="1"/>
  <c r="N1410" i="15"/>
  <c r="A1410" i="14" s="1"/>
  <c r="N1408" i="15"/>
  <c r="A1408" i="14" s="1"/>
  <c r="N1406" i="15"/>
  <c r="A1406" i="14" s="1"/>
  <c r="N1404" i="15"/>
  <c r="A1404" i="14" s="1"/>
  <c r="N1402" i="15"/>
  <c r="A1402" i="14" s="1"/>
  <c r="N1400" i="15"/>
  <c r="A1400" i="14" s="1"/>
  <c r="N1398" i="15"/>
  <c r="A1398" i="14" s="1"/>
  <c r="N1396" i="15"/>
  <c r="A1396" i="14" s="1"/>
  <c r="N1394" i="15"/>
  <c r="A1394" i="14" s="1"/>
  <c r="N1392" i="15"/>
  <c r="A1392" i="14" s="1"/>
  <c r="N1390" i="15"/>
  <c r="A1390" i="14" s="1"/>
  <c r="N1388" i="15"/>
  <c r="A1388" i="14" s="1"/>
  <c r="N1386" i="15"/>
  <c r="A1386" i="14" s="1"/>
  <c r="N1384" i="15"/>
  <c r="A1384" i="14" s="1"/>
  <c r="N1382" i="15"/>
  <c r="A1382" i="14" s="1"/>
  <c r="N1380" i="15"/>
  <c r="A1380" i="14" s="1"/>
  <c r="N1378" i="15"/>
  <c r="A1378" i="14" s="1"/>
  <c r="N1376" i="15"/>
  <c r="A1376" i="14" s="1"/>
  <c r="N1374" i="15"/>
  <c r="A1374" i="14" s="1"/>
  <c r="N1372" i="15"/>
  <c r="A1372" i="14" s="1"/>
  <c r="N1370" i="15"/>
  <c r="A1370" i="14" s="1"/>
  <c r="N1368" i="15"/>
  <c r="A1368" i="14" s="1"/>
  <c r="N1366" i="15"/>
  <c r="A1366" i="14" s="1"/>
  <c r="N1364" i="15"/>
  <c r="A1364" i="14" s="1"/>
  <c r="N1362" i="15"/>
  <c r="A1362" i="14" s="1"/>
  <c r="N1360" i="15"/>
  <c r="A1360" i="14" s="1"/>
  <c r="N1358" i="15"/>
  <c r="A1358" i="14" s="1"/>
  <c r="N1356" i="15"/>
  <c r="A1356" i="14" s="1"/>
  <c r="N1354" i="15"/>
  <c r="A1354" i="14" s="1"/>
  <c r="N1352" i="15"/>
  <c r="A1352" i="14" s="1"/>
  <c r="N1350" i="15"/>
  <c r="A1350" i="14" s="1"/>
  <c r="N1348" i="15"/>
  <c r="A1348" i="14" s="1"/>
  <c r="N1346" i="15"/>
  <c r="A1346" i="14" s="1"/>
  <c r="N1344" i="15"/>
  <c r="A1344" i="14" s="1"/>
  <c r="N1342" i="15"/>
  <c r="A1342" i="14" s="1"/>
  <c r="N1340" i="15"/>
  <c r="A1340" i="14" s="1"/>
  <c r="N1338" i="15"/>
  <c r="A1338" i="14" s="1"/>
  <c r="N1336" i="15"/>
  <c r="A1336" i="14" s="1"/>
  <c r="N1334" i="15"/>
  <c r="A1334" i="14" s="1"/>
  <c r="N1332" i="15"/>
  <c r="A1332" i="14" s="1"/>
  <c r="N1330" i="15"/>
  <c r="A1330" i="14" s="1"/>
  <c r="N1328" i="15"/>
  <c r="A1328" i="14" s="1"/>
  <c r="N1326" i="15"/>
  <c r="A1326" i="14" s="1"/>
  <c r="N1324" i="15"/>
  <c r="A1324" i="14" s="1"/>
  <c r="N1322" i="15"/>
  <c r="A1322" i="14" s="1"/>
  <c r="N1320" i="15"/>
  <c r="A1320" i="14" s="1"/>
  <c r="N1318" i="15"/>
  <c r="A1318" i="14" s="1"/>
  <c r="N1316" i="15"/>
  <c r="A1316" i="14" s="1"/>
  <c r="N1314" i="15"/>
  <c r="A1314" i="14" s="1"/>
  <c r="N1312" i="15"/>
  <c r="A1312" i="14" s="1"/>
  <c r="N1310" i="15"/>
  <c r="A1310" i="14" s="1"/>
  <c r="N1308" i="15"/>
  <c r="A1308" i="14" s="1"/>
  <c r="N1306" i="15"/>
  <c r="A1306" i="14" s="1"/>
  <c r="N1304" i="15"/>
  <c r="A1304" i="14" s="1"/>
  <c r="N1302" i="15"/>
  <c r="A1302" i="14" s="1"/>
  <c r="N1300" i="15"/>
  <c r="A1300" i="14" s="1"/>
  <c r="N1298" i="15"/>
  <c r="A1298" i="14" s="1"/>
  <c r="N1296" i="15"/>
  <c r="A1296" i="14" s="1"/>
  <c r="N1294" i="15"/>
  <c r="A1294" i="14" s="1"/>
  <c r="N1292" i="15"/>
  <c r="A1292" i="14" s="1"/>
  <c r="N1290" i="15"/>
  <c r="A1290" i="14" s="1"/>
  <c r="N1288" i="15"/>
  <c r="A1288" i="14" s="1"/>
  <c r="N1286" i="15"/>
  <c r="A1286" i="14" s="1"/>
  <c r="N1284" i="15"/>
  <c r="A1284" i="14" s="1"/>
  <c r="N1282" i="15"/>
  <c r="A1282" i="14" s="1"/>
  <c r="N1280" i="15"/>
  <c r="A1280" i="14" s="1"/>
  <c r="N1278" i="15"/>
  <c r="A1278" i="14" s="1"/>
  <c r="N1276" i="15"/>
  <c r="A1276" i="14" s="1"/>
  <c r="N1274" i="15"/>
  <c r="A1274" i="14" s="1"/>
  <c r="N1272" i="15"/>
  <c r="A1272" i="14" s="1"/>
  <c r="N1270" i="15"/>
  <c r="A1270" i="14" s="1"/>
  <c r="N1268" i="15"/>
  <c r="A1268" i="14" s="1"/>
  <c r="N1266" i="15"/>
  <c r="A1266" i="14" s="1"/>
  <c r="N1264" i="15"/>
  <c r="A1264" i="14" s="1"/>
  <c r="N1262" i="15"/>
  <c r="A1262" i="14" s="1"/>
  <c r="N1260" i="15"/>
  <c r="A1260" i="14" s="1"/>
  <c r="N1258" i="15"/>
  <c r="A1258" i="14" s="1"/>
  <c r="N1256" i="15"/>
  <c r="A1256" i="14" s="1"/>
  <c r="N1254" i="15"/>
  <c r="A1254" i="14" s="1"/>
  <c r="N1252" i="15"/>
  <c r="A1252" i="14" s="1"/>
  <c r="N1250" i="15"/>
  <c r="A1250" i="14" s="1"/>
  <c r="N1248" i="15"/>
  <c r="A1248" i="14" s="1"/>
  <c r="N1246" i="15"/>
  <c r="A1246" i="14" s="1"/>
  <c r="N1244" i="15"/>
  <c r="A1244" i="14" s="1"/>
  <c r="N1242" i="15"/>
  <c r="A1242" i="14" s="1"/>
  <c r="N1240" i="15"/>
  <c r="A1240" i="14" s="1"/>
  <c r="N1238" i="15"/>
  <c r="A1238" i="14" s="1"/>
  <c r="N1236" i="15"/>
  <c r="A1236" i="14" s="1"/>
  <c r="N1234" i="15"/>
  <c r="A1234" i="14" s="1"/>
  <c r="N1232" i="15"/>
  <c r="A1232" i="14" s="1"/>
  <c r="N1230" i="15"/>
  <c r="A1230" i="14" s="1"/>
  <c r="N1228" i="15"/>
  <c r="A1228" i="14" s="1"/>
  <c r="N1226" i="15"/>
  <c r="A1226" i="14" s="1"/>
  <c r="N1224" i="15"/>
  <c r="A1224" i="14" s="1"/>
  <c r="N1222" i="15"/>
  <c r="A1222" i="14" s="1"/>
  <c r="N1220" i="15"/>
  <c r="A1220" i="14" s="1"/>
  <c r="N1218" i="15"/>
  <c r="A1218" i="14" s="1"/>
  <c r="N1216" i="15"/>
  <c r="A1216" i="14" s="1"/>
  <c r="N1214" i="15"/>
  <c r="A1214" i="14" s="1"/>
  <c r="N1212" i="15"/>
  <c r="A1212" i="14" s="1"/>
  <c r="N1210" i="15"/>
  <c r="A1210" i="14" s="1"/>
  <c r="N1208" i="15"/>
  <c r="A1208" i="14" s="1"/>
  <c r="N1206" i="15"/>
  <c r="A1206" i="14" s="1"/>
  <c r="N1204" i="15"/>
  <c r="A1204" i="14" s="1"/>
  <c r="N1202" i="15"/>
  <c r="A1202" i="14" s="1"/>
  <c r="N1200" i="15"/>
  <c r="A1200" i="14" s="1"/>
  <c r="N1198" i="15"/>
  <c r="A1198" i="14" s="1"/>
  <c r="N1196" i="15"/>
  <c r="A1196" i="14" s="1"/>
  <c r="N1194" i="15"/>
  <c r="A1194" i="14" s="1"/>
  <c r="N1192" i="15"/>
  <c r="A1192" i="14" s="1"/>
  <c r="N1190" i="15"/>
  <c r="A1190" i="14" s="1"/>
  <c r="N1188" i="15"/>
  <c r="A1188" i="14" s="1"/>
  <c r="N1186" i="15"/>
  <c r="A1186" i="14" s="1"/>
  <c r="N1184" i="15"/>
  <c r="A1184" i="14" s="1"/>
  <c r="N1182" i="15"/>
  <c r="A1182" i="14" s="1"/>
  <c r="N1180" i="15"/>
  <c r="A1180" i="14" s="1"/>
  <c r="N1178" i="15"/>
  <c r="A1178" i="14" s="1"/>
  <c r="N1176" i="15"/>
  <c r="A1176" i="14" s="1"/>
  <c r="N1174" i="15"/>
  <c r="A1174" i="14" s="1"/>
  <c r="N1172" i="15"/>
  <c r="A1172" i="14" s="1"/>
  <c r="N1170" i="15"/>
  <c r="A1170" i="14" s="1"/>
  <c r="N1168" i="15"/>
  <c r="A1168" i="14" s="1"/>
  <c r="N1166" i="15"/>
  <c r="A1166" i="14" s="1"/>
  <c r="N1164" i="15"/>
  <c r="A1164" i="14" s="1"/>
  <c r="N1162" i="15"/>
  <c r="A1162" i="14" s="1"/>
  <c r="N1160" i="15"/>
  <c r="A1160" i="14" s="1"/>
  <c r="N1158" i="15"/>
  <c r="A1158" i="14" s="1"/>
  <c r="N1156" i="15"/>
  <c r="A1156" i="14" s="1"/>
  <c r="N1154" i="15"/>
  <c r="A1154" i="14" s="1"/>
  <c r="N1152" i="15"/>
  <c r="A1152" i="14" s="1"/>
  <c r="N1150" i="15"/>
  <c r="A1150" i="14" s="1"/>
  <c r="N1148" i="15"/>
  <c r="A1148" i="14" s="1"/>
  <c r="N1146" i="15"/>
  <c r="A1146" i="14" s="1"/>
  <c r="N1144" i="15"/>
  <c r="A1144" i="14" s="1"/>
  <c r="N1142" i="15"/>
  <c r="A1142" i="14" s="1"/>
  <c r="N1140" i="15"/>
  <c r="A1140" i="14" s="1"/>
  <c r="N1138" i="15"/>
  <c r="A1138" i="14" s="1"/>
  <c r="N1136" i="15"/>
  <c r="A1136" i="14" s="1"/>
  <c r="N1134" i="15"/>
  <c r="A1134" i="14" s="1"/>
  <c r="N1132" i="15"/>
  <c r="A1132" i="14" s="1"/>
  <c r="N1130" i="15"/>
  <c r="A1130" i="14" s="1"/>
  <c r="N1128" i="15"/>
  <c r="A1128" i="14" s="1"/>
  <c r="N1126" i="15"/>
  <c r="A1126" i="14" s="1"/>
  <c r="N1124" i="15"/>
  <c r="A1124" i="14" s="1"/>
  <c r="N1122" i="15"/>
  <c r="A1122" i="14" s="1"/>
  <c r="N1120" i="15"/>
  <c r="A1120" i="14" s="1"/>
  <c r="N1118" i="15"/>
  <c r="A1118" i="14" s="1"/>
  <c r="N1116" i="15"/>
  <c r="A1116" i="14" s="1"/>
  <c r="N1114" i="15"/>
  <c r="A1114" i="14" s="1"/>
  <c r="N1112" i="15"/>
  <c r="A1112" i="14" s="1"/>
  <c r="N1110" i="15"/>
  <c r="A1110" i="14" s="1"/>
  <c r="N1108" i="15"/>
  <c r="A1108" i="14" s="1"/>
  <c r="N1106" i="15"/>
  <c r="A1106" i="14" s="1"/>
  <c r="N1104" i="15"/>
  <c r="A1104" i="14" s="1"/>
  <c r="N1102" i="15"/>
  <c r="A1102" i="14" s="1"/>
  <c r="N1100" i="15"/>
  <c r="A1100" i="14" s="1"/>
  <c r="N1098" i="15"/>
  <c r="A1098" i="14" s="1"/>
  <c r="N1096" i="15"/>
  <c r="A1096" i="14" s="1"/>
  <c r="N1094" i="15"/>
  <c r="A1094" i="14" s="1"/>
  <c r="N1092" i="15"/>
  <c r="A1092" i="14" s="1"/>
  <c r="N1090" i="15"/>
  <c r="A1090" i="14" s="1"/>
  <c r="N1088" i="15"/>
  <c r="A1088" i="14" s="1"/>
  <c r="N1086" i="15"/>
  <c r="A1086" i="14" s="1"/>
  <c r="N1084" i="15"/>
  <c r="A1084" i="14" s="1"/>
  <c r="N1082" i="15"/>
  <c r="A1082" i="14" s="1"/>
  <c r="N1080" i="15"/>
  <c r="A1080" i="14" s="1"/>
  <c r="N1078" i="15"/>
  <c r="A1078" i="14" s="1"/>
  <c r="N1076" i="15"/>
  <c r="A1076" i="14" s="1"/>
  <c r="N1074" i="15"/>
  <c r="A1074" i="14" s="1"/>
  <c r="N1072" i="15"/>
  <c r="A1072" i="14" s="1"/>
  <c r="N1070" i="15"/>
  <c r="A1070" i="14" s="1"/>
  <c r="N1068" i="15"/>
  <c r="A1068" i="14" s="1"/>
  <c r="N1066" i="15"/>
  <c r="A1066" i="14" s="1"/>
  <c r="N1064" i="15"/>
  <c r="A1064" i="14" s="1"/>
  <c r="N1062" i="15"/>
  <c r="A1062" i="14" s="1"/>
  <c r="N1060" i="15"/>
  <c r="A1060" i="14" s="1"/>
  <c r="N1058" i="15"/>
  <c r="A1058" i="14" s="1"/>
  <c r="N1056" i="15"/>
  <c r="A1056" i="14" s="1"/>
  <c r="N1054" i="15"/>
  <c r="A1054" i="14" s="1"/>
  <c r="N1052" i="15"/>
  <c r="A1052" i="14" s="1"/>
  <c r="N1050" i="15"/>
  <c r="A1050" i="14" s="1"/>
  <c r="N1048" i="15"/>
  <c r="A1048" i="14" s="1"/>
  <c r="N1046" i="15"/>
  <c r="A1046" i="14" s="1"/>
  <c r="N1044" i="15"/>
  <c r="A1044" i="14" s="1"/>
  <c r="N1042" i="15"/>
  <c r="A1042" i="14" s="1"/>
  <c r="N1040" i="15"/>
  <c r="A1040" i="14" s="1"/>
  <c r="N1038" i="15"/>
  <c r="A1038" i="14" s="1"/>
  <c r="N1036" i="15"/>
  <c r="A1036" i="14" s="1"/>
  <c r="N1034" i="15"/>
  <c r="A1034" i="14" s="1"/>
  <c r="N1032" i="15"/>
  <c r="A1032" i="14" s="1"/>
  <c r="N1030" i="15"/>
  <c r="A1030" i="14" s="1"/>
  <c r="N1028" i="15"/>
  <c r="A1028" i="14" s="1"/>
  <c r="N1026" i="15"/>
  <c r="A1026" i="14" s="1"/>
  <c r="N1024" i="15"/>
  <c r="A1024" i="14" s="1"/>
  <c r="N1022" i="15"/>
  <c r="A1022" i="14" s="1"/>
  <c r="N1020" i="15"/>
  <c r="A1020" i="14" s="1"/>
  <c r="N1018" i="15"/>
  <c r="A1018" i="14" s="1"/>
  <c r="N1016" i="15"/>
  <c r="A1016" i="14" s="1"/>
  <c r="N1014" i="15"/>
  <c r="A1014" i="14" s="1"/>
  <c r="N1012" i="15"/>
  <c r="A1012" i="14" s="1"/>
  <c r="N1010" i="15"/>
  <c r="A1010" i="14" s="1"/>
  <c r="N1008" i="15"/>
  <c r="A1008" i="14" s="1"/>
  <c r="N1006" i="15"/>
  <c r="A1006" i="14" s="1"/>
  <c r="N1004" i="15"/>
  <c r="A1004" i="14" s="1"/>
  <c r="N1002" i="15"/>
  <c r="A1002" i="14" s="1"/>
  <c r="N1000" i="15"/>
  <c r="A1000" i="14" s="1"/>
  <c r="N998" i="15"/>
  <c r="A998" i="14" s="1"/>
  <c r="N996" i="15"/>
  <c r="A996" i="14" s="1"/>
  <c r="N994" i="15"/>
  <c r="A994" i="14" s="1"/>
  <c r="N992" i="15"/>
  <c r="A992" i="14" s="1"/>
  <c r="N990" i="15"/>
  <c r="A990" i="14" s="1"/>
  <c r="N988" i="15"/>
  <c r="A988" i="14" s="1"/>
  <c r="N986" i="15"/>
  <c r="A986" i="14" s="1"/>
  <c r="N984" i="15"/>
  <c r="A984" i="14" s="1"/>
  <c r="N982" i="15"/>
  <c r="A982" i="14" s="1"/>
  <c r="N980" i="15"/>
  <c r="A980" i="14" s="1"/>
  <c r="N978" i="15"/>
  <c r="A978" i="14" s="1"/>
  <c r="N976" i="15"/>
  <c r="A976" i="14" s="1"/>
  <c r="N974" i="15"/>
  <c r="A974" i="14" s="1"/>
  <c r="N972" i="15"/>
  <c r="A972" i="14" s="1"/>
  <c r="N970" i="15"/>
  <c r="A970" i="14" s="1"/>
  <c r="N968" i="15"/>
  <c r="A968" i="14" s="1"/>
  <c r="N966" i="15"/>
  <c r="A966" i="14" s="1"/>
  <c r="N964" i="15"/>
  <c r="A964" i="14" s="1"/>
  <c r="N962" i="15"/>
  <c r="A962" i="14" s="1"/>
  <c r="N960" i="15"/>
  <c r="A960" i="14" s="1"/>
  <c r="N958" i="15"/>
  <c r="A958" i="14" s="1"/>
  <c r="N956" i="15"/>
  <c r="A956" i="14" s="1"/>
  <c r="N954" i="15"/>
  <c r="A954" i="14" s="1"/>
  <c r="N952" i="15"/>
  <c r="A952" i="14" s="1"/>
  <c r="N950" i="15"/>
  <c r="A950" i="14" s="1"/>
  <c r="N948" i="15"/>
  <c r="A948" i="14" s="1"/>
  <c r="N946" i="15"/>
  <c r="A946" i="14" s="1"/>
  <c r="N944" i="15"/>
  <c r="A944" i="14" s="1"/>
  <c r="N942" i="15"/>
  <c r="A942" i="14" s="1"/>
  <c r="N940" i="15"/>
  <c r="A940" i="14" s="1"/>
  <c r="N938" i="15"/>
  <c r="A938" i="14" s="1"/>
  <c r="N936" i="15"/>
  <c r="A936" i="14" s="1"/>
  <c r="N934" i="15"/>
  <c r="A934" i="14" s="1"/>
  <c r="N932" i="15"/>
  <c r="A932" i="14" s="1"/>
  <c r="N930" i="15"/>
  <c r="A930" i="14" s="1"/>
  <c r="N928" i="15"/>
  <c r="A928" i="14" s="1"/>
  <c r="N926" i="15"/>
  <c r="A926" i="14" s="1"/>
  <c r="N924" i="15"/>
  <c r="A924" i="14" s="1"/>
  <c r="N922" i="15"/>
  <c r="A922" i="14" s="1"/>
  <c r="N920" i="15"/>
  <c r="A920" i="14" s="1"/>
  <c r="N918" i="15"/>
  <c r="A918" i="14" s="1"/>
  <c r="N916" i="15"/>
  <c r="A916" i="14" s="1"/>
  <c r="N914" i="15"/>
  <c r="A914" i="14" s="1"/>
  <c r="N912" i="15"/>
  <c r="A912" i="14" s="1"/>
  <c r="N910" i="15"/>
  <c r="A910" i="14" s="1"/>
  <c r="N908" i="15"/>
  <c r="A908" i="14" s="1"/>
  <c r="N906" i="15"/>
  <c r="A906" i="14" s="1"/>
  <c r="N904" i="15"/>
  <c r="A904" i="14" s="1"/>
  <c r="N902" i="15"/>
  <c r="A902" i="14" s="1"/>
  <c r="N900" i="15"/>
  <c r="A900" i="14" s="1"/>
  <c r="N898" i="15"/>
  <c r="A898" i="14" s="1"/>
  <c r="N896" i="15"/>
  <c r="A896" i="14" s="1"/>
  <c r="N894" i="15"/>
  <c r="A894" i="14" s="1"/>
  <c r="N892" i="15"/>
  <c r="A892" i="14" s="1"/>
  <c r="N890" i="15"/>
  <c r="A890" i="14" s="1"/>
  <c r="N888" i="15"/>
  <c r="A888" i="14" s="1"/>
  <c r="N886" i="15"/>
  <c r="A886" i="14" s="1"/>
  <c r="N884" i="15"/>
  <c r="A884" i="14" s="1"/>
  <c r="N882" i="15"/>
  <c r="A882" i="14" s="1"/>
  <c r="N880" i="15"/>
  <c r="A880" i="14" s="1"/>
  <c r="N878" i="15"/>
  <c r="A878" i="14" s="1"/>
  <c r="N876" i="15"/>
  <c r="A876" i="14" s="1"/>
  <c r="N874" i="15"/>
  <c r="A874" i="14" s="1"/>
  <c r="N872" i="15"/>
  <c r="A872" i="14" s="1"/>
  <c r="N870" i="15"/>
  <c r="A870" i="14" s="1"/>
  <c r="N868" i="15"/>
  <c r="A868" i="14" s="1"/>
  <c r="N866" i="15"/>
  <c r="A866" i="14" s="1"/>
  <c r="N864" i="15"/>
  <c r="A864" i="14" s="1"/>
  <c r="N862" i="15"/>
  <c r="A862" i="14" s="1"/>
  <c r="N860" i="15"/>
  <c r="A860" i="14" s="1"/>
  <c r="N858" i="15"/>
  <c r="A858" i="14" s="1"/>
  <c r="N856" i="15"/>
  <c r="A856" i="14" s="1"/>
  <c r="N854" i="15"/>
  <c r="A854" i="14" s="1"/>
  <c r="N852" i="15"/>
  <c r="A852" i="14" s="1"/>
  <c r="N850" i="15"/>
  <c r="A850" i="14" s="1"/>
  <c r="N848" i="15"/>
  <c r="A848" i="14" s="1"/>
  <c r="N846" i="15"/>
  <c r="A846" i="14" s="1"/>
  <c r="N844" i="15"/>
  <c r="A844" i="14" s="1"/>
  <c r="N842" i="15"/>
  <c r="A842" i="14" s="1"/>
  <c r="N840" i="15"/>
  <c r="A840" i="14" s="1"/>
  <c r="N838" i="15"/>
  <c r="A838" i="14" s="1"/>
  <c r="N836" i="15"/>
  <c r="A836" i="14" s="1"/>
  <c r="N834" i="15"/>
  <c r="A834" i="14" s="1"/>
  <c r="N832" i="15"/>
  <c r="A832" i="14" s="1"/>
  <c r="N830" i="15"/>
  <c r="A830" i="14" s="1"/>
  <c r="N828" i="15"/>
  <c r="A828" i="14" s="1"/>
  <c r="N826" i="15"/>
  <c r="A826" i="14" s="1"/>
  <c r="N824" i="15"/>
  <c r="A824" i="14" s="1"/>
  <c r="N822" i="15"/>
  <c r="A822" i="14" s="1"/>
  <c r="N820" i="15"/>
  <c r="A820" i="14" s="1"/>
  <c r="N818" i="15"/>
  <c r="A818" i="14" s="1"/>
  <c r="N816" i="15"/>
  <c r="A816" i="14" s="1"/>
  <c r="N814" i="15"/>
  <c r="A814" i="14" s="1"/>
  <c r="N812" i="15"/>
  <c r="A812" i="14" s="1"/>
  <c r="N810" i="15"/>
  <c r="A810" i="14" s="1"/>
  <c r="N808" i="15"/>
  <c r="A808" i="14" s="1"/>
  <c r="N806" i="15"/>
  <c r="A806" i="14" s="1"/>
  <c r="N804" i="15"/>
  <c r="A804" i="14" s="1"/>
  <c r="N802" i="15"/>
  <c r="A802" i="14" s="1"/>
  <c r="N800" i="15"/>
  <c r="A800" i="14" s="1"/>
  <c r="N798" i="15"/>
  <c r="A798" i="14" s="1"/>
  <c r="N796" i="15"/>
  <c r="A796" i="14" s="1"/>
  <c r="N794" i="15"/>
  <c r="A794" i="14" s="1"/>
  <c r="N792" i="15"/>
  <c r="A792" i="14" s="1"/>
  <c r="N790" i="15"/>
  <c r="A790" i="14" s="1"/>
  <c r="N788" i="15"/>
  <c r="A788" i="14" s="1"/>
  <c r="N786" i="15"/>
  <c r="A786" i="14" s="1"/>
  <c r="N784" i="15"/>
  <c r="A784" i="14" s="1"/>
  <c r="N782" i="15"/>
  <c r="A782" i="14" s="1"/>
  <c r="N780" i="15"/>
  <c r="A780" i="14" s="1"/>
  <c r="N778" i="15"/>
  <c r="A778" i="14" s="1"/>
  <c r="N776" i="15"/>
  <c r="A776" i="14" s="1"/>
  <c r="N774" i="15"/>
  <c r="A774" i="14" s="1"/>
  <c r="N772" i="15"/>
  <c r="A772" i="14" s="1"/>
  <c r="N770" i="15"/>
  <c r="A770" i="14" s="1"/>
  <c r="N768" i="15"/>
  <c r="A768" i="14" s="1"/>
  <c r="N766" i="15"/>
  <c r="A766" i="14" s="1"/>
  <c r="N764" i="15"/>
  <c r="A764" i="14" s="1"/>
  <c r="N762" i="15"/>
  <c r="A762" i="14" s="1"/>
  <c r="N760" i="15"/>
  <c r="A760" i="14" s="1"/>
  <c r="N758" i="15"/>
  <c r="A758" i="14" s="1"/>
  <c r="N756" i="15"/>
  <c r="A756" i="14" s="1"/>
  <c r="N754" i="15"/>
  <c r="A754" i="14" s="1"/>
  <c r="N752" i="15"/>
  <c r="A752" i="14" s="1"/>
  <c r="N750" i="15"/>
  <c r="A750" i="14" s="1"/>
  <c r="N748" i="15"/>
  <c r="A748" i="14" s="1"/>
  <c r="N746" i="15"/>
  <c r="A746" i="14" s="1"/>
  <c r="N744" i="15"/>
  <c r="A744" i="14" s="1"/>
  <c r="N742" i="15"/>
  <c r="A742" i="14" s="1"/>
  <c r="N740" i="15"/>
  <c r="A740" i="14" s="1"/>
  <c r="N738" i="15"/>
  <c r="A738" i="14" s="1"/>
  <c r="N736" i="15"/>
  <c r="A736" i="14" s="1"/>
  <c r="N734" i="15"/>
  <c r="A734" i="14" s="1"/>
  <c r="N732" i="15"/>
  <c r="A732" i="14" s="1"/>
  <c r="N730" i="15"/>
  <c r="A730" i="14" s="1"/>
  <c r="N728" i="15"/>
  <c r="A728" i="14" s="1"/>
  <c r="N726" i="15"/>
  <c r="A726" i="14" s="1"/>
  <c r="N724" i="15"/>
  <c r="A724" i="14" s="1"/>
  <c r="N722" i="15"/>
  <c r="A722" i="14" s="1"/>
  <c r="N720" i="15"/>
  <c r="A720" i="14" s="1"/>
  <c r="N718" i="15"/>
  <c r="A718" i="14" s="1"/>
  <c r="N716" i="15"/>
  <c r="A716" i="14" s="1"/>
  <c r="N714" i="15"/>
  <c r="A714" i="14" s="1"/>
  <c r="N712" i="15"/>
  <c r="A712" i="14" s="1"/>
  <c r="N710" i="15"/>
  <c r="A710" i="14" s="1"/>
  <c r="N708" i="15"/>
  <c r="A708" i="14" s="1"/>
  <c r="N706" i="15"/>
  <c r="A706" i="14" s="1"/>
  <c r="N704" i="15"/>
  <c r="A704" i="14" s="1"/>
  <c r="N702" i="15"/>
  <c r="A702" i="14" s="1"/>
  <c r="N700" i="15"/>
  <c r="A700" i="14" s="1"/>
  <c r="N698" i="15"/>
  <c r="A698" i="14" s="1"/>
  <c r="N696" i="15"/>
  <c r="A696" i="14" s="1"/>
  <c r="N694" i="15"/>
  <c r="A694" i="14" s="1"/>
  <c r="N692" i="15"/>
  <c r="A692" i="14" s="1"/>
  <c r="N690" i="15"/>
  <c r="A690" i="14" s="1"/>
  <c r="N688" i="15"/>
  <c r="A688" i="14" s="1"/>
  <c r="N686" i="15"/>
  <c r="A686" i="14" s="1"/>
  <c r="N684" i="15"/>
  <c r="A684" i="14" s="1"/>
  <c r="N682" i="15"/>
  <c r="A682" i="14" s="1"/>
  <c r="N680" i="15"/>
  <c r="A680" i="14" s="1"/>
  <c r="N678" i="15"/>
  <c r="A678" i="14" s="1"/>
  <c r="N676" i="15"/>
  <c r="A676" i="14" s="1"/>
  <c r="N674" i="15"/>
  <c r="A674" i="14" s="1"/>
  <c r="N672" i="15"/>
  <c r="A672" i="14" s="1"/>
  <c r="N670" i="15"/>
  <c r="A670" i="14" s="1"/>
  <c r="N668" i="15"/>
  <c r="A668" i="14" s="1"/>
  <c r="N666" i="15"/>
  <c r="A666" i="14" s="1"/>
  <c r="N664" i="15"/>
  <c r="A664" i="14" s="1"/>
  <c r="N662" i="15"/>
  <c r="A662" i="14" s="1"/>
  <c r="N660" i="15"/>
  <c r="A660" i="14" s="1"/>
  <c r="N658" i="15"/>
  <c r="A658" i="14" s="1"/>
  <c r="N656" i="15"/>
  <c r="A656" i="14" s="1"/>
  <c r="N654" i="15"/>
  <c r="A654" i="14" s="1"/>
  <c r="N652" i="15"/>
  <c r="A652" i="14" s="1"/>
  <c r="N650" i="15"/>
  <c r="A650" i="14" s="1"/>
  <c r="N648" i="15"/>
  <c r="A648" i="14" s="1"/>
  <c r="N646" i="15"/>
  <c r="A646" i="14" s="1"/>
  <c r="N644" i="15"/>
  <c r="A644" i="14" s="1"/>
  <c r="N642" i="15"/>
  <c r="A642" i="14" s="1"/>
  <c r="N640" i="15"/>
  <c r="A640" i="14" s="1"/>
  <c r="N638" i="15"/>
  <c r="A638" i="14" s="1"/>
  <c r="N636" i="15"/>
  <c r="A636" i="14" s="1"/>
  <c r="N634" i="15"/>
  <c r="A634" i="14" s="1"/>
  <c r="N632" i="15"/>
  <c r="A632" i="14" s="1"/>
  <c r="N630" i="15"/>
  <c r="A630" i="14" s="1"/>
  <c r="N628" i="15"/>
  <c r="A628" i="14" s="1"/>
  <c r="N626" i="15"/>
  <c r="A626" i="14" s="1"/>
  <c r="N624" i="15"/>
  <c r="A624" i="14" s="1"/>
  <c r="N622" i="15"/>
  <c r="A622" i="14" s="1"/>
  <c r="N620" i="15"/>
  <c r="A620" i="14" s="1"/>
  <c r="N618" i="15"/>
  <c r="A618" i="14" s="1"/>
  <c r="N616" i="15"/>
  <c r="A616" i="14" s="1"/>
  <c r="N614" i="15"/>
  <c r="A614" i="14" s="1"/>
  <c r="N612" i="15"/>
  <c r="A612" i="14" s="1"/>
  <c r="N610" i="15"/>
  <c r="A610" i="14" s="1"/>
  <c r="N608" i="15"/>
  <c r="A608" i="14" s="1"/>
  <c r="N606" i="15"/>
  <c r="A606" i="14" s="1"/>
  <c r="N604" i="15"/>
  <c r="A604" i="14" s="1"/>
  <c r="N602" i="15"/>
  <c r="A602" i="14" s="1"/>
  <c r="N600" i="15"/>
  <c r="A600" i="14" s="1"/>
  <c r="N598" i="15"/>
  <c r="A598" i="14" s="1"/>
  <c r="N596" i="15"/>
  <c r="A596" i="14" s="1"/>
  <c r="N594" i="15"/>
  <c r="A594" i="14" s="1"/>
  <c r="N592" i="15"/>
  <c r="A592" i="14" s="1"/>
  <c r="N590" i="15"/>
  <c r="A590" i="14" s="1"/>
  <c r="N588" i="15"/>
  <c r="A588" i="14" s="1"/>
  <c r="N586" i="15"/>
  <c r="A586" i="14" s="1"/>
  <c r="N584" i="15"/>
  <c r="A584" i="14" s="1"/>
  <c r="N582" i="15"/>
  <c r="A582" i="14" s="1"/>
  <c r="N580" i="15"/>
  <c r="A580" i="14" s="1"/>
  <c r="N578" i="15"/>
  <c r="A578" i="14" s="1"/>
  <c r="N576" i="15"/>
  <c r="A576" i="14" s="1"/>
  <c r="N574" i="15"/>
  <c r="A574" i="14" s="1"/>
  <c r="N572" i="15"/>
  <c r="A572" i="14" s="1"/>
  <c r="N570" i="15"/>
  <c r="A570" i="14" s="1"/>
  <c r="N568" i="15"/>
  <c r="A568" i="14" s="1"/>
  <c r="N566" i="15"/>
  <c r="A566" i="14" s="1"/>
  <c r="N564" i="15"/>
  <c r="A564" i="14" s="1"/>
  <c r="N562" i="15"/>
  <c r="A562" i="14" s="1"/>
  <c r="N560" i="15"/>
  <c r="A560" i="14" s="1"/>
  <c r="N558" i="15"/>
  <c r="A558" i="14" s="1"/>
  <c r="N556" i="15"/>
  <c r="A556" i="14" s="1"/>
  <c r="N554" i="15"/>
  <c r="A554" i="14" s="1"/>
  <c r="N552" i="15"/>
  <c r="A552" i="14" s="1"/>
  <c r="N550" i="15"/>
  <c r="A550" i="14" s="1"/>
  <c r="N548" i="15"/>
  <c r="A548" i="14" s="1"/>
  <c r="N546" i="15"/>
  <c r="A546" i="14" s="1"/>
  <c r="N544" i="15"/>
  <c r="A544" i="14" s="1"/>
  <c r="N542" i="15"/>
  <c r="A542" i="14" s="1"/>
  <c r="N540" i="15"/>
  <c r="A540" i="14" s="1"/>
  <c r="N538" i="15"/>
  <c r="A538" i="14" s="1"/>
  <c r="N536" i="15"/>
  <c r="A536" i="14" s="1"/>
  <c r="N534" i="15"/>
  <c r="A534" i="14" s="1"/>
  <c r="N532" i="15"/>
  <c r="A532" i="14" s="1"/>
  <c r="N530" i="15"/>
  <c r="A530" i="14" s="1"/>
  <c r="N528" i="15"/>
  <c r="A528" i="14" s="1"/>
  <c r="N526" i="15"/>
  <c r="A526" i="14" s="1"/>
  <c r="N524" i="15"/>
  <c r="A524" i="14" s="1"/>
  <c r="N522" i="15"/>
  <c r="A522" i="14" s="1"/>
  <c r="N520" i="15"/>
  <c r="A520" i="14" s="1"/>
  <c r="N518" i="15"/>
  <c r="A518" i="14" s="1"/>
  <c r="N516" i="15"/>
  <c r="A516" i="14" s="1"/>
  <c r="N514" i="15"/>
  <c r="A514" i="14" s="1"/>
  <c r="N512" i="15"/>
  <c r="A512" i="14" s="1"/>
  <c r="N510" i="15"/>
  <c r="A510" i="14" s="1"/>
  <c r="N508" i="15"/>
  <c r="A508" i="14" s="1"/>
  <c r="N506" i="15"/>
  <c r="A506" i="14" s="1"/>
  <c r="N504" i="15"/>
  <c r="A504" i="14" s="1"/>
  <c r="N502" i="15"/>
  <c r="A502" i="14" s="1"/>
  <c r="N500" i="15"/>
  <c r="A500" i="14" s="1"/>
  <c r="N498" i="15"/>
  <c r="A498" i="14" s="1"/>
  <c r="N496" i="15"/>
  <c r="A496" i="14" s="1"/>
  <c r="N494" i="15"/>
  <c r="A494" i="14" s="1"/>
  <c r="N492" i="15"/>
  <c r="A492" i="14" s="1"/>
  <c r="N490" i="15"/>
  <c r="A490" i="14" s="1"/>
  <c r="N488" i="15"/>
  <c r="A488" i="14" s="1"/>
  <c r="N486" i="15"/>
  <c r="A486" i="14" s="1"/>
  <c r="N484" i="15"/>
  <c r="A484" i="14" s="1"/>
  <c r="N482" i="15"/>
  <c r="A482" i="14" s="1"/>
  <c r="N480" i="15"/>
  <c r="A480" i="14" s="1"/>
  <c r="N478" i="15"/>
  <c r="A478" i="14" s="1"/>
  <c r="N476" i="15"/>
  <c r="A476" i="14" s="1"/>
  <c r="N474" i="15"/>
  <c r="A474" i="14" s="1"/>
  <c r="N472" i="15"/>
  <c r="A472" i="14" s="1"/>
  <c r="N470" i="15"/>
  <c r="A470" i="14" s="1"/>
  <c r="N468" i="15"/>
  <c r="A468" i="14" s="1"/>
  <c r="N466" i="15"/>
  <c r="A466" i="14" s="1"/>
  <c r="N464" i="15"/>
  <c r="A464" i="14" s="1"/>
  <c r="N462" i="15"/>
  <c r="A462" i="14" s="1"/>
  <c r="N460" i="15"/>
  <c r="A460" i="14" s="1"/>
  <c r="N458" i="15"/>
  <c r="A458" i="14" s="1"/>
  <c r="N456" i="15"/>
  <c r="A456" i="14" s="1"/>
  <c r="N454" i="15"/>
  <c r="A454" i="14" s="1"/>
  <c r="N452" i="15"/>
  <c r="A452" i="14" s="1"/>
  <c r="N450" i="15"/>
  <c r="A450" i="14" s="1"/>
  <c r="N448" i="15"/>
  <c r="A448" i="14" s="1"/>
  <c r="N446" i="15"/>
  <c r="A446" i="14" s="1"/>
  <c r="N444" i="15"/>
  <c r="A444" i="14" s="1"/>
  <c r="N442" i="15"/>
  <c r="A442" i="14" s="1"/>
  <c r="N440" i="15"/>
  <c r="A440" i="14" s="1"/>
  <c r="N438" i="15"/>
  <c r="A438" i="14" s="1"/>
  <c r="N436" i="15"/>
  <c r="A436" i="14" s="1"/>
  <c r="N434" i="15"/>
  <c r="A434" i="14" s="1"/>
  <c r="N432" i="15"/>
  <c r="A432" i="14" s="1"/>
  <c r="N430" i="15"/>
  <c r="A430" i="14" s="1"/>
  <c r="N428" i="15"/>
  <c r="A428" i="14" s="1"/>
  <c r="N426" i="15"/>
  <c r="A426" i="14" s="1"/>
  <c r="N424" i="15"/>
  <c r="A424" i="14" s="1"/>
  <c r="N422" i="15"/>
  <c r="A422" i="14" s="1"/>
  <c r="N420" i="15"/>
  <c r="A420" i="14" s="1"/>
  <c r="N418" i="15"/>
  <c r="A418" i="14" s="1"/>
  <c r="N416" i="15"/>
  <c r="A416" i="14" s="1"/>
  <c r="N414" i="15"/>
  <c r="A414" i="14" s="1"/>
  <c r="N412" i="15"/>
  <c r="A412" i="14" s="1"/>
  <c r="N410" i="15"/>
  <c r="A410" i="14" s="1"/>
  <c r="N408" i="15"/>
  <c r="A408" i="14" s="1"/>
  <c r="N406" i="15"/>
  <c r="A406" i="14" s="1"/>
  <c r="N404" i="15"/>
  <c r="A404" i="14" s="1"/>
  <c r="N402" i="15"/>
  <c r="A402" i="14" s="1"/>
  <c r="N400" i="15"/>
  <c r="A400" i="14" s="1"/>
  <c r="N398" i="15"/>
  <c r="A398" i="14" s="1"/>
  <c r="N396" i="15"/>
  <c r="A396" i="14" s="1"/>
  <c r="N394" i="15"/>
  <c r="A394" i="14" s="1"/>
  <c r="N392" i="15"/>
  <c r="A392" i="14" s="1"/>
  <c r="N390" i="15"/>
  <c r="A390" i="14" s="1"/>
  <c r="N388" i="15"/>
  <c r="A388" i="14" s="1"/>
  <c r="N386" i="15"/>
  <c r="A386" i="14" s="1"/>
  <c r="N384" i="15"/>
  <c r="A384" i="14" s="1"/>
  <c r="N382" i="15"/>
  <c r="A382" i="14" s="1"/>
  <c r="N380" i="15"/>
  <c r="A380" i="14" s="1"/>
  <c r="N378" i="15"/>
  <c r="A378" i="14" s="1"/>
  <c r="N376" i="15"/>
  <c r="A376" i="14" s="1"/>
  <c r="N374" i="15"/>
  <c r="A374" i="14" s="1"/>
  <c r="N372" i="15"/>
  <c r="A372" i="14" s="1"/>
  <c r="N370" i="15"/>
  <c r="A370" i="14" s="1"/>
  <c r="N368" i="15"/>
  <c r="A368" i="14" s="1"/>
  <c r="N366" i="15"/>
  <c r="A366" i="14" s="1"/>
  <c r="N364" i="15"/>
  <c r="A364" i="14" s="1"/>
  <c r="N362" i="15"/>
  <c r="A362" i="14" s="1"/>
  <c r="N360" i="15"/>
  <c r="A360" i="14" s="1"/>
  <c r="N358" i="15"/>
  <c r="A358" i="14" s="1"/>
  <c r="N356" i="15"/>
  <c r="A356" i="14" s="1"/>
  <c r="N354" i="15"/>
  <c r="A354" i="14" s="1"/>
  <c r="N352" i="15"/>
  <c r="A352" i="14" s="1"/>
  <c r="N350" i="15"/>
  <c r="A350" i="14" s="1"/>
  <c r="N348" i="15"/>
  <c r="A348" i="14" s="1"/>
  <c r="N346" i="15"/>
  <c r="A346" i="14" s="1"/>
  <c r="N344" i="15"/>
  <c r="A344" i="14" s="1"/>
  <c r="N342" i="15"/>
  <c r="A342" i="14" s="1"/>
  <c r="N340" i="15"/>
  <c r="A340" i="14" s="1"/>
  <c r="N338" i="15"/>
  <c r="A338" i="14" s="1"/>
  <c r="N336" i="15"/>
  <c r="A336" i="14" s="1"/>
  <c r="N334" i="15"/>
  <c r="A334" i="14" s="1"/>
  <c r="N332" i="15"/>
  <c r="A332" i="14" s="1"/>
  <c r="N330" i="15"/>
  <c r="A330" i="14" s="1"/>
  <c r="N328" i="15"/>
  <c r="A328" i="14" s="1"/>
  <c r="N326" i="15"/>
  <c r="A326" i="14" s="1"/>
  <c r="N324" i="15"/>
  <c r="A324" i="14" s="1"/>
  <c r="N322" i="15"/>
  <c r="A322" i="14" s="1"/>
  <c r="N320" i="15"/>
  <c r="A320" i="14" s="1"/>
  <c r="N318" i="15"/>
  <c r="A318" i="14" s="1"/>
  <c r="N316" i="15"/>
  <c r="A316" i="14" s="1"/>
  <c r="N314" i="15"/>
  <c r="A314" i="14" s="1"/>
  <c r="N312" i="15"/>
  <c r="A312" i="14" s="1"/>
  <c r="N310" i="15"/>
  <c r="A310" i="14" s="1"/>
  <c r="N308" i="15"/>
  <c r="A308" i="14" s="1"/>
  <c r="N306" i="15"/>
  <c r="A306" i="14" s="1"/>
  <c r="N304" i="15"/>
  <c r="A304" i="14" s="1"/>
  <c r="N302" i="15"/>
  <c r="A302" i="14" s="1"/>
  <c r="N300" i="15"/>
  <c r="A300" i="14" s="1"/>
  <c r="N298" i="15"/>
  <c r="A298" i="14" s="1"/>
  <c r="N296" i="15"/>
  <c r="A296" i="14" s="1"/>
  <c r="N294" i="15"/>
  <c r="A294" i="14" s="1"/>
  <c r="N292" i="15"/>
  <c r="A292" i="14" s="1"/>
  <c r="N290" i="15"/>
  <c r="A290" i="14" s="1"/>
  <c r="N288" i="15"/>
  <c r="A288" i="14" s="1"/>
  <c r="N286" i="15"/>
  <c r="A286" i="14" s="1"/>
  <c r="N284" i="15"/>
  <c r="A284" i="14" s="1"/>
  <c r="N282" i="15"/>
  <c r="A282" i="14" s="1"/>
  <c r="N280" i="15"/>
  <c r="A280" i="14" s="1"/>
  <c r="N278" i="15"/>
  <c r="A278" i="14" s="1"/>
  <c r="N276" i="15"/>
  <c r="A276" i="14" s="1"/>
  <c r="N274" i="15"/>
  <c r="A274" i="14" s="1"/>
  <c r="N272" i="15"/>
  <c r="A272" i="14" s="1"/>
  <c r="N270" i="15"/>
  <c r="A270" i="14" s="1"/>
  <c r="N268" i="15"/>
  <c r="A268" i="14" s="1"/>
  <c r="N266" i="15"/>
  <c r="A266" i="14" s="1"/>
  <c r="N264" i="15"/>
  <c r="A264" i="14" s="1"/>
  <c r="N262" i="15"/>
  <c r="A262" i="14" s="1"/>
  <c r="N260" i="15"/>
  <c r="A260" i="14" s="1"/>
  <c r="N258" i="15"/>
  <c r="A258" i="14" s="1"/>
  <c r="N256" i="15"/>
  <c r="A256" i="14" s="1"/>
  <c r="N254" i="15"/>
  <c r="A254" i="14" s="1"/>
  <c r="N252" i="15"/>
  <c r="A252" i="14" s="1"/>
  <c r="N250" i="15"/>
  <c r="A250" i="14" s="1"/>
  <c r="N248" i="15"/>
  <c r="A248" i="14" s="1"/>
  <c r="N246" i="15"/>
  <c r="A246" i="14" s="1"/>
  <c r="N244" i="15"/>
  <c r="A244" i="14" s="1"/>
  <c r="N242" i="15"/>
  <c r="A242" i="14" s="1"/>
  <c r="N240" i="15"/>
  <c r="A240" i="14" s="1"/>
  <c r="N238" i="15"/>
  <c r="A238" i="14" s="1"/>
  <c r="N236" i="15"/>
  <c r="A236" i="14" s="1"/>
  <c r="N234" i="15"/>
  <c r="A234" i="14" s="1"/>
  <c r="N232" i="15"/>
  <c r="A232" i="14" s="1"/>
  <c r="N230" i="15"/>
  <c r="A230" i="14" s="1"/>
  <c r="N228" i="15"/>
  <c r="A228" i="14" s="1"/>
  <c r="N226" i="15"/>
  <c r="A226" i="14" s="1"/>
  <c r="N224" i="15"/>
  <c r="A224" i="14" s="1"/>
  <c r="N222" i="15"/>
  <c r="A222" i="14" s="1"/>
  <c r="N220" i="15"/>
  <c r="A220" i="14" s="1"/>
  <c r="N218" i="15"/>
  <c r="A218" i="14" s="1"/>
  <c r="N216" i="15"/>
  <c r="A216" i="14" s="1"/>
  <c r="N214" i="15"/>
  <c r="A214" i="14" s="1"/>
  <c r="N212" i="15"/>
  <c r="A212" i="14" s="1"/>
  <c r="N210" i="15"/>
  <c r="A210" i="14" s="1"/>
  <c r="N208" i="15"/>
  <c r="A208" i="14" s="1"/>
  <c r="N206" i="15"/>
  <c r="A206" i="14" s="1"/>
  <c r="N204" i="15"/>
  <c r="A204" i="14" s="1"/>
  <c r="N202" i="15"/>
  <c r="A202" i="14" s="1"/>
  <c r="N200" i="15"/>
  <c r="A200" i="14" s="1"/>
  <c r="N198" i="15"/>
  <c r="A198" i="14" s="1"/>
  <c r="N196" i="15"/>
  <c r="A196" i="14" s="1"/>
  <c r="N194" i="15"/>
  <c r="A194" i="14" s="1"/>
  <c r="N192" i="15"/>
  <c r="A192" i="14" s="1"/>
  <c r="N190" i="15"/>
  <c r="A190" i="14" s="1"/>
  <c r="N188" i="15"/>
  <c r="A188" i="14" s="1"/>
  <c r="N186" i="15"/>
  <c r="A186" i="14" s="1"/>
  <c r="N184" i="15"/>
  <c r="A184" i="14" s="1"/>
  <c r="N182" i="15"/>
  <c r="A182" i="14" s="1"/>
  <c r="N180" i="15"/>
  <c r="A180" i="14" s="1"/>
  <c r="N178" i="15"/>
  <c r="A178" i="14" s="1"/>
  <c r="N176" i="15"/>
  <c r="A176" i="14" s="1"/>
  <c r="N174" i="15"/>
  <c r="A174" i="14" s="1"/>
  <c r="N172" i="15"/>
  <c r="A172" i="14" s="1"/>
  <c r="N170" i="15"/>
  <c r="A170" i="14" s="1"/>
  <c r="N168" i="15"/>
  <c r="A168" i="14" s="1"/>
  <c r="N166" i="15"/>
  <c r="A166" i="14" s="1"/>
  <c r="N164" i="15"/>
  <c r="A164" i="14" s="1"/>
  <c r="N162" i="15"/>
  <c r="A162" i="14" s="1"/>
  <c r="N160" i="15"/>
  <c r="A160" i="14" s="1"/>
  <c r="N158" i="15"/>
  <c r="A158" i="14" s="1"/>
  <c r="N156" i="15"/>
  <c r="A156" i="14" s="1"/>
  <c r="N154" i="15"/>
  <c r="A154" i="14" s="1"/>
  <c r="N152" i="15"/>
  <c r="A152" i="14" s="1"/>
  <c r="N150" i="15"/>
  <c r="A150" i="14" s="1"/>
  <c r="N148" i="15"/>
  <c r="A148" i="14" s="1"/>
  <c r="N146" i="15"/>
  <c r="A146" i="14" s="1"/>
  <c r="N144" i="15"/>
  <c r="A144" i="14" s="1"/>
  <c r="N142" i="15"/>
  <c r="A142" i="14" s="1"/>
  <c r="N140" i="15"/>
  <c r="A140" i="14" s="1"/>
  <c r="N138" i="15"/>
  <c r="A138" i="14" s="1"/>
  <c r="N136" i="15"/>
  <c r="A136" i="14" s="1"/>
  <c r="N134" i="15"/>
  <c r="A134" i="14" s="1"/>
  <c r="N132" i="15"/>
  <c r="A132" i="14" s="1"/>
  <c r="N130" i="15"/>
  <c r="A130" i="14" s="1"/>
  <c r="N128" i="15"/>
  <c r="A128" i="14" s="1"/>
  <c r="N126" i="15"/>
  <c r="A126" i="14" s="1"/>
  <c r="N124" i="15"/>
  <c r="A124" i="14" s="1"/>
  <c r="N122" i="15"/>
  <c r="A122" i="14" s="1"/>
  <c r="N120" i="15"/>
  <c r="A120" i="14" s="1"/>
  <c r="N118" i="15"/>
  <c r="A118" i="14" s="1"/>
  <c r="N116" i="15"/>
  <c r="A116" i="14" s="1"/>
  <c r="N114" i="15"/>
  <c r="A114" i="14" s="1"/>
  <c r="N112" i="15"/>
  <c r="A112" i="14" s="1"/>
  <c r="N110" i="15"/>
  <c r="A110" i="14" s="1"/>
  <c r="N108" i="15"/>
  <c r="A108" i="14" s="1"/>
  <c r="N106" i="15"/>
  <c r="A106" i="14" s="1"/>
  <c r="N104" i="15"/>
  <c r="A104" i="14" s="1"/>
  <c r="N102" i="15"/>
  <c r="A102" i="14" s="1"/>
  <c r="N100" i="15"/>
  <c r="A100" i="14" s="1"/>
  <c r="N98" i="15"/>
  <c r="A98" i="14" s="1"/>
  <c r="N96" i="15"/>
  <c r="A96" i="14" s="1"/>
  <c r="N94" i="15"/>
  <c r="A94" i="14" s="1"/>
  <c r="N92" i="15"/>
  <c r="A92" i="14" s="1"/>
  <c r="N90" i="15"/>
  <c r="A90" i="14" s="1"/>
  <c r="N88" i="15"/>
  <c r="A88" i="14" s="1"/>
  <c r="N86" i="15"/>
  <c r="A86" i="14" s="1"/>
  <c r="N84" i="15"/>
  <c r="A84" i="14" s="1"/>
  <c r="N82" i="15"/>
  <c r="A82" i="14" s="1"/>
  <c r="N80" i="15"/>
  <c r="A80" i="14" s="1"/>
  <c r="N78" i="15"/>
  <c r="A78" i="14" s="1"/>
  <c r="N76" i="15"/>
  <c r="A76" i="14" s="1"/>
  <c r="N74" i="15"/>
  <c r="A74" i="14" s="1"/>
  <c r="N72" i="15"/>
  <c r="A72" i="14" s="1"/>
  <c r="N70" i="15"/>
  <c r="A70" i="14" s="1"/>
  <c r="N68" i="15"/>
  <c r="A68" i="14" s="1"/>
  <c r="N66" i="15"/>
  <c r="A66" i="14" s="1"/>
  <c r="N64" i="15"/>
  <c r="A64" i="14" s="1"/>
  <c r="N62" i="15"/>
  <c r="A62" i="14" s="1"/>
  <c r="N60" i="15"/>
  <c r="A60" i="14" s="1"/>
  <c r="N58" i="15"/>
  <c r="A58" i="14" s="1"/>
  <c r="N56" i="15"/>
  <c r="A56" i="14" s="1"/>
  <c r="N54" i="15"/>
  <c r="A54" i="14" s="1"/>
  <c r="N52" i="15"/>
  <c r="A52" i="14" s="1"/>
  <c r="N50" i="15"/>
  <c r="A50" i="14" s="1"/>
  <c r="N48" i="15"/>
  <c r="A48" i="14" s="1"/>
  <c r="N46" i="15"/>
  <c r="A46" i="14" s="1"/>
  <c r="N44" i="15"/>
  <c r="A44" i="14" s="1"/>
  <c r="N42" i="15"/>
  <c r="A42" i="14" s="1"/>
  <c r="N40" i="15"/>
  <c r="A40" i="14" s="1"/>
  <c r="N38" i="15"/>
  <c r="A38" i="14" s="1"/>
  <c r="N36" i="15"/>
  <c r="A36" i="14" s="1"/>
  <c r="N34" i="15"/>
  <c r="A34" i="14" s="1"/>
  <c r="N32" i="15"/>
  <c r="A32" i="14" s="1"/>
  <c r="N30" i="15"/>
  <c r="A30" i="14" s="1"/>
  <c r="N28" i="15"/>
  <c r="A28" i="14" s="1"/>
  <c r="N26" i="15"/>
  <c r="A26" i="14" s="1"/>
  <c r="N24" i="15"/>
  <c r="A24" i="14" s="1"/>
  <c r="N22" i="15"/>
  <c r="A22" i="14" s="1"/>
  <c r="N20" i="15"/>
  <c r="A20" i="14" s="1"/>
  <c r="N18" i="15"/>
  <c r="A18" i="14" s="1"/>
  <c r="N16" i="15"/>
  <c r="A16" i="14" s="1"/>
  <c r="N14" i="15"/>
  <c r="A14" i="14" s="1"/>
  <c r="N12" i="15"/>
  <c r="A12" i="14" s="1"/>
  <c r="N10" i="15"/>
  <c r="A10" i="14" s="1"/>
  <c r="N8" i="15"/>
  <c r="A8" i="14" s="1"/>
  <c r="N6" i="15"/>
  <c r="A6" i="14" s="1"/>
  <c r="N4" i="15"/>
  <c r="A4" i="14" s="1"/>
  <c r="N2" i="15"/>
  <c r="A2" i="14" s="1"/>
  <c r="N2532" i="15"/>
  <c r="A2532" i="14" s="1"/>
  <c r="N2524" i="15"/>
  <c r="A2524" i="14" s="1"/>
  <c r="N2516" i="15"/>
  <c r="A2516" i="14" s="1"/>
  <c r="N2508" i="15"/>
  <c r="A2508" i="14" s="1"/>
  <c r="N2500" i="15"/>
  <c r="A2500" i="14" s="1"/>
  <c r="N2492" i="15"/>
  <c r="A2492" i="14" s="1"/>
  <c r="N2484" i="15"/>
  <c r="A2484" i="14" s="1"/>
  <c r="N2476" i="15"/>
  <c r="A2476" i="14" s="1"/>
  <c r="N2468" i="15"/>
  <c r="A2468" i="14" s="1"/>
  <c r="N2460" i="15"/>
  <c r="A2460" i="14" s="1"/>
  <c r="N2452" i="15"/>
  <c r="A2452" i="14" s="1"/>
  <c r="N2444" i="15"/>
  <c r="A2444" i="14" s="1"/>
  <c r="O2438" i="15"/>
  <c r="B2438" i="14" s="1"/>
  <c r="O2434" i="15"/>
  <c r="B2434" i="14" s="1"/>
  <c r="O2430" i="15"/>
  <c r="B2430" i="14" s="1"/>
  <c r="N2428" i="15"/>
  <c r="A2428" i="14" s="1"/>
  <c r="N2425" i="15"/>
  <c r="A2425" i="14" s="1"/>
  <c r="O2422" i="15"/>
  <c r="B2422" i="14" s="1"/>
  <c r="N2420" i="15"/>
  <c r="A2420" i="14" s="1"/>
  <c r="N2417" i="15"/>
  <c r="A2417" i="14" s="1"/>
  <c r="O2414" i="15"/>
  <c r="B2414" i="14" s="1"/>
  <c r="N2412" i="15"/>
  <c r="A2412" i="14" s="1"/>
  <c r="N2409" i="15"/>
  <c r="A2409" i="14" s="1"/>
  <c r="O2406" i="15"/>
  <c r="B2406" i="14" s="1"/>
  <c r="N2404" i="15"/>
  <c r="A2404" i="14" s="1"/>
  <c r="N2401" i="15"/>
  <c r="A2401" i="14" s="1"/>
  <c r="O2398" i="15"/>
  <c r="B2398" i="14" s="1"/>
  <c r="N2396" i="15"/>
  <c r="A2396" i="14" s="1"/>
  <c r="N2393" i="15"/>
  <c r="A2393" i="14" s="1"/>
  <c r="O2390" i="15"/>
  <c r="B2390" i="14" s="1"/>
  <c r="N2388" i="15"/>
  <c r="A2388" i="14" s="1"/>
  <c r="N2385" i="15"/>
  <c r="A2385" i="14" s="1"/>
  <c r="O2382" i="15"/>
  <c r="B2382" i="14" s="1"/>
  <c r="N2380" i="15"/>
  <c r="A2380" i="14" s="1"/>
  <c r="N2377" i="15"/>
  <c r="A2377" i="14" s="1"/>
  <c r="O2374" i="15"/>
  <c r="B2374" i="14" s="1"/>
  <c r="N2372" i="15"/>
  <c r="A2372" i="14" s="1"/>
  <c r="N2369" i="15"/>
  <c r="A2369" i="14" s="1"/>
  <c r="O2366" i="15"/>
  <c r="B2366" i="14" s="1"/>
  <c r="N2364" i="15"/>
  <c r="A2364" i="14" s="1"/>
  <c r="N2361" i="15"/>
  <c r="A2361" i="14" s="1"/>
  <c r="O2358" i="15"/>
  <c r="B2358" i="14" s="1"/>
  <c r="N2356" i="15"/>
  <c r="A2356" i="14" s="1"/>
  <c r="N2353" i="15"/>
  <c r="A2353" i="14" s="1"/>
  <c r="O2350" i="15"/>
  <c r="B2350" i="14" s="1"/>
  <c r="N2348" i="15"/>
  <c r="A2348" i="14" s="1"/>
  <c r="N2345" i="15"/>
  <c r="A2345" i="14" s="1"/>
  <c r="O2342" i="15"/>
  <c r="B2342" i="14" s="1"/>
  <c r="N2340" i="15"/>
  <c r="A2340" i="14" s="1"/>
  <c r="N2337" i="15"/>
  <c r="A2337" i="14" s="1"/>
  <c r="O2334" i="15"/>
  <c r="B2334" i="14" s="1"/>
  <c r="N2332" i="15"/>
  <c r="A2332" i="14" s="1"/>
  <c r="N2329" i="15"/>
  <c r="A2329" i="14" s="1"/>
  <c r="O2326" i="15"/>
  <c r="B2326" i="14" s="1"/>
  <c r="N2324" i="15"/>
  <c r="A2324" i="14" s="1"/>
  <c r="N2321" i="15"/>
  <c r="A2321" i="14" s="1"/>
  <c r="O2318" i="15"/>
  <c r="B2318" i="14" s="1"/>
  <c r="N2316" i="15"/>
  <c r="A2316" i="14" s="1"/>
  <c r="N2313" i="15"/>
  <c r="A2313" i="14" s="1"/>
  <c r="O2310" i="15"/>
  <c r="B2310" i="14" s="1"/>
  <c r="N2308" i="15"/>
  <c r="A2308" i="14" s="1"/>
  <c r="N2305" i="15"/>
  <c r="A2305" i="14" s="1"/>
  <c r="O2302" i="15"/>
  <c r="B2302" i="14" s="1"/>
  <c r="N2300" i="15"/>
  <c r="A2300" i="14" s="1"/>
  <c r="N2297" i="15"/>
  <c r="A2297" i="14" s="1"/>
  <c r="O2294" i="15"/>
  <c r="B2294" i="14" s="1"/>
  <c r="N2292" i="15"/>
  <c r="A2292" i="14" s="1"/>
  <c r="N2289" i="15"/>
  <c r="A2289" i="14" s="1"/>
  <c r="O2286" i="15"/>
  <c r="B2286" i="14" s="1"/>
  <c r="N2284" i="15"/>
  <c r="A2284" i="14" s="1"/>
  <c r="N2281" i="15"/>
  <c r="A2281" i="14" s="1"/>
  <c r="O2278" i="15"/>
  <c r="B2278" i="14" s="1"/>
  <c r="N2276" i="15"/>
  <c r="A2276" i="14" s="1"/>
  <c r="N2273" i="15"/>
  <c r="A2273" i="14" s="1"/>
  <c r="O2270" i="15"/>
  <c r="B2270" i="14" s="1"/>
  <c r="N2268" i="15"/>
  <c r="A2268" i="14" s="1"/>
  <c r="N2265" i="15"/>
  <c r="A2265" i="14" s="1"/>
  <c r="O2262" i="15"/>
  <c r="B2262" i="14" s="1"/>
  <c r="N2260" i="15"/>
  <c r="A2260" i="14" s="1"/>
  <c r="N2257" i="15"/>
  <c r="A2257" i="14" s="1"/>
  <c r="O2254" i="15"/>
  <c r="B2254" i="14" s="1"/>
  <c r="N2252" i="15"/>
  <c r="A2252" i="14" s="1"/>
  <c r="N2249" i="15"/>
  <c r="A2249" i="14" s="1"/>
  <c r="O2246" i="15"/>
  <c r="B2246" i="14" s="1"/>
  <c r="N2244" i="15"/>
  <c r="A2244" i="14" s="1"/>
  <c r="N2241" i="15"/>
  <c r="A2241" i="14" s="1"/>
  <c r="O2238" i="15"/>
  <c r="B2238" i="14" s="1"/>
  <c r="N2236" i="15"/>
  <c r="A2236" i="14" s="1"/>
  <c r="N2233" i="15"/>
  <c r="A2233" i="14" s="1"/>
  <c r="O2230" i="15"/>
  <c r="B2230" i="14" s="1"/>
  <c r="N2228" i="15"/>
  <c r="A2228" i="14" s="1"/>
  <c r="N2225" i="15"/>
  <c r="A2225" i="14" s="1"/>
  <c r="O2222" i="15"/>
  <c r="B2222" i="14" s="1"/>
  <c r="N2220" i="15"/>
  <c r="A2220" i="14" s="1"/>
  <c r="N2217" i="15"/>
  <c r="A2217" i="14" s="1"/>
  <c r="O2214" i="15"/>
  <c r="B2214" i="14" s="1"/>
  <c r="N2212" i="15"/>
  <c r="A2212" i="14" s="1"/>
  <c r="N2209" i="15"/>
  <c r="A2209" i="14" s="1"/>
  <c r="O2206" i="15"/>
  <c r="B2206" i="14" s="1"/>
  <c r="N2204" i="15"/>
  <c r="A2204" i="14" s="1"/>
  <c r="N2201" i="15"/>
  <c r="A2201" i="14" s="1"/>
  <c r="O2198" i="15"/>
  <c r="B2198" i="14" s="1"/>
  <c r="N2196" i="15"/>
  <c r="A2196" i="14" s="1"/>
  <c r="N2193" i="15"/>
  <c r="A2193" i="14" s="1"/>
  <c r="O2190" i="15"/>
  <c r="B2190" i="14" s="1"/>
  <c r="N2188" i="15"/>
  <c r="A2188" i="14" s="1"/>
  <c r="N2185" i="15"/>
  <c r="A2185" i="14" s="1"/>
  <c r="O2182" i="15"/>
  <c r="B2182" i="14" s="1"/>
  <c r="N2180" i="15"/>
  <c r="A2180" i="14" s="1"/>
  <c r="N2177" i="15"/>
  <c r="A2177" i="14" s="1"/>
  <c r="O2174" i="15"/>
  <c r="B2174" i="14" s="1"/>
  <c r="N2172" i="15"/>
  <c r="A2172" i="14" s="1"/>
  <c r="N2169" i="15"/>
  <c r="A2169" i="14" s="1"/>
  <c r="O2166" i="15"/>
  <c r="B2166" i="14" s="1"/>
  <c r="N2164" i="15"/>
  <c r="A2164" i="14" s="1"/>
  <c r="N2161" i="15"/>
  <c r="A2161" i="14" s="1"/>
  <c r="O2158" i="15"/>
  <c r="B2158" i="14" s="1"/>
  <c r="N2156" i="15"/>
  <c r="A2156" i="14" s="1"/>
  <c r="N2153" i="15"/>
  <c r="A2153" i="14" s="1"/>
  <c r="O2150" i="15"/>
  <c r="B2150" i="14" s="1"/>
  <c r="N2148" i="15"/>
  <c r="A2148" i="14" s="1"/>
  <c r="N2145" i="15"/>
  <c r="A2145" i="14" s="1"/>
  <c r="O2142" i="15"/>
  <c r="B2142" i="14" s="1"/>
  <c r="O2140" i="15"/>
  <c r="B2140" i="14" s="1"/>
  <c r="O2138" i="15"/>
  <c r="B2138" i="14" s="1"/>
  <c r="O2136" i="15"/>
  <c r="B2136" i="14" s="1"/>
  <c r="O2134" i="15"/>
  <c r="B2134" i="14" s="1"/>
  <c r="O2132" i="15"/>
  <c r="B2132" i="14" s="1"/>
  <c r="O2130" i="15"/>
  <c r="B2130" i="14" s="1"/>
  <c r="O2128" i="15"/>
  <c r="B2128" i="14" s="1"/>
  <c r="O2126" i="15"/>
  <c r="B2126" i="14" s="1"/>
  <c r="O2124" i="15"/>
  <c r="B2124" i="14" s="1"/>
  <c r="O2122" i="15"/>
  <c r="B2122" i="14" s="1"/>
  <c r="O2120" i="15"/>
  <c r="B2120" i="14" s="1"/>
  <c r="O2118" i="15"/>
  <c r="B2118" i="14" s="1"/>
  <c r="O2116" i="15"/>
  <c r="B2116" i="14" s="1"/>
  <c r="O2114" i="15"/>
  <c r="B2114" i="14" s="1"/>
  <c r="O2112" i="15"/>
  <c r="B2112" i="14" s="1"/>
  <c r="O2110" i="15"/>
  <c r="B2110" i="14" s="1"/>
  <c r="O2108" i="15"/>
  <c r="B2108" i="14" s="1"/>
  <c r="O2106" i="15"/>
  <c r="B2106" i="14" s="1"/>
  <c r="O2104" i="15"/>
  <c r="B2104" i="14" s="1"/>
  <c r="O2102" i="15"/>
  <c r="B2102" i="14" s="1"/>
  <c r="O2100" i="15"/>
  <c r="B2100" i="14" s="1"/>
  <c r="O2098" i="15"/>
  <c r="B2098" i="14" s="1"/>
  <c r="O2096" i="15"/>
  <c r="B2096" i="14" s="1"/>
  <c r="O2094" i="15"/>
  <c r="B2094" i="14" s="1"/>
  <c r="O2092" i="15"/>
  <c r="B2092" i="14" s="1"/>
  <c r="O2090" i="15"/>
  <c r="B2090" i="14" s="1"/>
  <c r="O2088" i="15"/>
  <c r="B2088" i="14" s="1"/>
  <c r="O2086" i="15"/>
  <c r="B2086" i="14" s="1"/>
  <c r="O2084" i="15"/>
  <c r="B2084" i="14" s="1"/>
  <c r="O2082" i="15"/>
  <c r="B2082" i="14" s="1"/>
  <c r="O2080" i="15"/>
  <c r="B2080" i="14" s="1"/>
  <c r="O2078" i="15"/>
  <c r="B2078" i="14" s="1"/>
  <c r="O2076" i="15"/>
  <c r="B2076" i="14" s="1"/>
  <c r="O2074" i="15"/>
  <c r="B2074" i="14" s="1"/>
  <c r="O2072" i="15"/>
  <c r="B2072" i="14" s="1"/>
  <c r="O2070" i="15"/>
  <c r="B2070" i="14" s="1"/>
  <c r="O2068" i="15"/>
  <c r="B2068" i="14" s="1"/>
  <c r="O2066" i="15"/>
  <c r="B2066" i="14" s="1"/>
  <c r="O2064" i="15"/>
  <c r="B2064" i="14" s="1"/>
  <c r="O2062" i="15"/>
  <c r="B2062" i="14" s="1"/>
  <c r="O2060" i="15"/>
  <c r="B2060" i="14" s="1"/>
  <c r="O2058" i="15"/>
  <c r="B2058" i="14" s="1"/>
  <c r="O2056" i="15"/>
  <c r="B2056" i="14" s="1"/>
  <c r="O2054" i="15"/>
  <c r="B2054" i="14" s="1"/>
  <c r="O2052" i="15"/>
  <c r="B2052" i="14" s="1"/>
  <c r="O2050" i="15"/>
  <c r="B2050" i="14" s="1"/>
  <c r="O2048" i="15"/>
  <c r="B2048" i="14" s="1"/>
  <c r="O2046" i="15"/>
  <c r="B2046" i="14" s="1"/>
  <c r="O2044" i="15"/>
  <c r="B2044" i="14" s="1"/>
  <c r="O2042" i="15"/>
  <c r="B2042" i="14" s="1"/>
  <c r="O2040" i="15"/>
  <c r="B2040" i="14" s="1"/>
  <c r="O2038" i="15"/>
  <c r="B2038" i="14" s="1"/>
  <c r="O2036" i="15"/>
  <c r="B2036" i="14" s="1"/>
  <c r="O2034" i="15"/>
  <c r="B2034" i="14" s="1"/>
  <c r="O2032" i="15"/>
  <c r="B2032" i="14" s="1"/>
  <c r="O2030" i="15"/>
  <c r="B2030" i="14" s="1"/>
  <c r="O2028" i="15"/>
  <c r="B2028" i="14" s="1"/>
  <c r="O2026" i="15"/>
  <c r="B2026" i="14" s="1"/>
  <c r="O2024" i="15"/>
  <c r="B2024" i="14" s="1"/>
  <c r="O2022" i="15"/>
  <c r="B2022" i="14" s="1"/>
  <c r="O2020" i="15"/>
  <c r="B2020" i="14" s="1"/>
  <c r="O2018" i="15"/>
  <c r="B2018" i="14" s="1"/>
  <c r="O2016" i="15"/>
  <c r="B2016" i="14" s="1"/>
  <c r="O2014" i="15"/>
  <c r="B2014" i="14" s="1"/>
  <c r="O2012" i="15"/>
  <c r="B2012" i="14" s="1"/>
  <c r="O2010" i="15"/>
  <c r="B2010" i="14" s="1"/>
  <c r="O2008" i="15"/>
  <c r="B2008" i="14" s="1"/>
  <c r="O2006" i="15"/>
  <c r="B2006" i="14" s="1"/>
  <c r="O2004" i="15"/>
  <c r="B2004" i="14" s="1"/>
  <c r="O2002" i="15"/>
  <c r="B2002" i="14" s="1"/>
  <c r="O2000" i="15"/>
  <c r="B2000" i="14" s="1"/>
  <c r="O1998" i="15"/>
  <c r="B1998" i="14" s="1"/>
  <c r="O1996" i="15"/>
  <c r="B1996" i="14" s="1"/>
  <c r="O1994" i="15"/>
  <c r="B1994" i="14" s="1"/>
  <c r="O1992" i="15"/>
  <c r="B1992" i="14" s="1"/>
  <c r="O1990" i="15"/>
  <c r="B1990" i="14" s="1"/>
  <c r="O1988" i="15"/>
  <c r="B1988" i="14" s="1"/>
  <c r="O1986" i="15"/>
  <c r="B1986" i="14" s="1"/>
  <c r="O1984" i="15"/>
  <c r="B1984" i="14" s="1"/>
  <c r="O1982" i="15"/>
  <c r="B1982" i="14" s="1"/>
  <c r="O1980" i="15"/>
  <c r="B1980" i="14" s="1"/>
  <c r="O1978" i="15"/>
  <c r="B1978" i="14" s="1"/>
  <c r="O1976" i="15"/>
  <c r="B1976" i="14" s="1"/>
  <c r="O1974" i="15"/>
  <c r="B1974" i="14" s="1"/>
  <c r="O1972" i="15"/>
  <c r="B1972" i="14" s="1"/>
  <c r="O1970" i="15"/>
  <c r="B1970" i="14" s="1"/>
  <c r="O1968" i="15"/>
  <c r="B1968" i="14" s="1"/>
  <c r="O1966" i="15"/>
  <c r="B1966" i="14" s="1"/>
  <c r="O1964" i="15"/>
  <c r="B1964" i="14" s="1"/>
  <c r="O1962" i="15"/>
  <c r="B1962" i="14" s="1"/>
  <c r="O1960" i="15"/>
  <c r="B1960" i="14" s="1"/>
  <c r="O1958" i="15"/>
  <c r="B1958" i="14" s="1"/>
  <c r="O1956" i="15"/>
  <c r="B1956" i="14" s="1"/>
  <c r="O1954" i="15"/>
  <c r="B1954" i="14" s="1"/>
  <c r="O1952" i="15"/>
  <c r="B1952" i="14" s="1"/>
  <c r="O1950" i="15"/>
  <c r="B1950" i="14" s="1"/>
  <c r="O1948" i="15"/>
  <c r="B1948" i="14" s="1"/>
  <c r="O1946" i="15"/>
  <c r="B1946" i="14" s="1"/>
  <c r="O1944" i="15"/>
  <c r="B1944" i="14" s="1"/>
  <c r="O1942" i="15"/>
  <c r="B1942" i="14" s="1"/>
  <c r="O1940" i="15"/>
  <c r="B1940" i="14" s="1"/>
  <c r="O1938" i="15"/>
  <c r="B1938" i="14" s="1"/>
  <c r="O1936" i="15"/>
  <c r="B1936" i="14" s="1"/>
  <c r="O1934" i="15"/>
  <c r="B1934" i="14" s="1"/>
  <c r="O1932" i="15"/>
  <c r="B1932" i="14" s="1"/>
  <c r="O1930" i="15"/>
  <c r="B1930" i="14" s="1"/>
  <c r="O1928" i="15"/>
  <c r="B1928" i="14" s="1"/>
  <c r="O1926" i="15"/>
  <c r="B1926" i="14" s="1"/>
  <c r="O1924" i="15"/>
  <c r="B1924" i="14" s="1"/>
  <c r="O1922" i="15"/>
  <c r="B1922" i="14" s="1"/>
  <c r="O1920" i="15"/>
  <c r="B1920" i="14" s="1"/>
  <c r="O1918" i="15"/>
  <c r="B1918" i="14" s="1"/>
  <c r="O1916" i="15"/>
  <c r="B1916" i="14" s="1"/>
  <c r="O1914" i="15"/>
  <c r="B1914" i="14" s="1"/>
  <c r="O1912" i="15"/>
  <c r="B1912" i="14" s="1"/>
  <c r="O1910" i="15"/>
  <c r="B1910" i="14" s="1"/>
  <c r="O1908" i="15"/>
  <c r="B1908" i="14" s="1"/>
  <c r="O1906" i="15"/>
  <c r="B1906" i="14" s="1"/>
  <c r="O1904" i="15"/>
  <c r="B1904" i="14" s="1"/>
  <c r="O1902" i="15"/>
  <c r="B1902" i="14" s="1"/>
  <c r="O1900" i="15"/>
  <c r="B1900" i="14" s="1"/>
  <c r="O1898" i="15"/>
  <c r="B1898" i="14" s="1"/>
  <c r="O1896" i="15"/>
  <c r="B1896" i="14" s="1"/>
  <c r="O1894" i="15"/>
  <c r="B1894" i="14" s="1"/>
  <c r="O1892" i="15"/>
  <c r="B1892" i="14" s="1"/>
  <c r="O1890" i="15"/>
  <c r="B1890" i="14" s="1"/>
  <c r="O1888" i="15"/>
  <c r="B1888" i="14" s="1"/>
  <c r="O1886" i="15"/>
  <c r="B1886" i="14" s="1"/>
  <c r="O1884" i="15"/>
  <c r="B1884" i="14" s="1"/>
  <c r="O1882" i="15"/>
  <c r="B1882" i="14" s="1"/>
  <c r="O1880" i="15"/>
  <c r="B1880" i="14" s="1"/>
  <c r="O1878" i="15"/>
  <c r="B1878" i="14" s="1"/>
  <c r="O1876" i="15"/>
  <c r="B1876" i="14" s="1"/>
  <c r="O1874" i="15"/>
  <c r="B1874" i="14" s="1"/>
  <c r="O1872" i="15"/>
  <c r="B1872" i="14" s="1"/>
  <c r="O1870" i="15"/>
  <c r="B1870" i="14" s="1"/>
  <c r="O1868" i="15"/>
  <c r="B1868" i="14" s="1"/>
  <c r="O1866" i="15"/>
  <c r="B1866" i="14" s="1"/>
  <c r="O1864" i="15"/>
  <c r="B1864" i="14" s="1"/>
  <c r="O1862" i="15"/>
  <c r="B1862" i="14" s="1"/>
  <c r="O1860" i="15"/>
  <c r="B1860" i="14" s="1"/>
  <c r="O1858" i="15"/>
  <c r="B1858" i="14" s="1"/>
  <c r="O1856" i="15"/>
  <c r="B1856" i="14" s="1"/>
  <c r="O1854" i="15"/>
  <c r="B1854" i="14" s="1"/>
  <c r="O1852" i="15"/>
  <c r="B1852" i="14" s="1"/>
  <c r="O1850" i="15"/>
  <c r="B1850" i="14" s="1"/>
  <c r="O1848" i="15"/>
  <c r="B1848" i="14" s="1"/>
  <c r="O1846" i="15"/>
  <c r="B1846" i="14" s="1"/>
  <c r="O1844" i="15"/>
  <c r="B1844" i="14" s="1"/>
  <c r="O1842" i="15"/>
  <c r="B1842" i="14" s="1"/>
  <c r="O1840" i="15"/>
  <c r="B1840" i="14" s="1"/>
  <c r="O1838" i="15"/>
  <c r="B1838" i="14" s="1"/>
  <c r="O1836" i="15"/>
  <c r="B1836" i="14" s="1"/>
  <c r="O1834" i="15"/>
  <c r="B1834" i="14" s="1"/>
  <c r="O1832" i="15"/>
  <c r="B1832" i="14" s="1"/>
  <c r="O1830" i="15"/>
  <c r="B1830" i="14" s="1"/>
  <c r="O1828" i="15"/>
  <c r="B1828" i="14" s="1"/>
  <c r="O1826" i="15"/>
  <c r="B1826" i="14" s="1"/>
  <c r="O1824" i="15"/>
  <c r="B1824" i="14" s="1"/>
  <c r="O1822" i="15"/>
  <c r="B1822" i="14" s="1"/>
  <c r="O1820" i="15"/>
  <c r="B1820" i="14" s="1"/>
  <c r="O1818" i="15"/>
  <c r="B1818" i="14" s="1"/>
  <c r="O1816" i="15"/>
  <c r="B1816" i="14" s="1"/>
  <c r="O1814" i="15"/>
  <c r="B1814" i="14" s="1"/>
  <c r="O1812" i="15"/>
  <c r="B1812" i="14" s="1"/>
  <c r="O1810" i="15"/>
  <c r="B1810" i="14" s="1"/>
  <c r="O1808" i="15"/>
  <c r="B1808" i="14" s="1"/>
  <c r="O1806" i="15"/>
  <c r="B1806" i="14" s="1"/>
  <c r="O1804" i="15"/>
  <c r="B1804" i="14" s="1"/>
  <c r="O1802" i="15"/>
  <c r="B1802" i="14" s="1"/>
  <c r="O1800" i="15"/>
  <c r="B1800" i="14" s="1"/>
  <c r="O1798" i="15"/>
  <c r="B1798" i="14" s="1"/>
  <c r="O1796" i="15"/>
  <c r="B1796" i="14" s="1"/>
  <c r="O1794" i="15"/>
  <c r="B1794" i="14" s="1"/>
  <c r="O1792" i="15"/>
  <c r="B1792" i="14" s="1"/>
  <c r="O1790" i="15"/>
  <c r="B1790" i="14" s="1"/>
  <c r="O1788" i="15"/>
  <c r="B1788" i="14" s="1"/>
  <c r="O1786" i="15"/>
  <c r="B1786" i="14" s="1"/>
  <c r="O1784" i="15"/>
  <c r="B1784" i="14" s="1"/>
  <c r="O1782" i="15"/>
  <c r="B1782" i="14" s="1"/>
  <c r="O1780" i="15"/>
  <c r="B1780" i="14" s="1"/>
  <c r="O1778" i="15"/>
  <c r="B1778" i="14" s="1"/>
  <c r="O1776" i="15"/>
  <c r="B1776" i="14" s="1"/>
  <c r="O1774" i="15"/>
  <c r="B1774" i="14" s="1"/>
  <c r="O1772" i="15"/>
  <c r="B1772" i="14" s="1"/>
  <c r="O1770" i="15"/>
  <c r="B1770" i="14" s="1"/>
  <c r="O1768" i="15"/>
  <c r="B1768" i="14" s="1"/>
  <c r="O1766" i="15"/>
  <c r="B1766" i="14" s="1"/>
  <c r="O1764" i="15"/>
  <c r="B1764" i="14" s="1"/>
  <c r="O1762" i="15"/>
  <c r="B1762" i="14" s="1"/>
  <c r="O1760" i="15"/>
  <c r="B1760" i="14" s="1"/>
  <c r="O1758" i="15"/>
  <c r="B1758" i="14" s="1"/>
  <c r="O1756" i="15"/>
  <c r="B1756" i="14" s="1"/>
  <c r="O1754" i="15"/>
  <c r="B1754" i="14" s="1"/>
  <c r="O1752" i="15"/>
  <c r="B1752" i="14" s="1"/>
  <c r="O1750" i="15"/>
  <c r="B1750" i="14" s="1"/>
  <c r="O1748" i="15"/>
  <c r="B1748" i="14" s="1"/>
  <c r="O1746" i="15"/>
  <c r="B1746" i="14" s="1"/>
  <c r="O1744" i="15"/>
  <c r="B1744" i="14" s="1"/>
  <c r="O1742" i="15"/>
  <c r="B1742" i="14" s="1"/>
  <c r="O1740" i="15"/>
  <c r="B1740" i="14" s="1"/>
  <c r="O1738" i="15"/>
  <c r="B1738" i="14" s="1"/>
  <c r="O1736" i="15"/>
  <c r="B1736" i="14" s="1"/>
  <c r="O1734" i="15"/>
  <c r="B1734" i="14" s="1"/>
  <c r="O1732" i="15"/>
  <c r="B1732" i="14" s="1"/>
  <c r="O1730" i="15"/>
  <c r="B1730" i="14" s="1"/>
  <c r="O1728" i="15"/>
  <c r="B1728" i="14" s="1"/>
  <c r="O1726" i="15"/>
  <c r="B1726" i="14" s="1"/>
  <c r="O1724" i="15"/>
  <c r="B1724" i="14" s="1"/>
  <c r="O1722" i="15"/>
  <c r="B1722" i="14" s="1"/>
  <c r="O1720" i="15"/>
  <c r="B1720" i="14" s="1"/>
  <c r="O1718" i="15"/>
  <c r="B1718" i="14" s="1"/>
  <c r="O1716" i="15"/>
  <c r="B1716" i="14" s="1"/>
  <c r="O1714" i="15"/>
  <c r="B1714" i="14" s="1"/>
  <c r="O1712" i="15"/>
  <c r="B1712" i="14" s="1"/>
  <c r="O1710" i="15"/>
  <c r="B1710" i="14" s="1"/>
  <c r="O1708" i="15"/>
  <c r="B1708" i="14" s="1"/>
  <c r="O1706" i="15"/>
  <c r="B1706" i="14" s="1"/>
  <c r="O1704" i="15"/>
  <c r="B1704" i="14" s="1"/>
  <c r="O1702" i="15"/>
  <c r="B1702" i="14" s="1"/>
  <c r="O1700" i="15"/>
  <c r="B1700" i="14" s="1"/>
  <c r="O1698" i="15"/>
  <c r="B1698" i="14" s="1"/>
  <c r="O1696" i="15"/>
  <c r="B1696" i="14" s="1"/>
  <c r="O1694" i="15"/>
  <c r="B1694" i="14" s="1"/>
  <c r="O1692" i="15"/>
  <c r="B1692" i="14" s="1"/>
  <c r="O1690" i="15"/>
  <c r="B1690" i="14" s="1"/>
  <c r="O1688" i="15"/>
  <c r="B1688" i="14" s="1"/>
  <c r="O1686" i="15"/>
  <c r="B1686" i="14" s="1"/>
  <c r="O1684" i="15"/>
  <c r="B1684" i="14" s="1"/>
  <c r="O1682" i="15"/>
  <c r="B1682" i="14" s="1"/>
  <c r="O1680" i="15"/>
  <c r="B1680" i="14" s="1"/>
  <c r="O1678" i="15"/>
  <c r="B1678" i="14" s="1"/>
  <c r="O1676" i="15"/>
  <c r="B1676" i="14" s="1"/>
  <c r="O1674" i="15"/>
  <c r="B1674" i="14" s="1"/>
  <c r="O1672" i="15"/>
  <c r="B1672" i="14" s="1"/>
  <c r="O1670" i="15"/>
  <c r="B1670" i="14" s="1"/>
  <c r="O1668" i="15"/>
  <c r="B1668" i="14" s="1"/>
  <c r="O1666" i="15"/>
  <c r="B1666" i="14" s="1"/>
  <c r="O1664" i="15"/>
  <c r="B1664" i="14" s="1"/>
  <c r="O1662" i="15"/>
  <c r="B1662" i="14" s="1"/>
  <c r="O1660" i="15"/>
  <c r="B1660" i="14" s="1"/>
  <c r="O1658" i="15"/>
  <c r="B1658" i="14" s="1"/>
  <c r="O1656" i="15"/>
  <c r="B1656" i="14" s="1"/>
  <c r="O1654" i="15"/>
  <c r="B1654" i="14" s="1"/>
  <c r="O1652" i="15"/>
  <c r="B1652" i="14" s="1"/>
  <c r="O1650" i="15"/>
  <c r="B1650" i="14" s="1"/>
  <c r="O1648" i="15"/>
  <c r="B1648" i="14" s="1"/>
  <c r="O1646" i="15"/>
  <c r="B1646" i="14" s="1"/>
  <c r="O1644" i="15"/>
  <c r="B1644" i="14" s="1"/>
  <c r="O1642" i="15"/>
  <c r="B1642" i="14" s="1"/>
  <c r="O1640" i="15"/>
  <c r="B1640" i="14" s="1"/>
  <c r="O1638" i="15"/>
  <c r="B1638" i="14" s="1"/>
  <c r="O1636" i="15"/>
  <c r="B1636" i="14" s="1"/>
  <c r="O1634" i="15"/>
  <c r="B1634" i="14" s="1"/>
  <c r="O1632" i="15"/>
  <c r="B1632" i="14" s="1"/>
  <c r="O1630" i="15"/>
  <c r="B1630" i="14" s="1"/>
  <c r="O1628" i="15"/>
  <c r="B1628" i="14" s="1"/>
  <c r="O1626" i="15"/>
  <c r="B1626" i="14" s="1"/>
  <c r="O1624" i="15"/>
  <c r="B1624" i="14" s="1"/>
  <c r="O1622" i="15"/>
  <c r="B1622" i="14" s="1"/>
  <c r="O1620" i="15"/>
  <c r="B1620" i="14" s="1"/>
  <c r="O1618" i="15"/>
  <c r="B1618" i="14" s="1"/>
  <c r="O1616" i="15"/>
  <c r="B1616" i="14" s="1"/>
  <c r="O1614" i="15"/>
  <c r="B1614" i="14" s="1"/>
  <c r="O1612" i="15"/>
  <c r="B1612" i="14" s="1"/>
  <c r="O1610" i="15"/>
  <c r="B1610" i="14" s="1"/>
  <c r="O1608" i="15"/>
  <c r="B1608" i="14" s="1"/>
  <c r="O1606" i="15"/>
  <c r="B1606" i="14" s="1"/>
  <c r="O1604" i="15"/>
  <c r="B1604" i="14" s="1"/>
  <c r="O1602" i="15"/>
  <c r="B1602" i="14" s="1"/>
  <c r="O1600" i="15"/>
  <c r="B1600" i="14" s="1"/>
  <c r="O1598" i="15"/>
  <c r="B1598" i="14" s="1"/>
  <c r="O1596" i="15"/>
  <c r="B1596" i="14" s="1"/>
  <c r="O1594" i="15"/>
  <c r="B1594" i="14" s="1"/>
  <c r="O1592" i="15"/>
  <c r="B1592" i="14" s="1"/>
  <c r="O1590" i="15"/>
  <c r="B1590" i="14" s="1"/>
  <c r="O1588" i="15"/>
  <c r="B1588" i="14" s="1"/>
  <c r="O1586" i="15"/>
  <c r="B1586" i="14" s="1"/>
  <c r="O1584" i="15"/>
  <c r="B1584" i="14" s="1"/>
  <c r="O1582" i="15"/>
  <c r="B1582" i="14" s="1"/>
  <c r="O1580" i="15"/>
  <c r="B1580" i="14" s="1"/>
  <c r="O1578" i="15"/>
  <c r="B1578" i="14" s="1"/>
  <c r="O1576" i="15"/>
  <c r="B1576" i="14" s="1"/>
  <c r="O1574" i="15"/>
  <c r="B1574" i="14" s="1"/>
  <c r="O1572" i="15"/>
  <c r="B1572" i="14" s="1"/>
  <c r="O1570" i="15"/>
  <c r="B1570" i="14" s="1"/>
  <c r="O1568" i="15"/>
  <c r="B1568" i="14" s="1"/>
  <c r="O1566" i="15"/>
  <c r="B1566" i="14" s="1"/>
  <c r="O1564" i="15"/>
  <c r="B1564" i="14" s="1"/>
  <c r="O1562" i="15"/>
  <c r="B1562" i="14" s="1"/>
  <c r="O1560" i="15"/>
  <c r="B1560" i="14" s="1"/>
  <c r="O1558" i="15"/>
  <c r="B1558" i="14" s="1"/>
  <c r="O1556" i="15"/>
  <c r="B1556" i="14" s="1"/>
  <c r="O1554" i="15"/>
  <c r="B1554" i="14" s="1"/>
  <c r="O1552" i="15"/>
  <c r="B1552" i="14" s="1"/>
  <c r="O1550" i="15"/>
  <c r="B1550" i="14" s="1"/>
  <c r="O1548" i="15"/>
  <c r="B1548" i="14" s="1"/>
  <c r="O1546" i="15"/>
  <c r="B1546" i="14" s="1"/>
  <c r="O1544" i="15"/>
  <c r="B1544" i="14" s="1"/>
  <c r="O1542" i="15"/>
  <c r="B1542" i="14" s="1"/>
  <c r="O1540" i="15"/>
  <c r="B1540" i="14" s="1"/>
  <c r="O1538" i="15"/>
  <c r="B1538" i="14" s="1"/>
  <c r="O1536" i="15"/>
  <c r="B1536" i="14" s="1"/>
  <c r="O1534" i="15"/>
  <c r="B1534" i="14" s="1"/>
  <c r="O1532" i="15"/>
  <c r="B1532" i="14" s="1"/>
  <c r="O1530" i="15"/>
  <c r="B1530" i="14" s="1"/>
  <c r="O1528" i="15"/>
  <c r="B1528" i="14" s="1"/>
  <c r="O1526" i="15"/>
  <c r="B1526" i="14" s="1"/>
  <c r="O1524" i="15"/>
  <c r="B1524" i="14" s="1"/>
  <c r="O1522" i="15"/>
  <c r="B1522" i="14" s="1"/>
  <c r="O1520" i="15"/>
  <c r="B1520" i="14" s="1"/>
  <c r="O1518" i="15"/>
  <c r="B1518" i="14" s="1"/>
  <c r="O1516" i="15"/>
  <c r="B1516" i="14" s="1"/>
  <c r="O1514" i="15"/>
  <c r="B1514" i="14" s="1"/>
  <c r="O1512" i="15"/>
  <c r="B1512" i="14" s="1"/>
  <c r="O1510" i="15"/>
  <c r="B1510" i="14" s="1"/>
  <c r="O1508" i="15"/>
  <c r="B1508" i="14" s="1"/>
  <c r="O1506" i="15"/>
  <c r="B1506" i="14" s="1"/>
  <c r="O1504" i="15"/>
  <c r="B1504" i="14" s="1"/>
  <c r="O1502" i="15"/>
  <c r="B1502" i="14" s="1"/>
  <c r="O1500" i="15"/>
  <c r="B1500" i="14" s="1"/>
  <c r="O1498" i="15"/>
  <c r="B1498" i="14" s="1"/>
  <c r="O1496" i="15"/>
  <c r="B1496" i="14" s="1"/>
  <c r="O1494" i="15"/>
  <c r="B1494" i="14" s="1"/>
  <c r="O1492" i="15"/>
  <c r="B1492" i="14" s="1"/>
  <c r="O1490" i="15"/>
  <c r="B1490" i="14" s="1"/>
  <c r="O1488" i="15"/>
  <c r="B1488" i="14" s="1"/>
  <c r="O1486" i="15"/>
  <c r="B1486" i="14" s="1"/>
  <c r="O1484" i="15"/>
  <c r="B1484" i="14" s="1"/>
  <c r="O1482" i="15"/>
  <c r="B1482" i="14" s="1"/>
  <c r="O1480" i="15"/>
  <c r="B1480" i="14" s="1"/>
  <c r="O1478" i="15"/>
  <c r="B1478" i="14" s="1"/>
  <c r="O1476" i="15"/>
  <c r="B1476" i="14" s="1"/>
  <c r="O1474" i="15"/>
  <c r="B1474" i="14" s="1"/>
  <c r="O1472" i="15"/>
  <c r="B1472" i="14" s="1"/>
  <c r="O1470" i="15"/>
  <c r="B1470" i="14" s="1"/>
  <c r="O1468" i="15"/>
  <c r="B1468" i="14" s="1"/>
  <c r="O1466" i="15"/>
  <c r="B1466" i="14" s="1"/>
  <c r="O1464" i="15"/>
  <c r="B1464" i="14" s="1"/>
  <c r="O1462" i="15"/>
  <c r="B1462" i="14" s="1"/>
  <c r="O1460" i="15"/>
  <c r="B1460" i="14" s="1"/>
  <c r="O1458" i="15"/>
  <c r="B1458" i="14" s="1"/>
  <c r="O1456" i="15"/>
  <c r="B1456" i="14" s="1"/>
  <c r="O1454" i="15"/>
  <c r="B1454" i="14" s="1"/>
  <c r="O1452" i="15"/>
  <c r="B1452" i="14" s="1"/>
  <c r="O1450" i="15"/>
  <c r="B1450" i="14" s="1"/>
  <c r="O1448" i="15"/>
  <c r="B1448" i="14" s="1"/>
  <c r="O1446" i="15"/>
  <c r="B1446" i="14" s="1"/>
  <c r="O1444" i="15"/>
  <c r="B1444" i="14" s="1"/>
  <c r="O1442" i="15"/>
  <c r="B1442" i="14" s="1"/>
  <c r="O1440" i="15"/>
  <c r="B1440" i="14" s="1"/>
  <c r="O1438" i="15"/>
  <c r="B1438" i="14" s="1"/>
  <c r="O1436" i="15"/>
  <c r="B1436" i="14" s="1"/>
  <c r="O1434" i="15"/>
  <c r="B1434" i="14" s="1"/>
  <c r="O1432" i="15"/>
  <c r="B1432" i="14" s="1"/>
  <c r="O1430" i="15"/>
  <c r="B1430" i="14" s="1"/>
  <c r="O1428" i="15"/>
  <c r="B1428" i="14" s="1"/>
  <c r="O1426" i="15"/>
  <c r="B1426" i="14" s="1"/>
  <c r="O1424" i="15"/>
  <c r="B1424" i="14" s="1"/>
  <c r="O1422" i="15"/>
  <c r="B1422" i="14" s="1"/>
  <c r="O1420" i="15"/>
  <c r="B1420" i="14" s="1"/>
  <c r="O1418" i="15"/>
  <c r="B1418" i="14" s="1"/>
  <c r="O1416" i="15"/>
  <c r="B1416" i="14" s="1"/>
  <c r="O1414" i="15"/>
  <c r="B1414" i="14" s="1"/>
  <c r="O1412" i="15"/>
  <c r="B1412" i="14" s="1"/>
  <c r="O1410" i="15"/>
  <c r="B1410" i="14" s="1"/>
  <c r="O1408" i="15"/>
  <c r="B1408" i="14" s="1"/>
  <c r="O1406" i="15"/>
  <c r="B1406" i="14" s="1"/>
  <c r="O1404" i="15"/>
  <c r="B1404" i="14" s="1"/>
  <c r="O1402" i="15"/>
  <c r="B1402" i="14" s="1"/>
  <c r="O1400" i="15"/>
  <c r="B1400" i="14" s="1"/>
  <c r="O1398" i="15"/>
  <c r="B1398" i="14" s="1"/>
  <c r="O1396" i="15"/>
  <c r="B1396" i="14" s="1"/>
  <c r="O1394" i="15"/>
  <c r="B1394" i="14" s="1"/>
  <c r="O1392" i="15"/>
  <c r="B1392" i="14" s="1"/>
  <c r="O1390" i="15"/>
  <c r="B1390" i="14" s="1"/>
  <c r="O1388" i="15"/>
  <c r="B1388" i="14" s="1"/>
  <c r="O1386" i="15"/>
  <c r="B1386" i="14" s="1"/>
  <c r="O1384" i="15"/>
  <c r="B1384" i="14" s="1"/>
  <c r="O1382" i="15"/>
  <c r="B1382" i="14" s="1"/>
  <c r="O1380" i="15"/>
  <c r="B1380" i="14" s="1"/>
  <c r="O1378" i="15"/>
  <c r="B1378" i="14" s="1"/>
  <c r="O1376" i="15"/>
  <c r="B1376" i="14" s="1"/>
  <c r="O1374" i="15"/>
  <c r="B1374" i="14" s="1"/>
  <c r="O1372" i="15"/>
  <c r="B1372" i="14" s="1"/>
  <c r="O1370" i="15"/>
  <c r="B1370" i="14" s="1"/>
  <c r="O1368" i="15"/>
  <c r="B1368" i="14" s="1"/>
  <c r="O1366" i="15"/>
  <c r="B1366" i="14" s="1"/>
  <c r="O1364" i="15"/>
  <c r="B1364" i="14" s="1"/>
  <c r="O1362" i="15"/>
  <c r="B1362" i="14" s="1"/>
  <c r="O1360" i="15"/>
  <c r="B1360" i="14" s="1"/>
  <c r="O1358" i="15"/>
  <c r="B1358" i="14" s="1"/>
  <c r="O1356" i="15"/>
  <c r="B1356" i="14" s="1"/>
  <c r="O1354" i="15"/>
  <c r="B1354" i="14" s="1"/>
  <c r="O1352" i="15"/>
  <c r="B1352" i="14" s="1"/>
  <c r="O1350" i="15"/>
  <c r="B1350" i="14" s="1"/>
  <c r="O1348" i="15"/>
  <c r="B1348" i="14" s="1"/>
  <c r="O1346" i="15"/>
  <c r="B1346" i="14" s="1"/>
  <c r="O1344" i="15"/>
  <c r="B1344" i="14" s="1"/>
  <c r="O1342" i="15"/>
  <c r="B1342" i="14" s="1"/>
  <c r="O1340" i="15"/>
  <c r="B1340" i="14" s="1"/>
  <c r="O1338" i="15"/>
  <c r="B1338" i="14" s="1"/>
  <c r="O1336" i="15"/>
  <c r="B1336" i="14" s="1"/>
  <c r="O1334" i="15"/>
  <c r="B1334" i="14" s="1"/>
  <c r="O1332" i="15"/>
  <c r="B1332" i="14" s="1"/>
  <c r="O1330" i="15"/>
  <c r="B1330" i="14" s="1"/>
  <c r="O1328" i="15"/>
  <c r="B1328" i="14" s="1"/>
  <c r="O1326" i="15"/>
  <c r="B1326" i="14" s="1"/>
  <c r="O1324" i="15"/>
  <c r="B1324" i="14" s="1"/>
  <c r="O1322" i="15"/>
  <c r="B1322" i="14" s="1"/>
  <c r="O1320" i="15"/>
  <c r="B1320" i="14" s="1"/>
  <c r="O1318" i="15"/>
  <c r="B1318" i="14" s="1"/>
  <c r="O1316" i="15"/>
  <c r="B1316" i="14" s="1"/>
  <c r="O1314" i="15"/>
  <c r="B1314" i="14" s="1"/>
  <c r="O1312" i="15"/>
  <c r="B1312" i="14" s="1"/>
  <c r="O1310" i="15"/>
  <c r="B1310" i="14" s="1"/>
  <c r="O1308" i="15"/>
  <c r="B1308" i="14" s="1"/>
  <c r="O1306" i="15"/>
  <c r="B1306" i="14" s="1"/>
  <c r="O1304" i="15"/>
  <c r="B1304" i="14" s="1"/>
  <c r="O1302" i="15"/>
  <c r="B1302" i="14" s="1"/>
  <c r="O1300" i="15"/>
  <c r="B1300" i="14" s="1"/>
  <c r="O1298" i="15"/>
  <c r="B1298" i="14" s="1"/>
  <c r="O1296" i="15"/>
  <c r="B1296" i="14" s="1"/>
  <c r="O1294" i="15"/>
  <c r="B1294" i="14" s="1"/>
  <c r="O1292" i="15"/>
  <c r="B1292" i="14" s="1"/>
  <c r="O1290" i="15"/>
  <c r="B1290" i="14" s="1"/>
  <c r="O1288" i="15"/>
  <c r="B1288" i="14" s="1"/>
  <c r="O1286" i="15"/>
  <c r="B1286" i="14" s="1"/>
  <c r="O1284" i="15"/>
  <c r="B1284" i="14" s="1"/>
  <c r="O1282" i="15"/>
  <c r="B1282" i="14" s="1"/>
  <c r="O1280" i="15"/>
  <c r="B1280" i="14" s="1"/>
  <c r="O1278" i="15"/>
  <c r="B1278" i="14" s="1"/>
  <c r="O1276" i="15"/>
  <c r="B1276" i="14" s="1"/>
  <c r="O1274" i="15"/>
  <c r="B1274" i="14" s="1"/>
  <c r="O1272" i="15"/>
  <c r="B1272" i="14" s="1"/>
  <c r="O1270" i="15"/>
  <c r="B1270" i="14" s="1"/>
  <c r="O1268" i="15"/>
  <c r="B1268" i="14" s="1"/>
  <c r="O1266" i="15"/>
  <c r="B1266" i="14" s="1"/>
  <c r="O1264" i="15"/>
  <c r="B1264" i="14" s="1"/>
  <c r="O1262" i="15"/>
  <c r="B1262" i="14" s="1"/>
  <c r="O1260" i="15"/>
  <c r="B1260" i="14" s="1"/>
  <c r="O1258" i="15"/>
  <c r="B1258" i="14" s="1"/>
  <c r="O1256" i="15"/>
  <c r="B1256" i="14" s="1"/>
  <c r="O1254" i="15"/>
  <c r="B1254" i="14" s="1"/>
  <c r="O1252" i="15"/>
  <c r="B1252" i="14" s="1"/>
  <c r="O1250" i="15"/>
  <c r="B1250" i="14" s="1"/>
  <c r="O1248" i="15"/>
  <c r="B1248" i="14" s="1"/>
  <c r="O1246" i="15"/>
  <c r="B1246" i="14" s="1"/>
  <c r="O1244" i="15"/>
  <c r="B1244" i="14" s="1"/>
  <c r="O1242" i="15"/>
  <c r="B1242" i="14" s="1"/>
  <c r="O1240" i="15"/>
  <c r="B1240" i="14" s="1"/>
  <c r="O1238" i="15"/>
  <c r="B1238" i="14" s="1"/>
  <c r="O1236" i="15"/>
  <c r="B1236" i="14" s="1"/>
  <c r="O1234" i="15"/>
  <c r="B1234" i="14" s="1"/>
  <c r="O1232" i="15"/>
  <c r="B1232" i="14" s="1"/>
  <c r="O1230" i="15"/>
  <c r="B1230" i="14" s="1"/>
  <c r="O1228" i="15"/>
  <c r="B1228" i="14" s="1"/>
  <c r="O1226" i="15"/>
  <c r="B1226" i="14" s="1"/>
  <c r="O1224" i="15"/>
  <c r="B1224" i="14" s="1"/>
  <c r="O1222" i="15"/>
  <c r="B1222" i="14" s="1"/>
  <c r="O1220" i="15"/>
  <c r="B1220" i="14" s="1"/>
  <c r="O1218" i="15"/>
  <c r="B1218" i="14" s="1"/>
  <c r="O1216" i="15"/>
  <c r="B1216" i="14" s="1"/>
  <c r="O1214" i="15"/>
  <c r="B1214" i="14" s="1"/>
  <c r="O1212" i="15"/>
  <c r="B1212" i="14" s="1"/>
  <c r="O1210" i="15"/>
  <c r="B1210" i="14" s="1"/>
  <c r="O1208" i="15"/>
  <c r="B1208" i="14" s="1"/>
  <c r="O1206" i="15"/>
  <c r="B1206" i="14" s="1"/>
  <c r="O1204" i="15"/>
  <c r="B1204" i="14" s="1"/>
  <c r="O1202" i="15"/>
  <c r="B1202" i="14" s="1"/>
  <c r="O1200" i="15"/>
  <c r="B1200" i="14" s="1"/>
  <c r="O1198" i="15"/>
  <c r="B1198" i="14" s="1"/>
  <c r="O1196" i="15"/>
  <c r="B1196" i="14" s="1"/>
  <c r="O1194" i="15"/>
  <c r="B1194" i="14" s="1"/>
  <c r="O1192" i="15"/>
  <c r="B1192" i="14" s="1"/>
  <c r="O1190" i="15"/>
  <c r="B1190" i="14" s="1"/>
  <c r="O1188" i="15"/>
  <c r="B1188" i="14" s="1"/>
  <c r="O1186" i="15"/>
  <c r="B1186" i="14" s="1"/>
  <c r="O1184" i="15"/>
  <c r="B1184" i="14" s="1"/>
  <c r="O1182" i="15"/>
  <c r="B1182" i="14" s="1"/>
  <c r="O1180" i="15"/>
  <c r="B1180" i="14" s="1"/>
  <c r="O1178" i="15"/>
  <c r="B1178" i="14" s="1"/>
  <c r="O1176" i="15"/>
  <c r="B1176" i="14" s="1"/>
  <c r="O1174" i="15"/>
  <c r="B1174" i="14" s="1"/>
  <c r="O1172" i="15"/>
  <c r="B1172" i="14" s="1"/>
  <c r="O1170" i="15"/>
  <c r="B1170" i="14" s="1"/>
  <c r="O1168" i="15"/>
  <c r="B1168" i="14" s="1"/>
  <c r="O1166" i="15"/>
  <c r="B1166" i="14" s="1"/>
  <c r="O1164" i="15"/>
  <c r="B1164" i="14" s="1"/>
  <c r="O1162" i="15"/>
  <c r="B1162" i="14" s="1"/>
  <c r="O1160" i="15"/>
  <c r="B1160" i="14" s="1"/>
  <c r="O1158" i="15"/>
  <c r="B1158" i="14" s="1"/>
  <c r="O1156" i="15"/>
  <c r="B1156" i="14" s="1"/>
  <c r="O1154" i="15"/>
  <c r="B1154" i="14" s="1"/>
  <c r="O1152" i="15"/>
  <c r="B1152" i="14" s="1"/>
  <c r="O1150" i="15"/>
  <c r="B1150" i="14" s="1"/>
  <c r="O1148" i="15"/>
  <c r="B1148" i="14" s="1"/>
  <c r="O1146" i="15"/>
  <c r="B1146" i="14" s="1"/>
  <c r="O1144" i="15"/>
  <c r="B1144" i="14" s="1"/>
  <c r="O1142" i="15"/>
  <c r="B1142" i="14" s="1"/>
  <c r="O1140" i="15"/>
  <c r="B1140" i="14" s="1"/>
  <c r="O1138" i="15"/>
  <c r="B1138" i="14" s="1"/>
  <c r="O1136" i="15"/>
  <c r="B1136" i="14" s="1"/>
  <c r="O1134" i="15"/>
  <c r="B1134" i="14" s="1"/>
  <c r="O1132" i="15"/>
  <c r="B1132" i="14" s="1"/>
  <c r="O1130" i="15"/>
  <c r="B1130" i="14" s="1"/>
  <c r="O1128" i="15"/>
  <c r="B1128" i="14" s="1"/>
  <c r="O1126" i="15"/>
  <c r="B1126" i="14" s="1"/>
  <c r="O1124" i="15"/>
  <c r="B1124" i="14" s="1"/>
  <c r="O1122" i="15"/>
  <c r="B1122" i="14" s="1"/>
  <c r="O1120" i="15"/>
  <c r="B1120" i="14" s="1"/>
  <c r="O1118" i="15"/>
  <c r="B1118" i="14" s="1"/>
  <c r="O1116" i="15"/>
  <c r="B1116" i="14" s="1"/>
  <c r="O1114" i="15"/>
  <c r="B1114" i="14" s="1"/>
  <c r="O1112" i="15"/>
  <c r="B1112" i="14" s="1"/>
  <c r="O1110" i="15"/>
  <c r="B1110" i="14" s="1"/>
  <c r="O1108" i="15"/>
  <c r="B1108" i="14" s="1"/>
  <c r="O1106" i="15"/>
  <c r="B1106" i="14" s="1"/>
  <c r="O1104" i="15"/>
  <c r="B1104" i="14" s="1"/>
  <c r="O1102" i="15"/>
  <c r="B1102" i="14" s="1"/>
  <c r="O1100" i="15"/>
  <c r="B1100" i="14" s="1"/>
  <c r="O1098" i="15"/>
  <c r="B1098" i="14" s="1"/>
  <c r="O1096" i="15"/>
  <c r="B1096" i="14" s="1"/>
  <c r="O1094" i="15"/>
  <c r="B1094" i="14" s="1"/>
  <c r="O1092" i="15"/>
  <c r="B1092" i="14" s="1"/>
  <c r="O1090" i="15"/>
  <c r="B1090" i="14" s="1"/>
  <c r="O1088" i="15"/>
  <c r="B1088" i="14" s="1"/>
  <c r="O1086" i="15"/>
  <c r="B1086" i="14" s="1"/>
  <c r="O1084" i="15"/>
  <c r="B1084" i="14" s="1"/>
  <c r="O1082" i="15"/>
  <c r="B1082" i="14" s="1"/>
  <c r="O1080" i="15"/>
  <c r="B1080" i="14" s="1"/>
  <c r="O1078" i="15"/>
  <c r="B1078" i="14" s="1"/>
  <c r="O1076" i="15"/>
  <c r="B1076" i="14" s="1"/>
  <c r="O1074" i="15"/>
  <c r="B1074" i="14" s="1"/>
  <c r="O1072" i="15"/>
  <c r="B1072" i="14" s="1"/>
  <c r="O1070" i="15"/>
  <c r="B1070" i="14" s="1"/>
  <c r="O1068" i="15"/>
  <c r="B1068" i="14" s="1"/>
  <c r="O1066" i="15"/>
  <c r="B1066" i="14" s="1"/>
  <c r="O1064" i="15"/>
  <c r="B1064" i="14" s="1"/>
  <c r="O1062" i="15"/>
  <c r="B1062" i="14" s="1"/>
  <c r="O1060" i="15"/>
  <c r="B1060" i="14" s="1"/>
  <c r="O1058" i="15"/>
  <c r="B1058" i="14" s="1"/>
  <c r="O1056" i="15"/>
  <c r="B1056" i="14" s="1"/>
  <c r="O1054" i="15"/>
  <c r="B1054" i="14" s="1"/>
  <c r="O1052" i="15"/>
  <c r="B1052" i="14" s="1"/>
  <c r="O1050" i="15"/>
  <c r="B1050" i="14" s="1"/>
  <c r="O1048" i="15"/>
  <c r="B1048" i="14" s="1"/>
  <c r="O1046" i="15"/>
  <c r="B1046" i="14" s="1"/>
  <c r="O1044" i="15"/>
  <c r="B1044" i="14" s="1"/>
  <c r="O1042" i="15"/>
  <c r="B1042" i="14" s="1"/>
  <c r="O1040" i="15"/>
  <c r="B1040" i="14" s="1"/>
  <c r="O1038" i="15"/>
  <c r="B1038" i="14" s="1"/>
  <c r="O1036" i="15"/>
  <c r="B1036" i="14" s="1"/>
  <c r="O1034" i="15"/>
  <c r="B1034" i="14" s="1"/>
  <c r="O1032" i="15"/>
  <c r="B1032" i="14" s="1"/>
  <c r="O1030" i="15"/>
  <c r="B1030" i="14" s="1"/>
  <c r="O1028" i="15"/>
  <c r="B1028" i="14" s="1"/>
  <c r="O1026" i="15"/>
  <c r="B1026" i="14" s="1"/>
  <c r="O1024" i="15"/>
  <c r="B1024" i="14" s="1"/>
  <c r="O1022" i="15"/>
  <c r="B1022" i="14" s="1"/>
  <c r="O1020" i="15"/>
  <c r="B1020" i="14" s="1"/>
  <c r="O1018" i="15"/>
  <c r="B1018" i="14" s="1"/>
  <c r="O1016" i="15"/>
  <c r="B1016" i="14" s="1"/>
  <c r="O1014" i="15"/>
  <c r="B1014" i="14" s="1"/>
  <c r="O1012" i="15"/>
  <c r="B1012" i="14" s="1"/>
  <c r="O1010" i="15"/>
  <c r="B1010" i="14" s="1"/>
  <c r="O1008" i="15"/>
  <c r="B1008" i="14" s="1"/>
  <c r="O1006" i="15"/>
  <c r="B1006" i="14" s="1"/>
  <c r="O1004" i="15"/>
  <c r="B1004" i="14" s="1"/>
  <c r="O1002" i="15"/>
  <c r="B1002" i="14" s="1"/>
  <c r="O1000" i="15"/>
  <c r="B1000" i="14" s="1"/>
  <c r="O998" i="15"/>
  <c r="B998" i="14" s="1"/>
  <c r="O996" i="15"/>
  <c r="B996" i="14" s="1"/>
  <c r="O994" i="15"/>
  <c r="B994" i="14" s="1"/>
  <c r="O992" i="15"/>
  <c r="B992" i="14" s="1"/>
  <c r="O990" i="15"/>
  <c r="B990" i="14" s="1"/>
  <c r="O988" i="15"/>
  <c r="B988" i="14" s="1"/>
  <c r="O986" i="15"/>
  <c r="B986" i="14" s="1"/>
  <c r="O984" i="15"/>
  <c r="B984" i="14" s="1"/>
  <c r="O982" i="15"/>
  <c r="B982" i="14" s="1"/>
  <c r="O980" i="15"/>
  <c r="B980" i="14" s="1"/>
  <c r="O978" i="15"/>
  <c r="B978" i="14" s="1"/>
  <c r="O976" i="15"/>
  <c r="B976" i="14" s="1"/>
  <c r="O974" i="15"/>
  <c r="B974" i="14" s="1"/>
  <c r="O972" i="15"/>
  <c r="B972" i="14" s="1"/>
  <c r="O970" i="15"/>
  <c r="B970" i="14" s="1"/>
  <c r="O968" i="15"/>
  <c r="B968" i="14" s="1"/>
  <c r="O966" i="15"/>
  <c r="B966" i="14" s="1"/>
  <c r="O964" i="15"/>
  <c r="B964" i="14" s="1"/>
  <c r="O962" i="15"/>
  <c r="B962" i="14" s="1"/>
  <c r="O960" i="15"/>
  <c r="B960" i="14" s="1"/>
  <c r="O958" i="15"/>
  <c r="B958" i="14" s="1"/>
  <c r="O956" i="15"/>
  <c r="B956" i="14" s="1"/>
  <c r="O954" i="15"/>
  <c r="B954" i="14" s="1"/>
  <c r="O952" i="15"/>
  <c r="B952" i="14" s="1"/>
  <c r="O950" i="15"/>
  <c r="B950" i="14" s="1"/>
  <c r="O948" i="15"/>
  <c r="B948" i="14" s="1"/>
  <c r="O946" i="15"/>
  <c r="B946" i="14" s="1"/>
  <c r="O944" i="15"/>
  <c r="B944" i="14" s="1"/>
  <c r="O942" i="15"/>
  <c r="B942" i="14" s="1"/>
  <c r="O940" i="15"/>
  <c r="B940" i="14" s="1"/>
  <c r="O938" i="15"/>
  <c r="B938" i="14" s="1"/>
  <c r="O936" i="15"/>
  <c r="B936" i="14" s="1"/>
  <c r="O934" i="15"/>
  <c r="B934" i="14" s="1"/>
  <c r="O932" i="15"/>
  <c r="B932" i="14" s="1"/>
  <c r="O930" i="15"/>
  <c r="B930" i="14" s="1"/>
  <c r="O928" i="15"/>
  <c r="B928" i="14" s="1"/>
  <c r="O926" i="15"/>
  <c r="B926" i="14" s="1"/>
  <c r="O924" i="15"/>
  <c r="B924" i="14" s="1"/>
  <c r="O922" i="15"/>
  <c r="B922" i="14" s="1"/>
  <c r="O920" i="15"/>
  <c r="B920" i="14" s="1"/>
  <c r="O918" i="15"/>
  <c r="B918" i="14" s="1"/>
  <c r="O916" i="15"/>
  <c r="B916" i="14" s="1"/>
  <c r="O914" i="15"/>
  <c r="B914" i="14" s="1"/>
  <c r="O912" i="15"/>
  <c r="B912" i="14" s="1"/>
  <c r="O910" i="15"/>
  <c r="B910" i="14" s="1"/>
  <c r="O908" i="15"/>
  <c r="B908" i="14" s="1"/>
  <c r="O906" i="15"/>
  <c r="B906" i="14" s="1"/>
  <c r="O904" i="15"/>
  <c r="B904" i="14" s="1"/>
  <c r="O902" i="15"/>
  <c r="B902" i="14" s="1"/>
  <c r="O900" i="15"/>
  <c r="B900" i="14" s="1"/>
  <c r="O898" i="15"/>
  <c r="B898" i="14" s="1"/>
  <c r="O896" i="15"/>
  <c r="B896" i="14" s="1"/>
  <c r="O894" i="15"/>
  <c r="B894" i="14" s="1"/>
  <c r="O892" i="15"/>
  <c r="B892" i="14" s="1"/>
  <c r="O890" i="15"/>
  <c r="B890" i="14" s="1"/>
  <c r="O888" i="15"/>
  <c r="B888" i="14" s="1"/>
  <c r="O886" i="15"/>
  <c r="B886" i="14" s="1"/>
  <c r="O884" i="15"/>
  <c r="B884" i="14" s="1"/>
  <c r="O882" i="15"/>
  <c r="B882" i="14" s="1"/>
  <c r="O880" i="15"/>
  <c r="B880" i="14" s="1"/>
  <c r="O878" i="15"/>
  <c r="B878" i="14" s="1"/>
  <c r="O876" i="15"/>
  <c r="B876" i="14" s="1"/>
  <c r="O874" i="15"/>
  <c r="B874" i="14" s="1"/>
  <c r="O872" i="15"/>
  <c r="B872" i="14" s="1"/>
  <c r="O870" i="15"/>
  <c r="B870" i="14" s="1"/>
  <c r="O868" i="15"/>
  <c r="B868" i="14" s="1"/>
  <c r="O866" i="15"/>
  <c r="B866" i="14" s="1"/>
  <c r="O864" i="15"/>
  <c r="B864" i="14" s="1"/>
  <c r="O862" i="15"/>
  <c r="B862" i="14" s="1"/>
  <c r="O860" i="15"/>
  <c r="B860" i="14" s="1"/>
  <c r="O858" i="15"/>
  <c r="B858" i="14" s="1"/>
  <c r="O856" i="15"/>
  <c r="B856" i="14" s="1"/>
  <c r="O854" i="15"/>
  <c r="B854" i="14" s="1"/>
  <c r="O852" i="15"/>
  <c r="B852" i="14" s="1"/>
  <c r="O850" i="15"/>
  <c r="B850" i="14" s="1"/>
  <c r="O848" i="15"/>
  <c r="B848" i="14" s="1"/>
  <c r="O846" i="15"/>
  <c r="B846" i="14" s="1"/>
  <c r="O844" i="15"/>
  <c r="B844" i="14" s="1"/>
  <c r="O842" i="15"/>
  <c r="B842" i="14" s="1"/>
  <c r="O840" i="15"/>
  <c r="B840" i="14" s="1"/>
  <c r="O838" i="15"/>
  <c r="B838" i="14" s="1"/>
  <c r="O836" i="15"/>
  <c r="B836" i="14" s="1"/>
  <c r="O834" i="15"/>
  <c r="B834" i="14" s="1"/>
  <c r="O832" i="15"/>
  <c r="B832" i="14" s="1"/>
  <c r="O830" i="15"/>
  <c r="B830" i="14" s="1"/>
  <c r="O828" i="15"/>
  <c r="B828" i="14" s="1"/>
  <c r="O826" i="15"/>
  <c r="B826" i="14" s="1"/>
  <c r="O824" i="15"/>
  <c r="B824" i="14" s="1"/>
  <c r="O822" i="15"/>
  <c r="B822" i="14" s="1"/>
  <c r="O820" i="15"/>
  <c r="B820" i="14" s="1"/>
  <c r="O818" i="15"/>
  <c r="B818" i="14" s="1"/>
  <c r="O816" i="15"/>
  <c r="B816" i="14" s="1"/>
  <c r="O814" i="15"/>
  <c r="B814" i="14" s="1"/>
  <c r="O812" i="15"/>
  <c r="B812" i="14" s="1"/>
  <c r="O810" i="15"/>
  <c r="B810" i="14" s="1"/>
  <c r="O808" i="15"/>
  <c r="B808" i="14" s="1"/>
  <c r="O806" i="15"/>
  <c r="B806" i="14" s="1"/>
  <c r="O804" i="15"/>
  <c r="B804" i="14" s="1"/>
  <c r="O802" i="15"/>
  <c r="B802" i="14" s="1"/>
  <c r="O800" i="15"/>
  <c r="B800" i="14" s="1"/>
  <c r="O798" i="15"/>
  <c r="B798" i="14" s="1"/>
  <c r="O796" i="15"/>
  <c r="B796" i="14" s="1"/>
  <c r="O794" i="15"/>
  <c r="B794" i="14" s="1"/>
  <c r="O792" i="15"/>
  <c r="B792" i="14" s="1"/>
  <c r="O790" i="15"/>
  <c r="B790" i="14" s="1"/>
  <c r="O788" i="15"/>
  <c r="B788" i="14" s="1"/>
  <c r="O786" i="15"/>
  <c r="B786" i="14" s="1"/>
  <c r="O784" i="15"/>
  <c r="B784" i="14" s="1"/>
  <c r="O782" i="15"/>
  <c r="B782" i="14" s="1"/>
  <c r="O780" i="15"/>
  <c r="B780" i="14" s="1"/>
  <c r="O778" i="15"/>
  <c r="B778" i="14" s="1"/>
  <c r="O776" i="15"/>
  <c r="B776" i="14" s="1"/>
  <c r="O774" i="15"/>
  <c r="B774" i="14" s="1"/>
  <c r="O772" i="15"/>
  <c r="B772" i="14" s="1"/>
  <c r="O770" i="15"/>
  <c r="B770" i="14" s="1"/>
  <c r="O768" i="15"/>
  <c r="B768" i="14" s="1"/>
  <c r="O766" i="15"/>
  <c r="B766" i="14" s="1"/>
  <c r="O764" i="15"/>
  <c r="B764" i="14" s="1"/>
  <c r="O762" i="15"/>
  <c r="B762" i="14" s="1"/>
  <c r="O760" i="15"/>
  <c r="B760" i="14" s="1"/>
  <c r="O758" i="15"/>
  <c r="B758" i="14" s="1"/>
  <c r="O756" i="15"/>
  <c r="B756" i="14" s="1"/>
  <c r="O754" i="15"/>
  <c r="B754" i="14" s="1"/>
  <c r="O752" i="15"/>
  <c r="B752" i="14" s="1"/>
  <c r="O750" i="15"/>
  <c r="B750" i="14" s="1"/>
  <c r="O748" i="15"/>
  <c r="B748" i="14" s="1"/>
  <c r="O746" i="15"/>
  <c r="B746" i="14" s="1"/>
  <c r="O744" i="15"/>
  <c r="B744" i="14" s="1"/>
  <c r="O742" i="15"/>
  <c r="B742" i="14" s="1"/>
  <c r="O740" i="15"/>
  <c r="B740" i="14" s="1"/>
  <c r="O738" i="15"/>
  <c r="B738" i="14" s="1"/>
  <c r="O736" i="15"/>
  <c r="B736" i="14" s="1"/>
  <c r="O734" i="15"/>
  <c r="B734" i="14" s="1"/>
  <c r="O732" i="15"/>
  <c r="B732" i="14" s="1"/>
  <c r="O730" i="15"/>
  <c r="B730" i="14" s="1"/>
  <c r="O728" i="15"/>
  <c r="B728" i="14" s="1"/>
  <c r="O726" i="15"/>
  <c r="B726" i="14" s="1"/>
  <c r="O724" i="15"/>
  <c r="B724" i="14" s="1"/>
  <c r="O722" i="15"/>
  <c r="B722" i="14" s="1"/>
  <c r="O720" i="15"/>
  <c r="B720" i="14" s="1"/>
  <c r="O718" i="15"/>
  <c r="B718" i="14" s="1"/>
  <c r="O716" i="15"/>
  <c r="B716" i="14" s="1"/>
  <c r="O714" i="15"/>
  <c r="B714" i="14" s="1"/>
  <c r="O712" i="15"/>
  <c r="B712" i="14" s="1"/>
  <c r="O710" i="15"/>
  <c r="B710" i="14" s="1"/>
  <c r="O708" i="15"/>
  <c r="B708" i="14" s="1"/>
  <c r="O706" i="15"/>
  <c r="B706" i="14" s="1"/>
  <c r="O704" i="15"/>
  <c r="B704" i="14" s="1"/>
  <c r="O702" i="15"/>
  <c r="B702" i="14" s="1"/>
  <c r="O700" i="15"/>
  <c r="B700" i="14" s="1"/>
  <c r="O698" i="15"/>
  <c r="B698" i="14" s="1"/>
  <c r="O696" i="15"/>
  <c r="B696" i="14" s="1"/>
  <c r="O694" i="15"/>
  <c r="B694" i="14" s="1"/>
  <c r="O692" i="15"/>
  <c r="B692" i="14" s="1"/>
  <c r="O690" i="15"/>
  <c r="B690" i="14" s="1"/>
  <c r="O688" i="15"/>
  <c r="B688" i="14" s="1"/>
  <c r="O686" i="15"/>
  <c r="B686" i="14" s="1"/>
  <c r="O684" i="15"/>
  <c r="B684" i="14" s="1"/>
  <c r="O682" i="15"/>
  <c r="B682" i="14" s="1"/>
  <c r="O680" i="15"/>
  <c r="B680" i="14" s="1"/>
  <c r="O678" i="15"/>
  <c r="B678" i="14" s="1"/>
  <c r="O676" i="15"/>
  <c r="B676" i="14" s="1"/>
  <c r="O674" i="15"/>
  <c r="B674" i="14" s="1"/>
  <c r="O672" i="15"/>
  <c r="B672" i="14" s="1"/>
  <c r="O670" i="15"/>
  <c r="B670" i="14" s="1"/>
  <c r="O668" i="15"/>
  <c r="B668" i="14" s="1"/>
  <c r="O666" i="15"/>
  <c r="B666" i="14" s="1"/>
  <c r="O664" i="15"/>
  <c r="B664" i="14" s="1"/>
  <c r="O662" i="15"/>
  <c r="B662" i="14" s="1"/>
  <c r="O660" i="15"/>
  <c r="B660" i="14" s="1"/>
  <c r="O658" i="15"/>
  <c r="B658" i="14" s="1"/>
  <c r="O656" i="15"/>
  <c r="B656" i="14" s="1"/>
  <c r="O654" i="15"/>
  <c r="B654" i="14" s="1"/>
  <c r="O652" i="15"/>
  <c r="B652" i="14" s="1"/>
  <c r="O650" i="15"/>
  <c r="B650" i="14" s="1"/>
  <c r="O648" i="15"/>
  <c r="B648" i="14" s="1"/>
  <c r="O646" i="15"/>
  <c r="B646" i="14" s="1"/>
  <c r="O644" i="15"/>
  <c r="B644" i="14" s="1"/>
  <c r="O642" i="15"/>
  <c r="B642" i="14" s="1"/>
  <c r="O640" i="15"/>
  <c r="B640" i="14" s="1"/>
  <c r="O638" i="15"/>
  <c r="B638" i="14" s="1"/>
  <c r="O636" i="15"/>
  <c r="B636" i="14" s="1"/>
  <c r="O634" i="15"/>
  <c r="B634" i="14" s="1"/>
  <c r="O632" i="15"/>
  <c r="B632" i="14" s="1"/>
  <c r="O630" i="15"/>
  <c r="B630" i="14" s="1"/>
  <c r="O628" i="15"/>
  <c r="B628" i="14" s="1"/>
  <c r="O626" i="15"/>
  <c r="B626" i="14" s="1"/>
  <c r="O624" i="15"/>
  <c r="B624" i="14" s="1"/>
  <c r="O622" i="15"/>
  <c r="B622" i="14" s="1"/>
  <c r="O620" i="15"/>
  <c r="B620" i="14" s="1"/>
  <c r="O618" i="15"/>
  <c r="B618" i="14" s="1"/>
  <c r="O616" i="15"/>
  <c r="B616" i="14" s="1"/>
  <c r="O614" i="15"/>
  <c r="B614" i="14" s="1"/>
  <c r="O612" i="15"/>
  <c r="B612" i="14" s="1"/>
  <c r="O610" i="15"/>
  <c r="B610" i="14" s="1"/>
  <c r="O608" i="15"/>
  <c r="B608" i="14" s="1"/>
  <c r="O606" i="15"/>
  <c r="B606" i="14" s="1"/>
  <c r="O604" i="15"/>
  <c r="B604" i="14" s="1"/>
  <c r="O602" i="15"/>
  <c r="B602" i="14" s="1"/>
  <c r="O600" i="15"/>
  <c r="B600" i="14" s="1"/>
  <c r="O598" i="15"/>
  <c r="B598" i="14" s="1"/>
  <c r="O596" i="15"/>
  <c r="B596" i="14" s="1"/>
  <c r="O594" i="15"/>
  <c r="B594" i="14" s="1"/>
  <c r="O592" i="15"/>
  <c r="B592" i="14" s="1"/>
  <c r="O590" i="15"/>
  <c r="B590" i="14" s="1"/>
  <c r="O588" i="15"/>
  <c r="B588" i="14" s="1"/>
  <c r="O586" i="15"/>
  <c r="B586" i="14" s="1"/>
  <c r="O584" i="15"/>
  <c r="B584" i="14" s="1"/>
  <c r="O582" i="15"/>
  <c r="B582" i="14" s="1"/>
  <c r="O580" i="15"/>
  <c r="B580" i="14" s="1"/>
  <c r="O578" i="15"/>
  <c r="B578" i="14" s="1"/>
  <c r="O576" i="15"/>
  <c r="B576" i="14" s="1"/>
  <c r="O574" i="15"/>
  <c r="B574" i="14" s="1"/>
  <c r="O572" i="15"/>
  <c r="B572" i="14" s="1"/>
  <c r="O570" i="15"/>
  <c r="B570" i="14" s="1"/>
  <c r="O568" i="15"/>
  <c r="B568" i="14" s="1"/>
  <c r="O566" i="15"/>
  <c r="B566" i="14" s="1"/>
  <c r="O564" i="15"/>
  <c r="B564" i="14" s="1"/>
  <c r="O562" i="15"/>
  <c r="B562" i="14" s="1"/>
  <c r="O560" i="15"/>
  <c r="B560" i="14" s="1"/>
  <c r="O558" i="15"/>
  <c r="B558" i="14" s="1"/>
  <c r="O556" i="15"/>
  <c r="B556" i="14" s="1"/>
  <c r="O554" i="15"/>
  <c r="B554" i="14" s="1"/>
  <c r="O552" i="15"/>
  <c r="B552" i="14" s="1"/>
  <c r="O550" i="15"/>
  <c r="B550" i="14" s="1"/>
  <c r="O548" i="15"/>
  <c r="B548" i="14" s="1"/>
  <c r="O546" i="15"/>
  <c r="B546" i="14" s="1"/>
  <c r="O544" i="15"/>
  <c r="B544" i="14" s="1"/>
  <c r="O542" i="15"/>
  <c r="B542" i="14" s="1"/>
  <c r="O540" i="15"/>
  <c r="B540" i="14" s="1"/>
  <c r="O538" i="15"/>
  <c r="B538" i="14" s="1"/>
  <c r="O536" i="15"/>
  <c r="B536" i="14" s="1"/>
  <c r="O534" i="15"/>
  <c r="B534" i="14" s="1"/>
  <c r="O532" i="15"/>
  <c r="B532" i="14" s="1"/>
  <c r="O530" i="15"/>
  <c r="B530" i="14" s="1"/>
  <c r="O528" i="15"/>
  <c r="B528" i="14" s="1"/>
  <c r="O526" i="15"/>
  <c r="B526" i="14" s="1"/>
  <c r="O524" i="15"/>
  <c r="B524" i="14" s="1"/>
  <c r="O522" i="15"/>
  <c r="B522" i="14" s="1"/>
  <c r="O520" i="15"/>
  <c r="B520" i="14" s="1"/>
  <c r="O518" i="15"/>
  <c r="B518" i="14" s="1"/>
  <c r="O516" i="15"/>
  <c r="B516" i="14" s="1"/>
  <c r="O514" i="15"/>
  <c r="B514" i="14" s="1"/>
  <c r="O512" i="15"/>
  <c r="B512" i="14" s="1"/>
  <c r="O510" i="15"/>
  <c r="B510" i="14" s="1"/>
  <c r="O508" i="15"/>
  <c r="B508" i="14" s="1"/>
  <c r="O506" i="15"/>
  <c r="B506" i="14" s="1"/>
  <c r="O504" i="15"/>
  <c r="B504" i="14" s="1"/>
  <c r="O502" i="15"/>
  <c r="B502" i="14" s="1"/>
  <c r="O500" i="15"/>
  <c r="B500" i="14" s="1"/>
  <c r="O498" i="15"/>
  <c r="B498" i="14" s="1"/>
  <c r="O496" i="15"/>
  <c r="B496" i="14" s="1"/>
  <c r="O494" i="15"/>
  <c r="B494" i="14" s="1"/>
  <c r="O492" i="15"/>
  <c r="B492" i="14" s="1"/>
  <c r="O490" i="15"/>
  <c r="B490" i="14" s="1"/>
  <c r="O488" i="15"/>
  <c r="B488" i="14" s="1"/>
  <c r="O486" i="15"/>
  <c r="B486" i="14" s="1"/>
  <c r="O484" i="15"/>
  <c r="B484" i="14" s="1"/>
  <c r="O482" i="15"/>
  <c r="B482" i="14" s="1"/>
  <c r="O480" i="15"/>
  <c r="B480" i="14" s="1"/>
  <c r="O478" i="15"/>
  <c r="B478" i="14" s="1"/>
  <c r="O476" i="15"/>
  <c r="B476" i="14" s="1"/>
  <c r="O474" i="15"/>
  <c r="B474" i="14" s="1"/>
  <c r="O472" i="15"/>
  <c r="B472" i="14" s="1"/>
  <c r="O470" i="15"/>
  <c r="B470" i="14" s="1"/>
  <c r="O468" i="15"/>
  <c r="B468" i="14" s="1"/>
  <c r="O466" i="15"/>
  <c r="B466" i="14" s="1"/>
  <c r="O464" i="15"/>
  <c r="B464" i="14" s="1"/>
  <c r="O462" i="15"/>
  <c r="B462" i="14" s="1"/>
  <c r="O460" i="15"/>
  <c r="B460" i="14" s="1"/>
  <c r="O458" i="15"/>
  <c r="B458" i="14" s="1"/>
  <c r="O456" i="15"/>
  <c r="B456" i="14" s="1"/>
  <c r="O454" i="15"/>
  <c r="B454" i="14" s="1"/>
  <c r="O452" i="15"/>
  <c r="B452" i="14" s="1"/>
  <c r="O450" i="15"/>
  <c r="B450" i="14" s="1"/>
  <c r="O448" i="15"/>
  <c r="B448" i="14" s="1"/>
  <c r="O446" i="15"/>
  <c r="B446" i="14" s="1"/>
  <c r="O444" i="15"/>
  <c r="B444" i="14" s="1"/>
  <c r="O442" i="15"/>
  <c r="B442" i="14" s="1"/>
  <c r="O440" i="15"/>
  <c r="B440" i="14" s="1"/>
  <c r="O438" i="15"/>
  <c r="B438" i="14" s="1"/>
  <c r="O436" i="15"/>
  <c r="B436" i="14" s="1"/>
  <c r="O434" i="15"/>
  <c r="B434" i="14" s="1"/>
  <c r="O432" i="15"/>
  <c r="B432" i="14" s="1"/>
  <c r="O430" i="15"/>
  <c r="B430" i="14" s="1"/>
  <c r="O428" i="15"/>
  <c r="B428" i="14" s="1"/>
  <c r="O426" i="15"/>
  <c r="B426" i="14" s="1"/>
  <c r="O424" i="15"/>
  <c r="B424" i="14" s="1"/>
  <c r="O422" i="15"/>
  <c r="B422" i="14" s="1"/>
  <c r="O420" i="15"/>
  <c r="B420" i="14" s="1"/>
  <c r="O418" i="15"/>
  <c r="B418" i="14" s="1"/>
  <c r="O416" i="15"/>
  <c r="B416" i="14" s="1"/>
  <c r="O414" i="15"/>
  <c r="B414" i="14" s="1"/>
  <c r="O412" i="15"/>
  <c r="B412" i="14" s="1"/>
  <c r="O410" i="15"/>
  <c r="B410" i="14" s="1"/>
  <c r="O408" i="15"/>
  <c r="B408" i="14" s="1"/>
  <c r="O406" i="15"/>
  <c r="B406" i="14" s="1"/>
  <c r="O404" i="15"/>
  <c r="B404" i="14" s="1"/>
  <c r="O402" i="15"/>
  <c r="B402" i="14" s="1"/>
  <c r="O400" i="15"/>
  <c r="B400" i="14" s="1"/>
  <c r="O398" i="15"/>
  <c r="B398" i="14" s="1"/>
  <c r="O396" i="15"/>
  <c r="B396" i="14" s="1"/>
  <c r="O394" i="15"/>
  <c r="B394" i="14" s="1"/>
  <c r="O392" i="15"/>
  <c r="B392" i="14" s="1"/>
  <c r="O390" i="15"/>
  <c r="B390" i="14" s="1"/>
  <c r="O388" i="15"/>
  <c r="B388" i="14" s="1"/>
  <c r="O386" i="15"/>
  <c r="B386" i="14" s="1"/>
  <c r="O384" i="15"/>
  <c r="B384" i="14" s="1"/>
  <c r="O382" i="15"/>
  <c r="B382" i="14" s="1"/>
  <c r="O380" i="15"/>
  <c r="B380" i="14" s="1"/>
  <c r="O378" i="15"/>
  <c r="B378" i="14" s="1"/>
  <c r="O376" i="15"/>
  <c r="B376" i="14" s="1"/>
  <c r="O374" i="15"/>
  <c r="B374" i="14" s="1"/>
  <c r="O372" i="15"/>
  <c r="B372" i="14" s="1"/>
  <c r="O370" i="15"/>
  <c r="B370" i="14" s="1"/>
  <c r="O368" i="15"/>
  <c r="B368" i="14" s="1"/>
  <c r="O366" i="15"/>
  <c r="B366" i="14" s="1"/>
  <c r="O364" i="15"/>
  <c r="B364" i="14" s="1"/>
  <c r="O362" i="15"/>
  <c r="B362" i="14" s="1"/>
  <c r="O360" i="15"/>
  <c r="B360" i="14" s="1"/>
  <c r="O358" i="15"/>
  <c r="B358" i="14" s="1"/>
  <c r="O356" i="15"/>
  <c r="B356" i="14" s="1"/>
  <c r="O354" i="15"/>
  <c r="B354" i="14" s="1"/>
  <c r="O352" i="15"/>
  <c r="B352" i="14" s="1"/>
  <c r="O350" i="15"/>
  <c r="B350" i="14" s="1"/>
  <c r="O348" i="15"/>
  <c r="B348" i="14" s="1"/>
  <c r="O346" i="15"/>
  <c r="B346" i="14" s="1"/>
  <c r="O344" i="15"/>
  <c r="B344" i="14" s="1"/>
  <c r="O342" i="15"/>
  <c r="B342" i="14" s="1"/>
  <c r="O340" i="15"/>
  <c r="B340" i="14" s="1"/>
  <c r="O338" i="15"/>
  <c r="B338" i="14" s="1"/>
  <c r="O336" i="15"/>
  <c r="B336" i="14" s="1"/>
  <c r="O334" i="15"/>
  <c r="B334" i="14" s="1"/>
  <c r="O332" i="15"/>
  <c r="B332" i="14" s="1"/>
  <c r="O330" i="15"/>
  <c r="B330" i="14" s="1"/>
  <c r="O328" i="15"/>
  <c r="B328" i="14" s="1"/>
  <c r="O326" i="15"/>
  <c r="B326" i="14" s="1"/>
  <c r="O324" i="15"/>
  <c r="B324" i="14" s="1"/>
  <c r="O322" i="15"/>
  <c r="B322" i="14" s="1"/>
  <c r="O320" i="15"/>
  <c r="B320" i="14" s="1"/>
  <c r="O318" i="15"/>
  <c r="B318" i="14" s="1"/>
  <c r="O316" i="15"/>
  <c r="B316" i="14" s="1"/>
  <c r="O314" i="15"/>
  <c r="B314" i="14" s="1"/>
  <c r="O312" i="15"/>
  <c r="B312" i="14" s="1"/>
  <c r="O310" i="15"/>
  <c r="B310" i="14" s="1"/>
  <c r="O308" i="15"/>
  <c r="B308" i="14" s="1"/>
  <c r="O306" i="15"/>
  <c r="B306" i="14" s="1"/>
  <c r="O304" i="15"/>
  <c r="B304" i="14" s="1"/>
  <c r="O302" i="15"/>
  <c r="B302" i="14" s="1"/>
  <c r="O300" i="15"/>
  <c r="B300" i="14" s="1"/>
  <c r="O298" i="15"/>
  <c r="B298" i="14" s="1"/>
  <c r="O296" i="15"/>
  <c r="B296" i="14" s="1"/>
  <c r="O294" i="15"/>
  <c r="B294" i="14" s="1"/>
  <c r="O292" i="15"/>
  <c r="B292" i="14" s="1"/>
  <c r="O290" i="15"/>
  <c r="B290" i="14" s="1"/>
  <c r="O288" i="15"/>
  <c r="B288" i="14" s="1"/>
  <c r="O286" i="15"/>
  <c r="B286" i="14" s="1"/>
  <c r="O284" i="15"/>
  <c r="B284" i="14" s="1"/>
  <c r="O282" i="15"/>
  <c r="B282" i="14" s="1"/>
  <c r="O280" i="15"/>
  <c r="B280" i="14" s="1"/>
  <c r="O278" i="15"/>
  <c r="B278" i="14" s="1"/>
  <c r="O276" i="15"/>
  <c r="B276" i="14" s="1"/>
  <c r="O274" i="15"/>
  <c r="B274" i="14" s="1"/>
  <c r="O272" i="15"/>
  <c r="B272" i="14" s="1"/>
  <c r="O270" i="15"/>
  <c r="B270" i="14" s="1"/>
  <c r="O268" i="15"/>
  <c r="B268" i="14" s="1"/>
  <c r="O266" i="15"/>
  <c r="B266" i="14" s="1"/>
  <c r="O264" i="15"/>
  <c r="B264" i="14" s="1"/>
  <c r="O262" i="15"/>
  <c r="B262" i="14" s="1"/>
  <c r="O260" i="15"/>
  <c r="B260" i="14" s="1"/>
  <c r="O258" i="15"/>
  <c r="B258" i="14" s="1"/>
  <c r="O256" i="15"/>
  <c r="B256" i="14" s="1"/>
  <c r="O254" i="15"/>
  <c r="B254" i="14" s="1"/>
  <c r="O252" i="15"/>
  <c r="B252" i="14" s="1"/>
  <c r="O250" i="15"/>
  <c r="B250" i="14" s="1"/>
  <c r="O248" i="15"/>
  <c r="B248" i="14" s="1"/>
  <c r="O246" i="15"/>
  <c r="B246" i="14" s="1"/>
  <c r="O244" i="15"/>
  <c r="B244" i="14" s="1"/>
  <c r="O242" i="15"/>
  <c r="B242" i="14" s="1"/>
  <c r="O240" i="15"/>
  <c r="B240" i="14" s="1"/>
  <c r="O238" i="15"/>
  <c r="B238" i="14" s="1"/>
  <c r="O236" i="15"/>
  <c r="B236" i="14" s="1"/>
  <c r="O234" i="15"/>
  <c r="B234" i="14" s="1"/>
  <c r="O232" i="15"/>
  <c r="B232" i="14" s="1"/>
  <c r="O230" i="15"/>
  <c r="B230" i="14" s="1"/>
  <c r="O228" i="15"/>
  <c r="B228" i="14" s="1"/>
  <c r="O226" i="15"/>
  <c r="B226" i="14" s="1"/>
  <c r="O224" i="15"/>
  <c r="B224" i="14" s="1"/>
  <c r="O222" i="15"/>
  <c r="B222" i="14" s="1"/>
  <c r="O220" i="15"/>
  <c r="B220" i="14" s="1"/>
  <c r="O218" i="15"/>
  <c r="B218" i="14" s="1"/>
  <c r="O216" i="15"/>
  <c r="B216" i="14" s="1"/>
  <c r="O214" i="15"/>
  <c r="B214" i="14" s="1"/>
  <c r="O212" i="15"/>
  <c r="B212" i="14" s="1"/>
  <c r="O210" i="15"/>
  <c r="B210" i="14" s="1"/>
  <c r="O208" i="15"/>
  <c r="B208" i="14" s="1"/>
  <c r="O206" i="15"/>
  <c r="B206" i="14" s="1"/>
  <c r="O204" i="15"/>
  <c r="B204" i="14" s="1"/>
  <c r="O202" i="15"/>
  <c r="B202" i="14" s="1"/>
  <c r="O200" i="15"/>
  <c r="B200" i="14" s="1"/>
  <c r="O198" i="15"/>
  <c r="B198" i="14" s="1"/>
  <c r="O196" i="15"/>
  <c r="B196" i="14" s="1"/>
  <c r="O194" i="15"/>
  <c r="B194" i="14" s="1"/>
  <c r="O192" i="15"/>
  <c r="B192" i="14" s="1"/>
  <c r="O190" i="15"/>
  <c r="B190" i="14" s="1"/>
  <c r="O188" i="15"/>
  <c r="B188" i="14" s="1"/>
  <c r="O186" i="15"/>
  <c r="B186" i="14" s="1"/>
  <c r="O184" i="15"/>
  <c r="B184" i="14" s="1"/>
  <c r="O182" i="15"/>
  <c r="B182" i="14" s="1"/>
  <c r="O180" i="15"/>
  <c r="B180" i="14" s="1"/>
  <c r="O178" i="15"/>
  <c r="B178" i="14" s="1"/>
  <c r="O176" i="15"/>
  <c r="B176" i="14" s="1"/>
  <c r="O174" i="15"/>
  <c r="B174" i="14" s="1"/>
  <c r="O172" i="15"/>
  <c r="B172" i="14" s="1"/>
  <c r="O170" i="15"/>
  <c r="B170" i="14" s="1"/>
  <c r="O168" i="15"/>
  <c r="B168" i="14" s="1"/>
  <c r="O166" i="15"/>
  <c r="B166" i="14" s="1"/>
  <c r="O164" i="15"/>
  <c r="B164" i="14" s="1"/>
  <c r="O162" i="15"/>
  <c r="B162" i="14" s="1"/>
  <c r="O160" i="15"/>
  <c r="B160" i="14" s="1"/>
  <c r="O158" i="15"/>
  <c r="B158" i="14" s="1"/>
  <c r="O156" i="15"/>
  <c r="B156" i="14" s="1"/>
  <c r="O154" i="15"/>
  <c r="B154" i="14" s="1"/>
  <c r="O152" i="15"/>
  <c r="B152" i="14" s="1"/>
  <c r="O150" i="15"/>
  <c r="B150" i="14" s="1"/>
  <c r="O148" i="15"/>
  <c r="B148" i="14" s="1"/>
  <c r="O146" i="15"/>
  <c r="B146" i="14" s="1"/>
  <c r="O144" i="15"/>
  <c r="B144" i="14" s="1"/>
  <c r="O142" i="15"/>
  <c r="B142" i="14" s="1"/>
  <c r="O140" i="15"/>
  <c r="B140" i="14" s="1"/>
  <c r="O138" i="15"/>
  <c r="B138" i="14" s="1"/>
  <c r="O136" i="15"/>
  <c r="B136" i="14" s="1"/>
  <c r="O134" i="15"/>
  <c r="B134" i="14" s="1"/>
  <c r="O132" i="15"/>
  <c r="B132" i="14" s="1"/>
  <c r="O130" i="15"/>
  <c r="B130" i="14" s="1"/>
  <c r="O128" i="15"/>
  <c r="B128" i="14" s="1"/>
  <c r="O126" i="15"/>
  <c r="B126" i="14" s="1"/>
  <c r="O124" i="15"/>
  <c r="B124" i="14" s="1"/>
  <c r="O122" i="15"/>
  <c r="B122" i="14" s="1"/>
  <c r="O120" i="15"/>
  <c r="B120" i="14" s="1"/>
  <c r="O118" i="15"/>
  <c r="B118" i="14" s="1"/>
  <c r="O116" i="15"/>
  <c r="B116" i="14" s="1"/>
  <c r="O114" i="15"/>
  <c r="B114" i="14" s="1"/>
  <c r="O112" i="15"/>
  <c r="B112" i="14" s="1"/>
  <c r="O110" i="15"/>
  <c r="B110" i="14" s="1"/>
  <c r="O108" i="15"/>
  <c r="B108" i="14" s="1"/>
  <c r="O106" i="15"/>
  <c r="B106" i="14" s="1"/>
  <c r="O104" i="15"/>
  <c r="B104" i="14" s="1"/>
  <c r="O102" i="15"/>
  <c r="B102" i="14" s="1"/>
  <c r="O100" i="15"/>
  <c r="B100" i="14" s="1"/>
  <c r="O98" i="15"/>
  <c r="B98" i="14" s="1"/>
  <c r="O96" i="15"/>
  <c r="B96" i="14" s="1"/>
  <c r="O94" i="15"/>
  <c r="B94" i="14" s="1"/>
  <c r="O92" i="15"/>
  <c r="B92" i="14" s="1"/>
  <c r="O90" i="15"/>
  <c r="B90" i="14" s="1"/>
  <c r="O88" i="15"/>
  <c r="B88" i="14" s="1"/>
  <c r="O86" i="15"/>
  <c r="B86" i="14" s="1"/>
  <c r="O84" i="15"/>
  <c r="B84" i="14" s="1"/>
  <c r="O82" i="15"/>
  <c r="B82" i="14" s="1"/>
  <c r="O80" i="15"/>
  <c r="B80" i="14" s="1"/>
  <c r="O78" i="15"/>
  <c r="B78" i="14" s="1"/>
  <c r="O76" i="15"/>
  <c r="B76" i="14" s="1"/>
  <c r="O74" i="15"/>
  <c r="B74" i="14" s="1"/>
  <c r="O72" i="15"/>
  <c r="B72" i="14" s="1"/>
  <c r="O70" i="15"/>
  <c r="B70" i="14" s="1"/>
  <c r="O68" i="15"/>
  <c r="B68" i="14" s="1"/>
  <c r="O66" i="15"/>
  <c r="B66" i="14" s="1"/>
  <c r="O64" i="15"/>
  <c r="B64" i="14" s="1"/>
  <c r="O62" i="15"/>
  <c r="B62" i="14" s="1"/>
  <c r="O60" i="15"/>
  <c r="B60" i="14" s="1"/>
  <c r="O58" i="15"/>
  <c r="B58" i="14" s="1"/>
  <c r="O56" i="15"/>
  <c r="B56" i="14" s="1"/>
  <c r="O54" i="15"/>
  <c r="B54" i="14" s="1"/>
  <c r="O52" i="15"/>
  <c r="B52" i="14" s="1"/>
  <c r="O50" i="15"/>
  <c r="B50" i="14" s="1"/>
  <c r="O48" i="15"/>
  <c r="B48" i="14" s="1"/>
  <c r="O46" i="15"/>
  <c r="B46" i="14" s="1"/>
  <c r="O44" i="15"/>
  <c r="B44" i="14" s="1"/>
  <c r="O42" i="15"/>
  <c r="B42" i="14" s="1"/>
  <c r="O40" i="15"/>
  <c r="B40" i="14" s="1"/>
  <c r="O38" i="15"/>
  <c r="B38" i="14" s="1"/>
  <c r="O36" i="15"/>
  <c r="B36" i="14" s="1"/>
  <c r="O34" i="15"/>
  <c r="B34" i="14" s="1"/>
  <c r="O32" i="15"/>
  <c r="B32" i="14" s="1"/>
  <c r="O30" i="15"/>
  <c r="B30" i="14" s="1"/>
  <c r="O28" i="15"/>
  <c r="B28" i="14" s="1"/>
  <c r="O26" i="15"/>
  <c r="B26" i="14" s="1"/>
  <c r="O24" i="15"/>
  <c r="B24" i="14" s="1"/>
  <c r="O22" i="15"/>
  <c r="B22" i="14" s="1"/>
  <c r="O20" i="15"/>
  <c r="B20" i="14" s="1"/>
  <c r="O18" i="15"/>
  <c r="B18" i="14" s="1"/>
  <c r="O16" i="15"/>
  <c r="B16" i="14" s="1"/>
  <c r="O14" i="15"/>
  <c r="B14" i="14" s="1"/>
  <c r="O12" i="15"/>
  <c r="B12" i="14" s="1"/>
  <c r="O10" i="15"/>
  <c r="B10" i="14" s="1"/>
  <c r="O8" i="15"/>
  <c r="B8" i="14" s="1"/>
  <c r="O6" i="15"/>
  <c r="B6" i="14" s="1"/>
  <c r="O4" i="15"/>
  <c r="B4" i="14" s="1"/>
  <c r="O2" i="15"/>
  <c r="B2" i="14" s="1"/>
  <c r="N2534" i="15"/>
  <c r="A2534" i="14" s="1"/>
  <c r="N2526" i="15"/>
  <c r="A2526" i="14" s="1"/>
  <c r="N2518" i="15"/>
  <c r="A2518" i="14" s="1"/>
  <c r="N2510" i="15"/>
  <c r="A2510" i="14" s="1"/>
  <c r="N2502" i="15"/>
  <c r="A2502" i="14" s="1"/>
  <c r="N2494" i="15"/>
  <c r="A2494" i="14" s="1"/>
  <c r="N2486" i="15"/>
  <c r="A2486" i="14" s="1"/>
  <c r="N2478" i="15"/>
  <c r="A2478" i="14" s="1"/>
  <c r="N2470" i="15"/>
  <c r="A2470" i="14" s="1"/>
  <c r="N2462" i="15"/>
  <c r="A2462" i="14" s="1"/>
  <c r="N2454" i="15"/>
  <c r="A2454" i="14" s="1"/>
  <c r="N2446" i="15"/>
  <c r="A2446" i="14" s="1"/>
  <c r="N2440" i="15"/>
  <c r="A2440" i="14" s="1"/>
  <c r="N2436" i="15"/>
  <c r="A2436" i="14" s="1"/>
  <c r="N2432" i="15"/>
  <c r="A2432" i="14" s="1"/>
  <c r="O2428" i="15"/>
  <c r="B2428" i="14" s="1"/>
  <c r="N2426" i="15"/>
  <c r="A2426" i="14" s="1"/>
  <c r="N2423" i="15"/>
  <c r="A2423" i="14" s="1"/>
  <c r="O2420" i="15"/>
  <c r="B2420" i="14" s="1"/>
  <c r="N2418" i="15"/>
  <c r="A2418" i="14" s="1"/>
  <c r="N2415" i="15"/>
  <c r="A2415" i="14" s="1"/>
  <c r="O2412" i="15"/>
  <c r="B2412" i="14" s="1"/>
  <c r="N2410" i="15"/>
  <c r="A2410" i="14" s="1"/>
  <c r="N2407" i="15"/>
  <c r="A2407" i="14" s="1"/>
  <c r="O2404" i="15"/>
  <c r="B2404" i="14" s="1"/>
  <c r="N2402" i="15"/>
  <c r="A2402" i="14" s="1"/>
  <c r="N2399" i="15"/>
  <c r="A2399" i="14" s="1"/>
  <c r="O2396" i="15"/>
  <c r="B2396" i="14" s="1"/>
  <c r="N2394" i="15"/>
  <c r="A2394" i="14" s="1"/>
  <c r="N2391" i="15"/>
  <c r="A2391" i="14" s="1"/>
  <c r="O2388" i="15"/>
  <c r="B2388" i="14" s="1"/>
  <c r="N2386" i="15"/>
  <c r="A2386" i="14" s="1"/>
  <c r="N2383" i="15"/>
  <c r="A2383" i="14" s="1"/>
  <c r="O2380" i="15"/>
  <c r="B2380" i="14" s="1"/>
  <c r="N2378" i="15"/>
  <c r="A2378" i="14" s="1"/>
  <c r="N2375" i="15"/>
  <c r="A2375" i="14" s="1"/>
  <c r="O2372" i="15"/>
  <c r="B2372" i="14" s="1"/>
  <c r="N2370" i="15"/>
  <c r="A2370" i="14" s="1"/>
  <c r="N2367" i="15"/>
  <c r="A2367" i="14" s="1"/>
  <c r="O2364" i="15"/>
  <c r="B2364" i="14" s="1"/>
  <c r="N2362" i="15"/>
  <c r="A2362" i="14" s="1"/>
  <c r="N2359" i="15"/>
  <c r="A2359" i="14" s="1"/>
  <c r="O2356" i="15"/>
  <c r="B2356" i="14" s="1"/>
  <c r="N2354" i="15"/>
  <c r="A2354" i="14" s="1"/>
  <c r="N2351" i="15"/>
  <c r="A2351" i="14" s="1"/>
  <c r="O2348" i="15"/>
  <c r="B2348" i="14" s="1"/>
  <c r="N2346" i="15"/>
  <c r="A2346" i="14" s="1"/>
  <c r="N2343" i="15"/>
  <c r="A2343" i="14" s="1"/>
  <c r="O2340" i="15"/>
  <c r="B2340" i="14" s="1"/>
  <c r="N2338" i="15"/>
  <c r="A2338" i="14" s="1"/>
  <c r="N2335" i="15"/>
  <c r="A2335" i="14" s="1"/>
  <c r="O2332" i="15"/>
  <c r="B2332" i="14" s="1"/>
  <c r="N2330" i="15"/>
  <c r="A2330" i="14" s="1"/>
  <c r="N2327" i="15"/>
  <c r="A2327" i="14" s="1"/>
  <c r="O2324" i="15"/>
  <c r="B2324" i="14" s="1"/>
  <c r="N2322" i="15"/>
  <c r="A2322" i="14" s="1"/>
  <c r="N2319" i="15"/>
  <c r="A2319" i="14" s="1"/>
  <c r="O2316" i="15"/>
  <c r="B2316" i="14" s="1"/>
  <c r="N2314" i="15"/>
  <c r="A2314" i="14" s="1"/>
  <c r="N2311" i="15"/>
  <c r="A2311" i="14" s="1"/>
  <c r="O2308" i="15"/>
  <c r="B2308" i="14" s="1"/>
  <c r="N2306" i="15"/>
  <c r="A2306" i="14" s="1"/>
  <c r="N2303" i="15"/>
  <c r="A2303" i="14" s="1"/>
  <c r="O2300" i="15"/>
  <c r="B2300" i="14" s="1"/>
  <c r="N2298" i="15"/>
  <c r="A2298" i="14" s="1"/>
  <c r="N2295" i="15"/>
  <c r="A2295" i="14" s="1"/>
  <c r="O2292" i="15"/>
  <c r="B2292" i="14" s="1"/>
  <c r="N2290" i="15"/>
  <c r="A2290" i="14" s="1"/>
  <c r="N2287" i="15"/>
  <c r="A2287" i="14" s="1"/>
  <c r="O2284" i="15"/>
  <c r="B2284" i="14" s="1"/>
  <c r="N2282" i="15"/>
  <c r="A2282" i="14" s="1"/>
  <c r="N2279" i="15"/>
  <c r="A2279" i="14" s="1"/>
  <c r="O2276" i="15"/>
  <c r="B2276" i="14" s="1"/>
  <c r="N2274" i="15"/>
  <c r="A2274" i="14" s="1"/>
  <c r="N2271" i="15"/>
  <c r="A2271" i="14" s="1"/>
  <c r="O2268" i="15"/>
  <c r="B2268" i="14" s="1"/>
  <c r="N2266" i="15"/>
  <c r="A2266" i="14" s="1"/>
  <c r="N2263" i="15"/>
  <c r="A2263" i="14" s="1"/>
  <c r="O2260" i="15"/>
  <c r="B2260" i="14" s="1"/>
  <c r="N2258" i="15"/>
  <c r="A2258" i="14" s="1"/>
  <c r="N2255" i="15"/>
  <c r="A2255" i="14" s="1"/>
  <c r="O2252" i="15"/>
  <c r="B2252" i="14" s="1"/>
  <c r="N2250" i="15"/>
  <c r="A2250" i="14" s="1"/>
  <c r="N2247" i="15"/>
  <c r="A2247" i="14" s="1"/>
  <c r="O2244" i="15"/>
  <c r="B2244" i="14" s="1"/>
  <c r="N2242" i="15"/>
  <c r="A2242" i="14" s="1"/>
  <c r="N2239" i="15"/>
  <c r="A2239" i="14" s="1"/>
  <c r="O2236" i="15"/>
  <c r="B2236" i="14" s="1"/>
  <c r="N2234" i="15"/>
  <c r="A2234" i="14" s="1"/>
  <c r="N2231" i="15"/>
  <c r="A2231" i="14" s="1"/>
  <c r="O2228" i="15"/>
  <c r="B2228" i="14" s="1"/>
  <c r="N2226" i="15"/>
  <c r="A2226" i="14" s="1"/>
  <c r="N2223" i="15"/>
  <c r="A2223" i="14" s="1"/>
  <c r="O2220" i="15"/>
  <c r="B2220" i="14" s="1"/>
  <c r="N2218" i="15"/>
  <c r="A2218" i="14" s="1"/>
  <c r="N2215" i="15"/>
  <c r="A2215" i="14" s="1"/>
  <c r="O2212" i="15"/>
  <c r="B2212" i="14" s="1"/>
  <c r="N2210" i="15"/>
  <c r="A2210" i="14" s="1"/>
  <c r="N2207" i="15"/>
  <c r="A2207" i="14" s="1"/>
  <c r="O2204" i="15"/>
  <c r="B2204" i="14" s="1"/>
  <c r="N2202" i="15"/>
  <c r="A2202" i="14" s="1"/>
  <c r="N2199" i="15"/>
  <c r="A2199" i="14" s="1"/>
  <c r="O2196" i="15"/>
  <c r="B2196" i="14" s="1"/>
  <c r="N2194" i="15"/>
  <c r="A2194" i="14" s="1"/>
  <c r="N2191" i="15"/>
  <c r="A2191" i="14" s="1"/>
  <c r="O2188" i="15"/>
  <c r="B2188" i="14" s="1"/>
  <c r="N2186" i="15"/>
  <c r="A2186" i="14" s="1"/>
  <c r="N2183" i="15"/>
  <c r="A2183" i="14" s="1"/>
  <c r="O2180" i="15"/>
  <c r="B2180" i="14" s="1"/>
  <c r="N2178" i="15"/>
  <c r="A2178" i="14" s="1"/>
  <c r="N2175" i="15"/>
  <c r="A2175" i="14" s="1"/>
  <c r="O2172" i="15"/>
  <c r="B2172" i="14" s="1"/>
  <c r="N2170" i="15"/>
  <c r="A2170" i="14" s="1"/>
  <c r="N2167" i="15"/>
  <c r="A2167" i="14" s="1"/>
  <c r="O2164" i="15"/>
  <c r="B2164" i="14" s="1"/>
  <c r="N2162" i="15"/>
  <c r="A2162" i="14" s="1"/>
  <c r="N2159" i="15"/>
  <c r="A2159" i="14" s="1"/>
  <c r="O2156" i="15"/>
  <c r="B2156" i="14" s="1"/>
  <c r="N2154" i="15"/>
  <c r="A2154" i="14" s="1"/>
  <c r="N2151" i="15"/>
  <c r="A2151" i="14" s="1"/>
  <c r="O2148" i="15"/>
  <c r="B2148" i="14" s="1"/>
  <c r="N2146" i="15"/>
  <c r="A2146" i="14" s="1"/>
  <c r="N2143" i="15"/>
  <c r="A2143" i="14" s="1"/>
  <c r="N2141" i="15"/>
  <c r="A2141" i="14" s="1"/>
  <c r="N2139" i="15"/>
  <c r="A2139" i="14" s="1"/>
  <c r="N2137" i="15"/>
  <c r="A2137" i="14" s="1"/>
  <c r="N2135" i="15"/>
  <c r="A2135" i="14" s="1"/>
  <c r="N2133" i="15"/>
  <c r="A2133" i="14" s="1"/>
  <c r="N2131" i="15"/>
  <c r="A2131" i="14" s="1"/>
  <c r="N2129" i="15"/>
  <c r="A2129" i="14" s="1"/>
  <c r="N2127" i="15"/>
  <c r="A2127" i="14" s="1"/>
  <c r="N2125" i="15"/>
  <c r="A2125" i="14" s="1"/>
  <c r="N2123" i="15"/>
  <c r="A2123" i="14" s="1"/>
  <c r="N2121" i="15"/>
  <c r="A2121" i="14" s="1"/>
  <c r="N2119" i="15"/>
  <c r="A2119" i="14" s="1"/>
  <c r="N2117" i="15"/>
  <c r="A2117" i="14" s="1"/>
  <c r="N2115" i="15"/>
  <c r="A2115" i="14" s="1"/>
  <c r="N2113" i="15"/>
  <c r="A2113" i="14" s="1"/>
  <c r="N2111" i="15"/>
  <c r="A2111" i="14" s="1"/>
  <c r="N2109" i="15"/>
  <c r="A2109" i="14" s="1"/>
  <c r="N2107" i="15"/>
  <c r="A2107" i="14" s="1"/>
  <c r="N2105" i="15"/>
  <c r="A2105" i="14" s="1"/>
  <c r="N2103" i="15"/>
  <c r="A2103" i="14" s="1"/>
  <c r="N2101" i="15"/>
  <c r="A2101" i="14" s="1"/>
  <c r="N2099" i="15"/>
  <c r="A2099" i="14" s="1"/>
  <c r="N2097" i="15"/>
  <c r="A2097" i="14" s="1"/>
  <c r="N2095" i="15"/>
  <c r="A2095" i="14" s="1"/>
  <c r="N2093" i="15"/>
  <c r="A2093" i="14" s="1"/>
  <c r="N2091" i="15"/>
  <c r="A2091" i="14" s="1"/>
  <c r="N2089" i="15"/>
  <c r="A2089" i="14" s="1"/>
  <c r="N2087" i="15"/>
  <c r="A2087" i="14" s="1"/>
  <c r="N2085" i="15"/>
  <c r="A2085" i="14" s="1"/>
  <c r="N2083" i="15"/>
  <c r="A2083" i="14" s="1"/>
  <c r="N2081" i="15"/>
  <c r="A2081" i="14" s="1"/>
  <c r="N2079" i="15"/>
  <c r="A2079" i="14" s="1"/>
  <c r="N2077" i="15"/>
  <c r="A2077" i="14" s="1"/>
  <c r="N2075" i="15"/>
  <c r="A2075" i="14" s="1"/>
  <c r="N2073" i="15"/>
  <c r="A2073" i="14" s="1"/>
  <c r="N2071" i="15"/>
  <c r="A2071" i="14" s="1"/>
  <c r="N2069" i="15"/>
  <c r="A2069" i="14" s="1"/>
  <c r="N2067" i="15"/>
  <c r="A2067" i="14" s="1"/>
  <c r="N2065" i="15"/>
  <c r="A2065" i="14" s="1"/>
  <c r="N2063" i="15"/>
  <c r="A2063" i="14" s="1"/>
  <c r="N2061" i="15"/>
  <c r="A2061" i="14" s="1"/>
  <c r="N2059" i="15"/>
  <c r="A2059" i="14" s="1"/>
  <c r="N2057" i="15"/>
  <c r="A2057" i="14" s="1"/>
  <c r="N2055" i="15"/>
  <c r="A2055" i="14" s="1"/>
  <c r="N2053" i="15"/>
  <c r="A2053" i="14" s="1"/>
  <c r="N2051" i="15"/>
  <c r="A2051" i="14" s="1"/>
  <c r="N2049" i="15"/>
  <c r="A2049" i="14" s="1"/>
  <c r="N2047" i="15"/>
  <c r="A2047" i="14" s="1"/>
  <c r="N2045" i="15"/>
  <c r="A2045" i="14" s="1"/>
  <c r="N2043" i="15"/>
  <c r="A2043" i="14" s="1"/>
  <c r="N2041" i="15"/>
  <c r="A2041" i="14" s="1"/>
  <c r="N2039" i="15"/>
  <c r="A2039" i="14" s="1"/>
  <c r="N2037" i="15"/>
  <c r="A2037" i="14" s="1"/>
  <c r="N2035" i="15"/>
  <c r="A2035" i="14" s="1"/>
  <c r="N2033" i="15"/>
  <c r="A2033" i="14" s="1"/>
  <c r="N2031" i="15"/>
  <c r="A2031" i="14" s="1"/>
  <c r="N2029" i="15"/>
  <c r="A2029" i="14" s="1"/>
  <c r="N2027" i="15"/>
  <c r="A2027" i="14" s="1"/>
  <c r="N2025" i="15"/>
  <c r="A2025" i="14" s="1"/>
  <c r="N2023" i="15"/>
  <c r="A2023" i="14" s="1"/>
  <c r="N2021" i="15"/>
  <c r="A2021" i="14" s="1"/>
  <c r="N2019" i="15"/>
  <c r="A2019" i="14" s="1"/>
  <c r="N2017" i="15"/>
  <c r="A2017" i="14" s="1"/>
  <c r="N2015" i="15"/>
  <c r="A2015" i="14" s="1"/>
  <c r="N2013" i="15"/>
  <c r="A2013" i="14" s="1"/>
  <c r="N2011" i="15"/>
  <c r="A2011" i="14" s="1"/>
  <c r="N2009" i="15"/>
  <c r="A2009" i="14" s="1"/>
  <c r="N2007" i="15"/>
  <c r="A2007" i="14" s="1"/>
  <c r="N2005" i="15"/>
  <c r="A2005" i="14" s="1"/>
  <c r="N2003" i="15"/>
  <c r="A2003" i="14" s="1"/>
  <c r="N2001" i="15"/>
  <c r="A2001" i="14" s="1"/>
  <c r="N1999" i="15"/>
  <c r="A1999" i="14" s="1"/>
  <c r="N1997" i="15"/>
  <c r="A1997" i="14" s="1"/>
  <c r="N1995" i="15"/>
  <c r="A1995" i="14" s="1"/>
  <c r="N1993" i="15"/>
  <c r="A1993" i="14" s="1"/>
  <c r="N1991" i="15"/>
  <c r="A1991" i="14" s="1"/>
  <c r="N1989" i="15"/>
  <c r="A1989" i="14" s="1"/>
  <c r="N1987" i="15"/>
  <c r="A1987" i="14" s="1"/>
  <c r="N1985" i="15"/>
  <c r="A1985" i="14" s="1"/>
  <c r="N1983" i="15"/>
  <c r="A1983" i="14" s="1"/>
  <c r="N1981" i="15"/>
  <c r="A1981" i="14" s="1"/>
  <c r="N1979" i="15"/>
  <c r="A1979" i="14" s="1"/>
  <c r="N1977" i="15"/>
  <c r="A1977" i="14" s="1"/>
  <c r="N1975" i="15"/>
  <c r="A1975" i="14" s="1"/>
  <c r="N1973" i="15"/>
  <c r="A1973" i="14" s="1"/>
  <c r="N1971" i="15"/>
  <c r="A1971" i="14" s="1"/>
  <c r="N1969" i="15"/>
  <c r="A1969" i="14" s="1"/>
  <c r="N1967" i="15"/>
  <c r="A1967" i="14" s="1"/>
  <c r="N1965" i="15"/>
  <c r="A1965" i="14" s="1"/>
  <c r="N1963" i="15"/>
  <c r="A1963" i="14" s="1"/>
  <c r="N1961" i="15"/>
  <c r="A1961" i="14" s="1"/>
  <c r="N1959" i="15"/>
  <c r="A1959" i="14" s="1"/>
  <c r="N1957" i="15"/>
  <c r="A1957" i="14" s="1"/>
  <c r="N1955" i="15"/>
  <c r="A1955" i="14" s="1"/>
  <c r="N1953" i="15"/>
  <c r="A1953" i="14" s="1"/>
  <c r="N1951" i="15"/>
  <c r="A1951" i="14" s="1"/>
  <c r="N1949" i="15"/>
  <c r="A1949" i="14" s="1"/>
  <c r="N1947" i="15"/>
  <c r="A1947" i="14" s="1"/>
  <c r="N1945" i="15"/>
  <c r="A1945" i="14" s="1"/>
  <c r="N1943" i="15"/>
  <c r="A1943" i="14" s="1"/>
  <c r="N1941" i="15"/>
  <c r="A1941" i="14" s="1"/>
  <c r="N1939" i="15"/>
  <c r="A1939" i="14" s="1"/>
  <c r="N1937" i="15"/>
  <c r="A1937" i="14" s="1"/>
  <c r="N1935" i="15"/>
  <c r="A1935" i="14" s="1"/>
  <c r="N1933" i="15"/>
  <c r="A1933" i="14" s="1"/>
  <c r="N1931" i="15"/>
  <c r="A1931" i="14" s="1"/>
  <c r="N1929" i="15"/>
  <c r="A1929" i="14" s="1"/>
  <c r="N1927" i="15"/>
  <c r="A1927" i="14" s="1"/>
  <c r="N1925" i="15"/>
  <c r="A1925" i="14" s="1"/>
  <c r="N1923" i="15"/>
  <c r="A1923" i="14" s="1"/>
  <c r="N1921" i="15"/>
  <c r="A1921" i="14" s="1"/>
  <c r="N1919" i="15"/>
  <c r="A1919" i="14" s="1"/>
  <c r="N1917" i="15"/>
  <c r="A1917" i="14" s="1"/>
  <c r="N1915" i="15"/>
  <c r="A1915" i="14" s="1"/>
  <c r="N1913" i="15"/>
  <c r="A1913" i="14" s="1"/>
  <c r="N1911" i="15"/>
  <c r="A1911" i="14" s="1"/>
  <c r="N1909" i="15"/>
  <c r="A1909" i="14" s="1"/>
  <c r="N1907" i="15"/>
  <c r="A1907" i="14" s="1"/>
  <c r="N1905" i="15"/>
  <c r="A1905" i="14" s="1"/>
  <c r="N1903" i="15"/>
  <c r="A1903" i="14" s="1"/>
  <c r="N1901" i="15"/>
  <c r="A1901" i="14" s="1"/>
  <c r="N1899" i="15"/>
  <c r="A1899" i="14" s="1"/>
  <c r="N1897" i="15"/>
  <c r="A1897" i="14" s="1"/>
  <c r="N1895" i="15"/>
  <c r="A1895" i="14" s="1"/>
  <c r="N1893" i="15"/>
  <c r="A1893" i="14" s="1"/>
  <c r="N1891" i="15"/>
  <c r="A1891" i="14" s="1"/>
  <c r="N1889" i="15"/>
  <c r="A1889" i="14" s="1"/>
  <c r="N1887" i="15"/>
  <c r="A1887" i="14" s="1"/>
  <c r="N1885" i="15"/>
  <c r="A1885" i="14" s="1"/>
  <c r="N1883" i="15"/>
  <c r="A1883" i="14" s="1"/>
  <c r="N1881" i="15"/>
  <c r="A1881" i="14" s="1"/>
  <c r="N1879" i="15"/>
  <c r="A1879" i="14" s="1"/>
  <c r="N1877" i="15"/>
  <c r="A1877" i="14" s="1"/>
  <c r="N1875" i="15"/>
  <c r="A1875" i="14" s="1"/>
  <c r="N1873" i="15"/>
  <c r="A1873" i="14" s="1"/>
  <c r="N1871" i="15"/>
  <c r="A1871" i="14" s="1"/>
  <c r="N1869" i="15"/>
  <c r="A1869" i="14" s="1"/>
  <c r="N1867" i="15"/>
  <c r="A1867" i="14" s="1"/>
  <c r="N1865" i="15"/>
  <c r="A1865" i="14" s="1"/>
  <c r="N1863" i="15"/>
  <c r="A1863" i="14" s="1"/>
  <c r="N1861" i="15"/>
  <c r="A1861" i="14" s="1"/>
  <c r="N1859" i="15"/>
  <c r="A1859" i="14" s="1"/>
  <c r="N1857" i="15"/>
  <c r="A1857" i="14" s="1"/>
  <c r="N1855" i="15"/>
  <c r="A1855" i="14" s="1"/>
  <c r="N1853" i="15"/>
  <c r="A1853" i="14" s="1"/>
  <c r="N1851" i="15"/>
  <c r="A1851" i="14" s="1"/>
  <c r="N1849" i="15"/>
  <c r="A1849" i="14" s="1"/>
  <c r="N1847" i="15"/>
  <c r="A1847" i="14" s="1"/>
  <c r="N1845" i="15"/>
  <c r="A1845" i="14" s="1"/>
  <c r="N1843" i="15"/>
  <c r="A1843" i="14" s="1"/>
  <c r="N1841" i="15"/>
  <c r="A1841" i="14" s="1"/>
  <c r="N1839" i="15"/>
  <c r="A1839" i="14" s="1"/>
  <c r="N1837" i="15"/>
  <c r="A1837" i="14" s="1"/>
  <c r="N1835" i="15"/>
  <c r="A1835" i="14" s="1"/>
  <c r="N1833" i="15"/>
  <c r="A1833" i="14" s="1"/>
  <c r="N1831" i="15"/>
  <c r="A1831" i="14" s="1"/>
  <c r="N1829" i="15"/>
  <c r="A1829" i="14" s="1"/>
  <c r="N1827" i="15"/>
  <c r="A1827" i="14" s="1"/>
  <c r="N1825" i="15"/>
  <c r="A1825" i="14" s="1"/>
  <c r="N1823" i="15"/>
  <c r="A1823" i="14" s="1"/>
  <c r="N1821" i="15"/>
  <c r="A1821" i="14" s="1"/>
  <c r="N1819" i="15"/>
  <c r="A1819" i="14" s="1"/>
  <c r="N1817" i="15"/>
  <c r="A1817" i="14" s="1"/>
  <c r="N1815" i="15"/>
  <c r="A1815" i="14" s="1"/>
  <c r="N1813" i="15"/>
  <c r="A1813" i="14" s="1"/>
  <c r="N1811" i="15"/>
  <c r="A1811" i="14" s="1"/>
  <c r="N1809" i="15"/>
  <c r="A1809" i="14" s="1"/>
  <c r="N1807" i="15"/>
  <c r="A1807" i="14" s="1"/>
  <c r="N1805" i="15"/>
  <c r="A1805" i="14" s="1"/>
  <c r="N1803" i="15"/>
  <c r="A1803" i="14" s="1"/>
  <c r="N1801" i="15"/>
  <c r="A1801" i="14" s="1"/>
  <c r="N1799" i="15"/>
  <c r="A1799" i="14" s="1"/>
  <c r="N1797" i="15"/>
  <c r="A1797" i="14" s="1"/>
  <c r="N1795" i="15"/>
  <c r="A1795" i="14" s="1"/>
  <c r="N1793" i="15"/>
  <c r="A1793" i="14" s="1"/>
  <c r="N1791" i="15"/>
  <c r="A1791" i="14" s="1"/>
  <c r="N1789" i="15"/>
  <c r="A1789" i="14" s="1"/>
  <c r="N1787" i="15"/>
  <c r="A1787" i="14" s="1"/>
  <c r="N1785" i="15"/>
  <c r="A1785" i="14" s="1"/>
  <c r="N1783" i="15"/>
  <c r="A1783" i="14" s="1"/>
  <c r="N1781" i="15"/>
  <c r="A1781" i="14" s="1"/>
  <c r="N1779" i="15"/>
  <c r="A1779" i="14" s="1"/>
  <c r="N1777" i="15"/>
  <c r="A1777" i="14" s="1"/>
  <c r="N1775" i="15"/>
  <c r="A1775" i="14" s="1"/>
  <c r="N1773" i="15"/>
  <c r="A1773" i="14" s="1"/>
  <c r="N1771" i="15"/>
  <c r="A1771" i="14" s="1"/>
  <c r="N1769" i="15"/>
  <c r="A1769" i="14" s="1"/>
  <c r="N1767" i="15"/>
  <c r="A1767" i="14" s="1"/>
  <c r="N1765" i="15"/>
  <c r="A1765" i="14" s="1"/>
  <c r="N1763" i="15"/>
  <c r="A1763" i="14" s="1"/>
  <c r="N1761" i="15"/>
  <c r="A1761" i="14" s="1"/>
  <c r="N1759" i="15"/>
  <c r="A1759" i="14" s="1"/>
  <c r="N1757" i="15"/>
  <c r="A1757" i="14" s="1"/>
  <c r="N1755" i="15"/>
  <c r="A1755" i="14" s="1"/>
  <c r="N1753" i="15"/>
  <c r="A1753" i="14" s="1"/>
  <c r="N1751" i="15"/>
  <c r="A1751" i="14" s="1"/>
  <c r="N1749" i="15"/>
  <c r="A1749" i="14" s="1"/>
  <c r="N1747" i="15"/>
  <c r="A1747" i="14" s="1"/>
  <c r="N1745" i="15"/>
  <c r="A1745" i="14" s="1"/>
  <c r="N1743" i="15"/>
  <c r="A1743" i="14" s="1"/>
  <c r="N1741" i="15"/>
  <c r="A1741" i="14" s="1"/>
  <c r="N1739" i="15"/>
  <c r="A1739" i="14" s="1"/>
  <c r="N1737" i="15"/>
  <c r="A1737" i="14" s="1"/>
  <c r="N1735" i="15"/>
  <c r="A1735" i="14" s="1"/>
  <c r="N1733" i="15"/>
  <c r="A1733" i="14" s="1"/>
  <c r="N1731" i="15"/>
  <c r="A1731" i="14" s="1"/>
  <c r="N1729" i="15"/>
  <c r="A1729" i="14" s="1"/>
  <c r="N1727" i="15"/>
  <c r="A1727" i="14" s="1"/>
  <c r="N1725" i="15"/>
  <c r="A1725" i="14" s="1"/>
  <c r="N1723" i="15"/>
  <c r="A1723" i="14" s="1"/>
  <c r="N1721" i="15"/>
  <c r="A1721" i="14" s="1"/>
  <c r="N1719" i="15"/>
  <c r="A1719" i="14" s="1"/>
  <c r="N1717" i="15"/>
  <c r="A1717" i="14" s="1"/>
  <c r="N1715" i="15"/>
  <c r="A1715" i="14" s="1"/>
  <c r="N1713" i="15"/>
  <c r="A1713" i="14" s="1"/>
  <c r="N1711" i="15"/>
  <c r="A1711" i="14" s="1"/>
  <c r="N1709" i="15"/>
  <c r="A1709" i="14" s="1"/>
  <c r="N1707" i="15"/>
  <c r="A1707" i="14" s="1"/>
  <c r="N1705" i="15"/>
  <c r="A1705" i="14" s="1"/>
  <c r="N1703" i="15"/>
  <c r="A1703" i="14" s="1"/>
  <c r="N1701" i="15"/>
  <c r="A1701" i="14" s="1"/>
  <c r="N1699" i="15"/>
  <c r="A1699" i="14" s="1"/>
  <c r="N1697" i="15"/>
  <c r="A1697" i="14" s="1"/>
  <c r="N1695" i="15"/>
  <c r="A1695" i="14" s="1"/>
  <c r="N1693" i="15"/>
  <c r="A1693" i="14" s="1"/>
  <c r="N1691" i="15"/>
  <c r="A1691" i="14" s="1"/>
  <c r="N1689" i="15"/>
  <c r="A1689" i="14" s="1"/>
  <c r="N1687" i="15"/>
  <c r="A1687" i="14" s="1"/>
  <c r="N1685" i="15"/>
  <c r="A1685" i="14" s="1"/>
  <c r="N1683" i="15"/>
  <c r="A1683" i="14" s="1"/>
  <c r="N1681" i="15"/>
  <c r="A1681" i="14" s="1"/>
  <c r="N1679" i="15"/>
  <c r="A1679" i="14" s="1"/>
  <c r="N1677" i="15"/>
  <c r="A1677" i="14" s="1"/>
  <c r="N1675" i="15"/>
  <c r="A1675" i="14" s="1"/>
  <c r="N1673" i="15"/>
  <c r="A1673" i="14" s="1"/>
  <c r="N1671" i="15"/>
  <c r="A1671" i="14" s="1"/>
  <c r="N1669" i="15"/>
  <c r="A1669" i="14" s="1"/>
  <c r="N1667" i="15"/>
  <c r="A1667" i="14" s="1"/>
  <c r="N1665" i="15"/>
  <c r="A1665" i="14" s="1"/>
  <c r="N1663" i="15"/>
  <c r="A1663" i="14" s="1"/>
  <c r="N1661" i="15"/>
  <c r="A1661" i="14" s="1"/>
  <c r="N1659" i="15"/>
  <c r="A1659" i="14" s="1"/>
  <c r="N1657" i="15"/>
  <c r="A1657" i="14" s="1"/>
  <c r="N1655" i="15"/>
  <c r="A1655" i="14" s="1"/>
  <c r="N1653" i="15"/>
  <c r="A1653" i="14" s="1"/>
  <c r="N1651" i="15"/>
  <c r="A1651" i="14" s="1"/>
  <c r="N1649" i="15"/>
  <c r="A1649" i="14" s="1"/>
  <c r="N1647" i="15"/>
  <c r="A1647" i="14" s="1"/>
  <c r="N1645" i="15"/>
  <c r="A1645" i="14" s="1"/>
  <c r="N1643" i="15"/>
  <c r="A1643" i="14" s="1"/>
  <c r="N1641" i="15"/>
  <c r="A1641" i="14" s="1"/>
  <c r="N1639" i="15"/>
  <c r="A1639" i="14" s="1"/>
  <c r="N1637" i="15"/>
  <c r="A1637" i="14" s="1"/>
  <c r="N1635" i="15"/>
  <c r="A1635" i="14" s="1"/>
  <c r="N1633" i="15"/>
  <c r="A1633" i="14" s="1"/>
  <c r="N1631" i="15"/>
  <c r="A1631" i="14" s="1"/>
  <c r="N1629" i="15"/>
  <c r="A1629" i="14" s="1"/>
  <c r="N1627" i="15"/>
  <c r="A1627" i="14" s="1"/>
  <c r="N1625" i="15"/>
  <c r="A1625" i="14" s="1"/>
  <c r="N1623" i="15"/>
  <c r="A1623" i="14" s="1"/>
  <c r="N1621" i="15"/>
  <c r="A1621" i="14" s="1"/>
  <c r="N1619" i="15"/>
  <c r="A1619" i="14" s="1"/>
  <c r="N1617" i="15"/>
  <c r="A1617" i="14" s="1"/>
  <c r="N1615" i="15"/>
  <c r="A1615" i="14" s="1"/>
  <c r="N1613" i="15"/>
  <c r="A1613" i="14" s="1"/>
  <c r="N1611" i="15"/>
  <c r="A1611" i="14" s="1"/>
  <c r="N1609" i="15"/>
  <c r="A1609" i="14" s="1"/>
  <c r="N1607" i="15"/>
  <c r="A1607" i="14" s="1"/>
  <c r="N1605" i="15"/>
  <c r="A1605" i="14" s="1"/>
  <c r="N1603" i="15"/>
  <c r="A1603" i="14" s="1"/>
  <c r="N1601" i="15"/>
  <c r="A1601" i="14" s="1"/>
  <c r="N1599" i="15"/>
  <c r="A1599" i="14" s="1"/>
  <c r="N1597" i="15"/>
  <c r="A1597" i="14" s="1"/>
  <c r="N1595" i="15"/>
  <c r="A1595" i="14" s="1"/>
  <c r="N1593" i="15"/>
  <c r="A1593" i="14" s="1"/>
  <c r="N1591" i="15"/>
  <c r="A1591" i="14" s="1"/>
  <c r="N1589" i="15"/>
  <c r="A1589" i="14" s="1"/>
  <c r="N1587" i="15"/>
  <c r="A1587" i="14" s="1"/>
  <c r="N1585" i="15"/>
  <c r="A1585" i="14" s="1"/>
  <c r="N1583" i="15"/>
  <c r="A1583" i="14" s="1"/>
  <c r="N1581" i="15"/>
  <c r="A1581" i="14" s="1"/>
  <c r="N1579" i="15"/>
  <c r="A1579" i="14" s="1"/>
  <c r="N1577" i="15"/>
  <c r="A1577" i="14" s="1"/>
  <c r="N1575" i="15"/>
  <c r="A1575" i="14" s="1"/>
  <c r="N1573" i="15"/>
  <c r="A1573" i="14" s="1"/>
  <c r="N1571" i="15"/>
  <c r="A1571" i="14" s="1"/>
  <c r="N1569" i="15"/>
  <c r="A1569" i="14" s="1"/>
  <c r="N1567" i="15"/>
  <c r="A1567" i="14" s="1"/>
  <c r="N1565" i="15"/>
  <c r="A1565" i="14" s="1"/>
  <c r="N1563" i="15"/>
  <c r="A1563" i="14" s="1"/>
  <c r="N1561" i="15"/>
  <c r="A1561" i="14" s="1"/>
  <c r="N1559" i="15"/>
  <c r="A1559" i="14" s="1"/>
  <c r="N1557" i="15"/>
  <c r="A1557" i="14" s="1"/>
  <c r="N1555" i="15"/>
  <c r="A1555" i="14" s="1"/>
  <c r="N1553" i="15"/>
  <c r="A1553" i="14" s="1"/>
  <c r="N1551" i="15"/>
  <c r="A1551" i="14" s="1"/>
  <c r="N1549" i="15"/>
  <c r="A1549" i="14" s="1"/>
  <c r="N1547" i="15"/>
  <c r="A1547" i="14" s="1"/>
  <c r="N1545" i="15"/>
  <c r="A1545" i="14" s="1"/>
  <c r="N1543" i="15"/>
  <c r="A1543" i="14" s="1"/>
  <c r="N1541" i="15"/>
  <c r="A1541" i="14" s="1"/>
  <c r="N1539" i="15"/>
  <c r="A1539" i="14" s="1"/>
  <c r="N1537" i="15"/>
  <c r="A1537" i="14" s="1"/>
  <c r="N1535" i="15"/>
  <c r="A1535" i="14" s="1"/>
  <c r="N1533" i="15"/>
  <c r="A1533" i="14" s="1"/>
  <c r="N1531" i="15"/>
  <c r="A1531" i="14" s="1"/>
  <c r="N1529" i="15"/>
  <c r="A1529" i="14" s="1"/>
  <c r="N1527" i="15"/>
  <c r="A1527" i="14" s="1"/>
  <c r="N1525" i="15"/>
  <c r="A1525" i="14" s="1"/>
  <c r="N1523" i="15"/>
  <c r="A1523" i="14" s="1"/>
  <c r="N1521" i="15"/>
  <c r="A1521" i="14" s="1"/>
  <c r="N1519" i="15"/>
  <c r="A1519" i="14" s="1"/>
  <c r="N1517" i="15"/>
  <c r="A1517" i="14" s="1"/>
  <c r="N1515" i="15"/>
  <c r="A1515" i="14" s="1"/>
  <c r="N1513" i="15"/>
  <c r="A1513" i="14" s="1"/>
  <c r="N1511" i="15"/>
  <c r="A1511" i="14" s="1"/>
  <c r="N1509" i="15"/>
  <c r="A1509" i="14" s="1"/>
  <c r="N1507" i="15"/>
  <c r="A1507" i="14" s="1"/>
  <c r="N1505" i="15"/>
  <c r="A1505" i="14" s="1"/>
  <c r="N1503" i="15"/>
  <c r="A1503" i="14" s="1"/>
  <c r="N1501" i="15"/>
  <c r="A1501" i="14" s="1"/>
  <c r="N1499" i="15"/>
  <c r="A1499" i="14" s="1"/>
  <c r="N1497" i="15"/>
  <c r="A1497" i="14" s="1"/>
  <c r="N1495" i="15"/>
  <c r="A1495" i="14" s="1"/>
  <c r="N1493" i="15"/>
  <c r="A1493" i="14" s="1"/>
  <c r="N1491" i="15"/>
  <c r="A1491" i="14" s="1"/>
  <c r="N1489" i="15"/>
  <c r="A1489" i="14" s="1"/>
  <c r="N1487" i="15"/>
  <c r="A1487" i="14" s="1"/>
  <c r="N1485" i="15"/>
  <c r="A1485" i="14" s="1"/>
  <c r="N1483" i="15"/>
  <c r="A1483" i="14" s="1"/>
  <c r="N1481" i="15"/>
  <c r="A1481" i="14" s="1"/>
  <c r="N1479" i="15"/>
  <c r="A1479" i="14" s="1"/>
  <c r="N1477" i="15"/>
  <c r="A1477" i="14" s="1"/>
  <c r="N1475" i="15"/>
  <c r="A1475" i="14" s="1"/>
  <c r="N1473" i="15"/>
  <c r="A1473" i="14" s="1"/>
  <c r="N1471" i="15"/>
  <c r="A1471" i="14" s="1"/>
  <c r="N1469" i="15"/>
  <c r="A1469" i="14" s="1"/>
  <c r="N1467" i="15"/>
  <c r="A1467" i="14" s="1"/>
  <c r="N1465" i="15"/>
  <c r="A1465" i="14" s="1"/>
  <c r="N1463" i="15"/>
  <c r="A1463" i="14" s="1"/>
  <c r="N1461" i="15"/>
  <c r="A1461" i="14" s="1"/>
  <c r="N1459" i="15"/>
  <c r="A1459" i="14" s="1"/>
  <c r="N1457" i="15"/>
  <c r="A1457" i="14" s="1"/>
  <c r="N1455" i="15"/>
  <c r="A1455" i="14" s="1"/>
  <c r="N1453" i="15"/>
  <c r="A1453" i="14" s="1"/>
  <c r="N1451" i="15"/>
  <c r="A1451" i="14" s="1"/>
  <c r="N1449" i="15"/>
  <c r="A1449" i="14" s="1"/>
  <c r="N1447" i="15"/>
  <c r="A1447" i="14" s="1"/>
  <c r="N1445" i="15"/>
  <c r="A1445" i="14" s="1"/>
  <c r="N1443" i="15"/>
  <c r="A1443" i="14" s="1"/>
  <c r="N1441" i="15"/>
  <c r="A1441" i="14" s="1"/>
  <c r="N1439" i="15"/>
  <c r="A1439" i="14" s="1"/>
  <c r="N1437" i="15"/>
  <c r="A1437" i="14" s="1"/>
  <c r="N1435" i="15"/>
  <c r="A1435" i="14" s="1"/>
  <c r="N1433" i="15"/>
  <c r="A1433" i="14" s="1"/>
  <c r="N1431" i="15"/>
  <c r="A1431" i="14" s="1"/>
  <c r="N1429" i="15"/>
  <c r="A1429" i="14" s="1"/>
  <c r="N1427" i="15"/>
  <c r="A1427" i="14" s="1"/>
  <c r="N1425" i="15"/>
  <c r="A1425" i="14" s="1"/>
  <c r="N1423" i="15"/>
  <c r="A1423" i="14" s="1"/>
  <c r="N1421" i="15"/>
  <c r="A1421" i="14" s="1"/>
  <c r="N1419" i="15"/>
  <c r="A1419" i="14" s="1"/>
  <c r="N1417" i="15"/>
  <c r="A1417" i="14" s="1"/>
  <c r="N1415" i="15"/>
  <c r="A1415" i="14" s="1"/>
  <c r="N1413" i="15"/>
  <c r="A1413" i="14" s="1"/>
  <c r="N1411" i="15"/>
  <c r="A1411" i="14" s="1"/>
  <c r="N1409" i="15"/>
  <c r="A1409" i="14" s="1"/>
  <c r="N1407" i="15"/>
  <c r="A1407" i="14" s="1"/>
  <c r="N1405" i="15"/>
  <c r="A1405" i="14" s="1"/>
  <c r="N1403" i="15"/>
  <c r="A1403" i="14" s="1"/>
  <c r="N1401" i="15"/>
  <c r="A1401" i="14" s="1"/>
  <c r="N1399" i="15"/>
  <c r="A1399" i="14" s="1"/>
  <c r="N1397" i="15"/>
  <c r="A1397" i="14" s="1"/>
  <c r="N1395" i="15"/>
  <c r="A1395" i="14" s="1"/>
  <c r="N1393" i="15"/>
  <c r="A1393" i="14" s="1"/>
  <c r="N1391" i="15"/>
  <c r="A1391" i="14" s="1"/>
  <c r="N1389" i="15"/>
  <c r="A1389" i="14" s="1"/>
  <c r="N1387" i="15"/>
  <c r="A1387" i="14" s="1"/>
  <c r="N1385" i="15"/>
  <c r="A1385" i="14" s="1"/>
  <c r="N1383" i="15"/>
  <c r="A1383" i="14" s="1"/>
  <c r="N1381" i="15"/>
  <c r="A1381" i="14" s="1"/>
  <c r="N1379" i="15"/>
  <c r="A1379" i="14" s="1"/>
  <c r="N1377" i="15"/>
  <c r="A1377" i="14" s="1"/>
  <c r="N1375" i="15"/>
  <c r="A1375" i="14" s="1"/>
  <c r="N1373" i="15"/>
  <c r="A1373" i="14" s="1"/>
  <c r="N1371" i="15"/>
  <c r="A1371" i="14" s="1"/>
  <c r="N1369" i="15"/>
  <c r="A1369" i="14" s="1"/>
  <c r="N1367" i="15"/>
  <c r="A1367" i="14" s="1"/>
  <c r="N1365" i="15"/>
  <c r="A1365" i="14" s="1"/>
  <c r="N1363" i="15"/>
  <c r="A1363" i="14" s="1"/>
  <c r="N1361" i="15"/>
  <c r="A1361" i="14" s="1"/>
  <c r="N1359" i="15"/>
  <c r="A1359" i="14" s="1"/>
  <c r="N1357" i="15"/>
  <c r="A1357" i="14" s="1"/>
  <c r="N1355" i="15"/>
  <c r="A1355" i="14" s="1"/>
  <c r="N1353" i="15"/>
  <c r="A1353" i="14" s="1"/>
  <c r="N1351" i="15"/>
  <c r="A1351" i="14" s="1"/>
  <c r="N1349" i="15"/>
  <c r="A1349" i="14" s="1"/>
  <c r="N1347" i="15"/>
  <c r="A1347" i="14" s="1"/>
  <c r="N1345" i="15"/>
  <c r="A1345" i="14" s="1"/>
  <c r="N1343" i="15"/>
  <c r="A1343" i="14" s="1"/>
  <c r="N1341" i="15"/>
  <c r="A1341" i="14" s="1"/>
  <c r="N1339" i="15"/>
  <c r="A1339" i="14" s="1"/>
  <c r="N1337" i="15"/>
  <c r="A1337" i="14" s="1"/>
  <c r="N1335" i="15"/>
  <c r="A1335" i="14" s="1"/>
  <c r="N1333" i="15"/>
  <c r="A1333" i="14" s="1"/>
  <c r="N1331" i="15"/>
  <c r="A1331" i="14" s="1"/>
  <c r="N1329" i="15"/>
  <c r="A1329" i="14" s="1"/>
  <c r="N1327" i="15"/>
  <c r="A1327" i="14" s="1"/>
  <c r="N1325" i="15"/>
  <c r="A1325" i="14" s="1"/>
  <c r="N1323" i="15"/>
  <c r="A1323" i="14" s="1"/>
  <c r="N1321" i="15"/>
  <c r="A1321" i="14" s="1"/>
  <c r="N1319" i="15"/>
  <c r="A1319" i="14" s="1"/>
  <c r="N1317" i="15"/>
  <c r="A1317" i="14" s="1"/>
  <c r="N1315" i="15"/>
  <c r="A1315" i="14" s="1"/>
  <c r="N1313" i="15"/>
  <c r="A1313" i="14" s="1"/>
  <c r="N1311" i="15"/>
  <c r="A1311" i="14" s="1"/>
  <c r="N1309" i="15"/>
  <c r="A1309" i="14" s="1"/>
  <c r="N1307" i="15"/>
  <c r="A1307" i="14" s="1"/>
  <c r="N1305" i="15"/>
  <c r="A1305" i="14" s="1"/>
  <c r="N1303" i="15"/>
  <c r="A1303" i="14" s="1"/>
  <c r="N1301" i="15"/>
  <c r="A1301" i="14" s="1"/>
  <c r="N1299" i="15"/>
  <c r="A1299" i="14" s="1"/>
  <c r="N1297" i="15"/>
  <c r="A1297" i="14" s="1"/>
  <c r="N1295" i="15"/>
  <c r="A1295" i="14" s="1"/>
  <c r="N1293" i="15"/>
  <c r="A1293" i="14" s="1"/>
  <c r="N1291" i="15"/>
  <c r="A1291" i="14" s="1"/>
  <c r="N1289" i="15"/>
  <c r="A1289" i="14" s="1"/>
  <c r="N1287" i="15"/>
  <c r="A1287" i="14" s="1"/>
  <c r="N1285" i="15"/>
  <c r="A1285" i="14" s="1"/>
  <c r="N1283" i="15"/>
  <c r="A1283" i="14" s="1"/>
  <c r="N1281" i="15"/>
  <c r="A1281" i="14" s="1"/>
  <c r="N1279" i="15"/>
  <c r="A1279" i="14" s="1"/>
  <c r="N1277" i="15"/>
  <c r="A1277" i="14" s="1"/>
  <c r="N1275" i="15"/>
  <c r="A1275" i="14" s="1"/>
  <c r="N1273" i="15"/>
  <c r="A1273" i="14" s="1"/>
  <c r="N1271" i="15"/>
  <c r="A1271" i="14" s="1"/>
  <c r="N1269" i="15"/>
  <c r="A1269" i="14" s="1"/>
  <c r="N1267" i="15"/>
  <c r="A1267" i="14" s="1"/>
  <c r="N1265" i="15"/>
  <c r="A1265" i="14" s="1"/>
  <c r="N1263" i="15"/>
  <c r="A1263" i="14" s="1"/>
  <c r="N1261" i="15"/>
  <c r="A1261" i="14" s="1"/>
  <c r="N1259" i="15"/>
  <c r="A1259" i="14" s="1"/>
  <c r="N1257" i="15"/>
  <c r="A1257" i="14" s="1"/>
  <c r="N1255" i="15"/>
  <c r="A1255" i="14" s="1"/>
  <c r="N1253" i="15"/>
  <c r="A1253" i="14" s="1"/>
  <c r="N1251" i="15"/>
  <c r="A1251" i="14" s="1"/>
  <c r="N1249" i="15"/>
  <c r="A1249" i="14" s="1"/>
  <c r="N1247" i="15"/>
  <c r="A1247" i="14" s="1"/>
  <c r="N1245" i="15"/>
  <c r="A1245" i="14" s="1"/>
  <c r="N1243" i="15"/>
  <c r="A1243" i="14" s="1"/>
  <c r="N1241" i="15"/>
  <c r="A1241" i="14" s="1"/>
  <c r="N1239" i="15"/>
  <c r="A1239" i="14" s="1"/>
  <c r="N1237" i="15"/>
  <c r="A1237" i="14" s="1"/>
  <c r="N1235" i="15"/>
  <c r="A1235" i="14" s="1"/>
  <c r="N1233" i="15"/>
  <c r="A1233" i="14" s="1"/>
  <c r="N1231" i="15"/>
  <c r="A1231" i="14" s="1"/>
  <c r="N1229" i="15"/>
  <c r="A1229" i="14" s="1"/>
  <c r="N1227" i="15"/>
  <c r="A1227" i="14" s="1"/>
  <c r="N1225" i="15"/>
  <c r="A1225" i="14" s="1"/>
  <c r="N1223" i="15"/>
  <c r="A1223" i="14" s="1"/>
  <c r="N1221" i="15"/>
  <c r="A1221" i="14" s="1"/>
  <c r="N1219" i="15"/>
  <c r="A1219" i="14" s="1"/>
  <c r="N1217" i="15"/>
  <c r="A1217" i="14" s="1"/>
  <c r="N1215" i="15"/>
  <c r="A1215" i="14" s="1"/>
  <c r="N1213" i="15"/>
  <c r="A1213" i="14" s="1"/>
  <c r="N1211" i="15"/>
  <c r="A1211" i="14" s="1"/>
  <c r="N1209" i="15"/>
  <c r="A1209" i="14" s="1"/>
  <c r="N1207" i="15"/>
  <c r="A1207" i="14" s="1"/>
  <c r="N1205" i="15"/>
  <c r="A1205" i="14" s="1"/>
  <c r="N1203" i="15"/>
  <c r="A1203" i="14" s="1"/>
  <c r="N1201" i="15"/>
  <c r="A1201" i="14" s="1"/>
  <c r="N1199" i="15"/>
  <c r="A1199" i="14" s="1"/>
  <c r="N1197" i="15"/>
  <c r="A1197" i="14" s="1"/>
  <c r="N1195" i="15"/>
  <c r="A1195" i="14" s="1"/>
  <c r="N1193" i="15"/>
  <c r="A1193" i="14" s="1"/>
  <c r="N1191" i="15"/>
  <c r="A1191" i="14" s="1"/>
  <c r="N1189" i="15"/>
  <c r="A1189" i="14" s="1"/>
  <c r="N1187" i="15"/>
  <c r="A1187" i="14" s="1"/>
  <c r="N1185" i="15"/>
  <c r="A1185" i="14" s="1"/>
  <c r="N1183" i="15"/>
  <c r="A1183" i="14" s="1"/>
  <c r="N1181" i="15"/>
  <c r="A1181" i="14" s="1"/>
  <c r="N1179" i="15"/>
  <c r="A1179" i="14" s="1"/>
  <c r="N1177" i="15"/>
  <c r="A1177" i="14" s="1"/>
  <c r="N1175" i="15"/>
  <c r="A1175" i="14" s="1"/>
  <c r="N1173" i="15"/>
  <c r="A1173" i="14" s="1"/>
  <c r="N1171" i="15"/>
  <c r="A1171" i="14" s="1"/>
  <c r="N1169" i="15"/>
  <c r="A1169" i="14" s="1"/>
  <c r="N1167" i="15"/>
  <c r="A1167" i="14" s="1"/>
  <c r="N1165" i="15"/>
  <c r="A1165" i="14" s="1"/>
  <c r="N1163" i="15"/>
  <c r="A1163" i="14" s="1"/>
  <c r="N1161" i="15"/>
  <c r="A1161" i="14" s="1"/>
  <c r="N1159" i="15"/>
  <c r="A1159" i="14" s="1"/>
  <c r="N1157" i="15"/>
  <c r="A1157" i="14" s="1"/>
  <c r="N1155" i="15"/>
  <c r="A1155" i="14" s="1"/>
  <c r="N1153" i="15"/>
  <c r="A1153" i="14" s="1"/>
  <c r="N1151" i="15"/>
  <c r="A1151" i="14" s="1"/>
  <c r="N1149" i="15"/>
  <c r="A1149" i="14" s="1"/>
  <c r="N1147" i="15"/>
  <c r="A1147" i="14" s="1"/>
  <c r="N1145" i="15"/>
  <c r="A1145" i="14" s="1"/>
  <c r="N1143" i="15"/>
  <c r="A1143" i="14" s="1"/>
  <c r="N1141" i="15"/>
  <c r="A1141" i="14" s="1"/>
  <c r="N1139" i="15"/>
  <c r="A1139" i="14" s="1"/>
  <c r="N1137" i="15"/>
  <c r="A1137" i="14" s="1"/>
  <c r="N1135" i="15"/>
  <c r="A1135" i="14" s="1"/>
  <c r="N1133" i="15"/>
  <c r="A1133" i="14" s="1"/>
  <c r="N1131" i="15"/>
  <c r="A1131" i="14" s="1"/>
  <c r="N1129" i="15"/>
  <c r="A1129" i="14" s="1"/>
  <c r="N1127" i="15"/>
  <c r="A1127" i="14" s="1"/>
  <c r="N1125" i="15"/>
  <c r="A1125" i="14" s="1"/>
  <c r="N1123" i="15"/>
  <c r="A1123" i="14" s="1"/>
  <c r="N1121" i="15"/>
  <c r="A1121" i="14" s="1"/>
  <c r="N1119" i="15"/>
  <c r="A1119" i="14" s="1"/>
  <c r="N1117" i="15"/>
  <c r="A1117" i="14" s="1"/>
  <c r="N1115" i="15"/>
  <c r="A1115" i="14" s="1"/>
  <c r="N1113" i="15"/>
  <c r="A1113" i="14" s="1"/>
  <c r="N1111" i="15"/>
  <c r="A1111" i="14" s="1"/>
  <c r="N1109" i="15"/>
  <c r="A1109" i="14" s="1"/>
  <c r="N1107" i="15"/>
  <c r="A1107" i="14" s="1"/>
  <c r="N1105" i="15"/>
  <c r="A1105" i="14" s="1"/>
  <c r="N1103" i="15"/>
  <c r="A1103" i="14" s="1"/>
  <c r="N1101" i="15"/>
  <c r="A1101" i="14" s="1"/>
  <c r="N1099" i="15"/>
  <c r="A1099" i="14" s="1"/>
  <c r="N1097" i="15"/>
  <c r="A1097" i="14" s="1"/>
  <c r="N1095" i="15"/>
  <c r="A1095" i="14" s="1"/>
  <c r="N1093" i="15"/>
  <c r="A1093" i="14" s="1"/>
  <c r="N1091" i="15"/>
  <c r="A1091" i="14" s="1"/>
  <c r="N1089" i="15"/>
  <c r="A1089" i="14" s="1"/>
  <c r="N1087" i="15"/>
  <c r="A1087" i="14" s="1"/>
  <c r="N1085" i="15"/>
  <c r="A1085" i="14" s="1"/>
  <c r="N1083" i="15"/>
  <c r="A1083" i="14" s="1"/>
  <c r="N1081" i="15"/>
  <c r="A1081" i="14" s="1"/>
  <c r="N1079" i="15"/>
  <c r="A1079" i="14" s="1"/>
  <c r="N1077" i="15"/>
  <c r="A1077" i="14" s="1"/>
  <c r="N1075" i="15"/>
  <c r="A1075" i="14" s="1"/>
  <c r="N1073" i="15"/>
  <c r="A1073" i="14" s="1"/>
  <c r="N1071" i="15"/>
  <c r="A1071" i="14" s="1"/>
  <c r="N1069" i="15"/>
  <c r="A1069" i="14" s="1"/>
  <c r="N1067" i="15"/>
  <c r="A1067" i="14" s="1"/>
  <c r="N1065" i="15"/>
  <c r="A1065" i="14" s="1"/>
  <c r="N1063" i="15"/>
  <c r="A1063" i="14" s="1"/>
  <c r="N1061" i="15"/>
  <c r="A1061" i="14" s="1"/>
  <c r="N1059" i="15"/>
  <c r="A1059" i="14" s="1"/>
  <c r="N1057" i="15"/>
  <c r="A1057" i="14" s="1"/>
  <c r="N1055" i="15"/>
  <c r="A1055" i="14" s="1"/>
  <c r="N1053" i="15"/>
  <c r="A1053" i="14" s="1"/>
  <c r="N1051" i="15"/>
  <c r="A1051" i="14" s="1"/>
  <c r="N1049" i="15"/>
  <c r="A1049" i="14" s="1"/>
  <c r="N1047" i="15"/>
  <c r="A1047" i="14" s="1"/>
  <c r="N1045" i="15"/>
  <c r="A1045" i="14" s="1"/>
  <c r="N1043" i="15"/>
  <c r="A1043" i="14" s="1"/>
  <c r="N1041" i="15"/>
  <c r="A1041" i="14" s="1"/>
  <c r="N1039" i="15"/>
  <c r="A1039" i="14" s="1"/>
  <c r="N1037" i="15"/>
  <c r="A1037" i="14" s="1"/>
  <c r="N1035" i="15"/>
  <c r="A1035" i="14" s="1"/>
  <c r="N1033" i="15"/>
  <c r="A1033" i="14" s="1"/>
  <c r="N1031" i="15"/>
  <c r="A1031" i="14" s="1"/>
  <c r="N1029" i="15"/>
  <c r="A1029" i="14" s="1"/>
  <c r="N1027" i="15"/>
  <c r="A1027" i="14" s="1"/>
  <c r="N1025" i="15"/>
  <c r="A1025" i="14" s="1"/>
  <c r="N1023" i="15"/>
  <c r="A1023" i="14" s="1"/>
  <c r="N1021" i="15"/>
  <c r="A1021" i="14" s="1"/>
  <c r="N1019" i="15"/>
  <c r="A1019" i="14" s="1"/>
  <c r="N1017" i="15"/>
  <c r="A1017" i="14" s="1"/>
  <c r="N1015" i="15"/>
  <c r="A1015" i="14" s="1"/>
  <c r="N1013" i="15"/>
  <c r="A1013" i="14" s="1"/>
  <c r="N1011" i="15"/>
  <c r="A1011" i="14" s="1"/>
  <c r="N1009" i="15"/>
  <c r="A1009" i="14" s="1"/>
  <c r="N1007" i="15"/>
  <c r="A1007" i="14" s="1"/>
  <c r="N1005" i="15"/>
  <c r="A1005" i="14" s="1"/>
  <c r="N1003" i="15"/>
  <c r="A1003" i="14" s="1"/>
  <c r="N1001" i="15"/>
  <c r="A1001" i="14" s="1"/>
  <c r="N999" i="15"/>
  <c r="A999" i="14" s="1"/>
  <c r="N997" i="15"/>
  <c r="A997" i="14" s="1"/>
  <c r="N995" i="15"/>
  <c r="A995" i="14" s="1"/>
  <c r="N993" i="15"/>
  <c r="A993" i="14" s="1"/>
  <c r="N991" i="15"/>
  <c r="A991" i="14" s="1"/>
  <c r="N989" i="15"/>
  <c r="A989" i="14" s="1"/>
  <c r="N987" i="15"/>
  <c r="A987" i="14" s="1"/>
  <c r="N985" i="15"/>
  <c r="A985" i="14" s="1"/>
  <c r="N983" i="15"/>
  <c r="A983" i="14" s="1"/>
  <c r="N981" i="15"/>
  <c r="A981" i="14" s="1"/>
  <c r="N979" i="15"/>
  <c r="A979" i="14" s="1"/>
  <c r="N977" i="15"/>
  <c r="A977" i="14" s="1"/>
  <c r="N975" i="15"/>
  <c r="A975" i="14" s="1"/>
  <c r="N973" i="15"/>
  <c r="A973" i="14" s="1"/>
  <c r="N971" i="15"/>
  <c r="A971" i="14" s="1"/>
  <c r="N969" i="15"/>
  <c r="A969" i="14" s="1"/>
  <c r="N967" i="15"/>
  <c r="A967" i="14" s="1"/>
  <c r="N965" i="15"/>
  <c r="A965" i="14" s="1"/>
  <c r="N963" i="15"/>
  <c r="A963" i="14" s="1"/>
  <c r="N961" i="15"/>
  <c r="A961" i="14" s="1"/>
  <c r="N959" i="15"/>
  <c r="A959" i="14" s="1"/>
  <c r="N957" i="15"/>
  <c r="A957" i="14" s="1"/>
  <c r="N955" i="15"/>
  <c r="A955" i="14" s="1"/>
  <c r="N953" i="15"/>
  <c r="A953" i="14" s="1"/>
  <c r="N951" i="15"/>
  <c r="A951" i="14" s="1"/>
  <c r="N949" i="15"/>
  <c r="A949" i="14" s="1"/>
  <c r="N947" i="15"/>
  <c r="A947" i="14" s="1"/>
  <c r="N945" i="15"/>
  <c r="A945" i="14" s="1"/>
  <c r="N943" i="15"/>
  <c r="A943" i="14" s="1"/>
  <c r="N941" i="15"/>
  <c r="A941" i="14" s="1"/>
  <c r="N939" i="15"/>
  <c r="A939" i="14" s="1"/>
  <c r="N937" i="15"/>
  <c r="A937" i="14" s="1"/>
  <c r="N935" i="15"/>
  <c r="A935" i="14" s="1"/>
  <c r="N933" i="15"/>
  <c r="A933" i="14" s="1"/>
  <c r="N931" i="15"/>
  <c r="A931" i="14" s="1"/>
  <c r="N929" i="15"/>
  <c r="A929" i="14" s="1"/>
  <c r="N927" i="15"/>
  <c r="A927" i="14" s="1"/>
  <c r="N925" i="15"/>
  <c r="A925" i="14" s="1"/>
  <c r="N923" i="15"/>
  <c r="A923" i="14" s="1"/>
  <c r="N921" i="15"/>
  <c r="A921" i="14" s="1"/>
  <c r="N919" i="15"/>
  <c r="A919" i="14" s="1"/>
  <c r="N917" i="15"/>
  <c r="A917" i="14" s="1"/>
  <c r="N915" i="15"/>
  <c r="A915" i="14" s="1"/>
  <c r="N913" i="15"/>
  <c r="A913" i="14" s="1"/>
  <c r="N911" i="15"/>
  <c r="A911" i="14" s="1"/>
  <c r="N909" i="15"/>
  <c r="A909" i="14" s="1"/>
  <c r="N907" i="15"/>
  <c r="A907" i="14" s="1"/>
  <c r="N905" i="15"/>
  <c r="A905" i="14" s="1"/>
  <c r="N903" i="15"/>
  <c r="A903" i="14" s="1"/>
  <c r="N901" i="15"/>
  <c r="A901" i="14" s="1"/>
  <c r="N899" i="15"/>
  <c r="A899" i="14" s="1"/>
  <c r="N897" i="15"/>
  <c r="A897" i="14" s="1"/>
  <c r="N895" i="15"/>
  <c r="A895" i="14" s="1"/>
  <c r="N893" i="15"/>
  <c r="A893" i="14" s="1"/>
  <c r="N891" i="15"/>
  <c r="A891" i="14" s="1"/>
  <c r="N889" i="15"/>
  <c r="A889" i="14" s="1"/>
  <c r="N887" i="15"/>
  <c r="A887" i="14" s="1"/>
  <c r="N885" i="15"/>
  <c r="A885" i="14" s="1"/>
  <c r="N883" i="15"/>
  <c r="A883" i="14" s="1"/>
  <c r="N881" i="15"/>
  <c r="A881" i="14" s="1"/>
  <c r="N879" i="15"/>
  <c r="A879" i="14" s="1"/>
  <c r="N877" i="15"/>
  <c r="A877" i="14" s="1"/>
  <c r="N875" i="15"/>
  <c r="A875" i="14" s="1"/>
  <c r="N873" i="15"/>
  <c r="A873" i="14" s="1"/>
  <c r="N871" i="15"/>
  <c r="A871" i="14" s="1"/>
  <c r="N869" i="15"/>
  <c r="A869" i="14" s="1"/>
  <c r="N867" i="15"/>
  <c r="A867" i="14" s="1"/>
  <c r="N865" i="15"/>
  <c r="A865" i="14" s="1"/>
  <c r="N863" i="15"/>
  <c r="A863" i="14" s="1"/>
  <c r="N861" i="15"/>
  <c r="A861" i="14" s="1"/>
  <c r="N859" i="15"/>
  <c r="A859" i="14" s="1"/>
  <c r="N857" i="15"/>
  <c r="A857" i="14" s="1"/>
  <c r="N855" i="15"/>
  <c r="A855" i="14" s="1"/>
  <c r="N853" i="15"/>
  <c r="A853" i="14" s="1"/>
  <c r="N851" i="15"/>
  <c r="A851" i="14" s="1"/>
  <c r="N849" i="15"/>
  <c r="A849" i="14" s="1"/>
  <c r="N847" i="15"/>
  <c r="A847" i="14" s="1"/>
  <c r="N845" i="15"/>
  <c r="A845" i="14" s="1"/>
  <c r="N843" i="15"/>
  <c r="A843" i="14" s="1"/>
  <c r="N841" i="15"/>
  <c r="A841" i="14" s="1"/>
  <c r="N839" i="15"/>
  <c r="A839" i="14" s="1"/>
  <c r="N837" i="15"/>
  <c r="A837" i="14" s="1"/>
  <c r="N835" i="15"/>
  <c r="A835" i="14" s="1"/>
  <c r="N833" i="15"/>
  <c r="A833" i="14" s="1"/>
  <c r="N831" i="15"/>
  <c r="A831" i="14" s="1"/>
  <c r="N829" i="15"/>
  <c r="A829" i="14" s="1"/>
  <c r="N827" i="15"/>
  <c r="A827" i="14" s="1"/>
  <c r="N825" i="15"/>
  <c r="A825" i="14" s="1"/>
  <c r="N823" i="15"/>
  <c r="A823" i="14" s="1"/>
  <c r="N821" i="15"/>
  <c r="A821" i="14" s="1"/>
  <c r="N819" i="15"/>
  <c r="A819" i="14" s="1"/>
  <c r="N817" i="15"/>
  <c r="A817" i="14" s="1"/>
  <c r="N815" i="15"/>
  <c r="A815" i="14" s="1"/>
  <c r="N813" i="15"/>
  <c r="A813" i="14" s="1"/>
  <c r="N811" i="15"/>
  <c r="A811" i="14" s="1"/>
  <c r="N809" i="15"/>
  <c r="A809" i="14" s="1"/>
  <c r="N807" i="15"/>
  <c r="A807" i="14" s="1"/>
  <c r="N805" i="15"/>
  <c r="A805" i="14" s="1"/>
  <c r="N803" i="15"/>
  <c r="A803" i="14" s="1"/>
  <c r="N801" i="15"/>
  <c r="A801" i="14" s="1"/>
  <c r="N799" i="15"/>
  <c r="A799" i="14" s="1"/>
  <c r="N797" i="15"/>
  <c r="A797" i="14" s="1"/>
  <c r="N795" i="15"/>
  <c r="A795" i="14" s="1"/>
  <c r="N793" i="15"/>
  <c r="A793" i="14" s="1"/>
  <c r="N791" i="15"/>
  <c r="A791" i="14" s="1"/>
  <c r="N789" i="15"/>
  <c r="A789" i="14" s="1"/>
  <c r="N787" i="15"/>
  <c r="A787" i="14" s="1"/>
  <c r="N785" i="15"/>
  <c r="A785" i="14" s="1"/>
  <c r="N783" i="15"/>
  <c r="A783" i="14" s="1"/>
  <c r="N781" i="15"/>
  <c r="A781" i="14" s="1"/>
  <c r="N779" i="15"/>
  <c r="A779" i="14" s="1"/>
  <c r="N777" i="15"/>
  <c r="A777" i="14" s="1"/>
  <c r="N775" i="15"/>
  <c r="A775" i="14" s="1"/>
  <c r="N773" i="15"/>
  <c r="A773" i="14" s="1"/>
  <c r="N771" i="15"/>
  <c r="A771" i="14" s="1"/>
  <c r="N769" i="15"/>
  <c r="A769" i="14" s="1"/>
  <c r="N767" i="15"/>
  <c r="A767" i="14" s="1"/>
  <c r="N765" i="15"/>
  <c r="A765" i="14" s="1"/>
  <c r="N763" i="15"/>
  <c r="A763" i="14" s="1"/>
  <c r="N761" i="15"/>
  <c r="A761" i="14" s="1"/>
  <c r="N759" i="15"/>
  <c r="A759" i="14" s="1"/>
  <c r="N757" i="15"/>
  <c r="A757" i="14" s="1"/>
  <c r="N755" i="15"/>
  <c r="A755" i="14" s="1"/>
  <c r="N753" i="15"/>
  <c r="A753" i="14" s="1"/>
  <c r="N751" i="15"/>
  <c r="A751" i="14" s="1"/>
  <c r="N749" i="15"/>
  <c r="A749" i="14" s="1"/>
  <c r="N747" i="15"/>
  <c r="A747" i="14" s="1"/>
  <c r="N745" i="15"/>
  <c r="A745" i="14" s="1"/>
  <c r="N743" i="15"/>
  <c r="A743" i="14" s="1"/>
  <c r="N741" i="15"/>
  <c r="A741" i="14" s="1"/>
  <c r="N739" i="15"/>
  <c r="A739" i="14" s="1"/>
  <c r="N737" i="15"/>
  <c r="A737" i="14" s="1"/>
  <c r="N735" i="15"/>
  <c r="A735" i="14" s="1"/>
  <c r="N733" i="15"/>
  <c r="A733" i="14" s="1"/>
  <c r="N731" i="15"/>
  <c r="A731" i="14" s="1"/>
  <c r="N729" i="15"/>
  <c r="A729" i="14" s="1"/>
  <c r="N727" i="15"/>
  <c r="A727" i="14" s="1"/>
  <c r="N725" i="15"/>
  <c r="A725" i="14" s="1"/>
  <c r="N723" i="15"/>
  <c r="A723" i="14" s="1"/>
  <c r="N721" i="15"/>
  <c r="A721" i="14" s="1"/>
  <c r="N719" i="15"/>
  <c r="A719" i="14" s="1"/>
  <c r="N717" i="15"/>
  <c r="A717" i="14" s="1"/>
  <c r="N715" i="15"/>
  <c r="A715" i="14" s="1"/>
  <c r="N713" i="15"/>
  <c r="A713" i="14" s="1"/>
  <c r="N711" i="15"/>
  <c r="A711" i="14" s="1"/>
  <c r="N709" i="15"/>
  <c r="A709" i="14" s="1"/>
  <c r="N707" i="15"/>
  <c r="A707" i="14" s="1"/>
  <c r="N705" i="15"/>
  <c r="A705" i="14" s="1"/>
  <c r="N703" i="15"/>
  <c r="A703" i="14" s="1"/>
  <c r="N701" i="15"/>
  <c r="A701" i="14" s="1"/>
  <c r="N699" i="15"/>
  <c r="A699" i="14" s="1"/>
  <c r="N697" i="15"/>
  <c r="A697" i="14" s="1"/>
  <c r="N695" i="15"/>
  <c r="A695" i="14" s="1"/>
  <c r="N693" i="15"/>
  <c r="A693" i="14" s="1"/>
  <c r="N691" i="15"/>
  <c r="A691" i="14" s="1"/>
  <c r="N689" i="15"/>
  <c r="A689" i="14" s="1"/>
  <c r="N687" i="15"/>
  <c r="A687" i="14" s="1"/>
  <c r="N685" i="15"/>
  <c r="A685" i="14" s="1"/>
  <c r="N683" i="15"/>
  <c r="A683" i="14" s="1"/>
  <c r="N681" i="15"/>
  <c r="A681" i="14" s="1"/>
  <c r="N679" i="15"/>
  <c r="A679" i="14" s="1"/>
  <c r="N677" i="15"/>
  <c r="A677" i="14" s="1"/>
  <c r="N675" i="15"/>
  <c r="A675" i="14" s="1"/>
  <c r="N673" i="15"/>
  <c r="A673" i="14" s="1"/>
  <c r="N671" i="15"/>
  <c r="A671" i="14" s="1"/>
  <c r="N669" i="15"/>
  <c r="A669" i="14" s="1"/>
  <c r="N667" i="15"/>
  <c r="A667" i="14" s="1"/>
  <c r="N665" i="15"/>
  <c r="A665" i="14" s="1"/>
  <c r="N663" i="15"/>
  <c r="A663" i="14" s="1"/>
  <c r="N661" i="15"/>
  <c r="A661" i="14" s="1"/>
  <c r="N659" i="15"/>
  <c r="A659" i="14" s="1"/>
  <c r="N657" i="15"/>
  <c r="A657" i="14" s="1"/>
  <c r="N655" i="15"/>
  <c r="A655" i="14" s="1"/>
  <c r="N653" i="15"/>
  <c r="A653" i="14" s="1"/>
  <c r="N651" i="15"/>
  <c r="A651" i="14" s="1"/>
  <c r="N649" i="15"/>
  <c r="A649" i="14" s="1"/>
  <c r="N647" i="15"/>
  <c r="A647" i="14" s="1"/>
  <c r="N645" i="15"/>
  <c r="A645" i="14" s="1"/>
  <c r="N643" i="15"/>
  <c r="A643" i="14" s="1"/>
  <c r="N641" i="15"/>
  <c r="A641" i="14" s="1"/>
  <c r="N639" i="15"/>
  <c r="A639" i="14" s="1"/>
  <c r="N637" i="15"/>
  <c r="A637" i="14" s="1"/>
  <c r="N635" i="15"/>
  <c r="A635" i="14" s="1"/>
  <c r="N633" i="15"/>
  <c r="A633" i="14" s="1"/>
  <c r="N631" i="15"/>
  <c r="A631" i="14" s="1"/>
  <c r="N629" i="15"/>
  <c r="A629" i="14" s="1"/>
  <c r="N627" i="15"/>
  <c r="A627" i="14" s="1"/>
  <c r="N625" i="15"/>
  <c r="A625" i="14" s="1"/>
  <c r="N623" i="15"/>
  <c r="A623" i="14" s="1"/>
  <c r="N621" i="15"/>
  <c r="A621" i="14" s="1"/>
  <c r="N619" i="15"/>
  <c r="A619" i="14" s="1"/>
  <c r="N617" i="15"/>
  <c r="A617" i="14" s="1"/>
  <c r="N615" i="15"/>
  <c r="A615" i="14" s="1"/>
  <c r="N613" i="15"/>
  <c r="A613" i="14" s="1"/>
  <c r="N611" i="15"/>
  <c r="A611" i="14" s="1"/>
  <c r="N609" i="15"/>
  <c r="A609" i="14" s="1"/>
  <c r="N607" i="15"/>
  <c r="A607" i="14" s="1"/>
  <c r="N605" i="15"/>
  <c r="A605" i="14" s="1"/>
  <c r="N603" i="15"/>
  <c r="A603" i="14" s="1"/>
  <c r="N601" i="15"/>
  <c r="A601" i="14" s="1"/>
  <c r="N599" i="15"/>
  <c r="A599" i="14" s="1"/>
  <c r="N597" i="15"/>
  <c r="A597" i="14" s="1"/>
  <c r="N595" i="15"/>
  <c r="A595" i="14" s="1"/>
  <c r="N593" i="15"/>
  <c r="A593" i="14" s="1"/>
  <c r="N591" i="15"/>
  <c r="A591" i="14" s="1"/>
  <c r="N589" i="15"/>
  <c r="A589" i="14" s="1"/>
  <c r="N587" i="15"/>
  <c r="A587" i="14" s="1"/>
  <c r="N585" i="15"/>
  <c r="A585" i="14" s="1"/>
  <c r="N583" i="15"/>
  <c r="A583" i="14" s="1"/>
  <c r="N581" i="15"/>
  <c r="A581" i="14" s="1"/>
  <c r="N579" i="15"/>
  <c r="A579" i="14" s="1"/>
  <c r="N577" i="15"/>
  <c r="A577" i="14" s="1"/>
  <c r="N575" i="15"/>
  <c r="A575" i="14" s="1"/>
  <c r="N573" i="15"/>
  <c r="A573" i="14" s="1"/>
  <c r="N571" i="15"/>
  <c r="A571" i="14" s="1"/>
  <c r="N569" i="15"/>
  <c r="A569" i="14" s="1"/>
  <c r="N567" i="15"/>
  <c r="A567" i="14" s="1"/>
  <c r="N565" i="15"/>
  <c r="A565" i="14" s="1"/>
  <c r="N563" i="15"/>
  <c r="A563" i="14" s="1"/>
  <c r="N561" i="15"/>
  <c r="A561" i="14" s="1"/>
  <c r="N559" i="15"/>
  <c r="A559" i="14" s="1"/>
  <c r="N557" i="15"/>
  <c r="A557" i="14" s="1"/>
  <c r="N555" i="15"/>
  <c r="A555" i="14" s="1"/>
  <c r="N553" i="15"/>
  <c r="A553" i="14" s="1"/>
  <c r="N551" i="15"/>
  <c r="A551" i="14" s="1"/>
  <c r="N549" i="15"/>
  <c r="A549" i="14" s="1"/>
  <c r="N547" i="15"/>
  <c r="A547" i="14" s="1"/>
  <c r="N545" i="15"/>
  <c r="A545" i="14" s="1"/>
  <c r="N543" i="15"/>
  <c r="A543" i="14" s="1"/>
  <c r="N541" i="15"/>
  <c r="A541" i="14" s="1"/>
  <c r="N539" i="15"/>
  <c r="A539" i="14" s="1"/>
  <c r="N537" i="15"/>
  <c r="A537" i="14" s="1"/>
  <c r="N535" i="15"/>
  <c r="A535" i="14" s="1"/>
  <c r="N533" i="15"/>
  <c r="A533" i="14" s="1"/>
  <c r="N531" i="15"/>
  <c r="A531" i="14" s="1"/>
  <c r="N529" i="15"/>
  <c r="A529" i="14" s="1"/>
  <c r="N527" i="15"/>
  <c r="A527" i="14" s="1"/>
  <c r="N525" i="15"/>
  <c r="A525" i="14" s="1"/>
  <c r="N523" i="15"/>
  <c r="A523" i="14" s="1"/>
  <c r="N521" i="15"/>
  <c r="A521" i="14" s="1"/>
  <c r="N519" i="15"/>
  <c r="A519" i="14" s="1"/>
  <c r="N517" i="15"/>
  <c r="A517" i="14" s="1"/>
  <c r="N515" i="15"/>
  <c r="A515" i="14" s="1"/>
  <c r="N513" i="15"/>
  <c r="A513" i="14" s="1"/>
  <c r="N511" i="15"/>
  <c r="A511" i="14" s="1"/>
  <c r="N509" i="15"/>
  <c r="A509" i="14" s="1"/>
  <c r="N507" i="15"/>
  <c r="A507" i="14" s="1"/>
  <c r="N505" i="15"/>
  <c r="A505" i="14" s="1"/>
  <c r="N503" i="15"/>
  <c r="A503" i="14" s="1"/>
  <c r="N501" i="15"/>
  <c r="A501" i="14" s="1"/>
  <c r="N499" i="15"/>
  <c r="A499" i="14" s="1"/>
  <c r="N497" i="15"/>
  <c r="A497" i="14" s="1"/>
  <c r="N495" i="15"/>
  <c r="A495" i="14" s="1"/>
  <c r="N493" i="15"/>
  <c r="A493" i="14" s="1"/>
  <c r="N491" i="15"/>
  <c r="A491" i="14" s="1"/>
  <c r="N489" i="15"/>
  <c r="A489" i="14" s="1"/>
  <c r="N487" i="15"/>
  <c r="A487" i="14" s="1"/>
  <c r="N485" i="15"/>
  <c r="A485" i="14" s="1"/>
  <c r="N483" i="15"/>
  <c r="A483" i="14" s="1"/>
  <c r="N481" i="15"/>
  <c r="A481" i="14" s="1"/>
  <c r="N479" i="15"/>
  <c r="A479" i="14" s="1"/>
  <c r="N477" i="15"/>
  <c r="A477" i="14" s="1"/>
  <c r="N475" i="15"/>
  <c r="A475" i="14" s="1"/>
  <c r="N473" i="15"/>
  <c r="A473" i="14" s="1"/>
  <c r="N471" i="15"/>
  <c r="A471" i="14" s="1"/>
  <c r="N469" i="15"/>
  <c r="A469" i="14" s="1"/>
  <c r="N467" i="15"/>
  <c r="A467" i="14" s="1"/>
  <c r="N465" i="15"/>
  <c r="A465" i="14" s="1"/>
  <c r="N463" i="15"/>
  <c r="A463" i="14" s="1"/>
  <c r="N461" i="15"/>
  <c r="A461" i="14" s="1"/>
  <c r="N459" i="15"/>
  <c r="A459" i="14" s="1"/>
  <c r="N457" i="15"/>
  <c r="A457" i="14" s="1"/>
  <c r="N455" i="15"/>
  <c r="A455" i="14" s="1"/>
  <c r="N453" i="15"/>
  <c r="A453" i="14" s="1"/>
  <c r="N451" i="15"/>
  <c r="A451" i="14" s="1"/>
  <c r="N449" i="15"/>
  <c r="A449" i="14" s="1"/>
  <c r="N447" i="15"/>
  <c r="A447" i="14" s="1"/>
  <c r="N445" i="15"/>
  <c r="A445" i="14" s="1"/>
  <c r="N443" i="15"/>
  <c r="A443" i="14" s="1"/>
  <c r="N441" i="15"/>
  <c r="A441" i="14" s="1"/>
  <c r="N439" i="15"/>
  <c r="A439" i="14" s="1"/>
  <c r="N437" i="15"/>
  <c r="A437" i="14" s="1"/>
  <c r="N435" i="15"/>
  <c r="A435" i="14" s="1"/>
  <c r="N433" i="15"/>
  <c r="A433" i="14" s="1"/>
  <c r="N431" i="15"/>
  <c r="A431" i="14" s="1"/>
  <c r="N429" i="15"/>
  <c r="A429" i="14" s="1"/>
  <c r="N427" i="15"/>
  <c r="A427" i="14" s="1"/>
  <c r="N425" i="15"/>
  <c r="A425" i="14" s="1"/>
  <c r="N423" i="15"/>
  <c r="A423" i="14" s="1"/>
  <c r="N421" i="15"/>
  <c r="A421" i="14" s="1"/>
  <c r="N419" i="15"/>
  <c r="A419" i="14" s="1"/>
  <c r="N417" i="15"/>
  <c r="A417" i="14" s="1"/>
  <c r="N415" i="15"/>
  <c r="A415" i="14" s="1"/>
  <c r="N413" i="15"/>
  <c r="A413" i="14" s="1"/>
  <c r="N411" i="15"/>
  <c r="A411" i="14" s="1"/>
  <c r="N409" i="15"/>
  <c r="A409" i="14" s="1"/>
  <c r="N407" i="15"/>
  <c r="A407" i="14" s="1"/>
  <c r="N405" i="15"/>
  <c r="A405" i="14" s="1"/>
  <c r="N403" i="15"/>
  <c r="A403" i="14" s="1"/>
  <c r="N401" i="15"/>
  <c r="A401" i="14" s="1"/>
  <c r="N399" i="15"/>
  <c r="A399" i="14" s="1"/>
  <c r="N397" i="15"/>
  <c r="A397" i="14" s="1"/>
  <c r="N395" i="15"/>
  <c r="A395" i="14" s="1"/>
  <c r="N393" i="15"/>
  <c r="A393" i="14" s="1"/>
  <c r="N391" i="15"/>
  <c r="A391" i="14" s="1"/>
  <c r="N389" i="15"/>
  <c r="A389" i="14" s="1"/>
  <c r="N387" i="15"/>
  <c r="A387" i="14" s="1"/>
  <c r="N385" i="15"/>
  <c r="A385" i="14" s="1"/>
  <c r="N383" i="15"/>
  <c r="A383" i="14" s="1"/>
  <c r="N381" i="15"/>
  <c r="A381" i="14" s="1"/>
  <c r="N379" i="15"/>
  <c r="A379" i="14" s="1"/>
  <c r="N377" i="15"/>
  <c r="A377" i="14" s="1"/>
  <c r="N375" i="15"/>
  <c r="A375" i="14" s="1"/>
  <c r="N373" i="15"/>
  <c r="A373" i="14" s="1"/>
  <c r="N371" i="15"/>
  <c r="A371" i="14" s="1"/>
  <c r="N369" i="15"/>
  <c r="A369" i="14" s="1"/>
  <c r="N367" i="15"/>
  <c r="A367" i="14" s="1"/>
  <c r="N365" i="15"/>
  <c r="A365" i="14" s="1"/>
  <c r="N363" i="15"/>
  <c r="A363" i="14" s="1"/>
  <c r="N361" i="15"/>
  <c r="A361" i="14" s="1"/>
  <c r="N359" i="15"/>
  <c r="A359" i="14" s="1"/>
  <c r="N357" i="15"/>
  <c r="A357" i="14" s="1"/>
  <c r="N355" i="15"/>
  <c r="A355" i="14" s="1"/>
  <c r="N353" i="15"/>
  <c r="A353" i="14" s="1"/>
  <c r="N351" i="15"/>
  <c r="A351" i="14" s="1"/>
  <c r="N349" i="15"/>
  <c r="A349" i="14" s="1"/>
  <c r="N347" i="15"/>
  <c r="A347" i="14" s="1"/>
  <c r="N345" i="15"/>
  <c r="A345" i="14" s="1"/>
  <c r="N343" i="15"/>
  <c r="A343" i="14" s="1"/>
  <c r="N341" i="15"/>
  <c r="A341" i="14" s="1"/>
  <c r="N339" i="15"/>
  <c r="A339" i="14" s="1"/>
  <c r="N337" i="15"/>
  <c r="A337" i="14" s="1"/>
  <c r="N335" i="15"/>
  <c r="A335" i="14" s="1"/>
  <c r="N333" i="15"/>
  <c r="A333" i="14" s="1"/>
  <c r="N331" i="15"/>
  <c r="A331" i="14" s="1"/>
  <c r="N329" i="15"/>
  <c r="A329" i="14" s="1"/>
  <c r="N327" i="15"/>
  <c r="A327" i="14" s="1"/>
  <c r="N325" i="15"/>
  <c r="A325" i="14" s="1"/>
  <c r="N323" i="15"/>
  <c r="A323" i="14" s="1"/>
  <c r="N321" i="15"/>
  <c r="A321" i="14" s="1"/>
  <c r="N319" i="15"/>
  <c r="A319" i="14" s="1"/>
  <c r="N317" i="15"/>
  <c r="A317" i="14" s="1"/>
  <c r="N315" i="15"/>
  <c r="A315" i="14" s="1"/>
  <c r="N313" i="15"/>
  <c r="A313" i="14" s="1"/>
  <c r="N311" i="15"/>
  <c r="A311" i="14" s="1"/>
  <c r="N309" i="15"/>
  <c r="A309" i="14" s="1"/>
  <c r="N307" i="15"/>
  <c r="A307" i="14" s="1"/>
  <c r="N305" i="15"/>
  <c r="A305" i="14" s="1"/>
  <c r="N303" i="15"/>
  <c r="A303" i="14" s="1"/>
  <c r="N301" i="15"/>
  <c r="A301" i="14" s="1"/>
  <c r="N299" i="15"/>
  <c r="A299" i="14" s="1"/>
  <c r="N297" i="15"/>
  <c r="A297" i="14" s="1"/>
  <c r="N295" i="15"/>
  <c r="A295" i="14" s="1"/>
  <c r="N293" i="15"/>
  <c r="A293" i="14" s="1"/>
  <c r="N291" i="15"/>
  <c r="A291" i="14" s="1"/>
  <c r="N289" i="15"/>
  <c r="A289" i="14" s="1"/>
  <c r="N287" i="15"/>
  <c r="A287" i="14" s="1"/>
  <c r="N285" i="15"/>
  <c r="A285" i="14" s="1"/>
  <c r="N283" i="15"/>
  <c r="A283" i="14" s="1"/>
  <c r="N281" i="15"/>
  <c r="A281" i="14" s="1"/>
  <c r="N279" i="15"/>
  <c r="A279" i="14" s="1"/>
  <c r="N277" i="15"/>
  <c r="A277" i="14" s="1"/>
  <c r="N275" i="15"/>
  <c r="A275" i="14" s="1"/>
  <c r="N273" i="15"/>
  <c r="A273" i="14" s="1"/>
  <c r="N271" i="15"/>
  <c r="A271" i="14" s="1"/>
  <c r="N269" i="15"/>
  <c r="A269" i="14" s="1"/>
  <c r="N267" i="15"/>
  <c r="A267" i="14" s="1"/>
  <c r="N265" i="15"/>
  <c r="A265" i="14" s="1"/>
  <c r="N263" i="15"/>
  <c r="A263" i="14" s="1"/>
  <c r="N261" i="15"/>
  <c r="A261" i="14" s="1"/>
  <c r="N259" i="15"/>
  <c r="A259" i="14" s="1"/>
  <c r="N257" i="15"/>
  <c r="A257" i="14" s="1"/>
  <c r="N255" i="15"/>
  <c r="A255" i="14" s="1"/>
  <c r="N253" i="15"/>
  <c r="A253" i="14" s="1"/>
  <c r="N251" i="15"/>
  <c r="A251" i="14" s="1"/>
  <c r="N249" i="15"/>
  <c r="A249" i="14" s="1"/>
  <c r="N247" i="15"/>
  <c r="A247" i="14" s="1"/>
  <c r="N245" i="15"/>
  <c r="A245" i="14" s="1"/>
  <c r="N243" i="15"/>
  <c r="A243" i="14" s="1"/>
  <c r="N241" i="15"/>
  <c r="A241" i="14" s="1"/>
  <c r="N239" i="15"/>
  <c r="A239" i="14" s="1"/>
  <c r="N237" i="15"/>
  <c r="A237" i="14" s="1"/>
  <c r="N235" i="15"/>
  <c r="A235" i="14" s="1"/>
  <c r="N233" i="15"/>
  <c r="A233" i="14" s="1"/>
  <c r="N231" i="15"/>
  <c r="A231" i="14" s="1"/>
  <c r="N229" i="15"/>
  <c r="A229" i="14" s="1"/>
  <c r="N227" i="15"/>
  <c r="A227" i="14" s="1"/>
  <c r="N225" i="15"/>
  <c r="A225" i="14" s="1"/>
  <c r="N223" i="15"/>
  <c r="A223" i="14" s="1"/>
  <c r="N221" i="15"/>
  <c r="A221" i="14" s="1"/>
  <c r="N219" i="15"/>
  <c r="A219" i="14" s="1"/>
  <c r="N217" i="15"/>
  <c r="A217" i="14" s="1"/>
  <c r="N215" i="15"/>
  <c r="A215" i="14" s="1"/>
  <c r="N213" i="15"/>
  <c r="A213" i="14" s="1"/>
  <c r="N211" i="15"/>
  <c r="A211" i="14" s="1"/>
  <c r="N209" i="15"/>
  <c r="A209" i="14" s="1"/>
  <c r="N207" i="15"/>
  <c r="A207" i="14" s="1"/>
  <c r="N205" i="15"/>
  <c r="A205" i="14" s="1"/>
  <c r="N203" i="15"/>
  <c r="A203" i="14" s="1"/>
  <c r="N201" i="15"/>
  <c r="A201" i="14" s="1"/>
  <c r="N199" i="15"/>
  <c r="A199" i="14" s="1"/>
  <c r="N197" i="15"/>
  <c r="A197" i="14" s="1"/>
  <c r="N195" i="15"/>
  <c r="A195" i="14" s="1"/>
  <c r="N193" i="15"/>
  <c r="A193" i="14" s="1"/>
  <c r="N191" i="15"/>
  <c r="A191" i="14" s="1"/>
  <c r="N189" i="15"/>
  <c r="A189" i="14" s="1"/>
  <c r="N187" i="15"/>
  <c r="A187" i="14" s="1"/>
  <c r="N185" i="15"/>
  <c r="A185" i="14" s="1"/>
  <c r="N183" i="15"/>
  <c r="A183" i="14" s="1"/>
  <c r="N181" i="15"/>
  <c r="A181" i="14" s="1"/>
  <c r="N179" i="15"/>
  <c r="A179" i="14" s="1"/>
  <c r="N177" i="15"/>
  <c r="A177" i="14" s="1"/>
  <c r="N175" i="15"/>
  <c r="A175" i="14" s="1"/>
  <c r="N173" i="15"/>
  <c r="A173" i="14" s="1"/>
  <c r="N171" i="15"/>
  <c r="A171" i="14" s="1"/>
  <c r="N169" i="15"/>
  <c r="A169" i="14" s="1"/>
  <c r="N167" i="15"/>
  <c r="A167" i="14" s="1"/>
  <c r="N165" i="15"/>
  <c r="A165" i="14" s="1"/>
  <c r="N163" i="15"/>
  <c r="A163" i="14" s="1"/>
  <c r="N161" i="15"/>
  <c r="A161" i="14" s="1"/>
  <c r="N159" i="15"/>
  <c r="A159" i="14" s="1"/>
  <c r="N157" i="15"/>
  <c r="A157" i="14" s="1"/>
  <c r="N155" i="15"/>
  <c r="A155" i="14" s="1"/>
  <c r="N153" i="15"/>
  <c r="A153" i="14" s="1"/>
  <c r="N151" i="15"/>
  <c r="A151" i="14" s="1"/>
  <c r="N149" i="15"/>
  <c r="A149" i="14" s="1"/>
  <c r="N147" i="15"/>
  <c r="A147" i="14" s="1"/>
  <c r="N145" i="15"/>
  <c r="A145" i="14" s="1"/>
  <c r="N143" i="15"/>
  <c r="A143" i="14" s="1"/>
  <c r="N141" i="15"/>
  <c r="A141" i="14" s="1"/>
  <c r="N139" i="15"/>
  <c r="A139" i="14" s="1"/>
  <c r="N137" i="15"/>
  <c r="A137" i="14" s="1"/>
  <c r="N135" i="15"/>
  <c r="A135" i="14" s="1"/>
  <c r="N133" i="15"/>
  <c r="A133" i="14" s="1"/>
  <c r="N131" i="15"/>
  <c r="A131" i="14" s="1"/>
  <c r="N129" i="15"/>
  <c r="A129" i="14" s="1"/>
  <c r="N127" i="15"/>
  <c r="A127" i="14" s="1"/>
  <c r="N125" i="15"/>
  <c r="A125" i="14" s="1"/>
  <c r="N123" i="15"/>
  <c r="A123" i="14" s="1"/>
  <c r="N121" i="15"/>
  <c r="A121" i="14" s="1"/>
  <c r="N119" i="15"/>
  <c r="A119" i="14" s="1"/>
  <c r="N117" i="15"/>
  <c r="A117" i="14" s="1"/>
  <c r="N115" i="15"/>
  <c r="A115" i="14" s="1"/>
  <c r="N113" i="15"/>
  <c r="A113" i="14" s="1"/>
  <c r="N111" i="15"/>
  <c r="A111" i="14" s="1"/>
  <c r="N109" i="15"/>
  <c r="A109" i="14" s="1"/>
  <c r="N107" i="15"/>
  <c r="A107" i="14" s="1"/>
  <c r="N105" i="15"/>
  <c r="A105" i="14" s="1"/>
  <c r="N103" i="15"/>
  <c r="A103" i="14" s="1"/>
  <c r="N101" i="15"/>
  <c r="A101" i="14" s="1"/>
  <c r="N99" i="15"/>
  <c r="A99" i="14" s="1"/>
  <c r="N97" i="15"/>
  <c r="A97" i="14" s="1"/>
  <c r="N95" i="15"/>
  <c r="A95" i="14" s="1"/>
  <c r="N93" i="15"/>
  <c r="A93" i="14" s="1"/>
  <c r="N91" i="15"/>
  <c r="A91" i="14" s="1"/>
  <c r="N89" i="15"/>
  <c r="A89" i="14" s="1"/>
  <c r="N87" i="15"/>
  <c r="A87" i="14" s="1"/>
  <c r="N85" i="15"/>
  <c r="A85" i="14" s="1"/>
  <c r="N83" i="15"/>
  <c r="A83" i="14" s="1"/>
  <c r="N81" i="15"/>
  <c r="A81" i="14" s="1"/>
  <c r="N79" i="15"/>
  <c r="A79" i="14" s="1"/>
  <c r="N77" i="15"/>
  <c r="A77" i="14" s="1"/>
  <c r="N75" i="15"/>
  <c r="A75" i="14" s="1"/>
  <c r="N73" i="15"/>
  <c r="A73" i="14" s="1"/>
  <c r="N71" i="15"/>
  <c r="A71" i="14" s="1"/>
  <c r="N69" i="15"/>
  <c r="A69" i="14" s="1"/>
  <c r="N67" i="15"/>
  <c r="A67" i="14" s="1"/>
  <c r="N65" i="15"/>
  <c r="A65" i="14" s="1"/>
  <c r="N63" i="15"/>
  <c r="A63" i="14" s="1"/>
  <c r="N61" i="15"/>
  <c r="A61" i="14" s="1"/>
  <c r="N59" i="15"/>
  <c r="A59" i="14" s="1"/>
  <c r="N57" i="15"/>
  <c r="A57" i="14" s="1"/>
  <c r="N55" i="15"/>
  <c r="A55" i="14" s="1"/>
  <c r="N53" i="15"/>
  <c r="A53" i="14" s="1"/>
  <c r="N51" i="15"/>
  <c r="A51" i="14" s="1"/>
  <c r="N49" i="15"/>
  <c r="A49" i="14" s="1"/>
  <c r="N47" i="15"/>
  <c r="A47" i="14" s="1"/>
  <c r="N45" i="15"/>
  <c r="A45" i="14" s="1"/>
  <c r="N43" i="15"/>
  <c r="A43" i="14" s="1"/>
  <c r="N41" i="15"/>
  <c r="A41" i="14" s="1"/>
  <c r="N39" i="15"/>
  <c r="A39" i="14" s="1"/>
  <c r="N37" i="15"/>
  <c r="A37" i="14" s="1"/>
  <c r="N35" i="15"/>
  <c r="A35" i="14" s="1"/>
  <c r="N33" i="15"/>
  <c r="A33" i="14" s="1"/>
  <c r="N31" i="15"/>
  <c r="A31" i="14" s="1"/>
  <c r="N29" i="15"/>
  <c r="A29" i="14" s="1"/>
  <c r="N27" i="15"/>
  <c r="A27" i="14" s="1"/>
  <c r="N25" i="15"/>
  <c r="A25" i="14" s="1"/>
  <c r="N23" i="15"/>
  <c r="A23" i="14" s="1"/>
  <c r="N21" i="15"/>
  <c r="A21" i="14" s="1"/>
  <c r="N19" i="15"/>
  <c r="A19" i="14" s="1"/>
  <c r="N17" i="15"/>
  <c r="A17" i="14" s="1"/>
  <c r="N15" i="15"/>
  <c r="A15" i="14" s="1"/>
  <c r="N13" i="15"/>
  <c r="A13" i="14" s="1"/>
  <c r="N11" i="15"/>
  <c r="A11" i="14" s="1"/>
  <c r="N9" i="15"/>
  <c r="A9" i="14" s="1"/>
  <c r="N7" i="15"/>
  <c r="A7" i="14" s="1"/>
  <c r="N5" i="15"/>
  <c r="A5" i="14" s="1"/>
  <c r="N3" i="15"/>
  <c r="A3" i="14" s="1"/>
  <c r="N2536" i="15"/>
  <c r="A2536" i="14" s="1"/>
  <c r="N2528" i="15"/>
  <c r="A2528" i="14" s="1"/>
  <c r="N2520" i="15"/>
  <c r="A2520" i="14" s="1"/>
  <c r="N2512" i="15"/>
  <c r="A2512" i="14" s="1"/>
  <c r="N2504" i="15"/>
  <c r="A2504" i="14" s="1"/>
  <c r="N2496" i="15"/>
  <c r="A2496" i="14" s="1"/>
  <c r="N2488" i="15"/>
  <c r="A2488" i="14" s="1"/>
  <c r="N2480" i="15"/>
  <c r="A2480" i="14" s="1"/>
  <c r="N2472" i="15"/>
  <c r="A2472" i="14" s="1"/>
  <c r="N2464" i="15"/>
  <c r="A2464" i="14" s="1"/>
  <c r="N2456" i="15"/>
  <c r="A2456" i="14" s="1"/>
  <c r="N2448" i="15"/>
  <c r="A2448" i="14" s="1"/>
  <c r="O2440" i="15"/>
  <c r="B2440" i="14" s="1"/>
  <c r="O2436" i="15"/>
  <c r="B2436" i="14" s="1"/>
  <c r="O2432" i="15"/>
  <c r="B2432" i="14" s="1"/>
  <c r="N2429" i="15"/>
  <c r="A2429" i="14" s="1"/>
  <c r="O2426" i="15"/>
  <c r="B2426" i="14" s="1"/>
  <c r="N2424" i="15"/>
  <c r="A2424" i="14" s="1"/>
  <c r="N2421" i="15"/>
  <c r="A2421" i="14" s="1"/>
  <c r="O2418" i="15"/>
  <c r="B2418" i="14" s="1"/>
  <c r="N2416" i="15"/>
  <c r="A2416" i="14" s="1"/>
  <c r="N2413" i="15"/>
  <c r="A2413" i="14" s="1"/>
  <c r="O2410" i="15"/>
  <c r="B2410" i="14" s="1"/>
  <c r="N2408" i="15"/>
  <c r="A2408" i="14" s="1"/>
  <c r="N2405" i="15"/>
  <c r="A2405" i="14" s="1"/>
  <c r="O2402" i="15"/>
  <c r="B2402" i="14" s="1"/>
  <c r="N2400" i="15"/>
  <c r="A2400" i="14" s="1"/>
  <c r="N2397" i="15"/>
  <c r="A2397" i="14" s="1"/>
  <c r="O2394" i="15"/>
  <c r="B2394" i="14" s="1"/>
  <c r="N2392" i="15"/>
  <c r="A2392" i="14" s="1"/>
  <c r="N2389" i="15"/>
  <c r="A2389" i="14" s="1"/>
  <c r="O2386" i="15"/>
  <c r="B2386" i="14" s="1"/>
  <c r="N2384" i="15"/>
  <c r="A2384" i="14" s="1"/>
  <c r="N2381" i="15"/>
  <c r="A2381" i="14" s="1"/>
  <c r="O2378" i="15"/>
  <c r="B2378" i="14" s="1"/>
  <c r="N2376" i="15"/>
  <c r="A2376" i="14" s="1"/>
  <c r="N2373" i="15"/>
  <c r="A2373" i="14" s="1"/>
  <c r="O2370" i="15"/>
  <c r="B2370" i="14" s="1"/>
  <c r="N2368" i="15"/>
  <c r="A2368" i="14" s="1"/>
  <c r="N2365" i="15"/>
  <c r="A2365" i="14" s="1"/>
  <c r="O2362" i="15"/>
  <c r="B2362" i="14" s="1"/>
  <c r="N2360" i="15"/>
  <c r="A2360" i="14" s="1"/>
  <c r="N2357" i="15"/>
  <c r="A2357" i="14" s="1"/>
  <c r="O2354" i="15"/>
  <c r="B2354" i="14" s="1"/>
  <c r="N2352" i="15"/>
  <c r="A2352" i="14" s="1"/>
  <c r="N2349" i="15"/>
  <c r="A2349" i="14" s="1"/>
  <c r="O2346" i="15"/>
  <c r="B2346" i="14" s="1"/>
  <c r="N2344" i="15"/>
  <c r="A2344" i="14" s="1"/>
  <c r="N2341" i="15"/>
  <c r="A2341" i="14" s="1"/>
  <c r="O2338" i="15"/>
  <c r="B2338" i="14" s="1"/>
  <c r="N2336" i="15"/>
  <c r="A2336" i="14" s="1"/>
  <c r="N2333" i="15"/>
  <c r="A2333" i="14" s="1"/>
  <c r="O2330" i="15"/>
  <c r="B2330" i="14" s="1"/>
  <c r="N2328" i="15"/>
  <c r="A2328" i="14" s="1"/>
  <c r="N2325" i="15"/>
  <c r="A2325" i="14" s="1"/>
  <c r="O2322" i="15"/>
  <c r="B2322" i="14" s="1"/>
  <c r="N2320" i="15"/>
  <c r="A2320" i="14" s="1"/>
  <c r="N2317" i="15"/>
  <c r="A2317" i="14" s="1"/>
  <c r="O2314" i="15"/>
  <c r="B2314" i="14" s="1"/>
  <c r="N2312" i="15"/>
  <c r="A2312" i="14" s="1"/>
  <c r="N2309" i="15"/>
  <c r="A2309" i="14" s="1"/>
  <c r="O2306" i="15"/>
  <c r="B2306" i="14" s="1"/>
  <c r="N2304" i="15"/>
  <c r="A2304" i="14" s="1"/>
  <c r="N2301" i="15"/>
  <c r="A2301" i="14" s="1"/>
  <c r="O2298" i="15"/>
  <c r="B2298" i="14" s="1"/>
  <c r="N2296" i="15"/>
  <c r="A2296" i="14" s="1"/>
  <c r="N2293" i="15"/>
  <c r="A2293" i="14" s="1"/>
  <c r="O2290" i="15"/>
  <c r="B2290" i="14" s="1"/>
  <c r="N2288" i="15"/>
  <c r="A2288" i="14" s="1"/>
  <c r="N2285" i="15"/>
  <c r="A2285" i="14" s="1"/>
  <c r="O2282" i="15"/>
  <c r="B2282" i="14" s="1"/>
  <c r="N2280" i="15"/>
  <c r="A2280" i="14" s="1"/>
  <c r="N2277" i="15"/>
  <c r="A2277" i="14" s="1"/>
  <c r="O2274" i="15"/>
  <c r="B2274" i="14" s="1"/>
  <c r="N2272" i="15"/>
  <c r="A2272" i="14" s="1"/>
  <c r="N2269" i="15"/>
  <c r="A2269" i="14" s="1"/>
  <c r="O2266" i="15"/>
  <c r="B2266" i="14" s="1"/>
  <c r="N2264" i="15"/>
  <c r="A2264" i="14" s="1"/>
  <c r="N2261" i="15"/>
  <c r="A2261" i="14" s="1"/>
  <c r="O2258" i="15"/>
  <c r="B2258" i="14" s="1"/>
  <c r="N2256" i="15"/>
  <c r="A2256" i="14" s="1"/>
  <c r="N2253" i="15"/>
  <c r="A2253" i="14" s="1"/>
  <c r="O2250" i="15"/>
  <c r="B2250" i="14" s="1"/>
  <c r="N2248" i="15"/>
  <c r="A2248" i="14" s="1"/>
  <c r="N2245" i="15"/>
  <c r="A2245" i="14" s="1"/>
  <c r="O2242" i="15"/>
  <c r="B2242" i="14" s="1"/>
  <c r="N2240" i="15"/>
  <c r="A2240" i="14" s="1"/>
  <c r="N2237" i="15"/>
  <c r="A2237" i="14" s="1"/>
  <c r="O2234" i="15"/>
  <c r="B2234" i="14" s="1"/>
  <c r="N2232" i="15"/>
  <c r="A2232" i="14" s="1"/>
  <c r="N2229" i="15"/>
  <c r="A2229" i="14" s="1"/>
  <c r="O2226" i="15"/>
  <c r="B2226" i="14" s="1"/>
  <c r="N2224" i="15"/>
  <c r="A2224" i="14" s="1"/>
  <c r="N2221" i="15"/>
  <c r="A2221" i="14" s="1"/>
  <c r="O2218" i="15"/>
  <c r="B2218" i="14" s="1"/>
  <c r="N2216" i="15"/>
  <c r="A2216" i="14" s="1"/>
  <c r="N2213" i="15"/>
  <c r="A2213" i="14" s="1"/>
  <c r="O2210" i="15"/>
  <c r="B2210" i="14" s="1"/>
  <c r="N2208" i="15"/>
  <c r="A2208" i="14" s="1"/>
  <c r="N2205" i="15"/>
  <c r="A2205" i="14" s="1"/>
  <c r="O2202" i="15"/>
  <c r="B2202" i="14" s="1"/>
  <c r="N2200" i="15"/>
  <c r="A2200" i="14" s="1"/>
  <c r="N2197" i="15"/>
  <c r="A2197" i="14" s="1"/>
  <c r="O2194" i="15"/>
  <c r="B2194" i="14" s="1"/>
  <c r="N2192" i="15"/>
  <c r="A2192" i="14" s="1"/>
  <c r="N2189" i="15"/>
  <c r="A2189" i="14" s="1"/>
  <c r="O2186" i="15"/>
  <c r="B2186" i="14" s="1"/>
  <c r="N2184" i="15"/>
  <c r="A2184" i="14" s="1"/>
  <c r="N2181" i="15"/>
  <c r="A2181" i="14" s="1"/>
  <c r="O2178" i="15"/>
  <c r="B2178" i="14" s="1"/>
  <c r="N2176" i="15"/>
  <c r="A2176" i="14" s="1"/>
  <c r="N2173" i="15"/>
  <c r="A2173" i="14" s="1"/>
  <c r="O2170" i="15"/>
  <c r="B2170" i="14" s="1"/>
  <c r="N2168" i="15"/>
  <c r="A2168" i="14" s="1"/>
  <c r="N2165" i="15"/>
  <c r="A2165" i="14" s="1"/>
  <c r="O2162" i="15"/>
  <c r="B2162" i="14" s="1"/>
  <c r="N2160" i="15"/>
  <c r="A2160" i="14" s="1"/>
  <c r="N2157" i="15"/>
  <c r="A2157" i="14" s="1"/>
  <c r="O2154" i="15"/>
  <c r="B2154" i="14" s="1"/>
  <c r="N2152" i="15"/>
  <c r="A2152" i="14" s="1"/>
  <c r="N2149" i="15"/>
  <c r="A2149" i="14" s="1"/>
  <c r="O2146" i="15"/>
  <c r="B2146" i="14" s="1"/>
  <c r="N2144" i="15"/>
  <c r="A2144" i="14" s="1"/>
  <c r="O2141" i="15"/>
  <c r="B2141" i="14" s="1"/>
  <c r="O2139" i="15"/>
  <c r="B2139" i="14" s="1"/>
  <c r="O2137" i="15"/>
  <c r="B2137" i="14" s="1"/>
  <c r="O2135" i="15"/>
  <c r="B2135" i="14" s="1"/>
  <c r="O2133" i="15"/>
  <c r="B2133" i="14" s="1"/>
  <c r="O2131" i="15"/>
  <c r="B2131" i="14" s="1"/>
  <c r="O2129" i="15"/>
  <c r="B2129" i="14" s="1"/>
  <c r="O2127" i="15"/>
  <c r="B2127" i="14" s="1"/>
  <c r="O2125" i="15"/>
  <c r="B2125" i="14" s="1"/>
  <c r="O2123" i="15"/>
  <c r="B2123" i="14" s="1"/>
  <c r="O2121" i="15"/>
  <c r="B2121" i="14" s="1"/>
  <c r="O2119" i="15"/>
  <c r="B2119" i="14" s="1"/>
  <c r="O2117" i="15"/>
  <c r="B2117" i="14" s="1"/>
  <c r="O2115" i="15"/>
  <c r="B2115" i="14" s="1"/>
  <c r="O2113" i="15"/>
  <c r="B2113" i="14" s="1"/>
  <c r="O2111" i="15"/>
  <c r="B2111" i="14" s="1"/>
  <c r="O2109" i="15"/>
  <c r="B2109" i="14" s="1"/>
  <c r="O2107" i="15"/>
  <c r="B2107" i="14" s="1"/>
  <c r="O2105" i="15"/>
  <c r="B2105" i="14" s="1"/>
  <c r="O2103" i="15"/>
  <c r="B2103" i="14" s="1"/>
  <c r="O2101" i="15"/>
  <c r="B2101" i="14" s="1"/>
  <c r="O2099" i="15"/>
  <c r="B2099" i="14" s="1"/>
  <c r="O2097" i="15"/>
  <c r="B2097" i="14" s="1"/>
  <c r="O2095" i="15"/>
  <c r="B2095" i="14" s="1"/>
  <c r="O2093" i="15"/>
  <c r="B2093" i="14" s="1"/>
  <c r="O2091" i="15"/>
  <c r="B2091" i="14" s="1"/>
  <c r="O2089" i="15"/>
  <c r="B2089" i="14" s="1"/>
  <c r="O2087" i="15"/>
  <c r="B2087" i="14" s="1"/>
  <c r="O2085" i="15"/>
  <c r="B2085" i="14" s="1"/>
  <c r="O2083" i="15"/>
  <c r="B2083" i="14" s="1"/>
  <c r="O2081" i="15"/>
  <c r="B2081" i="14" s="1"/>
  <c r="O2079" i="15"/>
  <c r="B2079" i="14" s="1"/>
  <c r="O2077" i="15"/>
  <c r="B2077" i="14" s="1"/>
  <c r="O2075" i="15"/>
  <c r="B2075" i="14" s="1"/>
  <c r="O2073" i="15"/>
  <c r="B2073" i="14" s="1"/>
  <c r="O2071" i="15"/>
  <c r="B2071" i="14" s="1"/>
  <c r="O2069" i="15"/>
  <c r="B2069" i="14" s="1"/>
  <c r="O2067" i="15"/>
  <c r="B2067" i="14" s="1"/>
  <c r="O2065" i="15"/>
  <c r="B2065" i="14" s="1"/>
  <c r="O2063" i="15"/>
  <c r="B2063" i="14" s="1"/>
  <c r="O2061" i="15"/>
  <c r="B2061" i="14" s="1"/>
  <c r="O2059" i="15"/>
  <c r="B2059" i="14" s="1"/>
  <c r="O2057" i="15"/>
  <c r="B2057" i="14" s="1"/>
  <c r="O2055" i="15"/>
  <c r="B2055" i="14" s="1"/>
  <c r="O2053" i="15"/>
  <c r="B2053" i="14" s="1"/>
  <c r="O2051" i="15"/>
  <c r="B2051" i="14" s="1"/>
  <c r="O2049" i="15"/>
  <c r="B2049" i="14" s="1"/>
  <c r="O2047" i="15"/>
  <c r="B2047" i="14" s="1"/>
  <c r="O2045" i="15"/>
  <c r="B2045" i="14" s="1"/>
  <c r="O2043" i="15"/>
  <c r="B2043" i="14" s="1"/>
  <c r="O2041" i="15"/>
  <c r="B2041" i="14" s="1"/>
  <c r="O2039" i="15"/>
  <c r="B2039" i="14" s="1"/>
  <c r="O2037" i="15"/>
  <c r="B2037" i="14" s="1"/>
  <c r="O2035" i="15"/>
  <c r="B2035" i="14" s="1"/>
  <c r="O2033" i="15"/>
  <c r="B2033" i="14" s="1"/>
  <c r="O2031" i="15"/>
  <c r="B2031" i="14" s="1"/>
  <c r="O2029" i="15"/>
  <c r="B2029" i="14" s="1"/>
  <c r="O2027" i="15"/>
  <c r="B2027" i="14" s="1"/>
  <c r="O2025" i="15"/>
  <c r="B2025" i="14" s="1"/>
  <c r="O2023" i="15"/>
  <c r="B2023" i="14" s="1"/>
  <c r="O2021" i="15"/>
  <c r="B2021" i="14" s="1"/>
  <c r="O2019" i="15"/>
  <c r="B2019" i="14" s="1"/>
  <c r="O2017" i="15"/>
  <c r="B2017" i="14" s="1"/>
  <c r="O2015" i="15"/>
  <c r="B2015" i="14" s="1"/>
  <c r="O2013" i="15"/>
  <c r="B2013" i="14" s="1"/>
  <c r="O2011" i="15"/>
  <c r="B2011" i="14" s="1"/>
  <c r="O2009" i="15"/>
  <c r="B2009" i="14" s="1"/>
  <c r="O2007" i="15"/>
  <c r="B2007" i="14" s="1"/>
  <c r="O2005" i="15"/>
  <c r="B2005" i="14" s="1"/>
  <c r="O2003" i="15"/>
  <c r="B2003" i="14" s="1"/>
  <c r="O2001" i="15"/>
  <c r="B2001" i="14" s="1"/>
  <c r="O1999" i="15"/>
  <c r="B1999" i="14" s="1"/>
  <c r="O1997" i="15"/>
  <c r="B1997" i="14" s="1"/>
  <c r="O1995" i="15"/>
  <c r="B1995" i="14" s="1"/>
  <c r="O1993" i="15"/>
  <c r="B1993" i="14" s="1"/>
  <c r="O1991" i="15"/>
  <c r="B1991" i="14" s="1"/>
  <c r="O1989" i="15"/>
  <c r="B1989" i="14" s="1"/>
  <c r="O1987" i="15"/>
  <c r="B1987" i="14" s="1"/>
  <c r="O1985" i="15"/>
  <c r="B1985" i="14" s="1"/>
  <c r="O1983" i="15"/>
  <c r="B1983" i="14" s="1"/>
  <c r="O1981" i="15"/>
  <c r="B1981" i="14" s="1"/>
  <c r="O1979" i="15"/>
  <c r="B1979" i="14" s="1"/>
  <c r="O1977" i="15"/>
  <c r="B1977" i="14" s="1"/>
  <c r="O1975" i="15"/>
  <c r="B1975" i="14" s="1"/>
  <c r="O1973" i="15"/>
  <c r="B1973" i="14" s="1"/>
  <c r="O1971" i="15"/>
  <c r="B1971" i="14" s="1"/>
  <c r="O1969" i="15"/>
  <c r="B1969" i="14" s="1"/>
  <c r="O1967" i="15"/>
  <c r="B1967" i="14" s="1"/>
  <c r="O1965" i="15"/>
  <c r="B1965" i="14" s="1"/>
  <c r="O1963" i="15"/>
  <c r="B1963" i="14" s="1"/>
  <c r="O1961" i="15"/>
  <c r="B1961" i="14" s="1"/>
  <c r="O1959" i="15"/>
  <c r="B1959" i="14" s="1"/>
  <c r="O1957" i="15"/>
  <c r="B1957" i="14" s="1"/>
  <c r="O1955" i="15"/>
  <c r="B1955" i="14" s="1"/>
  <c r="O1953" i="15"/>
  <c r="B1953" i="14" s="1"/>
  <c r="O1951" i="15"/>
  <c r="B1951" i="14" s="1"/>
  <c r="O1949" i="15"/>
  <c r="B1949" i="14" s="1"/>
  <c r="O1947" i="15"/>
  <c r="B1947" i="14" s="1"/>
  <c r="O1945" i="15"/>
  <c r="B1945" i="14" s="1"/>
  <c r="O1943" i="15"/>
  <c r="B1943" i="14" s="1"/>
  <c r="O1941" i="15"/>
  <c r="B1941" i="14" s="1"/>
  <c r="O1939" i="15"/>
  <c r="B1939" i="14" s="1"/>
  <c r="O1937" i="15"/>
  <c r="B1937" i="14" s="1"/>
  <c r="O1935" i="15"/>
  <c r="B1935" i="14" s="1"/>
  <c r="O1933" i="15"/>
  <c r="B1933" i="14" s="1"/>
  <c r="O1931" i="15"/>
  <c r="B1931" i="14" s="1"/>
  <c r="O1929" i="15"/>
  <c r="B1929" i="14" s="1"/>
  <c r="O1927" i="15"/>
  <c r="B1927" i="14" s="1"/>
  <c r="O1925" i="15"/>
  <c r="B1925" i="14" s="1"/>
  <c r="O1923" i="15"/>
  <c r="B1923" i="14" s="1"/>
  <c r="O1921" i="15"/>
  <c r="B1921" i="14" s="1"/>
  <c r="O1919" i="15"/>
  <c r="B1919" i="14" s="1"/>
  <c r="O1917" i="15"/>
  <c r="B1917" i="14" s="1"/>
  <c r="O1915" i="15"/>
  <c r="B1915" i="14" s="1"/>
  <c r="O1913" i="15"/>
  <c r="B1913" i="14" s="1"/>
  <c r="O1911" i="15"/>
  <c r="B1911" i="14" s="1"/>
  <c r="O1909" i="15"/>
  <c r="B1909" i="14" s="1"/>
  <c r="O1907" i="15"/>
  <c r="B1907" i="14" s="1"/>
  <c r="O1905" i="15"/>
  <c r="B1905" i="14" s="1"/>
  <c r="O1903" i="15"/>
  <c r="B1903" i="14" s="1"/>
  <c r="O1901" i="15"/>
  <c r="B1901" i="14" s="1"/>
  <c r="O1899" i="15"/>
  <c r="B1899" i="14" s="1"/>
  <c r="O1897" i="15"/>
  <c r="B1897" i="14" s="1"/>
  <c r="O1895" i="15"/>
  <c r="B1895" i="14" s="1"/>
  <c r="O1893" i="15"/>
  <c r="B1893" i="14" s="1"/>
  <c r="O1891" i="15"/>
  <c r="B1891" i="14" s="1"/>
  <c r="O1889" i="15"/>
  <c r="B1889" i="14" s="1"/>
  <c r="O1887" i="15"/>
  <c r="B1887" i="14" s="1"/>
  <c r="O1885" i="15"/>
  <c r="B1885" i="14" s="1"/>
  <c r="O1883" i="15"/>
  <c r="B1883" i="14" s="1"/>
  <c r="O1881" i="15"/>
  <c r="B1881" i="14" s="1"/>
  <c r="O1879" i="15"/>
  <c r="B1879" i="14" s="1"/>
  <c r="O1877" i="15"/>
  <c r="B1877" i="14" s="1"/>
  <c r="O1875" i="15"/>
  <c r="B1875" i="14" s="1"/>
  <c r="O1873" i="15"/>
  <c r="B1873" i="14" s="1"/>
  <c r="O1871" i="15"/>
  <c r="B1871" i="14" s="1"/>
  <c r="O1869" i="15"/>
  <c r="B1869" i="14" s="1"/>
  <c r="O1867" i="15"/>
  <c r="B1867" i="14" s="1"/>
  <c r="O1865" i="15"/>
  <c r="B1865" i="14" s="1"/>
  <c r="O1863" i="15"/>
  <c r="B1863" i="14" s="1"/>
  <c r="O1861" i="15"/>
  <c r="B1861" i="14" s="1"/>
  <c r="O1859" i="15"/>
  <c r="B1859" i="14" s="1"/>
  <c r="O1857" i="15"/>
  <c r="B1857" i="14" s="1"/>
  <c r="O1855" i="15"/>
  <c r="B1855" i="14" s="1"/>
  <c r="O1853" i="15"/>
  <c r="B1853" i="14" s="1"/>
  <c r="O1851" i="15"/>
  <c r="B1851" i="14" s="1"/>
  <c r="O1849" i="15"/>
  <c r="B1849" i="14" s="1"/>
  <c r="O1847" i="15"/>
  <c r="B1847" i="14" s="1"/>
  <c r="O1845" i="15"/>
  <c r="B1845" i="14" s="1"/>
  <c r="O1843" i="15"/>
  <c r="B1843" i="14" s="1"/>
  <c r="O1841" i="15"/>
  <c r="B1841" i="14" s="1"/>
  <c r="O1839" i="15"/>
  <c r="B1839" i="14" s="1"/>
  <c r="O1837" i="15"/>
  <c r="B1837" i="14" s="1"/>
  <c r="O1835" i="15"/>
  <c r="B1835" i="14" s="1"/>
  <c r="O1833" i="15"/>
  <c r="B1833" i="14" s="1"/>
  <c r="O1831" i="15"/>
  <c r="B1831" i="14" s="1"/>
  <c r="O1829" i="15"/>
  <c r="B1829" i="14" s="1"/>
  <c r="O1827" i="15"/>
  <c r="B1827" i="14" s="1"/>
  <c r="O1825" i="15"/>
  <c r="B1825" i="14" s="1"/>
  <c r="O1823" i="15"/>
  <c r="B1823" i="14" s="1"/>
  <c r="O1821" i="15"/>
  <c r="B1821" i="14" s="1"/>
  <c r="O1819" i="15"/>
  <c r="B1819" i="14" s="1"/>
  <c r="O1817" i="15"/>
  <c r="B1817" i="14" s="1"/>
  <c r="O1815" i="15"/>
  <c r="B1815" i="14" s="1"/>
  <c r="O1813" i="15"/>
  <c r="B1813" i="14" s="1"/>
  <c r="O1811" i="15"/>
  <c r="B1811" i="14" s="1"/>
  <c r="O1809" i="15"/>
  <c r="B1809" i="14" s="1"/>
  <c r="O1807" i="15"/>
  <c r="B1807" i="14" s="1"/>
  <c r="O1805" i="15"/>
  <c r="B1805" i="14" s="1"/>
  <c r="O1803" i="15"/>
  <c r="B1803" i="14" s="1"/>
  <c r="O1801" i="15"/>
  <c r="B1801" i="14" s="1"/>
  <c r="O1799" i="15"/>
  <c r="B1799" i="14" s="1"/>
  <c r="O1797" i="15"/>
  <c r="B1797" i="14" s="1"/>
  <c r="O1795" i="15"/>
  <c r="B1795" i="14" s="1"/>
  <c r="O1793" i="15"/>
  <c r="B1793" i="14" s="1"/>
  <c r="O1791" i="15"/>
  <c r="B1791" i="14" s="1"/>
  <c r="O1789" i="15"/>
  <c r="B1789" i="14" s="1"/>
  <c r="O1787" i="15"/>
  <c r="B1787" i="14" s="1"/>
  <c r="O1785" i="15"/>
  <c r="B1785" i="14" s="1"/>
  <c r="O1783" i="15"/>
  <c r="B1783" i="14" s="1"/>
  <c r="O1781" i="15"/>
  <c r="B1781" i="14" s="1"/>
  <c r="O1779" i="15"/>
  <c r="B1779" i="14" s="1"/>
  <c r="O1777" i="15"/>
  <c r="B1777" i="14" s="1"/>
  <c r="O1775" i="15"/>
  <c r="B1775" i="14" s="1"/>
  <c r="O1773" i="15"/>
  <c r="B1773" i="14" s="1"/>
  <c r="O1771" i="15"/>
  <c r="B1771" i="14" s="1"/>
  <c r="O1769" i="15"/>
  <c r="B1769" i="14" s="1"/>
  <c r="O1767" i="15"/>
  <c r="B1767" i="14" s="1"/>
  <c r="O1765" i="15"/>
  <c r="B1765" i="14" s="1"/>
  <c r="O1763" i="15"/>
  <c r="B1763" i="14" s="1"/>
  <c r="O1761" i="15"/>
  <c r="B1761" i="14" s="1"/>
  <c r="O1759" i="15"/>
  <c r="B1759" i="14" s="1"/>
  <c r="O1757" i="15"/>
  <c r="B1757" i="14" s="1"/>
  <c r="O1755" i="15"/>
  <c r="B1755" i="14" s="1"/>
  <c r="O1753" i="15"/>
  <c r="B1753" i="14" s="1"/>
  <c r="O1751" i="15"/>
  <c r="B1751" i="14" s="1"/>
  <c r="O1749" i="15"/>
  <c r="B1749" i="14" s="1"/>
  <c r="O1747" i="15"/>
  <c r="B1747" i="14" s="1"/>
  <c r="O1745" i="15"/>
  <c r="B1745" i="14" s="1"/>
  <c r="O1743" i="15"/>
  <c r="B1743" i="14" s="1"/>
  <c r="O1741" i="15"/>
  <c r="B1741" i="14" s="1"/>
  <c r="O1739" i="15"/>
  <c r="B1739" i="14" s="1"/>
  <c r="O1737" i="15"/>
  <c r="B1737" i="14" s="1"/>
  <c r="O1735" i="15"/>
  <c r="B1735" i="14" s="1"/>
  <c r="O1733" i="15"/>
  <c r="B1733" i="14" s="1"/>
  <c r="O1731" i="15"/>
  <c r="B1731" i="14" s="1"/>
  <c r="O1729" i="15"/>
  <c r="B1729" i="14" s="1"/>
  <c r="O1727" i="15"/>
  <c r="B1727" i="14" s="1"/>
  <c r="O1725" i="15"/>
  <c r="B1725" i="14" s="1"/>
  <c r="O1723" i="15"/>
  <c r="B1723" i="14" s="1"/>
  <c r="O1721" i="15"/>
  <c r="B1721" i="14" s="1"/>
  <c r="O1719" i="15"/>
  <c r="B1719" i="14" s="1"/>
  <c r="O1717" i="15"/>
  <c r="B1717" i="14" s="1"/>
  <c r="O1715" i="15"/>
  <c r="B1715" i="14" s="1"/>
  <c r="O1713" i="15"/>
  <c r="B1713" i="14" s="1"/>
  <c r="O1711" i="15"/>
  <c r="B1711" i="14" s="1"/>
  <c r="O1709" i="15"/>
  <c r="B1709" i="14" s="1"/>
  <c r="O1707" i="15"/>
  <c r="B1707" i="14" s="1"/>
  <c r="O1705" i="15"/>
  <c r="B1705" i="14" s="1"/>
  <c r="O1703" i="15"/>
  <c r="B1703" i="14" s="1"/>
  <c r="O1701" i="15"/>
  <c r="B1701" i="14" s="1"/>
  <c r="O1699" i="15"/>
  <c r="B1699" i="14" s="1"/>
  <c r="O1697" i="15"/>
  <c r="B1697" i="14" s="1"/>
  <c r="O1695" i="15"/>
  <c r="B1695" i="14" s="1"/>
  <c r="O1693" i="15"/>
  <c r="B1693" i="14" s="1"/>
  <c r="O1691" i="15"/>
  <c r="B1691" i="14" s="1"/>
  <c r="O1689" i="15"/>
  <c r="B1689" i="14" s="1"/>
  <c r="O1687" i="15"/>
  <c r="B1687" i="14" s="1"/>
  <c r="O1685" i="15"/>
  <c r="B1685" i="14" s="1"/>
  <c r="O1683" i="15"/>
  <c r="B1683" i="14" s="1"/>
  <c r="O1681" i="15"/>
  <c r="B1681" i="14" s="1"/>
  <c r="O1679" i="15"/>
  <c r="B1679" i="14" s="1"/>
  <c r="O1677" i="15"/>
  <c r="B1677" i="14" s="1"/>
  <c r="O1675" i="15"/>
  <c r="B1675" i="14" s="1"/>
  <c r="O1673" i="15"/>
  <c r="B1673" i="14" s="1"/>
  <c r="O1671" i="15"/>
  <c r="B1671" i="14" s="1"/>
  <c r="O1669" i="15"/>
  <c r="B1669" i="14" s="1"/>
  <c r="O1667" i="15"/>
  <c r="B1667" i="14" s="1"/>
  <c r="O1665" i="15"/>
  <c r="B1665" i="14" s="1"/>
  <c r="O1663" i="15"/>
  <c r="B1663" i="14" s="1"/>
  <c r="O1661" i="15"/>
  <c r="B1661" i="14" s="1"/>
  <c r="O1659" i="15"/>
  <c r="B1659" i="14" s="1"/>
  <c r="O1657" i="15"/>
  <c r="B1657" i="14" s="1"/>
  <c r="O1655" i="15"/>
  <c r="B1655" i="14" s="1"/>
  <c r="O1653" i="15"/>
  <c r="B1653" i="14" s="1"/>
  <c r="O1651" i="15"/>
  <c r="B1651" i="14" s="1"/>
  <c r="O1649" i="15"/>
  <c r="B1649" i="14" s="1"/>
  <c r="O1647" i="15"/>
  <c r="B1647" i="14" s="1"/>
  <c r="O1645" i="15"/>
  <c r="B1645" i="14" s="1"/>
  <c r="O1643" i="15"/>
  <c r="B1643" i="14" s="1"/>
  <c r="O1641" i="15"/>
  <c r="B1641" i="14" s="1"/>
  <c r="O1639" i="15"/>
  <c r="B1639" i="14" s="1"/>
  <c r="O1637" i="15"/>
  <c r="B1637" i="14" s="1"/>
  <c r="O1635" i="15"/>
  <c r="B1635" i="14" s="1"/>
  <c r="O1633" i="15"/>
  <c r="B1633" i="14" s="1"/>
  <c r="O1631" i="15"/>
  <c r="B1631" i="14" s="1"/>
  <c r="O1629" i="15"/>
  <c r="B1629" i="14" s="1"/>
  <c r="O1627" i="15"/>
  <c r="B1627" i="14" s="1"/>
  <c r="O1625" i="15"/>
  <c r="B1625" i="14" s="1"/>
  <c r="O1623" i="15"/>
  <c r="B1623" i="14" s="1"/>
  <c r="O1621" i="15"/>
  <c r="B1621" i="14" s="1"/>
  <c r="O1619" i="15"/>
  <c r="B1619" i="14" s="1"/>
  <c r="O1617" i="15"/>
  <c r="B1617" i="14" s="1"/>
  <c r="O1615" i="15"/>
  <c r="B1615" i="14" s="1"/>
  <c r="O1613" i="15"/>
  <c r="B1613" i="14" s="1"/>
  <c r="O1611" i="15"/>
  <c r="B1611" i="14" s="1"/>
  <c r="O1609" i="15"/>
  <c r="B1609" i="14" s="1"/>
  <c r="O1607" i="15"/>
  <c r="B1607" i="14" s="1"/>
  <c r="O1605" i="15"/>
  <c r="B1605" i="14" s="1"/>
  <c r="O1603" i="15"/>
  <c r="B1603" i="14" s="1"/>
  <c r="O1601" i="15"/>
  <c r="B1601" i="14" s="1"/>
  <c r="O1599" i="15"/>
  <c r="B1599" i="14" s="1"/>
  <c r="O1597" i="15"/>
  <c r="B1597" i="14" s="1"/>
  <c r="O1595" i="15"/>
  <c r="B1595" i="14" s="1"/>
  <c r="O1593" i="15"/>
  <c r="B1593" i="14" s="1"/>
  <c r="O1591" i="15"/>
  <c r="B1591" i="14" s="1"/>
  <c r="O1589" i="15"/>
  <c r="B1589" i="14" s="1"/>
  <c r="O1587" i="15"/>
  <c r="B1587" i="14" s="1"/>
  <c r="O1585" i="15"/>
  <c r="B1585" i="14" s="1"/>
  <c r="O1583" i="15"/>
  <c r="B1583" i="14" s="1"/>
  <c r="O1581" i="15"/>
  <c r="B1581" i="14" s="1"/>
  <c r="O1579" i="15"/>
  <c r="B1579" i="14" s="1"/>
  <c r="O1577" i="15"/>
  <c r="B1577" i="14" s="1"/>
  <c r="O1575" i="15"/>
  <c r="B1575" i="14" s="1"/>
  <c r="O1573" i="15"/>
  <c r="B1573" i="14" s="1"/>
  <c r="O1571" i="15"/>
  <c r="B1571" i="14" s="1"/>
  <c r="O1569" i="15"/>
  <c r="B1569" i="14" s="1"/>
  <c r="O1567" i="15"/>
  <c r="B1567" i="14" s="1"/>
  <c r="O1565" i="15"/>
  <c r="B1565" i="14" s="1"/>
  <c r="O1563" i="15"/>
  <c r="B1563" i="14" s="1"/>
  <c r="O1561" i="15"/>
  <c r="B1561" i="14" s="1"/>
  <c r="O1559" i="15"/>
  <c r="B1559" i="14" s="1"/>
  <c r="O1557" i="15"/>
  <c r="B1557" i="14" s="1"/>
  <c r="O1555" i="15"/>
  <c r="B1555" i="14" s="1"/>
  <c r="O1553" i="15"/>
  <c r="B1553" i="14" s="1"/>
  <c r="O1551" i="15"/>
  <c r="B1551" i="14" s="1"/>
  <c r="O1549" i="15"/>
  <c r="B1549" i="14" s="1"/>
  <c r="O1547" i="15"/>
  <c r="B1547" i="14" s="1"/>
  <c r="O1545" i="15"/>
  <c r="B1545" i="14" s="1"/>
  <c r="O1543" i="15"/>
  <c r="B1543" i="14" s="1"/>
  <c r="O1541" i="15"/>
  <c r="B1541" i="14" s="1"/>
  <c r="O1539" i="15"/>
  <c r="B1539" i="14" s="1"/>
  <c r="O1537" i="15"/>
  <c r="B1537" i="14" s="1"/>
  <c r="O1535" i="15"/>
  <c r="B1535" i="14" s="1"/>
  <c r="O1533" i="15"/>
  <c r="B1533" i="14" s="1"/>
  <c r="O1531" i="15"/>
  <c r="B1531" i="14" s="1"/>
  <c r="O1529" i="15"/>
  <c r="B1529" i="14" s="1"/>
  <c r="O1527" i="15"/>
  <c r="B1527" i="14" s="1"/>
  <c r="O1525" i="15"/>
  <c r="B1525" i="14" s="1"/>
  <c r="O1523" i="15"/>
  <c r="B1523" i="14" s="1"/>
  <c r="O1521" i="15"/>
  <c r="B1521" i="14" s="1"/>
  <c r="O1519" i="15"/>
  <c r="B1519" i="14" s="1"/>
  <c r="O1517" i="15"/>
  <c r="B1517" i="14" s="1"/>
  <c r="O1515" i="15"/>
  <c r="B1515" i="14" s="1"/>
  <c r="O1513" i="15"/>
  <c r="B1513" i="14" s="1"/>
  <c r="O1511" i="15"/>
  <c r="B1511" i="14" s="1"/>
  <c r="O1509" i="15"/>
  <c r="B1509" i="14" s="1"/>
  <c r="O1507" i="15"/>
  <c r="B1507" i="14" s="1"/>
  <c r="O1505" i="15"/>
  <c r="B1505" i="14" s="1"/>
  <c r="O1503" i="15"/>
  <c r="B1503" i="14" s="1"/>
  <c r="O1501" i="15"/>
  <c r="B1501" i="14" s="1"/>
  <c r="O1499" i="15"/>
  <c r="B1499" i="14" s="1"/>
  <c r="O1497" i="15"/>
  <c r="B1497" i="14" s="1"/>
  <c r="O1495" i="15"/>
  <c r="B1495" i="14" s="1"/>
  <c r="O1493" i="15"/>
  <c r="B1493" i="14" s="1"/>
  <c r="O1491" i="15"/>
  <c r="B1491" i="14" s="1"/>
  <c r="O1489" i="15"/>
  <c r="B1489" i="14" s="1"/>
  <c r="O1487" i="15"/>
  <c r="B1487" i="14" s="1"/>
  <c r="O1485" i="15"/>
  <c r="B1485" i="14" s="1"/>
  <c r="O1483" i="15"/>
  <c r="B1483" i="14" s="1"/>
  <c r="O1481" i="15"/>
  <c r="B1481" i="14" s="1"/>
  <c r="O1479" i="15"/>
  <c r="B1479" i="14" s="1"/>
  <c r="O1477" i="15"/>
  <c r="B1477" i="14" s="1"/>
  <c r="O1475" i="15"/>
  <c r="B1475" i="14" s="1"/>
  <c r="O1473" i="15"/>
  <c r="B1473" i="14" s="1"/>
  <c r="O1471" i="15"/>
  <c r="B1471" i="14" s="1"/>
  <c r="O1469" i="15"/>
  <c r="B1469" i="14" s="1"/>
  <c r="O1467" i="15"/>
  <c r="B1467" i="14" s="1"/>
  <c r="O1465" i="15"/>
  <c r="B1465" i="14" s="1"/>
  <c r="O1463" i="15"/>
  <c r="B1463" i="14" s="1"/>
  <c r="O1461" i="15"/>
  <c r="B1461" i="14" s="1"/>
  <c r="O1459" i="15"/>
  <c r="B1459" i="14" s="1"/>
  <c r="O1457" i="15"/>
  <c r="B1457" i="14" s="1"/>
  <c r="O1455" i="15"/>
  <c r="B1455" i="14" s="1"/>
  <c r="O1453" i="15"/>
  <c r="B1453" i="14" s="1"/>
  <c r="O1451" i="15"/>
  <c r="B1451" i="14" s="1"/>
  <c r="O1449" i="15"/>
  <c r="B1449" i="14" s="1"/>
  <c r="O1447" i="15"/>
  <c r="B1447" i="14" s="1"/>
  <c r="O1445" i="15"/>
  <c r="B1445" i="14" s="1"/>
  <c r="O1443" i="15"/>
  <c r="B1443" i="14" s="1"/>
  <c r="O1441" i="15"/>
  <c r="B1441" i="14" s="1"/>
  <c r="O1439" i="15"/>
  <c r="B1439" i="14" s="1"/>
  <c r="O1437" i="15"/>
  <c r="B1437" i="14" s="1"/>
  <c r="O1435" i="15"/>
  <c r="B1435" i="14" s="1"/>
  <c r="O1433" i="15"/>
  <c r="B1433" i="14" s="1"/>
  <c r="O1431" i="15"/>
  <c r="B1431" i="14" s="1"/>
  <c r="O1429" i="15"/>
  <c r="B1429" i="14" s="1"/>
  <c r="O1427" i="15"/>
  <c r="B1427" i="14" s="1"/>
  <c r="O1425" i="15"/>
  <c r="B1425" i="14" s="1"/>
  <c r="O1423" i="15"/>
  <c r="B1423" i="14" s="1"/>
  <c r="O1421" i="15"/>
  <c r="B1421" i="14" s="1"/>
  <c r="O1419" i="15"/>
  <c r="B1419" i="14" s="1"/>
  <c r="O1417" i="15"/>
  <c r="B1417" i="14" s="1"/>
  <c r="O1415" i="15"/>
  <c r="B1415" i="14" s="1"/>
  <c r="O1413" i="15"/>
  <c r="B1413" i="14" s="1"/>
  <c r="O1411" i="15"/>
  <c r="B1411" i="14" s="1"/>
  <c r="O1409" i="15"/>
  <c r="B1409" i="14" s="1"/>
  <c r="O1407" i="15"/>
  <c r="B1407" i="14" s="1"/>
  <c r="O1405" i="15"/>
  <c r="B1405" i="14" s="1"/>
  <c r="O1403" i="15"/>
  <c r="B1403" i="14" s="1"/>
  <c r="O1401" i="15"/>
  <c r="B1401" i="14" s="1"/>
  <c r="O1399" i="15"/>
  <c r="B1399" i="14" s="1"/>
  <c r="O1397" i="15"/>
  <c r="B1397" i="14" s="1"/>
  <c r="O1395" i="15"/>
  <c r="B1395" i="14" s="1"/>
  <c r="O1393" i="15"/>
  <c r="B1393" i="14" s="1"/>
  <c r="O1391" i="15"/>
  <c r="B1391" i="14" s="1"/>
  <c r="O1389" i="15"/>
  <c r="B1389" i="14" s="1"/>
  <c r="O1387" i="15"/>
  <c r="B1387" i="14" s="1"/>
  <c r="O1385" i="15"/>
  <c r="B1385" i="14" s="1"/>
  <c r="O1383" i="15"/>
  <c r="B1383" i="14" s="1"/>
  <c r="O1381" i="15"/>
  <c r="B1381" i="14" s="1"/>
  <c r="O1379" i="15"/>
  <c r="B1379" i="14" s="1"/>
  <c r="O1377" i="15"/>
  <c r="B1377" i="14" s="1"/>
  <c r="O1375" i="15"/>
  <c r="B1375" i="14" s="1"/>
  <c r="O1373" i="15"/>
  <c r="B1373" i="14" s="1"/>
  <c r="O1371" i="15"/>
  <c r="B1371" i="14" s="1"/>
  <c r="O1369" i="15"/>
  <c r="B1369" i="14" s="1"/>
  <c r="O1367" i="15"/>
  <c r="B1367" i="14" s="1"/>
  <c r="O1365" i="15"/>
  <c r="B1365" i="14" s="1"/>
  <c r="O1363" i="15"/>
  <c r="B1363" i="14" s="1"/>
  <c r="O1361" i="15"/>
  <c r="B1361" i="14" s="1"/>
  <c r="O1359" i="15"/>
  <c r="B1359" i="14" s="1"/>
  <c r="O1357" i="15"/>
  <c r="B1357" i="14" s="1"/>
  <c r="O1355" i="15"/>
  <c r="B1355" i="14" s="1"/>
  <c r="O1353" i="15"/>
  <c r="B1353" i="14" s="1"/>
  <c r="O1351" i="15"/>
  <c r="B1351" i="14" s="1"/>
  <c r="O1349" i="15"/>
  <c r="B1349" i="14" s="1"/>
  <c r="O1347" i="15"/>
  <c r="B1347" i="14" s="1"/>
  <c r="O1345" i="15"/>
  <c r="B1345" i="14" s="1"/>
  <c r="O1343" i="15"/>
  <c r="B1343" i="14" s="1"/>
  <c r="O1341" i="15"/>
  <c r="B1341" i="14" s="1"/>
  <c r="O1339" i="15"/>
  <c r="B1339" i="14" s="1"/>
  <c r="O1337" i="15"/>
  <c r="B1337" i="14" s="1"/>
  <c r="O1335" i="15"/>
  <c r="B1335" i="14" s="1"/>
  <c r="O1333" i="15"/>
  <c r="B1333" i="14" s="1"/>
  <c r="O1331" i="15"/>
  <c r="B1331" i="14" s="1"/>
  <c r="O1329" i="15"/>
  <c r="B1329" i="14" s="1"/>
  <c r="O1327" i="15"/>
  <c r="B1327" i="14" s="1"/>
  <c r="O1325" i="15"/>
  <c r="B1325" i="14" s="1"/>
  <c r="O1323" i="15"/>
  <c r="B1323" i="14" s="1"/>
  <c r="O1321" i="15"/>
  <c r="B1321" i="14" s="1"/>
  <c r="O1319" i="15"/>
  <c r="B1319" i="14" s="1"/>
  <c r="O1317" i="15"/>
  <c r="B1317" i="14" s="1"/>
  <c r="O1315" i="15"/>
  <c r="B1315" i="14" s="1"/>
  <c r="O1313" i="15"/>
  <c r="B1313" i="14" s="1"/>
  <c r="O1311" i="15"/>
  <c r="B1311" i="14" s="1"/>
  <c r="O1309" i="15"/>
  <c r="B1309" i="14" s="1"/>
  <c r="O1307" i="15"/>
  <c r="B1307" i="14" s="1"/>
  <c r="O1305" i="15"/>
  <c r="B1305" i="14" s="1"/>
  <c r="O1303" i="15"/>
  <c r="B1303" i="14" s="1"/>
  <c r="O1301" i="15"/>
  <c r="B1301" i="14" s="1"/>
  <c r="O1299" i="15"/>
  <c r="B1299" i="14" s="1"/>
  <c r="O1297" i="15"/>
  <c r="B1297" i="14" s="1"/>
  <c r="O1295" i="15"/>
  <c r="B1295" i="14" s="1"/>
  <c r="O1293" i="15"/>
  <c r="B1293" i="14" s="1"/>
  <c r="O1291" i="15"/>
  <c r="B1291" i="14" s="1"/>
  <c r="O1289" i="15"/>
  <c r="B1289" i="14" s="1"/>
  <c r="O1287" i="15"/>
  <c r="B1287" i="14" s="1"/>
  <c r="O1285" i="15"/>
  <c r="B1285" i="14" s="1"/>
  <c r="O1283" i="15"/>
  <c r="B1283" i="14" s="1"/>
  <c r="O1281" i="15"/>
  <c r="B1281" i="14" s="1"/>
  <c r="O1279" i="15"/>
  <c r="B1279" i="14" s="1"/>
  <c r="O1277" i="15"/>
  <c r="B1277" i="14" s="1"/>
  <c r="O1275" i="15"/>
  <c r="B1275" i="14" s="1"/>
  <c r="O1273" i="15"/>
  <c r="B1273" i="14" s="1"/>
  <c r="O1271" i="15"/>
  <c r="B1271" i="14" s="1"/>
  <c r="O1269" i="15"/>
  <c r="B1269" i="14" s="1"/>
  <c r="O1267" i="15"/>
  <c r="B1267" i="14" s="1"/>
  <c r="O1265" i="15"/>
  <c r="B1265" i="14" s="1"/>
  <c r="O1263" i="15"/>
  <c r="B1263" i="14" s="1"/>
  <c r="O1261" i="15"/>
  <c r="B1261" i="14" s="1"/>
  <c r="O1259" i="15"/>
  <c r="B1259" i="14" s="1"/>
  <c r="O1257" i="15"/>
  <c r="B1257" i="14" s="1"/>
  <c r="O1255" i="15"/>
  <c r="B1255" i="14" s="1"/>
  <c r="O1253" i="15"/>
  <c r="B1253" i="14" s="1"/>
  <c r="O1251" i="15"/>
  <c r="B1251" i="14" s="1"/>
  <c r="O1249" i="15"/>
  <c r="B1249" i="14" s="1"/>
  <c r="O1247" i="15"/>
  <c r="B1247" i="14" s="1"/>
  <c r="O1245" i="15"/>
  <c r="B1245" i="14" s="1"/>
  <c r="O1243" i="15"/>
  <c r="B1243" i="14" s="1"/>
  <c r="O1241" i="15"/>
  <c r="B1241" i="14" s="1"/>
  <c r="O1239" i="15"/>
  <c r="B1239" i="14" s="1"/>
  <c r="O1237" i="15"/>
  <c r="B1237" i="14" s="1"/>
  <c r="O1235" i="15"/>
  <c r="B1235" i="14" s="1"/>
  <c r="O1233" i="15"/>
  <c r="B1233" i="14" s="1"/>
  <c r="O1231" i="15"/>
  <c r="B1231" i="14" s="1"/>
  <c r="O1229" i="15"/>
  <c r="B1229" i="14" s="1"/>
  <c r="O1227" i="15"/>
  <c r="B1227" i="14" s="1"/>
  <c r="O1225" i="15"/>
  <c r="B1225" i="14" s="1"/>
  <c r="O1223" i="15"/>
  <c r="B1223" i="14" s="1"/>
  <c r="O1221" i="15"/>
  <c r="B1221" i="14" s="1"/>
  <c r="O1219" i="15"/>
  <c r="B1219" i="14" s="1"/>
  <c r="O1217" i="15"/>
  <c r="B1217" i="14" s="1"/>
  <c r="O1215" i="15"/>
  <c r="B1215" i="14" s="1"/>
  <c r="O1213" i="15"/>
  <c r="B1213" i="14" s="1"/>
  <c r="O1211" i="15"/>
  <c r="B1211" i="14" s="1"/>
  <c r="O1209" i="15"/>
  <c r="B1209" i="14" s="1"/>
  <c r="O1207" i="15"/>
  <c r="B1207" i="14" s="1"/>
  <c r="O1205" i="15"/>
  <c r="B1205" i="14" s="1"/>
  <c r="O1203" i="15"/>
  <c r="B1203" i="14" s="1"/>
  <c r="O1201" i="15"/>
  <c r="B1201" i="14" s="1"/>
  <c r="O1199" i="15"/>
  <c r="B1199" i="14" s="1"/>
  <c r="O1197" i="15"/>
  <c r="B1197" i="14" s="1"/>
  <c r="O1195" i="15"/>
  <c r="B1195" i="14" s="1"/>
  <c r="O1193" i="15"/>
  <c r="B1193" i="14" s="1"/>
  <c r="O1191" i="15"/>
  <c r="B1191" i="14" s="1"/>
  <c r="O1189" i="15"/>
  <c r="B1189" i="14" s="1"/>
  <c r="O1187" i="15"/>
  <c r="B1187" i="14" s="1"/>
  <c r="O1185" i="15"/>
  <c r="B1185" i="14" s="1"/>
  <c r="O1183" i="15"/>
  <c r="B1183" i="14" s="1"/>
  <c r="O1181" i="15"/>
  <c r="B1181" i="14" s="1"/>
  <c r="O1179" i="15"/>
  <c r="B1179" i="14" s="1"/>
  <c r="O1177" i="15"/>
  <c r="B1177" i="14" s="1"/>
  <c r="O1175" i="15"/>
  <c r="B1175" i="14" s="1"/>
  <c r="O1173" i="15"/>
  <c r="B1173" i="14" s="1"/>
  <c r="O1171" i="15"/>
  <c r="B1171" i="14" s="1"/>
  <c r="O1169" i="15"/>
  <c r="B1169" i="14" s="1"/>
  <c r="O1167" i="15"/>
  <c r="B1167" i="14" s="1"/>
  <c r="O1165" i="15"/>
  <c r="B1165" i="14" s="1"/>
  <c r="O1163" i="15"/>
  <c r="B1163" i="14" s="1"/>
  <c r="O1161" i="15"/>
  <c r="B1161" i="14" s="1"/>
  <c r="O1159" i="15"/>
  <c r="B1159" i="14" s="1"/>
  <c r="O1157" i="15"/>
  <c r="B1157" i="14" s="1"/>
  <c r="O1155" i="15"/>
  <c r="B1155" i="14" s="1"/>
  <c r="O1153" i="15"/>
  <c r="B1153" i="14" s="1"/>
  <c r="O1151" i="15"/>
  <c r="B1151" i="14" s="1"/>
  <c r="O1149" i="15"/>
  <c r="B1149" i="14" s="1"/>
  <c r="O1147" i="15"/>
  <c r="B1147" i="14" s="1"/>
  <c r="O1145" i="15"/>
  <c r="B1145" i="14" s="1"/>
  <c r="O1143" i="15"/>
  <c r="B1143" i="14" s="1"/>
  <c r="O1141" i="15"/>
  <c r="B1141" i="14" s="1"/>
  <c r="O1139" i="15"/>
  <c r="B1139" i="14" s="1"/>
  <c r="O1137" i="15"/>
  <c r="B1137" i="14" s="1"/>
  <c r="O1135" i="15"/>
  <c r="B1135" i="14" s="1"/>
  <c r="O1133" i="15"/>
  <c r="B1133" i="14" s="1"/>
  <c r="O1131" i="15"/>
  <c r="B1131" i="14" s="1"/>
  <c r="O1129" i="15"/>
  <c r="B1129" i="14" s="1"/>
  <c r="O1127" i="15"/>
  <c r="B1127" i="14" s="1"/>
  <c r="O1125" i="15"/>
  <c r="B1125" i="14" s="1"/>
  <c r="O1123" i="15"/>
  <c r="B1123" i="14" s="1"/>
  <c r="O1121" i="15"/>
  <c r="B1121" i="14" s="1"/>
  <c r="O1119" i="15"/>
  <c r="B1119" i="14" s="1"/>
  <c r="O1117" i="15"/>
  <c r="B1117" i="14" s="1"/>
  <c r="O1115" i="15"/>
  <c r="B1115" i="14" s="1"/>
  <c r="O1113" i="15"/>
  <c r="B1113" i="14" s="1"/>
  <c r="O1111" i="15"/>
  <c r="B1111" i="14" s="1"/>
  <c r="O1109" i="15"/>
  <c r="B1109" i="14" s="1"/>
  <c r="O1107" i="15"/>
  <c r="B1107" i="14" s="1"/>
  <c r="O1105" i="15"/>
  <c r="B1105" i="14" s="1"/>
  <c r="O1103" i="15"/>
  <c r="B1103" i="14" s="1"/>
  <c r="O1101" i="15"/>
  <c r="B1101" i="14" s="1"/>
  <c r="O1099" i="15"/>
  <c r="B1099" i="14" s="1"/>
  <c r="O1097" i="15"/>
  <c r="B1097" i="14" s="1"/>
  <c r="O1095" i="15"/>
  <c r="B1095" i="14" s="1"/>
  <c r="O1093" i="15"/>
  <c r="B1093" i="14" s="1"/>
  <c r="O1091" i="15"/>
  <c r="B1091" i="14" s="1"/>
  <c r="O1089" i="15"/>
  <c r="B1089" i="14" s="1"/>
  <c r="O1087" i="15"/>
  <c r="B1087" i="14" s="1"/>
  <c r="O1085" i="15"/>
  <c r="B1085" i="14" s="1"/>
  <c r="O1083" i="15"/>
  <c r="B1083" i="14" s="1"/>
  <c r="O1081" i="15"/>
  <c r="B1081" i="14" s="1"/>
  <c r="O1079" i="15"/>
  <c r="B1079" i="14" s="1"/>
  <c r="O1077" i="15"/>
  <c r="B1077" i="14" s="1"/>
  <c r="O1075" i="15"/>
  <c r="B1075" i="14" s="1"/>
  <c r="O1073" i="15"/>
  <c r="B1073" i="14" s="1"/>
  <c r="O1071" i="15"/>
  <c r="B1071" i="14" s="1"/>
  <c r="O1069" i="15"/>
  <c r="B1069" i="14" s="1"/>
  <c r="O1067" i="15"/>
  <c r="B1067" i="14" s="1"/>
  <c r="O1065" i="15"/>
  <c r="B1065" i="14" s="1"/>
  <c r="O1063" i="15"/>
  <c r="B1063" i="14" s="1"/>
  <c r="O1061" i="15"/>
  <c r="B1061" i="14" s="1"/>
  <c r="O1059" i="15"/>
  <c r="B1059" i="14" s="1"/>
  <c r="O1057" i="15"/>
  <c r="B1057" i="14" s="1"/>
  <c r="O1055" i="15"/>
  <c r="B1055" i="14" s="1"/>
  <c r="O1053" i="15"/>
  <c r="B1053" i="14" s="1"/>
  <c r="O1051" i="15"/>
  <c r="B1051" i="14" s="1"/>
  <c r="O1049" i="15"/>
  <c r="B1049" i="14" s="1"/>
  <c r="O1047" i="15"/>
  <c r="B1047" i="14" s="1"/>
  <c r="O1045" i="15"/>
  <c r="B1045" i="14" s="1"/>
  <c r="O1043" i="15"/>
  <c r="B1043" i="14" s="1"/>
  <c r="O1041" i="15"/>
  <c r="B1041" i="14" s="1"/>
  <c r="O1039" i="15"/>
  <c r="B1039" i="14" s="1"/>
  <c r="O1037" i="15"/>
  <c r="B1037" i="14" s="1"/>
  <c r="O1035" i="15"/>
  <c r="B1035" i="14" s="1"/>
  <c r="O1033" i="15"/>
  <c r="B1033" i="14" s="1"/>
  <c r="O1031" i="15"/>
  <c r="B1031" i="14" s="1"/>
  <c r="O1029" i="15"/>
  <c r="B1029" i="14" s="1"/>
  <c r="O1027" i="15"/>
  <c r="B1027" i="14" s="1"/>
  <c r="O1025" i="15"/>
  <c r="B1025" i="14" s="1"/>
  <c r="O1023" i="15"/>
  <c r="B1023" i="14" s="1"/>
  <c r="O1021" i="15"/>
  <c r="B1021" i="14" s="1"/>
  <c r="O1019" i="15"/>
  <c r="B1019" i="14" s="1"/>
  <c r="O1017" i="15"/>
  <c r="B1017" i="14" s="1"/>
  <c r="O1015" i="15"/>
  <c r="B1015" i="14" s="1"/>
  <c r="O1013" i="15"/>
  <c r="B1013" i="14" s="1"/>
  <c r="O1011" i="15"/>
  <c r="B1011" i="14" s="1"/>
  <c r="O1009" i="15"/>
  <c r="B1009" i="14" s="1"/>
  <c r="O1007" i="15"/>
  <c r="B1007" i="14" s="1"/>
  <c r="O1005" i="15"/>
  <c r="B1005" i="14" s="1"/>
  <c r="O1003" i="15"/>
  <c r="B1003" i="14" s="1"/>
  <c r="O1001" i="15"/>
  <c r="B1001" i="14" s="1"/>
  <c r="O999" i="15"/>
  <c r="B999" i="14" s="1"/>
  <c r="O997" i="15"/>
  <c r="B997" i="14" s="1"/>
  <c r="O995" i="15"/>
  <c r="B995" i="14" s="1"/>
  <c r="O993" i="15"/>
  <c r="B993" i="14" s="1"/>
  <c r="O991" i="15"/>
  <c r="B991" i="14" s="1"/>
  <c r="O989" i="15"/>
  <c r="B989" i="14" s="1"/>
  <c r="O987" i="15"/>
  <c r="B987" i="14" s="1"/>
  <c r="O985" i="15"/>
  <c r="B985" i="14" s="1"/>
  <c r="O983" i="15"/>
  <c r="B983" i="14" s="1"/>
  <c r="O981" i="15"/>
  <c r="B981" i="14" s="1"/>
  <c r="O979" i="15"/>
  <c r="B979" i="14" s="1"/>
  <c r="O977" i="15"/>
  <c r="B977" i="14" s="1"/>
  <c r="O975" i="15"/>
  <c r="B975" i="14" s="1"/>
  <c r="O973" i="15"/>
  <c r="B973" i="14" s="1"/>
  <c r="O971" i="15"/>
  <c r="B971" i="14" s="1"/>
  <c r="O969" i="15"/>
  <c r="B969" i="14" s="1"/>
  <c r="O967" i="15"/>
  <c r="B967" i="14" s="1"/>
  <c r="O965" i="15"/>
  <c r="B965" i="14" s="1"/>
  <c r="O963" i="15"/>
  <c r="B963" i="14" s="1"/>
  <c r="O961" i="15"/>
  <c r="B961" i="14" s="1"/>
  <c r="O959" i="15"/>
  <c r="B959" i="14" s="1"/>
  <c r="O957" i="15"/>
  <c r="B957" i="14" s="1"/>
  <c r="O955" i="15"/>
  <c r="B955" i="14" s="1"/>
  <c r="O953" i="15"/>
  <c r="B953" i="14" s="1"/>
  <c r="O951" i="15"/>
  <c r="B951" i="14" s="1"/>
  <c r="O949" i="15"/>
  <c r="B949" i="14" s="1"/>
  <c r="O947" i="15"/>
  <c r="B947" i="14" s="1"/>
  <c r="O945" i="15"/>
  <c r="B945" i="14" s="1"/>
  <c r="O943" i="15"/>
  <c r="B943" i="14" s="1"/>
  <c r="O941" i="15"/>
  <c r="B941" i="14" s="1"/>
  <c r="O939" i="15"/>
  <c r="B939" i="14" s="1"/>
  <c r="O937" i="15"/>
  <c r="B937" i="14" s="1"/>
  <c r="O935" i="15"/>
  <c r="B935" i="14" s="1"/>
  <c r="O933" i="15"/>
  <c r="B933" i="14" s="1"/>
  <c r="O931" i="15"/>
  <c r="B931" i="14" s="1"/>
  <c r="O929" i="15"/>
  <c r="B929" i="14" s="1"/>
  <c r="O927" i="15"/>
  <c r="B927" i="14" s="1"/>
  <c r="O925" i="15"/>
  <c r="B925" i="14" s="1"/>
  <c r="O923" i="15"/>
  <c r="B923" i="14" s="1"/>
  <c r="O921" i="15"/>
  <c r="B921" i="14" s="1"/>
  <c r="O919" i="15"/>
  <c r="B919" i="14" s="1"/>
  <c r="O917" i="15"/>
  <c r="B917" i="14" s="1"/>
  <c r="O915" i="15"/>
  <c r="B915" i="14" s="1"/>
  <c r="O913" i="15"/>
  <c r="B913" i="14" s="1"/>
  <c r="O911" i="15"/>
  <c r="B911" i="14" s="1"/>
  <c r="O909" i="15"/>
  <c r="B909" i="14" s="1"/>
  <c r="O907" i="15"/>
  <c r="B907" i="14" s="1"/>
  <c r="O905" i="15"/>
  <c r="B905" i="14" s="1"/>
  <c r="O903" i="15"/>
  <c r="B903" i="14" s="1"/>
  <c r="O901" i="15"/>
  <c r="B901" i="14" s="1"/>
  <c r="O899" i="15"/>
  <c r="B899" i="14" s="1"/>
  <c r="O897" i="15"/>
  <c r="B897" i="14" s="1"/>
  <c r="O895" i="15"/>
  <c r="B895" i="14" s="1"/>
  <c r="O893" i="15"/>
  <c r="B893" i="14" s="1"/>
  <c r="O891" i="15"/>
  <c r="B891" i="14" s="1"/>
  <c r="O889" i="15"/>
  <c r="B889" i="14" s="1"/>
  <c r="O887" i="15"/>
  <c r="B887" i="14" s="1"/>
  <c r="O885" i="15"/>
  <c r="B885" i="14" s="1"/>
  <c r="O883" i="15"/>
  <c r="B883" i="14" s="1"/>
  <c r="O881" i="15"/>
  <c r="B881" i="14" s="1"/>
  <c r="O879" i="15"/>
  <c r="B879" i="14" s="1"/>
  <c r="O877" i="15"/>
  <c r="B877" i="14" s="1"/>
  <c r="O875" i="15"/>
  <c r="B875" i="14" s="1"/>
  <c r="O873" i="15"/>
  <c r="B873" i="14" s="1"/>
  <c r="O871" i="15"/>
  <c r="B871" i="14" s="1"/>
  <c r="O869" i="15"/>
  <c r="B869" i="14" s="1"/>
  <c r="O867" i="15"/>
  <c r="B867" i="14" s="1"/>
  <c r="O865" i="15"/>
  <c r="B865" i="14" s="1"/>
  <c r="O863" i="15"/>
  <c r="B863" i="14" s="1"/>
  <c r="O861" i="15"/>
  <c r="B861" i="14" s="1"/>
  <c r="O859" i="15"/>
  <c r="B859" i="14" s="1"/>
  <c r="O857" i="15"/>
  <c r="B857" i="14" s="1"/>
  <c r="O855" i="15"/>
  <c r="B855" i="14" s="1"/>
  <c r="O853" i="15"/>
  <c r="B853" i="14" s="1"/>
  <c r="O851" i="15"/>
  <c r="B851" i="14" s="1"/>
  <c r="O849" i="15"/>
  <c r="B849" i="14" s="1"/>
  <c r="O847" i="15"/>
  <c r="B847" i="14" s="1"/>
  <c r="O845" i="15"/>
  <c r="B845" i="14" s="1"/>
  <c r="O843" i="15"/>
  <c r="B843" i="14" s="1"/>
  <c r="O841" i="15"/>
  <c r="B841" i="14" s="1"/>
  <c r="O839" i="15"/>
  <c r="B839" i="14" s="1"/>
  <c r="O837" i="15"/>
  <c r="B837" i="14" s="1"/>
  <c r="O835" i="15"/>
  <c r="B835" i="14" s="1"/>
  <c r="O833" i="15"/>
  <c r="B833" i="14" s="1"/>
  <c r="O831" i="15"/>
  <c r="B831" i="14" s="1"/>
  <c r="O829" i="15"/>
  <c r="B829" i="14" s="1"/>
  <c r="O827" i="15"/>
  <c r="B827" i="14" s="1"/>
  <c r="O825" i="15"/>
  <c r="B825" i="14" s="1"/>
  <c r="O823" i="15"/>
  <c r="B823" i="14" s="1"/>
  <c r="O821" i="15"/>
  <c r="B821" i="14" s="1"/>
  <c r="O819" i="15"/>
  <c r="B819" i="14" s="1"/>
  <c r="O817" i="15"/>
  <c r="B817" i="14" s="1"/>
  <c r="O815" i="15"/>
  <c r="B815" i="14" s="1"/>
  <c r="O813" i="15"/>
  <c r="B813" i="14" s="1"/>
  <c r="O811" i="15"/>
  <c r="B811" i="14" s="1"/>
  <c r="O809" i="15"/>
  <c r="B809" i="14" s="1"/>
  <c r="O807" i="15"/>
  <c r="B807" i="14" s="1"/>
  <c r="O805" i="15"/>
  <c r="B805" i="14" s="1"/>
  <c r="O803" i="15"/>
  <c r="B803" i="14" s="1"/>
  <c r="O801" i="15"/>
  <c r="B801" i="14" s="1"/>
  <c r="O799" i="15"/>
  <c r="B799" i="14" s="1"/>
  <c r="O797" i="15"/>
  <c r="B797" i="14" s="1"/>
  <c r="O795" i="15"/>
  <c r="B795" i="14" s="1"/>
  <c r="O793" i="15"/>
  <c r="B793" i="14" s="1"/>
  <c r="O791" i="15"/>
  <c r="B791" i="14" s="1"/>
  <c r="O789" i="15"/>
  <c r="B789" i="14" s="1"/>
  <c r="O787" i="15"/>
  <c r="B787" i="14" s="1"/>
  <c r="O785" i="15"/>
  <c r="B785" i="14" s="1"/>
  <c r="O783" i="15"/>
  <c r="B783" i="14" s="1"/>
  <c r="O781" i="15"/>
  <c r="B781" i="14" s="1"/>
  <c r="O779" i="15"/>
  <c r="B779" i="14" s="1"/>
  <c r="O777" i="15"/>
  <c r="B777" i="14" s="1"/>
  <c r="O775" i="15"/>
  <c r="B775" i="14" s="1"/>
  <c r="O773" i="15"/>
  <c r="B773" i="14" s="1"/>
  <c r="O771" i="15"/>
  <c r="B771" i="14" s="1"/>
  <c r="O769" i="15"/>
  <c r="B769" i="14" s="1"/>
  <c r="O767" i="15"/>
  <c r="B767" i="14" s="1"/>
  <c r="O765" i="15"/>
  <c r="B765" i="14" s="1"/>
  <c r="O763" i="15"/>
  <c r="B763" i="14" s="1"/>
  <c r="O761" i="15"/>
  <c r="B761" i="14" s="1"/>
  <c r="O759" i="15"/>
  <c r="B759" i="14" s="1"/>
  <c r="O757" i="15"/>
  <c r="B757" i="14" s="1"/>
  <c r="O755" i="15"/>
  <c r="B755" i="14" s="1"/>
  <c r="O753" i="15"/>
  <c r="B753" i="14" s="1"/>
  <c r="O751" i="15"/>
  <c r="B751" i="14" s="1"/>
  <c r="O749" i="15"/>
  <c r="B749" i="14" s="1"/>
  <c r="O747" i="15"/>
  <c r="B747" i="14" s="1"/>
  <c r="O745" i="15"/>
  <c r="B745" i="14" s="1"/>
  <c r="O743" i="15"/>
  <c r="B743" i="14" s="1"/>
  <c r="O741" i="15"/>
  <c r="B741" i="14" s="1"/>
  <c r="O739" i="15"/>
  <c r="B739" i="14" s="1"/>
  <c r="O737" i="15"/>
  <c r="B737" i="14" s="1"/>
  <c r="O735" i="15"/>
  <c r="B735" i="14" s="1"/>
  <c r="O733" i="15"/>
  <c r="B733" i="14" s="1"/>
  <c r="O731" i="15"/>
  <c r="B731" i="14" s="1"/>
  <c r="O729" i="15"/>
  <c r="B729" i="14" s="1"/>
  <c r="O727" i="15"/>
  <c r="B727" i="14" s="1"/>
  <c r="O725" i="15"/>
  <c r="B725" i="14" s="1"/>
  <c r="O723" i="15"/>
  <c r="B723" i="14" s="1"/>
  <c r="O721" i="15"/>
  <c r="B721" i="14" s="1"/>
  <c r="O719" i="15"/>
  <c r="B719" i="14" s="1"/>
  <c r="O717" i="15"/>
  <c r="B717" i="14" s="1"/>
  <c r="O715" i="15"/>
  <c r="B715" i="14" s="1"/>
  <c r="O713" i="15"/>
  <c r="B713" i="14" s="1"/>
  <c r="O711" i="15"/>
  <c r="B711" i="14" s="1"/>
  <c r="O709" i="15"/>
  <c r="B709" i="14" s="1"/>
  <c r="O707" i="15"/>
  <c r="B707" i="14" s="1"/>
  <c r="O705" i="15"/>
  <c r="B705" i="14" s="1"/>
  <c r="O703" i="15"/>
  <c r="B703" i="14" s="1"/>
  <c r="O701" i="15"/>
  <c r="B701" i="14" s="1"/>
  <c r="O699" i="15"/>
  <c r="B699" i="14" s="1"/>
  <c r="O697" i="15"/>
  <c r="B697" i="14" s="1"/>
  <c r="O695" i="15"/>
  <c r="B695" i="14" s="1"/>
  <c r="O693" i="15"/>
  <c r="B693" i="14" s="1"/>
  <c r="O691" i="15"/>
  <c r="B691" i="14" s="1"/>
  <c r="O689" i="15"/>
  <c r="B689" i="14" s="1"/>
  <c r="O687" i="15"/>
  <c r="B687" i="14" s="1"/>
  <c r="O685" i="15"/>
  <c r="B685" i="14" s="1"/>
  <c r="O683" i="15"/>
  <c r="B683" i="14" s="1"/>
  <c r="O681" i="15"/>
  <c r="B681" i="14" s="1"/>
  <c r="O679" i="15"/>
  <c r="B679" i="14" s="1"/>
  <c r="O677" i="15"/>
  <c r="B677" i="14" s="1"/>
  <c r="O675" i="15"/>
  <c r="B675" i="14" s="1"/>
  <c r="O673" i="15"/>
  <c r="B673" i="14" s="1"/>
  <c r="O671" i="15"/>
  <c r="B671" i="14" s="1"/>
  <c r="O669" i="15"/>
  <c r="B669" i="14" s="1"/>
  <c r="O667" i="15"/>
  <c r="B667" i="14" s="1"/>
  <c r="O665" i="15"/>
  <c r="B665" i="14" s="1"/>
  <c r="O663" i="15"/>
  <c r="B663" i="14" s="1"/>
  <c r="O661" i="15"/>
  <c r="B661" i="14" s="1"/>
  <c r="O659" i="15"/>
  <c r="B659" i="14" s="1"/>
  <c r="O657" i="15"/>
  <c r="B657" i="14" s="1"/>
  <c r="O655" i="15"/>
  <c r="B655" i="14" s="1"/>
  <c r="O653" i="15"/>
  <c r="B653" i="14" s="1"/>
  <c r="O651" i="15"/>
  <c r="B651" i="14" s="1"/>
  <c r="O649" i="15"/>
  <c r="B649" i="14" s="1"/>
  <c r="O647" i="15"/>
  <c r="B647" i="14" s="1"/>
  <c r="O645" i="15"/>
  <c r="B645" i="14" s="1"/>
  <c r="O643" i="15"/>
  <c r="B643" i="14" s="1"/>
  <c r="O641" i="15"/>
  <c r="B641" i="14" s="1"/>
  <c r="O639" i="15"/>
  <c r="B639" i="14" s="1"/>
  <c r="O637" i="15"/>
  <c r="B637" i="14" s="1"/>
  <c r="O635" i="15"/>
  <c r="B635" i="14" s="1"/>
  <c r="O633" i="15"/>
  <c r="B633" i="14" s="1"/>
  <c r="O631" i="15"/>
  <c r="B631" i="14" s="1"/>
  <c r="O629" i="15"/>
  <c r="B629" i="14" s="1"/>
  <c r="O627" i="15"/>
  <c r="B627" i="14" s="1"/>
  <c r="O625" i="15"/>
  <c r="B625" i="14" s="1"/>
  <c r="O623" i="15"/>
  <c r="B623" i="14" s="1"/>
  <c r="O621" i="15"/>
  <c r="B621" i="14" s="1"/>
  <c r="O619" i="15"/>
  <c r="B619" i="14" s="1"/>
  <c r="O617" i="15"/>
  <c r="B617" i="14" s="1"/>
  <c r="O615" i="15"/>
  <c r="B615" i="14" s="1"/>
  <c r="O613" i="15"/>
  <c r="B613" i="14" s="1"/>
  <c r="O611" i="15"/>
  <c r="B611" i="14" s="1"/>
  <c r="O609" i="15"/>
  <c r="B609" i="14" s="1"/>
  <c r="O607" i="15"/>
  <c r="B607" i="14" s="1"/>
  <c r="O605" i="15"/>
  <c r="B605" i="14" s="1"/>
  <c r="O603" i="15"/>
  <c r="B603" i="14" s="1"/>
  <c r="O601" i="15"/>
  <c r="B601" i="14" s="1"/>
  <c r="O599" i="15"/>
  <c r="B599" i="14" s="1"/>
  <c r="O597" i="15"/>
  <c r="B597" i="14" s="1"/>
  <c r="O595" i="15"/>
  <c r="B595" i="14" s="1"/>
  <c r="O593" i="15"/>
  <c r="B593" i="14" s="1"/>
  <c r="O591" i="15"/>
  <c r="B591" i="14" s="1"/>
  <c r="O589" i="15"/>
  <c r="B589" i="14" s="1"/>
  <c r="O587" i="15"/>
  <c r="B587" i="14" s="1"/>
  <c r="O585" i="15"/>
  <c r="B585" i="14" s="1"/>
  <c r="O583" i="15"/>
  <c r="B583" i="14" s="1"/>
  <c r="O581" i="15"/>
  <c r="B581" i="14" s="1"/>
  <c r="O579" i="15"/>
  <c r="B579" i="14" s="1"/>
  <c r="O577" i="15"/>
  <c r="B577" i="14" s="1"/>
  <c r="O575" i="15"/>
  <c r="B575" i="14" s="1"/>
  <c r="O573" i="15"/>
  <c r="B573" i="14" s="1"/>
  <c r="O571" i="15"/>
  <c r="B571" i="14" s="1"/>
  <c r="O569" i="15"/>
  <c r="B569" i="14" s="1"/>
  <c r="O567" i="15"/>
  <c r="B567" i="14" s="1"/>
  <c r="O565" i="15"/>
  <c r="B565" i="14" s="1"/>
  <c r="O563" i="15"/>
  <c r="B563" i="14" s="1"/>
  <c r="O561" i="15"/>
  <c r="B561" i="14" s="1"/>
  <c r="O559" i="15"/>
  <c r="B559" i="14" s="1"/>
  <c r="O557" i="15"/>
  <c r="B557" i="14" s="1"/>
  <c r="O555" i="15"/>
  <c r="B555" i="14" s="1"/>
  <c r="O553" i="15"/>
  <c r="B553" i="14" s="1"/>
  <c r="O551" i="15"/>
  <c r="B551" i="14" s="1"/>
  <c r="O549" i="15"/>
  <c r="B549" i="14" s="1"/>
  <c r="O547" i="15"/>
  <c r="B547" i="14" s="1"/>
  <c r="O545" i="15"/>
  <c r="B545" i="14" s="1"/>
  <c r="O543" i="15"/>
  <c r="B543" i="14" s="1"/>
  <c r="O541" i="15"/>
  <c r="B541" i="14" s="1"/>
  <c r="O539" i="15"/>
  <c r="B539" i="14" s="1"/>
  <c r="O537" i="15"/>
  <c r="B537" i="14" s="1"/>
  <c r="O535" i="15"/>
  <c r="B535" i="14" s="1"/>
  <c r="O533" i="15"/>
  <c r="B533" i="14" s="1"/>
  <c r="O531" i="15"/>
  <c r="B531" i="14" s="1"/>
  <c r="O529" i="15"/>
  <c r="B529" i="14" s="1"/>
  <c r="O527" i="15"/>
  <c r="B527" i="14" s="1"/>
  <c r="O525" i="15"/>
  <c r="B525" i="14" s="1"/>
  <c r="O523" i="15"/>
  <c r="B523" i="14" s="1"/>
  <c r="O521" i="15"/>
  <c r="B521" i="14" s="1"/>
  <c r="O519" i="15"/>
  <c r="B519" i="14" s="1"/>
  <c r="O517" i="15"/>
  <c r="B517" i="14" s="1"/>
  <c r="O515" i="15"/>
  <c r="B515" i="14" s="1"/>
  <c r="O513" i="15"/>
  <c r="B513" i="14" s="1"/>
  <c r="O511" i="15"/>
  <c r="B511" i="14" s="1"/>
  <c r="O509" i="15"/>
  <c r="B509" i="14" s="1"/>
  <c r="O507" i="15"/>
  <c r="B507" i="14" s="1"/>
  <c r="O505" i="15"/>
  <c r="B505" i="14" s="1"/>
  <c r="O503" i="15"/>
  <c r="B503" i="14" s="1"/>
  <c r="O501" i="15"/>
  <c r="B501" i="14" s="1"/>
  <c r="O499" i="15"/>
  <c r="B499" i="14" s="1"/>
  <c r="O497" i="15"/>
  <c r="B497" i="14" s="1"/>
  <c r="O495" i="15"/>
  <c r="B495" i="14" s="1"/>
  <c r="O493" i="15"/>
  <c r="B493" i="14" s="1"/>
  <c r="O491" i="15"/>
  <c r="B491" i="14" s="1"/>
  <c r="O489" i="15"/>
  <c r="B489" i="14" s="1"/>
  <c r="O487" i="15"/>
  <c r="B487" i="14" s="1"/>
  <c r="O485" i="15"/>
  <c r="B485" i="14" s="1"/>
  <c r="O483" i="15"/>
  <c r="B483" i="14" s="1"/>
  <c r="O481" i="15"/>
  <c r="B481" i="14" s="1"/>
  <c r="O479" i="15"/>
  <c r="B479" i="14" s="1"/>
  <c r="O477" i="15"/>
  <c r="B477" i="14" s="1"/>
  <c r="O475" i="15"/>
  <c r="B475" i="14" s="1"/>
  <c r="O473" i="15"/>
  <c r="B473" i="14" s="1"/>
  <c r="O471" i="15"/>
  <c r="B471" i="14" s="1"/>
  <c r="O469" i="15"/>
  <c r="B469" i="14" s="1"/>
  <c r="O467" i="15"/>
  <c r="B467" i="14" s="1"/>
  <c r="O465" i="15"/>
  <c r="B465" i="14" s="1"/>
  <c r="O463" i="15"/>
  <c r="B463" i="14" s="1"/>
  <c r="O461" i="15"/>
  <c r="B461" i="14" s="1"/>
  <c r="O459" i="15"/>
  <c r="B459" i="14" s="1"/>
  <c r="O457" i="15"/>
  <c r="B457" i="14" s="1"/>
  <c r="O455" i="15"/>
  <c r="B455" i="14" s="1"/>
  <c r="O453" i="15"/>
  <c r="B453" i="14" s="1"/>
  <c r="O451" i="15"/>
  <c r="B451" i="14" s="1"/>
  <c r="O449" i="15"/>
  <c r="B449" i="14" s="1"/>
  <c r="O447" i="15"/>
  <c r="B447" i="14" s="1"/>
  <c r="O445" i="15"/>
  <c r="B445" i="14" s="1"/>
  <c r="O443" i="15"/>
  <c r="B443" i="14" s="1"/>
  <c r="O441" i="15"/>
  <c r="B441" i="14" s="1"/>
  <c r="O439" i="15"/>
  <c r="B439" i="14" s="1"/>
  <c r="O437" i="15"/>
  <c r="B437" i="14" s="1"/>
  <c r="O435" i="15"/>
  <c r="B435" i="14" s="1"/>
  <c r="O433" i="15"/>
  <c r="B433" i="14" s="1"/>
  <c r="O431" i="15"/>
  <c r="B431" i="14" s="1"/>
  <c r="O429" i="15"/>
  <c r="B429" i="14" s="1"/>
  <c r="O427" i="15"/>
  <c r="B427" i="14" s="1"/>
  <c r="O425" i="15"/>
  <c r="B425" i="14" s="1"/>
  <c r="O423" i="15"/>
  <c r="B423" i="14" s="1"/>
  <c r="O421" i="15"/>
  <c r="B421" i="14" s="1"/>
  <c r="O419" i="15"/>
  <c r="B419" i="14" s="1"/>
  <c r="O417" i="15"/>
  <c r="B417" i="14" s="1"/>
  <c r="O415" i="15"/>
  <c r="B415" i="14" s="1"/>
  <c r="O413" i="15"/>
  <c r="B413" i="14" s="1"/>
  <c r="O411" i="15"/>
  <c r="B411" i="14" s="1"/>
  <c r="O409" i="15"/>
  <c r="B409" i="14" s="1"/>
  <c r="O407" i="15"/>
  <c r="B407" i="14" s="1"/>
  <c r="O405" i="15"/>
  <c r="B405" i="14" s="1"/>
  <c r="O403" i="15"/>
  <c r="B403" i="14" s="1"/>
  <c r="O401" i="15"/>
  <c r="B401" i="14" s="1"/>
  <c r="O399" i="15"/>
  <c r="B399" i="14" s="1"/>
  <c r="O397" i="15"/>
  <c r="B397" i="14" s="1"/>
  <c r="O395" i="15"/>
  <c r="B395" i="14" s="1"/>
  <c r="O393" i="15"/>
  <c r="B393" i="14" s="1"/>
  <c r="O391" i="15"/>
  <c r="B391" i="14" s="1"/>
  <c r="O389" i="15"/>
  <c r="B389" i="14" s="1"/>
  <c r="O387" i="15"/>
  <c r="B387" i="14" s="1"/>
  <c r="O385" i="15"/>
  <c r="B385" i="14" s="1"/>
  <c r="O383" i="15"/>
  <c r="B383" i="14" s="1"/>
  <c r="O381" i="15"/>
  <c r="B381" i="14" s="1"/>
  <c r="O379" i="15"/>
  <c r="B379" i="14" s="1"/>
  <c r="O377" i="15"/>
  <c r="B377" i="14" s="1"/>
  <c r="O375" i="15"/>
  <c r="B375" i="14" s="1"/>
  <c r="O373" i="15"/>
  <c r="B373" i="14" s="1"/>
  <c r="O371" i="15"/>
  <c r="B371" i="14" s="1"/>
  <c r="O369" i="15"/>
  <c r="B369" i="14" s="1"/>
  <c r="O367" i="15"/>
  <c r="B367" i="14" s="1"/>
  <c r="O365" i="15"/>
  <c r="B365" i="14" s="1"/>
  <c r="O363" i="15"/>
  <c r="B363" i="14" s="1"/>
  <c r="O361" i="15"/>
  <c r="B361" i="14" s="1"/>
  <c r="O359" i="15"/>
  <c r="B359" i="14" s="1"/>
  <c r="O357" i="15"/>
  <c r="B357" i="14" s="1"/>
  <c r="O355" i="15"/>
  <c r="B355" i="14" s="1"/>
  <c r="O353" i="15"/>
  <c r="B353" i="14" s="1"/>
  <c r="O351" i="15"/>
  <c r="B351" i="14" s="1"/>
  <c r="O349" i="15"/>
  <c r="B349" i="14" s="1"/>
  <c r="O347" i="15"/>
  <c r="B347" i="14" s="1"/>
  <c r="O345" i="15"/>
  <c r="B345" i="14" s="1"/>
  <c r="O343" i="15"/>
  <c r="B343" i="14" s="1"/>
  <c r="O341" i="15"/>
  <c r="B341" i="14" s="1"/>
  <c r="O339" i="15"/>
  <c r="B339" i="14" s="1"/>
  <c r="O337" i="15"/>
  <c r="B337" i="14" s="1"/>
  <c r="O335" i="15"/>
  <c r="B335" i="14" s="1"/>
  <c r="O333" i="15"/>
  <c r="B333" i="14" s="1"/>
  <c r="O331" i="15"/>
  <c r="B331" i="14" s="1"/>
  <c r="O329" i="15"/>
  <c r="B329" i="14" s="1"/>
  <c r="O327" i="15"/>
  <c r="B327" i="14" s="1"/>
  <c r="O325" i="15"/>
  <c r="B325" i="14" s="1"/>
  <c r="O323" i="15"/>
  <c r="B323" i="14" s="1"/>
  <c r="O321" i="15"/>
  <c r="B321" i="14" s="1"/>
  <c r="O319" i="15"/>
  <c r="B319" i="14" s="1"/>
  <c r="O317" i="15"/>
  <c r="B317" i="14" s="1"/>
  <c r="O315" i="15"/>
  <c r="B315" i="14" s="1"/>
  <c r="O313" i="15"/>
  <c r="B313" i="14" s="1"/>
  <c r="O311" i="15"/>
  <c r="B311" i="14" s="1"/>
  <c r="O309" i="15"/>
  <c r="B309" i="14" s="1"/>
  <c r="O307" i="15"/>
  <c r="B307" i="14" s="1"/>
  <c r="O305" i="15"/>
  <c r="B305" i="14" s="1"/>
  <c r="O303" i="15"/>
  <c r="B303" i="14" s="1"/>
  <c r="O301" i="15"/>
  <c r="B301" i="14" s="1"/>
  <c r="O299" i="15"/>
  <c r="B299" i="14" s="1"/>
  <c r="O297" i="15"/>
  <c r="B297" i="14" s="1"/>
  <c r="O295" i="15"/>
  <c r="B295" i="14" s="1"/>
  <c r="O293" i="15"/>
  <c r="B293" i="14" s="1"/>
  <c r="O291" i="15"/>
  <c r="B291" i="14" s="1"/>
  <c r="O289" i="15"/>
  <c r="B289" i="14" s="1"/>
  <c r="O287" i="15"/>
  <c r="B287" i="14" s="1"/>
  <c r="O285" i="15"/>
  <c r="B285" i="14" s="1"/>
  <c r="O283" i="15"/>
  <c r="B283" i="14" s="1"/>
  <c r="O281" i="15"/>
  <c r="B281" i="14" s="1"/>
  <c r="O279" i="15"/>
  <c r="B279" i="14" s="1"/>
  <c r="O277" i="15"/>
  <c r="B277" i="14" s="1"/>
  <c r="O275" i="15"/>
  <c r="B275" i="14" s="1"/>
  <c r="O273" i="15"/>
  <c r="B273" i="14" s="1"/>
  <c r="O271" i="15"/>
  <c r="B271" i="14" s="1"/>
  <c r="O269" i="15"/>
  <c r="B269" i="14" s="1"/>
  <c r="O267" i="15"/>
  <c r="B267" i="14" s="1"/>
  <c r="O265" i="15"/>
  <c r="B265" i="14" s="1"/>
  <c r="O263" i="15"/>
  <c r="B263" i="14" s="1"/>
  <c r="O261" i="15"/>
  <c r="B261" i="14" s="1"/>
  <c r="O259" i="15"/>
  <c r="B259" i="14" s="1"/>
  <c r="O257" i="15"/>
  <c r="B257" i="14" s="1"/>
  <c r="O255" i="15"/>
  <c r="B255" i="14" s="1"/>
  <c r="O253" i="15"/>
  <c r="B253" i="14" s="1"/>
  <c r="O251" i="15"/>
  <c r="B251" i="14" s="1"/>
  <c r="O249" i="15"/>
  <c r="B249" i="14" s="1"/>
  <c r="O247" i="15"/>
  <c r="B247" i="14" s="1"/>
  <c r="O245" i="15"/>
  <c r="B245" i="14" s="1"/>
  <c r="O243" i="15"/>
  <c r="B243" i="14" s="1"/>
  <c r="O241" i="15"/>
  <c r="B241" i="14" s="1"/>
  <c r="O239" i="15"/>
  <c r="B239" i="14" s="1"/>
  <c r="O237" i="15"/>
  <c r="B237" i="14" s="1"/>
  <c r="O235" i="15"/>
  <c r="B235" i="14" s="1"/>
  <c r="O233" i="15"/>
  <c r="B233" i="14" s="1"/>
  <c r="O231" i="15"/>
  <c r="B231" i="14" s="1"/>
  <c r="O229" i="15"/>
  <c r="B229" i="14" s="1"/>
  <c r="O227" i="15"/>
  <c r="B227" i="14" s="1"/>
  <c r="O225" i="15"/>
  <c r="B225" i="14" s="1"/>
  <c r="O223" i="15"/>
  <c r="B223" i="14" s="1"/>
  <c r="O221" i="15"/>
  <c r="B221" i="14" s="1"/>
  <c r="O219" i="15"/>
  <c r="B219" i="14" s="1"/>
  <c r="O217" i="15"/>
  <c r="B217" i="14" s="1"/>
  <c r="O215" i="15"/>
  <c r="B215" i="14" s="1"/>
  <c r="O213" i="15"/>
  <c r="B213" i="14" s="1"/>
  <c r="O211" i="15"/>
  <c r="B211" i="14" s="1"/>
  <c r="O209" i="15"/>
  <c r="B209" i="14" s="1"/>
  <c r="O207" i="15"/>
  <c r="B207" i="14" s="1"/>
  <c r="O205" i="15"/>
  <c r="B205" i="14" s="1"/>
  <c r="O203" i="15"/>
  <c r="B203" i="14" s="1"/>
  <c r="O201" i="15"/>
  <c r="B201" i="14" s="1"/>
  <c r="O199" i="15"/>
  <c r="B199" i="14" s="1"/>
  <c r="O197" i="15"/>
  <c r="B197" i="14" s="1"/>
  <c r="O195" i="15"/>
  <c r="B195" i="14" s="1"/>
  <c r="O193" i="15"/>
  <c r="B193" i="14" s="1"/>
  <c r="O191" i="15"/>
  <c r="B191" i="14" s="1"/>
  <c r="O189" i="15"/>
  <c r="B189" i="14" s="1"/>
  <c r="O187" i="15"/>
  <c r="B187" i="14" s="1"/>
  <c r="O185" i="15"/>
  <c r="B185" i="14" s="1"/>
  <c r="O183" i="15"/>
  <c r="B183" i="14" s="1"/>
  <c r="O181" i="15"/>
  <c r="B181" i="14" s="1"/>
  <c r="O179" i="15"/>
  <c r="B179" i="14" s="1"/>
  <c r="O177" i="15"/>
  <c r="B177" i="14" s="1"/>
  <c r="O175" i="15"/>
  <c r="B175" i="14" s="1"/>
  <c r="O173" i="15"/>
  <c r="B173" i="14" s="1"/>
  <c r="O171" i="15"/>
  <c r="B171" i="14" s="1"/>
  <c r="O169" i="15"/>
  <c r="B169" i="14" s="1"/>
  <c r="O167" i="15"/>
  <c r="B167" i="14" s="1"/>
  <c r="O165" i="15"/>
  <c r="B165" i="14" s="1"/>
  <c r="O163" i="15"/>
  <c r="B163" i="14" s="1"/>
  <c r="O161" i="15"/>
  <c r="B161" i="14" s="1"/>
  <c r="O159" i="15"/>
  <c r="B159" i="14" s="1"/>
  <c r="O157" i="15"/>
  <c r="B157" i="14" s="1"/>
  <c r="O155" i="15"/>
  <c r="B155" i="14" s="1"/>
  <c r="O153" i="15"/>
  <c r="B153" i="14" s="1"/>
  <c r="O151" i="15"/>
  <c r="B151" i="14" s="1"/>
  <c r="O149" i="15"/>
  <c r="B149" i="14" s="1"/>
  <c r="O147" i="15"/>
  <c r="B147" i="14" s="1"/>
  <c r="O145" i="15"/>
  <c r="B145" i="14" s="1"/>
  <c r="O143" i="15"/>
  <c r="B143" i="14" s="1"/>
  <c r="O141" i="15"/>
  <c r="B141" i="14" s="1"/>
  <c r="O139" i="15"/>
  <c r="B139" i="14" s="1"/>
  <c r="O137" i="15"/>
  <c r="B137" i="14" s="1"/>
  <c r="O135" i="15"/>
  <c r="B135" i="14" s="1"/>
  <c r="O133" i="15"/>
  <c r="B133" i="14" s="1"/>
  <c r="O131" i="15"/>
  <c r="B131" i="14" s="1"/>
  <c r="O129" i="15"/>
  <c r="B129" i="14" s="1"/>
  <c r="O127" i="15"/>
  <c r="B127" i="14" s="1"/>
  <c r="O125" i="15"/>
  <c r="B125" i="14" s="1"/>
  <c r="O123" i="15"/>
  <c r="B123" i="14" s="1"/>
  <c r="O121" i="15"/>
  <c r="B121" i="14" s="1"/>
  <c r="O119" i="15"/>
  <c r="B119" i="14" s="1"/>
  <c r="O117" i="15"/>
  <c r="B117" i="14" s="1"/>
  <c r="O115" i="15"/>
  <c r="B115" i="14" s="1"/>
  <c r="O113" i="15"/>
  <c r="B113" i="14" s="1"/>
  <c r="O111" i="15"/>
  <c r="B111" i="14" s="1"/>
  <c r="O109" i="15"/>
  <c r="B109" i="14" s="1"/>
  <c r="O107" i="15"/>
  <c r="B107" i="14" s="1"/>
  <c r="O105" i="15"/>
  <c r="B105" i="14" s="1"/>
  <c r="O103" i="15"/>
  <c r="B103" i="14" s="1"/>
  <c r="O101" i="15"/>
  <c r="B101" i="14" s="1"/>
  <c r="O99" i="15"/>
  <c r="B99" i="14" s="1"/>
  <c r="O97" i="15"/>
  <c r="B97" i="14" s="1"/>
  <c r="O95" i="15"/>
  <c r="B95" i="14" s="1"/>
  <c r="O93" i="15"/>
  <c r="B93" i="14" s="1"/>
  <c r="O91" i="15"/>
  <c r="B91" i="14" s="1"/>
  <c r="O89" i="15"/>
  <c r="B89" i="14" s="1"/>
  <c r="O87" i="15"/>
  <c r="B87" i="14" s="1"/>
  <c r="O85" i="15"/>
  <c r="B85" i="14" s="1"/>
  <c r="O83" i="15"/>
  <c r="B83" i="14" s="1"/>
  <c r="O81" i="15"/>
  <c r="B81" i="14" s="1"/>
  <c r="O79" i="15"/>
  <c r="B79" i="14" s="1"/>
  <c r="O77" i="15"/>
  <c r="B77" i="14" s="1"/>
  <c r="O75" i="15"/>
  <c r="B75" i="14" s="1"/>
  <c r="O73" i="15"/>
  <c r="B73" i="14" s="1"/>
  <c r="O71" i="15"/>
  <c r="B71" i="14" s="1"/>
  <c r="O69" i="15"/>
  <c r="B69" i="14" s="1"/>
  <c r="O67" i="15"/>
  <c r="B67" i="14" s="1"/>
  <c r="O65" i="15"/>
  <c r="B65" i="14" s="1"/>
  <c r="O63" i="15"/>
  <c r="B63" i="14" s="1"/>
  <c r="O61" i="15"/>
  <c r="B61" i="14" s="1"/>
  <c r="O59" i="15"/>
  <c r="B59" i="14" s="1"/>
  <c r="O57" i="15"/>
  <c r="B57" i="14" s="1"/>
  <c r="O55" i="15"/>
  <c r="B55" i="14" s="1"/>
  <c r="O53" i="15"/>
  <c r="B53" i="14" s="1"/>
  <c r="O51" i="15"/>
  <c r="B51" i="14" s="1"/>
  <c r="O49" i="15"/>
  <c r="B49" i="14" s="1"/>
  <c r="O47" i="15"/>
  <c r="B47" i="14" s="1"/>
  <c r="O45" i="15"/>
  <c r="B45" i="14" s="1"/>
  <c r="O43" i="15"/>
  <c r="B43" i="14" s="1"/>
  <c r="O41" i="15"/>
  <c r="B41" i="14" s="1"/>
  <c r="O39" i="15"/>
  <c r="B39" i="14" s="1"/>
  <c r="O37" i="15"/>
  <c r="B37" i="14" s="1"/>
  <c r="O35" i="15"/>
  <c r="B35" i="14" s="1"/>
  <c r="O33" i="15"/>
  <c r="B33" i="14" s="1"/>
  <c r="O31" i="15"/>
  <c r="B31" i="14" s="1"/>
  <c r="O29" i="15"/>
  <c r="B29" i="14" s="1"/>
  <c r="O27" i="15"/>
  <c r="B27" i="14" s="1"/>
  <c r="O25" i="15"/>
  <c r="B25" i="14" s="1"/>
  <c r="O23" i="15"/>
  <c r="B23" i="14" s="1"/>
  <c r="O21" i="15"/>
  <c r="B21" i="14" s="1"/>
  <c r="O19" i="15"/>
  <c r="B19" i="14" s="1"/>
  <c r="O17" i="15"/>
  <c r="B17" i="14" s="1"/>
  <c r="O15" i="15"/>
  <c r="B15" i="14" s="1"/>
  <c r="O13" i="15"/>
  <c r="B13" i="14" s="1"/>
  <c r="O11" i="15"/>
  <c r="B11" i="14" s="1"/>
  <c r="O9" i="15"/>
  <c r="B9" i="14" s="1"/>
  <c r="O7" i="15"/>
  <c r="B7" i="14" s="1"/>
  <c r="O5" i="15"/>
  <c r="B5" i="14" s="1"/>
  <c r="O3" i="15"/>
  <c r="B3" i="14" s="1"/>
</calcChain>
</file>

<file path=xl/sharedStrings.xml><?xml version="1.0" encoding="utf-8"?>
<sst xmlns="http://schemas.openxmlformats.org/spreadsheetml/2006/main" count="179" uniqueCount="69">
  <si>
    <t>x</t>
  </si>
  <si>
    <t>node</t>
  </si>
  <si>
    <t>y</t>
  </si>
  <si>
    <t xml:space="preserve">dx = </t>
  </si>
  <si>
    <t xml:space="preserve">dy = </t>
  </si>
  <si>
    <t>m</t>
  </si>
  <si>
    <t>num_x</t>
  </si>
  <si>
    <t>num_y</t>
  </si>
  <si>
    <t>i</t>
  </si>
  <si>
    <t>j</t>
  </si>
  <si>
    <t>total</t>
  </si>
  <si>
    <t xml:space="preserve">Copy these columns into the </t>
  </si>
  <si>
    <t>num</t>
  </si>
  <si>
    <t>row</t>
  </si>
  <si>
    <t>col</t>
  </si>
  <si>
    <t>Nodes:</t>
  </si>
  <si>
    <t>Elems:</t>
  </si>
  <si>
    <t>appropriate text files ---------&gt;</t>
  </si>
  <si>
    <t xml:space="preserve">There should be no red showing when you are finished.  </t>
  </si>
  <si>
    <t>Step 1: Mesh dimensions</t>
  </si>
  <si>
    <t>Step 2: Specified nodal values</t>
  </si>
  <si>
    <t>The boundary condition information has been written to the sheets called:</t>
  </si>
  <si>
    <t>Enter in the node spacing in the y direction (m):</t>
  </si>
  <si>
    <t>Enter in the node spacing in the x direction (m):</t>
  </si>
  <si>
    <t>(max 60)</t>
  </si>
  <si>
    <t>- D followed by a value for Dirichlet nodes (these will turn yellow)</t>
  </si>
  <si>
    <t>- N followed by a value for Neumann nodes (these will turn green)</t>
  </si>
  <si>
    <r>
      <t xml:space="preserve">Enter in the number of </t>
    </r>
    <r>
      <rPr>
        <b/>
        <sz val="11"/>
        <rFont val="Calibri"/>
        <family val="2"/>
        <scheme val="minor"/>
      </rPr>
      <t>elements</t>
    </r>
    <r>
      <rPr>
        <sz val="11"/>
        <rFont val="Calibri"/>
        <family val="2"/>
        <scheme val="minor"/>
      </rPr>
      <t xml:space="preserve"> in the x direction:</t>
    </r>
  </si>
  <si>
    <r>
      <t xml:space="preserve">Enter in the number of </t>
    </r>
    <r>
      <rPr>
        <b/>
        <sz val="11"/>
        <rFont val="Calibri"/>
        <family val="2"/>
        <scheme val="minor"/>
      </rPr>
      <t>elements</t>
    </r>
    <r>
      <rPr>
        <sz val="11"/>
        <rFont val="Calibri"/>
        <family val="2"/>
        <scheme val="minor"/>
      </rPr>
      <t xml:space="preserve"> in the y direction:</t>
    </r>
  </si>
  <si>
    <t>Working - ignore all below</t>
  </si>
  <si>
    <r>
      <t xml:space="preserve">The red area shown below is your domain (black line is max).  Note that these are the </t>
    </r>
    <r>
      <rPr>
        <b/>
        <sz val="11"/>
        <rFont val="Calibri"/>
        <family val="2"/>
        <scheme val="minor"/>
      </rPr>
      <t>NODES.</t>
    </r>
    <r>
      <rPr>
        <sz val="11"/>
        <rFont val="Calibri"/>
        <family val="2"/>
        <scheme val="minor"/>
      </rPr>
      <t xml:space="preserve">  For each node, you need to enter a value of:</t>
    </r>
  </si>
  <si>
    <t>BC</t>
  </si>
  <si>
    <t>bc code</t>
  </si>
  <si>
    <t>bc val</t>
  </si>
  <si>
    <t>bc type</t>
  </si>
  <si>
    <t>ref D</t>
  </si>
  <si>
    <t>ref N</t>
  </si>
  <si>
    <t>Dirichlet:</t>
  </si>
  <si>
    <t>Neumann:</t>
  </si>
  <si>
    <t>Meshing and Boundary Conditions</t>
  </si>
  <si>
    <t>This spreadsheet generates a rectangular mesh of bi-linear elements, where the nodes of the element are ordered so that (x,y) =  (0,0),(1,0),(0,1),(1,1)</t>
  </si>
  <si>
    <t>- 0 for nodes to be solved (these will turn white)</t>
  </si>
  <si>
    <t xml:space="preserve">-f 1 -n FEM_Nodes.txt -e FEM_Elem.txt -b FEM_DirichletBC.txt -d 2 -s 1 </t>
  </si>
  <si>
    <t>Config:</t>
  </si>
  <si>
    <t xml:space="preserve"> -y </t>
  </si>
  <si>
    <t xml:space="preserve"> -x </t>
  </si>
  <si>
    <t>Results and analysis</t>
  </si>
  <si>
    <t>- FEM_DirichletBC.txt (the boundary condition data, call using the -b flag)</t>
  </si>
  <si>
    <t>- FEM_NeumannBC.txt</t>
  </si>
  <si>
    <t>When you've run your program successfully, it will generate a file called FEM_Results.xls.  To import it into this sheet for viewing, make sure macros are enabled, and then enter the macro command: Control + L (for load)</t>
  </si>
  <si>
    <t>This information can be exported into text files using the macro command: Control + E (for export)</t>
  </si>
  <si>
    <t>You will see all the solved node values displayed below, and you can use these data for testing your code and finding the best solution to the cooling problem.</t>
  </si>
  <si>
    <t>min</t>
  </si>
  <si>
    <t>max</t>
  </si>
  <si>
    <t>D0</t>
  </si>
  <si>
    <t>D100</t>
  </si>
  <si>
    <t>D-100</t>
  </si>
  <si>
    <t>- FEM_Nodes.txt (the node coordinates and numbering data, call using the -n flag)</t>
  </si>
  <si>
    <t>- FEM_Elem.txt (the element connectivity data, call using the -e flag)</t>
  </si>
  <si>
    <t xml:space="preserve"> -FEM_Config.txt (the config file used for changing the program run-time parameters)</t>
  </si>
  <si>
    <t>Step 3: Specify volume properties</t>
  </si>
  <si>
    <t>These are the coefficients of the differential equation.  Currently there is only scope to solve a second order equation, so you need to provide three</t>
  </si>
  <si>
    <t>c0</t>
  </si>
  <si>
    <t>c1</t>
  </si>
  <si>
    <t>c2</t>
  </si>
  <si>
    <t>Step 4: Export</t>
  </si>
  <si>
    <t>-k</t>
  </si>
  <si>
    <t>coefficients in the boxes below.  These will be exported to the config file under the -k flag.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</si>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</sst>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Border="1"/>
    <xf numFmtId="0" fontId="0" fillId="2" borderId="0" xfId="0" applyFill="1" applyBorder="1"/>
    <xf numFmtId="0" fontId="1" fillId="2" borderId="0" xfId="0" applyFont="1" applyFill="1" applyBorder="1"/>
    <xf numFmtId="0" fontId="0" fillId="4" borderId="0" xfId="0" applyFill="1" applyBorder="1"/>
    <xf numFmtId="0" fontId="3" fillId="2" borderId="0" xfId="0" applyFont="1" applyFill="1" applyBorder="1"/>
    <xf numFmtId="0" fontId="4" fillId="2" borderId="0" xfId="0" applyFont="1" applyFill="1" applyBorder="1"/>
    <xf numFmtId="0" fontId="0" fillId="2" borderId="0" xfId="0" applyFont="1" applyFill="1" applyBorder="1"/>
    <xf numFmtId="0" fontId="0" fillId="2" borderId="0" xfId="0" quotePrefix="1" applyFill="1" applyBorder="1"/>
    <xf numFmtId="0" fontId="3" fillId="2" borderId="0" xfId="0" quotePrefix="1" applyFont="1" applyFill="1" applyBorder="1"/>
    <xf numFmtId="0" fontId="5" fillId="2" borderId="0" xfId="0" applyFont="1" applyFill="1" applyBorder="1"/>
    <xf numFmtId="0" fontId="0" fillId="4" borderId="0" xfId="0" applyNumberFormat="1" applyFill="1" applyBorder="1"/>
    <xf numFmtId="0" fontId="6" fillId="2" borderId="0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3" borderId="0" xfId="0" applyFont="1" applyFill="1" applyBorder="1"/>
    <xf numFmtId="0" fontId="0" fillId="3" borderId="0" xfId="0" applyFont="1" applyFill="1" applyBorder="1"/>
    <xf numFmtId="0" fontId="0" fillId="0" borderId="0" xfId="0" quotePrefix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/>
    <xf numFmtId="0" fontId="0" fillId="0" borderId="0" xfId="0" quotePrefix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1" fillId="0" borderId="0" xfId="0" applyFont="1" applyFill="1"/>
    <xf numFmtId="0" fontId="0" fillId="0" borderId="0" xfId="0" applyFont="1" applyFill="1"/>
    <xf numFmtId="0" fontId="0" fillId="0" borderId="0" xfId="0" applyFont="1" applyFill="1" applyAlignment="1">
      <alignment horizontal="right"/>
    </xf>
    <xf numFmtId="0" fontId="2" fillId="0" borderId="0" xfId="0" applyFont="1" applyFill="1"/>
    <xf numFmtId="0" fontId="0" fillId="2" borderId="0" xfId="0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5" borderId="0" xfId="0" applyFill="1"/>
    <xf numFmtId="0" fontId="3" fillId="0" borderId="0" xfId="0" applyFont="1" applyFill="1" applyBorder="1"/>
  </cellXfs>
  <cellStyles count="1">
    <cellStyle name="Normal" xfId="0" builtinId="0"/>
  </cellStyles>
  <dxfs count="13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167"/>
  <sheetViews>
    <sheetView tabSelected="1" workbookViewId="0"/>
  </sheetViews>
  <sheetFormatPr defaultColWidth="4.140625" defaultRowHeight="15" x14ac:dyDescent="0.25"/>
  <cols>
    <col min="1" max="1" width="4.140625" style="6"/>
    <col min="2" max="2" width="4.140625" style="2"/>
    <col min="3" max="15" width="4.140625" style="1"/>
    <col min="16" max="16" width="5.7109375" style="1" customWidth="1"/>
    <col min="17" max="48" width="4.140625" style="1"/>
    <col min="49" max="68" width="4.140625" style="2"/>
    <col min="69" max="16384" width="4.140625" style="1"/>
  </cols>
  <sheetData>
    <row r="1" spans="2:17" s="2" customFormat="1" ht="28.5" x14ac:dyDescent="0.45">
      <c r="B1" s="12" t="s">
        <v>39</v>
      </c>
      <c r="E1" s="3"/>
    </row>
    <row r="2" spans="2:17" s="2" customFormat="1" ht="28.5" x14ac:dyDescent="0.45">
      <c r="B2" s="12"/>
      <c r="C2" s="2" t="s">
        <v>40</v>
      </c>
      <c r="E2" s="3"/>
    </row>
    <row r="3" spans="2:17" s="2" customFormat="1" x14ac:dyDescent="0.25">
      <c r="C3" s="10" t="s">
        <v>19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2:17" s="2" customFormat="1" x14ac:dyDescent="0.25">
      <c r="C4" s="5"/>
      <c r="D4" s="5"/>
      <c r="E4" s="5" t="s">
        <v>27</v>
      </c>
      <c r="F4" s="5"/>
      <c r="G4" s="5"/>
      <c r="H4" s="5"/>
      <c r="I4" s="5"/>
      <c r="J4" s="5"/>
      <c r="K4" s="5"/>
      <c r="L4" s="5"/>
      <c r="M4" s="5"/>
      <c r="N4" s="5"/>
      <c r="P4" s="4">
        <v>20</v>
      </c>
      <c r="Q4" s="2" t="s">
        <v>24</v>
      </c>
    </row>
    <row r="5" spans="2:17" s="2" customFormat="1" x14ac:dyDescent="0.25">
      <c r="C5" s="5"/>
      <c r="D5" s="5"/>
      <c r="E5" s="5" t="s">
        <v>28</v>
      </c>
      <c r="F5" s="5"/>
      <c r="G5" s="5"/>
      <c r="H5" s="5"/>
      <c r="I5" s="5"/>
      <c r="J5" s="5"/>
      <c r="K5" s="5"/>
      <c r="L5" s="5"/>
      <c r="M5" s="5"/>
      <c r="N5" s="5"/>
      <c r="P5" s="4">
        <v>20</v>
      </c>
      <c r="Q5" s="2" t="s">
        <v>24</v>
      </c>
    </row>
    <row r="6" spans="2:17" s="2" customFormat="1" x14ac:dyDescent="0.25">
      <c r="C6" s="5"/>
      <c r="D6" s="5"/>
      <c r="E6" s="5" t="s">
        <v>23</v>
      </c>
      <c r="F6" s="5"/>
      <c r="G6" s="5"/>
      <c r="H6" s="5"/>
      <c r="I6" s="5"/>
      <c r="J6" s="5"/>
      <c r="K6" s="5"/>
      <c r="L6" s="5"/>
      <c r="M6" s="5"/>
      <c r="N6" s="5"/>
      <c r="P6" s="11">
        <v>0.01</v>
      </c>
    </row>
    <row r="7" spans="2:17" s="2" customFormat="1" x14ac:dyDescent="0.25">
      <c r="C7" s="5"/>
      <c r="D7" s="5"/>
      <c r="E7" s="5" t="s">
        <v>22</v>
      </c>
      <c r="F7" s="5"/>
      <c r="G7" s="5"/>
      <c r="H7" s="5"/>
      <c r="I7" s="5"/>
      <c r="J7" s="5"/>
      <c r="K7" s="5"/>
      <c r="L7" s="5"/>
      <c r="M7" s="5"/>
      <c r="N7" s="5"/>
      <c r="P7" s="11">
        <v>0.01</v>
      </c>
    </row>
    <row r="8" spans="2:17" s="2" customFormat="1" x14ac:dyDescent="0.25">
      <c r="C8" s="10" t="s">
        <v>20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2:17" s="2" customFormat="1" x14ac:dyDescent="0.25">
      <c r="C9" s="5"/>
      <c r="D9" s="5"/>
      <c r="E9" s="5" t="s">
        <v>30</v>
      </c>
      <c r="F9" s="5"/>
      <c r="G9" s="5"/>
      <c r="H9" s="5"/>
      <c r="I9" s="5"/>
      <c r="J9" s="5"/>
      <c r="K9" s="5"/>
      <c r="L9" s="5"/>
      <c r="M9" s="5"/>
      <c r="N9" s="5"/>
    </row>
    <row r="10" spans="2:17" s="2" customFormat="1" x14ac:dyDescent="0.25">
      <c r="C10" s="5"/>
      <c r="D10" s="5"/>
      <c r="F10" s="9" t="s">
        <v>25</v>
      </c>
      <c r="G10" s="5"/>
      <c r="H10" s="5"/>
      <c r="I10" s="5"/>
      <c r="J10" s="5"/>
      <c r="K10" s="5"/>
      <c r="L10" s="5"/>
      <c r="M10" s="5"/>
      <c r="N10" s="5"/>
    </row>
    <row r="11" spans="2:17" s="2" customFormat="1" x14ac:dyDescent="0.25">
      <c r="C11" s="5"/>
      <c r="D11" s="5"/>
      <c r="F11" s="9" t="s">
        <v>26</v>
      </c>
      <c r="G11" s="5"/>
      <c r="H11" s="5"/>
      <c r="I11" s="5"/>
      <c r="J11" s="5"/>
      <c r="K11" s="5"/>
      <c r="L11" s="5"/>
      <c r="M11" s="5"/>
      <c r="N11" s="5"/>
    </row>
    <row r="12" spans="2:17" s="2" customFormat="1" x14ac:dyDescent="0.25">
      <c r="C12" s="5"/>
      <c r="D12" s="5"/>
      <c r="F12" s="9" t="s">
        <v>41</v>
      </c>
      <c r="G12" s="5"/>
      <c r="H12" s="5"/>
      <c r="I12" s="5"/>
      <c r="J12" s="5"/>
      <c r="K12" s="5"/>
      <c r="L12" s="5"/>
      <c r="M12" s="5"/>
      <c r="N12" s="5"/>
    </row>
    <row r="13" spans="2:17" s="2" customFormat="1" x14ac:dyDescent="0.25">
      <c r="C13" s="5"/>
      <c r="D13" s="5"/>
      <c r="E13" s="5" t="s">
        <v>18</v>
      </c>
      <c r="F13" s="5"/>
      <c r="G13" s="5"/>
      <c r="H13" s="5"/>
      <c r="I13" s="5"/>
      <c r="J13" s="5"/>
      <c r="K13" s="5"/>
      <c r="L13" s="5"/>
      <c r="M13" s="5"/>
      <c r="N13" s="5"/>
    </row>
    <row r="14" spans="2:17" s="2" customFormat="1" x14ac:dyDescent="0.25">
      <c r="C14" s="10" t="s">
        <v>60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2:17" s="2" customFormat="1" x14ac:dyDescent="0.25">
      <c r="C15" s="5"/>
      <c r="D15" s="5"/>
      <c r="E15" s="5" t="s">
        <v>61</v>
      </c>
      <c r="F15" s="5"/>
      <c r="G15" s="5"/>
      <c r="H15" s="5"/>
      <c r="I15" s="5"/>
      <c r="J15" s="5"/>
      <c r="K15" s="5"/>
      <c r="L15" s="5"/>
      <c r="M15" s="5"/>
      <c r="N15" s="5"/>
    </row>
    <row r="16" spans="2:17" s="2" customFormat="1" x14ac:dyDescent="0.25">
      <c r="C16" s="5"/>
      <c r="D16" s="5"/>
      <c r="E16" s="5" t="s">
        <v>67</v>
      </c>
      <c r="F16" s="5"/>
      <c r="G16" s="5"/>
      <c r="H16" s="5"/>
      <c r="I16" s="5"/>
      <c r="J16" s="5"/>
      <c r="K16" s="5"/>
      <c r="L16" s="5"/>
      <c r="M16" s="5"/>
      <c r="N16" s="5"/>
    </row>
    <row r="17" spans="1:66" s="2" customFormat="1" x14ac:dyDescent="0.25">
      <c r="C17" s="5"/>
      <c r="D17" s="5"/>
      <c r="E17" s="5" t="s">
        <v>62</v>
      </c>
      <c r="F17" s="48">
        <v>0</v>
      </c>
      <c r="G17" s="5" t="s">
        <v>63</v>
      </c>
      <c r="H17" s="48">
        <v>0</v>
      </c>
      <c r="I17" s="5" t="s">
        <v>64</v>
      </c>
      <c r="J17" s="48">
        <v>1</v>
      </c>
      <c r="K17" s="5"/>
      <c r="L17" s="5"/>
      <c r="M17" s="5"/>
      <c r="N17" s="5"/>
    </row>
    <row r="18" spans="1:66" s="2" customFormat="1" x14ac:dyDescent="0.25">
      <c r="C18" s="10" t="s">
        <v>65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66" s="2" customFormat="1" x14ac:dyDescent="0.25">
      <c r="A19" s="6"/>
      <c r="E19" s="2" t="s">
        <v>21</v>
      </c>
    </row>
    <row r="20" spans="1:66" s="2" customFormat="1" x14ac:dyDescent="0.25">
      <c r="A20" s="6"/>
      <c r="F20" s="8" t="s">
        <v>57</v>
      </c>
    </row>
    <row r="21" spans="1:66" s="2" customFormat="1" x14ac:dyDescent="0.25">
      <c r="A21" s="6"/>
      <c r="F21" s="8" t="s">
        <v>58</v>
      </c>
    </row>
    <row r="22" spans="1:66" s="2" customFormat="1" x14ac:dyDescent="0.25">
      <c r="A22" s="6"/>
      <c r="F22" s="8" t="s">
        <v>47</v>
      </c>
    </row>
    <row r="23" spans="1:66" s="2" customFormat="1" x14ac:dyDescent="0.25">
      <c r="A23" s="6"/>
      <c r="F23" s="8" t="s">
        <v>48</v>
      </c>
    </row>
    <row r="24" spans="1:66" s="2" customFormat="1" x14ac:dyDescent="0.25">
      <c r="A24" s="6"/>
      <c r="F24" s="8" t="s">
        <v>59</v>
      </c>
    </row>
    <row r="25" spans="1:66" s="2" customFormat="1" x14ac:dyDescent="0.25">
      <c r="A25" s="6"/>
    </row>
    <row r="26" spans="1:66" s="2" customFormat="1" x14ac:dyDescent="0.25">
      <c r="A26" s="6"/>
      <c r="E26" s="3" t="s">
        <v>50</v>
      </c>
    </row>
    <row r="27" spans="1:66" s="6" customFormat="1" x14ac:dyDescent="0.25">
      <c r="C27" s="6">
        <v>0</v>
      </c>
      <c r="D27" s="6">
        <v>1</v>
      </c>
      <c r="E27" s="6">
        <v>2</v>
      </c>
      <c r="F27" s="6">
        <v>3</v>
      </c>
      <c r="G27" s="6">
        <v>4</v>
      </c>
      <c r="H27" s="6">
        <v>5</v>
      </c>
      <c r="I27" s="6">
        <v>6</v>
      </c>
      <c r="J27" s="6">
        <v>7</v>
      </c>
      <c r="K27" s="6">
        <v>8</v>
      </c>
      <c r="L27" s="6">
        <v>9</v>
      </c>
      <c r="M27" s="6">
        <v>10</v>
      </c>
      <c r="N27" s="6">
        <v>11</v>
      </c>
      <c r="O27" s="6">
        <v>12</v>
      </c>
      <c r="P27" s="6">
        <v>13</v>
      </c>
      <c r="Q27" s="6">
        <v>14</v>
      </c>
      <c r="R27" s="6">
        <v>15</v>
      </c>
      <c r="S27" s="6">
        <v>16</v>
      </c>
      <c r="T27" s="6">
        <v>17</v>
      </c>
      <c r="U27" s="6">
        <v>18</v>
      </c>
      <c r="V27" s="6">
        <v>19</v>
      </c>
      <c r="W27" s="6">
        <v>20</v>
      </c>
      <c r="X27" s="6">
        <v>21</v>
      </c>
      <c r="Y27" s="6">
        <v>22</v>
      </c>
      <c r="Z27" s="6">
        <v>23</v>
      </c>
      <c r="AA27" s="6">
        <v>24</v>
      </c>
      <c r="AB27" s="6">
        <v>25</v>
      </c>
      <c r="AC27" s="6">
        <v>26</v>
      </c>
      <c r="AD27" s="6">
        <v>27</v>
      </c>
      <c r="AE27" s="6">
        <v>28</v>
      </c>
      <c r="AF27" s="6">
        <v>29</v>
      </c>
      <c r="AG27" s="6">
        <v>30</v>
      </c>
      <c r="AH27" s="6">
        <v>31</v>
      </c>
      <c r="AI27" s="6">
        <v>32</v>
      </c>
      <c r="AJ27" s="6">
        <v>33</v>
      </c>
      <c r="AK27" s="6">
        <v>34</v>
      </c>
      <c r="AL27" s="6">
        <v>35</v>
      </c>
      <c r="AM27" s="6">
        <v>36</v>
      </c>
      <c r="AN27" s="6">
        <v>37</v>
      </c>
      <c r="AO27" s="6">
        <v>38</v>
      </c>
      <c r="AP27" s="6">
        <v>39</v>
      </c>
      <c r="AQ27" s="6">
        <v>40</v>
      </c>
      <c r="AR27" s="6">
        <v>41</v>
      </c>
      <c r="AS27" s="6">
        <v>42</v>
      </c>
      <c r="AT27" s="6">
        <v>43</v>
      </c>
      <c r="AU27" s="6">
        <v>44</v>
      </c>
      <c r="AV27" s="6">
        <v>45</v>
      </c>
      <c r="AW27" s="6">
        <v>46</v>
      </c>
      <c r="AX27" s="6">
        <v>47</v>
      </c>
      <c r="AY27" s="6">
        <v>48</v>
      </c>
      <c r="AZ27" s="6">
        <v>49</v>
      </c>
      <c r="BA27" s="6">
        <v>50</v>
      </c>
      <c r="BB27" s="6">
        <v>51</v>
      </c>
      <c r="BC27" s="6">
        <v>52</v>
      </c>
      <c r="BD27" s="6">
        <v>53</v>
      </c>
      <c r="BE27" s="6">
        <v>54</v>
      </c>
      <c r="BF27" s="6">
        <v>55</v>
      </c>
      <c r="BG27" s="6">
        <v>56</v>
      </c>
      <c r="BH27" s="6">
        <v>57</v>
      </c>
      <c r="BI27" s="6">
        <v>58</v>
      </c>
      <c r="BJ27" s="6">
        <v>59</v>
      </c>
      <c r="BK27" s="6">
        <v>60</v>
      </c>
    </row>
    <row r="28" spans="1:66" s="2" customFormat="1" ht="15.75" thickBot="1" x14ac:dyDescent="0.3">
      <c r="A28" s="6"/>
      <c r="C28" s="3">
        <v>0</v>
      </c>
      <c r="D28" s="3">
        <f t="shared" ref="D28:AI28" si="0">IF(ISTEXT(C28),"",IF(C28&lt;num_x-1,C28+1,""))</f>
        <v>1</v>
      </c>
      <c r="E28" s="3">
        <f t="shared" si="0"/>
        <v>2</v>
      </c>
      <c r="F28" s="3">
        <f t="shared" si="0"/>
        <v>3</v>
      </c>
      <c r="G28" s="3">
        <f t="shared" si="0"/>
        <v>4</v>
      </c>
      <c r="H28" s="3">
        <f t="shared" si="0"/>
        <v>5</v>
      </c>
      <c r="I28" s="3">
        <f t="shared" si="0"/>
        <v>6</v>
      </c>
      <c r="J28" s="3">
        <f t="shared" si="0"/>
        <v>7</v>
      </c>
      <c r="K28" s="3">
        <f t="shared" si="0"/>
        <v>8</v>
      </c>
      <c r="L28" s="3">
        <f t="shared" si="0"/>
        <v>9</v>
      </c>
      <c r="M28" s="3">
        <f t="shared" si="0"/>
        <v>10</v>
      </c>
      <c r="N28" s="3">
        <f t="shared" si="0"/>
        <v>11</v>
      </c>
      <c r="O28" s="3">
        <f t="shared" si="0"/>
        <v>12</v>
      </c>
      <c r="P28" s="3">
        <f t="shared" si="0"/>
        <v>13</v>
      </c>
      <c r="Q28" s="3">
        <f t="shared" si="0"/>
        <v>14</v>
      </c>
      <c r="R28" s="3">
        <f t="shared" si="0"/>
        <v>15</v>
      </c>
      <c r="S28" s="3">
        <f t="shared" si="0"/>
        <v>16</v>
      </c>
      <c r="T28" s="3">
        <f t="shared" si="0"/>
        <v>17</v>
      </c>
      <c r="U28" s="3">
        <f t="shared" si="0"/>
        <v>18</v>
      </c>
      <c r="V28" s="3">
        <f t="shared" si="0"/>
        <v>19</v>
      </c>
      <c r="W28" s="3">
        <f t="shared" si="0"/>
        <v>20</v>
      </c>
      <c r="X28" s="3" t="str">
        <f t="shared" si="0"/>
        <v/>
      </c>
      <c r="Y28" s="3" t="str">
        <f t="shared" si="0"/>
        <v/>
      </c>
      <c r="Z28" s="3" t="str">
        <f t="shared" si="0"/>
        <v/>
      </c>
      <c r="AA28" s="3" t="str">
        <f t="shared" si="0"/>
        <v/>
      </c>
      <c r="AB28" s="3" t="str">
        <f t="shared" si="0"/>
        <v/>
      </c>
      <c r="AC28" s="3" t="str">
        <f t="shared" si="0"/>
        <v/>
      </c>
      <c r="AD28" s="3" t="str">
        <f t="shared" si="0"/>
        <v/>
      </c>
      <c r="AE28" s="3" t="str">
        <f t="shared" si="0"/>
        <v/>
      </c>
      <c r="AF28" s="3" t="str">
        <f t="shared" si="0"/>
        <v/>
      </c>
      <c r="AG28" s="3" t="str">
        <f t="shared" si="0"/>
        <v/>
      </c>
      <c r="AH28" s="3" t="str">
        <f t="shared" si="0"/>
        <v/>
      </c>
      <c r="AI28" s="3" t="str">
        <f t="shared" si="0"/>
        <v/>
      </c>
      <c r="AJ28" s="3" t="str">
        <f t="shared" ref="AJ28:BK28" si="1">IF(ISTEXT(AI28),"",IF(AI28&lt;num_x-1,AI28+1,""))</f>
        <v/>
      </c>
      <c r="AK28" s="3" t="str">
        <f t="shared" si="1"/>
        <v/>
      </c>
      <c r="AL28" s="3" t="str">
        <f t="shared" si="1"/>
        <v/>
      </c>
      <c r="AM28" s="3" t="str">
        <f t="shared" si="1"/>
        <v/>
      </c>
      <c r="AN28" s="3" t="str">
        <f t="shared" si="1"/>
        <v/>
      </c>
      <c r="AO28" s="3" t="str">
        <f t="shared" si="1"/>
        <v/>
      </c>
      <c r="AP28" s="3" t="str">
        <f t="shared" si="1"/>
        <v/>
      </c>
      <c r="AQ28" s="3" t="str">
        <f t="shared" si="1"/>
        <v/>
      </c>
      <c r="AR28" s="3" t="str">
        <f t="shared" si="1"/>
        <v/>
      </c>
      <c r="AS28" s="3" t="str">
        <f t="shared" si="1"/>
        <v/>
      </c>
      <c r="AT28" s="3" t="str">
        <f t="shared" si="1"/>
        <v/>
      </c>
      <c r="AU28" s="3" t="str">
        <f t="shared" si="1"/>
        <v/>
      </c>
      <c r="AV28" s="3" t="str">
        <f t="shared" si="1"/>
        <v/>
      </c>
      <c r="AW28" s="3" t="str">
        <f t="shared" si="1"/>
        <v/>
      </c>
      <c r="AX28" s="3" t="str">
        <f t="shared" si="1"/>
        <v/>
      </c>
      <c r="AY28" s="3" t="str">
        <f t="shared" si="1"/>
        <v/>
      </c>
      <c r="AZ28" s="3" t="str">
        <f t="shared" si="1"/>
        <v/>
      </c>
      <c r="BA28" s="3" t="str">
        <f t="shared" si="1"/>
        <v/>
      </c>
      <c r="BB28" s="3" t="str">
        <f t="shared" si="1"/>
        <v/>
      </c>
      <c r="BC28" s="3" t="str">
        <f t="shared" si="1"/>
        <v/>
      </c>
      <c r="BD28" s="3" t="str">
        <f t="shared" si="1"/>
        <v/>
      </c>
      <c r="BE28" s="3" t="str">
        <f t="shared" si="1"/>
        <v/>
      </c>
      <c r="BF28" s="3" t="str">
        <f t="shared" si="1"/>
        <v/>
      </c>
      <c r="BG28" s="3" t="str">
        <f t="shared" si="1"/>
        <v/>
      </c>
      <c r="BH28" s="3" t="str">
        <f t="shared" si="1"/>
        <v/>
      </c>
      <c r="BI28" s="3" t="str">
        <f t="shared" si="1"/>
        <v/>
      </c>
      <c r="BJ28" s="3" t="str">
        <f t="shared" si="1"/>
        <v/>
      </c>
      <c r="BK28" s="3" t="str">
        <f t="shared" si="1"/>
        <v/>
      </c>
      <c r="BL28" s="3"/>
      <c r="BM28" s="3">
        <f>IF(ISTEXT(BL28),"",IF(BL28&lt;num_x,BL28+1,""))</f>
        <v>1</v>
      </c>
      <c r="BN28" s="3">
        <f>IF(ISTEXT(BM28),"",IF(BM28&lt;num_x,BM28+1,""))</f>
        <v>2</v>
      </c>
    </row>
    <row r="29" spans="1:66" x14ac:dyDescent="0.25">
      <c r="A29" s="6">
        <v>0</v>
      </c>
      <c r="B29" s="3">
        <v>0</v>
      </c>
      <c r="C29" s="13" t="s">
        <v>54</v>
      </c>
      <c r="D29" s="14" t="s">
        <v>54</v>
      </c>
      <c r="E29" s="14" t="s">
        <v>54</v>
      </c>
      <c r="F29" s="14" t="s">
        <v>54</v>
      </c>
      <c r="G29" s="14" t="s">
        <v>54</v>
      </c>
      <c r="H29" s="14" t="s">
        <v>54</v>
      </c>
      <c r="I29" s="14" t="s">
        <v>54</v>
      </c>
      <c r="J29" s="14" t="s">
        <v>54</v>
      </c>
      <c r="K29" s="14" t="s">
        <v>54</v>
      </c>
      <c r="L29" s="14" t="s">
        <v>54</v>
      </c>
      <c r="M29" s="14" t="s">
        <v>54</v>
      </c>
      <c r="N29" s="14" t="s">
        <v>54</v>
      </c>
      <c r="O29" s="14" t="s">
        <v>54</v>
      </c>
      <c r="P29" s="14" t="s">
        <v>54</v>
      </c>
      <c r="Q29" s="14" t="s">
        <v>54</v>
      </c>
      <c r="R29" s="14" t="s">
        <v>54</v>
      </c>
      <c r="S29" s="14" t="s">
        <v>54</v>
      </c>
      <c r="T29" s="14" t="s">
        <v>54</v>
      </c>
      <c r="U29" s="14" t="s">
        <v>54</v>
      </c>
      <c r="V29" s="14" t="s">
        <v>54</v>
      </c>
      <c r="W29" s="14" t="s">
        <v>54</v>
      </c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5"/>
    </row>
    <row r="30" spans="1:66" x14ac:dyDescent="0.25">
      <c r="A30" s="6">
        <v>1</v>
      </c>
      <c r="B30" s="3">
        <f t="shared" ref="B30:B61" si="2">IF(ISTEXT(B29),"",IF(B29&lt;num_y-1,B29+1,""))</f>
        <v>1</v>
      </c>
      <c r="C30" s="16" t="s">
        <v>54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54</v>
      </c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BK30" s="17"/>
    </row>
    <row r="31" spans="1:66" x14ac:dyDescent="0.25">
      <c r="A31" s="6">
        <v>2</v>
      </c>
      <c r="B31" s="3">
        <f t="shared" si="2"/>
        <v>2</v>
      </c>
      <c r="C31" s="16" t="s">
        <v>54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54</v>
      </c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BK31" s="17"/>
    </row>
    <row r="32" spans="1:66" x14ac:dyDescent="0.25">
      <c r="A32" s="6">
        <v>3</v>
      </c>
      <c r="B32" s="3">
        <f t="shared" si="2"/>
        <v>3</v>
      </c>
      <c r="C32" s="16" t="s">
        <v>54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54</v>
      </c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BK32" s="17"/>
    </row>
    <row r="33" spans="1:63" x14ac:dyDescent="0.25">
      <c r="A33" s="6">
        <v>4</v>
      </c>
      <c r="B33" s="3">
        <f t="shared" si="2"/>
        <v>4</v>
      </c>
      <c r="C33" s="16" t="s">
        <v>54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 t="s">
        <v>55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 t="s">
        <v>55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54</v>
      </c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BK33" s="17"/>
    </row>
    <row r="34" spans="1:63" x14ac:dyDescent="0.25">
      <c r="A34" s="6">
        <v>5</v>
      </c>
      <c r="B34" s="3">
        <f t="shared" si="2"/>
        <v>5</v>
      </c>
      <c r="C34" s="16" t="s">
        <v>54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 t="s">
        <v>55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 t="s">
        <v>55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 t="s">
        <v>54</v>
      </c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BK34" s="17"/>
    </row>
    <row r="35" spans="1:63" x14ac:dyDescent="0.25">
      <c r="A35" s="6">
        <v>6</v>
      </c>
      <c r="B35" s="3">
        <f t="shared" si="2"/>
        <v>6</v>
      </c>
      <c r="C35" s="16" t="s">
        <v>54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 t="s">
        <v>55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 t="s">
        <v>55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 t="s">
        <v>54</v>
      </c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BK35" s="17"/>
    </row>
    <row r="36" spans="1:63" x14ac:dyDescent="0.25">
      <c r="A36" s="6">
        <v>7</v>
      </c>
      <c r="B36" s="3">
        <f t="shared" si="2"/>
        <v>7</v>
      </c>
      <c r="C36" s="16" t="s">
        <v>54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 t="s">
        <v>55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 t="s">
        <v>55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 t="s">
        <v>54</v>
      </c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BK36" s="17"/>
    </row>
    <row r="37" spans="1:63" x14ac:dyDescent="0.25">
      <c r="A37" s="6">
        <v>8</v>
      </c>
      <c r="B37" s="3">
        <f t="shared" si="2"/>
        <v>8</v>
      </c>
      <c r="C37" s="16" t="s">
        <v>54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 t="s">
        <v>55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 t="s">
        <v>55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54</v>
      </c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BK37" s="17"/>
    </row>
    <row r="38" spans="1:63" x14ac:dyDescent="0.25">
      <c r="A38" s="6">
        <v>9</v>
      </c>
      <c r="B38" s="3">
        <f t="shared" si="2"/>
        <v>9</v>
      </c>
      <c r="C38" s="16" t="s">
        <v>54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 t="s">
        <v>55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 t="s">
        <v>55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 t="s">
        <v>54</v>
      </c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BK38" s="17"/>
    </row>
    <row r="39" spans="1:63" x14ac:dyDescent="0.25">
      <c r="A39" s="6">
        <v>10</v>
      </c>
      <c r="B39" s="3">
        <f t="shared" si="2"/>
        <v>10</v>
      </c>
      <c r="C39" s="16" t="s">
        <v>54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 t="s">
        <v>55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 t="s">
        <v>55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 t="s">
        <v>54</v>
      </c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BK39" s="17"/>
    </row>
    <row r="40" spans="1:63" x14ac:dyDescent="0.25">
      <c r="A40" s="6">
        <v>11</v>
      </c>
      <c r="B40" s="3">
        <f t="shared" si="2"/>
        <v>11</v>
      </c>
      <c r="C40" s="16" t="s">
        <v>54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 t="s">
        <v>54</v>
      </c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BK40" s="17"/>
    </row>
    <row r="41" spans="1:63" x14ac:dyDescent="0.25">
      <c r="A41" s="6">
        <v>12</v>
      </c>
      <c r="B41" s="3">
        <f t="shared" si="2"/>
        <v>12</v>
      </c>
      <c r="C41" s="16" t="s">
        <v>54</v>
      </c>
      <c r="D41" s="2">
        <v>0</v>
      </c>
      <c r="E41" s="2">
        <v>0</v>
      </c>
      <c r="F41" s="2" t="s">
        <v>56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 t="s">
        <v>56</v>
      </c>
      <c r="T41" s="2">
        <v>0</v>
      </c>
      <c r="U41" s="2">
        <v>0</v>
      </c>
      <c r="V41" s="2">
        <v>0</v>
      </c>
      <c r="W41" s="2" t="s">
        <v>54</v>
      </c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BK41" s="17"/>
    </row>
    <row r="42" spans="1:63" x14ac:dyDescent="0.25">
      <c r="A42" s="6">
        <v>13</v>
      </c>
      <c r="B42" s="3">
        <f t="shared" si="2"/>
        <v>13</v>
      </c>
      <c r="C42" s="16" t="s">
        <v>54</v>
      </c>
      <c r="D42" s="2">
        <v>0</v>
      </c>
      <c r="E42" s="2">
        <v>0</v>
      </c>
      <c r="F42" s="2">
        <v>0</v>
      </c>
      <c r="G42" s="2" t="s">
        <v>56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 t="s">
        <v>56</v>
      </c>
      <c r="S42" s="2">
        <v>0</v>
      </c>
      <c r="T42" s="2">
        <v>0</v>
      </c>
      <c r="U42" s="2">
        <v>0</v>
      </c>
      <c r="V42" s="2">
        <v>0</v>
      </c>
      <c r="W42" s="2" t="s">
        <v>54</v>
      </c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BK42" s="17"/>
    </row>
    <row r="43" spans="1:63" x14ac:dyDescent="0.25">
      <c r="A43" s="6">
        <v>14</v>
      </c>
      <c r="B43" s="3">
        <f t="shared" si="2"/>
        <v>14</v>
      </c>
      <c r="C43" s="16" t="s">
        <v>54</v>
      </c>
      <c r="D43" s="2">
        <v>0</v>
      </c>
      <c r="E43" s="2">
        <v>0</v>
      </c>
      <c r="F43" s="2">
        <v>0</v>
      </c>
      <c r="G43" s="2">
        <v>0</v>
      </c>
      <c r="H43" s="2" t="s">
        <v>56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 t="s">
        <v>56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 t="s">
        <v>54</v>
      </c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BK43" s="17"/>
    </row>
    <row r="44" spans="1:63" x14ac:dyDescent="0.25">
      <c r="A44" s="6">
        <v>15</v>
      </c>
      <c r="B44" s="3">
        <f t="shared" si="2"/>
        <v>15</v>
      </c>
      <c r="C44" s="16" t="s">
        <v>54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 t="s">
        <v>56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 t="s">
        <v>56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 t="s">
        <v>54</v>
      </c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BK44" s="17"/>
    </row>
    <row r="45" spans="1:63" x14ac:dyDescent="0.25">
      <c r="A45" s="6">
        <v>16</v>
      </c>
      <c r="B45" s="3">
        <f t="shared" si="2"/>
        <v>16</v>
      </c>
      <c r="C45" s="16" t="s">
        <v>54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 t="s">
        <v>56</v>
      </c>
      <c r="K45" s="2" t="s">
        <v>56</v>
      </c>
      <c r="L45" s="2" t="s">
        <v>56</v>
      </c>
      <c r="M45" s="2" t="s">
        <v>56</v>
      </c>
      <c r="N45" s="2" t="s">
        <v>56</v>
      </c>
      <c r="O45" s="2" t="s">
        <v>56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 t="s">
        <v>54</v>
      </c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BK45" s="17"/>
    </row>
    <row r="46" spans="1:63" x14ac:dyDescent="0.25">
      <c r="A46" s="6">
        <v>17</v>
      </c>
      <c r="B46" s="3">
        <f t="shared" si="2"/>
        <v>17</v>
      </c>
      <c r="C46" s="16" t="s">
        <v>54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 t="s">
        <v>54</v>
      </c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BK46" s="17"/>
    </row>
    <row r="47" spans="1:63" x14ac:dyDescent="0.25">
      <c r="A47" s="6">
        <v>18</v>
      </c>
      <c r="B47" s="3">
        <f t="shared" si="2"/>
        <v>18</v>
      </c>
      <c r="C47" s="16" t="s">
        <v>54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 t="s">
        <v>54</v>
      </c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BK47" s="17"/>
    </row>
    <row r="48" spans="1:63" x14ac:dyDescent="0.25">
      <c r="A48" s="6">
        <v>19</v>
      </c>
      <c r="B48" s="3">
        <f t="shared" si="2"/>
        <v>19</v>
      </c>
      <c r="C48" s="16" t="s">
        <v>54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 t="s">
        <v>54</v>
      </c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BK48" s="17"/>
    </row>
    <row r="49" spans="1:63" x14ac:dyDescent="0.25">
      <c r="A49" s="6">
        <v>20</v>
      </c>
      <c r="B49" s="3">
        <f t="shared" si="2"/>
        <v>20</v>
      </c>
      <c r="C49" s="16" t="s">
        <v>54</v>
      </c>
      <c r="D49" s="2" t="s">
        <v>54</v>
      </c>
      <c r="E49" s="2" t="s">
        <v>54</v>
      </c>
      <c r="F49" s="2" t="s">
        <v>54</v>
      </c>
      <c r="G49" s="2" t="s">
        <v>54</v>
      </c>
      <c r="H49" s="2" t="s">
        <v>54</v>
      </c>
      <c r="I49" s="2" t="s">
        <v>54</v>
      </c>
      <c r="J49" s="2" t="s">
        <v>54</v>
      </c>
      <c r="K49" s="2" t="s">
        <v>54</v>
      </c>
      <c r="L49" s="2" t="s">
        <v>54</v>
      </c>
      <c r="M49" s="2" t="s">
        <v>54</v>
      </c>
      <c r="N49" s="2" t="s">
        <v>54</v>
      </c>
      <c r="O49" s="2" t="s">
        <v>54</v>
      </c>
      <c r="P49" s="2" t="s">
        <v>54</v>
      </c>
      <c r="Q49" s="2" t="s">
        <v>54</v>
      </c>
      <c r="R49" s="2" t="s">
        <v>54</v>
      </c>
      <c r="S49" s="2" t="s">
        <v>54</v>
      </c>
      <c r="T49" s="2" t="s">
        <v>54</v>
      </c>
      <c r="U49" s="2" t="s">
        <v>54</v>
      </c>
      <c r="V49" s="2" t="s">
        <v>54</v>
      </c>
      <c r="W49" s="2" t="s">
        <v>54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BK49" s="17"/>
    </row>
    <row r="50" spans="1:63" x14ac:dyDescent="0.25">
      <c r="A50" s="6">
        <v>21</v>
      </c>
      <c r="B50" s="3" t="str">
        <f t="shared" si="2"/>
        <v/>
      </c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BK50" s="17"/>
    </row>
    <row r="51" spans="1:63" x14ac:dyDescent="0.25">
      <c r="A51" s="6">
        <v>22</v>
      </c>
      <c r="B51" s="3" t="str">
        <f t="shared" si="2"/>
        <v/>
      </c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BK51" s="17"/>
    </row>
    <row r="52" spans="1:63" x14ac:dyDescent="0.25">
      <c r="A52" s="6">
        <v>23</v>
      </c>
      <c r="B52" s="3" t="str">
        <f t="shared" si="2"/>
        <v/>
      </c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BK52" s="17"/>
    </row>
    <row r="53" spans="1:63" x14ac:dyDescent="0.25">
      <c r="A53" s="6">
        <v>24</v>
      </c>
      <c r="B53" s="3" t="str">
        <f t="shared" si="2"/>
        <v/>
      </c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BK53" s="17"/>
    </row>
    <row r="54" spans="1:63" x14ac:dyDescent="0.25">
      <c r="A54" s="6">
        <v>25</v>
      </c>
      <c r="B54" s="3" t="str">
        <f t="shared" si="2"/>
        <v/>
      </c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BK54" s="17"/>
    </row>
    <row r="55" spans="1:63" x14ac:dyDescent="0.25">
      <c r="A55" s="6">
        <v>26</v>
      </c>
      <c r="B55" s="3" t="str">
        <f t="shared" si="2"/>
        <v/>
      </c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BK55" s="17"/>
    </row>
    <row r="56" spans="1:63" x14ac:dyDescent="0.25">
      <c r="A56" s="6">
        <v>27</v>
      </c>
      <c r="B56" s="3" t="str">
        <f t="shared" si="2"/>
        <v/>
      </c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BK56" s="17"/>
    </row>
    <row r="57" spans="1:63" x14ac:dyDescent="0.25">
      <c r="A57" s="6">
        <v>28</v>
      </c>
      <c r="B57" s="3" t="str">
        <f t="shared" si="2"/>
        <v/>
      </c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BK57" s="17"/>
    </row>
    <row r="58" spans="1:63" x14ac:dyDescent="0.25">
      <c r="A58" s="6">
        <v>29</v>
      </c>
      <c r="B58" s="3" t="str">
        <f t="shared" si="2"/>
        <v/>
      </c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BK58" s="17"/>
    </row>
    <row r="59" spans="1:63" x14ac:dyDescent="0.25">
      <c r="A59" s="6">
        <v>30</v>
      </c>
      <c r="B59" s="3" t="str">
        <f t="shared" si="2"/>
        <v/>
      </c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BK59" s="17"/>
    </row>
    <row r="60" spans="1:63" s="2" customFormat="1" x14ac:dyDescent="0.25">
      <c r="A60" s="6">
        <v>31</v>
      </c>
      <c r="B60" s="3" t="str">
        <f t="shared" si="2"/>
        <v/>
      </c>
      <c r="C60" s="16"/>
      <c r="BK60" s="17"/>
    </row>
    <row r="61" spans="1:63" s="2" customFormat="1" x14ac:dyDescent="0.25">
      <c r="A61" s="6">
        <v>32</v>
      </c>
      <c r="B61" s="3" t="str">
        <f t="shared" si="2"/>
        <v/>
      </c>
      <c r="C61" s="16"/>
      <c r="E61" s="3"/>
      <c r="BK61" s="17"/>
    </row>
    <row r="62" spans="1:63" s="2" customFormat="1" x14ac:dyDescent="0.25">
      <c r="A62" s="6">
        <v>33</v>
      </c>
      <c r="B62" s="3" t="str">
        <f t="shared" ref="B62:B89" si="3">IF(ISTEXT(B61),"",IF(B61&lt;num_y-1,B61+1,""))</f>
        <v/>
      </c>
      <c r="C62" s="16"/>
      <c r="BK62" s="17"/>
    </row>
    <row r="63" spans="1:63" s="2" customFormat="1" x14ac:dyDescent="0.25">
      <c r="A63" s="6">
        <v>34</v>
      </c>
      <c r="B63" s="3" t="str">
        <f t="shared" si="3"/>
        <v/>
      </c>
      <c r="C63" s="16"/>
      <c r="BK63" s="17"/>
    </row>
    <row r="64" spans="1:63" s="2" customFormat="1" x14ac:dyDescent="0.25">
      <c r="A64" s="6">
        <v>35</v>
      </c>
      <c r="B64" s="3" t="str">
        <f t="shared" si="3"/>
        <v/>
      </c>
      <c r="C64" s="16"/>
      <c r="BK64" s="17"/>
    </row>
    <row r="65" spans="1:63" s="2" customFormat="1" x14ac:dyDescent="0.25">
      <c r="A65" s="6">
        <v>36</v>
      </c>
      <c r="B65" s="3" t="str">
        <f t="shared" si="3"/>
        <v/>
      </c>
      <c r="C65" s="16"/>
      <c r="BK65" s="17"/>
    </row>
    <row r="66" spans="1:63" s="2" customFormat="1" x14ac:dyDescent="0.25">
      <c r="A66" s="6">
        <v>37</v>
      </c>
      <c r="B66" s="3" t="str">
        <f t="shared" si="3"/>
        <v/>
      </c>
      <c r="C66" s="16"/>
      <c r="BK66" s="17"/>
    </row>
    <row r="67" spans="1:63" s="2" customFormat="1" x14ac:dyDescent="0.25">
      <c r="A67" s="6">
        <v>38</v>
      </c>
      <c r="B67" s="3" t="str">
        <f t="shared" si="3"/>
        <v/>
      </c>
      <c r="C67" s="16"/>
      <c r="BK67" s="17"/>
    </row>
    <row r="68" spans="1:63" s="2" customFormat="1" x14ac:dyDescent="0.25">
      <c r="A68" s="6">
        <v>39</v>
      </c>
      <c r="B68" s="3" t="str">
        <f t="shared" si="3"/>
        <v/>
      </c>
      <c r="C68" s="16"/>
      <c r="BK68" s="17"/>
    </row>
    <row r="69" spans="1:63" s="2" customFormat="1" x14ac:dyDescent="0.25">
      <c r="A69" s="6">
        <v>40</v>
      </c>
      <c r="B69" s="3" t="str">
        <f t="shared" si="3"/>
        <v/>
      </c>
      <c r="C69" s="16"/>
      <c r="BK69" s="17"/>
    </row>
    <row r="70" spans="1:63" s="2" customFormat="1" x14ac:dyDescent="0.25">
      <c r="A70" s="6">
        <v>41</v>
      </c>
      <c r="B70" s="3" t="str">
        <f t="shared" si="3"/>
        <v/>
      </c>
      <c r="C70" s="16"/>
      <c r="BK70" s="17"/>
    </row>
    <row r="71" spans="1:63" s="2" customFormat="1" x14ac:dyDescent="0.25">
      <c r="A71" s="6">
        <v>42</v>
      </c>
      <c r="B71" s="3" t="str">
        <f t="shared" si="3"/>
        <v/>
      </c>
      <c r="C71" s="16"/>
      <c r="BK71" s="17"/>
    </row>
    <row r="72" spans="1:63" s="2" customFormat="1" x14ac:dyDescent="0.25">
      <c r="A72" s="6">
        <v>43</v>
      </c>
      <c r="B72" s="3" t="str">
        <f t="shared" si="3"/>
        <v/>
      </c>
      <c r="C72" s="16"/>
      <c r="BK72" s="17"/>
    </row>
    <row r="73" spans="1:63" s="2" customFormat="1" x14ac:dyDescent="0.25">
      <c r="A73" s="6">
        <v>44</v>
      </c>
      <c r="B73" s="3" t="str">
        <f t="shared" si="3"/>
        <v/>
      </c>
      <c r="C73" s="16"/>
      <c r="BK73" s="17"/>
    </row>
    <row r="74" spans="1:63" s="2" customFormat="1" x14ac:dyDescent="0.25">
      <c r="A74" s="6">
        <v>45</v>
      </c>
      <c r="B74" s="3" t="str">
        <f t="shared" si="3"/>
        <v/>
      </c>
      <c r="C74" s="16"/>
      <c r="BK74" s="17"/>
    </row>
    <row r="75" spans="1:63" x14ac:dyDescent="0.25">
      <c r="A75" s="6">
        <v>46</v>
      </c>
      <c r="B75" s="3" t="str">
        <f t="shared" si="3"/>
        <v/>
      </c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BK75" s="17"/>
    </row>
    <row r="76" spans="1:63" x14ac:dyDescent="0.25">
      <c r="A76" s="6">
        <v>47</v>
      </c>
      <c r="B76" s="3" t="str">
        <f t="shared" si="3"/>
        <v/>
      </c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BK76" s="17"/>
    </row>
    <row r="77" spans="1:63" x14ac:dyDescent="0.25">
      <c r="A77" s="6">
        <v>48</v>
      </c>
      <c r="B77" s="3" t="str">
        <f t="shared" si="3"/>
        <v/>
      </c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BK77" s="17"/>
    </row>
    <row r="78" spans="1:63" x14ac:dyDescent="0.25">
      <c r="A78" s="6">
        <v>49</v>
      </c>
      <c r="B78" s="3" t="str">
        <f t="shared" si="3"/>
        <v/>
      </c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BK78" s="17"/>
    </row>
    <row r="79" spans="1:63" x14ac:dyDescent="0.25">
      <c r="A79" s="6">
        <v>50</v>
      </c>
      <c r="B79" s="3" t="str">
        <f t="shared" si="3"/>
        <v/>
      </c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BK79" s="17"/>
    </row>
    <row r="80" spans="1:63" x14ac:dyDescent="0.25">
      <c r="A80" s="6">
        <v>51</v>
      </c>
      <c r="B80" s="3" t="str">
        <f t="shared" si="3"/>
        <v/>
      </c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BK80" s="17"/>
    </row>
    <row r="81" spans="1:63" x14ac:dyDescent="0.25">
      <c r="A81" s="6">
        <v>52</v>
      </c>
      <c r="B81" s="3" t="str">
        <f t="shared" si="3"/>
        <v/>
      </c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BK81" s="17"/>
    </row>
    <row r="82" spans="1:63" x14ac:dyDescent="0.25">
      <c r="A82" s="6">
        <v>53</v>
      </c>
      <c r="B82" s="3" t="str">
        <f t="shared" si="3"/>
        <v/>
      </c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BK82" s="17"/>
    </row>
    <row r="83" spans="1:63" x14ac:dyDescent="0.25">
      <c r="A83" s="6">
        <v>54</v>
      </c>
      <c r="B83" s="3" t="str">
        <f t="shared" si="3"/>
        <v/>
      </c>
      <c r="C83" s="16"/>
      <c r="D83" s="2"/>
      <c r="E83" s="2"/>
      <c r="F83" s="2"/>
      <c r="G83" s="2"/>
      <c r="H83" s="2"/>
      <c r="I83" s="2"/>
      <c r="J83" s="2"/>
      <c r="K83" s="2"/>
      <c r="L83" s="2"/>
      <c r="M83" s="7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BK83" s="17"/>
    </row>
    <row r="84" spans="1:63" x14ac:dyDescent="0.25">
      <c r="A84" s="6">
        <v>55</v>
      </c>
      <c r="B84" s="3" t="str">
        <f t="shared" si="3"/>
        <v/>
      </c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BK84" s="17"/>
    </row>
    <row r="85" spans="1:63" x14ac:dyDescent="0.25">
      <c r="A85" s="6">
        <v>56</v>
      </c>
      <c r="B85" s="3" t="str">
        <f t="shared" si="3"/>
        <v/>
      </c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BK85" s="17"/>
    </row>
    <row r="86" spans="1:63" x14ac:dyDescent="0.25">
      <c r="A86" s="6">
        <v>57</v>
      </c>
      <c r="B86" s="3" t="str">
        <f t="shared" si="3"/>
        <v/>
      </c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BK86" s="17"/>
    </row>
    <row r="87" spans="1:63" x14ac:dyDescent="0.25">
      <c r="A87" s="6">
        <v>58</v>
      </c>
      <c r="B87" s="3" t="str">
        <f t="shared" si="3"/>
        <v/>
      </c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BK87" s="17"/>
    </row>
    <row r="88" spans="1:63" x14ac:dyDescent="0.25">
      <c r="A88" s="6">
        <v>59</v>
      </c>
      <c r="B88" s="3" t="str">
        <f t="shared" si="3"/>
        <v/>
      </c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BK88" s="17"/>
    </row>
    <row r="89" spans="1:63" ht="15.75" thickBot="1" x14ac:dyDescent="0.3">
      <c r="A89" s="6">
        <v>60</v>
      </c>
      <c r="B89" s="3" t="str">
        <f t="shared" si="3"/>
        <v/>
      </c>
      <c r="C89" s="18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20"/>
    </row>
    <row r="90" spans="1:63" s="2" customFormat="1" x14ac:dyDescent="0.25">
      <c r="A90" s="6"/>
      <c r="B90" s="3"/>
    </row>
    <row r="91" spans="1:63" s="2" customFormat="1" x14ac:dyDescent="0.25">
      <c r="A91" s="3" t="s">
        <v>29</v>
      </c>
      <c r="B91" s="3"/>
    </row>
    <row r="92" spans="1:63" s="22" customFormat="1" x14ac:dyDescent="0.25">
      <c r="C92" s="22">
        <v>0</v>
      </c>
      <c r="D92" s="22">
        <v>1</v>
      </c>
      <c r="E92" s="22">
        <v>2</v>
      </c>
      <c r="F92" s="22">
        <v>3</v>
      </c>
      <c r="G92" s="22">
        <v>4</v>
      </c>
      <c r="H92" s="22">
        <v>5</v>
      </c>
      <c r="I92" s="22">
        <v>6</v>
      </c>
      <c r="J92" s="22">
        <v>7</v>
      </c>
      <c r="K92" s="22">
        <v>8</v>
      </c>
      <c r="L92" s="22">
        <v>9</v>
      </c>
      <c r="M92" s="22">
        <v>10</v>
      </c>
      <c r="N92" s="22">
        <v>11</v>
      </c>
      <c r="O92" s="22">
        <v>12</v>
      </c>
      <c r="P92" s="22">
        <v>13</v>
      </c>
      <c r="Q92" s="22">
        <v>14</v>
      </c>
      <c r="R92" s="22">
        <v>15</v>
      </c>
      <c r="S92" s="22">
        <v>16</v>
      </c>
      <c r="T92" s="22">
        <v>17</v>
      </c>
      <c r="U92" s="22">
        <v>18</v>
      </c>
      <c r="V92" s="22">
        <v>19</v>
      </c>
      <c r="W92" s="22">
        <v>20</v>
      </c>
      <c r="X92" s="22">
        <v>21</v>
      </c>
      <c r="Y92" s="22">
        <v>22</v>
      </c>
      <c r="Z92" s="22">
        <v>23</v>
      </c>
      <c r="AA92" s="22">
        <v>24</v>
      </c>
      <c r="AB92" s="22">
        <v>25</v>
      </c>
      <c r="AC92" s="22">
        <v>26</v>
      </c>
      <c r="AD92" s="22">
        <v>27</v>
      </c>
      <c r="AE92" s="22">
        <v>28</v>
      </c>
      <c r="AF92" s="22">
        <v>29</v>
      </c>
      <c r="AG92" s="22">
        <v>30</v>
      </c>
      <c r="AH92" s="22">
        <v>31</v>
      </c>
      <c r="AI92" s="22">
        <v>32</v>
      </c>
      <c r="AJ92" s="22">
        <v>33</v>
      </c>
      <c r="AK92" s="22">
        <v>34</v>
      </c>
      <c r="AL92" s="22">
        <v>35</v>
      </c>
      <c r="AM92" s="22">
        <v>36</v>
      </c>
      <c r="AN92" s="22">
        <v>37</v>
      </c>
      <c r="AO92" s="22">
        <v>38</v>
      </c>
      <c r="AP92" s="22">
        <v>39</v>
      </c>
      <c r="AQ92" s="22">
        <v>40</v>
      </c>
      <c r="AR92" s="22">
        <v>41</v>
      </c>
      <c r="AS92" s="22">
        <v>42</v>
      </c>
      <c r="AT92" s="22">
        <v>43</v>
      </c>
      <c r="AU92" s="22">
        <v>44</v>
      </c>
      <c r="AV92" s="22">
        <v>45</v>
      </c>
      <c r="AW92" s="22">
        <v>46</v>
      </c>
      <c r="AX92" s="22">
        <v>47</v>
      </c>
      <c r="AY92" s="22">
        <v>48</v>
      </c>
      <c r="AZ92" s="22">
        <v>49</v>
      </c>
      <c r="BA92" s="22">
        <v>50</v>
      </c>
      <c r="BB92" s="22">
        <v>51</v>
      </c>
      <c r="BC92" s="22">
        <v>52</v>
      </c>
      <c r="BD92" s="22">
        <v>53</v>
      </c>
      <c r="BE92" s="22">
        <v>54</v>
      </c>
      <c r="BF92" s="22">
        <v>55</v>
      </c>
      <c r="BG92" s="22">
        <v>56</v>
      </c>
      <c r="BH92" s="22">
        <v>57</v>
      </c>
      <c r="BI92" s="22">
        <v>58</v>
      </c>
      <c r="BJ92" s="22">
        <v>59</v>
      </c>
      <c r="BK92" s="22">
        <v>60</v>
      </c>
    </row>
    <row r="93" spans="1:63" s="22" customFormat="1" x14ac:dyDescent="0.25">
      <c r="C93" s="21">
        <v>0</v>
      </c>
      <c r="D93" s="21">
        <f t="shared" ref="D93:AI93" si="4">IF(ISTEXT(C93),"",IF(C93&lt;num_x-1,C93+1,""))</f>
        <v>1</v>
      </c>
      <c r="E93" s="21">
        <f t="shared" si="4"/>
        <v>2</v>
      </c>
      <c r="F93" s="21">
        <f t="shared" si="4"/>
        <v>3</v>
      </c>
      <c r="G93" s="21">
        <f t="shared" si="4"/>
        <v>4</v>
      </c>
      <c r="H93" s="21">
        <f t="shared" si="4"/>
        <v>5</v>
      </c>
      <c r="I93" s="21">
        <f t="shared" si="4"/>
        <v>6</v>
      </c>
      <c r="J93" s="21">
        <f t="shared" si="4"/>
        <v>7</v>
      </c>
      <c r="K93" s="21">
        <f t="shared" si="4"/>
        <v>8</v>
      </c>
      <c r="L93" s="21">
        <f t="shared" si="4"/>
        <v>9</v>
      </c>
      <c r="M93" s="21">
        <f t="shared" si="4"/>
        <v>10</v>
      </c>
      <c r="N93" s="21">
        <f t="shared" si="4"/>
        <v>11</v>
      </c>
      <c r="O93" s="21">
        <f t="shared" si="4"/>
        <v>12</v>
      </c>
      <c r="P93" s="21">
        <f t="shared" si="4"/>
        <v>13</v>
      </c>
      <c r="Q93" s="21">
        <f t="shared" si="4"/>
        <v>14</v>
      </c>
      <c r="R93" s="21">
        <f t="shared" si="4"/>
        <v>15</v>
      </c>
      <c r="S93" s="21">
        <f t="shared" si="4"/>
        <v>16</v>
      </c>
      <c r="T93" s="21">
        <f t="shared" si="4"/>
        <v>17</v>
      </c>
      <c r="U93" s="21">
        <f t="shared" si="4"/>
        <v>18</v>
      </c>
      <c r="V93" s="21">
        <f t="shared" si="4"/>
        <v>19</v>
      </c>
      <c r="W93" s="21">
        <f t="shared" si="4"/>
        <v>20</v>
      </c>
      <c r="X93" s="21" t="str">
        <f t="shared" si="4"/>
        <v/>
      </c>
      <c r="Y93" s="21" t="str">
        <f t="shared" si="4"/>
        <v/>
      </c>
      <c r="Z93" s="21" t="str">
        <f t="shared" si="4"/>
        <v/>
      </c>
      <c r="AA93" s="21" t="str">
        <f t="shared" si="4"/>
        <v/>
      </c>
      <c r="AB93" s="21" t="str">
        <f t="shared" si="4"/>
        <v/>
      </c>
      <c r="AC93" s="21" t="str">
        <f t="shared" si="4"/>
        <v/>
      </c>
      <c r="AD93" s="21" t="str">
        <f t="shared" si="4"/>
        <v/>
      </c>
      <c r="AE93" s="21" t="str">
        <f t="shared" si="4"/>
        <v/>
      </c>
      <c r="AF93" s="21" t="str">
        <f t="shared" si="4"/>
        <v/>
      </c>
      <c r="AG93" s="21" t="str">
        <f t="shared" si="4"/>
        <v/>
      </c>
      <c r="AH93" s="21" t="str">
        <f t="shared" si="4"/>
        <v/>
      </c>
      <c r="AI93" s="21" t="str">
        <f t="shared" si="4"/>
        <v/>
      </c>
      <c r="AJ93" s="21" t="str">
        <f t="shared" ref="AJ93:BK93" si="5">IF(ISTEXT(AI93),"",IF(AI93&lt;num_x-1,AI93+1,""))</f>
        <v/>
      </c>
      <c r="AK93" s="21" t="str">
        <f t="shared" si="5"/>
        <v/>
      </c>
      <c r="AL93" s="21" t="str">
        <f t="shared" si="5"/>
        <v/>
      </c>
      <c r="AM93" s="21" t="str">
        <f t="shared" si="5"/>
        <v/>
      </c>
      <c r="AN93" s="21" t="str">
        <f t="shared" si="5"/>
        <v/>
      </c>
      <c r="AO93" s="21" t="str">
        <f t="shared" si="5"/>
        <v/>
      </c>
      <c r="AP93" s="21" t="str">
        <f t="shared" si="5"/>
        <v/>
      </c>
      <c r="AQ93" s="21" t="str">
        <f t="shared" si="5"/>
        <v/>
      </c>
      <c r="AR93" s="21" t="str">
        <f t="shared" si="5"/>
        <v/>
      </c>
      <c r="AS93" s="21" t="str">
        <f t="shared" si="5"/>
        <v/>
      </c>
      <c r="AT93" s="21" t="str">
        <f t="shared" si="5"/>
        <v/>
      </c>
      <c r="AU93" s="21" t="str">
        <f t="shared" si="5"/>
        <v/>
      </c>
      <c r="AV93" s="21" t="str">
        <f t="shared" si="5"/>
        <v/>
      </c>
      <c r="AW93" s="21" t="str">
        <f t="shared" si="5"/>
        <v/>
      </c>
      <c r="AX93" s="21" t="str">
        <f t="shared" si="5"/>
        <v/>
      </c>
      <c r="AY93" s="21" t="str">
        <f t="shared" si="5"/>
        <v/>
      </c>
      <c r="AZ93" s="21" t="str">
        <f t="shared" si="5"/>
        <v/>
      </c>
      <c r="BA93" s="21" t="str">
        <f t="shared" si="5"/>
        <v/>
      </c>
      <c r="BB93" s="21" t="str">
        <f t="shared" si="5"/>
        <v/>
      </c>
      <c r="BC93" s="21" t="str">
        <f t="shared" si="5"/>
        <v/>
      </c>
      <c r="BD93" s="21" t="str">
        <f t="shared" si="5"/>
        <v/>
      </c>
      <c r="BE93" s="21" t="str">
        <f t="shared" si="5"/>
        <v/>
      </c>
      <c r="BF93" s="21" t="str">
        <f t="shared" si="5"/>
        <v/>
      </c>
      <c r="BG93" s="21" t="str">
        <f t="shared" si="5"/>
        <v/>
      </c>
      <c r="BH93" s="21" t="str">
        <f t="shared" si="5"/>
        <v/>
      </c>
      <c r="BI93" s="21" t="str">
        <f t="shared" si="5"/>
        <v/>
      </c>
      <c r="BJ93" s="21" t="str">
        <f t="shared" si="5"/>
        <v/>
      </c>
      <c r="BK93" s="21" t="str">
        <f t="shared" si="5"/>
        <v/>
      </c>
    </row>
    <row r="94" spans="1:63" s="22" customFormat="1" x14ac:dyDescent="0.25">
      <c r="A94" s="22">
        <v>0</v>
      </c>
      <c r="B94" s="21">
        <v>0</v>
      </c>
      <c r="C94" s="22" t="b">
        <f>AND(ISNUMBER(C$93),ISNUMBER($B94))</f>
        <v>1</v>
      </c>
      <c r="D94" s="22" t="b">
        <f t="shared" ref="D94:S109" si="6">AND(ISNUMBER(D$93),ISNUMBER($B94))</f>
        <v>1</v>
      </c>
      <c r="E94" s="22" t="b">
        <f t="shared" si="6"/>
        <v>1</v>
      </c>
      <c r="F94" s="22" t="b">
        <f t="shared" si="6"/>
        <v>1</v>
      </c>
      <c r="G94" s="22" t="b">
        <f t="shared" si="6"/>
        <v>1</v>
      </c>
      <c r="H94" s="22" t="b">
        <f t="shared" si="6"/>
        <v>1</v>
      </c>
      <c r="I94" s="22" t="b">
        <f t="shared" si="6"/>
        <v>1</v>
      </c>
      <c r="J94" s="22" t="b">
        <f t="shared" si="6"/>
        <v>1</v>
      </c>
      <c r="K94" s="22" t="b">
        <f t="shared" si="6"/>
        <v>1</v>
      </c>
      <c r="L94" s="22" t="b">
        <f t="shared" si="6"/>
        <v>1</v>
      </c>
      <c r="M94" s="22" t="b">
        <f t="shared" si="6"/>
        <v>1</v>
      </c>
      <c r="N94" s="22" t="b">
        <f t="shared" si="6"/>
        <v>1</v>
      </c>
      <c r="O94" s="22" t="b">
        <f t="shared" si="6"/>
        <v>1</v>
      </c>
      <c r="P94" s="22" t="b">
        <f t="shared" si="6"/>
        <v>1</v>
      </c>
      <c r="Q94" s="22" t="b">
        <f t="shared" si="6"/>
        <v>1</v>
      </c>
      <c r="R94" s="22" t="b">
        <f t="shared" si="6"/>
        <v>1</v>
      </c>
      <c r="S94" s="22" t="b">
        <f t="shared" si="6"/>
        <v>1</v>
      </c>
      <c r="T94" s="22" t="b">
        <f t="shared" ref="T94:AI108" si="7">AND(ISNUMBER(T$93),ISNUMBER($B94))</f>
        <v>1</v>
      </c>
      <c r="U94" s="22" t="b">
        <f t="shared" si="7"/>
        <v>1</v>
      </c>
      <c r="V94" s="22" t="b">
        <f t="shared" si="7"/>
        <v>1</v>
      </c>
      <c r="W94" s="22" t="b">
        <f t="shared" si="7"/>
        <v>1</v>
      </c>
      <c r="X94" s="22" t="b">
        <f t="shared" si="7"/>
        <v>0</v>
      </c>
      <c r="Y94" s="22" t="b">
        <f t="shared" si="7"/>
        <v>0</v>
      </c>
      <c r="Z94" s="22" t="b">
        <f t="shared" si="7"/>
        <v>0</v>
      </c>
      <c r="AA94" s="22" t="b">
        <f t="shared" si="7"/>
        <v>0</v>
      </c>
      <c r="AB94" s="22" t="b">
        <f t="shared" si="7"/>
        <v>0</v>
      </c>
      <c r="AC94" s="22" t="b">
        <f t="shared" si="7"/>
        <v>0</v>
      </c>
      <c r="AD94" s="22" t="b">
        <f t="shared" si="7"/>
        <v>0</v>
      </c>
      <c r="AE94" s="22" t="b">
        <f t="shared" si="7"/>
        <v>0</v>
      </c>
      <c r="AF94" s="22" t="b">
        <f t="shared" si="7"/>
        <v>0</v>
      </c>
      <c r="AG94" s="22" t="b">
        <f t="shared" si="7"/>
        <v>0</v>
      </c>
      <c r="AH94" s="22" t="b">
        <f t="shared" si="7"/>
        <v>0</v>
      </c>
      <c r="AI94" s="22" t="b">
        <f t="shared" si="7"/>
        <v>0</v>
      </c>
      <c r="AJ94" s="22" t="b">
        <f t="shared" ref="AJ94:AY109" si="8">AND(ISNUMBER(AJ$93),ISNUMBER($B94))</f>
        <v>0</v>
      </c>
      <c r="AK94" s="22" t="b">
        <f t="shared" si="8"/>
        <v>0</v>
      </c>
      <c r="AL94" s="22" t="b">
        <f t="shared" si="8"/>
        <v>0</v>
      </c>
      <c r="AM94" s="22" t="b">
        <f t="shared" si="8"/>
        <v>0</v>
      </c>
      <c r="AN94" s="22" t="b">
        <f t="shared" si="8"/>
        <v>0</v>
      </c>
      <c r="AO94" s="22" t="b">
        <f t="shared" si="8"/>
        <v>0</v>
      </c>
      <c r="AP94" s="22" t="b">
        <f t="shared" si="8"/>
        <v>0</v>
      </c>
      <c r="AQ94" s="22" t="b">
        <f t="shared" si="8"/>
        <v>0</v>
      </c>
      <c r="AR94" s="22" t="b">
        <f t="shared" si="8"/>
        <v>0</v>
      </c>
      <c r="AS94" s="22" t="b">
        <f t="shared" si="8"/>
        <v>0</v>
      </c>
      <c r="AT94" s="22" t="b">
        <f t="shared" si="8"/>
        <v>0</v>
      </c>
      <c r="AU94" s="22" t="b">
        <f t="shared" si="8"/>
        <v>0</v>
      </c>
      <c r="AV94" s="22" t="b">
        <f t="shared" si="8"/>
        <v>0</v>
      </c>
      <c r="AW94" s="22" t="b">
        <f t="shared" si="8"/>
        <v>0</v>
      </c>
      <c r="AX94" s="22" t="b">
        <f t="shared" si="8"/>
        <v>0</v>
      </c>
      <c r="AY94" s="22" t="b">
        <f t="shared" si="8"/>
        <v>0</v>
      </c>
      <c r="AZ94" s="22" t="b">
        <f t="shared" ref="AZ94:BK109" si="9">AND(ISNUMBER(AZ$93),ISNUMBER($B94))</f>
        <v>0</v>
      </c>
      <c r="BA94" s="22" t="b">
        <f t="shared" si="9"/>
        <v>0</v>
      </c>
      <c r="BB94" s="22" t="b">
        <f t="shared" si="9"/>
        <v>0</v>
      </c>
      <c r="BC94" s="22" t="b">
        <f t="shared" si="9"/>
        <v>0</v>
      </c>
      <c r="BD94" s="22" t="b">
        <f t="shared" si="9"/>
        <v>0</v>
      </c>
      <c r="BE94" s="22" t="b">
        <f t="shared" si="9"/>
        <v>0</v>
      </c>
      <c r="BF94" s="22" t="b">
        <f t="shared" si="9"/>
        <v>0</v>
      </c>
      <c r="BG94" s="22" t="b">
        <f t="shared" si="9"/>
        <v>0</v>
      </c>
      <c r="BH94" s="22" t="b">
        <f t="shared" si="9"/>
        <v>0</v>
      </c>
      <c r="BI94" s="22" t="b">
        <f t="shared" si="9"/>
        <v>0</v>
      </c>
      <c r="BJ94" s="22" t="b">
        <f t="shared" si="9"/>
        <v>0</v>
      </c>
      <c r="BK94" s="22" t="b">
        <f t="shared" si="9"/>
        <v>0</v>
      </c>
    </row>
    <row r="95" spans="1:63" s="22" customFormat="1" x14ac:dyDescent="0.25">
      <c r="A95" s="22">
        <v>1</v>
      </c>
      <c r="B95" s="21">
        <f t="shared" ref="B95:B126" si="10">IF(ISTEXT(B94),"",IF(B94&lt;num_y-1,B94+1,""))</f>
        <v>1</v>
      </c>
      <c r="C95" s="22" t="b">
        <f t="shared" ref="C95:R110" si="11">AND(ISNUMBER(C$93),ISNUMBER($B95))</f>
        <v>1</v>
      </c>
      <c r="D95" s="22" t="b">
        <f t="shared" si="6"/>
        <v>1</v>
      </c>
      <c r="E95" s="22" t="b">
        <f t="shared" si="6"/>
        <v>1</v>
      </c>
      <c r="F95" s="22" t="b">
        <f t="shared" si="6"/>
        <v>1</v>
      </c>
      <c r="G95" s="22" t="b">
        <f t="shared" si="6"/>
        <v>1</v>
      </c>
      <c r="H95" s="22" t="b">
        <f t="shared" si="6"/>
        <v>1</v>
      </c>
      <c r="I95" s="22" t="b">
        <f t="shared" si="6"/>
        <v>1</v>
      </c>
      <c r="J95" s="22" t="b">
        <f t="shared" si="6"/>
        <v>1</v>
      </c>
      <c r="K95" s="22" t="b">
        <f t="shared" si="6"/>
        <v>1</v>
      </c>
      <c r="L95" s="22" t="b">
        <f t="shared" si="6"/>
        <v>1</v>
      </c>
      <c r="M95" s="22" t="b">
        <f t="shared" si="6"/>
        <v>1</v>
      </c>
      <c r="N95" s="22" t="b">
        <f t="shared" si="6"/>
        <v>1</v>
      </c>
      <c r="O95" s="22" t="b">
        <f t="shared" si="6"/>
        <v>1</v>
      </c>
      <c r="P95" s="22" t="b">
        <f t="shared" si="6"/>
        <v>1</v>
      </c>
      <c r="Q95" s="22" t="b">
        <f t="shared" si="6"/>
        <v>1</v>
      </c>
      <c r="R95" s="22" t="b">
        <f t="shared" si="6"/>
        <v>1</v>
      </c>
      <c r="S95" s="22" t="b">
        <f t="shared" si="6"/>
        <v>1</v>
      </c>
      <c r="T95" s="22" t="b">
        <f t="shared" si="7"/>
        <v>1</v>
      </c>
      <c r="U95" s="22" t="b">
        <f t="shared" si="7"/>
        <v>1</v>
      </c>
      <c r="V95" s="22" t="b">
        <f t="shared" si="7"/>
        <v>1</v>
      </c>
      <c r="W95" s="22" t="b">
        <f t="shared" si="7"/>
        <v>1</v>
      </c>
      <c r="X95" s="22" t="b">
        <f t="shared" si="7"/>
        <v>0</v>
      </c>
      <c r="Y95" s="22" t="b">
        <f t="shared" si="7"/>
        <v>0</v>
      </c>
      <c r="Z95" s="22" t="b">
        <f t="shared" si="7"/>
        <v>0</v>
      </c>
      <c r="AA95" s="22" t="b">
        <f t="shared" si="7"/>
        <v>0</v>
      </c>
      <c r="AB95" s="22" t="b">
        <f t="shared" si="7"/>
        <v>0</v>
      </c>
      <c r="AC95" s="22" t="b">
        <f t="shared" si="7"/>
        <v>0</v>
      </c>
      <c r="AD95" s="22" t="b">
        <f t="shared" si="7"/>
        <v>0</v>
      </c>
      <c r="AE95" s="22" t="b">
        <f t="shared" si="7"/>
        <v>0</v>
      </c>
      <c r="AF95" s="22" t="b">
        <f t="shared" si="7"/>
        <v>0</v>
      </c>
      <c r="AG95" s="22" t="b">
        <f t="shared" si="7"/>
        <v>0</v>
      </c>
      <c r="AH95" s="22" t="b">
        <f t="shared" si="7"/>
        <v>0</v>
      </c>
      <c r="AI95" s="22" t="b">
        <f t="shared" si="7"/>
        <v>0</v>
      </c>
      <c r="AJ95" s="22" t="b">
        <f t="shared" si="8"/>
        <v>0</v>
      </c>
      <c r="AK95" s="22" t="b">
        <f t="shared" si="8"/>
        <v>0</v>
      </c>
      <c r="AL95" s="22" t="b">
        <f t="shared" si="8"/>
        <v>0</v>
      </c>
      <c r="AM95" s="22" t="b">
        <f t="shared" si="8"/>
        <v>0</v>
      </c>
      <c r="AN95" s="22" t="b">
        <f t="shared" si="8"/>
        <v>0</v>
      </c>
      <c r="AO95" s="22" t="b">
        <f t="shared" si="8"/>
        <v>0</v>
      </c>
      <c r="AP95" s="22" t="b">
        <f t="shared" si="8"/>
        <v>0</v>
      </c>
      <c r="AQ95" s="22" t="b">
        <f t="shared" si="8"/>
        <v>0</v>
      </c>
      <c r="AR95" s="22" t="b">
        <f t="shared" si="8"/>
        <v>0</v>
      </c>
      <c r="AS95" s="22" t="b">
        <f t="shared" si="8"/>
        <v>0</v>
      </c>
      <c r="AT95" s="22" t="b">
        <f t="shared" si="8"/>
        <v>0</v>
      </c>
      <c r="AU95" s="22" t="b">
        <f t="shared" si="8"/>
        <v>0</v>
      </c>
      <c r="AV95" s="22" t="b">
        <f t="shared" si="8"/>
        <v>0</v>
      </c>
      <c r="AW95" s="22" t="b">
        <f t="shared" si="8"/>
        <v>0</v>
      </c>
      <c r="AX95" s="22" t="b">
        <f t="shared" si="8"/>
        <v>0</v>
      </c>
      <c r="AY95" s="22" t="b">
        <f t="shared" si="8"/>
        <v>0</v>
      </c>
      <c r="AZ95" s="22" t="b">
        <f t="shared" si="9"/>
        <v>0</v>
      </c>
      <c r="BA95" s="22" t="b">
        <f t="shared" si="9"/>
        <v>0</v>
      </c>
      <c r="BB95" s="22" t="b">
        <f t="shared" si="9"/>
        <v>0</v>
      </c>
      <c r="BC95" s="22" t="b">
        <f t="shared" si="9"/>
        <v>0</v>
      </c>
      <c r="BD95" s="22" t="b">
        <f t="shared" si="9"/>
        <v>0</v>
      </c>
      <c r="BE95" s="22" t="b">
        <f t="shared" si="9"/>
        <v>0</v>
      </c>
      <c r="BF95" s="22" t="b">
        <f t="shared" si="9"/>
        <v>0</v>
      </c>
      <c r="BG95" s="22" t="b">
        <f t="shared" si="9"/>
        <v>0</v>
      </c>
      <c r="BH95" s="22" t="b">
        <f t="shared" si="9"/>
        <v>0</v>
      </c>
      <c r="BI95" s="22" t="b">
        <f t="shared" si="9"/>
        <v>0</v>
      </c>
      <c r="BJ95" s="22" t="b">
        <f t="shared" si="9"/>
        <v>0</v>
      </c>
      <c r="BK95" s="22" t="b">
        <f t="shared" si="9"/>
        <v>0</v>
      </c>
    </row>
    <row r="96" spans="1:63" s="22" customFormat="1" x14ac:dyDescent="0.25">
      <c r="A96" s="22">
        <v>2</v>
      </c>
      <c r="B96" s="21">
        <f t="shared" si="10"/>
        <v>2</v>
      </c>
      <c r="C96" s="22" t="b">
        <f t="shared" si="11"/>
        <v>1</v>
      </c>
      <c r="D96" s="22" t="b">
        <f t="shared" si="6"/>
        <v>1</v>
      </c>
      <c r="E96" s="22" t="b">
        <f t="shared" si="6"/>
        <v>1</v>
      </c>
      <c r="F96" s="22" t="b">
        <f t="shared" si="6"/>
        <v>1</v>
      </c>
      <c r="G96" s="22" t="b">
        <f t="shared" si="6"/>
        <v>1</v>
      </c>
      <c r="H96" s="22" t="b">
        <f t="shared" si="6"/>
        <v>1</v>
      </c>
      <c r="I96" s="22" t="b">
        <f t="shared" si="6"/>
        <v>1</v>
      </c>
      <c r="J96" s="22" t="b">
        <f t="shared" si="6"/>
        <v>1</v>
      </c>
      <c r="K96" s="22" t="b">
        <f t="shared" si="6"/>
        <v>1</v>
      </c>
      <c r="L96" s="22" t="b">
        <f t="shared" si="6"/>
        <v>1</v>
      </c>
      <c r="M96" s="22" t="b">
        <f t="shared" si="6"/>
        <v>1</v>
      </c>
      <c r="N96" s="22" t="b">
        <f t="shared" si="6"/>
        <v>1</v>
      </c>
      <c r="O96" s="22" t="b">
        <f t="shared" si="6"/>
        <v>1</v>
      </c>
      <c r="P96" s="22" t="b">
        <f t="shared" si="6"/>
        <v>1</v>
      </c>
      <c r="Q96" s="22" t="b">
        <f t="shared" si="6"/>
        <v>1</v>
      </c>
      <c r="R96" s="22" t="b">
        <f t="shared" si="6"/>
        <v>1</v>
      </c>
      <c r="S96" s="22" t="b">
        <f t="shared" si="6"/>
        <v>1</v>
      </c>
      <c r="T96" s="22" t="b">
        <f t="shared" si="7"/>
        <v>1</v>
      </c>
      <c r="U96" s="22" t="b">
        <f t="shared" si="7"/>
        <v>1</v>
      </c>
      <c r="V96" s="22" t="b">
        <f t="shared" si="7"/>
        <v>1</v>
      </c>
      <c r="W96" s="22" t="b">
        <f t="shared" si="7"/>
        <v>1</v>
      </c>
      <c r="X96" s="22" t="b">
        <f t="shared" si="7"/>
        <v>0</v>
      </c>
      <c r="Y96" s="22" t="b">
        <f t="shared" si="7"/>
        <v>0</v>
      </c>
      <c r="Z96" s="22" t="b">
        <f t="shared" si="7"/>
        <v>0</v>
      </c>
      <c r="AA96" s="22" t="b">
        <f t="shared" si="7"/>
        <v>0</v>
      </c>
      <c r="AB96" s="22" t="b">
        <f t="shared" si="7"/>
        <v>0</v>
      </c>
      <c r="AC96" s="22" t="b">
        <f t="shared" si="7"/>
        <v>0</v>
      </c>
      <c r="AD96" s="22" t="b">
        <f t="shared" si="7"/>
        <v>0</v>
      </c>
      <c r="AE96" s="22" t="b">
        <f t="shared" si="7"/>
        <v>0</v>
      </c>
      <c r="AF96" s="22" t="b">
        <f t="shared" si="7"/>
        <v>0</v>
      </c>
      <c r="AG96" s="22" t="b">
        <f t="shared" si="7"/>
        <v>0</v>
      </c>
      <c r="AH96" s="22" t="b">
        <f t="shared" si="7"/>
        <v>0</v>
      </c>
      <c r="AI96" s="22" t="b">
        <f t="shared" si="7"/>
        <v>0</v>
      </c>
      <c r="AJ96" s="22" t="b">
        <f t="shared" si="8"/>
        <v>0</v>
      </c>
      <c r="AK96" s="22" t="b">
        <f t="shared" si="8"/>
        <v>0</v>
      </c>
      <c r="AL96" s="22" t="b">
        <f t="shared" si="8"/>
        <v>0</v>
      </c>
      <c r="AM96" s="22" t="b">
        <f t="shared" si="8"/>
        <v>0</v>
      </c>
      <c r="AN96" s="22" t="b">
        <f t="shared" si="8"/>
        <v>0</v>
      </c>
      <c r="AO96" s="22" t="b">
        <f t="shared" si="8"/>
        <v>0</v>
      </c>
      <c r="AP96" s="22" t="b">
        <f t="shared" si="8"/>
        <v>0</v>
      </c>
      <c r="AQ96" s="22" t="b">
        <f t="shared" si="8"/>
        <v>0</v>
      </c>
      <c r="AR96" s="22" t="b">
        <f t="shared" si="8"/>
        <v>0</v>
      </c>
      <c r="AS96" s="22" t="b">
        <f t="shared" si="8"/>
        <v>0</v>
      </c>
      <c r="AT96" s="22" t="b">
        <f t="shared" si="8"/>
        <v>0</v>
      </c>
      <c r="AU96" s="22" t="b">
        <f t="shared" si="8"/>
        <v>0</v>
      </c>
      <c r="AV96" s="22" t="b">
        <f t="shared" si="8"/>
        <v>0</v>
      </c>
      <c r="AW96" s="22" t="b">
        <f t="shared" si="8"/>
        <v>0</v>
      </c>
      <c r="AX96" s="22" t="b">
        <f t="shared" si="8"/>
        <v>0</v>
      </c>
      <c r="AY96" s="22" t="b">
        <f t="shared" si="8"/>
        <v>0</v>
      </c>
      <c r="AZ96" s="22" t="b">
        <f t="shared" si="9"/>
        <v>0</v>
      </c>
      <c r="BA96" s="22" t="b">
        <f t="shared" si="9"/>
        <v>0</v>
      </c>
      <c r="BB96" s="22" t="b">
        <f t="shared" si="9"/>
        <v>0</v>
      </c>
      <c r="BC96" s="22" t="b">
        <f t="shared" si="9"/>
        <v>0</v>
      </c>
      <c r="BD96" s="22" t="b">
        <f t="shared" si="9"/>
        <v>0</v>
      </c>
      <c r="BE96" s="22" t="b">
        <f t="shared" si="9"/>
        <v>0</v>
      </c>
      <c r="BF96" s="22" t="b">
        <f t="shared" si="9"/>
        <v>0</v>
      </c>
      <c r="BG96" s="22" t="b">
        <f t="shared" si="9"/>
        <v>0</v>
      </c>
      <c r="BH96" s="22" t="b">
        <f t="shared" si="9"/>
        <v>0</v>
      </c>
      <c r="BI96" s="22" t="b">
        <f t="shared" si="9"/>
        <v>0</v>
      </c>
      <c r="BJ96" s="22" t="b">
        <f t="shared" si="9"/>
        <v>0</v>
      </c>
      <c r="BK96" s="22" t="b">
        <f t="shared" si="9"/>
        <v>0</v>
      </c>
    </row>
    <row r="97" spans="1:63" s="22" customFormat="1" x14ac:dyDescent="0.25">
      <c r="A97" s="22">
        <v>3</v>
      </c>
      <c r="B97" s="21">
        <f t="shared" si="10"/>
        <v>3</v>
      </c>
      <c r="C97" s="22" t="b">
        <f t="shared" si="11"/>
        <v>1</v>
      </c>
      <c r="D97" s="22" t="b">
        <f t="shared" si="6"/>
        <v>1</v>
      </c>
      <c r="E97" s="22" t="b">
        <f t="shared" si="6"/>
        <v>1</v>
      </c>
      <c r="F97" s="22" t="b">
        <f t="shared" si="6"/>
        <v>1</v>
      </c>
      <c r="G97" s="22" t="b">
        <f t="shared" si="6"/>
        <v>1</v>
      </c>
      <c r="H97" s="22" t="b">
        <f t="shared" si="6"/>
        <v>1</v>
      </c>
      <c r="I97" s="22" t="b">
        <f t="shared" si="6"/>
        <v>1</v>
      </c>
      <c r="J97" s="22" t="b">
        <f t="shared" si="6"/>
        <v>1</v>
      </c>
      <c r="K97" s="22" t="b">
        <f t="shared" si="6"/>
        <v>1</v>
      </c>
      <c r="L97" s="22" t="b">
        <f t="shared" si="6"/>
        <v>1</v>
      </c>
      <c r="M97" s="22" t="b">
        <f t="shared" si="6"/>
        <v>1</v>
      </c>
      <c r="N97" s="22" t="b">
        <f t="shared" si="6"/>
        <v>1</v>
      </c>
      <c r="O97" s="22" t="b">
        <f t="shared" si="6"/>
        <v>1</v>
      </c>
      <c r="P97" s="22" t="b">
        <f t="shared" si="6"/>
        <v>1</v>
      </c>
      <c r="Q97" s="22" t="b">
        <f t="shared" si="6"/>
        <v>1</v>
      </c>
      <c r="R97" s="22" t="b">
        <f t="shared" si="6"/>
        <v>1</v>
      </c>
      <c r="S97" s="22" t="b">
        <f t="shared" si="6"/>
        <v>1</v>
      </c>
      <c r="T97" s="22" t="b">
        <f t="shared" si="7"/>
        <v>1</v>
      </c>
      <c r="U97" s="22" t="b">
        <f t="shared" si="7"/>
        <v>1</v>
      </c>
      <c r="V97" s="22" t="b">
        <f t="shared" si="7"/>
        <v>1</v>
      </c>
      <c r="W97" s="22" t="b">
        <f t="shared" si="7"/>
        <v>1</v>
      </c>
      <c r="X97" s="22" t="b">
        <f t="shared" si="7"/>
        <v>0</v>
      </c>
      <c r="Y97" s="22" t="b">
        <f t="shared" si="7"/>
        <v>0</v>
      </c>
      <c r="Z97" s="22" t="b">
        <f t="shared" si="7"/>
        <v>0</v>
      </c>
      <c r="AA97" s="22" t="b">
        <f t="shared" si="7"/>
        <v>0</v>
      </c>
      <c r="AB97" s="22" t="b">
        <f t="shared" si="7"/>
        <v>0</v>
      </c>
      <c r="AC97" s="22" t="b">
        <f t="shared" si="7"/>
        <v>0</v>
      </c>
      <c r="AD97" s="22" t="b">
        <f t="shared" si="7"/>
        <v>0</v>
      </c>
      <c r="AE97" s="22" t="b">
        <f t="shared" si="7"/>
        <v>0</v>
      </c>
      <c r="AF97" s="22" t="b">
        <f t="shared" si="7"/>
        <v>0</v>
      </c>
      <c r="AG97" s="22" t="b">
        <f t="shared" si="7"/>
        <v>0</v>
      </c>
      <c r="AH97" s="22" t="b">
        <f t="shared" si="7"/>
        <v>0</v>
      </c>
      <c r="AI97" s="22" t="b">
        <f t="shared" si="7"/>
        <v>0</v>
      </c>
      <c r="AJ97" s="22" t="b">
        <f t="shared" si="8"/>
        <v>0</v>
      </c>
      <c r="AK97" s="22" t="b">
        <f t="shared" si="8"/>
        <v>0</v>
      </c>
      <c r="AL97" s="22" t="b">
        <f t="shared" si="8"/>
        <v>0</v>
      </c>
      <c r="AM97" s="22" t="b">
        <f t="shared" si="8"/>
        <v>0</v>
      </c>
      <c r="AN97" s="22" t="b">
        <f t="shared" si="8"/>
        <v>0</v>
      </c>
      <c r="AO97" s="22" t="b">
        <f t="shared" si="8"/>
        <v>0</v>
      </c>
      <c r="AP97" s="22" t="b">
        <f t="shared" si="8"/>
        <v>0</v>
      </c>
      <c r="AQ97" s="22" t="b">
        <f t="shared" si="8"/>
        <v>0</v>
      </c>
      <c r="AR97" s="22" t="b">
        <f t="shared" si="8"/>
        <v>0</v>
      </c>
      <c r="AS97" s="22" t="b">
        <f t="shared" si="8"/>
        <v>0</v>
      </c>
      <c r="AT97" s="22" t="b">
        <f t="shared" si="8"/>
        <v>0</v>
      </c>
      <c r="AU97" s="22" t="b">
        <f t="shared" si="8"/>
        <v>0</v>
      </c>
      <c r="AV97" s="22" t="b">
        <f t="shared" si="8"/>
        <v>0</v>
      </c>
      <c r="AW97" s="22" t="b">
        <f t="shared" si="8"/>
        <v>0</v>
      </c>
      <c r="AX97" s="22" t="b">
        <f t="shared" si="8"/>
        <v>0</v>
      </c>
      <c r="AY97" s="22" t="b">
        <f t="shared" si="8"/>
        <v>0</v>
      </c>
      <c r="AZ97" s="22" t="b">
        <f t="shared" si="9"/>
        <v>0</v>
      </c>
      <c r="BA97" s="22" t="b">
        <f t="shared" si="9"/>
        <v>0</v>
      </c>
      <c r="BB97" s="22" t="b">
        <f t="shared" si="9"/>
        <v>0</v>
      </c>
      <c r="BC97" s="22" t="b">
        <f t="shared" si="9"/>
        <v>0</v>
      </c>
      <c r="BD97" s="22" t="b">
        <f t="shared" si="9"/>
        <v>0</v>
      </c>
      <c r="BE97" s="22" t="b">
        <f t="shared" si="9"/>
        <v>0</v>
      </c>
      <c r="BF97" s="22" t="b">
        <f t="shared" si="9"/>
        <v>0</v>
      </c>
      <c r="BG97" s="22" t="b">
        <f t="shared" si="9"/>
        <v>0</v>
      </c>
      <c r="BH97" s="22" t="b">
        <f t="shared" si="9"/>
        <v>0</v>
      </c>
      <c r="BI97" s="22" t="b">
        <f t="shared" si="9"/>
        <v>0</v>
      </c>
      <c r="BJ97" s="22" t="b">
        <f t="shared" si="9"/>
        <v>0</v>
      </c>
      <c r="BK97" s="22" t="b">
        <f t="shared" si="9"/>
        <v>0</v>
      </c>
    </row>
    <row r="98" spans="1:63" s="22" customFormat="1" x14ac:dyDescent="0.25">
      <c r="A98" s="22">
        <v>4</v>
      </c>
      <c r="B98" s="21">
        <f t="shared" si="10"/>
        <v>4</v>
      </c>
      <c r="C98" s="22" t="b">
        <f t="shared" si="11"/>
        <v>1</v>
      </c>
      <c r="D98" s="22" t="b">
        <f t="shared" si="6"/>
        <v>1</v>
      </c>
      <c r="E98" s="22" t="b">
        <f t="shared" si="6"/>
        <v>1</v>
      </c>
      <c r="F98" s="22" t="b">
        <f t="shared" si="6"/>
        <v>1</v>
      </c>
      <c r="G98" s="22" t="b">
        <f t="shared" si="6"/>
        <v>1</v>
      </c>
      <c r="H98" s="22" t="b">
        <f t="shared" si="6"/>
        <v>1</v>
      </c>
      <c r="I98" s="22" t="b">
        <f t="shared" si="6"/>
        <v>1</v>
      </c>
      <c r="J98" s="22" t="b">
        <f t="shared" si="6"/>
        <v>1</v>
      </c>
      <c r="K98" s="22" t="b">
        <f t="shared" si="6"/>
        <v>1</v>
      </c>
      <c r="L98" s="22" t="b">
        <f t="shared" si="6"/>
        <v>1</v>
      </c>
      <c r="M98" s="22" t="b">
        <f t="shared" si="6"/>
        <v>1</v>
      </c>
      <c r="N98" s="22" t="b">
        <f t="shared" si="6"/>
        <v>1</v>
      </c>
      <c r="O98" s="22" t="b">
        <f t="shared" si="6"/>
        <v>1</v>
      </c>
      <c r="P98" s="22" t="b">
        <f t="shared" si="6"/>
        <v>1</v>
      </c>
      <c r="Q98" s="22" t="b">
        <f t="shared" si="6"/>
        <v>1</v>
      </c>
      <c r="R98" s="22" t="b">
        <f t="shared" si="6"/>
        <v>1</v>
      </c>
      <c r="S98" s="22" t="b">
        <f t="shared" si="6"/>
        <v>1</v>
      </c>
      <c r="T98" s="22" t="b">
        <f t="shared" si="7"/>
        <v>1</v>
      </c>
      <c r="U98" s="22" t="b">
        <f t="shared" si="7"/>
        <v>1</v>
      </c>
      <c r="V98" s="22" t="b">
        <f t="shared" si="7"/>
        <v>1</v>
      </c>
      <c r="W98" s="22" t="b">
        <f t="shared" si="7"/>
        <v>1</v>
      </c>
      <c r="X98" s="22" t="b">
        <f t="shared" si="7"/>
        <v>0</v>
      </c>
      <c r="Y98" s="22" t="b">
        <f t="shared" si="7"/>
        <v>0</v>
      </c>
      <c r="Z98" s="22" t="b">
        <f t="shared" si="7"/>
        <v>0</v>
      </c>
      <c r="AA98" s="22" t="b">
        <f t="shared" si="7"/>
        <v>0</v>
      </c>
      <c r="AB98" s="22" t="b">
        <f t="shared" si="7"/>
        <v>0</v>
      </c>
      <c r="AC98" s="22" t="b">
        <f t="shared" si="7"/>
        <v>0</v>
      </c>
      <c r="AD98" s="22" t="b">
        <f t="shared" si="7"/>
        <v>0</v>
      </c>
      <c r="AE98" s="22" t="b">
        <f t="shared" si="7"/>
        <v>0</v>
      </c>
      <c r="AF98" s="22" t="b">
        <f t="shared" si="7"/>
        <v>0</v>
      </c>
      <c r="AG98" s="22" t="b">
        <f t="shared" si="7"/>
        <v>0</v>
      </c>
      <c r="AH98" s="22" t="b">
        <f t="shared" si="7"/>
        <v>0</v>
      </c>
      <c r="AI98" s="22" t="b">
        <f t="shared" si="7"/>
        <v>0</v>
      </c>
      <c r="AJ98" s="22" t="b">
        <f t="shared" si="8"/>
        <v>0</v>
      </c>
      <c r="AK98" s="22" t="b">
        <f t="shared" si="8"/>
        <v>0</v>
      </c>
      <c r="AL98" s="22" t="b">
        <f t="shared" si="8"/>
        <v>0</v>
      </c>
      <c r="AM98" s="22" t="b">
        <f t="shared" si="8"/>
        <v>0</v>
      </c>
      <c r="AN98" s="22" t="b">
        <f t="shared" si="8"/>
        <v>0</v>
      </c>
      <c r="AO98" s="22" t="b">
        <f t="shared" si="8"/>
        <v>0</v>
      </c>
      <c r="AP98" s="22" t="b">
        <f t="shared" si="8"/>
        <v>0</v>
      </c>
      <c r="AQ98" s="22" t="b">
        <f t="shared" si="8"/>
        <v>0</v>
      </c>
      <c r="AR98" s="22" t="b">
        <f t="shared" si="8"/>
        <v>0</v>
      </c>
      <c r="AS98" s="22" t="b">
        <f t="shared" si="8"/>
        <v>0</v>
      </c>
      <c r="AT98" s="22" t="b">
        <f t="shared" si="8"/>
        <v>0</v>
      </c>
      <c r="AU98" s="22" t="b">
        <f t="shared" si="8"/>
        <v>0</v>
      </c>
      <c r="AV98" s="22" t="b">
        <f t="shared" si="8"/>
        <v>0</v>
      </c>
      <c r="AW98" s="22" t="b">
        <f t="shared" si="8"/>
        <v>0</v>
      </c>
      <c r="AX98" s="22" t="b">
        <f t="shared" si="8"/>
        <v>0</v>
      </c>
      <c r="AY98" s="22" t="b">
        <f t="shared" si="8"/>
        <v>0</v>
      </c>
      <c r="AZ98" s="22" t="b">
        <f t="shared" si="9"/>
        <v>0</v>
      </c>
      <c r="BA98" s="22" t="b">
        <f t="shared" si="9"/>
        <v>0</v>
      </c>
      <c r="BB98" s="22" t="b">
        <f t="shared" si="9"/>
        <v>0</v>
      </c>
      <c r="BC98" s="22" t="b">
        <f t="shared" si="9"/>
        <v>0</v>
      </c>
      <c r="BD98" s="22" t="b">
        <f t="shared" si="9"/>
        <v>0</v>
      </c>
      <c r="BE98" s="22" t="b">
        <f t="shared" si="9"/>
        <v>0</v>
      </c>
      <c r="BF98" s="22" t="b">
        <f t="shared" si="9"/>
        <v>0</v>
      </c>
      <c r="BG98" s="22" t="b">
        <f t="shared" si="9"/>
        <v>0</v>
      </c>
      <c r="BH98" s="22" t="b">
        <f t="shared" si="9"/>
        <v>0</v>
      </c>
      <c r="BI98" s="22" t="b">
        <f t="shared" si="9"/>
        <v>0</v>
      </c>
      <c r="BJ98" s="22" t="b">
        <f t="shared" si="9"/>
        <v>0</v>
      </c>
      <c r="BK98" s="22" t="b">
        <f t="shared" si="9"/>
        <v>0</v>
      </c>
    </row>
    <row r="99" spans="1:63" s="22" customFormat="1" x14ac:dyDescent="0.25">
      <c r="A99" s="22">
        <v>5</v>
      </c>
      <c r="B99" s="21">
        <f t="shared" si="10"/>
        <v>5</v>
      </c>
      <c r="C99" s="22" t="b">
        <f t="shared" si="11"/>
        <v>1</v>
      </c>
      <c r="D99" s="22" t="b">
        <f t="shared" si="6"/>
        <v>1</v>
      </c>
      <c r="E99" s="22" t="b">
        <f t="shared" si="6"/>
        <v>1</v>
      </c>
      <c r="F99" s="22" t="b">
        <f t="shared" si="6"/>
        <v>1</v>
      </c>
      <c r="G99" s="22" t="b">
        <f t="shared" si="6"/>
        <v>1</v>
      </c>
      <c r="H99" s="22" t="b">
        <f t="shared" si="6"/>
        <v>1</v>
      </c>
      <c r="I99" s="22" t="b">
        <f t="shared" si="6"/>
        <v>1</v>
      </c>
      <c r="J99" s="22" t="b">
        <f t="shared" si="6"/>
        <v>1</v>
      </c>
      <c r="K99" s="22" t="b">
        <f t="shared" si="6"/>
        <v>1</v>
      </c>
      <c r="L99" s="22" t="b">
        <f t="shared" si="6"/>
        <v>1</v>
      </c>
      <c r="M99" s="22" t="b">
        <f t="shared" si="6"/>
        <v>1</v>
      </c>
      <c r="N99" s="22" t="b">
        <f t="shared" si="6"/>
        <v>1</v>
      </c>
      <c r="O99" s="22" t="b">
        <f t="shared" si="6"/>
        <v>1</v>
      </c>
      <c r="P99" s="22" t="b">
        <f t="shared" si="6"/>
        <v>1</v>
      </c>
      <c r="Q99" s="22" t="b">
        <f t="shared" si="6"/>
        <v>1</v>
      </c>
      <c r="R99" s="22" t="b">
        <f t="shared" si="6"/>
        <v>1</v>
      </c>
      <c r="S99" s="22" t="b">
        <f t="shared" si="6"/>
        <v>1</v>
      </c>
      <c r="T99" s="22" t="b">
        <f t="shared" si="7"/>
        <v>1</v>
      </c>
      <c r="U99" s="22" t="b">
        <f t="shared" si="7"/>
        <v>1</v>
      </c>
      <c r="V99" s="22" t="b">
        <f t="shared" si="7"/>
        <v>1</v>
      </c>
      <c r="W99" s="22" t="b">
        <f t="shared" si="7"/>
        <v>1</v>
      </c>
      <c r="X99" s="22" t="b">
        <f t="shared" si="7"/>
        <v>0</v>
      </c>
      <c r="Y99" s="22" t="b">
        <f t="shared" si="7"/>
        <v>0</v>
      </c>
      <c r="Z99" s="22" t="b">
        <f t="shared" si="7"/>
        <v>0</v>
      </c>
      <c r="AA99" s="22" t="b">
        <f t="shared" si="7"/>
        <v>0</v>
      </c>
      <c r="AB99" s="22" t="b">
        <f t="shared" si="7"/>
        <v>0</v>
      </c>
      <c r="AC99" s="22" t="b">
        <f t="shared" si="7"/>
        <v>0</v>
      </c>
      <c r="AD99" s="22" t="b">
        <f t="shared" si="7"/>
        <v>0</v>
      </c>
      <c r="AE99" s="22" t="b">
        <f t="shared" si="7"/>
        <v>0</v>
      </c>
      <c r="AF99" s="22" t="b">
        <f t="shared" si="7"/>
        <v>0</v>
      </c>
      <c r="AG99" s="22" t="b">
        <f t="shared" si="7"/>
        <v>0</v>
      </c>
      <c r="AH99" s="22" t="b">
        <f t="shared" si="7"/>
        <v>0</v>
      </c>
      <c r="AI99" s="22" t="b">
        <f t="shared" si="7"/>
        <v>0</v>
      </c>
      <c r="AJ99" s="22" t="b">
        <f t="shared" si="8"/>
        <v>0</v>
      </c>
      <c r="AK99" s="22" t="b">
        <f t="shared" si="8"/>
        <v>0</v>
      </c>
      <c r="AL99" s="22" t="b">
        <f t="shared" si="8"/>
        <v>0</v>
      </c>
      <c r="AM99" s="22" t="b">
        <f t="shared" si="8"/>
        <v>0</v>
      </c>
      <c r="AN99" s="22" t="b">
        <f t="shared" si="8"/>
        <v>0</v>
      </c>
      <c r="AO99" s="22" t="b">
        <f t="shared" si="8"/>
        <v>0</v>
      </c>
      <c r="AP99" s="22" t="b">
        <f t="shared" si="8"/>
        <v>0</v>
      </c>
      <c r="AQ99" s="22" t="b">
        <f t="shared" si="8"/>
        <v>0</v>
      </c>
      <c r="AR99" s="22" t="b">
        <f t="shared" si="8"/>
        <v>0</v>
      </c>
      <c r="AS99" s="22" t="b">
        <f t="shared" si="8"/>
        <v>0</v>
      </c>
      <c r="AT99" s="22" t="b">
        <f t="shared" si="8"/>
        <v>0</v>
      </c>
      <c r="AU99" s="22" t="b">
        <f t="shared" si="8"/>
        <v>0</v>
      </c>
      <c r="AV99" s="22" t="b">
        <f t="shared" si="8"/>
        <v>0</v>
      </c>
      <c r="AW99" s="22" t="b">
        <f t="shared" si="8"/>
        <v>0</v>
      </c>
      <c r="AX99" s="22" t="b">
        <f t="shared" si="8"/>
        <v>0</v>
      </c>
      <c r="AY99" s="22" t="b">
        <f t="shared" si="8"/>
        <v>0</v>
      </c>
      <c r="AZ99" s="22" t="b">
        <f t="shared" si="9"/>
        <v>0</v>
      </c>
      <c r="BA99" s="22" t="b">
        <f t="shared" si="9"/>
        <v>0</v>
      </c>
      <c r="BB99" s="22" t="b">
        <f t="shared" si="9"/>
        <v>0</v>
      </c>
      <c r="BC99" s="22" t="b">
        <f t="shared" si="9"/>
        <v>0</v>
      </c>
      <c r="BD99" s="22" t="b">
        <f t="shared" si="9"/>
        <v>0</v>
      </c>
      <c r="BE99" s="22" t="b">
        <f t="shared" si="9"/>
        <v>0</v>
      </c>
      <c r="BF99" s="22" t="b">
        <f t="shared" si="9"/>
        <v>0</v>
      </c>
      <c r="BG99" s="22" t="b">
        <f t="shared" si="9"/>
        <v>0</v>
      </c>
      <c r="BH99" s="22" t="b">
        <f t="shared" si="9"/>
        <v>0</v>
      </c>
      <c r="BI99" s="22" t="b">
        <f t="shared" si="9"/>
        <v>0</v>
      </c>
      <c r="BJ99" s="22" t="b">
        <f t="shared" si="9"/>
        <v>0</v>
      </c>
      <c r="BK99" s="22" t="b">
        <f t="shared" si="9"/>
        <v>0</v>
      </c>
    </row>
    <row r="100" spans="1:63" s="22" customFormat="1" x14ac:dyDescent="0.25">
      <c r="A100" s="22">
        <v>6</v>
      </c>
      <c r="B100" s="21">
        <f t="shared" si="10"/>
        <v>6</v>
      </c>
      <c r="C100" s="22" t="b">
        <f t="shared" si="11"/>
        <v>1</v>
      </c>
      <c r="D100" s="22" t="b">
        <f t="shared" si="6"/>
        <v>1</v>
      </c>
      <c r="E100" s="22" t="b">
        <f t="shared" si="6"/>
        <v>1</v>
      </c>
      <c r="F100" s="22" t="b">
        <f t="shared" si="6"/>
        <v>1</v>
      </c>
      <c r="G100" s="22" t="b">
        <f t="shared" si="6"/>
        <v>1</v>
      </c>
      <c r="H100" s="22" t="b">
        <f t="shared" si="6"/>
        <v>1</v>
      </c>
      <c r="I100" s="22" t="b">
        <f t="shared" si="6"/>
        <v>1</v>
      </c>
      <c r="J100" s="22" t="b">
        <f t="shared" si="6"/>
        <v>1</v>
      </c>
      <c r="K100" s="22" t="b">
        <f t="shared" si="6"/>
        <v>1</v>
      </c>
      <c r="L100" s="22" t="b">
        <f t="shared" si="6"/>
        <v>1</v>
      </c>
      <c r="M100" s="22" t="b">
        <f t="shared" si="6"/>
        <v>1</v>
      </c>
      <c r="N100" s="22" t="b">
        <f t="shared" si="6"/>
        <v>1</v>
      </c>
      <c r="O100" s="22" t="b">
        <f t="shared" si="6"/>
        <v>1</v>
      </c>
      <c r="P100" s="22" t="b">
        <f t="shared" si="6"/>
        <v>1</v>
      </c>
      <c r="Q100" s="22" t="b">
        <f t="shared" si="6"/>
        <v>1</v>
      </c>
      <c r="R100" s="22" t="b">
        <f t="shared" si="6"/>
        <v>1</v>
      </c>
      <c r="S100" s="22" t="b">
        <f t="shared" si="6"/>
        <v>1</v>
      </c>
      <c r="T100" s="22" t="b">
        <f t="shared" si="7"/>
        <v>1</v>
      </c>
      <c r="U100" s="22" t="b">
        <f t="shared" si="7"/>
        <v>1</v>
      </c>
      <c r="V100" s="22" t="b">
        <f t="shared" si="7"/>
        <v>1</v>
      </c>
      <c r="W100" s="22" t="b">
        <f t="shared" si="7"/>
        <v>1</v>
      </c>
      <c r="X100" s="22" t="b">
        <f t="shared" si="7"/>
        <v>0</v>
      </c>
      <c r="Y100" s="22" t="b">
        <f t="shared" si="7"/>
        <v>0</v>
      </c>
      <c r="Z100" s="22" t="b">
        <f t="shared" si="7"/>
        <v>0</v>
      </c>
      <c r="AA100" s="22" t="b">
        <f t="shared" si="7"/>
        <v>0</v>
      </c>
      <c r="AB100" s="22" t="b">
        <f t="shared" si="7"/>
        <v>0</v>
      </c>
      <c r="AC100" s="22" t="b">
        <f t="shared" si="7"/>
        <v>0</v>
      </c>
      <c r="AD100" s="22" t="b">
        <f t="shared" si="7"/>
        <v>0</v>
      </c>
      <c r="AE100" s="22" t="b">
        <f t="shared" si="7"/>
        <v>0</v>
      </c>
      <c r="AF100" s="22" t="b">
        <f t="shared" si="7"/>
        <v>0</v>
      </c>
      <c r="AG100" s="22" t="b">
        <f t="shared" si="7"/>
        <v>0</v>
      </c>
      <c r="AH100" s="22" t="b">
        <f t="shared" si="7"/>
        <v>0</v>
      </c>
      <c r="AI100" s="22" t="b">
        <f t="shared" si="7"/>
        <v>0</v>
      </c>
      <c r="AJ100" s="22" t="b">
        <f t="shared" si="8"/>
        <v>0</v>
      </c>
      <c r="AK100" s="22" t="b">
        <f t="shared" si="8"/>
        <v>0</v>
      </c>
      <c r="AL100" s="22" t="b">
        <f t="shared" si="8"/>
        <v>0</v>
      </c>
      <c r="AM100" s="22" t="b">
        <f t="shared" si="8"/>
        <v>0</v>
      </c>
      <c r="AN100" s="22" t="b">
        <f t="shared" si="8"/>
        <v>0</v>
      </c>
      <c r="AO100" s="22" t="b">
        <f t="shared" si="8"/>
        <v>0</v>
      </c>
      <c r="AP100" s="22" t="b">
        <f t="shared" si="8"/>
        <v>0</v>
      </c>
      <c r="AQ100" s="22" t="b">
        <f t="shared" si="8"/>
        <v>0</v>
      </c>
      <c r="AR100" s="22" t="b">
        <f t="shared" si="8"/>
        <v>0</v>
      </c>
      <c r="AS100" s="22" t="b">
        <f t="shared" si="8"/>
        <v>0</v>
      </c>
      <c r="AT100" s="22" t="b">
        <f t="shared" si="8"/>
        <v>0</v>
      </c>
      <c r="AU100" s="22" t="b">
        <f t="shared" si="8"/>
        <v>0</v>
      </c>
      <c r="AV100" s="22" t="b">
        <f t="shared" si="8"/>
        <v>0</v>
      </c>
      <c r="AW100" s="22" t="b">
        <f t="shared" si="8"/>
        <v>0</v>
      </c>
      <c r="AX100" s="22" t="b">
        <f t="shared" si="8"/>
        <v>0</v>
      </c>
      <c r="AY100" s="22" t="b">
        <f t="shared" si="8"/>
        <v>0</v>
      </c>
      <c r="AZ100" s="22" t="b">
        <f t="shared" si="9"/>
        <v>0</v>
      </c>
      <c r="BA100" s="22" t="b">
        <f t="shared" si="9"/>
        <v>0</v>
      </c>
      <c r="BB100" s="22" t="b">
        <f t="shared" si="9"/>
        <v>0</v>
      </c>
      <c r="BC100" s="22" t="b">
        <f t="shared" si="9"/>
        <v>0</v>
      </c>
      <c r="BD100" s="22" t="b">
        <f t="shared" si="9"/>
        <v>0</v>
      </c>
      <c r="BE100" s="22" t="b">
        <f t="shared" si="9"/>
        <v>0</v>
      </c>
      <c r="BF100" s="22" t="b">
        <f t="shared" si="9"/>
        <v>0</v>
      </c>
      <c r="BG100" s="22" t="b">
        <f t="shared" si="9"/>
        <v>0</v>
      </c>
      <c r="BH100" s="22" t="b">
        <f t="shared" si="9"/>
        <v>0</v>
      </c>
      <c r="BI100" s="22" t="b">
        <f t="shared" si="9"/>
        <v>0</v>
      </c>
      <c r="BJ100" s="22" t="b">
        <f t="shared" si="9"/>
        <v>0</v>
      </c>
      <c r="BK100" s="22" t="b">
        <f t="shared" si="9"/>
        <v>0</v>
      </c>
    </row>
    <row r="101" spans="1:63" s="22" customFormat="1" x14ac:dyDescent="0.25">
      <c r="A101" s="22">
        <v>7</v>
      </c>
      <c r="B101" s="21">
        <f t="shared" si="10"/>
        <v>7</v>
      </c>
      <c r="C101" s="22" t="b">
        <f t="shared" si="11"/>
        <v>1</v>
      </c>
      <c r="D101" s="22" t="b">
        <f t="shared" si="6"/>
        <v>1</v>
      </c>
      <c r="E101" s="22" t="b">
        <f t="shared" si="6"/>
        <v>1</v>
      </c>
      <c r="F101" s="22" t="b">
        <f t="shared" si="6"/>
        <v>1</v>
      </c>
      <c r="G101" s="22" t="b">
        <f t="shared" si="6"/>
        <v>1</v>
      </c>
      <c r="H101" s="22" t="b">
        <f t="shared" si="6"/>
        <v>1</v>
      </c>
      <c r="I101" s="22" t="b">
        <f t="shared" si="6"/>
        <v>1</v>
      </c>
      <c r="J101" s="22" t="b">
        <f t="shared" si="6"/>
        <v>1</v>
      </c>
      <c r="K101" s="22" t="b">
        <f t="shared" si="6"/>
        <v>1</v>
      </c>
      <c r="L101" s="22" t="b">
        <f t="shared" si="6"/>
        <v>1</v>
      </c>
      <c r="M101" s="22" t="b">
        <f t="shared" si="6"/>
        <v>1</v>
      </c>
      <c r="N101" s="22" t="b">
        <f t="shared" si="6"/>
        <v>1</v>
      </c>
      <c r="O101" s="22" t="b">
        <f t="shared" si="6"/>
        <v>1</v>
      </c>
      <c r="P101" s="22" t="b">
        <f t="shared" si="6"/>
        <v>1</v>
      </c>
      <c r="Q101" s="22" t="b">
        <f t="shared" si="6"/>
        <v>1</v>
      </c>
      <c r="R101" s="22" t="b">
        <f t="shared" si="6"/>
        <v>1</v>
      </c>
      <c r="S101" s="22" t="b">
        <f t="shared" si="6"/>
        <v>1</v>
      </c>
      <c r="T101" s="22" t="b">
        <f t="shared" si="7"/>
        <v>1</v>
      </c>
      <c r="U101" s="22" t="b">
        <f t="shared" si="7"/>
        <v>1</v>
      </c>
      <c r="V101" s="22" t="b">
        <f t="shared" si="7"/>
        <v>1</v>
      </c>
      <c r="W101" s="22" t="b">
        <f t="shared" si="7"/>
        <v>1</v>
      </c>
      <c r="X101" s="22" t="b">
        <f t="shared" si="7"/>
        <v>0</v>
      </c>
      <c r="Y101" s="22" t="b">
        <f t="shared" si="7"/>
        <v>0</v>
      </c>
      <c r="Z101" s="22" t="b">
        <f t="shared" si="7"/>
        <v>0</v>
      </c>
      <c r="AA101" s="22" t="b">
        <f t="shared" si="7"/>
        <v>0</v>
      </c>
      <c r="AB101" s="22" t="b">
        <f t="shared" si="7"/>
        <v>0</v>
      </c>
      <c r="AC101" s="22" t="b">
        <f t="shared" si="7"/>
        <v>0</v>
      </c>
      <c r="AD101" s="22" t="b">
        <f t="shared" si="7"/>
        <v>0</v>
      </c>
      <c r="AE101" s="22" t="b">
        <f t="shared" si="7"/>
        <v>0</v>
      </c>
      <c r="AF101" s="22" t="b">
        <f t="shared" si="7"/>
        <v>0</v>
      </c>
      <c r="AG101" s="22" t="b">
        <f t="shared" si="7"/>
        <v>0</v>
      </c>
      <c r="AH101" s="22" t="b">
        <f t="shared" si="7"/>
        <v>0</v>
      </c>
      <c r="AI101" s="22" t="b">
        <f t="shared" si="7"/>
        <v>0</v>
      </c>
      <c r="AJ101" s="22" t="b">
        <f t="shared" si="8"/>
        <v>0</v>
      </c>
      <c r="AK101" s="22" t="b">
        <f t="shared" si="8"/>
        <v>0</v>
      </c>
      <c r="AL101" s="22" t="b">
        <f t="shared" si="8"/>
        <v>0</v>
      </c>
      <c r="AM101" s="22" t="b">
        <f t="shared" si="8"/>
        <v>0</v>
      </c>
      <c r="AN101" s="22" t="b">
        <f t="shared" si="8"/>
        <v>0</v>
      </c>
      <c r="AO101" s="22" t="b">
        <f t="shared" si="8"/>
        <v>0</v>
      </c>
      <c r="AP101" s="22" t="b">
        <f t="shared" si="8"/>
        <v>0</v>
      </c>
      <c r="AQ101" s="22" t="b">
        <f t="shared" si="8"/>
        <v>0</v>
      </c>
      <c r="AR101" s="22" t="b">
        <f t="shared" si="8"/>
        <v>0</v>
      </c>
      <c r="AS101" s="22" t="b">
        <f t="shared" si="8"/>
        <v>0</v>
      </c>
      <c r="AT101" s="22" t="b">
        <f t="shared" si="8"/>
        <v>0</v>
      </c>
      <c r="AU101" s="22" t="b">
        <f t="shared" si="8"/>
        <v>0</v>
      </c>
      <c r="AV101" s="22" t="b">
        <f t="shared" si="8"/>
        <v>0</v>
      </c>
      <c r="AW101" s="22" t="b">
        <f t="shared" si="8"/>
        <v>0</v>
      </c>
      <c r="AX101" s="22" t="b">
        <f t="shared" si="8"/>
        <v>0</v>
      </c>
      <c r="AY101" s="22" t="b">
        <f t="shared" si="8"/>
        <v>0</v>
      </c>
      <c r="AZ101" s="22" t="b">
        <f t="shared" si="9"/>
        <v>0</v>
      </c>
      <c r="BA101" s="22" t="b">
        <f t="shared" si="9"/>
        <v>0</v>
      </c>
      <c r="BB101" s="22" t="b">
        <f t="shared" si="9"/>
        <v>0</v>
      </c>
      <c r="BC101" s="22" t="b">
        <f t="shared" si="9"/>
        <v>0</v>
      </c>
      <c r="BD101" s="22" t="b">
        <f t="shared" si="9"/>
        <v>0</v>
      </c>
      <c r="BE101" s="22" t="b">
        <f t="shared" si="9"/>
        <v>0</v>
      </c>
      <c r="BF101" s="22" t="b">
        <f t="shared" si="9"/>
        <v>0</v>
      </c>
      <c r="BG101" s="22" t="b">
        <f t="shared" si="9"/>
        <v>0</v>
      </c>
      <c r="BH101" s="22" t="b">
        <f t="shared" si="9"/>
        <v>0</v>
      </c>
      <c r="BI101" s="22" t="b">
        <f t="shared" si="9"/>
        <v>0</v>
      </c>
      <c r="BJ101" s="22" t="b">
        <f t="shared" si="9"/>
        <v>0</v>
      </c>
      <c r="BK101" s="22" t="b">
        <f t="shared" si="9"/>
        <v>0</v>
      </c>
    </row>
    <row r="102" spans="1:63" s="22" customFormat="1" x14ac:dyDescent="0.25">
      <c r="A102" s="22">
        <v>8</v>
      </c>
      <c r="B102" s="21">
        <f t="shared" si="10"/>
        <v>8</v>
      </c>
      <c r="C102" s="22" t="b">
        <f t="shared" si="11"/>
        <v>1</v>
      </c>
      <c r="D102" s="22" t="b">
        <f t="shared" si="6"/>
        <v>1</v>
      </c>
      <c r="E102" s="22" t="b">
        <f t="shared" si="6"/>
        <v>1</v>
      </c>
      <c r="F102" s="22" t="b">
        <f t="shared" si="6"/>
        <v>1</v>
      </c>
      <c r="G102" s="22" t="b">
        <f t="shared" si="6"/>
        <v>1</v>
      </c>
      <c r="H102" s="22" t="b">
        <f t="shared" si="6"/>
        <v>1</v>
      </c>
      <c r="I102" s="22" t="b">
        <f t="shared" si="6"/>
        <v>1</v>
      </c>
      <c r="J102" s="22" t="b">
        <f t="shared" si="6"/>
        <v>1</v>
      </c>
      <c r="K102" s="22" t="b">
        <f t="shared" si="6"/>
        <v>1</v>
      </c>
      <c r="L102" s="22" t="b">
        <f t="shared" si="6"/>
        <v>1</v>
      </c>
      <c r="M102" s="22" t="b">
        <f t="shared" si="6"/>
        <v>1</v>
      </c>
      <c r="N102" s="22" t="b">
        <f t="shared" si="6"/>
        <v>1</v>
      </c>
      <c r="O102" s="22" t="b">
        <f t="shared" si="6"/>
        <v>1</v>
      </c>
      <c r="P102" s="22" t="b">
        <f t="shared" si="6"/>
        <v>1</v>
      </c>
      <c r="Q102" s="22" t="b">
        <f t="shared" si="6"/>
        <v>1</v>
      </c>
      <c r="R102" s="22" t="b">
        <f t="shared" si="6"/>
        <v>1</v>
      </c>
      <c r="S102" s="22" t="b">
        <f t="shared" si="6"/>
        <v>1</v>
      </c>
      <c r="T102" s="22" t="b">
        <f t="shared" si="7"/>
        <v>1</v>
      </c>
      <c r="U102" s="22" t="b">
        <f t="shared" si="7"/>
        <v>1</v>
      </c>
      <c r="V102" s="22" t="b">
        <f t="shared" si="7"/>
        <v>1</v>
      </c>
      <c r="W102" s="22" t="b">
        <f t="shared" si="7"/>
        <v>1</v>
      </c>
      <c r="X102" s="22" t="b">
        <f t="shared" si="7"/>
        <v>0</v>
      </c>
      <c r="Y102" s="22" t="b">
        <f t="shared" si="7"/>
        <v>0</v>
      </c>
      <c r="Z102" s="22" t="b">
        <f t="shared" si="7"/>
        <v>0</v>
      </c>
      <c r="AA102" s="22" t="b">
        <f t="shared" si="7"/>
        <v>0</v>
      </c>
      <c r="AB102" s="22" t="b">
        <f t="shared" si="7"/>
        <v>0</v>
      </c>
      <c r="AC102" s="22" t="b">
        <f t="shared" si="7"/>
        <v>0</v>
      </c>
      <c r="AD102" s="22" t="b">
        <f t="shared" si="7"/>
        <v>0</v>
      </c>
      <c r="AE102" s="22" t="b">
        <f t="shared" si="7"/>
        <v>0</v>
      </c>
      <c r="AF102" s="22" t="b">
        <f t="shared" si="7"/>
        <v>0</v>
      </c>
      <c r="AG102" s="22" t="b">
        <f t="shared" si="7"/>
        <v>0</v>
      </c>
      <c r="AH102" s="22" t="b">
        <f t="shared" si="7"/>
        <v>0</v>
      </c>
      <c r="AI102" s="22" t="b">
        <f t="shared" si="7"/>
        <v>0</v>
      </c>
      <c r="AJ102" s="22" t="b">
        <f t="shared" si="8"/>
        <v>0</v>
      </c>
      <c r="AK102" s="22" t="b">
        <f t="shared" si="8"/>
        <v>0</v>
      </c>
      <c r="AL102" s="22" t="b">
        <f t="shared" si="8"/>
        <v>0</v>
      </c>
      <c r="AM102" s="22" t="b">
        <f t="shared" si="8"/>
        <v>0</v>
      </c>
      <c r="AN102" s="22" t="b">
        <f t="shared" si="8"/>
        <v>0</v>
      </c>
      <c r="AO102" s="22" t="b">
        <f t="shared" si="8"/>
        <v>0</v>
      </c>
      <c r="AP102" s="22" t="b">
        <f t="shared" si="8"/>
        <v>0</v>
      </c>
      <c r="AQ102" s="22" t="b">
        <f t="shared" si="8"/>
        <v>0</v>
      </c>
      <c r="AR102" s="22" t="b">
        <f t="shared" si="8"/>
        <v>0</v>
      </c>
      <c r="AS102" s="22" t="b">
        <f t="shared" si="8"/>
        <v>0</v>
      </c>
      <c r="AT102" s="22" t="b">
        <f t="shared" si="8"/>
        <v>0</v>
      </c>
      <c r="AU102" s="22" t="b">
        <f t="shared" si="8"/>
        <v>0</v>
      </c>
      <c r="AV102" s="22" t="b">
        <f t="shared" si="8"/>
        <v>0</v>
      </c>
      <c r="AW102" s="22" t="b">
        <f t="shared" si="8"/>
        <v>0</v>
      </c>
      <c r="AX102" s="22" t="b">
        <f t="shared" si="8"/>
        <v>0</v>
      </c>
      <c r="AY102" s="22" t="b">
        <f t="shared" si="8"/>
        <v>0</v>
      </c>
      <c r="AZ102" s="22" t="b">
        <f t="shared" si="9"/>
        <v>0</v>
      </c>
      <c r="BA102" s="22" t="b">
        <f t="shared" si="9"/>
        <v>0</v>
      </c>
      <c r="BB102" s="22" t="b">
        <f t="shared" si="9"/>
        <v>0</v>
      </c>
      <c r="BC102" s="22" t="b">
        <f t="shared" si="9"/>
        <v>0</v>
      </c>
      <c r="BD102" s="22" t="b">
        <f t="shared" si="9"/>
        <v>0</v>
      </c>
      <c r="BE102" s="22" t="b">
        <f t="shared" si="9"/>
        <v>0</v>
      </c>
      <c r="BF102" s="22" t="b">
        <f t="shared" si="9"/>
        <v>0</v>
      </c>
      <c r="BG102" s="22" t="b">
        <f t="shared" si="9"/>
        <v>0</v>
      </c>
      <c r="BH102" s="22" t="b">
        <f t="shared" si="9"/>
        <v>0</v>
      </c>
      <c r="BI102" s="22" t="b">
        <f t="shared" si="9"/>
        <v>0</v>
      </c>
      <c r="BJ102" s="22" t="b">
        <f t="shared" si="9"/>
        <v>0</v>
      </c>
      <c r="BK102" s="22" t="b">
        <f t="shared" si="9"/>
        <v>0</v>
      </c>
    </row>
    <row r="103" spans="1:63" s="22" customFormat="1" x14ac:dyDescent="0.25">
      <c r="A103" s="22">
        <v>9</v>
      </c>
      <c r="B103" s="21">
        <f t="shared" si="10"/>
        <v>9</v>
      </c>
      <c r="C103" s="22" t="b">
        <f t="shared" si="11"/>
        <v>1</v>
      </c>
      <c r="D103" s="22" t="b">
        <f t="shared" si="6"/>
        <v>1</v>
      </c>
      <c r="E103" s="22" t="b">
        <f t="shared" si="6"/>
        <v>1</v>
      </c>
      <c r="F103" s="22" t="b">
        <f t="shared" si="6"/>
        <v>1</v>
      </c>
      <c r="G103" s="22" t="b">
        <f t="shared" si="6"/>
        <v>1</v>
      </c>
      <c r="H103" s="22" t="b">
        <f t="shared" si="6"/>
        <v>1</v>
      </c>
      <c r="I103" s="22" t="b">
        <f t="shared" si="6"/>
        <v>1</v>
      </c>
      <c r="J103" s="22" t="b">
        <f t="shared" si="6"/>
        <v>1</v>
      </c>
      <c r="K103" s="22" t="b">
        <f t="shared" si="6"/>
        <v>1</v>
      </c>
      <c r="L103" s="22" t="b">
        <f t="shared" si="6"/>
        <v>1</v>
      </c>
      <c r="M103" s="22" t="b">
        <f t="shared" si="6"/>
        <v>1</v>
      </c>
      <c r="N103" s="22" t="b">
        <f t="shared" si="6"/>
        <v>1</v>
      </c>
      <c r="O103" s="22" t="b">
        <f t="shared" si="6"/>
        <v>1</v>
      </c>
      <c r="P103" s="22" t="b">
        <f t="shared" si="6"/>
        <v>1</v>
      </c>
      <c r="Q103" s="22" t="b">
        <f t="shared" si="6"/>
        <v>1</v>
      </c>
      <c r="R103" s="22" t="b">
        <f t="shared" si="6"/>
        <v>1</v>
      </c>
      <c r="S103" s="22" t="b">
        <f t="shared" si="6"/>
        <v>1</v>
      </c>
      <c r="T103" s="22" t="b">
        <f t="shared" si="7"/>
        <v>1</v>
      </c>
      <c r="U103" s="22" t="b">
        <f t="shared" si="7"/>
        <v>1</v>
      </c>
      <c r="V103" s="22" t="b">
        <f t="shared" si="7"/>
        <v>1</v>
      </c>
      <c r="W103" s="22" t="b">
        <f t="shared" si="7"/>
        <v>1</v>
      </c>
      <c r="X103" s="22" t="b">
        <f t="shared" si="7"/>
        <v>0</v>
      </c>
      <c r="Y103" s="22" t="b">
        <f t="shared" si="7"/>
        <v>0</v>
      </c>
      <c r="Z103" s="22" t="b">
        <f t="shared" si="7"/>
        <v>0</v>
      </c>
      <c r="AA103" s="22" t="b">
        <f t="shared" si="7"/>
        <v>0</v>
      </c>
      <c r="AB103" s="22" t="b">
        <f t="shared" si="7"/>
        <v>0</v>
      </c>
      <c r="AC103" s="22" t="b">
        <f t="shared" si="7"/>
        <v>0</v>
      </c>
      <c r="AD103" s="22" t="b">
        <f t="shared" si="7"/>
        <v>0</v>
      </c>
      <c r="AE103" s="22" t="b">
        <f t="shared" si="7"/>
        <v>0</v>
      </c>
      <c r="AF103" s="22" t="b">
        <f t="shared" si="7"/>
        <v>0</v>
      </c>
      <c r="AG103" s="22" t="b">
        <f t="shared" si="7"/>
        <v>0</v>
      </c>
      <c r="AH103" s="22" t="b">
        <f t="shared" si="7"/>
        <v>0</v>
      </c>
      <c r="AI103" s="22" t="b">
        <f t="shared" si="7"/>
        <v>0</v>
      </c>
      <c r="AJ103" s="22" t="b">
        <f t="shared" si="8"/>
        <v>0</v>
      </c>
      <c r="AK103" s="22" t="b">
        <f t="shared" si="8"/>
        <v>0</v>
      </c>
      <c r="AL103" s="22" t="b">
        <f t="shared" si="8"/>
        <v>0</v>
      </c>
      <c r="AM103" s="22" t="b">
        <f t="shared" si="8"/>
        <v>0</v>
      </c>
      <c r="AN103" s="22" t="b">
        <f t="shared" si="8"/>
        <v>0</v>
      </c>
      <c r="AO103" s="22" t="b">
        <f t="shared" si="8"/>
        <v>0</v>
      </c>
      <c r="AP103" s="22" t="b">
        <f t="shared" si="8"/>
        <v>0</v>
      </c>
      <c r="AQ103" s="22" t="b">
        <f t="shared" si="8"/>
        <v>0</v>
      </c>
      <c r="AR103" s="22" t="b">
        <f t="shared" si="8"/>
        <v>0</v>
      </c>
      <c r="AS103" s="22" t="b">
        <f t="shared" si="8"/>
        <v>0</v>
      </c>
      <c r="AT103" s="22" t="b">
        <f t="shared" si="8"/>
        <v>0</v>
      </c>
      <c r="AU103" s="22" t="b">
        <f t="shared" si="8"/>
        <v>0</v>
      </c>
      <c r="AV103" s="22" t="b">
        <f t="shared" si="8"/>
        <v>0</v>
      </c>
      <c r="AW103" s="22" t="b">
        <f t="shared" si="8"/>
        <v>0</v>
      </c>
      <c r="AX103" s="22" t="b">
        <f t="shared" si="8"/>
        <v>0</v>
      </c>
      <c r="AY103" s="22" t="b">
        <f t="shared" si="8"/>
        <v>0</v>
      </c>
      <c r="AZ103" s="22" t="b">
        <f t="shared" si="9"/>
        <v>0</v>
      </c>
      <c r="BA103" s="22" t="b">
        <f t="shared" si="9"/>
        <v>0</v>
      </c>
      <c r="BB103" s="22" t="b">
        <f t="shared" si="9"/>
        <v>0</v>
      </c>
      <c r="BC103" s="22" t="b">
        <f t="shared" si="9"/>
        <v>0</v>
      </c>
      <c r="BD103" s="22" t="b">
        <f t="shared" si="9"/>
        <v>0</v>
      </c>
      <c r="BE103" s="22" t="b">
        <f t="shared" si="9"/>
        <v>0</v>
      </c>
      <c r="BF103" s="22" t="b">
        <f t="shared" si="9"/>
        <v>0</v>
      </c>
      <c r="BG103" s="22" t="b">
        <f t="shared" si="9"/>
        <v>0</v>
      </c>
      <c r="BH103" s="22" t="b">
        <f t="shared" si="9"/>
        <v>0</v>
      </c>
      <c r="BI103" s="22" t="b">
        <f t="shared" si="9"/>
        <v>0</v>
      </c>
      <c r="BJ103" s="22" t="b">
        <f t="shared" si="9"/>
        <v>0</v>
      </c>
      <c r="BK103" s="22" t="b">
        <f t="shared" si="9"/>
        <v>0</v>
      </c>
    </row>
    <row r="104" spans="1:63" s="22" customFormat="1" x14ac:dyDescent="0.25">
      <c r="A104" s="22">
        <v>10</v>
      </c>
      <c r="B104" s="21">
        <f t="shared" si="10"/>
        <v>10</v>
      </c>
      <c r="C104" s="22" t="b">
        <f t="shared" si="11"/>
        <v>1</v>
      </c>
      <c r="D104" s="22" t="b">
        <f t="shared" si="6"/>
        <v>1</v>
      </c>
      <c r="E104" s="22" t="b">
        <f t="shared" si="6"/>
        <v>1</v>
      </c>
      <c r="F104" s="22" t="b">
        <f t="shared" si="6"/>
        <v>1</v>
      </c>
      <c r="G104" s="22" t="b">
        <f t="shared" si="6"/>
        <v>1</v>
      </c>
      <c r="H104" s="22" t="b">
        <f t="shared" si="6"/>
        <v>1</v>
      </c>
      <c r="I104" s="22" t="b">
        <f t="shared" si="6"/>
        <v>1</v>
      </c>
      <c r="J104" s="22" t="b">
        <f t="shared" si="6"/>
        <v>1</v>
      </c>
      <c r="K104" s="22" t="b">
        <f t="shared" si="6"/>
        <v>1</v>
      </c>
      <c r="L104" s="22" t="b">
        <f t="shared" si="6"/>
        <v>1</v>
      </c>
      <c r="M104" s="22" t="b">
        <f t="shared" si="6"/>
        <v>1</v>
      </c>
      <c r="N104" s="22" t="b">
        <f t="shared" si="6"/>
        <v>1</v>
      </c>
      <c r="O104" s="22" t="b">
        <f t="shared" si="6"/>
        <v>1</v>
      </c>
      <c r="P104" s="22" t="b">
        <f t="shared" si="6"/>
        <v>1</v>
      </c>
      <c r="Q104" s="22" t="b">
        <f t="shared" si="6"/>
        <v>1</v>
      </c>
      <c r="R104" s="22" t="b">
        <f t="shared" si="6"/>
        <v>1</v>
      </c>
      <c r="S104" s="22" t="b">
        <f t="shared" si="6"/>
        <v>1</v>
      </c>
      <c r="T104" s="22" t="b">
        <f t="shared" si="7"/>
        <v>1</v>
      </c>
      <c r="U104" s="22" t="b">
        <f t="shared" si="7"/>
        <v>1</v>
      </c>
      <c r="V104" s="22" t="b">
        <f t="shared" si="7"/>
        <v>1</v>
      </c>
      <c r="W104" s="22" t="b">
        <f t="shared" si="7"/>
        <v>1</v>
      </c>
      <c r="X104" s="22" t="b">
        <f t="shared" si="7"/>
        <v>0</v>
      </c>
      <c r="Y104" s="22" t="b">
        <f t="shared" si="7"/>
        <v>0</v>
      </c>
      <c r="Z104" s="22" t="b">
        <f t="shared" si="7"/>
        <v>0</v>
      </c>
      <c r="AA104" s="22" t="b">
        <f t="shared" si="7"/>
        <v>0</v>
      </c>
      <c r="AB104" s="22" t="b">
        <f t="shared" si="7"/>
        <v>0</v>
      </c>
      <c r="AC104" s="22" t="b">
        <f t="shared" si="7"/>
        <v>0</v>
      </c>
      <c r="AD104" s="22" t="b">
        <f t="shared" si="7"/>
        <v>0</v>
      </c>
      <c r="AE104" s="22" t="b">
        <f t="shared" si="7"/>
        <v>0</v>
      </c>
      <c r="AF104" s="22" t="b">
        <f t="shared" si="7"/>
        <v>0</v>
      </c>
      <c r="AG104" s="22" t="b">
        <f t="shared" si="7"/>
        <v>0</v>
      </c>
      <c r="AH104" s="22" t="b">
        <f t="shared" si="7"/>
        <v>0</v>
      </c>
      <c r="AI104" s="22" t="b">
        <f t="shared" si="7"/>
        <v>0</v>
      </c>
      <c r="AJ104" s="22" t="b">
        <f t="shared" si="8"/>
        <v>0</v>
      </c>
      <c r="AK104" s="22" t="b">
        <f t="shared" si="8"/>
        <v>0</v>
      </c>
      <c r="AL104" s="22" t="b">
        <f t="shared" si="8"/>
        <v>0</v>
      </c>
      <c r="AM104" s="22" t="b">
        <f t="shared" si="8"/>
        <v>0</v>
      </c>
      <c r="AN104" s="22" t="b">
        <f t="shared" si="8"/>
        <v>0</v>
      </c>
      <c r="AO104" s="22" t="b">
        <f t="shared" si="8"/>
        <v>0</v>
      </c>
      <c r="AP104" s="22" t="b">
        <f t="shared" si="8"/>
        <v>0</v>
      </c>
      <c r="AQ104" s="22" t="b">
        <f t="shared" si="8"/>
        <v>0</v>
      </c>
      <c r="AR104" s="22" t="b">
        <f t="shared" si="8"/>
        <v>0</v>
      </c>
      <c r="AS104" s="22" t="b">
        <f t="shared" si="8"/>
        <v>0</v>
      </c>
      <c r="AT104" s="22" t="b">
        <f t="shared" si="8"/>
        <v>0</v>
      </c>
      <c r="AU104" s="22" t="b">
        <f t="shared" si="8"/>
        <v>0</v>
      </c>
      <c r="AV104" s="22" t="b">
        <f t="shared" si="8"/>
        <v>0</v>
      </c>
      <c r="AW104" s="22" t="b">
        <f t="shared" si="8"/>
        <v>0</v>
      </c>
      <c r="AX104" s="22" t="b">
        <f t="shared" si="8"/>
        <v>0</v>
      </c>
      <c r="AY104" s="22" t="b">
        <f t="shared" si="8"/>
        <v>0</v>
      </c>
      <c r="AZ104" s="22" t="b">
        <f t="shared" si="9"/>
        <v>0</v>
      </c>
      <c r="BA104" s="22" t="b">
        <f t="shared" si="9"/>
        <v>0</v>
      </c>
      <c r="BB104" s="22" t="b">
        <f t="shared" si="9"/>
        <v>0</v>
      </c>
      <c r="BC104" s="22" t="b">
        <f t="shared" si="9"/>
        <v>0</v>
      </c>
      <c r="BD104" s="22" t="b">
        <f t="shared" si="9"/>
        <v>0</v>
      </c>
      <c r="BE104" s="22" t="b">
        <f t="shared" si="9"/>
        <v>0</v>
      </c>
      <c r="BF104" s="22" t="b">
        <f t="shared" si="9"/>
        <v>0</v>
      </c>
      <c r="BG104" s="22" t="b">
        <f t="shared" si="9"/>
        <v>0</v>
      </c>
      <c r="BH104" s="22" t="b">
        <f t="shared" si="9"/>
        <v>0</v>
      </c>
      <c r="BI104" s="22" t="b">
        <f t="shared" si="9"/>
        <v>0</v>
      </c>
      <c r="BJ104" s="22" t="b">
        <f t="shared" si="9"/>
        <v>0</v>
      </c>
      <c r="BK104" s="22" t="b">
        <f t="shared" si="9"/>
        <v>0</v>
      </c>
    </row>
    <row r="105" spans="1:63" s="22" customFormat="1" x14ac:dyDescent="0.25">
      <c r="A105" s="22">
        <v>11</v>
      </c>
      <c r="B105" s="21">
        <f t="shared" si="10"/>
        <v>11</v>
      </c>
      <c r="C105" s="22" t="b">
        <f t="shared" si="11"/>
        <v>1</v>
      </c>
      <c r="D105" s="22" t="b">
        <f t="shared" si="6"/>
        <v>1</v>
      </c>
      <c r="E105" s="22" t="b">
        <f t="shared" si="6"/>
        <v>1</v>
      </c>
      <c r="F105" s="22" t="b">
        <f t="shared" si="6"/>
        <v>1</v>
      </c>
      <c r="G105" s="22" t="b">
        <f t="shared" si="6"/>
        <v>1</v>
      </c>
      <c r="H105" s="22" t="b">
        <f t="shared" si="6"/>
        <v>1</v>
      </c>
      <c r="I105" s="22" t="b">
        <f t="shared" si="6"/>
        <v>1</v>
      </c>
      <c r="J105" s="22" t="b">
        <f t="shared" si="6"/>
        <v>1</v>
      </c>
      <c r="K105" s="22" t="b">
        <f t="shared" si="6"/>
        <v>1</v>
      </c>
      <c r="L105" s="22" t="b">
        <f t="shared" si="6"/>
        <v>1</v>
      </c>
      <c r="M105" s="22" t="b">
        <f t="shared" si="6"/>
        <v>1</v>
      </c>
      <c r="N105" s="22" t="b">
        <f t="shared" si="6"/>
        <v>1</v>
      </c>
      <c r="O105" s="22" t="b">
        <f t="shared" si="6"/>
        <v>1</v>
      </c>
      <c r="P105" s="22" t="b">
        <f t="shared" si="6"/>
        <v>1</v>
      </c>
      <c r="Q105" s="22" t="b">
        <f t="shared" si="6"/>
        <v>1</v>
      </c>
      <c r="R105" s="22" t="b">
        <f t="shared" si="6"/>
        <v>1</v>
      </c>
      <c r="S105" s="22" t="b">
        <f t="shared" si="6"/>
        <v>1</v>
      </c>
      <c r="T105" s="22" t="b">
        <f t="shared" si="7"/>
        <v>1</v>
      </c>
      <c r="U105" s="22" t="b">
        <f t="shared" si="7"/>
        <v>1</v>
      </c>
      <c r="V105" s="22" t="b">
        <f t="shared" si="7"/>
        <v>1</v>
      </c>
      <c r="W105" s="22" t="b">
        <f t="shared" si="7"/>
        <v>1</v>
      </c>
      <c r="X105" s="22" t="b">
        <f t="shared" si="7"/>
        <v>0</v>
      </c>
      <c r="Y105" s="22" t="b">
        <f t="shared" si="7"/>
        <v>0</v>
      </c>
      <c r="Z105" s="22" t="b">
        <f t="shared" si="7"/>
        <v>0</v>
      </c>
      <c r="AA105" s="22" t="b">
        <f t="shared" si="7"/>
        <v>0</v>
      </c>
      <c r="AB105" s="22" t="b">
        <f t="shared" si="7"/>
        <v>0</v>
      </c>
      <c r="AC105" s="22" t="b">
        <f t="shared" si="7"/>
        <v>0</v>
      </c>
      <c r="AD105" s="22" t="b">
        <f t="shared" si="7"/>
        <v>0</v>
      </c>
      <c r="AE105" s="22" t="b">
        <f t="shared" si="7"/>
        <v>0</v>
      </c>
      <c r="AF105" s="22" t="b">
        <f t="shared" si="7"/>
        <v>0</v>
      </c>
      <c r="AG105" s="22" t="b">
        <f t="shared" si="7"/>
        <v>0</v>
      </c>
      <c r="AH105" s="22" t="b">
        <f t="shared" si="7"/>
        <v>0</v>
      </c>
      <c r="AI105" s="22" t="b">
        <f t="shared" si="7"/>
        <v>0</v>
      </c>
      <c r="AJ105" s="22" t="b">
        <f t="shared" si="8"/>
        <v>0</v>
      </c>
      <c r="AK105" s="22" t="b">
        <f t="shared" si="8"/>
        <v>0</v>
      </c>
      <c r="AL105" s="22" t="b">
        <f t="shared" si="8"/>
        <v>0</v>
      </c>
      <c r="AM105" s="22" t="b">
        <f t="shared" si="8"/>
        <v>0</v>
      </c>
      <c r="AN105" s="22" t="b">
        <f t="shared" si="8"/>
        <v>0</v>
      </c>
      <c r="AO105" s="22" t="b">
        <f t="shared" si="8"/>
        <v>0</v>
      </c>
      <c r="AP105" s="22" t="b">
        <f t="shared" si="8"/>
        <v>0</v>
      </c>
      <c r="AQ105" s="22" t="b">
        <f t="shared" si="8"/>
        <v>0</v>
      </c>
      <c r="AR105" s="22" t="b">
        <f t="shared" si="8"/>
        <v>0</v>
      </c>
      <c r="AS105" s="22" t="b">
        <f t="shared" si="8"/>
        <v>0</v>
      </c>
      <c r="AT105" s="22" t="b">
        <f t="shared" si="8"/>
        <v>0</v>
      </c>
      <c r="AU105" s="22" t="b">
        <f t="shared" si="8"/>
        <v>0</v>
      </c>
      <c r="AV105" s="22" t="b">
        <f t="shared" si="8"/>
        <v>0</v>
      </c>
      <c r="AW105" s="22" t="b">
        <f t="shared" si="8"/>
        <v>0</v>
      </c>
      <c r="AX105" s="22" t="b">
        <f t="shared" si="8"/>
        <v>0</v>
      </c>
      <c r="AY105" s="22" t="b">
        <f t="shared" si="8"/>
        <v>0</v>
      </c>
      <c r="AZ105" s="22" t="b">
        <f t="shared" si="9"/>
        <v>0</v>
      </c>
      <c r="BA105" s="22" t="b">
        <f t="shared" si="9"/>
        <v>0</v>
      </c>
      <c r="BB105" s="22" t="b">
        <f t="shared" si="9"/>
        <v>0</v>
      </c>
      <c r="BC105" s="22" t="b">
        <f t="shared" si="9"/>
        <v>0</v>
      </c>
      <c r="BD105" s="22" t="b">
        <f t="shared" si="9"/>
        <v>0</v>
      </c>
      <c r="BE105" s="22" t="b">
        <f t="shared" si="9"/>
        <v>0</v>
      </c>
      <c r="BF105" s="22" t="b">
        <f t="shared" si="9"/>
        <v>0</v>
      </c>
      <c r="BG105" s="22" t="b">
        <f t="shared" si="9"/>
        <v>0</v>
      </c>
      <c r="BH105" s="22" t="b">
        <f t="shared" si="9"/>
        <v>0</v>
      </c>
      <c r="BI105" s="22" t="b">
        <f t="shared" si="9"/>
        <v>0</v>
      </c>
      <c r="BJ105" s="22" t="b">
        <f t="shared" si="9"/>
        <v>0</v>
      </c>
      <c r="BK105" s="22" t="b">
        <f t="shared" si="9"/>
        <v>0</v>
      </c>
    </row>
    <row r="106" spans="1:63" s="22" customFormat="1" x14ac:dyDescent="0.25">
      <c r="A106" s="22">
        <v>12</v>
      </c>
      <c r="B106" s="21">
        <f t="shared" si="10"/>
        <v>12</v>
      </c>
      <c r="C106" s="22" t="b">
        <f t="shared" si="11"/>
        <v>1</v>
      </c>
      <c r="D106" s="22" t="b">
        <f t="shared" si="6"/>
        <v>1</v>
      </c>
      <c r="E106" s="22" t="b">
        <f t="shared" si="6"/>
        <v>1</v>
      </c>
      <c r="F106" s="22" t="b">
        <f t="shared" si="6"/>
        <v>1</v>
      </c>
      <c r="G106" s="22" t="b">
        <f t="shared" si="6"/>
        <v>1</v>
      </c>
      <c r="H106" s="22" t="b">
        <f t="shared" si="6"/>
        <v>1</v>
      </c>
      <c r="I106" s="22" t="b">
        <f t="shared" si="6"/>
        <v>1</v>
      </c>
      <c r="J106" s="22" t="b">
        <f t="shared" si="6"/>
        <v>1</v>
      </c>
      <c r="K106" s="22" t="b">
        <f t="shared" si="6"/>
        <v>1</v>
      </c>
      <c r="L106" s="22" t="b">
        <f t="shared" si="6"/>
        <v>1</v>
      </c>
      <c r="M106" s="22" t="b">
        <f t="shared" si="6"/>
        <v>1</v>
      </c>
      <c r="N106" s="22" t="b">
        <f t="shared" si="6"/>
        <v>1</v>
      </c>
      <c r="O106" s="22" t="b">
        <f t="shared" si="6"/>
        <v>1</v>
      </c>
      <c r="P106" s="22" t="b">
        <f t="shared" si="6"/>
        <v>1</v>
      </c>
      <c r="Q106" s="22" t="b">
        <f t="shared" si="6"/>
        <v>1</v>
      </c>
      <c r="R106" s="22" t="b">
        <f t="shared" si="6"/>
        <v>1</v>
      </c>
      <c r="S106" s="22" t="b">
        <f t="shared" si="6"/>
        <v>1</v>
      </c>
      <c r="T106" s="22" t="b">
        <f t="shared" si="7"/>
        <v>1</v>
      </c>
      <c r="U106" s="22" t="b">
        <f t="shared" si="7"/>
        <v>1</v>
      </c>
      <c r="V106" s="22" t="b">
        <f t="shared" si="7"/>
        <v>1</v>
      </c>
      <c r="W106" s="22" t="b">
        <f t="shared" si="7"/>
        <v>1</v>
      </c>
      <c r="X106" s="22" t="b">
        <f t="shared" si="7"/>
        <v>0</v>
      </c>
      <c r="Y106" s="22" t="b">
        <f t="shared" si="7"/>
        <v>0</v>
      </c>
      <c r="Z106" s="22" t="b">
        <f t="shared" si="7"/>
        <v>0</v>
      </c>
      <c r="AA106" s="22" t="b">
        <f t="shared" si="7"/>
        <v>0</v>
      </c>
      <c r="AB106" s="22" t="b">
        <f t="shared" si="7"/>
        <v>0</v>
      </c>
      <c r="AC106" s="22" t="b">
        <f t="shared" si="7"/>
        <v>0</v>
      </c>
      <c r="AD106" s="22" t="b">
        <f t="shared" si="7"/>
        <v>0</v>
      </c>
      <c r="AE106" s="22" t="b">
        <f t="shared" si="7"/>
        <v>0</v>
      </c>
      <c r="AF106" s="22" t="b">
        <f t="shared" si="7"/>
        <v>0</v>
      </c>
      <c r="AG106" s="22" t="b">
        <f t="shared" si="7"/>
        <v>0</v>
      </c>
      <c r="AH106" s="22" t="b">
        <f t="shared" si="7"/>
        <v>0</v>
      </c>
      <c r="AI106" s="22" t="b">
        <f t="shared" si="7"/>
        <v>0</v>
      </c>
      <c r="AJ106" s="22" t="b">
        <f t="shared" si="8"/>
        <v>0</v>
      </c>
      <c r="AK106" s="22" t="b">
        <f t="shared" si="8"/>
        <v>0</v>
      </c>
      <c r="AL106" s="22" t="b">
        <f t="shared" si="8"/>
        <v>0</v>
      </c>
      <c r="AM106" s="22" t="b">
        <f t="shared" si="8"/>
        <v>0</v>
      </c>
      <c r="AN106" s="22" t="b">
        <f t="shared" si="8"/>
        <v>0</v>
      </c>
      <c r="AO106" s="22" t="b">
        <f t="shared" si="8"/>
        <v>0</v>
      </c>
      <c r="AP106" s="22" t="b">
        <f t="shared" si="8"/>
        <v>0</v>
      </c>
      <c r="AQ106" s="22" t="b">
        <f t="shared" si="8"/>
        <v>0</v>
      </c>
      <c r="AR106" s="22" t="b">
        <f t="shared" si="8"/>
        <v>0</v>
      </c>
      <c r="AS106" s="22" t="b">
        <f t="shared" si="8"/>
        <v>0</v>
      </c>
      <c r="AT106" s="22" t="b">
        <f t="shared" si="8"/>
        <v>0</v>
      </c>
      <c r="AU106" s="22" t="b">
        <f t="shared" si="8"/>
        <v>0</v>
      </c>
      <c r="AV106" s="22" t="b">
        <f t="shared" si="8"/>
        <v>0</v>
      </c>
      <c r="AW106" s="22" t="b">
        <f t="shared" si="8"/>
        <v>0</v>
      </c>
      <c r="AX106" s="22" t="b">
        <f t="shared" si="8"/>
        <v>0</v>
      </c>
      <c r="AY106" s="22" t="b">
        <f t="shared" si="8"/>
        <v>0</v>
      </c>
      <c r="AZ106" s="22" t="b">
        <f t="shared" si="9"/>
        <v>0</v>
      </c>
      <c r="BA106" s="22" t="b">
        <f t="shared" si="9"/>
        <v>0</v>
      </c>
      <c r="BB106" s="22" t="b">
        <f t="shared" si="9"/>
        <v>0</v>
      </c>
      <c r="BC106" s="22" t="b">
        <f t="shared" si="9"/>
        <v>0</v>
      </c>
      <c r="BD106" s="22" t="b">
        <f t="shared" si="9"/>
        <v>0</v>
      </c>
      <c r="BE106" s="22" t="b">
        <f t="shared" si="9"/>
        <v>0</v>
      </c>
      <c r="BF106" s="22" t="b">
        <f t="shared" si="9"/>
        <v>0</v>
      </c>
      <c r="BG106" s="22" t="b">
        <f t="shared" si="9"/>
        <v>0</v>
      </c>
      <c r="BH106" s="22" t="b">
        <f t="shared" si="9"/>
        <v>0</v>
      </c>
      <c r="BI106" s="22" t="b">
        <f t="shared" si="9"/>
        <v>0</v>
      </c>
      <c r="BJ106" s="22" t="b">
        <f t="shared" si="9"/>
        <v>0</v>
      </c>
      <c r="BK106" s="22" t="b">
        <f t="shared" si="9"/>
        <v>0</v>
      </c>
    </row>
    <row r="107" spans="1:63" s="22" customFormat="1" x14ac:dyDescent="0.25">
      <c r="A107" s="22">
        <v>13</v>
      </c>
      <c r="B107" s="21">
        <f t="shared" si="10"/>
        <v>13</v>
      </c>
      <c r="C107" s="22" t="b">
        <f t="shared" si="11"/>
        <v>1</v>
      </c>
      <c r="D107" s="22" t="b">
        <f t="shared" si="6"/>
        <v>1</v>
      </c>
      <c r="E107" s="22" t="b">
        <f t="shared" si="6"/>
        <v>1</v>
      </c>
      <c r="F107" s="22" t="b">
        <f t="shared" si="6"/>
        <v>1</v>
      </c>
      <c r="G107" s="22" t="b">
        <f t="shared" si="6"/>
        <v>1</v>
      </c>
      <c r="H107" s="22" t="b">
        <f t="shared" si="6"/>
        <v>1</v>
      </c>
      <c r="I107" s="22" t="b">
        <f t="shared" si="6"/>
        <v>1</v>
      </c>
      <c r="J107" s="22" t="b">
        <f t="shared" si="6"/>
        <v>1</v>
      </c>
      <c r="K107" s="22" t="b">
        <f t="shared" si="6"/>
        <v>1</v>
      </c>
      <c r="L107" s="22" t="b">
        <f t="shared" si="6"/>
        <v>1</v>
      </c>
      <c r="M107" s="22" t="b">
        <f t="shared" si="6"/>
        <v>1</v>
      </c>
      <c r="N107" s="22" t="b">
        <f t="shared" si="6"/>
        <v>1</v>
      </c>
      <c r="O107" s="22" t="b">
        <f t="shared" si="6"/>
        <v>1</v>
      </c>
      <c r="P107" s="22" t="b">
        <f t="shared" si="6"/>
        <v>1</v>
      </c>
      <c r="Q107" s="22" t="b">
        <f t="shared" si="6"/>
        <v>1</v>
      </c>
      <c r="R107" s="22" t="b">
        <f t="shared" si="6"/>
        <v>1</v>
      </c>
      <c r="S107" s="22" t="b">
        <f t="shared" si="6"/>
        <v>1</v>
      </c>
      <c r="T107" s="22" t="b">
        <f t="shared" si="7"/>
        <v>1</v>
      </c>
      <c r="U107" s="22" t="b">
        <f t="shared" si="7"/>
        <v>1</v>
      </c>
      <c r="V107" s="22" t="b">
        <f t="shared" si="7"/>
        <v>1</v>
      </c>
      <c r="W107" s="22" t="b">
        <f t="shared" si="7"/>
        <v>1</v>
      </c>
      <c r="X107" s="22" t="b">
        <f t="shared" si="7"/>
        <v>0</v>
      </c>
      <c r="Y107" s="22" t="b">
        <f t="shared" si="7"/>
        <v>0</v>
      </c>
      <c r="Z107" s="22" t="b">
        <f t="shared" si="7"/>
        <v>0</v>
      </c>
      <c r="AA107" s="22" t="b">
        <f t="shared" si="7"/>
        <v>0</v>
      </c>
      <c r="AB107" s="22" t="b">
        <f t="shared" si="7"/>
        <v>0</v>
      </c>
      <c r="AC107" s="22" t="b">
        <f t="shared" si="7"/>
        <v>0</v>
      </c>
      <c r="AD107" s="22" t="b">
        <f t="shared" si="7"/>
        <v>0</v>
      </c>
      <c r="AE107" s="22" t="b">
        <f t="shared" si="7"/>
        <v>0</v>
      </c>
      <c r="AF107" s="22" t="b">
        <f t="shared" si="7"/>
        <v>0</v>
      </c>
      <c r="AG107" s="22" t="b">
        <f t="shared" si="7"/>
        <v>0</v>
      </c>
      <c r="AH107" s="22" t="b">
        <f t="shared" si="7"/>
        <v>0</v>
      </c>
      <c r="AI107" s="22" t="b">
        <f t="shared" si="7"/>
        <v>0</v>
      </c>
      <c r="AJ107" s="22" t="b">
        <f t="shared" si="8"/>
        <v>0</v>
      </c>
      <c r="AK107" s="22" t="b">
        <f t="shared" si="8"/>
        <v>0</v>
      </c>
      <c r="AL107" s="22" t="b">
        <f t="shared" si="8"/>
        <v>0</v>
      </c>
      <c r="AM107" s="22" t="b">
        <f t="shared" si="8"/>
        <v>0</v>
      </c>
      <c r="AN107" s="22" t="b">
        <f t="shared" si="8"/>
        <v>0</v>
      </c>
      <c r="AO107" s="22" t="b">
        <f t="shared" si="8"/>
        <v>0</v>
      </c>
      <c r="AP107" s="22" t="b">
        <f t="shared" si="8"/>
        <v>0</v>
      </c>
      <c r="AQ107" s="22" t="b">
        <f t="shared" si="8"/>
        <v>0</v>
      </c>
      <c r="AR107" s="22" t="b">
        <f t="shared" si="8"/>
        <v>0</v>
      </c>
      <c r="AS107" s="22" t="b">
        <f t="shared" si="8"/>
        <v>0</v>
      </c>
      <c r="AT107" s="22" t="b">
        <f t="shared" si="8"/>
        <v>0</v>
      </c>
      <c r="AU107" s="22" t="b">
        <f t="shared" si="8"/>
        <v>0</v>
      </c>
      <c r="AV107" s="22" t="b">
        <f t="shared" si="8"/>
        <v>0</v>
      </c>
      <c r="AW107" s="22" t="b">
        <f t="shared" si="8"/>
        <v>0</v>
      </c>
      <c r="AX107" s="22" t="b">
        <f t="shared" si="8"/>
        <v>0</v>
      </c>
      <c r="AY107" s="22" t="b">
        <f t="shared" si="8"/>
        <v>0</v>
      </c>
      <c r="AZ107" s="22" t="b">
        <f t="shared" si="9"/>
        <v>0</v>
      </c>
      <c r="BA107" s="22" t="b">
        <f t="shared" si="9"/>
        <v>0</v>
      </c>
      <c r="BB107" s="22" t="b">
        <f t="shared" si="9"/>
        <v>0</v>
      </c>
      <c r="BC107" s="22" t="b">
        <f t="shared" si="9"/>
        <v>0</v>
      </c>
      <c r="BD107" s="22" t="b">
        <f t="shared" si="9"/>
        <v>0</v>
      </c>
      <c r="BE107" s="22" t="b">
        <f t="shared" si="9"/>
        <v>0</v>
      </c>
      <c r="BF107" s="22" t="b">
        <f t="shared" si="9"/>
        <v>0</v>
      </c>
      <c r="BG107" s="22" t="b">
        <f t="shared" si="9"/>
        <v>0</v>
      </c>
      <c r="BH107" s="22" t="b">
        <f t="shared" si="9"/>
        <v>0</v>
      </c>
      <c r="BI107" s="22" t="b">
        <f t="shared" si="9"/>
        <v>0</v>
      </c>
      <c r="BJ107" s="22" t="b">
        <f t="shared" si="9"/>
        <v>0</v>
      </c>
      <c r="BK107" s="22" t="b">
        <f t="shared" si="9"/>
        <v>0</v>
      </c>
    </row>
    <row r="108" spans="1:63" s="22" customFormat="1" x14ac:dyDescent="0.25">
      <c r="A108" s="22">
        <v>14</v>
      </c>
      <c r="B108" s="21">
        <f t="shared" si="10"/>
        <v>14</v>
      </c>
      <c r="C108" s="22" t="b">
        <f t="shared" si="11"/>
        <v>1</v>
      </c>
      <c r="D108" s="22" t="b">
        <f t="shared" si="6"/>
        <v>1</v>
      </c>
      <c r="E108" s="22" t="b">
        <f t="shared" si="6"/>
        <v>1</v>
      </c>
      <c r="F108" s="22" t="b">
        <f t="shared" si="6"/>
        <v>1</v>
      </c>
      <c r="G108" s="22" t="b">
        <f t="shared" si="6"/>
        <v>1</v>
      </c>
      <c r="H108" s="22" t="b">
        <f t="shared" si="6"/>
        <v>1</v>
      </c>
      <c r="I108" s="22" t="b">
        <f t="shared" si="6"/>
        <v>1</v>
      </c>
      <c r="J108" s="22" t="b">
        <f t="shared" si="6"/>
        <v>1</v>
      </c>
      <c r="K108" s="22" t="b">
        <f t="shared" si="6"/>
        <v>1</v>
      </c>
      <c r="L108" s="22" t="b">
        <f t="shared" si="6"/>
        <v>1</v>
      </c>
      <c r="M108" s="22" t="b">
        <f t="shared" si="6"/>
        <v>1</v>
      </c>
      <c r="N108" s="22" t="b">
        <f t="shared" si="6"/>
        <v>1</v>
      </c>
      <c r="O108" s="22" t="b">
        <f t="shared" si="6"/>
        <v>1</v>
      </c>
      <c r="P108" s="22" t="b">
        <f t="shared" si="6"/>
        <v>1</v>
      </c>
      <c r="Q108" s="22" t="b">
        <f t="shared" si="6"/>
        <v>1</v>
      </c>
      <c r="R108" s="22" t="b">
        <f t="shared" si="6"/>
        <v>1</v>
      </c>
      <c r="S108" s="22" t="b">
        <f t="shared" si="6"/>
        <v>1</v>
      </c>
      <c r="T108" s="22" t="b">
        <f t="shared" si="7"/>
        <v>1</v>
      </c>
      <c r="U108" s="22" t="b">
        <f t="shared" si="7"/>
        <v>1</v>
      </c>
      <c r="V108" s="22" t="b">
        <f t="shared" si="7"/>
        <v>1</v>
      </c>
      <c r="W108" s="22" t="b">
        <f t="shared" si="7"/>
        <v>1</v>
      </c>
      <c r="X108" s="22" t="b">
        <f t="shared" si="7"/>
        <v>0</v>
      </c>
      <c r="Y108" s="22" t="b">
        <f t="shared" si="7"/>
        <v>0</v>
      </c>
      <c r="Z108" s="22" t="b">
        <f t="shared" si="7"/>
        <v>0</v>
      </c>
      <c r="AA108" s="22" t="b">
        <f t="shared" si="7"/>
        <v>0</v>
      </c>
      <c r="AB108" s="22" t="b">
        <f t="shared" si="7"/>
        <v>0</v>
      </c>
      <c r="AC108" s="22" t="b">
        <f t="shared" si="7"/>
        <v>0</v>
      </c>
      <c r="AD108" s="22" t="b">
        <f t="shared" si="7"/>
        <v>0</v>
      </c>
      <c r="AE108" s="22" t="b">
        <f t="shared" si="7"/>
        <v>0</v>
      </c>
      <c r="AF108" s="22" t="b">
        <f t="shared" si="7"/>
        <v>0</v>
      </c>
      <c r="AG108" s="22" t="b">
        <f t="shared" si="7"/>
        <v>0</v>
      </c>
      <c r="AH108" s="22" t="b">
        <f t="shared" si="7"/>
        <v>0</v>
      </c>
      <c r="AI108" s="22" t="b">
        <f t="shared" si="7"/>
        <v>0</v>
      </c>
      <c r="AJ108" s="22" t="b">
        <f t="shared" si="8"/>
        <v>0</v>
      </c>
      <c r="AK108" s="22" t="b">
        <f t="shared" si="8"/>
        <v>0</v>
      </c>
      <c r="AL108" s="22" t="b">
        <f t="shared" si="8"/>
        <v>0</v>
      </c>
      <c r="AM108" s="22" t="b">
        <f t="shared" si="8"/>
        <v>0</v>
      </c>
      <c r="AN108" s="22" t="b">
        <f t="shared" si="8"/>
        <v>0</v>
      </c>
      <c r="AO108" s="22" t="b">
        <f t="shared" si="8"/>
        <v>0</v>
      </c>
      <c r="AP108" s="22" t="b">
        <f t="shared" si="8"/>
        <v>0</v>
      </c>
      <c r="AQ108" s="22" t="b">
        <f t="shared" si="8"/>
        <v>0</v>
      </c>
      <c r="AR108" s="22" t="b">
        <f t="shared" si="8"/>
        <v>0</v>
      </c>
      <c r="AS108" s="22" t="b">
        <f t="shared" si="8"/>
        <v>0</v>
      </c>
      <c r="AT108" s="22" t="b">
        <f t="shared" si="8"/>
        <v>0</v>
      </c>
      <c r="AU108" s="22" t="b">
        <f t="shared" si="8"/>
        <v>0</v>
      </c>
      <c r="AV108" s="22" t="b">
        <f t="shared" si="8"/>
        <v>0</v>
      </c>
      <c r="AW108" s="22" t="b">
        <f t="shared" si="8"/>
        <v>0</v>
      </c>
      <c r="AX108" s="22" t="b">
        <f t="shared" si="8"/>
        <v>0</v>
      </c>
      <c r="AY108" s="22" t="b">
        <f t="shared" si="8"/>
        <v>0</v>
      </c>
      <c r="AZ108" s="22" t="b">
        <f t="shared" si="9"/>
        <v>0</v>
      </c>
      <c r="BA108" s="22" t="b">
        <f t="shared" si="9"/>
        <v>0</v>
      </c>
      <c r="BB108" s="22" t="b">
        <f t="shared" si="9"/>
        <v>0</v>
      </c>
      <c r="BC108" s="22" t="b">
        <f t="shared" si="9"/>
        <v>0</v>
      </c>
      <c r="BD108" s="22" t="b">
        <f t="shared" si="9"/>
        <v>0</v>
      </c>
      <c r="BE108" s="22" t="b">
        <f t="shared" si="9"/>
        <v>0</v>
      </c>
      <c r="BF108" s="22" t="b">
        <f t="shared" si="9"/>
        <v>0</v>
      </c>
      <c r="BG108" s="22" t="b">
        <f t="shared" si="9"/>
        <v>0</v>
      </c>
      <c r="BH108" s="22" t="b">
        <f t="shared" si="9"/>
        <v>0</v>
      </c>
      <c r="BI108" s="22" t="b">
        <f t="shared" si="9"/>
        <v>0</v>
      </c>
      <c r="BJ108" s="22" t="b">
        <f t="shared" si="9"/>
        <v>0</v>
      </c>
      <c r="BK108" s="22" t="b">
        <f t="shared" si="9"/>
        <v>0</v>
      </c>
    </row>
    <row r="109" spans="1:63" s="22" customFormat="1" x14ac:dyDescent="0.25">
      <c r="A109" s="22">
        <v>15</v>
      </c>
      <c r="B109" s="21">
        <f t="shared" si="10"/>
        <v>15</v>
      </c>
      <c r="C109" s="22" t="b">
        <f t="shared" si="11"/>
        <v>1</v>
      </c>
      <c r="D109" s="22" t="b">
        <f t="shared" si="6"/>
        <v>1</v>
      </c>
      <c r="E109" s="22" t="b">
        <f t="shared" si="6"/>
        <v>1</v>
      </c>
      <c r="F109" s="22" t="b">
        <f t="shared" si="6"/>
        <v>1</v>
      </c>
      <c r="G109" s="22" t="b">
        <f t="shared" si="6"/>
        <v>1</v>
      </c>
      <c r="H109" s="22" t="b">
        <f t="shared" si="6"/>
        <v>1</v>
      </c>
      <c r="I109" s="22" t="b">
        <f t="shared" si="6"/>
        <v>1</v>
      </c>
      <c r="J109" s="22" t="b">
        <f t="shared" si="6"/>
        <v>1</v>
      </c>
      <c r="K109" s="22" t="b">
        <f t="shared" si="6"/>
        <v>1</v>
      </c>
      <c r="L109" s="22" t="b">
        <f t="shared" si="6"/>
        <v>1</v>
      </c>
      <c r="M109" s="22" t="b">
        <f t="shared" si="6"/>
        <v>1</v>
      </c>
      <c r="N109" s="22" t="b">
        <f t="shared" si="6"/>
        <v>1</v>
      </c>
      <c r="O109" s="22" t="b">
        <f t="shared" si="6"/>
        <v>1</v>
      </c>
      <c r="P109" s="22" t="b">
        <f t="shared" si="6"/>
        <v>1</v>
      </c>
      <c r="Q109" s="22" t="b">
        <f t="shared" si="6"/>
        <v>1</v>
      </c>
      <c r="R109" s="22" t="b">
        <f t="shared" si="6"/>
        <v>1</v>
      </c>
      <c r="S109" s="22" t="b">
        <f t="shared" ref="S109:AH124" si="12">AND(ISNUMBER(S$93),ISNUMBER($B109))</f>
        <v>1</v>
      </c>
      <c r="T109" s="22" t="b">
        <f t="shared" ref="T109:AH109" si="13">AND(ISNUMBER(T$93),ISNUMBER($B109))</f>
        <v>1</v>
      </c>
      <c r="U109" s="22" t="b">
        <f t="shared" si="13"/>
        <v>1</v>
      </c>
      <c r="V109" s="22" t="b">
        <f t="shared" si="13"/>
        <v>1</v>
      </c>
      <c r="W109" s="22" t="b">
        <f t="shared" si="13"/>
        <v>1</v>
      </c>
      <c r="X109" s="22" t="b">
        <f t="shared" si="13"/>
        <v>0</v>
      </c>
      <c r="Y109" s="22" t="b">
        <f t="shared" si="13"/>
        <v>0</v>
      </c>
      <c r="Z109" s="22" t="b">
        <f t="shared" si="13"/>
        <v>0</v>
      </c>
      <c r="AA109" s="22" t="b">
        <f t="shared" si="13"/>
        <v>0</v>
      </c>
      <c r="AB109" s="22" t="b">
        <f t="shared" si="13"/>
        <v>0</v>
      </c>
      <c r="AC109" s="22" t="b">
        <f t="shared" si="13"/>
        <v>0</v>
      </c>
      <c r="AD109" s="22" t="b">
        <f t="shared" si="13"/>
        <v>0</v>
      </c>
      <c r="AE109" s="22" t="b">
        <f t="shared" si="13"/>
        <v>0</v>
      </c>
      <c r="AF109" s="22" t="b">
        <f t="shared" si="13"/>
        <v>0</v>
      </c>
      <c r="AG109" s="22" t="b">
        <f t="shared" si="13"/>
        <v>0</v>
      </c>
      <c r="AH109" s="22" t="b">
        <f t="shared" si="13"/>
        <v>0</v>
      </c>
      <c r="AI109" s="22" t="b">
        <f t="shared" ref="AI109:AX124" si="14">AND(ISNUMBER(AI$93),ISNUMBER($B109))</f>
        <v>0</v>
      </c>
      <c r="AJ109" s="22" t="b">
        <f t="shared" si="8"/>
        <v>0</v>
      </c>
      <c r="AK109" s="22" t="b">
        <f t="shared" si="8"/>
        <v>0</v>
      </c>
      <c r="AL109" s="22" t="b">
        <f t="shared" si="8"/>
        <v>0</v>
      </c>
      <c r="AM109" s="22" t="b">
        <f t="shared" si="8"/>
        <v>0</v>
      </c>
      <c r="AN109" s="22" t="b">
        <f t="shared" si="8"/>
        <v>0</v>
      </c>
      <c r="AO109" s="22" t="b">
        <f t="shared" si="8"/>
        <v>0</v>
      </c>
      <c r="AP109" s="22" t="b">
        <f t="shared" si="8"/>
        <v>0</v>
      </c>
      <c r="AQ109" s="22" t="b">
        <f t="shared" si="8"/>
        <v>0</v>
      </c>
      <c r="AR109" s="22" t="b">
        <f t="shared" si="8"/>
        <v>0</v>
      </c>
      <c r="AS109" s="22" t="b">
        <f t="shared" si="8"/>
        <v>0</v>
      </c>
      <c r="AT109" s="22" t="b">
        <f t="shared" si="8"/>
        <v>0</v>
      </c>
      <c r="AU109" s="22" t="b">
        <f t="shared" si="8"/>
        <v>0</v>
      </c>
      <c r="AV109" s="22" t="b">
        <f t="shared" si="8"/>
        <v>0</v>
      </c>
      <c r="AW109" s="22" t="b">
        <f t="shared" si="8"/>
        <v>0</v>
      </c>
      <c r="AX109" s="22" t="b">
        <f t="shared" si="8"/>
        <v>0</v>
      </c>
      <c r="AY109" s="22" t="b">
        <f t="shared" ref="AY109:BK124" si="15">AND(ISNUMBER(AY$93),ISNUMBER($B109))</f>
        <v>0</v>
      </c>
      <c r="AZ109" s="22" t="b">
        <f t="shared" si="9"/>
        <v>0</v>
      </c>
      <c r="BA109" s="22" t="b">
        <f t="shared" si="9"/>
        <v>0</v>
      </c>
      <c r="BB109" s="22" t="b">
        <f t="shared" si="9"/>
        <v>0</v>
      </c>
      <c r="BC109" s="22" t="b">
        <f t="shared" si="9"/>
        <v>0</v>
      </c>
      <c r="BD109" s="22" t="b">
        <f t="shared" si="9"/>
        <v>0</v>
      </c>
      <c r="BE109" s="22" t="b">
        <f t="shared" si="9"/>
        <v>0</v>
      </c>
      <c r="BF109" s="22" t="b">
        <f t="shared" si="9"/>
        <v>0</v>
      </c>
      <c r="BG109" s="22" t="b">
        <f t="shared" si="9"/>
        <v>0</v>
      </c>
      <c r="BH109" s="22" t="b">
        <f t="shared" si="9"/>
        <v>0</v>
      </c>
      <c r="BI109" s="22" t="b">
        <f t="shared" si="9"/>
        <v>0</v>
      </c>
      <c r="BJ109" s="22" t="b">
        <f t="shared" si="9"/>
        <v>0</v>
      </c>
      <c r="BK109" s="22" t="b">
        <f t="shared" si="9"/>
        <v>0</v>
      </c>
    </row>
    <row r="110" spans="1:63" s="22" customFormat="1" x14ac:dyDescent="0.25">
      <c r="A110" s="22">
        <v>16</v>
      </c>
      <c r="B110" s="21">
        <f t="shared" si="10"/>
        <v>16</v>
      </c>
      <c r="C110" s="22" t="b">
        <f t="shared" si="11"/>
        <v>1</v>
      </c>
      <c r="D110" s="22" t="b">
        <f t="shared" si="11"/>
        <v>1</v>
      </c>
      <c r="E110" s="22" t="b">
        <f t="shared" si="11"/>
        <v>1</v>
      </c>
      <c r="F110" s="22" t="b">
        <f t="shared" si="11"/>
        <v>1</v>
      </c>
      <c r="G110" s="22" t="b">
        <f t="shared" si="11"/>
        <v>1</v>
      </c>
      <c r="H110" s="22" t="b">
        <f t="shared" si="11"/>
        <v>1</v>
      </c>
      <c r="I110" s="22" t="b">
        <f t="shared" si="11"/>
        <v>1</v>
      </c>
      <c r="J110" s="22" t="b">
        <f t="shared" si="11"/>
        <v>1</v>
      </c>
      <c r="K110" s="22" t="b">
        <f t="shared" si="11"/>
        <v>1</v>
      </c>
      <c r="L110" s="22" t="b">
        <f t="shared" si="11"/>
        <v>1</v>
      </c>
      <c r="M110" s="22" t="b">
        <f t="shared" si="11"/>
        <v>1</v>
      </c>
      <c r="N110" s="22" t="b">
        <f t="shared" si="11"/>
        <v>1</v>
      </c>
      <c r="O110" s="22" t="b">
        <f t="shared" si="11"/>
        <v>1</v>
      </c>
      <c r="P110" s="22" t="b">
        <f t="shared" si="11"/>
        <v>1</v>
      </c>
      <c r="Q110" s="22" t="b">
        <f t="shared" si="11"/>
        <v>1</v>
      </c>
      <c r="R110" s="22" t="b">
        <f t="shared" si="11"/>
        <v>1</v>
      </c>
      <c r="S110" s="22" t="b">
        <f t="shared" si="12"/>
        <v>1</v>
      </c>
      <c r="T110" s="22" t="b">
        <f t="shared" si="12"/>
        <v>1</v>
      </c>
      <c r="U110" s="22" t="b">
        <f t="shared" si="12"/>
        <v>1</v>
      </c>
      <c r="V110" s="22" t="b">
        <f t="shared" si="12"/>
        <v>1</v>
      </c>
      <c r="W110" s="22" t="b">
        <f t="shared" si="12"/>
        <v>1</v>
      </c>
      <c r="X110" s="22" t="b">
        <f t="shared" si="12"/>
        <v>0</v>
      </c>
      <c r="Y110" s="22" t="b">
        <f t="shared" si="12"/>
        <v>0</v>
      </c>
      <c r="Z110" s="22" t="b">
        <f t="shared" si="12"/>
        <v>0</v>
      </c>
      <c r="AA110" s="22" t="b">
        <f t="shared" si="12"/>
        <v>0</v>
      </c>
      <c r="AB110" s="22" t="b">
        <f t="shared" si="12"/>
        <v>0</v>
      </c>
      <c r="AC110" s="22" t="b">
        <f t="shared" si="12"/>
        <v>0</v>
      </c>
      <c r="AD110" s="22" t="b">
        <f t="shared" si="12"/>
        <v>0</v>
      </c>
      <c r="AE110" s="22" t="b">
        <f t="shared" si="12"/>
        <v>0</v>
      </c>
      <c r="AF110" s="22" t="b">
        <f t="shared" si="12"/>
        <v>0</v>
      </c>
      <c r="AG110" s="22" t="b">
        <f t="shared" si="12"/>
        <v>0</v>
      </c>
      <c r="AH110" s="22" t="b">
        <f t="shared" si="12"/>
        <v>0</v>
      </c>
      <c r="AI110" s="22" t="b">
        <f t="shared" si="14"/>
        <v>0</v>
      </c>
      <c r="AJ110" s="22" t="b">
        <f t="shared" si="14"/>
        <v>0</v>
      </c>
      <c r="AK110" s="22" t="b">
        <f t="shared" si="14"/>
        <v>0</v>
      </c>
      <c r="AL110" s="22" t="b">
        <f t="shared" si="14"/>
        <v>0</v>
      </c>
      <c r="AM110" s="22" t="b">
        <f t="shared" si="14"/>
        <v>0</v>
      </c>
      <c r="AN110" s="22" t="b">
        <f t="shared" si="14"/>
        <v>0</v>
      </c>
      <c r="AO110" s="22" t="b">
        <f t="shared" si="14"/>
        <v>0</v>
      </c>
      <c r="AP110" s="22" t="b">
        <f t="shared" si="14"/>
        <v>0</v>
      </c>
      <c r="AQ110" s="22" t="b">
        <f t="shared" si="14"/>
        <v>0</v>
      </c>
      <c r="AR110" s="22" t="b">
        <f t="shared" si="14"/>
        <v>0</v>
      </c>
      <c r="AS110" s="22" t="b">
        <f t="shared" si="14"/>
        <v>0</v>
      </c>
      <c r="AT110" s="22" t="b">
        <f t="shared" si="14"/>
        <v>0</v>
      </c>
      <c r="AU110" s="22" t="b">
        <f t="shared" si="14"/>
        <v>0</v>
      </c>
      <c r="AV110" s="22" t="b">
        <f t="shared" si="14"/>
        <v>0</v>
      </c>
      <c r="AW110" s="22" t="b">
        <f t="shared" si="14"/>
        <v>0</v>
      </c>
      <c r="AX110" s="22" t="b">
        <f t="shared" si="14"/>
        <v>0</v>
      </c>
      <c r="AY110" s="22" t="b">
        <f t="shared" si="15"/>
        <v>0</v>
      </c>
      <c r="AZ110" s="22" t="b">
        <f t="shared" si="15"/>
        <v>0</v>
      </c>
      <c r="BA110" s="22" t="b">
        <f t="shared" si="15"/>
        <v>0</v>
      </c>
      <c r="BB110" s="22" t="b">
        <f t="shared" si="15"/>
        <v>0</v>
      </c>
      <c r="BC110" s="22" t="b">
        <f t="shared" si="15"/>
        <v>0</v>
      </c>
      <c r="BD110" s="22" t="b">
        <f t="shared" si="15"/>
        <v>0</v>
      </c>
      <c r="BE110" s="22" t="b">
        <f t="shared" si="15"/>
        <v>0</v>
      </c>
      <c r="BF110" s="22" t="b">
        <f t="shared" si="15"/>
        <v>0</v>
      </c>
      <c r="BG110" s="22" t="b">
        <f t="shared" si="15"/>
        <v>0</v>
      </c>
      <c r="BH110" s="22" t="b">
        <f t="shared" si="15"/>
        <v>0</v>
      </c>
      <c r="BI110" s="22" t="b">
        <f t="shared" si="15"/>
        <v>0</v>
      </c>
      <c r="BJ110" s="22" t="b">
        <f t="shared" si="15"/>
        <v>0</v>
      </c>
      <c r="BK110" s="22" t="b">
        <f t="shared" si="15"/>
        <v>0</v>
      </c>
    </row>
    <row r="111" spans="1:63" s="22" customFormat="1" x14ac:dyDescent="0.25">
      <c r="A111" s="22">
        <v>17</v>
      </c>
      <c r="B111" s="21">
        <f t="shared" si="10"/>
        <v>17</v>
      </c>
      <c r="C111" s="22" t="b">
        <f t="shared" ref="C111:R126" si="16">AND(ISNUMBER(C$93),ISNUMBER($B111))</f>
        <v>1</v>
      </c>
      <c r="D111" s="22" t="b">
        <f t="shared" si="16"/>
        <v>1</v>
      </c>
      <c r="E111" s="22" t="b">
        <f t="shared" si="16"/>
        <v>1</v>
      </c>
      <c r="F111" s="22" t="b">
        <f t="shared" si="16"/>
        <v>1</v>
      </c>
      <c r="G111" s="22" t="b">
        <f t="shared" si="16"/>
        <v>1</v>
      </c>
      <c r="H111" s="22" t="b">
        <f t="shared" si="16"/>
        <v>1</v>
      </c>
      <c r="I111" s="22" t="b">
        <f t="shared" si="16"/>
        <v>1</v>
      </c>
      <c r="J111" s="22" t="b">
        <f t="shared" si="16"/>
        <v>1</v>
      </c>
      <c r="K111" s="22" t="b">
        <f t="shared" si="16"/>
        <v>1</v>
      </c>
      <c r="L111" s="22" t="b">
        <f t="shared" si="16"/>
        <v>1</v>
      </c>
      <c r="M111" s="22" t="b">
        <f t="shared" si="16"/>
        <v>1</v>
      </c>
      <c r="N111" s="22" t="b">
        <f t="shared" si="16"/>
        <v>1</v>
      </c>
      <c r="O111" s="22" t="b">
        <f t="shared" si="16"/>
        <v>1</v>
      </c>
      <c r="P111" s="22" t="b">
        <f t="shared" si="16"/>
        <v>1</v>
      </c>
      <c r="Q111" s="22" t="b">
        <f t="shared" si="16"/>
        <v>1</v>
      </c>
      <c r="R111" s="22" t="b">
        <f t="shared" si="16"/>
        <v>1</v>
      </c>
      <c r="S111" s="22" t="b">
        <f t="shared" si="12"/>
        <v>1</v>
      </c>
      <c r="T111" s="22" t="b">
        <f t="shared" si="12"/>
        <v>1</v>
      </c>
      <c r="U111" s="22" t="b">
        <f t="shared" si="12"/>
        <v>1</v>
      </c>
      <c r="V111" s="22" t="b">
        <f t="shared" si="12"/>
        <v>1</v>
      </c>
      <c r="W111" s="22" t="b">
        <f t="shared" si="12"/>
        <v>1</v>
      </c>
      <c r="X111" s="22" t="b">
        <f t="shared" si="12"/>
        <v>0</v>
      </c>
      <c r="Y111" s="22" t="b">
        <f t="shared" si="12"/>
        <v>0</v>
      </c>
      <c r="Z111" s="22" t="b">
        <f t="shared" si="12"/>
        <v>0</v>
      </c>
      <c r="AA111" s="22" t="b">
        <f t="shared" si="12"/>
        <v>0</v>
      </c>
      <c r="AB111" s="22" t="b">
        <f t="shared" si="12"/>
        <v>0</v>
      </c>
      <c r="AC111" s="22" t="b">
        <f t="shared" si="12"/>
        <v>0</v>
      </c>
      <c r="AD111" s="22" t="b">
        <f t="shared" si="12"/>
        <v>0</v>
      </c>
      <c r="AE111" s="22" t="b">
        <f t="shared" si="12"/>
        <v>0</v>
      </c>
      <c r="AF111" s="22" t="b">
        <f t="shared" si="12"/>
        <v>0</v>
      </c>
      <c r="AG111" s="22" t="b">
        <f t="shared" si="12"/>
        <v>0</v>
      </c>
      <c r="AH111" s="22" t="b">
        <f t="shared" si="12"/>
        <v>0</v>
      </c>
      <c r="AI111" s="22" t="b">
        <f t="shared" si="14"/>
        <v>0</v>
      </c>
      <c r="AJ111" s="22" t="b">
        <f t="shared" si="14"/>
        <v>0</v>
      </c>
      <c r="AK111" s="22" t="b">
        <f t="shared" si="14"/>
        <v>0</v>
      </c>
      <c r="AL111" s="22" t="b">
        <f t="shared" si="14"/>
        <v>0</v>
      </c>
      <c r="AM111" s="22" t="b">
        <f t="shared" si="14"/>
        <v>0</v>
      </c>
      <c r="AN111" s="22" t="b">
        <f t="shared" si="14"/>
        <v>0</v>
      </c>
      <c r="AO111" s="22" t="b">
        <f t="shared" si="14"/>
        <v>0</v>
      </c>
      <c r="AP111" s="22" t="b">
        <f t="shared" si="14"/>
        <v>0</v>
      </c>
      <c r="AQ111" s="22" t="b">
        <f t="shared" si="14"/>
        <v>0</v>
      </c>
      <c r="AR111" s="22" t="b">
        <f t="shared" si="14"/>
        <v>0</v>
      </c>
      <c r="AS111" s="22" t="b">
        <f t="shared" si="14"/>
        <v>0</v>
      </c>
      <c r="AT111" s="22" t="b">
        <f t="shared" si="14"/>
        <v>0</v>
      </c>
      <c r="AU111" s="22" t="b">
        <f t="shared" si="14"/>
        <v>0</v>
      </c>
      <c r="AV111" s="22" t="b">
        <f t="shared" si="14"/>
        <v>0</v>
      </c>
      <c r="AW111" s="22" t="b">
        <f t="shared" si="14"/>
        <v>0</v>
      </c>
      <c r="AX111" s="22" t="b">
        <f t="shared" si="14"/>
        <v>0</v>
      </c>
      <c r="AY111" s="22" t="b">
        <f t="shared" si="15"/>
        <v>0</v>
      </c>
      <c r="AZ111" s="22" t="b">
        <f t="shared" si="15"/>
        <v>0</v>
      </c>
      <c r="BA111" s="22" t="b">
        <f t="shared" si="15"/>
        <v>0</v>
      </c>
      <c r="BB111" s="22" t="b">
        <f t="shared" si="15"/>
        <v>0</v>
      </c>
      <c r="BC111" s="22" t="b">
        <f t="shared" si="15"/>
        <v>0</v>
      </c>
      <c r="BD111" s="22" t="b">
        <f t="shared" si="15"/>
        <v>0</v>
      </c>
      <c r="BE111" s="22" t="b">
        <f t="shared" si="15"/>
        <v>0</v>
      </c>
      <c r="BF111" s="22" t="b">
        <f t="shared" si="15"/>
        <v>0</v>
      </c>
      <c r="BG111" s="22" t="b">
        <f t="shared" si="15"/>
        <v>0</v>
      </c>
      <c r="BH111" s="22" t="b">
        <f t="shared" si="15"/>
        <v>0</v>
      </c>
      <c r="BI111" s="22" t="b">
        <f t="shared" si="15"/>
        <v>0</v>
      </c>
      <c r="BJ111" s="22" t="b">
        <f t="shared" si="15"/>
        <v>0</v>
      </c>
      <c r="BK111" s="22" t="b">
        <f t="shared" si="15"/>
        <v>0</v>
      </c>
    </row>
    <row r="112" spans="1:63" s="22" customFormat="1" x14ac:dyDescent="0.25">
      <c r="A112" s="22">
        <v>18</v>
      </c>
      <c r="B112" s="21">
        <f t="shared" si="10"/>
        <v>18</v>
      </c>
      <c r="C112" s="22" t="b">
        <f t="shared" si="16"/>
        <v>1</v>
      </c>
      <c r="D112" s="22" t="b">
        <f t="shared" si="16"/>
        <v>1</v>
      </c>
      <c r="E112" s="22" t="b">
        <f t="shared" si="16"/>
        <v>1</v>
      </c>
      <c r="F112" s="22" t="b">
        <f t="shared" si="16"/>
        <v>1</v>
      </c>
      <c r="G112" s="22" t="b">
        <f t="shared" si="16"/>
        <v>1</v>
      </c>
      <c r="H112" s="22" t="b">
        <f t="shared" si="16"/>
        <v>1</v>
      </c>
      <c r="I112" s="22" t="b">
        <f t="shared" si="16"/>
        <v>1</v>
      </c>
      <c r="J112" s="22" t="b">
        <f t="shared" si="16"/>
        <v>1</v>
      </c>
      <c r="K112" s="22" t="b">
        <f t="shared" si="16"/>
        <v>1</v>
      </c>
      <c r="L112" s="22" t="b">
        <f t="shared" si="16"/>
        <v>1</v>
      </c>
      <c r="M112" s="22" t="b">
        <f t="shared" si="16"/>
        <v>1</v>
      </c>
      <c r="N112" s="22" t="b">
        <f t="shared" si="16"/>
        <v>1</v>
      </c>
      <c r="O112" s="22" t="b">
        <f t="shared" si="16"/>
        <v>1</v>
      </c>
      <c r="P112" s="22" t="b">
        <f t="shared" si="16"/>
        <v>1</v>
      </c>
      <c r="Q112" s="22" t="b">
        <f t="shared" si="16"/>
        <v>1</v>
      </c>
      <c r="R112" s="22" t="b">
        <f t="shared" si="16"/>
        <v>1</v>
      </c>
      <c r="S112" s="22" t="b">
        <f t="shared" si="12"/>
        <v>1</v>
      </c>
      <c r="T112" s="22" t="b">
        <f t="shared" si="12"/>
        <v>1</v>
      </c>
      <c r="U112" s="22" t="b">
        <f t="shared" si="12"/>
        <v>1</v>
      </c>
      <c r="V112" s="22" t="b">
        <f t="shared" si="12"/>
        <v>1</v>
      </c>
      <c r="W112" s="22" t="b">
        <f t="shared" si="12"/>
        <v>1</v>
      </c>
      <c r="X112" s="22" t="b">
        <f t="shared" si="12"/>
        <v>0</v>
      </c>
      <c r="Y112" s="22" t="b">
        <f t="shared" si="12"/>
        <v>0</v>
      </c>
      <c r="Z112" s="22" t="b">
        <f t="shared" si="12"/>
        <v>0</v>
      </c>
      <c r="AA112" s="22" t="b">
        <f t="shared" si="12"/>
        <v>0</v>
      </c>
      <c r="AB112" s="22" t="b">
        <f t="shared" si="12"/>
        <v>0</v>
      </c>
      <c r="AC112" s="22" t="b">
        <f t="shared" si="12"/>
        <v>0</v>
      </c>
      <c r="AD112" s="22" t="b">
        <f t="shared" si="12"/>
        <v>0</v>
      </c>
      <c r="AE112" s="22" t="b">
        <f t="shared" si="12"/>
        <v>0</v>
      </c>
      <c r="AF112" s="22" t="b">
        <f t="shared" si="12"/>
        <v>0</v>
      </c>
      <c r="AG112" s="22" t="b">
        <f t="shared" si="12"/>
        <v>0</v>
      </c>
      <c r="AH112" s="22" t="b">
        <f t="shared" si="12"/>
        <v>0</v>
      </c>
      <c r="AI112" s="22" t="b">
        <f t="shared" si="14"/>
        <v>0</v>
      </c>
      <c r="AJ112" s="22" t="b">
        <f t="shared" si="14"/>
        <v>0</v>
      </c>
      <c r="AK112" s="22" t="b">
        <f t="shared" si="14"/>
        <v>0</v>
      </c>
      <c r="AL112" s="22" t="b">
        <f t="shared" si="14"/>
        <v>0</v>
      </c>
      <c r="AM112" s="22" t="b">
        <f t="shared" si="14"/>
        <v>0</v>
      </c>
      <c r="AN112" s="22" t="b">
        <f t="shared" si="14"/>
        <v>0</v>
      </c>
      <c r="AO112" s="22" t="b">
        <f t="shared" si="14"/>
        <v>0</v>
      </c>
      <c r="AP112" s="22" t="b">
        <f t="shared" si="14"/>
        <v>0</v>
      </c>
      <c r="AQ112" s="22" t="b">
        <f t="shared" si="14"/>
        <v>0</v>
      </c>
      <c r="AR112" s="22" t="b">
        <f t="shared" si="14"/>
        <v>0</v>
      </c>
      <c r="AS112" s="22" t="b">
        <f t="shared" si="14"/>
        <v>0</v>
      </c>
      <c r="AT112" s="22" t="b">
        <f t="shared" si="14"/>
        <v>0</v>
      </c>
      <c r="AU112" s="22" t="b">
        <f t="shared" si="14"/>
        <v>0</v>
      </c>
      <c r="AV112" s="22" t="b">
        <f t="shared" si="14"/>
        <v>0</v>
      </c>
      <c r="AW112" s="22" t="b">
        <f t="shared" si="14"/>
        <v>0</v>
      </c>
      <c r="AX112" s="22" t="b">
        <f t="shared" si="14"/>
        <v>0</v>
      </c>
      <c r="AY112" s="22" t="b">
        <f t="shared" si="15"/>
        <v>0</v>
      </c>
      <c r="AZ112" s="22" t="b">
        <f t="shared" si="15"/>
        <v>0</v>
      </c>
      <c r="BA112" s="22" t="b">
        <f t="shared" si="15"/>
        <v>0</v>
      </c>
      <c r="BB112" s="22" t="b">
        <f t="shared" si="15"/>
        <v>0</v>
      </c>
      <c r="BC112" s="22" t="b">
        <f t="shared" si="15"/>
        <v>0</v>
      </c>
      <c r="BD112" s="22" t="b">
        <f t="shared" si="15"/>
        <v>0</v>
      </c>
      <c r="BE112" s="22" t="b">
        <f t="shared" si="15"/>
        <v>0</v>
      </c>
      <c r="BF112" s="22" t="b">
        <f t="shared" si="15"/>
        <v>0</v>
      </c>
      <c r="BG112" s="22" t="b">
        <f t="shared" si="15"/>
        <v>0</v>
      </c>
      <c r="BH112" s="22" t="b">
        <f t="shared" si="15"/>
        <v>0</v>
      </c>
      <c r="BI112" s="22" t="b">
        <f t="shared" si="15"/>
        <v>0</v>
      </c>
      <c r="BJ112" s="22" t="b">
        <f t="shared" si="15"/>
        <v>0</v>
      </c>
      <c r="BK112" s="22" t="b">
        <f t="shared" si="15"/>
        <v>0</v>
      </c>
    </row>
    <row r="113" spans="1:63" s="22" customFormat="1" x14ac:dyDescent="0.25">
      <c r="A113" s="22">
        <v>19</v>
      </c>
      <c r="B113" s="21">
        <f t="shared" si="10"/>
        <v>19</v>
      </c>
      <c r="C113" s="22" t="b">
        <f t="shared" si="16"/>
        <v>1</v>
      </c>
      <c r="D113" s="22" t="b">
        <f t="shared" si="16"/>
        <v>1</v>
      </c>
      <c r="E113" s="22" t="b">
        <f t="shared" si="16"/>
        <v>1</v>
      </c>
      <c r="F113" s="22" t="b">
        <f t="shared" si="16"/>
        <v>1</v>
      </c>
      <c r="G113" s="22" t="b">
        <f t="shared" si="16"/>
        <v>1</v>
      </c>
      <c r="H113" s="22" t="b">
        <f t="shared" si="16"/>
        <v>1</v>
      </c>
      <c r="I113" s="22" t="b">
        <f t="shared" si="16"/>
        <v>1</v>
      </c>
      <c r="J113" s="22" t="b">
        <f t="shared" si="16"/>
        <v>1</v>
      </c>
      <c r="K113" s="22" t="b">
        <f t="shared" si="16"/>
        <v>1</v>
      </c>
      <c r="L113" s="22" t="b">
        <f t="shared" si="16"/>
        <v>1</v>
      </c>
      <c r="M113" s="22" t="b">
        <f t="shared" si="16"/>
        <v>1</v>
      </c>
      <c r="N113" s="22" t="b">
        <f t="shared" si="16"/>
        <v>1</v>
      </c>
      <c r="O113" s="22" t="b">
        <f t="shared" si="16"/>
        <v>1</v>
      </c>
      <c r="P113" s="22" t="b">
        <f t="shared" si="16"/>
        <v>1</v>
      </c>
      <c r="Q113" s="22" t="b">
        <f t="shared" si="16"/>
        <v>1</v>
      </c>
      <c r="R113" s="22" t="b">
        <f t="shared" si="16"/>
        <v>1</v>
      </c>
      <c r="S113" s="22" t="b">
        <f t="shared" si="12"/>
        <v>1</v>
      </c>
      <c r="T113" s="22" t="b">
        <f t="shared" si="12"/>
        <v>1</v>
      </c>
      <c r="U113" s="22" t="b">
        <f t="shared" si="12"/>
        <v>1</v>
      </c>
      <c r="V113" s="22" t="b">
        <f t="shared" si="12"/>
        <v>1</v>
      </c>
      <c r="W113" s="22" t="b">
        <f t="shared" si="12"/>
        <v>1</v>
      </c>
      <c r="X113" s="22" t="b">
        <f t="shared" si="12"/>
        <v>0</v>
      </c>
      <c r="Y113" s="22" t="b">
        <f t="shared" si="12"/>
        <v>0</v>
      </c>
      <c r="Z113" s="22" t="b">
        <f t="shared" si="12"/>
        <v>0</v>
      </c>
      <c r="AA113" s="22" t="b">
        <f t="shared" si="12"/>
        <v>0</v>
      </c>
      <c r="AB113" s="22" t="b">
        <f t="shared" si="12"/>
        <v>0</v>
      </c>
      <c r="AC113" s="22" t="b">
        <f t="shared" si="12"/>
        <v>0</v>
      </c>
      <c r="AD113" s="22" t="b">
        <f t="shared" si="12"/>
        <v>0</v>
      </c>
      <c r="AE113" s="22" t="b">
        <f t="shared" si="12"/>
        <v>0</v>
      </c>
      <c r="AF113" s="22" t="b">
        <f t="shared" si="12"/>
        <v>0</v>
      </c>
      <c r="AG113" s="22" t="b">
        <f t="shared" si="12"/>
        <v>0</v>
      </c>
      <c r="AH113" s="22" t="b">
        <f t="shared" si="12"/>
        <v>0</v>
      </c>
      <c r="AI113" s="22" t="b">
        <f t="shared" si="14"/>
        <v>0</v>
      </c>
      <c r="AJ113" s="22" t="b">
        <f t="shared" si="14"/>
        <v>0</v>
      </c>
      <c r="AK113" s="22" t="b">
        <f t="shared" si="14"/>
        <v>0</v>
      </c>
      <c r="AL113" s="22" t="b">
        <f t="shared" si="14"/>
        <v>0</v>
      </c>
      <c r="AM113" s="22" t="b">
        <f t="shared" si="14"/>
        <v>0</v>
      </c>
      <c r="AN113" s="22" t="b">
        <f t="shared" si="14"/>
        <v>0</v>
      </c>
      <c r="AO113" s="22" t="b">
        <f t="shared" si="14"/>
        <v>0</v>
      </c>
      <c r="AP113" s="22" t="b">
        <f t="shared" si="14"/>
        <v>0</v>
      </c>
      <c r="AQ113" s="22" t="b">
        <f t="shared" si="14"/>
        <v>0</v>
      </c>
      <c r="AR113" s="22" t="b">
        <f t="shared" si="14"/>
        <v>0</v>
      </c>
      <c r="AS113" s="22" t="b">
        <f t="shared" si="14"/>
        <v>0</v>
      </c>
      <c r="AT113" s="22" t="b">
        <f t="shared" si="14"/>
        <v>0</v>
      </c>
      <c r="AU113" s="22" t="b">
        <f t="shared" si="14"/>
        <v>0</v>
      </c>
      <c r="AV113" s="22" t="b">
        <f t="shared" si="14"/>
        <v>0</v>
      </c>
      <c r="AW113" s="22" t="b">
        <f t="shared" si="14"/>
        <v>0</v>
      </c>
      <c r="AX113" s="22" t="b">
        <f t="shared" si="14"/>
        <v>0</v>
      </c>
      <c r="AY113" s="22" t="b">
        <f t="shared" si="15"/>
        <v>0</v>
      </c>
      <c r="AZ113" s="22" t="b">
        <f t="shared" si="15"/>
        <v>0</v>
      </c>
      <c r="BA113" s="22" t="b">
        <f t="shared" si="15"/>
        <v>0</v>
      </c>
      <c r="BB113" s="22" t="b">
        <f t="shared" si="15"/>
        <v>0</v>
      </c>
      <c r="BC113" s="22" t="b">
        <f t="shared" si="15"/>
        <v>0</v>
      </c>
      <c r="BD113" s="22" t="b">
        <f t="shared" si="15"/>
        <v>0</v>
      </c>
      <c r="BE113" s="22" t="b">
        <f t="shared" si="15"/>
        <v>0</v>
      </c>
      <c r="BF113" s="22" t="b">
        <f t="shared" si="15"/>
        <v>0</v>
      </c>
      <c r="BG113" s="22" t="b">
        <f t="shared" si="15"/>
        <v>0</v>
      </c>
      <c r="BH113" s="22" t="b">
        <f t="shared" si="15"/>
        <v>0</v>
      </c>
      <c r="BI113" s="22" t="b">
        <f t="shared" si="15"/>
        <v>0</v>
      </c>
      <c r="BJ113" s="22" t="b">
        <f t="shared" si="15"/>
        <v>0</v>
      </c>
      <c r="BK113" s="22" t="b">
        <f t="shared" si="15"/>
        <v>0</v>
      </c>
    </row>
    <row r="114" spans="1:63" s="22" customFormat="1" x14ac:dyDescent="0.25">
      <c r="A114" s="22">
        <v>20</v>
      </c>
      <c r="B114" s="21">
        <f t="shared" si="10"/>
        <v>20</v>
      </c>
      <c r="C114" s="22" t="b">
        <f t="shared" si="16"/>
        <v>1</v>
      </c>
      <c r="D114" s="22" t="b">
        <f t="shared" si="16"/>
        <v>1</v>
      </c>
      <c r="E114" s="22" t="b">
        <f t="shared" si="16"/>
        <v>1</v>
      </c>
      <c r="F114" s="22" t="b">
        <f t="shared" si="16"/>
        <v>1</v>
      </c>
      <c r="G114" s="22" t="b">
        <f t="shared" si="16"/>
        <v>1</v>
      </c>
      <c r="H114" s="22" t="b">
        <f t="shared" si="16"/>
        <v>1</v>
      </c>
      <c r="I114" s="22" t="b">
        <f t="shared" si="16"/>
        <v>1</v>
      </c>
      <c r="J114" s="22" t="b">
        <f t="shared" si="16"/>
        <v>1</v>
      </c>
      <c r="K114" s="22" t="b">
        <f t="shared" si="16"/>
        <v>1</v>
      </c>
      <c r="L114" s="22" t="b">
        <f t="shared" si="16"/>
        <v>1</v>
      </c>
      <c r="M114" s="22" t="b">
        <f t="shared" si="16"/>
        <v>1</v>
      </c>
      <c r="N114" s="22" t="b">
        <f t="shared" si="16"/>
        <v>1</v>
      </c>
      <c r="O114" s="22" t="b">
        <f t="shared" si="16"/>
        <v>1</v>
      </c>
      <c r="P114" s="22" t="b">
        <f t="shared" si="16"/>
        <v>1</v>
      </c>
      <c r="Q114" s="22" t="b">
        <f t="shared" si="16"/>
        <v>1</v>
      </c>
      <c r="R114" s="22" t="b">
        <f t="shared" si="16"/>
        <v>1</v>
      </c>
      <c r="S114" s="22" t="b">
        <f t="shared" si="12"/>
        <v>1</v>
      </c>
      <c r="T114" s="22" t="b">
        <f t="shared" si="12"/>
        <v>1</v>
      </c>
      <c r="U114" s="22" t="b">
        <f t="shared" si="12"/>
        <v>1</v>
      </c>
      <c r="V114" s="22" t="b">
        <f t="shared" si="12"/>
        <v>1</v>
      </c>
      <c r="W114" s="22" t="b">
        <f t="shared" si="12"/>
        <v>1</v>
      </c>
      <c r="X114" s="22" t="b">
        <f t="shared" si="12"/>
        <v>0</v>
      </c>
      <c r="Y114" s="22" t="b">
        <f t="shared" si="12"/>
        <v>0</v>
      </c>
      <c r="Z114" s="22" t="b">
        <f t="shared" si="12"/>
        <v>0</v>
      </c>
      <c r="AA114" s="22" t="b">
        <f t="shared" si="12"/>
        <v>0</v>
      </c>
      <c r="AB114" s="22" t="b">
        <f t="shared" si="12"/>
        <v>0</v>
      </c>
      <c r="AC114" s="22" t="b">
        <f t="shared" si="12"/>
        <v>0</v>
      </c>
      <c r="AD114" s="22" t="b">
        <f t="shared" si="12"/>
        <v>0</v>
      </c>
      <c r="AE114" s="22" t="b">
        <f t="shared" si="12"/>
        <v>0</v>
      </c>
      <c r="AF114" s="22" t="b">
        <f t="shared" si="12"/>
        <v>0</v>
      </c>
      <c r="AG114" s="22" t="b">
        <f t="shared" si="12"/>
        <v>0</v>
      </c>
      <c r="AH114" s="22" t="b">
        <f t="shared" si="12"/>
        <v>0</v>
      </c>
      <c r="AI114" s="22" t="b">
        <f t="shared" si="14"/>
        <v>0</v>
      </c>
      <c r="AJ114" s="22" t="b">
        <f t="shared" si="14"/>
        <v>0</v>
      </c>
      <c r="AK114" s="22" t="b">
        <f t="shared" si="14"/>
        <v>0</v>
      </c>
      <c r="AL114" s="22" t="b">
        <f t="shared" si="14"/>
        <v>0</v>
      </c>
      <c r="AM114" s="22" t="b">
        <f t="shared" si="14"/>
        <v>0</v>
      </c>
      <c r="AN114" s="22" t="b">
        <f t="shared" si="14"/>
        <v>0</v>
      </c>
      <c r="AO114" s="22" t="b">
        <f t="shared" si="14"/>
        <v>0</v>
      </c>
      <c r="AP114" s="22" t="b">
        <f t="shared" si="14"/>
        <v>0</v>
      </c>
      <c r="AQ114" s="22" t="b">
        <f t="shared" si="14"/>
        <v>0</v>
      </c>
      <c r="AR114" s="22" t="b">
        <f t="shared" si="14"/>
        <v>0</v>
      </c>
      <c r="AS114" s="22" t="b">
        <f t="shared" si="14"/>
        <v>0</v>
      </c>
      <c r="AT114" s="22" t="b">
        <f t="shared" si="14"/>
        <v>0</v>
      </c>
      <c r="AU114" s="22" t="b">
        <f t="shared" si="14"/>
        <v>0</v>
      </c>
      <c r="AV114" s="22" t="b">
        <f t="shared" si="14"/>
        <v>0</v>
      </c>
      <c r="AW114" s="22" t="b">
        <f t="shared" si="14"/>
        <v>0</v>
      </c>
      <c r="AX114" s="22" t="b">
        <f t="shared" si="14"/>
        <v>0</v>
      </c>
      <c r="AY114" s="22" t="b">
        <f t="shared" si="15"/>
        <v>0</v>
      </c>
      <c r="AZ114" s="22" t="b">
        <f t="shared" si="15"/>
        <v>0</v>
      </c>
      <c r="BA114" s="22" t="b">
        <f t="shared" si="15"/>
        <v>0</v>
      </c>
      <c r="BB114" s="22" t="b">
        <f t="shared" si="15"/>
        <v>0</v>
      </c>
      <c r="BC114" s="22" t="b">
        <f t="shared" si="15"/>
        <v>0</v>
      </c>
      <c r="BD114" s="22" t="b">
        <f t="shared" si="15"/>
        <v>0</v>
      </c>
      <c r="BE114" s="22" t="b">
        <f t="shared" si="15"/>
        <v>0</v>
      </c>
      <c r="BF114" s="22" t="b">
        <f t="shared" si="15"/>
        <v>0</v>
      </c>
      <c r="BG114" s="22" t="b">
        <f t="shared" si="15"/>
        <v>0</v>
      </c>
      <c r="BH114" s="22" t="b">
        <f t="shared" si="15"/>
        <v>0</v>
      </c>
      <c r="BI114" s="22" t="b">
        <f t="shared" si="15"/>
        <v>0</v>
      </c>
      <c r="BJ114" s="22" t="b">
        <f t="shared" si="15"/>
        <v>0</v>
      </c>
      <c r="BK114" s="22" t="b">
        <f t="shared" si="15"/>
        <v>0</v>
      </c>
    </row>
    <row r="115" spans="1:63" s="22" customFormat="1" x14ac:dyDescent="0.25">
      <c r="A115" s="22">
        <v>21</v>
      </c>
      <c r="B115" s="21" t="str">
        <f t="shared" si="10"/>
        <v/>
      </c>
      <c r="C115" s="22" t="b">
        <f t="shared" si="16"/>
        <v>0</v>
      </c>
      <c r="D115" s="22" t="b">
        <f t="shared" si="16"/>
        <v>0</v>
      </c>
      <c r="E115" s="22" t="b">
        <f t="shared" si="16"/>
        <v>0</v>
      </c>
      <c r="F115" s="22" t="b">
        <f t="shared" si="16"/>
        <v>0</v>
      </c>
      <c r="G115" s="22" t="b">
        <f t="shared" si="16"/>
        <v>0</v>
      </c>
      <c r="H115" s="22" t="b">
        <f t="shared" si="16"/>
        <v>0</v>
      </c>
      <c r="I115" s="22" t="b">
        <f t="shared" si="16"/>
        <v>0</v>
      </c>
      <c r="J115" s="22" t="b">
        <f t="shared" si="16"/>
        <v>0</v>
      </c>
      <c r="K115" s="22" t="b">
        <f t="shared" si="16"/>
        <v>0</v>
      </c>
      <c r="L115" s="22" t="b">
        <f t="shared" si="16"/>
        <v>0</v>
      </c>
      <c r="M115" s="22" t="b">
        <f t="shared" si="16"/>
        <v>0</v>
      </c>
      <c r="N115" s="22" t="b">
        <f t="shared" si="16"/>
        <v>0</v>
      </c>
      <c r="O115" s="22" t="b">
        <f t="shared" si="16"/>
        <v>0</v>
      </c>
      <c r="P115" s="22" t="b">
        <f t="shared" si="16"/>
        <v>0</v>
      </c>
      <c r="Q115" s="22" t="b">
        <f t="shared" si="16"/>
        <v>0</v>
      </c>
      <c r="R115" s="22" t="b">
        <f t="shared" si="16"/>
        <v>0</v>
      </c>
      <c r="S115" s="22" t="b">
        <f t="shared" si="12"/>
        <v>0</v>
      </c>
      <c r="T115" s="22" t="b">
        <f t="shared" si="12"/>
        <v>0</v>
      </c>
      <c r="U115" s="22" t="b">
        <f t="shared" si="12"/>
        <v>0</v>
      </c>
      <c r="V115" s="22" t="b">
        <f t="shared" si="12"/>
        <v>0</v>
      </c>
      <c r="W115" s="22" t="b">
        <f t="shared" si="12"/>
        <v>0</v>
      </c>
      <c r="X115" s="22" t="b">
        <f t="shared" si="12"/>
        <v>0</v>
      </c>
      <c r="Y115" s="22" t="b">
        <f t="shared" si="12"/>
        <v>0</v>
      </c>
      <c r="Z115" s="22" t="b">
        <f t="shared" si="12"/>
        <v>0</v>
      </c>
      <c r="AA115" s="22" t="b">
        <f t="shared" si="12"/>
        <v>0</v>
      </c>
      <c r="AB115" s="22" t="b">
        <f t="shared" si="12"/>
        <v>0</v>
      </c>
      <c r="AC115" s="22" t="b">
        <f t="shared" si="12"/>
        <v>0</v>
      </c>
      <c r="AD115" s="22" t="b">
        <f t="shared" si="12"/>
        <v>0</v>
      </c>
      <c r="AE115" s="22" t="b">
        <f t="shared" si="12"/>
        <v>0</v>
      </c>
      <c r="AF115" s="22" t="b">
        <f t="shared" si="12"/>
        <v>0</v>
      </c>
      <c r="AG115" s="22" t="b">
        <f t="shared" si="12"/>
        <v>0</v>
      </c>
      <c r="AH115" s="22" t="b">
        <f t="shared" si="12"/>
        <v>0</v>
      </c>
      <c r="AI115" s="22" t="b">
        <f t="shared" si="14"/>
        <v>0</v>
      </c>
      <c r="AJ115" s="22" t="b">
        <f t="shared" si="14"/>
        <v>0</v>
      </c>
      <c r="AK115" s="22" t="b">
        <f t="shared" si="14"/>
        <v>0</v>
      </c>
      <c r="AL115" s="22" t="b">
        <f t="shared" si="14"/>
        <v>0</v>
      </c>
      <c r="AM115" s="22" t="b">
        <f t="shared" si="14"/>
        <v>0</v>
      </c>
      <c r="AN115" s="22" t="b">
        <f t="shared" si="14"/>
        <v>0</v>
      </c>
      <c r="AO115" s="22" t="b">
        <f t="shared" si="14"/>
        <v>0</v>
      </c>
      <c r="AP115" s="22" t="b">
        <f t="shared" si="14"/>
        <v>0</v>
      </c>
      <c r="AQ115" s="22" t="b">
        <f t="shared" si="14"/>
        <v>0</v>
      </c>
      <c r="AR115" s="22" t="b">
        <f t="shared" si="14"/>
        <v>0</v>
      </c>
      <c r="AS115" s="22" t="b">
        <f t="shared" si="14"/>
        <v>0</v>
      </c>
      <c r="AT115" s="22" t="b">
        <f t="shared" si="14"/>
        <v>0</v>
      </c>
      <c r="AU115" s="22" t="b">
        <f t="shared" si="14"/>
        <v>0</v>
      </c>
      <c r="AV115" s="22" t="b">
        <f t="shared" si="14"/>
        <v>0</v>
      </c>
      <c r="AW115" s="22" t="b">
        <f t="shared" si="14"/>
        <v>0</v>
      </c>
      <c r="AX115" s="22" t="b">
        <f t="shared" si="14"/>
        <v>0</v>
      </c>
      <c r="AY115" s="22" t="b">
        <f t="shared" si="15"/>
        <v>0</v>
      </c>
      <c r="AZ115" s="22" t="b">
        <f t="shared" si="15"/>
        <v>0</v>
      </c>
      <c r="BA115" s="22" t="b">
        <f t="shared" si="15"/>
        <v>0</v>
      </c>
      <c r="BB115" s="22" t="b">
        <f t="shared" si="15"/>
        <v>0</v>
      </c>
      <c r="BC115" s="22" t="b">
        <f t="shared" si="15"/>
        <v>0</v>
      </c>
      <c r="BD115" s="22" t="b">
        <f t="shared" si="15"/>
        <v>0</v>
      </c>
      <c r="BE115" s="22" t="b">
        <f t="shared" si="15"/>
        <v>0</v>
      </c>
      <c r="BF115" s="22" t="b">
        <f t="shared" si="15"/>
        <v>0</v>
      </c>
      <c r="BG115" s="22" t="b">
        <f t="shared" si="15"/>
        <v>0</v>
      </c>
      <c r="BH115" s="22" t="b">
        <f t="shared" si="15"/>
        <v>0</v>
      </c>
      <c r="BI115" s="22" t="b">
        <f t="shared" si="15"/>
        <v>0</v>
      </c>
      <c r="BJ115" s="22" t="b">
        <f t="shared" si="15"/>
        <v>0</v>
      </c>
      <c r="BK115" s="22" t="b">
        <f t="shared" si="15"/>
        <v>0</v>
      </c>
    </row>
    <row r="116" spans="1:63" s="22" customFormat="1" x14ac:dyDescent="0.25">
      <c r="A116" s="22">
        <v>22</v>
      </c>
      <c r="B116" s="21" t="str">
        <f t="shared" si="10"/>
        <v/>
      </c>
      <c r="C116" s="22" t="b">
        <f t="shared" si="16"/>
        <v>0</v>
      </c>
      <c r="D116" s="22" t="b">
        <f t="shared" si="16"/>
        <v>0</v>
      </c>
      <c r="E116" s="22" t="b">
        <f t="shared" si="16"/>
        <v>0</v>
      </c>
      <c r="F116" s="22" t="b">
        <f t="shared" si="16"/>
        <v>0</v>
      </c>
      <c r="G116" s="22" t="b">
        <f t="shared" si="16"/>
        <v>0</v>
      </c>
      <c r="H116" s="22" t="b">
        <f t="shared" si="16"/>
        <v>0</v>
      </c>
      <c r="I116" s="22" t="b">
        <f t="shared" si="16"/>
        <v>0</v>
      </c>
      <c r="J116" s="22" t="b">
        <f t="shared" si="16"/>
        <v>0</v>
      </c>
      <c r="K116" s="22" t="b">
        <f t="shared" si="16"/>
        <v>0</v>
      </c>
      <c r="L116" s="22" t="b">
        <f t="shared" si="16"/>
        <v>0</v>
      </c>
      <c r="M116" s="22" t="b">
        <f t="shared" si="16"/>
        <v>0</v>
      </c>
      <c r="N116" s="22" t="b">
        <f t="shared" si="16"/>
        <v>0</v>
      </c>
      <c r="O116" s="22" t="b">
        <f t="shared" si="16"/>
        <v>0</v>
      </c>
      <c r="P116" s="22" t="b">
        <f t="shared" si="16"/>
        <v>0</v>
      </c>
      <c r="Q116" s="22" t="b">
        <f t="shared" si="16"/>
        <v>0</v>
      </c>
      <c r="R116" s="22" t="b">
        <f t="shared" si="16"/>
        <v>0</v>
      </c>
      <c r="S116" s="22" t="b">
        <f t="shared" si="12"/>
        <v>0</v>
      </c>
      <c r="T116" s="22" t="b">
        <f t="shared" si="12"/>
        <v>0</v>
      </c>
      <c r="U116" s="22" t="b">
        <f t="shared" si="12"/>
        <v>0</v>
      </c>
      <c r="V116" s="22" t="b">
        <f t="shared" si="12"/>
        <v>0</v>
      </c>
      <c r="W116" s="22" t="b">
        <f t="shared" si="12"/>
        <v>0</v>
      </c>
      <c r="X116" s="22" t="b">
        <f t="shared" si="12"/>
        <v>0</v>
      </c>
      <c r="Y116" s="22" t="b">
        <f t="shared" si="12"/>
        <v>0</v>
      </c>
      <c r="Z116" s="22" t="b">
        <f t="shared" si="12"/>
        <v>0</v>
      </c>
      <c r="AA116" s="22" t="b">
        <f t="shared" si="12"/>
        <v>0</v>
      </c>
      <c r="AB116" s="22" t="b">
        <f t="shared" si="12"/>
        <v>0</v>
      </c>
      <c r="AC116" s="22" t="b">
        <f t="shared" si="12"/>
        <v>0</v>
      </c>
      <c r="AD116" s="22" t="b">
        <f t="shared" si="12"/>
        <v>0</v>
      </c>
      <c r="AE116" s="22" t="b">
        <f t="shared" si="12"/>
        <v>0</v>
      </c>
      <c r="AF116" s="22" t="b">
        <f t="shared" si="12"/>
        <v>0</v>
      </c>
      <c r="AG116" s="22" t="b">
        <f t="shared" si="12"/>
        <v>0</v>
      </c>
      <c r="AH116" s="22" t="b">
        <f t="shared" si="12"/>
        <v>0</v>
      </c>
      <c r="AI116" s="22" t="b">
        <f t="shared" si="14"/>
        <v>0</v>
      </c>
      <c r="AJ116" s="22" t="b">
        <f t="shared" si="14"/>
        <v>0</v>
      </c>
      <c r="AK116" s="22" t="b">
        <f t="shared" si="14"/>
        <v>0</v>
      </c>
      <c r="AL116" s="22" t="b">
        <f t="shared" si="14"/>
        <v>0</v>
      </c>
      <c r="AM116" s="22" t="b">
        <f t="shared" si="14"/>
        <v>0</v>
      </c>
      <c r="AN116" s="22" t="b">
        <f t="shared" si="14"/>
        <v>0</v>
      </c>
      <c r="AO116" s="22" t="b">
        <f t="shared" si="14"/>
        <v>0</v>
      </c>
      <c r="AP116" s="22" t="b">
        <f t="shared" si="14"/>
        <v>0</v>
      </c>
      <c r="AQ116" s="22" t="b">
        <f t="shared" si="14"/>
        <v>0</v>
      </c>
      <c r="AR116" s="22" t="b">
        <f t="shared" si="14"/>
        <v>0</v>
      </c>
      <c r="AS116" s="22" t="b">
        <f t="shared" si="14"/>
        <v>0</v>
      </c>
      <c r="AT116" s="22" t="b">
        <f t="shared" si="14"/>
        <v>0</v>
      </c>
      <c r="AU116" s="22" t="b">
        <f t="shared" si="14"/>
        <v>0</v>
      </c>
      <c r="AV116" s="22" t="b">
        <f t="shared" si="14"/>
        <v>0</v>
      </c>
      <c r="AW116" s="22" t="b">
        <f t="shared" si="14"/>
        <v>0</v>
      </c>
      <c r="AX116" s="22" t="b">
        <f t="shared" si="14"/>
        <v>0</v>
      </c>
      <c r="AY116" s="22" t="b">
        <f t="shared" si="15"/>
        <v>0</v>
      </c>
      <c r="AZ116" s="22" t="b">
        <f t="shared" si="15"/>
        <v>0</v>
      </c>
      <c r="BA116" s="22" t="b">
        <f t="shared" si="15"/>
        <v>0</v>
      </c>
      <c r="BB116" s="22" t="b">
        <f t="shared" si="15"/>
        <v>0</v>
      </c>
      <c r="BC116" s="22" t="b">
        <f t="shared" si="15"/>
        <v>0</v>
      </c>
      <c r="BD116" s="22" t="b">
        <f t="shared" si="15"/>
        <v>0</v>
      </c>
      <c r="BE116" s="22" t="b">
        <f t="shared" si="15"/>
        <v>0</v>
      </c>
      <c r="BF116" s="22" t="b">
        <f t="shared" si="15"/>
        <v>0</v>
      </c>
      <c r="BG116" s="22" t="b">
        <f t="shared" si="15"/>
        <v>0</v>
      </c>
      <c r="BH116" s="22" t="b">
        <f t="shared" si="15"/>
        <v>0</v>
      </c>
      <c r="BI116" s="22" t="b">
        <f t="shared" si="15"/>
        <v>0</v>
      </c>
      <c r="BJ116" s="22" t="b">
        <f t="shared" si="15"/>
        <v>0</v>
      </c>
      <c r="BK116" s="22" t="b">
        <f t="shared" si="15"/>
        <v>0</v>
      </c>
    </row>
    <row r="117" spans="1:63" s="22" customFormat="1" x14ac:dyDescent="0.25">
      <c r="A117" s="22">
        <v>23</v>
      </c>
      <c r="B117" s="21" t="str">
        <f t="shared" si="10"/>
        <v/>
      </c>
      <c r="C117" s="22" t="b">
        <f t="shared" si="16"/>
        <v>0</v>
      </c>
      <c r="D117" s="22" t="b">
        <f t="shared" si="16"/>
        <v>0</v>
      </c>
      <c r="E117" s="22" t="b">
        <f t="shared" si="16"/>
        <v>0</v>
      </c>
      <c r="F117" s="22" t="b">
        <f t="shared" si="16"/>
        <v>0</v>
      </c>
      <c r="G117" s="22" t="b">
        <f t="shared" si="16"/>
        <v>0</v>
      </c>
      <c r="H117" s="22" t="b">
        <f t="shared" si="16"/>
        <v>0</v>
      </c>
      <c r="I117" s="22" t="b">
        <f t="shared" si="16"/>
        <v>0</v>
      </c>
      <c r="J117" s="22" t="b">
        <f t="shared" si="16"/>
        <v>0</v>
      </c>
      <c r="K117" s="22" t="b">
        <f t="shared" si="16"/>
        <v>0</v>
      </c>
      <c r="L117" s="22" t="b">
        <f t="shared" si="16"/>
        <v>0</v>
      </c>
      <c r="M117" s="22" t="b">
        <f t="shared" si="16"/>
        <v>0</v>
      </c>
      <c r="N117" s="22" t="b">
        <f t="shared" si="16"/>
        <v>0</v>
      </c>
      <c r="O117" s="22" t="b">
        <f t="shared" si="16"/>
        <v>0</v>
      </c>
      <c r="P117" s="22" t="b">
        <f t="shared" si="16"/>
        <v>0</v>
      </c>
      <c r="Q117" s="22" t="b">
        <f t="shared" si="16"/>
        <v>0</v>
      </c>
      <c r="R117" s="22" t="b">
        <f t="shared" si="16"/>
        <v>0</v>
      </c>
      <c r="S117" s="22" t="b">
        <f t="shared" si="12"/>
        <v>0</v>
      </c>
      <c r="T117" s="22" t="b">
        <f t="shared" si="12"/>
        <v>0</v>
      </c>
      <c r="U117" s="22" t="b">
        <f t="shared" si="12"/>
        <v>0</v>
      </c>
      <c r="V117" s="22" t="b">
        <f t="shared" si="12"/>
        <v>0</v>
      </c>
      <c r="W117" s="22" t="b">
        <f t="shared" si="12"/>
        <v>0</v>
      </c>
      <c r="X117" s="22" t="b">
        <f t="shared" si="12"/>
        <v>0</v>
      </c>
      <c r="Y117" s="22" t="b">
        <f t="shared" si="12"/>
        <v>0</v>
      </c>
      <c r="Z117" s="22" t="b">
        <f t="shared" si="12"/>
        <v>0</v>
      </c>
      <c r="AA117" s="22" t="b">
        <f t="shared" si="12"/>
        <v>0</v>
      </c>
      <c r="AB117" s="22" t="b">
        <f t="shared" si="12"/>
        <v>0</v>
      </c>
      <c r="AC117" s="22" t="b">
        <f t="shared" si="12"/>
        <v>0</v>
      </c>
      <c r="AD117" s="22" t="b">
        <f t="shared" si="12"/>
        <v>0</v>
      </c>
      <c r="AE117" s="22" t="b">
        <f t="shared" si="12"/>
        <v>0</v>
      </c>
      <c r="AF117" s="22" t="b">
        <f t="shared" si="12"/>
        <v>0</v>
      </c>
      <c r="AG117" s="22" t="b">
        <f t="shared" si="12"/>
        <v>0</v>
      </c>
      <c r="AH117" s="22" t="b">
        <f t="shared" si="12"/>
        <v>0</v>
      </c>
      <c r="AI117" s="22" t="b">
        <f t="shared" si="14"/>
        <v>0</v>
      </c>
      <c r="AJ117" s="22" t="b">
        <f t="shared" si="14"/>
        <v>0</v>
      </c>
      <c r="AK117" s="22" t="b">
        <f t="shared" si="14"/>
        <v>0</v>
      </c>
      <c r="AL117" s="22" t="b">
        <f t="shared" si="14"/>
        <v>0</v>
      </c>
      <c r="AM117" s="22" t="b">
        <f t="shared" si="14"/>
        <v>0</v>
      </c>
      <c r="AN117" s="22" t="b">
        <f t="shared" si="14"/>
        <v>0</v>
      </c>
      <c r="AO117" s="22" t="b">
        <f t="shared" si="14"/>
        <v>0</v>
      </c>
      <c r="AP117" s="22" t="b">
        <f t="shared" si="14"/>
        <v>0</v>
      </c>
      <c r="AQ117" s="22" t="b">
        <f t="shared" si="14"/>
        <v>0</v>
      </c>
      <c r="AR117" s="22" t="b">
        <f t="shared" si="14"/>
        <v>0</v>
      </c>
      <c r="AS117" s="22" t="b">
        <f t="shared" si="14"/>
        <v>0</v>
      </c>
      <c r="AT117" s="22" t="b">
        <f t="shared" si="14"/>
        <v>0</v>
      </c>
      <c r="AU117" s="22" t="b">
        <f t="shared" si="14"/>
        <v>0</v>
      </c>
      <c r="AV117" s="22" t="b">
        <f t="shared" si="14"/>
        <v>0</v>
      </c>
      <c r="AW117" s="22" t="b">
        <f t="shared" si="14"/>
        <v>0</v>
      </c>
      <c r="AX117" s="22" t="b">
        <f t="shared" si="14"/>
        <v>0</v>
      </c>
      <c r="AY117" s="22" t="b">
        <f t="shared" si="15"/>
        <v>0</v>
      </c>
      <c r="AZ117" s="22" t="b">
        <f t="shared" si="15"/>
        <v>0</v>
      </c>
      <c r="BA117" s="22" t="b">
        <f t="shared" si="15"/>
        <v>0</v>
      </c>
      <c r="BB117" s="22" t="b">
        <f t="shared" si="15"/>
        <v>0</v>
      </c>
      <c r="BC117" s="22" t="b">
        <f t="shared" si="15"/>
        <v>0</v>
      </c>
      <c r="BD117" s="22" t="b">
        <f t="shared" si="15"/>
        <v>0</v>
      </c>
      <c r="BE117" s="22" t="b">
        <f t="shared" si="15"/>
        <v>0</v>
      </c>
      <c r="BF117" s="22" t="b">
        <f t="shared" si="15"/>
        <v>0</v>
      </c>
      <c r="BG117" s="22" t="b">
        <f t="shared" si="15"/>
        <v>0</v>
      </c>
      <c r="BH117" s="22" t="b">
        <f t="shared" si="15"/>
        <v>0</v>
      </c>
      <c r="BI117" s="22" t="b">
        <f t="shared" si="15"/>
        <v>0</v>
      </c>
      <c r="BJ117" s="22" t="b">
        <f t="shared" si="15"/>
        <v>0</v>
      </c>
      <c r="BK117" s="22" t="b">
        <f t="shared" si="15"/>
        <v>0</v>
      </c>
    </row>
    <row r="118" spans="1:63" s="22" customFormat="1" x14ac:dyDescent="0.25">
      <c r="A118" s="22">
        <v>24</v>
      </c>
      <c r="B118" s="21" t="str">
        <f t="shared" si="10"/>
        <v/>
      </c>
      <c r="C118" s="22" t="b">
        <f t="shared" si="16"/>
        <v>0</v>
      </c>
      <c r="D118" s="22" t="b">
        <f t="shared" si="16"/>
        <v>0</v>
      </c>
      <c r="E118" s="22" t="b">
        <f t="shared" si="16"/>
        <v>0</v>
      </c>
      <c r="F118" s="22" t="b">
        <f t="shared" si="16"/>
        <v>0</v>
      </c>
      <c r="G118" s="22" t="b">
        <f t="shared" si="16"/>
        <v>0</v>
      </c>
      <c r="H118" s="22" t="b">
        <f t="shared" si="16"/>
        <v>0</v>
      </c>
      <c r="I118" s="22" t="b">
        <f t="shared" si="16"/>
        <v>0</v>
      </c>
      <c r="J118" s="22" t="b">
        <f t="shared" si="16"/>
        <v>0</v>
      </c>
      <c r="K118" s="22" t="b">
        <f t="shared" si="16"/>
        <v>0</v>
      </c>
      <c r="L118" s="22" t="b">
        <f t="shared" si="16"/>
        <v>0</v>
      </c>
      <c r="M118" s="22" t="b">
        <f t="shared" si="16"/>
        <v>0</v>
      </c>
      <c r="N118" s="22" t="b">
        <f t="shared" si="16"/>
        <v>0</v>
      </c>
      <c r="O118" s="22" t="b">
        <f t="shared" si="16"/>
        <v>0</v>
      </c>
      <c r="P118" s="22" t="b">
        <f t="shared" si="16"/>
        <v>0</v>
      </c>
      <c r="Q118" s="22" t="b">
        <f t="shared" si="16"/>
        <v>0</v>
      </c>
      <c r="R118" s="22" t="b">
        <f t="shared" si="16"/>
        <v>0</v>
      </c>
      <c r="S118" s="22" t="b">
        <f t="shared" si="12"/>
        <v>0</v>
      </c>
      <c r="T118" s="22" t="b">
        <f t="shared" si="12"/>
        <v>0</v>
      </c>
      <c r="U118" s="22" t="b">
        <f t="shared" si="12"/>
        <v>0</v>
      </c>
      <c r="V118" s="22" t="b">
        <f t="shared" si="12"/>
        <v>0</v>
      </c>
      <c r="W118" s="22" t="b">
        <f t="shared" si="12"/>
        <v>0</v>
      </c>
      <c r="X118" s="22" t="b">
        <f t="shared" si="12"/>
        <v>0</v>
      </c>
      <c r="Y118" s="22" t="b">
        <f t="shared" si="12"/>
        <v>0</v>
      </c>
      <c r="Z118" s="22" t="b">
        <f t="shared" si="12"/>
        <v>0</v>
      </c>
      <c r="AA118" s="22" t="b">
        <f t="shared" si="12"/>
        <v>0</v>
      </c>
      <c r="AB118" s="22" t="b">
        <f t="shared" si="12"/>
        <v>0</v>
      </c>
      <c r="AC118" s="22" t="b">
        <f t="shared" si="12"/>
        <v>0</v>
      </c>
      <c r="AD118" s="22" t="b">
        <f t="shared" si="12"/>
        <v>0</v>
      </c>
      <c r="AE118" s="22" t="b">
        <f t="shared" si="12"/>
        <v>0</v>
      </c>
      <c r="AF118" s="22" t="b">
        <f t="shared" si="12"/>
        <v>0</v>
      </c>
      <c r="AG118" s="22" t="b">
        <f t="shared" si="12"/>
        <v>0</v>
      </c>
      <c r="AH118" s="22" t="b">
        <f t="shared" si="12"/>
        <v>0</v>
      </c>
      <c r="AI118" s="22" t="b">
        <f t="shared" si="14"/>
        <v>0</v>
      </c>
      <c r="AJ118" s="22" t="b">
        <f t="shared" si="14"/>
        <v>0</v>
      </c>
      <c r="AK118" s="22" t="b">
        <f t="shared" si="14"/>
        <v>0</v>
      </c>
      <c r="AL118" s="22" t="b">
        <f t="shared" si="14"/>
        <v>0</v>
      </c>
      <c r="AM118" s="22" t="b">
        <f t="shared" si="14"/>
        <v>0</v>
      </c>
      <c r="AN118" s="22" t="b">
        <f t="shared" si="14"/>
        <v>0</v>
      </c>
      <c r="AO118" s="22" t="b">
        <f t="shared" si="14"/>
        <v>0</v>
      </c>
      <c r="AP118" s="22" t="b">
        <f t="shared" si="14"/>
        <v>0</v>
      </c>
      <c r="AQ118" s="22" t="b">
        <f t="shared" si="14"/>
        <v>0</v>
      </c>
      <c r="AR118" s="22" t="b">
        <f t="shared" si="14"/>
        <v>0</v>
      </c>
      <c r="AS118" s="22" t="b">
        <f t="shared" si="14"/>
        <v>0</v>
      </c>
      <c r="AT118" s="22" t="b">
        <f t="shared" si="14"/>
        <v>0</v>
      </c>
      <c r="AU118" s="22" t="b">
        <f t="shared" si="14"/>
        <v>0</v>
      </c>
      <c r="AV118" s="22" t="b">
        <f t="shared" si="14"/>
        <v>0</v>
      </c>
      <c r="AW118" s="22" t="b">
        <f t="shared" si="14"/>
        <v>0</v>
      </c>
      <c r="AX118" s="22" t="b">
        <f t="shared" si="14"/>
        <v>0</v>
      </c>
      <c r="AY118" s="22" t="b">
        <f t="shared" si="15"/>
        <v>0</v>
      </c>
      <c r="AZ118" s="22" t="b">
        <f t="shared" si="15"/>
        <v>0</v>
      </c>
      <c r="BA118" s="22" t="b">
        <f t="shared" si="15"/>
        <v>0</v>
      </c>
      <c r="BB118" s="22" t="b">
        <f t="shared" si="15"/>
        <v>0</v>
      </c>
      <c r="BC118" s="22" t="b">
        <f t="shared" si="15"/>
        <v>0</v>
      </c>
      <c r="BD118" s="22" t="b">
        <f t="shared" si="15"/>
        <v>0</v>
      </c>
      <c r="BE118" s="22" t="b">
        <f t="shared" si="15"/>
        <v>0</v>
      </c>
      <c r="BF118" s="22" t="b">
        <f t="shared" si="15"/>
        <v>0</v>
      </c>
      <c r="BG118" s="22" t="b">
        <f t="shared" si="15"/>
        <v>0</v>
      </c>
      <c r="BH118" s="22" t="b">
        <f t="shared" si="15"/>
        <v>0</v>
      </c>
      <c r="BI118" s="22" t="b">
        <f t="shared" si="15"/>
        <v>0</v>
      </c>
      <c r="BJ118" s="22" t="b">
        <f t="shared" si="15"/>
        <v>0</v>
      </c>
      <c r="BK118" s="22" t="b">
        <f t="shared" si="15"/>
        <v>0</v>
      </c>
    </row>
    <row r="119" spans="1:63" s="22" customFormat="1" x14ac:dyDescent="0.25">
      <c r="A119" s="22">
        <v>25</v>
      </c>
      <c r="B119" s="21" t="str">
        <f t="shared" si="10"/>
        <v/>
      </c>
      <c r="C119" s="22" t="b">
        <f t="shared" si="16"/>
        <v>0</v>
      </c>
      <c r="D119" s="22" t="b">
        <f t="shared" si="16"/>
        <v>0</v>
      </c>
      <c r="E119" s="22" t="b">
        <f t="shared" si="16"/>
        <v>0</v>
      </c>
      <c r="F119" s="22" t="b">
        <f t="shared" si="16"/>
        <v>0</v>
      </c>
      <c r="G119" s="22" t="b">
        <f t="shared" si="16"/>
        <v>0</v>
      </c>
      <c r="H119" s="22" t="b">
        <f t="shared" si="16"/>
        <v>0</v>
      </c>
      <c r="I119" s="22" t="b">
        <f t="shared" si="16"/>
        <v>0</v>
      </c>
      <c r="J119" s="22" t="b">
        <f t="shared" si="16"/>
        <v>0</v>
      </c>
      <c r="K119" s="22" t="b">
        <f t="shared" si="16"/>
        <v>0</v>
      </c>
      <c r="L119" s="22" t="b">
        <f t="shared" si="16"/>
        <v>0</v>
      </c>
      <c r="M119" s="22" t="b">
        <f t="shared" si="16"/>
        <v>0</v>
      </c>
      <c r="N119" s="22" t="b">
        <f t="shared" si="16"/>
        <v>0</v>
      </c>
      <c r="O119" s="22" t="b">
        <f t="shared" si="16"/>
        <v>0</v>
      </c>
      <c r="P119" s="22" t="b">
        <f t="shared" si="16"/>
        <v>0</v>
      </c>
      <c r="Q119" s="22" t="b">
        <f t="shared" si="16"/>
        <v>0</v>
      </c>
      <c r="R119" s="22" t="b">
        <f t="shared" si="16"/>
        <v>0</v>
      </c>
      <c r="S119" s="22" t="b">
        <f t="shared" si="12"/>
        <v>0</v>
      </c>
      <c r="T119" s="22" t="b">
        <f t="shared" si="12"/>
        <v>0</v>
      </c>
      <c r="U119" s="22" t="b">
        <f t="shared" si="12"/>
        <v>0</v>
      </c>
      <c r="V119" s="22" t="b">
        <f t="shared" si="12"/>
        <v>0</v>
      </c>
      <c r="W119" s="22" t="b">
        <f t="shared" si="12"/>
        <v>0</v>
      </c>
      <c r="X119" s="22" t="b">
        <f t="shared" si="12"/>
        <v>0</v>
      </c>
      <c r="Y119" s="22" t="b">
        <f t="shared" si="12"/>
        <v>0</v>
      </c>
      <c r="Z119" s="22" t="b">
        <f t="shared" si="12"/>
        <v>0</v>
      </c>
      <c r="AA119" s="22" t="b">
        <f t="shared" si="12"/>
        <v>0</v>
      </c>
      <c r="AB119" s="22" t="b">
        <f t="shared" si="12"/>
        <v>0</v>
      </c>
      <c r="AC119" s="22" t="b">
        <f t="shared" si="12"/>
        <v>0</v>
      </c>
      <c r="AD119" s="22" t="b">
        <f t="shared" si="12"/>
        <v>0</v>
      </c>
      <c r="AE119" s="22" t="b">
        <f t="shared" si="12"/>
        <v>0</v>
      </c>
      <c r="AF119" s="22" t="b">
        <f t="shared" si="12"/>
        <v>0</v>
      </c>
      <c r="AG119" s="22" t="b">
        <f t="shared" si="12"/>
        <v>0</v>
      </c>
      <c r="AH119" s="22" t="b">
        <f t="shared" si="12"/>
        <v>0</v>
      </c>
      <c r="AI119" s="22" t="b">
        <f t="shared" si="14"/>
        <v>0</v>
      </c>
      <c r="AJ119" s="22" t="b">
        <f t="shared" si="14"/>
        <v>0</v>
      </c>
      <c r="AK119" s="22" t="b">
        <f t="shared" si="14"/>
        <v>0</v>
      </c>
      <c r="AL119" s="22" t="b">
        <f t="shared" si="14"/>
        <v>0</v>
      </c>
      <c r="AM119" s="22" t="b">
        <f t="shared" si="14"/>
        <v>0</v>
      </c>
      <c r="AN119" s="22" t="b">
        <f t="shared" si="14"/>
        <v>0</v>
      </c>
      <c r="AO119" s="22" t="b">
        <f t="shared" si="14"/>
        <v>0</v>
      </c>
      <c r="AP119" s="22" t="b">
        <f t="shared" si="14"/>
        <v>0</v>
      </c>
      <c r="AQ119" s="22" t="b">
        <f t="shared" si="14"/>
        <v>0</v>
      </c>
      <c r="AR119" s="22" t="b">
        <f t="shared" si="14"/>
        <v>0</v>
      </c>
      <c r="AS119" s="22" t="b">
        <f t="shared" si="14"/>
        <v>0</v>
      </c>
      <c r="AT119" s="22" t="b">
        <f t="shared" si="14"/>
        <v>0</v>
      </c>
      <c r="AU119" s="22" t="b">
        <f t="shared" si="14"/>
        <v>0</v>
      </c>
      <c r="AV119" s="22" t="b">
        <f t="shared" si="14"/>
        <v>0</v>
      </c>
      <c r="AW119" s="22" t="b">
        <f t="shared" si="14"/>
        <v>0</v>
      </c>
      <c r="AX119" s="22" t="b">
        <f t="shared" si="14"/>
        <v>0</v>
      </c>
      <c r="AY119" s="22" t="b">
        <f t="shared" si="15"/>
        <v>0</v>
      </c>
      <c r="AZ119" s="22" t="b">
        <f t="shared" si="15"/>
        <v>0</v>
      </c>
      <c r="BA119" s="22" t="b">
        <f t="shared" si="15"/>
        <v>0</v>
      </c>
      <c r="BB119" s="22" t="b">
        <f t="shared" si="15"/>
        <v>0</v>
      </c>
      <c r="BC119" s="22" t="b">
        <f t="shared" si="15"/>
        <v>0</v>
      </c>
      <c r="BD119" s="22" t="b">
        <f t="shared" si="15"/>
        <v>0</v>
      </c>
      <c r="BE119" s="22" t="b">
        <f t="shared" si="15"/>
        <v>0</v>
      </c>
      <c r="BF119" s="22" t="b">
        <f t="shared" si="15"/>
        <v>0</v>
      </c>
      <c r="BG119" s="22" t="b">
        <f t="shared" si="15"/>
        <v>0</v>
      </c>
      <c r="BH119" s="22" t="b">
        <f t="shared" si="15"/>
        <v>0</v>
      </c>
      <c r="BI119" s="22" t="b">
        <f t="shared" si="15"/>
        <v>0</v>
      </c>
      <c r="BJ119" s="22" t="b">
        <f t="shared" si="15"/>
        <v>0</v>
      </c>
      <c r="BK119" s="22" t="b">
        <f t="shared" si="15"/>
        <v>0</v>
      </c>
    </row>
    <row r="120" spans="1:63" s="22" customFormat="1" x14ac:dyDescent="0.25">
      <c r="A120" s="22">
        <v>26</v>
      </c>
      <c r="B120" s="21" t="str">
        <f t="shared" si="10"/>
        <v/>
      </c>
      <c r="C120" s="22" t="b">
        <f t="shared" si="16"/>
        <v>0</v>
      </c>
      <c r="D120" s="22" t="b">
        <f t="shared" si="16"/>
        <v>0</v>
      </c>
      <c r="E120" s="22" t="b">
        <f t="shared" si="16"/>
        <v>0</v>
      </c>
      <c r="F120" s="22" t="b">
        <f t="shared" si="16"/>
        <v>0</v>
      </c>
      <c r="G120" s="22" t="b">
        <f t="shared" si="16"/>
        <v>0</v>
      </c>
      <c r="H120" s="22" t="b">
        <f t="shared" si="16"/>
        <v>0</v>
      </c>
      <c r="I120" s="22" t="b">
        <f t="shared" si="16"/>
        <v>0</v>
      </c>
      <c r="J120" s="22" t="b">
        <f t="shared" si="16"/>
        <v>0</v>
      </c>
      <c r="K120" s="22" t="b">
        <f t="shared" si="16"/>
        <v>0</v>
      </c>
      <c r="L120" s="22" t="b">
        <f t="shared" si="16"/>
        <v>0</v>
      </c>
      <c r="M120" s="22" t="b">
        <f t="shared" si="16"/>
        <v>0</v>
      </c>
      <c r="N120" s="22" t="b">
        <f t="shared" si="16"/>
        <v>0</v>
      </c>
      <c r="O120" s="22" t="b">
        <f t="shared" si="16"/>
        <v>0</v>
      </c>
      <c r="P120" s="22" t="b">
        <f t="shared" si="16"/>
        <v>0</v>
      </c>
      <c r="Q120" s="22" t="b">
        <f t="shared" si="16"/>
        <v>0</v>
      </c>
      <c r="R120" s="22" t="b">
        <f t="shared" si="16"/>
        <v>0</v>
      </c>
      <c r="S120" s="22" t="b">
        <f t="shared" si="12"/>
        <v>0</v>
      </c>
      <c r="T120" s="22" t="b">
        <f t="shared" si="12"/>
        <v>0</v>
      </c>
      <c r="U120" s="22" t="b">
        <f t="shared" si="12"/>
        <v>0</v>
      </c>
      <c r="V120" s="22" t="b">
        <f t="shared" si="12"/>
        <v>0</v>
      </c>
      <c r="W120" s="22" t="b">
        <f t="shared" si="12"/>
        <v>0</v>
      </c>
      <c r="X120" s="22" t="b">
        <f t="shared" si="12"/>
        <v>0</v>
      </c>
      <c r="Y120" s="22" t="b">
        <f t="shared" si="12"/>
        <v>0</v>
      </c>
      <c r="Z120" s="22" t="b">
        <f t="shared" si="12"/>
        <v>0</v>
      </c>
      <c r="AA120" s="22" t="b">
        <f t="shared" si="12"/>
        <v>0</v>
      </c>
      <c r="AB120" s="22" t="b">
        <f t="shared" si="12"/>
        <v>0</v>
      </c>
      <c r="AC120" s="22" t="b">
        <f t="shared" si="12"/>
        <v>0</v>
      </c>
      <c r="AD120" s="22" t="b">
        <f t="shared" si="12"/>
        <v>0</v>
      </c>
      <c r="AE120" s="22" t="b">
        <f t="shared" si="12"/>
        <v>0</v>
      </c>
      <c r="AF120" s="22" t="b">
        <f t="shared" si="12"/>
        <v>0</v>
      </c>
      <c r="AG120" s="22" t="b">
        <f t="shared" si="12"/>
        <v>0</v>
      </c>
      <c r="AH120" s="22" t="b">
        <f t="shared" si="12"/>
        <v>0</v>
      </c>
      <c r="AI120" s="22" t="b">
        <f t="shared" si="14"/>
        <v>0</v>
      </c>
      <c r="AJ120" s="22" t="b">
        <f t="shared" si="14"/>
        <v>0</v>
      </c>
      <c r="AK120" s="22" t="b">
        <f t="shared" si="14"/>
        <v>0</v>
      </c>
      <c r="AL120" s="22" t="b">
        <f t="shared" si="14"/>
        <v>0</v>
      </c>
      <c r="AM120" s="22" t="b">
        <f t="shared" si="14"/>
        <v>0</v>
      </c>
      <c r="AN120" s="22" t="b">
        <f t="shared" si="14"/>
        <v>0</v>
      </c>
      <c r="AO120" s="22" t="b">
        <f t="shared" si="14"/>
        <v>0</v>
      </c>
      <c r="AP120" s="22" t="b">
        <f t="shared" si="14"/>
        <v>0</v>
      </c>
      <c r="AQ120" s="22" t="b">
        <f t="shared" si="14"/>
        <v>0</v>
      </c>
      <c r="AR120" s="22" t="b">
        <f t="shared" si="14"/>
        <v>0</v>
      </c>
      <c r="AS120" s="22" t="b">
        <f t="shared" si="14"/>
        <v>0</v>
      </c>
      <c r="AT120" s="22" t="b">
        <f t="shared" si="14"/>
        <v>0</v>
      </c>
      <c r="AU120" s="22" t="b">
        <f t="shared" si="14"/>
        <v>0</v>
      </c>
      <c r="AV120" s="22" t="b">
        <f t="shared" si="14"/>
        <v>0</v>
      </c>
      <c r="AW120" s="22" t="b">
        <f t="shared" si="14"/>
        <v>0</v>
      </c>
      <c r="AX120" s="22" t="b">
        <f t="shared" si="14"/>
        <v>0</v>
      </c>
      <c r="AY120" s="22" t="b">
        <f t="shared" si="15"/>
        <v>0</v>
      </c>
      <c r="AZ120" s="22" t="b">
        <f t="shared" si="15"/>
        <v>0</v>
      </c>
      <c r="BA120" s="22" t="b">
        <f t="shared" si="15"/>
        <v>0</v>
      </c>
      <c r="BB120" s="22" t="b">
        <f t="shared" si="15"/>
        <v>0</v>
      </c>
      <c r="BC120" s="22" t="b">
        <f t="shared" si="15"/>
        <v>0</v>
      </c>
      <c r="BD120" s="22" t="b">
        <f t="shared" si="15"/>
        <v>0</v>
      </c>
      <c r="BE120" s="22" t="b">
        <f t="shared" si="15"/>
        <v>0</v>
      </c>
      <c r="BF120" s="22" t="b">
        <f t="shared" si="15"/>
        <v>0</v>
      </c>
      <c r="BG120" s="22" t="b">
        <f t="shared" si="15"/>
        <v>0</v>
      </c>
      <c r="BH120" s="22" t="b">
        <f t="shared" si="15"/>
        <v>0</v>
      </c>
      <c r="BI120" s="22" t="b">
        <f t="shared" si="15"/>
        <v>0</v>
      </c>
      <c r="BJ120" s="22" t="b">
        <f t="shared" si="15"/>
        <v>0</v>
      </c>
      <c r="BK120" s="22" t="b">
        <f t="shared" si="15"/>
        <v>0</v>
      </c>
    </row>
    <row r="121" spans="1:63" s="22" customFormat="1" x14ac:dyDescent="0.25">
      <c r="A121" s="22">
        <v>27</v>
      </c>
      <c r="B121" s="21" t="str">
        <f t="shared" si="10"/>
        <v/>
      </c>
      <c r="C121" s="22" t="b">
        <f t="shared" si="16"/>
        <v>0</v>
      </c>
      <c r="D121" s="22" t="b">
        <f t="shared" si="16"/>
        <v>0</v>
      </c>
      <c r="E121" s="22" t="b">
        <f t="shared" si="16"/>
        <v>0</v>
      </c>
      <c r="F121" s="22" t="b">
        <f t="shared" si="16"/>
        <v>0</v>
      </c>
      <c r="G121" s="22" t="b">
        <f t="shared" si="16"/>
        <v>0</v>
      </c>
      <c r="H121" s="22" t="b">
        <f t="shared" si="16"/>
        <v>0</v>
      </c>
      <c r="I121" s="22" t="b">
        <f t="shared" si="16"/>
        <v>0</v>
      </c>
      <c r="J121" s="22" t="b">
        <f t="shared" si="16"/>
        <v>0</v>
      </c>
      <c r="K121" s="22" t="b">
        <f t="shared" si="16"/>
        <v>0</v>
      </c>
      <c r="L121" s="22" t="b">
        <f t="shared" si="16"/>
        <v>0</v>
      </c>
      <c r="M121" s="22" t="b">
        <f t="shared" si="16"/>
        <v>0</v>
      </c>
      <c r="N121" s="22" t="b">
        <f t="shared" si="16"/>
        <v>0</v>
      </c>
      <c r="O121" s="22" t="b">
        <f t="shared" si="16"/>
        <v>0</v>
      </c>
      <c r="P121" s="22" t="b">
        <f t="shared" si="16"/>
        <v>0</v>
      </c>
      <c r="Q121" s="22" t="b">
        <f t="shared" si="16"/>
        <v>0</v>
      </c>
      <c r="R121" s="22" t="b">
        <f t="shared" si="16"/>
        <v>0</v>
      </c>
      <c r="S121" s="22" t="b">
        <f t="shared" si="12"/>
        <v>0</v>
      </c>
      <c r="T121" s="22" t="b">
        <f t="shared" si="12"/>
        <v>0</v>
      </c>
      <c r="U121" s="22" t="b">
        <f t="shared" si="12"/>
        <v>0</v>
      </c>
      <c r="V121" s="22" t="b">
        <f t="shared" si="12"/>
        <v>0</v>
      </c>
      <c r="W121" s="22" t="b">
        <f t="shared" si="12"/>
        <v>0</v>
      </c>
      <c r="X121" s="22" t="b">
        <f t="shared" si="12"/>
        <v>0</v>
      </c>
      <c r="Y121" s="22" t="b">
        <f t="shared" si="12"/>
        <v>0</v>
      </c>
      <c r="Z121" s="22" t="b">
        <f t="shared" si="12"/>
        <v>0</v>
      </c>
      <c r="AA121" s="22" t="b">
        <f t="shared" si="12"/>
        <v>0</v>
      </c>
      <c r="AB121" s="22" t="b">
        <f t="shared" si="12"/>
        <v>0</v>
      </c>
      <c r="AC121" s="22" t="b">
        <f t="shared" si="12"/>
        <v>0</v>
      </c>
      <c r="AD121" s="22" t="b">
        <f t="shared" si="12"/>
        <v>0</v>
      </c>
      <c r="AE121" s="22" t="b">
        <f t="shared" si="12"/>
        <v>0</v>
      </c>
      <c r="AF121" s="22" t="b">
        <f t="shared" si="12"/>
        <v>0</v>
      </c>
      <c r="AG121" s="22" t="b">
        <f t="shared" si="12"/>
        <v>0</v>
      </c>
      <c r="AH121" s="22" t="b">
        <f t="shared" si="12"/>
        <v>0</v>
      </c>
      <c r="AI121" s="22" t="b">
        <f t="shared" si="14"/>
        <v>0</v>
      </c>
      <c r="AJ121" s="22" t="b">
        <f t="shared" si="14"/>
        <v>0</v>
      </c>
      <c r="AK121" s="22" t="b">
        <f t="shared" si="14"/>
        <v>0</v>
      </c>
      <c r="AL121" s="22" t="b">
        <f t="shared" si="14"/>
        <v>0</v>
      </c>
      <c r="AM121" s="22" t="b">
        <f t="shared" si="14"/>
        <v>0</v>
      </c>
      <c r="AN121" s="22" t="b">
        <f t="shared" si="14"/>
        <v>0</v>
      </c>
      <c r="AO121" s="22" t="b">
        <f t="shared" si="14"/>
        <v>0</v>
      </c>
      <c r="AP121" s="22" t="b">
        <f t="shared" si="14"/>
        <v>0</v>
      </c>
      <c r="AQ121" s="22" t="b">
        <f t="shared" si="14"/>
        <v>0</v>
      </c>
      <c r="AR121" s="22" t="b">
        <f t="shared" si="14"/>
        <v>0</v>
      </c>
      <c r="AS121" s="22" t="b">
        <f t="shared" si="14"/>
        <v>0</v>
      </c>
      <c r="AT121" s="22" t="b">
        <f t="shared" si="14"/>
        <v>0</v>
      </c>
      <c r="AU121" s="22" t="b">
        <f t="shared" si="14"/>
        <v>0</v>
      </c>
      <c r="AV121" s="22" t="b">
        <f t="shared" si="14"/>
        <v>0</v>
      </c>
      <c r="AW121" s="22" t="b">
        <f t="shared" si="14"/>
        <v>0</v>
      </c>
      <c r="AX121" s="22" t="b">
        <f t="shared" si="14"/>
        <v>0</v>
      </c>
      <c r="AY121" s="22" t="b">
        <f t="shared" si="15"/>
        <v>0</v>
      </c>
      <c r="AZ121" s="22" t="b">
        <f t="shared" si="15"/>
        <v>0</v>
      </c>
      <c r="BA121" s="22" t="b">
        <f t="shared" si="15"/>
        <v>0</v>
      </c>
      <c r="BB121" s="22" t="b">
        <f t="shared" si="15"/>
        <v>0</v>
      </c>
      <c r="BC121" s="22" t="b">
        <f t="shared" si="15"/>
        <v>0</v>
      </c>
      <c r="BD121" s="22" t="b">
        <f t="shared" si="15"/>
        <v>0</v>
      </c>
      <c r="BE121" s="22" t="b">
        <f t="shared" si="15"/>
        <v>0</v>
      </c>
      <c r="BF121" s="22" t="b">
        <f t="shared" si="15"/>
        <v>0</v>
      </c>
      <c r="BG121" s="22" t="b">
        <f t="shared" si="15"/>
        <v>0</v>
      </c>
      <c r="BH121" s="22" t="b">
        <f t="shared" si="15"/>
        <v>0</v>
      </c>
      <c r="BI121" s="22" t="b">
        <f t="shared" si="15"/>
        <v>0</v>
      </c>
      <c r="BJ121" s="22" t="b">
        <f t="shared" si="15"/>
        <v>0</v>
      </c>
      <c r="BK121" s="22" t="b">
        <f t="shared" si="15"/>
        <v>0</v>
      </c>
    </row>
    <row r="122" spans="1:63" s="22" customFormat="1" x14ac:dyDescent="0.25">
      <c r="A122" s="22">
        <v>28</v>
      </c>
      <c r="B122" s="21" t="str">
        <f t="shared" si="10"/>
        <v/>
      </c>
      <c r="C122" s="22" t="b">
        <f t="shared" si="16"/>
        <v>0</v>
      </c>
      <c r="D122" s="22" t="b">
        <f t="shared" si="16"/>
        <v>0</v>
      </c>
      <c r="E122" s="22" t="b">
        <f t="shared" si="16"/>
        <v>0</v>
      </c>
      <c r="F122" s="22" t="b">
        <f t="shared" si="16"/>
        <v>0</v>
      </c>
      <c r="G122" s="22" t="b">
        <f t="shared" si="16"/>
        <v>0</v>
      </c>
      <c r="H122" s="22" t="b">
        <f t="shared" si="16"/>
        <v>0</v>
      </c>
      <c r="I122" s="22" t="b">
        <f t="shared" si="16"/>
        <v>0</v>
      </c>
      <c r="J122" s="22" t="b">
        <f t="shared" si="16"/>
        <v>0</v>
      </c>
      <c r="K122" s="22" t="b">
        <f t="shared" si="16"/>
        <v>0</v>
      </c>
      <c r="L122" s="22" t="b">
        <f t="shared" si="16"/>
        <v>0</v>
      </c>
      <c r="M122" s="22" t="b">
        <f t="shared" si="16"/>
        <v>0</v>
      </c>
      <c r="N122" s="22" t="b">
        <f t="shared" si="16"/>
        <v>0</v>
      </c>
      <c r="O122" s="22" t="b">
        <f t="shared" si="16"/>
        <v>0</v>
      </c>
      <c r="P122" s="22" t="b">
        <f t="shared" si="16"/>
        <v>0</v>
      </c>
      <c r="Q122" s="22" t="b">
        <f t="shared" si="16"/>
        <v>0</v>
      </c>
      <c r="R122" s="22" t="b">
        <f t="shared" si="16"/>
        <v>0</v>
      </c>
      <c r="S122" s="22" t="b">
        <f t="shared" si="12"/>
        <v>0</v>
      </c>
      <c r="T122" s="22" t="b">
        <f t="shared" si="12"/>
        <v>0</v>
      </c>
      <c r="U122" s="22" t="b">
        <f t="shared" si="12"/>
        <v>0</v>
      </c>
      <c r="V122" s="22" t="b">
        <f t="shared" si="12"/>
        <v>0</v>
      </c>
      <c r="W122" s="22" t="b">
        <f t="shared" si="12"/>
        <v>0</v>
      </c>
      <c r="X122" s="22" t="b">
        <f t="shared" si="12"/>
        <v>0</v>
      </c>
      <c r="Y122" s="22" t="b">
        <f t="shared" si="12"/>
        <v>0</v>
      </c>
      <c r="Z122" s="22" t="b">
        <f t="shared" si="12"/>
        <v>0</v>
      </c>
      <c r="AA122" s="22" t="b">
        <f t="shared" si="12"/>
        <v>0</v>
      </c>
      <c r="AB122" s="22" t="b">
        <f t="shared" si="12"/>
        <v>0</v>
      </c>
      <c r="AC122" s="22" t="b">
        <f t="shared" si="12"/>
        <v>0</v>
      </c>
      <c r="AD122" s="22" t="b">
        <f t="shared" si="12"/>
        <v>0</v>
      </c>
      <c r="AE122" s="22" t="b">
        <f t="shared" si="12"/>
        <v>0</v>
      </c>
      <c r="AF122" s="22" t="b">
        <f t="shared" si="12"/>
        <v>0</v>
      </c>
      <c r="AG122" s="22" t="b">
        <f t="shared" si="12"/>
        <v>0</v>
      </c>
      <c r="AH122" s="22" t="b">
        <f t="shared" si="12"/>
        <v>0</v>
      </c>
      <c r="AI122" s="22" t="b">
        <f t="shared" si="14"/>
        <v>0</v>
      </c>
      <c r="AJ122" s="22" t="b">
        <f t="shared" si="14"/>
        <v>0</v>
      </c>
      <c r="AK122" s="22" t="b">
        <f t="shared" si="14"/>
        <v>0</v>
      </c>
      <c r="AL122" s="22" t="b">
        <f t="shared" si="14"/>
        <v>0</v>
      </c>
      <c r="AM122" s="22" t="b">
        <f t="shared" si="14"/>
        <v>0</v>
      </c>
      <c r="AN122" s="22" t="b">
        <f t="shared" si="14"/>
        <v>0</v>
      </c>
      <c r="AO122" s="22" t="b">
        <f t="shared" si="14"/>
        <v>0</v>
      </c>
      <c r="AP122" s="22" t="b">
        <f t="shared" si="14"/>
        <v>0</v>
      </c>
      <c r="AQ122" s="22" t="b">
        <f t="shared" si="14"/>
        <v>0</v>
      </c>
      <c r="AR122" s="22" t="b">
        <f t="shared" si="14"/>
        <v>0</v>
      </c>
      <c r="AS122" s="22" t="b">
        <f t="shared" si="14"/>
        <v>0</v>
      </c>
      <c r="AT122" s="22" t="b">
        <f t="shared" si="14"/>
        <v>0</v>
      </c>
      <c r="AU122" s="22" t="b">
        <f t="shared" si="14"/>
        <v>0</v>
      </c>
      <c r="AV122" s="22" t="b">
        <f t="shared" si="14"/>
        <v>0</v>
      </c>
      <c r="AW122" s="22" t="b">
        <f t="shared" si="14"/>
        <v>0</v>
      </c>
      <c r="AX122" s="22" t="b">
        <f t="shared" si="14"/>
        <v>0</v>
      </c>
      <c r="AY122" s="22" t="b">
        <f t="shared" si="15"/>
        <v>0</v>
      </c>
      <c r="AZ122" s="22" t="b">
        <f t="shared" si="15"/>
        <v>0</v>
      </c>
      <c r="BA122" s="22" t="b">
        <f t="shared" si="15"/>
        <v>0</v>
      </c>
      <c r="BB122" s="22" t="b">
        <f t="shared" si="15"/>
        <v>0</v>
      </c>
      <c r="BC122" s="22" t="b">
        <f t="shared" si="15"/>
        <v>0</v>
      </c>
      <c r="BD122" s="22" t="b">
        <f t="shared" si="15"/>
        <v>0</v>
      </c>
      <c r="BE122" s="22" t="b">
        <f t="shared" si="15"/>
        <v>0</v>
      </c>
      <c r="BF122" s="22" t="b">
        <f t="shared" si="15"/>
        <v>0</v>
      </c>
      <c r="BG122" s="22" t="b">
        <f t="shared" si="15"/>
        <v>0</v>
      </c>
      <c r="BH122" s="22" t="b">
        <f t="shared" si="15"/>
        <v>0</v>
      </c>
      <c r="BI122" s="22" t="b">
        <f t="shared" si="15"/>
        <v>0</v>
      </c>
      <c r="BJ122" s="22" t="b">
        <f t="shared" si="15"/>
        <v>0</v>
      </c>
      <c r="BK122" s="22" t="b">
        <f t="shared" si="15"/>
        <v>0</v>
      </c>
    </row>
    <row r="123" spans="1:63" s="22" customFormat="1" x14ac:dyDescent="0.25">
      <c r="A123" s="22">
        <v>29</v>
      </c>
      <c r="B123" s="21" t="str">
        <f t="shared" si="10"/>
        <v/>
      </c>
      <c r="C123" s="22" t="b">
        <f t="shared" si="16"/>
        <v>0</v>
      </c>
      <c r="D123" s="22" t="b">
        <f t="shared" si="16"/>
        <v>0</v>
      </c>
      <c r="E123" s="22" t="b">
        <f t="shared" si="16"/>
        <v>0</v>
      </c>
      <c r="F123" s="22" t="b">
        <f t="shared" si="16"/>
        <v>0</v>
      </c>
      <c r="G123" s="22" t="b">
        <f t="shared" si="16"/>
        <v>0</v>
      </c>
      <c r="H123" s="22" t="b">
        <f t="shared" si="16"/>
        <v>0</v>
      </c>
      <c r="I123" s="22" t="b">
        <f t="shared" si="16"/>
        <v>0</v>
      </c>
      <c r="J123" s="22" t="b">
        <f t="shared" si="16"/>
        <v>0</v>
      </c>
      <c r="K123" s="22" t="b">
        <f t="shared" si="16"/>
        <v>0</v>
      </c>
      <c r="L123" s="22" t="b">
        <f t="shared" si="16"/>
        <v>0</v>
      </c>
      <c r="M123" s="22" t="b">
        <f t="shared" si="16"/>
        <v>0</v>
      </c>
      <c r="N123" s="22" t="b">
        <f t="shared" si="16"/>
        <v>0</v>
      </c>
      <c r="O123" s="22" t="b">
        <f t="shared" si="16"/>
        <v>0</v>
      </c>
      <c r="P123" s="22" t="b">
        <f t="shared" si="16"/>
        <v>0</v>
      </c>
      <c r="Q123" s="22" t="b">
        <f t="shared" si="16"/>
        <v>0</v>
      </c>
      <c r="R123" s="22" t="b">
        <f t="shared" si="16"/>
        <v>0</v>
      </c>
      <c r="S123" s="22" t="b">
        <f t="shared" si="12"/>
        <v>0</v>
      </c>
      <c r="T123" s="22" t="b">
        <f t="shared" si="12"/>
        <v>0</v>
      </c>
      <c r="U123" s="22" t="b">
        <f t="shared" si="12"/>
        <v>0</v>
      </c>
      <c r="V123" s="22" t="b">
        <f t="shared" si="12"/>
        <v>0</v>
      </c>
      <c r="W123" s="22" t="b">
        <f t="shared" si="12"/>
        <v>0</v>
      </c>
      <c r="X123" s="22" t="b">
        <f t="shared" si="12"/>
        <v>0</v>
      </c>
      <c r="Y123" s="22" t="b">
        <f t="shared" si="12"/>
        <v>0</v>
      </c>
      <c r="Z123" s="22" t="b">
        <f t="shared" si="12"/>
        <v>0</v>
      </c>
      <c r="AA123" s="22" t="b">
        <f t="shared" si="12"/>
        <v>0</v>
      </c>
      <c r="AB123" s="22" t="b">
        <f t="shared" si="12"/>
        <v>0</v>
      </c>
      <c r="AC123" s="22" t="b">
        <f t="shared" si="12"/>
        <v>0</v>
      </c>
      <c r="AD123" s="22" t="b">
        <f t="shared" si="12"/>
        <v>0</v>
      </c>
      <c r="AE123" s="22" t="b">
        <f t="shared" si="12"/>
        <v>0</v>
      </c>
      <c r="AF123" s="22" t="b">
        <f t="shared" si="12"/>
        <v>0</v>
      </c>
      <c r="AG123" s="22" t="b">
        <f t="shared" si="12"/>
        <v>0</v>
      </c>
      <c r="AH123" s="22" t="b">
        <f t="shared" si="12"/>
        <v>0</v>
      </c>
      <c r="AI123" s="22" t="b">
        <f t="shared" si="14"/>
        <v>0</v>
      </c>
      <c r="AJ123" s="22" t="b">
        <f t="shared" si="14"/>
        <v>0</v>
      </c>
      <c r="AK123" s="22" t="b">
        <f t="shared" si="14"/>
        <v>0</v>
      </c>
      <c r="AL123" s="22" t="b">
        <f t="shared" si="14"/>
        <v>0</v>
      </c>
      <c r="AM123" s="22" t="b">
        <f t="shared" si="14"/>
        <v>0</v>
      </c>
      <c r="AN123" s="22" t="b">
        <f t="shared" si="14"/>
        <v>0</v>
      </c>
      <c r="AO123" s="22" t="b">
        <f t="shared" si="14"/>
        <v>0</v>
      </c>
      <c r="AP123" s="22" t="b">
        <f t="shared" si="14"/>
        <v>0</v>
      </c>
      <c r="AQ123" s="22" t="b">
        <f t="shared" si="14"/>
        <v>0</v>
      </c>
      <c r="AR123" s="22" t="b">
        <f t="shared" si="14"/>
        <v>0</v>
      </c>
      <c r="AS123" s="22" t="b">
        <f t="shared" si="14"/>
        <v>0</v>
      </c>
      <c r="AT123" s="22" t="b">
        <f t="shared" si="14"/>
        <v>0</v>
      </c>
      <c r="AU123" s="22" t="b">
        <f t="shared" si="14"/>
        <v>0</v>
      </c>
      <c r="AV123" s="22" t="b">
        <f t="shared" si="14"/>
        <v>0</v>
      </c>
      <c r="AW123" s="22" t="b">
        <f t="shared" si="14"/>
        <v>0</v>
      </c>
      <c r="AX123" s="22" t="b">
        <f t="shared" si="14"/>
        <v>0</v>
      </c>
      <c r="AY123" s="22" t="b">
        <f t="shared" si="15"/>
        <v>0</v>
      </c>
      <c r="AZ123" s="22" t="b">
        <f t="shared" si="15"/>
        <v>0</v>
      </c>
      <c r="BA123" s="22" t="b">
        <f t="shared" si="15"/>
        <v>0</v>
      </c>
      <c r="BB123" s="22" t="b">
        <f t="shared" si="15"/>
        <v>0</v>
      </c>
      <c r="BC123" s="22" t="b">
        <f t="shared" si="15"/>
        <v>0</v>
      </c>
      <c r="BD123" s="22" t="b">
        <f t="shared" si="15"/>
        <v>0</v>
      </c>
      <c r="BE123" s="22" t="b">
        <f t="shared" si="15"/>
        <v>0</v>
      </c>
      <c r="BF123" s="22" t="b">
        <f t="shared" si="15"/>
        <v>0</v>
      </c>
      <c r="BG123" s="22" t="b">
        <f t="shared" si="15"/>
        <v>0</v>
      </c>
      <c r="BH123" s="22" t="b">
        <f t="shared" si="15"/>
        <v>0</v>
      </c>
      <c r="BI123" s="22" t="b">
        <f t="shared" si="15"/>
        <v>0</v>
      </c>
      <c r="BJ123" s="22" t="b">
        <f t="shared" si="15"/>
        <v>0</v>
      </c>
      <c r="BK123" s="22" t="b">
        <f t="shared" si="15"/>
        <v>0</v>
      </c>
    </row>
    <row r="124" spans="1:63" s="22" customFormat="1" x14ac:dyDescent="0.25">
      <c r="A124" s="22">
        <v>30</v>
      </c>
      <c r="B124" s="21" t="str">
        <f t="shared" si="10"/>
        <v/>
      </c>
      <c r="C124" s="22" t="b">
        <f t="shared" si="16"/>
        <v>0</v>
      </c>
      <c r="D124" s="22" t="b">
        <f t="shared" si="16"/>
        <v>0</v>
      </c>
      <c r="E124" s="22" t="b">
        <f t="shared" si="16"/>
        <v>0</v>
      </c>
      <c r="F124" s="22" t="b">
        <f t="shared" si="16"/>
        <v>0</v>
      </c>
      <c r="G124" s="22" t="b">
        <f t="shared" si="16"/>
        <v>0</v>
      </c>
      <c r="H124" s="22" t="b">
        <f t="shared" si="16"/>
        <v>0</v>
      </c>
      <c r="I124" s="22" t="b">
        <f t="shared" si="16"/>
        <v>0</v>
      </c>
      <c r="J124" s="22" t="b">
        <f t="shared" si="16"/>
        <v>0</v>
      </c>
      <c r="K124" s="22" t="b">
        <f t="shared" si="16"/>
        <v>0</v>
      </c>
      <c r="L124" s="22" t="b">
        <f t="shared" si="16"/>
        <v>0</v>
      </c>
      <c r="M124" s="22" t="b">
        <f t="shared" si="16"/>
        <v>0</v>
      </c>
      <c r="N124" s="22" t="b">
        <f t="shared" si="16"/>
        <v>0</v>
      </c>
      <c r="O124" s="22" t="b">
        <f t="shared" si="16"/>
        <v>0</v>
      </c>
      <c r="P124" s="22" t="b">
        <f t="shared" si="16"/>
        <v>0</v>
      </c>
      <c r="Q124" s="22" t="b">
        <f t="shared" si="16"/>
        <v>0</v>
      </c>
      <c r="R124" s="22" t="b">
        <f t="shared" si="16"/>
        <v>0</v>
      </c>
      <c r="S124" s="22" t="b">
        <f t="shared" si="12"/>
        <v>0</v>
      </c>
      <c r="T124" s="22" t="b">
        <f t="shared" si="12"/>
        <v>0</v>
      </c>
      <c r="U124" s="22" t="b">
        <f t="shared" si="12"/>
        <v>0</v>
      </c>
      <c r="V124" s="22" t="b">
        <f t="shared" si="12"/>
        <v>0</v>
      </c>
      <c r="W124" s="22" t="b">
        <f t="shared" si="12"/>
        <v>0</v>
      </c>
      <c r="X124" s="22" t="b">
        <f t="shared" si="12"/>
        <v>0</v>
      </c>
      <c r="Y124" s="22" t="b">
        <f t="shared" si="12"/>
        <v>0</v>
      </c>
      <c r="Z124" s="22" t="b">
        <f t="shared" si="12"/>
        <v>0</v>
      </c>
      <c r="AA124" s="22" t="b">
        <f t="shared" si="12"/>
        <v>0</v>
      </c>
      <c r="AB124" s="22" t="b">
        <f t="shared" si="12"/>
        <v>0</v>
      </c>
      <c r="AC124" s="22" t="b">
        <f t="shared" si="12"/>
        <v>0</v>
      </c>
      <c r="AD124" s="22" t="b">
        <f t="shared" si="12"/>
        <v>0</v>
      </c>
      <c r="AE124" s="22" t="b">
        <f t="shared" si="12"/>
        <v>0</v>
      </c>
      <c r="AF124" s="22" t="b">
        <f t="shared" si="12"/>
        <v>0</v>
      </c>
      <c r="AG124" s="22" t="b">
        <f t="shared" si="12"/>
        <v>0</v>
      </c>
      <c r="AH124" s="22" t="b">
        <f t="shared" si="12"/>
        <v>0</v>
      </c>
      <c r="AI124" s="22" t="b">
        <f t="shared" si="14"/>
        <v>0</v>
      </c>
      <c r="AJ124" s="22" t="b">
        <f t="shared" si="14"/>
        <v>0</v>
      </c>
      <c r="AK124" s="22" t="b">
        <f t="shared" si="14"/>
        <v>0</v>
      </c>
      <c r="AL124" s="22" t="b">
        <f t="shared" si="14"/>
        <v>0</v>
      </c>
      <c r="AM124" s="22" t="b">
        <f t="shared" si="14"/>
        <v>0</v>
      </c>
      <c r="AN124" s="22" t="b">
        <f t="shared" si="14"/>
        <v>0</v>
      </c>
      <c r="AO124" s="22" t="b">
        <f t="shared" si="14"/>
        <v>0</v>
      </c>
      <c r="AP124" s="22" t="b">
        <f t="shared" si="14"/>
        <v>0</v>
      </c>
      <c r="AQ124" s="22" t="b">
        <f t="shared" si="14"/>
        <v>0</v>
      </c>
      <c r="AR124" s="22" t="b">
        <f t="shared" si="14"/>
        <v>0</v>
      </c>
      <c r="AS124" s="22" t="b">
        <f t="shared" si="14"/>
        <v>0</v>
      </c>
      <c r="AT124" s="22" t="b">
        <f t="shared" si="14"/>
        <v>0</v>
      </c>
      <c r="AU124" s="22" t="b">
        <f t="shared" si="14"/>
        <v>0</v>
      </c>
      <c r="AV124" s="22" t="b">
        <f t="shared" si="14"/>
        <v>0</v>
      </c>
      <c r="AW124" s="22" t="b">
        <f t="shared" si="14"/>
        <v>0</v>
      </c>
      <c r="AX124" s="22" t="b">
        <f t="shared" si="14"/>
        <v>0</v>
      </c>
      <c r="AY124" s="22" t="b">
        <f t="shared" si="15"/>
        <v>0</v>
      </c>
      <c r="AZ124" s="22" t="b">
        <f t="shared" si="15"/>
        <v>0</v>
      </c>
      <c r="BA124" s="22" t="b">
        <f t="shared" si="15"/>
        <v>0</v>
      </c>
      <c r="BB124" s="22" t="b">
        <f t="shared" si="15"/>
        <v>0</v>
      </c>
      <c r="BC124" s="22" t="b">
        <f t="shared" si="15"/>
        <v>0</v>
      </c>
      <c r="BD124" s="22" t="b">
        <f t="shared" si="15"/>
        <v>0</v>
      </c>
      <c r="BE124" s="22" t="b">
        <f t="shared" si="15"/>
        <v>0</v>
      </c>
      <c r="BF124" s="22" t="b">
        <f t="shared" si="15"/>
        <v>0</v>
      </c>
      <c r="BG124" s="22" t="b">
        <f t="shared" si="15"/>
        <v>0</v>
      </c>
      <c r="BH124" s="22" t="b">
        <f t="shared" si="15"/>
        <v>0</v>
      </c>
      <c r="BI124" s="22" t="b">
        <f t="shared" si="15"/>
        <v>0</v>
      </c>
      <c r="BJ124" s="22" t="b">
        <f t="shared" si="15"/>
        <v>0</v>
      </c>
      <c r="BK124" s="22" t="b">
        <f t="shared" si="15"/>
        <v>0</v>
      </c>
    </row>
    <row r="125" spans="1:63" s="22" customFormat="1" x14ac:dyDescent="0.25">
      <c r="A125" s="22">
        <v>31</v>
      </c>
      <c r="B125" s="21" t="str">
        <f t="shared" si="10"/>
        <v/>
      </c>
      <c r="C125" s="22" t="b">
        <f t="shared" si="16"/>
        <v>0</v>
      </c>
      <c r="D125" s="22" t="b">
        <f t="shared" si="16"/>
        <v>0</v>
      </c>
      <c r="E125" s="22" t="b">
        <f t="shared" si="16"/>
        <v>0</v>
      </c>
      <c r="F125" s="22" t="b">
        <f t="shared" si="16"/>
        <v>0</v>
      </c>
      <c r="G125" s="22" t="b">
        <f t="shared" si="16"/>
        <v>0</v>
      </c>
      <c r="H125" s="22" t="b">
        <f t="shared" si="16"/>
        <v>0</v>
      </c>
      <c r="I125" s="22" t="b">
        <f t="shared" si="16"/>
        <v>0</v>
      </c>
      <c r="J125" s="22" t="b">
        <f t="shared" si="16"/>
        <v>0</v>
      </c>
      <c r="K125" s="22" t="b">
        <f t="shared" si="16"/>
        <v>0</v>
      </c>
      <c r="L125" s="22" t="b">
        <f t="shared" si="16"/>
        <v>0</v>
      </c>
      <c r="M125" s="22" t="b">
        <f t="shared" si="16"/>
        <v>0</v>
      </c>
      <c r="N125" s="22" t="b">
        <f t="shared" si="16"/>
        <v>0</v>
      </c>
      <c r="O125" s="22" t="b">
        <f t="shared" si="16"/>
        <v>0</v>
      </c>
      <c r="P125" s="22" t="b">
        <f t="shared" si="16"/>
        <v>0</v>
      </c>
      <c r="Q125" s="22" t="b">
        <f t="shared" si="16"/>
        <v>0</v>
      </c>
      <c r="R125" s="22" t="b">
        <f t="shared" si="16"/>
        <v>0</v>
      </c>
      <c r="S125" s="22" t="b">
        <f t="shared" ref="S125:AH140" si="17">AND(ISNUMBER(S$93),ISNUMBER($B125))</f>
        <v>0</v>
      </c>
      <c r="T125" s="22" t="b">
        <f t="shared" si="17"/>
        <v>0</v>
      </c>
      <c r="U125" s="22" t="b">
        <f t="shared" si="17"/>
        <v>0</v>
      </c>
      <c r="V125" s="22" t="b">
        <f t="shared" si="17"/>
        <v>0</v>
      </c>
      <c r="W125" s="22" t="b">
        <f t="shared" si="17"/>
        <v>0</v>
      </c>
      <c r="X125" s="22" t="b">
        <f t="shared" si="17"/>
        <v>0</v>
      </c>
      <c r="Y125" s="22" t="b">
        <f t="shared" si="17"/>
        <v>0</v>
      </c>
      <c r="Z125" s="22" t="b">
        <f t="shared" si="17"/>
        <v>0</v>
      </c>
      <c r="AA125" s="22" t="b">
        <f t="shared" si="17"/>
        <v>0</v>
      </c>
      <c r="AB125" s="22" t="b">
        <f t="shared" si="17"/>
        <v>0</v>
      </c>
      <c r="AC125" s="22" t="b">
        <f t="shared" si="17"/>
        <v>0</v>
      </c>
      <c r="AD125" s="22" t="b">
        <f t="shared" si="17"/>
        <v>0</v>
      </c>
      <c r="AE125" s="22" t="b">
        <f t="shared" si="17"/>
        <v>0</v>
      </c>
      <c r="AF125" s="22" t="b">
        <f t="shared" si="17"/>
        <v>0</v>
      </c>
      <c r="AG125" s="22" t="b">
        <f t="shared" si="17"/>
        <v>0</v>
      </c>
      <c r="AH125" s="22" t="b">
        <f t="shared" si="17"/>
        <v>0</v>
      </c>
      <c r="AI125" s="22" t="b">
        <f t="shared" ref="AI125:AX140" si="18">AND(ISNUMBER(AI$93),ISNUMBER($B125))</f>
        <v>0</v>
      </c>
      <c r="AJ125" s="22" t="b">
        <f t="shared" si="18"/>
        <v>0</v>
      </c>
      <c r="AK125" s="22" t="b">
        <f t="shared" si="18"/>
        <v>0</v>
      </c>
      <c r="AL125" s="22" t="b">
        <f t="shared" si="18"/>
        <v>0</v>
      </c>
      <c r="AM125" s="22" t="b">
        <f t="shared" si="18"/>
        <v>0</v>
      </c>
      <c r="AN125" s="22" t="b">
        <f t="shared" si="18"/>
        <v>0</v>
      </c>
      <c r="AO125" s="22" t="b">
        <f t="shared" si="18"/>
        <v>0</v>
      </c>
      <c r="AP125" s="22" t="b">
        <f t="shared" si="18"/>
        <v>0</v>
      </c>
      <c r="AQ125" s="22" t="b">
        <f t="shared" si="18"/>
        <v>0</v>
      </c>
      <c r="AR125" s="22" t="b">
        <f t="shared" si="18"/>
        <v>0</v>
      </c>
      <c r="AS125" s="22" t="b">
        <f t="shared" si="18"/>
        <v>0</v>
      </c>
      <c r="AT125" s="22" t="b">
        <f t="shared" si="18"/>
        <v>0</v>
      </c>
      <c r="AU125" s="22" t="b">
        <f t="shared" si="18"/>
        <v>0</v>
      </c>
      <c r="AV125" s="22" t="b">
        <f t="shared" si="18"/>
        <v>0</v>
      </c>
      <c r="AW125" s="22" t="b">
        <f t="shared" si="18"/>
        <v>0</v>
      </c>
      <c r="AX125" s="22" t="b">
        <f t="shared" si="18"/>
        <v>0</v>
      </c>
      <c r="AY125" s="22" t="b">
        <f t="shared" ref="AY125:BK140" si="19">AND(ISNUMBER(AY$93),ISNUMBER($B125))</f>
        <v>0</v>
      </c>
      <c r="AZ125" s="22" t="b">
        <f t="shared" si="19"/>
        <v>0</v>
      </c>
      <c r="BA125" s="22" t="b">
        <f t="shared" si="19"/>
        <v>0</v>
      </c>
      <c r="BB125" s="22" t="b">
        <f t="shared" si="19"/>
        <v>0</v>
      </c>
      <c r="BC125" s="22" t="b">
        <f t="shared" si="19"/>
        <v>0</v>
      </c>
      <c r="BD125" s="22" t="b">
        <f t="shared" si="19"/>
        <v>0</v>
      </c>
      <c r="BE125" s="22" t="b">
        <f t="shared" si="19"/>
        <v>0</v>
      </c>
      <c r="BF125" s="22" t="b">
        <f t="shared" si="19"/>
        <v>0</v>
      </c>
      <c r="BG125" s="22" t="b">
        <f t="shared" si="19"/>
        <v>0</v>
      </c>
      <c r="BH125" s="22" t="b">
        <f t="shared" si="19"/>
        <v>0</v>
      </c>
      <c r="BI125" s="22" t="b">
        <f t="shared" si="19"/>
        <v>0</v>
      </c>
      <c r="BJ125" s="22" t="b">
        <f t="shared" si="19"/>
        <v>0</v>
      </c>
      <c r="BK125" s="22" t="b">
        <f t="shared" si="19"/>
        <v>0</v>
      </c>
    </row>
    <row r="126" spans="1:63" s="22" customFormat="1" x14ac:dyDescent="0.25">
      <c r="A126" s="22">
        <v>32</v>
      </c>
      <c r="B126" s="21" t="str">
        <f t="shared" si="10"/>
        <v/>
      </c>
      <c r="C126" s="22" t="b">
        <f t="shared" si="16"/>
        <v>0</v>
      </c>
      <c r="D126" s="22" t="b">
        <f t="shared" si="16"/>
        <v>0</v>
      </c>
      <c r="E126" s="22" t="b">
        <f t="shared" si="16"/>
        <v>0</v>
      </c>
      <c r="F126" s="22" t="b">
        <f t="shared" si="16"/>
        <v>0</v>
      </c>
      <c r="G126" s="22" t="b">
        <f t="shared" si="16"/>
        <v>0</v>
      </c>
      <c r="H126" s="22" t="b">
        <f t="shared" si="16"/>
        <v>0</v>
      </c>
      <c r="I126" s="22" t="b">
        <f t="shared" si="16"/>
        <v>0</v>
      </c>
      <c r="J126" s="22" t="b">
        <f t="shared" si="16"/>
        <v>0</v>
      </c>
      <c r="K126" s="22" t="b">
        <f t="shared" si="16"/>
        <v>0</v>
      </c>
      <c r="L126" s="22" t="b">
        <f t="shared" si="16"/>
        <v>0</v>
      </c>
      <c r="M126" s="22" t="b">
        <f t="shared" si="16"/>
        <v>0</v>
      </c>
      <c r="N126" s="22" t="b">
        <f t="shared" si="16"/>
        <v>0</v>
      </c>
      <c r="O126" s="22" t="b">
        <f t="shared" si="16"/>
        <v>0</v>
      </c>
      <c r="P126" s="22" t="b">
        <f t="shared" si="16"/>
        <v>0</v>
      </c>
      <c r="Q126" s="22" t="b">
        <f t="shared" si="16"/>
        <v>0</v>
      </c>
      <c r="R126" s="22" t="b">
        <f t="shared" ref="R126:AG141" si="20">AND(ISNUMBER(R$93),ISNUMBER($B126))</f>
        <v>0</v>
      </c>
      <c r="S126" s="22" t="b">
        <f t="shared" si="17"/>
        <v>0</v>
      </c>
      <c r="T126" s="22" t="b">
        <f t="shared" si="17"/>
        <v>0</v>
      </c>
      <c r="U126" s="22" t="b">
        <f t="shared" si="17"/>
        <v>0</v>
      </c>
      <c r="V126" s="22" t="b">
        <f t="shared" si="17"/>
        <v>0</v>
      </c>
      <c r="W126" s="22" t="b">
        <f t="shared" si="17"/>
        <v>0</v>
      </c>
      <c r="X126" s="22" t="b">
        <f t="shared" si="17"/>
        <v>0</v>
      </c>
      <c r="Y126" s="22" t="b">
        <f t="shared" si="17"/>
        <v>0</v>
      </c>
      <c r="Z126" s="22" t="b">
        <f t="shared" si="17"/>
        <v>0</v>
      </c>
      <c r="AA126" s="22" t="b">
        <f t="shared" si="17"/>
        <v>0</v>
      </c>
      <c r="AB126" s="22" t="b">
        <f t="shared" si="17"/>
        <v>0</v>
      </c>
      <c r="AC126" s="22" t="b">
        <f t="shared" si="17"/>
        <v>0</v>
      </c>
      <c r="AD126" s="22" t="b">
        <f t="shared" si="17"/>
        <v>0</v>
      </c>
      <c r="AE126" s="22" t="b">
        <f t="shared" si="17"/>
        <v>0</v>
      </c>
      <c r="AF126" s="22" t="b">
        <f t="shared" si="17"/>
        <v>0</v>
      </c>
      <c r="AG126" s="22" t="b">
        <f t="shared" si="17"/>
        <v>0</v>
      </c>
      <c r="AH126" s="22" t="b">
        <f t="shared" si="17"/>
        <v>0</v>
      </c>
      <c r="AI126" s="22" t="b">
        <f t="shared" si="18"/>
        <v>0</v>
      </c>
      <c r="AJ126" s="22" t="b">
        <f t="shared" si="18"/>
        <v>0</v>
      </c>
      <c r="AK126" s="22" t="b">
        <f t="shared" si="18"/>
        <v>0</v>
      </c>
      <c r="AL126" s="22" t="b">
        <f t="shared" si="18"/>
        <v>0</v>
      </c>
      <c r="AM126" s="22" t="b">
        <f t="shared" si="18"/>
        <v>0</v>
      </c>
      <c r="AN126" s="22" t="b">
        <f t="shared" si="18"/>
        <v>0</v>
      </c>
      <c r="AO126" s="22" t="b">
        <f t="shared" si="18"/>
        <v>0</v>
      </c>
      <c r="AP126" s="22" t="b">
        <f t="shared" si="18"/>
        <v>0</v>
      </c>
      <c r="AQ126" s="22" t="b">
        <f t="shared" si="18"/>
        <v>0</v>
      </c>
      <c r="AR126" s="22" t="b">
        <f t="shared" si="18"/>
        <v>0</v>
      </c>
      <c r="AS126" s="22" t="b">
        <f t="shared" si="18"/>
        <v>0</v>
      </c>
      <c r="AT126" s="22" t="b">
        <f t="shared" si="18"/>
        <v>0</v>
      </c>
      <c r="AU126" s="22" t="b">
        <f t="shared" si="18"/>
        <v>0</v>
      </c>
      <c r="AV126" s="22" t="b">
        <f t="shared" si="18"/>
        <v>0</v>
      </c>
      <c r="AW126" s="22" t="b">
        <f t="shared" si="18"/>
        <v>0</v>
      </c>
      <c r="AX126" s="22" t="b">
        <f t="shared" si="18"/>
        <v>0</v>
      </c>
      <c r="AY126" s="22" t="b">
        <f t="shared" si="19"/>
        <v>0</v>
      </c>
      <c r="AZ126" s="22" t="b">
        <f t="shared" si="19"/>
        <v>0</v>
      </c>
      <c r="BA126" s="22" t="b">
        <f t="shared" si="19"/>
        <v>0</v>
      </c>
      <c r="BB126" s="22" t="b">
        <f t="shared" si="19"/>
        <v>0</v>
      </c>
      <c r="BC126" s="22" t="b">
        <f t="shared" si="19"/>
        <v>0</v>
      </c>
      <c r="BD126" s="22" t="b">
        <f t="shared" si="19"/>
        <v>0</v>
      </c>
      <c r="BE126" s="22" t="b">
        <f t="shared" si="19"/>
        <v>0</v>
      </c>
      <c r="BF126" s="22" t="b">
        <f t="shared" si="19"/>
        <v>0</v>
      </c>
      <c r="BG126" s="22" t="b">
        <f t="shared" si="19"/>
        <v>0</v>
      </c>
      <c r="BH126" s="22" t="b">
        <f t="shared" si="19"/>
        <v>0</v>
      </c>
      <c r="BI126" s="22" t="b">
        <f t="shared" si="19"/>
        <v>0</v>
      </c>
      <c r="BJ126" s="22" t="b">
        <f t="shared" si="19"/>
        <v>0</v>
      </c>
      <c r="BK126" s="22" t="b">
        <f t="shared" si="19"/>
        <v>0</v>
      </c>
    </row>
    <row r="127" spans="1:63" s="22" customFormat="1" x14ac:dyDescent="0.25">
      <c r="A127" s="22">
        <v>33</v>
      </c>
      <c r="B127" s="21" t="str">
        <f t="shared" ref="B127:B154" si="21">IF(ISTEXT(B126),"",IF(B126&lt;num_y-1,B126+1,""))</f>
        <v/>
      </c>
      <c r="C127" s="22" t="b">
        <f t="shared" ref="C127:R142" si="22">AND(ISNUMBER(C$93),ISNUMBER($B127))</f>
        <v>0</v>
      </c>
      <c r="D127" s="22" t="b">
        <f t="shared" si="22"/>
        <v>0</v>
      </c>
      <c r="E127" s="22" t="b">
        <f t="shared" si="22"/>
        <v>0</v>
      </c>
      <c r="F127" s="22" t="b">
        <f t="shared" si="22"/>
        <v>0</v>
      </c>
      <c r="G127" s="22" t="b">
        <f t="shared" si="22"/>
        <v>0</v>
      </c>
      <c r="H127" s="22" t="b">
        <f t="shared" si="22"/>
        <v>0</v>
      </c>
      <c r="I127" s="22" t="b">
        <f t="shared" si="22"/>
        <v>0</v>
      </c>
      <c r="J127" s="22" t="b">
        <f t="shared" si="22"/>
        <v>0</v>
      </c>
      <c r="K127" s="22" t="b">
        <f t="shared" si="22"/>
        <v>0</v>
      </c>
      <c r="L127" s="22" t="b">
        <f t="shared" si="22"/>
        <v>0</v>
      </c>
      <c r="M127" s="22" t="b">
        <f t="shared" si="22"/>
        <v>0</v>
      </c>
      <c r="N127" s="22" t="b">
        <f t="shared" si="22"/>
        <v>0</v>
      </c>
      <c r="O127" s="22" t="b">
        <f t="shared" si="22"/>
        <v>0</v>
      </c>
      <c r="P127" s="22" t="b">
        <f t="shared" si="22"/>
        <v>0</v>
      </c>
      <c r="Q127" s="22" t="b">
        <f t="shared" si="22"/>
        <v>0</v>
      </c>
      <c r="R127" s="22" t="b">
        <f t="shared" si="20"/>
        <v>0</v>
      </c>
      <c r="S127" s="22" t="b">
        <f t="shared" si="17"/>
        <v>0</v>
      </c>
      <c r="T127" s="22" t="b">
        <f t="shared" si="17"/>
        <v>0</v>
      </c>
      <c r="U127" s="22" t="b">
        <f t="shared" si="17"/>
        <v>0</v>
      </c>
      <c r="V127" s="22" t="b">
        <f t="shared" si="17"/>
        <v>0</v>
      </c>
      <c r="W127" s="22" t="b">
        <f t="shared" si="17"/>
        <v>0</v>
      </c>
      <c r="X127" s="22" t="b">
        <f t="shared" si="17"/>
        <v>0</v>
      </c>
      <c r="Y127" s="22" t="b">
        <f t="shared" si="17"/>
        <v>0</v>
      </c>
      <c r="Z127" s="22" t="b">
        <f t="shared" si="17"/>
        <v>0</v>
      </c>
      <c r="AA127" s="22" t="b">
        <f t="shared" si="17"/>
        <v>0</v>
      </c>
      <c r="AB127" s="22" t="b">
        <f t="shared" si="17"/>
        <v>0</v>
      </c>
      <c r="AC127" s="22" t="b">
        <f t="shared" si="17"/>
        <v>0</v>
      </c>
      <c r="AD127" s="22" t="b">
        <f t="shared" si="17"/>
        <v>0</v>
      </c>
      <c r="AE127" s="22" t="b">
        <f t="shared" si="17"/>
        <v>0</v>
      </c>
      <c r="AF127" s="22" t="b">
        <f t="shared" si="17"/>
        <v>0</v>
      </c>
      <c r="AG127" s="22" t="b">
        <f t="shared" si="17"/>
        <v>0</v>
      </c>
      <c r="AH127" s="22" t="b">
        <f t="shared" si="17"/>
        <v>0</v>
      </c>
      <c r="AI127" s="22" t="b">
        <f t="shared" si="18"/>
        <v>0</v>
      </c>
      <c r="AJ127" s="22" t="b">
        <f t="shared" si="18"/>
        <v>0</v>
      </c>
      <c r="AK127" s="22" t="b">
        <f t="shared" si="18"/>
        <v>0</v>
      </c>
      <c r="AL127" s="22" t="b">
        <f t="shared" si="18"/>
        <v>0</v>
      </c>
      <c r="AM127" s="22" t="b">
        <f t="shared" si="18"/>
        <v>0</v>
      </c>
      <c r="AN127" s="22" t="b">
        <f t="shared" si="18"/>
        <v>0</v>
      </c>
      <c r="AO127" s="22" t="b">
        <f t="shared" si="18"/>
        <v>0</v>
      </c>
      <c r="AP127" s="22" t="b">
        <f t="shared" si="18"/>
        <v>0</v>
      </c>
      <c r="AQ127" s="22" t="b">
        <f t="shared" si="18"/>
        <v>0</v>
      </c>
      <c r="AR127" s="22" t="b">
        <f t="shared" si="18"/>
        <v>0</v>
      </c>
      <c r="AS127" s="22" t="b">
        <f t="shared" si="18"/>
        <v>0</v>
      </c>
      <c r="AT127" s="22" t="b">
        <f t="shared" si="18"/>
        <v>0</v>
      </c>
      <c r="AU127" s="22" t="b">
        <f t="shared" si="18"/>
        <v>0</v>
      </c>
      <c r="AV127" s="22" t="b">
        <f t="shared" si="18"/>
        <v>0</v>
      </c>
      <c r="AW127" s="22" t="b">
        <f t="shared" si="18"/>
        <v>0</v>
      </c>
      <c r="AX127" s="22" t="b">
        <f t="shared" si="18"/>
        <v>0</v>
      </c>
      <c r="AY127" s="22" t="b">
        <f t="shared" si="19"/>
        <v>0</v>
      </c>
      <c r="AZ127" s="22" t="b">
        <f t="shared" si="19"/>
        <v>0</v>
      </c>
      <c r="BA127" s="22" t="b">
        <f t="shared" si="19"/>
        <v>0</v>
      </c>
      <c r="BB127" s="22" t="b">
        <f t="shared" si="19"/>
        <v>0</v>
      </c>
      <c r="BC127" s="22" t="b">
        <f t="shared" si="19"/>
        <v>0</v>
      </c>
      <c r="BD127" s="22" t="b">
        <f t="shared" si="19"/>
        <v>0</v>
      </c>
      <c r="BE127" s="22" t="b">
        <f t="shared" si="19"/>
        <v>0</v>
      </c>
      <c r="BF127" s="22" t="b">
        <f t="shared" si="19"/>
        <v>0</v>
      </c>
      <c r="BG127" s="22" t="b">
        <f t="shared" si="19"/>
        <v>0</v>
      </c>
      <c r="BH127" s="22" t="b">
        <f t="shared" si="19"/>
        <v>0</v>
      </c>
      <c r="BI127" s="22" t="b">
        <f t="shared" si="19"/>
        <v>0</v>
      </c>
      <c r="BJ127" s="22" t="b">
        <f t="shared" si="19"/>
        <v>0</v>
      </c>
      <c r="BK127" s="22" t="b">
        <f t="shared" si="19"/>
        <v>0</v>
      </c>
    </row>
    <row r="128" spans="1:63" s="22" customFormat="1" x14ac:dyDescent="0.25">
      <c r="A128" s="22">
        <v>34</v>
      </c>
      <c r="B128" s="21" t="str">
        <f t="shared" si="21"/>
        <v/>
      </c>
      <c r="C128" s="22" t="b">
        <f t="shared" si="22"/>
        <v>0</v>
      </c>
      <c r="D128" s="22" t="b">
        <f t="shared" si="22"/>
        <v>0</v>
      </c>
      <c r="E128" s="22" t="b">
        <f t="shared" si="22"/>
        <v>0</v>
      </c>
      <c r="F128" s="22" t="b">
        <f t="shared" si="22"/>
        <v>0</v>
      </c>
      <c r="G128" s="22" t="b">
        <f t="shared" si="22"/>
        <v>0</v>
      </c>
      <c r="H128" s="22" t="b">
        <f t="shared" si="22"/>
        <v>0</v>
      </c>
      <c r="I128" s="22" t="b">
        <f t="shared" si="22"/>
        <v>0</v>
      </c>
      <c r="J128" s="22" t="b">
        <f t="shared" si="22"/>
        <v>0</v>
      </c>
      <c r="K128" s="22" t="b">
        <f t="shared" si="22"/>
        <v>0</v>
      </c>
      <c r="L128" s="22" t="b">
        <f t="shared" si="22"/>
        <v>0</v>
      </c>
      <c r="M128" s="22" t="b">
        <f t="shared" si="22"/>
        <v>0</v>
      </c>
      <c r="N128" s="22" t="b">
        <f t="shared" si="22"/>
        <v>0</v>
      </c>
      <c r="O128" s="22" t="b">
        <f t="shared" si="22"/>
        <v>0</v>
      </c>
      <c r="P128" s="22" t="b">
        <f t="shared" si="22"/>
        <v>0</v>
      </c>
      <c r="Q128" s="22" t="b">
        <f t="shared" si="22"/>
        <v>0</v>
      </c>
      <c r="R128" s="22" t="b">
        <f t="shared" si="20"/>
        <v>0</v>
      </c>
      <c r="S128" s="22" t="b">
        <f t="shared" si="17"/>
        <v>0</v>
      </c>
      <c r="T128" s="22" t="b">
        <f t="shared" si="17"/>
        <v>0</v>
      </c>
      <c r="U128" s="22" t="b">
        <f t="shared" si="17"/>
        <v>0</v>
      </c>
      <c r="V128" s="22" t="b">
        <f t="shared" si="17"/>
        <v>0</v>
      </c>
      <c r="W128" s="22" t="b">
        <f t="shared" si="17"/>
        <v>0</v>
      </c>
      <c r="X128" s="22" t="b">
        <f t="shared" si="17"/>
        <v>0</v>
      </c>
      <c r="Y128" s="22" t="b">
        <f t="shared" si="17"/>
        <v>0</v>
      </c>
      <c r="Z128" s="22" t="b">
        <f t="shared" si="17"/>
        <v>0</v>
      </c>
      <c r="AA128" s="22" t="b">
        <f t="shared" si="17"/>
        <v>0</v>
      </c>
      <c r="AB128" s="22" t="b">
        <f t="shared" si="17"/>
        <v>0</v>
      </c>
      <c r="AC128" s="22" t="b">
        <f t="shared" si="17"/>
        <v>0</v>
      </c>
      <c r="AD128" s="22" t="b">
        <f t="shared" si="17"/>
        <v>0</v>
      </c>
      <c r="AE128" s="22" t="b">
        <f t="shared" si="17"/>
        <v>0</v>
      </c>
      <c r="AF128" s="22" t="b">
        <f t="shared" si="17"/>
        <v>0</v>
      </c>
      <c r="AG128" s="22" t="b">
        <f t="shared" si="17"/>
        <v>0</v>
      </c>
      <c r="AH128" s="22" t="b">
        <f t="shared" si="17"/>
        <v>0</v>
      </c>
      <c r="AI128" s="22" t="b">
        <f t="shared" si="18"/>
        <v>0</v>
      </c>
      <c r="AJ128" s="22" t="b">
        <f t="shared" si="18"/>
        <v>0</v>
      </c>
      <c r="AK128" s="22" t="b">
        <f t="shared" si="18"/>
        <v>0</v>
      </c>
      <c r="AL128" s="22" t="b">
        <f t="shared" si="18"/>
        <v>0</v>
      </c>
      <c r="AM128" s="22" t="b">
        <f t="shared" si="18"/>
        <v>0</v>
      </c>
      <c r="AN128" s="22" t="b">
        <f t="shared" si="18"/>
        <v>0</v>
      </c>
      <c r="AO128" s="22" t="b">
        <f t="shared" si="18"/>
        <v>0</v>
      </c>
      <c r="AP128" s="22" t="b">
        <f t="shared" si="18"/>
        <v>0</v>
      </c>
      <c r="AQ128" s="22" t="b">
        <f t="shared" si="18"/>
        <v>0</v>
      </c>
      <c r="AR128" s="22" t="b">
        <f t="shared" si="18"/>
        <v>0</v>
      </c>
      <c r="AS128" s="22" t="b">
        <f t="shared" si="18"/>
        <v>0</v>
      </c>
      <c r="AT128" s="22" t="b">
        <f t="shared" si="18"/>
        <v>0</v>
      </c>
      <c r="AU128" s="22" t="b">
        <f t="shared" si="18"/>
        <v>0</v>
      </c>
      <c r="AV128" s="22" t="b">
        <f t="shared" si="18"/>
        <v>0</v>
      </c>
      <c r="AW128" s="22" t="b">
        <f t="shared" si="18"/>
        <v>0</v>
      </c>
      <c r="AX128" s="22" t="b">
        <f t="shared" si="18"/>
        <v>0</v>
      </c>
      <c r="AY128" s="22" t="b">
        <f t="shared" si="19"/>
        <v>0</v>
      </c>
      <c r="AZ128" s="22" t="b">
        <f t="shared" si="19"/>
        <v>0</v>
      </c>
      <c r="BA128" s="22" t="b">
        <f t="shared" si="19"/>
        <v>0</v>
      </c>
      <c r="BB128" s="22" t="b">
        <f t="shared" si="19"/>
        <v>0</v>
      </c>
      <c r="BC128" s="22" t="b">
        <f t="shared" si="19"/>
        <v>0</v>
      </c>
      <c r="BD128" s="22" t="b">
        <f t="shared" si="19"/>
        <v>0</v>
      </c>
      <c r="BE128" s="22" t="b">
        <f t="shared" si="19"/>
        <v>0</v>
      </c>
      <c r="BF128" s="22" t="b">
        <f t="shared" si="19"/>
        <v>0</v>
      </c>
      <c r="BG128" s="22" t="b">
        <f t="shared" si="19"/>
        <v>0</v>
      </c>
      <c r="BH128" s="22" t="b">
        <f t="shared" si="19"/>
        <v>0</v>
      </c>
      <c r="BI128" s="22" t="b">
        <f t="shared" si="19"/>
        <v>0</v>
      </c>
      <c r="BJ128" s="22" t="b">
        <f t="shared" si="19"/>
        <v>0</v>
      </c>
      <c r="BK128" s="22" t="b">
        <f t="shared" si="19"/>
        <v>0</v>
      </c>
    </row>
    <row r="129" spans="1:63" s="22" customFormat="1" x14ac:dyDescent="0.25">
      <c r="A129" s="22">
        <v>35</v>
      </c>
      <c r="B129" s="21" t="str">
        <f t="shared" si="21"/>
        <v/>
      </c>
      <c r="C129" s="22" t="b">
        <f t="shared" si="22"/>
        <v>0</v>
      </c>
      <c r="D129" s="22" t="b">
        <f t="shared" si="22"/>
        <v>0</v>
      </c>
      <c r="E129" s="22" t="b">
        <f t="shared" si="22"/>
        <v>0</v>
      </c>
      <c r="F129" s="22" t="b">
        <f t="shared" si="22"/>
        <v>0</v>
      </c>
      <c r="G129" s="22" t="b">
        <f t="shared" si="22"/>
        <v>0</v>
      </c>
      <c r="H129" s="22" t="b">
        <f t="shared" si="22"/>
        <v>0</v>
      </c>
      <c r="I129" s="22" t="b">
        <f t="shared" si="22"/>
        <v>0</v>
      </c>
      <c r="J129" s="22" t="b">
        <f t="shared" si="22"/>
        <v>0</v>
      </c>
      <c r="K129" s="22" t="b">
        <f t="shared" si="22"/>
        <v>0</v>
      </c>
      <c r="L129" s="22" t="b">
        <f t="shared" si="22"/>
        <v>0</v>
      </c>
      <c r="M129" s="22" t="b">
        <f t="shared" si="22"/>
        <v>0</v>
      </c>
      <c r="N129" s="22" t="b">
        <f t="shared" si="22"/>
        <v>0</v>
      </c>
      <c r="O129" s="22" t="b">
        <f t="shared" si="22"/>
        <v>0</v>
      </c>
      <c r="P129" s="22" t="b">
        <f t="shared" si="22"/>
        <v>0</v>
      </c>
      <c r="Q129" s="22" t="b">
        <f t="shared" si="22"/>
        <v>0</v>
      </c>
      <c r="R129" s="22" t="b">
        <f t="shared" si="20"/>
        <v>0</v>
      </c>
      <c r="S129" s="22" t="b">
        <f t="shared" si="17"/>
        <v>0</v>
      </c>
      <c r="T129" s="22" t="b">
        <f t="shared" si="17"/>
        <v>0</v>
      </c>
      <c r="U129" s="22" t="b">
        <f t="shared" si="17"/>
        <v>0</v>
      </c>
      <c r="V129" s="22" t="b">
        <f t="shared" si="17"/>
        <v>0</v>
      </c>
      <c r="W129" s="22" t="b">
        <f t="shared" si="17"/>
        <v>0</v>
      </c>
      <c r="X129" s="22" t="b">
        <f t="shared" si="17"/>
        <v>0</v>
      </c>
      <c r="Y129" s="22" t="b">
        <f t="shared" si="17"/>
        <v>0</v>
      </c>
      <c r="Z129" s="22" t="b">
        <f t="shared" si="17"/>
        <v>0</v>
      </c>
      <c r="AA129" s="22" t="b">
        <f t="shared" si="17"/>
        <v>0</v>
      </c>
      <c r="AB129" s="22" t="b">
        <f t="shared" si="17"/>
        <v>0</v>
      </c>
      <c r="AC129" s="22" t="b">
        <f t="shared" si="17"/>
        <v>0</v>
      </c>
      <c r="AD129" s="22" t="b">
        <f t="shared" si="17"/>
        <v>0</v>
      </c>
      <c r="AE129" s="22" t="b">
        <f t="shared" si="17"/>
        <v>0</v>
      </c>
      <c r="AF129" s="22" t="b">
        <f t="shared" si="17"/>
        <v>0</v>
      </c>
      <c r="AG129" s="22" t="b">
        <f t="shared" si="17"/>
        <v>0</v>
      </c>
      <c r="AH129" s="22" t="b">
        <f t="shared" si="17"/>
        <v>0</v>
      </c>
      <c r="AI129" s="22" t="b">
        <f t="shared" si="18"/>
        <v>0</v>
      </c>
      <c r="AJ129" s="22" t="b">
        <f t="shared" si="18"/>
        <v>0</v>
      </c>
      <c r="AK129" s="22" t="b">
        <f t="shared" si="18"/>
        <v>0</v>
      </c>
      <c r="AL129" s="22" t="b">
        <f t="shared" si="18"/>
        <v>0</v>
      </c>
      <c r="AM129" s="22" t="b">
        <f t="shared" si="18"/>
        <v>0</v>
      </c>
      <c r="AN129" s="22" t="b">
        <f t="shared" si="18"/>
        <v>0</v>
      </c>
      <c r="AO129" s="22" t="b">
        <f t="shared" si="18"/>
        <v>0</v>
      </c>
      <c r="AP129" s="22" t="b">
        <f t="shared" si="18"/>
        <v>0</v>
      </c>
      <c r="AQ129" s="22" t="b">
        <f t="shared" si="18"/>
        <v>0</v>
      </c>
      <c r="AR129" s="22" t="b">
        <f t="shared" si="18"/>
        <v>0</v>
      </c>
      <c r="AS129" s="22" t="b">
        <f t="shared" si="18"/>
        <v>0</v>
      </c>
      <c r="AT129" s="22" t="b">
        <f t="shared" si="18"/>
        <v>0</v>
      </c>
      <c r="AU129" s="22" t="b">
        <f t="shared" si="18"/>
        <v>0</v>
      </c>
      <c r="AV129" s="22" t="b">
        <f t="shared" si="18"/>
        <v>0</v>
      </c>
      <c r="AW129" s="22" t="b">
        <f t="shared" si="18"/>
        <v>0</v>
      </c>
      <c r="AX129" s="22" t="b">
        <f t="shared" si="18"/>
        <v>0</v>
      </c>
      <c r="AY129" s="22" t="b">
        <f t="shared" si="19"/>
        <v>0</v>
      </c>
      <c r="AZ129" s="22" t="b">
        <f t="shared" si="19"/>
        <v>0</v>
      </c>
      <c r="BA129" s="22" t="b">
        <f t="shared" si="19"/>
        <v>0</v>
      </c>
      <c r="BB129" s="22" t="b">
        <f t="shared" si="19"/>
        <v>0</v>
      </c>
      <c r="BC129" s="22" t="b">
        <f t="shared" si="19"/>
        <v>0</v>
      </c>
      <c r="BD129" s="22" t="b">
        <f t="shared" si="19"/>
        <v>0</v>
      </c>
      <c r="BE129" s="22" t="b">
        <f t="shared" si="19"/>
        <v>0</v>
      </c>
      <c r="BF129" s="22" t="b">
        <f t="shared" si="19"/>
        <v>0</v>
      </c>
      <c r="BG129" s="22" t="b">
        <f t="shared" si="19"/>
        <v>0</v>
      </c>
      <c r="BH129" s="22" t="b">
        <f t="shared" si="19"/>
        <v>0</v>
      </c>
      <c r="BI129" s="22" t="b">
        <f t="shared" si="19"/>
        <v>0</v>
      </c>
      <c r="BJ129" s="22" t="b">
        <f t="shared" si="19"/>
        <v>0</v>
      </c>
      <c r="BK129" s="22" t="b">
        <f t="shared" si="19"/>
        <v>0</v>
      </c>
    </row>
    <row r="130" spans="1:63" s="22" customFormat="1" x14ac:dyDescent="0.25">
      <c r="A130" s="22">
        <v>36</v>
      </c>
      <c r="B130" s="21" t="str">
        <f t="shared" si="21"/>
        <v/>
      </c>
      <c r="C130" s="22" t="b">
        <f t="shared" si="22"/>
        <v>0</v>
      </c>
      <c r="D130" s="22" t="b">
        <f t="shared" si="22"/>
        <v>0</v>
      </c>
      <c r="E130" s="22" t="b">
        <f t="shared" si="22"/>
        <v>0</v>
      </c>
      <c r="F130" s="22" t="b">
        <f t="shared" si="22"/>
        <v>0</v>
      </c>
      <c r="G130" s="22" t="b">
        <f t="shared" si="22"/>
        <v>0</v>
      </c>
      <c r="H130" s="22" t="b">
        <f t="shared" si="22"/>
        <v>0</v>
      </c>
      <c r="I130" s="22" t="b">
        <f t="shared" si="22"/>
        <v>0</v>
      </c>
      <c r="J130" s="22" t="b">
        <f t="shared" si="22"/>
        <v>0</v>
      </c>
      <c r="K130" s="22" t="b">
        <f t="shared" si="22"/>
        <v>0</v>
      </c>
      <c r="L130" s="22" t="b">
        <f t="shared" si="22"/>
        <v>0</v>
      </c>
      <c r="M130" s="22" t="b">
        <f t="shared" si="22"/>
        <v>0</v>
      </c>
      <c r="N130" s="22" t="b">
        <f t="shared" si="22"/>
        <v>0</v>
      </c>
      <c r="O130" s="22" t="b">
        <f t="shared" si="22"/>
        <v>0</v>
      </c>
      <c r="P130" s="22" t="b">
        <f t="shared" si="22"/>
        <v>0</v>
      </c>
      <c r="Q130" s="22" t="b">
        <f t="shared" si="22"/>
        <v>0</v>
      </c>
      <c r="R130" s="22" t="b">
        <f t="shared" si="20"/>
        <v>0</v>
      </c>
      <c r="S130" s="22" t="b">
        <f t="shared" si="17"/>
        <v>0</v>
      </c>
      <c r="T130" s="22" t="b">
        <f t="shared" si="17"/>
        <v>0</v>
      </c>
      <c r="U130" s="22" t="b">
        <f t="shared" si="17"/>
        <v>0</v>
      </c>
      <c r="V130" s="22" t="b">
        <f t="shared" si="17"/>
        <v>0</v>
      </c>
      <c r="W130" s="22" t="b">
        <f t="shared" si="17"/>
        <v>0</v>
      </c>
      <c r="X130" s="22" t="b">
        <f t="shared" si="17"/>
        <v>0</v>
      </c>
      <c r="Y130" s="22" t="b">
        <f t="shared" si="17"/>
        <v>0</v>
      </c>
      <c r="Z130" s="22" t="b">
        <f t="shared" si="17"/>
        <v>0</v>
      </c>
      <c r="AA130" s="22" t="b">
        <f t="shared" si="17"/>
        <v>0</v>
      </c>
      <c r="AB130" s="22" t="b">
        <f t="shared" si="17"/>
        <v>0</v>
      </c>
      <c r="AC130" s="22" t="b">
        <f t="shared" si="17"/>
        <v>0</v>
      </c>
      <c r="AD130" s="22" t="b">
        <f t="shared" si="17"/>
        <v>0</v>
      </c>
      <c r="AE130" s="22" t="b">
        <f t="shared" si="17"/>
        <v>0</v>
      </c>
      <c r="AF130" s="22" t="b">
        <f t="shared" si="17"/>
        <v>0</v>
      </c>
      <c r="AG130" s="22" t="b">
        <f t="shared" si="17"/>
        <v>0</v>
      </c>
      <c r="AH130" s="22" t="b">
        <f t="shared" si="17"/>
        <v>0</v>
      </c>
      <c r="AI130" s="22" t="b">
        <f t="shared" si="18"/>
        <v>0</v>
      </c>
      <c r="AJ130" s="22" t="b">
        <f t="shared" si="18"/>
        <v>0</v>
      </c>
      <c r="AK130" s="22" t="b">
        <f t="shared" si="18"/>
        <v>0</v>
      </c>
      <c r="AL130" s="22" t="b">
        <f t="shared" si="18"/>
        <v>0</v>
      </c>
      <c r="AM130" s="22" t="b">
        <f t="shared" si="18"/>
        <v>0</v>
      </c>
      <c r="AN130" s="22" t="b">
        <f t="shared" si="18"/>
        <v>0</v>
      </c>
      <c r="AO130" s="22" t="b">
        <f t="shared" si="18"/>
        <v>0</v>
      </c>
      <c r="AP130" s="22" t="b">
        <f t="shared" si="18"/>
        <v>0</v>
      </c>
      <c r="AQ130" s="22" t="b">
        <f t="shared" si="18"/>
        <v>0</v>
      </c>
      <c r="AR130" s="22" t="b">
        <f t="shared" si="18"/>
        <v>0</v>
      </c>
      <c r="AS130" s="22" t="b">
        <f t="shared" si="18"/>
        <v>0</v>
      </c>
      <c r="AT130" s="22" t="b">
        <f t="shared" si="18"/>
        <v>0</v>
      </c>
      <c r="AU130" s="22" t="b">
        <f t="shared" si="18"/>
        <v>0</v>
      </c>
      <c r="AV130" s="22" t="b">
        <f t="shared" si="18"/>
        <v>0</v>
      </c>
      <c r="AW130" s="22" t="b">
        <f t="shared" si="18"/>
        <v>0</v>
      </c>
      <c r="AX130" s="22" t="b">
        <f t="shared" si="18"/>
        <v>0</v>
      </c>
      <c r="AY130" s="22" t="b">
        <f t="shared" si="19"/>
        <v>0</v>
      </c>
      <c r="AZ130" s="22" t="b">
        <f t="shared" si="19"/>
        <v>0</v>
      </c>
      <c r="BA130" s="22" t="b">
        <f t="shared" si="19"/>
        <v>0</v>
      </c>
      <c r="BB130" s="22" t="b">
        <f t="shared" si="19"/>
        <v>0</v>
      </c>
      <c r="BC130" s="22" t="b">
        <f t="shared" si="19"/>
        <v>0</v>
      </c>
      <c r="BD130" s="22" t="b">
        <f t="shared" si="19"/>
        <v>0</v>
      </c>
      <c r="BE130" s="22" t="b">
        <f t="shared" si="19"/>
        <v>0</v>
      </c>
      <c r="BF130" s="22" t="b">
        <f t="shared" si="19"/>
        <v>0</v>
      </c>
      <c r="BG130" s="22" t="b">
        <f t="shared" si="19"/>
        <v>0</v>
      </c>
      <c r="BH130" s="22" t="b">
        <f t="shared" si="19"/>
        <v>0</v>
      </c>
      <c r="BI130" s="22" t="b">
        <f t="shared" si="19"/>
        <v>0</v>
      </c>
      <c r="BJ130" s="22" t="b">
        <f t="shared" si="19"/>
        <v>0</v>
      </c>
      <c r="BK130" s="22" t="b">
        <f t="shared" si="19"/>
        <v>0</v>
      </c>
    </row>
    <row r="131" spans="1:63" s="22" customFormat="1" x14ac:dyDescent="0.25">
      <c r="A131" s="22">
        <v>37</v>
      </c>
      <c r="B131" s="21" t="str">
        <f t="shared" si="21"/>
        <v/>
      </c>
      <c r="C131" s="22" t="b">
        <f t="shared" si="22"/>
        <v>0</v>
      </c>
      <c r="D131" s="22" t="b">
        <f t="shared" si="22"/>
        <v>0</v>
      </c>
      <c r="E131" s="22" t="b">
        <f t="shared" si="22"/>
        <v>0</v>
      </c>
      <c r="F131" s="22" t="b">
        <f t="shared" si="22"/>
        <v>0</v>
      </c>
      <c r="G131" s="22" t="b">
        <f t="shared" si="22"/>
        <v>0</v>
      </c>
      <c r="H131" s="22" t="b">
        <f t="shared" si="22"/>
        <v>0</v>
      </c>
      <c r="I131" s="22" t="b">
        <f t="shared" si="22"/>
        <v>0</v>
      </c>
      <c r="J131" s="22" t="b">
        <f t="shared" si="22"/>
        <v>0</v>
      </c>
      <c r="K131" s="22" t="b">
        <f t="shared" si="22"/>
        <v>0</v>
      </c>
      <c r="L131" s="22" t="b">
        <f t="shared" si="22"/>
        <v>0</v>
      </c>
      <c r="M131" s="22" t="b">
        <f t="shared" si="22"/>
        <v>0</v>
      </c>
      <c r="N131" s="22" t="b">
        <f t="shared" si="22"/>
        <v>0</v>
      </c>
      <c r="O131" s="22" t="b">
        <f t="shared" si="22"/>
        <v>0</v>
      </c>
      <c r="P131" s="22" t="b">
        <f t="shared" si="22"/>
        <v>0</v>
      </c>
      <c r="Q131" s="22" t="b">
        <f t="shared" si="22"/>
        <v>0</v>
      </c>
      <c r="R131" s="22" t="b">
        <f t="shared" si="20"/>
        <v>0</v>
      </c>
      <c r="S131" s="22" t="b">
        <f t="shared" si="17"/>
        <v>0</v>
      </c>
      <c r="T131" s="22" t="b">
        <f t="shared" si="17"/>
        <v>0</v>
      </c>
      <c r="U131" s="22" t="b">
        <f t="shared" si="17"/>
        <v>0</v>
      </c>
      <c r="V131" s="22" t="b">
        <f t="shared" si="17"/>
        <v>0</v>
      </c>
      <c r="W131" s="22" t="b">
        <f t="shared" si="17"/>
        <v>0</v>
      </c>
      <c r="X131" s="22" t="b">
        <f t="shared" si="17"/>
        <v>0</v>
      </c>
      <c r="Y131" s="22" t="b">
        <f t="shared" si="17"/>
        <v>0</v>
      </c>
      <c r="Z131" s="22" t="b">
        <f t="shared" si="17"/>
        <v>0</v>
      </c>
      <c r="AA131" s="22" t="b">
        <f t="shared" si="17"/>
        <v>0</v>
      </c>
      <c r="AB131" s="22" t="b">
        <f t="shared" si="17"/>
        <v>0</v>
      </c>
      <c r="AC131" s="22" t="b">
        <f t="shared" si="17"/>
        <v>0</v>
      </c>
      <c r="AD131" s="22" t="b">
        <f t="shared" si="17"/>
        <v>0</v>
      </c>
      <c r="AE131" s="22" t="b">
        <f t="shared" si="17"/>
        <v>0</v>
      </c>
      <c r="AF131" s="22" t="b">
        <f t="shared" si="17"/>
        <v>0</v>
      </c>
      <c r="AG131" s="22" t="b">
        <f t="shared" si="17"/>
        <v>0</v>
      </c>
      <c r="AH131" s="22" t="b">
        <f t="shared" si="17"/>
        <v>0</v>
      </c>
      <c r="AI131" s="22" t="b">
        <f t="shared" si="18"/>
        <v>0</v>
      </c>
      <c r="AJ131" s="22" t="b">
        <f t="shared" si="18"/>
        <v>0</v>
      </c>
      <c r="AK131" s="22" t="b">
        <f t="shared" si="18"/>
        <v>0</v>
      </c>
      <c r="AL131" s="22" t="b">
        <f t="shared" si="18"/>
        <v>0</v>
      </c>
      <c r="AM131" s="22" t="b">
        <f t="shared" si="18"/>
        <v>0</v>
      </c>
      <c r="AN131" s="22" t="b">
        <f t="shared" si="18"/>
        <v>0</v>
      </c>
      <c r="AO131" s="22" t="b">
        <f t="shared" si="18"/>
        <v>0</v>
      </c>
      <c r="AP131" s="22" t="b">
        <f t="shared" si="18"/>
        <v>0</v>
      </c>
      <c r="AQ131" s="22" t="b">
        <f t="shared" si="18"/>
        <v>0</v>
      </c>
      <c r="AR131" s="22" t="b">
        <f t="shared" si="18"/>
        <v>0</v>
      </c>
      <c r="AS131" s="22" t="b">
        <f t="shared" si="18"/>
        <v>0</v>
      </c>
      <c r="AT131" s="22" t="b">
        <f t="shared" si="18"/>
        <v>0</v>
      </c>
      <c r="AU131" s="22" t="b">
        <f t="shared" si="18"/>
        <v>0</v>
      </c>
      <c r="AV131" s="22" t="b">
        <f t="shared" si="18"/>
        <v>0</v>
      </c>
      <c r="AW131" s="22" t="b">
        <f t="shared" si="18"/>
        <v>0</v>
      </c>
      <c r="AX131" s="22" t="b">
        <f t="shared" si="18"/>
        <v>0</v>
      </c>
      <c r="AY131" s="22" t="b">
        <f t="shared" si="19"/>
        <v>0</v>
      </c>
      <c r="AZ131" s="22" t="b">
        <f t="shared" si="19"/>
        <v>0</v>
      </c>
      <c r="BA131" s="22" t="b">
        <f t="shared" si="19"/>
        <v>0</v>
      </c>
      <c r="BB131" s="22" t="b">
        <f t="shared" si="19"/>
        <v>0</v>
      </c>
      <c r="BC131" s="22" t="b">
        <f t="shared" si="19"/>
        <v>0</v>
      </c>
      <c r="BD131" s="22" t="b">
        <f t="shared" si="19"/>
        <v>0</v>
      </c>
      <c r="BE131" s="22" t="b">
        <f t="shared" si="19"/>
        <v>0</v>
      </c>
      <c r="BF131" s="22" t="b">
        <f t="shared" si="19"/>
        <v>0</v>
      </c>
      <c r="BG131" s="22" t="b">
        <f t="shared" si="19"/>
        <v>0</v>
      </c>
      <c r="BH131" s="22" t="b">
        <f t="shared" si="19"/>
        <v>0</v>
      </c>
      <c r="BI131" s="22" t="b">
        <f t="shared" si="19"/>
        <v>0</v>
      </c>
      <c r="BJ131" s="22" t="b">
        <f t="shared" si="19"/>
        <v>0</v>
      </c>
      <c r="BK131" s="22" t="b">
        <f t="shared" si="19"/>
        <v>0</v>
      </c>
    </row>
    <row r="132" spans="1:63" s="22" customFormat="1" x14ac:dyDescent="0.25">
      <c r="A132" s="22">
        <v>38</v>
      </c>
      <c r="B132" s="21" t="str">
        <f t="shared" si="21"/>
        <v/>
      </c>
      <c r="C132" s="22" t="b">
        <f t="shared" si="22"/>
        <v>0</v>
      </c>
      <c r="D132" s="22" t="b">
        <f t="shared" si="22"/>
        <v>0</v>
      </c>
      <c r="E132" s="22" t="b">
        <f t="shared" si="22"/>
        <v>0</v>
      </c>
      <c r="F132" s="22" t="b">
        <f t="shared" si="22"/>
        <v>0</v>
      </c>
      <c r="G132" s="22" t="b">
        <f t="shared" si="22"/>
        <v>0</v>
      </c>
      <c r="H132" s="22" t="b">
        <f t="shared" si="22"/>
        <v>0</v>
      </c>
      <c r="I132" s="22" t="b">
        <f t="shared" si="22"/>
        <v>0</v>
      </c>
      <c r="J132" s="22" t="b">
        <f t="shared" si="22"/>
        <v>0</v>
      </c>
      <c r="K132" s="22" t="b">
        <f t="shared" si="22"/>
        <v>0</v>
      </c>
      <c r="L132" s="22" t="b">
        <f t="shared" si="22"/>
        <v>0</v>
      </c>
      <c r="M132" s="22" t="b">
        <f t="shared" si="22"/>
        <v>0</v>
      </c>
      <c r="N132" s="22" t="b">
        <f t="shared" si="22"/>
        <v>0</v>
      </c>
      <c r="O132" s="22" t="b">
        <f t="shared" si="22"/>
        <v>0</v>
      </c>
      <c r="P132" s="22" t="b">
        <f t="shared" si="22"/>
        <v>0</v>
      </c>
      <c r="Q132" s="22" t="b">
        <f t="shared" si="22"/>
        <v>0</v>
      </c>
      <c r="R132" s="22" t="b">
        <f t="shared" si="20"/>
        <v>0</v>
      </c>
      <c r="S132" s="22" t="b">
        <f t="shared" si="17"/>
        <v>0</v>
      </c>
      <c r="T132" s="22" t="b">
        <f t="shared" si="17"/>
        <v>0</v>
      </c>
      <c r="U132" s="22" t="b">
        <f t="shared" si="17"/>
        <v>0</v>
      </c>
      <c r="V132" s="22" t="b">
        <f t="shared" si="17"/>
        <v>0</v>
      </c>
      <c r="W132" s="22" t="b">
        <f t="shared" si="17"/>
        <v>0</v>
      </c>
      <c r="X132" s="22" t="b">
        <f t="shared" si="17"/>
        <v>0</v>
      </c>
      <c r="Y132" s="22" t="b">
        <f t="shared" si="17"/>
        <v>0</v>
      </c>
      <c r="Z132" s="22" t="b">
        <f t="shared" si="17"/>
        <v>0</v>
      </c>
      <c r="AA132" s="22" t="b">
        <f t="shared" si="17"/>
        <v>0</v>
      </c>
      <c r="AB132" s="22" t="b">
        <f t="shared" si="17"/>
        <v>0</v>
      </c>
      <c r="AC132" s="22" t="b">
        <f t="shared" si="17"/>
        <v>0</v>
      </c>
      <c r="AD132" s="22" t="b">
        <f t="shared" si="17"/>
        <v>0</v>
      </c>
      <c r="AE132" s="22" t="b">
        <f t="shared" si="17"/>
        <v>0</v>
      </c>
      <c r="AF132" s="22" t="b">
        <f t="shared" si="17"/>
        <v>0</v>
      </c>
      <c r="AG132" s="22" t="b">
        <f t="shared" si="17"/>
        <v>0</v>
      </c>
      <c r="AH132" s="22" t="b">
        <f t="shared" si="17"/>
        <v>0</v>
      </c>
      <c r="AI132" s="22" t="b">
        <f t="shared" si="18"/>
        <v>0</v>
      </c>
      <c r="AJ132" s="22" t="b">
        <f t="shared" si="18"/>
        <v>0</v>
      </c>
      <c r="AK132" s="22" t="b">
        <f t="shared" si="18"/>
        <v>0</v>
      </c>
      <c r="AL132" s="22" t="b">
        <f t="shared" si="18"/>
        <v>0</v>
      </c>
      <c r="AM132" s="22" t="b">
        <f t="shared" si="18"/>
        <v>0</v>
      </c>
      <c r="AN132" s="22" t="b">
        <f t="shared" si="18"/>
        <v>0</v>
      </c>
      <c r="AO132" s="22" t="b">
        <f t="shared" si="18"/>
        <v>0</v>
      </c>
      <c r="AP132" s="22" t="b">
        <f t="shared" si="18"/>
        <v>0</v>
      </c>
      <c r="AQ132" s="22" t="b">
        <f t="shared" si="18"/>
        <v>0</v>
      </c>
      <c r="AR132" s="22" t="b">
        <f t="shared" si="18"/>
        <v>0</v>
      </c>
      <c r="AS132" s="22" t="b">
        <f t="shared" si="18"/>
        <v>0</v>
      </c>
      <c r="AT132" s="22" t="b">
        <f t="shared" si="18"/>
        <v>0</v>
      </c>
      <c r="AU132" s="22" t="b">
        <f t="shared" si="18"/>
        <v>0</v>
      </c>
      <c r="AV132" s="22" t="b">
        <f t="shared" si="18"/>
        <v>0</v>
      </c>
      <c r="AW132" s="22" t="b">
        <f t="shared" si="18"/>
        <v>0</v>
      </c>
      <c r="AX132" s="22" t="b">
        <f t="shared" si="18"/>
        <v>0</v>
      </c>
      <c r="AY132" s="22" t="b">
        <f t="shared" si="19"/>
        <v>0</v>
      </c>
      <c r="AZ132" s="22" t="b">
        <f t="shared" si="19"/>
        <v>0</v>
      </c>
      <c r="BA132" s="22" t="b">
        <f t="shared" si="19"/>
        <v>0</v>
      </c>
      <c r="BB132" s="22" t="b">
        <f t="shared" si="19"/>
        <v>0</v>
      </c>
      <c r="BC132" s="22" t="b">
        <f t="shared" si="19"/>
        <v>0</v>
      </c>
      <c r="BD132" s="22" t="b">
        <f t="shared" si="19"/>
        <v>0</v>
      </c>
      <c r="BE132" s="22" t="b">
        <f t="shared" si="19"/>
        <v>0</v>
      </c>
      <c r="BF132" s="22" t="b">
        <f t="shared" si="19"/>
        <v>0</v>
      </c>
      <c r="BG132" s="22" t="b">
        <f t="shared" si="19"/>
        <v>0</v>
      </c>
      <c r="BH132" s="22" t="b">
        <f t="shared" si="19"/>
        <v>0</v>
      </c>
      <c r="BI132" s="22" t="b">
        <f t="shared" si="19"/>
        <v>0</v>
      </c>
      <c r="BJ132" s="22" t="b">
        <f t="shared" si="19"/>
        <v>0</v>
      </c>
      <c r="BK132" s="22" t="b">
        <f t="shared" si="19"/>
        <v>0</v>
      </c>
    </row>
    <row r="133" spans="1:63" s="22" customFormat="1" x14ac:dyDescent="0.25">
      <c r="A133" s="22">
        <v>39</v>
      </c>
      <c r="B133" s="21" t="str">
        <f t="shared" si="21"/>
        <v/>
      </c>
      <c r="C133" s="22" t="b">
        <f t="shared" si="22"/>
        <v>0</v>
      </c>
      <c r="D133" s="22" t="b">
        <f t="shared" si="22"/>
        <v>0</v>
      </c>
      <c r="E133" s="22" t="b">
        <f t="shared" si="22"/>
        <v>0</v>
      </c>
      <c r="F133" s="22" t="b">
        <f t="shared" si="22"/>
        <v>0</v>
      </c>
      <c r="G133" s="22" t="b">
        <f t="shared" si="22"/>
        <v>0</v>
      </c>
      <c r="H133" s="22" t="b">
        <f t="shared" si="22"/>
        <v>0</v>
      </c>
      <c r="I133" s="22" t="b">
        <f t="shared" si="22"/>
        <v>0</v>
      </c>
      <c r="J133" s="22" t="b">
        <f t="shared" si="22"/>
        <v>0</v>
      </c>
      <c r="K133" s="22" t="b">
        <f t="shared" si="22"/>
        <v>0</v>
      </c>
      <c r="L133" s="22" t="b">
        <f t="shared" si="22"/>
        <v>0</v>
      </c>
      <c r="M133" s="22" t="b">
        <f t="shared" si="22"/>
        <v>0</v>
      </c>
      <c r="N133" s="22" t="b">
        <f t="shared" si="22"/>
        <v>0</v>
      </c>
      <c r="O133" s="22" t="b">
        <f t="shared" si="22"/>
        <v>0</v>
      </c>
      <c r="P133" s="22" t="b">
        <f t="shared" si="22"/>
        <v>0</v>
      </c>
      <c r="Q133" s="22" t="b">
        <f t="shared" si="22"/>
        <v>0</v>
      </c>
      <c r="R133" s="22" t="b">
        <f t="shared" si="20"/>
        <v>0</v>
      </c>
      <c r="S133" s="22" t="b">
        <f t="shared" si="17"/>
        <v>0</v>
      </c>
      <c r="T133" s="22" t="b">
        <f t="shared" si="17"/>
        <v>0</v>
      </c>
      <c r="U133" s="22" t="b">
        <f t="shared" si="17"/>
        <v>0</v>
      </c>
      <c r="V133" s="22" t="b">
        <f t="shared" si="17"/>
        <v>0</v>
      </c>
      <c r="W133" s="22" t="b">
        <f t="shared" si="17"/>
        <v>0</v>
      </c>
      <c r="X133" s="22" t="b">
        <f t="shared" si="17"/>
        <v>0</v>
      </c>
      <c r="Y133" s="22" t="b">
        <f t="shared" si="17"/>
        <v>0</v>
      </c>
      <c r="Z133" s="22" t="b">
        <f t="shared" si="17"/>
        <v>0</v>
      </c>
      <c r="AA133" s="22" t="b">
        <f t="shared" si="17"/>
        <v>0</v>
      </c>
      <c r="AB133" s="22" t="b">
        <f t="shared" si="17"/>
        <v>0</v>
      </c>
      <c r="AC133" s="22" t="b">
        <f t="shared" si="17"/>
        <v>0</v>
      </c>
      <c r="AD133" s="22" t="b">
        <f t="shared" si="17"/>
        <v>0</v>
      </c>
      <c r="AE133" s="22" t="b">
        <f t="shared" si="17"/>
        <v>0</v>
      </c>
      <c r="AF133" s="22" t="b">
        <f t="shared" si="17"/>
        <v>0</v>
      </c>
      <c r="AG133" s="22" t="b">
        <f t="shared" si="17"/>
        <v>0</v>
      </c>
      <c r="AH133" s="22" t="b">
        <f t="shared" si="17"/>
        <v>0</v>
      </c>
      <c r="AI133" s="22" t="b">
        <f t="shared" si="18"/>
        <v>0</v>
      </c>
      <c r="AJ133" s="22" t="b">
        <f t="shared" si="18"/>
        <v>0</v>
      </c>
      <c r="AK133" s="22" t="b">
        <f t="shared" si="18"/>
        <v>0</v>
      </c>
      <c r="AL133" s="22" t="b">
        <f t="shared" si="18"/>
        <v>0</v>
      </c>
      <c r="AM133" s="22" t="b">
        <f t="shared" si="18"/>
        <v>0</v>
      </c>
      <c r="AN133" s="22" t="b">
        <f t="shared" si="18"/>
        <v>0</v>
      </c>
      <c r="AO133" s="22" t="b">
        <f t="shared" si="18"/>
        <v>0</v>
      </c>
      <c r="AP133" s="22" t="b">
        <f t="shared" si="18"/>
        <v>0</v>
      </c>
      <c r="AQ133" s="22" t="b">
        <f t="shared" si="18"/>
        <v>0</v>
      </c>
      <c r="AR133" s="22" t="b">
        <f t="shared" si="18"/>
        <v>0</v>
      </c>
      <c r="AS133" s="22" t="b">
        <f t="shared" si="18"/>
        <v>0</v>
      </c>
      <c r="AT133" s="22" t="b">
        <f t="shared" si="18"/>
        <v>0</v>
      </c>
      <c r="AU133" s="22" t="b">
        <f t="shared" si="18"/>
        <v>0</v>
      </c>
      <c r="AV133" s="22" t="b">
        <f t="shared" si="18"/>
        <v>0</v>
      </c>
      <c r="AW133" s="22" t="b">
        <f t="shared" si="18"/>
        <v>0</v>
      </c>
      <c r="AX133" s="22" t="b">
        <f t="shared" si="18"/>
        <v>0</v>
      </c>
      <c r="AY133" s="22" t="b">
        <f t="shared" si="19"/>
        <v>0</v>
      </c>
      <c r="AZ133" s="22" t="b">
        <f t="shared" si="19"/>
        <v>0</v>
      </c>
      <c r="BA133" s="22" t="b">
        <f t="shared" si="19"/>
        <v>0</v>
      </c>
      <c r="BB133" s="22" t="b">
        <f t="shared" si="19"/>
        <v>0</v>
      </c>
      <c r="BC133" s="22" t="b">
        <f t="shared" si="19"/>
        <v>0</v>
      </c>
      <c r="BD133" s="22" t="b">
        <f t="shared" si="19"/>
        <v>0</v>
      </c>
      <c r="BE133" s="22" t="b">
        <f t="shared" si="19"/>
        <v>0</v>
      </c>
      <c r="BF133" s="22" t="b">
        <f t="shared" si="19"/>
        <v>0</v>
      </c>
      <c r="BG133" s="22" t="b">
        <f t="shared" si="19"/>
        <v>0</v>
      </c>
      <c r="BH133" s="22" t="b">
        <f t="shared" si="19"/>
        <v>0</v>
      </c>
      <c r="BI133" s="22" t="b">
        <f t="shared" si="19"/>
        <v>0</v>
      </c>
      <c r="BJ133" s="22" t="b">
        <f t="shared" si="19"/>
        <v>0</v>
      </c>
      <c r="BK133" s="22" t="b">
        <f t="shared" si="19"/>
        <v>0</v>
      </c>
    </row>
    <row r="134" spans="1:63" s="22" customFormat="1" x14ac:dyDescent="0.25">
      <c r="A134" s="22">
        <v>40</v>
      </c>
      <c r="B134" s="21" t="str">
        <f t="shared" si="21"/>
        <v/>
      </c>
      <c r="C134" s="22" t="b">
        <f t="shared" si="22"/>
        <v>0</v>
      </c>
      <c r="D134" s="22" t="b">
        <f t="shared" si="22"/>
        <v>0</v>
      </c>
      <c r="E134" s="22" t="b">
        <f t="shared" si="22"/>
        <v>0</v>
      </c>
      <c r="F134" s="22" t="b">
        <f t="shared" si="22"/>
        <v>0</v>
      </c>
      <c r="G134" s="22" t="b">
        <f t="shared" si="22"/>
        <v>0</v>
      </c>
      <c r="H134" s="22" t="b">
        <f t="shared" si="22"/>
        <v>0</v>
      </c>
      <c r="I134" s="22" t="b">
        <f t="shared" si="22"/>
        <v>0</v>
      </c>
      <c r="J134" s="22" t="b">
        <f t="shared" si="22"/>
        <v>0</v>
      </c>
      <c r="K134" s="22" t="b">
        <f t="shared" si="22"/>
        <v>0</v>
      </c>
      <c r="L134" s="22" t="b">
        <f t="shared" si="22"/>
        <v>0</v>
      </c>
      <c r="M134" s="22" t="b">
        <f t="shared" si="22"/>
        <v>0</v>
      </c>
      <c r="N134" s="22" t="b">
        <f t="shared" si="22"/>
        <v>0</v>
      </c>
      <c r="O134" s="22" t="b">
        <f t="shared" si="22"/>
        <v>0</v>
      </c>
      <c r="P134" s="22" t="b">
        <f t="shared" si="22"/>
        <v>0</v>
      </c>
      <c r="Q134" s="22" t="b">
        <f t="shared" si="22"/>
        <v>0</v>
      </c>
      <c r="R134" s="22" t="b">
        <f t="shared" si="20"/>
        <v>0</v>
      </c>
      <c r="S134" s="22" t="b">
        <f t="shared" si="17"/>
        <v>0</v>
      </c>
      <c r="T134" s="22" t="b">
        <f t="shared" si="17"/>
        <v>0</v>
      </c>
      <c r="U134" s="22" t="b">
        <f t="shared" si="17"/>
        <v>0</v>
      </c>
      <c r="V134" s="22" t="b">
        <f t="shared" si="17"/>
        <v>0</v>
      </c>
      <c r="W134" s="22" t="b">
        <f t="shared" si="17"/>
        <v>0</v>
      </c>
      <c r="X134" s="22" t="b">
        <f t="shared" si="17"/>
        <v>0</v>
      </c>
      <c r="Y134" s="22" t="b">
        <f t="shared" si="17"/>
        <v>0</v>
      </c>
      <c r="Z134" s="22" t="b">
        <f t="shared" si="17"/>
        <v>0</v>
      </c>
      <c r="AA134" s="22" t="b">
        <f t="shared" si="17"/>
        <v>0</v>
      </c>
      <c r="AB134" s="22" t="b">
        <f t="shared" si="17"/>
        <v>0</v>
      </c>
      <c r="AC134" s="22" t="b">
        <f t="shared" si="17"/>
        <v>0</v>
      </c>
      <c r="AD134" s="22" t="b">
        <f t="shared" si="17"/>
        <v>0</v>
      </c>
      <c r="AE134" s="22" t="b">
        <f t="shared" si="17"/>
        <v>0</v>
      </c>
      <c r="AF134" s="22" t="b">
        <f t="shared" si="17"/>
        <v>0</v>
      </c>
      <c r="AG134" s="22" t="b">
        <f t="shared" si="17"/>
        <v>0</v>
      </c>
      <c r="AH134" s="22" t="b">
        <f t="shared" si="17"/>
        <v>0</v>
      </c>
      <c r="AI134" s="22" t="b">
        <f t="shared" si="18"/>
        <v>0</v>
      </c>
      <c r="AJ134" s="22" t="b">
        <f t="shared" si="18"/>
        <v>0</v>
      </c>
      <c r="AK134" s="22" t="b">
        <f t="shared" si="18"/>
        <v>0</v>
      </c>
      <c r="AL134" s="22" t="b">
        <f t="shared" si="18"/>
        <v>0</v>
      </c>
      <c r="AM134" s="22" t="b">
        <f t="shared" si="18"/>
        <v>0</v>
      </c>
      <c r="AN134" s="22" t="b">
        <f t="shared" si="18"/>
        <v>0</v>
      </c>
      <c r="AO134" s="22" t="b">
        <f t="shared" si="18"/>
        <v>0</v>
      </c>
      <c r="AP134" s="22" t="b">
        <f t="shared" si="18"/>
        <v>0</v>
      </c>
      <c r="AQ134" s="22" t="b">
        <f t="shared" si="18"/>
        <v>0</v>
      </c>
      <c r="AR134" s="22" t="b">
        <f t="shared" si="18"/>
        <v>0</v>
      </c>
      <c r="AS134" s="22" t="b">
        <f t="shared" si="18"/>
        <v>0</v>
      </c>
      <c r="AT134" s="22" t="b">
        <f t="shared" si="18"/>
        <v>0</v>
      </c>
      <c r="AU134" s="22" t="b">
        <f t="shared" si="18"/>
        <v>0</v>
      </c>
      <c r="AV134" s="22" t="b">
        <f t="shared" si="18"/>
        <v>0</v>
      </c>
      <c r="AW134" s="22" t="b">
        <f t="shared" si="18"/>
        <v>0</v>
      </c>
      <c r="AX134" s="22" t="b">
        <f t="shared" si="18"/>
        <v>0</v>
      </c>
      <c r="AY134" s="22" t="b">
        <f t="shared" si="19"/>
        <v>0</v>
      </c>
      <c r="AZ134" s="22" t="b">
        <f t="shared" si="19"/>
        <v>0</v>
      </c>
      <c r="BA134" s="22" t="b">
        <f t="shared" si="19"/>
        <v>0</v>
      </c>
      <c r="BB134" s="22" t="b">
        <f t="shared" si="19"/>
        <v>0</v>
      </c>
      <c r="BC134" s="22" t="b">
        <f t="shared" si="19"/>
        <v>0</v>
      </c>
      <c r="BD134" s="22" t="b">
        <f t="shared" si="19"/>
        <v>0</v>
      </c>
      <c r="BE134" s="22" t="b">
        <f t="shared" si="19"/>
        <v>0</v>
      </c>
      <c r="BF134" s="22" t="b">
        <f t="shared" si="19"/>
        <v>0</v>
      </c>
      <c r="BG134" s="22" t="b">
        <f t="shared" si="19"/>
        <v>0</v>
      </c>
      <c r="BH134" s="22" t="b">
        <f t="shared" si="19"/>
        <v>0</v>
      </c>
      <c r="BI134" s="22" t="b">
        <f t="shared" si="19"/>
        <v>0</v>
      </c>
      <c r="BJ134" s="22" t="b">
        <f t="shared" si="19"/>
        <v>0</v>
      </c>
      <c r="BK134" s="22" t="b">
        <f t="shared" si="19"/>
        <v>0</v>
      </c>
    </row>
    <row r="135" spans="1:63" s="22" customFormat="1" x14ac:dyDescent="0.25">
      <c r="A135" s="22">
        <v>41</v>
      </c>
      <c r="B135" s="21" t="str">
        <f t="shared" si="21"/>
        <v/>
      </c>
      <c r="C135" s="22" t="b">
        <f t="shared" si="22"/>
        <v>0</v>
      </c>
      <c r="D135" s="22" t="b">
        <f t="shared" si="22"/>
        <v>0</v>
      </c>
      <c r="E135" s="22" t="b">
        <f t="shared" si="22"/>
        <v>0</v>
      </c>
      <c r="F135" s="22" t="b">
        <f t="shared" si="22"/>
        <v>0</v>
      </c>
      <c r="G135" s="22" t="b">
        <f t="shared" si="22"/>
        <v>0</v>
      </c>
      <c r="H135" s="22" t="b">
        <f t="shared" si="22"/>
        <v>0</v>
      </c>
      <c r="I135" s="22" t="b">
        <f t="shared" si="22"/>
        <v>0</v>
      </c>
      <c r="J135" s="22" t="b">
        <f t="shared" si="22"/>
        <v>0</v>
      </c>
      <c r="K135" s="22" t="b">
        <f t="shared" si="22"/>
        <v>0</v>
      </c>
      <c r="L135" s="22" t="b">
        <f t="shared" si="22"/>
        <v>0</v>
      </c>
      <c r="M135" s="22" t="b">
        <f t="shared" si="22"/>
        <v>0</v>
      </c>
      <c r="N135" s="22" t="b">
        <f t="shared" si="22"/>
        <v>0</v>
      </c>
      <c r="O135" s="22" t="b">
        <f t="shared" si="22"/>
        <v>0</v>
      </c>
      <c r="P135" s="22" t="b">
        <f t="shared" si="22"/>
        <v>0</v>
      </c>
      <c r="Q135" s="22" t="b">
        <f t="shared" si="22"/>
        <v>0</v>
      </c>
      <c r="R135" s="22" t="b">
        <f t="shared" si="20"/>
        <v>0</v>
      </c>
      <c r="S135" s="22" t="b">
        <f t="shared" si="17"/>
        <v>0</v>
      </c>
      <c r="T135" s="22" t="b">
        <f t="shared" si="17"/>
        <v>0</v>
      </c>
      <c r="U135" s="22" t="b">
        <f t="shared" si="17"/>
        <v>0</v>
      </c>
      <c r="V135" s="22" t="b">
        <f t="shared" si="17"/>
        <v>0</v>
      </c>
      <c r="W135" s="22" t="b">
        <f t="shared" si="17"/>
        <v>0</v>
      </c>
      <c r="X135" s="22" t="b">
        <f t="shared" si="17"/>
        <v>0</v>
      </c>
      <c r="Y135" s="22" t="b">
        <f t="shared" si="17"/>
        <v>0</v>
      </c>
      <c r="Z135" s="22" t="b">
        <f t="shared" si="17"/>
        <v>0</v>
      </c>
      <c r="AA135" s="22" t="b">
        <f t="shared" si="17"/>
        <v>0</v>
      </c>
      <c r="AB135" s="22" t="b">
        <f t="shared" si="17"/>
        <v>0</v>
      </c>
      <c r="AC135" s="22" t="b">
        <f t="shared" si="17"/>
        <v>0</v>
      </c>
      <c r="AD135" s="22" t="b">
        <f t="shared" si="17"/>
        <v>0</v>
      </c>
      <c r="AE135" s="22" t="b">
        <f t="shared" si="17"/>
        <v>0</v>
      </c>
      <c r="AF135" s="22" t="b">
        <f t="shared" si="17"/>
        <v>0</v>
      </c>
      <c r="AG135" s="22" t="b">
        <f t="shared" si="17"/>
        <v>0</v>
      </c>
      <c r="AH135" s="22" t="b">
        <f t="shared" si="17"/>
        <v>0</v>
      </c>
      <c r="AI135" s="22" t="b">
        <f t="shared" si="18"/>
        <v>0</v>
      </c>
      <c r="AJ135" s="22" t="b">
        <f t="shared" si="18"/>
        <v>0</v>
      </c>
      <c r="AK135" s="22" t="b">
        <f t="shared" si="18"/>
        <v>0</v>
      </c>
      <c r="AL135" s="22" t="b">
        <f t="shared" si="18"/>
        <v>0</v>
      </c>
      <c r="AM135" s="22" t="b">
        <f t="shared" si="18"/>
        <v>0</v>
      </c>
      <c r="AN135" s="22" t="b">
        <f t="shared" si="18"/>
        <v>0</v>
      </c>
      <c r="AO135" s="22" t="b">
        <f t="shared" si="18"/>
        <v>0</v>
      </c>
      <c r="AP135" s="22" t="b">
        <f t="shared" si="18"/>
        <v>0</v>
      </c>
      <c r="AQ135" s="22" t="b">
        <f t="shared" si="18"/>
        <v>0</v>
      </c>
      <c r="AR135" s="22" t="b">
        <f t="shared" si="18"/>
        <v>0</v>
      </c>
      <c r="AS135" s="22" t="b">
        <f t="shared" si="18"/>
        <v>0</v>
      </c>
      <c r="AT135" s="22" t="b">
        <f t="shared" si="18"/>
        <v>0</v>
      </c>
      <c r="AU135" s="22" t="b">
        <f t="shared" si="18"/>
        <v>0</v>
      </c>
      <c r="AV135" s="22" t="b">
        <f t="shared" si="18"/>
        <v>0</v>
      </c>
      <c r="AW135" s="22" t="b">
        <f t="shared" si="18"/>
        <v>0</v>
      </c>
      <c r="AX135" s="22" t="b">
        <f t="shared" si="18"/>
        <v>0</v>
      </c>
      <c r="AY135" s="22" t="b">
        <f t="shared" si="19"/>
        <v>0</v>
      </c>
      <c r="AZ135" s="22" t="b">
        <f t="shared" si="19"/>
        <v>0</v>
      </c>
      <c r="BA135" s="22" t="b">
        <f t="shared" si="19"/>
        <v>0</v>
      </c>
      <c r="BB135" s="22" t="b">
        <f t="shared" si="19"/>
        <v>0</v>
      </c>
      <c r="BC135" s="22" t="b">
        <f t="shared" si="19"/>
        <v>0</v>
      </c>
      <c r="BD135" s="22" t="b">
        <f t="shared" si="19"/>
        <v>0</v>
      </c>
      <c r="BE135" s="22" t="b">
        <f t="shared" si="19"/>
        <v>0</v>
      </c>
      <c r="BF135" s="22" t="b">
        <f t="shared" si="19"/>
        <v>0</v>
      </c>
      <c r="BG135" s="22" t="b">
        <f t="shared" si="19"/>
        <v>0</v>
      </c>
      <c r="BH135" s="22" t="b">
        <f t="shared" si="19"/>
        <v>0</v>
      </c>
      <c r="BI135" s="22" t="b">
        <f t="shared" si="19"/>
        <v>0</v>
      </c>
      <c r="BJ135" s="22" t="b">
        <f t="shared" si="19"/>
        <v>0</v>
      </c>
      <c r="BK135" s="22" t="b">
        <f t="shared" si="19"/>
        <v>0</v>
      </c>
    </row>
    <row r="136" spans="1:63" s="22" customFormat="1" x14ac:dyDescent="0.25">
      <c r="A136" s="22">
        <v>42</v>
      </c>
      <c r="B136" s="21" t="str">
        <f t="shared" si="21"/>
        <v/>
      </c>
      <c r="C136" s="22" t="b">
        <f t="shared" si="22"/>
        <v>0</v>
      </c>
      <c r="D136" s="22" t="b">
        <f t="shared" si="22"/>
        <v>0</v>
      </c>
      <c r="E136" s="22" t="b">
        <f t="shared" si="22"/>
        <v>0</v>
      </c>
      <c r="F136" s="22" t="b">
        <f t="shared" si="22"/>
        <v>0</v>
      </c>
      <c r="G136" s="22" t="b">
        <f t="shared" si="22"/>
        <v>0</v>
      </c>
      <c r="H136" s="22" t="b">
        <f t="shared" si="22"/>
        <v>0</v>
      </c>
      <c r="I136" s="22" t="b">
        <f t="shared" si="22"/>
        <v>0</v>
      </c>
      <c r="J136" s="22" t="b">
        <f t="shared" si="22"/>
        <v>0</v>
      </c>
      <c r="K136" s="22" t="b">
        <f t="shared" si="22"/>
        <v>0</v>
      </c>
      <c r="L136" s="22" t="b">
        <f t="shared" si="22"/>
        <v>0</v>
      </c>
      <c r="M136" s="22" t="b">
        <f t="shared" si="22"/>
        <v>0</v>
      </c>
      <c r="N136" s="22" t="b">
        <f t="shared" si="22"/>
        <v>0</v>
      </c>
      <c r="O136" s="22" t="b">
        <f t="shared" si="22"/>
        <v>0</v>
      </c>
      <c r="P136" s="22" t="b">
        <f t="shared" si="22"/>
        <v>0</v>
      </c>
      <c r="Q136" s="22" t="b">
        <f t="shared" si="22"/>
        <v>0</v>
      </c>
      <c r="R136" s="22" t="b">
        <f t="shared" si="20"/>
        <v>0</v>
      </c>
      <c r="S136" s="22" t="b">
        <f t="shared" si="17"/>
        <v>0</v>
      </c>
      <c r="T136" s="22" t="b">
        <f t="shared" si="17"/>
        <v>0</v>
      </c>
      <c r="U136" s="22" t="b">
        <f t="shared" si="17"/>
        <v>0</v>
      </c>
      <c r="V136" s="22" t="b">
        <f t="shared" si="17"/>
        <v>0</v>
      </c>
      <c r="W136" s="22" t="b">
        <f t="shared" si="17"/>
        <v>0</v>
      </c>
      <c r="X136" s="22" t="b">
        <f t="shared" si="17"/>
        <v>0</v>
      </c>
      <c r="Y136" s="22" t="b">
        <f t="shared" si="17"/>
        <v>0</v>
      </c>
      <c r="Z136" s="22" t="b">
        <f t="shared" si="17"/>
        <v>0</v>
      </c>
      <c r="AA136" s="22" t="b">
        <f t="shared" si="17"/>
        <v>0</v>
      </c>
      <c r="AB136" s="22" t="b">
        <f t="shared" si="17"/>
        <v>0</v>
      </c>
      <c r="AC136" s="22" t="b">
        <f t="shared" si="17"/>
        <v>0</v>
      </c>
      <c r="AD136" s="22" t="b">
        <f t="shared" si="17"/>
        <v>0</v>
      </c>
      <c r="AE136" s="22" t="b">
        <f t="shared" si="17"/>
        <v>0</v>
      </c>
      <c r="AF136" s="22" t="b">
        <f t="shared" si="17"/>
        <v>0</v>
      </c>
      <c r="AG136" s="22" t="b">
        <f t="shared" si="17"/>
        <v>0</v>
      </c>
      <c r="AH136" s="22" t="b">
        <f t="shared" si="17"/>
        <v>0</v>
      </c>
      <c r="AI136" s="22" t="b">
        <f t="shared" si="18"/>
        <v>0</v>
      </c>
      <c r="AJ136" s="22" t="b">
        <f t="shared" si="18"/>
        <v>0</v>
      </c>
      <c r="AK136" s="22" t="b">
        <f t="shared" si="18"/>
        <v>0</v>
      </c>
      <c r="AL136" s="22" t="b">
        <f t="shared" si="18"/>
        <v>0</v>
      </c>
      <c r="AM136" s="22" t="b">
        <f t="shared" si="18"/>
        <v>0</v>
      </c>
      <c r="AN136" s="22" t="b">
        <f t="shared" si="18"/>
        <v>0</v>
      </c>
      <c r="AO136" s="22" t="b">
        <f t="shared" si="18"/>
        <v>0</v>
      </c>
      <c r="AP136" s="22" t="b">
        <f t="shared" si="18"/>
        <v>0</v>
      </c>
      <c r="AQ136" s="22" t="b">
        <f t="shared" si="18"/>
        <v>0</v>
      </c>
      <c r="AR136" s="22" t="b">
        <f t="shared" si="18"/>
        <v>0</v>
      </c>
      <c r="AS136" s="22" t="b">
        <f t="shared" si="18"/>
        <v>0</v>
      </c>
      <c r="AT136" s="22" t="b">
        <f t="shared" si="18"/>
        <v>0</v>
      </c>
      <c r="AU136" s="22" t="b">
        <f t="shared" si="18"/>
        <v>0</v>
      </c>
      <c r="AV136" s="22" t="b">
        <f t="shared" si="18"/>
        <v>0</v>
      </c>
      <c r="AW136" s="22" t="b">
        <f t="shared" si="18"/>
        <v>0</v>
      </c>
      <c r="AX136" s="22" t="b">
        <f t="shared" si="18"/>
        <v>0</v>
      </c>
      <c r="AY136" s="22" t="b">
        <f t="shared" si="19"/>
        <v>0</v>
      </c>
      <c r="AZ136" s="22" t="b">
        <f t="shared" si="19"/>
        <v>0</v>
      </c>
      <c r="BA136" s="22" t="b">
        <f t="shared" si="19"/>
        <v>0</v>
      </c>
      <c r="BB136" s="22" t="b">
        <f t="shared" si="19"/>
        <v>0</v>
      </c>
      <c r="BC136" s="22" t="b">
        <f t="shared" si="19"/>
        <v>0</v>
      </c>
      <c r="BD136" s="22" t="b">
        <f t="shared" si="19"/>
        <v>0</v>
      </c>
      <c r="BE136" s="22" t="b">
        <f t="shared" si="19"/>
        <v>0</v>
      </c>
      <c r="BF136" s="22" t="b">
        <f t="shared" si="19"/>
        <v>0</v>
      </c>
      <c r="BG136" s="22" t="b">
        <f t="shared" si="19"/>
        <v>0</v>
      </c>
      <c r="BH136" s="22" t="b">
        <f t="shared" si="19"/>
        <v>0</v>
      </c>
      <c r="BI136" s="22" t="b">
        <f t="shared" si="19"/>
        <v>0</v>
      </c>
      <c r="BJ136" s="22" t="b">
        <f t="shared" si="19"/>
        <v>0</v>
      </c>
      <c r="BK136" s="22" t="b">
        <f t="shared" si="19"/>
        <v>0</v>
      </c>
    </row>
    <row r="137" spans="1:63" s="22" customFormat="1" x14ac:dyDescent="0.25">
      <c r="A137" s="22">
        <v>43</v>
      </c>
      <c r="B137" s="21" t="str">
        <f t="shared" si="21"/>
        <v/>
      </c>
      <c r="C137" s="22" t="b">
        <f t="shared" si="22"/>
        <v>0</v>
      </c>
      <c r="D137" s="22" t="b">
        <f t="shared" si="22"/>
        <v>0</v>
      </c>
      <c r="E137" s="22" t="b">
        <f t="shared" si="22"/>
        <v>0</v>
      </c>
      <c r="F137" s="22" t="b">
        <f t="shared" si="22"/>
        <v>0</v>
      </c>
      <c r="G137" s="22" t="b">
        <f t="shared" si="22"/>
        <v>0</v>
      </c>
      <c r="H137" s="22" t="b">
        <f t="shared" si="22"/>
        <v>0</v>
      </c>
      <c r="I137" s="22" t="b">
        <f t="shared" si="22"/>
        <v>0</v>
      </c>
      <c r="J137" s="22" t="b">
        <f t="shared" si="22"/>
        <v>0</v>
      </c>
      <c r="K137" s="22" t="b">
        <f t="shared" si="22"/>
        <v>0</v>
      </c>
      <c r="L137" s="22" t="b">
        <f t="shared" si="22"/>
        <v>0</v>
      </c>
      <c r="M137" s="22" t="b">
        <f t="shared" si="22"/>
        <v>0</v>
      </c>
      <c r="N137" s="22" t="b">
        <f t="shared" si="22"/>
        <v>0</v>
      </c>
      <c r="O137" s="22" t="b">
        <f t="shared" si="22"/>
        <v>0</v>
      </c>
      <c r="P137" s="22" t="b">
        <f t="shared" si="22"/>
        <v>0</v>
      </c>
      <c r="Q137" s="22" t="b">
        <f t="shared" si="22"/>
        <v>0</v>
      </c>
      <c r="R137" s="22" t="b">
        <f t="shared" si="20"/>
        <v>0</v>
      </c>
      <c r="S137" s="22" t="b">
        <f t="shared" si="17"/>
        <v>0</v>
      </c>
      <c r="T137" s="22" t="b">
        <f t="shared" si="17"/>
        <v>0</v>
      </c>
      <c r="U137" s="22" t="b">
        <f t="shared" si="17"/>
        <v>0</v>
      </c>
      <c r="V137" s="22" t="b">
        <f t="shared" si="17"/>
        <v>0</v>
      </c>
      <c r="W137" s="22" t="b">
        <f t="shared" si="17"/>
        <v>0</v>
      </c>
      <c r="X137" s="22" t="b">
        <f t="shared" si="17"/>
        <v>0</v>
      </c>
      <c r="Y137" s="22" t="b">
        <f t="shared" si="17"/>
        <v>0</v>
      </c>
      <c r="Z137" s="22" t="b">
        <f t="shared" si="17"/>
        <v>0</v>
      </c>
      <c r="AA137" s="22" t="b">
        <f t="shared" si="17"/>
        <v>0</v>
      </c>
      <c r="AB137" s="22" t="b">
        <f t="shared" si="17"/>
        <v>0</v>
      </c>
      <c r="AC137" s="22" t="b">
        <f t="shared" si="17"/>
        <v>0</v>
      </c>
      <c r="AD137" s="22" t="b">
        <f t="shared" si="17"/>
        <v>0</v>
      </c>
      <c r="AE137" s="22" t="b">
        <f t="shared" si="17"/>
        <v>0</v>
      </c>
      <c r="AF137" s="22" t="b">
        <f t="shared" si="17"/>
        <v>0</v>
      </c>
      <c r="AG137" s="22" t="b">
        <f t="shared" si="17"/>
        <v>0</v>
      </c>
      <c r="AH137" s="22" t="b">
        <f t="shared" si="17"/>
        <v>0</v>
      </c>
      <c r="AI137" s="22" t="b">
        <f t="shared" si="18"/>
        <v>0</v>
      </c>
      <c r="AJ137" s="22" t="b">
        <f t="shared" si="18"/>
        <v>0</v>
      </c>
      <c r="AK137" s="22" t="b">
        <f t="shared" si="18"/>
        <v>0</v>
      </c>
      <c r="AL137" s="22" t="b">
        <f t="shared" si="18"/>
        <v>0</v>
      </c>
      <c r="AM137" s="22" t="b">
        <f t="shared" si="18"/>
        <v>0</v>
      </c>
      <c r="AN137" s="22" t="b">
        <f t="shared" si="18"/>
        <v>0</v>
      </c>
      <c r="AO137" s="22" t="b">
        <f t="shared" si="18"/>
        <v>0</v>
      </c>
      <c r="AP137" s="22" t="b">
        <f t="shared" si="18"/>
        <v>0</v>
      </c>
      <c r="AQ137" s="22" t="b">
        <f t="shared" si="18"/>
        <v>0</v>
      </c>
      <c r="AR137" s="22" t="b">
        <f t="shared" si="18"/>
        <v>0</v>
      </c>
      <c r="AS137" s="22" t="b">
        <f t="shared" si="18"/>
        <v>0</v>
      </c>
      <c r="AT137" s="22" t="b">
        <f t="shared" si="18"/>
        <v>0</v>
      </c>
      <c r="AU137" s="22" t="b">
        <f t="shared" si="18"/>
        <v>0</v>
      </c>
      <c r="AV137" s="22" t="b">
        <f t="shared" si="18"/>
        <v>0</v>
      </c>
      <c r="AW137" s="22" t="b">
        <f t="shared" si="18"/>
        <v>0</v>
      </c>
      <c r="AX137" s="22" t="b">
        <f t="shared" si="18"/>
        <v>0</v>
      </c>
      <c r="AY137" s="22" t="b">
        <f t="shared" si="19"/>
        <v>0</v>
      </c>
      <c r="AZ137" s="22" t="b">
        <f t="shared" si="19"/>
        <v>0</v>
      </c>
      <c r="BA137" s="22" t="b">
        <f t="shared" si="19"/>
        <v>0</v>
      </c>
      <c r="BB137" s="22" t="b">
        <f t="shared" si="19"/>
        <v>0</v>
      </c>
      <c r="BC137" s="22" t="b">
        <f t="shared" si="19"/>
        <v>0</v>
      </c>
      <c r="BD137" s="22" t="b">
        <f t="shared" si="19"/>
        <v>0</v>
      </c>
      <c r="BE137" s="22" t="b">
        <f t="shared" si="19"/>
        <v>0</v>
      </c>
      <c r="BF137" s="22" t="b">
        <f t="shared" si="19"/>
        <v>0</v>
      </c>
      <c r="BG137" s="22" t="b">
        <f t="shared" si="19"/>
        <v>0</v>
      </c>
      <c r="BH137" s="22" t="b">
        <f t="shared" si="19"/>
        <v>0</v>
      </c>
      <c r="BI137" s="22" t="b">
        <f t="shared" si="19"/>
        <v>0</v>
      </c>
      <c r="BJ137" s="22" t="b">
        <f t="shared" si="19"/>
        <v>0</v>
      </c>
      <c r="BK137" s="22" t="b">
        <f t="shared" si="19"/>
        <v>0</v>
      </c>
    </row>
    <row r="138" spans="1:63" s="22" customFormat="1" x14ac:dyDescent="0.25">
      <c r="A138" s="22">
        <v>44</v>
      </c>
      <c r="B138" s="21" t="str">
        <f t="shared" si="21"/>
        <v/>
      </c>
      <c r="C138" s="22" t="b">
        <f t="shared" si="22"/>
        <v>0</v>
      </c>
      <c r="D138" s="22" t="b">
        <f t="shared" si="22"/>
        <v>0</v>
      </c>
      <c r="E138" s="22" t="b">
        <f t="shared" si="22"/>
        <v>0</v>
      </c>
      <c r="F138" s="22" t="b">
        <f t="shared" si="22"/>
        <v>0</v>
      </c>
      <c r="G138" s="22" t="b">
        <f t="shared" si="22"/>
        <v>0</v>
      </c>
      <c r="H138" s="22" t="b">
        <f t="shared" si="22"/>
        <v>0</v>
      </c>
      <c r="I138" s="22" t="b">
        <f t="shared" si="22"/>
        <v>0</v>
      </c>
      <c r="J138" s="22" t="b">
        <f t="shared" si="22"/>
        <v>0</v>
      </c>
      <c r="K138" s="22" t="b">
        <f t="shared" si="22"/>
        <v>0</v>
      </c>
      <c r="L138" s="22" t="b">
        <f t="shared" si="22"/>
        <v>0</v>
      </c>
      <c r="M138" s="22" t="b">
        <f t="shared" si="22"/>
        <v>0</v>
      </c>
      <c r="N138" s="22" t="b">
        <f t="shared" si="22"/>
        <v>0</v>
      </c>
      <c r="O138" s="22" t="b">
        <f t="shared" si="22"/>
        <v>0</v>
      </c>
      <c r="P138" s="22" t="b">
        <f t="shared" si="22"/>
        <v>0</v>
      </c>
      <c r="Q138" s="22" t="b">
        <f t="shared" si="22"/>
        <v>0</v>
      </c>
      <c r="R138" s="22" t="b">
        <f t="shared" si="20"/>
        <v>0</v>
      </c>
      <c r="S138" s="22" t="b">
        <f t="shared" si="17"/>
        <v>0</v>
      </c>
      <c r="T138" s="22" t="b">
        <f t="shared" si="17"/>
        <v>0</v>
      </c>
      <c r="U138" s="22" t="b">
        <f t="shared" si="17"/>
        <v>0</v>
      </c>
      <c r="V138" s="22" t="b">
        <f t="shared" si="17"/>
        <v>0</v>
      </c>
      <c r="W138" s="22" t="b">
        <f t="shared" si="17"/>
        <v>0</v>
      </c>
      <c r="X138" s="22" t="b">
        <f t="shared" si="17"/>
        <v>0</v>
      </c>
      <c r="Y138" s="22" t="b">
        <f t="shared" si="17"/>
        <v>0</v>
      </c>
      <c r="Z138" s="22" t="b">
        <f t="shared" si="17"/>
        <v>0</v>
      </c>
      <c r="AA138" s="22" t="b">
        <f t="shared" si="17"/>
        <v>0</v>
      </c>
      <c r="AB138" s="22" t="b">
        <f t="shared" si="17"/>
        <v>0</v>
      </c>
      <c r="AC138" s="22" t="b">
        <f t="shared" si="17"/>
        <v>0</v>
      </c>
      <c r="AD138" s="22" t="b">
        <f t="shared" si="17"/>
        <v>0</v>
      </c>
      <c r="AE138" s="22" t="b">
        <f t="shared" si="17"/>
        <v>0</v>
      </c>
      <c r="AF138" s="22" t="b">
        <f t="shared" si="17"/>
        <v>0</v>
      </c>
      <c r="AG138" s="22" t="b">
        <f t="shared" si="17"/>
        <v>0</v>
      </c>
      <c r="AH138" s="22" t="b">
        <f t="shared" si="17"/>
        <v>0</v>
      </c>
      <c r="AI138" s="22" t="b">
        <f t="shared" si="18"/>
        <v>0</v>
      </c>
      <c r="AJ138" s="22" t="b">
        <f t="shared" si="18"/>
        <v>0</v>
      </c>
      <c r="AK138" s="22" t="b">
        <f t="shared" si="18"/>
        <v>0</v>
      </c>
      <c r="AL138" s="22" t="b">
        <f t="shared" si="18"/>
        <v>0</v>
      </c>
      <c r="AM138" s="22" t="b">
        <f t="shared" si="18"/>
        <v>0</v>
      </c>
      <c r="AN138" s="22" t="b">
        <f t="shared" si="18"/>
        <v>0</v>
      </c>
      <c r="AO138" s="22" t="b">
        <f t="shared" si="18"/>
        <v>0</v>
      </c>
      <c r="AP138" s="22" t="b">
        <f t="shared" si="18"/>
        <v>0</v>
      </c>
      <c r="AQ138" s="22" t="b">
        <f t="shared" si="18"/>
        <v>0</v>
      </c>
      <c r="AR138" s="22" t="b">
        <f t="shared" si="18"/>
        <v>0</v>
      </c>
      <c r="AS138" s="22" t="b">
        <f t="shared" si="18"/>
        <v>0</v>
      </c>
      <c r="AT138" s="22" t="b">
        <f t="shared" si="18"/>
        <v>0</v>
      </c>
      <c r="AU138" s="22" t="b">
        <f t="shared" si="18"/>
        <v>0</v>
      </c>
      <c r="AV138" s="22" t="b">
        <f t="shared" si="18"/>
        <v>0</v>
      </c>
      <c r="AW138" s="22" t="b">
        <f t="shared" si="18"/>
        <v>0</v>
      </c>
      <c r="AX138" s="22" t="b">
        <f t="shared" si="18"/>
        <v>0</v>
      </c>
      <c r="AY138" s="22" t="b">
        <f t="shared" si="19"/>
        <v>0</v>
      </c>
      <c r="AZ138" s="22" t="b">
        <f t="shared" si="19"/>
        <v>0</v>
      </c>
      <c r="BA138" s="22" t="b">
        <f t="shared" si="19"/>
        <v>0</v>
      </c>
      <c r="BB138" s="22" t="b">
        <f t="shared" si="19"/>
        <v>0</v>
      </c>
      <c r="BC138" s="22" t="b">
        <f t="shared" si="19"/>
        <v>0</v>
      </c>
      <c r="BD138" s="22" t="b">
        <f t="shared" si="19"/>
        <v>0</v>
      </c>
      <c r="BE138" s="22" t="b">
        <f t="shared" si="19"/>
        <v>0</v>
      </c>
      <c r="BF138" s="22" t="b">
        <f t="shared" si="19"/>
        <v>0</v>
      </c>
      <c r="BG138" s="22" t="b">
        <f t="shared" si="19"/>
        <v>0</v>
      </c>
      <c r="BH138" s="22" t="b">
        <f t="shared" si="19"/>
        <v>0</v>
      </c>
      <c r="BI138" s="22" t="b">
        <f t="shared" si="19"/>
        <v>0</v>
      </c>
      <c r="BJ138" s="22" t="b">
        <f t="shared" si="19"/>
        <v>0</v>
      </c>
      <c r="BK138" s="22" t="b">
        <f t="shared" si="19"/>
        <v>0</v>
      </c>
    </row>
    <row r="139" spans="1:63" s="22" customFormat="1" x14ac:dyDescent="0.25">
      <c r="A139" s="22">
        <v>45</v>
      </c>
      <c r="B139" s="21" t="str">
        <f t="shared" si="21"/>
        <v/>
      </c>
      <c r="C139" s="22" t="b">
        <f t="shared" si="22"/>
        <v>0</v>
      </c>
      <c r="D139" s="22" t="b">
        <f t="shared" si="22"/>
        <v>0</v>
      </c>
      <c r="E139" s="22" t="b">
        <f t="shared" si="22"/>
        <v>0</v>
      </c>
      <c r="F139" s="22" t="b">
        <f t="shared" si="22"/>
        <v>0</v>
      </c>
      <c r="G139" s="22" t="b">
        <f t="shared" si="22"/>
        <v>0</v>
      </c>
      <c r="H139" s="22" t="b">
        <f t="shared" si="22"/>
        <v>0</v>
      </c>
      <c r="I139" s="22" t="b">
        <f t="shared" si="22"/>
        <v>0</v>
      </c>
      <c r="J139" s="22" t="b">
        <f t="shared" si="22"/>
        <v>0</v>
      </c>
      <c r="K139" s="22" t="b">
        <f t="shared" si="22"/>
        <v>0</v>
      </c>
      <c r="L139" s="22" t="b">
        <f t="shared" si="22"/>
        <v>0</v>
      </c>
      <c r="M139" s="22" t="b">
        <f t="shared" si="22"/>
        <v>0</v>
      </c>
      <c r="N139" s="22" t="b">
        <f t="shared" si="22"/>
        <v>0</v>
      </c>
      <c r="O139" s="22" t="b">
        <f t="shared" si="22"/>
        <v>0</v>
      </c>
      <c r="P139" s="22" t="b">
        <f t="shared" si="22"/>
        <v>0</v>
      </c>
      <c r="Q139" s="22" t="b">
        <f t="shared" si="22"/>
        <v>0</v>
      </c>
      <c r="R139" s="22" t="b">
        <f t="shared" si="20"/>
        <v>0</v>
      </c>
      <c r="S139" s="22" t="b">
        <f t="shared" si="17"/>
        <v>0</v>
      </c>
      <c r="T139" s="22" t="b">
        <f t="shared" si="17"/>
        <v>0</v>
      </c>
      <c r="U139" s="22" t="b">
        <f t="shared" si="17"/>
        <v>0</v>
      </c>
      <c r="V139" s="22" t="b">
        <f t="shared" si="17"/>
        <v>0</v>
      </c>
      <c r="W139" s="22" t="b">
        <f t="shared" si="17"/>
        <v>0</v>
      </c>
      <c r="X139" s="22" t="b">
        <f t="shared" si="17"/>
        <v>0</v>
      </c>
      <c r="Y139" s="22" t="b">
        <f t="shared" si="17"/>
        <v>0</v>
      </c>
      <c r="Z139" s="22" t="b">
        <f t="shared" si="17"/>
        <v>0</v>
      </c>
      <c r="AA139" s="22" t="b">
        <f t="shared" si="17"/>
        <v>0</v>
      </c>
      <c r="AB139" s="22" t="b">
        <f t="shared" si="17"/>
        <v>0</v>
      </c>
      <c r="AC139" s="22" t="b">
        <f t="shared" si="17"/>
        <v>0</v>
      </c>
      <c r="AD139" s="22" t="b">
        <f t="shared" si="17"/>
        <v>0</v>
      </c>
      <c r="AE139" s="22" t="b">
        <f t="shared" si="17"/>
        <v>0</v>
      </c>
      <c r="AF139" s="22" t="b">
        <f t="shared" si="17"/>
        <v>0</v>
      </c>
      <c r="AG139" s="22" t="b">
        <f t="shared" si="17"/>
        <v>0</v>
      </c>
      <c r="AH139" s="22" t="b">
        <f t="shared" si="17"/>
        <v>0</v>
      </c>
      <c r="AI139" s="22" t="b">
        <f t="shared" si="18"/>
        <v>0</v>
      </c>
      <c r="AJ139" s="22" t="b">
        <f t="shared" si="18"/>
        <v>0</v>
      </c>
      <c r="AK139" s="22" t="b">
        <f t="shared" si="18"/>
        <v>0</v>
      </c>
      <c r="AL139" s="22" t="b">
        <f t="shared" si="18"/>
        <v>0</v>
      </c>
      <c r="AM139" s="22" t="b">
        <f t="shared" si="18"/>
        <v>0</v>
      </c>
      <c r="AN139" s="22" t="b">
        <f t="shared" si="18"/>
        <v>0</v>
      </c>
      <c r="AO139" s="22" t="b">
        <f t="shared" si="18"/>
        <v>0</v>
      </c>
      <c r="AP139" s="22" t="b">
        <f t="shared" si="18"/>
        <v>0</v>
      </c>
      <c r="AQ139" s="22" t="b">
        <f t="shared" si="18"/>
        <v>0</v>
      </c>
      <c r="AR139" s="22" t="b">
        <f t="shared" si="18"/>
        <v>0</v>
      </c>
      <c r="AS139" s="22" t="b">
        <f t="shared" si="18"/>
        <v>0</v>
      </c>
      <c r="AT139" s="22" t="b">
        <f t="shared" si="18"/>
        <v>0</v>
      </c>
      <c r="AU139" s="22" t="b">
        <f t="shared" si="18"/>
        <v>0</v>
      </c>
      <c r="AV139" s="22" t="b">
        <f t="shared" si="18"/>
        <v>0</v>
      </c>
      <c r="AW139" s="22" t="b">
        <f t="shared" si="18"/>
        <v>0</v>
      </c>
      <c r="AX139" s="22" t="b">
        <f t="shared" si="18"/>
        <v>0</v>
      </c>
      <c r="AY139" s="22" t="b">
        <f t="shared" si="19"/>
        <v>0</v>
      </c>
      <c r="AZ139" s="22" t="b">
        <f t="shared" si="19"/>
        <v>0</v>
      </c>
      <c r="BA139" s="22" t="b">
        <f t="shared" si="19"/>
        <v>0</v>
      </c>
      <c r="BB139" s="22" t="b">
        <f t="shared" si="19"/>
        <v>0</v>
      </c>
      <c r="BC139" s="22" t="b">
        <f t="shared" si="19"/>
        <v>0</v>
      </c>
      <c r="BD139" s="22" t="b">
        <f t="shared" si="19"/>
        <v>0</v>
      </c>
      <c r="BE139" s="22" t="b">
        <f t="shared" si="19"/>
        <v>0</v>
      </c>
      <c r="BF139" s="22" t="b">
        <f t="shared" si="19"/>
        <v>0</v>
      </c>
      <c r="BG139" s="22" t="b">
        <f t="shared" si="19"/>
        <v>0</v>
      </c>
      <c r="BH139" s="22" t="b">
        <f t="shared" si="19"/>
        <v>0</v>
      </c>
      <c r="BI139" s="22" t="b">
        <f t="shared" si="19"/>
        <v>0</v>
      </c>
      <c r="BJ139" s="22" t="b">
        <f t="shared" si="19"/>
        <v>0</v>
      </c>
      <c r="BK139" s="22" t="b">
        <f t="shared" si="19"/>
        <v>0</v>
      </c>
    </row>
    <row r="140" spans="1:63" s="22" customFormat="1" x14ac:dyDescent="0.25">
      <c r="A140" s="22">
        <v>46</v>
      </c>
      <c r="B140" s="21" t="str">
        <f t="shared" si="21"/>
        <v/>
      </c>
      <c r="C140" s="22" t="b">
        <f t="shared" si="22"/>
        <v>0</v>
      </c>
      <c r="D140" s="22" t="b">
        <f t="shared" si="22"/>
        <v>0</v>
      </c>
      <c r="E140" s="22" t="b">
        <f t="shared" si="22"/>
        <v>0</v>
      </c>
      <c r="F140" s="22" t="b">
        <f t="shared" si="22"/>
        <v>0</v>
      </c>
      <c r="G140" s="22" t="b">
        <f t="shared" si="22"/>
        <v>0</v>
      </c>
      <c r="H140" s="22" t="b">
        <f t="shared" si="22"/>
        <v>0</v>
      </c>
      <c r="I140" s="22" t="b">
        <f t="shared" si="22"/>
        <v>0</v>
      </c>
      <c r="J140" s="22" t="b">
        <f t="shared" si="22"/>
        <v>0</v>
      </c>
      <c r="K140" s="22" t="b">
        <f t="shared" si="22"/>
        <v>0</v>
      </c>
      <c r="L140" s="22" t="b">
        <f t="shared" si="22"/>
        <v>0</v>
      </c>
      <c r="M140" s="22" t="b">
        <f t="shared" si="22"/>
        <v>0</v>
      </c>
      <c r="N140" s="22" t="b">
        <f t="shared" si="22"/>
        <v>0</v>
      </c>
      <c r="O140" s="22" t="b">
        <f t="shared" si="22"/>
        <v>0</v>
      </c>
      <c r="P140" s="22" t="b">
        <f t="shared" si="22"/>
        <v>0</v>
      </c>
      <c r="Q140" s="22" t="b">
        <f t="shared" si="22"/>
        <v>0</v>
      </c>
      <c r="R140" s="22" t="b">
        <f t="shared" si="20"/>
        <v>0</v>
      </c>
      <c r="S140" s="22" t="b">
        <f t="shared" si="17"/>
        <v>0</v>
      </c>
      <c r="T140" s="22" t="b">
        <f t="shared" si="17"/>
        <v>0</v>
      </c>
      <c r="U140" s="22" t="b">
        <f t="shared" si="17"/>
        <v>0</v>
      </c>
      <c r="V140" s="22" t="b">
        <f t="shared" si="17"/>
        <v>0</v>
      </c>
      <c r="W140" s="22" t="b">
        <f t="shared" si="17"/>
        <v>0</v>
      </c>
      <c r="X140" s="22" t="b">
        <f t="shared" si="17"/>
        <v>0</v>
      </c>
      <c r="Y140" s="22" t="b">
        <f t="shared" si="17"/>
        <v>0</v>
      </c>
      <c r="Z140" s="22" t="b">
        <f t="shared" si="17"/>
        <v>0</v>
      </c>
      <c r="AA140" s="22" t="b">
        <f t="shared" si="17"/>
        <v>0</v>
      </c>
      <c r="AB140" s="22" t="b">
        <f t="shared" si="17"/>
        <v>0</v>
      </c>
      <c r="AC140" s="22" t="b">
        <f t="shared" si="17"/>
        <v>0</v>
      </c>
      <c r="AD140" s="22" t="b">
        <f t="shared" si="17"/>
        <v>0</v>
      </c>
      <c r="AE140" s="22" t="b">
        <f t="shared" si="17"/>
        <v>0</v>
      </c>
      <c r="AF140" s="22" t="b">
        <f t="shared" si="17"/>
        <v>0</v>
      </c>
      <c r="AG140" s="22" t="b">
        <f t="shared" si="17"/>
        <v>0</v>
      </c>
      <c r="AH140" s="22" t="b">
        <f t="shared" ref="AH140:AW154" si="23">AND(ISNUMBER(AH$93),ISNUMBER($B140))</f>
        <v>0</v>
      </c>
      <c r="AI140" s="22" t="b">
        <f t="shared" si="18"/>
        <v>0</v>
      </c>
      <c r="AJ140" s="22" t="b">
        <f t="shared" si="18"/>
        <v>0</v>
      </c>
      <c r="AK140" s="22" t="b">
        <f t="shared" si="18"/>
        <v>0</v>
      </c>
      <c r="AL140" s="22" t="b">
        <f t="shared" si="18"/>
        <v>0</v>
      </c>
      <c r="AM140" s="22" t="b">
        <f t="shared" si="18"/>
        <v>0</v>
      </c>
      <c r="AN140" s="22" t="b">
        <f t="shared" si="18"/>
        <v>0</v>
      </c>
      <c r="AO140" s="22" t="b">
        <f t="shared" si="18"/>
        <v>0</v>
      </c>
      <c r="AP140" s="22" t="b">
        <f t="shared" si="18"/>
        <v>0</v>
      </c>
      <c r="AQ140" s="22" t="b">
        <f t="shared" si="18"/>
        <v>0</v>
      </c>
      <c r="AR140" s="22" t="b">
        <f t="shared" si="18"/>
        <v>0</v>
      </c>
      <c r="AS140" s="22" t="b">
        <f t="shared" si="18"/>
        <v>0</v>
      </c>
      <c r="AT140" s="22" t="b">
        <f t="shared" si="18"/>
        <v>0</v>
      </c>
      <c r="AU140" s="22" t="b">
        <f t="shared" si="18"/>
        <v>0</v>
      </c>
      <c r="AV140" s="22" t="b">
        <f t="shared" si="18"/>
        <v>0</v>
      </c>
      <c r="AW140" s="22" t="b">
        <f t="shared" si="18"/>
        <v>0</v>
      </c>
      <c r="AX140" s="22" t="b">
        <f t="shared" ref="AX140:BK154" si="24">AND(ISNUMBER(AX$93),ISNUMBER($B140))</f>
        <v>0</v>
      </c>
      <c r="AY140" s="22" t="b">
        <f t="shared" si="19"/>
        <v>0</v>
      </c>
      <c r="AZ140" s="22" t="b">
        <f t="shared" si="19"/>
        <v>0</v>
      </c>
      <c r="BA140" s="22" t="b">
        <f t="shared" si="19"/>
        <v>0</v>
      </c>
      <c r="BB140" s="22" t="b">
        <f t="shared" si="19"/>
        <v>0</v>
      </c>
      <c r="BC140" s="22" t="b">
        <f t="shared" si="19"/>
        <v>0</v>
      </c>
      <c r="BD140" s="22" t="b">
        <f t="shared" si="19"/>
        <v>0</v>
      </c>
      <c r="BE140" s="22" t="b">
        <f t="shared" si="19"/>
        <v>0</v>
      </c>
      <c r="BF140" s="22" t="b">
        <f t="shared" si="19"/>
        <v>0</v>
      </c>
      <c r="BG140" s="22" t="b">
        <f t="shared" si="19"/>
        <v>0</v>
      </c>
      <c r="BH140" s="22" t="b">
        <f t="shared" si="19"/>
        <v>0</v>
      </c>
      <c r="BI140" s="22" t="b">
        <f t="shared" si="19"/>
        <v>0</v>
      </c>
      <c r="BJ140" s="22" t="b">
        <f t="shared" si="19"/>
        <v>0</v>
      </c>
      <c r="BK140" s="22" t="b">
        <f t="shared" si="19"/>
        <v>0</v>
      </c>
    </row>
    <row r="141" spans="1:63" s="22" customFormat="1" x14ac:dyDescent="0.25">
      <c r="A141" s="22">
        <v>47</v>
      </c>
      <c r="B141" s="21" t="str">
        <f t="shared" si="21"/>
        <v/>
      </c>
      <c r="C141" s="22" t="b">
        <f t="shared" si="22"/>
        <v>0</v>
      </c>
      <c r="D141" s="22" t="b">
        <f t="shared" si="22"/>
        <v>0</v>
      </c>
      <c r="E141" s="22" t="b">
        <f t="shared" si="22"/>
        <v>0</v>
      </c>
      <c r="F141" s="22" t="b">
        <f t="shared" si="22"/>
        <v>0</v>
      </c>
      <c r="G141" s="22" t="b">
        <f t="shared" si="22"/>
        <v>0</v>
      </c>
      <c r="H141" s="22" t="b">
        <f t="shared" si="22"/>
        <v>0</v>
      </c>
      <c r="I141" s="22" t="b">
        <f t="shared" si="22"/>
        <v>0</v>
      </c>
      <c r="J141" s="22" t="b">
        <f t="shared" si="22"/>
        <v>0</v>
      </c>
      <c r="K141" s="22" t="b">
        <f t="shared" si="22"/>
        <v>0</v>
      </c>
      <c r="L141" s="22" t="b">
        <f t="shared" si="22"/>
        <v>0</v>
      </c>
      <c r="M141" s="22" t="b">
        <f t="shared" si="22"/>
        <v>0</v>
      </c>
      <c r="N141" s="22" t="b">
        <f t="shared" si="22"/>
        <v>0</v>
      </c>
      <c r="O141" s="22" t="b">
        <f t="shared" si="22"/>
        <v>0</v>
      </c>
      <c r="P141" s="22" t="b">
        <f t="shared" si="22"/>
        <v>0</v>
      </c>
      <c r="Q141" s="22" t="b">
        <f t="shared" si="22"/>
        <v>0</v>
      </c>
      <c r="R141" s="22" t="b">
        <f t="shared" si="20"/>
        <v>0</v>
      </c>
      <c r="S141" s="22" t="b">
        <f t="shared" si="20"/>
        <v>0</v>
      </c>
      <c r="T141" s="22" t="b">
        <f t="shared" si="20"/>
        <v>0</v>
      </c>
      <c r="U141" s="22" t="b">
        <f t="shared" si="20"/>
        <v>0</v>
      </c>
      <c r="V141" s="22" t="b">
        <f t="shared" si="20"/>
        <v>0</v>
      </c>
      <c r="W141" s="22" t="b">
        <f t="shared" si="20"/>
        <v>0</v>
      </c>
      <c r="X141" s="22" t="b">
        <f t="shared" si="20"/>
        <v>0</v>
      </c>
      <c r="Y141" s="22" t="b">
        <f t="shared" si="20"/>
        <v>0</v>
      </c>
      <c r="Z141" s="22" t="b">
        <f t="shared" si="20"/>
        <v>0</v>
      </c>
      <c r="AA141" s="22" t="b">
        <f t="shared" si="20"/>
        <v>0</v>
      </c>
      <c r="AB141" s="22" t="b">
        <f t="shared" si="20"/>
        <v>0</v>
      </c>
      <c r="AC141" s="22" t="b">
        <f t="shared" si="20"/>
        <v>0</v>
      </c>
      <c r="AD141" s="22" t="b">
        <f t="shared" si="20"/>
        <v>0</v>
      </c>
      <c r="AE141" s="22" t="b">
        <f t="shared" si="20"/>
        <v>0</v>
      </c>
      <c r="AF141" s="22" t="b">
        <f t="shared" si="20"/>
        <v>0</v>
      </c>
      <c r="AG141" s="22" t="b">
        <f t="shared" si="20"/>
        <v>0</v>
      </c>
      <c r="AH141" s="22" t="b">
        <f t="shared" si="23"/>
        <v>0</v>
      </c>
      <c r="AI141" s="22" t="b">
        <f t="shared" si="23"/>
        <v>0</v>
      </c>
      <c r="AJ141" s="22" t="b">
        <f t="shared" si="23"/>
        <v>0</v>
      </c>
      <c r="AK141" s="22" t="b">
        <f t="shared" si="23"/>
        <v>0</v>
      </c>
      <c r="AL141" s="22" t="b">
        <f t="shared" si="23"/>
        <v>0</v>
      </c>
      <c r="AM141" s="22" t="b">
        <f t="shared" si="23"/>
        <v>0</v>
      </c>
      <c r="AN141" s="22" t="b">
        <f t="shared" si="23"/>
        <v>0</v>
      </c>
      <c r="AO141" s="22" t="b">
        <f t="shared" si="23"/>
        <v>0</v>
      </c>
      <c r="AP141" s="22" t="b">
        <f t="shared" si="23"/>
        <v>0</v>
      </c>
      <c r="AQ141" s="22" t="b">
        <f t="shared" si="23"/>
        <v>0</v>
      </c>
      <c r="AR141" s="22" t="b">
        <f t="shared" si="23"/>
        <v>0</v>
      </c>
      <c r="AS141" s="22" t="b">
        <f t="shared" si="23"/>
        <v>0</v>
      </c>
      <c r="AT141" s="22" t="b">
        <f t="shared" si="23"/>
        <v>0</v>
      </c>
      <c r="AU141" s="22" t="b">
        <f t="shared" si="23"/>
        <v>0</v>
      </c>
      <c r="AV141" s="22" t="b">
        <f t="shared" si="23"/>
        <v>0</v>
      </c>
      <c r="AW141" s="22" t="b">
        <f t="shared" si="23"/>
        <v>0</v>
      </c>
      <c r="AX141" s="22" t="b">
        <f t="shared" si="24"/>
        <v>0</v>
      </c>
      <c r="AY141" s="22" t="b">
        <f t="shared" si="24"/>
        <v>0</v>
      </c>
      <c r="AZ141" s="22" t="b">
        <f t="shared" si="24"/>
        <v>0</v>
      </c>
      <c r="BA141" s="22" t="b">
        <f t="shared" si="24"/>
        <v>0</v>
      </c>
      <c r="BB141" s="22" t="b">
        <f t="shared" si="24"/>
        <v>0</v>
      </c>
      <c r="BC141" s="22" t="b">
        <f t="shared" si="24"/>
        <v>0</v>
      </c>
      <c r="BD141" s="22" t="b">
        <f t="shared" si="24"/>
        <v>0</v>
      </c>
      <c r="BE141" s="22" t="b">
        <f t="shared" si="24"/>
        <v>0</v>
      </c>
      <c r="BF141" s="22" t="b">
        <f t="shared" si="24"/>
        <v>0</v>
      </c>
      <c r="BG141" s="22" t="b">
        <f t="shared" si="24"/>
        <v>0</v>
      </c>
      <c r="BH141" s="22" t="b">
        <f t="shared" si="24"/>
        <v>0</v>
      </c>
      <c r="BI141" s="22" t="b">
        <f t="shared" si="24"/>
        <v>0</v>
      </c>
      <c r="BJ141" s="22" t="b">
        <f t="shared" si="24"/>
        <v>0</v>
      </c>
      <c r="BK141" s="22" t="b">
        <f t="shared" si="24"/>
        <v>0</v>
      </c>
    </row>
    <row r="142" spans="1:63" s="22" customFormat="1" x14ac:dyDescent="0.25">
      <c r="A142" s="22">
        <v>48</v>
      </c>
      <c r="B142" s="21" t="str">
        <f t="shared" si="21"/>
        <v/>
      </c>
      <c r="C142" s="22" t="b">
        <f t="shared" si="22"/>
        <v>0</v>
      </c>
      <c r="D142" s="22" t="b">
        <f t="shared" si="22"/>
        <v>0</v>
      </c>
      <c r="E142" s="22" t="b">
        <f t="shared" si="22"/>
        <v>0</v>
      </c>
      <c r="F142" s="22" t="b">
        <f t="shared" si="22"/>
        <v>0</v>
      </c>
      <c r="G142" s="22" t="b">
        <f t="shared" si="22"/>
        <v>0</v>
      </c>
      <c r="H142" s="22" t="b">
        <f t="shared" si="22"/>
        <v>0</v>
      </c>
      <c r="I142" s="22" t="b">
        <f t="shared" si="22"/>
        <v>0</v>
      </c>
      <c r="J142" s="22" t="b">
        <f t="shared" si="22"/>
        <v>0</v>
      </c>
      <c r="K142" s="22" t="b">
        <f t="shared" si="22"/>
        <v>0</v>
      </c>
      <c r="L142" s="22" t="b">
        <f t="shared" si="22"/>
        <v>0</v>
      </c>
      <c r="M142" s="22" t="b">
        <f t="shared" si="22"/>
        <v>0</v>
      </c>
      <c r="N142" s="22" t="b">
        <f t="shared" si="22"/>
        <v>0</v>
      </c>
      <c r="O142" s="22" t="b">
        <f t="shared" si="22"/>
        <v>0</v>
      </c>
      <c r="P142" s="22" t="b">
        <f t="shared" si="22"/>
        <v>0</v>
      </c>
      <c r="Q142" s="22" t="b">
        <f t="shared" si="22"/>
        <v>0</v>
      </c>
      <c r="R142" s="22" t="b">
        <f t="shared" si="22"/>
        <v>0</v>
      </c>
      <c r="S142" s="22" t="b">
        <f t="shared" ref="S142:AG154" si="25">AND(ISNUMBER(S$93),ISNUMBER($B142))</f>
        <v>0</v>
      </c>
      <c r="T142" s="22" t="b">
        <f t="shared" si="25"/>
        <v>0</v>
      </c>
      <c r="U142" s="22" t="b">
        <f t="shared" si="25"/>
        <v>0</v>
      </c>
      <c r="V142" s="22" t="b">
        <f t="shared" si="25"/>
        <v>0</v>
      </c>
      <c r="W142" s="22" t="b">
        <f t="shared" si="25"/>
        <v>0</v>
      </c>
      <c r="X142" s="22" t="b">
        <f t="shared" si="25"/>
        <v>0</v>
      </c>
      <c r="Y142" s="22" t="b">
        <f t="shared" si="25"/>
        <v>0</v>
      </c>
      <c r="Z142" s="22" t="b">
        <f t="shared" si="25"/>
        <v>0</v>
      </c>
      <c r="AA142" s="22" t="b">
        <f t="shared" si="25"/>
        <v>0</v>
      </c>
      <c r="AB142" s="22" t="b">
        <f t="shared" si="25"/>
        <v>0</v>
      </c>
      <c r="AC142" s="22" t="b">
        <f t="shared" si="25"/>
        <v>0</v>
      </c>
      <c r="AD142" s="22" t="b">
        <f t="shared" si="25"/>
        <v>0</v>
      </c>
      <c r="AE142" s="22" t="b">
        <f t="shared" si="25"/>
        <v>0</v>
      </c>
      <c r="AF142" s="22" t="b">
        <f t="shared" si="25"/>
        <v>0</v>
      </c>
      <c r="AG142" s="22" t="b">
        <f t="shared" si="25"/>
        <v>0</v>
      </c>
      <c r="AH142" s="22" t="b">
        <f t="shared" si="23"/>
        <v>0</v>
      </c>
      <c r="AI142" s="22" t="b">
        <f t="shared" si="23"/>
        <v>0</v>
      </c>
      <c r="AJ142" s="22" t="b">
        <f t="shared" si="23"/>
        <v>0</v>
      </c>
      <c r="AK142" s="22" t="b">
        <f t="shared" si="23"/>
        <v>0</v>
      </c>
      <c r="AL142" s="22" t="b">
        <f t="shared" si="23"/>
        <v>0</v>
      </c>
      <c r="AM142" s="22" t="b">
        <f t="shared" si="23"/>
        <v>0</v>
      </c>
      <c r="AN142" s="22" t="b">
        <f t="shared" si="23"/>
        <v>0</v>
      </c>
      <c r="AO142" s="22" t="b">
        <f t="shared" si="23"/>
        <v>0</v>
      </c>
      <c r="AP142" s="22" t="b">
        <f t="shared" si="23"/>
        <v>0</v>
      </c>
      <c r="AQ142" s="22" t="b">
        <f t="shared" si="23"/>
        <v>0</v>
      </c>
      <c r="AR142" s="22" t="b">
        <f t="shared" si="23"/>
        <v>0</v>
      </c>
      <c r="AS142" s="22" t="b">
        <f t="shared" si="23"/>
        <v>0</v>
      </c>
      <c r="AT142" s="22" t="b">
        <f t="shared" si="23"/>
        <v>0</v>
      </c>
      <c r="AU142" s="22" t="b">
        <f t="shared" si="23"/>
        <v>0</v>
      </c>
      <c r="AV142" s="22" t="b">
        <f t="shared" si="23"/>
        <v>0</v>
      </c>
      <c r="AW142" s="22" t="b">
        <f t="shared" si="23"/>
        <v>0</v>
      </c>
      <c r="AX142" s="22" t="b">
        <f t="shared" si="24"/>
        <v>0</v>
      </c>
      <c r="AY142" s="22" t="b">
        <f t="shared" si="24"/>
        <v>0</v>
      </c>
      <c r="AZ142" s="22" t="b">
        <f t="shared" si="24"/>
        <v>0</v>
      </c>
      <c r="BA142" s="22" t="b">
        <f t="shared" si="24"/>
        <v>0</v>
      </c>
      <c r="BB142" s="22" t="b">
        <f t="shared" si="24"/>
        <v>0</v>
      </c>
      <c r="BC142" s="22" t="b">
        <f t="shared" si="24"/>
        <v>0</v>
      </c>
      <c r="BD142" s="22" t="b">
        <f t="shared" si="24"/>
        <v>0</v>
      </c>
      <c r="BE142" s="22" t="b">
        <f t="shared" si="24"/>
        <v>0</v>
      </c>
      <c r="BF142" s="22" t="b">
        <f t="shared" si="24"/>
        <v>0</v>
      </c>
      <c r="BG142" s="22" t="b">
        <f t="shared" si="24"/>
        <v>0</v>
      </c>
      <c r="BH142" s="22" t="b">
        <f t="shared" si="24"/>
        <v>0</v>
      </c>
      <c r="BI142" s="22" t="b">
        <f t="shared" si="24"/>
        <v>0</v>
      </c>
      <c r="BJ142" s="22" t="b">
        <f t="shared" si="24"/>
        <v>0</v>
      </c>
      <c r="BK142" s="22" t="b">
        <f t="shared" si="24"/>
        <v>0</v>
      </c>
    </row>
    <row r="143" spans="1:63" s="22" customFormat="1" x14ac:dyDescent="0.25">
      <c r="A143" s="22">
        <v>49</v>
      </c>
      <c r="B143" s="21" t="str">
        <f t="shared" si="21"/>
        <v/>
      </c>
      <c r="C143" s="22" t="b">
        <f t="shared" ref="C143:R154" si="26">AND(ISNUMBER(C$93),ISNUMBER($B143))</f>
        <v>0</v>
      </c>
      <c r="D143" s="22" t="b">
        <f t="shared" si="26"/>
        <v>0</v>
      </c>
      <c r="E143" s="22" t="b">
        <f t="shared" si="26"/>
        <v>0</v>
      </c>
      <c r="F143" s="22" t="b">
        <f t="shared" si="26"/>
        <v>0</v>
      </c>
      <c r="G143" s="22" t="b">
        <f t="shared" si="26"/>
        <v>0</v>
      </c>
      <c r="H143" s="22" t="b">
        <f t="shared" si="26"/>
        <v>0</v>
      </c>
      <c r="I143" s="22" t="b">
        <f t="shared" si="26"/>
        <v>0</v>
      </c>
      <c r="J143" s="22" t="b">
        <f t="shared" si="26"/>
        <v>0</v>
      </c>
      <c r="K143" s="22" t="b">
        <f t="shared" si="26"/>
        <v>0</v>
      </c>
      <c r="L143" s="22" t="b">
        <f t="shared" si="26"/>
        <v>0</v>
      </c>
      <c r="M143" s="22" t="b">
        <f t="shared" si="26"/>
        <v>0</v>
      </c>
      <c r="N143" s="22" t="b">
        <f t="shared" si="26"/>
        <v>0</v>
      </c>
      <c r="O143" s="22" t="b">
        <f t="shared" si="26"/>
        <v>0</v>
      </c>
      <c r="P143" s="22" t="b">
        <f t="shared" si="26"/>
        <v>0</v>
      </c>
      <c r="Q143" s="22" t="b">
        <f t="shared" si="26"/>
        <v>0</v>
      </c>
      <c r="R143" s="22" t="b">
        <f t="shared" si="26"/>
        <v>0</v>
      </c>
      <c r="S143" s="22" t="b">
        <f t="shared" si="25"/>
        <v>0</v>
      </c>
      <c r="T143" s="22" t="b">
        <f t="shared" si="25"/>
        <v>0</v>
      </c>
      <c r="U143" s="22" t="b">
        <f t="shared" si="25"/>
        <v>0</v>
      </c>
      <c r="V143" s="22" t="b">
        <f t="shared" si="25"/>
        <v>0</v>
      </c>
      <c r="W143" s="22" t="b">
        <f t="shared" si="25"/>
        <v>0</v>
      </c>
      <c r="X143" s="22" t="b">
        <f t="shared" si="25"/>
        <v>0</v>
      </c>
      <c r="Y143" s="22" t="b">
        <f t="shared" si="25"/>
        <v>0</v>
      </c>
      <c r="Z143" s="22" t="b">
        <f t="shared" si="25"/>
        <v>0</v>
      </c>
      <c r="AA143" s="22" t="b">
        <f t="shared" si="25"/>
        <v>0</v>
      </c>
      <c r="AB143" s="22" t="b">
        <f t="shared" si="25"/>
        <v>0</v>
      </c>
      <c r="AC143" s="22" t="b">
        <f t="shared" si="25"/>
        <v>0</v>
      </c>
      <c r="AD143" s="22" t="b">
        <f t="shared" si="25"/>
        <v>0</v>
      </c>
      <c r="AE143" s="22" t="b">
        <f t="shared" si="25"/>
        <v>0</v>
      </c>
      <c r="AF143" s="22" t="b">
        <f t="shared" si="25"/>
        <v>0</v>
      </c>
      <c r="AG143" s="22" t="b">
        <f t="shared" si="25"/>
        <v>0</v>
      </c>
      <c r="AH143" s="22" t="b">
        <f t="shared" si="23"/>
        <v>0</v>
      </c>
      <c r="AI143" s="22" t="b">
        <f t="shared" si="23"/>
        <v>0</v>
      </c>
      <c r="AJ143" s="22" t="b">
        <f t="shared" si="23"/>
        <v>0</v>
      </c>
      <c r="AK143" s="22" t="b">
        <f t="shared" si="23"/>
        <v>0</v>
      </c>
      <c r="AL143" s="22" t="b">
        <f t="shared" si="23"/>
        <v>0</v>
      </c>
      <c r="AM143" s="22" t="b">
        <f t="shared" si="23"/>
        <v>0</v>
      </c>
      <c r="AN143" s="22" t="b">
        <f t="shared" si="23"/>
        <v>0</v>
      </c>
      <c r="AO143" s="22" t="b">
        <f t="shared" si="23"/>
        <v>0</v>
      </c>
      <c r="AP143" s="22" t="b">
        <f t="shared" si="23"/>
        <v>0</v>
      </c>
      <c r="AQ143" s="22" t="b">
        <f t="shared" si="23"/>
        <v>0</v>
      </c>
      <c r="AR143" s="22" t="b">
        <f t="shared" si="23"/>
        <v>0</v>
      </c>
      <c r="AS143" s="22" t="b">
        <f t="shared" si="23"/>
        <v>0</v>
      </c>
      <c r="AT143" s="22" t="b">
        <f t="shared" si="23"/>
        <v>0</v>
      </c>
      <c r="AU143" s="22" t="b">
        <f t="shared" si="23"/>
        <v>0</v>
      </c>
      <c r="AV143" s="22" t="b">
        <f t="shared" si="23"/>
        <v>0</v>
      </c>
      <c r="AW143" s="22" t="b">
        <f t="shared" si="23"/>
        <v>0</v>
      </c>
      <c r="AX143" s="22" t="b">
        <f t="shared" si="24"/>
        <v>0</v>
      </c>
      <c r="AY143" s="22" t="b">
        <f t="shared" si="24"/>
        <v>0</v>
      </c>
      <c r="AZ143" s="22" t="b">
        <f t="shared" si="24"/>
        <v>0</v>
      </c>
      <c r="BA143" s="22" t="b">
        <f t="shared" si="24"/>
        <v>0</v>
      </c>
      <c r="BB143" s="22" t="b">
        <f t="shared" si="24"/>
        <v>0</v>
      </c>
      <c r="BC143" s="22" t="b">
        <f t="shared" si="24"/>
        <v>0</v>
      </c>
      <c r="BD143" s="22" t="b">
        <f t="shared" si="24"/>
        <v>0</v>
      </c>
      <c r="BE143" s="22" t="b">
        <f t="shared" si="24"/>
        <v>0</v>
      </c>
      <c r="BF143" s="22" t="b">
        <f t="shared" si="24"/>
        <v>0</v>
      </c>
      <c r="BG143" s="22" t="b">
        <f t="shared" si="24"/>
        <v>0</v>
      </c>
      <c r="BH143" s="22" t="b">
        <f t="shared" si="24"/>
        <v>0</v>
      </c>
      <c r="BI143" s="22" t="b">
        <f t="shared" si="24"/>
        <v>0</v>
      </c>
      <c r="BJ143" s="22" t="b">
        <f t="shared" si="24"/>
        <v>0</v>
      </c>
      <c r="BK143" s="22" t="b">
        <f t="shared" si="24"/>
        <v>0</v>
      </c>
    </row>
    <row r="144" spans="1:63" s="22" customFormat="1" x14ac:dyDescent="0.25">
      <c r="A144" s="22">
        <v>50</v>
      </c>
      <c r="B144" s="21" t="str">
        <f t="shared" si="21"/>
        <v/>
      </c>
      <c r="C144" s="22" t="b">
        <f t="shared" si="26"/>
        <v>0</v>
      </c>
      <c r="D144" s="22" t="b">
        <f t="shared" si="26"/>
        <v>0</v>
      </c>
      <c r="E144" s="22" t="b">
        <f t="shared" si="26"/>
        <v>0</v>
      </c>
      <c r="F144" s="22" t="b">
        <f t="shared" si="26"/>
        <v>0</v>
      </c>
      <c r="G144" s="22" t="b">
        <f t="shared" si="26"/>
        <v>0</v>
      </c>
      <c r="H144" s="22" t="b">
        <f t="shared" si="26"/>
        <v>0</v>
      </c>
      <c r="I144" s="22" t="b">
        <f t="shared" si="26"/>
        <v>0</v>
      </c>
      <c r="J144" s="22" t="b">
        <f t="shared" si="26"/>
        <v>0</v>
      </c>
      <c r="K144" s="22" t="b">
        <f t="shared" si="26"/>
        <v>0</v>
      </c>
      <c r="L144" s="22" t="b">
        <f t="shared" si="26"/>
        <v>0</v>
      </c>
      <c r="M144" s="22" t="b">
        <f t="shared" si="26"/>
        <v>0</v>
      </c>
      <c r="N144" s="22" t="b">
        <f t="shared" si="26"/>
        <v>0</v>
      </c>
      <c r="O144" s="22" t="b">
        <f t="shared" si="26"/>
        <v>0</v>
      </c>
      <c r="P144" s="22" t="b">
        <f t="shared" si="26"/>
        <v>0</v>
      </c>
      <c r="Q144" s="22" t="b">
        <f t="shared" si="26"/>
        <v>0</v>
      </c>
      <c r="R144" s="22" t="b">
        <f t="shared" si="26"/>
        <v>0</v>
      </c>
      <c r="S144" s="22" t="b">
        <f t="shared" si="25"/>
        <v>0</v>
      </c>
      <c r="T144" s="22" t="b">
        <f t="shared" si="25"/>
        <v>0</v>
      </c>
      <c r="U144" s="22" t="b">
        <f t="shared" si="25"/>
        <v>0</v>
      </c>
      <c r="V144" s="22" t="b">
        <f t="shared" si="25"/>
        <v>0</v>
      </c>
      <c r="W144" s="22" t="b">
        <f t="shared" si="25"/>
        <v>0</v>
      </c>
      <c r="X144" s="22" t="b">
        <f t="shared" si="25"/>
        <v>0</v>
      </c>
      <c r="Y144" s="22" t="b">
        <f t="shared" si="25"/>
        <v>0</v>
      </c>
      <c r="Z144" s="22" t="b">
        <f t="shared" si="25"/>
        <v>0</v>
      </c>
      <c r="AA144" s="22" t="b">
        <f t="shared" si="25"/>
        <v>0</v>
      </c>
      <c r="AB144" s="22" t="b">
        <f t="shared" si="25"/>
        <v>0</v>
      </c>
      <c r="AC144" s="22" t="b">
        <f t="shared" si="25"/>
        <v>0</v>
      </c>
      <c r="AD144" s="22" t="b">
        <f t="shared" si="25"/>
        <v>0</v>
      </c>
      <c r="AE144" s="22" t="b">
        <f t="shared" si="25"/>
        <v>0</v>
      </c>
      <c r="AF144" s="22" t="b">
        <f t="shared" si="25"/>
        <v>0</v>
      </c>
      <c r="AG144" s="22" t="b">
        <f t="shared" si="25"/>
        <v>0</v>
      </c>
      <c r="AH144" s="22" t="b">
        <f t="shared" si="23"/>
        <v>0</v>
      </c>
      <c r="AI144" s="22" t="b">
        <f t="shared" si="23"/>
        <v>0</v>
      </c>
      <c r="AJ144" s="22" t="b">
        <f t="shared" si="23"/>
        <v>0</v>
      </c>
      <c r="AK144" s="22" t="b">
        <f t="shared" si="23"/>
        <v>0</v>
      </c>
      <c r="AL144" s="22" t="b">
        <f t="shared" si="23"/>
        <v>0</v>
      </c>
      <c r="AM144" s="22" t="b">
        <f t="shared" si="23"/>
        <v>0</v>
      </c>
      <c r="AN144" s="22" t="b">
        <f t="shared" si="23"/>
        <v>0</v>
      </c>
      <c r="AO144" s="22" t="b">
        <f t="shared" si="23"/>
        <v>0</v>
      </c>
      <c r="AP144" s="22" t="b">
        <f t="shared" si="23"/>
        <v>0</v>
      </c>
      <c r="AQ144" s="22" t="b">
        <f t="shared" si="23"/>
        <v>0</v>
      </c>
      <c r="AR144" s="22" t="b">
        <f t="shared" si="23"/>
        <v>0</v>
      </c>
      <c r="AS144" s="22" t="b">
        <f t="shared" si="23"/>
        <v>0</v>
      </c>
      <c r="AT144" s="22" t="b">
        <f t="shared" si="23"/>
        <v>0</v>
      </c>
      <c r="AU144" s="22" t="b">
        <f t="shared" si="23"/>
        <v>0</v>
      </c>
      <c r="AV144" s="22" t="b">
        <f t="shared" si="23"/>
        <v>0</v>
      </c>
      <c r="AW144" s="22" t="b">
        <f t="shared" si="23"/>
        <v>0</v>
      </c>
      <c r="AX144" s="22" t="b">
        <f t="shared" si="24"/>
        <v>0</v>
      </c>
      <c r="AY144" s="22" t="b">
        <f t="shared" si="24"/>
        <v>0</v>
      </c>
      <c r="AZ144" s="22" t="b">
        <f t="shared" si="24"/>
        <v>0</v>
      </c>
      <c r="BA144" s="22" t="b">
        <f t="shared" si="24"/>
        <v>0</v>
      </c>
      <c r="BB144" s="22" t="b">
        <f t="shared" si="24"/>
        <v>0</v>
      </c>
      <c r="BC144" s="22" t="b">
        <f t="shared" si="24"/>
        <v>0</v>
      </c>
      <c r="BD144" s="22" t="b">
        <f t="shared" si="24"/>
        <v>0</v>
      </c>
      <c r="BE144" s="22" t="b">
        <f t="shared" si="24"/>
        <v>0</v>
      </c>
      <c r="BF144" s="22" t="b">
        <f t="shared" si="24"/>
        <v>0</v>
      </c>
      <c r="BG144" s="22" t="b">
        <f t="shared" si="24"/>
        <v>0</v>
      </c>
      <c r="BH144" s="22" t="b">
        <f t="shared" si="24"/>
        <v>0</v>
      </c>
      <c r="BI144" s="22" t="b">
        <f t="shared" si="24"/>
        <v>0</v>
      </c>
      <c r="BJ144" s="22" t="b">
        <f t="shared" si="24"/>
        <v>0</v>
      </c>
      <c r="BK144" s="22" t="b">
        <f t="shared" si="24"/>
        <v>0</v>
      </c>
    </row>
    <row r="145" spans="1:63" s="22" customFormat="1" x14ac:dyDescent="0.25">
      <c r="A145" s="22">
        <v>51</v>
      </c>
      <c r="B145" s="21" t="str">
        <f t="shared" si="21"/>
        <v/>
      </c>
      <c r="C145" s="22" t="b">
        <f t="shared" si="26"/>
        <v>0</v>
      </c>
      <c r="D145" s="22" t="b">
        <f t="shared" si="26"/>
        <v>0</v>
      </c>
      <c r="E145" s="22" t="b">
        <f t="shared" si="26"/>
        <v>0</v>
      </c>
      <c r="F145" s="22" t="b">
        <f t="shared" si="26"/>
        <v>0</v>
      </c>
      <c r="G145" s="22" t="b">
        <f t="shared" si="26"/>
        <v>0</v>
      </c>
      <c r="H145" s="22" t="b">
        <f t="shared" si="26"/>
        <v>0</v>
      </c>
      <c r="I145" s="22" t="b">
        <f t="shared" si="26"/>
        <v>0</v>
      </c>
      <c r="J145" s="22" t="b">
        <f t="shared" si="26"/>
        <v>0</v>
      </c>
      <c r="K145" s="22" t="b">
        <f t="shared" si="26"/>
        <v>0</v>
      </c>
      <c r="L145" s="22" t="b">
        <f t="shared" si="26"/>
        <v>0</v>
      </c>
      <c r="M145" s="22" t="b">
        <f t="shared" si="26"/>
        <v>0</v>
      </c>
      <c r="N145" s="22" t="b">
        <f t="shared" si="26"/>
        <v>0</v>
      </c>
      <c r="O145" s="22" t="b">
        <f t="shared" si="26"/>
        <v>0</v>
      </c>
      <c r="P145" s="22" t="b">
        <f t="shared" si="26"/>
        <v>0</v>
      </c>
      <c r="Q145" s="22" t="b">
        <f t="shared" si="26"/>
        <v>0</v>
      </c>
      <c r="R145" s="22" t="b">
        <f t="shared" si="26"/>
        <v>0</v>
      </c>
      <c r="S145" s="22" t="b">
        <f t="shared" si="25"/>
        <v>0</v>
      </c>
      <c r="T145" s="22" t="b">
        <f t="shared" si="25"/>
        <v>0</v>
      </c>
      <c r="U145" s="22" t="b">
        <f t="shared" si="25"/>
        <v>0</v>
      </c>
      <c r="V145" s="22" t="b">
        <f t="shared" si="25"/>
        <v>0</v>
      </c>
      <c r="W145" s="22" t="b">
        <f t="shared" si="25"/>
        <v>0</v>
      </c>
      <c r="X145" s="22" t="b">
        <f t="shared" si="25"/>
        <v>0</v>
      </c>
      <c r="Y145" s="22" t="b">
        <f t="shared" si="25"/>
        <v>0</v>
      </c>
      <c r="Z145" s="22" t="b">
        <f t="shared" si="25"/>
        <v>0</v>
      </c>
      <c r="AA145" s="22" t="b">
        <f t="shared" si="25"/>
        <v>0</v>
      </c>
      <c r="AB145" s="22" t="b">
        <f t="shared" si="25"/>
        <v>0</v>
      </c>
      <c r="AC145" s="22" t="b">
        <f t="shared" si="25"/>
        <v>0</v>
      </c>
      <c r="AD145" s="22" t="b">
        <f t="shared" si="25"/>
        <v>0</v>
      </c>
      <c r="AE145" s="22" t="b">
        <f t="shared" si="25"/>
        <v>0</v>
      </c>
      <c r="AF145" s="22" t="b">
        <f t="shared" si="25"/>
        <v>0</v>
      </c>
      <c r="AG145" s="22" t="b">
        <f t="shared" si="25"/>
        <v>0</v>
      </c>
      <c r="AH145" s="22" t="b">
        <f t="shared" si="23"/>
        <v>0</v>
      </c>
      <c r="AI145" s="22" t="b">
        <f t="shared" si="23"/>
        <v>0</v>
      </c>
      <c r="AJ145" s="22" t="b">
        <f t="shared" si="23"/>
        <v>0</v>
      </c>
      <c r="AK145" s="22" t="b">
        <f t="shared" si="23"/>
        <v>0</v>
      </c>
      <c r="AL145" s="22" t="b">
        <f t="shared" si="23"/>
        <v>0</v>
      </c>
      <c r="AM145" s="22" t="b">
        <f t="shared" si="23"/>
        <v>0</v>
      </c>
      <c r="AN145" s="22" t="b">
        <f t="shared" si="23"/>
        <v>0</v>
      </c>
      <c r="AO145" s="22" t="b">
        <f t="shared" si="23"/>
        <v>0</v>
      </c>
      <c r="AP145" s="22" t="b">
        <f t="shared" si="23"/>
        <v>0</v>
      </c>
      <c r="AQ145" s="22" t="b">
        <f t="shared" si="23"/>
        <v>0</v>
      </c>
      <c r="AR145" s="22" t="b">
        <f t="shared" si="23"/>
        <v>0</v>
      </c>
      <c r="AS145" s="22" t="b">
        <f t="shared" si="23"/>
        <v>0</v>
      </c>
      <c r="AT145" s="22" t="b">
        <f t="shared" si="23"/>
        <v>0</v>
      </c>
      <c r="AU145" s="22" t="b">
        <f t="shared" si="23"/>
        <v>0</v>
      </c>
      <c r="AV145" s="22" t="b">
        <f t="shared" si="23"/>
        <v>0</v>
      </c>
      <c r="AW145" s="22" t="b">
        <f t="shared" si="23"/>
        <v>0</v>
      </c>
      <c r="AX145" s="22" t="b">
        <f t="shared" si="24"/>
        <v>0</v>
      </c>
      <c r="AY145" s="22" t="b">
        <f t="shared" si="24"/>
        <v>0</v>
      </c>
      <c r="AZ145" s="22" t="b">
        <f t="shared" si="24"/>
        <v>0</v>
      </c>
      <c r="BA145" s="22" t="b">
        <f t="shared" si="24"/>
        <v>0</v>
      </c>
      <c r="BB145" s="22" t="b">
        <f t="shared" si="24"/>
        <v>0</v>
      </c>
      <c r="BC145" s="22" t="b">
        <f t="shared" si="24"/>
        <v>0</v>
      </c>
      <c r="BD145" s="22" t="b">
        <f t="shared" si="24"/>
        <v>0</v>
      </c>
      <c r="BE145" s="22" t="b">
        <f t="shared" si="24"/>
        <v>0</v>
      </c>
      <c r="BF145" s="22" t="b">
        <f t="shared" si="24"/>
        <v>0</v>
      </c>
      <c r="BG145" s="22" t="b">
        <f t="shared" si="24"/>
        <v>0</v>
      </c>
      <c r="BH145" s="22" t="b">
        <f t="shared" si="24"/>
        <v>0</v>
      </c>
      <c r="BI145" s="22" t="b">
        <f t="shared" si="24"/>
        <v>0</v>
      </c>
      <c r="BJ145" s="22" t="b">
        <f t="shared" si="24"/>
        <v>0</v>
      </c>
      <c r="BK145" s="22" t="b">
        <f t="shared" si="24"/>
        <v>0</v>
      </c>
    </row>
    <row r="146" spans="1:63" s="22" customFormat="1" x14ac:dyDescent="0.25">
      <c r="A146" s="22">
        <v>52</v>
      </c>
      <c r="B146" s="21" t="str">
        <f t="shared" si="21"/>
        <v/>
      </c>
      <c r="C146" s="22" t="b">
        <f t="shared" si="26"/>
        <v>0</v>
      </c>
      <c r="D146" s="22" t="b">
        <f t="shared" si="26"/>
        <v>0</v>
      </c>
      <c r="E146" s="22" t="b">
        <f t="shared" si="26"/>
        <v>0</v>
      </c>
      <c r="F146" s="22" t="b">
        <f t="shared" si="26"/>
        <v>0</v>
      </c>
      <c r="G146" s="22" t="b">
        <f t="shared" si="26"/>
        <v>0</v>
      </c>
      <c r="H146" s="22" t="b">
        <f t="shared" si="26"/>
        <v>0</v>
      </c>
      <c r="I146" s="22" t="b">
        <f t="shared" si="26"/>
        <v>0</v>
      </c>
      <c r="J146" s="22" t="b">
        <f t="shared" si="26"/>
        <v>0</v>
      </c>
      <c r="K146" s="22" t="b">
        <f t="shared" si="26"/>
        <v>0</v>
      </c>
      <c r="L146" s="22" t="b">
        <f t="shared" si="26"/>
        <v>0</v>
      </c>
      <c r="M146" s="22" t="b">
        <f t="shared" si="26"/>
        <v>0</v>
      </c>
      <c r="N146" s="22" t="b">
        <f t="shared" si="26"/>
        <v>0</v>
      </c>
      <c r="O146" s="22" t="b">
        <f t="shared" si="26"/>
        <v>0</v>
      </c>
      <c r="P146" s="22" t="b">
        <f t="shared" si="26"/>
        <v>0</v>
      </c>
      <c r="Q146" s="22" t="b">
        <f t="shared" si="26"/>
        <v>0</v>
      </c>
      <c r="R146" s="22" t="b">
        <f t="shared" si="26"/>
        <v>0</v>
      </c>
      <c r="S146" s="22" t="b">
        <f t="shared" si="25"/>
        <v>0</v>
      </c>
      <c r="T146" s="22" t="b">
        <f t="shared" si="25"/>
        <v>0</v>
      </c>
      <c r="U146" s="22" t="b">
        <f t="shared" si="25"/>
        <v>0</v>
      </c>
      <c r="V146" s="22" t="b">
        <f t="shared" si="25"/>
        <v>0</v>
      </c>
      <c r="W146" s="22" t="b">
        <f t="shared" si="25"/>
        <v>0</v>
      </c>
      <c r="X146" s="22" t="b">
        <f t="shared" si="25"/>
        <v>0</v>
      </c>
      <c r="Y146" s="22" t="b">
        <f t="shared" si="25"/>
        <v>0</v>
      </c>
      <c r="Z146" s="22" t="b">
        <f t="shared" si="25"/>
        <v>0</v>
      </c>
      <c r="AA146" s="22" t="b">
        <f t="shared" si="25"/>
        <v>0</v>
      </c>
      <c r="AB146" s="22" t="b">
        <f t="shared" si="25"/>
        <v>0</v>
      </c>
      <c r="AC146" s="22" t="b">
        <f t="shared" si="25"/>
        <v>0</v>
      </c>
      <c r="AD146" s="22" t="b">
        <f t="shared" si="25"/>
        <v>0</v>
      </c>
      <c r="AE146" s="22" t="b">
        <f t="shared" si="25"/>
        <v>0</v>
      </c>
      <c r="AF146" s="22" t="b">
        <f t="shared" si="25"/>
        <v>0</v>
      </c>
      <c r="AG146" s="22" t="b">
        <f t="shared" si="25"/>
        <v>0</v>
      </c>
      <c r="AH146" s="22" t="b">
        <f t="shared" si="23"/>
        <v>0</v>
      </c>
      <c r="AI146" s="22" t="b">
        <f t="shared" si="23"/>
        <v>0</v>
      </c>
      <c r="AJ146" s="22" t="b">
        <f t="shared" si="23"/>
        <v>0</v>
      </c>
      <c r="AK146" s="22" t="b">
        <f t="shared" si="23"/>
        <v>0</v>
      </c>
      <c r="AL146" s="22" t="b">
        <f t="shared" si="23"/>
        <v>0</v>
      </c>
      <c r="AM146" s="22" t="b">
        <f t="shared" si="23"/>
        <v>0</v>
      </c>
      <c r="AN146" s="22" t="b">
        <f t="shared" si="23"/>
        <v>0</v>
      </c>
      <c r="AO146" s="22" t="b">
        <f t="shared" si="23"/>
        <v>0</v>
      </c>
      <c r="AP146" s="22" t="b">
        <f t="shared" si="23"/>
        <v>0</v>
      </c>
      <c r="AQ146" s="22" t="b">
        <f t="shared" si="23"/>
        <v>0</v>
      </c>
      <c r="AR146" s="22" t="b">
        <f t="shared" si="23"/>
        <v>0</v>
      </c>
      <c r="AS146" s="22" t="b">
        <f t="shared" si="23"/>
        <v>0</v>
      </c>
      <c r="AT146" s="22" t="b">
        <f t="shared" si="23"/>
        <v>0</v>
      </c>
      <c r="AU146" s="22" t="b">
        <f t="shared" si="23"/>
        <v>0</v>
      </c>
      <c r="AV146" s="22" t="b">
        <f t="shared" si="23"/>
        <v>0</v>
      </c>
      <c r="AW146" s="22" t="b">
        <f t="shared" si="23"/>
        <v>0</v>
      </c>
      <c r="AX146" s="22" t="b">
        <f t="shared" si="24"/>
        <v>0</v>
      </c>
      <c r="AY146" s="22" t="b">
        <f t="shared" si="24"/>
        <v>0</v>
      </c>
      <c r="AZ146" s="22" t="b">
        <f t="shared" si="24"/>
        <v>0</v>
      </c>
      <c r="BA146" s="22" t="b">
        <f t="shared" si="24"/>
        <v>0</v>
      </c>
      <c r="BB146" s="22" t="b">
        <f t="shared" si="24"/>
        <v>0</v>
      </c>
      <c r="BC146" s="22" t="b">
        <f t="shared" si="24"/>
        <v>0</v>
      </c>
      <c r="BD146" s="22" t="b">
        <f t="shared" si="24"/>
        <v>0</v>
      </c>
      <c r="BE146" s="22" t="b">
        <f t="shared" si="24"/>
        <v>0</v>
      </c>
      <c r="BF146" s="22" t="b">
        <f t="shared" si="24"/>
        <v>0</v>
      </c>
      <c r="BG146" s="22" t="b">
        <f t="shared" si="24"/>
        <v>0</v>
      </c>
      <c r="BH146" s="22" t="b">
        <f t="shared" si="24"/>
        <v>0</v>
      </c>
      <c r="BI146" s="22" t="b">
        <f t="shared" si="24"/>
        <v>0</v>
      </c>
      <c r="BJ146" s="22" t="b">
        <f t="shared" si="24"/>
        <v>0</v>
      </c>
      <c r="BK146" s="22" t="b">
        <f t="shared" si="24"/>
        <v>0</v>
      </c>
    </row>
    <row r="147" spans="1:63" s="22" customFormat="1" x14ac:dyDescent="0.25">
      <c r="A147" s="22">
        <v>53</v>
      </c>
      <c r="B147" s="21" t="str">
        <f t="shared" si="21"/>
        <v/>
      </c>
      <c r="C147" s="22" t="b">
        <f t="shared" si="26"/>
        <v>0</v>
      </c>
      <c r="D147" s="22" t="b">
        <f t="shared" si="26"/>
        <v>0</v>
      </c>
      <c r="E147" s="22" t="b">
        <f t="shared" si="26"/>
        <v>0</v>
      </c>
      <c r="F147" s="22" t="b">
        <f t="shared" si="26"/>
        <v>0</v>
      </c>
      <c r="G147" s="22" t="b">
        <f t="shared" si="26"/>
        <v>0</v>
      </c>
      <c r="H147" s="22" t="b">
        <f t="shared" si="26"/>
        <v>0</v>
      </c>
      <c r="I147" s="22" t="b">
        <f t="shared" si="26"/>
        <v>0</v>
      </c>
      <c r="J147" s="22" t="b">
        <f t="shared" si="26"/>
        <v>0</v>
      </c>
      <c r="K147" s="22" t="b">
        <f t="shared" si="26"/>
        <v>0</v>
      </c>
      <c r="L147" s="22" t="b">
        <f t="shared" si="26"/>
        <v>0</v>
      </c>
      <c r="M147" s="22" t="b">
        <f t="shared" si="26"/>
        <v>0</v>
      </c>
      <c r="N147" s="22" t="b">
        <f t="shared" si="26"/>
        <v>0</v>
      </c>
      <c r="O147" s="22" t="b">
        <f t="shared" si="26"/>
        <v>0</v>
      </c>
      <c r="P147" s="22" t="b">
        <f t="shared" si="26"/>
        <v>0</v>
      </c>
      <c r="Q147" s="22" t="b">
        <f t="shared" si="26"/>
        <v>0</v>
      </c>
      <c r="R147" s="22" t="b">
        <f t="shared" si="26"/>
        <v>0</v>
      </c>
      <c r="S147" s="22" t="b">
        <f t="shared" si="25"/>
        <v>0</v>
      </c>
      <c r="T147" s="22" t="b">
        <f t="shared" si="25"/>
        <v>0</v>
      </c>
      <c r="U147" s="22" t="b">
        <f t="shared" si="25"/>
        <v>0</v>
      </c>
      <c r="V147" s="22" t="b">
        <f t="shared" si="25"/>
        <v>0</v>
      </c>
      <c r="W147" s="22" t="b">
        <f t="shared" si="25"/>
        <v>0</v>
      </c>
      <c r="X147" s="22" t="b">
        <f t="shared" si="25"/>
        <v>0</v>
      </c>
      <c r="Y147" s="22" t="b">
        <f t="shared" si="25"/>
        <v>0</v>
      </c>
      <c r="Z147" s="22" t="b">
        <f t="shared" si="25"/>
        <v>0</v>
      </c>
      <c r="AA147" s="22" t="b">
        <f t="shared" si="25"/>
        <v>0</v>
      </c>
      <c r="AB147" s="22" t="b">
        <f t="shared" si="25"/>
        <v>0</v>
      </c>
      <c r="AC147" s="22" t="b">
        <f t="shared" si="25"/>
        <v>0</v>
      </c>
      <c r="AD147" s="22" t="b">
        <f t="shared" si="25"/>
        <v>0</v>
      </c>
      <c r="AE147" s="22" t="b">
        <f t="shared" si="25"/>
        <v>0</v>
      </c>
      <c r="AF147" s="22" t="b">
        <f t="shared" si="25"/>
        <v>0</v>
      </c>
      <c r="AG147" s="22" t="b">
        <f t="shared" si="25"/>
        <v>0</v>
      </c>
      <c r="AH147" s="22" t="b">
        <f t="shared" si="23"/>
        <v>0</v>
      </c>
      <c r="AI147" s="22" t="b">
        <f t="shared" si="23"/>
        <v>0</v>
      </c>
      <c r="AJ147" s="22" t="b">
        <f t="shared" si="23"/>
        <v>0</v>
      </c>
      <c r="AK147" s="22" t="b">
        <f t="shared" si="23"/>
        <v>0</v>
      </c>
      <c r="AL147" s="22" t="b">
        <f t="shared" si="23"/>
        <v>0</v>
      </c>
      <c r="AM147" s="22" t="b">
        <f t="shared" si="23"/>
        <v>0</v>
      </c>
      <c r="AN147" s="22" t="b">
        <f t="shared" si="23"/>
        <v>0</v>
      </c>
      <c r="AO147" s="22" t="b">
        <f t="shared" si="23"/>
        <v>0</v>
      </c>
      <c r="AP147" s="22" t="b">
        <f t="shared" si="23"/>
        <v>0</v>
      </c>
      <c r="AQ147" s="22" t="b">
        <f t="shared" si="23"/>
        <v>0</v>
      </c>
      <c r="AR147" s="22" t="b">
        <f t="shared" si="23"/>
        <v>0</v>
      </c>
      <c r="AS147" s="22" t="b">
        <f t="shared" si="23"/>
        <v>0</v>
      </c>
      <c r="AT147" s="22" t="b">
        <f t="shared" si="23"/>
        <v>0</v>
      </c>
      <c r="AU147" s="22" t="b">
        <f t="shared" si="23"/>
        <v>0</v>
      </c>
      <c r="AV147" s="22" t="b">
        <f t="shared" si="23"/>
        <v>0</v>
      </c>
      <c r="AW147" s="22" t="b">
        <f t="shared" si="23"/>
        <v>0</v>
      </c>
      <c r="AX147" s="22" t="b">
        <f t="shared" si="24"/>
        <v>0</v>
      </c>
      <c r="AY147" s="22" t="b">
        <f t="shared" si="24"/>
        <v>0</v>
      </c>
      <c r="AZ147" s="22" t="b">
        <f t="shared" si="24"/>
        <v>0</v>
      </c>
      <c r="BA147" s="22" t="b">
        <f t="shared" si="24"/>
        <v>0</v>
      </c>
      <c r="BB147" s="22" t="b">
        <f t="shared" si="24"/>
        <v>0</v>
      </c>
      <c r="BC147" s="22" t="b">
        <f t="shared" si="24"/>
        <v>0</v>
      </c>
      <c r="BD147" s="22" t="b">
        <f t="shared" si="24"/>
        <v>0</v>
      </c>
      <c r="BE147" s="22" t="b">
        <f t="shared" si="24"/>
        <v>0</v>
      </c>
      <c r="BF147" s="22" t="b">
        <f t="shared" si="24"/>
        <v>0</v>
      </c>
      <c r="BG147" s="22" t="b">
        <f t="shared" si="24"/>
        <v>0</v>
      </c>
      <c r="BH147" s="22" t="b">
        <f t="shared" si="24"/>
        <v>0</v>
      </c>
      <c r="BI147" s="22" t="b">
        <f t="shared" si="24"/>
        <v>0</v>
      </c>
      <c r="BJ147" s="22" t="b">
        <f t="shared" si="24"/>
        <v>0</v>
      </c>
      <c r="BK147" s="22" t="b">
        <f t="shared" si="24"/>
        <v>0</v>
      </c>
    </row>
    <row r="148" spans="1:63" s="22" customFormat="1" x14ac:dyDescent="0.25">
      <c r="A148" s="22">
        <v>54</v>
      </c>
      <c r="B148" s="21" t="str">
        <f t="shared" si="21"/>
        <v/>
      </c>
      <c r="C148" s="22" t="b">
        <f t="shared" si="26"/>
        <v>0</v>
      </c>
      <c r="D148" s="22" t="b">
        <f t="shared" si="26"/>
        <v>0</v>
      </c>
      <c r="E148" s="22" t="b">
        <f t="shared" si="26"/>
        <v>0</v>
      </c>
      <c r="F148" s="22" t="b">
        <f t="shared" si="26"/>
        <v>0</v>
      </c>
      <c r="G148" s="22" t="b">
        <f t="shared" si="26"/>
        <v>0</v>
      </c>
      <c r="H148" s="22" t="b">
        <f t="shared" si="26"/>
        <v>0</v>
      </c>
      <c r="I148" s="22" t="b">
        <f t="shared" si="26"/>
        <v>0</v>
      </c>
      <c r="J148" s="22" t="b">
        <f t="shared" si="26"/>
        <v>0</v>
      </c>
      <c r="K148" s="22" t="b">
        <f t="shared" si="26"/>
        <v>0</v>
      </c>
      <c r="L148" s="22" t="b">
        <f t="shared" si="26"/>
        <v>0</v>
      </c>
      <c r="M148" s="22" t="b">
        <f t="shared" si="26"/>
        <v>0</v>
      </c>
      <c r="N148" s="22" t="b">
        <f t="shared" si="26"/>
        <v>0</v>
      </c>
      <c r="O148" s="22" t="b">
        <f t="shared" si="26"/>
        <v>0</v>
      </c>
      <c r="P148" s="22" t="b">
        <f t="shared" si="26"/>
        <v>0</v>
      </c>
      <c r="Q148" s="22" t="b">
        <f t="shared" si="26"/>
        <v>0</v>
      </c>
      <c r="R148" s="22" t="b">
        <f t="shared" si="26"/>
        <v>0</v>
      </c>
      <c r="S148" s="22" t="b">
        <f t="shared" si="25"/>
        <v>0</v>
      </c>
      <c r="T148" s="22" t="b">
        <f t="shared" si="25"/>
        <v>0</v>
      </c>
      <c r="U148" s="22" t="b">
        <f t="shared" si="25"/>
        <v>0</v>
      </c>
      <c r="V148" s="22" t="b">
        <f t="shared" si="25"/>
        <v>0</v>
      </c>
      <c r="W148" s="22" t="b">
        <f t="shared" si="25"/>
        <v>0</v>
      </c>
      <c r="X148" s="22" t="b">
        <f t="shared" si="25"/>
        <v>0</v>
      </c>
      <c r="Y148" s="22" t="b">
        <f t="shared" si="25"/>
        <v>0</v>
      </c>
      <c r="Z148" s="22" t="b">
        <f t="shared" si="25"/>
        <v>0</v>
      </c>
      <c r="AA148" s="22" t="b">
        <f t="shared" si="25"/>
        <v>0</v>
      </c>
      <c r="AB148" s="22" t="b">
        <f t="shared" si="25"/>
        <v>0</v>
      </c>
      <c r="AC148" s="22" t="b">
        <f t="shared" si="25"/>
        <v>0</v>
      </c>
      <c r="AD148" s="22" t="b">
        <f t="shared" si="25"/>
        <v>0</v>
      </c>
      <c r="AE148" s="22" t="b">
        <f t="shared" si="25"/>
        <v>0</v>
      </c>
      <c r="AF148" s="22" t="b">
        <f t="shared" si="25"/>
        <v>0</v>
      </c>
      <c r="AG148" s="22" t="b">
        <f t="shared" si="25"/>
        <v>0</v>
      </c>
      <c r="AH148" s="22" t="b">
        <f t="shared" si="23"/>
        <v>0</v>
      </c>
      <c r="AI148" s="22" t="b">
        <f t="shared" si="23"/>
        <v>0</v>
      </c>
      <c r="AJ148" s="22" t="b">
        <f t="shared" si="23"/>
        <v>0</v>
      </c>
      <c r="AK148" s="22" t="b">
        <f t="shared" si="23"/>
        <v>0</v>
      </c>
      <c r="AL148" s="22" t="b">
        <f t="shared" si="23"/>
        <v>0</v>
      </c>
      <c r="AM148" s="22" t="b">
        <f t="shared" si="23"/>
        <v>0</v>
      </c>
      <c r="AN148" s="22" t="b">
        <f t="shared" si="23"/>
        <v>0</v>
      </c>
      <c r="AO148" s="22" t="b">
        <f t="shared" si="23"/>
        <v>0</v>
      </c>
      <c r="AP148" s="22" t="b">
        <f t="shared" si="23"/>
        <v>0</v>
      </c>
      <c r="AQ148" s="22" t="b">
        <f t="shared" si="23"/>
        <v>0</v>
      </c>
      <c r="AR148" s="22" t="b">
        <f t="shared" si="23"/>
        <v>0</v>
      </c>
      <c r="AS148" s="22" t="b">
        <f t="shared" si="23"/>
        <v>0</v>
      </c>
      <c r="AT148" s="22" t="b">
        <f t="shared" si="23"/>
        <v>0</v>
      </c>
      <c r="AU148" s="22" t="b">
        <f t="shared" si="23"/>
        <v>0</v>
      </c>
      <c r="AV148" s="22" t="b">
        <f t="shared" si="23"/>
        <v>0</v>
      </c>
      <c r="AW148" s="22" t="b">
        <f t="shared" si="23"/>
        <v>0</v>
      </c>
      <c r="AX148" s="22" t="b">
        <f t="shared" si="24"/>
        <v>0</v>
      </c>
      <c r="AY148" s="22" t="b">
        <f t="shared" si="24"/>
        <v>0</v>
      </c>
      <c r="AZ148" s="22" t="b">
        <f t="shared" si="24"/>
        <v>0</v>
      </c>
      <c r="BA148" s="22" t="b">
        <f t="shared" si="24"/>
        <v>0</v>
      </c>
      <c r="BB148" s="22" t="b">
        <f t="shared" si="24"/>
        <v>0</v>
      </c>
      <c r="BC148" s="22" t="b">
        <f t="shared" si="24"/>
        <v>0</v>
      </c>
      <c r="BD148" s="22" t="b">
        <f t="shared" si="24"/>
        <v>0</v>
      </c>
      <c r="BE148" s="22" t="b">
        <f t="shared" si="24"/>
        <v>0</v>
      </c>
      <c r="BF148" s="22" t="b">
        <f t="shared" si="24"/>
        <v>0</v>
      </c>
      <c r="BG148" s="22" t="b">
        <f t="shared" si="24"/>
        <v>0</v>
      </c>
      <c r="BH148" s="22" t="b">
        <f t="shared" si="24"/>
        <v>0</v>
      </c>
      <c r="BI148" s="22" t="b">
        <f t="shared" si="24"/>
        <v>0</v>
      </c>
      <c r="BJ148" s="22" t="b">
        <f t="shared" si="24"/>
        <v>0</v>
      </c>
      <c r="BK148" s="22" t="b">
        <f t="shared" si="24"/>
        <v>0</v>
      </c>
    </row>
    <row r="149" spans="1:63" s="22" customFormat="1" x14ac:dyDescent="0.25">
      <c r="A149" s="22">
        <v>55</v>
      </c>
      <c r="B149" s="21" t="str">
        <f t="shared" si="21"/>
        <v/>
      </c>
      <c r="C149" s="22" t="b">
        <f t="shared" si="26"/>
        <v>0</v>
      </c>
      <c r="D149" s="22" t="b">
        <f t="shared" si="26"/>
        <v>0</v>
      </c>
      <c r="E149" s="22" t="b">
        <f t="shared" si="26"/>
        <v>0</v>
      </c>
      <c r="F149" s="22" t="b">
        <f t="shared" si="26"/>
        <v>0</v>
      </c>
      <c r="G149" s="22" t="b">
        <f t="shared" si="26"/>
        <v>0</v>
      </c>
      <c r="H149" s="22" t="b">
        <f t="shared" si="26"/>
        <v>0</v>
      </c>
      <c r="I149" s="22" t="b">
        <f t="shared" si="26"/>
        <v>0</v>
      </c>
      <c r="J149" s="22" t="b">
        <f t="shared" si="26"/>
        <v>0</v>
      </c>
      <c r="K149" s="22" t="b">
        <f t="shared" si="26"/>
        <v>0</v>
      </c>
      <c r="L149" s="22" t="b">
        <f t="shared" si="26"/>
        <v>0</v>
      </c>
      <c r="M149" s="22" t="b">
        <f t="shared" si="26"/>
        <v>0</v>
      </c>
      <c r="N149" s="22" t="b">
        <f t="shared" si="26"/>
        <v>0</v>
      </c>
      <c r="O149" s="22" t="b">
        <f t="shared" si="26"/>
        <v>0</v>
      </c>
      <c r="P149" s="22" t="b">
        <f t="shared" si="26"/>
        <v>0</v>
      </c>
      <c r="Q149" s="22" t="b">
        <f t="shared" si="26"/>
        <v>0</v>
      </c>
      <c r="R149" s="22" t="b">
        <f t="shared" si="26"/>
        <v>0</v>
      </c>
      <c r="S149" s="22" t="b">
        <f t="shared" si="25"/>
        <v>0</v>
      </c>
      <c r="T149" s="22" t="b">
        <f t="shared" si="25"/>
        <v>0</v>
      </c>
      <c r="U149" s="22" t="b">
        <f t="shared" si="25"/>
        <v>0</v>
      </c>
      <c r="V149" s="22" t="b">
        <f t="shared" si="25"/>
        <v>0</v>
      </c>
      <c r="W149" s="22" t="b">
        <f t="shared" si="25"/>
        <v>0</v>
      </c>
      <c r="X149" s="22" t="b">
        <f t="shared" si="25"/>
        <v>0</v>
      </c>
      <c r="Y149" s="22" t="b">
        <f t="shared" si="25"/>
        <v>0</v>
      </c>
      <c r="Z149" s="22" t="b">
        <f t="shared" si="25"/>
        <v>0</v>
      </c>
      <c r="AA149" s="22" t="b">
        <f t="shared" si="25"/>
        <v>0</v>
      </c>
      <c r="AB149" s="22" t="b">
        <f t="shared" si="25"/>
        <v>0</v>
      </c>
      <c r="AC149" s="22" t="b">
        <f t="shared" si="25"/>
        <v>0</v>
      </c>
      <c r="AD149" s="22" t="b">
        <f t="shared" si="25"/>
        <v>0</v>
      </c>
      <c r="AE149" s="22" t="b">
        <f t="shared" si="25"/>
        <v>0</v>
      </c>
      <c r="AF149" s="22" t="b">
        <f t="shared" si="25"/>
        <v>0</v>
      </c>
      <c r="AG149" s="22" t="b">
        <f t="shared" si="25"/>
        <v>0</v>
      </c>
      <c r="AH149" s="22" t="b">
        <f t="shared" si="23"/>
        <v>0</v>
      </c>
      <c r="AI149" s="22" t="b">
        <f t="shared" si="23"/>
        <v>0</v>
      </c>
      <c r="AJ149" s="22" t="b">
        <f t="shared" si="23"/>
        <v>0</v>
      </c>
      <c r="AK149" s="22" t="b">
        <f t="shared" si="23"/>
        <v>0</v>
      </c>
      <c r="AL149" s="22" t="b">
        <f t="shared" si="23"/>
        <v>0</v>
      </c>
      <c r="AM149" s="22" t="b">
        <f t="shared" si="23"/>
        <v>0</v>
      </c>
      <c r="AN149" s="22" t="b">
        <f t="shared" si="23"/>
        <v>0</v>
      </c>
      <c r="AO149" s="22" t="b">
        <f t="shared" si="23"/>
        <v>0</v>
      </c>
      <c r="AP149" s="22" t="b">
        <f t="shared" si="23"/>
        <v>0</v>
      </c>
      <c r="AQ149" s="22" t="b">
        <f t="shared" si="23"/>
        <v>0</v>
      </c>
      <c r="AR149" s="22" t="b">
        <f t="shared" si="23"/>
        <v>0</v>
      </c>
      <c r="AS149" s="22" t="b">
        <f t="shared" si="23"/>
        <v>0</v>
      </c>
      <c r="AT149" s="22" t="b">
        <f t="shared" si="23"/>
        <v>0</v>
      </c>
      <c r="AU149" s="22" t="b">
        <f t="shared" si="23"/>
        <v>0</v>
      </c>
      <c r="AV149" s="22" t="b">
        <f t="shared" si="23"/>
        <v>0</v>
      </c>
      <c r="AW149" s="22" t="b">
        <f t="shared" si="23"/>
        <v>0</v>
      </c>
      <c r="AX149" s="22" t="b">
        <f t="shared" si="24"/>
        <v>0</v>
      </c>
      <c r="AY149" s="22" t="b">
        <f t="shared" si="24"/>
        <v>0</v>
      </c>
      <c r="AZ149" s="22" t="b">
        <f t="shared" si="24"/>
        <v>0</v>
      </c>
      <c r="BA149" s="22" t="b">
        <f t="shared" si="24"/>
        <v>0</v>
      </c>
      <c r="BB149" s="22" t="b">
        <f t="shared" si="24"/>
        <v>0</v>
      </c>
      <c r="BC149" s="22" t="b">
        <f t="shared" si="24"/>
        <v>0</v>
      </c>
      <c r="BD149" s="22" t="b">
        <f t="shared" si="24"/>
        <v>0</v>
      </c>
      <c r="BE149" s="22" t="b">
        <f t="shared" si="24"/>
        <v>0</v>
      </c>
      <c r="BF149" s="22" t="b">
        <f t="shared" si="24"/>
        <v>0</v>
      </c>
      <c r="BG149" s="22" t="b">
        <f t="shared" si="24"/>
        <v>0</v>
      </c>
      <c r="BH149" s="22" t="b">
        <f t="shared" si="24"/>
        <v>0</v>
      </c>
      <c r="BI149" s="22" t="b">
        <f t="shared" si="24"/>
        <v>0</v>
      </c>
      <c r="BJ149" s="22" t="b">
        <f t="shared" si="24"/>
        <v>0</v>
      </c>
      <c r="BK149" s="22" t="b">
        <f t="shared" si="24"/>
        <v>0</v>
      </c>
    </row>
    <row r="150" spans="1:63" s="22" customFormat="1" x14ac:dyDescent="0.25">
      <c r="A150" s="22">
        <v>56</v>
      </c>
      <c r="B150" s="21" t="str">
        <f t="shared" si="21"/>
        <v/>
      </c>
      <c r="C150" s="22" t="b">
        <f t="shared" si="26"/>
        <v>0</v>
      </c>
      <c r="D150" s="22" t="b">
        <f t="shared" si="26"/>
        <v>0</v>
      </c>
      <c r="E150" s="22" t="b">
        <f t="shared" si="26"/>
        <v>0</v>
      </c>
      <c r="F150" s="22" t="b">
        <f t="shared" si="26"/>
        <v>0</v>
      </c>
      <c r="G150" s="22" t="b">
        <f t="shared" si="26"/>
        <v>0</v>
      </c>
      <c r="H150" s="22" t="b">
        <f t="shared" si="26"/>
        <v>0</v>
      </c>
      <c r="I150" s="22" t="b">
        <f t="shared" si="26"/>
        <v>0</v>
      </c>
      <c r="J150" s="22" t="b">
        <f t="shared" si="26"/>
        <v>0</v>
      </c>
      <c r="K150" s="22" t="b">
        <f t="shared" si="26"/>
        <v>0</v>
      </c>
      <c r="L150" s="22" t="b">
        <f t="shared" si="26"/>
        <v>0</v>
      </c>
      <c r="M150" s="22" t="b">
        <f t="shared" si="26"/>
        <v>0</v>
      </c>
      <c r="N150" s="22" t="b">
        <f t="shared" si="26"/>
        <v>0</v>
      </c>
      <c r="O150" s="22" t="b">
        <f t="shared" si="26"/>
        <v>0</v>
      </c>
      <c r="P150" s="22" t="b">
        <f t="shared" si="26"/>
        <v>0</v>
      </c>
      <c r="Q150" s="22" t="b">
        <f t="shared" si="26"/>
        <v>0</v>
      </c>
      <c r="R150" s="22" t="b">
        <f t="shared" si="26"/>
        <v>0</v>
      </c>
      <c r="S150" s="22" t="b">
        <f t="shared" si="25"/>
        <v>0</v>
      </c>
      <c r="T150" s="22" t="b">
        <f t="shared" si="25"/>
        <v>0</v>
      </c>
      <c r="U150" s="22" t="b">
        <f t="shared" si="25"/>
        <v>0</v>
      </c>
      <c r="V150" s="22" t="b">
        <f t="shared" si="25"/>
        <v>0</v>
      </c>
      <c r="W150" s="22" t="b">
        <f t="shared" si="25"/>
        <v>0</v>
      </c>
      <c r="X150" s="22" t="b">
        <f t="shared" si="25"/>
        <v>0</v>
      </c>
      <c r="Y150" s="22" t="b">
        <f t="shared" si="25"/>
        <v>0</v>
      </c>
      <c r="Z150" s="22" t="b">
        <f t="shared" si="25"/>
        <v>0</v>
      </c>
      <c r="AA150" s="22" t="b">
        <f t="shared" si="25"/>
        <v>0</v>
      </c>
      <c r="AB150" s="22" t="b">
        <f t="shared" si="25"/>
        <v>0</v>
      </c>
      <c r="AC150" s="22" t="b">
        <f t="shared" si="25"/>
        <v>0</v>
      </c>
      <c r="AD150" s="22" t="b">
        <f t="shared" si="25"/>
        <v>0</v>
      </c>
      <c r="AE150" s="22" t="b">
        <f t="shared" si="25"/>
        <v>0</v>
      </c>
      <c r="AF150" s="22" t="b">
        <f t="shared" si="25"/>
        <v>0</v>
      </c>
      <c r="AG150" s="22" t="b">
        <f t="shared" si="25"/>
        <v>0</v>
      </c>
      <c r="AH150" s="22" t="b">
        <f t="shared" si="23"/>
        <v>0</v>
      </c>
      <c r="AI150" s="22" t="b">
        <f t="shared" si="23"/>
        <v>0</v>
      </c>
      <c r="AJ150" s="22" t="b">
        <f t="shared" si="23"/>
        <v>0</v>
      </c>
      <c r="AK150" s="22" t="b">
        <f t="shared" si="23"/>
        <v>0</v>
      </c>
      <c r="AL150" s="22" t="b">
        <f t="shared" si="23"/>
        <v>0</v>
      </c>
      <c r="AM150" s="22" t="b">
        <f t="shared" si="23"/>
        <v>0</v>
      </c>
      <c r="AN150" s="22" t="b">
        <f t="shared" si="23"/>
        <v>0</v>
      </c>
      <c r="AO150" s="22" t="b">
        <f t="shared" si="23"/>
        <v>0</v>
      </c>
      <c r="AP150" s="22" t="b">
        <f t="shared" si="23"/>
        <v>0</v>
      </c>
      <c r="AQ150" s="22" t="b">
        <f t="shared" si="23"/>
        <v>0</v>
      </c>
      <c r="AR150" s="22" t="b">
        <f t="shared" si="23"/>
        <v>0</v>
      </c>
      <c r="AS150" s="22" t="b">
        <f t="shared" si="23"/>
        <v>0</v>
      </c>
      <c r="AT150" s="22" t="b">
        <f t="shared" si="23"/>
        <v>0</v>
      </c>
      <c r="AU150" s="22" t="b">
        <f t="shared" si="23"/>
        <v>0</v>
      </c>
      <c r="AV150" s="22" t="b">
        <f t="shared" si="23"/>
        <v>0</v>
      </c>
      <c r="AW150" s="22" t="b">
        <f t="shared" si="23"/>
        <v>0</v>
      </c>
      <c r="AX150" s="22" t="b">
        <f t="shared" si="24"/>
        <v>0</v>
      </c>
      <c r="AY150" s="22" t="b">
        <f t="shared" si="24"/>
        <v>0</v>
      </c>
      <c r="AZ150" s="22" t="b">
        <f t="shared" si="24"/>
        <v>0</v>
      </c>
      <c r="BA150" s="22" t="b">
        <f t="shared" si="24"/>
        <v>0</v>
      </c>
      <c r="BB150" s="22" t="b">
        <f t="shared" si="24"/>
        <v>0</v>
      </c>
      <c r="BC150" s="22" t="b">
        <f t="shared" si="24"/>
        <v>0</v>
      </c>
      <c r="BD150" s="22" t="b">
        <f t="shared" si="24"/>
        <v>0</v>
      </c>
      <c r="BE150" s="22" t="b">
        <f t="shared" si="24"/>
        <v>0</v>
      </c>
      <c r="BF150" s="22" t="b">
        <f t="shared" si="24"/>
        <v>0</v>
      </c>
      <c r="BG150" s="22" t="b">
        <f t="shared" si="24"/>
        <v>0</v>
      </c>
      <c r="BH150" s="22" t="b">
        <f t="shared" si="24"/>
        <v>0</v>
      </c>
      <c r="BI150" s="22" t="b">
        <f t="shared" si="24"/>
        <v>0</v>
      </c>
      <c r="BJ150" s="22" t="b">
        <f t="shared" si="24"/>
        <v>0</v>
      </c>
      <c r="BK150" s="22" t="b">
        <f t="shared" si="24"/>
        <v>0</v>
      </c>
    </row>
    <row r="151" spans="1:63" s="22" customFormat="1" x14ac:dyDescent="0.25">
      <c r="A151" s="22">
        <v>57</v>
      </c>
      <c r="B151" s="21" t="str">
        <f t="shared" si="21"/>
        <v/>
      </c>
      <c r="C151" s="22" t="b">
        <f t="shared" si="26"/>
        <v>0</v>
      </c>
      <c r="D151" s="22" t="b">
        <f t="shared" si="26"/>
        <v>0</v>
      </c>
      <c r="E151" s="22" t="b">
        <f t="shared" si="26"/>
        <v>0</v>
      </c>
      <c r="F151" s="22" t="b">
        <f t="shared" si="26"/>
        <v>0</v>
      </c>
      <c r="G151" s="22" t="b">
        <f t="shared" si="26"/>
        <v>0</v>
      </c>
      <c r="H151" s="22" t="b">
        <f t="shared" si="26"/>
        <v>0</v>
      </c>
      <c r="I151" s="22" t="b">
        <f t="shared" si="26"/>
        <v>0</v>
      </c>
      <c r="J151" s="22" t="b">
        <f t="shared" si="26"/>
        <v>0</v>
      </c>
      <c r="K151" s="22" t="b">
        <f t="shared" si="26"/>
        <v>0</v>
      </c>
      <c r="L151" s="22" t="b">
        <f t="shared" si="26"/>
        <v>0</v>
      </c>
      <c r="M151" s="22" t="b">
        <f t="shared" si="26"/>
        <v>0</v>
      </c>
      <c r="N151" s="22" t="b">
        <f t="shared" si="26"/>
        <v>0</v>
      </c>
      <c r="O151" s="22" t="b">
        <f t="shared" si="26"/>
        <v>0</v>
      </c>
      <c r="P151" s="22" t="b">
        <f t="shared" si="26"/>
        <v>0</v>
      </c>
      <c r="Q151" s="22" t="b">
        <f t="shared" si="26"/>
        <v>0</v>
      </c>
      <c r="R151" s="22" t="b">
        <f t="shared" si="26"/>
        <v>0</v>
      </c>
      <c r="S151" s="22" t="b">
        <f t="shared" si="25"/>
        <v>0</v>
      </c>
      <c r="T151" s="22" t="b">
        <f t="shared" si="25"/>
        <v>0</v>
      </c>
      <c r="U151" s="22" t="b">
        <f t="shared" si="25"/>
        <v>0</v>
      </c>
      <c r="V151" s="22" t="b">
        <f t="shared" si="25"/>
        <v>0</v>
      </c>
      <c r="W151" s="22" t="b">
        <f t="shared" si="25"/>
        <v>0</v>
      </c>
      <c r="X151" s="22" t="b">
        <f t="shared" si="25"/>
        <v>0</v>
      </c>
      <c r="Y151" s="22" t="b">
        <f t="shared" si="25"/>
        <v>0</v>
      </c>
      <c r="Z151" s="22" t="b">
        <f t="shared" si="25"/>
        <v>0</v>
      </c>
      <c r="AA151" s="22" t="b">
        <f t="shared" si="25"/>
        <v>0</v>
      </c>
      <c r="AB151" s="22" t="b">
        <f t="shared" si="25"/>
        <v>0</v>
      </c>
      <c r="AC151" s="22" t="b">
        <f t="shared" si="25"/>
        <v>0</v>
      </c>
      <c r="AD151" s="22" t="b">
        <f t="shared" si="25"/>
        <v>0</v>
      </c>
      <c r="AE151" s="22" t="b">
        <f t="shared" si="25"/>
        <v>0</v>
      </c>
      <c r="AF151" s="22" t="b">
        <f t="shared" si="25"/>
        <v>0</v>
      </c>
      <c r="AG151" s="22" t="b">
        <f t="shared" si="25"/>
        <v>0</v>
      </c>
      <c r="AH151" s="22" t="b">
        <f t="shared" si="23"/>
        <v>0</v>
      </c>
      <c r="AI151" s="22" t="b">
        <f t="shared" si="23"/>
        <v>0</v>
      </c>
      <c r="AJ151" s="22" t="b">
        <f t="shared" si="23"/>
        <v>0</v>
      </c>
      <c r="AK151" s="22" t="b">
        <f t="shared" si="23"/>
        <v>0</v>
      </c>
      <c r="AL151" s="22" t="b">
        <f t="shared" si="23"/>
        <v>0</v>
      </c>
      <c r="AM151" s="22" t="b">
        <f t="shared" si="23"/>
        <v>0</v>
      </c>
      <c r="AN151" s="22" t="b">
        <f t="shared" si="23"/>
        <v>0</v>
      </c>
      <c r="AO151" s="22" t="b">
        <f t="shared" si="23"/>
        <v>0</v>
      </c>
      <c r="AP151" s="22" t="b">
        <f t="shared" si="23"/>
        <v>0</v>
      </c>
      <c r="AQ151" s="22" t="b">
        <f t="shared" si="23"/>
        <v>0</v>
      </c>
      <c r="AR151" s="22" t="b">
        <f t="shared" si="23"/>
        <v>0</v>
      </c>
      <c r="AS151" s="22" t="b">
        <f t="shared" si="23"/>
        <v>0</v>
      </c>
      <c r="AT151" s="22" t="b">
        <f t="shared" si="23"/>
        <v>0</v>
      </c>
      <c r="AU151" s="22" t="b">
        <f t="shared" si="23"/>
        <v>0</v>
      </c>
      <c r="AV151" s="22" t="b">
        <f t="shared" si="23"/>
        <v>0</v>
      </c>
      <c r="AW151" s="22" t="b">
        <f t="shared" si="23"/>
        <v>0</v>
      </c>
      <c r="AX151" s="22" t="b">
        <f t="shared" si="24"/>
        <v>0</v>
      </c>
      <c r="AY151" s="22" t="b">
        <f t="shared" si="24"/>
        <v>0</v>
      </c>
      <c r="AZ151" s="22" t="b">
        <f t="shared" si="24"/>
        <v>0</v>
      </c>
      <c r="BA151" s="22" t="b">
        <f t="shared" si="24"/>
        <v>0</v>
      </c>
      <c r="BB151" s="22" t="b">
        <f t="shared" si="24"/>
        <v>0</v>
      </c>
      <c r="BC151" s="22" t="b">
        <f t="shared" si="24"/>
        <v>0</v>
      </c>
      <c r="BD151" s="22" t="b">
        <f t="shared" si="24"/>
        <v>0</v>
      </c>
      <c r="BE151" s="22" t="b">
        <f t="shared" si="24"/>
        <v>0</v>
      </c>
      <c r="BF151" s="22" t="b">
        <f t="shared" si="24"/>
        <v>0</v>
      </c>
      <c r="BG151" s="22" t="b">
        <f t="shared" si="24"/>
        <v>0</v>
      </c>
      <c r="BH151" s="22" t="b">
        <f t="shared" si="24"/>
        <v>0</v>
      </c>
      <c r="BI151" s="22" t="b">
        <f t="shared" si="24"/>
        <v>0</v>
      </c>
      <c r="BJ151" s="22" t="b">
        <f t="shared" si="24"/>
        <v>0</v>
      </c>
      <c r="BK151" s="22" t="b">
        <f t="shared" si="24"/>
        <v>0</v>
      </c>
    </row>
    <row r="152" spans="1:63" s="22" customFormat="1" x14ac:dyDescent="0.25">
      <c r="A152" s="22">
        <v>58</v>
      </c>
      <c r="B152" s="21" t="str">
        <f t="shared" si="21"/>
        <v/>
      </c>
      <c r="C152" s="22" t="b">
        <f t="shared" si="26"/>
        <v>0</v>
      </c>
      <c r="D152" s="22" t="b">
        <f t="shared" si="26"/>
        <v>0</v>
      </c>
      <c r="E152" s="22" t="b">
        <f t="shared" si="26"/>
        <v>0</v>
      </c>
      <c r="F152" s="22" t="b">
        <f t="shared" si="26"/>
        <v>0</v>
      </c>
      <c r="G152" s="22" t="b">
        <f t="shared" si="26"/>
        <v>0</v>
      </c>
      <c r="H152" s="22" t="b">
        <f t="shared" si="26"/>
        <v>0</v>
      </c>
      <c r="I152" s="22" t="b">
        <f t="shared" si="26"/>
        <v>0</v>
      </c>
      <c r="J152" s="22" t="b">
        <f t="shared" si="26"/>
        <v>0</v>
      </c>
      <c r="K152" s="22" t="b">
        <f t="shared" si="26"/>
        <v>0</v>
      </c>
      <c r="L152" s="22" t="b">
        <f t="shared" si="26"/>
        <v>0</v>
      </c>
      <c r="M152" s="22" t="b">
        <f t="shared" si="26"/>
        <v>0</v>
      </c>
      <c r="N152" s="22" t="b">
        <f t="shared" si="26"/>
        <v>0</v>
      </c>
      <c r="O152" s="22" t="b">
        <f t="shared" si="26"/>
        <v>0</v>
      </c>
      <c r="P152" s="22" t="b">
        <f t="shared" si="26"/>
        <v>0</v>
      </c>
      <c r="Q152" s="22" t="b">
        <f t="shared" si="26"/>
        <v>0</v>
      </c>
      <c r="R152" s="22" t="b">
        <f t="shared" si="26"/>
        <v>0</v>
      </c>
      <c r="S152" s="22" t="b">
        <f t="shared" si="25"/>
        <v>0</v>
      </c>
      <c r="T152" s="22" t="b">
        <f t="shared" si="25"/>
        <v>0</v>
      </c>
      <c r="U152" s="22" t="b">
        <f t="shared" si="25"/>
        <v>0</v>
      </c>
      <c r="V152" s="22" t="b">
        <f t="shared" si="25"/>
        <v>0</v>
      </c>
      <c r="W152" s="22" t="b">
        <f t="shared" si="25"/>
        <v>0</v>
      </c>
      <c r="X152" s="22" t="b">
        <f t="shared" si="25"/>
        <v>0</v>
      </c>
      <c r="Y152" s="22" t="b">
        <f t="shared" si="25"/>
        <v>0</v>
      </c>
      <c r="Z152" s="22" t="b">
        <f t="shared" si="25"/>
        <v>0</v>
      </c>
      <c r="AA152" s="22" t="b">
        <f t="shared" si="25"/>
        <v>0</v>
      </c>
      <c r="AB152" s="22" t="b">
        <f t="shared" si="25"/>
        <v>0</v>
      </c>
      <c r="AC152" s="22" t="b">
        <f t="shared" si="25"/>
        <v>0</v>
      </c>
      <c r="AD152" s="22" t="b">
        <f t="shared" si="25"/>
        <v>0</v>
      </c>
      <c r="AE152" s="22" t="b">
        <f t="shared" si="25"/>
        <v>0</v>
      </c>
      <c r="AF152" s="22" t="b">
        <f t="shared" si="25"/>
        <v>0</v>
      </c>
      <c r="AG152" s="22" t="b">
        <f t="shared" si="25"/>
        <v>0</v>
      </c>
      <c r="AH152" s="22" t="b">
        <f t="shared" si="23"/>
        <v>0</v>
      </c>
      <c r="AI152" s="22" t="b">
        <f t="shared" si="23"/>
        <v>0</v>
      </c>
      <c r="AJ152" s="22" t="b">
        <f t="shared" si="23"/>
        <v>0</v>
      </c>
      <c r="AK152" s="22" t="b">
        <f t="shared" si="23"/>
        <v>0</v>
      </c>
      <c r="AL152" s="22" t="b">
        <f t="shared" si="23"/>
        <v>0</v>
      </c>
      <c r="AM152" s="22" t="b">
        <f t="shared" si="23"/>
        <v>0</v>
      </c>
      <c r="AN152" s="22" t="b">
        <f t="shared" si="23"/>
        <v>0</v>
      </c>
      <c r="AO152" s="22" t="b">
        <f t="shared" si="23"/>
        <v>0</v>
      </c>
      <c r="AP152" s="22" t="b">
        <f t="shared" si="23"/>
        <v>0</v>
      </c>
      <c r="AQ152" s="22" t="b">
        <f t="shared" si="23"/>
        <v>0</v>
      </c>
      <c r="AR152" s="22" t="b">
        <f t="shared" si="23"/>
        <v>0</v>
      </c>
      <c r="AS152" s="22" t="b">
        <f t="shared" si="23"/>
        <v>0</v>
      </c>
      <c r="AT152" s="22" t="b">
        <f t="shared" si="23"/>
        <v>0</v>
      </c>
      <c r="AU152" s="22" t="b">
        <f t="shared" si="23"/>
        <v>0</v>
      </c>
      <c r="AV152" s="22" t="b">
        <f t="shared" si="23"/>
        <v>0</v>
      </c>
      <c r="AW152" s="22" t="b">
        <f t="shared" si="23"/>
        <v>0</v>
      </c>
      <c r="AX152" s="22" t="b">
        <f t="shared" si="24"/>
        <v>0</v>
      </c>
      <c r="AY152" s="22" t="b">
        <f t="shared" si="24"/>
        <v>0</v>
      </c>
      <c r="AZ152" s="22" t="b">
        <f t="shared" si="24"/>
        <v>0</v>
      </c>
      <c r="BA152" s="22" t="b">
        <f t="shared" si="24"/>
        <v>0</v>
      </c>
      <c r="BB152" s="22" t="b">
        <f t="shared" si="24"/>
        <v>0</v>
      </c>
      <c r="BC152" s="22" t="b">
        <f t="shared" si="24"/>
        <v>0</v>
      </c>
      <c r="BD152" s="22" t="b">
        <f t="shared" si="24"/>
        <v>0</v>
      </c>
      <c r="BE152" s="22" t="b">
        <f t="shared" si="24"/>
        <v>0</v>
      </c>
      <c r="BF152" s="22" t="b">
        <f t="shared" si="24"/>
        <v>0</v>
      </c>
      <c r="BG152" s="22" t="b">
        <f t="shared" si="24"/>
        <v>0</v>
      </c>
      <c r="BH152" s="22" t="b">
        <f t="shared" si="24"/>
        <v>0</v>
      </c>
      <c r="BI152" s="22" t="b">
        <f t="shared" si="24"/>
        <v>0</v>
      </c>
      <c r="BJ152" s="22" t="b">
        <f t="shared" si="24"/>
        <v>0</v>
      </c>
      <c r="BK152" s="22" t="b">
        <f t="shared" si="24"/>
        <v>0</v>
      </c>
    </row>
    <row r="153" spans="1:63" s="22" customFormat="1" x14ac:dyDescent="0.25">
      <c r="A153" s="22">
        <v>59</v>
      </c>
      <c r="B153" s="21" t="str">
        <f t="shared" si="21"/>
        <v/>
      </c>
      <c r="C153" s="22" t="b">
        <f t="shared" si="26"/>
        <v>0</v>
      </c>
      <c r="D153" s="22" t="b">
        <f t="shared" si="26"/>
        <v>0</v>
      </c>
      <c r="E153" s="22" t="b">
        <f t="shared" si="26"/>
        <v>0</v>
      </c>
      <c r="F153" s="22" t="b">
        <f t="shared" si="26"/>
        <v>0</v>
      </c>
      <c r="G153" s="22" t="b">
        <f t="shared" si="26"/>
        <v>0</v>
      </c>
      <c r="H153" s="22" t="b">
        <f t="shared" si="26"/>
        <v>0</v>
      </c>
      <c r="I153" s="22" t="b">
        <f t="shared" si="26"/>
        <v>0</v>
      </c>
      <c r="J153" s="22" t="b">
        <f t="shared" si="26"/>
        <v>0</v>
      </c>
      <c r="K153" s="22" t="b">
        <f t="shared" si="26"/>
        <v>0</v>
      </c>
      <c r="L153" s="22" t="b">
        <f t="shared" si="26"/>
        <v>0</v>
      </c>
      <c r="M153" s="22" t="b">
        <f t="shared" si="26"/>
        <v>0</v>
      </c>
      <c r="N153" s="22" t="b">
        <f t="shared" si="26"/>
        <v>0</v>
      </c>
      <c r="O153" s="22" t="b">
        <f t="shared" si="26"/>
        <v>0</v>
      </c>
      <c r="P153" s="22" t="b">
        <f t="shared" si="26"/>
        <v>0</v>
      </c>
      <c r="Q153" s="22" t="b">
        <f t="shared" si="26"/>
        <v>0</v>
      </c>
      <c r="R153" s="22" t="b">
        <f t="shared" si="26"/>
        <v>0</v>
      </c>
      <c r="S153" s="22" t="b">
        <f t="shared" si="25"/>
        <v>0</v>
      </c>
      <c r="T153" s="22" t="b">
        <f t="shared" si="25"/>
        <v>0</v>
      </c>
      <c r="U153" s="22" t="b">
        <f t="shared" si="25"/>
        <v>0</v>
      </c>
      <c r="V153" s="22" t="b">
        <f t="shared" si="25"/>
        <v>0</v>
      </c>
      <c r="W153" s="22" t="b">
        <f t="shared" si="25"/>
        <v>0</v>
      </c>
      <c r="X153" s="22" t="b">
        <f t="shared" si="25"/>
        <v>0</v>
      </c>
      <c r="Y153" s="22" t="b">
        <f t="shared" si="25"/>
        <v>0</v>
      </c>
      <c r="Z153" s="22" t="b">
        <f t="shared" si="25"/>
        <v>0</v>
      </c>
      <c r="AA153" s="22" t="b">
        <f t="shared" si="25"/>
        <v>0</v>
      </c>
      <c r="AB153" s="22" t="b">
        <f t="shared" si="25"/>
        <v>0</v>
      </c>
      <c r="AC153" s="22" t="b">
        <f t="shared" si="25"/>
        <v>0</v>
      </c>
      <c r="AD153" s="22" t="b">
        <f t="shared" si="25"/>
        <v>0</v>
      </c>
      <c r="AE153" s="22" t="b">
        <f t="shared" si="25"/>
        <v>0</v>
      </c>
      <c r="AF153" s="22" t="b">
        <f t="shared" si="25"/>
        <v>0</v>
      </c>
      <c r="AG153" s="22" t="b">
        <f t="shared" si="25"/>
        <v>0</v>
      </c>
      <c r="AH153" s="22" t="b">
        <f t="shared" si="23"/>
        <v>0</v>
      </c>
      <c r="AI153" s="22" t="b">
        <f t="shared" si="23"/>
        <v>0</v>
      </c>
      <c r="AJ153" s="22" t="b">
        <f t="shared" si="23"/>
        <v>0</v>
      </c>
      <c r="AK153" s="22" t="b">
        <f t="shared" si="23"/>
        <v>0</v>
      </c>
      <c r="AL153" s="22" t="b">
        <f t="shared" si="23"/>
        <v>0</v>
      </c>
      <c r="AM153" s="22" t="b">
        <f t="shared" si="23"/>
        <v>0</v>
      </c>
      <c r="AN153" s="22" t="b">
        <f t="shared" si="23"/>
        <v>0</v>
      </c>
      <c r="AO153" s="22" t="b">
        <f t="shared" si="23"/>
        <v>0</v>
      </c>
      <c r="AP153" s="22" t="b">
        <f t="shared" si="23"/>
        <v>0</v>
      </c>
      <c r="AQ153" s="22" t="b">
        <f t="shared" si="23"/>
        <v>0</v>
      </c>
      <c r="AR153" s="22" t="b">
        <f t="shared" si="23"/>
        <v>0</v>
      </c>
      <c r="AS153" s="22" t="b">
        <f t="shared" si="23"/>
        <v>0</v>
      </c>
      <c r="AT153" s="22" t="b">
        <f t="shared" si="23"/>
        <v>0</v>
      </c>
      <c r="AU153" s="22" t="b">
        <f t="shared" si="23"/>
        <v>0</v>
      </c>
      <c r="AV153" s="22" t="b">
        <f t="shared" si="23"/>
        <v>0</v>
      </c>
      <c r="AW153" s="22" t="b">
        <f t="shared" si="23"/>
        <v>0</v>
      </c>
      <c r="AX153" s="22" t="b">
        <f t="shared" si="24"/>
        <v>0</v>
      </c>
      <c r="AY153" s="22" t="b">
        <f t="shared" si="24"/>
        <v>0</v>
      </c>
      <c r="AZ153" s="22" t="b">
        <f t="shared" si="24"/>
        <v>0</v>
      </c>
      <c r="BA153" s="22" t="b">
        <f t="shared" si="24"/>
        <v>0</v>
      </c>
      <c r="BB153" s="22" t="b">
        <f t="shared" si="24"/>
        <v>0</v>
      </c>
      <c r="BC153" s="22" t="b">
        <f t="shared" si="24"/>
        <v>0</v>
      </c>
      <c r="BD153" s="22" t="b">
        <f t="shared" si="24"/>
        <v>0</v>
      </c>
      <c r="BE153" s="22" t="b">
        <f t="shared" si="24"/>
        <v>0</v>
      </c>
      <c r="BF153" s="22" t="b">
        <f t="shared" si="24"/>
        <v>0</v>
      </c>
      <c r="BG153" s="22" t="b">
        <f t="shared" si="24"/>
        <v>0</v>
      </c>
      <c r="BH153" s="22" t="b">
        <f t="shared" si="24"/>
        <v>0</v>
      </c>
      <c r="BI153" s="22" t="b">
        <f t="shared" si="24"/>
        <v>0</v>
      </c>
      <c r="BJ153" s="22" t="b">
        <f t="shared" si="24"/>
        <v>0</v>
      </c>
      <c r="BK153" s="22" t="b">
        <f t="shared" si="24"/>
        <v>0</v>
      </c>
    </row>
    <row r="154" spans="1:63" s="22" customFormat="1" x14ac:dyDescent="0.25">
      <c r="A154" s="22">
        <v>60</v>
      </c>
      <c r="B154" s="21" t="str">
        <f t="shared" si="21"/>
        <v/>
      </c>
      <c r="C154" s="22" t="b">
        <f t="shared" si="26"/>
        <v>0</v>
      </c>
      <c r="D154" s="22" t="b">
        <f t="shared" si="26"/>
        <v>0</v>
      </c>
      <c r="E154" s="22" t="b">
        <f t="shared" si="26"/>
        <v>0</v>
      </c>
      <c r="F154" s="22" t="b">
        <f t="shared" si="26"/>
        <v>0</v>
      </c>
      <c r="G154" s="22" t="b">
        <f t="shared" si="26"/>
        <v>0</v>
      </c>
      <c r="H154" s="22" t="b">
        <f t="shared" si="26"/>
        <v>0</v>
      </c>
      <c r="I154" s="22" t="b">
        <f t="shared" si="26"/>
        <v>0</v>
      </c>
      <c r="J154" s="22" t="b">
        <f t="shared" si="26"/>
        <v>0</v>
      </c>
      <c r="K154" s="22" t="b">
        <f t="shared" si="26"/>
        <v>0</v>
      </c>
      <c r="L154" s="22" t="b">
        <f t="shared" si="26"/>
        <v>0</v>
      </c>
      <c r="M154" s="22" t="b">
        <f t="shared" si="26"/>
        <v>0</v>
      </c>
      <c r="N154" s="22" t="b">
        <f t="shared" si="26"/>
        <v>0</v>
      </c>
      <c r="O154" s="22" t="b">
        <f t="shared" si="26"/>
        <v>0</v>
      </c>
      <c r="P154" s="22" t="b">
        <f t="shared" si="26"/>
        <v>0</v>
      </c>
      <c r="Q154" s="22" t="b">
        <f t="shared" si="26"/>
        <v>0</v>
      </c>
      <c r="R154" s="22" t="b">
        <f t="shared" si="26"/>
        <v>0</v>
      </c>
      <c r="S154" s="22" t="b">
        <f t="shared" si="25"/>
        <v>0</v>
      </c>
      <c r="T154" s="22" t="b">
        <f t="shared" si="25"/>
        <v>0</v>
      </c>
      <c r="U154" s="22" t="b">
        <f t="shared" si="25"/>
        <v>0</v>
      </c>
      <c r="V154" s="22" t="b">
        <f t="shared" si="25"/>
        <v>0</v>
      </c>
      <c r="W154" s="22" t="b">
        <f t="shared" si="25"/>
        <v>0</v>
      </c>
      <c r="X154" s="22" t="b">
        <f t="shared" si="25"/>
        <v>0</v>
      </c>
      <c r="Y154" s="22" t="b">
        <f t="shared" si="25"/>
        <v>0</v>
      </c>
      <c r="Z154" s="22" t="b">
        <f t="shared" si="25"/>
        <v>0</v>
      </c>
      <c r="AA154" s="22" t="b">
        <f t="shared" si="25"/>
        <v>0</v>
      </c>
      <c r="AB154" s="22" t="b">
        <f t="shared" si="25"/>
        <v>0</v>
      </c>
      <c r="AC154" s="22" t="b">
        <f t="shared" si="25"/>
        <v>0</v>
      </c>
      <c r="AD154" s="22" t="b">
        <f t="shared" si="25"/>
        <v>0</v>
      </c>
      <c r="AE154" s="22" t="b">
        <f t="shared" si="25"/>
        <v>0</v>
      </c>
      <c r="AF154" s="22" t="b">
        <f t="shared" si="25"/>
        <v>0</v>
      </c>
      <c r="AG154" s="22" t="b">
        <f t="shared" si="25"/>
        <v>0</v>
      </c>
      <c r="AH154" s="22" t="b">
        <f t="shared" si="23"/>
        <v>0</v>
      </c>
      <c r="AI154" s="22" t="b">
        <f t="shared" si="23"/>
        <v>0</v>
      </c>
      <c r="AJ154" s="22" t="b">
        <f t="shared" si="23"/>
        <v>0</v>
      </c>
      <c r="AK154" s="22" t="b">
        <f t="shared" si="23"/>
        <v>0</v>
      </c>
      <c r="AL154" s="22" t="b">
        <f t="shared" si="23"/>
        <v>0</v>
      </c>
      <c r="AM154" s="22" t="b">
        <f t="shared" si="23"/>
        <v>0</v>
      </c>
      <c r="AN154" s="22" t="b">
        <f t="shared" si="23"/>
        <v>0</v>
      </c>
      <c r="AO154" s="22" t="b">
        <f t="shared" si="23"/>
        <v>0</v>
      </c>
      <c r="AP154" s="22" t="b">
        <f t="shared" si="23"/>
        <v>0</v>
      </c>
      <c r="AQ154" s="22" t="b">
        <f t="shared" si="23"/>
        <v>0</v>
      </c>
      <c r="AR154" s="22" t="b">
        <f t="shared" si="23"/>
        <v>0</v>
      </c>
      <c r="AS154" s="22" t="b">
        <f t="shared" si="23"/>
        <v>0</v>
      </c>
      <c r="AT154" s="22" t="b">
        <f t="shared" si="23"/>
        <v>0</v>
      </c>
      <c r="AU154" s="22" t="b">
        <f t="shared" si="23"/>
        <v>0</v>
      </c>
      <c r="AV154" s="22" t="b">
        <f t="shared" si="23"/>
        <v>0</v>
      </c>
      <c r="AW154" s="22" t="b">
        <f t="shared" si="23"/>
        <v>0</v>
      </c>
      <c r="AX154" s="22" t="b">
        <f t="shared" si="24"/>
        <v>0</v>
      </c>
      <c r="AY154" s="22" t="b">
        <f t="shared" si="24"/>
        <v>0</v>
      </c>
      <c r="AZ154" s="22" t="b">
        <f t="shared" si="24"/>
        <v>0</v>
      </c>
      <c r="BA154" s="22" t="b">
        <f t="shared" si="24"/>
        <v>0</v>
      </c>
      <c r="BB154" s="22" t="b">
        <f t="shared" si="24"/>
        <v>0</v>
      </c>
      <c r="BC154" s="22" t="b">
        <f t="shared" si="24"/>
        <v>0</v>
      </c>
      <c r="BD154" s="22" t="b">
        <f t="shared" si="24"/>
        <v>0</v>
      </c>
      <c r="BE154" s="22" t="b">
        <f t="shared" si="24"/>
        <v>0</v>
      </c>
      <c r="BF154" s="22" t="b">
        <f t="shared" si="24"/>
        <v>0</v>
      </c>
      <c r="BG154" s="22" t="b">
        <f t="shared" si="24"/>
        <v>0</v>
      </c>
      <c r="BH154" s="22" t="b">
        <f t="shared" si="24"/>
        <v>0</v>
      </c>
      <c r="BI154" s="22" t="b">
        <f t="shared" si="24"/>
        <v>0</v>
      </c>
      <c r="BJ154" s="22" t="b">
        <f t="shared" si="24"/>
        <v>0</v>
      </c>
      <c r="BK154" s="22" t="b">
        <f t="shared" si="24"/>
        <v>0</v>
      </c>
    </row>
    <row r="155" spans="1:63" s="22" customFormat="1" x14ac:dyDescent="0.25"/>
    <row r="156" spans="1:63" s="22" customFormat="1" x14ac:dyDescent="0.25"/>
    <row r="157" spans="1:63" s="22" customFormat="1" x14ac:dyDescent="0.25"/>
    <row r="158" spans="1:63" s="22" customFormat="1" x14ac:dyDescent="0.25"/>
    <row r="159" spans="1:63" s="22" customFormat="1" x14ac:dyDescent="0.25"/>
    <row r="160" spans="1:63" s="22" customFormat="1" x14ac:dyDescent="0.25"/>
    <row r="161" spans="1:1" s="22" customFormat="1" x14ac:dyDescent="0.25"/>
    <row r="162" spans="1:1" s="22" customFormat="1" x14ac:dyDescent="0.25"/>
    <row r="163" spans="1:1" s="22" customFormat="1" x14ac:dyDescent="0.25"/>
    <row r="164" spans="1:1" s="22" customFormat="1" x14ac:dyDescent="0.25"/>
    <row r="165" spans="1:1" s="2" customFormat="1" x14ac:dyDescent="0.25">
      <c r="A165" s="6"/>
    </row>
    <row r="166" spans="1:1" s="2" customFormat="1" x14ac:dyDescent="0.25">
      <c r="A166" s="6"/>
    </row>
    <row r="167" spans="1:1" s="2" customFormat="1" x14ac:dyDescent="0.25">
      <c r="A167" s="6"/>
    </row>
  </sheetData>
  <sheetProtection selectLockedCells="1"/>
  <conditionalFormatting sqref="S29:BK89 O41:P43 O43:R89 P40:S44 C29:N89 O29:R40">
    <cfRule type="containsText" dxfId="12" priority="1" operator="containsText" text="N">
      <formula>NOT(ISERROR(SEARCH("N",C29)))</formula>
    </cfRule>
    <cfRule type="containsText" dxfId="11" priority="7" operator="containsText" text="D">
      <formula>NOT(ISERROR(SEARCH("D",C29)))</formula>
    </cfRule>
    <cfRule type="colorScale" priority="9">
      <colorScale>
        <cfvo type="min"/>
        <cfvo type="max"/>
        <color theme="0"/>
        <color theme="0"/>
      </colorScale>
    </cfRule>
    <cfRule type="expression" dxfId="10" priority="10">
      <formula>C94</formula>
    </cfRule>
  </conditionalFormatting>
  <conditionalFormatting sqref="C94:BK154">
    <cfRule type="containsText" dxfId="9" priority="2" operator="containsText" text="N">
      <formula>NOT(ISERROR(SEARCH("N",C94)))</formula>
    </cfRule>
    <cfRule type="containsText" dxfId="8" priority="3" operator="containsText" text="D">
      <formula>NOT(ISERROR(SEARCH("D",C94)))</formula>
    </cfRule>
    <cfRule type="colorScale" priority="4">
      <colorScale>
        <cfvo type="min"/>
        <cfvo type="max"/>
        <color theme="0"/>
        <color theme="0"/>
      </colorScale>
    </cfRule>
  </conditionalFormatting>
  <conditionalFormatting sqref="Q41:R42">
    <cfRule type="containsText" dxfId="7" priority="15" operator="containsText" text="N">
      <formula>NOT(ISERROR(SEARCH("N",Q41)))</formula>
    </cfRule>
    <cfRule type="containsText" dxfId="6" priority="16" operator="containsText" text="D">
      <formula>NOT(ISERROR(SEARCH("D",Q41)))</formula>
    </cfRule>
    <cfRule type="colorScale" priority="17">
      <colorScale>
        <cfvo type="min"/>
        <cfvo type="max"/>
        <color theme="0"/>
        <color theme="0"/>
      </colorScale>
    </cfRule>
    <cfRule type="expression" dxfId="5" priority="18">
      <formula>O106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48"/>
  <sheetViews>
    <sheetView workbookViewId="0">
      <selection activeCell="AD18" sqref="AD18"/>
    </sheetView>
  </sheetViews>
  <sheetFormatPr defaultColWidth="4.140625" defaultRowHeight="15" x14ac:dyDescent="0.25"/>
  <cols>
    <col min="1" max="1" width="4.140625" style="45"/>
    <col min="2" max="15" width="4.140625" style="37"/>
    <col min="16" max="16" width="5.140625" style="37" customWidth="1"/>
    <col min="17" max="16384" width="4.140625" style="37"/>
  </cols>
  <sheetData>
    <row r="1" spans="1:66" ht="28.5" x14ac:dyDescent="0.25">
      <c r="A1" s="37"/>
      <c r="B1" s="38" t="s">
        <v>46</v>
      </c>
      <c r="E1" s="39"/>
    </row>
    <row r="2" spans="1:66" ht="15.75" customHeight="1" x14ac:dyDescent="0.25">
      <c r="A2" s="37"/>
      <c r="B2" s="38"/>
      <c r="E2" s="39"/>
    </row>
    <row r="3" spans="1:66" ht="15.75" customHeight="1" x14ac:dyDescent="0.25">
      <c r="A3" s="37"/>
      <c r="B3" s="38"/>
      <c r="C3" s="40" t="s">
        <v>49</v>
      </c>
      <c r="E3" s="39"/>
    </row>
    <row r="4" spans="1:66" ht="15.75" customHeight="1" x14ac:dyDescent="0.25">
      <c r="A4" s="37"/>
      <c r="B4" s="38"/>
      <c r="C4" s="40" t="s">
        <v>51</v>
      </c>
      <c r="E4" s="39"/>
    </row>
    <row r="5" spans="1:66" ht="15.75" customHeight="1" x14ac:dyDescent="0.25">
      <c r="A5" s="37"/>
      <c r="B5" s="38"/>
      <c r="E5" s="39"/>
    </row>
    <row r="6" spans="1:66" ht="15.75" customHeight="1" thickBot="1" x14ac:dyDescent="0.3">
      <c r="A6" s="37"/>
      <c r="B6" s="38"/>
      <c r="E6" s="39"/>
    </row>
    <row r="7" spans="1:66" ht="15.75" customHeight="1" thickBot="1" x14ac:dyDescent="0.3">
      <c r="A7" s="37"/>
      <c r="B7" s="38"/>
      <c r="C7" s="41">
        <f>C8</f>
        <v>0</v>
      </c>
      <c r="D7" s="42">
        <f>C7+($W$8-$C$8)/20</f>
        <v>0</v>
      </c>
      <c r="E7" s="42">
        <f t="shared" ref="E7:V7" si="0">D7+($W$8-$C$8)/20</f>
        <v>0</v>
      </c>
      <c r="F7" s="42">
        <f t="shared" si="0"/>
        <v>0</v>
      </c>
      <c r="G7" s="42">
        <f t="shared" si="0"/>
        <v>0</v>
      </c>
      <c r="H7" s="42">
        <f t="shared" si="0"/>
        <v>0</v>
      </c>
      <c r="I7" s="42">
        <f t="shared" si="0"/>
        <v>0</v>
      </c>
      <c r="J7" s="42">
        <f t="shared" si="0"/>
        <v>0</v>
      </c>
      <c r="K7" s="42">
        <f t="shared" si="0"/>
        <v>0</v>
      </c>
      <c r="L7" s="42">
        <f t="shared" si="0"/>
        <v>0</v>
      </c>
      <c r="M7" s="42">
        <f t="shared" si="0"/>
        <v>0</v>
      </c>
      <c r="N7" s="42">
        <f t="shared" si="0"/>
        <v>0</v>
      </c>
      <c r="O7" s="42">
        <f t="shared" si="0"/>
        <v>0</v>
      </c>
      <c r="P7" s="42">
        <f t="shared" si="0"/>
        <v>0</v>
      </c>
      <c r="Q7" s="42">
        <f t="shared" si="0"/>
        <v>0</v>
      </c>
      <c r="R7" s="42">
        <f t="shared" si="0"/>
        <v>0</v>
      </c>
      <c r="S7" s="42">
        <f t="shared" si="0"/>
        <v>0</v>
      </c>
      <c r="T7" s="42">
        <f t="shared" si="0"/>
        <v>0</v>
      </c>
      <c r="U7" s="42">
        <f t="shared" si="0"/>
        <v>0</v>
      </c>
      <c r="V7" s="42">
        <f t="shared" si="0"/>
        <v>0</v>
      </c>
      <c r="W7" s="43">
        <f>W8</f>
        <v>0</v>
      </c>
    </row>
    <row r="8" spans="1:66" ht="15.75" customHeight="1" x14ac:dyDescent="0.25">
      <c r="A8" s="37"/>
      <c r="B8" s="38"/>
      <c r="C8" s="39">
        <f>MIN(C13:BK73)</f>
        <v>0</v>
      </c>
      <c r="E8" s="39"/>
      <c r="W8" s="39">
        <f>MAX(C13:BK73)</f>
        <v>0</v>
      </c>
    </row>
    <row r="9" spans="1:66" x14ac:dyDescent="0.25">
      <c r="A9" s="37"/>
      <c r="C9" s="44" t="s">
        <v>52</v>
      </c>
      <c r="E9" s="40"/>
      <c r="F9" s="40"/>
      <c r="G9" s="40"/>
      <c r="H9" s="40"/>
      <c r="I9" s="40"/>
      <c r="J9" s="40"/>
      <c r="K9" s="40"/>
      <c r="L9" s="40"/>
      <c r="M9" s="40"/>
      <c r="N9" s="40"/>
      <c r="W9" s="39" t="s">
        <v>53</v>
      </c>
    </row>
    <row r="10" spans="1:66" x14ac:dyDescent="0.25">
      <c r="A10" s="37"/>
      <c r="C10" s="40"/>
      <c r="E10" s="40"/>
      <c r="F10" s="40"/>
      <c r="G10" s="40"/>
      <c r="H10" s="40"/>
      <c r="I10" s="40"/>
      <c r="J10" s="40"/>
      <c r="K10" s="40"/>
      <c r="L10" s="40"/>
      <c r="M10" s="40"/>
      <c r="N10" s="40"/>
    </row>
    <row r="11" spans="1:66" s="45" customFormat="1" x14ac:dyDescent="0.25">
      <c r="C11" s="45">
        <v>0</v>
      </c>
      <c r="D11" s="45">
        <v>1</v>
      </c>
      <c r="E11" s="45">
        <v>2</v>
      </c>
      <c r="F11" s="45">
        <v>3</v>
      </c>
      <c r="G11" s="45">
        <v>4</v>
      </c>
      <c r="H11" s="45">
        <v>5</v>
      </c>
      <c r="I11" s="45">
        <v>6</v>
      </c>
      <c r="J11" s="45">
        <v>7</v>
      </c>
      <c r="K11" s="45">
        <v>8</v>
      </c>
      <c r="L11" s="45">
        <v>9</v>
      </c>
      <c r="M11" s="45">
        <v>10</v>
      </c>
      <c r="N11" s="45">
        <v>11</v>
      </c>
      <c r="O11" s="45">
        <v>12</v>
      </c>
      <c r="P11" s="45">
        <v>13</v>
      </c>
      <c r="Q11" s="45">
        <v>14</v>
      </c>
      <c r="R11" s="45">
        <v>15</v>
      </c>
      <c r="S11" s="45">
        <v>16</v>
      </c>
      <c r="T11" s="45">
        <v>17</v>
      </c>
      <c r="U11" s="45">
        <v>18</v>
      </c>
      <c r="V11" s="45">
        <v>19</v>
      </c>
      <c r="W11" s="45">
        <v>20</v>
      </c>
      <c r="X11" s="45">
        <v>21</v>
      </c>
      <c r="Y11" s="45">
        <v>22</v>
      </c>
      <c r="Z11" s="45">
        <v>23</v>
      </c>
      <c r="AA11" s="45">
        <v>24</v>
      </c>
      <c r="AB11" s="45">
        <v>25</v>
      </c>
      <c r="AC11" s="45">
        <v>26</v>
      </c>
      <c r="AD11" s="45">
        <v>27</v>
      </c>
      <c r="AE11" s="45">
        <v>28</v>
      </c>
      <c r="AF11" s="45">
        <v>29</v>
      </c>
      <c r="AG11" s="45">
        <v>30</v>
      </c>
      <c r="AH11" s="45">
        <v>31</v>
      </c>
      <c r="AI11" s="45">
        <v>32</v>
      </c>
      <c r="AJ11" s="45">
        <v>33</v>
      </c>
      <c r="AK11" s="45">
        <v>34</v>
      </c>
      <c r="AL11" s="45">
        <v>35</v>
      </c>
      <c r="AM11" s="45">
        <v>36</v>
      </c>
      <c r="AN11" s="45">
        <v>37</v>
      </c>
      <c r="AO11" s="45">
        <v>38</v>
      </c>
      <c r="AP11" s="45">
        <v>39</v>
      </c>
      <c r="AQ11" s="45">
        <v>40</v>
      </c>
      <c r="AR11" s="45">
        <v>41</v>
      </c>
      <c r="AS11" s="45">
        <v>42</v>
      </c>
      <c r="AT11" s="45">
        <v>43</v>
      </c>
      <c r="AU11" s="45">
        <v>44</v>
      </c>
      <c r="AV11" s="45">
        <v>45</v>
      </c>
      <c r="AW11" s="45">
        <v>46</v>
      </c>
      <c r="AX11" s="45">
        <v>47</v>
      </c>
      <c r="AY11" s="45">
        <v>48</v>
      </c>
      <c r="AZ11" s="45">
        <v>49</v>
      </c>
      <c r="BA11" s="45">
        <v>50</v>
      </c>
      <c r="BB11" s="45">
        <v>51</v>
      </c>
      <c r="BC11" s="45">
        <v>52</v>
      </c>
      <c r="BD11" s="45">
        <v>53</v>
      </c>
      <c r="BE11" s="45">
        <v>54</v>
      </c>
      <c r="BF11" s="45">
        <v>55</v>
      </c>
      <c r="BG11" s="45">
        <v>56</v>
      </c>
      <c r="BH11" s="45">
        <v>57</v>
      </c>
      <c r="BI11" s="45">
        <v>58</v>
      </c>
      <c r="BJ11" s="45">
        <v>59</v>
      </c>
      <c r="BK11" s="45">
        <v>60</v>
      </c>
    </row>
    <row r="12" spans="1:66" x14ac:dyDescent="0.25">
      <c r="C12" s="39">
        <v>0</v>
      </c>
      <c r="D12" s="39">
        <f t="shared" ref="D12:BK12" si="1">IF(ISTEXT(C12),"",IF(C12&lt;num_x-1,C12+1,""))</f>
        <v>1</v>
      </c>
      <c r="E12" s="39">
        <f t="shared" si="1"/>
        <v>2</v>
      </c>
      <c r="F12" s="39">
        <f t="shared" si="1"/>
        <v>3</v>
      </c>
      <c r="G12" s="39">
        <f t="shared" si="1"/>
        <v>4</v>
      </c>
      <c r="H12" s="39">
        <f t="shared" si="1"/>
        <v>5</v>
      </c>
      <c r="I12" s="39">
        <f t="shared" si="1"/>
        <v>6</v>
      </c>
      <c r="J12" s="39">
        <f t="shared" si="1"/>
        <v>7</v>
      </c>
      <c r="K12" s="39">
        <f t="shared" si="1"/>
        <v>8</v>
      </c>
      <c r="L12" s="39">
        <f t="shared" si="1"/>
        <v>9</v>
      </c>
      <c r="M12" s="39">
        <f t="shared" si="1"/>
        <v>10</v>
      </c>
      <c r="N12" s="39">
        <f t="shared" si="1"/>
        <v>11</v>
      </c>
      <c r="O12" s="39">
        <f t="shared" si="1"/>
        <v>12</v>
      </c>
      <c r="P12" s="39">
        <f t="shared" si="1"/>
        <v>13</v>
      </c>
      <c r="Q12" s="39">
        <f t="shared" si="1"/>
        <v>14</v>
      </c>
      <c r="R12" s="39">
        <f t="shared" si="1"/>
        <v>15</v>
      </c>
      <c r="S12" s="39">
        <f t="shared" si="1"/>
        <v>16</v>
      </c>
      <c r="T12" s="39">
        <f t="shared" si="1"/>
        <v>17</v>
      </c>
      <c r="U12" s="39">
        <f t="shared" si="1"/>
        <v>18</v>
      </c>
      <c r="V12" s="39">
        <f t="shared" si="1"/>
        <v>19</v>
      </c>
      <c r="W12" s="39">
        <f t="shared" si="1"/>
        <v>20</v>
      </c>
      <c r="X12" s="39" t="str">
        <f t="shared" si="1"/>
        <v/>
      </c>
      <c r="Y12" s="39" t="str">
        <f t="shared" si="1"/>
        <v/>
      </c>
      <c r="Z12" s="39" t="str">
        <f t="shared" si="1"/>
        <v/>
      </c>
      <c r="AA12" s="39" t="str">
        <f t="shared" si="1"/>
        <v/>
      </c>
      <c r="AB12" s="39" t="str">
        <f t="shared" si="1"/>
        <v/>
      </c>
      <c r="AC12" s="39" t="str">
        <f t="shared" si="1"/>
        <v/>
      </c>
      <c r="AD12" s="39" t="str">
        <f t="shared" si="1"/>
        <v/>
      </c>
      <c r="AE12" s="39" t="str">
        <f t="shared" si="1"/>
        <v/>
      </c>
      <c r="AF12" s="39" t="str">
        <f>IF(ISTEXT(AE12),"",IF(AE12&lt;num_x-1,AE12+1,""))</f>
        <v/>
      </c>
      <c r="AG12" s="39" t="str">
        <f>IF(ISTEXT(AF12),"",IF(AF12&lt;num_x-1,AF12+1,""))</f>
        <v/>
      </c>
      <c r="AH12" s="39" t="str">
        <f t="shared" si="1"/>
        <v/>
      </c>
      <c r="AI12" s="39" t="str">
        <f t="shared" si="1"/>
        <v/>
      </c>
      <c r="AJ12" s="39" t="str">
        <f t="shared" si="1"/>
        <v/>
      </c>
      <c r="AK12" s="39" t="str">
        <f t="shared" si="1"/>
        <v/>
      </c>
      <c r="AL12" s="39" t="str">
        <f t="shared" si="1"/>
        <v/>
      </c>
      <c r="AM12" s="39" t="str">
        <f t="shared" si="1"/>
        <v/>
      </c>
      <c r="AN12" s="39" t="str">
        <f t="shared" si="1"/>
        <v/>
      </c>
      <c r="AO12" s="39" t="str">
        <f t="shared" si="1"/>
        <v/>
      </c>
      <c r="AP12" s="39" t="str">
        <f t="shared" si="1"/>
        <v/>
      </c>
      <c r="AQ12" s="39" t="str">
        <f t="shared" si="1"/>
        <v/>
      </c>
      <c r="AR12" s="39" t="str">
        <f t="shared" si="1"/>
        <v/>
      </c>
      <c r="AS12" s="39" t="str">
        <f t="shared" si="1"/>
        <v/>
      </c>
      <c r="AT12" s="39" t="str">
        <f t="shared" si="1"/>
        <v/>
      </c>
      <c r="AU12" s="39" t="str">
        <f t="shared" si="1"/>
        <v/>
      </c>
      <c r="AV12" s="39" t="str">
        <f t="shared" si="1"/>
        <v/>
      </c>
      <c r="AW12" s="39" t="str">
        <f t="shared" si="1"/>
        <v/>
      </c>
      <c r="AX12" s="39" t="str">
        <f t="shared" si="1"/>
        <v/>
      </c>
      <c r="AY12" s="39" t="str">
        <f t="shared" si="1"/>
        <v/>
      </c>
      <c r="AZ12" s="39" t="str">
        <f t="shared" si="1"/>
        <v/>
      </c>
      <c r="BA12" s="39" t="str">
        <f t="shared" si="1"/>
        <v/>
      </c>
      <c r="BB12" s="39" t="str">
        <f t="shared" si="1"/>
        <v/>
      </c>
      <c r="BC12" s="39" t="str">
        <f t="shared" si="1"/>
        <v/>
      </c>
      <c r="BD12" s="39" t="str">
        <f t="shared" si="1"/>
        <v/>
      </c>
      <c r="BE12" s="39" t="str">
        <f t="shared" si="1"/>
        <v/>
      </c>
      <c r="BF12" s="39" t="str">
        <f t="shared" si="1"/>
        <v/>
      </c>
      <c r="BG12" s="39" t="str">
        <f t="shared" si="1"/>
        <v/>
      </c>
      <c r="BH12" s="39" t="str">
        <f t="shared" si="1"/>
        <v/>
      </c>
      <c r="BI12" s="39" t="str">
        <f t="shared" si="1"/>
        <v/>
      </c>
      <c r="BJ12" s="39" t="str">
        <f t="shared" si="1"/>
        <v/>
      </c>
      <c r="BK12" s="39" t="str">
        <f t="shared" si="1"/>
        <v/>
      </c>
      <c r="BL12" s="39"/>
      <c r="BM12" s="39">
        <f>IF(ISTEXT(BL12),"",IF(BL12&lt;num_x,BL12+1,""))</f>
        <v>1</v>
      </c>
      <c r="BN12" s="39">
        <f>IF(ISTEXT(BM12),"",IF(BM12&lt;num_x,BM12+1,""))</f>
        <v>2</v>
      </c>
    </row>
    <row r="13" spans="1:66" x14ac:dyDescent="0.25">
      <c r="A13" s="45">
        <v>0</v>
      </c>
      <c r="B13" s="39">
        <v>0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</row>
    <row r="14" spans="1:66" x14ac:dyDescent="0.25">
      <c r="A14" s="45">
        <v>1</v>
      </c>
      <c r="B14" s="39">
        <f t="shared" ref="B14:B73" si="2">IF(ISTEXT(B13),"",IF(B13&lt;num_y-1,B13+1,""))</f>
        <v>1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</row>
    <row r="15" spans="1:66" x14ac:dyDescent="0.25">
      <c r="A15" s="45">
        <v>2</v>
      </c>
      <c r="B15" s="39">
        <f t="shared" si="2"/>
        <v>2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</row>
    <row r="16" spans="1:66" x14ac:dyDescent="0.25">
      <c r="A16" s="45">
        <v>3</v>
      </c>
      <c r="B16" s="39">
        <f t="shared" si="2"/>
        <v>3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</row>
    <row r="17" spans="1:63" x14ac:dyDescent="0.25">
      <c r="A17" s="45">
        <v>4</v>
      </c>
      <c r="B17" s="39">
        <f t="shared" si="2"/>
        <v>4</v>
      </c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</row>
    <row r="18" spans="1:63" x14ac:dyDescent="0.25">
      <c r="A18" s="45">
        <v>5</v>
      </c>
      <c r="B18" s="39">
        <f t="shared" si="2"/>
        <v>5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</row>
    <row r="19" spans="1:63" x14ac:dyDescent="0.25">
      <c r="A19" s="45">
        <v>6</v>
      </c>
      <c r="B19" s="39">
        <f t="shared" si="2"/>
        <v>6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</row>
    <row r="20" spans="1:63" x14ac:dyDescent="0.25">
      <c r="A20" s="45">
        <v>7</v>
      </c>
      <c r="B20" s="39">
        <f t="shared" si="2"/>
        <v>7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</row>
    <row r="21" spans="1:63" x14ac:dyDescent="0.25">
      <c r="A21" s="45">
        <v>8</v>
      </c>
      <c r="B21" s="39">
        <f t="shared" si="2"/>
        <v>8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</row>
    <row r="22" spans="1:63" x14ac:dyDescent="0.25">
      <c r="A22" s="45">
        <v>9</v>
      </c>
      <c r="B22" s="39">
        <f t="shared" si="2"/>
        <v>9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</row>
    <row r="23" spans="1:63" x14ac:dyDescent="0.25">
      <c r="A23" s="45">
        <v>10</v>
      </c>
      <c r="B23" s="39">
        <f t="shared" si="2"/>
        <v>10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</row>
    <row r="24" spans="1:63" x14ac:dyDescent="0.25">
      <c r="A24" s="45">
        <v>11</v>
      </c>
      <c r="B24" s="39">
        <f t="shared" si="2"/>
        <v>11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</row>
    <row r="25" spans="1:63" x14ac:dyDescent="0.25">
      <c r="A25" s="45">
        <v>12</v>
      </c>
      <c r="B25" s="39">
        <f t="shared" si="2"/>
        <v>12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</row>
    <row r="26" spans="1:63" x14ac:dyDescent="0.25">
      <c r="A26" s="45">
        <v>13</v>
      </c>
      <c r="B26" s="39">
        <f t="shared" si="2"/>
        <v>13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</row>
    <row r="27" spans="1:63" x14ac:dyDescent="0.25">
      <c r="A27" s="45">
        <v>14</v>
      </c>
      <c r="B27" s="39">
        <f t="shared" si="2"/>
        <v>14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</row>
    <row r="28" spans="1:63" x14ac:dyDescent="0.25">
      <c r="A28" s="45">
        <v>15</v>
      </c>
      <c r="B28" s="39">
        <f t="shared" si="2"/>
        <v>15</v>
      </c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</row>
    <row r="29" spans="1:63" x14ac:dyDescent="0.25">
      <c r="A29" s="45">
        <v>16</v>
      </c>
      <c r="B29" s="39">
        <f t="shared" si="2"/>
        <v>16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</row>
    <row r="30" spans="1:63" x14ac:dyDescent="0.25">
      <c r="A30" s="45">
        <v>17</v>
      </c>
      <c r="B30" s="39">
        <f t="shared" si="2"/>
        <v>17</v>
      </c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</row>
    <row r="31" spans="1:63" x14ac:dyDescent="0.25">
      <c r="A31" s="45">
        <v>18</v>
      </c>
      <c r="B31" s="39">
        <f t="shared" si="2"/>
        <v>18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</row>
    <row r="32" spans="1:63" x14ac:dyDescent="0.25">
      <c r="A32" s="45">
        <v>19</v>
      </c>
      <c r="B32" s="39">
        <f t="shared" si="2"/>
        <v>19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</row>
    <row r="33" spans="1:63" x14ac:dyDescent="0.25">
      <c r="A33" s="45">
        <v>20</v>
      </c>
      <c r="B33" s="39">
        <f t="shared" si="2"/>
        <v>20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</row>
    <row r="34" spans="1:63" x14ac:dyDescent="0.25">
      <c r="A34" s="45">
        <v>21</v>
      </c>
      <c r="B34" s="39" t="str">
        <f t="shared" si="2"/>
        <v/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</row>
    <row r="35" spans="1:63" x14ac:dyDescent="0.25">
      <c r="A35" s="45">
        <v>22</v>
      </c>
      <c r="B35" s="39" t="str">
        <f t="shared" si="2"/>
        <v/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</row>
    <row r="36" spans="1:63" x14ac:dyDescent="0.25">
      <c r="A36" s="45">
        <v>23</v>
      </c>
      <c r="B36" s="39" t="str">
        <f t="shared" si="2"/>
        <v/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</row>
    <row r="37" spans="1:63" x14ac:dyDescent="0.25">
      <c r="A37" s="45">
        <v>24</v>
      </c>
      <c r="B37" s="39" t="str">
        <f t="shared" si="2"/>
        <v/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</row>
    <row r="38" spans="1:63" x14ac:dyDescent="0.25">
      <c r="A38" s="45">
        <v>25</v>
      </c>
      <c r="B38" s="39" t="str">
        <f t="shared" si="2"/>
        <v/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</row>
    <row r="39" spans="1:63" x14ac:dyDescent="0.25">
      <c r="A39" s="45">
        <v>26</v>
      </c>
      <c r="B39" s="39" t="str">
        <f t="shared" si="2"/>
        <v/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</row>
    <row r="40" spans="1:63" x14ac:dyDescent="0.25">
      <c r="A40" s="45">
        <v>27</v>
      </c>
      <c r="B40" s="39" t="str">
        <f t="shared" si="2"/>
        <v/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</row>
    <row r="41" spans="1:63" x14ac:dyDescent="0.25">
      <c r="A41" s="45">
        <v>28</v>
      </c>
      <c r="B41" s="39" t="str">
        <f t="shared" si="2"/>
        <v/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</row>
    <row r="42" spans="1:63" x14ac:dyDescent="0.25">
      <c r="A42" s="45">
        <v>29</v>
      </c>
      <c r="B42" s="39" t="str">
        <f t="shared" si="2"/>
        <v/>
      </c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</row>
    <row r="43" spans="1:63" x14ac:dyDescent="0.25">
      <c r="A43" s="45">
        <v>30</v>
      </c>
      <c r="B43" s="39" t="str">
        <f t="shared" si="2"/>
        <v/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</row>
    <row r="44" spans="1:63" x14ac:dyDescent="0.25">
      <c r="A44" s="45">
        <v>31</v>
      </c>
      <c r="B44" s="39" t="str">
        <f t="shared" si="2"/>
        <v/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</row>
    <row r="45" spans="1:63" x14ac:dyDescent="0.25">
      <c r="A45" s="45">
        <v>32</v>
      </c>
      <c r="B45" s="39" t="str">
        <f t="shared" si="2"/>
        <v/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</row>
    <row r="46" spans="1:63" x14ac:dyDescent="0.25">
      <c r="A46" s="45">
        <v>33</v>
      </c>
      <c r="B46" s="39" t="str">
        <f t="shared" si="2"/>
        <v/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</row>
    <row r="47" spans="1:63" x14ac:dyDescent="0.25">
      <c r="A47" s="45">
        <v>34</v>
      </c>
      <c r="B47" s="39" t="str">
        <f t="shared" si="2"/>
        <v/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</row>
    <row r="48" spans="1:63" x14ac:dyDescent="0.25">
      <c r="A48" s="45">
        <v>35</v>
      </c>
      <c r="B48" s="39" t="str">
        <f t="shared" si="2"/>
        <v/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</row>
    <row r="49" spans="1:63" x14ac:dyDescent="0.25">
      <c r="A49" s="45">
        <v>36</v>
      </c>
      <c r="B49" s="39" t="str">
        <f t="shared" si="2"/>
        <v/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</row>
    <row r="50" spans="1:63" x14ac:dyDescent="0.25">
      <c r="A50" s="45">
        <v>37</v>
      </c>
      <c r="B50" s="39" t="str">
        <f t="shared" si="2"/>
        <v/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</row>
    <row r="51" spans="1:63" x14ac:dyDescent="0.25">
      <c r="A51" s="45">
        <v>38</v>
      </c>
      <c r="B51" s="39" t="str">
        <f t="shared" si="2"/>
        <v/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</row>
    <row r="52" spans="1:63" x14ac:dyDescent="0.25">
      <c r="A52" s="45">
        <v>39</v>
      </c>
      <c r="B52" s="39" t="str">
        <f t="shared" si="2"/>
        <v/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</row>
    <row r="53" spans="1:63" x14ac:dyDescent="0.25">
      <c r="A53" s="45">
        <v>40</v>
      </c>
      <c r="B53" s="39" t="str">
        <f t="shared" si="2"/>
        <v/>
      </c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</row>
    <row r="54" spans="1:63" x14ac:dyDescent="0.25">
      <c r="A54" s="45">
        <v>41</v>
      </c>
      <c r="B54" s="39" t="str">
        <f t="shared" si="2"/>
        <v/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</row>
    <row r="55" spans="1:63" x14ac:dyDescent="0.25">
      <c r="A55" s="45">
        <v>42</v>
      </c>
      <c r="B55" s="39" t="str">
        <f t="shared" si="2"/>
        <v/>
      </c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</row>
    <row r="56" spans="1:63" x14ac:dyDescent="0.25">
      <c r="A56" s="45">
        <v>43</v>
      </c>
      <c r="B56" s="39" t="str">
        <f t="shared" si="2"/>
        <v/>
      </c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</row>
    <row r="57" spans="1:63" x14ac:dyDescent="0.25">
      <c r="A57" s="45">
        <v>44</v>
      </c>
      <c r="B57" s="39" t="str">
        <f t="shared" si="2"/>
        <v/>
      </c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</row>
    <row r="58" spans="1:63" x14ac:dyDescent="0.25">
      <c r="A58" s="45">
        <v>45</v>
      </c>
      <c r="B58" s="39" t="str">
        <f t="shared" si="2"/>
        <v/>
      </c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</row>
    <row r="59" spans="1:63" x14ac:dyDescent="0.25">
      <c r="A59" s="45">
        <v>46</v>
      </c>
      <c r="B59" s="39" t="str">
        <f t="shared" si="2"/>
        <v/>
      </c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</row>
    <row r="60" spans="1:63" x14ac:dyDescent="0.25">
      <c r="A60" s="45">
        <v>47</v>
      </c>
      <c r="B60" s="39" t="str">
        <f t="shared" si="2"/>
        <v/>
      </c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</row>
    <row r="61" spans="1:63" x14ac:dyDescent="0.25">
      <c r="A61" s="45">
        <v>48</v>
      </c>
      <c r="B61" s="39" t="str">
        <f t="shared" si="2"/>
        <v/>
      </c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</row>
    <row r="62" spans="1:63" x14ac:dyDescent="0.25">
      <c r="A62" s="45">
        <v>49</v>
      </c>
      <c r="B62" s="39" t="str">
        <f t="shared" si="2"/>
        <v/>
      </c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</row>
    <row r="63" spans="1:63" x14ac:dyDescent="0.25">
      <c r="A63" s="45">
        <v>50</v>
      </c>
      <c r="B63" s="39" t="str">
        <f t="shared" si="2"/>
        <v/>
      </c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</row>
    <row r="64" spans="1:63" x14ac:dyDescent="0.25">
      <c r="A64" s="45">
        <v>51</v>
      </c>
      <c r="B64" s="39" t="str">
        <f t="shared" si="2"/>
        <v/>
      </c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</row>
    <row r="65" spans="1:63" x14ac:dyDescent="0.25">
      <c r="A65" s="45">
        <v>52</v>
      </c>
      <c r="B65" s="39" t="str">
        <f t="shared" si="2"/>
        <v/>
      </c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</row>
    <row r="66" spans="1:63" x14ac:dyDescent="0.25">
      <c r="A66" s="45">
        <v>53</v>
      </c>
      <c r="B66" s="39" t="str">
        <f t="shared" si="2"/>
        <v/>
      </c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</row>
    <row r="67" spans="1:63" x14ac:dyDescent="0.25">
      <c r="A67" s="45">
        <v>54</v>
      </c>
      <c r="B67" s="39" t="str">
        <f t="shared" si="2"/>
        <v/>
      </c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</row>
    <row r="68" spans="1:63" x14ac:dyDescent="0.25">
      <c r="A68" s="45">
        <v>55</v>
      </c>
      <c r="B68" s="39" t="str">
        <f t="shared" si="2"/>
        <v/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</row>
    <row r="69" spans="1:63" x14ac:dyDescent="0.25">
      <c r="A69" s="45">
        <v>56</v>
      </c>
      <c r="B69" s="39" t="str">
        <f t="shared" si="2"/>
        <v/>
      </c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</row>
    <row r="70" spans="1:63" x14ac:dyDescent="0.25">
      <c r="A70" s="45">
        <v>57</v>
      </c>
      <c r="B70" s="39" t="str">
        <f t="shared" si="2"/>
        <v/>
      </c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</row>
    <row r="71" spans="1:63" x14ac:dyDescent="0.25">
      <c r="A71" s="45">
        <v>58</v>
      </c>
      <c r="B71" s="39" t="str">
        <f t="shared" si="2"/>
        <v/>
      </c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</row>
    <row r="72" spans="1:63" x14ac:dyDescent="0.25">
      <c r="A72" s="45">
        <v>59</v>
      </c>
      <c r="B72" s="39" t="str">
        <f t="shared" si="2"/>
        <v/>
      </c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</row>
    <row r="73" spans="1:63" x14ac:dyDescent="0.25">
      <c r="A73" s="45">
        <v>60</v>
      </c>
      <c r="B73" s="39" t="str">
        <f t="shared" si="2"/>
        <v/>
      </c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</row>
    <row r="74" spans="1:63" x14ac:dyDescent="0.25">
      <c r="B74" s="39"/>
    </row>
    <row r="75" spans="1:63" x14ac:dyDescent="0.25">
      <c r="A75" s="39" t="s">
        <v>29</v>
      </c>
      <c r="B75" s="39"/>
    </row>
    <row r="76" spans="1:63" s="46" customFormat="1" x14ac:dyDescent="0.25">
      <c r="C76" s="46">
        <v>0</v>
      </c>
      <c r="D76" s="46">
        <v>1</v>
      </c>
      <c r="E76" s="46">
        <v>2</v>
      </c>
      <c r="F76" s="46">
        <v>3</v>
      </c>
      <c r="G76" s="46">
        <v>4</v>
      </c>
      <c r="H76" s="46">
        <v>5</v>
      </c>
      <c r="I76" s="46">
        <v>6</v>
      </c>
      <c r="J76" s="46">
        <v>7</v>
      </c>
      <c r="K76" s="46">
        <v>8</v>
      </c>
      <c r="L76" s="46">
        <v>9</v>
      </c>
      <c r="M76" s="46">
        <v>10</v>
      </c>
      <c r="N76" s="46">
        <v>11</v>
      </c>
      <c r="O76" s="46">
        <v>12</v>
      </c>
      <c r="P76" s="46">
        <v>13</v>
      </c>
      <c r="Q76" s="46">
        <v>14</v>
      </c>
      <c r="R76" s="46">
        <v>15</v>
      </c>
      <c r="S76" s="46">
        <v>16</v>
      </c>
      <c r="T76" s="46">
        <v>17</v>
      </c>
      <c r="U76" s="46">
        <v>18</v>
      </c>
      <c r="V76" s="46">
        <v>19</v>
      </c>
      <c r="W76" s="46">
        <v>20</v>
      </c>
      <c r="X76" s="46">
        <v>21</v>
      </c>
      <c r="Y76" s="46">
        <v>22</v>
      </c>
      <c r="Z76" s="46">
        <v>23</v>
      </c>
      <c r="AA76" s="46">
        <v>24</v>
      </c>
      <c r="AB76" s="46">
        <v>25</v>
      </c>
      <c r="AC76" s="46">
        <v>26</v>
      </c>
      <c r="AD76" s="46">
        <v>27</v>
      </c>
      <c r="AE76" s="46">
        <v>28</v>
      </c>
      <c r="AF76" s="46">
        <v>29</v>
      </c>
      <c r="AG76" s="46">
        <v>30</v>
      </c>
      <c r="AH76" s="46">
        <v>31</v>
      </c>
      <c r="AI76" s="46">
        <v>32</v>
      </c>
      <c r="AJ76" s="46">
        <v>33</v>
      </c>
      <c r="AK76" s="46">
        <v>34</v>
      </c>
      <c r="AL76" s="46">
        <v>35</v>
      </c>
      <c r="AM76" s="46">
        <v>36</v>
      </c>
      <c r="AN76" s="46">
        <v>37</v>
      </c>
      <c r="AO76" s="46">
        <v>38</v>
      </c>
      <c r="AP76" s="46">
        <v>39</v>
      </c>
      <c r="AQ76" s="46">
        <v>40</v>
      </c>
      <c r="AR76" s="46">
        <v>41</v>
      </c>
      <c r="AS76" s="46">
        <v>42</v>
      </c>
      <c r="AT76" s="46">
        <v>43</v>
      </c>
      <c r="AU76" s="46">
        <v>44</v>
      </c>
      <c r="AV76" s="46">
        <v>45</v>
      </c>
      <c r="AW76" s="46">
        <v>46</v>
      </c>
      <c r="AX76" s="46">
        <v>47</v>
      </c>
      <c r="AY76" s="46">
        <v>48</v>
      </c>
      <c r="AZ76" s="46">
        <v>49</v>
      </c>
      <c r="BA76" s="46">
        <v>50</v>
      </c>
      <c r="BB76" s="46">
        <v>51</v>
      </c>
      <c r="BC76" s="46">
        <v>52</v>
      </c>
      <c r="BD76" s="46">
        <v>53</v>
      </c>
      <c r="BE76" s="46">
        <v>54</v>
      </c>
      <c r="BF76" s="46">
        <v>55</v>
      </c>
      <c r="BG76" s="46">
        <v>56</v>
      </c>
      <c r="BH76" s="46">
        <v>57</v>
      </c>
      <c r="BI76" s="46">
        <v>58</v>
      </c>
      <c r="BJ76" s="46">
        <v>59</v>
      </c>
      <c r="BK76" s="46">
        <v>60</v>
      </c>
    </row>
    <row r="77" spans="1:63" s="46" customFormat="1" x14ac:dyDescent="0.25">
      <c r="C77" s="39">
        <v>0</v>
      </c>
      <c r="D77" s="39">
        <f t="shared" ref="D77:BK77" si="3">IF(ISTEXT(C77),"",IF(C77&lt;num_x-1,C77+1,""))</f>
        <v>1</v>
      </c>
      <c r="E77" s="39">
        <f t="shared" si="3"/>
        <v>2</v>
      </c>
      <c r="F77" s="39">
        <f t="shared" si="3"/>
        <v>3</v>
      </c>
      <c r="G77" s="39">
        <f t="shared" si="3"/>
        <v>4</v>
      </c>
      <c r="H77" s="39">
        <f t="shared" si="3"/>
        <v>5</v>
      </c>
      <c r="I77" s="39">
        <f t="shared" si="3"/>
        <v>6</v>
      </c>
      <c r="J77" s="39">
        <f t="shared" si="3"/>
        <v>7</v>
      </c>
      <c r="K77" s="39">
        <f t="shared" si="3"/>
        <v>8</v>
      </c>
      <c r="L77" s="39">
        <f t="shared" si="3"/>
        <v>9</v>
      </c>
      <c r="M77" s="39">
        <f t="shared" si="3"/>
        <v>10</v>
      </c>
      <c r="N77" s="39">
        <f t="shared" si="3"/>
        <v>11</v>
      </c>
      <c r="O77" s="39">
        <f t="shared" si="3"/>
        <v>12</v>
      </c>
      <c r="P77" s="39">
        <f t="shared" si="3"/>
        <v>13</v>
      </c>
      <c r="Q77" s="39">
        <f t="shared" si="3"/>
        <v>14</v>
      </c>
      <c r="R77" s="39">
        <f t="shared" si="3"/>
        <v>15</v>
      </c>
      <c r="S77" s="39">
        <f t="shared" si="3"/>
        <v>16</v>
      </c>
      <c r="T77" s="39">
        <f t="shared" si="3"/>
        <v>17</v>
      </c>
      <c r="U77" s="39">
        <f t="shared" si="3"/>
        <v>18</v>
      </c>
      <c r="V77" s="39">
        <f t="shared" si="3"/>
        <v>19</v>
      </c>
      <c r="W77" s="39">
        <f t="shared" si="3"/>
        <v>20</v>
      </c>
      <c r="X77" s="39" t="str">
        <f t="shared" si="3"/>
        <v/>
      </c>
      <c r="Y77" s="39" t="str">
        <f t="shared" si="3"/>
        <v/>
      </c>
      <c r="Z77" s="39" t="str">
        <f t="shared" si="3"/>
        <v/>
      </c>
      <c r="AA77" s="39" t="str">
        <f t="shared" si="3"/>
        <v/>
      </c>
      <c r="AB77" s="39" t="str">
        <f t="shared" si="3"/>
        <v/>
      </c>
      <c r="AC77" s="39" t="str">
        <f t="shared" si="3"/>
        <v/>
      </c>
      <c r="AD77" s="39" t="str">
        <f t="shared" si="3"/>
        <v/>
      </c>
      <c r="AE77" s="39" t="str">
        <f t="shared" si="3"/>
        <v/>
      </c>
      <c r="AF77" s="39" t="str">
        <f t="shared" si="3"/>
        <v/>
      </c>
      <c r="AG77" s="39" t="str">
        <f t="shared" si="3"/>
        <v/>
      </c>
      <c r="AH77" s="39" t="str">
        <f t="shared" si="3"/>
        <v/>
      </c>
      <c r="AI77" s="39" t="str">
        <f t="shared" si="3"/>
        <v/>
      </c>
      <c r="AJ77" s="39" t="str">
        <f t="shared" si="3"/>
        <v/>
      </c>
      <c r="AK77" s="39" t="str">
        <f t="shared" si="3"/>
        <v/>
      </c>
      <c r="AL77" s="39" t="str">
        <f t="shared" si="3"/>
        <v/>
      </c>
      <c r="AM77" s="39" t="str">
        <f t="shared" si="3"/>
        <v/>
      </c>
      <c r="AN77" s="39" t="str">
        <f t="shared" si="3"/>
        <v/>
      </c>
      <c r="AO77" s="39" t="str">
        <f t="shared" si="3"/>
        <v/>
      </c>
      <c r="AP77" s="39" t="str">
        <f t="shared" si="3"/>
        <v/>
      </c>
      <c r="AQ77" s="39" t="str">
        <f t="shared" si="3"/>
        <v/>
      </c>
      <c r="AR77" s="39" t="str">
        <f t="shared" si="3"/>
        <v/>
      </c>
      <c r="AS77" s="39" t="str">
        <f t="shared" si="3"/>
        <v/>
      </c>
      <c r="AT77" s="39" t="str">
        <f t="shared" si="3"/>
        <v/>
      </c>
      <c r="AU77" s="39" t="str">
        <f t="shared" si="3"/>
        <v/>
      </c>
      <c r="AV77" s="39" t="str">
        <f t="shared" si="3"/>
        <v/>
      </c>
      <c r="AW77" s="39" t="str">
        <f t="shared" si="3"/>
        <v/>
      </c>
      <c r="AX77" s="39" t="str">
        <f t="shared" si="3"/>
        <v/>
      </c>
      <c r="AY77" s="39" t="str">
        <f t="shared" si="3"/>
        <v/>
      </c>
      <c r="AZ77" s="39" t="str">
        <f t="shared" si="3"/>
        <v/>
      </c>
      <c r="BA77" s="39" t="str">
        <f t="shared" si="3"/>
        <v/>
      </c>
      <c r="BB77" s="39" t="str">
        <f t="shared" si="3"/>
        <v/>
      </c>
      <c r="BC77" s="39" t="str">
        <f t="shared" si="3"/>
        <v/>
      </c>
      <c r="BD77" s="39" t="str">
        <f t="shared" si="3"/>
        <v/>
      </c>
      <c r="BE77" s="39" t="str">
        <f t="shared" si="3"/>
        <v/>
      </c>
      <c r="BF77" s="39" t="str">
        <f t="shared" si="3"/>
        <v/>
      </c>
      <c r="BG77" s="39" t="str">
        <f t="shared" si="3"/>
        <v/>
      </c>
      <c r="BH77" s="39" t="str">
        <f t="shared" si="3"/>
        <v/>
      </c>
      <c r="BI77" s="39" t="str">
        <f t="shared" si="3"/>
        <v/>
      </c>
      <c r="BJ77" s="39" t="str">
        <f t="shared" si="3"/>
        <v/>
      </c>
      <c r="BK77" s="39" t="str">
        <f t="shared" si="3"/>
        <v/>
      </c>
    </row>
    <row r="78" spans="1:63" s="46" customFormat="1" x14ac:dyDescent="0.25">
      <c r="A78" s="46">
        <v>0</v>
      </c>
      <c r="B78" s="39">
        <v>0</v>
      </c>
      <c r="C78" s="46" t="b">
        <f>AND(ISNUMBER(C$77),ISNUMBER($B78))</f>
        <v>1</v>
      </c>
      <c r="D78" s="46" t="b">
        <f t="shared" ref="D78:S93" si="4">AND(ISNUMBER(D$77),ISNUMBER($B78))</f>
        <v>1</v>
      </c>
      <c r="E78" s="46" t="b">
        <f t="shared" si="4"/>
        <v>1</v>
      </c>
      <c r="F78" s="46" t="b">
        <f t="shared" si="4"/>
        <v>1</v>
      </c>
      <c r="G78" s="46" t="b">
        <f t="shared" si="4"/>
        <v>1</v>
      </c>
      <c r="H78" s="46" t="b">
        <f t="shared" si="4"/>
        <v>1</v>
      </c>
      <c r="I78" s="46" t="b">
        <f t="shared" si="4"/>
        <v>1</v>
      </c>
      <c r="J78" s="46" t="b">
        <f t="shared" si="4"/>
        <v>1</v>
      </c>
      <c r="K78" s="46" t="b">
        <f t="shared" si="4"/>
        <v>1</v>
      </c>
      <c r="L78" s="46" t="b">
        <f t="shared" si="4"/>
        <v>1</v>
      </c>
      <c r="M78" s="46" t="b">
        <f t="shared" si="4"/>
        <v>1</v>
      </c>
      <c r="N78" s="46" t="b">
        <f t="shared" si="4"/>
        <v>1</v>
      </c>
      <c r="O78" s="46" t="b">
        <f t="shared" si="4"/>
        <v>1</v>
      </c>
      <c r="P78" s="46" t="b">
        <f t="shared" si="4"/>
        <v>1</v>
      </c>
      <c r="Q78" s="46" t="b">
        <f t="shared" si="4"/>
        <v>1</v>
      </c>
      <c r="R78" s="46" t="b">
        <f t="shared" si="4"/>
        <v>1</v>
      </c>
      <c r="S78" s="46" t="b">
        <f t="shared" si="4"/>
        <v>1</v>
      </c>
      <c r="T78" s="46" t="b">
        <f t="shared" ref="T78:AI93" si="5">AND(ISNUMBER(T$77),ISNUMBER($B78))</f>
        <v>1</v>
      </c>
      <c r="U78" s="46" t="b">
        <f t="shared" si="5"/>
        <v>1</v>
      </c>
      <c r="V78" s="46" t="b">
        <f t="shared" si="5"/>
        <v>1</v>
      </c>
      <c r="W78" s="46" t="b">
        <f t="shared" si="5"/>
        <v>1</v>
      </c>
      <c r="X78" s="46" t="b">
        <f t="shared" si="5"/>
        <v>0</v>
      </c>
      <c r="Y78" s="46" t="b">
        <f t="shared" si="5"/>
        <v>0</v>
      </c>
      <c r="Z78" s="46" t="b">
        <f t="shared" si="5"/>
        <v>0</v>
      </c>
      <c r="AA78" s="46" t="b">
        <f t="shared" si="5"/>
        <v>0</v>
      </c>
      <c r="AB78" s="46" t="b">
        <f t="shared" si="5"/>
        <v>0</v>
      </c>
      <c r="AC78" s="46" t="b">
        <f t="shared" si="5"/>
        <v>0</v>
      </c>
      <c r="AD78" s="46" t="b">
        <f t="shared" si="5"/>
        <v>0</v>
      </c>
      <c r="AE78" s="46" t="b">
        <f t="shared" si="5"/>
        <v>0</v>
      </c>
      <c r="AF78" s="46" t="b">
        <f t="shared" si="5"/>
        <v>0</v>
      </c>
      <c r="AG78" s="46" t="b">
        <f t="shared" si="5"/>
        <v>0</v>
      </c>
      <c r="AH78" s="46" t="b">
        <f t="shared" si="5"/>
        <v>0</v>
      </c>
      <c r="AI78" s="46" t="b">
        <f t="shared" si="5"/>
        <v>0</v>
      </c>
      <c r="AJ78" s="46" t="b">
        <f t="shared" ref="AJ78:AY93" si="6">AND(ISNUMBER(AJ$77),ISNUMBER($B78))</f>
        <v>0</v>
      </c>
      <c r="AK78" s="46" t="b">
        <f t="shared" si="6"/>
        <v>0</v>
      </c>
      <c r="AL78" s="46" t="b">
        <f t="shared" si="6"/>
        <v>0</v>
      </c>
      <c r="AM78" s="46" t="b">
        <f t="shared" si="6"/>
        <v>0</v>
      </c>
      <c r="AN78" s="46" t="b">
        <f t="shared" si="6"/>
        <v>0</v>
      </c>
      <c r="AO78" s="46" t="b">
        <f t="shared" si="6"/>
        <v>0</v>
      </c>
      <c r="AP78" s="46" t="b">
        <f t="shared" si="6"/>
        <v>0</v>
      </c>
      <c r="AQ78" s="46" t="b">
        <f t="shared" si="6"/>
        <v>0</v>
      </c>
      <c r="AR78" s="46" t="b">
        <f t="shared" si="6"/>
        <v>0</v>
      </c>
      <c r="AS78" s="46" t="b">
        <f t="shared" si="6"/>
        <v>0</v>
      </c>
      <c r="AT78" s="46" t="b">
        <f t="shared" si="6"/>
        <v>0</v>
      </c>
      <c r="AU78" s="46" t="b">
        <f t="shared" si="6"/>
        <v>0</v>
      </c>
      <c r="AV78" s="46" t="b">
        <f t="shared" si="6"/>
        <v>0</v>
      </c>
      <c r="AW78" s="46" t="b">
        <f t="shared" si="6"/>
        <v>0</v>
      </c>
      <c r="AX78" s="46" t="b">
        <f t="shared" si="6"/>
        <v>0</v>
      </c>
      <c r="AY78" s="46" t="b">
        <f t="shared" si="6"/>
        <v>0</v>
      </c>
      <c r="AZ78" s="46" t="b">
        <f t="shared" ref="AZ78:BK93" si="7">AND(ISNUMBER(AZ$77),ISNUMBER($B78))</f>
        <v>0</v>
      </c>
      <c r="BA78" s="46" t="b">
        <f t="shared" si="7"/>
        <v>0</v>
      </c>
      <c r="BB78" s="46" t="b">
        <f t="shared" si="7"/>
        <v>0</v>
      </c>
      <c r="BC78" s="46" t="b">
        <f t="shared" si="7"/>
        <v>0</v>
      </c>
      <c r="BD78" s="46" t="b">
        <f t="shared" si="7"/>
        <v>0</v>
      </c>
      <c r="BE78" s="46" t="b">
        <f t="shared" si="7"/>
        <v>0</v>
      </c>
      <c r="BF78" s="46" t="b">
        <f t="shared" si="7"/>
        <v>0</v>
      </c>
      <c r="BG78" s="46" t="b">
        <f t="shared" si="7"/>
        <v>0</v>
      </c>
      <c r="BH78" s="46" t="b">
        <f t="shared" si="7"/>
        <v>0</v>
      </c>
      <c r="BI78" s="46" t="b">
        <f t="shared" si="7"/>
        <v>0</v>
      </c>
      <c r="BJ78" s="46" t="b">
        <f t="shared" si="7"/>
        <v>0</v>
      </c>
      <c r="BK78" s="46" t="b">
        <f t="shared" si="7"/>
        <v>0</v>
      </c>
    </row>
    <row r="79" spans="1:63" s="46" customFormat="1" x14ac:dyDescent="0.25">
      <c r="A79" s="46">
        <v>1</v>
      </c>
      <c r="B79" s="39">
        <f t="shared" ref="B79:B138" si="8">IF(ISTEXT(B78),"",IF(B78&lt;num_y-1,B78+1,""))</f>
        <v>1</v>
      </c>
      <c r="C79" s="46" t="b">
        <f t="shared" ref="C79:R94" si="9">AND(ISNUMBER(C$77),ISNUMBER($B79))</f>
        <v>1</v>
      </c>
      <c r="D79" s="46" t="b">
        <f t="shared" si="4"/>
        <v>1</v>
      </c>
      <c r="E79" s="46" t="b">
        <f t="shared" si="4"/>
        <v>1</v>
      </c>
      <c r="F79" s="46" t="b">
        <f t="shared" si="4"/>
        <v>1</v>
      </c>
      <c r="G79" s="46" t="b">
        <f t="shared" si="4"/>
        <v>1</v>
      </c>
      <c r="H79" s="46" t="b">
        <f t="shared" si="4"/>
        <v>1</v>
      </c>
      <c r="I79" s="46" t="b">
        <f t="shared" si="4"/>
        <v>1</v>
      </c>
      <c r="J79" s="46" t="b">
        <f t="shared" si="4"/>
        <v>1</v>
      </c>
      <c r="K79" s="46" t="b">
        <f t="shared" si="4"/>
        <v>1</v>
      </c>
      <c r="L79" s="46" t="b">
        <f t="shared" si="4"/>
        <v>1</v>
      </c>
      <c r="M79" s="46" t="b">
        <f t="shared" si="4"/>
        <v>1</v>
      </c>
      <c r="N79" s="46" t="b">
        <f t="shared" si="4"/>
        <v>1</v>
      </c>
      <c r="O79" s="46" t="b">
        <f t="shared" si="4"/>
        <v>1</v>
      </c>
      <c r="P79" s="46" t="b">
        <f t="shared" si="4"/>
        <v>1</v>
      </c>
      <c r="Q79" s="46" t="b">
        <f t="shared" si="4"/>
        <v>1</v>
      </c>
      <c r="R79" s="46" t="b">
        <f t="shared" si="4"/>
        <v>1</v>
      </c>
      <c r="S79" s="46" t="b">
        <f t="shared" si="4"/>
        <v>1</v>
      </c>
      <c r="T79" s="46" t="b">
        <f t="shared" si="5"/>
        <v>1</v>
      </c>
      <c r="U79" s="46" t="b">
        <f t="shared" si="5"/>
        <v>1</v>
      </c>
      <c r="V79" s="46" t="b">
        <f t="shared" si="5"/>
        <v>1</v>
      </c>
      <c r="W79" s="46" t="b">
        <f t="shared" si="5"/>
        <v>1</v>
      </c>
      <c r="X79" s="46" t="b">
        <f t="shared" si="5"/>
        <v>0</v>
      </c>
      <c r="Y79" s="46" t="b">
        <f t="shared" si="5"/>
        <v>0</v>
      </c>
      <c r="Z79" s="46" t="b">
        <f t="shared" si="5"/>
        <v>0</v>
      </c>
      <c r="AA79" s="46" t="b">
        <f t="shared" si="5"/>
        <v>0</v>
      </c>
      <c r="AB79" s="46" t="b">
        <f t="shared" si="5"/>
        <v>0</v>
      </c>
      <c r="AC79" s="46" t="b">
        <f t="shared" si="5"/>
        <v>0</v>
      </c>
      <c r="AD79" s="46" t="b">
        <f t="shared" si="5"/>
        <v>0</v>
      </c>
      <c r="AE79" s="46" t="b">
        <f t="shared" si="5"/>
        <v>0</v>
      </c>
      <c r="AF79" s="46" t="b">
        <f t="shared" si="5"/>
        <v>0</v>
      </c>
      <c r="AG79" s="46" t="b">
        <f t="shared" si="5"/>
        <v>0</v>
      </c>
      <c r="AH79" s="46" t="b">
        <f t="shared" si="5"/>
        <v>0</v>
      </c>
      <c r="AI79" s="46" t="b">
        <f t="shared" si="5"/>
        <v>0</v>
      </c>
      <c r="AJ79" s="46" t="b">
        <f t="shared" si="6"/>
        <v>0</v>
      </c>
      <c r="AK79" s="46" t="b">
        <f t="shared" si="6"/>
        <v>0</v>
      </c>
      <c r="AL79" s="46" t="b">
        <f t="shared" si="6"/>
        <v>0</v>
      </c>
      <c r="AM79" s="46" t="b">
        <f t="shared" si="6"/>
        <v>0</v>
      </c>
      <c r="AN79" s="46" t="b">
        <f t="shared" si="6"/>
        <v>0</v>
      </c>
      <c r="AO79" s="46" t="b">
        <f t="shared" si="6"/>
        <v>0</v>
      </c>
      <c r="AP79" s="46" t="b">
        <f t="shared" si="6"/>
        <v>0</v>
      </c>
      <c r="AQ79" s="46" t="b">
        <f t="shared" si="6"/>
        <v>0</v>
      </c>
      <c r="AR79" s="46" t="b">
        <f t="shared" si="6"/>
        <v>0</v>
      </c>
      <c r="AS79" s="46" t="b">
        <f t="shared" si="6"/>
        <v>0</v>
      </c>
      <c r="AT79" s="46" t="b">
        <f t="shared" si="6"/>
        <v>0</v>
      </c>
      <c r="AU79" s="46" t="b">
        <f t="shared" si="6"/>
        <v>0</v>
      </c>
      <c r="AV79" s="46" t="b">
        <f t="shared" si="6"/>
        <v>0</v>
      </c>
      <c r="AW79" s="46" t="b">
        <f t="shared" si="6"/>
        <v>0</v>
      </c>
      <c r="AX79" s="46" t="b">
        <f t="shared" si="6"/>
        <v>0</v>
      </c>
      <c r="AY79" s="46" t="b">
        <f t="shared" si="6"/>
        <v>0</v>
      </c>
      <c r="AZ79" s="46" t="b">
        <f t="shared" si="7"/>
        <v>0</v>
      </c>
      <c r="BA79" s="46" t="b">
        <f t="shared" si="7"/>
        <v>0</v>
      </c>
      <c r="BB79" s="46" t="b">
        <f t="shared" si="7"/>
        <v>0</v>
      </c>
      <c r="BC79" s="46" t="b">
        <f t="shared" si="7"/>
        <v>0</v>
      </c>
      <c r="BD79" s="46" t="b">
        <f t="shared" si="7"/>
        <v>0</v>
      </c>
      <c r="BE79" s="46" t="b">
        <f t="shared" si="7"/>
        <v>0</v>
      </c>
      <c r="BF79" s="46" t="b">
        <f t="shared" si="7"/>
        <v>0</v>
      </c>
      <c r="BG79" s="46" t="b">
        <f t="shared" si="7"/>
        <v>0</v>
      </c>
      <c r="BH79" s="46" t="b">
        <f t="shared" si="7"/>
        <v>0</v>
      </c>
      <c r="BI79" s="46" t="b">
        <f t="shared" si="7"/>
        <v>0</v>
      </c>
      <c r="BJ79" s="46" t="b">
        <f t="shared" si="7"/>
        <v>0</v>
      </c>
      <c r="BK79" s="46" t="b">
        <f t="shared" si="7"/>
        <v>0</v>
      </c>
    </row>
    <row r="80" spans="1:63" s="46" customFormat="1" x14ac:dyDescent="0.25">
      <c r="A80" s="46">
        <v>2</v>
      </c>
      <c r="B80" s="39">
        <f t="shared" si="8"/>
        <v>2</v>
      </c>
      <c r="C80" s="46" t="b">
        <f t="shared" si="9"/>
        <v>1</v>
      </c>
      <c r="D80" s="46" t="b">
        <f t="shared" si="4"/>
        <v>1</v>
      </c>
      <c r="E80" s="46" t="b">
        <f t="shared" si="4"/>
        <v>1</v>
      </c>
      <c r="F80" s="46" t="b">
        <f t="shared" si="4"/>
        <v>1</v>
      </c>
      <c r="G80" s="46" t="b">
        <f t="shared" si="4"/>
        <v>1</v>
      </c>
      <c r="H80" s="46" t="b">
        <f t="shared" si="4"/>
        <v>1</v>
      </c>
      <c r="I80" s="46" t="b">
        <f t="shared" si="4"/>
        <v>1</v>
      </c>
      <c r="J80" s="46" t="b">
        <f t="shared" si="4"/>
        <v>1</v>
      </c>
      <c r="K80" s="46" t="b">
        <f t="shared" si="4"/>
        <v>1</v>
      </c>
      <c r="L80" s="46" t="b">
        <f t="shared" si="4"/>
        <v>1</v>
      </c>
      <c r="M80" s="46" t="b">
        <f t="shared" si="4"/>
        <v>1</v>
      </c>
      <c r="N80" s="46" t="b">
        <f t="shared" si="4"/>
        <v>1</v>
      </c>
      <c r="O80" s="46" t="b">
        <f t="shared" si="4"/>
        <v>1</v>
      </c>
      <c r="P80" s="46" t="b">
        <f t="shared" si="4"/>
        <v>1</v>
      </c>
      <c r="Q80" s="46" t="b">
        <f t="shared" si="4"/>
        <v>1</v>
      </c>
      <c r="R80" s="46" t="b">
        <f t="shared" si="4"/>
        <v>1</v>
      </c>
      <c r="S80" s="46" t="b">
        <f t="shared" si="4"/>
        <v>1</v>
      </c>
      <c r="T80" s="46" t="b">
        <f t="shared" si="5"/>
        <v>1</v>
      </c>
      <c r="U80" s="46" t="b">
        <f t="shared" si="5"/>
        <v>1</v>
      </c>
      <c r="V80" s="46" t="b">
        <f t="shared" si="5"/>
        <v>1</v>
      </c>
      <c r="W80" s="46" t="b">
        <f t="shared" si="5"/>
        <v>1</v>
      </c>
      <c r="X80" s="46" t="b">
        <f t="shared" si="5"/>
        <v>0</v>
      </c>
      <c r="Y80" s="46" t="b">
        <f t="shared" si="5"/>
        <v>0</v>
      </c>
      <c r="Z80" s="46" t="b">
        <f t="shared" si="5"/>
        <v>0</v>
      </c>
      <c r="AA80" s="46" t="b">
        <f t="shared" si="5"/>
        <v>0</v>
      </c>
      <c r="AB80" s="46" t="b">
        <f t="shared" si="5"/>
        <v>0</v>
      </c>
      <c r="AC80" s="46" t="b">
        <f t="shared" si="5"/>
        <v>0</v>
      </c>
      <c r="AD80" s="46" t="b">
        <f t="shared" si="5"/>
        <v>0</v>
      </c>
      <c r="AE80" s="46" t="b">
        <f t="shared" si="5"/>
        <v>0</v>
      </c>
      <c r="AF80" s="46" t="b">
        <f t="shared" si="5"/>
        <v>0</v>
      </c>
      <c r="AG80" s="46" t="b">
        <f t="shared" si="5"/>
        <v>0</v>
      </c>
      <c r="AH80" s="46" t="b">
        <f t="shared" si="5"/>
        <v>0</v>
      </c>
      <c r="AI80" s="46" t="b">
        <f t="shared" si="5"/>
        <v>0</v>
      </c>
      <c r="AJ80" s="46" t="b">
        <f t="shared" si="6"/>
        <v>0</v>
      </c>
      <c r="AK80" s="46" t="b">
        <f t="shared" si="6"/>
        <v>0</v>
      </c>
      <c r="AL80" s="46" t="b">
        <f t="shared" si="6"/>
        <v>0</v>
      </c>
      <c r="AM80" s="46" t="b">
        <f t="shared" si="6"/>
        <v>0</v>
      </c>
      <c r="AN80" s="46" t="b">
        <f t="shared" si="6"/>
        <v>0</v>
      </c>
      <c r="AO80" s="46" t="b">
        <f t="shared" si="6"/>
        <v>0</v>
      </c>
      <c r="AP80" s="46" t="b">
        <f t="shared" si="6"/>
        <v>0</v>
      </c>
      <c r="AQ80" s="46" t="b">
        <f t="shared" si="6"/>
        <v>0</v>
      </c>
      <c r="AR80" s="46" t="b">
        <f t="shared" si="6"/>
        <v>0</v>
      </c>
      <c r="AS80" s="46" t="b">
        <f t="shared" si="6"/>
        <v>0</v>
      </c>
      <c r="AT80" s="46" t="b">
        <f t="shared" si="6"/>
        <v>0</v>
      </c>
      <c r="AU80" s="46" t="b">
        <f t="shared" si="6"/>
        <v>0</v>
      </c>
      <c r="AV80" s="46" t="b">
        <f t="shared" si="6"/>
        <v>0</v>
      </c>
      <c r="AW80" s="46" t="b">
        <f t="shared" si="6"/>
        <v>0</v>
      </c>
      <c r="AX80" s="46" t="b">
        <f t="shared" si="6"/>
        <v>0</v>
      </c>
      <c r="AY80" s="46" t="b">
        <f t="shared" si="6"/>
        <v>0</v>
      </c>
      <c r="AZ80" s="46" t="b">
        <f t="shared" si="7"/>
        <v>0</v>
      </c>
      <c r="BA80" s="46" t="b">
        <f t="shared" si="7"/>
        <v>0</v>
      </c>
      <c r="BB80" s="46" t="b">
        <f t="shared" si="7"/>
        <v>0</v>
      </c>
      <c r="BC80" s="46" t="b">
        <f t="shared" si="7"/>
        <v>0</v>
      </c>
      <c r="BD80" s="46" t="b">
        <f t="shared" si="7"/>
        <v>0</v>
      </c>
      <c r="BE80" s="46" t="b">
        <f t="shared" si="7"/>
        <v>0</v>
      </c>
      <c r="BF80" s="46" t="b">
        <f t="shared" si="7"/>
        <v>0</v>
      </c>
      <c r="BG80" s="46" t="b">
        <f t="shared" si="7"/>
        <v>0</v>
      </c>
      <c r="BH80" s="46" t="b">
        <f t="shared" si="7"/>
        <v>0</v>
      </c>
      <c r="BI80" s="46" t="b">
        <f t="shared" si="7"/>
        <v>0</v>
      </c>
      <c r="BJ80" s="46" t="b">
        <f t="shared" si="7"/>
        <v>0</v>
      </c>
      <c r="BK80" s="46" t="b">
        <f t="shared" si="7"/>
        <v>0</v>
      </c>
    </row>
    <row r="81" spans="1:63" s="46" customFormat="1" x14ac:dyDescent="0.25">
      <c r="A81" s="46">
        <v>3</v>
      </c>
      <c r="B81" s="39">
        <f t="shared" si="8"/>
        <v>3</v>
      </c>
      <c r="C81" s="46" t="b">
        <f t="shared" si="9"/>
        <v>1</v>
      </c>
      <c r="D81" s="46" t="b">
        <f t="shared" si="4"/>
        <v>1</v>
      </c>
      <c r="E81" s="46" t="b">
        <f t="shared" si="4"/>
        <v>1</v>
      </c>
      <c r="F81" s="46" t="b">
        <f t="shared" si="4"/>
        <v>1</v>
      </c>
      <c r="G81" s="46" t="b">
        <f t="shared" si="4"/>
        <v>1</v>
      </c>
      <c r="H81" s="46" t="b">
        <f t="shared" si="4"/>
        <v>1</v>
      </c>
      <c r="I81" s="46" t="b">
        <f t="shared" si="4"/>
        <v>1</v>
      </c>
      <c r="J81" s="46" t="b">
        <f t="shared" si="4"/>
        <v>1</v>
      </c>
      <c r="K81" s="46" t="b">
        <f t="shared" si="4"/>
        <v>1</v>
      </c>
      <c r="L81" s="46" t="b">
        <f t="shared" si="4"/>
        <v>1</v>
      </c>
      <c r="M81" s="46" t="b">
        <f t="shared" si="4"/>
        <v>1</v>
      </c>
      <c r="N81" s="46" t="b">
        <f t="shared" si="4"/>
        <v>1</v>
      </c>
      <c r="O81" s="46" t="b">
        <f t="shared" si="4"/>
        <v>1</v>
      </c>
      <c r="P81" s="46" t="b">
        <f t="shared" si="4"/>
        <v>1</v>
      </c>
      <c r="Q81" s="46" t="b">
        <f t="shared" si="4"/>
        <v>1</v>
      </c>
      <c r="R81" s="46" t="b">
        <f t="shared" si="4"/>
        <v>1</v>
      </c>
      <c r="S81" s="46" t="b">
        <f t="shared" si="4"/>
        <v>1</v>
      </c>
      <c r="T81" s="46" t="b">
        <f t="shared" si="5"/>
        <v>1</v>
      </c>
      <c r="U81" s="46" t="b">
        <f t="shared" si="5"/>
        <v>1</v>
      </c>
      <c r="V81" s="46" t="b">
        <f t="shared" si="5"/>
        <v>1</v>
      </c>
      <c r="W81" s="46" t="b">
        <f t="shared" si="5"/>
        <v>1</v>
      </c>
      <c r="X81" s="46" t="b">
        <f t="shared" si="5"/>
        <v>0</v>
      </c>
      <c r="Y81" s="46" t="b">
        <f t="shared" si="5"/>
        <v>0</v>
      </c>
      <c r="Z81" s="46" t="b">
        <f t="shared" si="5"/>
        <v>0</v>
      </c>
      <c r="AA81" s="46" t="b">
        <f t="shared" si="5"/>
        <v>0</v>
      </c>
      <c r="AB81" s="46" t="b">
        <f t="shared" si="5"/>
        <v>0</v>
      </c>
      <c r="AC81" s="46" t="b">
        <f t="shared" si="5"/>
        <v>0</v>
      </c>
      <c r="AD81" s="46" t="b">
        <f t="shared" si="5"/>
        <v>0</v>
      </c>
      <c r="AE81" s="46" t="b">
        <f t="shared" si="5"/>
        <v>0</v>
      </c>
      <c r="AF81" s="46" t="b">
        <f t="shared" si="5"/>
        <v>0</v>
      </c>
      <c r="AG81" s="46" t="b">
        <f t="shared" si="5"/>
        <v>0</v>
      </c>
      <c r="AH81" s="46" t="b">
        <f t="shared" si="5"/>
        <v>0</v>
      </c>
      <c r="AI81" s="46" t="b">
        <f t="shared" si="5"/>
        <v>0</v>
      </c>
      <c r="AJ81" s="46" t="b">
        <f t="shared" si="6"/>
        <v>0</v>
      </c>
      <c r="AK81" s="46" t="b">
        <f t="shared" si="6"/>
        <v>0</v>
      </c>
      <c r="AL81" s="46" t="b">
        <f t="shared" si="6"/>
        <v>0</v>
      </c>
      <c r="AM81" s="46" t="b">
        <f t="shared" si="6"/>
        <v>0</v>
      </c>
      <c r="AN81" s="46" t="b">
        <f t="shared" si="6"/>
        <v>0</v>
      </c>
      <c r="AO81" s="46" t="b">
        <f t="shared" si="6"/>
        <v>0</v>
      </c>
      <c r="AP81" s="46" t="b">
        <f t="shared" si="6"/>
        <v>0</v>
      </c>
      <c r="AQ81" s="46" t="b">
        <f t="shared" si="6"/>
        <v>0</v>
      </c>
      <c r="AR81" s="46" t="b">
        <f t="shared" si="6"/>
        <v>0</v>
      </c>
      <c r="AS81" s="46" t="b">
        <f t="shared" si="6"/>
        <v>0</v>
      </c>
      <c r="AT81" s="46" t="b">
        <f t="shared" si="6"/>
        <v>0</v>
      </c>
      <c r="AU81" s="46" t="b">
        <f t="shared" si="6"/>
        <v>0</v>
      </c>
      <c r="AV81" s="46" t="b">
        <f t="shared" si="6"/>
        <v>0</v>
      </c>
      <c r="AW81" s="46" t="b">
        <f t="shared" si="6"/>
        <v>0</v>
      </c>
      <c r="AX81" s="46" t="b">
        <f t="shared" si="6"/>
        <v>0</v>
      </c>
      <c r="AY81" s="46" t="b">
        <f t="shared" si="6"/>
        <v>0</v>
      </c>
      <c r="AZ81" s="46" t="b">
        <f t="shared" si="7"/>
        <v>0</v>
      </c>
      <c r="BA81" s="46" t="b">
        <f t="shared" si="7"/>
        <v>0</v>
      </c>
      <c r="BB81" s="46" t="b">
        <f t="shared" si="7"/>
        <v>0</v>
      </c>
      <c r="BC81" s="46" t="b">
        <f t="shared" si="7"/>
        <v>0</v>
      </c>
      <c r="BD81" s="46" t="b">
        <f t="shared" si="7"/>
        <v>0</v>
      </c>
      <c r="BE81" s="46" t="b">
        <f t="shared" si="7"/>
        <v>0</v>
      </c>
      <c r="BF81" s="46" t="b">
        <f t="shared" si="7"/>
        <v>0</v>
      </c>
      <c r="BG81" s="46" t="b">
        <f t="shared" si="7"/>
        <v>0</v>
      </c>
      <c r="BH81" s="46" t="b">
        <f t="shared" si="7"/>
        <v>0</v>
      </c>
      <c r="BI81" s="46" t="b">
        <f t="shared" si="7"/>
        <v>0</v>
      </c>
      <c r="BJ81" s="46" t="b">
        <f t="shared" si="7"/>
        <v>0</v>
      </c>
      <c r="BK81" s="46" t="b">
        <f t="shared" si="7"/>
        <v>0</v>
      </c>
    </row>
    <row r="82" spans="1:63" s="46" customFormat="1" x14ac:dyDescent="0.25">
      <c r="A82" s="46">
        <v>4</v>
      </c>
      <c r="B82" s="39">
        <f t="shared" si="8"/>
        <v>4</v>
      </c>
      <c r="C82" s="46" t="b">
        <f t="shared" si="9"/>
        <v>1</v>
      </c>
      <c r="D82" s="46" t="b">
        <f t="shared" si="4"/>
        <v>1</v>
      </c>
      <c r="E82" s="46" t="b">
        <f t="shared" si="4"/>
        <v>1</v>
      </c>
      <c r="F82" s="46" t="b">
        <f t="shared" si="4"/>
        <v>1</v>
      </c>
      <c r="G82" s="46" t="b">
        <f t="shared" si="4"/>
        <v>1</v>
      </c>
      <c r="H82" s="46" t="b">
        <f t="shared" si="4"/>
        <v>1</v>
      </c>
      <c r="I82" s="46" t="b">
        <f t="shared" si="4"/>
        <v>1</v>
      </c>
      <c r="J82" s="46" t="b">
        <f t="shared" si="4"/>
        <v>1</v>
      </c>
      <c r="K82" s="46" t="b">
        <f t="shared" si="4"/>
        <v>1</v>
      </c>
      <c r="L82" s="46" t="b">
        <f t="shared" si="4"/>
        <v>1</v>
      </c>
      <c r="M82" s="46" t="b">
        <f t="shared" si="4"/>
        <v>1</v>
      </c>
      <c r="N82" s="46" t="b">
        <f t="shared" si="4"/>
        <v>1</v>
      </c>
      <c r="O82" s="46" t="b">
        <f t="shared" si="4"/>
        <v>1</v>
      </c>
      <c r="P82" s="46" t="b">
        <f t="shared" si="4"/>
        <v>1</v>
      </c>
      <c r="Q82" s="46" t="b">
        <f t="shared" si="4"/>
        <v>1</v>
      </c>
      <c r="R82" s="46" t="b">
        <f t="shared" si="4"/>
        <v>1</v>
      </c>
      <c r="S82" s="46" t="b">
        <f t="shared" si="4"/>
        <v>1</v>
      </c>
      <c r="T82" s="46" t="b">
        <f t="shared" si="5"/>
        <v>1</v>
      </c>
      <c r="U82" s="46" t="b">
        <f t="shared" si="5"/>
        <v>1</v>
      </c>
      <c r="V82" s="46" t="b">
        <f t="shared" si="5"/>
        <v>1</v>
      </c>
      <c r="W82" s="46" t="b">
        <f t="shared" si="5"/>
        <v>1</v>
      </c>
      <c r="X82" s="46" t="b">
        <f t="shared" si="5"/>
        <v>0</v>
      </c>
      <c r="Y82" s="46" t="b">
        <f t="shared" si="5"/>
        <v>0</v>
      </c>
      <c r="Z82" s="46" t="b">
        <f t="shared" si="5"/>
        <v>0</v>
      </c>
      <c r="AA82" s="46" t="b">
        <f t="shared" si="5"/>
        <v>0</v>
      </c>
      <c r="AB82" s="46" t="b">
        <f t="shared" si="5"/>
        <v>0</v>
      </c>
      <c r="AC82" s="46" t="b">
        <f t="shared" si="5"/>
        <v>0</v>
      </c>
      <c r="AD82" s="46" t="b">
        <f t="shared" si="5"/>
        <v>0</v>
      </c>
      <c r="AE82" s="46" t="b">
        <f t="shared" si="5"/>
        <v>0</v>
      </c>
      <c r="AF82" s="46" t="b">
        <f t="shared" si="5"/>
        <v>0</v>
      </c>
      <c r="AG82" s="46" t="b">
        <f t="shared" si="5"/>
        <v>0</v>
      </c>
      <c r="AH82" s="46" t="b">
        <f t="shared" si="5"/>
        <v>0</v>
      </c>
      <c r="AI82" s="46" t="b">
        <f t="shared" si="5"/>
        <v>0</v>
      </c>
      <c r="AJ82" s="46" t="b">
        <f t="shared" si="6"/>
        <v>0</v>
      </c>
      <c r="AK82" s="46" t="b">
        <f t="shared" si="6"/>
        <v>0</v>
      </c>
      <c r="AL82" s="46" t="b">
        <f t="shared" si="6"/>
        <v>0</v>
      </c>
      <c r="AM82" s="46" t="b">
        <f t="shared" si="6"/>
        <v>0</v>
      </c>
      <c r="AN82" s="46" t="b">
        <f t="shared" si="6"/>
        <v>0</v>
      </c>
      <c r="AO82" s="46" t="b">
        <f t="shared" si="6"/>
        <v>0</v>
      </c>
      <c r="AP82" s="46" t="b">
        <f t="shared" si="6"/>
        <v>0</v>
      </c>
      <c r="AQ82" s="46" t="b">
        <f t="shared" si="6"/>
        <v>0</v>
      </c>
      <c r="AR82" s="46" t="b">
        <f t="shared" si="6"/>
        <v>0</v>
      </c>
      <c r="AS82" s="46" t="b">
        <f t="shared" si="6"/>
        <v>0</v>
      </c>
      <c r="AT82" s="46" t="b">
        <f t="shared" si="6"/>
        <v>0</v>
      </c>
      <c r="AU82" s="46" t="b">
        <f t="shared" si="6"/>
        <v>0</v>
      </c>
      <c r="AV82" s="46" t="b">
        <f t="shared" si="6"/>
        <v>0</v>
      </c>
      <c r="AW82" s="46" t="b">
        <f t="shared" si="6"/>
        <v>0</v>
      </c>
      <c r="AX82" s="46" t="b">
        <f t="shared" si="6"/>
        <v>0</v>
      </c>
      <c r="AY82" s="46" t="b">
        <f t="shared" si="6"/>
        <v>0</v>
      </c>
      <c r="AZ82" s="46" t="b">
        <f t="shared" si="7"/>
        <v>0</v>
      </c>
      <c r="BA82" s="46" t="b">
        <f t="shared" si="7"/>
        <v>0</v>
      </c>
      <c r="BB82" s="46" t="b">
        <f t="shared" si="7"/>
        <v>0</v>
      </c>
      <c r="BC82" s="46" t="b">
        <f t="shared" si="7"/>
        <v>0</v>
      </c>
      <c r="BD82" s="46" t="b">
        <f t="shared" si="7"/>
        <v>0</v>
      </c>
      <c r="BE82" s="46" t="b">
        <f t="shared" si="7"/>
        <v>0</v>
      </c>
      <c r="BF82" s="46" t="b">
        <f t="shared" si="7"/>
        <v>0</v>
      </c>
      <c r="BG82" s="46" t="b">
        <f t="shared" si="7"/>
        <v>0</v>
      </c>
      <c r="BH82" s="46" t="b">
        <f t="shared" si="7"/>
        <v>0</v>
      </c>
      <c r="BI82" s="46" t="b">
        <f t="shared" si="7"/>
        <v>0</v>
      </c>
      <c r="BJ82" s="46" t="b">
        <f t="shared" si="7"/>
        <v>0</v>
      </c>
      <c r="BK82" s="46" t="b">
        <f t="shared" si="7"/>
        <v>0</v>
      </c>
    </row>
    <row r="83" spans="1:63" s="46" customFormat="1" x14ac:dyDescent="0.25">
      <c r="A83" s="46">
        <v>5</v>
      </c>
      <c r="B83" s="39">
        <f t="shared" si="8"/>
        <v>5</v>
      </c>
      <c r="C83" s="46" t="b">
        <f t="shared" si="9"/>
        <v>1</v>
      </c>
      <c r="D83" s="46" t="b">
        <f t="shared" si="4"/>
        <v>1</v>
      </c>
      <c r="E83" s="46" t="b">
        <f t="shared" si="4"/>
        <v>1</v>
      </c>
      <c r="F83" s="46" t="b">
        <f t="shared" si="4"/>
        <v>1</v>
      </c>
      <c r="G83" s="46" t="b">
        <f t="shared" si="4"/>
        <v>1</v>
      </c>
      <c r="H83" s="46" t="b">
        <f t="shared" si="4"/>
        <v>1</v>
      </c>
      <c r="I83" s="46" t="b">
        <f t="shared" si="4"/>
        <v>1</v>
      </c>
      <c r="J83" s="46" t="b">
        <f t="shared" si="4"/>
        <v>1</v>
      </c>
      <c r="K83" s="46" t="b">
        <f t="shared" si="4"/>
        <v>1</v>
      </c>
      <c r="L83" s="46" t="b">
        <f t="shared" si="4"/>
        <v>1</v>
      </c>
      <c r="M83" s="46" t="b">
        <f t="shared" si="4"/>
        <v>1</v>
      </c>
      <c r="N83" s="46" t="b">
        <f t="shared" si="4"/>
        <v>1</v>
      </c>
      <c r="O83" s="46" t="b">
        <f t="shared" si="4"/>
        <v>1</v>
      </c>
      <c r="P83" s="46" t="b">
        <f t="shared" si="4"/>
        <v>1</v>
      </c>
      <c r="Q83" s="46" t="b">
        <f t="shared" si="4"/>
        <v>1</v>
      </c>
      <c r="R83" s="46" t="b">
        <f t="shared" si="4"/>
        <v>1</v>
      </c>
      <c r="S83" s="46" t="b">
        <f t="shared" si="4"/>
        <v>1</v>
      </c>
      <c r="T83" s="46" t="b">
        <f t="shared" si="5"/>
        <v>1</v>
      </c>
      <c r="U83" s="46" t="b">
        <f t="shared" si="5"/>
        <v>1</v>
      </c>
      <c r="V83" s="46" t="b">
        <f t="shared" si="5"/>
        <v>1</v>
      </c>
      <c r="W83" s="46" t="b">
        <f t="shared" si="5"/>
        <v>1</v>
      </c>
      <c r="X83" s="46" t="b">
        <f t="shared" si="5"/>
        <v>0</v>
      </c>
      <c r="Y83" s="46" t="b">
        <f t="shared" si="5"/>
        <v>0</v>
      </c>
      <c r="Z83" s="46" t="b">
        <f t="shared" si="5"/>
        <v>0</v>
      </c>
      <c r="AA83" s="46" t="b">
        <f t="shared" si="5"/>
        <v>0</v>
      </c>
      <c r="AB83" s="46" t="b">
        <f t="shared" si="5"/>
        <v>0</v>
      </c>
      <c r="AC83" s="46" t="b">
        <f t="shared" si="5"/>
        <v>0</v>
      </c>
      <c r="AD83" s="46" t="b">
        <f t="shared" si="5"/>
        <v>0</v>
      </c>
      <c r="AE83" s="46" t="b">
        <f t="shared" si="5"/>
        <v>0</v>
      </c>
      <c r="AF83" s="46" t="b">
        <f t="shared" si="5"/>
        <v>0</v>
      </c>
      <c r="AG83" s="46" t="b">
        <f t="shared" si="5"/>
        <v>0</v>
      </c>
      <c r="AH83" s="46" t="b">
        <f t="shared" si="5"/>
        <v>0</v>
      </c>
      <c r="AI83" s="46" t="b">
        <f t="shared" si="5"/>
        <v>0</v>
      </c>
      <c r="AJ83" s="46" t="b">
        <f t="shared" si="6"/>
        <v>0</v>
      </c>
      <c r="AK83" s="46" t="b">
        <f t="shared" si="6"/>
        <v>0</v>
      </c>
      <c r="AL83" s="46" t="b">
        <f t="shared" si="6"/>
        <v>0</v>
      </c>
      <c r="AM83" s="46" t="b">
        <f t="shared" si="6"/>
        <v>0</v>
      </c>
      <c r="AN83" s="46" t="b">
        <f t="shared" si="6"/>
        <v>0</v>
      </c>
      <c r="AO83" s="46" t="b">
        <f t="shared" si="6"/>
        <v>0</v>
      </c>
      <c r="AP83" s="46" t="b">
        <f t="shared" si="6"/>
        <v>0</v>
      </c>
      <c r="AQ83" s="46" t="b">
        <f t="shared" si="6"/>
        <v>0</v>
      </c>
      <c r="AR83" s="46" t="b">
        <f t="shared" si="6"/>
        <v>0</v>
      </c>
      <c r="AS83" s="46" t="b">
        <f t="shared" si="6"/>
        <v>0</v>
      </c>
      <c r="AT83" s="46" t="b">
        <f t="shared" si="6"/>
        <v>0</v>
      </c>
      <c r="AU83" s="46" t="b">
        <f t="shared" si="6"/>
        <v>0</v>
      </c>
      <c r="AV83" s="46" t="b">
        <f t="shared" si="6"/>
        <v>0</v>
      </c>
      <c r="AW83" s="46" t="b">
        <f t="shared" si="6"/>
        <v>0</v>
      </c>
      <c r="AX83" s="46" t="b">
        <f t="shared" si="6"/>
        <v>0</v>
      </c>
      <c r="AY83" s="46" t="b">
        <f t="shared" si="6"/>
        <v>0</v>
      </c>
      <c r="AZ83" s="46" t="b">
        <f t="shared" si="7"/>
        <v>0</v>
      </c>
      <c r="BA83" s="46" t="b">
        <f t="shared" si="7"/>
        <v>0</v>
      </c>
      <c r="BB83" s="46" t="b">
        <f t="shared" si="7"/>
        <v>0</v>
      </c>
      <c r="BC83" s="46" t="b">
        <f t="shared" si="7"/>
        <v>0</v>
      </c>
      <c r="BD83" s="46" t="b">
        <f t="shared" si="7"/>
        <v>0</v>
      </c>
      <c r="BE83" s="46" t="b">
        <f t="shared" si="7"/>
        <v>0</v>
      </c>
      <c r="BF83" s="46" t="b">
        <f t="shared" si="7"/>
        <v>0</v>
      </c>
      <c r="BG83" s="46" t="b">
        <f t="shared" si="7"/>
        <v>0</v>
      </c>
      <c r="BH83" s="46" t="b">
        <f t="shared" si="7"/>
        <v>0</v>
      </c>
      <c r="BI83" s="46" t="b">
        <f t="shared" si="7"/>
        <v>0</v>
      </c>
      <c r="BJ83" s="46" t="b">
        <f t="shared" si="7"/>
        <v>0</v>
      </c>
      <c r="BK83" s="46" t="b">
        <f t="shared" si="7"/>
        <v>0</v>
      </c>
    </row>
    <row r="84" spans="1:63" s="46" customFormat="1" x14ac:dyDescent="0.25">
      <c r="A84" s="46">
        <v>6</v>
      </c>
      <c r="B84" s="39">
        <f t="shared" si="8"/>
        <v>6</v>
      </c>
      <c r="C84" s="46" t="b">
        <f t="shared" si="9"/>
        <v>1</v>
      </c>
      <c r="D84" s="46" t="b">
        <f t="shared" si="4"/>
        <v>1</v>
      </c>
      <c r="E84" s="46" t="b">
        <f t="shared" si="4"/>
        <v>1</v>
      </c>
      <c r="F84" s="46" t="b">
        <f t="shared" si="4"/>
        <v>1</v>
      </c>
      <c r="G84" s="46" t="b">
        <f t="shared" si="4"/>
        <v>1</v>
      </c>
      <c r="H84" s="46" t="b">
        <f t="shared" si="4"/>
        <v>1</v>
      </c>
      <c r="I84" s="46" t="b">
        <f t="shared" si="4"/>
        <v>1</v>
      </c>
      <c r="J84" s="46" t="b">
        <f t="shared" si="4"/>
        <v>1</v>
      </c>
      <c r="K84" s="46" t="b">
        <f t="shared" si="4"/>
        <v>1</v>
      </c>
      <c r="L84" s="46" t="b">
        <f t="shared" si="4"/>
        <v>1</v>
      </c>
      <c r="M84" s="46" t="b">
        <f t="shared" si="4"/>
        <v>1</v>
      </c>
      <c r="N84" s="46" t="b">
        <f t="shared" si="4"/>
        <v>1</v>
      </c>
      <c r="O84" s="46" t="b">
        <f t="shared" si="4"/>
        <v>1</v>
      </c>
      <c r="P84" s="46" t="b">
        <f t="shared" si="4"/>
        <v>1</v>
      </c>
      <c r="Q84" s="46" t="b">
        <f t="shared" si="4"/>
        <v>1</v>
      </c>
      <c r="R84" s="46" t="b">
        <f t="shared" si="4"/>
        <v>1</v>
      </c>
      <c r="S84" s="46" t="b">
        <f t="shared" si="4"/>
        <v>1</v>
      </c>
      <c r="T84" s="46" t="b">
        <f t="shared" si="5"/>
        <v>1</v>
      </c>
      <c r="U84" s="46" t="b">
        <f t="shared" si="5"/>
        <v>1</v>
      </c>
      <c r="V84" s="46" t="b">
        <f t="shared" si="5"/>
        <v>1</v>
      </c>
      <c r="W84" s="46" t="b">
        <f t="shared" si="5"/>
        <v>1</v>
      </c>
      <c r="X84" s="46" t="b">
        <f t="shared" si="5"/>
        <v>0</v>
      </c>
      <c r="Y84" s="46" t="b">
        <f t="shared" si="5"/>
        <v>0</v>
      </c>
      <c r="Z84" s="46" t="b">
        <f t="shared" si="5"/>
        <v>0</v>
      </c>
      <c r="AA84" s="46" t="b">
        <f t="shared" si="5"/>
        <v>0</v>
      </c>
      <c r="AB84" s="46" t="b">
        <f t="shared" si="5"/>
        <v>0</v>
      </c>
      <c r="AC84" s="46" t="b">
        <f t="shared" si="5"/>
        <v>0</v>
      </c>
      <c r="AD84" s="46" t="b">
        <f t="shared" si="5"/>
        <v>0</v>
      </c>
      <c r="AE84" s="46" t="b">
        <f t="shared" si="5"/>
        <v>0</v>
      </c>
      <c r="AF84" s="46" t="b">
        <f t="shared" si="5"/>
        <v>0</v>
      </c>
      <c r="AG84" s="46" t="b">
        <f t="shared" si="5"/>
        <v>0</v>
      </c>
      <c r="AH84" s="46" t="b">
        <f t="shared" si="5"/>
        <v>0</v>
      </c>
      <c r="AI84" s="46" t="b">
        <f t="shared" si="5"/>
        <v>0</v>
      </c>
      <c r="AJ84" s="46" t="b">
        <f t="shared" si="6"/>
        <v>0</v>
      </c>
      <c r="AK84" s="46" t="b">
        <f t="shared" si="6"/>
        <v>0</v>
      </c>
      <c r="AL84" s="46" t="b">
        <f t="shared" si="6"/>
        <v>0</v>
      </c>
      <c r="AM84" s="46" t="b">
        <f t="shared" si="6"/>
        <v>0</v>
      </c>
      <c r="AN84" s="46" t="b">
        <f t="shared" si="6"/>
        <v>0</v>
      </c>
      <c r="AO84" s="46" t="b">
        <f t="shared" si="6"/>
        <v>0</v>
      </c>
      <c r="AP84" s="46" t="b">
        <f t="shared" si="6"/>
        <v>0</v>
      </c>
      <c r="AQ84" s="46" t="b">
        <f t="shared" si="6"/>
        <v>0</v>
      </c>
      <c r="AR84" s="46" t="b">
        <f t="shared" si="6"/>
        <v>0</v>
      </c>
      <c r="AS84" s="46" t="b">
        <f t="shared" si="6"/>
        <v>0</v>
      </c>
      <c r="AT84" s="46" t="b">
        <f t="shared" si="6"/>
        <v>0</v>
      </c>
      <c r="AU84" s="46" t="b">
        <f t="shared" si="6"/>
        <v>0</v>
      </c>
      <c r="AV84" s="46" t="b">
        <f t="shared" si="6"/>
        <v>0</v>
      </c>
      <c r="AW84" s="46" t="b">
        <f t="shared" si="6"/>
        <v>0</v>
      </c>
      <c r="AX84" s="46" t="b">
        <f t="shared" si="6"/>
        <v>0</v>
      </c>
      <c r="AY84" s="46" t="b">
        <f t="shared" si="6"/>
        <v>0</v>
      </c>
      <c r="AZ84" s="46" t="b">
        <f t="shared" si="7"/>
        <v>0</v>
      </c>
      <c r="BA84" s="46" t="b">
        <f t="shared" si="7"/>
        <v>0</v>
      </c>
      <c r="BB84" s="46" t="b">
        <f t="shared" si="7"/>
        <v>0</v>
      </c>
      <c r="BC84" s="46" t="b">
        <f t="shared" si="7"/>
        <v>0</v>
      </c>
      <c r="BD84" s="46" t="b">
        <f t="shared" si="7"/>
        <v>0</v>
      </c>
      <c r="BE84" s="46" t="b">
        <f t="shared" si="7"/>
        <v>0</v>
      </c>
      <c r="BF84" s="46" t="b">
        <f t="shared" si="7"/>
        <v>0</v>
      </c>
      <c r="BG84" s="46" t="b">
        <f t="shared" si="7"/>
        <v>0</v>
      </c>
      <c r="BH84" s="46" t="b">
        <f t="shared" si="7"/>
        <v>0</v>
      </c>
      <c r="BI84" s="46" t="b">
        <f t="shared" si="7"/>
        <v>0</v>
      </c>
      <c r="BJ84" s="46" t="b">
        <f t="shared" si="7"/>
        <v>0</v>
      </c>
      <c r="BK84" s="46" t="b">
        <f t="shared" si="7"/>
        <v>0</v>
      </c>
    </row>
    <row r="85" spans="1:63" s="46" customFormat="1" x14ac:dyDescent="0.25">
      <c r="A85" s="46">
        <v>7</v>
      </c>
      <c r="B85" s="39">
        <f t="shared" si="8"/>
        <v>7</v>
      </c>
      <c r="C85" s="46" t="b">
        <f t="shared" si="9"/>
        <v>1</v>
      </c>
      <c r="D85" s="46" t="b">
        <f t="shared" si="4"/>
        <v>1</v>
      </c>
      <c r="E85" s="46" t="b">
        <f t="shared" si="4"/>
        <v>1</v>
      </c>
      <c r="F85" s="46" t="b">
        <f t="shared" si="4"/>
        <v>1</v>
      </c>
      <c r="G85" s="46" t="b">
        <f t="shared" si="4"/>
        <v>1</v>
      </c>
      <c r="H85" s="46" t="b">
        <f t="shared" si="4"/>
        <v>1</v>
      </c>
      <c r="I85" s="46" t="b">
        <f t="shared" si="4"/>
        <v>1</v>
      </c>
      <c r="J85" s="46" t="b">
        <f t="shared" si="4"/>
        <v>1</v>
      </c>
      <c r="K85" s="46" t="b">
        <f t="shared" si="4"/>
        <v>1</v>
      </c>
      <c r="L85" s="46" t="b">
        <f t="shared" si="4"/>
        <v>1</v>
      </c>
      <c r="M85" s="46" t="b">
        <f t="shared" si="4"/>
        <v>1</v>
      </c>
      <c r="N85" s="46" t="b">
        <f t="shared" si="4"/>
        <v>1</v>
      </c>
      <c r="O85" s="46" t="b">
        <f t="shared" si="4"/>
        <v>1</v>
      </c>
      <c r="P85" s="46" t="b">
        <f t="shared" si="4"/>
        <v>1</v>
      </c>
      <c r="Q85" s="46" t="b">
        <f t="shared" si="4"/>
        <v>1</v>
      </c>
      <c r="R85" s="46" t="b">
        <f t="shared" si="4"/>
        <v>1</v>
      </c>
      <c r="S85" s="46" t="b">
        <f t="shared" si="4"/>
        <v>1</v>
      </c>
      <c r="T85" s="46" t="b">
        <f t="shared" si="5"/>
        <v>1</v>
      </c>
      <c r="U85" s="46" t="b">
        <f t="shared" si="5"/>
        <v>1</v>
      </c>
      <c r="V85" s="46" t="b">
        <f t="shared" si="5"/>
        <v>1</v>
      </c>
      <c r="W85" s="46" t="b">
        <f t="shared" si="5"/>
        <v>1</v>
      </c>
      <c r="X85" s="46" t="b">
        <f t="shared" si="5"/>
        <v>0</v>
      </c>
      <c r="Y85" s="46" t="b">
        <f t="shared" si="5"/>
        <v>0</v>
      </c>
      <c r="Z85" s="46" t="b">
        <f t="shared" si="5"/>
        <v>0</v>
      </c>
      <c r="AA85" s="46" t="b">
        <f t="shared" si="5"/>
        <v>0</v>
      </c>
      <c r="AB85" s="46" t="b">
        <f t="shared" si="5"/>
        <v>0</v>
      </c>
      <c r="AC85" s="46" t="b">
        <f t="shared" si="5"/>
        <v>0</v>
      </c>
      <c r="AD85" s="46" t="b">
        <f t="shared" si="5"/>
        <v>0</v>
      </c>
      <c r="AE85" s="46" t="b">
        <f t="shared" si="5"/>
        <v>0</v>
      </c>
      <c r="AF85" s="46" t="b">
        <f t="shared" si="5"/>
        <v>0</v>
      </c>
      <c r="AG85" s="46" t="b">
        <f t="shared" si="5"/>
        <v>0</v>
      </c>
      <c r="AH85" s="46" t="b">
        <f t="shared" si="5"/>
        <v>0</v>
      </c>
      <c r="AI85" s="46" t="b">
        <f t="shared" si="5"/>
        <v>0</v>
      </c>
      <c r="AJ85" s="46" t="b">
        <f t="shared" si="6"/>
        <v>0</v>
      </c>
      <c r="AK85" s="46" t="b">
        <f t="shared" si="6"/>
        <v>0</v>
      </c>
      <c r="AL85" s="46" t="b">
        <f t="shared" si="6"/>
        <v>0</v>
      </c>
      <c r="AM85" s="46" t="b">
        <f t="shared" si="6"/>
        <v>0</v>
      </c>
      <c r="AN85" s="46" t="b">
        <f t="shared" si="6"/>
        <v>0</v>
      </c>
      <c r="AO85" s="46" t="b">
        <f t="shared" si="6"/>
        <v>0</v>
      </c>
      <c r="AP85" s="46" t="b">
        <f t="shared" si="6"/>
        <v>0</v>
      </c>
      <c r="AQ85" s="46" t="b">
        <f t="shared" si="6"/>
        <v>0</v>
      </c>
      <c r="AR85" s="46" t="b">
        <f t="shared" si="6"/>
        <v>0</v>
      </c>
      <c r="AS85" s="46" t="b">
        <f t="shared" si="6"/>
        <v>0</v>
      </c>
      <c r="AT85" s="46" t="b">
        <f t="shared" si="6"/>
        <v>0</v>
      </c>
      <c r="AU85" s="46" t="b">
        <f t="shared" si="6"/>
        <v>0</v>
      </c>
      <c r="AV85" s="46" t="b">
        <f t="shared" si="6"/>
        <v>0</v>
      </c>
      <c r="AW85" s="46" t="b">
        <f t="shared" si="6"/>
        <v>0</v>
      </c>
      <c r="AX85" s="46" t="b">
        <f t="shared" si="6"/>
        <v>0</v>
      </c>
      <c r="AY85" s="46" t="b">
        <f t="shared" si="6"/>
        <v>0</v>
      </c>
      <c r="AZ85" s="46" t="b">
        <f t="shared" si="7"/>
        <v>0</v>
      </c>
      <c r="BA85" s="46" t="b">
        <f t="shared" si="7"/>
        <v>0</v>
      </c>
      <c r="BB85" s="46" t="b">
        <f t="shared" si="7"/>
        <v>0</v>
      </c>
      <c r="BC85" s="46" t="b">
        <f t="shared" si="7"/>
        <v>0</v>
      </c>
      <c r="BD85" s="46" t="b">
        <f t="shared" si="7"/>
        <v>0</v>
      </c>
      <c r="BE85" s="46" t="b">
        <f t="shared" si="7"/>
        <v>0</v>
      </c>
      <c r="BF85" s="46" t="b">
        <f t="shared" si="7"/>
        <v>0</v>
      </c>
      <c r="BG85" s="46" t="b">
        <f t="shared" si="7"/>
        <v>0</v>
      </c>
      <c r="BH85" s="46" t="b">
        <f t="shared" si="7"/>
        <v>0</v>
      </c>
      <c r="BI85" s="46" t="b">
        <f t="shared" si="7"/>
        <v>0</v>
      </c>
      <c r="BJ85" s="46" t="b">
        <f t="shared" si="7"/>
        <v>0</v>
      </c>
      <c r="BK85" s="46" t="b">
        <f t="shared" si="7"/>
        <v>0</v>
      </c>
    </row>
    <row r="86" spans="1:63" s="46" customFormat="1" x14ac:dyDescent="0.25">
      <c r="A86" s="46">
        <v>8</v>
      </c>
      <c r="B86" s="39">
        <f t="shared" si="8"/>
        <v>8</v>
      </c>
      <c r="C86" s="46" t="b">
        <f t="shared" si="9"/>
        <v>1</v>
      </c>
      <c r="D86" s="46" t="b">
        <f t="shared" si="4"/>
        <v>1</v>
      </c>
      <c r="E86" s="46" t="b">
        <f t="shared" si="4"/>
        <v>1</v>
      </c>
      <c r="F86" s="46" t="b">
        <f t="shared" si="4"/>
        <v>1</v>
      </c>
      <c r="G86" s="46" t="b">
        <f t="shared" si="4"/>
        <v>1</v>
      </c>
      <c r="H86" s="46" t="b">
        <f t="shared" si="4"/>
        <v>1</v>
      </c>
      <c r="I86" s="46" t="b">
        <f t="shared" si="4"/>
        <v>1</v>
      </c>
      <c r="J86" s="46" t="b">
        <f t="shared" si="4"/>
        <v>1</v>
      </c>
      <c r="K86" s="46" t="b">
        <f t="shared" si="4"/>
        <v>1</v>
      </c>
      <c r="L86" s="46" t="b">
        <f t="shared" si="4"/>
        <v>1</v>
      </c>
      <c r="M86" s="46" t="b">
        <f t="shared" si="4"/>
        <v>1</v>
      </c>
      <c r="N86" s="46" t="b">
        <f t="shared" si="4"/>
        <v>1</v>
      </c>
      <c r="O86" s="46" t="b">
        <f t="shared" si="4"/>
        <v>1</v>
      </c>
      <c r="P86" s="46" t="b">
        <f t="shared" si="4"/>
        <v>1</v>
      </c>
      <c r="Q86" s="46" t="b">
        <f t="shared" si="4"/>
        <v>1</v>
      </c>
      <c r="R86" s="46" t="b">
        <f t="shared" si="4"/>
        <v>1</v>
      </c>
      <c r="S86" s="46" t="b">
        <f t="shared" si="4"/>
        <v>1</v>
      </c>
      <c r="T86" s="46" t="b">
        <f t="shared" si="5"/>
        <v>1</v>
      </c>
      <c r="U86" s="46" t="b">
        <f t="shared" si="5"/>
        <v>1</v>
      </c>
      <c r="V86" s="46" t="b">
        <f t="shared" si="5"/>
        <v>1</v>
      </c>
      <c r="W86" s="46" t="b">
        <f t="shared" si="5"/>
        <v>1</v>
      </c>
      <c r="X86" s="46" t="b">
        <f t="shared" si="5"/>
        <v>0</v>
      </c>
      <c r="Y86" s="46" t="b">
        <f t="shared" si="5"/>
        <v>0</v>
      </c>
      <c r="Z86" s="46" t="b">
        <f t="shared" si="5"/>
        <v>0</v>
      </c>
      <c r="AA86" s="46" t="b">
        <f t="shared" si="5"/>
        <v>0</v>
      </c>
      <c r="AB86" s="46" t="b">
        <f t="shared" si="5"/>
        <v>0</v>
      </c>
      <c r="AC86" s="46" t="b">
        <f t="shared" si="5"/>
        <v>0</v>
      </c>
      <c r="AD86" s="46" t="b">
        <f t="shared" si="5"/>
        <v>0</v>
      </c>
      <c r="AE86" s="46" t="b">
        <f t="shared" si="5"/>
        <v>0</v>
      </c>
      <c r="AF86" s="46" t="b">
        <f t="shared" si="5"/>
        <v>0</v>
      </c>
      <c r="AG86" s="46" t="b">
        <f t="shared" si="5"/>
        <v>0</v>
      </c>
      <c r="AH86" s="46" t="b">
        <f t="shared" si="5"/>
        <v>0</v>
      </c>
      <c r="AI86" s="46" t="b">
        <f t="shared" si="5"/>
        <v>0</v>
      </c>
      <c r="AJ86" s="46" t="b">
        <f t="shared" si="6"/>
        <v>0</v>
      </c>
      <c r="AK86" s="46" t="b">
        <f t="shared" si="6"/>
        <v>0</v>
      </c>
      <c r="AL86" s="46" t="b">
        <f t="shared" si="6"/>
        <v>0</v>
      </c>
      <c r="AM86" s="46" t="b">
        <f t="shared" si="6"/>
        <v>0</v>
      </c>
      <c r="AN86" s="46" t="b">
        <f t="shared" si="6"/>
        <v>0</v>
      </c>
      <c r="AO86" s="46" t="b">
        <f t="shared" si="6"/>
        <v>0</v>
      </c>
      <c r="AP86" s="46" t="b">
        <f t="shared" si="6"/>
        <v>0</v>
      </c>
      <c r="AQ86" s="46" t="b">
        <f t="shared" si="6"/>
        <v>0</v>
      </c>
      <c r="AR86" s="46" t="b">
        <f t="shared" si="6"/>
        <v>0</v>
      </c>
      <c r="AS86" s="46" t="b">
        <f t="shared" si="6"/>
        <v>0</v>
      </c>
      <c r="AT86" s="46" t="b">
        <f t="shared" si="6"/>
        <v>0</v>
      </c>
      <c r="AU86" s="46" t="b">
        <f t="shared" si="6"/>
        <v>0</v>
      </c>
      <c r="AV86" s="46" t="b">
        <f t="shared" si="6"/>
        <v>0</v>
      </c>
      <c r="AW86" s="46" t="b">
        <f t="shared" si="6"/>
        <v>0</v>
      </c>
      <c r="AX86" s="46" t="b">
        <f t="shared" si="6"/>
        <v>0</v>
      </c>
      <c r="AY86" s="46" t="b">
        <f t="shared" si="6"/>
        <v>0</v>
      </c>
      <c r="AZ86" s="46" t="b">
        <f t="shared" si="7"/>
        <v>0</v>
      </c>
      <c r="BA86" s="46" t="b">
        <f t="shared" si="7"/>
        <v>0</v>
      </c>
      <c r="BB86" s="46" t="b">
        <f t="shared" si="7"/>
        <v>0</v>
      </c>
      <c r="BC86" s="46" t="b">
        <f t="shared" si="7"/>
        <v>0</v>
      </c>
      <c r="BD86" s="46" t="b">
        <f t="shared" si="7"/>
        <v>0</v>
      </c>
      <c r="BE86" s="46" t="b">
        <f t="shared" si="7"/>
        <v>0</v>
      </c>
      <c r="BF86" s="46" t="b">
        <f t="shared" si="7"/>
        <v>0</v>
      </c>
      <c r="BG86" s="46" t="b">
        <f t="shared" si="7"/>
        <v>0</v>
      </c>
      <c r="BH86" s="46" t="b">
        <f t="shared" si="7"/>
        <v>0</v>
      </c>
      <c r="BI86" s="46" t="b">
        <f t="shared" si="7"/>
        <v>0</v>
      </c>
      <c r="BJ86" s="46" t="b">
        <f t="shared" si="7"/>
        <v>0</v>
      </c>
      <c r="BK86" s="46" t="b">
        <f t="shared" si="7"/>
        <v>0</v>
      </c>
    </row>
    <row r="87" spans="1:63" s="46" customFormat="1" x14ac:dyDescent="0.25">
      <c r="A87" s="46">
        <v>9</v>
      </c>
      <c r="B87" s="39">
        <f t="shared" si="8"/>
        <v>9</v>
      </c>
      <c r="C87" s="46" t="b">
        <f t="shared" si="9"/>
        <v>1</v>
      </c>
      <c r="D87" s="46" t="b">
        <f t="shared" si="4"/>
        <v>1</v>
      </c>
      <c r="E87" s="46" t="b">
        <f t="shared" si="4"/>
        <v>1</v>
      </c>
      <c r="F87" s="46" t="b">
        <f t="shared" si="4"/>
        <v>1</v>
      </c>
      <c r="G87" s="46" t="b">
        <f t="shared" si="4"/>
        <v>1</v>
      </c>
      <c r="H87" s="46" t="b">
        <f t="shared" si="4"/>
        <v>1</v>
      </c>
      <c r="I87" s="46" t="b">
        <f t="shared" si="4"/>
        <v>1</v>
      </c>
      <c r="J87" s="46" t="b">
        <f t="shared" si="4"/>
        <v>1</v>
      </c>
      <c r="K87" s="46" t="b">
        <f t="shared" si="4"/>
        <v>1</v>
      </c>
      <c r="L87" s="46" t="b">
        <f t="shared" si="4"/>
        <v>1</v>
      </c>
      <c r="M87" s="46" t="b">
        <f t="shared" si="4"/>
        <v>1</v>
      </c>
      <c r="N87" s="46" t="b">
        <f t="shared" si="4"/>
        <v>1</v>
      </c>
      <c r="O87" s="46" t="b">
        <f t="shared" si="4"/>
        <v>1</v>
      </c>
      <c r="P87" s="46" t="b">
        <f t="shared" si="4"/>
        <v>1</v>
      </c>
      <c r="Q87" s="46" t="b">
        <f t="shared" si="4"/>
        <v>1</v>
      </c>
      <c r="R87" s="46" t="b">
        <f t="shared" si="4"/>
        <v>1</v>
      </c>
      <c r="S87" s="46" t="b">
        <f t="shared" si="4"/>
        <v>1</v>
      </c>
      <c r="T87" s="46" t="b">
        <f t="shared" si="5"/>
        <v>1</v>
      </c>
      <c r="U87" s="46" t="b">
        <f t="shared" si="5"/>
        <v>1</v>
      </c>
      <c r="V87" s="46" t="b">
        <f t="shared" si="5"/>
        <v>1</v>
      </c>
      <c r="W87" s="46" t="b">
        <f t="shared" si="5"/>
        <v>1</v>
      </c>
      <c r="X87" s="46" t="b">
        <f t="shared" si="5"/>
        <v>0</v>
      </c>
      <c r="Y87" s="46" t="b">
        <f t="shared" si="5"/>
        <v>0</v>
      </c>
      <c r="Z87" s="46" t="b">
        <f t="shared" si="5"/>
        <v>0</v>
      </c>
      <c r="AA87" s="46" t="b">
        <f t="shared" si="5"/>
        <v>0</v>
      </c>
      <c r="AB87" s="46" t="b">
        <f t="shared" si="5"/>
        <v>0</v>
      </c>
      <c r="AC87" s="46" t="b">
        <f t="shared" si="5"/>
        <v>0</v>
      </c>
      <c r="AD87" s="46" t="b">
        <f t="shared" si="5"/>
        <v>0</v>
      </c>
      <c r="AE87" s="46" t="b">
        <f t="shared" si="5"/>
        <v>0</v>
      </c>
      <c r="AF87" s="46" t="b">
        <f t="shared" si="5"/>
        <v>0</v>
      </c>
      <c r="AG87" s="46" t="b">
        <f t="shared" si="5"/>
        <v>0</v>
      </c>
      <c r="AH87" s="46" t="b">
        <f t="shared" si="5"/>
        <v>0</v>
      </c>
      <c r="AI87" s="46" t="b">
        <f t="shared" si="5"/>
        <v>0</v>
      </c>
      <c r="AJ87" s="46" t="b">
        <f t="shared" si="6"/>
        <v>0</v>
      </c>
      <c r="AK87" s="46" t="b">
        <f t="shared" si="6"/>
        <v>0</v>
      </c>
      <c r="AL87" s="46" t="b">
        <f t="shared" si="6"/>
        <v>0</v>
      </c>
      <c r="AM87" s="46" t="b">
        <f t="shared" si="6"/>
        <v>0</v>
      </c>
      <c r="AN87" s="46" t="b">
        <f t="shared" si="6"/>
        <v>0</v>
      </c>
      <c r="AO87" s="46" t="b">
        <f t="shared" si="6"/>
        <v>0</v>
      </c>
      <c r="AP87" s="46" t="b">
        <f t="shared" si="6"/>
        <v>0</v>
      </c>
      <c r="AQ87" s="46" t="b">
        <f t="shared" si="6"/>
        <v>0</v>
      </c>
      <c r="AR87" s="46" t="b">
        <f t="shared" si="6"/>
        <v>0</v>
      </c>
      <c r="AS87" s="46" t="b">
        <f t="shared" si="6"/>
        <v>0</v>
      </c>
      <c r="AT87" s="46" t="b">
        <f t="shared" si="6"/>
        <v>0</v>
      </c>
      <c r="AU87" s="46" t="b">
        <f t="shared" si="6"/>
        <v>0</v>
      </c>
      <c r="AV87" s="46" t="b">
        <f t="shared" si="6"/>
        <v>0</v>
      </c>
      <c r="AW87" s="46" t="b">
        <f t="shared" si="6"/>
        <v>0</v>
      </c>
      <c r="AX87" s="46" t="b">
        <f t="shared" si="6"/>
        <v>0</v>
      </c>
      <c r="AY87" s="46" t="b">
        <f t="shared" si="6"/>
        <v>0</v>
      </c>
      <c r="AZ87" s="46" t="b">
        <f t="shared" si="7"/>
        <v>0</v>
      </c>
      <c r="BA87" s="46" t="b">
        <f t="shared" si="7"/>
        <v>0</v>
      </c>
      <c r="BB87" s="46" t="b">
        <f t="shared" si="7"/>
        <v>0</v>
      </c>
      <c r="BC87" s="46" t="b">
        <f t="shared" si="7"/>
        <v>0</v>
      </c>
      <c r="BD87" s="46" t="b">
        <f t="shared" si="7"/>
        <v>0</v>
      </c>
      <c r="BE87" s="46" t="b">
        <f t="shared" si="7"/>
        <v>0</v>
      </c>
      <c r="BF87" s="46" t="b">
        <f t="shared" si="7"/>
        <v>0</v>
      </c>
      <c r="BG87" s="46" t="b">
        <f t="shared" si="7"/>
        <v>0</v>
      </c>
      <c r="BH87" s="46" t="b">
        <f t="shared" si="7"/>
        <v>0</v>
      </c>
      <c r="BI87" s="46" t="b">
        <f t="shared" si="7"/>
        <v>0</v>
      </c>
      <c r="BJ87" s="46" t="b">
        <f t="shared" si="7"/>
        <v>0</v>
      </c>
      <c r="BK87" s="46" t="b">
        <f t="shared" si="7"/>
        <v>0</v>
      </c>
    </row>
    <row r="88" spans="1:63" s="46" customFormat="1" x14ac:dyDescent="0.25">
      <c r="A88" s="46">
        <v>10</v>
      </c>
      <c r="B88" s="39">
        <f t="shared" si="8"/>
        <v>10</v>
      </c>
      <c r="C88" s="46" t="b">
        <f t="shared" si="9"/>
        <v>1</v>
      </c>
      <c r="D88" s="46" t="b">
        <f t="shared" si="4"/>
        <v>1</v>
      </c>
      <c r="E88" s="46" t="b">
        <f t="shared" si="4"/>
        <v>1</v>
      </c>
      <c r="F88" s="46" t="b">
        <f t="shared" si="4"/>
        <v>1</v>
      </c>
      <c r="G88" s="46" t="b">
        <f t="shared" si="4"/>
        <v>1</v>
      </c>
      <c r="H88" s="46" t="b">
        <f t="shared" si="4"/>
        <v>1</v>
      </c>
      <c r="I88" s="46" t="b">
        <f t="shared" si="4"/>
        <v>1</v>
      </c>
      <c r="J88" s="46" t="b">
        <f t="shared" si="4"/>
        <v>1</v>
      </c>
      <c r="K88" s="46" t="b">
        <f t="shared" si="4"/>
        <v>1</v>
      </c>
      <c r="L88" s="46" t="b">
        <f t="shared" si="4"/>
        <v>1</v>
      </c>
      <c r="M88" s="46" t="b">
        <f t="shared" si="4"/>
        <v>1</v>
      </c>
      <c r="N88" s="46" t="b">
        <f t="shared" si="4"/>
        <v>1</v>
      </c>
      <c r="O88" s="46" t="b">
        <f t="shared" si="4"/>
        <v>1</v>
      </c>
      <c r="P88" s="46" t="b">
        <f t="shared" si="4"/>
        <v>1</v>
      </c>
      <c r="Q88" s="46" t="b">
        <f t="shared" si="4"/>
        <v>1</v>
      </c>
      <c r="R88" s="46" t="b">
        <f t="shared" si="4"/>
        <v>1</v>
      </c>
      <c r="S88" s="46" t="b">
        <f t="shared" si="4"/>
        <v>1</v>
      </c>
      <c r="T88" s="46" t="b">
        <f t="shared" si="5"/>
        <v>1</v>
      </c>
      <c r="U88" s="46" t="b">
        <f t="shared" si="5"/>
        <v>1</v>
      </c>
      <c r="V88" s="46" t="b">
        <f t="shared" si="5"/>
        <v>1</v>
      </c>
      <c r="W88" s="46" t="b">
        <f t="shared" si="5"/>
        <v>1</v>
      </c>
      <c r="X88" s="46" t="b">
        <f t="shared" si="5"/>
        <v>0</v>
      </c>
      <c r="Y88" s="46" t="b">
        <f t="shared" si="5"/>
        <v>0</v>
      </c>
      <c r="Z88" s="46" t="b">
        <f t="shared" si="5"/>
        <v>0</v>
      </c>
      <c r="AA88" s="46" t="b">
        <f t="shared" si="5"/>
        <v>0</v>
      </c>
      <c r="AB88" s="46" t="b">
        <f t="shared" si="5"/>
        <v>0</v>
      </c>
      <c r="AC88" s="46" t="b">
        <f t="shared" si="5"/>
        <v>0</v>
      </c>
      <c r="AD88" s="46" t="b">
        <f t="shared" si="5"/>
        <v>0</v>
      </c>
      <c r="AE88" s="46" t="b">
        <f t="shared" si="5"/>
        <v>0</v>
      </c>
      <c r="AF88" s="46" t="b">
        <f t="shared" si="5"/>
        <v>0</v>
      </c>
      <c r="AG88" s="46" t="b">
        <f t="shared" si="5"/>
        <v>0</v>
      </c>
      <c r="AH88" s="46" t="b">
        <f t="shared" si="5"/>
        <v>0</v>
      </c>
      <c r="AI88" s="46" t="b">
        <f t="shared" si="5"/>
        <v>0</v>
      </c>
      <c r="AJ88" s="46" t="b">
        <f t="shared" si="6"/>
        <v>0</v>
      </c>
      <c r="AK88" s="46" t="b">
        <f t="shared" si="6"/>
        <v>0</v>
      </c>
      <c r="AL88" s="46" t="b">
        <f t="shared" si="6"/>
        <v>0</v>
      </c>
      <c r="AM88" s="46" t="b">
        <f t="shared" si="6"/>
        <v>0</v>
      </c>
      <c r="AN88" s="46" t="b">
        <f t="shared" si="6"/>
        <v>0</v>
      </c>
      <c r="AO88" s="46" t="b">
        <f t="shared" si="6"/>
        <v>0</v>
      </c>
      <c r="AP88" s="46" t="b">
        <f t="shared" si="6"/>
        <v>0</v>
      </c>
      <c r="AQ88" s="46" t="b">
        <f t="shared" si="6"/>
        <v>0</v>
      </c>
      <c r="AR88" s="46" t="b">
        <f t="shared" si="6"/>
        <v>0</v>
      </c>
      <c r="AS88" s="46" t="b">
        <f t="shared" si="6"/>
        <v>0</v>
      </c>
      <c r="AT88" s="46" t="b">
        <f t="shared" si="6"/>
        <v>0</v>
      </c>
      <c r="AU88" s="46" t="b">
        <f t="shared" si="6"/>
        <v>0</v>
      </c>
      <c r="AV88" s="46" t="b">
        <f t="shared" si="6"/>
        <v>0</v>
      </c>
      <c r="AW88" s="46" t="b">
        <f t="shared" si="6"/>
        <v>0</v>
      </c>
      <c r="AX88" s="46" t="b">
        <f t="shared" si="6"/>
        <v>0</v>
      </c>
      <c r="AY88" s="46" t="b">
        <f t="shared" si="6"/>
        <v>0</v>
      </c>
      <c r="AZ88" s="46" t="b">
        <f t="shared" si="7"/>
        <v>0</v>
      </c>
      <c r="BA88" s="46" t="b">
        <f t="shared" si="7"/>
        <v>0</v>
      </c>
      <c r="BB88" s="46" t="b">
        <f t="shared" si="7"/>
        <v>0</v>
      </c>
      <c r="BC88" s="46" t="b">
        <f t="shared" si="7"/>
        <v>0</v>
      </c>
      <c r="BD88" s="46" t="b">
        <f t="shared" si="7"/>
        <v>0</v>
      </c>
      <c r="BE88" s="46" t="b">
        <f t="shared" si="7"/>
        <v>0</v>
      </c>
      <c r="BF88" s="46" t="b">
        <f t="shared" si="7"/>
        <v>0</v>
      </c>
      <c r="BG88" s="46" t="b">
        <f t="shared" si="7"/>
        <v>0</v>
      </c>
      <c r="BH88" s="46" t="b">
        <f t="shared" si="7"/>
        <v>0</v>
      </c>
      <c r="BI88" s="46" t="b">
        <f t="shared" si="7"/>
        <v>0</v>
      </c>
      <c r="BJ88" s="46" t="b">
        <f t="shared" si="7"/>
        <v>0</v>
      </c>
      <c r="BK88" s="46" t="b">
        <f t="shared" si="7"/>
        <v>0</v>
      </c>
    </row>
    <row r="89" spans="1:63" s="46" customFormat="1" x14ac:dyDescent="0.25">
      <c r="A89" s="46">
        <v>11</v>
      </c>
      <c r="B89" s="39">
        <f t="shared" si="8"/>
        <v>11</v>
      </c>
      <c r="C89" s="46" t="b">
        <f t="shared" si="9"/>
        <v>1</v>
      </c>
      <c r="D89" s="46" t="b">
        <f t="shared" si="4"/>
        <v>1</v>
      </c>
      <c r="E89" s="46" t="b">
        <f t="shared" si="4"/>
        <v>1</v>
      </c>
      <c r="F89" s="46" t="b">
        <f t="shared" si="4"/>
        <v>1</v>
      </c>
      <c r="G89" s="46" t="b">
        <f t="shared" si="4"/>
        <v>1</v>
      </c>
      <c r="H89" s="46" t="b">
        <f t="shared" si="4"/>
        <v>1</v>
      </c>
      <c r="I89" s="46" t="b">
        <f t="shared" si="4"/>
        <v>1</v>
      </c>
      <c r="J89" s="46" t="b">
        <f t="shared" si="4"/>
        <v>1</v>
      </c>
      <c r="K89" s="46" t="b">
        <f t="shared" si="4"/>
        <v>1</v>
      </c>
      <c r="L89" s="46" t="b">
        <f t="shared" si="4"/>
        <v>1</v>
      </c>
      <c r="M89" s="46" t="b">
        <f t="shared" si="4"/>
        <v>1</v>
      </c>
      <c r="N89" s="46" t="b">
        <f t="shared" si="4"/>
        <v>1</v>
      </c>
      <c r="O89" s="46" t="b">
        <f t="shared" si="4"/>
        <v>1</v>
      </c>
      <c r="P89" s="46" t="b">
        <f t="shared" si="4"/>
        <v>1</v>
      </c>
      <c r="Q89" s="46" t="b">
        <f t="shared" si="4"/>
        <v>1</v>
      </c>
      <c r="R89" s="46" t="b">
        <f t="shared" si="4"/>
        <v>1</v>
      </c>
      <c r="S89" s="46" t="b">
        <f t="shared" si="4"/>
        <v>1</v>
      </c>
      <c r="T89" s="46" t="b">
        <f t="shared" si="5"/>
        <v>1</v>
      </c>
      <c r="U89" s="46" t="b">
        <f t="shared" si="5"/>
        <v>1</v>
      </c>
      <c r="V89" s="46" t="b">
        <f t="shared" si="5"/>
        <v>1</v>
      </c>
      <c r="W89" s="46" t="b">
        <f t="shared" si="5"/>
        <v>1</v>
      </c>
      <c r="X89" s="46" t="b">
        <f t="shared" si="5"/>
        <v>0</v>
      </c>
      <c r="Y89" s="46" t="b">
        <f t="shared" si="5"/>
        <v>0</v>
      </c>
      <c r="Z89" s="46" t="b">
        <f t="shared" si="5"/>
        <v>0</v>
      </c>
      <c r="AA89" s="46" t="b">
        <f t="shared" si="5"/>
        <v>0</v>
      </c>
      <c r="AB89" s="46" t="b">
        <f t="shared" si="5"/>
        <v>0</v>
      </c>
      <c r="AC89" s="46" t="b">
        <f t="shared" si="5"/>
        <v>0</v>
      </c>
      <c r="AD89" s="46" t="b">
        <f t="shared" si="5"/>
        <v>0</v>
      </c>
      <c r="AE89" s="46" t="b">
        <f t="shared" si="5"/>
        <v>0</v>
      </c>
      <c r="AF89" s="46" t="b">
        <f t="shared" si="5"/>
        <v>0</v>
      </c>
      <c r="AG89" s="46" t="b">
        <f t="shared" si="5"/>
        <v>0</v>
      </c>
      <c r="AH89" s="46" t="b">
        <f t="shared" si="5"/>
        <v>0</v>
      </c>
      <c r="AI89" s="46" t="b">
        <f t="shared" si="5"/>
        <v>0</v>
      </c>
      <c r="AJ89" s="46" t="b">
        <f t="shared" si="6"/>
        <v>0</v>
      </c>
      <c r="AK89" s="46" t="b">
        <f t="shared" si="6"/>
        <v>0</v>
      </c>
      <c r="AL89" s="46" t="b">
        <f t="shared" si="6"/>
        <v>0</v>
      </c>
      <c r="AM89" s="46" t="b">
        <f t="shared" si="6"/>
        <v>0</v>
      </c>
      <c r="AN89" s="46" t="b">
        <f t="shared" si="6"/>
        <v>0</v>
      </c>
      <c r="AO89" s="46" t="b">
        <f t="shared" si="6"/>
        <v>0</v>
      </c>
      <c r="AP89" s="46" t="b">
        <f t="shared" si="6"/>
        <v>0</v>
      </c>
      <c r="AQ89" s="46" t="b">
        <f t="shared" si="6"/>
        <v>0</v>
      </c>
      <c r="AR89" s="46" t="b">
        <f t="shared" si="6"/>
        <v>0</v>
      </c>
      <c r="AS89" s="46" t="b">
        <f t="shared" si="6"/>
        <v>0</v>
      </c>
      <c r="AT89" s="46" t="b">
        <f t="shared" si="6"/>
        <v>0</v>
      </c>
      <c r="AU89" s="46" t="b">
        <f t="shared" si="6"/>
        <v>0</v>
      </c>
      <c r="AV89" s="46" t="b">
        <f t="shared" si="6"/>
        <v>0</v>
      </c>
      <c r="AW89" s="46" t="b">
        <f t="shared" si="6"/>
        <v>0</v>
      </c>
      <c r="AX89" s="46" t="b">
        <f t="shared" si="6"/>
        <v>0</v>
      </c>
      <c r="AY89" s="46" t="b">
        <f t="shared" si="6"/>
        <v>0</v>
      </c>
      <c r="AZ89" s="46" t="b">
        <f t="shared" si="7"/>
        <v>0</v>
      </c>
      <c r="BA89" s="46" t="b">
        <f t="shared" si="7"/>
        <v>0</v>
      </c>
      <c r="BB89" s="46" t="b">
        <f t="shared" si="7"/>
        <v>0</v>
      </c>
      <c r="BC89" s="46" t="b">
        <f t="shared" si="7"/>
        <v>0</v>
      </c>
      <c r="BD89" s="46" t="b">
        <f t="shared" si="7"/>
        <v>0</v>
      </c>
      <c r="BE89" s="46" t="b">
        <f t="shared" si="7"/>
        <v>0</v>
      </c>
      <c r="BF89" s="46" t="b">
        <f t="shared" si="7"/>
        <v>0</v>
      </c>
      <c r="BG89" s="46" t="b">
        <f t="shared" si="7"/>
        <v>0</v>
      </c>
      <c r="BH89" s="46" t="b">
        <f t="shared" si="7"/>
        <v>0</v>
      </c>
      <c r="BI89" s="46" t="b">
        <f t="shared" si="7"/>
        <v>0</v>
      </c>
      <c r="BJ89" s="46" t="b">
        <f t="shared" si="7"/>
        <v>0</v>
      </c>
      <c r="BK89" s="46" t="b">
        <f t="shared" si="7"/>
        <v>0</v>
      </c>
    </row>
    <row r="90" spans="1:63" s="46" customFormat="1" x14ac:dyDescent="0.25">
      <c r="A90" s="46">
        <v>12</v>
      </c>
      <c r="B90" s="39">
        <f t="shared" si="8"/>
        <v>12</v>
      </c>
      <c r="C90" s="46" t="b">
        <f t="shared" si="9"/>
        <v>1</v>
      </c>
      <c r="D90" s="46" t="b">
        <f t="shared" si="4"/>
        <v>1</v>
      </c>
      <c r="E90" s="46" t="b">
        <f t="shared" si="4"/>
        <v>1</v>
      </c>
      <c r="F90" s="46" t="b">
        <f t="shared" si="4"/>
        <v>1</v>
      </c>
      <c r="G90" s="46" t="b">
        <f t="shared" si="4"/>
        <v>1</v>
      </c>
      <c r="H90" s="46" t="b">
        <f t="shared" si="4"/>
        <v>1</v>
      </c>
      <c r="I90" s="46" t="b">
        <f t="shared" si="4"/>
        <v>1</v>
      </c>
      <c r="J90" s="46" t="b">
        <f t="shared" si="4"/>
        <v>1</v>
      </c>
      <c r="K90" s="46" t="b">
        <f t="shared" si="4"/>
        <v>1</v>
      </c>
      <c r="L90" s="46" t="b">
        <f t="shared" si="4"/>
        <v>1</v>
      </c>
      <c r="M90" s="46" t="b">
        <f t="shared" si="4"/>
        <v>1</v>
      </c>
      <c r="N90" s="46" t="b">
        <f t="shared" si="4"/>
        <v>1</v>
      </c>
      <c r="O90" s="46" t="b">
        <f t="shared" si="4"/>
        <v>1</v>
      </c>
      <c r="P90" s="46" t="b">
        <f t="shared" si="4"/>
        <v>1</v>
      </c>
      <c r="Q90" s="46" t="b">
        <f t="shared" si="4"/>
        <v>1</v>
      </c>
      <c r="R90" s="46" t="b">
        <f t="shared" si="4"/>
        <v>1</v>
      </c>
      <c r="S90" s="46" t="b">
        <f t="shared" si="4"/>
        <v>1</v>
      </c>
      <c r="T90" s="46" t="b">
        <f t="shared" si="5"/>
        <v>1</v>
      </c>
      <c r="U90" s="46" t="b">
        <f t="shared" si="5"/>
        <v>1</v>
      </c>
      <c r="V90" s="46" t="b">
        <f t="shared" si="5"/>
        <v>1</v>
      </c>
      <c r="W90" s="46" t="b">
        <f t="shared" si="5"/>
        <v>1</v>
      </c>
      <c r="X90" s="46" t="b">
        <f t="shared" si="5"/>
        <v>0</v>
      </c>
      <c r="Y90" s="46" t="b">
        <f t="shared" si="5"/>
        <v>0</v>
      </c>
      <c r="Z90" s="46" t="b">
        <f t="shared" si="5"/>
        <v>0</v>
      </c>
      <c r="AA90" s="46" t="b">
        <f t="shared" si="5"/>
        <v>0</v>
      </c>
      <c r="AB90" s="46" t="b">
        <f t="shared" si="5"/>
        <v>0</v>
      </c>
      <c r="AC90" s="46" t="b">
        <f t="shared" si="5"/>
        <v>0</v>
      </c>
      <c r="AD90" s="46" t="b">
        <f t="shared" si="5"/>
        <v>0</v>
      </c>
      <c r="AE90" s="46" t="b">
        <f t="shared" si="5"/>
        <v>0</v>
      </c>
      <c r="AF90" s="46" t="b">
        <f t="shared" si="5"/>
        <v>0</v>
      </c>
      <c r="AG90" s="46" t="b">
        <f t="shared" si="5"/>
        <v>0</v>
      </c>
      <c r="AH90" s="46" t="b">
        <f t="shared" si="5"/>
        <v>0</v>
      </c>
      <c r="AI90" s="46" t="b">
        <f t="shared" si="5"/>
        <v>0</v>
      </c>
      <c r="AJ90" s="46" t="b">
        <f t="shared" si="6"/>
        <v>0</v>
      </c>
      <c r="AK90" s="46" t="b">
        <f t="shared" si="6"/>
        <v>0</v>
      </c>
      <c r="AL90" s="46" t="b">
        <f t="shared" si="6"/>
        <v>0</v>
      </c>
      <c r="AM90" s="46" t="b">
        <f t="shared" si="6"/>
        <v>0</v>
      </c>
      <c r="AN90" s="46" t="b">
        <f t="shared" si="6"/>
        <v>0</v>
      </c>
      <c r="AO90" s="46" t="b">
        <f t="shared" si="6"/>
        <v>0</v>
      </c>
      <c r="AP90" s="46" t="b">
        <f t="shared" si="6"/>
        <v>0</v>
      </c>
      <c r="AQ90" s="46" t="b">
        <f t="shared" si="6"/>
        <v>0</v>
      </c>
      <c r="AR90" s="46" t="b">
        <f t="shared" si="6"/>
        <v>0</v>
      </c>
      <c r="AS90" s="46" t="b">
        <f t="shared" si="6"/>
        <v>0</v>
      </c>
      <c r="AT90" s="46" t="b">
        <f t="shared" si="6"/>
        <v>0</v>
      </c>
      <c r="AU90" s="46" t="b">
        <f t="shared" si="6"/>
        <v>0</v>
      </c>
      <c r="AV90" s="46" t="b">
        <f t="shared" si="6"/>
        <v>0</v>
      </c>
      <c r="AW90" s="46" t="b">
        <f t="shared" si="6"/>
        <v>0</v>
      </c>
      <c r="AX90" s="46" t="b">
        <f t="shared" si="6"/>
        <v>0</v>
      </c>
      <c r="AY90" s="46" t="b">
        <f t="shared" si="6"/>
        <v>0</v>
      </c>
      <c r="AZ90" s="46" t="b">
        <f t="shared" si="7"/>
        <v>0</v>
      </c>
      <c r="BA90" s="46" t="b">
        <f t="shared" si="7"/>
        <v>0</v>
      </c>
      <c r="BB90" s="46" t="b">
        <f t="shared" si="7"/>
        <v>0</v>
      </c>
      <c r="BC90" s="46" t="b">
        <f t="shared" si="7"/>
        <v>0</v>
      </c>
      <c r="BD90" s="46" t="b">
        <f t="shared" si="7"/>
        <v>0</v>
      </c>
      <c r="BE90" s="46" t="b">
        <f t="shared" si="7"/>
        <v>0</v>
      </c>
      <c r="BF90" s="46" t="b">
        <f t="shared" si="7"/>
        <v>0</v>
      </c>
      <c r="BG90" s="46" t="b">
        <f t="shared" si="7"/>
        <v>0</v>
      </c>
      <c r="BH90" s="46" t="b">
        <f t="shared" si="7"/>
        <v>0</v>
      </c>
      <c r="BI90" s="46" t="b">
        <f t="shared" si="7"/>
        <v>0</v>
      </c>
      <c r="BJ90" s="46" t="b">
        <f t="shared" si="7"/>
        <v>0</v>
      </c>
      <c r="BK90" s="46" t="b">
        <f t="shared" si="7"/>
        <v>0</v>
      </c>
    </row>
    <row r="91" spans="1:63" s="46" customFormat="1" x14ac:dyDescent="0.25">
      <c r="A91" s="46">
        <v>13</v>
      </c>
      <c r="B91" s="39">
        <f t="shared" si="8"/>
        <v>13</v>
      </c>
      <c r="C91" s="46" t="b">
        <f t="shared" si="9"/>
        <v>1</v>
      </c>
      <c r="D91" s="46" t="b">
        <f t="shared" si="4"/>
        <v>1</v>
      </c>
      <c r="E91" s="46" t="b">
        <f t="shared" si="4"/>
        <v>1</v>
      </c>
      <c r="F91" s="46" t="b">
        <f t="shared" si="4"/>
        <v>1</v>
      </c>
      <c r="G91" s="46" t="b">
        <f t="shared" si="4"/>
        <v>1</v>
      </c>
      <c r="H91" s="46" t="b">
        <f t="shared" si="4"/>
        <v>1</v>
      </c>
      <c r="I91" s="46" t="b">
        <f t="shared" si="4"/>
        <v>1</v>
      </c>
      <c r="J91" s="46" t="b">
        <f t="shared" si="4"/>
        <v>1</v>
      </c>
      <c r="K91" s="46" t="b">
        <f t="shared" si="4"/>
        <v>1</v>
      </c>
      <c r="L91" s="46" t="b">
        <f t="shared" si="4"/>
        <v>1</v>
      </c>
      <c r="M91" s="46" t="b">
        <f t="shared" si="4"/>
        <v>1</v>
      </c>
      <c r="N91" s="46" t="b">
        <f t="shared" si="4"/>
        <v>1</v>
      </c>
      <c r="O91" s="46" t="b">
        <f t="shared" si="4"/>
        <v>1</v>
      </c>
      <c r="P91" s="46" t="b">
        <f t="shared" si="4"/>
        <v>1</v>
      </c>
      <c r="Q91" s="46" t="b">
        <f t="shared" si="4"/>
        <v>1</v>
      </c>
      <c r="R91" s="46" t="b">
        <f t="shared" si="4"/>
        <v>1</v>
      </c>
      <c r="S91" s="46" t="b">
        <f t="shared" si="4"/>
        <v>1</v>
      </c>
      <c r="T91" s="46" t="b">
        <f t="shared" si="5"/>
        <v>1</v>
      </c>
      <c r="U91" s="46" t="b">
        <f t="shared" si="5"/>
        <v>1</v>
      </c>
      <c r="V91" s="46" t="b">
        <f t="shared" si="5"/>
        <v>1</v>
      </c>
      <c r="W91" s="46" t="b">
        <f t="shared" si="5"/>
        <v>1</v>
      </c>
      <c r="X91" s="46" t="b">
        <f t="shared" si="5"/>
        <v>0</v>
      </c>
      <c r="Y91" s="46" t="b">
        <f t="shared" si="5"/>
        <v>0</v>
      </c>
      <c r="Z91" s="46" t="b">
        <f t="shared" si="5"/>
        <v>0</v>
      </c>
      <c r="AA91" s="46" t="b">
        <f t="shared" si="5"/>
        <v>0</v>
      </c>
      <c r="AB91" s="46" t="b">
        <f t="shared" si="5"/>
        <v>0</v>
      </c>
      <c r="AC91" s="46" t="b">
        <f t="shared" si="5"/>
        <v>0</v>
      </c>
      <c r="AD91" s="46" t="b">
        <f t="shared" si="5"/>
        <v>0</v>
      </c>
      <c r="AE91" s="46" t="b">
        <f t="shared" si="5"/>
        <v>0</v>
      </c>
      <c r="AF91" s="46" t="b">
        <f t="shared" si="5"/>
        <v>0</v>
      </c>
      <c r="AG91" s="46" t="b">
        <f t="shared" si="5"/>
        <v>0</v>
      </c>
      <c r="AH91" s="46" t="b">
        <f t="shared" si="5"/>
        <v>0</v>
      </c>
      <c r="AI91" s="46" t="b">
        <f t="shared" si="5"/>
        <v>0</v>
      </c>
      <c r="AJ91" s="46" t="b">
        <f t="shared" si="6"/>
        <v>0</v>
      </c>
      <c r="AK91" s="46" t="b">
        <f t="shared" si="6"/>
        <v>0</v>
      </c>
      <c r="AL91" s="46" t="b">
        <f t="shared" si="6"/>
        <v>0</v>
      </c>
      <c r="AM91" s="46" t="b">
        <f t="shared" si="6"/>
        <v>0</v>
      </c>
      <c r="AN91" s="46" t="b">
        <f t="shared" si="6"/>
        <v>0</v>
      </c>
      <c r="AO91" s="46" t="b">
        <f t="shared" si="6"/>
        <v>0</v>
      </c>
      <c r="AP91" s="46" t="b">
        <f t="shared" si="6"/>
        <v>0</v>
      </c>
      <c r="AQ91" s="46" t="b">
        <f t="shared" si="6"/>
        <v>0</v>
      </c>
      <c r="AR91" s="46" t="b">
        <f t="shared" si="6"/>
        <v>0</v>
      </c>
      <c r="AS91" s="46" t="b">
        <f t="shared" si="6"/>
        <v>0</v>
      </c>
      <c r="AT91" s="46" t="b">
        <f t="shared" si="6"/>
        <v>0</v>
      </c>
      <c r="AU91" s="46" t="b">
        <f t="shared" si="6"/>
        <v>0</v>
      </c>
      <c r="AV91" s="46" t="b">
        <f t="shared" si="6"/>
        <v>0</v>
      </c>
      <c r="AW91" s="46" t="b">
        <f t="shared" si="6"/>
        <v>0</v>
      </c>
      <c r="AX91" s="46" t="b">
        <f t="shared" si="6"/>
        <v>0</v>
      </c>
      <c r="AY91" s="46" t="b">
        <f t="shared" si="6"/>
        <v>0</v>
      </c>
      <c r="AZ91" s="46" t="b">
        <f t="shared" si="7"/>
        <v>0</v>
      </c>
      <c r="BA91" s="46" t="b">
        <f t="shared" si="7"/>
        <v>0</v>
      </c>
      <c r="BB91" s="46" t="b">
        <f t="shared" si="7"/>
        <v>0</v>
      </c>
      <c r="BC91" s="46" t="b">
        <f t="shared" si="7"/>
        <v>0</v>
      </c>
      <c r="BD91" s="46" t="b">
        <f t="shared" si="7"/>
        <v>0</v>
      </c>
      <c r="BE91" s="46" t="b">
        <f t="shared" si="7"/>
        <v>0</v>
      </c>
      <c r="BF91" s="46" t="b">
        <f t="shared" si="7"/>
        <v>0</v>
      </c>
      <c r="BG91" s="46" t="b">
        <f t="shared" si="7"/>
        <v>0</v>
      </c>
      <c r="BH91" s="46" t="b">
        <f t="shared" si="7"/>
        <v>0</v>
      </c>
      <c r="BI91" s="46" t="b">
        <f t="shared" si="7"/>
        <v>0</v>
      </c>
      <c r="BJ91" s="46" t="b">
        <f t="shared" si="7"/>
        <v>0</v>
      </c>
      <c r="BK91" s="46" t="b">
        <f t="shared" si="7"/>
        <v>0</v>
      </c>
    </row>
    <row r="92" spans="1:63" s="46" customFormat="1" x14ac:dyDescent="0.25">
      <c r="A92" s="46">
        <v>14</v>
      </c>
      <c r="B92" s="39">
        <f t="shared" si="8"/>
        <v>14</v>
      </c>
      <c r="C92" s="46" t="b">
        <f t="shared" si="9"/>
        <v>1</v>
      </c>
      <c r="D92" s="46" t="b">
        <f t="shared" si="4"/>
        <v>1</v>
      </c>
      <c r="E92" s="46" t="b">
        <f t="shared" si="4"/>
        <v>1</v>
      </c>
      <c r="F92" s="46" t="b">
        <f t="shared" si="4"/>
        <v>1</v>
      </c>
      <c r="G92" s="46" t="b">
        <f t="shared" si="4"/>
        <v>1</v>
      </c>
      <c r="H92" s="46" t="b">
        <f t="shared" si="4"/>
        <v>1</v>
      </c>
      <c r="I92" s="46" t="b">
        <f t="shared" si="4"/>
        <v>1</v>
      </c>
      <c r="J92" s="46" t="b">
        <f t="shared" si="4"/>
        <v>1</v>
      </c>
      <c r="K92" s="46" t="b">
        <f t="shared" si="4"/>
        <v>1</v>
      </c>
      <c r="L92" s="46" t="b">
        <f t="shared" si="4"/>
        <v>1</v>
      </c>
      <c r="M92" s="46" t="b">
        <f t="shared" si="4"/>
        <v>1</v>
      </c>
      <c r="N92" s="46" t="b">
        <f t="shared" si="4"/>
        <v>1</v>
      </c>
      <c r="O92" s="46" t="b">
        <f t="shared" si="4"/>
        <v>1</v>
      </c>
      <c r="P92" s="46" t="b">
        <f t="shared" si="4"/>
        <v>1</v>
      </c>
      <c r="Q92" s="46" t="b">
        <f t="shared" si="4"/>
        <v>1</v>
      </c>
      <c r="R92" s="46" t="b">
        <f t="shared" si="4"/>
        <v>1</v>
      </c>
      <c r="S92" s="46" t="b">
        <f t="shared" si="4"/>
        <v>1</v>
      </c>
      <c r="T92" s="46" t="b">
        <f t="shared" si="5"/>
        <v>1</v>
      </c>
      <c r="U92" s="46" t="b">
        <f t="shared" si="5"/>
        <v>1</v>
      </c>
      <c r="V92" s="46" t="b">
        <f t="shared" si="5"/>
        <v>1</v>
      </c>
      <c r="W92" s="46" t="b">
        <f t="shared" si="5"/>
        <v>1</v>
      </c>
      <c r="X92" s="46" t="b">
        <f t="shared" si="5"/>
        <v>0</v>
      </c>
      <c r="Y92" s="46" t="b">
        <f t="shared" si="5"/>
        <v>0</v>
      </c>
      <c r="Z92" s="46" t="b">
        <f t="shared" si="5"/>
        <v>0</v>
      </c>
      <c r="AA92" s="46" t="b">
        <f t="shared" si="5"/>
        <v>0</v>
      </c>
      <c r="AB92" s="46" t="b">
        <f t="shared" si="5"/>
        <v>0</v>
      </c>
      <c r="AC92" s="46" t="b">
        <f t="shared" si="5"/>
        <v>0</v>
      </c>
      <c r="AD92" s="46" t="b">
        <f t="shared" si="5"/>
        <v>0</v>
      </c>
      <c r="AE92" s="46" t="b">
        <f t="shared" si="5"/>
        <v>0</v>
      </c>
      <c r="AF92" s="46" t="b">
        <f t="shared" si="5"/>
        <v>0</v>
      </c>
      <c r="AG92" s="46" t="b">
        <f t="shared" si="5"/>
        <v>0</v>
      </c>
      <c r="AH92" s="46" t="b">
        <f t="shared" si="5"/>
        <v>0</v>
      </c>
      <c r="AI92" s="46" t="b">
        <f t="shared" si="5"/>
        <v>0</v>
      </c>
      <c r="AJ92" s="46" t="b">
        <f t="shared" si="6"/>
        <v>0</v>
      </c>
      <c r="AK92" s="46" t="b">
        <f t="shared" si="6"/>
        <v>0</v>
      </c>
      <c r="AL92" s="46" t="b">
        <f t="shared" si="6"/>
        <v>0</v>
      </c>
      <c r="AM92" s="46" t="b">
        <f t="shared" si="6"/>
        <v>0</v>
      </c>
      <c r="AN92" s="46" t="b">
        <f t="shared" si="6"/>
        <v>0</v>
      </c>
      <c r="AO92" s="46" t="b">
        <f t="shared" si="6"/>
        <v>0</v>
      </c>
      <c r="AP92" s="46" t="b">
        <f t="shared" si="6"/>
        <v>0</v>
      </c>
      <c r="AQ92" s="46" t="b">
        <f t="shared" si="6"/>
        <v>0</v>
      </c>
      <c r="AR92" s="46" t="b">
        <f t="shared" si="6"/>
        <v>0</v>
      </c>
      <c r="AS92" s="46" t="b">
        <f t="shared" si="6"/>
        <v>0</v>
      </c>
      <c r="AT92" s="46" t="b">
        <f t="shared" si="6"/>
        <v>0</v>
      </c>
      <c r="AU92" s="46" t="b">
        <f t="shared" si="6"/>
        <v>0</v>
      </c>
      <c r="AV92" s="46" t="b">
        <f t="shared" si="6"/>
        <v>0</v>
      </c>
      <c r="AW92" s="46" t="b">
        <f t="shared" si="6"/>
        <v>0</v>
      </c>
      <c r="AX92" s="46" t="b">
        <f t="shared" si="6"/>
        <v>0</v>
      </c>
      <c r="AY92" s="46" t="b">
        <f t="shared" si="6"/>
        <v>0</v>
      </c>
      <c r="AZ92" s="46" t="b">
        <f t="shared" si="7"/>
        <v>0</v>
      </c>
      <c r="BA92" s="46" t="b">
        <f t="shared" si="7"/>
        <v>0</v>
      </c>
      <c r="BB92" s="46" t="b">
        <f t="shared" si="7"/>
        <v>0</v>
      </c>
      <c r="BC92" s="46" t="b">
        <f t="shared" si="7"/>
        <v>0</v>
      </c>
      <c r="BD92" s="46" t="b">
        <f t="shared" si="7"/>
        <v>0</v>
      </c>
      <c r="BE92" s="46" t="b">
        <f t="shared" si="7"/>
        <v>0</v>
      </c>
      <c r="BF92" s="46" t="b">
        <f t="shared" si="7"/>
        <v>0</v>
      </c>
      <c r="BG92" s="46" t="b">
        <f t="shared" si="7"/>
        <v>0</v>
      </c>
      <c r="BH92" s="46" t="b">
        <f t="shared" si="7"/>
        <v>0</v>
      </c>
      <c r="BI92" s="46" t="b">
        <f t="shared" si="7"/>
        <v>0</v>
      </c>
      <c r="BJ92" s="46" t="b">
        <f t="shared" si="7"/>
        <v>0</v>
      </c>
      <c r="BK92" s="46" t="b">
        <f t="shared" si="7"/>
        <v>0</v>
      </c>
    </row>
    <row r="93" spans="1:63" s="46" customFormat="1" x14ac:dyDescent="0.25">
      <c r="A93" s="46">
        <v>15</v>
      </c>
      <c r="B93" s="39">
        <f t="shared" si="8"/>
        <v>15</v>
      </c>
      <c r="C93" s="46" t="b">
        <f t="shared" si="9"/>
        <v>1</v>
      </c>
      <c r="D93" s="46" t="b">
        <f t="shared" si="4"/>
        <v>1</v>
      </c>
      <c r="E93" s="46" t="b">
        <f t="shared" si="4"/>
        <v>1</v>
      </c>
      <c r="F93" s="46" t="b">
        <f t="shared" si="4"/>
        <v>1</v>
      </c>
      <c r="G93" s="46" t="b">
        <f t="shared" si="4"/>
        <v>1</v>
      </c>
      <c r="H93" s="46" t="b">
        <f t="shared" si="4"/>
        <v>1</v>
      </c>
      <c r="I93" s="46" t="b">
        <f t="shared" si="4"/>
        <v>1</v>
      </c>
      <c r="J93" s="46" t="b">
        <f t="shared" si="4"/>
        <v>1</v>
      </c>
      <c r="K93" s="46" t="b">
        <f t="shared" si="4"/>
        <v>1</v>
      </c>
      <c r="L93" s="46" t="b">
        <f t="shared" si="4"/>
        <v>1</v>
      </c>
      <c r="M93" s="46" t="b">
        <f t="shared" si="4"/>
        <v>1</v>
      </c>
      <c r="N93" s="46" t="b">
        <f t="shared" si="4"/>
        <v>1</v>
      </c>
      <c r="O93" s="46" t="b">
        <f t="shared" si="4"/>
        <v>1</v>
      </c>
      <c r="P93" s="46" t="b">
        <f t="shared" si="4"/>
        <v>1</v>
      </c>
      <c r="Q93" s="46" t="b">
        <f t="shared" si="4"/>
        <v>1</v>
      </c>
      <c r="R93" s="46" t="b">
        <f t="shared" si="4"/>
        <v>1</v>
      </c>
      <c r="S93" s="46" t="b">
        <f t="shared" ref="S93:AH108" si="10">AND(ISNUMBER(S$77),ISNUMBER($B93))</f>
        <v>1</v>
      </c>
      <c r="T93" s="46" t="b">
        <f t="shared" si="5"/>
        <v>1</v>
      </c>
      <c r="U93" s="46" t="b">
        <f t="shared" si="5"/>
        <v>1</v>
      </c>
      <c r="V93" s="46" t="b">
        <f t="shared" si="5"/>
        <v>1</v>
      </c>
      <c r="W93" s="46" t="b">
        <f t="shared" si="5"/>
        <v>1</v>
      </c>
      <c r="X93" s="46" t="b">
        <f t="shared" si="5"/>
        <v>0</v>
      </c>
      <c r="Y93" s="46" t="b">
        <f t="shared" si="5"/>
        <v>0</v>
      </c>
      <c r="Z93" s="46" t="b">
        <f t="shared" si="5"/>
        <v>0</v>
      </c>
      <c r="AA93" s="46" t="b">
        <f t="shared" si="5"/>
        <v>0</v>
      </c>
      <c r="AB93" s="46" t="b">
        <f t="shared" si="5"/>
        <v>0</v>
      </c>
      <c r="AC93" s="46" t="b">
        <f t="shared" si="5"/>
        <v>0</v>
      </c>
      <c r="AD93" s="46" t="b">
        <f t="shared" si="5"/>
        <v>0</v>
      </c>
      <c r="AE93" s="46" t="b">
        <f t="shared" si="5"/>
        <v>0</v>
      </c>
      <c r="AF93" s="46" t="b">
        <f t="shared" si="5"/>
        <v>0</v>
      </c>
      <c r="AG93" s="46" t="b">
        <f t="shared" si="5"/>
        <v>0</v>
      </c>
      <c r="AH93" s="46" t="b">
        <f t="shared" si="5"/>
        <v>0</v>
      </c>
      <c r="AI93" s="46" t="b">
        <f t="shared" ref="AI93:AX108" si="11">AND(ISNUMBER(AI$77),ISNUMBER($B93))</f>
        <v>0</v>
      </c>
      <c r="AJ93" s="46" t="b">
        <f t="shared" si="6"/>
        <v>0</v>
      </c>
      <c r="AK93" s="46" t="b">
        <f t="shared" si="6"/>
        <v>0</v>
      </c>
      <c r="AL93" s="46" t="b">
        <f t="shared" si="6"/>
        <v>0</v>
      </c>
      <c r="AM93" s="46" t="b">
        <f t="shared" si="6"/>
        <v>0</v>
      </c>
      <c r="AN93" s="46" t="b">
        <f t="shared" si="6"/>
        <v>0</v>
      </c>
      <c r="AO93" s="46" t="b">
        <f t="shared" si="6"/>
        <v>0</v>
      </c>
      <c r="AP93" s="46" t="b">
        <f t="shared" si="6"/>
        <v>0</v>
      </c>
      <c r="AQ93" s="46" t="b">
        <f t="shared" si="6"/>
        <v>0</v>
      </c>
      <c r="AR93" s="46" t="b">
        <f t="shared" si="6"/>
        <v>0</v>
      </c>
      <c r="AS93" s="46" t="b">
        <f t="shared" si="6"/>
        <v>0</v>
      </c>
      <c r="AT93" s="46" t="b">
        <f t="shared" si="6"/>
        <v>0</v>
      </c>
      <c r="AU93" s="46" t="b">
        <f t="shared" si="6"/>
        <v>0</v>
      </c>
      <c r="AV93" s="46" t="b">
        <f t="shared" si="6"/>
        <v>0</v>
      </c>
      <c r="AW93" s="46" t="b">
        <f t="shared" si="6"/>
        <v>0</v>
      </c>
      <c r="AX93" s="46" t="b">
        <f t="shared" si="6"/>
        <v>0</v>
      </c>
      <c r="AY93" s="46" t="b">
        <f t="shared" ref="AY93:BK108" si="12">AND(ISNUMBER(AY$77),ISNUMBER($B93))</f>
        <v>0</v>
      </c>
      <c r="AZ93" s="46" t="b">
        <f t="shared" si="7"/>
        <v>0</v>
      </c>
      <c r="BA93" s="46" t="b">
        <f t="shared" si="7"/>
        <v>0</v>
      </c>
      <c r="BB93" s="46" t="b">
        <f t="shared" si="7"/>
        <v>0</v>
      </c>
      <c r="BC93" s="46" t="b">
        <f t="shared" si="7"/>
        <v>0</v>
      </c>
      <c r="BD93" s="46" t="b">
        <f t="shared" si="7"/>
        <v>0</v>
      </c>
      <c r="BE93" s="46" t="b">
        <f t="shared" si="7"/>
        <v>0</v>
      </c>
      <c r="BF93" s="46" t="b">
        <f t="shared" si="7"/>
        <v>0</v>
      </c>
      <c r="BG93" s="46" t="b">
        <f t="shared" si="7"/>
        <v>0</v>
      </c>
      <c r="BH93" s="46" t="b">
        <f t="shared" si="7"/>
        <v>0</v>
      </c>
      <c r="BI93" s="46" t="b">
        <f t="shared" si="7"/>
        <v>0</v>
      </c>
      <c r="BJ93" s="46" t="b">
        <f t="shared" si="7"/>
        <v>0</v>
      </c>
      <c r="BK93" s="46" t="b">
        <f t="shared" si="7"/>
        <v>0</v>
      </c>
    </row>
    <row r="94" spans="1:63" s="46" customFormat="1" x14ac:dyDescent="0.25">
      <c r="A94" s="46">
        <v>16</v>
      </c>
      <c r="B94" s="39">
        <f t="shared" si="8"/>
        <v>16</v>
      </c>
      <c r="C94" s="46" t="b">
        <f t="shared" si="9"/>
        <v>1</v>
      </c>
      <c r="D94" s="46" t="b">
        <f t="shared" si="9"/>
        <v>1</v>
      </c>
      <c r="E94" s="46" t="b">
        <f t="shared" si="9"/>
        <v>1</v>
      </c>
      <c r="F94" s="46" t="b">
        <f t="shared" si="9"/>
        <v>1</v>
      </c>
      <c r="G94" s="46" t="b">
        <f t="shared" si="9"/>
        <v>1</v>
      </c>
      <c r="H94" s="46" t="b">
        <f t="shared" si="9"/>
        <v>1</v>
      </c>
      <c r="I94" s="46" t="b">
        <f t="shared" si="9"/>
        <v>1</v>
      </c>
      <c r="J94" s="46" t="b">
        <f t="shared" si="9"/>
        <v>1</v>
      </c>
      <c r="K94" s="46" t="b">
        <f t="shared" si="9"/>
        <v>1</v>
      </c>
      <c r="L94" s="46" t="b">
        <f t="shared" si="9"/>
        <v>1</v>
      </c>
      <c r="M94" s="46" t="b">
        <f t="shared" si="9"/>
        <v>1</v>
      </c>
      <c r="N94" s="46" t="b">
        <f t="shared" si="9"/>
        <v>1</v>
      </c>
      <c r="O94" s="46" t="b">
        <f t="shared" si="9"/>
        <v>1</v>
      </c>
      <c r="P94" s="46" t="b">
        <f t="shared" si="9"/>
        <v>1</v>
      </c>
      <c r="Q94" s="46" t="b">
        <f t="shared" si="9"/>
        <v>1</v>
      </c>
      <c r="R94" s="46" t="b">
        <f t="shared" si="9"/>
        <v>1</v>
      </c>
      <c r="S94" s="46" t="b">
        <f t="shared" si="10"/>
        <v>1</v>
      </c>
      <c r="T94" s="46" t="b">
        <f t="shared" si="10"/>
        <v>1</v>
      </c>
      <c r="U94" s="46" t="b">
        <f t="shared" si="10"/>
        <v>1</v>
      </c>
      <c r="V94" s="46" t="b">
        <f t="shared" si="10"/>
        <v>1</v>
      </c>
      <c r="W94" s="46" t="b">
        <f t="shared" si="10"/>
        <v>1</v>
      </c>
      <c r="X94" s="46" t="b">
        <f t="shared" si="10"/>
        <v>0</v>
      </c>
      <c r="Y94" s="46" t="b">
        <f t="shared" si="10"/>
        <v>0</v>
      </c>
      <c r="Z94" s="46" t="b">
        <f t="shared" si="10"/>
        <v>0</v>
      </c>
      <c r="AA94" s="46" t="b">
        <f t="shared" si="10"/>
        <v>0</v>
      </c>
      <c r="AB94" s="46" t="b">
        <f t="shared" si="10"/>
        <v>0</v>
      </c>
      <c r="AC94" s="46" t="b">
        <f t="shared" si="10"/>
        <v>0</v>
      </c>
      <c r="AD94" s="46" t="b">
        <f t="shared" si="10"/>
        <v>0</v>
      </c>
      <c r="AE94" s="46" t="b">
        <f t="shared" si="10"/>
        <v>0</v>
      </c>
      <c r="AF94" s="46" t="b">
        <f t="shared" si="10"/>
        <v>0</v>
      </c>
      <c r="AG94" s="46" t="b">
        <f t="shared" si="10"/>
        <v>0</v>
      </c>
      <c r="AH94" s="46" t="b">
        <f t="shared" si="10"/>
        <v>0</v>
      </c>
      <c r="AI94" s="46" t="b">
        <f t="shared" si="11"/>
        <v>0</v>
      </c>
      <c r="AJ94" s="46" t="b">
        <f t="shared" si="11"/>
        <v>0</v>
      </c>
      <c r="AK94" s="46" t="b">
        <f t="shared" si="11"/>
        <v>0</v>
      </c>
      <c r="AL94" s="46" t="b">
        <f t="shared" si="11"/>
        <v>0</v>
      </c>
      <c r="AM94" s="46" t="b">
        <f t="shared" si="11"/>
        <v>0</v>
      </c>
      <c r="AN94" s="46" t="b">
        <f t="shared" si="11"/>
        <v>0</v>
      </c>
      <c r="AO94" s="46" t="b">
        <f t="shared" si="11"/>
        <v>0</v>
      </c>
      <c r="AP94" s="46" t="b">
        <f t="shared" si="11"/>
        <v>0</v>
      </c>
      <c r="AQ94" s="46" t="b">
        <f t="shared" si="11"/>
        <v>0</v>
      </c>
      <c r="AR94" s="46" t="b">
        <f t="shared" si="11"/>
        <v>0</v>
      </c>
      <c r="AS94" s="46" t="b">
        <f t="shared" si="11"/>
        <v>0</v>
      </c>
      <c r="AT94" s="46" t="b">
        <f t="shared" si="11"/>
        <v>0</v>
      </c>
      <c r="AU94" s="46" t="b">
        <f t="shared" si="11"/>
        <v>0</v>
      </c>
      <c r="AV94" s="46" t="b">
        <f t="shared" si="11"/>
        <v>0</v>
      </c>
      <c r="AW94" s="46" t="b">
        <f t="shared" si="11"/>
        <v>0</v>
      </c>
      <c r="AX94" s="46" t="b">
        <f t="shared" si="11"/>
        <v>0</v>
      </c>
      <c r="AY94" s="46" t="b">
        <f t="shared" si="12"/>
        <v>0</v>
      </c>
      <c r="AZ94" s="46" t="b">
        <f t="shared" si="12"/>
        <v>0</v>
      </c>
      <c r="BA94" s="46" t="b">
        <f t="shared" si="12"/>
        <v>0</v>
      </c>
      <c r="BB94" s="46" t="b">
        <f t="shared" si="12"/>
        <v>0</v>
      </c>
      <c r="BC94" s="46" t="b">
        <f t="shared" si="12"/>
        <v>0</v>
      </c>
      <c r="BD94" s="46" t="b">
        <f t="shared" si="12"/>
        <v>0</v>
      </c>
      <c r="BE94" s="46" t="b">
        <f t="shared" si="12"/>
        <v>0</v>
      </c>
      <c r="BF94" s="46" t="b">
        <f t="shared" si="12"/>
        <v>0</v>
      </c>
      <c r="BG94" s="46" t="b">
        <f t="shared" si="12"/>
        <v>0</v>
      </c>
      <c r="BH94" s="46" t="b">
        <f t="shared" si="12"/>
        <v>0</v>
      </c>
      <c r="BI94" s="46" t="b">
        <f t="shared" si="12"/>
        <v>0</v>
      </c>
      <c r="BJ94" s="46" t="b">
        <f t="shared" si="12"/>
        <v>0</v>
      </c>
      <c r="BK94" s="46" t="b">
        <f t="shared" si="12"/>
        <v>0</v>
      </c>
    </row>
    <row r="95" spans="1:63" s="46" customFormat="1" x14ac:dyDescent="0.25">
      <c r="A95" s="46">
        <v>17</v>
      </c>
      <c r="B95" s="39">
        <f t="shared" si="8"/>
        <v>17</v>
      </c>
      <c r="C95" s="46" t="b">
        <f t="shared" ref="C95:R110" si="13">AND(ISNUMBER(C$77),ISNUMBER($B95))</f>
        <v>1</v>
      </c>
      <c r="D95" s="46" t="b">
        <f t="shared" si="13"/>
        <v>1</v>
      </c>
      <c r="E95" s="46" t="b">
        <f t="shared" si="13"/>
        <v>1</v>
      </c>
      <c r="F95" s="46" t="b">
        <f t="shared" si="13"/>
        <v>1</v>
      </c>
      <c r="G95" s="46" t="b">
        <f t="shared" si="13"/>
        <v>1</v>
      </c>
      <c r="H95" s="46" t="b">
        <f t="shared" si="13"/>
        <v>1</v>
      </c>
      <c r="I95" s="46" t="b">
        <f t="shared" si="13"/>
        <v>1</v>
      </c>
      <c r="J95" s="46" t="b">
        <f t="shared" si="13"/>
        <v>1</v>
      </c>
      <c r="K95" s="46" t="b">
        <f t="shared" si="13"/>
        <v>1</v>
      </c>
      <c r="L95" s="46" t="b">
        <f t="shared" si="13"/>
        <v>1</v>
      </c>
      <c r="M95" s="46" t="b">
        <f t="shared" si="13"/>
        <v>1</v>
      </c>
      <c r="N95" s="46" t="b">
        <f t="shared" si="13"/>
        <v>1</v>
      </c>
      <c r="O95" s="46" t="b">
        <f t="shared" si="13"/>
        <v>1</v>
      </c>
      <c r="P95" s="46" t="b">
        <f t="shared" si="13"/>
        <v>1</v>
      </c>
      <c r="Q95" s="46" t="b">
        <f t="shared" si="13"/>
        <v>1</v>
      </c>
      <c r="R95" s="46" t="b">
        <f t="shared" si="13"/>
        <v>1</v>
      </c>
      <c r="S95" s="46" t="b">
        <f t="shared" si="10"/>
        <v>1</v>
      </c>
      <c r="T95" s="46" t="b">
        <f t="shared" si="10"/>
        <v>1</v>
      </c>
      <c r="U95" s="46" t="b">
        <f t="shared" si="10"/>
        <v>1</v>
      </c>
      <c r="V95" s="46" t="b">
        <f t="shared" si="10"/>
        <v>1</v>
      </c>
      <c r="W95" s="46" t="b">
        <f t="shared" si="10"/>
        <v>1</v>
      </c>
      <c r="X95" s="46" t="b">
        <f t="shared" si="10"/>
        <v>0</v>
      </c>
      <c r="Y95" s="46" t="b">
        <f t="shared" si="10"/>
        <v>0</v>
      </c>
      <c r="Z95" s="46" t="b">
        <f t="shared" si="10"/>
        <v>0</v>
      </c>
      <c r="AA95" s="46" t="b">
        <f t="shared" si="10"/>
        <v>0</v>
      </c>
      <c r="AB95" s="46" t="b">
        <f t="shared" si="10"/>
        <v>0</v>
      </c>
      <c r="AC95" s="46" t="b">
        <f t="shared" si="10"/>
        <v>0</v>
      </c>
      <c r="AD95" s="46" t="b">
        <f t="shared" si="10"/>
        <v>0</v>
      </c>
      <c r="AE95" s="46" t="b">
        <f t="shared" si="10"/>
        <v>0</v>
      </c>
      <c r="AF95" s="46" t="b">
        <f t="shared" si="10"/>
        <v>0</v>
      </c>
      <c r="AG95" s="46" t="b">
        <f t="shared" si="10"/>
        <v>0</v>
      </c>
      <c r="AH95" s="46" t="b">
        <f t="shared" si="10"/>
        <v>0</v>
      </c>
      <c r="AI95" s="46" t="b">
        <f t="shared" si="11"/>
        <v>0</v>
      </c>
      <c r="AJ95" s="46" t="b">
        <f t="shared" si="11"/>
        <v>0</v>
      </c>
      <c r="AK95" s="46" t="b">
        <f t="shared" si="11"/>
        <v>0</v>
      </c>
      <c r="AL95" s="46" t="b">
        <f t="shared" si="11"/>
        <v>0</v>
      </c>
      <c r="AM95" s="46" t="b">
        <f t="shared" si="11"/>
        <v>0</v>
      </c>
      <c r="AN95" s="46" t="b">
        <f t="shared" si="11"/>
        <v>0</v>
      </c>
      <c r="AO95" s="46" t="b">
        <f t="shared" si="11"/>
        <v>0</v>
      </c>
      <c r="AP95" s="46" t="b">
        <f t="shared" si="11"/>
        <v>0</v>
      </c>
      <c r="AQ95" s="46" t="b">
        <f t="shared" si="11"/>
        <v>0</v>
      </c>
      <c r="AR95" s="46" t="b">
        <f t="shared" si="11"/>
        <v>0</v>
      </c>
      <c r="AS95" s="46" t="b">
        <f t="shared" si="11"/>
        <v>0</v>
      </c>
      <c r="AT95" s="46" t="b">
        <f t="shared" si="11"/>
        <v>0</v>
      </c>
      <c r="AU95" s="46" t="b">
        <f t="shared" si="11"/>
        <v>0</v>
      </c>
      <c r="AV95" s="46" t="b">
        <f t="shared" si="11"/>
        <v>0</v>
      </c>
      <c r="AW95" s="46" t="b">
        <f t="shared" si="11"/>
        <v>0</v>
      </c>
      <c r="AX95" s="46" t="b">
        <f t="shared" si="11"/>
        <v>0</v>
      </c>
      <c r="AY95" s="46" t="b">
        <f t="shared" si="12"/>
        <v>0</v>
      </c>
      <c r="AZ95" s="46" t="b">
        <f t="shared" si="12"/>
        <v>0</v>
      </c>
      <c r="BA95" s="46" t="b">
        <f t="shared" si="12"/>
        <v>0</v>
      </c>
      <c r="BB95" s="46" t="b">
        <f t="shared" si="12"/>
        <v>0</v>
      </c>
      <c r="BC95" s="46" t="b">
        <f t="shared" si="12"/>
        <v>0</v>
      </c>
      <c r="BD95" s="46" t="b">
        <f t="shared" si="12"/>
        <v>0</v>
      </c>
      <c r="BE95" s="46" t="b">
        <f t="shared" si="12"/>
        <v>0</v>
      </c>
      <c r="BF95" s="46" t="b">
        <f t="shared" si="12"/>
        <v>0</v>
      </c>
      <c r="BG95" s="46" t="b">
        <f t="shared" si="12"/>
        <v>0</v>
      </c>
      <c r="BH95" s="46" t="b">
        <f t="shared" si="12"/>
        <v>0</v>
      </c>
      <c r="BI95" s="46" t="b">
        <f t="shared" si="12"/>
        <v>0</v>
      </c>
      <c r="BJ95" s="46" t="b">
        <f t="shared" si="12"/>
        <v>0</v>
      </c>
      <c r="BK95" s="46" t="b">
        <f t="shared" si="12"/>
        <v>0</v>
      </c>
    </row>
    <row r="96" spans="1:63" s="46" customFormat="1" x14ac:dyDescent="0.25">
      <c r="A96" s="46">
        <v>18</v>
      </c>
      <c r="B96" s="39">
        <f t="shared" si="8"/>
        <v>18</v>
      </c>
      <c r="C96" s="46" t="b">
        <f t="shared" si="13"/>
        <v>1</v>
      </c>
      <c r="D96" s="46" t="b">
        <f t="shared" si="13"/>
        <v>1</v>
      </c>
      <c r="E96" s="46" t="b">
        <f t="shared" si="13"/>
        <v>1</v>
      </c>
      <c r="F96" s="46" t="b">
        <f t="shared" si="13"/>
        <v>1</v>
      </c>
      <c r="G96" s="46" t="b">
        <f t="shared" si="13"/>
        <v>1</v>
      </c>
      <c r="H96" s="46" t="b">
        <f t="shared" si="13"/>
        <v>1</v>
      </c>
      <c r="I96" s="46" t="b">
        <f t="shared" si="13"/>
        <v>1</v>
      </c>
      <c r="J96" s="46" t="b">
        <f t="shared" si="13"/>
        <v>1</v>
      </c>
      <c r="K96" s="46" t="b">
        <f t="shared" si="13"/>
        <v>1</v>
      </c>
      <c r="L96" s="46" t="b">
        <f t="shared" si="13"/>
        <v>1</v>
      </c>
      <c r="M96" s="46" t="b">
        <f t="shared" si="13"/>
        <v>1</v>
      </c>
      <c r="N96" s="46" t="b">
        <f t="shared" si="13"/>
        <v>1</v>
      </c>
      <c r="O96" s="46" t="b">
        <f t="shared" si="13"/>
        <v>1</v>
      </c>
      <c r="P96" s="46" t="b">
        <f t="shared" si="13"/>
        <v>1</v>
      </c>
      <c r="Q96" s="46" t="b">
        <f t="shared" si="13"/>
        <v>1</v>
      </c>
      <c r="R96" s="46" t="b">
        <f t="shared" si="13"/>
        <v>1</v>
      </c>
      <c r="S96" s="46" t="b">
        <f t="shared" si="10"/>
        <v>1</v>
      </c>
      <c r="T96" s="46" t="b">
        <f t="shared" si="10"/>
        <v>1</v>
      </c>
      <c r="U96" s="46" t="b">
        <f t="shared" si="10"/>
        <v>1</v>
      </c>
      <c r="V96" s="46" t="b">
        <f t="shared" si="10"/>
        <v>1</v>
      </c>
      <c r="W96" s="46" t="b">
        <f t="shared" si="10"/>
        <v>1</v>
      </c>
      <c r="X96" s="46" t="b">
        <f t="shared" si="10"/>
        <v>0</v>
      </c>
      <c r="Y96" s="46" t="b">
        <f t="shared" si="10"/>
        <v>0</v>
      </c>
      <c r="Z96" s="46" t="b">
        <f t="shared" si="10"/>
        <v>0</v>
      </c>
      <c r="AA96" s="46" t="b">
        <f t="shared" si="10"/>
        <v>0</v>
      </c>
      <c r="AB96" s="46" t="b">
        <f t="shared" si="10"/>
        <v>0</v>
      </c>
      <c r="AC96" s="46" t="b">
        <f t="shared" si="10"/>
        <v>0</v>
      </c>
      <c r="AD96" s="46" t="b">
        <f t="shared" si="10"/>
        <v>0</v>
      </c>
      <c r="AE96" s="46" t="b">
        <f t="shared" si="10"/>
        <v>0</v>
      </c>
      <c r="AF96" s="46" t="b">
        <f t="shared" si="10"/>
        <v>0</v>
      </c>
      <c r="AG96" s="46" t="b">
        <f t="shared" si="10"/>
        <v>0</v>
      </c>
      <c r="AH96" s="46" t="b">
        <f t="shared" si="10"/>
        <v>0</v>
      </c>
      <c r="AI96" s="46" t="b">
        <f t="shared" si="11"/>
        <v>0</v>
      </c>
      <c r="AJ96" s="46" t="b">
        <f t="shared" si="11"/>
        <v>0</v>
      </c>
      <c r="AK96" s="46" t="b">
        <f t="shared" si="11"/>
        <v>0</v>
      </c>
      <c r="AL96" s="46" t="b">
        <f t="shared" si="11"/>
        <v>0</v>
      </c>
      <c r="AM96" s="46" t="b">
        <f t="shared" si="11"/>
        <v>0</v>
      </c>
      <c r="AN96" s="46" t="b">
        <f t="shared" si="11"/>
        <v>0</v>
      </c>
      <c r="AO96" s="46" t="b">
        <f t="shared" si="11"/>
        <v>0</v>
      </c>
      <c r="AP96" s="46" t="b">
        <f t="shared" si="11"/>
        <v>0</v>
      </c>
      <c r="AQ96" s="46" t="b">
        <f t="shared" si="11"/>
        <v>0</v>
      </c>
      <c r="AR96" s="46" t="b">
        <f t="shared" si="11"/>
        <v>0</v>
      </c>
      <c r="AS96" s="46" t="b">
        <f t="shared" si="11"/>
        <v>0</v>
      </c>
      <c r="AT96" s="46" t="b">
        <f t="shared" si="11"/>
        <v>0</v>
      </c>
      <c r="AU96" s="46" t="b">
        <f t="shared" si="11"/>
        <v>0</v>
      </c>
      <c r="AV96" s="46" t="b">
        <f t="shared" si="11"/>
        <v>0</v>
      </c>
      <c r="AW96" s="46" t="b">
        <f t="shared" si="11"/>
        <v>0</v>
      </c>
      <c r="AX96" s="46" t="b">
        <f t="shared" si="11"/>
        <v>0</v>
      </c>
      <c r="AY96" s="46" t="b">
        <f t="shared" si="12"/>
        <v>0</v>
      </c>
      <c r="AZ96" s="46" t="b">
        <f t="shared" si="12"/>
        <v>0</v>
      </c>
      <c r="BA96" s="46" t="b">
        <f t="shared" si="12"/>
        <v>0</v>
      </c>
      <c r="BB96" s="46" t="b">
        <f t="shared" si="12"/>
        <v>0</v>
      </c>
      <c r="BC96" s="46" t="b">
        <f t="shared" si="12"/>
        <v>0</v>
      </c>
      <c r="BD96" s="46" t="b">
        <f t="shared" si="12"/>
        <v>0</v>
      </c>
      <c r="BE96" s="46" t="b">
        <f t="shared" si="12"/>
        <v>0</v>
      </c>
      <c r="BF96" s="46" t="b">
        <f t="shared" si="12"/>
        <v>0</v>
      </c>
      <c r="BG96" s="46" t="b">
        <f t="shared" si="12"/>
        <v>0</v>
      </c>
      <c r="BH96" s="46" t="b">
        <f t="shared" si="12"/>
        <v>0</v>
      </c>
      <c r="BI96" s="46" t="b">
        <f t="shared" si="12"/>
        <v>0</v>
      </c>
      <c r="BJ96" s="46" t="b">
        <f t="shared" si="12"/>
        <v>0</v>
      </c>
      <c r="BK96" s="46" t="b">
        <f t="shared" si="12"/>
        <v>0</v>
      </c>
    </row>
    <row r="97" spans="1:63" s="46" customFormat="1" x14ac:dyDescent="0.25">
      <c r="A97" s="46">
        <v>19</v>
      </c>
      <c r="B97" s="39">
        <f t="shared" si="8"/>
        <v>19</v>
      </c>
      <c r="C97" s="46" t="b">
        <f t="shared" si="13"/>
        <v>1</v>
      </c>
      <c r="D97" s="46" t="b">
        <f t="shared" si="13"/>
        <v>1</v>
      </c>
      <c r="E97" s="46" t="b">
        <f t="shared" si="13"/>
        <v>1</v>
      </c>
      <c r="F97" s="46" t="b">
        <f t="shared" si="13"/>
        <v>1</v>
      </c>
      <c r="G97" s="46" t="b">
        <f t="shared" si="13"/>
        <v>1</v>
      </c>
      <c r="H97" s="46" t="b">
        <f t="shared" si="13"/>
        <v>1</v>
      </c>
      <c r="I97" s="46" t="b">
        <f t="shared" si="13"/>
        <v>1</v>
      </c>
      <c r="J97" s="46" t="b">
        <f t="shared" si="13"/>
        <v>1</v>
      </c>
      <c r="K97" s="46" t="b">
        <f t="shared" si="13"/>
        <v>1</v>
      </c>
      <c r="L97" s="46" t="b">
        <f t="shared" si="13"/>
        <v>1</v>
      </c>
      <c r="M97" s="46" t="b">
        <f t="shared" si="13"/>
        <v>1</v>
      </c>
      <c r="N97" s="46" t="b">
        <f t="shared" si="13"/>
        <v>1</v>
      </c>
      <c r="O97" s="46" t="b">
        <f t="shared" si="13"/>
        <v>1</v>
      </c>
      <c r="P97" s="46" t="b">
        <f t="shared" si="13"/>
        <v>1</v>
      </c>
      <c r="Q97" s="46" t="b">
        <f t="shared" si="13"/>
        <v>1</v>
      </c>
      <c r="R97" s="46" t="b">
        <f t="shared" si="13"/>
        <v>1</v>
      </c>
      <c r="S97" s="46" t="b">
        <f t="shared" si="10"/>
        <v>1</v>
      </c>
      <c r="T97" s="46" t="b">
        <f t="shared" si="10"/>
        <v>1</v>
      </c>
      <c r="U97" s="46" t="b">
        <f t="shared" si="10"/>
        <v>1</v>
      </c>
      <c r="V97" s="46" t="b">
        <f t="shared" si="10"/>
        <v>1</v>
      </c>
      <c r="W97" s="46" t="b">
        <f t="shared" si="10"/>
        <v>1</v>
      </c>
      <c r="X97" s="46" t="b">
        <f t="shared" si="10"/>
        <v>0</v>
      </c>
      <c r="Y97" s="46" t="b">
        <f t="shared" si="10"/>
        <v>0</v>
      </c>
      <c r="Z97" s="46" t="b">
        <f t="shared" si="10"/>
        <v>0</v>
      </c>
      <c r="AA97" s="46" t="b">
        <f t="shared" si="10"/>
        <v>0</v>
      </c>
      <c r="AB97" s="46" t="b">
        <f t="shared" si="10"/>
        <v>0</v>
      </c>
      <c r="AC97" s="46" t="b">
        <f t="shared" si="10"/>
        <v>0</v>
      </c>
      <c r="AD97" s="46" t="b">
        <f t="shared" si="10"/>
        <v>0</v>
      </c>
      <c r="AE97" s="46" t="b">
        <f t="shared" si="10"/>
        <v>0</v>
      </c>
      <c r="AF97" s="46" t="b">
        <f t="shared" si="10"/>
        <v>0</v>
      </c>
      <c r="AG97" s="46" t="b">
        <f t="shared" si="10"/>
        <v>0</v>
      </c>
      <c r="AH97" s="46" t="b">
        <f t="shared" si="10"/>
        <v>0</v>
      </c>
      <c r="AI97" s="46" t="b">
        <f t="shared" si="11"/>
        <v>0</v>
      </c>
      <c r="AJ97" s="46" t="b">
        <f t="shared" si="11"/>
        <v>0</v>
      </c>
      <c r="AK97" s="46" t="b">
        <f t="shared" si="11"/>
        <v>0</v>
      </c>
      <c r="AL97" s="46" t="b">
        <f t="shared" si="11"/>
        <v>0</v>
      </c>
      <c r="AM97" s="46" t="b">
        <f t="shared" si="11"/>
        <v>0</v>
      </c>
      <c r="AN97" s="46" t="b">
        <f t="shared" si="11"/>
        <v>0</v>
      </c>
      <c r="AO97" s="46" t="b">
        <f t="shared" si="11"/>
        <v>0</v>
      </c>
      <c r="AP97" s="46" t="b">
        <f t="shared" si="11"/>
        <v>0</v>
      </c>
      <c r="AQ97" s="46" t="b">
        <f t="shared" si="11"/>
        <v>0</v>
      </c>
      <c r="AR97" s="46" t="b">
        <f t="shared" si="11"/>
        <v>0</v>
      </c>
      <c r="AS97" s="46" t="b">
        <f t="shared" si="11"/>
        <v>0</v>
      </c>
      <c r="AT97" s="46" t="b">
        <f t="shared" si="11"/>
        <v>0</v>
      </c>
      <c r="AU97" s="46" t="b">
        <f t="shared" si="11"/>
        <v>0</v>
      </c>
      <c r="AV97" s="46" t="b">
        <f t="shared" si="11"/>
        <v>0</v>
      </c>
      <c r="AW97" s="46" t="b">
        <f t="shared" si="11"/>
        <v>0</v>
      </c>
      <c r="AX97" s="46" t="b">
        <f t="shared" si="11"/>
        <v>0</v>
      </c>
      <c r="AY97" s="46" t="b">
        <f t="shared" si="12"/>
        <v>0</v>
      </c>
      <c r="AZ97" s="46" t="b">
        <f t="shared" si="12"/>
        <v>0</v>
      </c>
      <c r="BA97" s="46" t="b">
        <f t="shared" si="12"/>
        <v>0</v>
      </c>
      <c r="BB97" s="46" t="b">
        <f t="shared" si="12"/>
        <v>0</v>
      </c>
      <c r="BC97" s="46" t="b">
        <f t="shared" si="12"/>
        <v>0</v>
      </c>
      <c r="BD97" s="46" t="b">
        <f t="shared" si="12"/>
        <v>0</v>
      </c>
      <c r="BE97" s="46" t="b">
        <f t="shared" si="12"/>
        <v>0</v>
      </c>
      <c r="BF97" s="46" t="b">
        <f t="shared" si="12"/>
        <v>0</v>
      </c>
      <c r="BG97" s="46" t="b">
        <f t="shared" si="12"/>
        <v>0</v>
      </c>
      <c r="BH97" s="46" t="b">
        <f t="shared" si="12"/>
        <v>0</v>
      </c>
      <c r="BI97" s="46" t="b">
        <f t="shared" si="12"/>
        <v>0</v>
      </c>
      <c r="BJ97" s="46" t="b">
        <f t="shared" si="12"/>
        <v>0</v>
      </c>
      <c r="BK97" s="46" t="b">
        <f t="shared" si="12"/>
        <v>0</v>
      </c>
    </row>
    <row r="98" spans="1:63" s="46" customFormat="1" x14ac:dyDescent="0.25">
      <c r="A98" s="46">
        <v>20</v>
      </c>
      <c r="B98" s="39">
        <f t="shared" si="8"/>
        <v>20</v>
      </c>
      <c r="C98" s="46" t="b">
        <f t="shared" si="13"/>
        <v>1</v>
      </c>
      <c r="D98" s="46" t="b">
        <f t="shared" si="13"/>
        <v>1</v>
      </c>
      <c r="E98" s="46" t="b">
        <f t="shared" si="13"/>
        <v>1</v>
      </c>
      <c r="F98" s="46" t="b">
        <f t="shared" si="13"/>
        <v>1</v>
      </c>
      <c r="G98" s="46" t="b">
        <f t="shared" si="13"/>
        <v>1</v>
      </c>
      <c r="H98" s="46" t="b">
        <f t="shared" si="13"/>
        <v>1</v>
      </c>
      <c r="I98" s="46" t="b">
        <f t="shared" si="13"/>
        <v>1</v>
      </c>
      <c r="J98" s="46" t="b">
        <f t="shared" si="13"/>
        <v>1</v>
      </c>
      <c r="K98" s="46" t="b">
        <f t="shared" si="13"/>
        <v>1</v>
      </c>
      <c r="L98" s="46" t="b">
        <f t="shared" si="13"/>
        <v>1</v>
      </c>
      <c r="M98" s="46" t="b">
        <f t="shared" si="13"/>
        <v>1</v>
      </c>
      <c r="N98" s="46" t="b">
        <f t="shared" si="13"/>
        <v>1</v>
      </c>
      <c r="O98" s="46" t="b">
        <f t="shared" si="13"/>
        <v>1</v>
      </c>
      <c r="P98" s="46" t="b">
        <f t="shared" si="13"/>
        <v>1</v>
      </c>
      <c r="Q98" s="46" t="b">
        <f t="shared" si="13"/>
        <v>1</v>
      </c>
      <c r="R98" s="46" t="b">
        <f t="shared" si="13"/>
        <v>1</v>
      </c>
      <c r="S98" s="46" t="b">
        <f t="shared" si="10"/>
        <v>1</v>
      </c>
      <c r="T98" s="46" t="b">
        <f t="shared" si="10"/>
        <v>1</v>
      </c>
      <c r="U98" s="46" t="b">
        <f t="shared" si="10"/>
        <v>1</v>
      </c>
      <c r="V98" s="46" t="b">
        <f t="shared" si="10"/>
        <v>1</v>
      </c>
      <c r="W98" s="46" t="b">
        <f t="shared" si="10"/>
        <v>1</v>
      </c>
      <c r="X98" s="46" t="b">
        <f t="shared" si="10"/>
        <v>0</v>
      </c>
      <c r="Y98" s="46" t="b">
        <f t="shared" si="10"/>
        <v>0</v>
      </c>
      <c r="Z98" s="46" t="b">
        <f t="shared" si="10"/>
        <v>0</v>
      </c>
      <c r="AA98" s="46" t="b">
        <f t="shared" si="10"/>
        <v>0</v>
      </c>
      <c r="AB98" s="46" t="b">
        <f t="shared" si="10"/>
        <v>0</v>
      </c>
      <c r="AC98" s="46" t="b">
        <f t="shared" si="10"/>
        <v>0</v>
      </c>
      <c r="AD98" s="46" t="b">
        <f t="shared" si="10"/>
        <v>0</v>
      </c>
      <c r="AE98" s="46" t="b">
        <f t="shared" si="10"/>
        <v>0</v>
      </c>
      <c r="AF98" s="46" t="b">
        <f t="shared" si="10"/>
        <v>0</v>
      </c>
      <c r="AG98" s="46" t="b">
        <f t="shared" si="10"/>
        <v>0</v>
      </c>
      <c r="AH98" s="46" t="b">
        <f t="shared" si="10"/>
        <v>0</v>
      </c>
      <c r="AI98" s="46" t="b">
        <f t="shared" si="11"/>
        <v>0</v>
      </c>
      <c r="AJ98" s="46" t="b">
        <f t="shared" si="11"/>
        <v>0</v>
      </c>
      <c r="AK98" s="46" t="b">
        <f t="shared" si="11"/>
        <v>0</v>
      </c>
      <c r="AL98" s="46" t="b">
        <f t="shared" si="11"/>
        <v>0</v>
      </c>
      <c r="AM98" s="46" t="b">
        <f t="shared" si="11"/>
        <v>0</v>
      </c>
      <c r="AN98" s="46" t="b">
        <f t="shared" si="11"/>
        <v>0</v>
      </c>
      <c r="AO98" s="46" t="b">
        <f t="shared" si="11"/>
        <v>0</v>
      </c>
      <c r="AP98" s="46" t="b">
        <f t="shared" si="11"/>
        <v>0</v>
      </c>
      <c r="AQ98" s="46" t="b">
        <f t="shared" si="11"/>
        <v>0</v>
      </c>
      <c r="AR98" s="46" t="b">
        <f t="shared" si="11"/>
        <v>0</v>
      </c>
      <c r="AS98" s="46" t="b">
        <f t="shared" si="11"/>
        <v>0</v>
      </c>
      <c r="AT98" s="46" t="b">
        <f t="shared" si="11"/>
        <v>0</v>
      </c>
      <c r="AU98" s="46" t="b">
        <f t="shared" si="11"/>
        <v>0</v>
      </c>
      <c r="AV98" s="46" t="b">
        <f t="shared" si="11"/>
        <v>0</v>
      </c>
      <c r="AW98" s="46" t="b">
        <f t="shared" si="11"/>
        <v>0</v>
      </c>
      <c r="AX98" s="46" t="b">
        <f t="shared" si="11"/>
        <v>0</v>
      </c>
      <c r="AY98" s="46" t="b">
        <f t="shared" si="12"/>
        <v>0</v>
      </c>
      <c r="AZ98" s="46" t="b">
        <f t="shared" si="12"/>
        <v>0</v>
      </c>
      <c r="BA98" s="46" t="b">
        <f t="shared" si="12"/>
        <v>0</v>
      </c>
      <c r="BB98" s="46" t="b">
        <f t="shared" si="12"/>
        <v>0</v>
      </c>
      <c r="BC98" s="46" t="b">
        <f t="shared" si="12"/>
        <v>0</v>
      </c>
      <c r="BD98" s="46" t="b">
        <f t="shared" si="12"/>
        <v>0</v>
      </c>
      <c r="BE98" s="46" t="b">
        <f t="shared" si="12"/>
        <v>0</v>
      </c>
      <c r="BF98" s="46" t="b">
        <f t="shared" si="12"/>
        <v>0</v>
      </c>
      <c r="BG98" s="46" t="b">
        <f t="shared" si="12"/>
        <v>0</v>
      </c>
      <c r="BH98" s="46" t="b">
        <f t="shared" si="12"/>
        <v>0</v>
      </c>
      <c r="BI98" s="46" t="b">
        <f t="shared" si="12"/>
        <v>0</v>
      </c>
      <c r="BJ98" s="46" t="b">
        <f t="shared" si="12"/>
        <v>0</v>
      </c>
      <c r="BK98" s="46" t="b">
        <f t="shared" si="12"/>
        <v>0</v>
      </c>
    </row>
    <row r="99" spans="1:63" s="46" customFormat="1" x14ac:dyDescent="0.25">
      <c r="A99" s="46">
        <v>21</v>
      </c>
      <c r="B99" s="39" t="str">
        <f t="shared" si="8"/>
        <v/>
      </c>
      <c r="C99" s="46" t="b">
        <f t="shared" si="13"/>
        <v>0</v>
      </c>
      <c r="D99" s="46" t="b">
        <f t="shared" si="13"/>
        <v>0</v>
      </c>
      <c r="E99" s="46" t="b">
        <f t="shared" si="13"/>
        <v>0</v>
      </c>
      <c r="F99" s="46" t="b">
        <f t="shared" si="13"/>
        <v>0</v>
      </c>
      <c r="G99" s="46" t="b">
        <f t="shared" si="13"/>
        <v>0</v>
      </c>
      <c r="H99" s="46" t="b">
        <f t="shared" si="13"/>
        <v>0</v>
      </c>
      <c r="I99" s="46" t="b">
        <f t="shared" si="13"/>
        <v>0</v>
      </c>
      <c r="J99" s="46" t="b">
        <f t="shared" si="13"/>
        <v>0</v>
      </c>
      <c r="K99" s="46" t="b">
        <f t="shared" si="13"/>
        <v>0</v>
      </c>
      <c r="L99" s="46" t="b">
        <f t="shared" si="13"/>
        <v>0</v>
      </c>
      <c r="M99" s="46" t="b">
        <f t="shared" si="13"/>
        <v>0</v>
      </c>
      <c r="N99" s="46" t="b">
        <f t="shared" si="13"/>
        <v>0</v>
      </c>
      <c r="O99" s="46" t="b">
        <f t="shared" si="13"/>
        <v>0</v>
      </c>
      <c r="P99" s="46" t="b">
        <f t="shared" si="13"/>
        <v>0</v>
      </c>
      <c r="Q99" s="46" t="b">
        <f t="shared" si="13"/>
        <v>0</v>
      </c>
      <c r="R99" s="46" t="b">
        <f t="shared" si="13"/>
        <v>0</v>
      </c>
      <c r="S99" s="46" t="b">
        <f t="shared" si="10"/>
        <v>0</v>
      </c>
      <c r="T99" s="46" t="b">
        <f t="shared" si="10"/>
        <v>0</v>
      </c>
      <c r="U99" s="46" t="b">
        <f t="shared" si="10"/>
        <v>0</v>
      </c>
      <c r="V99" s="46" t="b">
        <f t="shared" si="10"/>
        <v>0</v>
      </c>
      <c r="W99" s="46" t="b">
        <f t="shared" si="10"/>
        <v>0</v>
      </c>
      <c r="X99" s="46" t="b">
        <f t="shared" si="10"/>
        <v>0</v>
      </c>
      <c r="Y99" s="46" t="b">
        <f t="shared" si="10"/>
        <v>0</v>
      </c>
      <c r="Z99" s="46" t="b">
        <f t="shared" si="10"/>
        <v>0</v>
      </c>
      <c r="AA99" s="46" t="b">
        <f t="shared" si="10"/>
        <v>0</v>
      </c>
      <c r="AB99" s="46" t="b">
        <f t="shared" si="10"/>
        <v>0</v>
      </c>
      <c r="AC99" s="46" t="b">
        <f t="shared" si="10"/>
        <v>0</v>
      </c>
      <c r="AD99" s="46" t="b">
        <f t="shared" si="10"/>
        <v>0</v>
      </c>
      <c r="AE99" s="46" t="b">
        <f t="shared" si="10"/>
        <v>0</v>
      </c>
      <c r="AF99" s="46" t="b">
        <f t="shared" si="10"/>
        <v>0</v>
      </c>
      <c r="AG99" s="46" t="b">
        <f t="shared" si="10"/>
        <v>0</v>
      </c>
      <c r="AH99" s="46" t="b">
        <f t="shared" si="10"/>
        <v>0</v>
      </c>
      <c r="AI99" s="46" t="b">
        <f t="shared" si="11"/>
        <v>0</v>
      </c>
      <c r="AJ99" s="46" t="b">
        <f t="shared" si="11"/>
        <v>0</v>
      </c>
      <c r="AK99" s="46" t="b">
        <f t="shared" si="11"/>
        <v>0</v>
      </c>
      <c r="AL99" s="46" t="b">
        <f t="shared" si="11"/>
        <v>0</v>
      </c>
      <c r="AM99" s="46" t="b">
        <f t="shared" si="11"/>
        <v>0</v>
      </c>
      <c r="AN99" s="46" t="b">
        <f t="shared" si="11"/>
        <v>0</v>
      </c>
      <c r="AO99" s="46" t="b">
        <f t="shared" si="11"/>
        <v>0</v>
      </c>
      <c r="AP99" s="46" t="b">
        <f t="shared" si="11"/>
        <v>0</v>
      </c>
      <c r="AQ99" s="46" t="b">
        <f t="shared" si="11"/>
        <v>0</v>
      </c>
      <c r="AR99" s="46" t="b">
        <f t="shared" si="11"/>
        <v>0</v>
      </c>
      <c r="AS99" s="46" t="b">
        <f t="shared" si="11"/>
        <v>0</v>
      </c>
      <c r="AT99" s="46" t="b">
        <f t="shared" si="11"/>
        <v>0</v>
      </c>
      <c r="AU99" s="46" t="b">
        <f t="shared" si="11"/>
        <v>0</v>
      </c>
      <c r="AV99" s="46" t="b">
        <f t="shared" si="11"/>
        <v>0</v>
      </c>
      <c r="AW99" s="46" t="b">
        <f t="shared" si="11"/>
        <v>0</v>
      </c>
      <c r="AX99" s="46" t="b">
        <f t="shared" si="11"/>
        <v>0</v>
      </c>
      <c r="AY99" s="46" t="b">
        <f t="shared" si="12"/>
        <v>0</v>
      </c>
      <c r="AZ99" s="46" t="b">
        <f t="shared" si="12"/>
        <v>0</v>
      </c>
      <c r="BA99" s="46" t="b">
        <f t="shared" si="12"/>
        <v>0</v>
      </c>
      <c r="BB99" s="46" t="b">
        <f t="shared" si="12"/>
        <v>0</v>
      </c>
      <c r="BC99" s="46" t="b">
        <f t="shared" si="12"/>
        <v>0</v>
      </c>
      <c r="BD99" s="46" t="b">
        <f t="shared" si="12"/>
        <v>0</v>
      </c>
      <c r="BE99" s="46" t="b">
        <f t="shared" si="12"/>
        <v>0</v>
      </c>
      <c r="BF99" s="46" t="b">
        <f t="shared" si="12"/>
        <v>0</v>
      </c>
      <c r="BG99" s="46" t="b">
        <f t="shared" si="12"/>
        <v>0</v>
      </c>
      <c r="BH99" s="46" t="b">
        <f t="shared" si="12"/>
        <v>0</v>
      </c>
      <c r="BI99" s="46" t="b">
        <f t="shared" si="12"/>
        <v>0</v>
      </c>
      <c r="BJ99" s="46" t="b">
        <f t="shared" si="12"/>
        <v>0</v>
      </c>
      <c r="BK99" s="46" t="b">
        <f t="shared" si="12"/>
        <v>0</v>
      </c>
    </row>
    <row r="100" spans="1:63" s="46" customFormat="1" x14ac:dyDescent="0.25">
      <c r="A100" s="46">
        <v>22</v>
      </c>
      <c r="B100" s="39" t="str">
        <f t="shared" si="8"/>
        <v/>
      </c>
      <c r="C100" s="46" t="b">
        <f t="shared" si="13"/>
        <v>0</v>
      </c>
      <c r="D100" s="46" t="b">
        <f t="shared" si="13"/>
        <v>0</v>
      </c>
      <c r="E100" s="46" t="b">
        <f t="shared" si="13"/>
        <v>0</v>
      </c>
      <c r="F100" s="46" t="b">
        <f t="shared" si="13"/>
        <v>0</v>
      </c>
      <c r="G100" s="46" t="b">
        <f t="shared" si="13"/>
        <v>0</v>
      </c>
      <c r="H100" s="46" t="b">
        <f t="shared" si="13"/>
        <v>0</v>
      </c>
      <c r="I100" s="46" t="b">
        <f t="shared" si="13"/>
        <v>0</v>
      </c>
      <c r="J100" s="46" t="b">
        <f t="shared" si="13"/>
        <v>0</v>
      </c>
      <c r="K100" s="46" t="b">
        <f t="shared" si="13"/>
        <v>0</v>
      </c>
      <c r="L100" s="46" t="b">
        <f t="shared" si="13"/>
        <v>0</v>
      </c>
      <c r="M100" s="46" t="b">
        <f t="shared" si="13"/>
        <v>0</v>
      </c>
      <c r="N100" s="46" t="b">
        <f t="shared" si="13"/>
        <v>0</v>
      </c>
      <c r="O100" s="46" t="b">
        <f t="shared" si="13"/>
        <v>0</v>
      </c>
      <c r="P100" s="46" t="b">
        <f t="shared" si="13"/>
        <v>0</v>
      </c>
      <c r="Q100" s="46" t="b">
        <f t="shared" si="13"/>
        <v>0</v>
      </c>
      <c r="R100" s="46" t="b">
        <f t="shared" si="13"/>
        <v>0</v>
      </c>
      <c r="S100" s="46" t="b">
        <f t="shared" si="10"/>
        <v>0</v>
      </c>
      <c r="T100" s="46" t="b">
        <f t="shared" si="10"/>
        <v>0</v>
      </c>
      <c r="U100" s="46" t="b">
        <f t="shared" si="10"/>
        <v>0</v>
      </c>
      <c r="V100" s="46" t="b">
        <f t="shared" si="10"/>
        <v>0</v>
      </c>
      <c r="W100" s="46" t="b">
        <f t="shared" si="10"/>
        <v>0</v>
      </c>
      <c r="X100" s="46" t="b">
        <f t="shared" si="10"/>
        <v>0</v>
      </c>
      <c r="Y100" s="46" t="b">
        <f t="shared" si="10"/>
        <v>0</v>
      </c>
      <c r="Z100" s="46" t="b">
        <f t="shared" si="10"/>
        <v>0</v>
      </c>
      <c r="AA100" s="46" t="b">
        <f t="shared" si="10"/>
        <v>0</v>
      </c>
      <c r="AB100" s="46" t="b">
        <f t="shared" si="10"/>
        <v>0</v>
      </c>
      <c r="AC100" s="46" t="b">
        <f t="shared" si="10"/>
        <v>0</v>
      </c>
      <c r="AD100" s="46" t="b">
        <f t="shared" si="10"/>
        <v>0</v>
      </c>
      <c r="AE100" s="46" t="b">
        <f t="shared" si="10"/>
        <v>0</v>
      </c>
      <c r="AF100" s="46" t="b">
        <f t="shared" si="10"/>
        <v>0</v>
      </c>
      <c r="AG100" s="46" t="b">
        <f t="shared" si="10"/>
        <v>0</v>
      </c>
      <c r="AH100" s="46" t="b">
        <f t="shared" si="10"/>
        <v>0</v>
      </c>
      <c r="AI100" s="46" t="b">
        <f t="shared" si="11"/>
        <v>0</v>
      </c>
      <c r="AJ100" s="46" t="b">
        <f t="shared" si="11"/>
        <v>0</v>
      </c>
      <c r="AK100" s="46" t="b">
        <f t="shared" si="11"/>
        <v>0</v>
      </c>
      <c r="AL100" s="46" t="b">
        <f t="shared" si="11"/>
        <v>0</v>
      </c>
      <c r="AM100" s="46" t="b">
        <f t="shared" si="11"/>
        <v>0</v>
      </c>
      <c r="AN100" s="46" t="b">
        <f t="shared" si="11"/>
        <v>0</v>
      </c>
      <c r="AO100" s="46" t="b">
        <f t="shared" si="11"/>
        <v>0</v>
      </c>
      <c r="AP100" s="46" t="b">
        <f t="shared" si="11"/>
        <v>0</v>
      </c>
      <c r="AQ100" s="46" t="b">
        <f t="shared" si="11"/>
        <v>0</v>
      </c>
      <c r="AR100" s="46" t="b">
        <f t="shared" si="11"/>
        <v>0</v>
      </c>
      <c r="AS100" s="46" t="b">
        <f t="shared" si="11"/>
        <v>0</v>
      </c>
      <c r="AT100" s="46" t="b">
        <f t="shared" si="11"/>
        <v>0</v>
      </c>
      <c r="AU100" s="46" t="b">
        <f t="shared" si="11"/>
        <v>0</v>
      </c>
      <c r="AV100" s="46" t="b">
        <f t="shared" si="11"/>
        <v>0</v>
      </c>
      <c r="AW100" s="46" t="b">
        <f t="shared" si="11"/>
        <v>0</v>
      </c>
      <c r="AX100" s="46" t="b">
        <f t="shared" si="11"/>
        <v>0</v>
      </c>
      <c r="AY100" s="46" t="b">
        <f t="shared" si="12"/>
        <v>0</v>
      </c>
      <c r="AZ100" s="46" t="b">
        <f t="shared" si="12"/>
        <v>0</v>
      </c>
      <c r="BA100" s="46" t="b">
        <f t="shared" si="12"/>
        <v>0</v>
      </c>
      <c r="BB100" s="46" t="b">
        <f t="shared" si="12"/>
        <v>0</v>
      </c>
      <c r="BC100" s="46" t="b">
        <f t="shared" si="12"/>
        <v>0</v>
      </c>
      <c r="BD100" s="46" t="b">
        <f t="shared" si="12"/>
        <v>0</v>
      </c>
      <c r="BE100" s="46" t="b">
        <f t="shared" si="12"/>
        <v>0</v>
      </c>
      <c r="BF100" s="46" t="b">
        <f t="shared" si="12"/>
        <v>0</v>
      </c>
      <c r="BG100" s="46" t="b">
        <f t="shared" si="12"/>
        <v>0</v>
      </c>
      <c r="BH100" s="46" t="b">
        <f t="shared" si="12"/>
        <v>0</v>
      </c>
      <c r="BI100" s="46" t="b">
        <f t="shared" si="12"/>
        <v>0</v>
      </c>
      <c r="BJ100" s="46" t="b">
        <f t="shared" si="12"/>
        <v>0</v>
      </c>
      <c r="BK100" s="46" t="b">
        <f t="shared" si="12"/>
        <v>0</v>
      </c>
    </row>
    <row r="101" spans="1:63" s="46" customFormat="1" x14ac:dyDescent="0.25">
      <c r="A101" s="46">
        <v>23</v>
      </c>
      <c r="B101" s="39" t="str">
        <f t="shared" si="8"/>
        <v/>
      </c>
      <c r="C101" s="46" t="b">
        <f t="shared" si="13"/>
        <v>0</v>
      </c>
      <c r="D101" s="46" t="b">
        <f t="shared" si="13"/>
        <v>0</v>
      </c>
      <c r="E101" s="46" t="b">
        <f t="shared" si="13"/>
        <v>0</v>
      </c>
      <c r="F101" s="46" t="b">
        <f t="shared" si="13"/>
        <v>0</v>
      </c>
      <c r="G101" s="46" t="b">
        <f t="shared" si="13"/>
        <v>0</v>
      </c>
      <c r="H101" s="46" t="b">
        <f t="shared" si="13"/>
        <v>0</v>
      </c>
      <c r="I101" s="46" t="b">
        <f t="shared" si="13"/>
        <v>0</v>
      </c>
      <c r="J101" s="46" t="b">
        <f t="shared" si="13"/>
        <v>0</v>
      </c>
      <c r="K101" s="46" t="b">
        <f t="shared" si="13"/>
        <v>0</v>
      </c>
      <c r="L101" s="46" t="b">
        <f t="shared" si="13"/>
        <v>0</v>
      </c>
      <c r="M101" s="46" t="b">
        <f t="shared" si="13"/>
        <v>0</v>
      </c>
      <c r="N101" s="46" t="b">
        <f t="shared" si="13"/>
        <v>0</v>
      </c>
      <c r="O101" s="46" t="b">
        <f t="shared" si="13"/>
        <v>0</v>
      </c>
      <c r="P101" s="46" t="b">
        <f t="shared" si="13"/>
        <v>0</v>
      </c>
      <c r="Q101" s="46" t="b">
        <f t="shared" si="13"/>
        <v>0</v>
      </c>
      <c r="R101" s="46" t="b">
        <f t="shared" si="13"/>
        <v>0</v>
      </c>
      <c r="S101" s="46" t="b">
        <f t="shared" si="10"/>
        <v>0</v>
      </c>
      <c r="T101" s="46" t="b">
        <f t="shared" si="10"/>
        <v>0</v>
      </c>
      <c r="U101" s="46" t="b">
        <f t="shared" si="10"/>
        <v>0</v>
      </c>
      <c r="V101" s="46" t="b">
        <f t="shared" si="10"/>
        <v>0</v>
      </c>
      <c r="W101" s="46" t="b">
        <f t="shared" si="10"/>
        <v>0</v>
      </c>
      <c r="X101" s="46" t="b">
        <f t="shared" si="10"/>
        <v>0</v>
      </c>
      <c r="Y101" s="46" t="b">
        <f t="shared" si="10"/>
        <v>0</v>
      </c>
      <c r="Z101" s="46" t="b">
        <f t="shared" si="10"/>
        <v>0</v>
      </c>
      <c r="AA101" s="46" t="b">
        <f t="shared" si="10"/>
        <v>0</v>
      </c>
      <c r="AB101" s="46" t="b">
        <f t="shared" si="10"/>
        <v>0</v>
      </c>
      <c r="AC101" s="46" t="b">
        <f t="shared" si="10"/>
        <v>0</v>
      </c>
      <c r="AD101" s="46" t="b">
        <f t="shared" si="10"/>
        <v>0</v>
      </c>
      <c r="AE101" s="46" t="b">
        <f t="shared" si="10"/>
        <v>0</v>
      </c>
      <c r="AF101" s="46" t="b">
        <f t="shared" si="10"/>
        <v>0</v>
      </c>
      <c r="AG101" s="46" t="b">
        <f t="shared" si="10"/>
        <v>0</v>
      </c>
      <c r="AH101" s="46" t="b">
        <f t="shared" si="10"/>
        <v>0</v>
      </c>
      <c r="AI101" s="46" t="b">
        <f t="shared" si="11"/>
        <v>0</v>
      </c>
      <c r="AJ101" s="46" t="b">
        <f t="shared" si="11"/>
        <v>0</v>
      </c>
      <c r="AK101" s="46" t="b">
        <f t="shared" si="11"/>
        <v>0</v>
      </c>
      <c r="AL101" s="46" t="b">
        <f t="shared" si="11"/>
        <v>0</v>
      </c>
      <c r="AM101" s="46" t="b">
        <f t="shared" si="11"/>
        <v>0</v>
      </c>
      <c r="AN101" s="46" t="b">
        <f t="shared" si="11"/>
        <v>0</v>
      </c>
      <c r="AO101" s="46" t="b">
        <f t="shared" si="11"/>
        <v>0</v>
      </c>
      <c r="AP101" s="46" t="b">
        <f t="shared" si="11"/>
        <v>0</v>
      </c>
      <c r="AQ101" s="46" t="b">
        <f t="shared" si="11"/>
        <v>0</v>
      </c>
      <c r="AR101" s="46" t="b">
        <f t="shared" si="11"/>
        <v>0</v>
      </c>
      <c r="AS101" s="46" t="b">
        <f t="shared" si="11"/>
        <v>0</v>
      </c>
      <c r="AT101" s="46" t="b">
        <f t="shared" si="11"/>
        <v>0</v>
      </c>
      <c r="AU101" s="46" t="b">
        <f t="shared" si="11"/>
        <v>0</v>
      </c>
      <c r="AV101" s="46" t="b">
        <f t="shared" si="11"/>
        <v>0</v>
      </c>
      <c r="AW101" s="46" t="b">
        <f t="shared" si="11"/>
        <v>0</v>
      </c>
      <c r="AX101" s="46" t="b">
        <f t="shared" si="11"/>
        <v>0</v>
      </c>
      <c r="AY101" s="46" t="b">
        <f t="shared" si="12"/>
        <v>0</v>
      </c>
      <c r="AZ101" s="46" t="b">
        <f t="shared" si="12"/>
        <v>0</v>
      </c>
      <c r="BA101" s="46" t="b">
        <f t="shared" si="12"/>
        <v>0</v>
      </c>
      <c r="BB101" s="46" t="b">
        <f t="shared" si="12"/>
        <v>0</v>
      </c>
      <c r="BC101" s="46" t="b">
        <f t="shared" si="12"/>
        <v>0</v>
      </c>
      <c r="BD101" s="46" t="b">
        <f t="shared" si="12"/>
        <v>0</v>
      </c>
      <c r="BE101" s="46" t="b">
        <f t="shared" si="12"/>
        <v>0</v>
      </c>
      <c r="BF101" s="46" t="b">
        <f t="shared" si="12"/>
        <v>0</v>
      </c>
      <c r="BG101" s="46" t="b">
        <f t="shared" si="12"/>
        <v>0</v>
      </c>
      <c r="BH101" s="46" t="b">
        <f t="shared" si="12"/>
        <v>0</v>
      </c>
      <c r="BI101" s="46" t="b">
        <f t="shared" si="12"/>
        <v>0</v>
      </c>
      <c r="BJ101" s="46" t="b">
        <f t="shared" si="12"/>
        <v>0</v>
      </c>
      <c r="BK101" s="46" t="b">
        <f t="shared" si="12"/>
        <v>0</v>
      </c>
    </row>
    <row r="102" spans="1:63" s="46" customFormat="1" x14ac:dyDescent="0.25">
      <c r="A102" s="46">
        <v>24</v>
      </c>
      <c r="B102" s="39" t="str">
        <f t="shared" si="8"/>
        <v/>
      </c>
      <c r="C102" s="46" t="b">
        <f t="shared" si="13"/>
        <v>0</v>
      </c>
      <c r="D102" s="46" t="b">
        <f t="shared" si="13"/>
        <v>0</v>
      </c>
      <c r="E102" s="46" t="b">
        <f t="shared" si="13"/>
        <v>0</v>
      </c>
      <c r="F102" s="46" t="b">
        <f t="shared" si="13"/>
        <v>0</v>
      </c>
      <c r="G102" s="46" t="b">
        <f t="shared" si="13"/>
        <v>0</v>
      </c>
      <c r="H102" s="46" t="b">
        <f t="shared" si="13"/>
        <v>0</v>
      </c>
      <c r="I102" s="46" t="b">
        <f t="shared" si="13"/>
        <v>0</v>
      </c>
      <c r="J102" s="46" t="b">
        <f t="shared" si="13"/>
        <v>0</v>
      </c>
      <c r="K102" s="46" t="b">
        <f t="shared" si="13"/>
        <v>0</v>
      </c>
      <c r="L102" s="46" t="b">
        <f t="shared" si="13"/>
        <v>0</v>
      </c>
      <c r="M102" s="46" t="b">
        <f t="shared" si="13"/>
        <v>0</v>
      </c>
      <c r="N102" s="46" t="b">
        <f t="shared" si="13"/>
        <v>0</v>
      </c>
      <c r="O102" s="46" t="b">
        <f t="shared" si="13"/>
        <v>0</v>
      </c>
      <c r="P102" s="46" t="b">
        <f t="shared" si="13"/>
        <v>0</v>
      </c>
      <c r="Q102" s="46" t="b">
        <f t="shared" si="13"/>
        <v>0</v>
      </c>
      <c r="R102" s="46" t="b">
        <f t="shared" si="13"/>
        <v>0</v>
      </c>
      <c r="S102" s="46" t="b">
        <f t="shared" si="10"/>
        <v>0</v>
      </c>
      <c r="T102" s="46" t="b">
        <f t="shared" si="10"/>
        <v>0</v>
      </c>
      <c r="U102" s="46" t="b">
        <f t="shared" si="10"/>
        <v>0</v>
      </c>
      <c r="V102" s="46" t="b">
        <f t="shared" si="10"/>
        <v>0</v>
      </c>
      <c r="W102" s="46" t="b">
        <f t="shared" si="10"/>
        <v>0</v>
      </c>
      <c r="X102" s="46" t="b">
        <f t="shared" si="10"/>
        <v>0</v>
      </c>
      <c r="Y102" s="46" t="b">
        <f t="shared" si="10"/>
        <v>0</v>
      </c>
      <c r="Z102" s="46" t="b">
        <f t="shared" si="10"/>
        <v>0</v>
      </c>
      <c r="AA102" s="46" t="b">
        <f t="shared" si="10"/>
        <v>0</v>
      </c>
      <c r="AB102" s="46" t="b">
        <f t="shared" si="10"/>
        <v>0</v>
      </c>
      <c r="AC102" s="46" t="b">
        <f t="shared" si="10"/>
        <v>0</v>
      </c>
      <c r="AD102" s="46" t="b">
        <f t="shared" si="10"/>
        <v>0</v>
      </c>
      <c r="AE102" s="46" t="b">
        <f t="shared" si="10"/>
        <v>0</v>
      </c>
      <c r="AF102" s="46" t="b">
        <f t="shared" si="10"/>
        <v>0</v>
      </c>
      <c r="AG102" s="46" t="b">
        <f t="shared" si="10"/>
        <v>0</v>
      </c>
      <c r="AH102" s="46" t="b">
        <f t="shared" si="10"/>
        <v>0</v>
      </c>
      <c r="AI102" s="46" t="b">
        <f t="shared" si="11"/>
        <v>0</v>
      </c>
      <c r="AJ102" s="46" t="b">
        <f t="shared" si="11"/>
        <v>0</v>
      </c>
      <c r="AK102" s="46" t="b">
        <f t="shared" si="11"/>
        <v>0</v>
      </c>
      <c r="AL102" s="46" t="b">
        <f t="shared" si="11"/>
        <v>0</v>
      </c>
      <c r="AM102" s="46" t="b">
        <f t="shared" si="11"/>
        <v>0</v>
      </c>
      <c r="AN102" s="46" t="b">
        <f t="shared" si="11"/>
        <v>0</v>
      </c>
      <c r="AO102" s="46" t="b">
        <f t="shared" si="11"/>
        <v>0</v>
      </c>
      <c r="AP102" s="46" t="b">
        <f t="shared" si="11"/>
        <v>0</v>
      </c>
      <c r="AQ102" s="46" t="b">
        <f t="shared" si="11"/>
        <v>0</v>
      </c>
      <c r="AR102" s="46" t="b">
        <f t="shared" si="11"/>
        <v>0</v>
      </c>
      <c r="AS102" s="46" t="b">
        <f t="shared" si="11"/>
        <v>0</v>
      </c>
      <c r="AT102" s="46" t="b">
        <f t="shared" si="11"/>
        <v>0</v>
      </c>
      <c r="AU102" s="46" t="b">
        <f t="shared" si="11"/>
        <v>0</v>
      </c>
      <c r="AV102" s="46" t="b">
        <f t="shared" si="11"/>
        <v>0</v>
      </c>
      <c r="AW102" s="46" t="b">
        <f t="shared" si="11"/>
        <v>0</v>
      </c>
      <c r="AX102" s="46" t="b">
        <f t="shared" si="11"/>
        <v>0</v>
      </c>
      <c r="AY102" s="46" t="b">
        <f t="shared" si="12"/>
        <v>0</v>
      </c>
      <c r="AZ102" s="46" t="b">
        <f t="shared" si="12"/>
        <v>0</v>
      </c>
      <c r="BA102" s="46" t="b">
        <f t="shared" si="12"/>
        <v>0</v>
      </c>
      <c r="BB102" s="46" t="b">
        <f t="shared" si="12"/>
        <v>0</v>
      </c>
      <c r="BC102" s="46" t="b">
        <f t="shared" si="12"/>
        <v>0</v>
      </c>
      <c r="BD102" s="46" t="b">
        <f t="shared" si="12"/>
        <v>0</v>
      </c>
      <c r="BE102" s="46" t="b">
        <f t="shared" si="12"/>
        <v>0</v>
      </c>
      <c r="BF102" s="46" t="b">
        <f t="shared" si="12"/>
        <v>0</v>
      </c>
      <c r="BG102" s="46" t="b">
        <f t="shared" si="12"/>
        <v>0</v>
      </c>
      <c r="BH102" s="46" t="b">
        <f t="shared" si="12"/>
        <v>0</v>
      </c>
      <c r="BI102" s="46" t="b">
        <f t="shared" si="12"/>
        <v>0</v>
      </c>
      <c r="BJ102" s="46" t="b">
        <f t="shared" si="12"/>
        <v>0</v>
      </c>
      <c r="BK102" s="46" t="b">
        <f t="shared" si="12"/>
        <v>0</v>
      </c>
    </row>
    <row r="103" spans="1:63" s="46" customFormat="1" x14ac:dyDescent="0.25">
      <c r="A103" s="46">
        <v>25</v>
      </c>
      <c r="B103" s="39" t="str">
        <f t="shared" si="8"/>
        <v/>
      </c>
      <c r="C103" s="46" t="b">
        <f t="shared" si="13"/>
        <v>0</v>
      </c>
      <c r="D103" s="46" t="b">
        <f t="shared" si="13"/>
        <v>0</v>
      </c>
      <c r="E103" s="46" t="b">
        <f t="shared" si="13"/>
        <v>0</v>
      </c>
      <c r="F103" s="46" t="b">
        <f t="shared" si="13"/>
        <v>0</v>
      </c>
      <c r="G103" s="46" t="b">
        <f t="shared" si="13"/>
        <v>0</v>
      </c>
      <c r="H103" s="46" t="b">
        <f t="shared" si="13"/>
        <v>0</v>
      </c>
      <c r="I103" s="46" t="b">
        <f t="shared" si="13"/>
        <v>0</v>
      </c>
      <c r="J103" s="46" t="b">
        <f t="shared" si="13"/>
        <v>0</v>
      </c>
      <c r="K103" s="46" t="b">
        <f t="shared" si="13"/>
        <v>0</v>
      </c>
      <c r="L103" s="46" t="b">
        <f t="shared" si="13"/>
        <v>0</v>
      </c>
      <c r="M103" s="46" t="b">
        <f t="shared" si="13"/>
        <v>0</v>
      </c>
      <c r="N103" s="46" t="b">
        <f t="shared" si="13"/>
        <v>0</v>
      </c>
      <c r="O103" s="46" t="b">
        <f t="shared" si="13"/>
        <v>0</v>
      </c>
      <c r="P103" s="46" t="b">
        <f t="shared" si="13"/>
        <v>0</v>
      </c>
      <c r="Q103" s="46" t="b">
        <f t="shared" si="13"/>
        <v>0</v>
      </c>
      <c r="R103" s="46" t="b">
        <f t="shared" si="13"/>
        <v>0</v>
      </c>
      <c r="S103" s="46" t="b">
        <f t="shared" si="10"/>
        <v>0</v>
      </c>
      <c r="T103" s="46" t="b">
        <f t="shared" si="10"/>
        <v>0</v>
      </c>
      <c r="U103" s="46" t="b">
        <f t="shared" si="10"/>
        <v>0</v>
      </c>
      <c r="V103" s="46" t="b">
        <f t="shared" si="10"/>
        <v>0</v>
      </c>
      <c r="W103" s="46" t="b">
        <f t="shared" si="10"/>
        <v>0</v>
      </c>
      <c r="X103" s="46" t="b">
        <f t="shared" si="10"/>
        <v>0</v>
      </c>
      <c r="Y103" s="46" t="b">
        <f t="shared" si="10"/>
        <v>0</v>
      </c>
      <c r="Z103" s="46" t="b">
        <f t="shared" si="10"/>
        <v>0</v>
      </c>
      <c r="AA103" s="46" t="b">
        <f t="shared" si="10"/>
        <v>0</v>
      </c>
      <c r="AB103" s="46" t="b">
        <f t="shared" si="10"/>
        <v>0</v>
      </c>
      <c r="AC103" s="46" t="b">
        <f t="shared" si="10"/>
        <v>0</v>
      </c>
      <c r="AD103" s="46" t="b">
        <f t="shared" si="10"/>
        <v>0</v>
      </c>
      <c r="AE103" s="46" t="b">
        <f t="shared" si="10"/>
        <v>0</v>
      </c>
      <c r="AF103" s="46" t="b">
        <f t="shared" si="10"/>
        <v>0</v>
      </c>
      <c r="AG103" s="46" t="b">
        <f t="shared" si="10"/>
        <v>0</v>
      </c>
      <c r="AH103" s="46" t="b">
        <f t="shared" si="10"/>
        <v>0</v>
      </c>
      <c r="AI103" s="46" t="b">
        <f t="shared" si="11"/>
        <v>0</v>
      </c>
      <c r="AJ103" s="46" t="b">
        <f t="shared" si="11"/>
        <v>0</v>
      </c>
      <c r="AK103" s="46" t="b">
        <f t="shared" si="11"/>
        <v>0</v>
      </c>
      <c r="AL103" s="46" t="b">
        <f t="shared" si="11"/>
        <v>0</v>
      </c>
      <c r="AM103" s="46" t="b">
        <f t="shared" si="11"/>
        <v>0</v>
      </c>
      <c r="AN103" s="46" t="b">
        <f t="shared" si="11"/>
        <v>0</v>
      </c>
      <c r="AO103" s="46" t="b">
        <f t="shared" si="11"/>
        <v>0</v>
      </c>
      <c r="AP103" s="46" t="b">
        <f t="shared" si="11"/>
        <v>0</v>
      </c>
      <c r="AQ103" s="46" t="b">
        <f t="shared" si="11"/>
        <v>0</v>
      </c>
      <c r="AR103" s="46" t="b">
        <f t="shared" si="11"/>
        <v>0</v>
      </c>
      <c r="AS103" s="46" t="b">
        <f t="shared" si="11"/>
        <v>0</v>
      </c>
      <c r="AT103" s="46" t="b">
        <f t="shared" si="11"/>
        <v>0</v>
      </c>
      <c r="AU103" s="46" t="b">
        <f t="shared" si="11"/>
        <v>0</v>
      </c>
      <c r="AV103" s="46" t="b">
        <f t="shared" si="11"/>
        <v>0</v>
      </c>
      <c r="AW103" s="46" t="b">
        <f t="shared" si="11"/>
        <v>0</v>
      </c>
      <c r="AX103" s="46" t="b">
        <f t="shared" si="11"/>
        <v>0</v>
      </c>
      <c r="AY103" s="46" t="b">
        <f t="shared" si="12"/>
        <v>0</v>
      </c>
      <c r="AZ103" s="46" t="b">
        <f t="shared" si="12"/>
        <v>0</v>
      </c>
      <c r="BA103" s="46" t="b">
        <f t="shared" si="12"/>
        <v>0</v>
      </c>
      <c r="BB103" s="46" t="b">
        <f t="shared" si="12"/>
        <v>0</v>
      </c>
      <c r="BC103" s="46" t="b">
        <f t="shared" si="12"/>
        <v>0</v>
      </c>
      <c r="BD103" s="46" t="b">
        <f t="shared" si="12"/>
        <v>0</v>
      </c>
      <c r="BE103" s="46" t="b">
        <f t="shared" si="12"/>
        <v>0</v>
      </c>
      <c r="BF103" s="46" t="b">
        <f t="shared" si="12"/>
        <v>0</v>
      </c>
      <c r="BG103" s="46" t="b">
        <f t="shared" si="12"/>
        <v>0</v>
      </c>
      <c r="BH103" s="46" t="b">
        <f t="shared" si="12"/>
        <v>0</v>
      </c>
      <c r="BI103" s="46" t="b">
        <f t="shared" si="12"/>
        <v>0</v>
      </c>
      <c r="BJ103" s="46" t="b">
        <f t="shared" si="12"/>
        <v>0</v>
      </c>
      <c r="BK103" s="46" t="b">
        <f t="shared" si="12"/>
        <v>0</v>
      </c>
    </row>
    <row r="104" spans="1:63" s="46" customFormat="1" x14ac:dyDescent="0.25">
      <c r="A104" s="46">
        <v>26</v>
      </c>
      <c r="B104" s="39" t="str">
        <f t="shared" si="8"/>
        <v/>
      </c>
      <c r="C104" s="46" t="b">
        <f t="shared" si="13"/>
        <v>0</v>
      </c>
      <c r="D104" s="46" t="b">
        <f t="shared" si="13"/>
        <v>0</v>
      </c>
      <c r="E104" s="46" t="b">
        <f t="shared" si="13"/>
        <v>0</v>
      </c>
      <c r="F104" s="46" t="b">
        <f t="shared" si="13"/>
        <v>0</v>
      </c>
      <c r="G104" s="46" t="b">
        <f t="shared" si="13"/>
        <v>0</v>
      </c>
      <c r="H104" s="46" t="b">
        <f t="shared" si="13"/>
        <v>0</v>
      </c>
      <c r="I104" s="46" t="b">
        <f t="shared" si="13"/>
        <v>0</v>
      </c>
      <c r="J104" s="46" t="b">
        <f t="shared" si="13"/>
        <v>0</v>
      </c>
      <c r="K104" s="46" t="b">
        <f t="shared" si="13"/>
        <v>0</v>
      </c>
      <c r="L104" s="46" t="b">
        <f t="shared" si="13"/>
        <v>0</v>
      </c>
      <c r="M104" s="46" t="b">
        <f t="shared" si="13"/>
        <v>0</v>
      </c>
      <c r="N104" s="46" t="b">
        <f t="shared" si="13"/>
        <v>0</v>
      </c>
      <c r="O104" s="46" t="b">
        <f t="shared" si="13"/>
        <v>0</v>
      </c>
      <c r="P104" s="46" t="b">
        <f t="shared" si="13"/>
        <v>0</v>
      </c>
      <c r="Q104" s="46" t="b">
        <f t="shared" si="13"/>
        <v>0</v>
      </c>
      <c r="R104" s="46" t="b">
        <f t="shared" si="13"/>
        <v>0</v>
      </c>
      <c r="S104" s="46" t="b">
        <f t="shared" si="10"/>
        <v>0</v>
      </c>
      <c r="T104" s="46" t="b">
        <f t="shared" si="10"/>
        <v>0</v>
      </c>
      <c r="U104" s="46" t="b">
        <f t="shared" si="10"/>
        <v>0</v>
      </c>
      <c r="V104" s="46" t="b">
        <f t="shared" si="10"/>
        <v>0</v>
      </c>
      <c r="W104" s="46" t="b">
        <f t="shared" si="10"/>
        <v>0</v>
      </c>
      <c r="X104" s="46" t="b">
        <f t="shared" si="10"/>
        <v>0</v>
      </c>
      <c r="Y104" s="46" t="b">
        <f t="shared" si="10"/>
        <v>0</v>
      </c>
      <c r="Z104" s="46" t="b">
        <f t="shared" si="10"/>
        <v>0</v>
      </c>
      <c r="AA104" s="46" t="b">
        <f t="shared" si="10"/>
        <v>0</v>
      </c>
      <c r="AB104" s="46" t="b">
        <f t="shared" si="10"/>
        <v>0</v>
      </c>
      <c r="AC104" s="46" t="b">
        <f t="shared" si="10"/>
        <v>0</v>
      </c>
      <c r="AD104" s="46" t="b">
        <f t="shared" si="10"/>
        <v>0</v>
      </c>
      <c r="AE104" s="46" t="b">
        <f t="shared" si="10"/>
        <v>0</v>
      </c>
      <c r="AF104" s="46" t="b">
        <f t="shared" si="10"/>
        <v>0</v>
      </c>
      <c r="AG104" s="46" t="b">
        <f t="shared" si="10"/>
        <v>0</v>
      </c>
      <c r="AH104" s="46" t="b">
        <f t="shared" si="10"/>
        <v>0</v>
      </c>
      <c r="AI104" s="46" t="b">
        <f t="shared" si="11"/>
        <v>0</v>
      </c>
      <c r="AJ104" s="46" t="b">
        <f t="shared" si="11"/>
        <v>0</v>
      </c>
      <c r="AK104" s="46" t="b">
        <f t="shared" si="11"/>
        <v>0</v>
      </c>
      <c r="AL104" s="46" t="b">
        <f t="shared" si="11"/>
        <v>0</v>
      </c>
      <c r="AM104" s="46" t="b">
        <f t="shared" si="11"/>
        <v>0</v>
      </c>
      <c r="AN104" s="46" t="b">
        <f t="shared" si="11"/>
        <v>0</v>
      </c>
      <c r="AO104" s="46" t="b">
        <f t="shared" si="11"/>
        <v>0</v>
      </c>
      <c r="AP104" s="46" t="b">
        <f t="shared" si="11"/>
        <v>0</v>
      </c>
      <c r="AQ104" s="46" t="b">
        <f t="shared" si="11"/>
        <v>0</v>
      </c>
      <c r="AR104" s="46" t="b">
        <f t="shared" si="11"/>
        <v>0</v>
      </c>
      <c r="AS104" s="46" t="b">
        <f t="shared" si="11"/>
        <v>0</v>
      </c>
      <c r="AT104" s="46" t="b">
        <f t="shared" si="11"/>
        <v>0</v>
      </c>
      <c r="AU104" s="46" t="b">
        <f t="shared" si="11"/>
        <v>0</v>
      </c>
      <c r="AV104" s="46" t="b">
        <f t="shared" si="11"/>
        <v>0</v>
      </c>
      <c r="AW104" s="46" t="b">
        <f t="shared" si="11"/>
        <v>0</v>
      </c>
      <c r="AX104" s="46" t="b">
        <f t="shared" si="11"/>
        <v>0</v>
      </c>
      <c r="AY104" s="46" t="b">
        <f t="shared" si="12"/>
        <v>0</v>
      </c>
      <c r="AZ104" s="46" t="b">
        <f t="shared" si="12"/>
        <v>0</v>
      </c>
      <c r="BA104" s="46" t="b">
        <f t="shared" si="12"/>
        <v>0</v>
      </c>
      <c r="BB104" s="46" t="b">
        <f t="shared" si="12"/>
        <v>0</v>
      </c>
      <c r="BC104" s="46" t="b">
        <f t="shared" si="12"/>
        <v>0</v>
      </c>
      <c r="BD104" s="46" t="b">
        <f t="shared" si="12"/>
        <v>0</v>
      </c>
      <c r="BE104" s="46" t="b">
        <f t="shared" si="12"/>
        <v>0</v>
      </c>
      <c r="BF104" s="46" t="b">
        <f t="shared" si="12"/>
        <v>0</v>
      </c>
      <c r="BG104" s="46" t="b">
        <f t="shared" si="12"/>
        <v>0</v>
      </c>
      <c r="BH104" s="46" t="b">
        <f t="shared" si="12"/>
        <v>0</v>
      </c>
      <c r="BI104" s="46" t="b">
        <f t="shared" si="12"/>
        <v>0</v>
      </c>
      <c r="BJ104" s="46" t="b">
        <f t="shared" si="12"/>
        <v>0</v>
      </c>
      <c r="BK104" s="46" t="b">
        <f t="shared" si="12"/>
        <v>0</v>
      </c>
    </row>
    <row r="105" spans="1:63" s="46" customFormat="1" x14ac:dyDescent="0.25">
      <c r="A105" s="46">
        <v>27</v>
      </c>
      <c r="B105" s="39" t="str">
        <f t="shared" si="8"/>
        <v/>
      </c>
      <c r="C105" s="46" t="b">
        <f t="shared" si="13"/>
        <v>0</v>
      </c>
      <c r="D105" s="46" t="b">
        <f t="shared" si="13"/>
        <v>0</v>
      </c>
      <c r="E105" s="46" t="b">
        <f t="shared" si="13"/>
        <v>0</v>
      </c>
      <c r="F105" s="46" t="b">
        <f t="shared" si="13"/>
        <v>0</v>
      </c>
      <c r="G105" s="46" t="b">
        <f t="shared" si="13"/>
        <v>0</v>
      </c>
      <c r="H105" s="46" t="b">
        <f t="shared" si="13"/>
        <v>0</v>
      </c>
      <c r="I105" s="46" t="b">
        <f t="shared" si="13"/>
        <v>0</v>
      </c>
      <c r="J105" s="46" t="b">
        <f t="shared" si="13"/>
        <v>0</v>
      </c>
      <c r="K105" s="46" t="b">
        <f t="shared" si="13"/>
        <v>0</v>
      </c>
      <c r="L105" s="46" t="b">
        <f t="shared" si="13"/>
        <v>0</v>
      </c>
      <c r="M105" s="46" t="b">
        <f t="shared" si="13"/>
        <v>0</v>
      </c>
      <c r="N105" s="46" t="b">
        <f t="shared" si="13"/>
        <v>0</v>
      </c>
      <c r="O105" s="46" t="b">
        <f t="shared" si="13"/>
        <v>0</v>
      </c>
      <c r="P105" s="46" t="b">
        <f t="shared" si="13"/>
        <v>0</v>
      </c>
      <c r="Q105" s="46" t="b">
        <f t="shared" si="13"/>
        <v>0</v>
      </c>
      <c r="R105" s="46" t="b">
        <f t="shared" si="13"/>
        <v>0</v>
      </c>
      <c r="S105" s="46" t="b">
        <f t="shared" si="10"/>
        <v>0</v>
      </c>
      <c r="T105" s="46" t="b">
        <f t="shared" si="10"/>
        <v>0</v>
      </c>
      <c r="U105" s="46" t="b">
        <f t="shared" si="10"/>
        <v>0</v>
      </c>
      <c r="V105" s="46" t="b">
        <f t="shared" si="10"/>
        <v>0</v>
      </c>
      <c r="W105" s="46" t="b">
        <f t="shared" si="10"/>
        <v>0</v>
      </c>
      <c r="X105" s="46" t="b">
        <f t="shared" si="10"/>
        <v>0</v>
      </c>
      <c r="Y105" s="46" t="b">
        <f t="shared" si="10"/>
        <v>0</v>
      </c>
      <c r="Z105" s="46" t="b">
        <f t="shared" si="10"/>
        <v>0</v>
      </c>
      <c r="AA105" s="46" t="b">
        <f t="shared" si="10"/>
        <v>0</v>
      </c>
      <c r="AB105" s="46" t="b">
        <f t="shared" si="10"/>
        <v>0</v>
      </c>
      <c r="AC105" s="46" t="b">
        <f t="shared" si="10"/>
        <v>0</v>
      </c>
      <c r="AD105" s="46" t="b">
        <f t="shared" si="10"/>
        <v>0</v>
      </c>
      <c r="AE105" s="46" t="b">
        <f t="shared" si="10"/>
        <v>0</v>
      </c>
      <c r="AF105" s="46" t="b">
        <f t="shared" si="10"/>
        <v>0</v>
      </c>
      <c r="AG105" s="46" t="b">
        <f t="shared" si="10"/>
        <v>0</v>
      </c>
      <c r="AH105" s="46" t="b">
        <f t="shared" si="10"/>
        <v>0</v>
      </c>
      <c r="AI105" s="46" t="b">
        <f t="shared" si="11"/>
        <v>0</v>
      </c>
      <c r="AJ105" s="46" t="b">
        <f t="shared" si="11"/>
        <v>0</v>
      </c>
      <c r="AK105" s="46" t="b">
        <f t="shared" si="11"/>
        <v>0</v>
      </c>
      <c r="AL105" s="46" t="b">
        <f t="shared" si="11"/>
        <v>0</v>
      </c>
      <c r="AM105" s="46" t="b">
        <f t="shared" si="11"/>
        <v>0</v>
      </c>
      <c r="AN105" s="46" t="b">
        <f t="shared" si="11"/>
        <v>0</v>
      </c>
      <c r="AO105" s="46" t="b">
        <f t="shared" si="11"/>
        <v>0</v>
      </c>
      <c r="AP105" s="46" t="b">
        <f t="shared" si="11"/>
        <v>0</v>
      </c>
      <c r="AQ105" s="46" t="b">
        <f t="shared" si="11"/>
        <v>0</v>
      </c>
      <c r="AR105" s="46" t="b">
        <f t="shared" si="11"/>
        <v>0</v>
      </c>
      <c r="AS105" s="46" t="b">
        <f t="shared" si="11"/>
        <v>0</v>
      </c>
      <c r="AT105" s="46" t="b">
        <f t="shared" si="11"/>
        <v>0</v>
      </c>
      <c r="AU105" s="46" t="b">
        <f t="shared" si="11"/>
        <v>0</v>
      </c>
      <c r="AV105" s="46" t="b">
        <f t="shared" si="11"/>
        <v>0</v>
      </c>
      <c r="AW105" s="46" t="b">
        <f t="shared" si="11"/>
        <v>0</v>
      </c>
      <c r="AX105" s="46" t="b">
        <f t="shared" si="11"/>
        <v>0</v>
      </c>
      <c r="AY105" s="46" t="b">
        <f t="shared" si="12"/>
        <v>0</v>
      </c>
      <c r="AZ105" s="46" t="b">
        <f t="shared" si="12"/>
        <v>0</v>
      </c>
      <c r="BA105" s="46" t="b">
        <f t="shared" si="12"/>
        <v>0</v>
      </c>
      <c r="BB105" s="46" t="b">
        <f t="shared" si="12"/>
        <v>0</v>
      </c>
      <c r="BC105" s="46" t="b">
        <f t="shared" si="12"/>
        <v>0</v>
      </c>
      <c r="BD105" s="46" t="b">
        <f t="shared" si="12"/>
        <v>0</v>
      </c>
      <c r="BE105" s="46" t="b">
        <f t="shared" si="12"/>
        <v>0</v>
      </c>
      <c r="BF105" s="46" t="b">
        <f t="shared" si="12"/>
        <v>0</v>
      </c>
      <c r="BG105" s="46" t="b">
        <f t="shared" si="12"/>
        <v>0</v>
      </c>
      <c r="BH105" s="46" t="b">
        <f t="shared" si="12"/>
        <v>0</v>
      </c>
      <c r="BI105" s="46" t="b">
        <f t="shared" si="12"/>
        <v>0</v>
      </c>
      <c r="BJ105" s="46" t="b">
        <f t="shared" si="12"/>
        <v>0</v>
      </c>
      <c r="BK105" s="46" t="b">
        <f t="shared" si="12"/>
        <v>0</v>
      </c>
    </row>
    <row r="106" spans="1:63" s="46" customFormat="1" x14ac:dyDescent="0.25">
      <c r="A106" s="46">
        <v>28</v>
      </c>
      <c r="B106" s="39" t="str">
        <f t="shared" si="8"/>
        <v/>
      </c>
      <c r="C106" s="46" t="b">
        <f t="shared" si="13"/>
        <v>0</v>
      </c>
      <c r="D106" s="46" t="b">
        <f t="shared" si="13"/>
        <v>0</v>
      </c>
      <c r="E106" s="46" t="b">
        <f t="shared" si="13"/>
        <v>0</v>
      </c>
      <c r="F106" s="46" t="b">
        <f t="shared" si="13"/>
        <v>0</v>
      </c>
      <c r="G106" s="46" t="b">
        <f t="shared" si="13"/>
        <v>0</v>
      </c>
      <c r="H106" s="46" t="b">
        <f t="shared" si="13"/>
        <v>0</v>
      </c>
      <c r="I106" s="46" t="b">
        <f t="shared" si="13"/>
        <v>0</v>
      </c>
      <c r="J106" s="46" t="b">
        <f t="shared" si="13"/>
        <v>0</v>
      </c>
      <c r="K106" s="46" t="b">
        <f t="shared" si="13"/>
        <v>0</v>
      </c>
      <c r="L106" s="46" t="b">
        <f t="shared" si="13"/>
        <v>0</v>
      </c>
      <c r="M106" s="46" t="b">
        <f t="shared" si="13"/>
        <v>0</v>
      </c>
      <c r="N106" s="46" t="b">
        <f t="shared" si="13"/>
        <v>0</v>
      </c>
      <c r="O106" s="46" t="b">
        <f t="shared" si="13"/>
        <v>0</v>
      </c>
      <c r="P106" s="46" t="b">
        <f t="shared" si="13"/>
        <v>0</v>
      </c>
      <c r="Q106" s="46" t="b">
        <f t="shared" si="13"/>
        <v>0</v>
      </c>
      <c r="R106" s="46" t="b">
        <f t="shared" si="13"/>
        <v>0</v>
      </c>
      <c r="S106" s="46" t="b">
        <f t="shared" si="10"/>
        <v>0</v>
      </c>
      <c r="T106" s="46" t="b">
        <f t="shared" si="10"/>
        <v>0</v>
      </c>
      <c r="U106" s="46" t="b">
        <f t="shared" si="10"/>
        <v>0</v>
      </c>
      <c r="V106" s="46" t="b">
        <f t="shared" si="10"/>
        <v>0</v>
      </c>
      <c r="W106" s="46" t="b">
        <f t="shared" si="10"/>
        <v>0</v>
      </c>
      <c r="X106" s="46" t="b">
        <f t="shared" si="10"/>
        <v>0</v>
      </c>
      <c r="Y106" s="46" t="b">
        <f t="shared" si="10"/>
        <v>0</v>
      </c>
      <c r="Z106" s="46" t="b">
        <f t="shared" si="10"/>
        <v>0</v>
      </c>
      <c r="AA106" s="46" t="b">
        <f t="shared" si="10"/>
        <v>0</v>
      </c>
      <c r="AB106" s="46" t="b">
        <f t="shared" si="10"/>
        <v>0</v>
      </c>
      <c r="AC106" s="46" t="b">
        <f t="shared" si="10"/>
        <v>0</v>
      </c>
      <c r="AD106" s="46" t="b">
        <f t="shared" si="10"/>
        <v>0</v>
      </c>
      <c r="AE106" s="46" t="b">
        <f t="shared" si="10"/>
        <v>0</v>
      </c>
      <c r="AF106" s="46" t="b">
        <f t="shared" si="10"/>
        <v>0</v>
      </c>
      <c r="AG106" s="46" t="b">
        <f t="shared" si="10"/>
        <v>0</v>
      </c>
      <c r="AH106" s="46" t="b">
        <f t="shared" si="10"/>
        <v>0</v>
      </c>
      <c r="AI106" s="46" t="b">
        <f t="shared" si="11"/>
        <v>0</v>
      </c>
      <c r="AJ106" s="46" t="b">
        <f t="shared" si="11"/>
        <v>0</v>
      </c>
      <c r="AK106" s="46" t="b">
        <f t="shared" si="11"/>
        <v>0</v>
      </c>
      <c r="AL106" s="46" t="b">
        <f t="shared" si="11"/>
        <v>0</v>
      </c>
      <c r="AM106" s="46" t="b">
        <f t="shared" si="11"/>
        <v>0</v>
      </c>
      <c r="AN106" s="46" t="b">
        <f t="shared" si="11"/>
        <v>0</v>
      </c>
      <c r="AO106" s="46" t="b">
        <f t="shared" si="11"/>
        <v>0</v>
      </c>
      <c r="AP106" s="46" t="b">
        <f t="shared" si="11"/>
        <v>0</v>
      </c>
      <c r="AQ106" s="46" t="b">
        <f t="shared" si="11"/>
        <v>0</v>
      </c>
      <c r="AR106" s="46" t="b">
        <f t="shared" si="11"/>
        <v>0</v>
      </c>
      <c r="AS106" s="46" t="b">
        <f t="shared" si="11"/>
        <v>0</v>
      </c>
      <c r="AT106" s="46" t="b">
        <f t="shared" si="11"/>
        <v>0</v>
      </c>
      <c r="AU106" s="46" t="b">
        <f t="shared" si="11"/>
        <v>0</v>
      </c>
      <c r="AV106" s="46" t="b">
        <f t="shared" si="11"/>
        <v>0</v>
      </c>
      <c r="AW106" s="46" t="b">
        <f t="shared" si="11"/>
        <v>0</v>
      </c>
      <c r="AX106" s="46" t="b">
        <f t="shared" si="11"/>
        <v>0</v>
      </c>
      <c r="AY106" s="46" t="b">
        <f t="shared" si="12"/>
        <v>0</v>
      </c>
      <c r="AZ106" s="46" t="b">
        <f t="shared" si="12"/>
        <v>0</v>
      </c>
      <c r="BA106" s="46" t="b">
        <f t="shared" si="12"/>
        <v>0</v>
      </c>
      <c r="BB106" s="46" t="b">
        <f t="shared" si="12"/>
        <v>0</v>
      </c>
      <c r="BC106" s="46" t="b">
        <f t="shared" si="12"/>
        <v>0</v>
      </c>
      <c r="BD106" s="46" t="b">
        <f t="shared" si="12"/>
        <v>0</v>
      </c>
      <c r="BE106" s="46" t="b">
        <f t="shared" si="12"/>
        <v>0</v>
      </c>
      <c r="BF106" s="46" t="b">
        <f t="shared" si="12"/>
        <v>0</v>
      </c>
      <c r="BG106" s="46" t="b">
        <f t="shared" si="12"/>
        <v>0</v>
      </c>
      <c r="BH106" s="46" t="b">
        <f t="shared" si="12"/>
        <v>0</v>
      </c>
      <c r="BI106" s="46" t="b">
        <f t="shared" si="12"/>
        <v>0</v>
      </c>
      <c r="BJ106" s="46" t="b">
        <f t="shared" si="12"/>
        <v>0</v>
      </c>
      <c r="BK106" s="46" t="b">
        <f t="shared" si="12"/>
        <v>0</v>
      </c>
    </row>
    <row r="107" spans="1:63" s="46" customFormat="1" x14ac:dyDescent="0.25">
      <c r="A107" s="46">
        <v>29</v>
      </c>
      <c r="B107" s="39" t="str">
        <f t="shared" si="8"/>
        <v/>
      </c>
      <c r="C107" s="46" t="b">
        <f t="shared" si="13"/>
        <v>0</v>
      </c>
      <c r="D107" s="46" t="b">
        <f t="shared" si="13"/>
        <v>0</v>
      </c>
      <c r="E107" s="46" t="b">
        <f t="shared" si="13"/>
        <v>0</v>
      </c>
      <c r="F107" s="46" t="b">
        <f t="shared" si="13"/>
        <v>0</v>
      </c>
      <c r="G107" s="46" t="b">
        <f t="shared" si="13"/>
        <v>0</v>
      </c>
      <c r="H107" s="46" t="b">
        <f t="shared" si="13"/>
        <v>0</v>
      </c>
      <c r="I107" s="46" t="b">
        <f t="shared" si="13"/>
        <v>0</v>
      </c>
      <c r="J107" s="46" t="b">
        <f t="shared" si="13"/>
        <v>0</v>
      </c>
      <c r="K107" s="46" t="b">
        <f t="shared" si="13"/>
        <v>0</v>
      </c>
      <c r="L107" s="46" t="b">
        <f t="shared" si="13"/>
        <v>0</v>
      </c>
      <c r="M107" s="46" t="b">
        <f t="shared" si="13"/>
        <v>0</v>
      </c>
      <c r="N107" s="46" t="b">
        <f t="shared" si="13"/>
        <v>0</v>
      </c>
      <c r="O107" s="46" t="b">
        <f t="shared" si="13"/>
        <v>0</v>
      </c>
      <c r="P107" s="46" t="b">
        <f t="shared" si="13"/>
        <v>0</v>
      </c>
      <c r="Q107" s="46" t="b">
        <f t="shared" si="13"/>
        <v>0</v>
      </c>
      <c r="R107" s="46" t="b">
        <f t="shared" si="13"/>
        <v>0</v>
      </c>
      <c r="S107" s="46" t="b">
        <f t="shared" si="10"/>
        <v>0</v>
      </c>
      <c r="T107" s="46" t="b">
        <f t="shared" si="10"/>
        <v>0</v>
      </c>
      <c r="U107" s="46" t="b">
        <f t="shared" si="10"/>
        <v>0</v>
      </c>
      <c r="V107" s="46" t="b">
        <f t="shared" si="10"/>
        <v>0</v>
      </c>
      <c r="W107" s="46" t="b">
        <f t="shared" si="10"/>
        <v>0</v>
      </c>
      <c r="X107" s="46" t="b">
        <f t="shared" si="10"/>
        <v>0</v>
      </c>
      <c r="Y107" s="46" t="b">
        <f t="shared" si="10"/>
        <v>0</v>
      </c>
      <c r="Z107" s="46" t="b">
        <f t="shared" si="10"/>
        <v>0</v>
      </c>
      <c r="AA107" s="46" t="b">
        <f t="shared" si="10"/>
        <v>0</v>
      </c>
      <c r="AB107" s="46" t="b">
        <f t="shared" si="10"/>
        <v>0</v>
      </c>
      <c r="AC107" s="46" t="b">
        <f t="shared" si="10"/>
        <v>0</v>
      </c>
      <c r="AD107" s="46" t="b">
        <f t="shared" si="10"/>
        <v>0</v>
      </c>
      <c r="AE107" s="46" t="b">
        <f t="shared" si="10"/>
        <v>0</v>
      </c>
      <c r="AF107" s="46" t="b">
        <f t="shared" si="10"/>
        <v>0</v>
      </c>
      <c r="AG107" s="46" t="b">
        <f t="shared" si="10"/>
        <v>0</v>
      </c>
      <c r="AH107" s="46" t="b">
        <f t="shared" si="10"/>
        <v>0</v>
      </c>
      <c r="AI107" s="46" t="b">
        <f t="shared" si="11"/>
        <v>0</v>
      </c>
      <c r="AJ107" s="46" t="b">
        <f t="shared" si="11"/>
        <v>0</v>
      </c>
      <c r="AK107" s="46" t="b">
        <f t="shared" si="11"/>
        <v>0</v>
      </c>
      <c r="AL107" s="46" t="b">
        <f t="shared" si="11"/>
        <v>0</v>
      </c>
      <c r="AM107" s="46" t="b">
        <f t="shared" si="11"/>
        <v>0</v>
      </c>
      <c r="AN107" s="46" t="b">
        <f t="shared" si="11"/>
        <v>0</v>
      </c>
      <c r="AO107" s="46" t="b">
        <f t="shared" si="11"/>
        <v>0</v>
      </c>
      <c r="AP107" s="46" t="b">
        <f t="shared" si="11"/>
        <v>0</v>
      </c>
      <c r="AQ107" s="46" t="b">
        <f t="shared" si="11"/>
        <v>0</v>
      </c>
      <c r="AR107" s="46" t="b">
        <f t="shared" si="11"/>
        <v>0</v>
      </c>
      <c r="AS107" s="46" t="b">
        <f t="shared" si="11"/>
        <v>0</v>
      </c>
      <c r="AT107" s="46" t="b">
        <f t="shared" si="11"/>
        <v>0</v>
      </c>
      <c r="AU107" s="46" t="b">
        <f t="shared" si="11"/>
        <v>0</v>
      </c>
      <c r="AV107" s="46" t="b">
        <f t="shared" si="11"/>
        <v>0</v>
      </c>
      <c r="AW107" s="46" t="b">
        <f t="shared" si="11"/>
        <v>0</v>
      </c>
      <c r="AX107" s="46" t="b">
        <f t="shared" si="11"/>
        <v>0</v>
      </c>
      <c r="AY107" s="46" t="b">
        <f t="shared" si="12"/>
        <v>0</v>
      </c>
      <c r="AZ107" s="46" t="b">
        <f t="shared" si="12"/>
        <v>0</v>
      </c>
      <c r="BA107" s="46" t="b">
        <f t="shared" si="12"/>
        <v>0</v>
      </c>
      <c r="BB107" s="46" t="b">
        <f t="shared" si="12"/>
        <v>0</v>
      </c>
      <c r="BC107" s="46" t="b">
        <f t="shared" si="12"/>
        <v>0</v>
      </c>
      <c r="BD107" s="46" t="b">
        <f t="shared" si="12"/>
        <v>0</v>
      </c>
      <c r="BE107" s="46" t="b">
        <f t="shared" si="12"/>
        <v>0</v>
      </c>
      <c r="BF107" s="46" t="b">
        <f t="shared" si="12"/>
        <v>0</v>
      </c>
      <c r="BG107" s="46" t="b">
        <f t="shared" si="12"/>
        <v>0</v>
      </c>
      <c r="BH107" s="46" t="b">
        <f t="shared" si="12"/>
        <v>0</v>
      </c>
      <c r="BI107" s="46" t="b">
        <f t="shared" si="12"/>
        <v>0</v>
      </c>
      <c r="BJ107" s="46" t="b">
        <f t="shared" si="12"/>
        <v>0</v>
      </c>
      <c r="BK107" s="46" t="b">
        <f t="shared" si="12"/>
        <v>0</v>
      </c>
    </row>
    <row r="108" spans="1:63" s="46" customFormat="1" x14ac:dyDescent="0.25">
      <c r="A108" s="46">
        <v>30</v>
      </c>
      <c r="B108" s="39" t="str">
        <f t="shared" si="8"/>
        <v/>
      </c>
      <c r="C108" s="46" t="b">
        <f t="shared" si="13"/>
        <v>0</v>
      </c>
      <c r="D108" s="46" t="b">
        <f t="shared" si="13"/>
        <v>0</v>
      </c>
      <c r="E108" s="46" t="b">
        <f t="shared" si="13"/>
        <v>0</v>
      </c>
      <c r="F108" s="46" t="b">
        <f t="shared" si="13"/>
        <v>0</v>
      </c>
      <c r="G108" s="46" t="b">
        <f t="shared" si="13"/>
        <v>0</v>
      </c>
      <c r="H108" s="46" t="b">
        <f t="shared" si="13"/>
        <v>0</v>
      </c>
      <c r="I108" s="46" t="b">
        <f t="shared" si="13"/>
        <v>0</v>
      </c>
      <c r="J108" s="46" t="b">
        <f t="shared" si="13"/>
        <v>0</v>
      </c>
      <c r="K108" s="46" t="b">
        <f t="shared" si="13"/>
        <v>0</v>
      </c>
      <c r="L108" s="46" t="b">
        <f t="shared" si="13"/>
        <v>0</v>
      </c>
      <c r="M108" s="46" t="b">
        <f t="shared" si="13"/>
        <v>0</v>
      </c>
      <c r="N108" s="46" t="b">
        <f t="shared" si="13"/>
        <v>0</v>
      </c>
      <c r="O108" s="46" t="b">
        <f t="shared" si="13"/>
        <v>0</v>
      </c>
      <c r="P108" s="46" t="b">
        <f t="shared" si="13"/>
        <v>0</v>
      </c>
      <c r="Q108" s="46" t="b">
        <f t="shared" si="13"/>
        <v>0</v>
      </c>
      <c r="R108" s="46" t="b">
        <f t="shared" si="13"/>
        <v>0</v>
      </c>
      <c r="S108" s="46" t="b">
        <f t="shared" si="10"/>
        <v>0</v>
      </c>
      <c r="T108" s="46" t="b">
        <f t="shared" si="10"/>
        <v>0</v>
      </c>
      <c r="U108" s="46" t="b">
        <f t="shared" si="10"/>
        <v>0</v>
      </c>
      <c r="V108" s="46" t="b">
        <f t="shared" si="10"/>
        <v>0</v>
      </c>
      <c r="W108" s="46" t="b">
        <f t="shared" si="10"/>
        <v>0</v>
      </c>
      <c r="X108" s="46" t="b">
        <f t="shared" si="10"/>
        <v>0</v>
      </c>
      <c r="Y108" s="46" t="b">
        <f t="shared" si="10"/>
        <v>0</v>
      </c>
      <c r="Z108" s="46" t="b">
        <f t="shared" si="10"/>
        <v>0</v>
      </c>
      <c r="AA108" s="46" t="b">
        <f t="shared" si="10"/>
        <v>0</v>
      </c>
      <c r="AB108" s="46" t="b">
        <f t="shared" si="10"/>
        <v>0</v>
      </c>
      <c r="AC108" s="46" t="b">
        <f t="shared" si="10"/>
        <v>0</v>
      </c>
      <c r="AD108" s="46" t="b">
        <f t="shared" si="10"/>
        <v>0</v>
      </c>
      <c r="AE108" s="46" t="b">
        <f t="shared" si="10"/>
        <v>0</v>
      </c>
      <c r="AF108" s="46" t="b">
        <f t="shared" si="10"/>
        <v>0</v>
      </c>
      <c r="AG108" s="46" t="b">
        <f t="shared" si="10"/>
        <v>0</v>
      </c>
      <c r="AH108" s="46" t="b">
        <f t="shared" si="10"/>
        <v>0</v>
      </c>
      <c r="AI108" s="46" t="b">
        <f t="shared" si="11"/>
        <v>0</v>
      </c>
      <c r="AJ108" s="46" t="b">
        <f t="shared" si="11"/>
        <v>0</v>
      </c>
      <c r="AK108" s="46" t="b">
        <f t="shared" si="11"/>
        <v>0</v>
      </c>
      <c r="AL108" s="46" t="b">
        <f t="shared" si="11"/>
        <v>0</v>
      </c>
      <c r="AM108" s="46" t="b">
        <f t="shared" si="11"/>
        <v>0</v>
      </c>
      <c r="AN108" s="46" t="b">
        <f t="shared" si="11"/>
        <v>0</v>
      </c>
      <c r="AO108" s="46" t="b">
        <f t="shared" si="11"/>
        <v>0</v>
      </c>
      <c r="AP108" s="46" t="b">
        <f t="shared" si="11"/>
        <v>0</v>
      </c>
      <c r="AQ108" s="46" t="b">
        <f t="shared" si="11"/>
        <v>0</v>
      </c>
      <c r="AR108" s="46" t="b">
        <f t="shared" si="11"/>
        <v>0</v>
      </c>
      <c r="AS108" s="46" t="b">
        <f t="shared" si="11"/>
        <v>0</v>
      </c>
      <c r="AT108" s="46" t="b">
        <f t="shared" si="11"/>
        <v>0</v>
      </c>
      <c r="AU108" s="46" t="b">
        <f t="shared" si="11"/>
        <v>0</v>
      </c>
      <c r="AV108" s="46" t="b">
        <f t="shared" si="11"/>
        <v>0</v>
      </c>
      <c r="AW108" s="46" t="b">
        <f t="shared" si="11"/>
        <v>0</v>
      </c>
      <c r="AX108" s="46" t="b">
        <f t="shared" si="11"/>
        <v>0</v>
      </c>
      <c r="AY108" s="46" t="b">
        <f t="shared" si="12"/>
        <v>0</v>
      </c>
      <c r="AZ108" s="46" t="b">
        <f t="shared" si="12"/>
        <v>0</v>
      </c>
      <c r="BA108" s="46" t="b">
        <f t="shared" si="12"/>
        <v>0</v>
      </c>
      <c r="BB108" s="46" t="b">
        <f t="shared" si="12"/>
        <v>0</v>
      </c>
      <c r="BC108" s="46" t="b">
        <f t="shared" si="12"/>
        <v>0</v>
      </c>
      <c r="BD108" s="46" t="b">
        <f t="shared" si="12"/>
        <v>0</v>
      </c>
      <c r="BE108" s="46" t="b">
        <f t="shared" si="12"/>
        <v>0</v>
      </c>
      <c r="BF108" s="46" t="b">
        <f t="shared" si="12"/>
        <v>0</v>
      </c>
      <c r="BG108" s="46" t="b">
        <f t="shared" si="12"/>
        <v>0</v>
      </c>
      <c r="BH108" s="46" t="b">
        <f t="shared" si="12"/>
        <v>0</v>
      </c>
      <c r="BI108" s="46" t="b">
        <f t="shared" si="12"/>
        <v>0</v>
      </c>
      <c r="BJ108" s="46" t="b">
        <f t="shared" si="12"/>
        <v>0</v>
      </c>
      <c r="BK108" s="46" t="b">
        <f t="shared" si="12"/>
        <v>0</v>
      </c>
    </row>
    <row r="109" spans="1:63" s="46" customFormat="1" x14ac:dyDescent="0.25">
      <c r="A109" s="46">
        <v>31</v>
      </c>
      <c r="B109" s="39" t="str">
        <f t="shared" si="8"/>
        <v/>
      </c>
      <c r="C109" s="46" t="b">
        <f t="shared" si="13"/>
        <v>0</v>
      </c>
      <c r="D109" s="46" t="b">
        <f t="shared" si="13"/>
        <v>0</v>
      </c>
      <c r="E109" s="46" t="b">
        <f t="shared" si="13"/>
        <v>0</v>
      </c>
      <c r="F109" s="46" t="b">
        <f t="shared" si="13"/>
        <v>0</v>
      </c>
      <c r="G109" s="46" t="b">
        <f t="shared" si="13"/>
        <v>0</v>
      </c>
      <c r="H109" s="46" t="b">
        <f t="shared" si="13"/>
        <v>0</v>
      </c>
      <c r="I109" s="46" t="b">
        <f t="shared" si="13"/>
        <v>0</v>
      </c>
      <c r="J109" s="46" t="b">
        <f t="shared" si="13"/>
        <v>0</v>
      </c>
      <c r="K109" s="46" t="b">
        <f t="shared" si="13"/>
        <v>0</v>
      </c>
      <c r="L109" s="46" t="b">
        <f t="shared" si="13"/>
        <v>0</v>
      </c>
      <c r="M109" s="46" t="b">
        <f t="shared" si="13"/>
        <v>0</v>
      </c>
      <c r="N109" s="46" t="b">
        <f t="shared" si="13"/>
        <v>0</v>
      </c>
      <c r="O109" s="46" t="b">
        <f t="shared" si="13"/>
        <v>0</v>
      </c>
      <c r="P109" s="46" t="b">
        <f t="shared" si="13"/>
        <v>0</v>
      </c>
      <c r="Q109" s="46" t="b">
        <f t="shared" si="13"/>
        <v>0</v>
      </c>
      <c r="R109" s="46" t="b">
        <f t="shared" si="13"/>
        <v>0</v>
      </c>
      <c r="S109" s="46" t="b">
        <f t="shared" ref="S109:AH124" si="14">AND(ISNUMBER(S$77),ISNUMBER($B109))</f>
        <v>0</v>
      </c>
      <c r="T109" s="46" t="b">
        <f t="shared" si="14"/>
        <v>0</v>
      </c>
      <c r="U109" s="46" t="b">
        <f t="shared" si="14"/>
        <v>0</v>
      </c>
      <c r="V109" s="46" t="b">
        <f t="shared" si="14"/>
        <v>0</v>
      </c>
      <c r="W109" s="46" t="b">
        <f t="shared" si="14"/>
        <v>0</v>
      </c>
      <c r="X109" s="46" t="b">
        <f t="shared" si="14"/>
        <v>0</v>
      </c>
      <c r="Y109" s="46" t="b">
        <f t="shared" si="14"/>
        <v>0</v>
      </c>
      <c r="Z109" s="46" t="b">
        <f t="shared" si="14"/>
        <v>0</v>
      </c>
      <c r="AA109" s="46" t="b">
        <f t="shared" si="14"/>
        <v>0</v>
      </c>
      <c r="AB109" s="46" t="b">
        <f t="shared" si="14"/>
        <v>0</v>
      </c>
      <c r="AC109" s="46" t="b">
        <f t="shared" si="14"/>
        <v>0</v>
      </c>
      <c r="AD109" s="46" t="b">
        <f t="shared" si="14"/>
        <v>0</v>
      </c>
      <c r="AE109" s="46" t="b">
        <f t="shared" si="14"/>
        <v>0</v>
      </c>
      <c r="AF109" s="46" t="b">
        <f t="shared" si="14"/>
        <v>0</v>
      </c>
      <c r="AG109" s="46" t="b">
        <f t="shared" si="14"/>
        <v>0</v>
      </c>
      <c r="AH109" s="46" t="b">
        <f t="shared" si="14"/>
        <v>0</v>
      </c>
      <c r="AI109" s="46" t="b">
        <f t="shared" ref="AI109:AX124" si="15">AND(ISNUMBER(AI$77),ISNUMBER($B109))</f>
        <v>0</v>
      </c>
      <c r="AJ109" s="46" t="b">
        <f t="shared" si="15"/>
        <v>0</v>
      </c>
      <c r="AK109" s="46" t="b">
        <f t="shared" si="15"/>
        <v>0</v>
      </c>
      <c r="AL109" s="46" t="b">
        <f t="shared" si="15"/>
        <v>0</v>
      </c>
      <c r="AM109" s="46" t="b">
        <f t="shared" si="15"/>
        <v>0</v>
      </c>
      <c r="AN109" s="46" t="b">
        <f t="shared" si="15"/>
        <v>0</v>
      </c>
      <c r="AO109" s="46" t="b">
        <f t="shared" si="15"/>
        <v>0</v>
      </c>
      <c r="AP109" s="46" t="b">
        <f t="shared" si="15"/>
        <v>0</v>
      </c>
      <c r="AQ109" s="46" t="b">
        <f t="shared" si="15"/>
        <v>0</v>
      </c>
      <c r="AR109" s="46" t="b">
        <f t="shared" si="15"/>
        <v>0</v>
      </c>
      <c r="AS109" s="46" t="b">
        <f t="shared" si="15"/>
        <v>0</v>
      </c>
      <c r="AT109" s="46" t="b">
        <f t="shared" si="15"/>
        <v>0</v>
      </c>
      <c r="AU109" s="46" t="b">
        <f t="shared" si="15"/>
        <v>0</v>
      </c>
      <c r="AV109" s="46" t="b">
        <f t="shared" si="15"/>
        <v>0</v>
      </c>
      <c r="AW109" s="46" t="b">
        <f t="shared" si="15"/>
        <v>0</v>
      </c>
      <c r="AX109" s="46" t="b">
        <f t="shared" si="15"/>
        <v>0</v>
      </c>
      <c r="AY109" s="46" t="b">
        <f t="shared" ref="AY109:BK124" si="16">AND(ISNUMBER(AY$77),ISNUMBER($B109))</f>
        <v>0</v>
      </c>
      <c r="AZ109" s="46" t="b">
        <f t="shared" si="16"/>
        <v>0</v>
      </c>
      <c r="BA109" s="46" t="b">
        <f t="shared" si="16"/>
        <v>0</v>
      </c>
      <c r="BB109" s="46" t="b">
        <f t="shared" si="16"/>
        <v>0</v>
      </c>
      <c r="BC109" s="46" t="b">
        <f t="shared" si="16"/>
        <v>0</v>
      </c>
      <c r="BD109" s="46" t="b">
        <f t="shared" si="16"/>
        <v>0</v>
      </c>
      <c r="BE109" s="46" t="b">
        <f t="shared" si="16"/>
        <v>0</v>
      </c>
      <c r="BF109" s="46" t="b">
        <f t="shared" si="16"/>
        <v>0</v>
      </c>
      <c r="BG109" s="46" t="b">
        <f t="shared" si="16"/>
        <v>0</v>
      </c>
      <c r="BH109" s="46" t="b">
        <f t="shared" si="16"/>
        <v>0</v>
      </c>
      <c r="BI109" s="46" t="b">
        <f t="shared" si="16"/>
        <v>0</v>
      </c>
      <c r="BJ109" s="46" t="b">
        <f t="shared" si="16"/>
        <v>0</v>
      </c>
      <c r="BK109" s="46" t="b">
        <f t="shared" si="16"/>
        <v>0</v>
      </c>
    </row>
    <row r="110" spans="1:63" s="46" customFormat="1" x14ac:dyDescent="0.25">
      <c r="A110" s="46">
        <v>32</v>
      </c>
      <c r="B110" s="39" t="str">
        <f t="shared" si="8"/>
        <v/>
      </c>
      <c r="C110" s="46" t="b">
        <f t="shared" si="13"/>
        <v>0</v>
      </c>
      <c r="D110" s="46" t="b">
        <f t="shared" si="13"/>
        <v>0</v>
      </c>
      <c r="E110" s="46" t="b">
        <f t="shared" si="13"/>
        <v>0</v>
      </c>
      <c r="F110" s="46" t="b">
        <f t="shared" si="13"/>
        <v>0</v>
      </c>
      <c r="G110" s="46" t="b">
        <f t="shared" si="13"/>
        <v>0</v>
      </c>
      <c r="H110" s="46" t="b">
        <f t="shared" si="13"/>
        <v>0</v>
      </c>
      <c r="I110" s="46" t="b">
        <f t="shared" si="13"/>
        <v>0</v>
      </c>
      <c r="J110" s="46" t="b">
        <f t="shared" si="13"/>
        <v>0</v>
      </c>
      <c r="K110" s="46" t="b">
        <f t="shared" si="13"/>
        <v>0</v>
      </c>
      <c r="L110" s="46" t="b">
        <f t="shared" si="13"/>
        <v>0</v>
      </c>
      <c r="M110" s="46" t="b">
        <f t="shared" si="13"/>
        <v>0</v>
      </c>
      <c r="N110" s="46" t="b">
        <f t="shared" si="13"/>
        <v>0</v>
      </c>
      <c r="O110" s="46" t="b">
        <f t="shared" si="13"/>
        <v>0</v>
      </c>
      <c r="P110" s="46" t="b">
        <f t="shared" si="13"/>
        <v>0</v>
      </c>
      <c r="Q110" s="46" t="b">
        <f t="shared" si="13"/>
        <v>0</v>
      </c>
      <c r="R110" s="46" t="b">
        <f t="shared" ref="R110:AG125" si="17">AND(ISNUMBER(R$77),ISNUMBER($B110))</f>
        <v>0</v>
      </c>
      <c r="S110" s="46" t="b">
        <f t="shared" si="14"/>
        <v>0</v>
      </c>
      <c r="T110" s="46" t="b">
        <f t="shared" si="14"/>
        <v>0</v>
      </c>
      <c r="U110" s="46" t="b">
        <f t="shared" si="14"/>
        <v>0</v>
      </c>
      <c r="V110" s="46" t="b">
        <f t="shared" si="14"/>
        <v>0</v>
      </c>
      <c r="W110" s="46" t="b">
        <f t="shared" si="14"/>
        <v>0</v>
      </c>
      <c r="X110" s="46" t="b">
        <f t="shared" si="14"/>
        <v>0</v>
      </c>
      <c r="Y110" s="46" t="b">
        <f t="shared" si="14"/>
        <v>0</v>
      </c>
      <c r="Z110" s="46" t="b">
        <f t="shared" si="14"/>
        <v>0</v>
      </c>
      <c r="AA110" s="46" t="b">
        <f t="shared" si="14"/>
        <v>0</v>
      </c>
      <c r="AB110" s="46" t="b">
        <f t="shared" si="14"/>
        <v>0</v>
      </c>
      <c r="AC110" s="46" t="b">
        <f t="shared" si="14"/>
        <v>0</v>
      </c>
      <c r="AD110" s="46" t="b">
        <f t="shared" si="14"/>
        <v>0</v>
      </c>
      <c r="AE110" s="46" t="b">
        <f t="shared" si="14"/>
        <v>0</v>
      </c>
      <c r="AF110" s="46" t="b">
        <f t="shared" si="14"/>
        <v>0</v>
      </c>
      <c r="AG110" s="46" t="b">
        <f t="shared" si="14"/>
        <v>0</v>
      </c>
      <c r="AH110" s="46" t="b">
        <f t="shared" si="14"/>
        <v>0</v>
      </c>
      <c r="AI110" s="46" t="b">
        <f t="shared" si="15"/>
        <v>0</v>
      </c>
      <c r="AJ110" s="46" t="b">
        <f t="shared" si="15"/>
        <v>0</v>
      </c>
      <c r="AK110" s="46" t="b">
        <f t="shared" si="15"/>
        <v>0</v>
      </c>
      <c r="AL110" s="46" t="b">
        <f t="shared" si="15"/>
        <v>0</v>
      </c>
      <c r="AM110" s="46" t="b">
        <f t="shared" si="15"/>
        <v>0</v>
      </c>
      <c r="AN110" s="46" t="b">
        <f t="shared" si="15"/>
        <v>0</v>
      </c>
      <c r="AO110" s="46" t="b">
        <f t="shared" si="15"/>
        <v>0</v>
      </c>
      <c r="AP110" s="46" t="b">
        <f t="shared" si="15"/>
        <v>0</v>
      </c>
      <c r="AQ110" s="46" t="b">
        <f t="shared" si="15"/>
        <v>0</v>
      </c>
      <c r="AR110" s="46" t="b">
        <f t="shared" si="15"/>
        <v>0</v>
      </c>
      <c r="AS110" s="46" t="b">
        <f t="shared" si="15"/>
        <v>0</v>
      </c>
      <c r="AT110" s="46" t="b">
        <f t="shared" si="15"/>
        <v>0</v>
      </c>
      <c r="AU110" s="46" t="b">
        <f t="shared" si="15"/>
        <v>0</v>
      </c>
      <c r="AV110" s="46" t="b">
        <f t="shared" si="15"/>
        <v>0</v>
      </c>
      <c r="AW110" s="46" t="b">
        <f t="shared" si="15"/>
        <v>0</v>
      </c>
      <c r="AX110" s="46" t="b">
        <f t="shared" si="15"/>
        <v>0</v>
      </c>
      <c r="AY110" s="46" t="b">
        <f t="shared" si="16"/>
        <v>0</v>
      </c>
      <c r="AZ110" s="46" t="b">
        <f t="shared" si="16"/>
        <v>0</v>
      </c>
      <c r="BA110" s="46" t="b">
        <f t="shared" si="16"/>
        <v>0</v>
      </c>
      <c r="BB110" s="46" t="b">
        <f t="shared" si="16"/>
        <v>0</v>
      </c>
      <c r="BC110" s="46" t="b">
        <f t="shared" si="16"/>
        <v>0</v>
      </c>
      <c r="BD110" s="46" t="b">
        <f t="shared" si="16"/>
        <v>0</v>
      </c>
      <c r="BE110" s="46" t="b">
        <f t="shared" si="16"/>
        <v>0</v>
      </c>
      <c r="BF110" s="46" t="b">
        <f t="shared" si="16"/>
        <v>0</v>
      </c>
      <c r="BG110" s="46" t="b">
        <f t="shared" si="16"/>
        <v>0</v>
      </c>
      <c r="BH110" s="46" t="b">
        <f t="shared" si="16"/>
        <v>0</v>
      </c>
      <c r="BI110" s="46" t="b">
        <f t="shared" si="16"/>
        <v>0</v>
      </c>
      <c r="BJ110" s="46" t="b">
        <f t="shared" si="16"/>
        <v>0</v>
      </c>
      <c r="BK110" s="46" t="b">
        <f t="shared" si="16"/>
        <v>0</v>
      </c>
    </row>
    <row r="111" spans="1:63" s="46" customFormat="1" x14ac:dyDescent="0.25">
      <c r="A111" s="46">
        <v>33</v>
      </c>
      <c r="B111" s="39" t="str">
        <f t="shared" si="8"/>
        <v/>
      </c>
      <c r="C111" s="46" t="b">
        <f t="shared" ref="C111:R126" si="18">AND(ISNUMBER(C$77),ISNUMBER($B111))</f>
        <v>0</v>
      </c>
      <c r="D111" s="46" t="b">
        <f t="shared" si="18"/>
        <v>0</v>
      </c>
      <c r="E111" s="46" t="b">
        <f t="shared" si="18"/>
        <v>0</v>
      </c>
      <c r="F111" s="46" t="b">
        <f t="shared" si="18"/>
        <v>0</v>
      </c>
      <c r="G111" s="46" t="b">
        <f t="shared" si="18"/>
        <v>0</v>
      </c>
      <c r="H111" s="46" t="b">
        <f t="shared" si="18"/>
        <v>0</v>
      </c>
      <c r="I111" s="46" t="b">
        <f t="shared" si="18"/>
        <v>0</v>
      </c>
      <c r="J111" s="46" t="b">
        <f t="shared" si="18"/>
        <v>0</v>
      </c>
      <c r="K111" s="46" t="b">
        <f t="shared" si="18"/>
        <v>0</v>
      </c>
      <c r="L111" s="46" t="b">
        <f t="shared" si="18"/>
        <v>0</v>
      </c>
      <c r="M111" s="46" t="b">
        <f t="shared" si="18"/>
        <v>0</v>
      </c>
      <c r="N111" s="46" t="b">
        <f t="shared" si="18"/>
        <v>0</v>
      </c>
      <c r="O111" s="46" t="b">
        <f t="shared" si="18"/>
        <v>0</v>
      </c>
      <c r="P111" s="46" t="b">
        <f t="shared" si="18"/>
        <v>0</v>
      </c>
      <c r="Q111" s="46" t="b">
        <f t="shared" si="18"/>
        <v>0</v>
      </c>
      <c r="R111" s="46" t="b">
        <f t="shared" si="17"/>
        <v>0</v>
      </c>
      <c r="S111" s="46" t="b">
        <f t="shared" si="14"/>
        <v>0</v>
      </c>
      <c r="T111" s="46" t="b">
        <f t="shared" si="14"/>
        <v>0</v>
      </c>
      <c r="U111" s="46" t="b">
        <f t="shared" si="14"/>
        <v>0</v>
      </c>
      <c r="V111" s="46" t="b">
        <f t="shared" si="14"/>
        <v>0</v>
      </c>
      <c r="W111" s="46" t="b">
        <f t="shared" si="14"/>
        <v>0</v>
      </c>
      <c r="X111" s="46" t="b">
        <f t="shared" si="14"/>
        <v>0</v>
      </c>
      <c r="Y111" s="46" t="b">
        <f t="shared" si="14"/>
        <v>0</v>
      </c>
      <c r="Z111" s="46" t="b">
        <f t="shared" si="14"/>
        <v>0</v>
      </c>
      <c r="AA111" s="46" t="b">
        <f t="shared" si="14"/>
        <v>0</v>
      </c>
      <c r="AB111" s="46" t="b">
        <f t="shared" si="14"/>
        <v>0</v>
      </c>
      <c r="AC111" s="46" t="b">
        <f t="shared" si="14"/>
        <v>0</v>
      </c>
      <c r="AD111" s="46" t="b">
        <f t="shared" si="14"/>
        <v>0</v>
      </c>
      <c r="AE111" s="46" t="b">
        <f t="shared" si="14"/>
        <v>0</v>
      </c>
      <c r="AF111" s="46" t="b">
        <f t="shared" si="14"/>
        <v>0</v>
      </c>
      <c r="AG111" s="46" t="b">
        <f t="shared" si="14"/>
        <v>0</v>
      </c>
      <c r="AH111" s="46" t="b">
        <f t="shared" si="14"/>
        <v>0</v>
      </c>
      <c r="AI111" s="46" t="b">
        <f t="shared" si="15"/>
        <v>0</v>
      </c>
      <c r="AJ111" s="46" t="b">
        <f t="shared" si="15"/>
        <v>0</v>
      </c>
      <c r="AK111" s="46" t="b">
        <f t="shared" si="15"/>
        <v>0</v>
      </c>
      <c r="AL111" s="46" t="b">
        <f t="shared" si="15"/>
        <v>0</v>
      </c>
      <c r="AM111" s="46" t="b">
        <f t="shared" si="15"/>
        <v>0</v>
      </c>
      <c r="AN111" s="46" t="b">
        <f t="shared" si="15"/>
        <v>0</v>
      </c>
      <c r="AO111" s="46" t="b">
        <f t="shared" si="15"/>
        <v>0</v>
      </c>
      <c r="AP111" s="46" t="b">
        <f t="shared" si="15"/>
        <v>0</v>
      </c>
      <c r="AQ111" s="46" t="b">
        <f t="shared" si="15"/>
        <v>0</v>
      </c>
      <c r="AR111" s="46" t="b">
        <f t="shared" si="15"/>
        <v>0</v>
      </c>
      <c r="AS111" s="46" t="b">
        <f t="shared" si="15"/>
        <v>0</v>
      </c>
      <c r="AT111" s="46" t="b">
        <f t="shared" si="15"/>
        <v>0</v>
      </c>
      <c r="AU111" s="46" t="b">
        <f t="shared" si="15"/>
        <v>0</v>
      </c>
      <c r="AV111" s="46" t="b">
        <f t="shared" si="15"/>
        <v>0</v>
      </c>
      <c r="AW111" s="46" t="b">
        <f t="shared" si="15"/>
        <v>0</v>
      </c>
      <c r="AX111" s="46" t="b">
        <f t="shared" si="15"/>
        <v>0</v>
      </c>
      <c r="AY111" s="46" t="b">
        <f t="shared" si="16"/>
        <v>0</v>
      </c>
      <c r="AZ111" s="46" t="b">
        <f t="shared" si="16"/>
        <v>0</v>
      </c>
      <c r="BA111" s="46" t="b">
        <f t="shared" si="16"/>
        <v>0</v>
      </c>
      <c r="BB111" s="46" t="b">
        <f t="shared" si="16"/>
        <v>0</v>
      </c>
      <c r="BC111" s="46" t="b">
        <f t="shared" si="16"/>
        <v>0</v>
      </c>
      <c r="BD111" s="46" t="b">
        <f t="shared" si="16"/>
        <v>0</v>
      </c>
      <c r="BE111" s="46" t="b">
        <f t="shared" si="16"/>
        <v>0</v>
      </c>
      <c r="BF111" s="46" t="b">
        <f t="shared" si="16"/>
        <v>0</v>
      </c>
      <c r="BG111" s="46" t="b">
        <f t="shared" si="16"/>
        <v>0</v>
      </c>
      <c r="BH111" s="46" t="b">
        <f t="shared" si="16"/>
        <v>0</v>
      </c>
      <c r="BI111" s="46" t="b">
        <f t="shared" si="16"/>
        <v>0</v>
      </c>
      <c r="BJ111" s="46" t="b">
        <f t="shared" si="16"/>
        <v>0</v>
      </c>
      <c r="BK111" s="46" t="b">
        <f t="shared" si="16"/>
        <v>0</v>
      </c>
    </row>
    <row r="112" spans="1:63" s="46" customFormat="1" x14ac:dyDescent="0.25">
      <c r="A112" s="46">
        <v>34</v>
      </c>
      <c r="B112" s="39" t="str">
        <f t="shared" si="8"/>
        <v/>
      </c>
      <c r="C112" s="46" t="b">
        <f t="shared" si="18"/>
        <v>0</v>
      </c>
      <c r="D112" s="46" t="b">
        <f t="shared" si="18"/>
        <v>0</v>
      </c>
      <c r="E112" s="46" t="b">
        <f t="shared" si="18"/>
        <v>0</v>
      </c>
      <c r="F112" s="46" t="b">
        <f t="shared" si="18"/>
        <v>0</v>
      </c>
      <c r="G112" s="46" t="b">
        <f t="shared" si="18"/>
        <v>0</v>
      </c>
      <c r="H112" s="46" t="b">
        <f t="shared" si="18"/>
        <v>0</v>
      </c>
      <c r="I112" s="46" t="b">
        <f t="shared" si="18"/>
        <v>0</v>
      </c>
      <c r="J112" s="46" t="b">
        <f t="shared" si="18"/>
        <v>0</v>
      </c>
      <c r="K112" s="46" t="b">
        <f t="shared" si="18"/>
        <v>0</v>
      </c>
      <c r="L112" s="46" t="b">
        <f t="shared" si="18"/>
        <v>0</v>
      </c>
      <c r="M112" s="46" t="b">
        <f t="shared" si="18"/>
        <v>0</v>
      </c>
      <c r="N112" s="46" t="b">
        <f t="shared" si="18"/>
        <v>0</v>
      </c>
      <c r="O112" s="46" t="b">
        <f t="shared" si="18"/>
        <v>0</v>
      </c>
      <c r="P112" s="46" t="b">
        <f t="shared" si="18"/>
        <v>0</v>
      </c>
      <c r="Q112" s="46" t="b">
        <f t="shared" si="18"/>
        <v>0</v>
      </c>
      <c r="R112" s="46" t="b">
        <f t="shared" si="17"/>
        <v>0</v>
      </c>
      <c r="S112" s="46" t="b">
        <f t="shared" si="14"/>
        <v>0</v>
      </c>
      <c r="T112" s="46" t="b">
        <f t="shared" si="14"/>
        <v>0</v>
      </c>
      <c r="U112" s="46" t="b">
        <f t="shared" si="14"/>
        <v>0</v>
      </c>
      <c r="V112" s="46" t="b">
        <f t="shared" si="14"/>
        <v>0</v>
      </c>
      <c r="W112" s="46" t="b">
        <f t="shared" si="14"/>
        <v>0</v>
      </c>
      <c r="X112" s="46" t="b">
        <f t="shared" si="14"/>
        <v>0</v>
      </c>
      <c r="Y112" s="46" t="b">
        <f t="shared" si="14"/>
        <v>0</v>
      </c>
      <c r="Z112" s="46" t="b">
        <f t="shared" si="14"/>
        <v>0</v>
      </c>
      <c r="AA112" s="46" t="b">
        <f t="shared" si="14"/>
        <v>0</v>
      </c>
      <c r="AB112" s="46" t="b">
        <f t="shared" si="14"/>
        <v>0</v>
      </c>
      <c r="AC112" s="46" t="b">
        <f t="shared" si="14"/>
        <v>0</v>
      </c>
      <c r="AD112" s="46" t="b">
        <f t="shared" si="14"/>
        <v>0</v>
      </c>
      <c r="AE112" s="46" t="b">
        <f t="shared" si="14"/>
        <v>0</v>
      </c>
      <c r="AF112" s="46" t="b">
        <f t="shared" si="14"/>
        <v>0</v>
      </c>
      <c r="AG112" s="46" t="b">
        <f t="shared" si="14"/>
        <v>0</v>
      </c>
      <c r="AH112" s="46" t="b">
        <f t="shared" si="14"/>
        <v>0</v>
      </c>
      <c r="AI112" s="46" t="b">
        <f t="shared" si="15"/>
        <v>0</v>
      </c>
      <c r="AJ112" s="46" t="b">
        <f t="shared" si="15"/>
        <v>0</v>
      </c>
      <c r="AK112" s="46" t="b">
        <f t="shared" si="15"/>
        <v>0</v>
      </c>
      <c r="AL112" s="46" t="b">
        <f t="shared" si="15"/>
        <v>0</v>
      </c>
      <c r="AM112" s="46" t="b">
        <f t="shared" si="15"/>
        <v>0</v>
      </c>
      <c r="AN112" s="46" t="b">
        <f t="shared" si="15"/>
        <v>0</v>
      </c>
      <c r="AO112" s="46" t="b">
        <f t="shared" si="15"/>
        <v>0</v>
      </c>
      <c r="AP112" s="46" t="b">
        <f t="shared" si="15"/>
        <v>0</v>
      </c>
      <c r="AQ112" s="46" t="b">
        <f t="shared" si="15"/>
        <v>0</v>
      </c>
      <c r="AR112" s="46" t="b">
        <f t="shared" si="15"/>
        <v>0</v>
      </c>
      <c r="AS112" s="46" t="b">
        <f t="shared" si="15"/>
        <v>0</v>
      </c>
      <c r="AT112" s="46" t="b">
        <f t="shared" si="15"/>
        <v>0</v>
      </c>
      <c r="AU112" s="46" t="b">
        <f t="shared" si="15"/>
        <v>0</v>
      </c>
      <c r="AV112" s="46" t="b">
        <f t="shared" si="15"/>
        <v>0</v>
      </c>
      <c r="AW112" s="46" t="b">
        <f t="shared" si="15"/>
        <v>0</v>
      </c>
      <c r="AX112" s="46" t="b">
        <f t="shared" si="15"/>
        <v>0</v>
      </c>
      <c r="AY112" s="46" t="b">
        <f t="shared" si="16"/>
        <v>0</v>
      </c>
      <c r="AZ112" s="46" t="b">
        <f t="shared" si="16"/>
        <v>0</v>
      </c>
      <c r="BA112" s="46" t="b">
        <f t="shared" si="16"/>
        <v>0</v>
      </c>
      <c r="BB112" s="46" t="b">
        <f t="shared" si="16"/>
        <v>0</v>
      </c>
      <c r="BC112" s="46" t="b">
        <f t="shared" si="16"/>
        <v>0</v>
      </c>
      <c r="BD112" s="46" t="b">
        <f t="shared" si="16"/>
        <v>0</v>
      </c>
      <c r="BE112" s="46" t="b">
        <f t="shared" si="16"/>
        <v>0</v>
      </c>
      <c r="BF112" s="46" t="b">
        <f t="shared" si="16"/>
        <v>0</v>
      </c>
      <c r="BG112" s="46" t="b">
        <f t="shared" si="16"/>
        <v>0</v>
      </c>
      <c r="BH112" s="46" t="b">
        <f t="shared" si="16"/>
        <v>0</v>
      </c>
      <c r="BI112" s="46" t="b">
        <f t="shared" si="16"/>
        <v>0</v>
      </c>
      <c r="BJ112" s="46" t="b">
        <f t="shared" si="16"/>
        <v>0</v>
      </c>
      <c r="BK112" s="46" t="b">
        <f t="shared" si="16"/>
        <v>0</v>
      </c>
    </row>
    <row r="113" spans="1:63" s="46" customFormat="1" x14ac:dyDescent="0.25">
      <c r="A113" s="46">
        <v>35</v>
      </c>
      <c r="B113" s="39" t="str">
        <f t="shared" si="8"/>
        <v/>
      </c>
      <c r="C113" s="46" t="b">
        <f t="shared" si="18"/>
        <v>0</v>
      </c>
      <c r="D113" s="46" t="b">
        <f t="shared" si="18"/>
        <v>0</v>
      </c>
      <c r="E113" s="46" t="b">
        <f t="shared" si="18"/>
        <v>0</v>
      </c>
      <c r="F113" s="46" t="b">
        <f t="shared" si="18"/>
        <v>0</v>
      </c>
      <c r="G113" s="46" t="b">
        <f t="shared" si="18"/>
        <v>0</v>
      </c>
      <c r="H113" s="46" t="b">
        <f t="shared" si="18"/>
        <v>0</v>
      </c>
      <c r="I113" s="46" t="b">
        <f t="shared" si="18"/>
        <v>0</v>
      </c>
      <c r="J113" s="46" t="b">
        <f t="shared" si="18"/>
        <v>0</v>
      </c>
      <c r="K113" s="46" t="b">
        <f t="shared" si="18"/>
        <v>0</v>
      </c>
      <c r="L113" s="46" t="b">
        <f t="shared" si="18"/>
        <v>0</v>
      </c>
      <c r="M113" s="46" t="b">
        <f t="shared" si="18"/>
        <v>0</v>
      </c>
      <c r="N113" s="46" t="b">
        <f t="shared" si="18"/>
        <v>0</v>
      </c>
      <c r="O113" s="46" t="b">
        <f t="shared" si="18"/>
        <v>0</v>
      </c>
      <c r="P113" s="46" t="b">
        <f t="shared" si="18"/>
        <v>0</v>
      </c>
      <c r="Q113" s="46" t="b">
        <f t="shared" si="18"/>
        <v>0</v>
      </c>
      <c r="R113" s="46" t="b">
        <f t="shared" si="17"/>
        <v>0</v>
      </c>
      <c r="S113" s="46" t="b">
        <f t="shared" si="14"/>
        <v>0</v>
      </c>
      <c r="T113" s="46" t="b">
        <f t="shared" si="14"/>
        <v>0</v>
      </c>
      <c r="U113" s="46" t="b">
        <f t="shared" si="14"/>
        <v>0</v>
      </c>
      <c r="V113" s="46" t="b">
        <f t="shared" si="14"/>
        <v>0</v>
      </c>
      <c r="W113" s="46" t="b">
        <f t="shared" si="14"/>
        <v>0</v>
      </c>
      <c r="X113" s="46" t="b">
        <f t="shared" si="14"/>
        <v>0</v>
      </c>
      <c r="Y113" s="46" t="b">
        <f t="shared" si="14"/>
        <v>0</v>
      </c>
      <c r="Z113" s="46" t="b">
        <f t="shared" si="14"/>
        <v>0</v>
      </c>
      <c r="AA113" s="46" t="b">
        <f t="shared" si="14"/>
        <v>0</v>
      </c>
      <c r="AB113" s="46" t="b">
        <f t="shared" si="14"/>
        <v>0</v>
      </c>
      <c r="AC113" s="46" t="b">
        <f t="shared" si="14"/>
        <v>0</v>
      </c>
      <c r="AD113" s="46" t="b">
        <f t="shared" si="14"/>
        <v>0</v>
      </c>
      <c r="AE113" s="46" t="b">
        <f t="shared" si="14"/>
        <v>0</v>
      </c>
      <c r="AF113" s="46" t="b">
        <f t="shared" si="14"/>
        <v>0</v>
      </c>
      <c r="AG113" s="46" t="b">
        <f t="shared" si="14"/>
        <v>0</v>
      </c>
      <c r="AH113" s="46" t="b">
        <f t="shared" si="14"/>
        <v>0</v>
      </c>
      <c r="AI113" s="46" t="b">
        <f t="shared" si="15"/>
        <v>0</v>
      </c>
      <c r="AJ113" s="46" t="b">
        <f t="shared" si="15"/>
        <v>0</v>
      </c>
      <c r="AK113" s="46" t="b">
        <f t="shared" si="15"/>
        <v>0</v>
      </c>
      <c r="AL113" s="46" t="b">
        <f t="shared" si="15"/>
        <v>0</v>
      </c>
      <c r="AM113" s="46" t="b">
        <f t="shared" si="15"/>
        <v>0</v>
      </c>
      <c r="AN113" s="46" t="b">
        <f t="shared" si="15"/>
        <v>0</v>
      </c>
      <c r="AO113" s="46" t="b">
        <f t="shared" si="15"/>
        <v>0</v>
      </c>
      <c r="AP113" s="46" t="b">
        <f t="shared" si="15"/>
        <v>0</v>
      </c>
      <c r="AQ113" s="46" t="b">
        <f t="shared" si="15"/>
        <v>0</v>
      </c>
      <c r="AR113" s="46" t="b">
        <f t="shared" si="15"/>
        <v>0</v>
      </c>
      <c r="AS113" s="46" t="b">
        <f t="shared" si="15"/>
        <v>0</v>
      </c>
      <c r="AT113" s="46" t="b">
        <f t="shared" si="15"/>
        <v>0</v>
      </c>
      <c r="AU113" s="46" t="b">
        <f t="shared" si="15"/>
        <v>0</v>
      </c>
      <c r="AV113" s="46" t="b">
        <f t="shared" si="15"/>
        <v>0</v>
      </c>
      <c r="AW113" s="46" t="b">
        <f t="shared" si="15"/>
        <v>0</v>
      </c>
      <c r="AX113" s="46" t="b">
        <f t="shared" si="15"/>
        <v>0</v>
      </c>
      <c r="AY113" s="46" t="b">
        <f t="shared" si="16"/>
        <v>0</v>
      </c>
      <c r="AZ113" s="46" t="b">
        <f t="shared" si="16"/>
        <v>0</v>
      </c>
      <c r="BA113" s="46" t="b">
        <f t="shared" si="16"/>
        <v>0</v>
      </c>
      <c r="BB113" s="46" t="b">
        <f t="shared" si="16"/>
        <v>0</v>
      </c>
      <c r="BC113" s="46" t="b">
        <f t="shared" si="16"/>
        <v>0</v>
      </c>
      <c r="BD113" s="46" t="b">
        <f t="shared" si="16"/>
        <v>0</v>
      </c>
      <c r="BE113" s="46" t="b">
        <f t="shared" si="16"/>
        <v>0</v>
      </c>
      <c r="BF113" s="46" t="b">
        <f t="shared" si="16"/>
        <v>0</v>
      </c>
      <c r="BG113" s="46" t="b">
        <f t="shared" si="16"/>
        <v>0</v>
      </c>
      <c r="BH113" s="46" t="b">
        <f t="shared" si="16"/>
        <v>0</v>
      </c>
      <c r="BI113" s="46" t="b">
        <f t="shared" si="16"/>
        <v>0</v>
      </c>
      <c r="BJ113" s="46" t="b">
        <f t="shared" si="16"/>
        <v>0</v>
      </c>
      <c r="BK113" s="46" t="b">
        <f t="shared" si="16"/>
        <v>0</v>
      </c>
    </row>
    <row r="114" spans="1:63" s="46" customFormat="1" x14ac:dyDescent="0.25">
      <c r="A114" s="46">
        <v>36</v>
      </c>
      <c r="B114" s="39" t="str">
        <f t="shared" si="8"/>
        <v/>
      </c>
      <c r="C114" s="46" t="b">
        <f t="shared" si="18"/>
        <v>0</v>
      </c>
      <c r="D114" s="46" t="b">
        <f t="shared" si="18"/>
        <v>0</v>
      </c>
      <c r="E114" s="46" t="b">
        <f t="shared" si="18"/>
        <v>0</v>
      </c>
      <c r="F114" s="46" t="b">
        <f t="shared" si="18"/>
        <v>0</v>
      </c>
      <c r="G114" s="46" t="b">
        <f t="shared" si="18"/>
        <v>0</v>
      </c>
      <c r="H114" s="46" t="b">
        <f t="shared" si="18"/>
        <v>0</v>
      </c>
      <c r="I114" s="46" t="b">
        <f t="shared" si="18"/>
        <v>0</v>
      </c>
      <c r="J114" s="46" t="b">
        <f t="shared" si="18"/>
        <v>0</v>
      </c>
      <c r="K114" s="46" t="b">
        <f t="shared" si="18"/>
        <v>0</v>
      </c>
      <c r="L114" s="46" t="b">
        <f t="shared" si="18"/>
        <v>0</v>
      </c>
      <c r="M114" s="46" t="b">
        <f t="shared" si="18"/>
        <v>0</v>
      </c>
      <c r="N114" s="46" t="b">
        <f t="shared" si="18"/>
        <v>0</v>
      </c>
      <c r="O114" s="46" t="b">
        <f t="shared" si="18"/>
        <v>0</v>
      </c>
      <c r="P114" s="46" t="b">
        <f t="shared" si="18"/>
        <v>0</v>
      </c>
      <c r="Q114" s="46" t="b">
        <f t="shared" si="18"/>
        <v>0</v>
      </c>
      <c r="R114" s="46" t="b">
        <f t="shared" si="17"/>
        <v>0</v>
      </c>
      <c r="S114" s="46" t="b">
        <f t="shared" si="14"/>
        <v>0</v>
      </c>
      <c r="T114" s="46" t="b">
        <f t="shared" si="14"/>
        <v>0</v>
      </c>
      <c r="U114" s="46" t="b">
        <f t="shared" si="14"/>
        <v>0</v>
      </c>
      <c r="V114" s="46" t="b">
        <f t="shared" si="14"/>
        <v>0</v>
      </c>
      <c r="W114" s="46" t="b">
        <f t="shared" si="14"/>
        <v>0</v>
      </c>
      <c r="X114" s="46" t="b">
        <f t="shared" si="14"/>
        <v>0</v>
      </c>
      <c r="Y114" s="46" t="b">
        <f t="shared" si="14"/>
        <v>0</v>
      </c>
      <c r="Z114" s="46" t="b">
        <f t="shared" si="14"/>
        <v>0</v>
      </c>
      <c r="AA114" s="46" t="b">
        <f t="shared" si="14"/>
        <v>0</v>
      </c>
      <c r="AB114" s="46" t="b">
        <f t="shared" si="14"/>
        <v>0</v>
      </c>
      <c r="AC114" s="46" t="b">
        <f t="shared" si="14"/>
        <v>0</v>
      </c>
      <c r="AD114" s="46" t="b">
        <f t="shared" si="14"/>
        <v>0</v>
      </c>
      <c r="AE114" s="46" t="b">
        <f t="shared" si="14"/>
        <v>0</v>
      </c>
      <c r="AF114" s="46" t="b">
        <f t="shared" si="14"/>
        <v>0</v>
      </c>
      <c r="AG114" s="46" t="b">
        <f t="shared" si="14"/>
        <v>0</v>
      </c>
      <c r="AH114" s="46" t="b">
        <f t="shared" si="14"/>
        <v>0</v>
      </c>
      <c r="AI114" s="46" t="b">
        <f t="shared" si="15"/>
        <v>0</v>
      </c>
      <c r="AJ114" s="46" t="b">
        <f t="shared" si="15"/>
        <v>0</v>
      </c>
      <c r="AK114" s="46" t="b">
        <f t="shared" si="15"/>
        <v>0</v>
      </c>
      <c r="AL114" s="46" t="b">
        <f t="shared" si="15"/>
        <v>0</v>
      </c>
      <c r="AM114" s="46" t="b">
        <f t="shared" si="15"/>
        <v>0</v>
      </c>
      <c r="AN114" s="46" t="b">
        <f t="shared" si="15"/>
        <v>0</v>
      </c>
      <c r="AO114" s="46" t="b">
        <f t="shared" si="15"/>
        <v>0</v>
      </c>
      <c r="AP114" s="46" t="b">
        <f t="shared" si="15"/>
        <v>0</v>
      </c>
      <c r="AQ114" s="46" t="b">
        <f t="shared" si="15"/>
        <v>0</v>
      </c>
      <c r="AR114" s="46" t="b">
        <f t="shared" si="15"/>
        <v>0</v>
      </c>
      <c r="AS114" s="46" t="b">
        <f t="shared" si="15"/>
        <v>0</v>
      </c>
      <c r="AT114" s="46" t="b">
        <f t="shared" si="15"/>
        <v>0</v>
      </c>
      <c r="AU114" s="46" t="b">
        <f t="shared" si="15"/>
        <v>0</v>
      </c>
      <c r="AV114" s="46" t="b">
        <f t="shared" si="15"/>
        <v>0</v>
      </c>
      <c r="AW114" s="46" t="b">
        <f t="shared" si="15"/>
        <v>0</v>
      </c>
      <c r="AX114" s="46" t="b">
        <f t="shared" si="15"/>
        <v>0</v>
      </c>
      <c r="AY114" s="46" t="b">
        <f t="shared" si="16"/>
        <v>0</v>
      </c>
      <c r="AZ114" s="46" t="b">
        <f t="shared" si="16"/>
        <v>0</v>
      </c>
      <c r="BA114" s="46" t="b">
        <f t="shared" si="16"/>
        <v>0</v>
      </c>
      <c r="BB114" s="46" t="b">
        <f t="shared" si="16"/>
        <v>0</v>
      </c>
      <c r="BC114" s="46" t="b">
        <f t="shared" si="16"/>
        <v>0</v>
      </c>
      <c r="BD114" s="46" t="b">
        <f t="shared" si="16"/>
        <v>0</v>
      </c>
      <c r="BE114" s="46" t="b">
        <f t="shared" si="16"/>
        <v>0</v>
      </c>
      <c r="BF114" s="46" t="b">
        <f t="shared" si="16"/>
        <v>0</v>
      </c>
      <c r="BG114" s="46" t="b">
        <f t="shared" si="16"/>
        <v>0</v>
      </c>
      <c r="BH114" s="46" t="b">
        <f t="shared" si="16"/>
        <v>0</v>
      </c>
      <c r="BI114" s="46" t="b">
        <f t="shared" si="16"/>
        <v>0</v>
      </c>
      <c r="BJ114" s="46" t="b">
        <f t="shared" si="16"/>
        <v>0</v>
      </c>
      <c r="BK114" s="46" t="b">
        <f t="shared" si="16"/>
        <v>0</v>
      </c>
    </row>
    <row r="115" spans="1:63" s="46" customFormat="1" x14ac:dyDescent="0.25">
      <c r="A115" s="46">
        <v>37</v>
      </c>
      <c r="B115" s="39" t="str">
        <f t="shared" si="8"/>
        <v/>
      </c>
      <c r="C115" s="46" t="b">
        <f t="shared" si="18"/>
        <v>0</v>
      </c>
      <c r="D115" s="46" t="b">
        <f t="shared" si="18"/>
        <v>0</v>
      </c>
      <c r="E115" s="46" t="b">
        <f t="shared" si="18"/>
        <v>0</v>
      </c>
      <c r="F115" s="46" t="b">
        <f t="shared" si="18"/>
        <v>0</v>
      </c>
      <c r="G115" s="46" t="b">
        <f t="shared" si="18"/>
        <v>0</v>
      </c>
      <c r="H115" s="46" t="b">
        <f t="shared" si="18"/>
        <v>0</v>
      </c>
      <c r="I115" s="46" t="b">
        <f t="shared" si="18"/>
        <v>0</v>
      </c>
      <c r="J115" s="46" t="b">
        <f t="shared" si="18"/>
        <v>0</v>
      </c>
      <c r="K115" s="46" t="b">
        <f t="shared" si="18"/>
        <v>0</v>
      </c>
      <c r="L115" s="46" t="b">
        <f t="shared" si="18"/>
        <v>0</v>
      </c>
      <c r="M115" s="46" t="b">
        <f t="shared" si="18"/>
        <v>0</v>
      </c>
      <c r="N115" s="46" t="b">
        <f t="shared" si="18"/>
        <v>0</v>
      </c>
      <c r="O115" s="46" t="b">
        <f t="shared" si="18"/>
        <v>0</v>
      </c>
      <c r="P115" s="46" t="b">
        <f t="shared" si="18"/>
        <v>0</v>
      </c>
      <c r="Q115" s="46" t="b">
        <f t="shared" si="18"/>
        <v>0</v>
      </c>
      <c r="R115" s="46" t="b">
        <f t="shared" si="17"/>
        <v>0</v>
      </c>
      <c r="S115" s="46" t="b">
        <f t="shared" si="14"/>
        <v>0</v>
      </c>
      <c r="T115" s="46" t="b">
        <f t="shared" si="14"/>
        <v>0</v>
      </c>
      <c r="U115" s="46" t="b">
        <f t="shared" si="14"/>
        <v>0</v>
      </c>
      <c r="V115" s="46" t="b">
        <f t="shared" si="14"/>
        <v>0</v>
      </c>
      <c r="W115" s="46" t="b">
        <f t="shared" si="14"/>
        <v>0</v>
      </c>
      <c r="X115" s="46" t="b">
        <f t="shared" si="14"/>
        <v>0</v>
      </c>
      <c r="Y115" s="46" t="b">
        <f t="shared" si="14"/>
        <v>0</v>
      </c>
      <c r="Z115" s="46" t="b">
        <f t="shared" si="14"/>
        <v>0</v>
      </c>
      <c r="AA115" s="46" t="b">
        <f t="shared" si="14"/>
        <v>0</v>
      </c>
      <c r="AB115" s="46" t="b">
        <f t="shared" si="14"/>
        <v>0</v>
      </c>
      <c r="AC115" s="46" t="b">
        <f t="shared" si="14"/>
        <v>0</v>
      </c>
      <c r="AD115" s="46" t="b">
        <f t="shared" si="14"/>
        <v>0</v>
      </c>
      <c r="AE115" s="46" t="b">
        <f t="shared" si="14"/>
        <v>0</v>
      </c>
      <c r="AF115" s="46" t="b">
        <f t="shared" si="14"/>
        <v>0</v>
      </c>
      <c r="AG115" s="46" t="b">
        <f t="shared" si="14"/>
        <v>0</v>
      </c>
      <c r="AH115" s="46" t="b">
        <f t="shared" si="14"/>
        <v>0</v>
      </c>
      <c r="AI115" s="46" t="b">
        <f t="shared" si="15"/>
        <v>0</v>
      </c>
      <c r="AJ115" s="46" t="b">
        <f t="shared" si="15"/>
        <v>0</v>
      </c>
      <c r="AK115" s="46" t="b">
        <f t="shared" si="15"/>
        <v>0</v>
      </c>
      <c r="AL115" s="46" t="b">
        <f t="shared" si="15"/>
        <v>0</v>
      </c>
      <c r="AM115" s="46" t="b">
        <f t="shared" si="15"/>
        <v>0</v>
      </c>
      <c r="AN115" s="46" t="b">
        <f t="shared" si="15"/>
        <v>0</v>
      </c>
      <c r="AO115" s="46" t="b">
        <f t="shared" si="15"/>
        <v>0</v>
      </c>
      <c r="AP115" s="46" t="b">
        <f t="shared" si="15"/>
        <v>0</v>
      </c>
      <c r="AQ115" s="46" t="b">
        <f t="shared" si="15"/>
        <v>0</v>
      </c>
      <c r="AR115" s="46" t="b">
        <f t="shared" si="15"/>
        <v>0</v>
      </c>
      <c r="AS115" s="46" t="b">
        <f t="shared" si="15"/>
        <v>0</v>
      </c>
      <c r="AT115" s="46" t="b">
        <f t="shared" si="15"/>
        <v>0</v>
      </c>
      <c r="AU115" s="46" t="b">
        <f t="shared" si="15"/>
        <v>0</v>
      </c>
      <c r="AV115" s="46" t="b">
        <f t="shared" si="15"/>
        <v>0</v>
      </c>
      <c r="AW115" s="46" t="b">
        <f t="shared" si="15"/>
        <v>0</v>
      </c>
      <c r="AX115" s="46" t="b">
        <f t="shared" si="15"/>
        <v>0</v>
      </c>
      <c r="AY115" s="46" t="b">
        <f t="shared" si="16"/>
        <v>0</v>
      </c>
      <c r="AZ115" s="46" t="b">
        <f t="shared" si="16"/>
        <v>0</v>
      </c>
      <c r="BA115" s="46" t="b">
        <f t="shared" si="16"/>
        <v>0</v>
      </c>
      <c r="BB115" s="46" t="b">
        <f t="shared" si="16"/>
        <v>0</v>
      </c>
      <c r="BC115" s="46" t="b">
        <f t="shared" si="16"/>
        <v>0</v>
      </c>
      <c r="BD115" s="46" t="b">
        <f t="shared" si="16"/>
        <v>0</v>
      </c>
      <c r="BE115" s="46" t="b">
        <f t="shared" si="16"/>
        <v>0</v>
      </c>
      <c r="BF115" s="46" t="b">
        <f t="shared" si="16"/>
        <v>0</v>
      </c>
      <c r="BG115" s="46" t="b">
        <f t="shared" si="16"/>
        <v>0</v>
      </c>
      <c r="BH115" s="46" t="b">
        <f t="shared" si="16"/>
        <v>0</v>
      </c>
      <c r="BI115" s="46" t="b">
        <f t="shared" si="16"/>
        <v>0</v>
      </c>
      <c r="BJ115" s="46" t="b">
        <f t="shared" si="16"/>
        <v>0</v>
      </c>
      <c r="BK115" s="46" t="b">
        <f t="shared" si="16"/>
        <v>0</v>
      </c>
    </row>
    <row r="116" spans="1:63" s="46" customFormat="1" x14ac:dyDescent="0.25">
      <c r="A116" s="46">
        <v>38</v>
      </c>
      <c r="B116" s="39" t="str">
        <f t="shared" si="8"/>
        <v/>
      </c>
      <c r="C116" s="46" t="b">
        <f t="shared" si="18"/>
        <v>0</v>
      </c>
      <c r="D116" s="46" t="b">
        <f t="shared" si="18"/>
        <v>0</v>
      </c>
      <c r="E116" s="46" t="b">
        <f t="shared" si="18"/>
        <v>0</v>
      </c>
      <c r="F116" s="46" t="b">
        <f t="shared" si="18"/>
        <v>0</v>
      </c>
      <c r="G116" s="46" t="b">
        <f t="shared" si="18"/>
        <v>0</v>
      </c>
      <c r="H116" s="46" t="b">
        <f t="shared" si="18"/>
        <v>0</v>
      </c>
      <c r="I116" s="46" t="b">
        <f t="shared" si="18"/>
        <v>0</v>
      </c>
      <c r="J116" s="46" t="b">
        <f t="shared" si="18"/>
        <v>0</v>
      </c>
      <c r="K116" s="46" t="b">
        <f t="shared" si="18"/>
        <v>0</v>
      </c>
      <c r="L116" s="46" t="b">
        <f t="shared" si="18"/>
        <v>0</v>
      </c>
      <c r="M116" s="46" t="b">
        <f t="shared" si="18"/>
        <v>0</v>
      </c>
      <c r="N116" s="46" t="b">
        <f t="shared" si="18"/>
        <v>0</v>
      </c>
      <c r="O116" s="46" t="b">
        <f t="shared" si="18"/>
        <v>0</v>
      </c>
      <c r="P116" s="46" t="b">
        <f t="shared" si="18"/>
        <v>0</v>
      </c>
      <c r="Q116" s="46" t="b">
        <f t="shared" si="18"/>
        <v>0</v>
      </c>
      <c r="R116" s="46" t="b">
        <f t="shared" si="17"/>
        <v>0</v>
      </c>
      <c r="S116" s="46" t="b">
        <f t="shared" si="14"/>
        <v>0</v>
      </c>
      <c r="T116" s="46" t="b">
        <f t="shared" si="14"/>
        <v>0</v>
      </c>
      <c r="U116" s="46" t="b">
        <f t="shared" si="14"/>
        <v>0</v>
      </c>
      <c r="V116" s="46" t="b">
        <f t="shared" si="14"/>
        <v>0</v>
      </c>
      <c r="W116" s="46" t="b">
        <f t="shared" si="14"/>
        <v>0</v>
      </c>
      <c r="X116" s="46" t="b">
        <f t="shared" si="14"/>
        <v>0</v>
      </c>
      <c r="Y116" s="46" t="b">
        <f t="shared" si="14"/>
        <v>0</v>
      </c>
      <c r="Z116" s="46" t="b">
        <f t="shared" si="14"/>
        <v>0</v>
      </c>
      <c r="AA116" s="46" t="b">
        <f t="shared" si="14"/>
        <v>0</v>
      </c>
      <c r="AB116" s="46" t="b">
        <f t="shared" si="14"/>
        <v>0</v>
      </c>
      <c r="AC116" s="46" t="b">
        <f t="shared" si="14"/>
        <v>0</v>
      </c>
      <c r="AD116" s="46" t="b">
        <f t="shared" si="14"/>
        <v>0</v>
      </c>
      <c r="AE116" s="46" t="b">
        <f t="shared" si="14"/>
        <v>0</v>
      </c>
      <c r="AF116" s="46" t="b">
        <f t="shared" si="14"/>
        <v>0</v>
      </c>
      <c r="AG116" s="46" t="b">
        <f t="shared" si="14"/>
        <v>0</v>
      </c>
      <c r="AH116" s="46" t="b">
        <f t="shared" si="14"/>
        <v>0</v>
      </c>
      <c r="AI116" s="46" t="b">
        <f t="shared" si="15"/>
        <v>0</v>
      </c>
      <c r="AJ116" s="46" t="b">
        <f t="shared" si="15"/>
        <v>0</v>
      </c>
      <c r="AK116" s="46" t="b">
        <f t="shared" si="15"/>
        <v>0</v>
      </c>
      <c r="AL116" s="46" t="b">
        <f t="shared" si="15"/>
        <v>0</v>
      </c>
      <c r="AM116" s="46" t="b">
        <f t="shared" si="15"/>
        <v>0</v>
      </c>
      <c r="AN116" s="46" t="b">
        <f t="shared" si="15"/>
        <v>0</v>
      </c>
      <c r="AO116" s="46" t="b">
        <f t="shared" si="15"/>
        <v>0</v>
      </c>
      <c r="AP116" s="46" t="b">
        <f t="shared" si="15"/>
        <v>0</v>
      </c>
      <c r="AQ116" s="46" t="b">
        <f t="shared" si="15"/>
        <v>0</v>
      </c>
      <c r="AR116" s="46" t="b">
        <f t="shared" si="15"/>
        <v>0</v>
      </c>
      <c r="AS116" s="46" t="b">
        <f t="shared" si="15"/>
        <v>0</v>
      </c>
      <c r="AT116" s="46" t="b">
        <f t="shared" si="15"/>
        <v>0</v>
      </c>
      <c r="AU116" s="46" t="b">
        <f t="shared" si="15"/>
        <v>0</v>
      </c>
      <c r="AV116" s="46" t="b">
        <f t="shared" si="15"/>
        <v>0</v>
      </c>
      <c r="AW116" s="46" t="b">
        <f t="shared" si="15"/>
        <v>0</v>
      </c>
      <c r="AX116" s="46" t="b">
        <f t="shared" si="15"/>
        <v>0</v>
      </c>
      <c r="AY116" s="46" t="b">
        <f t="shared" si="16"/>
        <v>0</v>
      </c>
      <c r="AZ116" s="46" t="b">
        <f t="shared" si="16"/>
        <v>0</v>
      </c>
      <c r="BA116" s="46" t="b">
        <f t="shared" si="16"/>
        <v>0</v>
      </c>
      <c r="BB116" s="46" t="b">
        <f t="shared" si="16"/>
        <v>0</v>
      </c>
      <c r="BC116" s="46" t="b">
        <f t="shared" si="16"/>
        <v>0</v>
      </c>
      <c r="BD116" s="46" t="b">
        <f t="shared" si="16"/>
        <v>0</v>
      </c>
      <c r="BE116" s="46" t="b">
        <f t="shared" si="16"/>
        <v>0</v>
      </c>
      <c r="BF116" s="46" t="b">
        <f t="shared" si="16"/>
        <v>0</v>
      </c>
      <c r="BG116" s="46" t="b">
        <f t="shared" si="16"/>
        <v>0</v>
      </c>
      <c r="BH116" s="46" t="b">
        <f t="shared" si="16"/>
        <v>0</v>
      </c>
      <c r="BI116" s="46" t="b">
        <f t="shared" si="16"/>
        <v>0</v>
      </c>
      <c r="BJ116" s="46" t="b">
        <f t="shared" si="16"/>
        <v>0</v>
      </c>
      <c r="BK116" s="46" t="b">
        <f t="shared" si="16"/>
        <v>0</v>
      </c>
    </row>
    <row r="117" spans="1:63" s="46" customFormat="1" x14ac:dyDescent="0.25">
      <c r="A117" s="46">
        <v>39</v>
      </c>
      <c r="B117" s="39" t="str">
        <f t="shared" si="8"/>
        <v/>
      </c>
      <c r="C117" s="46" t="b">
        <f t="shared" si="18"/>
        <v>0</v>
      </c>
      <c r="D117" s="46" t="b">
        <f t="shared" si="18"/>
        <v>0</v>
      </c>
      <c r="E117" s="46" t="b">
        <f t="shared" si="18"/>
        <v>0</v>
      </c>
      <c r="F117" s="46" t="b">
        <f t="shared" si="18"/>
        <v>0</v>
      </c>
      <c r="G117" s="46" t="b">
        <f t="shared" si="18"/>
        <v>0</v>
      </c>
      <c r="H117" s="46" t="b">
        <f t="shared" si="18"/>
        <v>0</v>
      </c>
      <c r="I117" s="46" t="b">
        <f t="shared" si="18"/>
        <v>0</v>
      </c>
      <c r="J117" s="46" t="b">
        <f t="shared" si="18"/>
        <v>0</v>
      </c>
      <c r="K117" s="46" t="b">
        <f t="shared" si="18"/>
        <v>0</v>
      </c>
      <c r="L117" s="46" t="b">
        <f t="shared" si="18"/>
        <v>0</v>
      </c>
      <c r="M117" s="46" t="b">
        <f t="shared" si="18"/>
        <v>0</v>
      </c>
      <c r="N117" s="46" t="b">
        <f t="shared" si="18"/>
        <v>0</v>
      </c>
      <c r="O117" s="46" t="b">
        <f t="shared" si="18"/>
        <v>0</v>
      </c>
      <c r="P117" s="46" t="b">
        <f t="shared" si="18"/>
        <v>0</v>
      </c>
      <c r="Q117" s="46" t="b">
        <f t="shared" si="18"/>
        <v>0</v>
      </c>
      <c r="R117" s="46" t="b">
        <f t="shared" si="17"/>
        <v>0</v>
      </c>
      <c r="S117" s="46" t="b">
        <f t="shared" si="14"/>
        <v>0</v>
      </c>
      <c r="T117" s="46" t="b">
        <f t="shared" si="14"/>
        <v>0</v>
      </c>
      <c r="U117" s="46" t="b">
        <f t="shared" si="14"/>
        <v>0</v>
      </c>
      <c r="V117" s="46" t="b">
        <f t="shared" si="14"/>
        <v>0</v>
      </c>
      <c r="W117" s="46" t="b">
        <f t="shared" si="14"/>
        <v>0</v>
      </c>
      <c r="X117" s="46" t="b">
        <f t="shared" si="14"/>
        <v>0</v>
      </c>
      <c r="Y117" s="46" t="b">
        <f t="shared" si="14"/>
        <v>0</v>
      </c>
      <c r="Z117" s="46" t="b">
        <f t="shared" si="14"/>
        <v>0</v>
      </c>
      <c r="AA117" s="46" t="b">
        <f t="shared" si="14"/>
        <v>0</v>
      </c>
      <c r="AB117" s="46" t="b">
        <f t="shared" si="14"/>
        <v>0</v>
      </c>
      <c r="AC117" s="46" t="b">
        <f t="shared" si="14"/>
        <v>0</v>
      </c>
      <c r="AD117" s="46" t="b">
        <f t="shared" si="14"/>
        <v>0</v>
      </c>
      <c r="AE117" s="46" t="b">
        <f t="shared" si="14"/>
        <v>0</v>
      </c>
      <c r="AF117" s="46" t="b">
        <f t="shared" si="14"/>
        <v>0</v>
      </c>
      <c r="AG117" s="46" t="b">
        <f t="shared" si="14"/>
        <v>0</v>
      </c>
      <c r="AH117" s="46" t="b">
        <f t="shared" si="14"/>
        <v>0</v>
      </c>
      <c r="AI117" s="46" t="b">
        <f t="shared" si="15"/>
        <v>0</v>
      </c>
      <c r="AJ117" s="46" t="b">
        <f t="shared" si="15"/>
        <v>0</v>
      </c>
      <c r="AK117" s="46" t="b">
        <f t="shared" si="15"/>
        <v>0</v>
      </c>
      <c r="AL117" s="46" t="b">
        <f t="shared" si="15"/>
        <v>0</v>
      </c>
      <c r="AM117" s="46" t="b">
        <f t="shared" si="15"/>
        <v>0</v>
      </c>
      <c r="AN117" s="46" t="b">
        <f t="shared" si="15"/>
        <v>0</v>
      </c>
      <c r="AO117" s="46" t="b">
        <f t="shared" si="15"/>
        <v>0</v>
      </c>
      <c r="AP117" s="46" t="b">
        <f t="shared" si="15"/>
        <v>0</v>
      </c>
      <c r="AQ117" s="46" t="b">
        <f t="shared" si="15"/>
        <v>0</v>
      </c>
      <c r="AR117" s="46" t="b">
        <f t="shared" si="15"/>
        <v>0</v>
      </c>
      <c r="AS117" s="46" t="b">
        <f t="shared" si="15"/>
        <v>0</v>
      </c>
      <c r="AT117" s="46" t="b">
        <f t="shared" si="15"/>
        <v>0</v>
      </c>
      <c r="AU117" s="46" t="b">
        <f t="shared" si="15"/>
        <v>0</v>
      </c>
      <c r="AV117" s="46" t="b">
        <f t="shared" si="15"/>
        <v>0</v>
      </c>
      <c r="AW117" s="46" t="b">
        <f t="shared" si="15"/>
        <v>0</v>
      </c>
      <c r="AX117" s="46" t="b">
        <f t="shared" si="15"/>
        <v>0</v>
      </c>
      <c r="AY117" s="46" t="b">
        <f t="shared" si="16"/>
        <v>0</v>
      </c>
      <c r="AZ117" s="46" t="b">
        <f t="shared" si="16"/>
        <v>0</v>
      </c>
      <c r="BA117" s="46" t="b">
        <f t="shared" si="16"/>
        <v>0</v>
      </c>
      <c r="BB117" s="46" t="b">
        <f t="shared" si="16"/>
        <v>0</v>
      </c>
      <c r="BC117" s="46" t="b">
        <f t="shared" si="16"/>
        <v>0</v>
      </c>
      <c r="BD117" s="46" t="b">
        <f t="shared" si="16"/>
        <v>0</v>
      </c>
      <c r="BE117" s="46" t="b">
        <f t="shared" si="16"/>
        <v>0</v>
      </c>
      <c r="BF117" s="46" t="b">
        <f t="shared" si="16"/>
        <v>0</v>
      </c>
      <c r="BG117" s="46" t="b">
        <f t="shared" si="16"/>
        <v>0</v>
      </c>
      <c r="BH117" s="46" t="b">
        <f t="shared" si="16"/>
        <v>0</v>
      </c>
      <c r="BI117" s="46" t="b">
        <f t="shared" si="16"/>
        <v>0</v>
      </c>
      <c r="BJ117" s="46" t="b">
        <f t="shared" si="16"/>
        <v>0</v>
      </c>
      <c r="BK117" s="46" t="b">
        <f t="shared" si="16"/>
        <v>0</v>
      </c>
    </row>
    <row r="118" spans="1:63" s="46" customFormat="1" x14ac:dyDescent="0.25">
      <c r="A118" s="46">
        <v>40</v>
      </c>
      <c r="B118" s="39" t="str">
        <f t="shared" si="8"/>
        <v/>
      </c>
      <c r="C118" s="46" t="b">
        <f t="shared" si="18"/>
        <v>0</v>
      </c>
      <c r="D118" s="46" t="b">
        <f t="shared" si="18"/>
        <v>0</v>
      </c>
      <c r="E118" s="46" t="b">
        <f t="shared" si="18"/>
        <v>0</v>
      </c>
      <c r="F118" s="46" t="b">
        <f t="shared" si="18"/>
        <v>0</v>
      </c>
      <c r="G118" s="46" t="b">
        <f t="shared" si="18"/>
        <v>0</v>
      </c>
      <c r="H118" s="46" t="b">
        <f t="shared" si="18"/>
        <v>0</v>
      </c>
      <c r="I118" s="46" t="b">
        <f t="shared" si="18"/>
        <v>0</v>
      </c>
      <c r="J118" s="46" t="b">
        <f t="shared" si="18"/>
        <v>0</v>
      </c>
      <c r="K118" s="46" t="b">
        <f t="shared" si="18"/>
        <v>0</v>
      </c>
      <c r="L118" s="46" t="b">
        <f t="shared" si="18"/>
        <v>0</v>
      </c>
      <c r="M118" s="46" t="b">
        <f t="shared" si="18"/>
        <v>0</v>
      </c>
      <c r="N118" s="46" t="b">
        <f t="shared" si="18"/>
        <v>0</v>
      </c>
      <c r="O118" s="46" t="b">
        <f t="shared" si="18"/>
        <v>0</v>
      </c>
      <c r="P118" s="46" t="b">
        <f t="shared" si="18"/>
        <v>0</v>
      </c>
      <c r="Q118" s="46" t="b">
        <f t="shared" si="18"/>
        <v>0</v>
      </c>
      <c r="R118" s="46" t="b">
        <f t="shared" si="17"/>
        <v>0</v>
      </c>
      <c r="S118" s="46" t="b">
        <f t="shared" si="14"/>
        <v>0</v>
      </c>
      <c r="T118" s="46" t="b">
        <f t="shared" si="14"/>
        <v>0</v>
      </c>
      <c r="U118" s="46" t="b">
        <f t="shared" si="14"/>
        <v>0</v>
      </c>
      <c r="V118" s="46" t="b">
        <f t="shared" si="14"/>
        <v>0</v>
      </c>
      <c r="W118" s="46" t="b">
        <f t="shared" si="14"/>
        <v>0</v>
      </c>
      <c r="X118" s="46" t="b">
        <f t="shared" si="14"/>
        <v>0</v>
      </c>
      <c r="Y118" s="46" t="b">
        <f t="shared" si="14"/>
        <v>0</v>
      </c>
      <c r="Z118" s="46" t="b">
        <f t="shared" si="14"/>
        <v>0</v>
      </c>
      <c r="AA118" s="46" t="b">
        <f t="shared" si="14"/>
        <v>0</v>
      </c>
      <c r="AB118" s="46" t="b">
        <f t="shared" si="14"/>
        <v>0</v>
      </c>
      <c r="AC118" s="46" t="b">
        <f t="shared" si="14"/>
        <v>0</v>
      </c>
      <c r="AD118" s="46" t="b">
        <f t="shared" si="14"/>
        <v>0</v>
      </c>
      <c r="AE118" s="46" t="b">
        <f t="shared" si="14"/>
        <v>0</v>
      </c>
      <c r="AF118" s="46" t="b">
        <f t="shared" si="14"/>
        <v>0</v>
      </c>
      <c r="AG118" s="46" t="b">
        <f t="shared" si="14"/>
        <v>0</v>
      </c>
      <c r="AH118" s="46" t="b">
        <f t="shared" si="14"/>
        <v>0</v>
      </c>
      <c r="AI118" s="46" t="b">
        <f t="shared" si="15"/>
        <v>0</v>
      </c>
      <c r="AJ118" s="46" t="b">
        <f t="shared" si="15"/>
        <v>0</v>
      </c>
      <c r="AK118" s="46" t="b">
        <f t="shared" si="15"/>
        <v>0</v>
      </c>
      <c r="AL118" s="46" t="b">
        <f t="shared" si="15"/>
        <v>0</v>
      </c>
      <c r="AM118" s="46" t="b">
        <f t="shared" si="15"/>
        <v>0</v>
      </c>
      <c r="AN118" s="46" t="b">
        <f t="shared" si="15"/>
        <v>0</v>
      </c>
      <c r="AO118" s="46" t="b">
        <f t="shared" si="15"/>
        <v>0</v>
      </c>
      <c r="AP118" s="46" t="b">
        <f t="shared" si="15"/>
        <v>0</v>
      </c>
      <c r="AQ118" s="46" t="b">
        <f t="shared" si="15"/>
        <v>0</v>
      </c>
      <c r="AR118" s="46" t="b">
        <f t="shared" si="15"/>
        <v>0</v>
      </c>
      <c r="AS118" s="46" t="b">
        <f t="shared" si="15"/>
        <v>0</v>
      </c>
      <c r="AT118" s="46" t="b">
        <f t="shared" si="15"/>
        <v>0</v>
      </c>
      <c r="AU118" s="46" t="b">
        <f t="shared" si="15"/>
        <v>0</v>
      </c>
      <c r="AV118" s="46" t="b">
        <f t="shared" si="15"/>
        <v>0</v>
      </c>
      <c r="AW118" s="46" t="b">
        <f t="shared" si="15"/>
        <v>0</v>
      </c>
      <c r="AX118" s="46" t="b">
        <f t="shared" si="15"/>
        <v>0</v>
      </c>
      <c r="AY118" s="46" t="b">
        <f t="shared" si="16"/>
        <v>0</v>
      </c>
      <c r="AZ118" s="46" t="b">
        <f t="shared" si="16"/>
        <v>0</v>
      </c>
      <c r="BA118" s="46" t="b">
        <f t="shared" si="16"/>
        <v>0</v>
      </c>
      <c r="BB118" s="46" t="b">
        <f t="shared" si="16"/>
        <v>0</v>
      </c>
      <c r="BC118" s="46" t="b">
        <f t="shared" si="16"/>
        <v>0</v>
      </c>
      <c r="BD118" s="46" t="b">
        <f t="shared" si="16"/>
        <v>0</v>
      </c>
      <c r="BE118" s="46" t="b">
        <f t="shared" si="16"/>
        <v>0</v>
      </c>
      <c r="BF118" s="46" t="b">
        <f t="shared" si="16"/>
        <v>0</v>
      </c>
      <c r="BG118" s="46" t="b">
        <f t="shared" si="16"/>
        <v>0</v>
      </c>
      <c r="BH118" s="46" t="b">
        <f t="shared" si="16"/>
        <v>0</v>
      </c>
      <c r="BI118" s="46" t="b">
        <f t="shared" si="16"/>
        <v>0</v>
      </c>
      <c r="BJ118" s="46" t="b">
        <f t="shared" si="16"/>
        <v>0</v>
      </c>
      <c r="BK118" s="46" t="b">
        <f t="shared" si="16"/>
        <v>0</v>
      </c>
    </row>
    <row r="119" spans="1:63" s="46" customFormat="1" x14ac:dyDescent="0.25">
      <c r="A119" s="46">
        <v>41</v>
      </c>
      <c r="B119" s="39" t="str">
        <f t="shared" si="8"/>
        <v/>
      </c>
      <c r="C119" s="46" t="b">
        <f t="shared" si="18"/>
        <v>0</v>
      </c>
      <c r="D119" s="46" t="b">
        <f t="shared" si="18"/>
        <v>0</v>
      </c>
      <c r="E119" s="46" t="b">
        <f t="shared" si="18"/>
        <v>0</v>
      </c>
      <c r="F119" s="46" t="b">
        <f t="shared" si="18"/>
        <v>0</v>
      </c>
      <c r="G119" s="46" t="b">
        <f t="shared" si="18"/>
        <v>0</v>
      </c>
      <c r="H119" s="46" t="b">
        <f t="shared" si="18"/>
        <v>0</v>
      </c>
      <c r="I119" s="46" t="b">
        <f t="shared" si="18"/>
        <v>0</v>
      </c>
      <c r="J119" s="46" t="b">
        <f t="shared" si="18"/>
        <v>0</v>
      </c>
      <c r="K119" s="46" t="b">
        <f t="shared" si="18"/>
        <v>0</v>
      </c>
      <c r="L119" s="46" t="b">
        <f t="shared" si="18"/>
        <v>0</v>
      </c>
      <c r="M119" s="46" t="b">
        <f t="shared" si="18"/>
        <v>0</v>
      </c>
      <c r="N119" s="46" t="b">
        <f t="shared" si="18"/>
        <v>0</v>
      </c>
      <c r="O119" s="46" t="b">
        <f t="shared" si="18"/>
        <v>0</v>
      </c>
      <c r="P119" s="46" t="b">
        <f t="shared" si="18"/>
        <v>0</v>
      </c>
      <c r="Q119" s="46" t="b">
        <f t="shared" si="18"/>
        <v>0</v>
      </c>
      <c r="R119" s="46" t="b">
        <f t="shared" si="17"/>
        <v>0</v>
      </c>
      <c r="S119" s="46" t="b">
        <f t="shared" si="14"/>
        <v>0</v>
      </c>
      <c r="T119" s="46" t="b">
        <f t="shared" si="14"/>
        <v>0</v>
      </c>
      <c r="U119" s="46" t="b">
        <f t="shared" si="14"/>
        <v>0</v>
      </c>
      <c r="V119" s="46" t="b">
        <f t="shared" si="14"/>
        <v>0</v>
      </c>
      <c r="W119" s="46" t="b">
        <f t="shared" si="14"/>
        <v>0</v>
      </c>
      <c r="X119" s="46" t="b">
        <f t="shared" si="14"/>
        <v>0</v>
      </c>
      <c r="Y119" s="46" t="b">
        <f t="shared" si="14"/>
        <v>0</v>
      </c>
      <c r="Z119" s="46" t="b">
        <f t="shared" si="14"/>
        <v>0</v>
      </c>
      <c r="AA119" s="46" t="b">
        <f t="shared" si="14"/>
        <v>0</v>
      </c>
      <c r="AB119" s="46" t="b">
        <f t="shared" si="14"/>
        <v>0</v>
      </c>
      <c r="AC119" s="46" t="b">
        <f t="shared" si="14"/>
        <v>0</v>
      </c>
      <c r="AD119" s="46" t="b">
        <f t="shared" si="14"/>
        <v>0</v>
      </c>
      <c r="AE119" s="46" t="b">
        <f t="shared" si="14"/>
        <v>0</v>
      </c>
      <c r="AF119" s="46" t="b">
        <f t="shared" si="14"/>
        <v>0</v>
      </c>
      <c r="AG119" s="46" t="b">
        <f t="shared" si="14"/>
        <v>0</v>
      </c>
      <c r="AH119" s="46" t="b">
        <f t="shared" si="14"/>
        <v>0</v>
      </c>
      <c r="AI119" s="46" t="b">
        <f t="shared" si="15"/>
        <v>0</v>
      </c>
      <c r="AJ119" s="46" t="b">
        <f t="shared" si="15"/>
        <v>0</v>
      </c>
      <c r="AK119" s="46" t="b">
        <f t="shared" si="15"/>
        <v>0</v>
      </c>
      <c r="AL119" s="46" t="b">
        <f t="shared" si="15"/>
        <v>0</v>
      </c>
      <c r="AM119" s="46" t="b">
        <f t="shared" si="15"/>
        <v>0</v>
      </c>
      <c r="AN119" s="46" t="b">
        <f t="shared" si="15"/>
        <v>0</v>
      </c>
      <c r="AO119" s="46" t="b">
        <f t="shared" si="15"/>
        <v>0</v>
      </c>
      <c r="AP119" s="46" t="b">
        <f t="shared" si="15"/>
        <v>0</v>
      </c>
      <c r="AQ119" s="46" t="b">
        <f t="shared" si="15"/>
        <v>0</v>
      </c>
      <c r="AR119" s="46" t="b">
        <f t="shared" si="15"/>
        <v>0</v>
      </c>
      <c r="AS119" s="46" t="b">
        <f t="shared" si="15"/>
        <v>0</v>
      </c>
      <c r="AT119" s="46" t="b">
        <f t="shared" si="15"/>
        <v>0</v>
      </c>
      <c r="AU119" s="46" t="b">
        <f t="shared" si="15"/>
        <v>0</v>
      </c>
      <c r="AV119" s="46" t="b">
        <f t="shared" si="15"/>
        <v>0</v>
      </c>
      <c r="AW119" s="46" t="b">
        <f t="shared" si="15"/>
        <v>0</v>
      </c>
      <c r="AX119" s="46" t="b">
        <f t="shared" si="15"/>
        <v>0</v>
      </c>
      <c r="AY119" s="46" t="b">
        <f t="shared" si="16"/>
        <v>0</v>
      </c>
      <c r="AZ119" s="46" t="b">
        <f t="shared" si="16"/>
        <v>0</v>
      </c>
      <c r="BA119" s="46" t="b">
        <f t="shared" si="16"/>
        <v>0</v>
      </c>
      <c r="BB119" s="46" t="b">
        <f t="shared" si="16"/>
        <v>0</v>
      </c>
      <c r="BC119" s="46" t="b">
        <f t="shared" si="16"/>
        <v>0</v>
      </c>
      <c r="BD119" s="46" t="b">
        <f t="shared" si="16"/>
        <v>0</v>
      </c>
      <c r="BE119" s="46" t="b">
        <f t="shared" si="16"/>
        <v>0</v>
      </c>
      <c r="BF119" s="46" t="b">
        <f t="shared" si="16"/>
        <v>0</v>
      </c>
      <c r="BG119" s="46" t="b">
        <f t="shared" si="16"/>
        <v>0</v>
      </c>
      <c r="BH119" s="46" t="b">
        <f t="shared" si="16"/>
        <v>0</v>
      </c>
      <c r="BI119" s="46" t="b">
        <f t="shared" si="16"/>
        <v>0</v>
      </c>
      <c r="BJ119" s="46" t="b">
        <f t="shared" si="16"/>
        <v>0</v>
      </c>
      <c r="BK119" s="46" t="b">
        <f t="shared" si="16"/>
        <v>0</v>
      </c>
    </row>
    <row r="120" spans="1:63" s="46" customFormat="1" x14ac:dyDescent="0.25">
      <c r="A120" s="46">
        <v>42</v>
      </c>
      <c r="B120" s="39" t="str">
        <f t="shared" si="8"/>
        <v/>
      </c>
      <c r="C120" s="46" t="b">
        <f t="shared" si="18"/>
        <v>0</v>
      </c>
      <c r="D120" s="46" t="b">
        <f t="shared" si="18"/>
        <v>0</v>
      </c>
      <c r="E120" s="46" t="b">
        <f t="shared" si="18"/>
        <v>0</v>
      </c>
      <c r="F120" s="46" t="b">
        <f t="shared" si="18"/>
        <v>0</v>
      </c>
      <c r="G120" s="46" t="b">
        <f t="shared" si="18"/>
        <v>0</v>
      </c>
      <c r="H120" s="46" t="b">
        <f t="shared" si="18"/>
        <v>0</v>
      </c>
      <c r="I120" s="46" t="b">
        <f t="shared" si="18"/>
        <v>0</v>
      </c>
      <c r="J120" s="46" t="b">
        <f t="shared" si="18"/>
        <v>0</v>
      </c>
      <c r="K120" s="46" t="b">
        <f t="shared" si="18"/>
        <v>0</v>
      </c>
      <c r="L120" s="46" t="b">
        <f t="shared" si="18"/>
        <v>0</v>
      </c>
      <c r="M120" s="46" t="b">
        <f t="shared" si="18"/>
        <v>0</v>
      </c>
      <c r="N120" s="46" t="b">
        <f t="shared" si="18"/>
        <v>0</v>
      </c>
      <c r="O120" s="46" t="b">
        <f t="shared" si="18"/>
        <v>0</v>
      </c>
      <c r="P120" s="46" t="b">
        <f t="shared" si="18"/>
        <v>0</v>
      </c>
      <c r="Q120" s="46" t="b">
        <f t="shared" si="18"/>
        <v>0</v>
      </c>
      <c r="R120" s="46" t="b">
        <f t="shared" si="17"/>
        <v>0</v>
      </c>
      <c r="S120" s="46" t="b">
        <f t="shared" si="14"/>
        <v>0</v>
      </c>
      <c r="T120" s="46" t="b">
        <f t="shared" si="14"/>
        <v>0</v>
      </c>
      <c r="U120" s="46" t="b">
        <f t="shared" si="14"/>
        <v>0</v>
      </c>
      <c r="V120" s="46" t="b">
        <f t="shared" si="14"/>
        <v>0</v>
      </c>
      <c r="W120" s="46" t="b">
        <f t="shared" si="14"/>
        <v>0</v>
      </c>
      <c r="X120" s="46" t="b">
        <f t="shared" si="14"/>
        <v>0</v>
      </c>
      <c r="Y120" s="46" t="b">
        <f t="shared" si="14"/>
        <v>0</v>
      </c>
      <c r="Z120" s="46" t="b">
        <f t="shared" si="14"/>
        <v>0</v>
      </c>
      <c r="AA120" s="46" t="b">
        <f t="shared" si="14"/>
        <v>0</v>
      </c>
      <c r="AB120" s="46" t="b">
        <f t="shared" si="14"/>
        <v>0</v>
      </c>
      <c r="AC120" s="46" t="b">
        <f t="shared" si="14"/>
        <v>0</v>
      </c>
      <c r="AD120" s="46" t="b">
        <f t="shared" si="14"/>
        <v>0</v>
      </c>
      <c r="AE120" s="46" t="b">
        <f t="shared" si="14"/>
        <v>0</v>
      </c>
      <c r="AF120" s="46" t="b">
        <f t="shared" si="14"/>
        <v>0</v>
      </c>
      <c r="AG120" s="46" t="b">
        <f t="shared" si="14"/>
        <v>0</v>
      </c>
      <c r="AH120" s="46" t="b">
        <f t="shared" si="14"/>
        <v>0</v>
      </c>
      <c r="AI120" s="46" t="b">
        <f t="shared" si="15"/>
        <v>0</v>
      </c>
      <c r="AJ120" s="46" t="b">
        <f t="shared" si="15"/>
        <v>0</v>
      </c>
      <c r="AK120" s="46" t="b">
        <f t="shared" si="15"/>
        <v>0</v>
      </c>
      <c r="AL120" s="46" t="b">
        <f t="shared" si="15"/>
        <v>0</v>
      </c>
      <c r="AM120" s="46" t="b">
        <f t="shared" si="15"/>
        <v>0</v>
      </c>
      <c r="AN120" s="46" t="b">
        <f t="shared" si="15"/>
        <v>0</v>
      </c>
      <c r="AO120" s="46" t="b">
        <f t="shared" si="15"/>
        <v>0</v>
      </c>
      <c r="AP120" s="46" t="b">
        <f t="shared" si="15"/>
        <v>0</v>
      </c>
      <c r="AQ120" s="46" t="b">
        <f t="shared" si="15"/>
        <v>0</v>
      </c>
      <c r="AR120" s="46" t="b">
        <f t="shared" si="15"/>
        <v>0</v>
      </c>
      <c r="AS120" s="46" t="b">
        <f t="shared" si="15"/>
        <v>0</v>
      </c>
      <c r="AT120" s="46" t="b">
        <f t="shared" si="15"/>
        <v>0</v>
      </c>
      <c r="AU120" s="46" t="b">
        <f t="shared" si="15"/>
        <v>0</v>
      </c>
      <c r="AV120" s="46" t="b">
        <f t="shared" si="15"/>
        <v>0</v>
      </c>
      <c r="AW120" s="46" t="b">
        <f t="shared" si="15"/>
        <v>0</v>
      </c>
      <c r="AX120" s="46" t="b">
        <f t="shared" si="15"/>
        <v>0</v>
      </c>
      <c r="AY120" s="46" t="b">
        <f t="shared" si="16"/>
        <v>0</v>
      </c>
      <c r="AZ120" s="46" t="b">
        <f t="shared" si="16"/>
        <v>0</v>
      </c>
      <c r="BA120" s="46" t="b">
        <f t="shared" si="16"/>
        <v>0</v>
      </c>
      <c r="BB120" s="46" t="b">
        <f t="shared" si="16"/>
        <v>0</v>
      </c>
      <c r="BC120" s="46" t="b">
        <f t="shared" si="16"/>
        <v>0</v>
      </c>
      <c r="BD120" s="46" t="b">
        <f t="shared" si="16"/>
        <v>0</v>
      </c>
      <c r="BE120" s="46" t="b">
        <f t="shared" si="16"/>
        <v>0</v>
      </c>
      <c r="BF120" s="46" t="b">
        <f t="shared" si="16"/>
        <v>0</v>
      </c>
      <c r="BG120" s="46" t="b">
        <f t="shared" si="16"/>
        <v>0</v>
      </c>
      <c r="BH120" s="46" t="b">
        <f t="shared" si="16"/>
        <v>0</v>
      </c>
      <c r="BI120" s="46" t="b">
        <f t="shared" si="16"/>
        <v>0</v>
      </c>
      <c r="BJ120" s="46" t="b">
        <f t="shared" si="16"/>
        <v>0</v>
      </c>
      <c r="BK120" s="46" t="b">
        <f t="shared" si="16"/>
        <v>0</v>
      </c>
    </row>
    <row r="121" spans="1:63" s="46" customFormat="1" x14ac:dyDescent="0.25">
      <c r="A121" s="46">
        <v>43</v>
      </c>
      <c r="B121" s="39" t="str">
        <f t="shared" si="8"/>
        <v/>
      </c>
      <c r="C121" s="46" t="b">
        <f t="shared" si="18"/>
        <v>0</v>
      </c>
      <c r="D121" s="46" t="b">
        <f t="shared" si="18"/>
        <v>0</v>
      </c>
      <c r="E121" s="46" t="b">
        <f t="shared" si="18"/>
        <v>0</v>
      </c>
      <c r="F121" s="46" t="b">
        <f t="shared" si="18"/>
        <v>0</v>
      </c>
      <c r="G121" s="46" t="b">
        <f t="shared" si="18"/>
        <v>0</v>
      </c>
      <c r="H121" s="46" t="b">
        <f t="shared" si="18"/>
        <v>0</v>
      </c>
      <c r="I121" s="46" t="b">
        <f t="shared" si="18"/>
        <v>0</v>
      </c>
      <c r="J121" s="46" t="b">
        <f t="shared" si="18"/>
        <v>0</v>
      </c>
      <c r="K121" s="46" t="b">
        <f t="shared" si="18"/>
        <v>0</v>
      </c>
      <c r="L121" s="46" t="b">
        <f t="shared" si="18"/>
        <v>0</v>
      </c>
      <c r="M121" s="46" t="b">
        <f t="shared" si="18"/>
        <v>0</v>
      </c>
      <c r="N121" s="46" t="b">
        <f t="shared" si="18"/>
        <v>0</v>
      </c>
      <c r="O121" s="46" t="b">
        <f t="shared" si="18"/>
        <v>0</v>
      </c>
      <c r="P121" s="46" t="b">
        <f t="shared" si="18"/>
        <v>0</v>
      </c>
      <c r="Q121" s="46" t="b">
        <f t="shared" si="18"/>
        <v>0</v>
      </c>
      <c r="R121" s="46" t="b">
        <f t="shared" si="17"/>
        <v>0</v>
      </c>
      <c r="S121" s="46" t="b">
        <f t="shared" si="14"/>
        <v>0</v>
      </c>
      <c r="T121" s="46" t="b">
        <f t="shared" si="14"/>
        <v>0</v>
      </c>
      <c r="U121" s="46" t="b">
        <f t="shared" si="14"/>
        <v>0</v>
      </c>
      <c r="V121" s="46" t="b">
        <f t="shared" si="14"/>
        <v>0</v>
      </c>
      <c r="W121" s="46" t="b">
        <f t="shared" si="14"/>
        <v>0</v>
      </c>
      <c r="X121" s="46" t="b">
        <f t="shared" si="14"/>
        <v>0</v>
      </c>
      <c r="Y121" s="46" t="b">
        <f t="shared" si="14"/>
        <v>0</v>
      </c>
      <c r="Z121" s="46" t="b">
        <f t="shared" si="14"/>
        <v>0</v>
      </c>
      <c r="AA121" s="46" t="b">
        <f t="shared" si="14"/>
        <v>0</v>
      </c>
      <c r="AB121" s="46" t="b">
        <f t="shared" si="14"/>
        <v>0</v>
      </c>
      <c r="AC121" s="46" t="b">
        <f t="shared" si="14"/>
        <v>0</v>
      </c>
      <c r="AD121" s="46" t="b">
        <f t="shared" si="14"/>
        <v>0</v>
      </c>
      <c r="AE121" s="46" t="b">
        <f t="shared" si="14"/>
        <v>0</v>
      </c>
      <c r="AF121" s="46" t="b">
        <f t="shared" si="14"/>
        <v>0</v>
      </c>
      <c r="AG121" s="46" t="b">
        <f t="shared" si="14"/>
        <v>0</v>
      </c>
      <c r="AH121" s="46" t="b">
        <f t="shared" si="14"/>
        <v>0</v>
      </c>
      <c r="AI121" s="46" t="b">
        <f t="shared" si="15"/>
        <v>0</v>
      </c>
      <c r="AJ121" s="46" t="b">
        <f t="shared" si="15"/>
        <v>0</v>
      </c>
      <c r="AK121" s="46" t="b">
        <f t="shared" si="15"/>
        <v>0</v>
      </c>
      <c r="AL121" s="46" t="b">
        <f t="shared" si="15"/>
        <v>0</v>
      </c>
      <c r="AM121" s="46" t="b">
        <f t="shared" si="15"/>
        <v>0</v>
      </c>
      <c r="AN121" s="46" t="b">
        <f t="shared" si="15"/>
        <v>0</v>
      </c>
      <c r="AO121" s="46" t="b">
        <f t="shared" si="15"/>
        <v>0</v>
      </c>
      <c r="AP121" s="46" t="b">
        <f t="shared" si="15"/>
        <v>0</v>
      </c>
      <c r="AQ121" s="46" t="b">
        <f t="shared" si="15"/>
        <v>0</v>
      </c>
      <c r="AR121" s="46" t="b">
        <f t="shared" si="15"/>
        <v>0</v>
      </c>
      <c r="AS121" s="46" t="b">
        <f t="shared" si="15"/>
        <v>0</v>
      </c>
      <c r="AT121" s="46" t="b">
        <f t="shared" si="15"/>
        <v>0</v>
      </c>
      <c r="AU121" s="46" t="b">
        <f t="shared" si="15"/>
        <v>0</v>
      </c>
      <c r="AV121" s="46" t="b">
        <f t="shared" si="15"/>
        <v>0</v>
      </c>
      <c r="AW121" s="46" t="b">
        <f t="shared" si="15"/>
        <v>0</v>
      </c>
      <c r="AX121" s="46" t="b">
        <f t="shared" si="15"/>
        <v>0</v>
      </c>
      <c r="AY121" s="46" t="b">
        <f t="shared" si="16"/>
        <v>0</v>
      </c>
      <c r="AZ121" s="46" t="b">
        <f t="shared" si="16"/>
        <v>0</v>
      </c>
      <c r="BA121" s="46" t="b">
        <f t="shared" si="16"/>
        <v>0</v>
      </c>
      <c r="BB121" s="46" t="b">
        <f t="shared" si="16"/>
        <v>0</v>
      </c>
      <c r="BC121" s="46" t="b">
        <f t="shared" si="16"/>
        <v>0</v>
      </c>
      <c r="BD121" s="46" t="b">
        <f t="shared" si="16"/>
        <v>0</v>
      </c>
      <c r="BE121" s="46" t="b">
        <f t="shared" si="16"/>
        <v>0</v>
      </c>
      <c r="BF121" s="46" t="b">
        <f t="shared" si="16"/>
        <v>0</v>
      </c>
      <c r="BG121" s="46" t="b">
        <f t="shared" si="16"/>
        <v>0</v>
      </c>
      <c r="BH121" s="46" t="b">
        <f t="shared" si="16"/>
        <v>0</v>
      </c>
      <c r="BI121" s="46" t="b">
        <f t="shared" si="16"/>
        <v>0</v>
      </c>
      <c r="BJ121" s="46" t="b">
        <f t="shared" si="16"/>
        <v>0</v>
      </c>
      <c r="BK121" s="46" t="b">
        <f t="shared" si="16"/>
        <v>0</v>
      </c>
    </row>
    <row r="122" spans="1:63" s="46" customFormat="1" x14ac:dyDescent="0.25">
      <c r="A122" s="46">
        <v>44</v>
      </c>
      <c r="B122" s="39" t="str">
        <f t="shared" si="8"/>
        <v/>
      </c>
      <c r="C122" s="46" t="b">
        <f t="shared" si="18"/>
        <v>0</v>
      </c>
      <c r="D122" s="46" t="b">
        <f t="shared" si="18"/>
        <v>0</v>
      </c>
      <c r="E122" s="46" t="b">
        <f t="shared" si="18"/>
        <v>0</v>
      </c>
      <c r="F122" s="46" t="b">
        <f t="shared" si="18"/>
        <v>0</v>
      </c>
      <c r="G122" s="46" t="b">
        <f t="shared" si="18"/>
        <v>0</v>
      </c>
      <c r="H122" s="46" t="b">
        <f t="shared" si="18"/>
        <v>0</v>
      </c>
      <c r="I122" s="46" t="b">
        <f t="shared" si="18"/>
        <v>0</v>
      </c>
      <c r="J122" s="46" t="b">
        <f t="shared" si="18"/>
        <v>0</v>
      </c>
      <c r="K122" s="46" t="b">
        <f t="shared" si="18"/>
        <v>0</v>
      </c>
      <c r="L122" s="46" t="b">
        <f t="shared" si="18"/>
        <v>0</v>
      </c>
      <c r="M122" s="46" t="b">
        <f t="shared" si="18"/>
        <v>0</v>
      </c>
      <c r="N122" s="46" t="b">
        <f t="shared" si="18"/>
        <v>0</v>
      </c>
      <c r="O122" s="46" t="b">
        <f t="shared" si="18"/>
        <v>0</v>
      </c>
      <c r="P122" s="46" t="b">
        <f t="shared" si="18"/>
        <v>0</v>
      </c>
      <c r="Q122" s="46" t="b">
        <f t="shared" si="18"/>
        <v>0</v>
      </c>
      <c r="R122" s="46" t="b">
        <f t="shared" si="17"/>
        <v>0</v>
      </c>
      <c r="S122" s="46" t="b">
        <f t="shared" si="14"/>
        <v>0</v>
      </c>
      <c r="T122" s="46" t="b">
        <f t="shared" si="14"/>
        <v>0</v>
      </c>
      <c r="U122" s="46" t="b">
        <f t="shared" si="14"/>
        <v>0</v>
      </c>
      <c r="V122" s="46" t="b">
        <f t="shared" si="14"/>
        <v>0</v>
      </c>
      <c r="W122" s="46" t="b">
        <f t="shared" si="14"/>
        <v>0</v>
      </c>
      <c r="X122" s="46" t="b">
        <f t="shared" si="14"/>
        <v>0</v>
      </c>
      <c r="Y122" s="46" t="b">
        <f t="shared" si="14"/>
        <v>0</v>
      </c>
      <c r="Z122" s="46" t="b">
        <f t="shared" si="14"/>
        <v>0</v>
      </c>
      <c r="AA122" s="46" t="b">
        <f t="shared" si="14"/>
        <v>0</v>
      </c>
      <c r="AB122" s="46" t="b">
        <f t="shared" si="14"/>
        <v>0</v>
      </c>
      <c r="AC122" s="46" t="b">
        <f t="shared" si="14"/>
        <v>0</v>
      </c>
      <c r="AD122" s="46" t="b">
        <f t="shared" si="14"/>
        <v>0</v>
      </c>
      <c r="AE122" s="46" t="b">
        <f t="shared" si="14"/>
        <v>0</v>
      </c>
      <c r="AF122" s="46" t="b">
        <f t="shared" si="14"/>
        <v>0</v>
      </c>
      <c r="AG122" s="46" t="b">
        <f t="shared" si="14"/>
        <v>0</v>
      </c>
      <c r="AH122" s="46" t="b">
        <f t="shared" si="14"/>
        <v>0</v>
      </c>
      <c r="AI122" s="46" t="b">
        <f t="shared" si="15"/>
        <v>0</v>
      </c>
      <c r="AJ122" s="46" t="b">
        <f t="shared" si="15"/>
        <v>0</v>
      </c>
      <c r="AK122" s="46" t="b">
        <f t="shared" si="15"/>
        <v>0</v>
      </c>
      <c r="AL122" s="46" t="b">
        <f t="shared" si="15"/>
        <v>0</v>
      </c>
      <c r="AM122" s="46" t="b">
        <f t="shared" si="15"/>
        <v>0</v>
      </c>
      <c r="AN122" s="46" t="b">
        <f t="shared" si="15"/>
        <v>0</v>
      </c>
      <c r="AO122" s="46" t="b">
        <f t="shared" si="15"/>
        <v>0</v>
      </c>
      <c r="AP122" s="46" t="b">
        <f t="shared" si="15"/>
        <v>0</v>
      </c>
      <c r="AQ122" s="46" t="b">
        <f t="shared" si="15"/>
        <v>0</v>
      </c>
      <c r="AR122" s="46" t="b">
        <f t="shared" si="15"/>
        <v>0</v>
      </c>
      <c r="AS122" s="46" t="b">
        <f t="shared" si="15"/>
        <v>0</v>
      </c>
      <c r="AT122" s="46" t="b">
        <f t="shared" si="15"/>
        <v>0</v>
      </c>
      <c r="AU122" s="46" t="b">
        <f t="shared" si="15"/>
        <v>0</v>
      </c>
      <c r="AV122" s="46" t="b">
        <f t="shared" si="15"/>
        <v>0</v>
      </c>
      <c r="AW122" s="46" t="b">
        <f t="shared" si="15"/>
        <v>0</v>
      </c>
      <c r="AX122" s="46" t="b">
        <f t="shared" si="15"/>
        <v>0</v>
      </c>
      <c r="AY122" s="46" t="b">
        <f t="shared" si="16"/>
        <v>0</v>
      </c>
      <c r="AZ122" s="46" t="b">
        <f t="shared" si="16"/>
        <v>0</v>
      </c>
      <c r="BA122" s="46" t="b">
        <f t="shared" si="16"/>
        <v>0</v>
      </c>
      <c r="BB122" s="46" t="b">
        <f t="shared" si="16"/>
        <v>0</v>
      </c>
      <c r="BC122" s="46" t="b">
        <f t="shared" si="16"/>
        <v>0</v>
      </c>
      <c r="BD122" s="46" t="b">
        <f t="shared" si="16"/>
        <v>0</v>
      </c>
      <c r="BE122" s="46" t="b">
        <f t="shared" si="16"/>
        <v>0</v>
      </c>
      <c r="BF122" s="46" t="b">
        <f t="shared" si="16"/>
        <v>0</v>
      </c>
      <c r="BG122" s="46" t="b">
        <f t="shared" si="16"/>
        <v>0</v>
      </c>
      <c r="BH122" s="46" t="b">
        <f t="shared" si="16"/>
        <v>0</v>
      </c>
      <c r="BI122" s="46" t="b">
        <f t="shared" si="16"/>
        <v>0</v>
      </c>
      <c r="BJ122" s="46" t="b">
        <f t="shared" si="16"/>
        <v>0</v>
      </c>
      <c r="BK122" s="46" t="b">
        <f t="shared" si="16"/>
        <v>0</v>
      </c>
    </row>
    <row r="123" spans="1:63" s="46" customFormat="1" x14ac:dyDescent="0.25">
      <c r="A123" s="46">
        <v>45</v>
      </c>
      <c r="B123" s="39" t="str">
        <f t="shared" si="8"/>
        <v/>
      </c>
      <c r="C123" s="46" t="b">
        <f t="shared" si="18"/>
        <v>0</v>
      </c>
      <c r="D123" s="46" t="b">
        <f t="shared" si="18"/>
        <v>0</v>
      </c>
      <c r="E123" s="46" t="b">
        <f t="shared" si="18"/>
        <v>0</v>
      </c>
      <c r="F123" s="46" t="b">
        <f t="shared" si="18"/>
        <v>0</v>
      </c>
      <c r="G123" s="46" t="b">
        <f t="shared" si="18"/>
        <v>0</v>
      </c>
      <c r="H123" s="46" t="b">
        <f t="shared" si="18"/>
        <v>0</v>
      </c>
      <c r="I123" s="46" t="b">
        <f t="shared" si="18"/>
        <v>0</v>
      </c>
      <c r="J123" s="46" t="b">
        <f t="shared" si="18"/>
        <v>0</v>
      </c>
      <c r="K123" s="46" t="b">
        <f t="shared" si="18"/>
        <v>0</v>
      </c>
      <c r="L123" s="46" t="b">
        <f t="shared" si="18"/>
        <v>0</v>
      </c>
      <c r="M123" s="46" t="b">
        <f t="shared" si="18"/>
        <v>0</v>
      </c>
      <c r="N123" s="46" t="b">
        <f t="shared" si="18"/>
        <v>0</v>
      </c>
      <c r="O123" s="46" t="b">
        <f t="shared" si="18"/>
        <v>0</v>
      </c>
      <c r="P123" s="46" t="b">
        <f t="shared" si="18"/>
        <v>0</v>
      </c>
      <c r="Q123" s="46" t="b">
        <f t="shared" si="18"/>
        <v>0</v>
      </c>
      <c r="R123" s="46" t="b">
        <f t="shared" si="17"/>
        <v>0</v>
      </c>
      <c r="S123" s="46" t="b">
        <f t="shared" si="14"/>
        <v>0</v>
      </c>
      <c r="T123" s="46" t="b">
        <f t="shared" si="14"/>
        <v>0</v>
      </c>
      <c r="U123" s="46" t="b">
        <f t="shared" si="14"/>
        <v>0</v>
      </c>
      <c r="V123" s="46" t="b">
        <f t="shared" si="14"/>
        <v>0</v>
      </c>
      <c r="W123" s="46" t="b">
        <f t="shared" si="14"/>
        <v>0</v>
      </c>
      <c r="X123" s="46" t="b">
        <f t="shared" si="14"/>
        <v>0</v>
      </c>
      <c r="Y123" s="46" t="b">
        <f t="shared" si="14"/>
        <v>0</v>
      </c>
      <c r="Z123" s="46" t="b">
        <f t="shared" si="14"/>
        <v>0</v>
      </c>
      <c r="AA123" s="46" t="b">
        <f t="shared" si="14"/>
        <v>0</v>
      </c>
      <c r="AB123" s="46" t="b">
        <f t="shared" si="14"/>
        <v>0</v>
      </c>
      <c r="AC123" s="46" t="b">
        <f t="shared" si="14"/>
        <v>0</v>
      </c>
      <c r="AD123" s="46" t="b">
        <f t="shared" si="14"/>
        <v>0</v>
      </c>
      <c r="AE123" s="46" t="b">
        <f t="shared" si="14"/>
        <v>0</v>
      </c>
      <c r="AF123" s="46" t="b">
        <f t="shared" si="14"/>
        <v>0</v>
      </c>
      <c r="AG123" s="46" t="b">
        <f t="shared" si="14"/>
        <v>0</v>
      </c>
      <c r="AH123" s="46" t="b">
        <f t="shared" si="14"/>
        <v>0</v>
      </c>
      <c r="AI123" s="46" t="b">
        <f t="shared" si="15"/>
        <v>0</v>
      </c>
      <c r="AJ123" s="46" t="b">
        <f t="shared" si="15"/>
        <v>0</v>
      </c>
      <c r="AK123" s="46" t="b">
        <f t="shared" si="15"/>
        <v>0</v>
      </c>
      <c r="AL123" s="46" t="b">
        <f t="shared" si="15"/>
        <v>0</v>
      </c>
      <c r="AM123" s="46" t="b">
        <f t="shared" si="15"/>
        <v>0</v>
      </c>
      <c r="AN123" s="46" t="b">
        <f t="shared" si="15"/>
        <v>0</v>
      </c>
      <c r="AO123" s="46" t="b">
        <f t="shared" si="15"/>
        <v>0</v>
      </c>
      <c r="AP123" s="46" t="b">
        <f t="shared" si="15"/>
        <v>0</v>
      </c>
      <c r="AQ123" s="46" t="b">
        <f t="shared" si="15"/>
        <v>0</v>
      </c>
      <c r="AR123" s="46" t="b">
        <f t="shared" si="15"/>
        <v>0</v>
      </c>
      <c r="AS123" s="46" t="b">
        <f t="shared" si="15"/>
        <v>0</v>
      </c>
      <c r="AT123" s="46" t="b">
        <f t="shared" si="15"/>
        <v>0</v>
      </c>
      <c r="AU123" s="46" t="b">
        <f t="shared" si="15"/>
        <v>0</v>
      </c>
      <c r="AV123" s="46" t="b">
        <f t="shared" si="15"/>
        <v>0</v>
      </c>
      <c r="AW123" s="46" t="b">
        <f t="shared" si="15"/>
        <v>0</v>
      </c>
      <c r="AX123" s="46" t="b">
        <f t="shared" si="15"/>
        <v>0</v>
      </c>
      <c r="AY123" s="46" t="b">
        <f t="shared" si="16"/>
        <v>0</v>
      </c>
      <c r="AZ123" s="46" t="b">
        <f t="shared" si="16"/>
        <v>0</v>
      </c>
      <c r="BA123" s="46" t="b">
        <f t="shared" si="16"/>
        <v>0</v>
      </c>
      <c r="BB123" s="46" t="b">
        <f t="shared" si="16"/>
        <v>0</v>
      </c>
      <c r="BC123" s="46" t="b">
        <f t="shared" si="16"/>
        <v>0</v>
      </c>
      <c r="BD123" s="46" t="b">
        <f t="shared" si="16"/>
        <v>0</v>
      </c>
      <c r="BE123" s="46" t="b">
        <f t="shared" si="16"/>
        <v>0</v>
      </c>
      <c r="BF123" s="46" t="b">
        <f t="shared" si="16"/>
        <v>0</v>
      </c>
      <c r="BG123" s="46" t="b">
        <f t="shared" si="16"/>
        <v>0</v>
      </c>
      <c r="BH123" s="46" t="b">
        <f t="shared" si="16"/>
        <v>0</v>
      </c>
      <c r="BI123" s="46" t="b">
        <f t="shared" si="16"/>
        <v>0</v>
      </c>
      <c r="BJ123" s="46" t="b">
        <f t="shared" si="16"/>
        <v>0</v>
      </c>
      <c r="BK123" s="46" t="b">
        <f t="shared" si="16"/>
        <v>0</v>
      </c>
    </row>
    <row r="124" spans="1:63" s="46" customFormat="1" x14ac:dyDescent="0.25">
      <c r="A124" s="46">
        <v>46</v>
      </c>
      <c r="B124" s="39" t="str">
        <f t="shared" si="8"/>
        <v/>
      </c>
      <c r="C124" s="46" t="b">
        <f t="shared" si="18"/>
        <v>0</v>
      </c>
      <c r="D124" s="46" t="b">
        <f t="shared" si="18"/>
        <v>0</v>
      </c>
      <c r="E124" s="46" t="b">
        <f t="shared" si="18"/>
        <v>0</v>
      </c>
      <c r="F124" s="46" t="b">
        <f t="shared" si="18"/>
        <v>0</v>
      </c>
      <c r="G124" s="46" t="b">
        <f t="shared" si="18"/>
        <v>0</v>
      </c>
      <c r="H124" s="46" t="b">
        <f t="shared" si="18"/>
        <v>0</v>
      </c>
      <c r="I124" s="46" t="b">
        <f t="shared" si="18"/>
        <v>0</v>
      </c>
      <c r="J124" s="46" t="b">
        <f t="shared" si="18"/>
        <v>0</v>
      </c>
      <c r="K124" s="46" t="b">
        <f t="shared" si="18"/>
        <v>0</v>
      </c>
      <c r="L124" s="46" t="b">
        <f t="shared" si="18"/>
        <v>0</v>
      </c>
      <c r="M124" s="46" t="b">
        <f t="shared" si="18"/>
        <v>0</v>
      </c>
      <c r="N124" s="46" t="b">
        <f t="shared" si="18"/>
        <v>0</v>
      </c>
      <c r="O124" s="46" t="b">
        <f t="shared" si="18"/>
        <v>0</v>
      </c>
      <c r="P124" s="46" t="b">
        <f t="shared" si="18"/>
        <v>0</v>
      </c>
      <c r="Q124" s="46" t="b">
        <f t="shared" si="18"/>
        <v>0</v>
      </c>
      <c r="R124" s="46" t="b">
        <f t="shared" si="17"/>
        <v>0</v>
      </c>
      <c r="S124" s="46" t="b">
        <f t="shared" si="14"/>
        <v>0</v>
      </c>
      <c r="T124" s="46" t="b">
        <f t="shared" si="14"/>
        <v>0</v>
      </c>
      <c r="U124" s="46" t="b">
        <f t="shared" si="14"/>
        <v>0</v>
      </c>
      <c r="V124" s="46" t="b">
        <f t="shared" si="14"/>
        <v>0</v>
      </c>
      <c r="W124" s="46" t="b">
        <f t="shared" si="14"/>
        <v>0</v>
      </c>
      <c r="X124" s="46" t="b">
        <f t="shared" si="14"/>
        <v>0</v>
      </c>
      <c r="Y124" s="46" t="b">
        <f t="shared" si="14"/>
        <v>0</v>
      </c>
      <c r="Z124" s="46" t="b">
        <f t="shared" si="14"/>
        <v>0</v>
      </c>
      <c r="AA124" s="46" t="b">
        <f t="shared" si="14"/>
        <v>0</v>
      </c>
      <c r="AB124" s="46" t="b">
        <f t="shared" si="14"/>
        <v>0</v>
      </c>
      <c r="AC124" s="46" t="b">
        <f t="shared" si="14"/>
        <v>0</v>
      </c>
      <c r="AD124" s="46" t="b">
        <f t="shared" si="14"/>
        <v>0</v>
      </c>
      <c r="AE124" s="46" t="b">
        <f t="shared" si="14"/>
        <v>0</v>
      </c>
      <c r="AF124" s="46" t="b">
        <f t="shared" si="14"/>
        <v>0</v>
      </c>
      <c r="AG124" s="46" t="b">
        <f t="shared" si="14"/>
        <v>0</v>
      </c>
      <c r="AH124" s="46" t="b">
        <f t="shared" ref="AH124:AW138" si="19">AND(ISNUMBER(AH$77),ISNUMBER($B124))</f>
        <v>0</v>
      </c>
      <c r="AI124" s="46" t="b">
        <f t="shared" si="15"/>
        <v>0</v>
      </c>
      <c r="AJ124" s="46" t="b">
        <f t="shared" si="15"/>
        <v>0</v>
      </c>
      <c r="AK124" s="46" t="b">
        <f t="shared" si="15"/>
        <v>0</v>
      </c>
      <c r="AL124" s="46" t="b">
        <f t="shared" si="15"/>
        <v>0</v>
      </c>
      <c r="AM124" s="46" t="b">
        <f t="shared" si="15"/>
        <v>0</v>
      </c>
      <c r="AN124" s="46" t="b">
        <f t="shared" si="15"/>
        <v>0</v>
      </c>
      <c r="AO124" s="46" t="b">
        <f t="shared" si="15"/>
        <v>0</v>
      </c>
      <c r="AP124" s="46" t="b">
        <f t="shared" si="15"/>
        <v>0</v>
      </c>
      <c r="AQ124" s="46" t="b">
        <f t="shared" si="15"/>
        <v>0</v>
      </c>
      <c r="AR124" s="46" t="b">
        <f t="shared" si="15"/>
        <v>0</v>
      </c>
      <c r="AS124" s="46" t="b">
        <f t="shared" si="15"/>
        <v>0</v>
      </c>
      <c r="AT124" s="46" t="b">
        <f t="shared" si="15"/>
        <v>0</v>
      </c>
      <c r="AU124" s="46" t="b">
        <f t="shared" si="15"/>
        <v>0</v>
      </c>
      <c r="AV124" s="46" t="b">
        <f t="shared" si="15"/>
        <v>0</v>
      </c>
      <c r="AW124" s="46" t="b">
        <f t="shared" si="15"/>
        <v>0</v>
      </c>
      <c r="AX124" s="46" t="b">
        <f t="shared" ref="AX124:BK138" si="20">AND(ISNUMBER(AX$77),ISNUMBER($B124))</f>
        <v>0</v>
      </c>
      <c r="AY124" s="46" t="b">
        <f t="shared" si="16"/>
        <v>0</v>
      </c>
      <c r="AZ124" s="46" t="b">
        <f t="shared" si="16"/>
        <v>0</v>
      </c>
      <c r="BA124" s="46" t="b">
        <f t="shared" si="16"/>
        <v>0</v>
      </c>
      <c r="BB124" s="46" t="b">
        <f t="shared" si="16"/>
        <v>0</v>
      </c>
      <c r="BC124" s="46" t="b">
        <f t="shared" si="16"/>
        <v>0</v>
      </c>
      <c r="BD124" s="46" t="b">
        <f t="shared" si="16"/>
        <v>0</v>
      </c>
      <c r="BE124" s="46" t="b">
        <f t="shared" si="16"/>
        <v>0</v>
      </c>
      <c r="BF124" s="46" t="b">
        <f t="shared" si="16"/>
        <v>0</v>
      </c>
      <c r="BG124" s="46" t="b">
        <f t="shared" si="16"/>
        <v>0</v>
      </c>
      <c r="BH124" s="46" t="b">
        <f t="shared" si="16"/>
        <v>0</v>
      </c>
      <c r="BI124" s="46" t="b">
        <f t="shared" si="16"/>
        <v>0</v>
      </c>
      <c r="BJ124" s="46" t="b">
        <f t="shared" si="16"/>
        <v>0</v>
      </c>
      <c r="BK124" s="46" t="b">
        <f t="shared" si="16"/>
        <v>0</v>
      </c>
    </row>
    <row r="125" spans="1:63" s="46" customFormat="1" x14ac:dyDescent="0.25">
      <c r="A125" s="46">
        <v>47</v>
      </c>
      <c r="B125" s="39" t="str">
        <f t="shared" si="8"/>
        <v/>
      </c>
      <c r="C125" s="46" t="b">
        <f t="shared" si="18"/>
        <v>0</v>
      </c>
      <c r="D125" s="46" t="b">
        <f t="shared" si="18"/>
        <v>0</v>
      </c>
      <c r="E125" s="46" t="b">
        <f t="shared" si="18"/>
        <v>0</v>
      </c>
      <c r="F125" s="46" t="b">
        <f t="shared" si="18"/>
        <v>0</v>
      </c>
      <c r="G125" s="46" t="b">
        <f t="shared" si="18"/>
        <v>0</v>
      </c>
      <c r="H125" s="46" t="b">
        <f t="shared" si="18"/>
        <v>0</v>
      </c>
      <c r="I125" s="46" t="b">
        <f t="shared" si="18"/>
        <v>0</v>
      </c>
      <c r="J125" s="46" t="b">
        <f t="shared" si="18"/>
        <v>0</v>
      </c>
      <c r="K125" s="46" t="b">
        <f t="shared" si="18"/>
        <v>0</v>
      </c>
      <c r="L125" s="46" t="b">
        <f t="shared" si="18"/>
        <v>0</v>
      </c>
      <c r="M125" s="46" t="b">
        <f t="shared" si="18"/>
        <v>0</v>
      </c>
      <c r="N125" s="46" t="b">
        <f t="shared" si="18"/>
        <v>0</v>
      </c>
      <c r="O125" s="46" t="b">
        <f t="shared" si="18"/>
        <v>0</v>
      </c>
      <c r="P125" s="46" t="b">
        <f t="shared" si="18"/>
        <v>0</v>
      </c>
      <c r="Q125" s="46" t="b">
        <f t="shared" si="18"/>
        <v>0</v>
      </c>
      <c r="R125" s="46" t="b">
        <f t="shared" si="17"/>
        <v>0</v>
      </c>
      <c r="S125" s="46" t="b">
        <f t="shared" si="17"/>
        <v>0</v>
      </c>
      <c r="T125" s="46" t="b">
        <f t="shared" si="17"/>
        <v>0</v>
      </c>
      <c r="U125" s="46" t="b">
        <f t="shared" si="17"/>
        <v>0</v>
      </c>
      <c r="V125" s="46" t="b">
        <f t="shared" si="17"/>
        <v>0</v>
      </c>
      <c r="W125" s="46" t="b">
        <f t="shared" si="17"/>
        <v>0</v>
      </c>
      <c r="X125" s="46" t="b">
        <f t="shared" si="17"/>
        <v>0</v>
      </c>
      <c r="Y125" s="46" t="b">
        <f t="shared" si="17"/>
        <v>0</v>
      </c>
      <c r="Z125" s="46" t="b">
        <f t="shared" si="17"/>
        <v>0</v>
      </c>
      <c r="AA125" s="46" t="b">
        <f t="shared" si="17"/>
        <v>0</v>
      </c>
      <c r="AB125" s="46" t="b">
        <f t="shared" si="17"/>
        <v>0</v>
      </c>
      <c r="AC125" s="46" t="b">
        <f t="shared" si="17"/>
        <v>0</v>
      </c>
      <c r="AD125" s="46" t="b">
        <f t="shared" si="17"/>
        <v>0</v>
      </c>
      <c r="AE125" s="46" t="b">
        <f t="shared" si="17"/>
        <v>0</v>
      </c>
      <c r="AF125" s="46" t="b">
        <f t="shared" si="17"/>
        <v>0</v>
      </c>
      <c r="AG125" s="46" t="b">
        <f t="shared" si="17"/>
        <v>0</v>
      </c>
      <c r="AH125" s="46" t="b">
        <f t="shared" si="19"/>
        <v>0</v>
      </c>
      <c r="AI125" s="46" t="b">
        <f t="shared" si="19"/>
        <v>0</v>
      </c>
      <c r="AJ125" s="46" t="b">
        <f t="shared" si="19"/>
        <v>0</v>
      </c>
      <c r="AK125" s="46" t="b">
        <f t="shared" si="19"/>
        <v>0</v>
      </c>
      <c r="AL125" s="46" t="b">
        <f t="shared" si="19"/>
        <v>0</v>
      </c>
      <c r="AM125" s="46" t="b">
        <f t="shared" si="19"/>
        <v>0</v>
      </c>
      <c r="AN125" s="46" t="b">
        <f t="shared" si="19"/>
        <v>0</v>
      </c>
      <c r="AO125" s="46" t="b">
        <f t="shared" si="19"/>
        <v>0</v>
      </c>
      <c r="AP125" s="46" t="b">
        <f t="shared" si="19"/>
        <v>0</v>
      </c>
      <c r="AQ125" s="46" t="b">
        <f t="shared" si="19"/>
        <v>0</v>
      </c>
      <c r="AR125" s="46" t="b">
        <f t="shared" si="19"/>
        <v>0</v>
      </c>
      <c r="AS125" s="46" t="b">
        <f t="shared" si="19"/>
        <v>0</v>
      </c>
      <c r="AT125" s="46" t="b">
        <f t="shared" si="19"/>
        <v>0</v>
      </c>
      <c r="AU125" s="46" t="b">
        <f t="shared" si="19"/>
        <v>0</v>
      </c>
      <c r="AV125" s="46" t="b">
        <f t="shared" si="19"/>
        <v>0</v>
      </c>
      <c r="AW125" s="46" t="b">
        <f t="shared" si="19"/>
        <v>0</v>
      </c>
      <c r="AX125" s="46" t="b">
        <f t="shared" si="20"/>
        <v>0</v>
      </c>
      <c r="AY125" s="46" t="b">
        <f t="shared" si="20"/>
        <v>0</v>
      </c>
      <c r="AZ125" s="46" t="b">
        <f t="shared" si="20"/>
        <v>0</v>
      </c>
      <c r="BA125" s="46" t="b">
        <f t="shared" si="20"/>
        <v>0</v>
      </c>
      <c r="BB125" s="46" t="b">
        <f t="shared" si="20"/>
        <v>0</v>
      </c>
      <c r="BC125" s="46" t="b">
        <f t="shared" si="20"/>
        <v>0</v>
      </c>
      <c r="BD125" s="46" t="b">
        <f t="shared" si="20"/>
        <v>0</v>
      </c>
      <c r="BE125" s="46" t="b">
        <f t="shared" si="20"/>
        <v>0</v>
      </c>
      <c r="BF125" s="46" t="b">
        <f t="shared" si="20"/>
        <v>0</v>
      </c>
      <c r="BG125" s="46" t="b">
        <f t="shared" si="20"/>
        <v>0</v>
      </c>
      <c r="BH125" s="46" t="b">
        <f t="shared" si="20"/>
        <v>0</v>
      </c>
      <c r="BI125" s="46" t="b">
        <f t="shared" si="20"/>
        <v>0</v>
      </c>
      <c r="BJ125" s="46" t="b">
        <f t="shared" si="20"/>
        <v>0</v>
      </c>
      <c r="BK125" s="46" t="b">
        <f t="shared" si="20"/>
        <v>0</v>
      </c>
    </row>
    <row r="126" spans="1:63" s="46" customFormat="1" x14ac:dyDescent="0.25">
      <c r="A126" s="46">
        <v>48</v>
      </c>
      <c r="B126" s="39" t="str">
        <f t="shared" si="8"/>
        <v/>
      </c>
      <c r="C126" s="46" t="b">
        <f t="shared" si="18"/>
        <v>0</v>
      </c>
      <c r="D126" s="46" t="b">
        <f t="shared" si="18"/>
        <v>0</v>
      </c>
      <c r="E126" s="46" t="b">
        <f t="shared" si="18"/>
        <v>0</v>
      </c>
      <c r="F126" s="46" t="b">
        <f t="shared" si="18"/>
        <v>0</v>
      </c>
      <c r="G126" s="46" t="b">
        <f t="shared" si="18"/>
        <v>0</v>
      </c>
      <c r="H126" s="46" t="b">
        <f t="shared" si="18"/>
        <v>0</v>
      </c>
      <c r="I126" s="46" t="b">
        <f t="shared" si="18"/>
        <v>0</v>
      </c>
      <c r="J126" s="46" t="b">
        <f t="shared" si="18"/>
        <v>0</v>
      </c>
      <c r="K126" s="46" t="b">
        <f t="shared" si="18"/>
        <v>0</v>
      </c>
      <c r="L126" s="46" t="b">
        <f t="shared" si="18"/>
        <v>0</v>
      </c>
      <c r="M126" s="46" t="b">
        <f t="shared" si="18"/>
        <v>0</v>
      </c>
      <c r="N126" s="46" t="b">
        <f t="shared" si="18"/>
        <v>0</v>
      </c>
      <c r="O126" s="46" t="b">
        <f t="shared" si="18"/>
        <v>0</v>
      </c>
      <c r="P126" s="46" t="b">
        <f t="shared" si="18"/>
        <v>0</v>
      </c>
      <c r="Q126" s="46" t="b">
        <f t="shared" si="18"/>
        <v>0</v>
      </c>
      <c r="R126" s="46" t="b">
        <f t="shared" si="18"/>
        <v>0</v>
      </c>
      <c r="S126" s="46" t="b">
        <f t="shared" ref="S126:AG138" si="21">AND(ISNUMBER(S$77),ISNUMBER($B126))</f>
        <v>0</v>
      </c>
      <c r="T126" s="46" t="b">
        <f t="shared" si="21"/>
        <v>0</v>
      </c>
      <c r="U126" s="46" t="b">
        <f t="shared" si="21"/>
        <v>0</v>
      </c>
      <c r="V126" s="46" t="b">
        <f t="shared" si="21"/>
        <v>0</v>
      </c>
      <c r="W126" s="46" t="b">
        <f t="shared" si="21"/>
        <v>0</v>
      </c>
      <c r="X126" s="46" t="b">
        <f t="shared" si="21"/>
        <v>0</v>
      </c>
      <c r="Y126" s="46" t="b">
        <f t="shared" si="21"/>
        <v>0</v>
      </c>
      <c r="Z126" s="46" t="b">
        <f t="shared" si="21"/>
        <v>0</v>
      </c>
      <c r="AA126" s="46" t="b">
        <f t="shared" si="21"/>
        <v>0</v>
      </c>
      <c r="AB126" s="46" t="b">
        <f t="shared" si="21"/>
        <v>0</v>
      </c>
      <c r="AC126" s="46" t="b">
        <f t="shared" si="21"/>
        <v>0</v>
      </c>
      <c r="AD126" s="46" t="b">
        <f t="shared" si="21"/>
        <v>0</v>
      </c>
      <c r="AE126" s="46" t="b">
        <f t="shared" si="21"/>
        <v>0</v>
      </c>
      <c r="AF126" s="46" t="b">
        <f t="shared" si="21"/>
        <v>0</v>
      </c>
      <c r="AG126" s="46" t="b">
        <f t="shared" si="21"/>
        <v>0</v>
      </c>
      <c r="AH126" s="46" t="b">
        <f t="shared" si="19"/>
        <v>0</v>
      </c>
      <c r="AI126" s="46" t="b">
        <f t="shared" si="19"/>
        <v>0</v>
      </c>
      <c r="AJ126" s="46" t="b">
        <f t="shared" si="19"/>
        <v>0</v>
      </c>
      <c r="AK126" s="46" t="b">
        <f t="shared" si="19"/>
        <v>0</v>
      </c>
      <c r="AL126" s="46" t="b">
        <f t="shared" si="19"/>
        <v>0</v>
      </c>
      <c r="AM126" s="46" t="b">
        <f t="shared" si="19"/>
        <v>0</v>
      </c>
      <c r="AN126" s="46" t="b">
        <f t="shared" si="19"/>
        <v>0</v>
      </c>
      <c r="AO126" s="46" t="b">
        <f t="shared" si="19"/>
        <v>0</v>
      </c>
      <c r="AP126" s="46" t="b">
        <f t="shared" si="19"/>
        <v>0</v>
      </c>
      <c r="AQ126" s="46" t="b">
        <f t="shared" si="19"/>
        <v>0</v>
      </c>
      <c r="AR126" s="46" t="b">
        <f t="shared" si="19"/>
        <v>0</v>
      </c>
      <c r="AS126" s="46" t="b">
        <f t="shared" si="19"/>
        <v>0</v>
      </c>
      <c r="AT126" s="46" t="b">
        <f t="shared" si="19"/>
        <v>0</v>
      </c>
      <c r="AU126" s="46" t="b">
        <f t="shared" si="19"/>
        <v>0</v>
      </c>
      <c r="AV126" s="46" t="b">
        <f t="shared" si="19"/>
        <v>0</v>
      </c>
      <c r="AW126" s="46" t="b">
        <f t="shared" si="19"/>
        <v>0</v>
      </c>
      <c r="AX126" s="46" t="b">
        <f t="shared" si="20"/>
        <v>0</v>
      </c>
      <c r="AY126" s="46" t="b">
        <f t="shared" si="20"/>
        <v>0</v>
      </c>
      <c r="AZ126" s="46" t="b">
        <f t="shared" si="20"/>
        <v>0</v>
      </c>
      <c r="BA126" s="46" t="b">
        <f t="shared" si="20"/>
        <v>0</v>
      </c>
      <c r="BB126" s="46" t="b">
        <f t="shared" si="20"/>
        <v>0</v>
      </c>
      <c r="BC126" s="46" t="b">
        <f t="shared" si="20"/>
        <v>0</v>
      </c>
      <c r="BD126" s="46" t="b">
        <f t="shared" si="20"/>
        <v>0</v>
      </c>
      <c r="BE126" s="46" t="b">
        <f t="shared" si="20"/>
        <v>0</v>
      </c>
      <c r="BF126" s="46" t="b">
        <f t="shared" si="20"/>
        <v>0</v>
      </c>
      <c r="BG126" s="46" t="b">
        <f t="shared" si="20"/>
        <v>0</v>
      </c>
      <c r="BH126" s="46" t="b">
        <f t="shared" si="20"/>
        <v>0</v>
      </c>
      <c r="BI126" s="46" t="b">
        <f t="shared" si="20"/>
        <v>0</v>
      </c>
      <c r="BJ126" s="46" t="b">
        <f t="shared" si="20"/>
        <v>0</v>
      </c>
      <c r="BK126" s="46" t="b">
        <f t="shared" si="20"/>
        <v>0</v>
      </c>
    </row>
    <row r="127" spans="1:63" s="46" customFormat="1" x14ac:dyDescent="0.25">
      <c r="A127" s="46">
        <v>49</v>
      </c>
      <c r="B127" s="39" t="str">
        <f t="shared" si="8"/>
        <v/>
      </c>
      <c r="C127" s="46" t="b">
        <f t="shared" ref="C127:R138" si="22">AND(ISNUMBER(C$77),ISNUMBER($B127))</f>
        <v>0</v>
      </c>
      <c r="D127" s="46" t="b">
        <f t="shared" si="22"/>
        <v>0</v>
      </c>
      <c r="E127" s="46" t="b">
        <f t="shared" si="22"/>
        <v>0</v>
      </c>
      <c r="F127" s="46" t="b">
        <f t="shared" si="22"/>
        <v>0</v>
      </c>
      <c r="G127" s="46" t="b">
        <f t="shared" si="22"/>
        <v>0</v>
      </c>
      <c r="H127" s="46" t="b">
        <f t="shared" si="22"/>
        <v>0</v>
      </c>
      <c r="I127" s="46" t="b">
        <f t="shared" si="22"/>
        <v>0</v>
      </c>
      <c r="J127" s="46" t="b">
        <f t="shared" si="22"/>
        <v>0</v>
      </c>
      <c r="K127" s="46" t="b">
        <f t="shared" si="22"/>
        <v>0</v>
      </c>
      <c r="L127" s="46" t="b">
        <f t="shared" si="22"/>
        <v>0</v>
      </c>
      <c r="M127" s="46" t="b">
        <f t="shared" si="22"/>
        <v>0</v>
      </c>
      <c r="N127" s="46" t="b">
        <f t="shared" si="22"/>
        <v>0</v>
      </c>
      <c r="O127" s="46" t="b">
        <f t="shared" si="22"/>
        <v>0</v>
      </c>
      <c r="P127" s="46" t="b">
        <f t="shared" si="22"/>
        <v>0</v>
      </c>
      <c r="Q127" s="46" t="b">
        <f t="shared" si="22"/>
        <v>0</v>
      </c>
      <c r="R127" s="46" t="b">
        <f t="shared" si="22"/>
        <v>0</v>
      </c>
      <c r="S127" s="46" t="b">
        <f t="shared" si="21"/>
        <v>0</v>
      </c>
      <c r="T127" s="46" t="b">
        <f t="shared" si="21"/>
        <v>0</v>
      </c>
      <c r="U127" s="46" t="b">
        <f t="shared" si="21"/>
        <v>0</v>
      </c>
      <c r="V127" s="46" t="b">
        <f t="shared" si="21"/>
        <v>0</v>
      </c>
      <c r="W127" s="46" t="b">
        <f t="shared" si="21"/>
        <v>0</v>
      </c>
      <c r="X127" s="46" t="b">
        <f t="shared" si="21"/>
        <v>0</v>
      </c>
      <c r="Y127" s="46" t="b">
        <f t="shared" si="21"/>
        <v>0</v>
      </c>
      <c r="Z127" s="46" t="b">
        <f t="shared" si="21"/>
        <v>0</v>
      </c>
      <c r="AA127" s="46" t="b">
        <f t="shared" si="21"/>
        <v>0</v>
      </c>
      <c r="AB127" s="46" t="b">
        <f t="shared" si="21"/>
        <v>0</v>
      </c>
      <c r="AC127" s="46" t="b">
        <f t="shared" si="21"/>
        <v>0</v>
      </c>
      <c r="AD127" s="46" t="b">
        <f t="shared" si="21"/>
        <v>0</v>
      </c>
      <c r="AE127" s="46" t="b">
        <f t="shared" si="21"/>
        <v>0</v>
      </c>
      <c r="AF127" s="46" t="b">
        <f t="shared" si="21"/>
        <v>0</v>
      </c>
      <c r="AG127" s="46" t="b">
        <f t="shared" si="21"/>
        <v>0</v>
      </c>
      <c r="AH127" s="46" t="b">
        <f t="shared" si="19"/>
        <v>0</v>
      </c>
      <c r="AI127" s="46" t="b">
        <f t="shared" si="19"/>
        <v>0</v>
      </c>
      <c r="AJ127" s="46" t="b">
        <f t="shared" si="19"/>
        <v>0</v>
      </c>
      <c r="AK127" s="46" t="b">
        <f t="shared" si="19"/>
        <v>0</v>
      </c>
      <c r="AL127" s="46" t="b">
        <f t="shared" si="19"/>
        <v>0</v>
      </c>
      <c r="AM127" s="46" t="b">
        <f t="shared" si="19"/>
        <v>0</v>
      </c>
      <c r="AN127" s="46" t="b">
        <f t="shared" si="19"/>
        <v>0</v>
      </c>
      <c r="AO127" s="46" t="b">
        <f t="shared" si="19"/>
        <v>0</v>
      </c>
      <c r="AP127" s="46" t="b">
        <f t="shared" si="19"/>
        <v>0</v>
      </c>
      <c r="AQ127" s="46" t="b">
        <f t="shared" si="19"/>
        <v>0</v>
      </c>
      <c r="AR127" s="46" t="b">
        <f t="shared" si="19"/>
        <v>0</v>
      </c>
      <c r="AS127" s="46" t="b">
        <f t="shared" si="19"/>
        <v>0</v>
      </c>
      <c r="AT127" s="46" t="b">
        <f t="shared" si="19"/>
        <v>0</v>
      </c>
      <c r="AU127" s="46" t="b">
        <f t="shared" si="19"/>
        <v>0</v>
      </c>
      <c r="AV127" s="46" t="b">
        <f t="shared" si="19"/>
        <v>0</v>
      </c>
      <c r="AW127" s="46" t="b">
        <f t="shared" si="19"/>
        <v>0</v>
      </c>
      <c r="AX127" s="46" t="b">
        <f t="shared" si="20"/>
        <v>0</v>
      </c>
      <c r="AY127" s="46" t="b">
        <f t="shared" si="20"/>
        <v>0</v>
      </c>
      <c r="AZ127" s="46" t="b">
        <f t="shared" si="20"/>
        <v>0</v>
      </c>
      <c r="BA127" s="46" t="b">
        <f t="shared" si="20"/>
        <v>0</v>
      </c>
      <c r="BB127" s="46" t="b">
        <f t="shared" si="20"/>
        <v>0</v>
      </c>
      <c r="BC127" s="46" t="b">
        <f t="shared" si="20"/>
        <v>0</v>
      </c>
      <c r="BD127" s="46" t="b">
        <f t="shared" si="20"/>
        <v>0</v>
      </c>
      <c r="BE127" s="46" t="b">
        <f t="shared" si="20"/>
        <v>0</v>
      </c>
      <c r="BF127" s="46" t="b">
        <f t="shared" si="20"/>
        <v>0</v>
      </c>
      <c r="BG127" s="46" t="b">
        <f t="shared" si="20"/>
        <v>0</v>
      </c>
      <c r="BH127" s="46" t="b">
        <f t="shared" si="20"/>
        <v>0</v>
      </c>
      <c r="BI127" s="46" t="b">
        <f t="shared" si="20"/>
        <v>0</v>
      </c>
      <c r="BJ127" s="46" t="b">
        <f t="shared" si="20"/>
        <v>0</v>
      </c>
      <c r="BK127" s="46" t="b">
        <f t="shared" si="20"/>
        <v>0</v>
      </c>
    </row>
    <row r="128" spans="1:63" s="46" customFormat="1" x14ac:dyDescent="0.25">
      <c r="A128" s="46">
        <v>50</v>
      </c>
      <c r="B128" s="39" t="str">
        <f t="shared" si="8"/>
        <v/>
      </c>
      <c r="C128" s="46" t="b">
        <f t="shared" si="22"/>
        <v>0</v>
      </c>
      <c r="D128" s="46" t="b">
        <f t="shared" si="22"/>
        <v>0</v>
      </c>
      <c r="E128" s="46" t="b">
        <f t="shared" si="22"/>
        <v>0</v>
      </c>
      <c r="F128" s="46" t="b">
        <f t="shared" si="22"/>
        <v>0</v>
      </c>
      <c r="G128" s="46" t="b">
        <f t="shared" si="22"/>
        <v>0</v>
      </c>
      <c r="H128" s="46" t="b">
        <f t="shared" si="22"/>
        <v>0</v>
      </c>
      <c r="I128" s="46" t="b">
        <f t="shared" si="22"/>
        <v>0</v>
      </c>
      <c r="J128" s="46" t="b">
        <f t="shared" si="22"/>
        <v>0</v>
      </c>
      <c r="K128" s="46" t="b">
        <f t="shared" si="22"/>
        <v>0</v>
      </c>
      <c r="L128" s="46" t="b">
        <f t="shared" si="22"/>
        <v>0</v>
      </c>
      <c r="M128" s="46" t="b">
        <f t="shared" si="22"/>
        <v>0</v>
      </c>
      <c r="N128" s="46" t="b">
        <f t="shared" si="22"/>
        <v>0</v>
      </c>
      <c r="O128" s="46" t="b">
        <f t="shared" si="22"/>
        <v>0</v>
      </c>
      <c r="P128" s="46" t="b">
        <f t="shared" si="22"/>
        <v>0</v>
      </c>
      <c r="Q128" s="46" t="b">
        <f t="shared" si="22"/>
        <v>0</v>
      </c>
      <c r="R128" s="46" t="b">
        <f t="shared" si="22"/>
        <v>0</v>
      </c>
      <c r="S128" s="46" t="b">
        <f t="shared" si="21"/>
        <v>0</v>
      </c>
      <c r="T128" s="46" t="b">
        <f t="shared" si="21"/>
        <v>0</v>
      </c>
      <c r="U128" s="46" t="b">
        <f t="shared" si="21"/>
        <v>0</v>
      </c>
      <c r="V128" s="46" t="b">
        <f t="shared" si="21"/>
        <v>0</v>
      </c>
      <c r="W128" s="46" t="b">
        <f t="shared" si="21"/>
        <v>0</v>
      </c>
      <c r="X128" s="46" t="b">
        <f t="shared" si="21"/>
        <v>0</v>
      </c>
      <c r="Y128" s="46" t="b">
        <f t="shared" si="21"/>
        <v>0</v>
      </c>
      <c r="Z128" s="46" t="b">
        <f t="shared" si="21"/>
        <v>0</v>
      </c>
      <c r="AA128" s="46" t="b">
        <f t="shared" si="21"/>
        <v>0</v>
      </c>
      <c r="AB128" s="46" t="b">
        <f t="shared" si="21"/>
        <v>0</v>
      </c>
      <c r="AC128" s="46" t="b">
        <f t="shared" si="21"/>
        <v>0</v>
      </c>
      <c r="AD128" s="46" t="b">
        <f t="shared" si="21"/>
        <v>0</v>
      </c>
      <c r="AE128" s="46" t="b">
        <f t="shared" si="21"/>
        <v>0</v>
      </c>
      <c r="AF128" s="46" t="b">
        <f t="shared" si="21"/>
        <v>0</v>
      </c>
      <c r="AG128" s="46" t="b">
        <f t="shared" si="21"/>
        <v>0</v>
      </c>
      <c r="AH128" s="46" t="b">
        <f t="shared" si="19"/>
        <v>0</v>
      </c>
      <c r="AI128" s="46" t="b">
        <f t="shared" si="19"/>
        <v>0</v>
      </c>
      <c r="AJ128" s="46" t="b">
        <f t="shared" si="19"/>
        <v>0</v>
      </c>
      <c r="AK128" s="46" t="b">
        <f t="shared" si="19"/>
        <v>0</v>
      </c>
      <c r="AL128" s="46" t="b">
        <f t="shared" si="19"/>
        <v>0</v>
      </c>
      <c r="AM128" s="46" t="b">
        <f t="shared" si="19"/>
        <v>0</v>
      </c>
      <c r="AN128" s="46" t="b">
        <f t="shared" si="19"/>
        <v>0</v>
      </c>
      <c r="AO128" s="46" t="b">
        <f t="shared" si="19"/>
        <v>0</v>
      </c>
      <c r="AP128" s="46" t="b">
        <f t="shared" si="19"/>
        <v>0</v>
      </c>
      <c r="AQ128" s="46" t="b">
        <f t="shared" si="19"/>
        <v>0</v>
      </c>
      <c r="AR128" s="46" t="b">
        <f t="shared" si="19"/>
        <v>0</v>
      </c>
      <c r="AS128" s="46" t="b">
        <f t="shared" si="19"/>
        <v>0</v>
      </c>
      <c r="AT128" s="46" t="b">
        <f t="shared" si="19"/>
        <v>0</v>
      </c>
      <c r="AU128" s="46" t="b">
        <f t="shared" si="19"/>
        <v>0</v>
      </c>
      <c r="AV128" s="46" t="b">
        <f t="shared" si="19"/>
        <v>0</v>
      </c>
      <c r="AW128" s="46" t="b">
        <f t="shared" si="19"/>
        <v>0</v>
      </c>
      <c r="AX128" s="46" t="b">
        <f t="shared" si="20"/>
        <v>0</v>
      </c>
      <c r="AY128" s="46" t="b">
        <f t="shared" si="20"/>
        <v>0</v>
      </c>
      <c r="AZ128" s="46" t="b">
        <f t="shared" si="20"/>
        <v>0</v>
      </c>
      <c r="BA128" s="46" t="b">
        <f t="shared" si="20"/>
        <v>0</v>
      </c>
      <c r="BB128" s="46" t="b">
        <f t="shared" si="20"/>
        <v>0</v>
      </c>
      <c r="BC128" s="46" t="b">
        <f t="shared" si="20"/>
        <v>0</v>
      </c>
      <c r="BD128" s="46" t="b">
        <f t="shared" si="20"/>
        <v>0</v>
      </c>
      <c r="BE128" s="46" t="b">
        <f t="shared" si="20"/>
        <v>0</v>
      </c>
      <c r="BF128" s="46" t="b">
        <f t="shared" si="20"/>
        <v>0</v>
      </c>
      <c r="BG128" s="46" t="b">
        <f t="shared" si="20"/>
        <v>0</v>
      </c>
      <c r="BH128" s="46" t="b">
        <f t="shared" si="20"/>
        <v>0</v>
      </c>
      <c r="BI128" s="46" t="b">
        <f t="shared" si="20"/>
        <v>0</v>
      </c>
      <c r="BJ128" s="46" t="b">
        <f t="shared" si="20"/>
        <v>0</v>
      </c>
      <c r="BK128" s="46" t="b">
        <f t="shared" si="20"/>
        <v>0</v>
      </c>
    </row>
    <row r="129" spans="1:63" s="46" customFormat="1" x14ac:dyDescent="0.25">
      <c r="A129" s="46">
        <v>51</v>
      </c>
      <c r="B129" s="39" t="str">
        <f t="shared" si="8"/>
        <v/>
      </c>
      <c r="C129" s="46" t="b">
        <f t="shared" si="22"/>
        <v>0</v>
      </c>
      <c r="D129" s="46" t="b">
        <f t="shared" si="22"/>
        <v>0</v>
      </c>
      <c r="E129" s="46" t="b">
        <f t="shared" si="22"/>
        <v>0</v>
      </c>
      <c r="F129" s="46" t="b">
        <f t="shared" si="22"/>
        <v>0</v>
      </c>
      <c r="G129" s="46" t="b">
        <f t="shared" si="22"/>
        <v>0</v>
      </c>
      <c r="H129" s="46" t="b">
        <f t="shared" si="22"/>
        <v>0</v>
      </c>
      <c r="I129" s="46" t="b">
        <f t="shared" si="22"/>
        <v>0</v>
      </c>
      <c r="J129" s="46" t="b">
        <f t="shared" si="22"/>
        <v>0</v>
      </c>
      <c r="K129" s="46" t="b">
        <f t="shared" si="22"/>
        <v>0</v>
      </c>
      <c r="L129" s="46" t="b">
        <f t="shared" si="22"/>
        <v>0</v>
      </c>
      <c r="M129" s="46" t="b">
        <f t="shared" si="22"/>
        <v>0</v>
      </c>
      <c r="N129" s="46" t="b">
        <f t="shared" si="22"/>
        <v>0</v>
      </c>
      <c r="O129" s="46" t="b">
        <f t="shared" si="22"/>
        <v>0</v>
      </c>
      <c r="P129" s="46" t="b">
        <f t="shared" si="22"/>
        <v>0</v>
      </c>
      <c r="Q129" s="46" t="b">
        <f t="shared" si="22"/>
        <v>0</v>
      </c>
      <c r="R129" s="46" t="b">
        <f t="shared" si="22"/>
        <v>0</v>
      </c>
      <c r="S129" s="46" t="b">
        <f t="shared" si="21"/>
        <v>0</v>
      </c>
      <c r="T129" s="46" t="b">
        <f t="shared" si="21"/>
        <v>0</v>
      </c>
      <c r="U129" s="46" t="b">
        <f t="shared" si="21"/>
        <v>0</v>
      </c>
      <c r="V129" s="46" t="b">
        <f t="shared" si="21"/>
        <v>0</v>
      </c>
      <c r="W129" s="46" t="b">
        <f t="shared" si="21"/>
        <v>0</v>
      </c>
      <c r="X129" s="46" t="b">
        <f t="shared" si="21"/>
        <v>0</v>
      </c>
      <c r="Y129" s="46" t="b">
        <f t="shared" si="21"/>
        <v>0</v>
      </c>
      <c r="Z129" s="46" t="b">
        <f t="shared" si="21"/>
        <v>0</v>
      </c>
      <c r="AA129" s="46" t="b">
        <f t="shared" si="21"/>
        <v>0</v>
      </c>
      <c r="AB129" s="46" t="b">
        <f t="shared" si="21"/>
        <v>0</v>
      </c>
      <c r="AC129" s="46" t="b">
        <f t="shared" si="21"/>
        <v>0</v>
      </c>
      <c r="AD129" s="46" t="b">
        <f t="shared" si="21"/>
        <v>0</v>
      </c>
      <c r="AE129" s="46" t="b">
        <f t="shared" si="21"/>
        <v>0</v>
      </c>
      <c r="AF129" s="46" t="b">
        <f t="shared" si="21"/>
        <v>0</v>
      </c>
      <c r="AG129" s="46" t="b">
        <f t="shared" si="21"/>
        <v>0</v>
      </c>
      <c r="AH129" s="46" t="b">
        <f t="shared" si="19"/>
        <v>0</v>
      </c>
      <c r="AI129" s="46" t="b">
        <f t="shared" si="19"/>
        <v>0</v>
      </c>
      <c r="AJ129" s="46" t="b">
        <f t="shared" si="19"/>
        <v>0</v>
      </c>
      <c r="AK129" s="46" t="b">
        <f t="shared" si="19"/>
        <v>0</v>
      </c>
      <c r="AL129" s="46" t="b">
        <f t="shared" si="19"/>
        <v>0</v>
      </c>
      <c r="AM129" s="46" t="b">
        <f t="shared" si="19"/>
        <v>0</v>
      </c>
      <c r="AN129" s="46" t="b">
        <f t="shared" si="19"/>
        <v>0</v>
      </c>
      <c r="AO129" s="46" t="b">
        <f t="shared" si="19"/>
        <v>0</v>
      </c>
      <c r="AP129" s="46" t="b">
        <f t="shared" si="19"/>
        <v>0</v>
      </c>
      <c r="AQ129" s="46" t="b">
        <f t="shared" si="19"/>
        <v>0</v>
      </c>
      <c r="AR129" s="46" t="b">
        <f t="shared" si="19"/>
        <v>0</v>
      </c>
      <c r="AS129" s="46" t="b">
        <f t="shared" si="19"/>
        <v>0</v>
      </c>
      <c r="AT129" s="46" t="b">
        <f t="shared" si="19"/>
        <v>0</v>
      </c>
      <c r="AU129" s="46" t="b">
        <f t="shared" si="19"/>
        <v>0</v>
      </c>
      <c r="AV129" s="46" t="b">
        <f t="shared" si="19"/>
        <v>0</v>
      </c>
      <c r="AW129" s="46" t="b">
        <f t="shared" si="19"/>
        <v>0</v>
      </c>
      <c r="AX129" s="46" t="b">
        <f t="shared" si="20"/>
        <v>0</v>
      </c>
      <c r="AY129" s="46" t="b">
        <f t="shared" si="20"/>
        <v>0</v>
      </c>
      <c r="AZ129" s="46" t="b">
        <f t="shared" si="20"/>
        <v>0</v>
      </c>
      <c r="BA129" s="46" t="b">
        <f t="shared" si="20"/>
        <v>0</v>
      </c>
      <c r="BB129" s="46" t="b">
        <f t="shared" si="20"/>
        <v>0</v>
      </c>
      <c r="BC129" s="46" t="b">
        <f t="shared" si="20"/>
        <v>0</v>
      </c>
      <c r="BD129" s="46" t="b">
        <f t="shared" si="20"/>
        <v>0</v>
      </c>
      <c r="BE129" s="46" t="b">
        <f t="shared" si="20"/>
        <v>0</v>
      </c>
      <c r="BF129" s="46" t="b">
        <f t="shared" si="20"/>
        <v>0</v>
      </c>
      <c r="BG129" s="46" t="b">
        <f t="shared" si="20"/>
        <v>0</v>
      </c>
      <c r="BH129" s="46" t="b">
        <f t="shared" si="20"/>
        <v>0</v>
      </c>
      <c r="BI129" s="46" t="b">
        <f t="shared" si="20"/>
        <v>0</v>
      </c>
      <c r="BJ129" s="46" t="b">
        <f t="shared" si="20"/>
        <v>0</v>
      </c>
      <c r="BK129" s="46" t="b">
        <f t="shared" si="20"/>
        <v>0</v>
      </c>
    </row>
    <row r="130" spans="1:63" s="46" customFormat="1" x14ac:dyDescent="0.25">
      <c r="A130" s="46">
        <v>52</v>
      </c>
      <c r="B130" s="39" t="str">
        <f t="shared" si="8"/>
        <v/>
      </c>
      <c r="C130" s="46" t="b">
        <f t="shared" si="22"/>
        <v>0</v>
      </c>
      <c r="D130" s="46" t="b">
        <f t="shared" si="22"/>
        <v>0</v>
      </c>
      <c r="E130" s="46" t="b">
        <f t="shared" si="22"/>
        <v>0</v>
      </c>
      <c r="F130" s="46" t="b">
        <f t="shared" si="22"/>
        <v>0</v>
      </c>
      <c r="G130" s="46" t="b">
        <f t="shared" si="22"/>
        <v>0</v>
      </c>
      <c r="H130" s="46" t="b">
        <f t="shared" si="22"/>
        <v>0</v>
      </c>
      <c r="I130" s="46" t="b">
        <f t="shared" si="22"/>
        <v>0</v>
      </c>
      <c r="J130" s="46" t="b">
        <f t="shared" si="22"/>
        <v>0</v>
      </c>
      <c r="K130" s="46" t="b">
        <f t="shared" si="22"/>
        <v>0</v>
      </c>
      <c r="L130" s="46" t="b">
        <f t="shared" si="22"/>
        <v>0</v>
      </c>
      <c r="M130" s="46" t="b">
        <f t="shared" si="22"/>
        <v>0</v>
      </c>
      <c r="N130" s="46" t="b">
        <f t="shared" si="22"/>
        <v>0</v>
      </c>
      <c r="O130" s="46" t="b">
        <f t="shared" si="22"/>
        <v>0</v>
      </c>
      <c r="P130" s="46" t="b">
        <f t="shared" si="22"/>
        <v>0</v>
      </c>
      <c r="Q130" s="46" t="b">
        <f t="shared" si="22"/>
        <v>0</v>
      </c>
      <c r="R130" s="46" t="b">
        <f t="shared" si="22"/>
        <v>0</v>
      </c>
      <c r="S130" s="46" t="b">
        <f t="shared" si="21"/>
        <v>0</v>
      </c>
      <c r="T130" s="46" t="b">
        <f t="shared" si="21"/>
        <v>0</v>
      </c>
      <c r="U130" s="46" t="b">
        <f t="shared" si="21"/>
        <v>0</v>
      </c>
      <c r="V130" s="46" t="b">
        <f t="shared" si="21"/>
        <v>0</v>
      </c>
      <c r="W130" s="46" t="b">
        <f t="shared" si="21"/>
        <v>0</v>
      </c>
      <c r="X130" s="46" t="b">
        <f t="shared" si="21"/>
        <v>0</v>
      </c>
      <c r="Y130" s="46" t="b">
        <f t="shared" si="21"/>
        <v>0</v>
      </c>
      <c r="Z130" s="46" t="b">
        <f t="shared" si="21"/>
        <v>0</v>
      </c>
      <c r="AA130" s="46" t="b">
        <f t="shared" si="21"/>
        <v>0</v>
      </c>
      <c r="AB130" s="46" t="b">
        <f t="shared" si="21"/>
        <v>0</v>
      </c>
      <c r="AC130" s="46" t="b">
        <f t="shared" si="21"/>
        <v>0</v>
      </c>
      <c r="AD130" s="46" t="b">
        <f t="shared" si="21"/>
        <v>0</v>
      </c>
      <c r="AE130" s="46" t="b">
        <f t="shared" si="21"/>
        <v>0</v>
      </c>
      <c r="AF130" s="46" t="b">
        <f t="shared" si="21"/>
        <v>0</v>
      </c>
      <c r="AG130" s="46" t="b">
        <f t="shared" si="21"/>
        <v>0</v>
      </c>
      <c r="AH130" s="46" t="b">
        <f t="shared" si="19"/>
        <v>0</v>
      </c>
      <c r="AI130" s="46" t="b">
        <f t="shared" si="19"/>
        <v>0</v>
      </c>
      <c r="AJ130" s="46" t="b">
        <f t="shared" si="19"/>
        <v>0</v>
      </c>
      <c r="AK130" s="46" t="b">
        <f t="shared" si="19"/>
        <v>0</v>
      </c>
      <c r="AL130" s="46" t="b">
        <f t="shared" si="19"/>
        <v>0</v>
      </c>
      <c r="AM130" s="46" t="b">
        <f t="shared" si="19"/>
        <v>0</v>
      </c>
      <c r="AN130" s="46" t="b">
        <f t="shared" si="19"/>
        <v>0</v>
      </c>
      <c r="AO130" s="46" t="b">
        <f t="shared" si="19"/>
        <v>0</v>
      </c>
      <c r="AP130" s="46" t="b">
        <f t="shared" si="19"/>
        <v>0</v>
      </c>
      <c r="AQ130" s="46" t="b">
        <f t="shared" si="19"/>
        <v>0</v>
      </c>
      <c r="AR130" s="46" t="b">
        <f t="shared" si="19"/>
        <v>0</v>
      </c>
      <c r="AS130" s="46" t="b">
        <f t="shared" si="19"/>
        <v>0</v>
      </c>
      <c r="AT130" s="46" t="b">
        <f t="shared" si="19"/>
        <v>0</v>
      </c>
      <c r="AU130" s="46" t="b">
        <f t="shared" si="19"/>
        <v>0</v>
      </c>
      <c r="AV130" s="46" t="b">
        <f t="shared" si="19"/>
        <v>0</v>
      </c>
      <c r="AW130" s="46" t="b">
        <f t="shared" si="19"/>
        <v>0</v>
      </c>
      <c r="AX130" s="46" t="b">
        <f t="shared" si="20"/>
        <v>0</v>
      </c>
      <c r="AY130" s="46" t="b">
        <f t="shared" si="20"/>
        <v>0</v>
      </c>
      <c r="AZ130" s="46" t="b">
        <f t="shared" si="20"/>
        <v>0</v>
      </c>
      <c r="BA130" s="46" t="b">
        <f t="shared" si="20"/>
        <v>0</v>
      </c>
      <c r="BB130" s="46" t="b">
        <f t="shared" si="20"/>
        <v>0</v>
      </c>
      <c r="BC130" s="46" t="b">
        <f t="shared" si="20"/>
        <v>0</v>
      </c>
      <c r="BD130" s="46" t="b">
        <f t="shared" si="20"/>
        <v>0</v>
      </c>
      <c r="BE130" s="46" t="b">
        <f t="shared" si="20"/>
        <v>0</v>
      </c>
      <c r="BF130" s="46" t="b">
        <f t="shared" si="20"/>
        <v>0</v>
      </c>
      <c r="BG130" s="46" t="b">
        <f t="shared" si="20"/>
        <v>0</v>
      </c>
      <c r="BH130" s="46" t="b">
        <f t="shared" si="20"/>
        <v>0</v>
      </c>
      <c r="BI130" s="46" t="b">
        <f t="shared" si="20"/>
        <v>0</v>
      </c>
      <c r="BJ130" s="46" t="b">
        <f t="shared" si="20"/>
        <v>0</v>
      </c>
      <c r="BK130" s="46" t="b">
        <f t="shared" si="20"/>
        <v>0</v>
      </c>
    </row>
    <row r="131" spans="1:63" s="46" customFormat="1" x14ac:dyDescent="0.25">
      <c r="A131" s="46">
        <v>53</v>
      </c>
      <c r="B131" s="39" t="str">
        <f t="shared" si="8"/>
        <v/>
      </c>
      <c r="C131" s="46" t="b">
        <f t="shared" si="22"/>
        <v>0</v>
      </c>
      <c r="D131" s="46" t="b">
        <f t="shared" si="22"/>
        <v>0</v>
      </c>
      <c r="E131" s="46" t="b">
        <f t="shared" si="22"/>
        <v>0</v>
      </c>
      <c r="F131" s="46" t="b">
        <f t="shared" si="22"/>
        <v>0</v>
      </c>
      <c r="G131" s="46" t="b">
        <f t="shared" si="22"/>
        <v>0</v>
      </c>
      <c r="H131" s="46" t="b">
        <f t="shared" si="22"/>
        <v>0</v>
      </c>
      <c r="I131" s="46" t="b">
        <f t="shared" si="22"/>
        <v>0</v>
      </c>
      <c r="J131" s="46" t="b">
        <f t="shared" si="22"/>
        <v>0</v>
      </c>
      <c r="K131" s="46" t="b">
        <f t="shared" si="22"/>
        <v>0</v>
      </c>
      <c r="L131" s="46" t="b">
        <f t="shared" si="22"/>
        <v>0</v>
      </c>
      <c r="M131" s="46" t="b">
        <f t="shared" si="22"/>
        <v>0</v>
      </c>
      <c r="N131" s="46" t="b">
        <f t="shared" si="22"/>
        <v>0</v>
      </c>
      <c r="O131" s="46" t="b">
        <f t="shared" si="22"/>
        <v>0</v>
      </c>
      <c r="P131" s="46" t="b">
        <f t="shared" si="22"/>
        <v>0</v>
      </c>
      <c r="Q131" s="46" t="b">
        <f t="shared" si="22"/>
        <v>0</v>
      </c>
      <c r="R131" s="46" t="b">
        <f t="shared" si="22"/>
        <v>0</v>
      </c>
      <c r="S131" s="46" t="b">
        <f t="shared" si="21"/>
        <v>0</v>
      </c>
      <c r="T131" s="46" t="b">
        <f t="shared" si="21"/>
        <v>0</v>
      </c>
      <c r="U131" s="46" t="b">
        <f t="shared" si="21"/>
        <v>0</v>
      </c>
      <c r="V131" s="46" t="b">
        <f t="shared" si="21"/>
        <v>0</v>
      </c>
      <c r="W131" s="46" t="b">
        <f t="shared" si="21"/>
        <v>0</v>
      </c>
      <c r="X131" s="46" t="b">
        <f t="shared" si="21"/>
        <v>0</v>
      </c>
      <c r="Y131" s="46" t="b">
        <f t="shared" si="21"/>
        <v>0</v>
      </c>
      <c r="Z131" s="46" t="b">
        <f t="shared" si="21"/>
        <v>0</v>
      </c>
      <c r="AA131" s="46" t="b">
        <f t="shared" si="21"/>
        <v>0</v>
      </c>
      <c r="AB131" s="46" t="b">
        <f t="shared" si="21"/>
        <v>0</v>
      </c>
      <c r="AC131" s="46" t="b">
        <f t="shared" si="21"/>
        <v>0</v>
      </c>
      <c r="AD131" s="46" t="b">
        <f t="shared" si="21"/>
        <v>0</v>
      </c>
      <c r="AE131" s="46" t="b">
        <f t="shared" si="21"/>
        <v>0</v>
      </c>
      <c r="AF131" s="46" t="b">
        <f t="shared" si="21"/>
        <v>0</v>
      </c>
      <c r="AG131" s="46" t="b">
        <f t="shared" si="21"/>
        <v>0</v>
      </c>
      <c r="AH131" s="46" t="b">
        <f t="shared" si="19"/>
        <v>0</v>
      </c>
      <c r="AI131" s="46" t="b">
        <f t="shared" si="19"/>
        <v>0</v>
      </c>
      <c r="AJ131" s="46" t="b">
        <f t="shared" si="19"/>
        <v>0</v>
      </c>
      <c r="AK131" s="46" t="b">
        <f t="shared" si="19"/>
        <v>0</v>
      </c>
      <c r="AL131" s="46" t="b">
        <f t="shared" si="19"/>
        <v>0</v>
      </c>
      <c r="AM131" s="46" t="b">
        <f t="shared" si="19"/>
        <v>0</v>
      </c>
      <c r="AN131" s="46" t="b">
        <f t="shared" si="19"/>
        <v>0</v>
      </c>
      <c r="AO131" s="46" t="b">
        <f t="shared" si="19"/>
        <v>0</v>
      </c>
      <c r="AP131" s="46" t="b">
        <f t="shared" si="19"/>
        <v>0</v>
      </c>
      <c r="AQ131" s="46" t="b">
        <f t="shared" si="19"/>
        <v>0</v>
      </c>
      <c r="AR131" s="46" t="b">
        <f t="shared" si="19"/>
        <v>0</v>
      </c>
      <c r="AS131" s="46" t="b">
        <f t="shared" si="19"/>
        <v>0</v>
      </c>
      <c r="AT131" s="46" t="b">
        <f t="shared" si="19"/>
        <v>0</v>
      </c>
      <c r="AU131" s="46" t="b">
        <f t="shared" si="19"/>
        <v>0</v>
      </c>
      <c r="AV131" s="46" t="b">
        <f t="shared" si="19"/>
        <v>0</v>
      </c>
      <c r="AW131" s="46" t="b">
        <f t="shared" si="19"/>
        <v>0</v>
      </c>
      <c r="AX131" s="46" t="b">
        <f t="shared" si="20"/>
        <v>0</v>
      </c>
      <c r="AY131" s="46" t="b">
        <f t="shared" si="20"/>
        <v>0</v>
      </c>
      <c r="AZ131" s="46" t="b">
        <f t="shared" si="20"/>
        <v>0</v>
      </c>
      <c r="BA131" s="46" t="b">
        <f t="shared" si="20"/>
        <v>0</v>
      </c>
      <c r="BB131" s="46" t="b">
        <f t="shared" si="20"/>
        <v>0</v>
      </c>
      <c r="BC131" s="46" t="b">
        <f t="shared" si="20"/>
        <v>0</v>
      </c>
      <c r="BD131" s="46" t="b">
        <f t="shared" si="20"/>
        <v>0</v>
      </c>
      <c r="BE131" s="46" t="b">
        <f t="shared" si="20"/>
        <v>0</v>
      </c>
      <c r="BF131" s="46" t="b">
        <f t="shared" si="20"/>
        <v>0</v>
      </c>
      <c r="BG131" s="46" t="b">
        <f t="shared" si="20"/>
        <v>0</v>
      </c>
      <c r="BH131" s="46" t="b">
        <f t="shared" si="20"/>
        <v>0</v>
      </c>
      <c r="BI131" s="46" t="b">
        <f t="shared" si="20"/>
        <v>0</v>
      </c>
      <c r="BJ131" s="46" t="b">
        <f t="shared" si="20"/>
        <v>0</v>
      </c>
      <c r="BK131" s="46" t="b">
        <f t="shared" si="20"/>
        <v>0</v>
      </c>
    </row>
    <row r="132" spans="1:63" s="46" customFormat="1" x14ac:dyDescent="0.25">
      <c r="A132" s="46">
        <v>54</v>
      </c>
      <c r="B132" s="39" t="str">
        <f t="shared" si="8"/>
        <v/>
      </c>
      <c r="C132" s="46" t="b">
        <f t="shared" si="22"/>
        <v>0</v>
      </c>
      <c r="D132" s="46" t="b">
        <f t="shared" si="22"/>
        <v>0</v>
      </c>
      <c r="E132" s="46" t="b">
        <f t="shared" si="22"/>
        <v>0</v>
      </c>
      <c r="F132" s="46" t="b">
        <f t="shared" si="22"/>
        <v>0</v>
      </c>
      <c r="G132" s="46" t="b">
        <f t="shared" si="22"/>
        <v>0</v>
      </c>
      <c r="H132" s="46" t="b">
        <f t="shared" si="22"/>
        <v>0</v>
      </c>
      <c r="I132" s="46" t="b">
        <f t="shared" si="22"/>
        <v>0</v>
      </c>
      <c r="J132" s="46" t="b">
        <f t="shared" si="22"/>
        <v>0</v>
      </c>
      <c r="K132" s="46" t="b">
        <f t="shared" si="22"/>
        <v>0</v>
      </c>
      <c r="L132" s="46" t="b">
        <f t="shared" si="22"/>
        <v>0</v>
      </c>
      <c r="M132" s="46" t="b">
        <f t="shared" si="22"/>
        <v>0</v>
      </c>
      <c r="N132" s="46" t="b">
        <f t="shared" si="22"/>
        <v>0</v>
      </c>
      <c r="O132" s="46" t="b">
        <f t="shared" si="22"/>
        <v>0</v>
      </c>
      <c r="P132" s="46" t="b">
        <f t="shared" si="22"/>
        <v>0</v>
      </c>
      <c r="Q132" s="46" t="b">
        <f t="shared" si="22"/>
        <v>0</v>
      </c>
      <c r="R132" s="46" t="b">
        <f t="shared" si="22"/>
        <v>0</v>
      </c>
      <c r="S132" s="46" t="b">
        <f t="shared" si="21"/>
        <v>0</v>
      </c>
      <c r="T132" s="46" t="b">
        <f t="shared" si="21"/>
        <v>0</v>
      </c>
      <c r="U132" s="46" t="b">
        <f t="shared" si="21"/>
        <v>0</v>
      </c>
      <c r="V132" s="46" t="b">
        <f t="shared" si="21"/>
        <v>0</v>
      </c>
      <c r="W132" s="46" t="b">
        <f t="shared" si="21"/>
        <v>0</v>
      </c>
      <c r="X132" s="46" t="b">
        <f t="shared" si="21"/>
        <v>0</v>
      </c>
      <c r="Y132" s="46" t="b">
        <f t="shared" si="21"/>
        <v>0</v>
      </c>
      <c r="Z132" s="46" t="b">
        <f t="shared" si="21"/>
        <v>0</v>
      </c>
      <c r="AA132" s="46" t="b">
        <f t="shared" si="21"/>
        <v>0</v>
      </c>
      <c r="AB132" s="46" t="b">
        <f t="shared" si="21"/>
        <v>0</v>
      </c>
      <c r="AC132" s="46" t="b">
        <f t="shared" si="21"/>
        <v>0</v>
      </c>
      <c r="AD132" s="46" t="b">
        <f t="shared" si="21"/>
        <v>0</v>
      </c>
      <c r="AE132" s="46" t="b">
        <f t="shared" si="21"/>
        <v>0</v>
      </c>
      <c r="AF132" s="46" t="b">
        <f t="shared" si="21"/>
        <v>0</v>
      </c>
      <c r="AG132" s="46" t="b">
        <f t="shared" si="21"/>
        <v>0</v>
      </c>
      <c r="AH132" s="46" t="b">
        <f t="shared" si="19"/>
        <v>0</v>
      </c>
      <c r="AI132" s="46" t="b">
        <f t="shared" si="19"/>
        <v>0</v>
      </c>
      <c r="AJ132" s="46" t="b">
        <f t="shared" si="19"/>
        <v>0</v>
      </c>
      <c r="AK132" s="46" t="b">
        <f t="shared" si="19"/>
        <v>0</v>
      </c>
      <c r="AL132" s="46" t="b">
        <f t="shared" si="19"/>
        <v>0</v>
      </c>
      <c r="AM132" s="46" t="b">
        <f t="shared" si="19"/>
        <v>0</v>
      </c>
      <c r="AN132" s="46" t="b">
        <f t="shared" si="19"/>
        <v>0</v>
      </c>
      <c r="AO132" s="46" t="b">
        <f t="shared" si="19"/>
        <v>0</v>
      </c>
      <c r="AP132" s="46" t="b">
        <f t="shared" si="19"/>
        <v>0</v>
      </c>
      <c r="AQ132" s="46" t="b">
        <f t="shared" si="19"/>
        <v>0</v>
      </c>
      <c r="AR132" s="46" t="b">
        <f t="shared" si="19"/>
        <v>0</v>
      </c>
      <c r="AS132" s="46" t="b">
        <f t="shared" si="19"/>
        <v>0</v>
      </c>
      <c r="AT132" s="46" t="b">
        <f t="shared" si="19"/>
        <v>0</v>
      </c>
      <c r="AU132" s="46" t="b">
        <f t="shared" si="19"/>
        <v>0</v>
      </c>
      <c r="AV132" s="46" t="b">
        <f t="shared" si="19"/>
        <v>0</v>
      </c>
      <c r="AW132" s="46" t="b">
        <f t="shared" si="19"/>
        <v>0</v>
      </c>
      <c r="AX132" s="46" t="b">
        <f t="shared" si="20"/>
        <v>0</v>
      </c>
      <c r="AY132" s="46" t="b">
        <f t="shared" si="20"/>
        <v>0</v>
      </c>
      <c r="AZ132" s="46" t="b">
        <f t="shared" si="20"/>
        <v>0</v>
      </c>
      <c r="BA132" s="46" t="b">
        <f t="shared" si="20"/>
        <v>0</v>
      </c>
      <c r="BB132" s="46" t="b">
        <f t="shared" si="20"/>
        <v>0</v>
      </c>
      <c r="BC132" s="46" t="b">
        <f t="shared" si="20"/>
        <v>0</v>
      </c>
      <c r="BD132" s="46" t="b">
        <f t="shared" si="20"/>
        <v>0</v>
      </c>
      <c r="BE132" s="46" t="b">
        <f t="shared" si="20"/>
        <v>0</v>
      </c>
      <c r="BF132" s="46" t="b">
        <f t="shared" si="20"/>
        <v>0</v>
      </c>
      <c r="BG132" s="46" t="b">
        <f t="shared" si="20"/>
        <v>0</v>
      </c>
      <c r="BH132" s="46" t="b">
        <f t="shared" si="20"/>
        <v>0</v>
      </c>
      <c r="BI132" s="46" t="b">
        <f t="shared" si="20"/>
        <v>0</v>
      </c>
      <c r="BJ132" s="46" t="b">
        <f t="shared" si="20"/>
        <v>0</v>
      </c>
      <c r="BK132" s="46" t="b">
        <f t="shared" si="20"/>
        <v>0</v>
      </c>
    </row>
    <row r="133" spans="1:63" s="46" customFormat="1" x14ac:dyDescent="0.25">
      <c r="A133" s="46">
        <v>55</v>
      </c>
      <c r="B133" s="39" t="str">
        <f t="shared" si="8"/>
        <v/>
      </c>
      <c r="C133" s="46" t="b">
        <f t="shared" si="22"/>
        <v>0</v>
      </c>
      <c r="D133" s="46" t="b">
        <f t="shared" si="22"/>
        <v>0</v>
      </c>
      <c r="E133" s="46" t="b">
        <f t="shared" si="22"/>
        <v>0</v>
      </c>
      <c r="F133" s="46" t="b">
        <f t="shared" si="22"/>
        <v>0</v>
      </c>
      <c r="G133" s="46" t="b">
        <f t="shared" si="22"/>
        <v>0</v>
      </c>
      <c r="H133" s="46" t="b">
        <f t="shared" si="22"/>
        <v>0</v>
      </c>
      <c r="I133" s="46" t="b">
        <f t="shared" si="22"/>
        <v>0</v>
      </c>
      <c r="J133" s="46" t="b">
        <f t="shared" si="22"/>
        <v>0</v>
      </c>
      <c r="K133" s="46" t="b">
        <f t="shared" si="22"/>
        <v>0</v>
      </c>
      <c r="L133" s="46" t="b">
        <f t="shared" si="22"/>
        <v>0</v>
      </c>
      <c r="M133" s="46" t="b">
        <f t="shared" si="22"/>
        <v>0</v>
      </c>
      <c r="N133" s="46" t="b">
        <f t="shared" si="22"/>
        <v>0</v>
      </c>
      <c r="O133" s="46" t="b">
        <f t="shared" si="22"/>
        <v>0</v>
      </c>
      <c r="P133" s="46" t="b">
        <f t="shared" si="22"/>
        <v>0</v>
      </c>
      <c r="Q133" s="46" t="b">
        <f t="shared" si="22"/>
        <v>0</v>
      </c>
      <c r="R133" s="46" t="b">
        <f t="shared" si="22"/>
        <v>0</v>
      </c>
      <c r="S133" s="46" t="b">
        <f t="shared" si="21"/>
        <v>0</v>
      </c>
      <c r="T133" s="46" t="b">
        <f t="shared" si="21"/>
        <v>0</v>
      </c>
      <c r="U133" s="46" t="b">
        <f t="shared" si="21"/>
        <v>0</v>
      </c>
      <c r="V133" s="46" t="b">
        <f t="shared" si="21"/>
        <v>0</v>
      </c>
      <c r="W133" s="46" t="b">
        <f t="shared" si="21"/>
        <v>0</v>
      </c>
      <c r="X133" s="46" t="b">
        <f t="shared" si="21"/>
        <v>0</v>
      </c>
      <c r="Y133" s="46" t="b">
        <f t="shared" si="21"/>
        <v>0</v>
      </c>
      <c r="Z133" s="46" t="b">
        <f t="shared" si="21"/>
        <v>0</v>
      </c>
      <c r="AA133" s="46" t="b">
        <f t="shared" si="21"/>
        <v>0</v>
      </c>
      <c r="AB133" s="46" t="b">
        <f t="shared" si="21"/>
        <v>0</v>
      </c>
      <c r="AC133" s="46" t="b">
        <f t="shared" si="21"/>
        <v>0</v>
      </c>
      <c r="AD133" s="46" t="b">
        <f t="shared" si="21"/>
        <v>0</v>
      </c>
      <c r="AE133" s="46" t="b">
        <f t="shared" si="21"/>
        <v>0</v>
      </c>
      <c r="AF133" s="46" t="b">
        <f t="shared" si="21"/>
        <v>0</v>
      </c>
      <c r="AG133" s="46" t="b">
        <f t="shared" si="21"/>
        <v>0</v>
      </c>
      <c r="AH133" s="46" t="b">
        <f t="shared" si="19"/>
        <v>0</v>
      </c>
      <c r="AI133" s="46" t="b">
        <f t="shared" si="19"/>
        <v>0</v>
      </c>
      <c r="AJ133" s="46" t="b">
        <f t="shared" si="19"/>
        <v>0</v>
      </c>
      <c r="AK133" s="46" t="b">
        <f t="shared" si="19"/>
        <v>0</v>
      </c>
      <c r="AL133" s="46" t="b">
        <f t="shared" si="19"/>
        <v>0</v>
      </c>
      <c r="AM133" s="46" t="b">
        <f t="shared" si="19"/>
        <v>0</v>
      </c>
      <c r="AN133" s="46" t="b">
        <f t="shared" si="19"/>
        <v>0</v>
      </c>
      <c r="AO133" s="46" t="b">
        <f t="shared" si="19"/>
        <v>0</v>
      </c>
      <c r="AP133" s="46" t="b">
        <f t="shared" si="19"/>
        <v>0</v>
      </c>
      <c r="AQ133" s="46" t="b">
        <f t="shared" si="19"/>
        <v>0</v>
      </c>
      <c r="AR133" s="46" t="b">
        <f t="shared" si="19"/>
        <v>0</v>
      </c>
      <c r="AS133" s="46" t="b">
        <f t="shared" si="19"/>
        <v>0</v>
      </c>
      <c r="AT133" s="46" t="b">
        <f t="shared" si="19"/>
        <v>0</v>
      </c>
      <c r="AU133" s="46" t="b">
        <f t="shared" si="19"/>
        <v>0</v>
      </c>
      <c r="AV133" s="46" t="b">
        <f t="shared" si="19"/>
        <v>0</v>
      </c>
      <c r="AW133" s="46" t="b">
        <f t="shared" si="19"/>
        <v>0</v>
      </c>
      <c r="AX133" s="46" t="b">
        <f t="shared" si="20"/>
        <v>0</v>
      </c>
      <c r="AY133" s="46" t="b">
        <f t="shared" si="20"/>
        <v>0</v>
      </c>
      <c r="AZ133" s="46" t="b">
        <f t="shared" si="20"/>
        <v>0</v>
      </c>
      <c r="BA133" s="46" t="b">
        <f t="shared" si="20"/>
        <v>0</v>
      </c>
      <c r="BB133" s="46" t="b">
        <f t="shared" si="20"/>
        <v>0</v>
      </c>
      <c r="BC133" s="46" t="b">
        <f t="shared" si="20"/>
        <v>0</v>
      </c>
      <c r="BD133" s="46" t="b">
        <f t="shared" si="20"/>
        <v>0</v>
      </c>
      <c r="BE133" s="46" t="b">
        <f t="shared" si="20"/>
        <v>0</v>
      </c>
      <c r="BF133" s="46" t="b">
        <f t="shared" si="20"/>
        <v>0</v>
      </c>
      <c r="BG133" s="46" t="b">
        <f t="shared" si="20"/>
        <v>0</v>
      </c>
      <c r="BH133" s="46" t="b">
        <f t="shared" si="20"/>
        <v>0</v>
      </c>
      <c r="BI133" s="46" t="b">
        <f t="shared" si="20"/>
        <v>0</v>
      </c>
      <c r="BJ133" s="46" t="b">
        <f t="shared" si="20"/>
        <v>0</v>
      </c>
      <c r="BK133" s="46" t="b">
        <f t="shared" si="20"/>
        <v>0</v>
      </c>
    </row>
    <row r="134" spans="1:63" s="46" customFormat="1" x14ac:dyDescent="0.25">
      <c r="A134" s="46">
        <v>56</v>
      </c>
      <c r="B134" s="39" t="str">
        <f t="shared" si="8"/>
        <v/>
      </c>
      <c r="C134" s="46" t="b">
        <f t="shared" si="22"/>
        <v>0</v>
      </c>
      <c r="D134" s="46" t="b">
        <f t="shared" si="22"/>
        <v>0</v>
      </c>
      <c r="E134" s="46" t="b">
        <f t="shared" si="22"/>
        <v>0</v>
      </c>
      <c r="F134" s="46" t="b">
        <f t="shared" si="22"/>
        <v>0</v>
      </c>
      <c r="G134" s="46" t="b">
        <f t="shared" si="22"/>
        <v>0</v>
      </c>
      <c r="H134" s="46" t="b">
        <f t="shared" si="22"/>
        <v>0</v>
      </c>
      <c r="I134" s="46" t="b">
        <f t="shared" si="22"/>
        <v>0</v>
      </c>
      <c r="J134" s="46" t="b">
        <f t="shared" si="22"/>
        <v>0</v>
      </c>
      <c r="K134" s="46" t="b">
        <f t="shared" si="22"/>
        <v>0</v>
      </c>
      <c r="L134" s="46" t="b">
        <f t="shared" si="22"/>
        <v>0</v>
      </c>
      <c r="M134" s="46" t="b">
        <f t="shared" si="22"/>
        <v>0</v>
      </c>
      <c r="N134" s="46" t="b">
        <f t="shared" si="22"/>
        <v>0</v>
      </c>
      <c r="O134" s="46" t="b">
        <f t="shared" si="22"/>
        <v>0</v>
      </c>
      <c r="P134" s="46" t="b">
        <f t="shared" si="22"/>
        <v>0</v>
      </c>
      <c r="Q134" s="46" t="b">
        <f t="shared" si="22"/>
        <v>0</v>
      </c>
      <c r="R134" s="46" t="b">
        <f t="shared" si="22"/>
        <v>0</v>
      </c>
      <c r="S134" s="46" t="b">
        <f t="shared" si="21"/>
        <v>0</v>
      </c>
      <c r="T134" s="46" t="b">
        <f t="shared" si="21"/>
        <v>0</v>
      </c>
      <c r="U134" s="46" t="b">
        <f t="shared" si="21"/>
        <v>0</v>
      </c>
      <c r="V134" s="46" t="b">
        <f t="shared" si="21"/>
        <v>0</v>
      </c>
      <c r="W134" s="46" t="b">
        <f t="shared" si="21"/>
        <v>0</v>
      </c>
      <c r="X134" s="46" t="b">
        <f t="shared" si="21"/>
        <v>0</v>
      </c>
      <c r="Y134" s="46" t="b">
        <f t="shared" si="21"/>
        <v>0</v>
      </c>
      <c r="Z134" s="46" t="b">
        <f t="shared" si="21"/>
        <v>0</v>
      </c>
      <c r="AA134" s="46" t="b">
        <f t="shared" si="21"/>
        <v>0</v>
      </c>
      <c r="AB134" s="46" t="b">
        <f t="shared" si="21"/>
        <v>0</v>
      </c>
      <c r="AC134" s="46" t="b">
        <f t="shared" si="21"/>
        <v>0</v>
      </c>
      <c r="AD134" s="46" t="b">
        <f t="shared" si="21"/>
        <v>0</v>
      </c>
      <c r="AE134" s="46" t="b">
        <f t="shared" si="21"/>
        <v>0</v>
      </c>
      <c r="AF134" s="46" t="b">
        <f t="shared" si="21"/>
        <v>0</v>
      </c>
      <c r="AG134" s="46" t="b">
        <f t="shared" si="21"/>
        <v>0</v>
      </c>
      <c r="AH134" s="46" t="b">
        <f t="shared" si="19"/>
        <v>0</v>
      </c>
      <c r="AI134" s="46" t="b">
        <f t="shared" si="19"/>
        <v>0</v>
      </c>
      <c r="AJ134" s="46" t="b">
        <f t="shared" si="19"/>
        <v>0</v>
      </c>
      <c r="AK134" s="46" t="b">
        <f t="shared" si="19"/>
        <v>0</v>
      </c>
      <c r="AL134" s="46" t="b">
        <f t="shared" si="19"/>
        <v>0</v>
      </c>
      <c r="AM134" s="46" t="b">
        <f t="shared" si="19"/>
        <v>0</v>
      </c>
      <c r="AN134" s="46" t="b">
        <f t="shared" si="19"/>
        <v>0</v>
      </c>
      <c r="AO134" s="46" t="b">
        <f t="shared" si="19"/>
        <v>0</v>
      </c>
      <c r="AP134" s="46" t="b">
        <f t="shared" si="19"/>
        <v>0</v>
      </c>
      <c r="AQ134" s="46" t="b">
        <f t="shared" si="19"/>
        <v>0</v>
      </c>
      <c r="AR134" s="46" t="b">
        <f t="shared" si="19"/>
        <v>0</v>
      </c>
      <c r="AS134" s="46" t="b">
        <f t="shared" si="19"/>
        <v>0</v>
      </c>
      <c r="AT134" s="46" t="b">
        <f t="shared" si="19"/>
        <v>0</v>
      </c>
      <c r="AU134" s="46" t="b">
        <f t="shared" si="19"/>
        <v>0</v>
      </c>
      <c r="AV134" s="46" t="b">
        <f t="shared" si="19"/>
        <v>0</v>
      </c>
      <c r="AW134" s="46" t="b">
        <f t="shared" si="19"/>
        <v>0</v>
      </c>
      <c r="AX134" s="46" t="b">
        <f t="shared" si="20"/>
        <v>0</v>
      </c>
      <c r="AY134" s="46" t="b">
        <f t="shared" si="20"/>
        <v>0</v>
      </c>
      <c r="AZ134" s="46" t="b">
        <f t="shared" si="20"/>
        <v>0</v>
      </c>
      <c r="BA134" s="46" t="b">
        <f t="shared" si="20"/>
        <v>0</v>
      </c>
      <c r="BB134" s="46" t="b">
        <f t="shared" si="20"/>
        <v>0</v>
      </c>
      <c r="BC134" s="46" t="b">
        <f t="shared" si="20"/>
        <v>0</v>
      </c>
      <c r="BD134" s="46" t="b">
        <f t="shared" si="20"/>
        <v>0</v>
      </c>
      <c r="BE134" s="46" t="b">
        <f t="shared" si="20"/>
        <v>0</v>
      </c>
      <c r="BF134" s="46" t="b">
        <f t="shared" si="20"/>
        <v>0</v>
      </c>
      <c r="BG134" s="46" t="b">
        <f t="shared" si="20"/>
        <v>0</v>
      </c>
      <c r="BH134" s="46" t="b">
        <f t="shared" si="20"/>
        <v>0</v>
      </c>
      <c r="BI134" s="46" t="b">
        <f t="shared" si="20"/>
        <v>0</v>
      </c>
      <c r="BJ134" s="46" t="b">
        <f t="shared" si="20"/>
        <v>0</v>
      </c>
      <c r="BK134" s="46" t="b">
        <f t="shared" si="20"/>
        <v>0</v>
      </c>
    </row>
    <row r="135" spans="1:63" s="46" customFormat="1" x14ac:dyDescent="0.25">
      <c r="A135" s="46">
        <v>57</v>
      </c>
      <c r="B135" s="39" t="str">
        <f t="shared" si="8"/>
        <v/>
      </c>
      <c r="C135" s="46" t="b">
        <f t="shared" si="22"/>
        <v>0</v>
      </c>
      <c r="D135" s="46" t="b">
        <f t="shared" si="22"/>
        <v>0</v>
      </c>
      <c r="E135" s="46" t="b">
        <f t="shared" si="22"/>
        <v>0</v>
      </c>
      <c r="F135" s="46" t="b">
        <f t="shared" si="22"/>
        <v>0</v>
      </c>
      <c r="G135" s="46" t="b">
        <f t="shared" si="22"/>
        <v>0</v>
      </c>
      <c r="H135" s="46" t="b">
        <f t="shared" si="22"/>
        <v>0</v>
      </c>
      <c r="I135" s="46" t="b">
        <f t="shared" si="22"/>
        <v>0</v>
      </c>
      <c r="J135" s="46" t="b">
        <f t="shared" si="22"/>
        <v>0</v>
      </c>
      <c r="K135" s="46" t="b">
        <f t="shared" si="22"/>
        <v>0</v>
      </c>
      <c r="L135" s="46" t="b">
        <f t="shared" si="22"/>
        <v>0</v>
      </c>
      <c r="M135" s="46" t="b">
        <f t="shared" si="22"/>
        <v>0</v>
      </c>
      <c r="N135" s="46" t="b">
        <f t="shared" si="22"/>
        <v>0</v>
      </c>
      <c r="O135" s="46" t="b">
        <f t="shared" si="22"/>
        <v>0</v>
      </c>
      <c r="P135" s="46" t="b">
        <f t="shared" si="22"/>
        <v>0</v>
      </c>
      <c r="Q135" s="46" t="b">
        <f t="shared" si="22"/>
        <v>0</v>
      </c>
      <c r="R135" s="46" t="b">
        <f t="shared" si="22"/>
        <v>0</v>
      </c>
      <c r="S135" s="46" t="b">
        <f t="shared" si="21"/>
        <v>0</v>
      </c>
      <c r="T135" s="46" t="b">
        <f t="shared" si="21"/>
        <v>0</v>
      </c>
      <c r="U135" s="46" t="b">
        <f t="shared" si="21"/>
        <v>0</v>
      </c>
      <c r="V135" s="46" t="b">
        <f t="shared" si="21"/>
        <v>0</v>
      </c>
      <c r="W135" s="46" t="b">
        <f t="shared" si="21"/>
        <v>0</v>
      </c>
      <c r="X135" s="46" t="b">
        <f t="shared" si="21"/>
        <v>0</v>
      </c>
      <c r="Y135" s="46" t="b">
        <f t="shared" si="21"/>
        <v>0</v>
      </c>
      <c r="Z135" s="46" t="b">
        <f t="shared" si="21"/>
        <v>0</v>
      </c>
      <c r="AA135" s="46" t="b">
        <f t="shared" si="21"/>
        <v>0</v>
      </c>
      <c r="AB135" s="46" t="b">
        <f t="shared" si="21"/>
        <v>0</v>
      </c>
      <c r="AC135" s="46" t="b">
        <f t="shared" si="21"/>
        <v>0</v>
      </c>
      <c r="AD135" s="46" t="b">
        <f t="shared" si="21"/>
        <v>0</v>
      </c>
      <c r="AE135" s="46" t="b">
        <f t="shared" si="21"/>
        <v>0</v>
      </c>
      <c r="AF135" s="46" t="b">
        <f t="shared" si="21"/>
        <v>0</v>
      </c>
      <c r="AG135" s="46" t="b">
        <f t="shared" si="21"/>
        <v>0</v>
      </c>
      <c r="AH135" s="46" t="b">
        <f t="shared" si="19"/>
        <v>0</v>
      </c>
      <c r="AI135" s="46" t="b">
        <f t="shared" si="19"/>
        <v>0</v>
      </c>
      <c r="AJ135" s="46" t="b">
        <f t="shared" si="19"/>
        <v>0</v>
      </c>
      <c r="AK135" s="46" t="b">
        <f t="shared" si="19"/>
        <v>0</v>
      </c>
      <c r="AL135" s="46" t="b">
        <f t="shared" si="19"/>
        <v>0</v>
      </c>
      <c r="AM135" s="46" t="b">
        <f t="shared" si="19"/>
        <v>0</v>
      </c>
      <c r="AN135" s="46" t="b">
        <f t="shared" si="19"/>
        <v>0</v>
      </c>
      <c r="AO135" s="46" t="b">
        <f t="shared" si="19"/>
        <v>0</v>
      </c>
      <c r="AP135" s="46" t="b">
        <f t="shared" si="19"/>
        <v>0</v>
      </c>
      <c r="AQ135" s="46" t="b">
        <f t="shared" si="19"/>
        <v>0</v>
      </c>
      <c r="AR135" s="46" t="b">
        <f t="shared" si="19"/>
        <v>0</v>
      </c>
      <c r="AS135" s="46" t="b">
        <f t="shared" si="19"/>
        <v>0</v>
      </c>
      <c r="AT135" s="46" t="b">
        <f t="shared" si="19"/>
        <v>0</v>
      </c>
      <c r="AU135" s="46" t="b">
        <f t="shared" si="19"/>
        <v>0</v>
      </c>
      <c r="AV135" s="46" t="b">
        <f t="shared" si="19"/>
        <v>0</v>
      </c>
      <c r="AW135" s="46" t="b">
        <f t="shared" si="19"/>
        <v>0</v>
      </c>
      <c r="AX135" s="46" t="b">
        <f t="shared" si="20"/>
        <v>0</v>
      </c>
      <c r="AY135" s="46" t="b">
        <f t="shared" si="20"/>
        <v>0</v>
      </c>
      <c r="AZ135" s="46" t="b">
        <f t="shared" si="20"/>
        <v>0</v>
      </c>
      <c r="BA135" s="46" t="b">
        <f t="shared" si="20"/>
        <v>0</v>
      </c>
      <c r="BB135" s="46" t="b">
        <f t="shared" si="20"/>
        <v>0</v>
      </c>
      <c r="BC135" s="46" t="b">
        <f t="shared" si="20"/>
        <v>0</v>
      </c>
      <c r="BD135" s="46" t="b">
        <f t="shared" si="20"/>
        <v>0</v>
      </c>
      <c r="BE135" s="46" t="b">
        <f t="shared" si="20"/>
        <v>0</v>
      </c>
      <c r="BF135" s="46" t="b">
        <f t="shared" si="20"/>
        <v>0</v>
      </c>
      <c r="BG135" s="46" t="b">
        <f t="shared" si="20"/>
        <v>0</v>
      </c>
      <c r="BH135" s="46" t="b">
        <f t="shared" si="20"/>
        <v>0</v>
      </c>
      <c r="BI135" s="46" t="b">
        <f t="shared" si="20"/>
        <v>0</v>
      </c>
      <c r="BJ135" s="46" t="b">
        <f t="shared" si="20"/>
        <v>0</v>
      </c>
      <c r="BK135" s="46" t="b">
        <f t="shared" si="20"/>
        <v>0</v>
      </c>
    </row>
    <row r="136" spans="1:63" s="46" customFormat="1" x14ac:dyDescent="0.25">
      <c r="A136" s="46">
        <v>58</v>
      </c>
      <c r="B136" s="39" t="str">
        <f t="shared" si="8"/>
        <v/>
      </c>
      <c r="C136" s="46" t="b">
        <f t="shared" si="22"/>
        <v>0</v>
      </c>
      <c r="D136" s="46" t="b">
        <f t="shared" si="22"/>
        <v>0</v>
      </c>
      <c r="E136" s="46" t="b">
        <f t="shared" si="22"/>
        <v>0</v>
      </c>
      <c r="F136" s="46" t="b">
        <f t="shared" si="22"/>
        <v>0</v>
      </c>
      <c r="G136" s="46" t="b">
        <f t="shared" si="22"/>
        <v>0</v>
      </c>
      <c r="H136" s="46" t="b">
        <f t="shared" si="22"/>
        <v>0</v>
      </c>
      <c r="I136" s="46" t="b">
        <f t="shared" si="22"/>
        <v>0</v>
      </c>
      <c r="J136" s="46" t="b">
        <f t="shared" si="22"/>
        <v>0</v>
      </c>
      <c r="K136" s="46" t="b">
        <f t="shared" si="22"/>
        <v>0</v>
      </c>
      <c r="L136" s="46" t="b">
        <f t="shared" si="22"/>
        <v>0</v>
      </c>
      <c r="M136" s="46" t="b">
        <f t="shared" si="22"/>
        <v>0</v>
      </c>
      <c r="N136" s="46" t="b">
        <f t="shared" si="22"/>
        <v>0</v>
      </c>
      <c r="O136" s="46" t="b">
        <f t="shared" si="22"/>
        <v>0</v>
      </c>
      <c r="P136" s="46" t="b">
        <f t="shared" si="22"/>
        <v>0</v>
      </c>
      <c r="Q136" s="46" t="b">
        <f t="shared" si="22"/>
        <v>0</v>
      </c>
      <c r="R136" s="46" t="b">
        <f t="shared" si="22"/>
        <v>0</v>
      </c>
      <c r="S136" s="46" t="b">
        <f t="shared" si="21"/>
        <v>0</v>
      </c>
      <c r="T136" s="46" t="b">
        <f t="shared" si="21"/>
        <v>0</v>
      </c>
      <c r="U136" s="46" t="b">
        <f t="shared" si="21"/>
        <v>0</v>
      </c>
      <c r="V136" s="46" t="b">
        <f t="shared" si="21"/>
        <v>0</v>
      </c>
      <c r="W136" s="46" t="b">
        <f t="shared" si="21"/>
        <v>0</v>
      </c>
      <c r="X136" s="46" t="b">
        <f t="shared" si="21"/>
        <v>0</v>
      </c>
      <c r="Y136" s="46" t="b">
        <f t="shared" si="21"/>
        <v>0</v>
      </c>
      <c r="Z136" s="46" t="b">
        <f t="shared" si="21"/>
        <v>0</v>
      </c>
      <c r="AA136" s="46" t="b">
        <f t="shared" si="21"/>
        <v>0</v>
      </c>
      <c r="AB136" s="46" t="b">
        <f t="shared" si="21"/>
        <v>0</v>
      </c>
      <c r="AC136" s="46" t="b">
        <f t="shared" si="21"/>
        <v>0</v>
      </c>
      <c r="AD136" s="46" t="b">
        <f t="shared" si="21"/>
        <v>0</v>
      </c>
      <c r="AE136" s="46" t="b">
        <f t="shared" si="21"/>
        <v>0</v>
      </c>
      <c r="AF136" s="46" t="b">
        <f t="shared" si="21"/>
        <v>0</v>
      </c>
      <c r="AG136" s="46" t="b">
        <f t="shared" si="21"/>
        <v>0</v>
      </c>
      <c r="AH136" s="46" t="b">
        <f t="shared" si="19"/>
        <v>0</v>
      </c>
      <c r="AI136" s="46" t="b">
        <f t="shared" si="19"/>
        <v>0</v>
      </c>
      <c r="AJ136" s="46" t="b">
        <f t="shared" si="19"/>
        <v>0</v>
      </c>
      <c r="AK136" s="46" t="b">
        <f t="shared" si="19"/>
        <v>0</v>
      </c>
      <c r="AL136" s="46" t="b">
        <f t="shared" si="19"/>
        <v>0</v>
      </c>
      <c r="AM136" s="46" t="b">
        <f t="shared" si="19"/>
        <v>0</v>
      </c>
      <c r="AN136" s="46" t="b">
        <f t="shared" si="19"/>
        <v>0</v>
      </c>
      <c r="AO136" s="46" t="b">
        <f t="shared" si="19"/>
        <v>0</v>
      </c>
      <c r="AP136" s="46" t="b">
        <f t="shared" si="19"/>
        <v>0</v>
      </c>
      <c r="AQ136" s="46" t="b">
        <f t="shared" si="19"/>
        <v>0</v>
      </c>
      <c r="AR136" s="46" t="b">
        <f t="shared" si="19"/>
        <v>0</v>
      </c>
      <c r="AS136" s="46" t="b">
        <f t="shared" si="19"/>
        <v>0</v>
      </c>
      <c r="AT136" s="46" t="b">
        <f t="shared" si="19"/>
        <v>0</v>
      </c>
      <c r="AU136" s="46" t="b">
        <f t="shared" si="19"/>
        <v>0</v>
      </c>
      <c r="AV136" s="46" t="b">
        <f t="shared" si="19"/>
        <v>0</v>
      </c>
      <c r="AW136" s="46" t="b">
        <f t="shared" si="19"/>
        <v>0</v>
      </c>
      <c r="AX136" s="46" t="b">
        <f t="shared" si="20"/>
        <v>0</v>
      </c>
      <c r="AY136" s="46" t="b">
        <f t="shared" si="20"/>
        <v>0</v>
      </c>
      <c r="AZ136" s="46" t="b">
        <f t="shared" si="20"/>
        <v>0</v>
      </c>
      <c r="BA136" s="46" t="b">
        <f t="shared" si="20"/>
        <v>0</v>
      </c>
      <c r="BB136" s="46" t="b">
        <f t="shared" si="20"/>
        <v>0</v>
      </c>
      <c r="BC136" s="46" t="b">
        <f t="shared" si="20"/>
        <v>0</v>
      </c>
      <c r="BD136" s="46" t="b">
        <f t="shared" si="20"/>
        <v>0</v>
      </c>
      <c r="BE136" s="46" t="b">
        <f t="shared" si="20"/>
        <v>0</v>
      </c>
      <c r="BF136" s="46" t="b">
        <f t="shared" si="20"/>
        <v>0</v>
      </c>
      <c r="BG136" s="46" t="b">
        <f t="shared" si="20"/>
        <v>0</v>
      </c>
      <c r="BH136" s="46" t="b">
        <f t="shared" si="20"/>
        <v>0</v>
      </c>
      <c r="BI136" s="46" t="b">
        <f t="shared" si="20"/>
        <v>0</v>
      </c>
      <c r="BJ136" s="46" t="b">
        <f t="shared" si="20"/>
        <v>0</v>
      </c>
      <c r="BK136" s="46" t="b">
        <f t="shared" si="20"/>
        <v>0</v>
      </c>
    </row>
    <row r="137" spans="1:63" s="46" customFormat="1" x14ac:dyDescent="0.25">
      <c r="A137" s="46">
        <v>59</v>
      </c>
      <c r="B137" s="39" t="str">
        <f t="shared" si="8"/>
        <v/>
      </c>
      <c r="C137" s="46" t="b">
        <f t="shared" si="22"/>
        <v>0</v>
      </c>
      <c r="D137" s="46" t="b">
        <f t="shared" si="22"/>
        <v>0</v>
      </c>
      <c r="E137" s="46" t="b">
        <f t="shared" si="22"/>
        <v>0</v>
      </c>
      <c r="F137" s="46" t="b">
        <f t="shared" si="22"/>
        <v>0</v>
      </c>
      <c r="G137" s="46" t="b">
        <f t="shared" si="22"/>
        <v>0</v>
      </c>
      <c r="H137" s="46" t="b">
        <f t="shared" si="22"/>
        <v>0</v>
      </c>
      <c r="I137" s="46" t="b">
        <f t="shared" si="22"/>
        <v>0</v>
      </c>
      <c r="J137" s="46" t="b">
        <f t="shared" si="22"/>
        <v>0</v>
      </c>
      <c r="K137" s="46" t="b">
        <f t="shared" si="22"/>
        <v>0</v>
      </c>
      <c r="L137" s="46" t="b">
        <f t="shared" si="22"/>
        <v>0</v>
      </c>
      <c r="M137" s="46" t="b">
        <f t="shared" si="22"/>
        <v>0</v>
      </c>
      <c r="N137" s="46" t="b">
        <f t="shared" si="22"/>
        <v>0</v>
      </c>
      <c r="O137" s="46" t="b">
        <f t="shared" si="22"/>
        <v>0</v>
      </c>
      <c r="P137" s="46" t="b">
        <f t="shared" si="22"/>
        <v>0</v>
      </c>
      <c r="Q137" s="46" t="b">
        <f t="shared" si="22"/>
        <v>0</v>
      </c>
      <c r="R137" s="46" t="b">
        <f t="shared" si="22"/>
        <v>0</v>
      </c>
      <c r="S137" s="46" t="b">
        <f t="shared" si="21"/>
        <v>0</v>
      </c>
      <c r="T137" s="46" t="b">
        <f t="shared" si="21"/>
        <v>0</v>
      </c>
      <c r="U137" s="46" t="b">
        <f t="shared" si="21"/>
        <v>0</v>
      </c>
      <c r="V137" s="46" t="b">
        <f t="shared" si="21"/>
        <v>0</v>
      </c>
      <c r="W137" s="46" t="b">
        <f t="shared" si="21"/>
        <v>0</v>
      </c>
      <c r="X137" s="46" t="b">
        <f t="shared" si="21"/>
        <v>0</v>
      </c>
      <c r="Y137" s="46" t="b">
        <f t="shared" si="21"/>
        <v>0</v>
      </c>
      <c r="Z137" s="46" t="b">
        <f t="shared" si="21"/>
        <v>0</v>
      </c>
      <c r="AA137" s="46" t="b">
        <f t="shared" si="21"/>
        <v>0</v>
      </c>
      <c r="AB137" s="46" t="b">
        <f t="shared" si="21"/>
        <v>0</v>
      </c>
      <c r="AC137" s="46" t="b">
        <f t="shared" si="21"/>
        <v>0</v>
      </c>
      <c r="AD137" s="46" t="b">
        <f t="shared" si="21"/>
        <v>0</v>
      </c>
      <c r="AE137" s="46" t="b">
        <f t="shared" si="21"/>
        <v>0</v>
      </c>
      <c r="AF137" s="46" t="b">
        <f t="shared" si="21"/>
        <v>0</v>
      </c>
      <c r="AG137" s="46" t="b">
        <f t="shared" si="21"/>
        <v>0</v>
      </c>
      <c r="AH137" s="46" t="b">
        <f t="shared" si="19"/>
        <v>0</v>
      </c>
      <c r="AI137" s="46" t="b">
        <f t="shared" si="19"/>
        <v>0</v>
      </c>
      <c r="AJ137" s="46" t="b">
        <f t="shared" si="19"/>
        <v>0</v>
      </c>
      <c r="AK137" s="46" t="b">
        <f t="shared" si="19"/>
        <v>0</v>
      </c>
      <c r="AL137" s="46" t="b">
        <f t="shared" si="19"/>
        <v>0</v>
      </c>
      <c r="AM137" s="46" t="b">
        <f t="shared" si="19"/>
        <v>0</v>
      </c>
      <c r="AN137" s="46" t="b">
        <f t="shared" si="19"/>
        <v>0</v>
      </c>
      <c r="AO137" s="46" t="b">
        <f t="shared" si="19"/>
        <v>0</v>
      </c>
      <c r="AP137" s="46" t="b">
        <f t="shared" si="19"/>
        <v>0</v>
      </c>
      <c r="AQ137" s="46" t="b">
        <f t="shared" si="19"/>
        <v>0</v>
      </c>
      <c r="AR137" s="46" t="b">
        <f t="shared" si="19"/>
        <v>0</v>
      </c>
      <c r="AS137" s="46" t="b">
        <f t="shared" si="19"/>
        <v>0</v>
      </c>
      <c r="AT137" s="46" t="b">
        <f t="shared" si="19"/>
        <v>0</v>
      </c>
      <c r="AU137" s="46" t="b">
        <f t="shared" si="19"/>
        <v>0</v>
      </c>
      <c r="AV137" s="46" t="b">
        <f t="shared" si="19"/>
        <v>0</v>
      </c>
      <c r="AW137" s="46" t="b">
        <f t="shared" si="19"/>
        <v>0</v>
      </c>
      <c r="AX137" s="46" t="b">
        <f t="shared" si="20"/>
        <v>0</v>
      </c>
      <c r="AY137" s="46" t="b">
        <f t="shared" si="20"/>
        <v>0</v>
      </c>
      <c r="AZ137" s="46" t="b">
        <f t="shared" si="20"/>
        <v>0</v>
      </c>
      <c r="BA137" s="46" t="b">
        <f t="shared" si="20"/>
        <v>0</v>
      </c>
      <c r="BB137" s="46" t="b">
        <f t="shared" si="20"/>
        <v>0</v>
      </c>
      <c r="BC137" s="46" t="b">
        <f t="shared" si="20"/>
        <v>0</v>
      </c>
      <c r="BD137" s="46" t="b">
        <f t="shared" si="20"/>
        <v>0</v>
      </c>
      <c r="BE137" s="46" t="b">
        <f t="shared" si="20"/>
        <v>0</v>
      </c>
      <c r="BF137" s="46" t="b">
        <f t="shared" si="20"/>
        <v>0</v>
      </c>
      <c r="BG137" s="46" t="b">
        <f t="shared" si="20"/>
        <v>0</v>
      </c>
      <c r="BH137" s="46" t="b">
        <f t="shared" si="20"/>
        <v>0</v>
      </c>
      <c r="BI137" s="46" t="b">
        <f t="shared" si="20"/>
        <v>0</v>
      </c>
      <c r="BJ137" s="46" t="b">
        <f t="shared" si="20"/>
        <v>0</v>
      </c>
      <c r="BK137" s="46" t="b">
        <f t="shared" si="20"/>
        <v>0</v>
      </c>
    </row>
    <row r="138" spans="1:63" s="46" customFormat="1" x14ac:dyDescent="0.25">
      <c r="A138" s="46">
        <v>60</v>
      </c>
      <c r="B138" s="39" t="str">
        <f t="shared" si="8"/>
        <v/>
      </c>
      <c r="C138" s="46" t="b">
        <f t="shared" si="22"/>
        <v>0</v>
      </c>
      <c r="D138" s="46" t="b">
        <f t="shared" si="22"/>
        <v>0</v>
      </c>
      <c r="E138" s="46" t="b">
        <f t="shared" si="22"/>
        <v>0</v>
      </c>
      <c r="F138" s="46" t="b">
        <f t="shared" si="22"/>
        <v>0</v>
      </c>
      <c r="G138" s="46" t="b">
        <f t="shared" si="22"/>
        <v>0</v>
      </c>
      <c r="H138" s="46" t="b">
        <f t="shared" si="22"/>
        <v>0</v>
      </c>
      <c r="I138" s="46" t="b">
        <f t="shared" si="22"/>
        <v>0</v>
      </c>
      <c r="J138" s="46" t="b">
        <f t="shared" si="22"/>
        <v>0</v>
      </c>
      <c r="K138" s="46" t="b">
        <f t="shared" si="22"/>
        <v>0</v>
      </c>
      <c r="L138" s="46" t="b">
        <f t="shared" si="22"/>
        <v>0</v>
      </c>
      <c r="M138" s="46" t="b">
        <f t="shared" si="22"/>
        <v>0</v>
      </c>
      <c r="N138" s="46" t="b">
        <f t="shared" si="22"/>
        <v>0</v>
      </c>
      <c r="O138" s="46" t="b">
        <f t="shared" si="22"/>
        <v>0</v>
      </c>
      <c r="P138" s="46" t="b">
        <f t="shared" si="22"/>
        <v>0</v>
      </c>
      <c r="Q138" s="46" t="b">
        <f t="shared" si="22"/>
        <v>0</v>
      </c>
      <c r="R138" s="46" t="b">
        <f t="shared" si="22"/>
        <v>0</v>
      </c>
      <c r="S138" s="46" t="b">
        <f t="shared" si="21"/>
        <v>0</v>
      </c>
      <c r="T138" s="46" t="b">
        <f t="shared" si="21"/>
        <v>0</v>
      </c>
      <c r="U138" s="46" t="b">
        <f t="shared" si="21"/>
        <v>0</v>
      </c>
      <c r="V138" s="46" t="b">
        <f t="shared" si="21"/>
        <v>0</v>
      </c>
      <c r="W138" s="46" t="b">
        <f t="shared" si="21"/>
        <v>0</v>
      </c>
      <c r="X138" s="46" t="b">
        <f t="shared" si="21"/>
        <v>0</v>
      </c>
      <c r="Y138" s="46" t="b">
        <f t="shared" si="21"/>
        <v>0</v>
      </c>
      <c r="Z138" s="46" t="b">
        <f t="shared" si="21"/>
        <v>0</v>
      </c>
      <c r="AA138" s="46" t="b">
        <f t="shared" si="21"/>
        <v>0</v>
      </c>
      <c r="AB138" s="46" t="b">
        <f t="shared" si="21"/>
        <v>0</v>
      </c>
      <c r="AC138" s="46" t="b">
        <f t="shared" si="21"/>
        <v>0</v>
      </c>
      <c r="AD138" s="46" t="b">
        <f t="shared" si="21"/>
        <v>0</v>
      </c>
      <c r="AE138" s="46" t="b">
        <f t="shared" si="21"/>
        <v>0</v>
      </c>
      <c r="AF138" s="46" t="b">
        <f t="shared" si="21"/>
        <v>0</v>
      </c>
      <c r="AG138" s="46" t="b">
        <f t="shared" si="21"/>
        <v>0</v>
      </c>
      <c r="AH138" s="46" t="b">
        <f t="shared" si="19"/>
        <v>0</v>
      </c>
      <c r="AI138" s="46" t="b">
        <f t="shared" si="19"/>
        <v>0</v>
      </c>
      <c r="AJ138" s="46" t="b">
        <f t="shared" si="19"/>
        <v>0</v>
      </c>
      <c r="AK138" s="46" t="b">
        <f t="shared" si="19"/>
        <v>0</v>
      </c>
      <c r="AL138" s="46" t="b">
        <f t="shared" si="19"/>
        <v>0</v>
      </c>
      <c r="AM138" s="46" t="b">
        <f t="shared" si="19"/>
        <v>0</v>
      </c>
      <c r="AN138" s="46" t="b">
        <f t="shared" si="19"/>
        <v>0</v>
      </c>
      <c r="AO138" s="46" t="b">
        <f t="shared" si="19"/>
        <v>0</v>
      </c>
      <c r="AP138" s="46" t="b">
        <f t="shared" si="19"/>
        <v>0</v>
      </c>
      <c r="AQ138" s="46" t="b">
        <f t="shared" si="19"/>
        <v>0</v>
      </c>
      <c r="AR138" s="46" t="b">
        <f t="shared" si="19"/>
        <v>0</v>
      </c>
      <c r="AS138" s="46" t="b">
        <f t="shared" si="19"/>
        <v>0</v>
      </c>
      <c r="AT138" s="46" t="b">
        <f t="shared" si="19"/>
        <v>0</v>
      </c>
      <c r="AU138" s="46" t="b">
        <f t="shared" si="19"/>
        <v>0</v>
      </c>
      <c r="AV138" s="46" t="b">
        <f t="shared" si="19"/>
        <v>0</v>
      </c>
      <c r="AW138" s="46" t="b">
        <f t="shared" si="19"/>
        <v>0</v>
      </c>
      <c r="AX138" s="46" t="b">
        <f t="shared" si="20"/>
        <v>0</v>
      </c>
      <c r="AY138" s="46" t="b">
        <f t="shared" si="20"/>
        <v>0</v>
      </c>
      <c r="AZ138" s="46" t="b">
        <f t="shared" si="20"/>
        <v>0</v>
      </c>
      <c r="BA138" s="46" t="b">
        <f t="shared" si="20"/>
        <v>0</v>
      </c>
      <c r="BB138" s="46" t="b">
        <f t="shared" si="20"/>
        <v>0</v>
      </c>
      <c r="BC138" s="46" t="b">
        <f t="shared" si="20"/>
        <v>0</v>
      </c>
      <c r="BD138" s="46" t="b">
        <f t="shared" si="20"/>
        <v>0</v>
      </c>
      <c r="BE138" s="46" t="b">
        <f t="shared" si="20"/>
        <v>0</v>
      </c>
      <c r="BF138" s="46" t="b">
        <f t="shared" si="20"/>
        <v>0</v>
      </c>
      <c r="BG138" s="46" t="b">
        <f t="shared" si="20"/>
        <v>0</v>
      </c>
      <c r="BH138" s="46" t="b">
        <f t="shared" si="20"/>
        <v>0</v>
      </c>
      <c r="BI138" s="46" t="b">
        <f t="shared" si="20"/>
        <v>0</v>
      </c>
      <c r="BJ138" s="46" t="b">
        <f t="shared" si="20"/>
        <v>0</v>
      </c>
      <c r="BK138" s="46" t="b">
        <f t="shared" si="20"/>
        <v>0</v>
      </c>
    </row>
    <row r="139" spans="1:63" s="46" customFormat="1" x14ac:dyDescent="0.25"/>
    <row r="140" spans="1:63" s="46" customFormat="1" x14ac:dyDescent="0.25"/>
    <row r="141" spans="1:63" s="46" customFormat="1" x14ac:dyDescent="0.25"/>
    <row r="142" spans="1:63" s="46" customFormat="1" x14ac:dyDescent="0.25"/>
    <row r="143" spans="1:63" s="46" customFormat="1" x14ac:dyDescent="0.25"/>
    <row r="144" spans="1:63" s="46" customFormat="1" x14ac:dyDescent="0.25"/>
    <row r="145" s="46" customFormat="1" x14ac:dyDescent="0.25"/>
    <row r="146" s="46" customFormat="1" x14ac:dyDescent="0.25"/>
    <row r="147" s="46" customFormat="1" x14ac:dyDescent="0.25"/>
    <row r="148" s="46" customFormat="1" x14ac:dyDescent="0.25"/>
  </sheetData>
  <conditionalFormatting sqref="C13:BK73">
    <cfRule type="containsText" dxfId="4" priority="4" operator="containsText" text="N">
      <formula>NOT(ISERROR(SEARCH("N",C13)))</formula>
    </cfRule>
    <cfRule type="containsText" dxfId="3" priority="5" operator="containsText" text="D">
      <formula>NOT(ISERROR(SEARCH("D",C13)))</formula>
    </cfRule>
    <cfRule type="expression" dxfId="2" priority="7">
      <formula>C78</formula>
    </cfRule>
  </conditionalFormatting>
  <conditionalFormatting sqref="C78:BK138">
    <cfRule type="containsText" dxfId="1" priority="1" operator="containsText" text="N">
      <formula>NOT(ISERROR(SEARCH("N",C78)))</formula>
    </cfRule>
    <cfRule type="containsText" dxfId="0" priority="2" operator="containsText" text="D">
      <formula>NOT(ISERROR(SEARCH("D",C78)))</formula>
    </cfRule>
    <cfRule type="colorScale" priority="3">
      <colorScale>
        <cfvo type="min"/>
        <cfvo type="max"/>
        <color theme="0"/>
        <color theme="0"/>
      </colorScale>
    </cfRule>
  </conditionalFormatting>
  <conditionalFormatting sqref="C13:BK73 C7:W7">
    <cfRule type="colorScale" priority="6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22"/>
  <sheetViews>
    <sheetView workbookViewId="0">
      <selection activeCell="D3" sqref="D3"/>
    </sheetView>
  </sheetViews>
  <sheetFormatPr defaultRowHeight="15" x14ac:dyDescent="0.25"/>
  <sheetData>
    <row r="1" spans="1:2" x14ac:dyDescent="0.25">
      <c r="A1">
        <f>'Ignore #1'!K1</f>
        <v>441</v>
      </c>
    </row>
    <row r="2" spans="1:2" x14ac:dyDescent="0.25">
      <c r="A2">
        <f>'Ignore #1'!K2</f>
        <v>0</v>
      </c>
      <c r="B2">
        <f>'Ignore #1'!L2</f>
        <v>0.2</v>
      </c>
    </row>
    <row r="3" spans="1:2" x14ac:dyDescent="0.25">
      <c r="A3">
        <f>'Ignore #1'!K3</f>
        <v>0.01</v>
      </c>
      <c r="B3">
        <f>'Ignore #1'!L3</f>
        <v>0.2</v>
      </c>
    </row>
    <row r="4" spans="1:2" x14ac:dyDescent="0.25">
      <c r="A4">
        <f>'Ignore #1'!K4</f>
        <v>0.02</v>
      </c>
      <c r="B4">
        <f>'Ignore #1'!L4</f>
        <v>0.2</v>
      </c>
    </row>
    <row r="5" spans="1:2" x14ac:dyDescent="0.25">
      <c r="A5">
        <f>'Ignore #1'!K5</f>
        <v>0.03</v>
      </c>
      <c r="B5">
        <f>'Ignore #1'!L5</f>
        <v>0.2</v>
      </c>
    </row>
    <row r="6" spans="1:2" x14ac:dyDescent="0.25">
      <c r="A6">
        <f>'Ignore #1'!K6</f>
        <v>0.04</v>
      </c>
      <c r="B6">
        <f>'Ignore #1'!L6</f>
        <v>0.2</v>
      </c>
    </row>
    <row r="7" spans="1:2" x14ac:dyDescent="0.25">
      <c r="A7">
        <f>'Ignore #1'!K7</f>
        <v>0.05</v>
      </c>
      <c r="B7">
        <f>'Ignore #1'!L7</f>
        <v>0.2</v>
      </c>
    </row>
    <row r="8" spans="1:2" x14ac:dyDescent="0.25">
      <c r="A8">
        <f>'Ignore #1'!K8</f>
        <v>0.06</v>
      </c>
      <c r="B8">
        <f>'Ignore #1'!L8</f>
        <v>0.2</v>
      </c>
    </row>
    <row r="9" spans="1:2" x14ac:dyDescent="0.25">
      <c r="A9">
        <f>'Ignore #1'!K9</f>
        <v>7.0000000000000007E-2</v>
      </c>
      <c r="B9">
        <f>'Ignore #1'!L9</f>
        <v>0.2</v>
      </c>
    </row>
    <row r="10" spans="1:2" x14ac:dyDescent="0.25">
      <c r="A10">
        <f>'Ignore #1'!K10</f>
        <v>0.08</v>
      </c>
      <c r="B10">
        <f>'Ignore #1'!L10</f>
        <v>0.2</v>
      </c>
    </row>
    <row r="11" spans="1:2" x14ac:dyDescent="0.25">
      <c r="A11">
        <f>'Ignore #1'!K11</f>
        <v>0.09</v>
      </c>
      <c r="B11">
        <f>'Ignore #1'!L11</f>
        <v>0.2</v>
      </c>
    </row>
    <row r="12" spans="1:2" x14ac:dyDescent="0.25">
      <c r="A12">
        <f>'Ignore #1'!K12</f>
        <v>0.1</v>
      </c>
      <c r="B12">
        <f>'Ignore #1'!L12</f>
        <v>0.2</v>
      </c>
    </row>
    <row r="13" spans="1:2" x14ac:dyDescent="0.25">
      <c r="A13">
        <f>'Ignore #1'!K13</f>
        <v>0.11</v>
      </c>
      <c r="B13">
        <f>'Ignore #1'!L13</f>
        <v>0.2</v>
      </c>
    </row>
    <row r="14" spans="1:2" x14ac:dyDescent="0.25">
      <c r="A14">
        <f>'Ignore #1'!K14</f>
        <v>0.12</v>
      </c>
      <c r="B14">
        <f>'Ignore #1'!L14</f>
        <v>0.2</v>
      </c>
    </row>
    <row r="15" spans="1:2" x14ac:dyDescent="0.25">
      <c r="A15">
        <f>'Ignore #1'!K15</f>
        <v>0.13</v>
      </c>
      <c r="B15">
        <f>'Ignore #1'!L15</f>
        <v>0.2</v>
      </c>
    </row>
    <row r="16" spans="1:2" x14ac:dyDescent="0.25">
      <c r="A16">
        <f>'Ignore #1'!K16</f>
        <v>0.14000000000000001</v>
      </c>
      <c r="B16">
        <f>'Ignore #1'!L16</f>
        <v>0.2</v>
      </c>
    </row>
    <row r="17" spans="1:2" x14ac:dyDescent="0.25">
      <c r="A17">
        <f>'Ignore #1'!K17</f>
        <v>0.15</v>
      </c>
      <c r="B17">
        <f>'Ignore #1'!L17</f>
        <v>0.2</v>
      </c>
    </row>
    <row r="18" spans="1:2" x14ac:dyDescent="0.25">
      <c r="A18">
        <f>'Ignore #1'!K18</f>
        <v>0.16</v>
      </c>
      <c r="B18">
        <f>'Ignore #1'!L18</f>
        <v>0.2</v>
      </c>
    </row>
    <row r="19" spans="1:2" x14ac:dyDescent="0.25">
      <c r="A19">
        <f>'Ignore #1'!K19</f>
        <v>0.17</v>
      </c>
      <c r="B19">
        <f>'Ignore #1'!L19</f>
        <v>0.2</v>
      </c>
    </row>
    <row r="20" spans="1:2" x14ac:dyDescent="0.25">
      <c r="A20">
        <f>'Ignore #1'!K20</f>
        <v>0.18</v>
      </c>
      <c r="B20">
        <f>'Ignore #1'!L20</f>
        <v>0.2</v>
      </c>
    </row>
    <row r="21" spans="1:2" x14ac:dyDescent="0.25">
      <c r="A21">
        <f>'Ignore #1'!K21</f>
        <v>0.19</v>
      </c>
      <c r="B21">
        <f>'Ignore #1'!L21</f>
        <v>0.2</v>
      </c>
    </row>
    <row r="22" spans="1:2" x14ac:dyDescent="0.25">
      <c r="A22">
        <f>'Ignore #1'!K22</f>
        <v>0.2</v>
      </c>
      <c r="B22">
        <f>'Ignore #1'!L22</f>
        <v>0.2</v>
      </c>
    </row>
    <row r="23" spans="1:2" x14ac:dyDescent="0.25">
      <c r="A23">
        <f>'Ignore #1'!K23</f>
        <v>0</v>
      </c>
      <c r="B23">
        <f>'Ignore #1'!L23</f>
        <v>0.19</v>
      </c>
    </row>
    <row r="24" spans="1:2" x14ac:dyDescent="0.25">
      <c r="A24">
        <f>'Ignore #1'!K24</f>
        <v>0.01</v>
      </c>
      <c r="B24">
        <f>'Ignore #1'!L24</f>
        <v>0.19</v>
      </c>
    </row>
    <row r="25" spans="1:2" x14ac:dyDescent="0.25">
      <c r="A25">
        <f>'Ignore #1'!K25</f>
        <v>0.02</v>
      </c>
      <c r="B25">
        <f>'Ignore #1'!L25</f>
        <v>0.19</v>
      </c>
    </row>
    <row r="26" spans="1:2" x14ac:dyDescent="0.25">
      <c r="A26">
        <f>'Ignore #1'!K26</f>
        <v>0.03</v>
      </c>
      <c r="B26">
        <f>'Ignore #1'!L26</f>
        <v>0.19</v>
      </c>
    </row>
    <row r="27" spans="1:2" x14ac:dyDescent="0.25">
      <c r="A27">
        <f>'Ignore #1'!K27</f>
        <v>0.04</v>
      </c>
      <c r="B27">
        <f>'Ignore #1'!L27</f>
        <v>0.19</v>
      </c>
    </row>
    <row r="28" spans="1:2" x14ac:dyDescent="0.25">
      <c r="A28">
        <f>'Ignore #1'!K28</f>
        <v>0.05</v>
      </c>
      <c r="B28">
        <f>'Ignore #1'!L28</f>
        <v>0.19</v>
      </c>
    </row>
    <row r="29" spans="1:2" x14ac:dyDescent="0.25">
      <c r="A29">
        <f>'Ignore #1'!K29</f>
        <v>0.06</v>
      </c>
      <c r="B29">
        <f>'Ignore #1'!L29</f>
        <v>0.19</v>
      </c>
    </row>
    <row r="30" spans="1:2" x14ac:dyDescent="0.25">
      <c r="A30">
        <f>'Ignore #1'!K30</f>
        <v>7.0000000000000007E-2</v>
      </c>
      <c r="B30">
        <f>'Ignore #1'!L30</f>
        <v>0.19</v>
      </c>
    </row>
    <row r="31" spans="1:2" x14ac:dyDescent="0.25">
      <c r="A31">
        <f>'Ignore #1'!K31</f>
        <v>0.08</v>
      </c>
      <c r="B31">
        <f>'Ignore #1'!L31</f>
        <v>0.19</v>
      </c>
    </row>
    <row r="32" spans="1:2" x14ac:dyDescent="0.25">
      <c r="A32">
        <f>'Ignore #1'!K32</f>
        <v>0.09</v>
      </c>
      <c r="B32">
        <f>'Ignore #1'!L32</f>
        <v>0.19</v>
      </c>
    </row>
    <row r="33" spans="1:2" x14ac:dyDescent="0.25">
      <c r="A33">
        <f>'Ignore #1'!K33</f>
        <v>0.1</v>
      </c>
      <c r="B33">
        <f>'Ignore #1'!L33</f>
        <v>0.19</v>
      </c>
    </row>
    <row r="34" spans="1:2" x14ac:dyDescent="0.25">
      <c r="A34">
        <f>'Ignore #1'!K34</f>
        <v>0.11</v>
      </c>
      <c r="B34">
        <f>'Ignore #1'!L34</f>
        <v>0.19</v>
      </c>
    </row>
    <row r="35" spans="1:2" x14ac:dyDescent="0.25">
      <c r="A35">
        <f>'Ignore #1'!K35</f>
        <v>0.12</v>
      </c>
      <c r="B35">
        <f>'Ignore #1'!L35</f>
        <v>0.19</v>
      </c>
    </row>
    <row r="36" spans="1:2" x14ac:dyDescent="0.25">
      <c r="A36">
        <f>'Ignore #1'!K36</f>
        <v>0.13</v>
      </c>
      <c r="B36">
        <f>'Ignore #1'!L36</f>
        <v>0.19</v>
      </c>
    </row>
    <row r="37" spans="1:2" x14ac:dyDescent="0.25">
      <c r="A37">
        <f>'Ignore #1'!K37</f>
        <v>0.14000000000000001</v>
      </c>
      <c r="B37">
        <f>'Ignore #1'!L37</f>
        <v>0.19</v>
      </c>
    </row>
    <row r="38" spans="1:2" x14ac:dyDescent="0.25">
      <c r="A38">
        <f>'Ignore #1'!K38</f>
        <v>0.15</v>
      </c>
      <c r="B38">
        <f>'Ignore #1'!L38</f>
        <v>0.19</v>
      </c>
    </row>
    <row r="39" spans="1:2" x14ac:dyDescent="0.25">
      <c r="A39">
        <f>'Ignore #1'!K39</f>
        <v>0.16</v>
      </c>
      <c r="B39">
        <f>'Ignore #1'!L39</f>
        <v>0.19</v>
      </c>
    </row>
    <row r="40" spans="1:2" x14ac:dyDescent="0.25">
      <c r="A40">
        <f>'Ignore #1'!K40</f>
        <v>0.17</v>
      </c>
      <c r="B40">
        <f>'Ignore #1'!L40</f>
        <v>0.19</v>
      </c>
    </row>
    <row r="41" spans="1:2" x14ac:dyDescent="0.25">
      <c r="A41">
        <f>'Ignore #1'!K41</f>
        <v>0.18</v>
      </c>
      <c r="B41">
        <f>'Ignore #1'!L41</f>
        <v>0.19</v>
      </c>
    </row>
    <row r="42" spans="1:2" x14ac:dyDescent="0.25">
      <c r="A42">
        <f>'Ignore #1'!K42</f>
        <v>0.19</v>
      </c>
      <c r="B42">
        <f>'Ignore #1'!L42</f>
        <v>0.19</v>
      </c>
    </row>
    <row r="43" spans="1:2" x14ac:dyDescent="0.25">
      <c r="A43">
        <f>'Ignore #1'!K43</f>
        <v>0.2</v>
      </c>
      <c r="B43">
        <f>'Ignore #1'!L43</f>
        <v>0.19</v>
      </c>
    </row>
    <row r="44" spans="1:2" x14ac:dyDescent="0.25">
      <c r="A44">
        <f>'Ignore #1'!K44</f>
        <v>0</v>
      </c>
      <c r="B44">
        <f>'Ignore #1'!L44</f>
        <v>0.18000000000000002</v>
      </c>
    </row>
    <row r="45" spans="1:2" x14ac:dyDescent="0.25">
      <c r="A45">
        <f>'Ignore #1'!K45</f>
        <v>0.01</v>
      </c>
      <c r="B45">
        <f>'Ignore #1'!L45</f>
        <v>0.18000000000000002</v>
      </c>
    </row>
    <row r="46" spans="1:2" x14ac:dyDescent="0.25">
      <c r="A46">
        <f>'Ignore #1'!K46</f>
        <v>0.02</v>
      </c>
      <c r="B46">
        <f>'Ignore #1'!L46</f>
        <v>0.18000000000000002</v>
      </c>
    </row>
    <row r="47" spans="1:2" x14ac:dyDescent="0.25">
      <c r="A47">
        <f>'Ignore #1'!K47</f>
        <v>0.03</v>
      </c>
      <c r="B47">
        <f>'Ignore #1'!L47</f>
        <v>0.18000000000000002</v>
      </c>
    </row>
    <row r="48" spans="1:2" x14ac:dyDescent="0.25">
      <c r="A48">
        <f>'Ignore #1'!K48</f>
        <v>0.04</v>
      </c>
      <c r="B48">
        <f>'Ignore #1'!L48</f>
        <v>0.18000000000000002</v>
      </c>
    </row>
    <row r="49" spans="1:2" x14ac:dyDescent="0.25">
      <c r="A49">
        <f>'Ignore #1'!K49</f>
        <v>0.05</v>
      </c>
      <c r="B49">
        <f>'Ignore #1'!L49</f>
        <v>0.18000000000000002</v>
      </c>
    </row>
    <row r="50" spans="1:2" x14ac:dyDescent="0.25">
      <c r="A50">
        <f>'Ignore #1'!K50</f>
        <v>0.06</v>
      </c>
      <c r="B50">
        <f>'Ignore #1'!L50</f>
        <v>0.18000000000000002</v>
      </c>
    </row>
    <row r="51" spans="1:2" x14ac:dyDescent="0.25">
      <c r="A51">
        <f>'Ignore #1'!K51</f>
        <v>7.0000000000000007E-2</v>
      </c>
      <c r="B51">
        <f>'Ignore #1'!L51</f>
        <v>0.18000000000000002</v>
      </c>
    </row>
    <row r="52" spans="1:2" x14ac:dyDescent="0.25">
      <c r="A52">
        <f>'Ignore #1'!K52</f>
        <v>0.08</v>
      </c>
      <c r="B52">
        <f>'Ignore #1'!L52</f>
        <v>0.18000000000000002</v>
      </c>
    </row>
    <row r="53" spans="1:2" x14ac:dyDescent="0.25">
      <c r="A53">
        <f>'Ignore #1'!K53</f>
        <v>0.09</v>
      </c>
      <c r="B53">
        <f>'Ignore #1'!L53</f>
        <v>0.18000000000000002</v>
      </c>
    </row>
    <row r="54" spans="1:2" x14ac:dyDescent="0.25">
      <c r="A54">
        <f>'Ignore #1'!K54</f>
        <v>0.1</v>
      </c>
      <c r="B54">
        <f>'Ignore #1'!L54</f>
        <v>0.18000000000000002</v>
      </c>
    </row>
    <row r="55" spans="1:2" x14ac:dyDescent="0.25">
      <c r="A55">
        <f>'Ignore #1'!K55</f>
        <v>0.11</v>
      </c>
      <c r="B55">
        <f>'Ignore #1'!L55</f>
        <v>0.18000000000000002</v>
      </c>
    </row>
    <row r="56" spans="1:2" x14ac:dyDescent="0.25">
      <c r="A56">
        <f>'Ignore #1'!K56</f>
        <v>0.12</v>
      </c>
      <c r="B56">
        <f>'Ignore #1'!L56</f>
        <v>0.18000000000000002</v>
      </c>
    </row>
    <row r="57" spans="1:2" x14ac:dyDescent="0.25">
      <c r="A57">
        <f>'Ignore #1'!K57</f>
        <v>0.13</v>
      </c>
      <c r="B57">
        <f>'Ignore #1'!L57</f>
        <v>0.18000000000000002</v>
      </c>
    </row>
    <row r="58" spans="1:2" x14ac:dyDescent="0.25">
      <c r="A58">
        <f>'Ignore #1'!K58</f>
        <v>0.14000000000000001</v>
      </c>
      <c r="B58">
        <f>'Ignore #1'!L58</f>
        <v>0.18000000000000002</v>
      </c>
    </row>
    <row r="59" spans="1:2" x14ac:dyDescent="0.25">
      <c r="A59">
        <f>'Ignore #1'!K59</f>
        <v>0.15</v>
      </c>
      <c r="B59">
        <f>'Ignore #1'!L59</f>
        <v>0.18000000000000002</v>
      </c>
    </row>
    <row r="60" spans="1:2" x14ac:dyDescent="0.25">
      <c r="A60">
        <f>'Ignore #1'!K60</f>
        <v>0.16</v>
      </c>
      <c r="B60">
        <f>'Ignore #1'!L60</f>
        <v>0.18000000000000002</v>
      </c>
    </row>
    <row r="61" spans="1:2" x14ac:dyDescent="0.25">
      <c r="A61">
        <f>'Ignore #1'!K61</f>
        <v>0.17</v>
      </c>
      <c r="B61">
        <f>'Ignore #1'!L61</f>
        <v>0.18000000000000002</v>
      </c>
    </row>
    <row r="62" spans="1:2" x14ac:dyDescent="0.25">
      <c r="A62">
        <f>'Ignore #1'!K62</f>
        <v>0.18</v>
      </c>
      <c r="B62">
        <f>'Ignore #1'!L62</f>
        <v>0.18000000000000002</v>
      </c>
    </row>
    <row r="63" spans="1:2" x14ac:dyDescent="0.25">
      <c r="A63">
        <f>'Ignore #1'!K63</f>
        <v>0.19</v>
      </c>
      <c r="B63">
        <f>'Ignore #1'!L63</f>
        <v>0.18000000000000002</v>
      </c>
    </row>
    <row r="64" spans="1:2" x14ac:dyDescent="0.25">
      <c r="A64">
        <f>'Ignore #1'!K64</f>
        <v>0.2</v>
      </c>
      <c r="B64">
        <f>'Ignore #1'!L64</f>
        <v>0.18000000000000002</v>
      </c>
    </row>
    <row r="65" spans="1:2" x14ac:dyDescent="0.25">
      <c r="A65">
        <f>'Ignore #1'!K65</f>
        <v>0</v>
      </c>
      <c r="B65">
        <f>'Ignore #1'!L65</f>
        <v>0.17</v>
      </c>
    </row>
    <row r="66" spans="1:2" x14ac:dyDescent="0.25">
      <c r="A66">
        <f>'Ignore #1'!K66</f>
        <v>0.01</v>
      </c>
      <c r="B66">
        <f>'Ignore #1'!L66</f>
        <v>0.17</v>
      </c>
    </row>
    <row r="67" spans="1:2" x14ac:dyDescent="0.25">
      <c r="A67">
        <f>'Ignore #1'!K67</f>
        <v>0.02</v>
      </c>
      <c r="B67">
        <f>'Ignore #1'!L67</f>
        <v>0.17</v>
      </c>
    </row>
    <row r="68" spans="1:2" x14ac:dyDescent="0.25">
      <c r="A68">
        <f>'Ignore #1'!K68</f>
        <v>0.03</v>
      </c>
      <c r="B68">
        <f>'Ignore #1'!L68</f>
        <v>0.17</v>
      </c>
    </row>
    <row r="69" spans="1:2" x14ac:dyDescent="0.25">
      <c r="A69">
        <f>'Ignore #1'!K69</f>
        <v>0.04</v>
      </c>
      <c r="B69">
        <f>'Ignore #1'!L69</f>
        <v>0.17</v>
      </c>
    </row>
    <row r="70" spans="1:2" x14ac:dyDescent="0.25">
      <c r="A70">
        <f>'Ignore #1'!K70</f>
        <v>0.05</v>
      </c>
      <c r="B70">
        <f>'Ignore #1'!L70</f>
        <v>0.17</v>
      </c>
    </row>
    <row r="71" spans="1:2" x14ac:dyDescent="0.25">
      <c r="A71">
        <f>'Ignore #1'!K71</f>
        <v>0.06</v>
      </c>
      <c r="B71">
        <f>'Ignore #1'!L71</f>
        <v>0.17</v>
      </c>
    </row>
    <row r="72" spans="1:2" x14ac:dyDescent="0.25">
      <c r="A72">
        <f>'Ignore #1'!K72</f>
        <v>7.0000000000000007E-2</v>
      </c>
      <c r="B72">
        <f>'Ignore #1'!L72</f>
        <v>0.17</v>
      </c>
    </row>
    <row r="73" spans="1:2" x14ac:dyDescent="0.25">
      <c r="A73">
        <f>'Ignore #1'!K73</f>
        <v>0.08</v>
      </c>
      <c r="B73">
        <f>'Ignore #1'!L73</f>
        <v>0.17</v>
      </c>
    </row>
    <row r="74" spans="1:2" x14ac:dyDescent="0.25">
      <c r="A74">
        <f>'Ignore #1'!K74</f>
        <v>0.09</v>
      </c>
      <c r="B74">
        <f>'Ignore #1'!L74</f>
        <v>0.17</v>
      </c>
    </row>
    <row r="75" spans="1:2" x14ac:dyDescent="0.25">
      <c r="A75">
        <f>'Ignore #1'!K75</f>
        <v>0.1</v>
      </c>
      <c r="B75">
        <f>'Ignore #1'!L75</f>
        <v>0.17</v>
      </c>
    </row>
    <row r="76" spans="1:2" x14ac:dyDescent="0.25">
      <c r="A76">
        <f>'Ignore #1'!K76</f>
        <v>0.11</v>
      </c>
      <c r="B76">
        <f>'Ignore #1'!L76</f>
        <v>0.17</v>
      </c>
    </row>
    <row r="77" spans="1:2" x14ac:dyDescent="0.25">
      <c r="A77">
        <f>'Ignore #1'!K77</f>
        <v>0.12</v>
      </c>
      <c r="B77">
        <f>'Ignore #1'!L77</f>
        <v>0.17</v>
      </c>
    </row>
    <row r="78" spans="1:2" x14ac:dyDescent="0.25">
      <c r="A78">
        <f>'Ignore #1'!K78</f>
        <v>0.13</v>
      </c>
      <c r="B78">
        <f>'Ignore #1'!L78</f>
        <v>0.17</v>
      </c>
    </row>
    <row r="79" spans="1:2" x14ac:dyDescent="0.25">
      <c r="A79">
        <f>'Ignore #1'!K79</f>
        <v>0.14000000000000001</v>
      </c>
      <c r="B79">
        <f>'Ignore #1'!L79</f>
        <v>0.17</v>
      </c>
    </row>
    <row r="80" spans="1:2" x14ac:dyDescent="0.25">
      <c r="A80">
        <f>'Ignore #1'!K80</f>
        <v>0.15</v>
      </c>
      <c r="B80">
        <f>'Ignore #1'!L80</f>
        <v>0.17</v>
      </c>
    </row>
    <row r="81" spans="1:2" x14ac:dyDescent="0.25">
      <c r="A81">
        <f>'Ignore #1'!K81</f>
        <v>0.16</v>
      </c>
      <c r="B81">
        <f>'Ignore #1'!L81</f>
        <v>0.17</v>
      </c>
    </row>
    <row r="82" spans="1:2" x14ac:dyDescent="0.25">
      <c r="A82">
        <f>'Ignore #1'!K82</f>
        <v>0.17</v>
      </c>
      <c r="B82">
        <f>'Ignore #1'!L82</f>
        <v>0.17</v>
      </c>
    </row>
    <row r="83" spans="1:2" x14ac:dyDescent="0.25">
      <c r="A83">
        <f>'Ignore #1'!K83</f>
        <v>0.18</v>
      </c>
      <c r="B83">
        <f>'Ignore #1'!L83</f>
        <v>0.17</v>
      </c>
    </row>
    <row r="84" spans="1:2" x14ac:dyDescent="0.25">
      <c r="A84">
        <f>'Ignore #1'!K84</f>
        <v>0.19</v>
      </c>
      <c r="B84">
        <f>'Ignore #1'!L84</f>
        <v>0.17</v>
      </c>
    </row>
    <row r="85" spans="1:2" x14ac:dyDescent="0.25">
      <c r="A85">
        <f>'Ignore #1'!K85</f>
        <v>0.2</v>
      </c>
      <c r="B85">
        <f>'Ignore #1'!L85</f>
        <v>0.17</v>
      </c>
    </row>
    <row r="86" spans="1:2" x14ac:dyDescent="0.25">
      <c r="A86">
        <f>'Ignore #1'!K86</f>
        <v>0</v>
      </c>
      <c r="B86">
        <f>'Ignore #1'!L86</f>
        <v>0.16</v>
      </c>
    </row>
    <row r="87" spans="1:2" x14ac:dyDescent="0.25">
      <c r="A87">
        <f>'Ignore #1'!K87</f>
        <v>0.01</v>
      </c>
      <c r="B87">
        <f>'Ignore #1'!L87</f>
        <v>0.16</v>
      </c>
    </row>
    <row r="88" spans="1:2" x14ac:dyDescent="0.25">
      <c r="A88">
        <f>'Ignore #1'!K88</f>
        <v>0.02</v>
      </c>
      <c r="B88">
        <f>'Ignore #1'!L88</f>
        <v>0.16</v>
      </c>
    </row>
    <row r="89" spans="1:2" x14ac:dyDescent="0.25">
      <c r="A89">
        <f>'Ignore #1'!K89</f>
        <v>0.03</v>
      </c>
      <c r="B89">
        <f>'Ignore #1'!L89</f>
        <v>0.16</v>
      </c>
    </row>
    <row r="90" spans="1:2" x14ac:dyDescent="0.25">
      <c r="A90">
        <f>'Ignore #1'!K90</f>
        <v>0.04</v>
      </c>
      <c r="B90">
        <f>'Ignore #1'!L90</f>
        <v>0.16</v>
      </c>
    </row>
    <row r="91" spans="1:2" x14ac:dyDescent="0.25">
      <c r="A91">
        <f>'Ignore #1'!K91</f>
        <v>0.05</v>
      </c>
      <c r="B91">
        <f>'Ignore #1'!L91</f>
        <v>0.16</v>
      </c>
    </row>
    <row r="92" spans="1:2" x14ac:dyDescent="0.25">
      <c r="A92">
        <f>'Ignore #1'!K92</f>
        <v>0.06</v>
      </c>
      <c r="B92">
        <f>'Ignore #1'!L92</f>
        <v>0.16</v>
      </c>
    </row>
    <row r="93" spans="1:2" x14ac:dyDescent="0.25">
      <c r="A93">
        <f>'Ignore #1'!K93</f>
        <v>7.0000000000000007E-2</v>
      </c>
      <c r="B93">
        <f>'Ignore #1'!L93</f>
        <v>0.16</v>
      </c>
    </row>
    <row r="94" spans="1:2" x14ac:dyDescent="0.25">
      <c r="A94">
        <f>'Ignore #1'!K94</f>
        <v>0.08</v>
      </c>
      <c r="B94">
        <f>'Ignore #1'!L94</f>
        <v>0.16</v>
      </c>
    </row>
    <row r="95" spans="1:2" x14ac:dyDescent="0.25">
      <c r="A95">
        <f>'Ignore #1'!K95</f>
        <v>0.09</v>
      </c>
      <c r="B95">
        <f>'Ignore #1'!L95</f>
        <v>0.16</v>
      </c>
    </row>
    <row r="96" spans="1:2" x14ac:dyDescent="0.25">
      <c r="A96">
        <f>'Ignore #1'!K96</f>
        <v>0.1</v>
      </c>
      <c r="B96">
        <f>'Ignore #1'!L96</f>
        <v>0.16</v>
      </c>
    </row>
    <row r="97" spans="1:2" x14ac:dyDescent="0.25">
      <c r="A97">
        <f>'Ignore #1'!K97</f>
        <v>0.11</v>
      </c>
      <c r="B97">
        <f>'Ignore #1'!L97</f>
        <v>0.16</v>
      </c>
    </row>
    <row r="98" spans="1:2" x14ac:dyDescent="0.25">
      <c r="A98">
        <f>'Ignore #1'!K98</f>
        <v>0.12</v>
      </c>
      <c r="B98">
        <f>'Ignore #1'!L98</f>
        <v>0.16</v>
      </c>
    </row>
    <row r="99" spans="1:2" x14ac:dyDescent="0.25">
      <c r="A99">
        <f>'Ignore #1'!K99</f>
        <v>0.13</v>
      </c>
      <c r="B99">
        <f>'Ignore #1'!L99</f>
        <v>0.16</v>
      </c>
    </row>
    <row r="100" spans="1:2" x14ac:dyDescent="0.25">
      <c r="A100">
        <f>'Ignore #1'!K100</f>
        <v>0.14000000000000001</v>
      </c>
      <c r="B100">
        <f>'Ignore #1'!L100</f>
        <v>0.16</v>
      </c>
    </row>
    <row r="101" spans="1:2" x14ac:dyDescent="0.25">
      <c r="A101">
        <f>'Ignore #1'!K101</f>
        <v>0.15</v>
      </c>
      <c r="B101">
        <f>'Ignore #1'!L101</f>
        <v>0.16</v>
      </c>
    </row>
    <row r="102" spans="1:2" x14ac:dyDescent="0.25">
      <c r="A102">
        <f>'Ignore #1'!K102</f>
        <v>0.16</v>
      </c>
      <c r="B102">
        <f>'Ignore #1'!L102</f>
        <v>0.16</v>
      </c>
    </row>
    <row r="103" spans="1:2" x14ac:dyDescent="0.25">
      <c r="A103">
        <f>'Ignore #1'!K103</f>
        <v>0.17</v>
      </c>
      <c r="B103">
        <f>'Ignore #1'!L103</f>
        <v>0.16</v>
      </c>
    </row>
    <row r="104" spans="1:2" x14ac:dyDescent="0.25">
      <c r="A104">
        <f>'Ignore #1'!K104</f>
        <v>0.18</v>
      </c>
      <c r="B104">
        <f>'Ignore #1'!L104</f>
        <v>0.16</v>
      </c>
    </row>
    <row r="105" spans="1:2" x14ac:dyDescent="0.25">
      <c r="A105">
        <f>'Ignore #1'!K105</f>
        <v>0.19</v>
      </c>
      <c r="B105">
        <f>'Ignore #1'!L105</f>
        <v>0.16</v>
      </c>
    </row>
    <row r="106" spans="1:2" x14ac:dyDescent="0.25">
      <c r="A106">
        <f>'Ignore #1'!K106</f>
        <v>0.2</v>
      </c>
      <c r="B106">
        <f>'Ignore #1'!L106</f>
        <v>0.16</v>
      </c>
    </row>
    <row r="107" spans="1:2" x14ac:dyDescent="0.25">
      <c r="A107">
        <f>'Ignore #1'!K107</f>
        <v>0</v>
      </c>
      <c r="B107">
        <f>'Ignore #1'!L107</f>
        <v>0.15000000000000002</v>
      </c>
    </row>
    <row r="108" spans="1:2" x14ac:dyDescent="0.25">
      <c r="A108">
        <f>'Ignore #1'!K108</f>
        <v>0.01</v>
      </c>
      <c r="B108">
        <f>'Ignore #1'!L108</f>
        <v>0.15000000000000002</v>
      </c>
    </row>
    <row r="109" spans="1:2" x14ac:dyDescent="0.25">
      <c r="A109">
        <f>'Ignore #1'!K109</f>
        <v>0.02</v>
      </c>
      <c r="B109">
        <f>'Ignore #1'!L109</f>
        <v>0.15000000000000002</v>
      </c>
    </row>
    <row r="110" spans="1:2" x14ac:dyDescent="0.25">
      <c r="A110">
        <f>'Ignore #1'!K110</f>
        <v>0.03</v>
      </c>
      <c r="B110">
        <f>'Ignore #1'!L110</f>
        <v>0.15000000000000002</v>
      </c>
    </row>
    <row r="111" spans="1:2" x14ac:dyDescent="0.25">
      <c r="A111">
        <f>'Ignore #1'!K111</f>
        <v>0.04</v>
      </c>
      <c r="B111">
        <f>'Ignore #1'!L111</f>
        <v>0.15000000000000002</v>
      </c>
    </row>
    <row r="112" spans="1:2" x14ac:dyDescent="0.25">
      <c r="A112">
        <f>'Ignore #1'!K112</f>
        <v>0.05</v>
      </c>
      <c r="B112">
        <f>'Ignore #1'!L112</f>
        <v>0.15000000000000002</v>
      </c>
    </row>
    <row r="113" spans="1:2" x14ac:dyDescent="0.25">
      <c r="A113">
        <f>'Ignore #1'!K113</f>
        <v>0.06</v>
      </c>
      <c r="B113">
        <f>'Ignore #1'!L113</f>
        <v>0.15000000000000002</v>
      </c>
    </row>
    <row r="114" spans="1:2" x14ac:dyDescent="0.25">
      <c r="A114">
        <f>'Ignore #1'!K114</f>
        <v>7.0000000000000007E-2</v>
      </c>
      <c r="B114">
        <f>'Ignore #1'!L114</f>
        <v>0.15000000000000002</v>
      </c>
    </row>
    <row r="115" spans="1:2" x14ac:dyDescent="0.25">
      <c r="A115">
        <f>'Ignore #1'!K115</f>
        <v>0.08</v>
      </c>
      <c r="B115">
        <f>'Ignore #1'!L115</f>
        <v>0.15000000000000002</v>
      </c>
    </row>
    <row r="116" spans="1:2" x14ac:dyDescent="0.25">
      <c r="A116">
        <f>'Ignore #1'!K116</f>
        <v>0.09</v>
      </c>
      <c r="B116">
        <f>'Ignore #1'!L116</f>
        <v>0.15000000000000002</v>
      </c>
    </row>
    <row r="117" spans="1:2" x14ac:dyDescent="0.25">
      <c r="A117">
        <f>'Ignore #1'!K117</f>
        <v>0.1</v>
      </c>
      <c r="B117">
        <f>'Ignore #1'!L117</f>
        <v>0.15000000000000002</v>
      </c>
    </row>
    <row r="118" spans="1:2" x14ac:dyDescent="0.25">
      <c r="A118">
        <f>'Ignore #1'!K118</f>
        <v>0.11</v>
      </c>
      <c r="B118">
        <f>'Ignore #1'!L118</f>
        <v>0.15000000000000002</v>
      </c>
    </row>
    <row r="119" spans="1:2" x14ac:dyDescent="0.25">
      <c r="A119">
        <f>'Ignore #1'!K119</f>
        <v>0.12</v>
      </c>
      <c r="B119">
        <f>'Ignore #1'!L119</f>
        <v>0.15000000000000002</v>
      </c>
    </row>
    <row r="120" spans="1:2" x14ac:dyDescent="0.25">
      <c r="A120">
        <f>'Ignore #1'!K120</f>
        <v>0.13</v>
      </c>
      <c r="B120">
        <f>'Ignore #1'!L120</f>
        <v>0.15000000000000002</v>
      </c>
    </row>
    <row r="121" spans="1:2" x14ac:dyDescent="0.25">
      <c r="A121">
        <f>'Ignore #1'!K121</f>
        <v>0.14000000000000001</v>
      </c>
      <c r="B121">
        <f>'Ignore #1'!L121</f>
        <v>0.15000000000000002</v>
      </c>
    </row>
    <row r="122" spans="1:2" x14ac:dyDescent="0.25">
      <c r="A122">
        <f>'Ignore #1'!K122</f>
        <v>0.15</v>
      </c>
      <c r="B122">
        <f>'Ignore #1'!L122</f>
        <v>0.15000000000000002</v>
      </c>
    </row>
    <row r="123" spans="1:2" x14ac:dyDescent="0.25">
      <c r="A123">
        <f>'Ignore #1'!K123</f>
        <v>0.16</v>
      </c>
      <c r="B123">
        <f>'Ignore #1'!L123</f>
        <v>0.15000000000000002</v>
      </c>
    </row>
    <row r="124" spans="1:2" x14ac:dyDescent="0.25">
      <c r="A124">
        <f>'Ignore #1'!K124</f>
        <v>0.17</v>
      </c>
      <c r="B124">
        <f>'Ignore #1'!L124</f>
        <v>0.15000000000000002</v>
      </c>
    </row>
    <row r="125" spans="1:2" x14ac:dyDescent="0.25">
      <c r="A125">
        <f>'Ignore #1'!K125</f>
        <v>0.18</v>
      </c>
      <c r="B125">
        <f>'Ignore #1'!L125</f>
        <v>0.15000000000000002</v>
      </c>
    </row>
    <row r="126" spans="1:2" x14ac:dyDescent="0.25">
      <c r="A126">
        <f>'Ignore #1'!K126</f>
        <v>0.19</v>
      </c>
      <c r="B126">
        <f>'Ignore #1'!L126</f>
        <v>0.15000000000000002</v>
      </c>
    </row>
    <row r="127" spans="1:2" x14ac:dyDescent="0.25">
      <c r="A127">
        <f>'Ignore #1'!K127</f>
        <v>0.2</v>
      </c>
      <c r="B127">
        <f>'Ignore #1'!L127</f>
        <v>0.15000000000000002</v>
      </c>
    </row>
    <row r="128" spans="1:2" x14ac:dyDescent="0.25">
      <c r="A128">
        <f>'Ignore #1'!K128</f>
        <v>0</v>
      </c>
      <c r="B128">
        <f>'Ignore #1'!L128</f>
        <v>0.14000000000000001</v>
      </c>
    </row>
    <row r="129" spans="1:2" x14ac:dyDescent="0.25">
      <c r="A129">
        <f>'Ignore #1'!K129</f>
        <v>0.01</v>
      </c>
      <c r="B129">
        <f>'Ignore #1'!L129</f>
        <v>0.14000000000000001</v>
      </c>
    </row>
    <row r="130" spans="1:2" x14ac:dyDescent="0.25">
      <c r="A130">
        <f>'Ignore #1'!K130</f>
        <v>0.02</v>
      </c>
      <c r="B130">
        <f>'Ignore #1'!L130</f>
        <v>0.14000000000000001</v>
      </c>
    </row>
    <row r="131" spans="1:2" x14ac:dyDescent="0.25">
      <c r="A131">
        <f>'Ignore #1'!K131</f>
        <v>0.03</v>
      </c>
      <c r="B131">
        <f>'Ignore #1'!L131</f>
        <v>0.14000000000000001</v>
      </c>
    </row>
    <row r="132" spans="1:2" x14ac:dyDescent="0.25">
      <c r="A132">
        <f>'Ignore #1'!K132</f>
        <v>0.04</v>
      </c>
      <c r="B132">
        <f>'Ignore #1'!L132</f>
        <v>0.14000000000000001</v>
      </c>
    </row>
    <row r="133" spans="1:2" x14ac:dyDescent="0.25">
      <c r="A133">
        <f>'Ignore #1'!K133</f>
        <v>0.05</v>
      </c>
      <c r="B133">
        <f>'Ignore #1'!L133</f>
        <v>0.14000000000000001</v>
      </c>
    </row>
    <row r="134" spans="1:2" x14ac:dyDescent="0.25">
      <c r="A134">
        <f>'Ignore #1'!K134</f>
        <v>0.06</v>
      </c>
      <c r="B134">
        <f>'Ignore #1'!L134</f>
        <v>0.14000000000000001</v>
      </c>
    </row>
    <row r="135" spans="1:2" x14ac:dyDescent="0.25">
      <c r="A135">
        <f>'Ignore #1'!K135</f>
        <v>7.0000000000000007E-2</v>
      </c>
      <c r="B135">
        <f>'Ignore #1'!L135</f>
        <v>0.14000000000000001</v>
      </c>
    </row>
    <row r="136" spans="1:2" x14ac:dyDescent="0.25">
      <c r="A136">
        <f>'Ignore #1'!K136</f>
        <v>0.08</v>
      </c>
      <c r="B136">
        <f>'Ignore #1'!L136</f>
        <v>0.14000000000000001</v>
      </c>
    </row>
    <row r="137" spans="1:2" x14ac:dyDescent="0.25">
      <c r="A137">
        <f>'Ignore #1'!K137</f>
        <v>0.09</v>
      </c>
      <c r="B137">
        <f>'Ignore #1'!L137</f>
        <v>0.14000000000000001</v>
      </c>
    </row>
    <row r="138" spans="1:2" x14ac:dyDescent="0.25">
      <c r="A138">
        <f>'Ignore #1'!K138</f>
        <v>0.1</v>
      </c>
      <c r="B138">
        <f>'Ignore #1'!L138</f>
        <v>0.14000000000000001</v>
      </c>
    </row>
    <row r="139" spans="1:2" x14ac:dyDescent="0.25">
      <c r="A139">
        <f>'Ignore #1'!K139</f>
        <v>0.11</v>
      </c>
      <c r="B139">
        <f>'Ignore #1'!L139</f>
        <v>0.14000000000000001</v>
      </c>
    </row>
    <row r="140" spans="1:2" x14ac:dyDescent="0.25">
      <c r="A140">
        <f>'Ignore #1'!K140</f>
        <v>0.12</v>
      </c>
      <c r="B140">
        <f>'Ignore #1'!L140</f>
        <v>0.14000000000000001</v>
      </c>
    </row>
    <row r="141" spans="1:2" x14ac:dyDescent="0.25">
      <c r="A141">
        <f>'Ignore #1'!K141</f>
        <v>0.13</v>
      </c>
      <c r="B141">
        <f>'Ignore #1'!L141</f>
        <v>0.14000000000000001</v>
      </c>
    </row>
    <row r="142" spans="1:2" x14ac:dyDescent="0.25">
      <c r="A142">
        <f>'Ignore #1'!K142</f>
        <v>0.14000000000000001</v>
      </c>
      <c r="B142">
        <f>'Ignore #1'!L142</f>
        <v>0.14000000000000001</v>
      </c>
    </row>
    <row r="143" spans="1:2" x14ac:dyDescent="0.25">
      <c r="A143">
        <f>'Ignore #1'!K143</f>
        <v>0.15</v>
      </c>
      <c r="B143">
        <f>'Ignore #1'!L143</f>
        <v>0.14000000000000001</v>
      </c>
    </row>
    <row r="144" spans="1:2" x14ac:dyDescent="0.25">
      <c r="A144">
        <f>'Ignore #1'!K144</f>
        <v>0.16</v>
      </c>
      <c r="B144">
        <f>'Ignore #1'!L144</f>
        <v>0.14000000000000001</v>
      </c>
    </row>
    <row r="145" spans="1:2" x14ac:dyDescent="0.25">
      <c r="A145">
        <f>'Ignore #1'!K145</f>
        <v>0.17</v>
      </c>
      <c r="B145">
        <f>'Ignore #1'!L145</f>
        <v>0.14000000000000001</v>
      </c>
    </row>
    <row r="146" spans="1:2" x14ac:dyDescent="0.25">
      <c r="A146">
        <f>'Ignore #1'!K146</f>
        <v>0.18</v>
      </c>
      <c r="B146">
        <f>'Ignore #1'!L146</f>
        <v>0.14000000000000001</v>
      </c>
    </row>
    <row r="147" spans="1:2" x14ac:dyDescent="0.25">
      <c r="A147">
        <f>'Ignore #1'!K147</f>
        <v>0.19</v>
      </c>
      <c r="B147">
        <f>'Ignore #1'!L147</f>
        <v>0.14000000000000001</v>
      </c>
    </row>
    <row r="148" spans="1:2" x14ac:dyDescent="0.25">
      <c r="A148">
        <f>'Ignore #1'!K148</f>
        <v>0.2</v>
      </c>
      <c r="B148">
        <f>'Ignore #1'!L148</f>
        <v>0.14000000000000001</v>
      </c>
    </row>
    <row r="149" spans="1:2" x14ac:dyDescent="0.25">
      <c r="A149">
        <f>'Ignore #1'!K149</f>
        <v>0</v>
      </c>
      <c r="B149">
        <f>'Ignore #1'!L149</f>
        <v>0.13</v>
      </c>
    </row>
    <row r="150" spans="1:2" x14ac:dyDescent="0.25">
      <c r="A150">
        <f>'Ignore #1'!K150</f>
        <v>0.01</v>
      </c>
      <c r="B150">
        <f>'Ignore #1'!L150</f>
        <v>0.13</v>
      </c>
    </row>
    <row r="151" spans="1:2" x14ac:dyDescent="0.25">
      <c r="A151">
        <f>'Ignore #1'!K151</f>
        <v>0.02</v>
      </c>
      <c r="B151">
        <f>'Ignore #1'!L151</f>
        <v>0.13</v>
      </c>
    </row>
    <row r="152" spans="1:2" x14ac:dyDescent="0.25">
      <c r="A152">
        <f>'Ignore #1'!K152</f>
        <v>0.03</v>
      </c>
      <c r="B152">
        <f>'Ignore #1'!L152</f>
        <v>0.13</v>
      </c>
    </row>
    <row r="153" spans="1:2" x14ac:dyDescent="0.25">
      <c r="A153">
        <f>'Ignore #1'!K153</f>
        <v>0.04</v>
      </c>
      <c r="B153">
        <f>'Ignore #1'!L153</f>
        <v>0.13</v>
      </c>
    </row>
    <row r="154" spans="1:2" x14ac:dyDescent="0.25">
      <c r="A154">
        <f>'Ignore #1'!K154</f>
        <v>0.05</v>
      </c>
      <c r="B154">
        <f>'Ignore #1'!L154</f>
        <v>0.13</v>
      </c>
    </row>
    <row r="155" spans="1:2" x14ac:dyDescent="0.25">
      <c r="A155">
        <f>'Ignore #1'!K155</f>
        <v>0.06</v>
      </c>
      <c r="B155">
        <f>'Ignore #1'!L155</f>
        <v>0.13</v>
      </c>
    </row>
    <row r="156" spans="1:2" x14ac:dyDescent="0.25">
      <c r="A156">
        <f>'Ignore #1'!K156</f>
        <v>7.0000000000000007E-2</v>
      </c>
      <c r="B156">
        <f>'Ignore #1'!L156</f>
        <v>0.13</v>
      </c>
    </row>
    <row r="157" spans="1:2" x14ac:dyDescent="0.25">
      <c r="A157">
        <f>'Ignore #1'!K157</f>
        <v>0.08</v>
      </c>
      <c r="B157">
        <f>'Ignore #1'!L157</f>
        <v>0.13</v>
      </c>
    </row>
    <row r="158" spans="1:2" x14ac:dyDescent="0.25">
      <c r="A158">
        <f>'Ignore #1'!K158</f>
        <v>0.09</v>
      </c>
      <c r="B158">
        <f>'Ignore #1'!L158</f>
        <v>0.13</v>
      </c>
    </row>
    <row r="159" spans="1:2" x14ac:dyDescent="0.25">
      <c r="A159">
        <f>'Ignore #1'!K159</f>
        <v>0.1</v>
      </c>
      <c r="B159">
        <f>'Ignore #1'!L159</f>
        <v>0.13</v>
      </c>
    </row>
    <row r="160" spans="1:2" x14ac:dyDescent="0.25">
      <c r="A160">
        <f>'Ignore #1'!K160</f>
        <v>0.11</v>
      </c>
      <c r="B160">
        <f>'Ignore #1'!L160</f>
        <v>0.13</v>
      </c>
    </row>
    <row r="161" spans="1:2" x14ac:dyDescent="0.25">
      <c r="A161">
        <f>'Ignore #1'!K161</f>
        <v>0.12</v>
      </c>
      <c r="B161">
        <f>'Ignore #1'!L161</f>
        <v>0.13</v>
      </c>
    </row>
    <row r="162" spans="1:2" x14ac:dyDescent="0.25">
      <c r="A162">
        <f>'Ignore #1'!K162</f>
        <v>0.13</v>
      </c>
      <c r="B162">
        <f>'Ignore #1'!L162</f>
        <v>0.13</v>
      </c>
    </row>
    <row r="163" spans="1:2" x14ac:dyDescent="0.25">
      <c r="A163">
        <f>'Ignore #1'!K163</f>
        <v>0.14000000000000001</v>
      </c>
      <c r="B163">
        <f>'Ignore #1'!L163</f>
        <v>0.13</v>
      </c>
    </row>
    <row r="164" spans="1:2" x14ac:dyDescent="0.25">
      <c r="A164">
        <f>'Ignore #1'!K164</f>
        <v>0.15</v>
      </c>
      <c r="B164">
        <f>'Ignore #1'!L164</f>
        <v>0.13</v>
      </c>
    </row>
    <row r="165" spans="1:2" x14ac:dyDescent="0.25">
      <c r="A165">
        <f>'Ignore #1'!K165</f>
        <v>0.16</v>
      </c>
      <c r="B165">
        <f>'Ignore #1'!L165</f>
        <v>0.13</v>
      </c>
    </row>
    <row r="166" spans="1:2" x14ac:dyDescent="0.25">
      <c r="A166">
        <f>'Ignore #1'!K166</f>
        <v>0.17</v>
      </c>
      <c r="B166">
        <f>'Ignore #1'!L166</f>
        <v>0.13</v>
      </c>
    </row>
    <row r="167" spans="1:2" x14ac:dyDescent="0.25">
      <c r="A167">
        <f>'Ignore #1'!K167</f>
        <v>0.18</v>
      </c>
      <c r="B167">
        <f>'Ignore #1'!L167</f>
        <v>0.13</v>
      </c>
    </row>
    <row r="168" spans="1:2" x14ac:dyDescent="0.25">
      <c r="A168">
        <f>'Ignore #1'!K168</f>
        <v>0.19</v>
      </c>
      <c r="B168">
        <f>'Ignore #1'!L168</f>
        <v>0.13</v>
      </c>
    </row>
    <row r="169" spans="1:2" x14ac:dyDescent="0.25">
      <c r="A169">
        <f>'Ignore #1'!K169</f>
        <v>0.2</v>
      </c>
      <c r="B169">
        <f>'Ignore #1'!L169</f>
        <v>0.13</v>
      </c>
    </row>
    <row r="170" spans="1:2" x14ac:dyDescent="0.25">
      <c r="A170">
        <f>'Ignore #1'!K170</f>
        <v>0</v>
      </c>
      <c r="B170">
        <f>'Ignore #1'!L170</f>
        <v>0.12000000000000001</v>
      </c>
    </row>
    <row r="171" spans="1:2" x14ac:dyDescent="0.25">
      <c r="A171">
        <f>'Ignore #1'!K171</f>
        <v>0.01</v>
      </c>
      <c r="B171">
        <f>'Ignore #1'!L171</f>
        <v>0.12000000000000001</v>
      </c>
    </row>
    <row r="172" spans="1:2" x14ac:dyDescent="0.25">
      <c r="A172">
        <f>'Ignore #1'!K172</f>
        <v>0.02</v>
      </c>
      <c r="B172">
        <f>'Ignore #1'!L172</f>
        <v>0.12000000000000001</v>
      </c>
    </row>
    <row r="173" spans="1:2" x14ac:dyDescent="0.25">
      <c r="A173">
        <f>'Ignore #1'!K173</f>
        <v>0.03</v>
      </c>
      <c r="B173">
        <f>'Ignore #1'!L173</f>
        <v>0.12000000000000001</v>
      </c>
    </row>
    <row r="174" spans="1:2" x14ac:dyDescent="0.25">
      <c r="A174">
        <f>'Ignore #1'!K174</f>
        <v>0.04</v>
      </c>
      <c r="B174">
        <f>'Ignore #1'!L174</f>
        <v>0.12000000000000001</v>
      </c>
    </row>
    <row r="175" spans="1:2" x14ac:dyDescent="0.25">
      <c r="A175">
        <f>'Ignore #1'!K175</f>
        <v>0.05</v>
      </c>
      <c r="B175">
        <f>'Ignore #1'!L175</f>
        <v>0.12000000000000001</v>
      </c>
    </row>
    <row r="176" spans="1:2" x14ac:dyDescent="0.25">
      <c r="A176">
        <f>'Ignore #1'!K176</f>
        <v>0.06</v>
      </c>
      <c r="B176">
        <f>'Ignore #1'!L176</f>
        <v>0.12000000000000001</v>
      </c>
    </row>
    <row r="177" spans="1:2" x14ac:dyDescent="0.25">
      <c r="A177">
        <f>'Ignore #1'!K177</f>
        <v>7.0000000000000007E-2</v>
      </c>
      <c r="B177">
        <f>'Ignore #1'!L177</f>
        <v>0.12000000000000001</v>
      </c>
    </row>
    <row r="178" spans="1:2" x14ac:dyDescent="0.25">
      <c r="A178">
        <f>'Ignore #1'!K178</f>
        <v>0.08</v>
      </c>
      <c r="B178">
        <f>'Ignore #1'!L178</f>
        <v>0.12000000000000001</v>
      </c>
    </row>
    <row r="179" spans="1:2" x14ac:dyDescent="0.25">
      <c r="A179">
        <f>'Ignore #1'!K179</f>
        <v>0.09</v>
      </c>
      <c r="B179">
        <f>'Ignore #1'!L179</f>
        <v>0.12000000000000001</v>
      </c>
    </row>
    <row r="180" spans="1:2" x14ac:dyDescent="0.25">
      <c r="A180">
        <f>'Ignore #1'!K180</f>
        <v>0.1</v>
      </c>
      <c r="B180">
        <f>'Ignore #1'!L180</f>
        <v>0.12000000000000001</v>
      </c>
    </row>
    <row r="181" spans="1:2" x14ac:dyDescent="0.25">
      <c r="A181">
        <f>'Ignore #1'!K181</f>
        <v>0.11</v>
      </c>
      <c r="B181">
        <f>'Ignore #1'!L181</f>
        <v>0.12000000000000001</v>
      </c>
    </row>
    <row r="182" spans="1:2" x14ac:dyDescent="0.25">
      <c r="A182">
        <f>'Ignore #1'!K182</f>
        <v>0.12</v>
      </c>
      <c r="B182">
        <f>'Ignore #1'!L182</f>
        <v>0.12000000000000001</v>
      </c>
    </row>
    <row r="183" spans="1:2" x14ac:dyDescent="0.25">
      <c r="A183">
        <f>'Ignore #1'!K183</f>
        <v>0.13</v>
      </c>
      <c r="B183">
        <f>'Ignore #1'!L183</f>
        <v>0.12000000000000001</v>
      </c>
    </row>
    <row r="184" spans="1:2" x14ac:dyDescent="0.25">
      <c r="A184">
        <f>'Ignore #1'!K184</f>
        <v>0.14000000000000001</v>
      </c>
      <c r="B184">
        <f>'Ignore #1'!L184</f>
        <v>0.12000000000000001</v>
      </c>
    </row>
    <row r="185" spans="1:2" x14ac:dyDescent="0.25">
      <c r="A185">
        <f>'Ignore #1'!K185</f>
        <v>0.15</v>
      </c>
      <c r="B185">
        <f>'Ignore #1'!L185</f>
        <v>0.12000000000000001</v>
      </c>
    </row>
    <row r="186" spans="1:2" x14ac:dyDescent="0.25">
      <c r="A186">
        <f>'Ignore #1'!K186</f>
        <v>0.16</v>
      </c>
      <c r="B186">
        <f>'Ignore #1'!L186</f>
        <v>0.12000000000000001</v>
      </c>
    </row>
    <row r="187" spans="1:2" x14ac:dyDescent="0.25">
      <c r="A187">
        <f>'Ignore #1'!K187</f>
        <v>0.17</v>
      </c>
      <c r="B187">
        <f>'Ignore #1'!L187</f>
        <v>0.12000000000000001</v>
      </c>
    </row>
    <row r="188" spans="1:2" x14ac:dyDescent="0.25">
      <c r="A188">
        <f>'Ignore #1'!K188</f>
        <v>0.18</v>
      </c>
      <c r="B188">
        <f>'Ignore #1'!L188</f>
        <v>0.12000000000000001</v>
      </c>
    </row>
    <row r="189" spans="1:2" x14ac:dyDescent="0.25">
      <c r="A189">
        <f>'Ignore #1'!K189</f>
        <v>0.19</v>
      </c>
      <c r="B189">
        <f>'Ignore #1'!L189</f>
        <v>0.12000000000000001</v>
      </c>
    </row>
    <row r="190" spans="1:2" x14ac:dyDescent="0.25">
      <c r="A190">
        <f>'Ignore #1'!K190</f>
        <v>0.2</v>
      </c>
      <c r="B190">
        <f>'Ignore #1'!L190</f>
        <v>0.12000000000000001</v>
      </c>
    </row>
    <row r="191" spans="1:2" x14ac:dyDescent="0.25">
      <c r="A191">
        <f>'Ignore #1'!K191</f>
        <v>0</v>
      </c>
      <c r="B191">
        <f>'Ignore #1'!L191</f>
        <v>0.11000000000000001</v>
      </c>
    </row>
    <row r="192" spans="1:2" x14ac:dyDescent="0.25">
      <c r="A192">
        <f>'Ignore #1'!K192</f>
        <v>0.01</v>
      </c>
      <c r="B192">
        <f>'Ignore #1'!L192</f>
        <v>0.11000000000000001</v>
      </c>
    </row>
    <row r="193" spans="1:2" x14ac:dyDescent="0.25">
      <c r="A193">
        <f>'Ignore #1'!K193</f>
        <v>0.02</v>
      </c>
      <c r="B193">
        <f>'Ignore #1'!L193</f>
        <v>0.11000000000000001</v>
      </c>
    </row>
    <row r="194" spans="1:2" x14ac:dyDescent="0.25">
      <c r="A194">
        <f>'Ignore #1'!K194</f>
        <v>0.03</v>
      </c>
      <c r="B194">
        <f>'Ignore #1'!L194</f>
        <v>0.11000000000000001</v>
      </c>
    </row>
    <row r="195" spans="1:2" x14ac:dyDescent="0.25">
      <c r="A195">
        <f>'Ignore #1'!K195</f>
        <v>0.04</v>
      </c>
      <c r="B195">
        <f>'Ignore #1'!L195</f>
        <v>0.11000000000000001</v>
      </c>
    </row>
    <row r="196" spans="1:2" x14ac:dyDescent="0.25">
      <c r="A196">
        <f>'Ignore #1'!K196</f>
        <v>0.05</v>
      </c>
      <c r="B196">
        <f>'Ignore #1'!L196</f>
        <v>0.11000000000000001</v>
      </c>
    </row>
    <row r="197" spans="1:2" x14ac:dyDescent="0.25">
      <c r="A197">
        <f>'Ignore #1'!K197</f>
        <v>0.06</v>
      </c>
      <c r="B197">
        <f>'Ignore #1'!L197</f>
        <v>0.11000000000000001</v>
      </c>
    </row>
    <row r="198" spans="1:2" x14ac:dyDescent="0.25">
      <c r="A198">
        <f>'Ignore #1'!K198</f>
        <v>7.0000000000000007E-2</v>
      </c>
      <c r="B198">
        <f>'Ignore #1'!L198</f>
        <v>0.11000000000000001</v>
      </c>
    </row>
    <row r="199" spans="1:2" x14ac:dyDescent="0.25">
      <c r="A199">
        <f>'Ignore #1'!K199</f>
        <v>0.08</v>
      </c>
      <c r="B199">
        <f>'Ignore #1'!L199</f>
        <v>0.11000000000000001</v>
      </c>
    </row>
    <row r="200" spans="1:2" x14ac:dyDescent="0.25">
      <c r="A200">
        <f>'Ignore #1'!K200</f>
        <v>0.09</v>
      </c>
      <c r="B200">
        <f>'Ignore #1'!L200</f>
        <v>0.11000000000000001</v>
      </c>
    </row>
    <row r="201" spans="1:2" x14ac:dyDescent="0.25">
      <c r="A201">
        <f>'Ignore #1'!K201</f>
        <v>0.1</v>
      </c>
      <c r="B201">
        <f>'Ignore #1'!L201</f>
        <v>0.11000000000000001</v>
      </c>
    </row>
    <row r="202" spans="1:2" x14ac:dyDescent="0.25">
      <c r="A202">
        <f>'Ignore #1'!K202</f>
        <v>0.11</v>
      </c>
      <c r="B202">
        <f>'Ignore #1'!L202</f>
        <v>0.11000000000000001</v>
      </c>
    </row>
    <row r="203" spans="1:2" x14ac:dyDescent="0.25">
      <c r="A203">
        <f>'Ignore #1'!K203</f>
        <v>0.12</v>
      </c>
      <c r="B203">
        <f>'Ignore #1'!L203</f>
        <v>0.11000000000000001</v>
      </c>
    </row>
    <row r="204" spans="1:2" x14ac:dyDescent="0.25">
      <c r="A204">
        <f>'Ignore #1'!K204</f>
        <v>0.13</v>
      </c>
      <c r="B204">
        <f>'Ignore #1'!L204</f>
        <v>0.11000000000000001</v>
      </c>
    </row>
    <row r="205" spans="1:2" x14ac:dyDescent="0.25">
      <c r="A205">
        <f>'Ignore #1'!K205</f>
        <v>0.14000000000000001</v>
      </c>
      <c r="B205">
        <f>'Ignore #1'!L205</f>
        <v>0.11000000000000001</v>
      </c>
    </row>
    <row r="206" spans="1:2" x14ac:dyDescent="0.25">
      <c r="A206">
        <f>'Ignore #1'!K206</f>
        <v>0.15</v>
      </c>
      <c r="B206">
        <f>'Ignore #1'!L206</f>
        <v>0.11000000000000001</v>
      </c>
    </row>
    <row r="207" spans="1:2" x14ac:dyDescent="0.25">
      <c r="A207">
        <f>'Ignore #1'!K207</f>
        <v>0.16</v>
      </c>
      <c r="B207">
        <f>'Ignore #1'!L207</f>
        <v>0.11000000000000001</v>
      </c>
    </row>
    <row r="208" spans="1:2" x14ac:dyDescent="0.25">
      <c r="A208">
        <f>'Ignore #1'!K208</f>
        <v>0.17</v>
      </c>
      <c r="B208">
        <f>'Ignore #1'!L208</f>
        <v>0.11000000000000001</v>
      </c>
    </row>
    <row r="209" spans="1:2" x14ac:dyDescent="0.25">
      <c r="A209">
        <f>'Ignore #1'!K209</f>
        <v>0.18</v>
      </c>
      <c r="B209">
        <f>'Ignore #1'!L209</f>
        <v>0.11000000000000001</v>
      </c>
    </row>
    <row r="210" spans="1:2" x14ac:dyDescent="0.25">
      <c r="A210">
        <f>'Ignore #1'!K210</f>
        <v>0.19</v>
      </c>
      <c r="B210">
        <f>'Ignore #1'!L210</f>
        <v>0.11000000000000001</v>
      </c>
    </row>
    <row r="211" spans="1:2" x14ac:dyDescent="0.25">
      <c r="A211">
        <f>'Ignore #1'!K211</f>
        <v>0.2</v>
      </c>
      <c r="B211">
        <f>'Ignore #1'!L211</f>
        <v>0.11000000000000001</v>
      </c>
    </row>
    <row r="212" spans="1:2" x14ac:dyDescent="0.25">
      <c r="A212">
        <f>'Ignore #1'!K212</f>
        <v>0</v>
      </c>
      <c r="B212">
        <f>'Ignore #1'!L212</f>
        <v>0.1</v>
      </c>
    </row>
    <row r="213" spans="1:2" x14ac:dyDescent="0.25">
      <c r="A213">
        <f>'Ignore #1'!K213</f>
        <v>0.01</v>
      </c>
      <c r="B213">
        <f>'Ignore #1'!L213</f>
        <v>0.1</v>
      </c>
    </row>
    <row r="214" spans="1:2" x14ac:dyDescent="0.25">
      <c r="A214">
        <f>'Ignore #1'!K214</f>
        <v>0.02</v>
      </c>
      <c r="B214">
        <f>'Ignore #1'!L214</f>
        <v>0.1</v>
      </c>
    </row>
    <row r="215" spans="1:2" x14ac:dyDescent="0.25">
      <c r="A215">
        <f>'Ignore #1'!K215</f>
        <v>0.03</v>
      </c>
      <c r="B215">
        <f>'Ignore #1'!L215</f>
        <v>0.1</v>
      </c>
    </row>
    <row r="216" spans="1:2" x14ac:dyDescent="0.25">
      <c r="A216">
        <f>'Ignore #1'!K216</f>
        <v>0.04</v>
      </c>
      <c r="B216">
        <f>'Ignore #1'!L216</f>
        <v>0.1</v>
      </c>
    </row>
    <row r="217" spans="1:2" x14ac:dyDescent="0.25">
      <c r="A217">
        <f>'Ignore #1'!K217</f>
        <v>0.05</v>
      </c>
      <c r="B217">
        <f>'Ignore #1'!L217</f>
        <v>0.1</v>
      </c>
    </row>
    <row r="218" spans="1:2" x14ac:dyDescent="0.25">
      <c r="A218">
        <f>'Ignore #1'!K218</f>
        <v>0.06</v>
      </c>
      <c r="B218">
        <f>'Ignore #1'!L218</f>
        <v>0.1</v>
      </c>
    </row>
    <row r="219" spans="1:2" x14ac:dyDescent="0.25">
      <c r="A219">
        <f>'Ignore #1'!K219</f>
        <v>7.0000000000000007E-2</v>
      </c>
      <c r="B219">
        <f>'Ignore #1'!L219</f>
        <v>0.1</v>
      </c>
    </row>
    <row r="220" spans="1:2" x14ac:dyDescent="0.25">
      <c r="A220">
        <f>'Ignore #1'!K220</f>
        <v>0.08</v>
      </c>
      <c r="B220">
        <f>'Ignore #1'!L220</f>
        <v>0.1</v>
      </c>
    </row>
    <row r="221" spans="1:2" x14ac:dyDescent="0.25">
      <c r="A221">
        <f>'Ignore #1'!K221</f>
        <v>0.09</v>
      </c>
      <c r="B221">
        <f>'Ignore #1'!L221</f>
        <v>0.1</v>
      </c>
    </row>
    <row r="222" spans="1:2" x14ac:dyDescent="0.25">
      <c r="A222">
        <f>'Ignore #1'!K222</f>
        <v>0.1</v>
      </c>
      <c r="B222">
        <f>'Ignore #1'!L222</f>
        <v>0.1</v>
      </c>
    </row>
    <row r="223" spans="1:2" x14ac:dyDescent="0.25">
      <c r="A223">
        <f>'Ignore #1'!K223</f>
        <v>0.11</v>
      </c>
      <c r="B223">
        <f>'Ignore #1'!L223</f>
        <v>0.1</v>
      </c>
    </row>
    <row r="224" spans="1:2" x14ac:dyDescent="0.25">
      <c r="A224">
        <f>'Ignore #1'!K224</f>
        <v>0.12</v>
      </c>
      <c r="B224">
        <f>'Ignore #1'!L224</f>
        <v>0.1</v>
      </c>
    </row>
    <row r="225" spans="1:2" x14ac:dyDescent="0.25">
      <c r="A225">
        <f>'Ignore #1'!K225</f>
        <v>0.13</v>
      </c>
      <c r="B225">
        <f>'Ignore #1'!L225</f>
        <v>0.1</v>
      </c>
    </row>
    <row r="226" spans="1:2" x14ac:dyDescent="0.25">
      <c r="A226">
        <f>'Ignore #1'!K226</f>
        <v>0.14000000000000001</v>
      </c>
      <c r="B226">
        <f>'Ignore #1'!L226</f>
        <v>0.1</v>
      </c>
    </row>
    <row r="227" spans="1:2" x14ac:dyDescent="0.25">
      <c r="A227">
        <f>'Ignore #1'!K227</f>
        <v>0.15</v>
      </c>
      <c r="B227">
        <f>'Ignore #1'!L227</f>
        <v>0.1</v>
      </c>
    </row>
    <row r="228" spans="1:2" x14ac:dyDescent="0.25">
      <c r="A228">
        <f>'Ignore #1'!K228</f>
        <v>0.16</v>
      </c>
      <c r="B228">
        <f>'Ignore #1'!L228</f>
        <v>0.1</v>
      </c>
    </row>
    <row r="229" spans="1:2" x14ac:dyDescent="0.25">
      <c r="A229">
        <f>'Ignore #1'!K229</f>
        <v>0.17</v>
      </c>
      <c r="B229">
        <f>'Ignore #1'!L229</f>
        <v>0.1</v>
      </c>
    </row>
    <row r="230" spans="1:2" x14ac:dyDescent="0.25">
      <c r="A230">
        <f>'Ignore #1'!K230</f>
        <v>0.18</v>
      </c>
      <c r="B230">
        <f>'Ignore #1'!L230</f>
        <v>0.1</v>
      </c>
    </row>
    <row r="231" spans="1:2" x14ac:dyDescent="0.25">
      <c r="A231">
        <f>'Ignore #1'!K231</f>
        <v>0.19</v>
      </c>
      <c r="B231">
        <f>'Ignore #1'!L231</f>
        <v>0.1</v>
      </c>
    </row>
    <row r="232" spans="1:2" x14ac:dyDescent="0.25">
      <c r="A232">
        <f>'Ignore #1'!K232</f>
        <v>0.2</v>
      </c>
      <c r="B232">
        <f>'Ignore #1'!L232</f>
        <v>0.1</v>
      </c>
    </row>
    <row r="233" spans="1:2" x14ac:dyDescent="0.25">
      <c r="A233">
        <f>'Ignore #1'!K233</f>
        <v>0</v>
      </c>
      <c r="B233">
        <f>'Ignore #1'!L233</f>
        <v>9.0000000000000011E-2</v>
      </c>
    </row>
    <row r="234" spans="1:2" x14ac:dyDescent="0.25">
      <c r="A234">
        <f>'Ignore #1'!K234</f>
        <v>0.01</v>
      </c>
      <c r="B234">
        <f>'Ignore #1'!L234</f>
        <v>9.0000000000000011E-2</v>
      </c>
    </row>
    <row r="235" spans="1:2" x14ac:dyDescent="0.25">
      <c r="A235">
        <f>'Ignore #1'!K235</f>
        <v>0.02</v>
      </c>
      <c r="B235">
        <f>'Ignore #1'!L235</f>
        <v>9.0000000000000011E-2</v>
      </c>
    </row>
    <row r="236" spans="1:2" x14ac:dyDescent="0.25">
      <c r="A236">
        <f>'Ignore #1'!K236</f>
        <v>0.03</v>
      </c>
      <c r="B236">
        <f>'Ignore #1'!L236</f>
        <v>9.0000000000000011E-2</v>
      </c>
    </row>
    <row r="237" spans="1:2" x14ac:dyDescent="0.25">
      <c r="A237">
        <f>'Ignore #1'!K237</f>
        <v>0.04</v>
      </c>
      <c r="B237">
        <f>'Ignore #1'!L237</f>
        <v>9.0000000000000011E-2</v>
      </c>
    </row>
    <row r="238" spans="1:2" x14ac:dyDescent="0.25">
      <c r="A238">
        <f>'Ignore #1'!K238</f>
        <v>0.05</v>
      </c>
      <c r="B238">
        <f>'Ignore #1'!L238</f>
        <v>9.0000000000000011E-2</v>
      </c>
    </row>
    <row r="239" spans="1:2" x14ac:dyDescent="0.25">
      <c r="A239">
        <f>'Ignore #1'!K239</f>
        <v>0.06</v>
      </c>
      <c r="B239">
        <f>'Ignore #1'!L239</f>
        <v>9.0000000000000011E-2</v>
      </c>
    </row>
    <row r="240" spans="1:2" x14ac:dyDescent="0.25">
      <c r="A240">
        <f>'Ignore #1'!K240</f>
        <v>7.0000000000000007E-2</v>
      </c>
      <c r="B240">
        <f>'Ignore #1'!L240</f>
        <v>9.0000000000000011E-2</v>
      </c>
    </row>
    <row r="241" spans="1:2" x14ac:dyDescent="0.25">
      <c r="A241">
        <f>'Ignore #1'!K241</f>
        <v>0.08</v>
      </c>
      <c r="B241">
        <f>'Ignore #1'!L241</f>
        <v>9.0000000000000011E-2</v>
      </c>
    </row>
    <row r="242" spans="1:2" x14ac:dyDescent="0.25">
      <c r="A242">
        <f>'Ignore #1'!K242</f>
        <v>0.09</v>
      </c>
      <c r="B242">
        <f>'Ignore #1'!L242</f>
        <v>9.0000000000000011E-2</v>
      </c>
    </row>
    <row r="243" spans="1:2" x14ac:dyDescent="0.25">
      <c r="A243">
        <f>'Ignore #1'!K243</f>
        <v>0.1</v>
      </c>
      <c r="B243">
        <f>'Ignore #1'!L243</f>
        <v>9.0000000000000011E-2</v>
      </c>
    </row>
    <row r="244" spans="1:2" x14ac:dyDescent="0.25">
      <c r="A244">
        <f>'Ignore #1'!K244</f>
        <v>0.11</v>
      </c>
      <c r="B244">
        <f>'Ignore #1'!L244</f>
        <v>9.0000000000000011E-2</v>
      </c>
    </row>
    <row r="245" spans="1:2" x14ac:dyDescent="0.25">
      <c r="A245">
        <f>'Ignore #1'!K245</f>
        <v>0.12</v>
      </c>
      <c r="B245">
        <f>'Ignore #1'!L245</f>
        <v>9.0000000000000011E-2</v>
      </c>
    </row>
    <row r="246" spans="1:2" x14ac:dyDescent="0.25">
      <c r="A246">
        <f>'Ignore #1'!K246</f>
        <v>0.13</v>
      </c>
      <c r="B246">
        <f>'Ignore #1'!L246</f>
        <v>9.0000000000000011E-2</v>
      </c>
    </row>
    <row r="247" spans="1:2" x14ac:dyDescent="0.25">
      <c r="A247">
        <f>'Ignore #1'!K247</f>
        <v>0.14000000000000001</v>
      </c>
      <c r="B247">
        <f>'Ignore #1'!L247</f>
        <v>9.0000000000000011E-2</v>
      </c>
    </row>
    <row r="248" spans="1:2" x14ac:dyDescent="0.25">
      <c r="A248">
        <f>'Ignore #1'!K248</f>
        <v>0.15</v>
      </c>
      <c r="B248">
        <f>'Ignore #1'!L248</f>
        <v>9.0000000000000011E-2</v>
      </c>
    </row>
    <row r="249" spans="1:2" x14ac:dyDescent="0.25">
      <c r="A249">
        <f>'Ignore #1'!K249</f>
        <v>0.16</v>
      </c>
      <c r="B249">
        <f>'Ignore #1'!L249</f>
        <v>9.0000000000000011E-2</v>
      </c>
    </row>
    <row r="250" spans="1:2" x14ac:dyDescent="0.25">
      <c r="A250">
        <f>'Ignore #1'!K250</f>
        <v>0.17</v>
      </c>
      <c r="B250">
        <f>'Ignore #1'!L250</f>
        <v>9.0000000000000011E-2</v>
      </c>
    </row>
    <row r="251" spans="1:2" x14ac:dyDescent="0.25">
      <c r="A251">
        <f>'Ignore #1'!K251</f>
        <v>0.18</v>
      </c>
      <c r="B251">
        <f>'Ignore #1'!L251</f>
        <v>9.0000000000000011E-2</v>
      </c>
    </row>
    <row r="252" spans="1:2" x14ac:dyDescent="0.25">
      <c r="A252">
        <f>'Ignore #1'!K252</f>
        <v>0.19</v>
      </c>
      <c r="B252">
        <f>'Ignore #1'!L252</f>
        <v>9.0000000000000011E-2</v>
      </c>
    </row>
    <row r="253" spans="1:2" x14ac:dyDescent="0.25">
      <c r="A253">
        <f>'Ignore #1'!K253</f>
        <v>0.2</v>
      </c>
      <c r="B253">
        <f>'Ignore #1'!L253</f>
        <v>9.0000000000000011E-2</v>
      </c>
    </row>
    <row r="254" spans="1:2" x14ac:dyDescent="0.25">
      <c r="A254">
        <f>'Ignore #1'!K254</f>
        <v>0</v>
      </c>
      <c r="B254">
        <f>'Ignore #1'!L254</f>
        <v>8.0000000000000016E-2</v>
      </c>
    </row>
    <row r="255" spans="1:2" x14ac:dyDescent="0.25">
      <c r="A255">
        <f>'Ignore #1'!K255</f>
        <v>0.01</v>
      </c>
      <c r="B255">
        <f>'Ignore #1'!L255</f>
        <v>8.0000000000000016E-2</v>
      </c>
    </row>
    <row r="256" spans="1:2" x14ac:dyDescent="0.25">
      <c r="A256">
        <f>'Ignore #1'!K256</f>
        <v>0.02</v>
      </c>
      <c r="B256">
        <f>'Ignore #1'!L256</f>
        <v>8.0000000000000016E-2</v>
      </c>
    </row>
    <row r="257" spans="1:2" x14ac:dyDescent="0.25">
      <c r="A257">
        <f>'Ignore #1'!K257</f>
        <v>0.03</v>
      </c>
      <c r="B257">
        <f>'Ignore #1'!L257</f>
        <v>8.0000000000000016E-2</v>
      </c>
    </row>
    <row r="258" spans="1:2" x14ac:dyDescent="0.25">
      <c r="A258">
        <f>'Ignore #1'!K258</f>
        <v>0.04</v>
      </c>
      <c r="B258">
        <f>'Ignore #1'!L258</f>
        <v>8.0000000000000016E-2</v>
      </c>
    </row>
    <row r="259" spans="1:2" x14ac:dyDescent="0.25">
      <c r="A259">
        <f>'Ignore #1'!K259</f>
        <v>0.05</v>
      </c>
      <c r="B259">
        <f>'Ignore #1'!L259</f>
        <v>8.0000000000000016E-2</v>
      </c>
    </row>
    <row r="260" spans="1:2" x14ac:dyDescent="0.25">
      <c r="A260">
        <f>'Ignore #1'!K260</f>
        <v>0.06</v>
      </c>
      <c r="B260">
        <f>'Ignore #1'!L260</f>
        <v>8.0000000000000016E-2</v>
      </c>
    </row>
    <row r="261" spans="1:2" x14ac:dyDescent="0.25">
      <c r="A261">
        <f>'Ignore #1'!K261</f>
        <v>7.0000000000000007E-2</v>
      </c>
      <c r="B261">
        <f>'Ignore #1'!L261</f>
        <v>8.0000000000000016E-2</v>
      </c>
    </row>
    <row r="262" spans="1:2" x14ac:dyDescent="0.25">
      <c r="A262">
        <f>'Ignore #1'!K262</f>
        <v>0.08</v>
      </c>
      <c r="B262">
        <f>'Ignore #1'!L262</f>
        <v>8.0000000000000016E-2</v>
      </c>
    </row>
    <row r="263" spans="1:2" x14ac:dyDescent="0.25">
      <c r="A263">
        <f>'Ignore #1'!K263</f>
        <v>0.09</v>
      </c>
      <c r="B263">
        <f>'Ignore #1'!L263</f>
        <v>8.0000000000000016E-2</v>
      </c>
    </row>
    <row r="264" spans="1:2" x14ac:dyDescent="0.25">
      <c r="A264">
        <f>'Ignore #1'!K264</f>
        <v>0.1</v>
      </c>
      <c r="B264">
        <f>'Ignore #1'!L264</f>
        <v>8.0000000000000016E-2</v>
      </c>
    </row>
    <row r="265" spans="1:2" x14ac:dyDescent="0.25">
      <c r="A265">
        <f>'Ignore #1'!K265</f>
        <v>0.11</v>
      </c>
      <c r="B265">
        <f>'Ignore #1'!L265</f>
        <v>8.0000000000000016E-2</v>
      </c>
    </row>
    <row r="266" spans="1:2" x14ac:dyDescent="0.25">
      <c r="A266">
        <f>'Ignore #1'!K266</f>
        <v>0.12</v>
      </c>
      <c r="B266">
        <f>'Ignore #1'!L266</f>
        <v>8.0000000000000016E-2</v>
      </c>
    </row>
    <row r="267" spans="1:2" x14ac:dyDescent="0.25">
      <c r="A267">
        <f>'Ignore #1'!K267</f>
        <v>0.13</v>
      </c>
      <c r="B267">
        <f>'Ignore #1'!L267</f>
        <v>8.0000000000000016E-2</v>
      </c>
    </row>
    <row r="268" spans="1:2" x14ac:dyDescent="0.25">
      <c r="A268">
        <f>'Ignore #1'!K268</f>
        <v>0.14000000000000001</v>
      </c>
      <c r="B268">
        <f>'Ignore #1'!L268</f>
        <v>8.0000000000000016E-2</v>
      </c>
    </row>
    <row r="269" spans="1:2" x14ac:dyDescent="0.25">
      <c r="A269">
        <f>'Ignore #1'!K269</f>
        <v>0.15</v>
      </c>
      <c r="B269">
        <f>'Ignore #1'!L269</f>
        <v>8.0000000000000016E-2</v>
      </c>
    </row>
    <row r="270" spans="1:2" x14ac:dyDescent="0.25">
      <c r="A270">
        <f>'Ignore #1'!K270</f>
        <v>0.16</v>
      </c>
      <c r="B270">
        <f>'Ignore #1'!L270</f>
        <v>8.0000000000000016E-2</v>
      </c>
    </row>
    <row r="271" spans="1:2" x14ac:dyDescent="0.25">
      <c r="A271">
        <f>'Ignore #1'!K271</f>
        <v>0.17</v>
      </c>
      <c r="B271">
        <f>'Ignore #1'!L271</f>
        <v>8.0000000000000016E-2</v>
      </c>
    </row>
    <row r="272" spans="1:2" x14ac:dyDescent="0.25">
      <c r="A272">
        <f>'Ignore #1'!K272</f>
        <v>0.18</v>
      </c>
      <c r="B272">
        <f>'Ignore #1'!L272</f>
        <v>8.0000000000000016E-2</v>
      </c>
    </row>
    <row r="273" spans="1:2" x14ac:dyDescent="0.25">
      <c r="A273">
        <f>'Ignore #1'!K273</f>
        <v>0.19</v>
      </c>
      <c r="B273">
        <f>'Ignore #1'!L273</f>
        <v>8.0000000000000016E-2</v>
      </c>
    </row>
    <row r="274" spans="1:2" x14ac:dyDescent="0.25">
      <c r="A274">
        <f>'Ignore #1'!K274</f>
        <v>0.2</v>
      </c>
      <c r="B274">
        <f>'Ignore #1'!L274</f>
        <v>8.0000000000000016E-2</v>
      </c>
    </row>
    <row r="275" spans="1:2" x14ac:dyDescent="0.25">
      <c r="A275">
        <f>'Ignore #1'!K275</f>
        <v>0</v>
      </c>
      <c r="B275">
        <f>'Ignore #1'!L275</f>
        <v>7.0000000000000007E-2</v>
      </c>
    </row>
    <row r="276" spans="1:2" x14ac:dyDescent="0.25">
      <c r="A276">
        <f>'Ignore #1'!K276</f>
        <v>0.01</v>
      </c>
      <c r="B276">
        <f>'Ignore #1'!L276</f>
        <v>7.0000000000000007E-2</v>
      </c>
    </row>
    <row r="277" spans="1:2" x14ac:dyDescent="0.25">
      <c r="A277">
        <f>'Ignore #1'!K277</f>
        <v>0.02</v>
      </c>
      <c r="B277">
        <f>'Ignore #1'!L277</f>
        <v>7.0000000000000007E-2</v>
      </c>
    </row>
    <row r="278" spans="1:2" x14ac:dyDescent="0.25">
      <c r="A278">
        <f>'Ignore #1'!K278</f>
        <v>0.03</v>
      </c>
      <c r="B278">
        <f>'Ignore #1'!L278</f>
        <v>7.0000000000000007E-2</v>
      </c>
    </row>
    <row r="279" spans="1:2" x14ac:dyDescent="0.25">
      <c r="A279">
        <f>'Ignore #1'!K279</f>
        <v>0.04</v>
      </c>
      <c r="B279">
        <f>'Ignore #1'!L279</f>
        <v>7.0000000000000007E-2</v>
      </c>
    </row>
    <row r="280" spans="1:2" x14ac:dyDescent="0.25">
      <c r="A280">
        <f>'Ignore #1'!K280</f>
        <v>0.05</v>
      </c>
      <c r="B280">
        <f>'Ignore #1'!L280</f>
        <v>7.0000000000000007E-2</v>
      </c>
    </row>
    <row r="281" spans="1:2" x14ac:dyDescent="0.25">
      <c r="A281">
        <f>'Ignore #1'!K281</f>
        <v>0.06</v>
      </c>
      <c r="B281">
        <f>'Ignore #1'!L281</f>
        <v>7.0000000000000007E-2</v>
      </c>
    </row>
    <row r="282" spans="1:2" x14ac:dyDescent="0.25">
      <c r="A282">
        <f>'Ignore #1'!K282</f>
        <v>7.0000000000000007E-2</v>
      </c>
      <c r="B282">
        <f>'Ignore #1'!L282</f>
        <v>7.0000000000000007E-2</v>
      </c>
    </row>
    <row r="283" spans="1:2" x14ac:dyDescent="0.25">
      <c r="A283">
        <f>'Ignore #1'!K283</f>
        <v>0.08</v>
      </c>
      <c r="B283">
        <f>'Ignore #1'!L283</f>
        <v>7.0000000000000007E-2</v>
      </c>
    </row>
    <row r="284" spans="1:2" x14ac:dyDescent="0.25">
      <c r="A284">
        <f>'Ignore #1'!K284</f>
        <v>0.09</v>
      </c>
      <c r="B284">
        <f>'Ignore #1'!L284</f>
        <v>7.0000000000000007E-2</v>
      </c>
    </row>
    <row r="285" spans="1:2" x14ac:dyDescent="0.25">
      <c r="A285">
        <f>'Ignore #1'!K285</f>
        <v>0.1</v>
      </c>
      <c r="B285">
        <f>'Ignore #1'!L285</f>
        <v>7.0000000000000007E-2</v>
      </c>
    </row>
    <row r="286" spans="1:2" x14ac:dyDescent="0.25">
      <c r="A286">
        <f>'Ignore #1'!K286</f>
        <v>0.11</v>
      </c>
      <c r="B286">
        <f>'Ignore #1'!L286</f>
        <v>7.0000000000000007E-2</v>
      </c>
    </row>
    <row r="287" spans="1:2" x14ac:dyDescent="0.25">
      <c r="A287">
        <f>'Ignore #1'!K287</f>
        <v>0.12</v>
      </c>
      <c r="B287">
        <f>'Ignore #1'!L287</f>
        <v>7.0000000000000007E-2</v>
      </c>
    </row>
    <row r="288" spans="1:2" x14ac:dyDescent="0.25">
      <c r="A288">
        <f>'Ignore #1'!K288</f>
        <v>0.13</v>
      </c>
      <c r="B288">
        <f>'Ignore #1'!L288</f>
        <v>7.0000000000000007E-2</v>
      </c>
    </row>
    <row r="289" spans="1:2" x14ac:dyDescent="0.25">
      <c r="A289">
        <f>'Ignore #1'!K289</f>
        <v>0.14000000000000001</v>
      </c>
      <c r="B289">
        <f>'Ignore #1'!L289</f>
        <v>7.0000000000000007E-2</v>
      </c>
    </row>
    <row r="290" spans="1:2" x14ac:dyDescent="0.25">
      <c r="A290">
        <f>'Ignore #1'!K290</f>
        <v>0.15</v>
      </c>
      <c r="B290">
        <f>'Ignore #1'!L290</f>
        <v>7.0000000000000007E-2</v>
      </c>
    </row>
    <row r="291" spans="1:2" x14ac:dyDescent="0.25">
      <c r="A291">
        <f>'Ignore #1'!K291</f>
        <v>0.16</v>
      </c>
      <c r="B291">
        <f>'Ignore #1'!L291</f>
        <v>7.0000000000000007E-2</v>
      </c>
    </row>
    <row r="292" spans="1:2" x14ac:dyDescent="0.25">
      <c r="A292">
        <f>'Ignore #1'!K292</f>
        <v>0.17</v>
      </c>
      <c r="B292">
        <f>'Ignore #1'!L292</f>
        <v>7.0000000000000007E-2</v>
      </c>
    </row>
    <row r="293" spans="1:2" x14ac:dyDescent="0.25">
      <c r="A293">
        <f>'Ignore #1'!K293</f>
        <v>0.18</v>
      </c>
      <c r="B293">
        <f>'Ignore #1'!L293</f>
        <v>7.0000000000000007E-2</v>
      </c>
    </row>
    <row r="294" spans="1:2" x14ac:dyDescent="0.25">
      <c r="A294">
        <f>'Ignore #1'!K294</f>
        <v>0.19</v>
      </c>
      <c r="B294">
        <f>'Ignore #1'!L294</f>
        <v>7.0000000000000007E-2</v>
      </c>
    </row>
    <row r="295" spans="1:2" x14ac:dyDescent="0.25">
      <c r="A295">
        <f>'Ignore #1'!K295</f>
        <v>0.2</v>
      </c>
      <c r="B295">
        <f>'Ignore #1'!L295</f>
        <v>7.0000000000000007E-2</v>
      </c>
    </row>
    <row r="296" spans="1:2" x14ac:dyDescent="0.25">
      <c r="A296">
        <f>'Ignore #1'!K296</f>
        <v>0</v>
      </c>
      <c r="B296">
        <f>'Ignore #1'!L296</f>
        <v>0.06</v>
      </c>
    </row>
    <row r="297" spans="1:2" x14ac:dyDescent="0.25">
      <c r="A297">
        <f>'Ignore #1'!K297</f>
        <v>0.01</v>
      </c>
      <c r="B297">
        <f>'Ignore #1'!L297</f>
        <v>0.06</v>
      </c>
    </row>
    <row r="298" spans="1:2" x14ac:dyDescent="0.25">
      <c r="A298">
        <f>'Ignore #1'!K298</f>
        <v>0.02</v>
      </c>
      <c r="B298">
        <f>'Ignore #1'!L298</f>
        <v>0.06</v>
      </c>
    </row>
    <row r="299" spans="1:2" x14ac:dyDescent="0.25">
      <c r="A299">
        <f>'Ignore #1'!K299</f>
        <v>0.03</v>
      </c>
      <c r="B299">
        <f>'Ignore #1'!L299</f>
        <v>0.06</v>
      </c>
    </row>
    <row r="300" spans="1:2" x14ac:dyDescent="0.25">
      <c r="A300">
        <f>'Ignore #1'!K300</f>
        <v>0.04</v>
      </c>
      <c r="B300">
        <f>'Ignore #1'!L300</f>
        <v>0.06</v>
      </c>
    </row>
    <row r="301" spans="1:2" x14ac:dyDescent="0.25">
      <c r="A301">
        <f>'Ignore #1'!K301</f>
        <v>0.05</v>
      </c>
      <c r="B301">
        <f>'Ignore #1'!L301</f>
        <v>0.06</v>
      </c>
    </row>
    <row r="302" spans="1:2" x14ac:dyDescent="0.25">
      <c r="A302">
        <f>'Ignore #1'!K302</f>
        <v>0.06</v>
      </c>
      <c r="B302">
        <f>'Ignore #1'!L302</f>
        <v>0.06</v>
      </c>
    </row>
    <row r="303" spans="1:2" x14ac:dyDescent="0.25">
      <c r="A303">
        <f>'Ignore #1'!K303</f>
        <v>7.0000000000000007E-2</v>
      </c>
      <c r="B303">
        <f>'Ignore #1'!L303</f>
        <v>0.06</v>
      </c>
    </row>
    <row r="304" spans="1:2" x14ac:dyDescent="0.25">
      <c r="A304">
        <f>'Ignore #1'!K304</f>
        <v>0.08</v>
      </c>
      <c r="B304">
        <f>'Ignore #1'!L304</f>
        <v>0.06</v>
      </c>
    </row>
    <row r="305" spans="1:2" x14ac:dyDescent="0.25">
      <c r="A305">
        <f>'Ignore #1'!K305</f>
        <v>0.09</v>
      </c>
      <c r="B305">
        <f>'Ignore #1'!L305</f>
        <v>0.06</v>
      </c>
    </row>
    <row r="306" spans="1:2" x14ac:dyDescent="0.25">
      <c r="A306">
        <f>'Ignore #1'!K306</f>
        <v>0.1</v>
      </c>
      <c r="B306">
        <f>'Ignore #1'!L306</f>
        <v>0.06</v>
      </c>
    </row>
    <row r="307" spans="1:2" x14ac:dyDescent="0.25">
      <c r="A307">
        <f>'Ignore #1'!K307</f>
        <v>0.11</v>
      </c>
      <c r="B307">
        <f>'Ignore #1'!L307</f>
        <v>0.06</v>
      </c>
    </row>
    <row r="308" spans="1:2" x14ac:dyDescent="0.25">
      <c r="A308">
        <f>'Ignore #1'!K308</f>
        <v>0.12</v>
      </c>
      <c r="B308">
        <f>'Ignore #1'!L308</f>
        <v>0.06</v>
      </c>
    </row>
    <row r="309" spans="1:2" x14ac:dyDescent="0.25">
      <c r="A309">
        <f>'Ignore #1'!K309</f>
        <v>0.13</v>
      </c>
      <c r="B309">
        <f>'Ignore #1'!L309</f>
        <v>0.06</v>
      </c>
    </row>
    <row r="310" spans="1:2" x14ac:dyDescent="0.25">
      <c r="A310">
        <f>'Ignore #1'!K310</f>
        <v>0.14000000000000001</v>
      </c>
      <c r="B310">
        <f>'Ignore #1'!L310</f>
        <v>0.06</v>
      </c>
    </row>
    <row r="311" spans="1:2" x14ac:dyDescent="0.25">
      <c r="A311">
        <f>'Ignore #1'!K311</f>
        <v>0.15</v>
      </c>
      <c r="B311">
        <f>'Ignore #1'!L311</f>
        <v>0.06</v>
      </c>
    </row>
    <row r="312" spans="1:2" x14ac:dyDescent="0.25">
      <c r="A312">
        <f>'Ignore #1'!K312</f>
        <v>0.16</v>
      </c>
      <c r="B312">
        <f>'Ignore #1'!L312</f>
        <v>0.06</v>
      </c>
    </row>
    <row r="313" spans="1:2" x14ac:dyDescent="0.25">
      <c r="A313">
        <f>'Ignore #1'!K313</f>
        <v>0.17</v>
      </c>
      <c r="B313">
        <f>'Ignore #1'!L313</f>
        <v>0.06</v>
      </c>
    </row>
    <row r="314" spans="1:2" x14ac:dyDescent="0.25">
      <c r="A314">
        <f>'Ignore #1'!K314</f>
        <v>0.18</v>
      </c>
      <c r="B314">
        <f>'Ignore #1'!L314</f>
        <v>0.06</v>
      </c>
    </row>
    <row r="315" spans="1:2" x14ac:dyDescent="0.25">
      <c r="A315">
        <f>'Ignore #1'!K315</f>
        <v>0.19</v>
      </c>
      <c r="B315">
        <f>'Ignore #1'!L315</f>
        <v>0.06</v>
      </c>
    </row>
    <row r="316" spans="1:2" x14ac:dyDescent="0.25">
      <c r="A316">
        <f>'Ignore #1'!K316</f>
        <v>0.2</v>
      </c>
      <c r="B316">
        <f>'Ignore #1'!L316</f>
        <v>0.06</v>
      </c>
    </row>
    <row r="317" spans="1:2" x14ac:dyDescent="0.25">
      <c r="A317">
        <f>'Ignore #1'!K317</f>
        <v>0</v>
      </c>
      <c r="B317">
        <f>'Ignore #1'!L317</f>
        <v>5.0000000000000017E-2</v>
      </c>
    </row>
    <row r="318" spans="1:2" x14ac:dyDescent="0.25">
      <c r="A318">
        <f>'Ignore #1'!K318</f>
        <v>0.01</v>
      </c>
      <c r="B318">
        <f>'Ignore #1'!L318</f>
        <v>5.0000000000000017E-2</v>
      </c>
    </row>
    <row r="319" spans="1:2" x14ac:dyDescent="0.25">
      <c r="A319">
        <f>'Ignore #1'!K319</f>
        <v>0.02</v>
      </c>
      <c r="B319">
        <f>'Ignore #1'!L319</f>
        <v>5.0000000000000017E-2</v>
      </c>
    </row>
    <row r="320" spans="1:2" x14ac:dyDescent="0.25">
      <c r="A320">
        <f>'Ignore #1'!K320</f>
        <v>0.03</v>
      </c>
      <c r="B320">
        <f>'Ignore #1'!L320</f>
        <v>5.0000000000000017E-2</v>
      </c>
    </row>
    <row r="321" spans="1:2" x14ac:dyDescent="0.25">
      <c r="A321">
        <f>'Ignore #1'!K321</f>
        <v>0.04</v>
      </c>
      <c r="B321">
        <f>'Ignore #1'!L321</f>
        <v>5.0000000000000017E-2</v>
      </c>
    </row>
    <row r="322" spans="1:2" x14ac:dyDescent="0.25">
      <c r="A322">
        <f>'Ignore #1'!K322</f>
        <v>0.05</v>
      </c>
      <c r="B322">
        <f>'Ignore #1'!L322</f>
        <v>5.0000000000000017E-2</v>
      </c>
    </row>
    <row r="323" spans="1:2" x14ac:dyDescent="0.25">
      <c r="A323">
        <f>'Ignore #1'!K323</f>
        <v>0.06</v>
      </c>
      <c r="B323">
        <f>'Ignore #1'!L323</f>
        <v>5.0000000000000017E-2</v>
      </c>
    </row>
    <row r="324" spans="1:2" x14ac:dyDescent="0.25">
      <c r="A324">
        <f>'Ignore #1'!K324</f>
        <v>7.0000000000000007E-2</v>
      </c>
      <c r="B324">
        <f>'Ignore #1'!L324</f>
        <v>5.0000000000000017E-2</v>
      </c>
    </row>
    <row r="325" spans="1:2" x14ac:dyDescent="0.25">
      <c r="A325">
        <f>'Ignore #1'!K325</f>
        <v>0.08</v>
      </c>
      <c r="B325">
        <f>'Ignore #1'!L325</f>
        <v>5.0000000000000017E-2</v>
      </c>
    </row>
    <row r="326" spans="1:2" x14ac:dyDescent="0.25">
      <c r="A326">
        <f>'Ignore #1'!K326</f>
        <v>0.09</v>
      </c>
      <c r="B326">
        <f>'Ignore #1'!L326</f>
        <v>5.0000000000000017E-2</v>
      </c>
    </row>
    <row r="327" spans="1:2" x14ac:dyDescent="0.25">
      <c r="A327">
        <f>'Ignore #1'!K327</f>
        <v>0.1</v>
      </c>
      <c r="B327">
        <f>'Ignore #1'!L327</f>
        <v>5.0000000000000017E-2</v>
      </c>
    </row>
    <row r="328" spans="1:2" x14ac:dyDescent="0.25">
      <c r="A328">
        <f>'Ignore #1'!K328</f>
        <v>0.11</v>
      </c>
      <c r="B328">
        <f>'Ignore #1'!L328</f>
        <v>5.0000000000000017E-2</v>
      </c>
    </row>
    <row r="329" spans="1:2" x14ac:dyDescent="0.25">
      <c r="A329">
        <f>'Ignore #1'!K329</f>
        <v>0.12</v>
      </c>
      <c r="B329">
        <f>'Ignore #1'!L329</f>
        <v>5.0000000000000017E-2</v>
      </c>
    </row>
    <row r="330" spans="1:2" x14ac:dyDescent="0.25">
      <c r="A330">
        <f>'Ignore #1'!K330</f>
        <v>0.13</v>
      </c>
      <c r="B330">
        <f>'Ignore #1'!L330</f>
        <v>5.0000000000000017E-2</v>
      </c>
    </row>
    <row r="331" spans="1:2" x14ac:dyDescent="0.25">
      <c r="A331">
        <f>'Ignore #1'!K331</f>
        <v>0.14000000000000001</v>
      </c>
      <c r="B331">
        <f>'Ignore #1'!L331</f>
        <v>5.0000000000000017E-2</v>
      </c>
    </row>
    <row r="332" spans="1:2" x14ac:dyDescent="0.25">
      <c r="A332">
        <f>'Ignore #1'!K332</f>
        <v>0.15</v>
      </c>
      <c r="B332">
        <f>'Ignore #1'!L332</f>
        <v>5.0000000000000017E-2</v>
      </c>
    </row>
    <row r="333" spans="1:2" x14ac:dyDescent="0.25">
      <c r="A333">
        <f>'Ignore #1'!K333</f>
        <v>0.16</v>
      </c>
      <c r="B333">
        <f>'Ignore #1'!L333</f>
        <v>5.0000000000000017E-2</v>
      </c>
    </row>
    <row r="334" spans="1:2" x14ac:dyDescent="0.25">
      <c r="A334">
        <f>'Ignore #1'!K334</f>
        <v>0.17</v>
      </c>
      <c r="B334">
        <f>'Ignore #1'!L334</f>
        <v>5.0000000000000017E-2</v>
      </c>
    </row>
    <row r="335" spans="1:2" x14ac:dyDescent="0.25">
      <c r="A335">
        <f>'Ignore #1'!K335</f>
        <v>0.18</v>
      </c>
      <c r="B335">
        <f>'Ignore #1'!L335</f>
        <v>5.0000000000000017E-2</v>
      </c>
    </row>
    <row r="336" spans="1:2" x14ac:dyDescent="0.25">
      <c r="A336">
        <f>'Ignore #1'!K336</f>
        <v>0.19</v>
      </c>
      <c r="B336">
        <f>'Ignore #1'!L336</f>
        <v>5.0000000000000017E-2</v>
      </c>
    </row>
    <row r="337" spans="1:2" x14ac:dyDescent="0.25">
      <c r="A337">
        <f>'Ignore #1'!K337</f>
        <v>0.2</v>
      </c>
      <c r="B337">
        <f>'Ignore #1'!L337</f>
        <v>5.0000000000000017E-2</v>
      </c>
    </row>
    <row r="338" spans="1:2" x14ac:dyDescent="0.25">
      <c r="A338">
        <f>'Ignore #1'!K338</f>
        <v>0</v>
      </c>
      <c r="B338">
        <f>'Ignore #1'!L338</f>
        <v>4.0000000000000008E-2</v>
      </c>
    </row>
    <row r="339" spans="1:2" x14ac:dyDescent="0.25">
      <c r="A339">
        <f>'Ignore #1'!K339</f>
        <v>0.01</v>
      </c>
      <c r="B339">
        <f>'Ignore #1'!L339</f>
        <v>4.0000000000000008E-2</v>
      </c>
    </row>
    <row r="340" spans="1:2" x14ac:dyDescent="0.25">
      <c r="A340">
        <f>'Ignore #1'!K340</f>
        <v>0.02</v>
      </c>
      <c r="B340">
        <f>'Ignore #1'!L340</f>
        <v>4.0000000000000008E-2</v>
      </c>
    </row>
    <row r="341" spans="1:2" x14ac:dyDescent="0.25">
      <c r="A341">
        <f>'Ignore #1'!K341</f>
        <v>0.03</v>
      </c>
      <c r="B341">
        <f>'Ignore #1'!L341</f>
        <v>4.0000000000000008E-2</v>
      </c>
    </row>
    <row r="342" spans="1:2" x14ac:dyDescent="0.25">
      <c r="A342">
        <f>'Ignore #1'!K342</f>
        <v>0.04</v>
      </c>
      <c r="B342">
        <f>'Ignore #1'!L342</f>
        <v>4.0000000000000008E-2</v>
      </c>
    </row>
    <row r="343" spans="1:2" x14ac:dyDescent="0.25">
      <c r="A343">
        <f>'Ignore #1'!K343</f>
        <v>0.05</v>
      </c>
      <c r="B343">
        <f>'Ignore #1'!L343</f>
        <v>4.0000000000000008E-2</v>
      </c>
    </row>
    <row r="344" spans="1:2" x14ac:dyDescent="0.25">
      <c r="A344">
        <f>'Ignore #1'!K344</f>
        <v>0.06</v>
      </c>
      <c r="B344">
        <f>'Ignore #1'!L344</f>
        <v>4.0000000000000008E-2</v>
      </c>
    </row>
    <row r="345" spans="1:2" x14ac:dyDescent="0.25">
      <c r="A345">
        <f>'Ignore #1'!K345</f>
        <v>7.0000000000000007E-2</v>
      </c>
      <c r="B345">
        <f>'Ignore #1'!L345</f>
        <v>4.0000000000000008E-2</v>
      </c>
    </row>
    <row r="346" spans="1:2" x14ac:dyDescent="0.25">
      <c r="A346">
        <f>'Ignore #1'!K346</f>
        <v>0.08</v>
      </c>
      <c r="B346">
        <f>'Ignore #1'!L346</f>
        <v>4.0000000000000008E-2</v>
      </c>
    </row>
    <row r="347" spans="1:2" x14ac:dyDescent="0.25">
      <c r="A347">
        <f>'Ignore #1'!K347</f>
        <v>0.09</v>
      </c>
      <c r="B347">
        <f>'Ignore #1'!L347</f>
        <v>4.0000000000000008E-2</v>
      </c>
    </row>
    <row r="348" spans="1:2" x14ac:dyDescent="0.25">
      <c r="A348">
        <f>'Ignore #1'!K348</f>
        <v>0.1</v>
      </c>
      <c r="B348">
        <f>'Ignore #1'!L348</f>
        <v>4.0000000000000008E-2</v>
      </c>
    </row>
    <row r="349" spans="1:2" x14ac:dyDescent="0.25">
      <c r="A349">
        <f>'Ignore #1'!K349</f>
        <v>0.11</v>
      </c>
      <c r="B349">
        <f>'Ignore #1'!L349</f>
        <v>4.0000000000000008E-2</v>
      </c>
    </row>
    <row r="350" spans="1:2" x14ac:dyDescent="0.25">
      <c r="A350">
        <f>'Ignore #1'!K350</f>
        <v>0.12</v>
      </c>
      <c r="B350">
        <f>'Ignore #1'!L350</f>
        <v>4.0000000000000008E-2</v>
      </c>
    </row>
    <row r="351" spans="1:2" x14ac:dyDescent="0.25">
      <c r="A351">
        <f>'Ignore #1'!K351</f>
        <v>0.13</v>
      </c>
      <c r="B351">
        <f>'Ignore #1'!L351</f>
        <v>4.0000000000000008E-2</v>
      </c>
    </row>
    <row r="352" spans="1:2" x14ac:dyDescent="0.25">
      <c r="A352">
        <f>'Ignore #1'!K352</f>
        <v>0.14000000000000001</v>
      </c>
      <c r="B352">
        <f>'Ignore #1'!L352</f>
        <v>4.0000000000000008E-2</v>
      </c>
    </row>
    <row r="353" spans="1:2" x14ac:dyDescent="0.25">
      <c r="A353">
        <f>'Ignore #1'!K353</f>
        <v>0.15</v>
      </c>
      <c r="B353">
        <f>'Ignore #1'!L353</f>
        <v>4.0000000000000008E-2</v>
      </c>
    </row>
    <row r="354" spans="1:2" x14ac:dyDescent="0.25">
      <c r="A354">
        <f>'Ignore #1'!K354</f>
        <v>0.16</v>
      </c>
      <c r="B354">
        <f>'Ignore #1'!L354</f>
        <v>4.0000000000000008E-2</v>
      </c>
    </row>
    <row r="355" spans="1:2" x14ac:dyDescent="0.25">
      <c r="A355">
        <f>'Ignore #1'!K355</f>
        <v>0.17</v>
      </c>
      <c r="B355">
        <f>'Ignore #1'!L355</f>
        <v>4.0000000000000008E-2</v>
      </c>
    </row>
    <row r="356" spans="1:2" x14ac:dyDescent="0.25">
      <c r="A356">
        <f>'Ignore #1'!K356</f>
        <v>0.18</v>
      </c>
      <c r="B356">
        <f>'Ignore #1'!L356</f>
        <v>4.0000000000000008E-2</v>
      </c>
    </row>
    <row r="357" spans="1:2" x14ac:dyDescent="0.25">
      <c r="A357">
        <f>'Ignore #1'!K357</f>
        <v>0.19</v>
      </c>
      <c r="B357">
        <f>'Ignore #1'!L357</f>
        <v>4.0000000000000008E-2</v>
      </c>
    </row>
    <row r="358" spans="1:2" x14ac:dyDescent="0.25">
      <c r="A358">
        <f>'Ignore #1'!K358</f>
        <v>0.2</v>
      </c>
      <c r="B358">
        <f>'Ignore #1'!L358</f>
        <v>4.0000000000000008E-2</v>
      </c>
    </row>
    <row r="359" spans="1:2" x14ac:dyDescent="0.25">
      <c r="A359">
        <f>'Ignore #1'!K359</f>
        <v>0</v>
      </c>
      <c r="B359">
        <f>'Ignore #1'!L359</f>
        <v>0.03</v>
      </c>
    </row>
    <row r="360" spans="1:2" x14ac:dyDescent="0.25">
      <c r="A360">
        <f>'Ignore #1'!K360</f>
        <v>0.01</v>
      </c>
      <c r="B360">
        <f>'Ignore #1'!L360</f>
        <v>0.03</v>
      </c>
    </row>
    <row r="361" spans="1:2" x14ac:dyDescent="0.25">
      <c r="A361">
        <f>'Ignore #1'!K361</f>
        <v>0.02</v>
      </c>
      <c r="B361">
        <f>'Ignore #1'!L361</f>
        <v>0.03</v>
      </c>
    </row>
    <row r="362" spans="1:2" x14ac:dyDescent="0.25">
      <c r="A362">
        <f>'Ignore #1'!K362</f>
        <v>0.03</v>
      </c>
      <c r="B362">
        <f>'Ignore #1'!L362</f>
        <v>0.03</v>
      </c>
    </row>
    <row r="363" spans="1:2" x14ac:dyDescent="0.25">
      <c r="A363">
        <f>'Ignore #1'!K363</f>
        <v>0.04</v>
      </c>
      <c r="B363">
        <f>'Ignore #1'!L363</f>
        <v>0.03</v>
      </c>
    </row>
    <row r="364" spans="1:2" x14ac:dyDescent="0.25">
      <c r="A364">
        <f>'Ignore #1'!K364</f>
        <v>0.05</v>
      </c>
      <c r="B364">
        <f>'Ignore #1'!L364</f>
        <v>0.03</v>
      </c>
    </row>
    <row r="365" spans="1:2" x14ac:dyDescent="0.25">
      <c r="A365">
        <f>'Ignore #1'!K365</f>
        <v>0.06</v>
      </c>
      <c r="B365">
        <f>'Ignore #1'!L365</f>
        <v>0.03</v>
      </c>
    </row>
    <row r="366" spans="1:2" x14ac:dyDescent="0.25">
      <c r="A366">
        <f>'Ignore #1'!K366</f>
        <v>7.0000000000000007E-2</v>
      </c>
      <c r="B366">
        <f>'Ignore #1'!L366</f>
        <v>0.03</v>
      </c>
    </row>
    <row r="367" spans="1:2" x14ac:dyDescent="0.25">
      <c r="A367">
        <f>'Ignore #1'!K367</f>
        <v>0.08</v>
      </c>
      <c r="B367">
        <f>'Ignore #1'!L367</f>
        <v>0.03</v>
      </c>
    </row>
    <row r="368" spans="1:2" x14ac:dyDescent="0.25">
      <c r="A368">
        <f>'Ignore #1'!K368</f>
        <v>0.09</v>
      </c>
      <c r="B368">
        <f>'Ignore #1'!L368</f>
        <v>0.03</v>
      </c>
    </row>
    <row r="369" spans="1:2" x14ac:dyDescent="0.25">
      <c r="A369">
        <f>'Ignore #1'!K369</f>
        <v>0.1</v>
      </c>
      <c r="B369">
        <f>'Ignore #1'!L369</f>
        <v>0.03</v>
      </c>
    </row>
    <row r="370" spans="1:2" x14ac:dyDescent="0.25">
      <c r="A370">
        <f>'Ignore #1'!K370</f>
        <v>0.11</v>
      </c>
      <c r="B370">
        <f>'Ignore #1'!L370</f>
        <v>0.03</v>
      </c>
    </row>
    <row r="371" spans="1:2" x14ac:dyDescent="0.25">
      <c r="A371">
        <f>'Ignore #1'!K371</f>
        <v>0.12</v>
      </c>
      <c r="B371">
        <f>'Ignore #1'!L371</f>
        <v>0.03</v>
      </c>
    </row>
    <row r="372" spans="1:2" x14ac:dyDescent="0.25">
      <c r="A372">
        <f>'Ignore #1'!K372</f>
        <v>0.13</v>
      </c>
      <c r="B372">
        <f>'Ignore #1'!L372</f>
        <v>0.03</v>
      </c>
    </row>
    <row r="373" spans="1:2" x14ac:dyDescent="0.25">
      <c r="A373">
        <f>'Ignore #1'!K373</f>
        <v>0.14000000000000001</v>
      </c>
      <c r="B373">
        <f>'Ignore #1'!L373</f>
        <v>0.03</v>
      </c>
    </row>
    <row r="374" spans="1:2" x14ac:dyDescent="0.25">
      <c r="A374">
        <f>'Ignore #1'!K374</f>
        <v>0.15</v>
      </c>
      <c r="B374">
        <f>'Ignore #1'!L374</f>
        <v>0.03</v>
      </c>
    </row>
    <row r="375" spans="1:2" x14ac:dyDescent="0.25">
      <c r="A375">
        <f>'Ignore #1'!K375</f>
        <v>0.16</v>
      </c>
      <c r="B375">
        <f>'Ignore #1'!L375</f>
        <v>0.03</v>
      </c>
    </row>
    <row r="376" spans="1:2" x14ac:dyDescent="0.25">
      <c r="A376">
        <f>'Ignore #1'!K376</f>
        <v>0.17</v>
      </c>
      <c r="B376">
        <f>'Ignore #1'!L376</f>
        <v>0.03</v>
      </c>
    </row>
    <row r="377" spans="1:2" x14ac:dyDescent="0.25">
      <c r="A377">
        <f>'Ignore #1'!K377</f>
        <v>0.18</v>
      </c>
      <c r="B377">
        <f>'Ignore #1'!L377</f>
        <v>0.03</v>
      </c>
    </row>
    <row r="378" spans="1:2" x14ac:dyDescent="0.25">
      <c r="A378">
        <f>'Ignore #1'!K378</f>
        <v>0.19</v>
      </c>
      <c r="B378">
        <f>'Ignore #1'!L378</f>
        <v>0.03</v>
      </c>
    </row>
    <row r="379" spans="1:2" x14ac:dyDescent="0.25">
      <c r="A379">
        <f>'Ignore #1'!K379</f>
        <v>0.2</v>
      </c>
      <c r="B379">
        <f>'Ignore #1'!L379</f>
        <v>0.03</v>
      </c>
    </row>
    <row r="380" spans="1:2" x14ac:dyDescent="0.25">
      <c r="A380">
        <f>'Ignore #1'!K380</f>
        <v>0</v>
      </c>
      <c r="B380">
        <f>'Ignore #1'!L380</f>
        <v>2.0000000000000018E-2</v>
      </c>
    </row>
    <row r="381" spans="1:2" x14ac:dyDescent="0.25">
      <c r="A381">
        <f>'Ignore #1'!K381</f>
        <v>0.01</v>
      </c>
      <c r="B381">
        <f>'Ignore #1'!L381</f>
        <v>2.0000000000000018E-2</v>
      </c>
    </row>
    <row r="382" spans="1:2" x14ac:dyDescent="0.25">
      <c r="A382">
        <f>'Ignore #1'!K382</f>
        <v>0.02</v>
      </c>
      <c r="B382">
        <f>'Ignore #1'!L382</f>
        <v>2.0000000000000018E-2</v>
      </c>
    </row>
    <row r="383" spans="1:2" x14ac:dyDescent="0.25">
      <c r="A383">
        <f>'Ignore #1'!K383</f>
        <v>0.03</v>
      </c>
      <c r="B383">
        <f>'Ignore #1'!L383</f>
        <v>2.0000000000000018E-2</v>
      </c>
    </row>
    <row r="384" spans="1:2" x14ac:dyDescent="0.25">
      <c r="A384">
        <f>'Ignore #1'!K384</f>
        <v>0.04</v>
      </c>
      <c r="B384">
        <f>'Ignore #1'!L384</f>
        <v>2.0000000000000018E-2</v>
      </c>
    </row>
    <row r="385" spans="1:2" x14ac:dyDescent="0.25">
      <c r="A385">
        <f>'Ignore #1'!K385</f>
        <v>0.05</v>
      </c>
      <c r="B385">
        <f>'Ignore #1'!L385</f>
        <v>2.0000000000000018E-2</v>
      </c>
    </row>
    <row r="386" spans="1:2" x14ac:dyDescent="0.25">
      <c r="A386">
        <f>'Ignore #1'!K386</f>
        <v>0.06</v>
      </c>
      <c r="B386">
        <f>'Ignore #1'!L386</f>
        <v>2.0000000000000018E-2</v>
      </c>
    </row>
    <row r="387" spans="1:2" x14ac:dyDescent="0.25">
      <c r="A387">
        <f>'Ignore #1'!K387</f>
        <v>7.0000000000000007E-2</v>
      </c>
      <c r="B387">
        <f>'Ignore #1'!L387</f>
        <v>2.0000000000000018E-2</v>
      </c>
    </row>
    <row r="388" spans="1:2" x14ac:dyDescent="0.25">
      <c r="A388">
        <f>'Ignore #1'!K388</f>
        <v>0.08</v>
      </c>
      <c r="B388">
        <f>'Ignore #1'!L388</f>
        <v>2.0000000000000018E-2</v>
      </c>
    </row>
    <row r="389" spans="1:2" x14ac:dyDescent="0.25">
      <c r="A389">
        <f>'Ignore #1'!K389</f>
        <v>0.09</v>
      </c>
      <c r="B389">
        <f>'Ignore #1'!L389</f>
        <v>2.0000000000000018E-2</v>
      </c>
    </row>
    <row r="390" spans="1:2" x14ac:dyDescent="0.25">
      <c r="A390">
        <f>'Ignore #1'!K390</f>
        <v>0.1</v>
      </c>
      <c r="B390">
        <f>'Ignore #1'!L390</f>
        <v>2.0000000000000018E-2</v>
      </c>
    </row>
    <row r="391" spans="1:2" x14ac:dyDescent="0.25">
      <c r="A391">
        <f>'Ignore #1'!K391</f>
        <v>0.11</v>
      </c>
      <c r="B391">
        <f>'Ignore #1'!L391</f>
        <v>2.0000000000000018E-2</v>
      </c>
    </row>
    <row r="392" spans="1:2" x14ac:dyDescent="0.25">
      <c r="A392">
        <f>'Ignore #1'!K392</f>
        <v>0.12</v>
      </c>
      <c r="B392">
        <f>'Ignore #1'!L392</f>
        <v>2.0000000000000018E-2</v>
      </c>
    </row>
    <row r="393" spans="1:2" x14ac:dyDescent="0.25">
      <c r="A393">
        <f>'Ignore #1'!K393</f>
        <v>0.13</v>
      </c>
      <c r="B393">
        <f>'Ignore #1'!L393</f>
        <v>2.0000000000000018E-2</v>
      </c>
    </row>
    <row r="394" spans="1:2" x14ac:dyDescent="0.25">
      <c r="A394">
        <f>'Ignore #1'!K394</f>
        <v>0.14000000000000001</v>
      </c>
      <c r="B394">
        <f>'Ignore #1'!L394</f>
        <v>2.0000000000000018E-2</v>
      </c>
    </row>
    <row r="395" spans="1:2" x14ac:dyDescent="0.25">
      <c r="A395">
        <f>'Ignore #1'!K395</f>
        <v>0.15</v>
      </c>
      <c r="B395">
        <f>'Ignore #1'!L395</f>
        <v>2.0000000000000018E-2</v>
      </c>
    </row>
    <row r="396" spans="1:2" x14ac:dyDescent="0.25">
      <c r="A396">
        <f>'Ignore #1'!K396</f>
        <v>0.16</v>
      </c>
      <c r="B396">
        <f>'Ignore #1'!L396</f>
        <v>2.0000000000000018E-2</v>
      </c>
    </row>
    <row r="397" spans="1:2" x14ac:dyDescent="0.25">
      <c r="A397">
        <f>'Ignore #1'!K397</f>
        <v>0.17</v>
      </c>
      <c r="B397">
        <f>'Ignore #1'!L397</f>
        <v>2.0000000000000018E-2</v>
      </c>
    </row>
    <row r="398" spans="1:2" x14ac:dyDescent="0.25">
      <c r="A398">
        <f>'Ignore #1'!K398</f>
        <v>0.18</v>
      </c>
      <c r="B398">
        <f>'Ignore #1'!L398</f>
        <v>2.0000000000000018E-2</v>
      </c>
    </row>
    <row r="399" spans="1:2" x14ac:dyDescent="0.25">
      <c r="A399">
        <f>'Ignore #1'!K399</f>
        <v>0.19</v>
      </c>
      <c r="B399">
        <f>'Ignore #1'!L399</f>
        <v>2.0000000000000018E-2</v>
      </c>
    </row>
    <row r="400" spans="1:2" x14ac:dyDescent="0.25">
      <c r="A400">
        <f>'Ignore #1'!K400</f>
        <v>0.2</v>
      </c>
      <c r="B400">
        <f>'Ignore #1'!L400</f>
        <v>2.0000000000000018E-2</v>
      </c>
    </row>
    <row r="401" spans="1:2" x14ac:dyDescent="0.25">
      <c r="A401">
        <f>'Ignore #1'!K401</f>
        <v>0</v>
      </c>
      <c r="B401">
        <f>'Ignore #1'!L401</f>
        <v>1.0000000000000009E-2</v>
      </c>
    </row>
    <row r="402" spans="1:2" x14ac:dyDescent="0.25">
      <c r="A402">
        <f>'Ignore #1'!K402</f>
        <v>0.01</v>
      </c>
      <c r="B402">
        <f>'Ignore #1'!L402</f>
        <v>1.0000000000000009E-2</v>
      </c>
    </row>
    <row r="403" spans="1:2" x14ac:dyDescent="0.25">
      <c r="A403">
        <f>'Ignore #1'!K403</f>
        <v>0.02</v>
      </c>
      <c r="B403">
        <f>'Ignore #1'!L403</f>
        <v>1.0000000000000009E-2</v>
      </c>
    </row>
    <row r="404" spans="1:2" x14ac:dyDescent="0.25">
      <c r="A404">
        <f>'Ignore #1'!K404</f>
        <v>0.03</v>
      </c>
      <c r="B404">
        <f>'Ignore #1'!L404</f>
        <v>1.0000000000000009E-2</v>
      </c>
    </row>
    <row r="405" spans="1:2" x14ac:dyDescent="0.25">
      <c r="A405">
        <f>'Ignore #1'!K405</f>
        <v>0.04</v>
      </c>
      <c r="B405">
        <f>'Ignore #1'!L405</f>
        <v>1.0000000000000009E-2</v>
      </c>
    </row>
    <row r="406" spans="1:2" x14ac:dyDescent="0.25">
      <c r="A406">
        <f>'Ignore #1'!K406</f>
        <v>0.05</v>
      </c>
      <c r="B406">
        <f>'Ignore #1'!L406</f>
        <v>1.0000000000000009E-2</v>
      </c>
    </row>
    <row r="407" spans="1:2" x14ac:dyDescent="0.25">
      <c r="A407">
        <f>'Ignore #1'!K407</f>
        <v>0.06</v>
      </c>
      <c r="B407">
        <f>'Ignore #1'!L407</f>
        <v>1.0000000000000009E-2</v>
      </c>
    </row>
    <row r="408" spans="1:2" x14ac:dyDescent="0.25">
      <c r="A408">
        <f>'Ignore #1'!K408</f>
        <v>7.0000000000000007E-2</v>
      </c>
      <c r="B408">
        <f>'Ignore #1'!L408</f>
        <v>1.0000000000000009E-2</v>
      </c>
    </row>
    <row r="409" spans="1:2" x14ac:dyDescent="0.25">
      <c r="A409">
        <f>'Ignore #1'!K409</f>
        <v>0.08</v>
      </c>
      <c r="B409">
        <f>'Ignore #1'!L409</f>
        <v>1.0000000000000009E-2</v>
      </c>
    </row>
    <row r="410" spans="1:2" x14ac:dyDescent="0.25">
      <c r="A410">
        <f>'Ignore #1'!K410</f>
        <v>0.09</v>
      </c>
      <c r="B410">
        <f>'Ignore #1'!L410</f>
        <v>1.0000000000000009E-2</v>
      </c>
    </row>
    <row r="411" spans="1:2" x14ac:dyDescent="0.25">
      <c r="A411">
        <f>'Ignore #1'!K411</f>
        <v>0.1</v>
      </c>
      <c r="B411">
        <f>'Ignore #1'!L411</f>
        <v>1.0000000000000009E-2</v>
      </c>
    </row>
    <row r="412" spans="1:2" x14ac:dyDescent="0.25">
      <c r="A412">
        <f>'Ignore #1'!K412</f>
        <v>0.11</v>
      </c>
      <c r="B412">
        <f>'Ignore #1'!L412</f>
        <v>1.0000000000000009E-2</v>
      </c>
    </row>
    <row r="413" spans="1:2" x14ac:dyDescent="0.25">
      <c r="A413">
        <f>'Ignore #1'!K413</f>
        <v>0.12</v>
      </c>
      <c r="B413">
        <f>'Ignore #1'!L413</f>
        <v>1.0000000000000009E-2</v>
      </c>
    </row>
    <row r="414" spans="1:2" x14ac:dyDescent="0.25">
      <c r="A414">
        <f>'Ignore #1'!K414</f>
        <v>0.13</v>
      </c>
      <c r="B414">
        <f>'Ignore #1'!L414</f>
        <v>1.0000000000000009E-2</v>
      </c>
    </row>
    <row r="415" spans="1:2" x14ac:dyDescent="0.25">
      <c r="A415">
        <f>'Ignore #1'!K415</f>
        <v>0.14000000000000001</v>
      </c>
      <c r="B415">
        <f>'Ignore #1'!L415</f>
        <v>1.0000000000000009E-2</v>
      </c>
    </row>
    <row r="416" spans="1:2" x14ac:dyDescent="0.25">
      <c r="A416">
        <f>'Ignore #1'!K416</f>
        <v>0.15</v>
      </c>
      <c r="B416">
        <f>'Ignore #1'!L416</f>
        <v>1.0000000000000009E-2</v>
      </c>
    </row>
    <row r="417" spans="1:2" x14ac:dyDescent="0.25">
      <c r="A417">
        <f>'Ignore #1'!K417</f>
        <v>0.16</v>
      </c>
      <c r="B417">
        <f>'Ignore #1'!L417</f>
        <v>1.0000000000000009E-2</v>
      </c>
    </row>
    <row r="418" spans="1:2" x14ac:dyDescent="0.25">
      <c r="A418">
        <f>'Ignore #1'!K418</f>
        <v>0.17</v>
      </c>
      <c r="B418">
        <f>'Ignore #1'!L418</f>
        <v>1.0000000000000009E-2</v>
      </c>
    </row>
    <row r="419" spans="1:2" x14ac:dyDescent="0.25">
      <c r="A419">
        <f>'Ignore #1'!K419</f>
        <v>0.18</v>
      </c>
      <c r="B419">
        <f>'Ignore #1'!L419</f>
        <v>1.0000000000000009E-2</v>
      </c>
    </row>
    <row r="420" spans="1:2" x14ac:dyDescent="0.25">
      <c r="A420">
        <f>'Ignore #1'!K420</f>
        <v>0.19</v>
      </c>
      <c r="B420">
        <f>'Ignore #1'!L420</f>
        <v>1.0000000000000009E-2</v>
      </c>
    </row>
    <row r="421" spans="1:2" x14ac:dyDescent="0.25">
      <c r="A421">
        <f>'Ignore #1'!K421</f>
        <v>0.2</v>
      </c>
      <c r="B421">
        <f>'Ignore #1'!L421</f>
        <v>1.0000000000000009E-2</v>
      </c>
    </row>
    <row r="422" spans="1:2" x14ac:dyDescent="0.25">
      <c r="A422">
        <f>'Ignore #1'!K422</f>
        <v>0</v>
      </c>
      <c r="B422">
        <f>'Ignore #1'!L422</f>
        <v>0</v>
      </c>
    </row>
    <row r="423" spans="1:2" x14ac:dyDescent="0.25">
      <c r="A423">
        <f>'Ignore #1'!K423</f>
        <v>0.01</v>
      </c>
      <c r="B423">
        <f>'Ignore #1'!L423</f>
        <v>0</v>
      </c>
    </row>
    <row r="424" spans="1:2" x14ac:dyDescent="0.25">
      <c r="A424">
        <f>'Ignore #1'!K424</f>
        <v>0.02</v>
      </c>
      <c r="B424">
        <f>'Ignore #1'!L424</f>
        <v>0</v>
      </c>
    </row>
    <row r="425" spans="1:2" x14ac:dyDescent="0.25">
      <c r="A425">
        <f>'Ignore #1'!K425</f>
        <v>0.03</v>
      </c>
      <c r="B425">
        <f>'Ignore #1'!L425</f>
        <v>0</v>
      </c>
    </row>
    <row r="426" spans="1:2" x14ac:dyDescent="0.25">
      <c r="A426">
        <f>'Ignore #1'!K426</f>
        <v>0.04</v>
      </c>
      <c r="B426">
        <f>'Ignore #1'!L426</f>
        <v>0</v>
      </c>
    </row>
    <row r="427" spans="1:2" x14ac:dyDescent="0.25">
      <c r="A427">
        <f>'Ignore #1'!K427</f>
        <v>0.05</v>
      </c>
      <c r="B427">
        <f>'Ignore #1'!L427</f>
        <v>0</v>
      </c>
    </row>
    <row r="428" spans="1:2" x14ac:dyDescent="0.25">
      <c r="A428">
        <f>'Ignore #1'!K428</f>
        <v>0.06</v>
      </c>
      <c r="B428">
        <f>'Ignore #1'!L428</f>
        <v>0</v>
      </c>
    </row>
    <row r="429" spans="1:2" x14ac:dyDescent="0.25">
      <c r="A429">
        <f>'Ignore #1'!K429</f>
        <v>7.0000000000000007E-2</v>
      </c>
      <c r="B429">
        <f>'Ignore #1'!L429</f>
        <v>0</v>
      </c>
    </row>
    <row r="430" spans="1:2" x14ac:dyDescent="0.25">
      <c r="A430">
        <f>'Ignore #1'!K430</f>
        <v>0.08</v>
      </c>
      <c r="B430">
        <f>'Ignore #1'!L430</f>
        <v>0</v>
      </c>
    </row>
    <row r="431" spans="1:2" x14ac:dyDescent="0.25">
      <c r="A431">
        <f>'Ignore #1'!K431</f>
        <v>0.09</v>
      </c>
      <c r="B431">
        <f>'Ignore #1'!L431</f>
        <v>0</v>
      </c>
    </row>
    <row r="432" spans="1:2" x14ac:dyDescent="0.25">
      <c r="A432">
        <f>'Ignore #1'!K432</f>
        <v>0.1</v>
      </c>
      <c r="B432">
        <f>'Ignore #1'!L432</f>
        <v>0</v>
      </c>
    </row>
    <row r="433" spans="1:2" x14ac:dyDescent="0.25">
      <c r="A433">
        <f>'Ignore #1'!K433</f>
        <v>0.11</v>
      </c>
      <c r="B433">
        <f>'Ignore #1'!L433</f>
        <v>0</v>
      </c>
    </row>
    <row r="434" spans="1:2" x14ac:dyDescent="0.25">
      <c r="A434">
        <f>'Ignore #1'!K434</f>
        <v>0.12</v>
      </c>
      <c r="B434">
        <f>'Ignore #1'!L434</f>
        <v>0</v>
      </c>
    </row>
    <row r="435" spans="1:2" x14ac:dyDescent="0.25">
      <c r="A435">
        <f>'Ignore #1'!K435</f>
        <v>0.13</v>
      </c>
      <c r="B435">
        <f>'Ignore #1'!L435</f>
        <v>0</v>
      </c>
    </row>
    <row r="436" spans="1:2" x14ac:dyDescent="0.25">
      <c r="A436">
        <f>'Ignore #1'!K436</f>
        <v>0.14000000000000001</v>
      </c>
      <c r="B436">
        <f>'Ignore #1'!L436</f>
        <v>0</v>
      </c>
    </row>
    <row r="437" spans="1:2" x14ac:dyDescent="0.25">
      <c r="A437">
        <f>'Ignore #1'!K437</f>
        <v>0.15</v>
      </c>
      <c r="B437">
        <f>'Ignore #1'!L437</f>
        <v>0</v>
      </c>
    </row>
    <row r="438" spans="1:2" x14ac:dyDescent="0.25">
      <c r="A438">
        <f>'Ignore #1'!K438</f>
        <v>0.16</v>
      </c>
      <c r="B438">
        <f>'Ignore #1'!L438</f>
        <v>0</v>
      </c>
    </row>
    <row r="439" spans="1:2" x14ac:dyDescent="0.25">
      <c r="A439">
        <f>'Ignore #1'!K439</f>
        <v>0.17</v>
      </c>
      <c r="B439">
        <f>'Ignore #1'!L439</f>
        <v>0</v>
      </c>
    </row>
    <row r="440" spans="1:2" x14ac:dyDescent="0.25">
      <c r="A440">
        <f>'Ignore #1'!K440</f>
        <v>0.18</v>
      </c>
      <c r="B440">
        <f>'Ignore #1'!L440</f>
        <v>0</v>
      </c>
    </row>
    <row r="441" spans="1:2" x14ac:dyDescent="0.25">
      <c r="A441">
        <f>'Ignore #1'!K441</f>
        <v>0.19</v>
      </c>
      <c r="B441">
        <f>'Ignore #1'!L441</f>
        <v>0</v>
      </c>
    </row>
    <row r="442" spans="1:2" x14ac:dyDescent="0.25">
      <c r="A442">
        <f>'Ignore #1'!K442</f>
        <v>0.2</v>
      </c>
      <c r="B442">
        <f>'Ignore #1'!L442</f>
        <v>0</v>
      </c>
    </row>
    <row r="443" spans="1:2" x14ac:dyDescent="0.25">
      <c r="A443" t="str">
        <f>'Ignore #1'!K443</f>
        <v/>
      </c>
      <c r="B443" t="str">
        <f>'Ignore #1'!L443</f>
        <v/>
      </c>
    </row>
    <row r="444" spans="1:2" x14ac:dyDescent="0.25">
      <c r="A444" t="str">
        <f>'Ignore #1'!K444</f>
        <v/>
      </c>
      <c r="B444" t="str">
        <f>'Ignore #1'!L444</f>
        <v/>
      </c>
    </row>
    <row r="445" spans="1:2" x14ac:dyDescent="0.25">
      <c r="A445" t="str">
        <f>'Ignore #1'!K445</f>
        <v/>
      </c>
      <c r="B445" t="str">
        <f>'Ignore #1'!L445</f>
        <v/>
      </c>
    </row>
    <row r="446" spans="1:2" x14ac:dyDescent="0.25">
      <c r="A446" t="str">
        <f>'Ignore #1'!K446</f>
        <v/>
      </c>
      <c r="B446" t="str">
        <f>'Ignore #1'!L446</f>
        <v/>
      </c>
    </row>
    <row r="447" spans="1:2" x14ac:dyDescent="0.25">
      <c r="A447" t="str">
        <f>'Ignore #1'!K447</f>
        <v/>
      </c>
      <c r="B447" t="str">
        <f>'Ignore #1'!L447</f>
        <v/>
      </c>
    </row>
    <row r="448" spans="1:2" x14ac:dyDescent="0.25">
      <c r="A448" t="str">
        <f>'Ignore #1'!K448</f>
        <v/>
      </c>
      <c r="B448" t="str">
        <f>'Ignore #1'!L448</f>
        <v/>
      </c>
    </row>
    <row r="449" spans="1:2" x14ac:dyDescent="0.25">
      <c r="A449" t="str">
        <f>'Ignore #1'!K449</f>
        <v/>
      </c>
      <c r="B449" t="str">
        <f>'Ignore #1'!L449</f>
        <v/>
      </c>
    </row>
    <row r="450" spans="1:2" x14ac:dyDescent="0.25">
      <c r="A450" t="str">
        <f>'Ignore #1'!K450</f>
        <v/>
      </c>
      <c r="B450" t="str">
        <f>'Ignore #1'!L450</f>
        <v/>
      </c>
    </row>
    <row r="451" spans="1:2" x14ac:dyDescent="0.25">
      <c r="A451" t="str">
        <f>'Ignore #1'!K451</f>
        <v/>
      </c>
      <c r="B451" t="str">
        <f>'Ignore #1'!L451</f>
        <v/>
      </c>
    </row>
    <row r="452" spans="1:2" x14ac:dyDescent="0.25">
      <c r="A452" t="str">
        <f>'Ignore #1'!K452</f>
        <v/>
      </c>
      <c r="B452" t="str">
        <f>'Ignore #1'!L452</f>
        <v/>
      </c>
    </row>
    <row r="453" spans="1:2" x14ac:dyDescent="0.25">
      <c r="A453" t="str">
        <f>'Ignore #1'!K453</f>
        <v/>
      </c>
      <c r="B453" t="str">
        <f>'Ignore #1'!L453</f>
        <v/>
      </c>
    </row>
    <row r="454" spans="1:2" x14ac:dyDescent="0.25">
      <c r="A454" t="str">
        <f>'Ignore #1'!K454</f>
        <v/>
      </c>
      <c r="B454" t="str">
        <f>'Ignore #1'!L454</f>
        <v/>
      </c>
    </row>
    <row r="455" spans="1:2" x14ac:dyDescent="0.25">
      <c r="A455" t="str">
        <f>'Ignore #1'!K455</f>
        <v/>
      </c>
      <c r="B455" t="str">
        <f>'Ignore #1'!L455</f>
        <v/>
      </c>
    </row>
    <row r="456" spans="1:2" x14ac:dyDescent="0.25">
      <c r="A456" t="str">
        <f>'Ignore #1'!K456</f>
        <v/>
      </c>
      <c r="B456" t="str">
        <f>'Ignore #1'!L456</f>
        <v/>
      </c>
    </row>
    <row r="457" spans="1:2" x14ac:dyDescent="0.25">
      <c r="A457" t="str">
        <f>'Ignore #1'!K457</f>
        <v/>
      </c>
      <c r="B457" t="str">
        <f>'Ignore #1'!L457</f>
        <v/>
      </c>
    </row>
    <row r="458" spans="1:2" x14ac:dyDescent="0.25">
      <c r="A458" t="str">
        <f>'Ignore #1'!K458</f>
        <v/>
      </c>
      <c r="B458" t="str">
        <f>'Ignore #1'!L458</f>
        <v/>
      </c>
    </row>
    <row r="459" spans="1:2" x14ac:dyDescent="0.25">
      <c r="A459" t="str">
        <f>'Ignore #1'!K459</f>
        <v/>
      </c>
      <c r="B459" t="str">
        <f>'Ignore #1'!L459</f>
        <v/>
      </c>
    </row>
    <row r="460" spans="1:2" x14ac:dyDescent="0.25">
      <c r="A460" t="str">
        <f>'Ignore #1'!K460</f>
        <v/>
      </c>
      <c r="B460" t="str">
        <f>'Ignore #1'!L460</f>
        <v/>
      </c>
    </row>
    <row r="461" spans="1:2" x14ac:dyDescent="0.25">
      <c r="A461" t="str">
        <f>'Ignore #1'!K461</f>
        <v/>
      </c>
      <c r="B461" t="str">
        <f>'Ignore #1'!L461</f>
        <v/>
      </c>
    </row>
    <row r="462" spans="1:2" x14ac:dyDescent="0.25">
      <c r="A462" t="str">
        <f>'Ignore #1'!K462</f>
        <v/>
      </c>
      <c r="B462" t="str">
        <f>'Ignore #1'!L462</f>
        <v/>
      </c>
    </row>
    <row r="463" spans="1:2" x14ac:dyDescent="0.25">
      <c r="A463" t="str">
        <f>'Ignore #1'!K463</f>
        <v/>
      </c>
      <c r="B463" t="str">
        <f>'Ignore #1'!L463</f>
        <v/>
      </c>
    </row>
    <row r="464" spans="1:2" x14ac:dyDescent="0.25">
      <c r="A464" t="str">
        <f>'Ignore #1'!K464</f>
        <v/>
      </c>
      <c r="B464" t="str">
        <f>'Ignore #1'!L464</f>
        <v/>
      </c>
    </row>
    <row r="465" spans="1:2" x14ac:dyDescent="0.25">
      <c r="A465" t="str">
        <f>'Ignore #1'!K465</f>
        <v/>
      </c>
      <c r="B465" t="str">
        <f>'Ignore #1'!L465</f>
        <v/>
      </c>
    </row>
    <row r="466" spans="1:2" x14ac:dyDescent="0.25">
      <c r="A466" t="str">
        <f>'Ignore #1'!K466</f>
        <v/>
      </c>
      <c r="B466" t="str">
        <f>'Ignore #1'!L466</f>
        <v/>
      </c>
    </row>
    <row r="467" spans="1:2" x14ac:dyDescent="0.25">
      <c r="A467" t="str">
        <f>'Ignore #1'!K467</f>
        <v/>
      </c>
      <c r="B467" t="str">
        <f>'Ignore #1'!L467</f>
        <v/>
      </c>
    </row>
    <row r="468" spans="1:2" x14ac:dyDescent="0.25">
      <c r="A468" t="str">
        <f>'Ignore #1'!K468</f>
        <v/>
      </c>
      <c r="B468" t="str">
        <f>'Ignore #1'!L468</f>
        <v/>
      </c>
    </row>
    <row r="469" spans="1:2" x14ac:dyDescent="0.25">
      <c r="A469" t="str">
        <f>'Ignore #1'!K469</f>
        <v/>
      </c>
      <c r="B469" t="str">
        <f>'Ignore #1'!L469</f>
        <v/>
      </c>
    </row>
    <row r="470" spans="1:2" x14ac:dyDescent="0.25">
      <c r="A470" t="str">
        <f>'Ignore #1'!K470</f>
        <v/>
      </c>
      <c r="B470" t="str">
        <f>'Ignore #1'!L470</f>
        <v/>
      </c>
    </row>
    <row r="471" spans="1:2" x14ac:dyDescent="0.25">
      <c r="A471" t="str">
        <f>'Ignore #1'!K471</f>
        <v/>
      </c>
      <c r="B471" t="str">
        <f>'Ignore #1'!L471</f>
        <v/>
      </c>
    </row>
    <row r="472" spans="1:2" x14ac:dyDescent="0.25">
      <c r="A472" t="str">
        <f>'Ignore #1'!K472</f>
        <v/>
      </c>
      <c r="B472" t="str">
        <f>'Ignore #1'!L472</f>
        <v/>
      </c>
    </row>
    <row r="473" spans="1:2" x14ac:dyDescent="0.25">
      <c r="A473" t="str">
        <f>'Ignore #1'!K473</f>
        <v/>
      </c>
      <c r="B473" t="str">
        <f>'Ignore #1'!L473</f>
        <v/>
      </c>
    </row>
    <row r="474" spans="1:2" x14ac:dyDescent="0.25">
      <c r="A474" t="str">
        <f>'Ignore #1'!K474</f>
        <v/>
      </c>
      <c r="B474" t="str">
        <f>'Ignore #1'!L474</f>
        <v/>
      </c>
    </row>
    <row r="475" spans="1:2" x14ac:dyDescent="0.25">
      <c r="A475" t="str">
        <f>'Ignore #1'!K475</f>
        <v/>
      </c>
      <c r="B475" t="str">
        <f>'Ignore #1'!L475</f>
        <v/>
      </c>
    </row>
    <row r="476" spans="1:2" x14ac:dyDescent="0.25">
      <c r="A476" t="str">
        <f>'Ignore #1'!K476</f>
        <v/>
      </c>
      <c r="B476" t="str">
        <f>'Ignore #1'!L476</f>
        <v/>
      </c>
    </row>
    <row r="477" spans="1:2" x14ac:dyDescent="0.25">
      <c r="A477" t="str">
        <f>'Ignore #1'!K477</f>
        <v/>
      </c>
      <c r="B477" t="str">
        <f>'Ignore #1'!L477</f>
        <v/>
      </c>
    </row>
    <row r="478" spans="1:2" x14ac:dyDescent="0.25">
      <c r="A478" t="str">
        <f>'Ignore #1'!K478</f>
        <v/>
      </c>
      <c r="B478" t="str">
        <f>'Ignore #1'!L478</f>
        <v/>
      </c>
    </row>
    <row r="479" spans="1:2" x14ac:dyDescent="0.25">
      <c r="A479" t="str">
        <f>'Ignore #1'!K479</f>
        <v/>
      </c>
      <c r="B479" t="str">
        <f>'Ignore #1'!L479</f>
        <v/>
      </c>
    </row>
    <row r="480" spans="1:2" x14ac:dyDescent="0.25">
      <c r="A480" t="str">
        <f>'Ignore #1'!K480</f>
        <v/>
      </c>
      <c r="B480" t="str">
        <f>'Ignore #1'!L480</f>
        <v/>
      </c>
    </row>
    <row r="481" spans="1:2" x14ac:dyDescent="0.25">
      <c r="A481" t="str">
        <f>'Ignore #1'!K481</f>
        <v/>
      </c>
      <c r="B481" t="str">
        <f>'Ignore #1'!L481</f>
        <v/>
      </c>
    </row>
    <row r="482" spans="1:2" x14ac:dyDescent="0.25">
      <c r="A482" t="str">
        <f>'Ignore #1'!K482</f>
        <v/>
      </c>
      <c r="B482" t="str">
        <f>'Ignore #1'!L482</f>
        <v/>
      </c>
    </row>
    <row r="483" spans="1:2" x14ac:dyDescent="0.25">
      <c r="A483" t="str">
        <f>'Ignore #1'!K483</f>
        <v/>
      </c>
      <c r="B483" t="str">
        <f>'Ignore #1'!L483</f>
        <v/>
      </c>
    </row>
    <row r="484" spans="1:2" x14ac:dyDescent="0.25">
      <c r="A484" t="str">
        <f>'Ignore #1'!K484</f>
        <v/>
      </c>
      <c r="B484" t="str">
        <f>'Ignore #1'!L484</f>
        <v/>
      </c>
    </row>
    <row r="485" spans="1:2" x14ac:dyDescent="0.25">
      <c r="A485" t="str">
        <f>'Ignore #1'!K485</f>
        <v/>
      </c>
      <c r="B485" t="str">
        <f>'Ignore #1'!L485</f>
        <v/>
      </c>
    </row>
    <row r="486" spans="1:2" x14ac:dyDescent="0.25">
      <c r="A486" t="str">
        <f>'Ignore #1'!K486</f>
        <v/>
      </c>
      <c r="B486" t="str">
        <f>'Ignore #1'!L486</f>
        <v/>
      </c>
    </row>
    <row r="487" spans="1:2" x14ac:dyDescent="0.25">
      <c r="A487" t="str">
        <f>'Ignore #1'!K487</f>
        <v/>
      </c>
      <c r="B487" t="str">
        <f>'Ignore #1'!L487</f>
        <v/>
      </c>
    </row>
    <row r="488" spans="1:2" x14ac:dyDescent="0.25">
      <c r="A488" t="str">
        <f>'Ignore #1'!K488</f>
        <v/>
      </c>
      <c r="B488" t="str">
        <f>'Ignore #1'!L488</f>
        <v/>
      </c>
    </row>
    <row r="489" spans="1:2" x14ac:dyDescent="0.25">
      <c r="A489" t="str">
        <f>'Ignore #1'!K489</f>
        <v/>
      </c>
      <c r="B489" t="str">
        <f>'Ignore #1'!L489</f>
        <v/>
      </c>
    </row>
    <row r="490" spans="1:2" x14ac:dyDescent="0.25">
      <c r="A490" t="str">
        <f>'Ignore #1'!K490</f>
        <v/>
      </c>
      <c r="B490" t="str">
        <f>'Ignore #1'!L490</f>
        <v/>
      </c>
    </row>
    <row r="491" spans="1:2" x14ac:dyDescent="0.25">
      <c r="A491" t="str">
        <f>'Ignore #1'!K491</f>
        <v/>
      </c>
      <c r="B491" t="str">
        <f>'Ignore #1'!L491</f>
        <v/>
      </c>
    </row>
    <row r="492" spans="1:2" x14ac:dyDescent="0.25">
      <c r="A492" t="str">
        <f>'Ignore #1'!K492</f>
        <v/>
      </c>
      <c r="B492" t="str">
        <f>'Ignore #1'!L492</f>
        <v/>
      </c>
    </row>
    <row r="493" spans="1:2" x14ac:dyDescent="0.25">
      <c r="A493" t="str">
        <f>'Ignore #1'!K493</f>
        <v/>
      </c>
      <c r="B493" t="str">
        <f>'Ignore #1'!L493</f>
        <v/>
      </c>
    </row>
    <row r="494" spans="1:2" x14ac:dyDescent="0.25">
      <c r="A494" t="str">
        <f>'Ignore #1'!K494</f>
        <v/>
      </c>
      <c r="B494" t="str">
        <f>'Ignore #1'!L494</f>
        <v/>
      </c>
    </row>
    <row r="495" spans="1:2" x14ac:dyDescent="0.25">
      <c r="A495" t="str">
        <f>'Ignore #1'!K495</f>
        <v/>
      </c>
      <c r="B495" t="str">
        <f>'Ignore #1'!L495</f>
        <v/>
      </c>
    </row>
    <row r="496" spans="1:2" x14ac:dyDescent="0.25">
      <c r="A496" t="str">
        <f>'Ignore #1'!K496</f>
        <v/>
      </c>
      <c r="B496" t="str">
        <f>'Ignore #1'!L496</f>
        <v/>
      </c>
    </row>
    <row r="497" spans="1:2" x14ac:dyDescent="0.25">
      <c r="A497" t="str">
        <f>'Ignore #1'!K497</f>
        <v/>
      </c>
      <c r="B497" t="str">
        <f>'Ignore #1'!L497</f>
        <v/>
      </c>
    </row>
    <row r="498" spans="1:2" x14ac:dyDescent="0.25">
      <c r="A498" t="str">
        <f>'Ignore #1'!K498</f>
        <v/>
      </c>
      <c r="B498" t="str">
        <f>'Ignore #1'!L498</f>
        <v/>
      </c>
    </row>
    <row r="499" spans="1:2" x14ac:dyDescent="0.25">
      <c r="A499" t="str">
        <f>'Ignore #1'!K499</f>
        <v/>
      </c>
      <c r="B499" t="str">
        <f>'Ignore #1'!L499</f>
        <v/>
      </c>
    </row>
    <row r="500" spans="1:2" x14ac:dyDescent="0.25">
      <c r="A500" t="str">
        <f>'Ignore #1'!K500</f>
        <v/>
      </c>
      <c r="B500" t="str">
        <f>'Ignore #1'!L500</f>
        <v/>
      </c>
    </row>
    <row r="501" spans="1:2" x14ac:dyDescent="0.25">
      <c r="A501" t="str">
        <f>'Ignore #1'!K501</f>
        <v/>
      </c>
      <c r="B501" t="str">
        <f>'Ignore #1'!L501</f>
        <v/>
      </c>
    </row>
    <row r="502" spans="1:2" x14ac:dyDescent="0.25">
      <c r="A502" t="str">
        <f>'Ignore #1'!K502</f>
        <v/>
      </c>
      <c r="B502" t="str">
        <f>'Ignore #1'!L502</f>
        <v/>
      </c>
    </row>
    <row r="503" spans="1:2" x14ac:dyDescent="0.25">
      <c r="A503" t="str">
        <f>'Ignore #1'!K503</f>
        <v/>
      </c>
      <c r="B503" t="str">
        <f>'Ignore #1'!L503</f>
        <v/>
      </c>
    </row>
    <row r="504" spans="1:2" x14ac:dyDescent="0.25">
      <c r="A504" t="str">
        <f>'Ignore #1'!K504</f>
        <v/>
      </c>
      <c r="B504" t="str">
        <f>'Ignore #1'!L504</f>
        <v/>
      </c>
    </row>
    <row r="505" spans="1:2" x14ac:dyDescent="0.25">
      <c r="A505" t="str">
        <f>'Ignore #1'!K505</f>
        <v/>
      </c>
      <c r="B505" t="str">
        <f>'Ignore #1'!L505</f>
        <v/>
      </c>
    </row>
    <row r="506" spans="1:2" x14ac:dyDescent="0.25">
      <c r="A506" t="str">
        <f>'Ignore #1'!K506</f>
        <v/>
      </c>
      <c r="B506" t="str">
        <f>'Ignore #1'!L506</f>
        <v/>
      </c>
    </row>
    <row r="507" spans="1:2" x14ac:dyDescent="0.25">
      <c r="A507" t="str">
        <f>'Ignore #1'!K507</f>
        <v/>
      </c>
      <c r="B507" t="str">
        <f>'Ignore #1'!L507</f>
        <v/>
      </c>
    </row>
    <row r="508" spans="1:2" x14ac:dyDescent="0.25">
      <c r="A508" t="str">
        <f>'Ignore #1'!K508</f>
        <v/>
      </c>
      <c r="B508" t="str">
        <f>'Ignore #1'!L508</f>
        <v/>
      </c>
    </row>
    <row r="509" spans="1:2" x14ac:dyDescent="0.25">
      <c r="A509" t="str">
        <f>'Ignore #1'!K509</f>
        <v/>
      </c>
      <c r="B509" t="str">
        <f>'Ignore #1'!L509</f>
        <v/>
      </c>
    </row>
    <row r="510" spans="1:2" x14ac:dyDescent="0.25">
      <c r="A510" t="str">
        <f>'Ignore #1'!K510</f>
        <v/>
      </c>
      <c r="B510" t="str">
        <f>'Ignore #1'!L510</f>
        <v/>
      </c>
    </row>
    <row r="511" spans="1:2" x14ac:dyDescent="0.25">
      <c r="A511" t="str">
        <f>'Ignore #1'!K511</f>
        <v/>
      </c>
      <c r="B511" t="str">
        <f>'Ignore #1'!L511</f>
        <v/>
      </c>
    </row>
    <row r="512" spans="1:2" x14ac:dyDescent="0.25">
      <c r="A512" t="str">
        <f>'Ignore #1'!K512</f>
        <v/>
      </c>
      <c r="B512" t="str">
        <f>'Ignore #1'!L512</f>
        <v/>
      </c>
    </row>
    <row r="513" spans="1:2" x14ac:dyDescent="0.25">
      <c r="A513" t="str">
        <f>'Ignore #1'!K513</f>
        <v/>
      </c>
      <c r="B513" t="str">
        <f>'Ignore #1'!L513</f>
        <v/>
      </c>
    </row>
    <row r="514" spans="1:2" x14ac:dyDescent="0.25">
      <c r="A514" t="str">
        <f>'Ignore #1'!K514</f>
        <v/>
      </c>
      <c r="B514" t="str">
        <f>'Ignore #1'!L514</f>
        <v/>
      </c>
    </row>
    <row r="515" spans="1:2" x14ac:dyDescent="0.25">
      <c r="A515" t="str">
        <f>'Ignore #1'!K515</f>
        <v/>
      </c>
      <c r="B515" t="str">
        <f>'Ignore #1'!L515</f>
        <v/>
      </c>
    </row>
    <row r="516" spans="1:2" x14ac:dyDescent="0.25">
      <c r="A516" t="str">
        <f>'Ignore #1'!K516</f>
        <v/>
      </c>
      <c r="B516" t="str">
        <f>'Ignore #1'!L516</f>
        <v/>
      </c>
    </row>
    <row r="517" spans="1:2" x14ac:dyDescent="0.25">
      <c r="A517" t="str">
        <f>'Ignore #1'!K517</f>
        <v/>
      </c>
      <c r="B517" t="str">
        <f>'Ignore #1'!L517</f>
        <v/>
      </c>
    </row>
    <row r="518" spans="1:2" x14ac:dyDescent="0.25">
      <c r="A518" t="str">
        <f>'Ignore #1'!K518</f>
        <v/>
      </c>
      <c r="B518" t="str">
        <f>'Ignore #1'!L518</f>
        <v/>
      </c>
    </row>
    <row r="519" spans="1:2" x14ac:dyDescent="0.25">
      <c r="A519" t="str">
        <f>'Ignore #1'!K519</f>
        <v/>
      </c>
      <c r="B519" t="str">
        <f>'Ignore #1'!L519</f>
        <v/>
      </c>
    </row>
    <row r="520" spans="1:2" x14ac:dyDescent="0.25">
      <c r="A520" t="str">
        <f>'Ignore #1'!K520</f>
        <v/>
      </c>
      <c r="B520" t="str">
        <f>'Ignore #1'!L520</f>
        <v/>
      </c>
    </row>
    <row r="521" spans="1:2" x14ac:dyDescent="0.25">
      <c r="A521" t="str">
        <f>'Ignore #1'!K521</f>
        <v/>
      </c>
      <c r="B521" t="str">
        <f>'Ignore #1'!L521</f>
        <v/>
      </c>
    </row>
    <row r="522" spans="1:2" x14ac:dyDescent="0.25">
      <c r="A522" t="str">
        <f>'Ignore #1'!K522</f>
        <v/>
      </c>
      <c r="B522" t="str">
        <f>'Ignore #1'!L522</f>
        <v/>
      </c>
    </row>
    <row r="523" spans="1:2" x14ac:dyDescent="0.25">
      <c r="A523" t="str">
        <f>'Ignore #1'!K523</f>
        <v/>
      </c>
      <c r="B523" t="str">
        <f>'Ignore #1'!L523</f>
        <v/>
      </c>
    </row>
    <row r="524" spans="1:2" x14ac:dyDescent="0.25">
      <c r="A524" t="str">
        <f>'Ignore #1'!K524</f>
        <v/>
      </c>
      <c r="B524" t="str">
        <f>'Ignore #1'!L524</f>
        <v/>
      </c>
    </row>
    <row r="525" spans="1:2" x14ac:dyDescent="0.25">
      <c r="A525" t="str">
        <f>'Ignore #1'!K525</f>
        <v/>
      </c>
      <c r="B525" t="str">
        <f>'Ignore #1'!L525</f>
        <v/>
      </c>
    </row>
    <row r="526" spans="1:2" x14ac:dyDescent="0.25">
      <c r="A526" t="str">
        <f>'Ignore #1'!K526</f>
        <v/>
      </c>
      <c r="B526" t="str">
        <f>'Ignore #1'!L526</f>
        <v/>
      </c>
    </row>
    <row r="527" spans="1:2" x14ac:dyDescent="0.25">
      <c r="A527" t="str">
        <f>'Ignore #1'!K527</f>
        <v/>
      </c>
      <c r="B527" t="str">
        <f>'Ignore #1'!L527</f>
        <v/>
      </c>
    </row>
    <row r="528" spans="1:2" x14ac:dyDescent="0.25">
      <c r="A528" t="str">
        <f>'Ignore #1'!K528</f>
        <v/>
      </c>
      <c r="B528" t="str">
        <f>'Ignore #1'!L528</f>
        <v/>
      </c>
    </row>
    <row r="529" spans="1:2" x14ac:dyDescent="0.25">
      <c r="A529" t="str">
        <f>'Ignore #1'!K529</f>
        <v/>
      </c>
      <c r="B529" t="str">
        <f>'Ignore #1'!L529</f>
        <v/>
      </c>
    </row>
    <row r="530" spans="1:2" x14ac:dyDescent="0.25">
      <c r="A530" t="str">
        <f>'Ignore #1'!K530</f>
        <v/>
      </c>
      <c r="B530" t="str">
        <f>'Ignore #1'!L530</f>
        <v/>
      </c>
    </row>
    <row r="531" spans="1:2" x14ac:dyDescent="0.25">
      <c r="A531" t="str">
        <f>'Ignore #1'!K531</f>
        <v/>
      </c>
      <c r="B531" t="str">
        <f>'Ignore #1'!L531</f>
        <v/>
      </c>
    </row>
    <row r="532" spans="1:2" x14ac:dyDescent="0.25">
      <c r="A532" t="str">
        <f>'Ignore #1'!K532</f>
        <v/>
      </c>
      <c r="B532" t="str">
        <f>'Ignore #1'!L532</f>
        <v/>
      </c>
    </row>
    <row r="533" spans="1:2" x14ac:dyDescent="0.25">
      <c r="A533" t="str">
        <f>'Ignore #1'!K533</f>
        <v/>
      </c>
      <c r="B533" t="str">
        <f>'Ignore #1'!L533</f>
        <v/>
      </c>
    </row>
    <row r="534" spans="1:2" x14ac:dyDescent="0.25">
      <c r="A534" t="str">
        <f>'Ignore #1'!K534</f>
        <v/>
      </c>
      <c r="B534" t="str">
        <f>'Ignore #1'!L534</f>
        <v/>
      </c>
    </row>
    <row r="535" spans="1:2" x14ac:dyDescent="0.25">
      <c r="A535" t="str">
        <f>'Ignore #1'!K535</f>
        <v/>
      </c>
      <c r="B535" t="str">
        <f>'Ignore #1'!L535</f>
        <v/>
      </c>
    </row>
    <row r="536" spans="1:2" x14ac:dyDescent="0.25">
      <c r="A536" t="str">
        <f>'Ignore #1'!K536</f>
        <v/>
      </c>
      <c r="B536" t="str">
        <f>'Ignore #1'!L536</f>
        <v/>
      </c>
    </row>
    <row r="537" spans="1:2" x14ac:dyDescent="0.25">
      <c r="A537" t="str">
        <f>'Ignore #1'!K537</f>
        <v/>
      </c>
      <c r="B537" t="str">
        <f>'Ignore #1'!L537</f>
        <v/>
      </c>
    </row>
    <row r="538" spans="1:2" x14ac:dyDescent="0.25">
      <c r="A538" t="str">
        <f>'Ignore #1'!K538</f>
        <v/>
      </c>
      <c r="B538" t="str">
        <f>'Ignore #1'!L538</f>
        <v/>
      </c>
    </row>
    <row r="539" spans="1:2" x14ac:dyDescent="0.25">
      <c r="A539" t="str">
        <f>'Ignore #1'!K539</f>
        <v/>
      </c>
      <c r="B539" t="str">
        <f>'Ignore #1'!L539</f>
        <v/>
      </c>
    </row>
    <row r="540" spans="1:2" x14ac:dyDescent="0.25">
      <c r="A540" t="str">
        <f>'Ignore #1'!K540</f>
        <v/>
      </c>
      <c r="B540" t="str">
        <f>'Ignore #1'!L540</f>
        <v/>
      </c>
    </row>
    <row r="541" spans="1:2" x14ac:dyDescent="0.25">
      <c r="A541" t="str">
        <f>'Ignore #1'!K541</f>
        <v/>
      </c>
      <c r="B541" t="str">
        <f>'Ignore #1'!L541</f>
        <v/>
      </c>
    </row>
    <row r="542" spans="1:2" x14ac:dyDescent="0.25">
      <c r="A542" t="str">
        <f>'Ignore #1'!K542</f>
        <v/>
      </c>
      <c r="B542" t="str">
        <f>'Ignore #1'!L542</f>
        <v/>
      </c>
    </row>
    <row r="543" spans="1:2" x14ac:dyDescent="0.25">
      <c r="A543" t="str">
        <f>'Ignore #1'!K543</f>
        <v/>
      </c>
      <c r="B543" t="str">
        <f>'Ignore #1'!L543</f>
        <v/>
      </c>
    </row>
    <row r="544" spans="1:2" x14ac:dyDescent="0.25">
      <c r="A544" t="str">
        <f>'Ignore #1'!K544</f>
        <v/>
      </c>
      <c r="B544" t="str">
        <f>'Ignore #1'!L544</f>
        <v/>
      </c>
    </row>
    <row r="545" spans="1:2" x14ac:dyDescent="0.25">
      <c r="A545" t="str">
        <f>'Ignore #1'!K545</f>
        <v/>
      </c>
      <c r="B545" t="str">
        <f>'Ignore #1'!L545</f>
        <v/>
      </c>
    </row>
    <row r="546" spans="1:2" x14ac:dyDescent="0.25">
      <c r="A546" t="str">
        <f>'Ignore #1'!K546</f>
        <v/>
      </c>
      <c r="B546" t="str">
        <f>'Ignore #1'!L546</f>
        <v/>
      </c>
    </row>
    <row r="547" spans="1:2" x14ac:dyDescent="0.25">
      <c r="A547" t="str">
        <f>'Ignore #1'!K547</f>
        <v/>
      </c>
      <c r="B547" t="str">
        <f>'Ignore #1'!L547</f>
        <v/>
      </c>
    </row>
    <row r="548" spans="1:2" x14ac:dyDescent="0.25">
      <c r="A548" t="str">
        <f>'Ignore #1'!K548</f>
        <v/>
      </c>
      <c r="B548" t="str">
        <f>'Ignore #1'!L548</f>
        <v/>
      </c>
    </row>
    <row r="549" spans="1:2" x14ac:dyDescent="0.25">
      <c r="A549" t="str">
        <f>'Ignore #1'!K549</f>
        <v/>
      </c>
      <c r="B549" t="str">
        <f>'Ignore #1'!L549</f>
        <v/>
      </c>
    </row>
    <row r="550" spans="1:2" x14ac:dyDescent="0.25">
      <c r="A550" t="str">
        <f>'Ignore #1'!K550</f>
        <v/>
      </c>
      <c r="B550" t="str">
        <f>'Ignore #1'!L550</f>
        <v/>
      </c>
    </row>
    <row r="551" spans="1:2" x14ac:dyDescent="0.25">
      <c r="A551" t="str">
        <f>'Ignore #1'!K551</f>
        <v/>
      </c>
      <c r="B551" t="str">
        <f>'Ignore #1'!L551</f>
        <v/>
      </c>
    </row>
    <row r="552" spans="1:2" x14ac:dyDescent="0.25">
      <c r="A552" t="str">
        <f>'Ignore #1'!K552</f>
        <v/>
      </c>
      <c r="B552" t="str">
        <f>'Ignore #1'!L552</f>
        <v/>
      </c>
    </row>
    <row r="553" spans="1:2" x14ac:dyDescent="0.25">
      <c r="A553" t="str">
        <f>'Ignore #1'!K553</f>
        <v/>
      </c>
      <c r="B553" t="str">
        <f>'Ignore #1'!L553</f>
        <v/>
      </c>
    </row>
    <row r="554" spans="1:2" x14ac:dyDescent="0.25">
      <c r="A554" t="str">
        <f>'Ignore #1'!K554</f>
        <v/>
      </c>
      <c r="B554" t="str">
        <f>'Ignore #1'!L554</f>
        <v/>
      </c>
    </row>
    <row r="555" spans="1:2" x14ac:dyDescent="0.25">
      <c r="A555" t="str">
        <f>'Ignore #1'!K555</f>
        <v/>
      </c>
      <c r="B555" t="str">
        <f>'Ignore #1'!L555</f>
        <v/>
      </c>
    </row>
    <row r="556" spans="1:2" x14ac:dyDescent="0.25">
      <c r="A556" t="str">
        <f>'Ignore #1'!K556</f>
        <v/>
      </c>
      <c r="B556" t="str">
        <f>'Ignore #1'!L556</f>
        <v/>
      </c>
    </row>
    <row r="557" spans="1:2" x14ac:dyDescent="0.25">
      <c r="A557" t="str">
        <f>'Ignore #1'!K557</f>
        <v/>
      </c>
      <c r="B557" t="str">
        <f>'Ignore #1'!L557</f>
        <v/>
      </c>
    </row>
    <row r="558" spans="1:2" x14ac:dyDescent="0.25">
      <c r="A558" t="str">
        <f>'Ignore #1'!K558</f>
        <v/>
      </c>
      <c r="B558" t="str">
        <f>'Ignore #1'!L558</f>
        <v/>
      </c>
    </row>
    <row r="559" spans="1:2" x14ac:dyDescent="0.25">
      <c r="A559" t="str">
        <f>'Ignore #1'!K559</f>
        <v/>
      </c>
      <c r="B559" t="str">
        <f>'Ignore #1'!L559</f>
        <v/>
      </c>
    </row>
    <row r="560" spans="1:2" x14ac:dyDescent="0.25">
      <c r="A560" t="str">
        <f>'Ignore #1'!K560</f>
        <v/>
      </c>
      <c r="B560" t="str">
        <f>'Ignore #1'!L560</f>
        <v/>
      </c>
    </row>
    <row r="561" spans="1:2" x14ac:dyDescent="0.25">
      <c r="A561" t="str">
        <f>'Ignore #1'!K561</f>
        <v/>
      </c>
      <c r="B561" t="str">
        <f>'Ignore #1'!L561</f>
        <v/>
      </c>
    </row>
    <row r="562" spans="1:2" x14ac:dyDescent="0.25">
      <c r="A562" t="str">
        <f>'Ignore #1'!K562</f>
        <v/>
      </c>
      <c r="B562" t="str">
        <f>'Ignore #1'!L562</f>
        <v/>
      </c>
    </row>
    <row r="563" spans="1:2" x14ac:dyDescent="0.25">
      <c r="A563" t="str">
        <f>'Ignore #1'!K563</f>
        <v/>
      </c>
      <c r="B563" t="str">
        <f>'Ignore #1'!L563</f>
        <v/>
      </c>
    </row>
    <row r="564" spans="1:2" x14ac:dyDescent="0.25">
      <c r="A564" t="str">
        <f>'Ignore #1'!K564</f>
        <v/>
      </c>
      <c r="B564" t="str">
        <f>'Ignore #1'!L564</f>
        <v/>
      </c>
    </row>
    <row r="565" spans="1:2" x14ac:dyDescent="0.25">
      <c r="A565" t="str">
        <f>'Ignore #1'!K565</f>
        <v/>
      </c>
      <c r="B565" t="str">
        <f>'Ignore #1'!L565</f>
        <v/>
      </c>
    </row>
    <row r="566" spans="1:2" x14ac:dyDescent="0.25">
      <c r="A566" t="str">
        <f>'Ignore #1'!K566</f>
        <v/>
      </c>
      <c r="B566" t="str">
        <f>'Ignore #1'!L566</f>
        <v/>
      </c>
    </row>
    <row r="567" spans="1:2" x14ac:dyDescent="0.25">
      <c r="A567" t="str">
        <f>'Ignore #1'!K567</f>
        <v/>
      </c>
      <c r="B567" t="str">
        <f>'Ignore #1'!L567</f>
        <v/>
      </c>
    </row>
    <row r="568" spans="1:2" x14ac:dyDescent="0.25">
      <c r="A568" t="str">
        <f>'Ignore #1'!K568</f>
        <v/>
      </c>
      <c r="B568" t="str">
        <f>'Ignore #1'!L568</f>
        <v/>
      </c>
    </row>
    <row r="569" spans="1:2" x14ac:dyDescent="0.25">
      <c r="A569" t="str">
        <f>'Ignore #1'!K569</f>
        <v/>
      </c>
      <c r="B569" t="str">
        <f>'Ignore #1'!L569</f>
        <v/>
      </c>
    </row>
    <row r="570" spans="1:2" x14ac:dyDescent="0.25">
      <c r="A570" t="str">
        <f>'Ignore #1'!K570</f>
        <v/>
      </c>
      <c r="B570" t="str">
        <f>'Ignore #1'!L570</f>
        <v/>
      </c>
    </row>
    <row r="571" spans="1:2" x14ac:dyDescent="0.25">
      <c r="A571" t="str">
        <f>'Ignore #1'!K571</f>
        <v/>
      </c>
      <c r="B571" t="str">
        <f>'Ignore #1'!L571</f>
        <v/>
      </c>
    </row>
    <row r="572" spans="1:2" x14ac:dyDescent="0.25">
      <c r="A572" t="str">
        <f>'Ignore #1'!K572</f>
        <v/>
      </c>
      <c r="B572" t="str">
        <f>'Ignore #1'!L572</f>
        <v/>
      </c>
    </row>
    <row r="573" spans="1:2" x14ac:dyDescent="0.25">
      <c r="A573" t="str">
        <f>'Ignore #1'!K573</f>
        <v/>
      </c>
      <c r="B573" t="str">
        <f>'Ignore #1'!L573</f>
        <v/>
      </c>
    </row>
    <row r="574" spans="1:2" x14ac:dyDescent="0.25">
      <c r="A574" t="str">
        <f>'Ignore #1'!K574</f>
        <v/>
      </c>
      <c r="B574" t="str">
        <f>'Ignore #1'!L574</f>
        <v/>
      </c>
    </row>
    <row r="575" spans="1:2" x14ac:dyDescent="0.25">
      <c r="A575" t="str">
        <f>'Ignore #1'!K575</f>
        <v/>
      </c>
      <c r="B575" t="str">
        <f>'Ignore #1'!L575</f>
        <v/>
      </c>
    </row>
    <row r="576" spans="1:2" x14ac:dyDescent="0.25">
      <c r="A576" t="str">
        <f>'Ignore #1'!K576</f>
        <v/>
      </c>
      <c r="B576" t="str">
        <f>'Ignore #1'!L576</f>
        <v/>
      </c>
    </row>
    <row r="577" spans="1:2" x14ac:dyDescent="0.25">
      <c r="A577" t="str">
        <f>'Ignore #1'!K577</f>
        <v/>
      </c>
      <c r="B577" t="str">
        <f>'Ignore #1'!L577</f>
        <v/>
      </c>
    </row>
    <row r="578" spans="1:2" x14ac:dyDescent="0.25">
      <c r="A578" t="str">
        <f>'Ignore #1'!K578</f>
        <v/>
      </c>
      <c r="B578" t="str">
        <f>'Ignore #1'!L578</f>
        <v/>
      </c>
    </row>
    <row r="579" spans="1:2" x14ac:dyDescent="0.25">
      <c r="A579" t="str">
        <f>'Ignore #1'!K579</f>
        <v/>
      </c>
      <c r="B579" t="str">
        <f>'Ignore #1'!L579</f>
        <v/>
      </c>
    </row>
    <row r="580" spans="1:2" x14ac:dyDescent="0.25">
      <c r="A580" t="str">
        <f>'Ignore #1'!K580</f>
        <v/>
      </c>
      <c r="B580" t="str">
        <f>'Ignore #1'!L580</f>
        <v/>
      </c>
    </row>
    <row r="581" spans="1:2" x14ac:dyDescent="0.25">
      <c r="A581" t="str">
        <f>'Ignore #1'!K581</f>
        <v/>
      </c>
      <c r="B581" t="str">
        <f>'Ignore #1'!L581</f>
        <v/>
      </c>
    </row>
    <row r="582" spans="1:2" x14ac:dyDescent="0.25">
      <c r="A582" t="str">
        <f>'Ignore #1'!K582</f>
        <v/>
      </c>
      <c r="B582" t="str">
        <f>'Ignore #1'!L582</f>
        <v/>
      </c>
    </row>
    <row r="583" spans="1:2" x14ac:dyDescent="0.25">
      <c r="A583" t="str">
        <f>'Ignore #1'!K583</f>
        <v/>
      </c>
      <c r="B583" t="str">
        <f>'Ignore #1'!L583</f>
        <v/>
      </c>
    </row>
    <row r="584" spans="1:2" x14ac:dyDescent="0.25">
      <c r="A584" t="str">
        <f>'Ignore #1'!K584</f>
        <v/>
      </c>
      <c r="B584" t="str">
        <f>'Ignore #1'!L584</f>
        <v/>
      </c>
    </row>
    <row r="585" spans="1:2" x14ac:dyDescent="0.25">
      <c r="A585" t="str">
        <f>'Ignore #1'!K585</f>
        <v/>
      </c>
      <c r="B585" t="str">
        <f>'Ignore #1'!L585</f>
        <v/>
      </c>
    </row>
    <row r="586" spans="1:2" x14ac:dyDescent="0.25">
      <c r="A586" t="str">
        <f>'Ignore #1'!K586</f>
        <v/>
      </c>
      <c r="B586" t="str">
        <f>'Ignore #1'!L586</f>
        <v/>
      </c>
    </row>
    <row r="587" spans="1:2" x14ac:dyDescent="0.25">
      <c r="A587" t="str">
        <f>'Ignore #1'!K587</f>
        <v/>
      </c>
      <c r="B587" t="str">
        <f>'Ignore #1'!L587</f>
        <v/>
      </c>
    </row>
    <row r="588" spans="1:2" x14ac:dyDescent="0.25">
      <c r="A588" t="str">
        <f>'Ignore #1'!K588</f>
        <v/>
      </c>
      <c r="B588" t="str">
        <f>'Ignore #1'!L588</f>
        <v/>
      </c>
    </row>
    <row r="589" spans="1:2" x14ac:dyDescent="0.25">
      <c r="A589" t="str">
        <f>'Ignore #1'!K589</f>
        <v/>
      </c>
      <c r="B589" t="str">
        <f>'Ignore #1'!L589</f>
        <v/>
      </c>
    </row>
    <row r="590" spans="1:2" x14ac:dyDescent="0.25">
      <c r="A590" t="str">
        <f>'Ignore #1'!K590</f>
        <v/>
      </c>
      <c r="B590" t="str">
        <f>'Ignore #1'!L590</f>
        <v/>
      </c>
    </row>
    <row r="591" spans="1:2" x14ac:dyDescent="0.25">
      <c r="A591" t="str">
        <f>'Ignore #1'!K591</f>
        <v/>
      </c>
      <c r="B591" t="str">
        <f>'Ignore #1'!L591</f>
        <v/>
      </c>
    </row>
    <row r="592" spans="1:2" x14ac:dyDescent="0.25">
      <c r="A592" t="str">
        <f>'Ignore #1'!K592</f>
        <v/>
      </c>
      <c r="B592" t="str">
        <f>'Ignore #1'!L592</f>
        <v/>
      </c>
    </row>
    <row r="593" spans="1:2" x14ac:dyDescent="0.25">
      <c r="A593" t="str">
        <f>'Ignore #1'!K593</f>
        <v/>
      </c>
      <c r="B593" t="str">
        <f>'Ignore #1'!L593</f>
        <v/>
      </c>
    </row>
    <row r="594" spans="1:2" x14ac:dyDescent="0.25">
      <c r="A594" t="str">
        <f>'Ignore #1'!K594</f>
        <v/>
      </c>
      <c r="B594" t="str">
        <f>'Ignore #1'!L594</f>
        <v/>
      </c>
    </row>
    <row r="595" spans="1:2" x14ac:dyDescent="0.25">
      <c r="A595" t="str">
        <f>'Ignore #1'!K595</f>
        <v/>
      </c>
      <c r="B595" t="str">
        <f>'Ignore #1'!L595</f>
        <v/>
      </c>
    </row>
    <row r="596" spans="1:2" x14ac:dyDescent="0.25">
      <c r="A596" t="str">
        <f>'Ignore #1'!K596</f>
        <v/>
      </c>
      <c r="B596" t="str">
        <f>'Ignore #1'!L596</f>
        <v/>
      </c>
    </row>
    <row r="597" spans="1:2" x14ac:dyDescent="0.25">
      <c r="A597" t="str">
        <f>'Ignore #1'!K597</f>
        <v/>
      </c>
      <c r="B597" t="str">
        <f>'Ignore #1'!L597</f>
        <v/>
      </c>
    </row>
    <row r="598" spans="1:2" x14ac:dyDescent="0.25">
      <c r="A598" t="str">
        <f>'Ignore #1'!K598</f>
        <v/>
      </c>
      <c r="B598" t="str">
        <f>'Ignore #1'!L598</f>
        <v/>
      </c>
    </row>
    <row r="599" spans="1:2" x14ac:dyDescent="0.25">
      <c r="A599" t="str">
        <f>'Ignore #1'!K599</f>
        <v/>
      </c>
      <c r="B599" t="str">
        <f>'Ignore #1'!L599</f>
        <v/>
      </c>
    </row>
    <row r="600" spans="1:2" x14ac:dyDescent="0.25">
      <c r="A600" t="str">
        <f>'Ignore #1'!K600</f>
        <v/>
      </c>
      <c r="B600" t="str">
        <f>'Ignore #1'!L600</f>
        <v/>
      </c>
    </row>
    <row r="601" spans="1:2" x14ac:dyDescent="0.25">
      <c r="A601" t="str">
        <f>'Ignore #1'!K601</f>
        <v/>
      </c>
      <c r="B601" t="str">
        <f>'Ignore #1'!L601</f>
        <v/>
      </c>
    </row>
    <row r="602" spans="1:2" x14ac:dyDescent="0.25">
      <c r="A602" t="str">
        <f>'Ignore #1'!K602</f>
        <v/>
      </c>
      <c r="B602" t="str">
        <f>'Ignore #1'!L602</f>
        <v/>
      </c>
    </row>
    <row r="603" spans="1:2" x14ac:dyDescent="0.25">
      <c r="A603" t="str">
        <f>'Ignore #1'!K603</f>
        <v/>
      </c>
      <c r="B603" t="str">
        <f>'Ignore #1'!L603</f>
        <v/>
      </c>
    </row>
    <row r="604" spans="1:2" x14ac:dyDescent="0.25">
      <c r="A604" t="str">
        <f>'Ignore #1'!K604</f>
        <v/>
      </c>
      <c r="B604" t="str">
        <f>'Ignore #1'!L604</f>
        <v/>
      </c>
    </row>
    <row r="605" spans="1:2" x14ac:dyDescent="0.25">
      <c r="A605" t="str">
        <f>'Ignore #1'!K605</f>
        <v/>
      </c>
      <c r="B605" t="str">
        <f>'Ignore #1'!L605</f>
        <v/>
      </c>
    </row>
    <row r="606" spans="1:2" x14ac:dyDescent="0.25">
      <c r="A606" t="str">
        <f>'Ignore #1'!K606</f>
        <v/>
      </c>
      <c r="B606" t="str">
        <f>'Ignore #1'!L606</f>
        <v/>
      </c>
    </row>
    <row r="607" spans="1:2" x14ac:dyDescent="0.25">
      <c r="A607" t="str">
        <f>'Ignore #1'!K607</f>
        <v/>
      </c>
      <c r="B607" t="str">
        <f>'Ignore #1'!L607</f>
        <v/>
      </c>
    </row>
    <row r="608" spans="1:2" x14ac:dyDescent="0.25">
      <c r="A608" t="str">
        <f>'Ignore #1'!K608</f>
        <v/>
      </c>
      <c r="B608" t="str">
        <f>'Ignore #1'!L608</f>
        <v/>
      </c>
    </row>
    <row r="609" spans="1:2" x14ac:dyDescent="0.25">
      <c r="A609" t="str">
        <f>'Ignore #1'!K609</f>
        <v/>
      </c>
      <c r="B609" t="str">
        <f>'Ignore #1'!L609</f>
        <v/>
      </c>
    </row>
    <row r="610" spans="1:2" x14ac:dyDescent="0.25">
      <c r="A610" t="str">
        <f>'Ignore #1'!K610</f>
        <v/>
      </c>
      <c r="B610" t="str">
        <f>'Ignore #1'!L610</f>
        <v/>
      </c>
    </row>
    <row r="611" spans="1:2" x14ac:dyDescent="0.25">
      <c r="A611" t="str">
        <f>'Ignore #1'!K611</f>
        <v/>
      </c>
      <c r="B611" t="str">
        <f>'Ignore #1'!L611</f>
        <v/>
      </c>
    </row>
    <row r="612" spans="1:2" x14ac:dyDescent="0.25">
      <c r="A612" t="str">
        <f>'Ignore #1'!K612</f>
        <v/>
      </c>
      <c r="B612" t="str">
        <f>'Ignore #1'!L612</f>
        <v/>
      </c>
    </row>
    <row r="613" spans="1:2" x14ac:dyDescent="0.25">
      <c r="A613" t="str">
        <f>'Ignore #1'!K613</f>
        <v/>
      </c>
      <c r="B613" t="str">
        <f>'Ignore #1'!L613</f>
        <v/>
      </c>
    </row>
    <row r="614" spans="1:2" x14ac:dyDescent="0.25">
      <c r="A614" t="str">
        <f>'Ignore #1'!K614</f>
        <v/>
      </c>
      <c r="B614" t="str">
        <f>'Ignore #1'!L614</f>
        <v/>
      </c>
    </row>
    <row r="615" spans="1:2" x14ac:dyDescent="0.25">
      <c r="A615" t="str">
        <f>'Ignore #1'!K615</f>
        <v/>
      </c>
      <c r="B615" t="str">
        <f>'Ignore #1'!L615</f>
        <v/>
      </c>
    </row>
    <row r="616" spans="1:2" x14ac:dyDescent="0.25">
      <c r="A616" t="str">
        <f>'Ignore #1'!K616</f>
        <v/>
      </c>
      <c r="B616" t="str">
        <f>'Ignore #1'!L616</f>
        <v/>
      </c>
    </row>
    <row r="617" spans="1:2" x14ac:dyDescent="0.25">
      <c r="A617" t="str">
        <f>'Ignore #1'!K617</f>
        <v/>
      </c>
      <c r="B617" t="str">
        <f>'Ignore #1'!L617</f>
        <v/>
      </c>
    </row>
    <row r="618" spans="1:2" x14ac:dyDescent="0.25">
      <c r="A618" t="str">
        <f>'Ignore #1'!K618</f>
        <v/>
      </c>
      <c r="B618" t="str">
        <f>'Ignore #1'!L618</f>
        <v/>
      </c>
    </row>
    <row r="619" spans="1:2" x14ac:dyDescent="0.25">
      <c r="A619" t="str">
        <f>'Ignore #1'!K619</f>
        <v/>
      </c>
      <c r="B619" t="str">
        <f>'Ignore #1'!L619</f>
        <v/>
      </c>
    </row>
    <row r="620" spans="1:2" x14ac:dyDescent="0.25">
      <c r="A620" t="str">
        <f>'Ignore #1'!K620</f>
        <v/>
      </c>
      <c r="B620" t="str">
        <f>'Ignore #1'!L620</f>
        <v/>
      </c>
    </row>
    <row r="621" spans="1:2" x14ac:dyDescent="0.25">
      <c r="A621" t="str">
        <f>'Ignore #1'!K621</f>
        <v/>
      </c>
      <c r="B621" t="str">
        <f>'Ignore #1'!L621</f>
        <v/>
      </c>
    </row>
    <row r="622" spans="1:2" x14ac:dyDescent="0.25">
      <c r="A622" t="str">
        <f>'Ignore #1'!K622</f>
        <v/>
      </c>
      <c r="B622" t="str">
        <f>'Ignore #1'!L622</f>
        <v/>
      </c>
    </row>
    <row r="623" spans="1:2" x14ac:dyDescent="0.25">
      <c r="A623" t="str">
        <f>'Ignore #1'!K623</f>
        <v/>
      </c>
      <c r="B623" t="str">
        <f>'Ignore #1'!L623</f>
        <v/>
      </c>
    </row>
    <row r="624" spans="1:2" x14ac:dyDescent="0.25">
      <c r="A624" t="str">
        <f>'Ignore #1'!K624</f>
        <v/>
      </c>
      <c r="B624" t="str">
        <f>'Ignore #1'!L624</f>
        <v/>
      </c>
    </row>
    <row r="625" spans="1:2" x14ac:dyDescent="0.25">
      <c r="A625" t="str">
        <f>'Ignore #1'!K625</f>
        <v/>
      </c>
      <c r="B625" t="str">
        <f>'Ignore #1'!L625</f>
        <v/>
      </c>
    </row>
    <row r="626" spans="1:2" x14ac:dyDescent="0.25">
      <c r="A626" t="str">
        <f>'Ignore #1'!K626</f>
        <v/>
      </c>
      <c r="B626" t="str">
        <f>'Ignore #1'!L626</f>
        <v/>
      </c>
    </row>
    <row r="627" spans="1:2" x14ac:dyDescent="0.25">
      <c r="A627" t="str">
        <f>'Ignore #1'!K627</f>
        <v/>
      </c>
      <c r="B627" t="str">
        <f>'Ignore #1'!L627</f>
        <v/>
      </c>
    </row>
    <row r="628" spans="1:2" x14ac:dyDescent="0.25">
      <c r="A628" t="str">
        <f>'Ignore #1'!K628</f>
        <v/>
      </c>
      <c r="B628" t="str">
        <f>'Ignore #1'!L628</f>
        <v/>
      </c>
    </row>
    <row r="629" spans="1:2" x14ac:dyDescent="0.25">
      <c r="A629" t="str">
        <f>'Ignore #1'!K629</f>
        <v/>
      </c>
      <c r="B629" t="str">
        <f>'Ignore #1'!L629</f>
        <v/>
      </c>
    </row>
    <row r="630" spans="1:2" x14ac:dyDescent="0.25">
      <c r="A630" t="str">
        <f>'Ignore #1'!K630</f>
        <v/>
      </c>
      <c r="B630" t="str">
        <f>'Ignore #1'!L630</f>
        <v/>
      </c>
    </row>
    <row r="631" spans="1:2" x14ac:dyDescent="0.25">
      <c r="A631" t="str">
        <f>'Ignore #1'!K631</f>
        <v/>
      </c>
      <c r="B631" t="str">
        <f>'Ignore #1'!L631</f>
        <v/>
      </c>
    </row>
    <row r="632" spans="1:2" x14ac:dyDescent="0.25">
      <c r="A632" t="str">
        <f>'Ignore #1'!K632</f>
        <v/>
      </c>
      <c r="B632" t="str">
        <f>'Ignore #1'!L632</f>
        <v/>
      </c>
    </row>
    <row r="633" spans="1:2" x14ac:dyDescent="0.25">
      <c r="A633" t="str">
        <f>'Ignore #1'!K633</f>
        <v/>
      </c>
      <c r="B633" t="str">
        <f>'Ignore #1'!L633</f>
        <v/>
      </c>
    </row>
    <row r="634" spans="1:2" x14ac:dyDescent="0.25">
      <c r="A634" t="str">
        <f>'Ignore #1'!K634</f>
        <v/>
      </c>
      <c r="B634" t="str">
        <f>'Ignore #1'!L634</f>
        <v/>
      </c>
    </row>
    <row r="635" spans="1:2" x14ac:dyDescent="0.25">
      <c r="A635" t="str">
        <f>'Ignore #1'!K635</f>
        <v/>
      </c>
      <c r="B635" t="str">
        <f>'Ignore #1'!L635</f>
        <v/>
      </c>
    </row>
    <row r="636" spans="1:2" x14ac:dyDescent="0.25">
      <c r="A636" t="str">
        <f>'Ignore #1'!K636</f>
        <v/>
      </c>
      <c r="B636" t="str">
        <f>'Ignore #1'!L636</f>
        <v/>
      </c>
    </row>
    <row r="637" spans="1:2" x14ac:dyDescent="0.25">
      <c r="A637" t="str">
        <f>'Ignore #1'!K637</f>
        <v/>
      </c>
      <c r="B637" t="str">
        <f>'Ignore #1'!L637</f>
        <v/>
      </c>
    </row>
    <row r="638" spans="1:2" x14ac:dyDescent="0.25">
      <c r="A638" t="str">
        <f>'Ignore #1'!K638</f>
        <v/>
      </c>
      <c r="B638" t="str">
        <f>'Ignore #1'!L638</f>
        <v/>
      </c>
    </row>
    <row r="639" spans="1:2" x14ac:dyDescent="0.25">
      <c r="A639" t="str">
        <f>'Ignore #1'!K639</f>
        <v/>
      </c>
      <c r="B639" t="str">
        <f>'Ignore #1'!L639</f>
        <v/>
      </c>
    </row>
    <row r="640" spans="1:2" x14ac:dyDescent="0.25">
      <c r="A640" t="str">
        <f>'Ignore #1'!K640</f>
        <v/>
      </c>
      <c r="B640" t="str">
        <f>'Ignore #1'!L640</f>
        <v/>
      </c>
    </row>
    <row r="641" spans="1:2" x14ac:dyDescent="0.25">
      <c r="A641" t="str">
        <f>'Ignore #1'!K641</f>
        <v/>
      </c>
      <c r="B641" t="str">
        <f>'Ignore #1'!L641</f>
        <v/>
      </c>
    </row>
    <row r="642" spans="1:2" x14ac:dyDescent="0.25">
      <c r="A642" t="str">
        <f>'Ignore #1'!K642</f>
        <v/>
      </c>
      <c r="B642" t="str">
        <f>'Ignore #1'!L642</f>
        <v/>
      </c>
    </row>
    <row r="643" spans="1:2" x14ac:dyDescent="0.25">
      <c r="A643" t="str">
        <f>'Ignore #1'!K643</f>
        <v/>
      </c>
      <c r="B643" t="str">
        <f>'Ignore #1'!L643</f>
        <v/>
      </c>
    </row>
    <row r="644" spans="1:2" x14ac:dyDescent="0.25">
      <c r="A644" t="str">
        <f>'Ignore #1'!K644</f>
        <v/>
      </c>
      <c r="B644" t="str">
        <f>'Ignore #1'!L644</f>
        <v/>
      </c>
    </row>
    <row r="645" spans="1:2" x14ac:dyDescent="0.25">
      <c r="A645" t="str">
        <f>'Ignore #1'!K645</f>
        <v/>
      </c>
      <c r="B645" t="str">
        <f>'Ignore #1'!L645</f>
        <v/>
      </c>
    </row>
    <row r="646" spans="1:2" x14ac:dyDescent="0.25">
      <c r="A646" t="str">
        <f>'Ignore #1'!K646</f>
        <v/>
      </c>
      <c r="B646" t="str">
        <f>'Ignore #1'!L646</f>
        <v/>
      </c>
    </row>
    <row r="647" spans="1:2" x14ac:dyDescent="0.25">
      <c r="A647" t="str">
        <f>'Ignore #1'!K647</f>
        <v/>
      </c>
      <c r="B647" t="str">
        <f>'Ignore #1'!L647</f>
        <v/>
      </c>
    </row>
    <row r="648" spans="1:2" x14ac:dyDescent="0.25">
      <c r="A648" t="str">
        <f>'Ignore #1'!K648</f>
        <v/>
      </c>
      <c r="B648" t="str">
        <f>'Ignore #1'!L648</f>
        <v/>
      </c>
    </row>
    <row r="649" spans="1:2" x14ac:dyDescent="0.25">
      <c r="A649" t="str">
        <f>'Ignore #1'!K649</f>
        <v/>
      </c>
      <c r="B649" t="str">
        <f>'Ignore #1'!L649</f>
        <v/>
      </c>
    </row>
    <row r="650" spans="1:2" x14ac:dyDescent="0.25">
      <c r="A650" t="str">
        <f>'Ignore #1'!K650</f>
        <v/>
      </c>
      <c r="B650" t="str">
        <f>'Ignore #1'!L650</f>
        <v/>
      </c>
    </row>
    <row r="651" spans="1:2" x14ac:dyDescent="0.25">
      <c r="A651" t="str">
        <f>'Ignore #1'!K651</f>
        <v/>
      </c>
      <c r="B651" t="str">
        <f>'Ignore #1'!L651</f>
        <v/>
      </c>
    </row>
    <row r="652" spans="1:2" x14ac:dyDescent="0.25">
      <c r="A652" t="str">
        <f>'Ignore #1'!K652</f>
        <v/>
      </c>
      <c r="B652" t="str">
        <f>'Ignore #1'!L652</f>
        <v/>
      </c>
    </row>
    <row r="653" spans="1:2" x14ac:dyDescent="0.25">
      <c r="A653" t="str">
        <f>'Ignore #1'!K653</f>
        <v/>
      </c>
      <c r="B653" t="str">
        <f>'Ignore #1'!L653</f>
        <v/>
      </c>
    </row>
    <row r="654" spans="1:2" x14ac:dyDescent="0.25">
      <c r="A654" t="str">
        <f>'Ignore #1'!K654</f>
        <v/>
      </c>
      <c r="B654" t="str">
        <f>'Ignore #1'!L654</f>
        <v/>
      </c>
    </row>
    <row r="655" spans="1:2" x14ac:dyDescent="0.25">
      <c r="A655" t="str">
        <f>'Ignore #1'!K655</f>
        <v/>
      </c>
      <c r="B655" t="str">
        <f>'Ignore #1'!L655</f>
        <v/>
      </c>
    </row>
    <row r="656" spans="1:2" x14ac:dyDescent="0.25">
      <c r="A656" t="str">
        <f>'Ignore #1'!K656</f>
        <v/>
      </c>
      <c r="B656" t="str">
        <f>'Ignore #1'!L656</f>
        <v/>
      </c>
    </row>
    <row r="657" spans="1:2" x14ac:dyDescent="0.25">
      <c r="A657" t="str">
        <f>'Ignore #1'!K657</f>
        <v/>
      </c>
      <c r="B657" t="str">
        <f>'Ignore #1'!L657</f>
        <v/>
      </c>
    </row>
    <row r="658" spans="1:2" x14ac:dyDescent="0.25">
      <c r="A658" t="str">
        <f>'Ignore #1'!K658</f>
        <v/>
      </c>
      <c r="B658" t="str">
        <f>'Ignore #1'!L658</f>
        <v/>
      </c>
    </row>
    <row r="659" spans="1:2" x14ac:dyDescent="0.25">
      <c r="A659" t="str">
        <f>'Ignore #1'!K659</f>
        <v/>
      </c>
      <c r="B659" t="str">
        <f>'Ignore #1'!L659</f>
        <v/>
      </c>
    </row>
    <row r="660" spans="1:2" x14ac:dyDescent="0.25">
      <c r="A660" t="str">
        <f>'Ignore #1'!K660</f>
        <v/>
      </c>
      <c r="B660" t="str">
        <f>'Ignore #1'!L660</f>
        <v/>
      </c>
    </row>
    <row r="661" spans="1:2" x14ac:dyDescent="0.25">
      <c r="A661" t="str">
        <f>'Ignore #1'!K661</f>
        <v/>
      </c>
      <c r="B661" t="str">
        <f>'Ignore #1'!L661</f>
        <v/>
      </c>
    </row>
    <row r="662" spans="1:2" x14ac:dyDescent="0.25">
      <c r="A662" t="str">
        <f>'Ignore #1'!K662</f>
        <v/>
      </c>
      <c r="B662" t="str">
        <f>'Ignore #1'!L662</f>
        <v/>
      </c>
    </row>
    <row r="663" spans="1:2" x14ac:dyDescent="0.25">
      <c r="A663" t="str">
        <f>'Ignore #1'!K663</f>
        <v/>
      </c>
      <c r="B663" t="str">
        <f>'Ignore #1'!L663</f>
        <v/>
      </c>
    </row>
    <row r="664" spans="1:2" x14ac:dyDescent="0.25">
      <c r="A664" t="str">
        <f>'Ignore #1'!K664</f>
        <v/>
      </c>
      <c r="B664" t="str">
        <f>'Ignore #1'!L664</f>
        <v/>
      </c>
    </row>
    <row r="665" spans="1:2" x14ac:dyDescent="0.25">
      <c r="A665" t="str">
        <f>'Ignore #1'!K665</f>
        <v/>
      </c>
      <c r="B665" t="str">
        <f>'Ignore #1'!L665</f>
        <v/>
      </c>
    </row>
    <row r="666" spans="1:2" x14ac:dyDescent="0.25">
      <c r="A666" t="str">
        <f>'Ignore #1'!K666</f>
        <v/>
      </c>
      <c r="B666" t="str">
        <f>'Ignore #1'!L666</f>
        <v/>
      </c>
    </row>
    <row r="667" spans="1:2" x14ac:dyDescent="0.25">
      <c r="A667" t="str">
        <f>'Ignore #1'!K667</f>
        <v/>
      </c>
      <c r="B667" t="str">
        <f>'Ignore #1'!L667</f>
        <v/>
      </c>
    </row>
    <row r="668" spans="1:2" x14ac:dyDescent="0.25">
      <c r="A668" t="str">
        <f>'Ignore #1'!K668</f>
        <v/>
      </c>
      <c r="B668" t="str">
        <f>'Ignore #1'!L668</f>
        <v/>
      </c>
    </row>
    <row r="669" spans="1:2" x14ac:dyDescent="0.25">
      <c r="A669" t="str">
        <f>'Ignore #1'!K669</f>
        <v/>
      </c>
      <c r="B669" t="str">
        <f>'Ignore #1'!L669</f>
        <v/>
      </c>
    </row>
    <row r="670" spans="1:2" x14ac:dyDescent="0.25">
      <c r="A670" t="str">
        <f>'Ignore #1'!K670</f>
        <v/>
      </c>
      <c r="B670" t="str">
        <f>'Ignore #1'!L670</f>
        <v/>
      </c>
    </row>
    <row r="671" spans="1:2" x14ac:dyDescent="0.25">
      <c r="A671" t="str">
        <f>'Ignore #1'!K671</f>
        <v/>
      </c>
      <c r="B671" t="str">
        <f>'Ignore #1'!L671</f>
        <v/>
      </c>
    </row>
    <row r="672" spans="1:2" x14ac:dyDescent="0.25">
      <c r="A672" t="str">
        <f>'Ignore #1'!K672</f>
        <v/>
      </c>
      <c r="B672" t="str">
        <f>'Ignore #1'!L672</f>
        <v/>
      </c>
    </row>
    <row r="673" spans="1:2" x14ac:dyDescent="0.25">
      <c r="A673" t="str">
        <f>'Ignore #1'!K673</f>
        <v/>
      </c>
      <c r="B673" t="str">
        <f>'Ignore #1'!L673</f>
        <v/>
      </c>
    </row>
    <row r="674" spans="1:2" x14ac:dyDescent="0.25">
      <c r="A674" t="str">
        <f>'Ignore #1'!K674</f>
        <v/>
      </c>
      <c r="B674" t="str">
        <f>'Ignore #1'!L674</f>
        <v/>
      </c>
    </row>
    <row r="675" spans="1:2" x14ac:dyDescent="0.25">
      <c r="A675" t="str">
        <f>'Ignore #1'!K675</f>
        <v/>
      </c>
      <c r="B675" t="str">
        <f>'Ignore #1'!L675</f>
        <v/>
      </c>
    </row>
    <row r="676" spans="1:2" x14ac:dyDescent="0.25">
      <c r="A676" t="str">
        <f>'Ignore #1'!K676</f>
        <v/>
      </c>
      <c r="B676" t="str">
        <f>'Ignore #1'!L676</f>
        <v/>
      </c>
    </row>
    <row r="677" spans="1:2" x14ac:dyDescent="0.25">
      <c r="A677" t="str">
        <f>'Ignore #1'!K677</f>
        <v/>
      </c>
      <c r="B677" t="str">
        <f>'Ignore #1'!L677</f>
        <v/>
      </c>
    </row>
    <row r="678" spans="1:2" x14ac:dyDescent="0.25">
      <c r="A678" t="str">
        <f>'Ignore #1'!K678</f>
        <v/>
      </c>
      <c r="B678" t="str">
        <f>'Ignore #1'!L678</f>
        <v/>
      </c>
    </row>
    <row r="679" spans="1:2" x14ac:dyDescent="0.25">
      <c r="A679" t="str">
        <f>'Ignore #1'!K679</f>
        <v/>
      </c>
      <c r="B679" t="str">
        <f>'Ignore #1'!L679</f>
        <v/>
      </c>
    </row>
    <row r="680" spans="1:2" x14ac:dyDescent="0.25">
      <c r="A680" t="str">
        <f>'Ignore #1'!K680</f>
        <v/>
      </c>
      <c r="B680" t="str">
        <f>'Ignore #1'!L680</f>
        <v/>
      </c>
    </row>
    <row r="681" spans="1:2" x14ac:dyDescent="0.25">
      <c r="A681" t="str">
        <f>'Ignore #1'!K681</f>
        <v/>
      </c>
      <c r="B681" t="str">
        <f>'Ignore #1'!L681</f>
        <v/>
      </c>
    </row>
    <row r="682" spans="1:2" x14ac:dyDescent="0.25">
      <c r="A682" t="str">
        <f>'Ignore #1'!K682</f>
        <v/>
      </c>
      <c r="B682" t="str">
        <f>'Ignore #1'!L682</f>
        <v/>
      </c>
    </row>
    <row r="683" spans="1:2" x14ac:dyDescent="0.25">
      <c r="A683" t="str">
        <f>'Ignore #1'!K683</f>
        <v/>
      </c>
      <c r="B683" t="str">
        <f>'Ignore #1'!L683</f>
        <v/>
      </c>
    </row>
    <row r="684" spans="1:2" x14ac:dyDescent="0.25">
      <c r="A684" t="str">
        <f>'Ignore #1'!K684</f>
        <v/>
      </c>
      <c r="B684" t="str">
        <f>'Ignore #1'!L684</f>
        <v/>
      </c>
    </row>
    <row r="685" spans="1:2" x14ac:dyDescent="0.25">
      <c r="A685" t="str">
        <f>'Ignore #1'!K685</f>
        <v/>
      </c>
      <c r="B685" t="str">
        <f>'Ignore #1'!L685</f>
        <v/>
      </c>
    </row>
    <row r="686" spans="1:2" x14ac:dyDescent="0.25">
      <c r="A686" t="str">
        <f>'Ignore #1'!K686</f>
        <v/>
      </c>
      <c r="B686" t="str">
        <f>'Ignore #1'!L686</f>
        <v/>
      </c>
    </row>
    <row r="687" spans="1:2" x14ac:dyDescent="0.25">
      <c r="A687" t="str">
        <f>'Ignore #1'!K687</f>
        <v/>
      </c>
      <c r="B687" t="str">
        <f>'Ignore #1'!L687</f>
        <v/>
      </c>
    </row>
    <row r="688" spans="1:2" x14ac:dyDescent="0.25">
      <c r="A688" t="str">
        <f>'Ignore #1'!K688</f>
        <v/>
      </c>
      <c r="B688" t="str">
        <f>'Ignore #1'!L688</f>
        <v/>
      </c>
    </row>
    <row r="689" spans="1:2" x14ac:dyDescent="0.25">
      <c r="A689" t="str">
        <f>'Ignore #1'!K689</f>
        <v/>
      </c>
      <c r="B689" t="str">
        <f>'Ignore #1'!L689</f>
        <v/>
      </c>
    </row>
    <row r="690" spans="1:2" x14ac:dyDescent="0.25">
      <c r="A690" t="str">
        <f>'Ignore #1'!K690</f>
        <v/>
      </c>
      <c r="B690" t="str">
        <f>'Ignore #1'!L690</f>
        <v/>
      </c>
    </row>
    <row r="691" spans="1:2" x14ac:dyDescent="0.25">
      <c r="A691" t="str">
        <f>'Ignore #1'!K691</f>
        <v/>
      </c>
      <c r="B691" t="str">
        <f>'Ignore #1'!L691</f>
        <v/>
      </c>
    </row>
    <row r="692" spans="1:2" x14ac:dyDescent="0.25">
      <c r="A692" t="str">
        <f>'Ignore #1'!K692</f>
        <v/>
      </c>
      <c r="B692" t="str">
        <f>'Ignore #1'!L692</f>
        <v/>
      </c>
    </row>
    <row r="693" spans="1:2" x14ac:dyDescent="0.25">
      <c r="A693" t="str">
        <f>'Ignore #1'!K693</f>
        <v/>
      </c>
      <c r="B693" t="str">
        <f>'Ignore #1'!L693</f>
        <v/>
      </c>
    </row>
    <row r="694" spans="1:2" x14ac:dyDescent="0.25">
      <c r="A694" t="str">
        <f>'Ignore #1'!K694</f>
        <v/>
      </c>
      <c r="B694" t="str">
        <f>'Ignore #1'!L694</f>
        <v/>
      </c>
    </row>
    <row r="695" spans="1:2" x14ac:dyDescent="0.25">
      <c r="A695" t="str">
        <f>'Ignore #1'!K695</f>
        <v/>
      </c>
      <c r="B695" t="str">
        <f>'Ignore #1'!L695</f>
        <v/>
      </c>
    </row>
    <row r="696" spans="1:2" x14ac:dyDescent="0.25">
      <c r="A696" t="str">
        <f>'Ignore #1'!K696</f>
        <v/>
      </c>
      <c r="B696" t="str">
        <f>'Ignore #1'!L696</f>
        <v/>
      </c>
    </row>
    <row r="697" spans="1:2" x14ac:dyDescent="0.25">
      <c r="A697" t="str">
        <f>'Ignore #1'!K697</f>
        <v/>
      </c>
      <c r="B697" t="str">
        <f>'Ignore #1'!L697</f>
        <v/>
      </c>
    </row>
    <row r="698" spans="1:2" x14ac:dyDescent="0.25">
      <c r="A698" t="str">
        <f>'Ignore #1'!K698</f>
        <v/>
      </c>
      <c r="B698" t="str">
        <f>'Ignore #1'!L698</f>
        <v/>
      </c>
    </row>
    <row r="699" spans="1:2" x14ac:dyDescent="0.25">
      <c r="A699" t="str">
        <f>'Ignore #1'!K699</f>
        <v/>
      </c>
      <c r="B699" t="str">
        <f>'Ignore #1'!L699</f>
        <v/>
      </c>
    </row>
    <row r="700" spans="1:2" x14ac:dyDescent="0.25">
      <c r="A700" t="str">
        <f>'Ignore #1'!K700</f>
        <v/>
      </c>
      <c r="B700" t="str">
        <f>'Ignore #1'!L700</f>
        <v/>
      </c>
    </row>
    <row r="701" spans="1:2" x14ac:dyDescent="0.25">
      <c r="A701" t="str">
        <f>'Ignore #1'!K701</f>
        <v/>
      </c>
      <c r="B701" t="str">
        <f>'Ignore #1'!L701</f>
        <v/>
      </c>
    </row>
    <row r="702" spans="1:2" x14ac:dyDescent="0.25">
      <c r="A702" t="str">
        <f>'Ignore #1'!K702</f>
        <v/>
      </c>
      <c r="B702" t="str">
        <f>'Ignore #1'!L702</f>
        <v/>
      </c>
    </row>
    <row r="703" spans="1:2" x14ac:dyDescent="0.25">
      <c r="A703" t="str">
        <f>'Ignore #1'!K703</f>
        <v/>
      </c>
      <c r="B703" t="str">
        <f>'Ignore #1'!L703</f>
        <v/>
      </c>
    </row>
    <row r="704" spans="1:2" x14ac:dyDescent="0.25">
      <c r="A704" t="str">
        <f>'Ignore #1'!K704</f>
        <v/>
      </c>
      <c r="B704" t="str">
        <f>'Ignore #1'!L704</f>
        <v/>
      </c>
    </row>
    <row r="705" spans="1:2" x14ac:dyDescent="0.25">
      <c r="A705" t="str">
        <f>'Ignore #1'!K705</f>
        <v/>
      </c>
      <c r="B705" t="str">
        <f>'Ignore #1'!L705</f>
        <v/>
      </c>
    </row>
    <row r="706" spans="1:2" x14ac:dyDescent="0.25">
      <c r="A706" t="str">
        <f>'Ignore #1'!K706</f>
        <v/>
      </c>
      <c r="B706" t="str">
        <f>'Ignore #1'!L706</f>
        <v/>
      </c>
    </row>
    <row r="707" spans="1:2" x14ac:dyDescent="0.25">
      <c r="A707" t="str">
        <f>'Ignore #1'!K707</f>
        <v/>
      </c>
      <c r="B707" t="str">
        <f>'Ignore #1'!L707</f>
        <v/>
      </c>
    </row>
    <row r="708" spans="1:2" x14ac:dyDescent="0.25">
      <c r="A708" t="str">
        <f>'Ignore #1'!K708</f>
        <v/>
      </c>
      <c r="B708" t="str">
        <f>'Ignore #1'!L708</f>
        <v/>
      </c>
    </row>
    <row r="709" spans="1:2" x14ac:dyDescent="0.25">
      <c r="A709" t="str">
        <f>'Ignore #1'!K709</f>
        <v/>
      </c>
      <c r="B709" t="str">
        <f>'Ignore #1'!L709</f>
        <v/>
      </c>
    </row>
    <row r="710" spans="1:2" x14ac:dyDescent="0.25">
      <c r="A710" t="str">
        <f>'Ignore #1'!K710</f>
        <v/>
      </c>
      <c r="B710" t="str">
        <f>'Ignore #1'!L710</f>
        <v/>
      </c>
    </row>
    <row r="711" spans="1:2" x14ac:dyDescent="0.25">
      <c r="A711" t="str">
        <f>'Ignore #1'!K711</f>
        <v/>
      </c>
      <c r="B711" t="str">
        <f>'Ignore #1'!L711</f>
        <v/>
      </c>
    </row>
    <row r="712" spans="1:2" x14ac:dyDescent="0.25">
      <c r="A712" t="str">
        <f>'Ignore #1'!K712</f>
        <v/>
      </c>
      <c r="B712" t="str">
        <f>'Ignore #1'!L712</f>
        <v/>
      </c>
    </row>
    <row r="713" spans="1:2" x14ac:dyDescent="0.25">
      <c r="A713" t="str">
        <f>'Ignore #1'!K713</f>
        <v/>
      </c>
      <c r="B713" t="str">
        <f>'Ignore #1'!L713</f>
        <v/>
      </c>
    </row>
    <row r="714" spans="1:2" x14ac:dyDescent="0.25">
      <c r="A714" t="str">
        <f>'Ignore #1'!K714</f>
        <v/>
      </c>
      <c r="B714" t="str">
        <f>'Ignore #1'!L714</f>
        <v/>
      </c>
    </row>
    <row r="715" spans="1:2" x14ac:dyDescent="0.25">
      <c r="A715" t="str">
        <f>'Ignore #1'!K715</f>
        <v/>
      </c>
      <c r="B715" t="str">
        <f>'Ignore #1'!L715</f>
        <v/>
      </c>
    </row>
    <row r="716" spans="1:2" x14ac:dyDescent="0.25">
      <c r="A716" t="str">
        <f>'Ignore #1'!K716</f>
        <v/>
      </c>
      <c r="B716" t="str">
        <f>'Ignore #1'!L716</f>
        <v/>
      </c>
    </row>
    <row r="717" spans="1:2" x14ac:dyDescent="0.25">
      <c r="A717" t="str">
        <f>'Ignore #1'!K717</f>
        <v/>
      </c>
      <c r="B717" t="str">
        <f>'Ignore #1'!L717</f>
        <v/>
      </c>
    </row>
    <row r="718" spans="1:2" x14ac:dyDescent="0.25">
      <c r="A718" t="str">
        <f>'Ignore #1'!K718</f>
        <v/>
      </c>
      <c r="B718" t="str">
        <f>'Ignore #1'!L718</f>
        <v/>
      </c>
    </row>
    <row r="719" spans="1:2" x14ac:dyDescent="0.25">
      <c r="A719" t="str">
        <f>'Ignore #1'!K719</f>
        <v/>
      </c>
      <c r="B719" t="str">
        <f>'Ignore #1'!L719</f>
        <v/>
      </c>
    </row>
    <row r="720" spans="1:2" x14ac:dyDescent="0.25">
      <c r="A720" t="str">
        <f>'Ignore #1'!K720</f>
        <v/>
      </c>
      <c r="B720" t="str">
        <f>'Ignore #1'!L720</f>
        <v/>
      </c>
    </row>
    <row r="721" spans="1:2" x14ac:dyDescent="0.25">
      <c r="A721" t="str">
        <f>'Ignore #1'!K721</f>
        <v/>
      </c>
      <c r="B721" t="str">
        <f>'Ignore #1'!L721</f>
        <v/>
      </c>
    </row>
    <row r="722" spans="1:2" x14ac:dyDescent="0.25">
      <c r="A722" t="str">
        <f>'Ignore #1'!K722</f>
        <v/>
      </c>
      <c r="B722" t="str">
        <f>'Ignore #1'!L722</f>
        <v/>
      </c>
    </row>
    <row r="723" spans="1:2" x14ac:dyDescent="0.25">
      <c r="A723" t="str">
        <f>'Ignore #1'!K723</f>
        <v/>
      </c>
      <c r="B723" t="str">
        <f>'Ignore #1'!L723</f>
        <v/>
      </c>
    </row>
    <row r="724" spans="1:2" x14ac:dyDescent="0.25">
      <c r="A724" t="str">
        <f>'Ignore #1'!K724</f>
        <v/>
      </c>
      <c r="B724" t="str">
        <f>'Ignore #1'!L724</f>
        <v/>
      </c>
    </row>
    <row r="725" spans="1:2" x14ac:dyDescent="0.25">
      <c r="A725" t="str">
        <f>'Ignore #1'!K725</f>
        <v/>
      </c>
      <c r="B725" t="str">
        <f>'Ignore #1'!L725</f>
        <v/>
      </c>
    </row>
    <row r="726" spans="1:2" x14ac:dyDescent="0.25">
      <c r="A726" t="str">
        <f>'Ignore #1'!K726</f>
        <v/>
      </c>
      <c r="B726" t="str">
        <f>'Ignore #1'!L726</f>
        <v/>
      </c>
    </row>
    <row r="727" spans="1:2" x14ac:dyDescent="0.25">
      <c r="A727" t="str">
        <f>'Ignore #1'!K727</f>
        <v/>
      </c>
      <c r="B727" t="str">
        <f>'Ignore #1'!L727</f>
        <v/>
      </c>
    </row>
    <row r="728" spans="1:2" x14ac:dyDescent="0.25">
      <c r="A728" t="str">
        <f>'Ignore #1'!K728</f>
        <v/>
      </c>
      <c r="B728" t="str">
        <f>'Ignore #1'!L728</f>
        <v/>
      </c>
    </row>
    <row r="729" spans="1:2" x14ac:dyDescent="0.25">
      <c r="A729" t="str">
        <f>'Ignore #1'!K729</f>
        <v/>
      </c>
      <c r="B729" t="str">
        <f>'Ignore #1'!L729</f>
        <v/>
      </c>
    </row>
    <row r="730" spans="1:2" x14ac:dyDescent="0.25">
      <c r="A730" t="str">
        <f>'Ignore #1'!K730</f>
        <v/>
      </c>
      <c r="B730" t="str">
        <f>'Ignore #1'!L730</f>
        <v/>
      </c>
    </row>
    <row r="731" spans="1:2" x14ac:dyDescent="0.25">
      <c r="A731" t="str">
        <f>'Ignore #1'!K731</f>
        <v/>
      </c>
      <c r="B731" t="str">
        <f>'Ignore #1'!L731</f>
        <v/>
      </c>
    </row>
    <row r="732" spans="1:2" x14ac:dyDescent="0.25">
      <c r="A732" t="str">
        <f>'Ignore #1'!K732</f>
        <v/>
      </c>
      <c r="B732" t="str">
        <f>'Ignore #1'!L732</f>
        <v/>
      </c>
    </row>
    <row r="733" spans="1:2" x14ac:dyDescent="0.25">
      <c r="A733" t="str">
        <f>'Ignore #1'!K733</f>
        <v/>
      </c>
      <c r="B733" t="str">
        <f>'Ignore #1'!L733</f>
        <v/>
      </c>
    </row>
    <row r="734" spans="1:2" x14ac:dyDescent="0.25">
      <c r="A734" t="str">
        <f>'Ignore #1'!K734</f>
        <v/>
      </c>
      <c r="B734" t="str">
        <f>'Ignore #1'!L734</f>
        <v/>
      </c>
    </row>
    <row r="735" spans="1:2" x14ac:dyDescent="0.25">
      <c r="A735" t="str">
        <f>'Ignore #1'!K735</f>
        <v/>
      </c>
      <c r="B735" t="str">
        <f>'Ignore #1'!L735</f>
        <v/>
      </c>
    </row>
    <row r="736" spans="1:2" x14ac:dyDescent="0.25">
      <c r="A736" t="str">
        <f>'Ignore #1'!K736</f>
        <v/>
      </c>
      <c r="B736" t="str">
        <f>'Ignore #1'!L736</f>
        <v/>
      </c>
    </row>
    <row r="737" spans="1:2" x14ac:dyDescent="0.25">
      <c r="A737" t="str">
        <f>'Ignore #1'!K737</f>
        <v/>
      </c>
      <c r="B737" t="str">
        <f>'Ignore #1'!L737</f>
        <v/>
      </c>
    </row>
    <row r="738" spans="1:2" x14ac:dyDescent="0.25">
      <c r="A738" t="str">
        <f>'Ignore #1'!K738</f>
        <v/>
      </c>
      <c r="B738" t="str">
        <f>'Ignore #1'!L738</f>
        <v/>
      </c>
    </row>
    <row r="739" spans="1:2" x14ac:dyDescent="0.25">
      <c r="A739" t="str">
        <f>'Ignore #1'!K739</f>
        <v/>
      </c>
      <c r="B739" t="str">
        <f>'Ignore #1'!L739</f>
        <v/>
      </c>
    </row>
    <row r="740" spans="1:2" x14ac:dyDescent="0.25">
      <c r="A740" t="str">
        <f>'Ignore #1'!K740</f>
        <v/>
      </c>
      <c r="B740" t="str">
        <f>'Ignore #1'!L740</f>
        <v/>
      </c>
    </row>
    <row r="741" spans="1:2" x14ac:dyDescent="0.25">
      <c r="A741" t="str">
        <f>'Ignore #1'!K741</f>
        <v/>
      </c>
      <c r="B741" t="str">
        <f>'Ignore #1'!L741</f>
        <v/>
      </c>
    </row>
    <row r="742" spans="1:2" x14ac:dyDescent="0.25">
      <c r="A742" t="str">
        <f>'Ignore #1'!K742</f>
        <v/>
      </c>
      <c r="B742" t="str">
        <f>'Ignore #1'!L742</f>
        <v/>
      </c>
    </row>
    <row r="743" spans="1:2" x14ac:dyDescent="0.25">
      <c r="A743" t="str">
        <f>'Ignore #1'!K743</f>
        <v/>
      </c>
      <c r="B743" t="str">
        <f>'Ignore #1'!L743</f>
        <v/>
      </c>
    </row>
    <row r="744" spans="1:2" x14ac:dyDescent="0.25">
      <c r="A744" t="str">
        <f>'Ignore #1'!K744</f>
        <v/>
      </c>
      <c r="B744" t="str">
        <f>'Ignore #1'!L744</f>
        <v/>
      </c>
    </row>
    <row r="745" spans="1:2" x14ac:dyDescent="0.25">
      <c r="A745" t="str">
        <f>'Ignore #1'!K745</f>
        <v/>
      </c>
      <c r="B745" t="str">
        <f>'Ignore #1'!L745</f>
        <v/>
      </c>
    </row>
    <row r="746" spans="1:2" x14ac:dyDescent="0.25">
      <c r="A746" t="str">
        <f>'Ignore #1'!K746</f>
        <v/>
      </c>
      <c r="B746" t="str">
        <f>'Ignore #1'!L746</f>
        <v/>
      </c>
    </row>
    <row r="747" spans="1:2" x14ac:dyDescent="0.25">
      <c r="A747" t="str">
        <f>'Ignore #1'!K747</f>
        <v/>
      </c>
      <c r="B747" t="str">
        <f>'Ignore #1'!L747</f>
        <v/>
      </c>
    </row>
    <row r="748" spans="1:2" x14ac:dyDescent="0.25">
      <c r="A748" t="str">
        <f>'Ignore #1'!K748</f>
        <v/>
      </c>
      <c r="B748" t="str">
        <f>'Ignore #1'!L748</f>
        <v/>
      </c>
    </row>
    <row r="749" spans="1:2" x14ac:dyDescent="0.25">
      <c r="A749" t="str">
        <f>'Ignore #1'!K749</f>
        <v/>
      </c>
      <c r="B749" t="str">
        <f>'Ignore #1'!L749</f>
        <v/>
      </c>
    </row>
    <row r="750" spans="1:2" x14ac:dyDescent="0.25">
      <c r="A750" t="str">
        <f>'Ignore #1'!K750</f>
        <v/>
      </c>
      <c r="B750" t="str">
        <f>'Ignore #1'!L750</f>
        <v/>
      </c>
    </row>
    <row r="751" spans="1:2" x14ac:dyDescent="0.25">
      <c r="A751" t="str">
        <f>'Ignore #1'!K751</f>
        <v/>
      </c>
      <c r="B751" t="str">
        <f>'Ignore #1'!L751</f>
        <v/>
      </c>
    </row>
    <row r="752" spans="1:2" x14ac:dyDescent="0.25">
      <c r="A752" t="str">
        <f>'Ignore #1'!K752</f>
        <v/>
      </c>
      <c r="B752" t="str">
        <f>'Ignore #1'!L752</f>
        <v/>
      </c>
    </row>
    <row r="753" spans="1:2" x14ac:dyDescent="0.25">
      <c r="A753" t="str">
        <f>'Ignore #1'!K753</f>
        <v/>
      </c>
      <c r="B753" t="str">
        <f>'Ignore #1'!L753</f>
        <v/>
      </c>
    </row>
    <row r="754" spans="1:2" x14ac:dyDescent="0.25">
      <c r="A754" t="str">
        <f>'Ignore #1'!K754</f>
        <v/>
      </c>
      <c r="B754" t="str">
        <f>'Ignore #1'!L754</f>
        <v/>
      </c>
    </row>
    <row r="755" spans="1:2" x14ac:dyDescent="0.25">
      <c r="A755" t="str">
        <f>'Ignore #1'!K755</f>
        <v/>
      </c>
      <c r="B755" t="str">
        <f>'Ignore #1'!L755</f>
        <v/>
      </c>
    </row>
    <row r="756" spans="1:2" x14ac:dyDescent="0.25">
      <c r="A756" t="str">
        <f>'Ignore #1'!K756</f>
        <v/>
      </c>
      <c r="B756" t="str">
        <f>'Ignore #1'!L756</f>
        <v/>
      </c>
    </row>
    <row r="757" spans="1:2" x14ac:dyDescent="0.25">
      <c r="A757" t="str">
        <f>'Ignore #1'!K757</f>
        <v/>
      </c>
      <c r="B757" t="str">
        <f>'Ignore #1'!L757</f>
        <v/>
      </c>
    </row>
    <row r="758" spans="1:2" x14ac:dyDescent="0.25">
      <c r="A758" t="str">
        <f>'Ignore #1'!K758</f>
        <v/>
      </c>
      <c r="B758" t="str">
        <f>'Ignore #1'!L758</f>
        <v/>
      </c>
    </row>
    <row r="759" spans="1:2" x14ac:dyDescent="0.25">
      <c r="A759" t="str">
        <f>'Ignore #1'!K759</f>
        <v/>
      </c>
      <c r="B759" t="str">
        <f>'Ignore #1'!L759</f>
        <v/>
      </c>
    </row>
    <row r="760" spans="1:2" x14ac:dyDescent="0.25">
      <c r="A760" t="str">
        <f>'Ignore #1'!K760</f>
        <v/>
      </c>
      <c r="B760" t="str">
        <f>'Ignore #1'!L760</f>
        <v/>
      </c>
    </row>
    <row r="761" spans="1:2" x14ac:dyDescent="0.25">
      <c r="A761" t="str">
        <f>'Ignore #1'!K761</f>
        <v/>
      </c>
      <c r="B761" t="str">
        <f>'Ignore #1'!L761</f>
        <v/>
      </c>
    </row>
    <row r="762" spans="1:2" x14ac:dyDescent="0.25">
      <c r="A762" t="str">
        <f>'Ignore #1'!K762</f>
        <v/>
      </c>
      <c r="B762" t="str">
        <f>'Ignore #1'!L762</f>
        <v/>
      </c>
    </row>
    <row r="763" spans="1:2" x14ac:dyDescent="0.25">
      <c r="A763" t="str">
        <f>'Ignore #1'!K763</f>
        <v/>
      </c>
      <c r="B763" t="str">
        <f>'Ignore #1'!L763</f>
        <v/>
      </c>
    </row>
    <row r="764" spans="1:2" x14ac:dyDescent="0.25">
      <c r="A764" t="str">
        <f>'Ignore #1'!K764</f>
        <v/>
      </c>
      <c r="B764" t="str">
        <f>'Ignore #1'!L764</f>
        <v/>
      </c>
    </row>
    <row r="765" spans="1:2" x14ac:dyDescent="0.25">
      <c r="A765" t="str">
        <f>'Ignore #1'!K765</f>
        <v/>
      </c>
      <c r="B765" t="str">
        <f>'Ignore #1'!L765</f>
        <v/>
      </c>
    </row>
    <row r="766" spans="1:2" x14ac:dyDescent="0.25">
      <c r="A766" t="str">
        <f>'Ignore #1'!K766</f>
        <v/>
      </c>
      <c r="B766" t="str">
        <f>'Ignore #1'!L766</f>
        <v/>
      </c>
    </row>
    <row r="767" spans="1:2" x14ac:dyDescent="0.25">
      <c r="A767" t="str">
        <f>'Ignore #1'!K767</f>
        <v/>
      </c>
      <c r="B767" t="str">
        <f>'Ignore #1'!L767</f>
        <v/>
      </c>
    </row>
    <row r="768" spans="1:2" x14ac:dyDescent="0.25">
      <c r="A768" t="str">
        <f>'Ignore #1'!K768</f>
        <v/>
      </c>
      <c r="B768" t="str">
        <f>'Ignore #1'!L768</f>
        <v/>
      </c>
    </row>
    <row r="769" spans="1:2" x14ac:dyDescent="0.25">
      <c r="A769" t="str">
        <f>'Ignore #1'!K769</f>
        <v/>
      </c>
      <c r="B769" t="str">
        <f>'Ignore #1'!L769</f>
        <v/>
      </c>
    </row>
    <row r="770" spans="1:2" x14ac:dyDescent="0.25">
      <c r="A770" t="str">
        <f>'Ignore #1'!K770</f>
        <v/>
      </c>
      <c r="B770" t="str">
        <f>'Ignore #1'!L770</f>
        <v/>
      </c>
    </row>
    <row r="771" spans="1:2" x14ac:dyDescent="0.25">
      <c r="A771" t="str">
        <f>'Ignore #1'!K771</f>
        <v/>
      </c>
      <c r="B771" t="str">
        <f>'Ignore #1'!L771</f>
        <v/>
      </c>
    </row>
    <row r="772" spans="1:2" x14ac:dyDescent="0.25">
      <c r="A772" t="str">
        <f>'Ignore #1'!K772</f>
        <v/>
      </c>
      <c r="B772" t="str">
        <f>'Ignore #1'!L772</f>
        <v/>
      </c>
    </row>
    <row r="773" spans="1:2" x14ac:dyDescent="0.25">
      <c r="A773" t="str">
        <f>'Ignore #1'!K773</f>
        <v/>
      </c>
      <c r="B773" t="str">
        <f>'Ignore #1'!L773</f>
        <v/>
      </c>
    </row>
    <row r="774" spans="1:2" x14ac:dyDescent="0.25">
      <c r="A774" t="str">
        <f>'Ignore #1'!K774</f>
        <v/>
      </c>
      <c r="B774" t="str">
        <f>'Ignore #1'!L774</f>
        <v/>
      </c>
    </row>
    <row r="775" spans="1:2" x14ac:dyDescent="0.25">
      <c r="A775" t="str">
        <f>'Ignore #1'!K775</f>
        <v/>
      </c>
      <c r="B775" t="str">
        <f>'Ignore #1'!L775</f>
        <v/>
      </c>
    </row>
    <row r="776" spans="1:2" x14ac:dyDescent="0.25">
      <c r="A776" t="str">
        <f>'Ignore #1'!K776</f>
        <v/>
      </c>
      <c r="B776" t="str">
        <f>'Ignore #1'!L776</f>
        <v/>
      </c>
    </row>
    <row r="777" spans="1:2" x14ac:dyDescent="0.25">
      <c r="A777" t="str">
        <f>'Ignore #1'!K777</f>
        <v/>
      </c>
      <c r="B777" t="str">
        <f>'Ignore #1'!L777</f>
        <v/>
      </c>
    </row>
    <row r="778" spans="1:2" x14ac:dyDescent="0.25">
      <c r="A778" t="str">
        <f>'Ignore #1'!K778</f>
        <v/>
      </c>
      <c r="B778" t="str">
        <f>'Ignore #1'!L778</f>
        <v/>
      </c>
    </row>
    <row r="779" spans="1:2" x14ac:dyDescent="0.25">
      <c r="A779" t="str">
        <f>'Ignore #1'!K779</f>
        <v/>
      </c>
      <c r="B779" t="str">
        <f>'Ignore #1'!L779</f>
        <v/>
      </c>
    </row>
    <row r="780" spans="1:2" x14ac:dyDescent="0.25">
      <c r="A780" t="str">
        <f>'Ignore #1'!K780</f>
        <v/>
      </c>
      <c r="B780" t="str">
        <f>'Ignore #1'!L780</f>
        <v/>
      </c>
    </row>
    <row r="781" spans="1:2" x14ac:dyDescent="0.25">
      <c r="A781" t="str">
        <f>'Ignore #1'!K781</f>
        <v/>
      </c>
      <c r="B781" t="str">
        <f>'Ignore #1'!L781</f>
        <v/>
      </c>
    </row>
    <row r="782" spans="1:2" x14ac:dyDescent="0.25">
      <c r="A782" t="str">
        <f>'Ignore #1'!K782</f>
        <v/>
      </c>
      <c r="B782" t="str">
        <f>'Ignore #1'!L782</f>
        <v/>
      </c>
    </row>
    <row r="783" spans="1:2" x14ac:dyDescent="0.25">
      <c r="A783" t="str">
        <f>'Ignore #1'!K783</f>
        <v/>
      </c>
      <c r="B783" t="str">
        <f>'Ignore #1'!L783</f>
        <v/>
      </c>
    </row>
    <row r="784" spans="1:2" x14ac:dyDescent="0.25">
      <c r="A784" t="str">
        <f>'Ignore #1'!K784</f>
        <v/>
      </c>
      <c r="B784" t="str">
        <f>'Ignore #1'!L784</f>
        <v/>
      </c>
    </row>
    <row r="785" spans="1:2" x14ac:dyDescent="0.25">
      <c r="A785" t="str">
        <f>'Ignore #1'!K785</f>
        <v/>
      </c>
      <c r="B785" t="str">
        <f>'Ignore #1'!L785</f>
        <v/>
      </c>
    </row>
    <row r="786" spans="1:2" x14ac:dyDescent="0.25">
      <c r="A786" t="str">
        <f>'Ignore #1'!K786</f>
        <v/>
      </c>
      <c r="B786" t="str">
        <f>'Ignore #1'!L786</f>
        <v/>
      </c>
    </row>
    <row r="787" spans="1:2" x14ac:dyDescent="0.25">
      <c r="A787" t="str">
        <f>'Ignore #1'!K787</f>
        <v/>
      </c>
      <c r="B787" t="str">
        <f>'Ignore #1'!L787</f>
        <v/>
      </c>
    </row>
    <row r="788" spans="1:2" x14ac:dyDescent="0.25">
      <c r="A788" t="str">
        <f>'Ignore #1'!K788</f>
        <v/>
      </c>
      <c r="B788" t="str">
        <f>'Ignore #1'!L788</f>
        <v/>
      </c>
    </row>
    <row r="789" spans="1:2" x14ac:dyDescent="0.25">
      <c r="A789" t="str">
        <f>'Ignore #1'!K789</f>
        <v/>
      </c>
      <c r="B789" t="str">
        <f>'Ignore #1'!L789</f>
        <v/>
      </c>
    </row>
    <row r="790" spans="1:2" x14ac:dyDescent="0.25">
      <c r="A790" t="str">
        <f>'Ignore #1'!K790</f>
        <v/>
      </c>
      <c r="B790" t="str">
        <f>'Ignore #1'!L790</f>
        <v/>
      </c>
    </row>
    <row r="791" spans="1:2" x14ac:dyDescent="0.25">
      <c r="A791" t="str">
        <f>'Ignore #1'!K791</f>
        <v/>
      </c>
      <c r="B791" t="str">
        <f>'Ignore #1'!L791</f>
        <v/>
      </c>
    </row>
    <row r="792" spans="1:2" x14ac:dyDescent="0.25">
      <c r="A792" t="str">
        <f>'Ignore #1'!K792</f>
        <v/>
      </c>
      <c r="B792" t="str">
        <f>'Ignore #1'!L792</f>
        <v/>
      </c>
    </row>
    <row r="793" spans="1:2" x14ac:dyDescent="0.25">
      <c r="A793" t="str">
        <f>'Ignore #1'!K793</f>
        <v/>
      </c>
      <c r="B793" t="str">
        <f>'Ignore #1'!L793</f>
        <v/>
      </c>
    </row>
    <row r="794" spans="1:2" x14ac:dyDescent="0.25">
      <c r="A794" t="str">
        <f>'Ignore #1'!K794</f>
        <v/>
      </c>
      <c r="B794" t="str">
        <f>'Ignore #1'!L794</f>
        <v/>
      </c>
    </row>
    <row r="795" spans="1:2" x14ac:dyDescent="0.25">
      <c r="A795" t="str">
        <f>'Ignore #1'!K795</f>
        <v/>
      </c>
      <c r="B795" t="str">
        <f>'Ignore #1'!L795</f>
        <v/>
      </c>
    </row>
    <row r="796" spans="1:2" x14ac:dyDescent="0.25">
      <c r="A796" t="str">
        <f>'Ignore #1'!K796</f>
        <v/>
      </c>
      <c r="B796" t="str">
        <f>'Ignore #1'!L796</f>
        <v/>
      </c>
    </row>
    <row r="797" spans="1:2" x14ac:dyDescent="0.25">
      <c r="A797" t="str">
        <f>'Ignore #1'!K797</f>
        <v/>
      </c>
      <c r="B797" t="str">
        <f>'Ignore #1'!L797</f>
        <v/>
      </c>
    </row>
    <row r="798" spans="1:2" x14ac:dyDescent="0.25">
      <c r="A798" t="str">
        <f>'Ignore #1'!K798</f>
        <v/>
      </c>
      <c r="B798" t="str">
        <f>'Ignore #1'!L798</f>
        <v/>
      </c>
    </row>
    <row r="799" spans="1:2" x14ac:dyDescent="0.25">
      <c r="A799" t="str">
        <f>'Ignore #1'!K799</f>
        <v/>
      </c>
      <c r="B799" t="str">
        <f>'Ignore #1'!L799</f>
        <v/>
      </c>
    </row>
    <row r="800" spans="1:2" x14ac:dyDescent="0.25">
      <c r="A800" t="str">
        <f>'Ignore #1'!K800</f>
        <v/>
      </c>
      <c r="B800" t="str">
        <f>'Ignore #1'!L800</f>
        <v/>
      </c>
    </row>
    <row r="801" spans="1:2" x14ac:dyDescent="0.25">
      <c r="A801" t="str">
        <f>'Ignore #1'!K801</f>
        <v/>
      </c>
      <c r="B801" t="str">
        <f>'Ignore #1'!L801</f>
        <v/>
      </c>
    </row>
    <row r="802" spans="1:2" x14ac:dyDescent="0.25">
      <c r="A802" t="str">
        <f>'Ignore #1'!K802</f>
        <v/>
      </c>
      <c r="B802" t="str">
        <f>'Ignore #1'!L802</f>
        <v/>
      </c>
    </row>
    <row r="803" spans="1:2" x14ac:dyDescent="0.25">
      <c r="A803" t="str">
        <f>'Ignore #1'!K803</f>
        <v/>
      </c>
      <c r="B803" t="str">
        <f>'Ignore #1'!L803</f>
        <v/>
      </c>
    </row>
    <row r="804" spans="1:2" x14ac:dyDescent="0.25">
      <c r="A804" t="str">
        <f>'Ignore #1'!K804</f>
        <v/>
      </c>
      <c r="B804" t="str">
        <f>'Ignore #1'!L804</f>
        <v/>
      </c>
    </row>
    <row r="805" spans="1:2" x14ac:dyDescent="0.25">
      <c r="A805" t="str">
        <f>'Ignore #1'!K805</f>
        <v/>
      </c>
      <c r="B805" t="str">
        <f>'Ignore #1'!L805</f>
        <v/>
      </c>
    </row>
    <row r="806" spans="1:2" x14ac:dyDescent="0.25">
      <c r="A806" t="str">
        <f>'Ignore #1'!K806</f>
        <v/>
      </c>
      <c r="B806" t="str">
        <f>'Ignore #1'!L806</f>
        <v/>
      </c>
    </row>
    <row r="807" spans="1:2" x14ac:dyDescent="0.25">
      <c r="A807" t="str">
        <f>'Ignore #1'!K807</f>
        <v/>
      </c>
      <c r="B807" t="str">
        <f>'Ignore #1'!L807</f>
        <v/>
      </c>
    </row>
    <row r="808" spans="1:2" x14ac:dyDescent="0.25">
      <c r="A808" t="str">
        <f>'Ignore #1'!K808</f>
        <v/>
      </c>
      <c r="B808" t="str">
        <f>'Ignore #1'!L808</f>
        <v/>
      </c>
    </row>
    <row r="809" spans="1:2" x14ac:dyDescent="0.25">
      <c r="A809" t="str">
        <f>'Ignore #1'!K809</f>
        <v/>
      </c>
      <c r="B809" t="str">
        <f>'Ignore #1'!L809</f>
        <v/>
      </c>
    </row>
    <row r="810" spans="1:2" x14ac:dyDescent="0.25">
      <c r="A810" t="str">
        <f>'Ignore #1'!K810</f>
        <v/>
      </c>
      <c r="B810" t="str">
        <f>'Ignore #1'!L810</f>
        <v/>
      </c>
    </row>
    <row r="811" spans="1:2" x14ac:dyDescent="0.25">
      <c r="A811" t="str">
        <f>'Ignore #1'!K811</f>
        <v/>
      </c>
      <c r="B811" t="str">
        <f>'Ignore #1'!L811</f>
        <v/>
      </c>
    </row>
    <row r="812" spans="1:2" x14ac:dyDescent="0.25">
      <c r="A812" t="str">
        <f>'Ignore #1'!K812</f>
        <v/>
      </c>
      <c r="B812" t="str">
        <f>'Ignore #1'!L812</f>
        <v/>
      </c>
    </row>
    <row r="813" spans="1:2" x14ac:dyDescent="0.25">
      <c r="A813" t="str">
        <f>'Ignore #1'!K813</f>
        <v/>
      </c>
      <c r="B813" t="str">
        <f>'Ignore #1'!L813</f>
        <v/>
      </c>
    </row>
    <row r="814" spans="1:2" x14ac:dyDescent="0.25">
      <c r="A814" t="str">
        <f>'Ignore #1'!K814</f>
        <v/>
      </c>
      <c r="B814" t="str">
        <f>'Ignore #1'!L814</f>
        <v/>
      </c>
    </row>
    <row r="815" spans="1:2" x14ac:dyDescent="0.25">
      <c r="A815" t="str">
        <f>'Ignore #1'!K815</f>
        <v/>
      </c>
      <c r="B815" t="str">
        <f>'Ignore #1'!L815</f>
        <v/>
      </c>
    </row>
    <row r="816" spans="1:2" x14ac:dyDescent="0.25">
      <c r="A816" t="str">
        <f>'Ignore #1'!K816</f>
        <v/>
      </c>
      <c r="B816" t="str">
        <f>'Ignore #1'!L816</f>
        <v/>
      </c>
    </row>
    <row r="817" spans="1:2" x14ac:dyDescent="0.25">
      <c r="A817" t="str">
        <f>'Ignore #1'!K817</f>
        <v/>
      </c>
      <c r="B817" t="str">
        <f>'Ignore #1'!L817</f>
        <v/>
      </c>
    </row>
    <row r="818" spans="1:2" x14ac:dyDescent="0.25">
      <c r="A818" t="str">
        <f>'Ignore #1'!K818</f>
        <v/>
      </c>
      <c r="B818" t="str">
        <f>'Ignore #1'!L818</f>
        <v/>
      </c>
    </row>
    <row r="819" spans="1:2" x14ac:dyDescent="0.25">
      <c r="A819" t="str">
        <f>'Ignore #1'!K819</f>
        <v/>
      </c>
      <c r="B819" t="str">
        <f>'Ignore #1'!L819</f>
        <v/>
      </c>
    </row>
    <row r="820" spans="1:2" x14ac:dyDescent="0.25">
      <c r="A820" t="str">
        <f>'Ignore #1'!K820</f>
        <v/>
      </c>
      <c r="B820" t="str">
        <f>'Ignore #1'!L820</f>
        <v/>
      </c>
    </row>
    <row r="821" spans="1:2" x14ac:dyDescent="0.25">
      <c r="A821" t="str">
        <f>'Ignore #1'!K821</f>
        <v/>
      </c>
      <c r="B821" t="str">
        <f>'Ignore #1'!L821</f>
        <v/>
      </c>
    </row>
    <row r="822" spans="1:2" x14ac:dyDescent="0.25">
      <c r="A822" t="str">
        <f>'Ignore #1'!K822</f>
        <v/>
      </c>
      <c r="B822" t="str">
        <f>'Ignore #1'!L822</f>
        <v/>
      </c>
    </row>
    <row r="823" spans="1:2" x14ac:dyDescent="0.25">
      <c r="A823" t="str">
        <f>'Ignore #1'!K823</f>
        <v/>
      </c>
      <c r="B823" t="str">
        <f>'Ignore #1'!L823</f>
        <v/>
      </c>
    </row>
    <row r="824" spans="1:2" x14ac:dyDescent="0.25">
      <c r="A824" t="str">
        <f>'Ignore #1'!K824</f>
        <v/>
      </c>
      <c r="B824" t="str">
        <f>'Ignore #1'!L824</f>
        <v/>
      </c>
    </row>
    <row r="825" spans="1:2" x14ac:dyDescent="0.25">
      <c r="A825" t="str">
        <f>'Ignore #1'!K825</f>
        <v/>
      </c>
      <c r="B825" t="str">
        <f>'Ignore #1'!L825</f>
        <v/>
      </c>
    </row>
    <row r="826" spans="1:2" x14ac:dyDescent="0.25">
      <c r="A826" t="str">
        <f>'Ignore #1'!K826</f>
        <v/>
      </c>
      <c r="B826" t="str">
        <f>'Ignore #1'!L826</f>
        <v/>
      </c>
    </row>
    <row r="827" spans="1:2" x14ac:dyDescent="0.25">
      <c r="A827" t="str">
        <f>'Ignore #1'!K827</f>
        <v/>
      </c>
      <c r="B827" t="str">
        <f>'Ignore #1'!L827</f>
        <v/>
      </c>
    </row>
    <row r="828" spans="1:2" x14ac:dyDescent="0.25">
      <c r="A828" t="str">
        <f>'Ignore #1'!K828</f>
        <v/>
      </c>
      <c r="B828" t="str">
        <f>'Ignore #1'!L828</f>
        <v/>
      </c>
    </row>
    <row r="829" spans="1:2" x14ac:dyDescent="0.25">
      <c r="A829" t="str">
        <f>'Ignore #1'!K829</f>
        <v/>
      </c>
      <c r="B829" t="str">
        <f>'Ignore #1'!L829</f>
        <v/>
      </c>
    </row>
    <row r="830" spans="1:2" x14ac:dyDescent="0.25">
      <c r="A830" t="str">
        <f>'Ignore #1'!K830</f>
        <v/>
      </c>
      <c r="B830" t="str">
        <f>'Ignore #1'!L830</f>
        <v/>
      </c>
    </row>
    <row r="831" spans="1:2" x14ac:dyDescent="0.25">
      <c r="A831" t="str">
        <f>'Ignore #1'!K831</f>
        <v/>
      </c>
      <c r="B831" t="str">
        <f>'Ignore #1'!L831</f>
        <v/>
      </c>
    </row>
    <row r="832" spans="1:2" x14ac:dyDescent="0.25">
      <c r="A832" t="str">
        <f>'Ignore #1'!K832</f>
        <v/>
      </c>
      <c r="B832" t="str">
        <f>'Ignore #1'!L832</f>
        <v/>
      </c>
    </row>
    <row r="833" spans="1:2" x14ac:dyDescent="0.25">
      <c r="A833" t="str">
        <f>'Ignore #1'!K833</f>
        <v/>
      </c>
      <c r="B833" t="str">
        <f>'Ignore #1'!L833</f>
        <v/>
      </c>
    </row>
    <row r="834" spans="1:2" x14ac:dyDescent="0.25">
      <c r="A834" t="str">
        <f>'Ignore #1'!K834</f>
        <v/>
      </c>
      <c r="B834" t="str">
        <f>'Ignore #1'!L834</f>
        <v/>
      </c>
    </row>
    <row r="835" spans="1:2" x14ac:dyDescent="0.25">
      <c r="A835" t="str">
        <f>'Ignore #1'!K835</f>
        <v/>
      </c>
      <c r="B835" t="str">
        <f>'Ignore #1'!L835</f>
        <v/>
      </c>
    </row>
    <row r="836" spans="1:2" x14ac:dyDescent="0.25">
      <c r="A836" t="str">
        <f>'Ignore #1'!K836</f>
        <v/>
      </c>
      <c r="B836" t="str">
        <f>'Ignore #1'!L836</f>
        <v/>
      </c>
    </row>
    <row r="837" spans="1:2" x14ac:dyDescent="0.25">
      <c r="A837" t="str">
        <f>'Ignore #1'!K837</f>
        <v/>
      </c>
      <c r="B837" t="str">
        <f>'Ignore #1'!L837</f>
        <v/>
      </c>
    </row>
    <row r="838" spans="1:2" x14ac:dyDescent="0.25">
      <c r="A838" t="str">
        <f>'Ignore #1'!K838</f>
        <v/>
      </c>
      <c r="B838" t="str">
        <f>'Ignore #1'!L838</f>
        <v/>
      </c>
    </row>
    <row r="839" spans="1:2" x14ac:dyDescent="0.25">
      <c r="A839" t="str">
        <f>'Ignore #1'!K839</f>
        <v/>
      </c>
      <c r="B839" t="str">
        <f>'Ignore #1'!L839</f>
        <v/>
      </c>
    </row>
    <row r="840" spans="1:2" x14ac:dyDescent="0.25">
      <c r="A840" t="str">
        <f>'Ignore #1'!K840</f>
        <v/>
      </c>
      <c r="B840" t="str">
        <f>'Ignore #1'!L840</f>
        <v/>
      </c>
    </row>
    <row r="841" spans="1:2" x14ac:dyDescent="0.25">
      <c r="A841" t="str">
        <f>'Ignore #1'!K841</f>
        <v/>
      </c>
      <c r="B841" t="str">
        <f>'Ignore #1'!L841</f>
        <v/>
      </c>
    </row>
    <row r="842" spans="1:2" x14ac:dyDescent="0.25">
      <c r="A842" t="str">
        <f>'Ignore #1'!K842</f>
        <v/>
      </c>
      <c r="B842" t="str">
        <f>'Ignore #1'!L842</f>
        <v/>
      </c>
    </row>
    <row r="843" spans="1:2" x14ac:dyDescent="0.25">
      <c r="A843" t="str">
        <f>'Ignore #1'!K843</f>
        <v/>
      </c>
      <c r="B843" t="str">
        <f>'Ignore #1'!L843</f>
        <v/>
      </c>
    </row>
    <row r="844" spans="1:2" x14ac:dyDescent="0.25">
      <c r="A844" t="str">
        <f>'Ignore #1'!K844</f>
        <v/>
      </c>
      <c r="B844" t="str">
        <f>'Ignore #1'!L844</f>
        <v/>
      </c>
    </row>
    <row r="845" spans="1:2" x14ac:dyDescent="0.25">
      <c r="A845" t="str">
        <f>'Ignore #1'!K845</f>
        <v/>
      </c>
      <c r="B845" t="str">
        <f>'Ignore #1'!L845</f>
        <v/>
      </c>
    </row>
    <row r="846" spans="1:2" x14ac:dyDescent="0.25">
      <c r="A846" t="str">
        <f>'Ignore #1'!K846</f>
        <v/>
      </c>
      <c r="B846" t="str">
        <f>'Ignore #1'!L846</f>
        <v/>
      </c>
    </row>
    <row r="847" spans="1:2" x14ac:dyDescent="0.25">
      <c r="A847" t="str">
        <f>'Ignore #1'!K847</f>
        <v/>
      </c>
      <c r="B847" t="str">
        <f>'Ignore #1'!L847</f>
        <v/>
      </c>
    </row>
    <row r="848" spans="1:2" x14ac:dyDescent="0.25">
      <c r="A848" t="str">
        <f>'Ignore #1'!K848</f>
        <v/>
      </c>
      <c r="B848" t="str">
        <f>'Ignore #1'!L848</f>
        <v/>
      </c>
    </row>
    <row r="849" spans="1:2" x14ac:dyDescent="0.25">
      <c r="A849" t="str">
        <f>'Ignore #1'!K849</f>
        <v/>
      </c>
      <c r="B849" t="str">
        <f>'Ignore #1'!L849</f>
        <v/>
      </c>
    </row>
    <row r="850" spans="1:2" x14ac:dyDescent="0.25">
      <c r="A850" t="str">
        <f>'Ignore #1'!K850</f>
        <v/>
      </c>
      <c r="B850" t="str">
        <f>'Ignore #1'!L850</f>
        <v/>
      </c>
    </row>
    <row r="851" spans="1:2" x14ac:dyDescent="0.25">
      <c r="A851" t="str">
        <f>'Ignore #1'!K851</f>
        <v/>
      </c>
      <c r="B851" t="str">
        <f>'Ignore #1'!L851</f>
        <v/>
      </c>
    </row>
    <row r="852" spans="1:2" x14ac:dyDescent="0.25">
      <c r="A852" t="str">
        <f>'Ignore #1'!K852</f>
        <v/>
      </c>
      <c r="B852" t="str">
        <f>'Ignore #1'!L852</f>
        <v/>
      </c>
    </row>
    <row r="853" spans="1:2" x14ac:dyDescent="0.25">
      <c r="A853" t="str">
        <f>'Ignore #1'!K853</f>
        <v/>
      </c>
      <c r="B853" t="str">
        <f>'Ignore #1'!L853</f>
        <v/>
      </c>
    </row>
    <row r="854" spans="1:2" x14ac:dyDescent="0.25">
      <c r="A854" t="str">
        <f>'Ignore #1'!K854</f>
        <v/>
      </c>
      <c r="B854" t="str">
        <f>'Ignore #1'!L854</f>
        <v/>
      </c>
    </row>
    <row r="855" spans="1:2" x14ac:dyDescent="0.25">
      <c r="A855" t="str">
        <f>'Ignore #1'!K855</f>
        <v/>
      </c>
      <c r="B855" t="str">
        <f>'Ignore #1'!L855</f>
        <v/>
      </c>
    </row>
    <row r="856" spans="1:2" x14ac:dyDescent="0.25">
      <c r="A856" t="str">
        <f>'Ignore #1'!K856</f>
        <v/>
      </c>
      <c r="B856" t="str">
        <f>'Ignore #1'!L856</f>
        <v/>
      </c>
    </row>
    <row r="857" spans="1:2" x14ac:dyDescent="0.25">
      <c r="A857" t="str">
        <f>'Ignore #1'!K857</f>
        <v/>
      </c>
      <c r="B857" t="str">
        <f>'Ignore #1'!L857</f>
        <v/>
      </c>
    </row>
    <row r="858" spans="1:2" x14ac:dyDescent="0.25">
      <c r="A858" t="str">
        <f>'Ignore #1'!K858</f>
        <v/>
      </c>
      <c r="B858" t="str">
        <f>'Ignore #1'!L858</f>
        <v/>
      </c>
    </row>
    <row r="859" spans="1:2" x14ac:dyDescent="0.25">
      <c r="A859" t="str">
        <f>'Ignore #1'!K859</f>
        <v/>
      </c>
      <c r="B859" t="str">
        <f>'Ignore #1'!L859</f>
        <v/>
      </c>
    </row>
    <row r="860" spans="1:2" x14ac:dyDescent="0.25">
      <c r="A860" t="str">
        <f>'Ignore #1'!K860</f>
        <v/>
      </c>
      <c r="B860" t="str">
        <f>'Ignore #1'!L860</f>
        <v/>
      </c>
    </row>
    <row r="861" spans="1:2" x14ac:dyDescent="0.25">
      <c r="A861" t="str">
        <f>'Ignore #1'!K861</f>
        <v/>
      </c>
      <c r="B861" t="str">
        <f>'Ignore #1'!L861</f>
        <v/>
      </c>
    </row>
    <row r="862" spans="1:2" x14ac:dyDescent="0.25">
      <c r="A862" t="str">
        <f>'Ignore #1'!K862</f>
        <v/>
      </c>
      <c r="B862" t="str">
        <f>'Ignore #1'!L862</f>
        <v/>
      </c>
    </row>
    <row r="863" spans="1:2" x14ac:dyDescent="0.25">
      <c r="A863" t="str">
        <f>'Ignore #1'!K863</f>
        <v/>
      </c>
      <c r="B863" t="str">
        <f>'Ignore #1'!L863</f>
        <v/>
      </c>
    </row>
    <row r="864" spans="1:2" x14ac:dyDescent="0.25">
      <c r="A864" t="str">
        <f>'Ignore #1'!K864</f>
        <v/>
      </c>
      <c r="B864" t="str">
        <f>'Ignore #1'!L864</f>
        <v/>
      </c>
    </row>
    <row r="865" spans="1:2" x14ac:dyDescent="0.25">
      <c r="A865" t="str">
        <f>'Ignore #1'!K865</f>
        <v/>
      </c>
      <c r="B865" t="str">
        <f>'Ignore #1'!L865</f>
        <v/>
      </c>
    </row>
    <row r="866" spans="1:2" x14ac:dyDescent="0.25">
      <c r="A866" t="str">
        <f>'Ignore #1'!K866</f>
        <v/>
      </c>
      <c r="B866" t="str">
        <f>'Ignore #1'!L866</f>
        <v/>
      </c>
    </row>
    <row r="867" spans="1:2" x14ac:dyDescent="0.25">
      <c r="A867" t="str">
        <f>'Ignore #1'!K867</f>
        <v/>
      </c>
      <c r="B867" t="str">
        <f>'Ignore #1'!L867</f>
        <v/>
      </c>
    </row>
    <row r="868" spans="1:2" x14ac:dyDescent="0.25">
      <c r="A868" t="str">
        <f>'Ignore #1'!K868</f>
        <v/>
      </c>
      <c r="B868" t="str">
        <f>'Ignore #1'!L868</f>
        <v/>
      </c>
    </row>
    <row r="869" spans="1:2" x14ac:dyDescent="0.25">
      <c r="A869" t="str">
        <f>'Ignore #1'!K869</f>
        <v/>
      </c>
      <c r="B869" t="str">
        <f>'Ignore #1'!L869</f>
        <v/>
      </c>
    </row>
    <row r="870" spans="1:2" x14ac:dyDescent="0.25">
      <c r="A870" t="str">
        <f>'Ignore #1'!K870</f>
        <v/>
      </c>
      <c r="B870" t="str">
        <f>'Ignore #1'!L870</f>
        <v/>
      </c>
    </row>
    <row r="871" spans="1:2" x14ac:dyDescent="0.25">
      <c r="A871" t="str">
        <f>'Ignore #1'!K871</f>
        <v/>
      </c>
      <c r="B871" t="str">
        <f>'Ignore #1'!L871</f>
        <v/>
      </c>
    </row>
    <row r="872" spans="1:2" x14ac:dyDescent="0.25">
      <c r="A872" t="str">
        <f>'Ignore #1'!K872</f>
        <v/>
      </c>
      <c r="B872" t="str">
        <f>'Ignore #1'!L872</f>
        <v/>
      </c>
    </row>
    <row r="873" spans="1:2" x14ac:dyDescent="0.25">
      <c r="A873" t="str">
        <f>'Ignore #1'!K873</f>
        <v/>
      </c>
      <c r="B873" t="str">
        <f>'Ignore #1'!L873</f>
        <v/>
      </c>
    </row>
    <row r="874" spans="1:2" x14ac:dyDescent="0.25">
      <c r="A874" t="str">
        <f>'Ignore #1'!K874</f>
        <v/>
      </c>
      <c r="B874" t="str">
        <f>'Ignore #1'!L874</f>
        <v/>
      </c>
    </row>
    <row r="875" spans="1:2" x14ac:dyDescent="0.25">
      <c r="A875" t="str">
        <f>'Ignore #1'!K875</f>
        <v/>
      </c>
      <c r="B875" t="str">
        <f>'Ignore #1'!L875</f>
        <v/>
      </c>
    </row>
    <row r="876" spans="1:2" x14ac:dyDescent="0.25">
      <c r="A876" t="str">
        <f>'Ignore #1'!K876</f>
        <v/>
      </c>
      <c r="B876" t="str">
        <f>'Ignore #1'!L876</f>
        <v/>
      </c>
    </row>
    <row r="877" spans="1:2" x14ac:dyDescent="0.25">
      <c r="A877" t="str">
        <f>'Ignore #1'!K877</f>
        <v/>
      </c>
      <c r="B877" t="str">
        <f>'Ignore #1'!L877</f>
        <v/>
      </c>
    </row>
    <row r="878" spans="1:2" x14ac:dyDescent="0.25">
      <c r="A878" t="str">
        <f>'Ignore #1'!K878</f>
        <v/>
      </c>
      <c r="B878" t="str">
        <f>'Ignore #1'!L878</f>
        <v/>
      </c>
    </row>
    <row r="879" spans="1:2" x14ac:dyDescent="0.25">
      <c r="A879" t="str">
        <f>'Ignore #1'!K879</f>
        <v/>
      </c>
      <c r="B879" t="str">
        <f>'Ignore #1'!L879</f>
        <v/>
      </c>
    </row>
    <row r="880" spans="1:2" x14ac:dyDescent="0.25">
      <c r="A880" t="str">
        <f>'Ignore #1'!K880</f>
        <v/>
      </c>
      <c r="B880" t="str">
        <f>'Ignore #1'!L880</f>
        <v/>
      </c>
    </row>
    <row r="881" spans="1:2" x14ac:dyDescent="0.25">
      <c r="A881" t="str">
        <f>'Ignore #1'!K881</f>
        <v/>
      </c>
      <c r="B881" t="str">
        <f>'Ignore #1'!L881</f>
        <v/>
      </c>
    </row>
    <row r="882" spans="1:2" x14ac:dyDescent="0.25">
      <c r="A882" t="str">
        <f>'Ignore #1'!K882</f>
        <v/>
      </c>
      <c r="B882" t="str">
        <f>'Ignore #1'!L882</f>
        <v/>
      </c>
    </row>
    <row r="883" spans="1:2" x14ac:dyDescent="0.25">
      <c r="A883" t="str">
        <f>'Ignore #1'!K883</f>
        <v/>
      </c>
      <c r="B883" t="str">
        <f>'Ignore #1'!L883</f>
        <v/>
      </c>
    </row>
    <row r="884" spans="1:2" x14ac:dyDescent="0.25">
      <c r="A884" t="str">
        <f>'Ignore #1'!K884</f>
        <v/>
      </c>
      <c r="B884" t="str">
        <f>'Ignore #1'!L884</f>
        <v/>
      </c>
    </row>
    <row r="885" spans="1:2" x14ac:dyDescent="0.25">
      <c r="A885" t="str">
        <f>'Ignore #1'!K885</f>
        <v/>
      </c>
      <c r="B885" t="str">
        <f>'Ignore #1'!L885</f>
        <v/>
      </c>
    </row>
    <row r="886" spans="1:2" x14ac:dyDescent="0.25">
      <c r="A886" t="str">
        <f>'Ignore #1'!K886</f>
        <v/>
      </c>
      <c r="B886" t="str">
        <f>'Ignore #1'!L886</f>
        <v/>
      </c>
    </row>
    <row r="887" spans="1:2" x14ac:dyDescent="0.25">
      <c r="A887" t="str">
        <f>'Ignore #1'!K887</f>
        <v/>
      </c>
      <c r="B887" t="str">
        <f>'Ignore #1'!L887</f>
        <v/>
      </c>
    </row>
    <row r="888" spans="1:2" x14ac:dyDescent="0.25">
      <c r="A888" t="str">
        <f>'Ignore #1'!K888</f>
        <v/>
      </c>
      <c r="B888" t="str">
        <f>'Ignore #1'!L888</f>
        <v/>
      </c>
    </row>
    <row r="889" spans="1:2" x14ac:dyDescent="0.25">
      <c r="A889" t="str">
        <f>'Ignore #1'!K889</f>
        <v/>
      </c>
      <c r="B889" t="str">
        <f>'Ignore #1'!L889</f>
        <v/>
      </c>
    </row>
    <row r="890" spans="1:2" x14ac:dyDescent="0.25">
      <c r="A890" t="str">
        <f>'Ignore #1'!K890</f>
        <v/>
      </c>
      <c r="B890" t="str">
        <f>'Ignore #1'!L890</f>
        <v/>
      </c>
    </row>
    <row r="891" spans="1:2" x14ac:dyDescent="0.25">
      <c r="A891" t="str">
        <f>'Ignore #1'!K891</f>
        <v/>
      </c>
      <c r="B891" t="str">
        <f>'Ignore #1'!L891</f>
        <v/>
      </c>
    </row>
    <row r="892" spans="1:2" x14ac:dyDescent="0.25">
      <c r="A892" t="str">
        <f>'Ignore #1'!K892</f>
        <v/>
      </c>
      <c r="B892" t="str">
        <f>'Ignore #1'!L892</f>
        <v/>
      </c>
    </row>
    <row r="893" spans="1:2" x14ac:dyDescent="0.25">
      <c r="A893" t="str">
        <f>'Ignore #1'!K893</f>
        <v/>
      </c>
      <c r="B893" t="str">
        <f>'Ignore #1'!L893</f>
        <v/>
      </c>
    </row>
    <row r="894" spans="1:2" x14ac:dyDescent="0.25">
      <c r="A894" t="str">
        <f>'Ignore #1'!K894</f>
        <v/>
      </c>
      <c r="B894" t="str">
        <f>'Ignore #1'!L894</f>
        <v/>
      </c>
    </row>
    <row r="895" spans="1:2" x14ac:dyDescent="0.25">
      <c r="A895" t="str">
        <f>'Ignore #1'!K895</f>
        <v/>
      </c>
      <c r="B895" t="str">
        <f>'Ignore #1'!L895</f>
        <v/>
      </c>
    </row>
    <row r="896" spans="1:2" x14ac:dyDescent="0.25">
      <c r="A896" t="str">
        <f>'Ignore #1'!K896</f>
        <v/>
      </c>
      <c r="B896" t="str">
        <f>'Ignore #1'!L896</f>
        <v/>
      </c>
    </row>
    <row r="897" spans="1:2" x14ac:dyDescent="0.25">
      <c r="A897" t="str">
        <f>'Ignore #1'!K897</f>
        <v/>
      </c>
      <c r="B897" t="str">
        <f>'Ignore #1'!L897</f>
        <v/>
      </c>
    </row>
    <row r="898" spans="1:2" x14ac:dyDescent="0.25">
      <c r="A898" t="str">
        <f>'Ignore #1'!K898</f>
        <v/>
      </c>
      <c r="B898" t="str">
        <f>'Ignore #1'!L898</f>
        <v/>
      </c>
    </row>
    <row r="899" spans="1:2" x14ac:dyDescent="0.25">
      <c r="A899" t="str">
        <f>'Ignore #1'!K899</f>
        <v/>
      </c>
      <c r="B899" t="str">
        <f>'Ignore #1'!L899</f>
        <v/>
      </c>
    </row>
    <row r="900" spans="1:2" x14ac:dyDescent="0.25">
      <c r="A900" t="str">
        <f>'Ignore #1'!K900</f>
        <v/>
      </c>
      <c r="B900" t="str">
        <f>'Ignore #1'!L900</f>
        <v/>
      </c>
    </row>
    <row r="901" spans="1:2" x14ac:dyDescent="0.25">
      <c r="A901" t="str">
        <f>'Ignore #1'!K901</f>
        <v/>
      </c>
      <c r="B901" t="str">
        <f>'Ignore #1'!L901</f>
        <v/>
      </c>
    </row>
    <row r="902" spans="1:2" x14ac:dyDescent="0.25">
      <c r="A902" t="str">
        <f>'Ignore #1'!K902</f>
        <v/>
      </c>
      <c r="B902" t="str">
        <f>'Ignore #1'!L902</f>
        <v/>
      </c>
    </row>
    <row r="903" spans="1:2" x14ac:dyDescent="0.25">
      <c r="A903" t="str">
        <f>'Ignore #1'!K903</f>
        <v/>
      </c>
      <c r="B903" t="str">
        <f>'Ignore #1'!L903</f>
        <v/>
      </c>
    </row>
    <row r="904" spans="1:2" x14ac:dyDescent="0.25">
      <c r="A904" t="str">
        <f>'Ignore #1'!K904</f>
        <v/>
      </c>
      <c r="B904" t="str">
        <f>'Ignore #1'!L904</f>
        <v/>
      </c>
    </row>
    <row r="905" spans="1:2" x14ac:dyDescent="0.25">
      <c r="A905" t="str">
        <f>'Ignore #1'!K905</f>
        <v/>
      </c>
      <c r="B905" t="str">
        <f>'Ignore #1'!L905</f>
        <v/>
      </c>
    </row>
    <row r="906" spans="1:2" x14ac:dyDescent="0.25">
      <c r="A906" t="str">
        <f>'Ignore #1'!K906</f>
        <v/>
      </c>
      <c r="B906" t="str">
        <f>'Ignore #1'!L906</f>
        <v/>
      </c>
    </row>
    <row r="907" spans="1:2" x14ac:dyDescent="0.25">
      <c r="A907" t="str">
        <f>'Ignore #1'!K907</f>
        <v/>
      </c>
      <c r="B907" t="str">
        <f>'Ignore #1'!L907</f>
        <v/>
      </c>
    </row>
    <row r="908" spans="1:2" x14ac:dyDescent="0.25">
      <c r="A908" t="str">
        <f>'Ignore #1'!K908</f>
        <v/>
      </c>
      <c r="B908" t="str">
        <f>'Ignore #1'!L908</f>
        <v/>
      </c>
    </row>
    <row r="909" spans="1:2" x14ac:dyDescent="0.25">
      <c r="A909" t="str">
        <f>'Ignore #1'!K909</f>
        <v/>
      </c>
      <c r="B909" t="str">
        <f>'Ignore #1'!L909</f>
        <v/>
      </c>
    </row>
    <row r="910" spans="1:2" x14ac:dyDescent="0.25">
      <c r="A910" t="str">
        <f>'Ignore #1'!K910</f>
        <v/>
      </c>
      <c r="B910" t="str">
        <f>'Ignore #1'!L910</f>
        <v/>
      </c>
    </row>
    <row r="911" spans="1:2" x14ac:dyDescent="0.25">
      <c r="A911" t="str">
        <f>'Ignore #1'!K911</f>
        <v/>
      </c>
      <c r="B911" t="str">
        <f>'Ignore #1'!L911</f>
        <v/>
      </c>
    </row>
    <row r="912" spans="1:2" x14ac:dyDescent="0.25">
      <c r="A912" t="str">
        <f>'Ignore #1'!K912</f>
        <v/>
      </c>
      <c r="B912" t="str">
        <f>'Ignore #1'!L912</f>
        <v/>
      </c>
    </row>
    <row r="913" spans="1:2" x14ac:dyDescent="0.25">
      <c r="A913" t="str">
        <f>'Ignore #1'!K913</f>
        <v/>
      </c>
      <c r="B913" t="str">
        <f>'Ignore #1'!L913</f>
        <v/>
      </c>
    </row>
    <row r="914" spans="1:2" x14ac:dyDescent="0.25">
      <c r="A914" t="str">
        <f>'Ignore #1'!K914</f>
        <v/>
      </c>
      <c r="B914" t="str">
        <f>'Ignore #1'!L914</f>
        <v/>
      </c>
    </row>
    <row r="915" spans="1:2" x14ac:dyDescent="0.25">
      <c r="A915" t="str">
        <f>'Ignore #1'!K915</f>
        <v/>
      </c>
      <c r="B915" t="str">
        <f>'Ignore #1'!L915</f>
        <v/>
      </c>
    </row>
    <row r="916" spans="1:2" x14ac:dyDescent="0.25">
      <c r="A916" t="str">
        <f>'Ignore #1'!K916</f>
        <v/>
      </c>
      <c r="B916" t="str">
        <f>'Ignore #1'!L916</f>
        <v/>
      </c>
    </row>
    <row r="917" spans="1:2" x14ac:dyDescent="0.25">
      <c r="A917" t="str">
        <f>'Ignore #1'!K917</f>
        <v/>
      </c>
      <c r="B917" t="str">
        <f>'Ignore #1'!L917</f>
        <v/>
      </c>
    </row>
    <row r="918" spans="1:2" x14ac:dyDescent="0.25">
      <c r="A918" t="str">
        <f>'Ignore #1'!K918</f>
        <v/>
      </c>
      <c r="B918" t="str">
        <f>'Ignore #1'!L918</f>
        <v/>
      </c>
    </row>
    <row r="919" spans="1:2" x14ac:dyDescent="0.25">
      <c r="A919" t="str">
        <f>'Ignore #1'!K919</f>
        <v/>
      </c>
      <c r="B919" t="str">
        <f>'Ignore #1'!L919</f>
        <v/>
      </c>
    </row>
    <row r="920" spans="1:2" x14ac:dyDescent="0.25">
      <c r="A920" t="str">
        <f>'Ignore #1'!K920</f>
        <v/>
      </c>
      <c r="B920" t="str">
        <f>'Ignore #1'!L920</f>
        <v/>
      </c>
    </row>
    <row r="921" spans="1:2" x14ac:dyDescent="0.25">
      <c r="A921" t="str">
        <f>'Ignore #1'!K921</f>
        <v/>
      </c>
      <c r="B921" t="str">
        <f>'Ignore #1'!L921</f>
        <v/>
      </c>
    </row>
    <row r="922" spans="1:2" x14ac:dyDescent="0.25">
      <c r="A922" t="str">
        <f>'Ignore #1'!K922</f>
        <v/>
      </c>
      <c r="B922" t="str">
        <f>'Ignore #1'!L922</f>
        <v/>
      </c>
    </row>
    <row r="923" spans="1:2" x14ac:dyDescent="0.25">
      <c r="A923" t="str">
        <f>'Ignore #1'!K923</f>
        <v/>
      </c>
      <c r="B923" t="str">
        <f>'Ignore #1'!L923</f>
        <v/>
      </c>
    </row>
    <row r="924" spans="1:2" x14ac:dyDescent="0.25">
      <c r="A924" t="str">
        <f>'Ignore #1'!K924</f>
        <v/>
      </c>
      <c r="B924" t="str">
        <f>'Ignore #1'!L924</f>
        <v/>
      </c>
    </row>
    <row r="925" spans="1:2" x14ac:dyDescent="0.25">
      <c r="A925" t="str">
        <f>'Ignore #1'!K925</f>
        <v/>
      </c>
      <c r="B925" t="str">
        <f>'Ignore #1'!L925</f>
        <v/>
      </c>
    </row>
    <row r="926" spans="1:2" x14ac:dyDescent="0.25">
      <c r="A926" t="str">
        <f>'Ignore #1'!K926</f>
        <v/>
      </c>
      <c r="B926" t="str">
        <f>'Ignore #1'!L926</f>
        <v/>
      </c>
    </row>
    <row r="927" spans="1:2" x14ac:dyDescent="0.25">
      <c r="A927" t="str">
        <f>'Ignore #1'!K927</f>
        <v/>
      </c>
      <c r="B927" t="str">
        <f>'Ignore #1'!L927</f>
        <v/>
      </c>
    </row>
    <row r="928" spans="1:2" x14ac:dyDescent="0.25">
      <c r="A928" t="str">
        <f>'Ignore #1'!K928</f>
        <v/>
      </c>
      <c r="B928" t="str">
        <f>'Ignore #1'!L928</f>
        <v/>
      </c>
    </row>
    <row r="929" spans="1:2" x14ac:dyDescent="0.25">
      <c r="A929" t="str">
        <f>'Ignore #1'!K929</f>
        <v/>
      </c>
      <c r="B929" t="str">
        <f>'Ignore #1'!L929</f>
        <v/>
      </c>
    </row>
    <row r="930" spans="1:2" x14ac:dyDescent="0.25">
      <c r="A930" t="str">
        <f>'Ignore #1'!K930</f>
        <v/>
      </c>
      <c r="B930" t="str">
        <f>'Ignore #1'!L930</f>
        <v/>
      </c>
    </row>
    <row r="931" spans="1:2" x14ac:dyDescent="0.25">
      <c r="A931" t="str">
        <f>'Ignore #1'!K931</f>
        <v/>
      </c>
      <c r="B931" t="str">
        <f>'Ignore #1'!L931</f>
        <v/>
      </c>
    </row>
    <row r="932" spans="1:2" x14ac:dyDescent="0.25">
      <c r="A932" t="str">
        <f>'Ignore #1'!K932</f>
        <v/>
      </c>
      <c r="B932" t="str">
        <f>'Ignore #1'!L932</f>
        <v/>
      </c>
    </row>
    <row r="933" spans="1:2" x14ac:dyDescent="0.25">
      <c r="A933" t="str">
        <f>'Ignore #1'!K933</f>
        <v/>
      </c>
      <c r="B933" t="str">
        <f>'Ignore #1'!L933</f>
        <v/>
      </c>
    </row>
    <row r="934" spans="1:2" x14ac:dyDescent="0.25">
      <c r="A934" t="str">
        <f>'Ignore #1'!K934</f>
        <v/>
      </c>
      <c r="B934" t="str">
        <f>'Ignore #1'!L934</f>
        <v/>
      </c>
    </row>
    <row r="935" spans="1:2" x14ac:dyDescent="0.25">
      <c r="A935" t="str">
        <f>'Ignore #1'!K935</f>
        <v/>
      </c>
      <c r="B935" t="str">
        <f>'Ignore #1'!L935</f>
        <v/>
      </c>
    </row>
    <row r="936" spans="1:2" x14ac:dyDescent="0.25">
      <c r="A936" t="str">
        <f>'Ignore #1'!K936</f>
        <v/>
      </c>
      <c r="B936" t="str">
        <f>'Ignore #1'!L936</f>
        <v/>
      </c>
    </row>
    <row r="937" spans="1:2" x14ac:dyDescent="0.25">
      <c r="A937" t="str">
        <f>'Ignore #1'!K937</f>
        <v/>
      </c>
      <c r="B937" t="str">
        <f>'Ignore #1'!L937</f>
        <v/>
      </c>
    </row>
    <row r="938" spans="1:2" x14ac:dyDescent="0.25">
      <c r="A938" t="str">
        <f>'Ignore #1'!K938</f>
        <v/>
      </c>
      <c r="B938" t="str">
        <f>'Ignore #1'!L938</f>
        <v/>
      </c>
    </row>
    <row r="939" spans="1:2" x14ac:dyDescent="0.25">
      <c r="A939" t="str">
        <f>'Ignore #1'!K939</f>
        <v/>
      </c>
      <c r="B939" t="str">
        <f>'Ignore #1'!L939</f>
        <v/>
      </c>
    </row>
    <row r="940" spans="1:2" x14ac:dyDescent="0.25">
      <c r="A940" t="str">
        <f>'Ignore #1'!K940</f>
        <v/>
      </c>
      <c r="B940" t="str">
        <f>'Ignore #1'!L940</f>
        <v/>
      </c>
    </row>
    <row r="941" spans="1:2" x14ac:dyDescent="0.25">
      <c r="A941" t="str">
        <f>'Ignore #1'!K941</f>
        <v/>
      </c>
      <c r="B941" t="str">
        <f>'Ignore #1'!L941</f>
        <v/>
      </c>
    </row>
    <row r="942" spans="1:2" x14ac:dyDescent="0.25">
      <c r="A942" t="str">
        <f>'Ignore #1'!K942</f>
        <v/>
      </c>
      <c r="B942" t="str">
        <f>'Ignore #1'!L942</f>
        <v/>
      </c>
    </row>
    <row r="943" spans="1:2" x14ac:dyDescent="0.25">
      <c r="A943" t="str">
        <f>'Ignore #1'!K943</f>
        <v/>
      </c>
      <c r="B943" t="str">
        <f>'Ignore #1'!L943</f>
        <v/>
      </c>
    </row>
    <row r="944" spans="1:2" x14ac:dyDescent="0.25">
      <c r="A944" t="str">
        <f>'Ignore #1'!K944</f>
        <v/>
      </c>
      <c r="B944" t="str">
        <f>'Ignore #1'!L944</f>
        <v/>
      </c>
    </row>
    <row r="945" spans="1:2" x14ac:dyDescent="0.25">
      <c r="A945" t="str">
        <f>'Ignore #1'!K945</f>
        <v/>
      </c>
      <c r="B945" t="str">
        <f>'Ignore #1'!L945</f>
        <v/>
      </c>
    </row>
    <row r="946" spans="1:2" x14ac:dyDescent="0.25">
      <c r="A946" t="str">
        <f>'Ignore #1'!K946</f>
        <v/>
      </c>
      <c r="B946" t="str">
        <f>'Ignore #1'!L946</f>
        <v/>
      </c>
    </row>
    <row r="947" spans="1:2" x14ac:dyDescent="0.25">
      <c r="A947" t="str">
        <f>'Ignore #1'!K947</f>
        <v/>
      </c>
      <c r="B947" t="str">
        <f>'Ignore #1'!L947</f>
        <v/>
      </c>
    </row>
    <row r="948" spans="1:2" x14ac:dyDescent="0.25">
      <c r="A948" t="str">
        <f>'Ignore #1'!K948</f>
        <v/>
      </c>
      <c r="B948" t="str">
        <f>'Ignore #1'!L948</f>
        <v/>
      </c>
    </row>
    <row r="949" spans="1:2" x14ac:dyDescent="0.25">
      <c r="A949" t="str">
        <f>'Ignore #1'!K949</f>
        <v/>
      </c>
      <c r="B949" t="str">
        <f>'Ignore #1'!L949</f>
        <v/>
      </c>
    </row>
    <row r="950" spans="1:2" x14ac:dyDescent="0.25">
      <c r="A950" t="str">
        <f>'Ignore #1'!K950</f>
        <v/>
      </c>
      <c r="B950" t="str">
        <f>'Ignore #1'!L950</f>
        <v/>
      </c>
    </row>
    <row r="951" spans="1:2" x14ac:dyDescent="0.25">
      <c r="A951" t="str">
        <f>'Ignore #1'!K951</f>
        <v/>
      </c>
      <c r="B951" t="str">
        <f>'Ignore #1'!L951</f>
        <v/>
      </c>
    </row>
    <row r="952" spans="1:2" x14ac:dyDescent="0.25">
      <c r="A952" t="str">
        <f>'Ignore #1'!K952</f>
        <v/>
      </c>
      <c r="B952" t="str">
        <f>'Ignore #1'!L952</f>
        <v/>
      </c>
    </row>
    <row r="953" spans="1:2" x14ac:dyDescent="0.25">
      <c r="A953" t="str">
        <f>'Ignore #1'!K953</f>
        <v/>
      </c>
      <c r="B953" t="str">
        <f>'Ignore #1'!L953</f>
        <v/>
      </c>
    </row>
    <row r="954" spans="1:2" x14ac:dyDescent="0.25">
      <c r="A954" t="str">
        <f>'Ignore #1'!K954</f>
        <v/>
      </c>
      <c r="B954" t="str">
        <f>'Ignore #1'!L954</f>
        <v/>
      </c>
    </row>
    <row r="955" spans="1:2" x14ac:dyDescent="0.25">
      <c r="A955" t="str">
        <f>'Ignore #1'!K955</f>
        <v/>
      </c>
      <c r="B955" t="str">
        <f>'Ignore #1'!L955</f>
        <v/>
      </c>
    </row>
    <row r="956" spans="1:2" x14ac:dyDescent="0.25">
      <c r="A956" t="str">
        <f>'Ignore #1'!K956</f>
        <v/>
      </c>
      <c r="B956" t="str">
        <f>'Ignore #1'!L956</f>
        <v/>
      </c>
    </row>
    <row r="957" spans="1:2" x14ac:dyDescent="0.25">
      <c r="A957" t="str">
        <f>'Ignore #1'!K957</f>
        <v/>
      </c>
      <c r="B957" t="str">
        <f>'Ignore #1'!L957</f>
        <v/>
      </c>
    </row>
    <row r="958" spans="1:2" x14ac:dyDescent="0.25">
      <c r="A958" t="str">
        <f>'Ignore #1'!K958</f>
        <v/>
      </c>
      <c r="B958" t="str">
        <f>'Ignore #1'!L958</f>
        <v/>
      </c>
    </row>
    <row r="959" spans="1:2" x14ac:dyDescent="0.25">
      <c r="A959" t="str">
        <f>'Ignore #1'!K959</f>
        <v/>
      </c>
      <c r="B959" t="str">
        <f>'Ignore #1'!L959</f>
        <v/>
      </c>
    </row>
    <row r="960" spans="1:2" x14ac:dyDescent="0.25">
      <c r="A960" t="str">
        <f>'Ignore #1'!K960</f>
        <v/>
      </c>
      <c r="B960" t="str">
        <f>'Ignore #1'!L960</f>
        <v/>
      </c>
    </row>
    <row r="961" spans="1:2" x14ac:dyDescent="0.25">
      <c r="A961" t="str">
        <f>'Ignore #1'!K961</f>
        <v/>
      </c>
      <c r="B961" t="str">
        <f>'Ignore #1'!L961</f>
        <v/>
      </c>
    </row>
    <row r="962" spans="1:2" x14ac:dyDescent="0.25">
      <c r="A962" t="str">
        <f>'Ignore #1'!K962</f>
        <v/>
      </c>
      <c r="B962" t="str">
        <f>'Ignore #1'!L962</f>
        <v/>
      </c>
    </row>
    <row r="963" spans="1:2" x14ac:dyDescent="0.25">
      <c r="A963" t="str">
        <f>'Ignore #1'!K963</f>
        <v/>
      </c>
      <c r="B963" t="str">
        <f>'Ignore #1'!L963</f>
        <v/>
      </c>
    </row>
    <row r="964" spans="1:2" x14ac:dyDescent="0.25">
      <c r="A964" t="str">
        <f>'Ignore #1'!K964</f>
        <v/>
      </c>
      <c r="B964" t="str">
        <f>'Ignore #1'!L964</f>
        <v/>
      </c>
    </row>
    <row r="965" spans="1:2" x14ac:dyDescent="0.25">
      <c r="A965" t="str">
        <f>'Ignore #1'!K965</f>
        <v/>
      </c>
      <c r="B965" t="str">
        <f>'Ignore #1'!L965</f>
        <v/>
      </c>
    </row>
    <row r="966" spans="1:2" x14ac:dyDescent="0.25">
      <c r="A966" t="str">
        <f>'Ignore #1'!K966</f>
        <v/>
      </c>
      <c r="B966" t="str">
        <f>'Ignore #1'!L966</f>
        <v/>
      </c>
    </row>
    <row r="967" spans="1:2" x14ac:dyDescent="0.25">
      <c r="A967" t="str">
        <f>'Ignore #1'!K967</f>
        <v/>
      </c>
      <c r="B967" t="str">
        <f>'Ignore #1'!L967</f>
        <v/>
      </c>
    </row>
    <row r="968" spans="1:2" x14ac:dyDescent="0.25">
      <c r="A968" t="str">
        <f>'Ignore #1'!K968</f>
        <v/>
      </c>
      <c r="B968" t="str">
        <f>'Ignore #1'!L968</f>
        <v/>
      </c>
    </row>
    <row r="969" spans="1:2" x14ac:dyDescent="0.25">
      <c r="A969" t="str">
        <f>'Ignore #1'!K969</f>
        <v/>
      </c>
      <c r="B969" t="str">
        <f>'Ignore #1'!L969</f>
        <v/>
      </c>
    </row>
    <row r="970" spans="1:2" x14ac:dyDescent="0.25">
      <c r="A970" t="str">
        <f>'Ignore #1'!K970</f>
        <v/>
      </c>
      <c r="B970" t="str">
        <f>'Ignore #1'!L970</f>
        <v/>
      </c>
    </row>
    <row r="971" spans="1:2" x14ac:dyDescent="0.25">
      <c r="A971" t="str">
        <f>'Ignore #1'!K971</f>
        <v/>
      </c>
      <c r="B971" t="str">
        <f>'Ignore #1'!L971</f>
        <v/>
      </c>
    </row>
    <row r="972" spans="1:2" x14ac:dyDescent="0.25">
      <c r="A972" t="str">
        <f>'Ignore #1'!K972</f>
        <v/>
      </c>
      <c r="B972" t="str">
        <f>'Ignore #1'!L972</f>
        <v/>
      </c>
    </row>
    <row r="973" spans="1:2" x14ac:dyDescent="0.25">
      <c r="A973" t="str">
        <f>'Ignore #1'!K973</f>
        <v/>
      </c>
      <c r="B973" t="str">
        <f>'Ignore #1'!L973</f>
        <v/>
      </c>
    </row>
    <row r="974" spans="1:2" x14ac:dyDescent="0.25">
      <c r="A974" t="str">
        <f>'Ignore #1'!K974</f>
        <v/>
      </c>
      <c r="B974" t="str">
        <f>'Ignore #1'!L974</f>
        <v/>
      </c>
    </row>
    <row r="975" spans="1:2" x14ac:dyDescent="0.25">
      <c r="A975" t="str">
        <f>'Ignore #1'!K975</f>
        <v/>
      </c>
      <c r="B975" t="str">
        <f>'Ignore #1'!L975</f>
        <v/>
      </c>
    </row>
    <row r="976" spans="1:2" x14ac:dyDescent="0.25">
      <c r="A976" t="str">
        <f>'Ignore #1'!K976</f>
        <v/>
      </c>
      <c r="B976" t="str">
        <f>'Ignore #1'!L976</f>
        <v/>
      </c>
    </row>
    <row r="977" spans="1:2" x14ac:dyDescent="0.25">
      <c r="A977" t="str">
        <f>'Ignore #1'!K977</f>
        <v/>
      </c>
      <c r="B977" t="str">
        <f>'Ignore #1'!L977</f>
        <v/>
      </c>
    </row>
    <row r="978" spans="1:2" x14ac:dyDescent="0.25">
      <c r="A978" t="str">
        <f>'Ignore #1'!K978</f>
        <v/>
      </c>
      <c r="B978" t="str">
        <f>'Ignore #1'!L978</f>
        <v/>
      </c>
    </row>
    <row r="979" spans="1:2" x14ac:dyDescent="0.25">
      <c r="A979" t="str">
        <f>'Ignore #1'!K979</f>
        <v/>
      </c>
      <c r="B979" t="str">
        <f>'Ignore #1'!L979</f>
        <v/>
      </c>
    </row>
    <row r="980" spans="1:2" x14ac:dyDescent="0.25">
      <c r="A980" t="str">
        <f>'Ignore #1'!K980</f>
        <v/>
      </c>
      <c r="B980" t="str">
        <f>'Ignore #1'!L980</f>
        <v/>
      </c>
    </row>
    <row r="981" spans="1:2" x14ac:dyDescent="0.25">
      <c r="A981" t="str">
        <f>'Ignore #1'!K981</f>
        <v/>
      </c>
      <c r="B981" t="str">
        <f>'Ignore #1'!L981</f>
        <v/>
      </c>
    </row>
    <row r="982" spans="1:2" x14ac:dyDescent="0.25">
      <c r="A982" t="str">
        <f>'Ignore #1'!K982</f>
        <v/>
      </c>
      <c r="B982" t="str">
        <f>'Ignore #1'!L982</f>
        <v/>
      </c>
    </row>
    <row r="983" spans="1:2" x14ac:dyDescent="0.25">
      <c r="A983" t="str">
        <f>'Ignore #1'!K983</f>
        <v/>
      </c>
      <c r="B983" t="str">
        <f>'Ignore #1'!L983</f>
        <v/>
      </c>
    </row>
    <row r="984" spans="1:2" x14ac:dyDescent="0.25">
      <c r="A984" t="str">
        <f>'Ignore #1'!K984</f>
        <v/>
      </c>
      <c r="B984" t="str">
        <f>'Ignore #1'!L984</f>
        <v/>
      </c>
    </row>
    <row r="985" spans="1:2" x14ac:dyDescent="0.25">
      <c r="A985" t="str">
        <f>'Ignore #1'!K985</f>
        <v/>
      </c>
      <c r="B985" t="str">
        <f>'Ignore #1'!L985</f>
        <v/>
      </c>
    </row>
    <row r="986" spans="1:2" x14ac:dyDescent="0.25">
      <c r="A986" t="str">
        <f>'Ignore #1'!K986</f>
        <v/>
      </c>
      <c r="B986" t="str">
        <f>'Ignore #1'!L986</f>
        <v/>
      </c>
    </row>
    <row r="987" spans="1:2" x14ac:dyDescent="0.25">
      <c r="A987" t="str">
        <f>'Ignore #1'!K987</f>
        <v/>
      </c>
      <c r="B987" t="str">
        <f>'Ignore #1'!L987</f>
        <v/>
      </c>
    </row>
    <row r="988" spans="1:2" x14ac:dyDescent="0.25">
      <c r="A988" t="str">
        <f>'Ignore #1'!K988</f>
        <v/>
      </c>
      <c r="B988" t="str">
        <f>'Ignore #1'!L988</f>
        <v/>
      </c>
    </row>
    <row r="989" spans="1:2" x14ac:dyDescent="0.25">
      <c r="A989" t="str">
        <f>'Ignore #1'!K989</f>
        <v/>
      </c>
      <c r="B989" t="str">
        <f>'Ignore #1'!L989</f>
        <v/>
      </c>
    </row>
    <row r="990" spans="1:2" x14ac:dyDescent="0.25">
      <c r="A990" t="str">
        <f>'Ignore #1'!K990</f>
        <v/>
      </c>
      <c r="B990" t="str">
        <f>'Ignore #1'!L990</f>
        <v/>
      </c>
    </row>
    <row r="991" spans="1:2" x14ac:dyDescent="0.25">
      <c r="A991" t="str">
        <f>'Ignore #1'!K991</f>
        <v/>
      </c>
      <c r="B991" t="str">
        <f>'Ignore #1'!L991</f>
        <v/>
      </c>
    </row>
    <row r="992" spans="1:2" x14ac:dyDescent="0.25">
      <c r="A992" t="str">
        <f>'Ignore #1'!K992</f>
        <v/>
      </c>
      <c r="B992" t="str">
        <f>'Ignore #1'!L992</f>
        <v/>
      </c>
    </row>
    <row r="993" spans="1:2" x14ac:dyDescent="0.25">
      <c r="A993" t="str">
        <f>'Ignore #1'!K993</f>
        <v/>
      </c>
      <c r="B993" t="str">
        <f>'Ignore #1'!L993</f>
        <v/>
      </c>
    </row>
    <row r="994" spans="1:2" x14ac:dyDescent="0.25">
      <c r="A994" t="str">
        <f>'Ignore #1'!K994</f>
        <v/>
      </c>
      <c r="B994" t="str">
        <f>'Ignore #1'!L994</f>
        <v/>
      </c>
    </row>
    <row r="995" spans="1:2" x14ac:dyDescent="0.25">
      <c r="A995" t="str">
        <f>'Ignore #1'!K995</f>
        <v/>
      </c>
      <c r="B995" t="str">
        <f>'Ignore #1'!L995</f>
        <v/>
      </c>
    </row>
    <row r="996" spans="1:2" x14ac:dyDescent="0.25">
      <c r="A996" t="str">
        <f>'Ignore #1'!K996</f>
        <v/>
      </c>
      <c r="B996" t="str">
        <f>'Ignore #1'!L996</f>
        <v/>
      </c>
    </row>
    <row r="997" spans="1:2" x14ac:dyDescent="0.25">
      <c r="A997" t="str">
        <f>'Ignore #1'!K997</f>
        <v/>
      </c>
      <c r="B997" t="str">
        <f>'Ignore #1'!L997</f>
        <v/>
      </c>
    </row>
    <row r="998" spans="1:2" x14ac:dyDescent="0.25">
      <c r="A998" t="str">
        <f>'Ignore #1'!K998</f>
        <v/>
      </c>
      <c r="B998" t="str">
        <f>'Ignore #1'!L998</f>
        <v/>
      </c>
    </row>
    <row r="999" spans="1:2" x14ac:dyDescent="0.25">
      <c r="A999" t="str">
        <f>'Ignore #1'!K999</f>
        <v/>
      </c>
      <c r="B999" t="str">
        <f>'Ignore #1'!L999</f>
        <v/>
      </c>
    </row>
    <row r="1000" spans="1:2" x14ac:dyDescent="0.25">
      <c r="A1000" t="str">
        <f>'Ignore #1'!K1000</f>
        <v/>
      </c>
      <c r="B1000" t="str">
        <f>'Ignore #1'!L1000</f>
        <v/>
      </c>
    </row>
    <row r="1001" spans="1:2" x14ac:dyDescent="0.25">
      <c r="A1001" t="str">
        <f>'Ignore #1'!K1001</f>
        <v/>
      </c>
      <c r="B1001" t="str">
        <f>'Ignore #1'!L1001</f>
        <v/>
      </c>
    </row>
    <row r="1002" spans="1:2" x14ac:dyDescent="0.25">
      <c r="A1002" t="str">
        <f>'Ignore #1'!K1002</f>
        <v/>
      </c>
      <c r="B1002" t="str">
        <f>'Ignore #1'!L1002</f>
        <v/>
      </c>
    </row>
    <row r="1003" spans="1:2" x14ac:dyDescent="0.25">
      <c r="A1003" t="str">
        <f>'Ignore #1'!K1003</f>
        <v/>
      </c>
      <c r="B1003" t="str">
        <f>'Ignore #1'!L1003</f>
        <v/>
      </c>
    </row>
    <row r="1004" spans="1:2" x14ac:dyDescent="0.25">
      <c r="A1004" t="str">
        <f>'Ignore #1'!K1004</f>
        <v/>
      </c>
      <c r="B1004" t="str">
        <f>'Ignore #1'!L1004</f>
        <v/>
      </c>
    </row>
    <row r="1005" spans="1:2" x14ac:dyDescent="0.25">
      <c r="A1005" t="str">
        <f>'Ignore #1'!K1005</f>
        <v/>
      </c>
      <c r="B1005" t="str">
        <f>'Ignore #1'!L1005</f>
        <v/>
      </c>
    </row>
    <row r="1006" spans="1:2" x14ac:dyDescent="0.25">
      <c r="A1006" t="str">
        <f>'Ignore #1'!K1006</f>
        <v/>
      </c>
      <c r="B1006" t="str">
        <f>'Ignore #1'!L1006</f>
        <v/>
      </c>
    </row>
    <row r="1007" spans="1:2" x14ac:dyDescent="0.25">
      <c r="A1007" t="str">
        <f>'Ignore #1'!K1007</f>
        <v/>
      </c>
      <c r="B1007" t="str">
        <f>'Ignore #1'!L1007</f>
        <v/>
      </c>
    </row>
    <row r="1008" spans="1:2" x14ac:dyDescent="0.25">
      <c r="A1008" t="str">
        <f>'Ignore #1'!K1008</f>
        <v/>
      </c>
      <c r="B1008" t="str">
        <f>'Ignore #1'!L1008</f>
        <v/>
      </c>
    </row>
    <row r="1009" spans="1:2" x14ac:dyDescent="0.25">
      <c r="A1009" t="str">
        <f>'Ignore #1'!K1009</f>
        <v/>
      </c>
      <c r="B1009" t="str">
        <f>'Ignore #1'!L1009</f>
        <v/>
      </c>
    </row>
    <row r="1010" spans="1:2" x14ac:dyDescent="0.25">
      <c r="A1010" t="str">
        <f>'Ignore #1'!K1010</f>
        <v/>
      </c>
      <c r="B1010" t="str">
        <f>'Ignore #1'!L1010</f>
        <v/>
      </c>
    </row>
    <row r="1011" spans="1:2" x14ac:dyDescent="0.25">
      <c r="A1011" t="str">
        <f>'Ignore #1'!K1011</f>
        <v/>
      </c>
      <c r="B1011" t="str">
        <f>'Ignore #1'!L1011</f>
        <v/>
      </c>
    </row>
    <row r="1012" spans="1:2" x14ac:dyDescent="0.25">
      <c r="A1012" t="str">
        <f>'Ignore #1'!K1012</f>
        <v/>
      </c>
      <c r="B1012" t="str">
        <f>'Ignore #1'!L1012</f>
        <v/>
      </c>
    </row>
    <row r="1013" spans="1:2" x14ac:dyDescent="0.25">
      <c r="A1013" t="str">
        <f>'Ignore #1'!K1013</f>
        <v/>
      </c>
      <c r="B1013" t="str">
        <f>'Ignore #1'!L1013</f>
        <v/>
      </c>
    </row>
    <row r="1014" spans="1:2" x14ac:dyDescent="0.25">
      <c r="A1014" t="str">
        <f>'Ignore #1'!K1014</f>
        <v/>
      </c>
      <c r="B1014" t="str">
        <f>'Ignore #1'!L1014</f>
        <v/>
      </c>
    </row>
    <row r="1015" spans="1:2" x14ac:dyDescent="0.25">
      <c r="A1015" t="str">
        <f>'Ignore #1'!K1015</f>
        <v/>
      </c>
      <c r="B1015" t="str">
        <f>'Ignore #1'!L1015</f>
        <v/>
      </c>
    </row>
    <row r="1016" spans="1:2" x14ac:dyDescent="0.25">
      <c r="A1016" t="str">
        <f>'Ignore #1'!K1016</f>
        <v/>
      </c>
      <c r="B1016" t="str">
        <f>'Ignore #1'!L1016</f>
        <v/>
      </c>
    </row>
    <row r="1017" spans="1:2" x14ac:dyDescent="0.25">
      <c r="A1017" t="str">
        <f>'Ignore #1'!K1017</f>
        <v/>
      </c>
      <c r="B1017" t="str">
        <f>'Ignore #1'!L1017</f>
        <v/>
      </c>
    </row>
    <row r="1018" spans="1:2" x14ac:dyDescent="0.25">
      <c r="A1018" t="str">
        <f>'Ignore #1'!K1018</f>
        <v/>
      </c>
      <c r="B1018" t="str">
        <f>'Ignore #1'!L1018</f>
        <v/>
      </c>
    </row>
    <row r="1019" spans="1:2" x14ac:dyDescent="0.25">
      <c r="A1019" t="str">
        <f>'Ignore #1'!K1019</f>
        <v/>
      </c>
      <c r="B1019" t="str">
        <f>'Ignore #1'!L1019</f>
        <v/>
      </c>
    </row>
    <row r="1020" spans="1:2" x14ac:dyDescent="0.25">
      <c r="A1020" t="str">
        <f>'Ignore #1'!K1020</f>
        <v/>
      </c>
      <c r="B1020" t="str">
        <f>'Ignore #1'!L1020</f>
        <v/>
      </c>
    </row>
    <row r="1021" spans="1:2" x14ac:dyDescent="0.25">
      <c r="A1021" t="str">
        <f>'Ignore #1'!K1021</f>
        <v/>
      </c>
      <c r="B1021" t="str">
        <f>'Ignore #1'!L1021</f>
        <v/>
      </c>
    </row>
    <row r="1022" spans="1:2" x14ac:dyDescent="0.25">
      <c r="A1022" t="str">
        <f>'Ignore #1'!K1022</f>
        <v/>
      </c>
      <c r="B1022" t="str">
        <f>'Ignore #1'!L1022</f>
        <v/>
      </c>
    </row>
    <row r="1023" spans="1:2" x14ac:dyDescent="0.25">
      <c r="A1023" t="str">
        <f>'Ignore #1'!K1023</f>
        <v/>
      </c>
      <c r="B1023" t="str">
        <f>'Ignore #1'!L1023</f>
        <v/>
      </c>
    </row>
    <row r="1024" spans="1:2" x14ac:dyDescent="0.25">
      <c r="A1024" t="str">
        <f>'Ignore #1'!K1024</f>
        <v/>
      </c>
      <c r="B1024" t="str">
        <f>'Ignore #1'!L1024</f>
        <v/>
      </c>
    </row>
    <row r="1025" spans="1:2" x14ac:dyDescent="0.25">
      <c r="A1025" t="str">
        <f>'Ignore #1'!K1025</f>
        <v/>
      </c>
      <c r="B1025" t="str">
        <f>'Ignore #1'!L1025</f>
        <v/>
      </c>
    </row>
    <row r="1026" spans="1:2" x14ac:dyDescent="0.25">
      <c r="A1026" t="str">
        <f>'Ignore #1'!K1026</f>
        <v/>
      </c>
      <c r="B1026" t="str">
        <f>'Ignore #1'!L1026</f>
        <v/>
      </c>
    </row>
    <row r="1027" spans="1:2" x14ac:dyDescent="0.25">
      <c r="A1027" t="str">
        <f>'Ignore #1'!K1027</f>
        <v/>
      </c>
      <c r="B1027" t="str">
        <f>'Ignore #1'!L1027</f>
        <v/>
      </c>
    </row>
    <row r="1028" spans="1:2" x14ac:dyDescent="0.25">
      <c r="A1028" t="str">
        <f>'Ignore #1'!K1028</f>
        <v/>
      </c>
      <c r="B1028" t="str">
        <f>'Ignore #1'!L1028</f>
        <v/>
      </c>
    </row>
    <row r="1029" spans="1:2" x14ac:dyDescent="0.25">
      <c r="A1029" t="str">
        <f>'Ignore #1'!K1029</f>
        <v/>
      </c>
      <c r="B1029" t="str">
        <f>'Ignore #1'!L1029</f>
        <v/>
      </c>
    </row>
    <row r="1030" spans="1:2" x14ac:dyDescent="0.25">
      <c r="A1030" t="str">
        <f>'Ignore #1'!K1030</f>
        <v/>
      </c>
      <c r="B1030" t="str">
        <f>'Ignore #1'!L1030</f>
        <v/>
      </c>
    </row>
    <row r="1031" spans="1:2" x14ac:dyDescent="0.25">
      <c r="A1031" t="str">
        <f>'Ignore #1'!K1031</f>
        <v/>
      </c>
      <c r="B1031" t="str">
        <f>'Ignore #1'!L1031</f>
        <v/>
      </c>
    </row>
    <row r="1032" spans="1:2" x14ac:dyDescent="0.25">
      <c r="A1032" t="str">
        <f>'Ignore #1'!K1032</f>
        <v/>
      </c>
      <c r="B1032" t="str">
        <f>'Ignore #1'!L1032</f>
        <v/>
      </c>
    </row>
    <row r="1033" spans="1:2" x14ac:dyDescent="0.25">
      <c r="A1033" t="str">
        <f>'Ignore #1'!K1033</f>
        <v/>
      </c>
      <c r="B1033" t="str">
        <f>'Ignore #1'!L1033</f>
        <v/>
      </c>
    </row>
    <row r="1034" spans="1:2" x14ac:dyDescent="0.25">
      <c r="A1034" t="str">
        <f>'Ignore #1'!K1034</f>
        <v/>
      </c>
      <c r="B1034" t="str">
        <f>'Ignore #1'!L1034</f>
        <v/>
      </c>
    </row>
    <row r="1035" spans="1:2" x14ac:dyDescent="0.25">
      <c r="A1035" t="str">
        <f>'Ignore #1'!K1035</f>
        <v/>
      </c>
      <c r="B1035" t="str">
        <f>'Ignore #1'!L1035</f>
        <v/>
      </c>
    </row>
    <row r="1036" spans="1:2" x14ac:dyDescent="0.25">
      <c r="A1036" t="str">
        <f>'Ignore #1'!K1036</f>
        <v/>
      </c>
      <c r="B1036" t="str">
        <f>'Ignore #1'!L1036</f>
        <v/>
      </c>
    </row>
    <row r="1037" spans="1:2" x14ac:dyDescent="0.25">
      <c r="A1037" t="str">
        <f>'Ignore #1'!K1037</f>
        <v/>
      </c>
      <c r="B1037" t="str">
        <f>'Ignore #1'!L1037</f>
        <v/>
      </c>
    </row>
    <row r="1038" spans="1:2" x14ac:dyDescent="0.25">
      <c r="A1038" t="str">
        <f>'Ignore #1'!K1038</f>
        <v/>
      </c>
      <c r="B1038" t="str">
        <f>'Ignore #1'!L1038</f>
        <v/>
      </c>
    </row>
    <row r="1039" spans="1:2" x14ac:dyDescent="0.25">
      <c r="A1039" t="str">
        <f>'Ignore #1'!K1039</f>
        <v/>
      </c>
      <c r="B1039" t="str">
        <f>'Ignore #1'!L1039</f>
        <v/>
      </c>
    </row>
    <row r="1040" spans="1:2" x14ac:dyDescent="0.25">
      <c r="A1040" t="str">
        <f>'Ignore #1'!K1040</f>
        <v/>
      </c>
      <c r="B1040" t="str">
        <f>'Ignore #1'!L1040</f>
        <v/>
      </c>
    </row>
    <row r="1041" spans="1:2" x14ac:dyDescent="0.25">
      <c r="A1041" t="str">
        <f>'Ignore #1'!K1041</f>
        <v/>
      </c>
      <c r="B1041" t="str">
        <f>'Ignore #1'!L1041</f>
        <v/>
      </c>
    </row>
    <row r="1042" spans="1:2" x14ac:dyDescent="0.25">
      <c r="A1042" t="str">
        <f>'Ignore #1'!K1042</f>
        <v/>
      </c>
      <c r="B1042" t="str">
        <f>'Ignore #1'!L1042</f>
        <v/>
      </c>
    </row>
    <row r="1043" spans="1:2" x14ac:dyDescent="0.25">
      <c r="A1043" t="str">
        <f>'Ignore #1'!K1043</f>
        <v/>
      </c>
      <c r="B1043" t="str">
        <f>'Ignore #1'!L1043</f>
        <v/>
      </c>
    </row>
    <row r="1044" spans="1:2" x14ac:dyDescent="0.25">
      <c r="A1044" t="str">
        <f>'Ignore #1'!K1044</f>
        <v/>
      </c>
      <c r="B1044" t="str">
        <f>'Ignore #1'!L1044</f>
        <v/>
      </c>
    </row>
    <row r="1045" spans="1:2" x14ac:dyDescent="0.25">
      <c r="A1045" t="str">
        <f>'Ignore #1'!K1045</f>
        <v/>
      </c>
      <c r="B1045" t="str">
        <f>'Ignore #1'!L1045</f>
        <v/>
      </c>
    </row>
    <row r="1046" spans="1:2" x14ac:dyDescent="0.25">
      <c r="A1046" t="str">
        <f>'Ignore #1'!K1046</f>
        <v/>
      </c>
      <c r="B1046" t="str">
        <f>'Ignore #1'!L1046</f>
        <v/>
      </c>
    </row>
    <row r="1047" spans="1:2" x14ac:dyDescent="0.25">
      <c r="A1047" t="str">
        <f>'Ignore #1'!K1047</f>
        <v/>
      </c>
      <c r="B1047" t="str">
        <f>'Ignore #1'!L1047</f>
        <v/>
      </c>
    </row>
    <row r="1048" spans="1:2" x14ac:dyDescent="0.25">
      <c r="A1048" t="str">
        <f>'Ignore #1'!K1048</f>
        <v/>
      </c>
      <c r="B1048" t="str">
        <f>'Ignore #1'!L1048</f>
        <v/>
      </c>
    </row>
    <row r="1049" spans="1:2" x14ac:dyDescent="0.25">
      <c r="A1049" t="str">
        <f>'Ignore #1'!K1049</f>
        <v/>
      </c>
      <c r="B1049" t="str">
        <f>'Ignore #1'!L1049</f>
        <v/>
      </c>
    </row>
    <row r="1050" spans="1:2" x14ac:dyDescent="0.25">
      <c r="A1050" t="str">
        <f>'Ignore #1'!K1050</f>
        <v/>
      </c>
      <c r="B1050" t="str">
        <f>'Ignore #1'!L1050</f>
        <v/>
      </c>
    </row>
    <row r="1051" spans="1:2" x14ac:dyDescent="0.25">
      <c r="A1051" t="str">
        <f>'Ignore #1'!K1051</f>
        <v/>
      </c>
      <c r="B1051" t="str">
        <f>'Ignore #1'!L1051</f>
        <v/>
      </c>
    </row>
    <row r="1052" spans="1:2" x14ac:dyDescent="0.25">
      <c r="A1052" t="str">
        <f>'Ignore #1'!K1052</f>
        <v/>
      </c>
      <c r="B1052" t="str">
        <f>'Ignore #1'!L1052</f>
        <v/>
      </c>
    </row>
    <row r="1053" spans="1:2" x14ac:dyDescent="0.25">
      <c r="A1053" t="str">
        <f>'Ignore #1'!K1053</f>
        <v/>
      </c>
      <c r="B1053" t="str">
        <f>'Ignore #1'!L1053</f>
        <v/>
      </c>
    </row>
    <row r="1054" spans="1:2" x14ac:dyDescent="0.25">
      <c r="A1054" t="str">
        <f>'Ignore #1'!K1054</f>
        <v/>
      </c>
      <c r="B1054" t="str">
        <f>'Ignore #1'!L1054</f>
        <v/>
      </c>
    </row>
    <row r="1055" spans="1:2" x14ac:dyDescent="0.25">
      <c r="A1055" t="str">
        <f>'Ignore #1'!K1055</f>
        <v/>
      </c>
      <c r="B1055" t="str">
        <f>'Ignore #1'!L1055</f>
        <v/>
      </c>
    </row>
    <row r="1056" spans="1:2" x14ac:dyDescent="0.25">
      <c r="A1056" t="str">
        <f>'Ignore #1'!K1056</f>
        <v/>
      </c>
      <c r="B1056" t="str">
        <f>'Ignore #1'!L1056</f>
        <v/>
      </c>
    </row>
    <row r="1057" spans="1:2" x14ac:dyDescent="0.25">
      <c r="A1057" t="str">
        <f>'Ignore #1'!K1057</f>
        <v/>
      </c>
      <c r="B1057" t="str">
        <f>'Ignore #1'!L1057</f>
        <v/>
      </c>
    </row>
    <row r="1058" spans="1:2" x14ac:dyDescent="0.25">
      <c r="A1058" t="str">
        <f>'Ignore #1'!K1058</f>
        <v/>
      </c>
      <c r="B1058" t="str">
        <f>'Ignore #1'!L1058</f>
        <v/>
      </c>
    </row>
    <row r="1059" spans="1:2" x14ac:dyDescent="0.25">
      <c r="A1059" t="str">
        <f>'Ignore #1'!K1059</f>
        <v/>
      </c>
      <c r="B1059" t="str">
        <f>'Ignore #1'!L1059</f>
        <v/>
      </c>
    </row>
    <row r="1060" spans="1:2" x14ac:dyDescent="0.25">
      <c r="A1060" t="str">
        <f>'Ignore #1'!K1060</f>
        <v/>
      </c>
      <c r="B1060" t="str">
        <f>'Ignore #1'!L1060</f>
        <v/>
      </c>
    </row>
    <row r="1061" spans="1:2" x14ac:dyDescent="0.25">
      <c r="A1061" t="str">
        <f>'Ignore #1'!K1061</f>
        <v/>
      </c>
      <c r="B1061" t="str">
        <f>'Ignore #1'!L1061</f>
        <v/>
      </c>
    </row>
    <row r="1062" spans="1:2" x14ac:dyDescent="0.25">
      <c r="A1062" t="str">
        <f>'Ignore #1'!K1062</f>
        <v/>
      </c>
      <c r="B1062" t="str">
        <f>'Ignore #1'!L1062</f>
        <v/>
      </c>
    </row>
    <row r="1063" spans="1:2" x14ac:dyDescent="0.25">
      <c r="A1063" t="str">
        <f>'Ignore #1'!K1063</f>
        <v/>
      </c>
      <c r="B1063" t="str">
        <f>'Ignore #1'!L1063</f>
        <v/>
      </c>
    </row>
    <row r="1064" spans="1:2" x14ac:dyDescent="0.25">
      <c r="A1064" t="str">
        <f>'Ignore #1'!K1064</f>
        <v/>
      </c>
      <c r="B1064" t="str">
        <f>'Ignore #1'!L1064</f>
        <v/>
      </c>
    </row>
    <row r="1065" spans="1:2" x14ac:dyDescent="0.25">
      <c r="A1065" t="str">
        <f>'Ignore #1'!K1065</f>
        <v/>
      </c>
      <c r="B1065" t="str">
        <f>'Ignore #1'!L1065</f>
        <v/>
      </c>
    </row>
    <row r="1066" spans="1:2" x14ac:dyDescent="0.25">
      <c r="A1066" t="str">
        <f>'Ignore #1'!K1066</f>
        <v/>
      </c>
      <c r="B1066" t="str">
        <f>'Ignore #1'!L1066</f>
        <v/>
      </c>
    </row>
    <row r="1067" spans="1:2" x14ac:dyDescent="0.25">
      <c r="A1067" t="str">
        <f>'Ignore #1'!K1067</f>
        <v/>
      </c>
      <c r="B1067" t="str">
        <f>'Ignore #1'!L1067</f>
        <v/>
      </c>
    </row>
    <row r="1068" spans="1:2" x14ac:dyDescent="0.25">
      <c r="A1068" t="str">
        <f>'Ignore #1'!K1068</f>
        <v/>
      </c>
      <c r="B1068" t="str">
        <f>'Ignore #1'!L1068</f>
        <v/>
      </c>
    </row>
    <row r="1069" spans="1:2" x14ac:dyDescent="0.25">
      <c r="A1069" t="str">
        <f>'Ignore #1'!K1069</f>
        <v/>
      </c>
      <c r="B1069" t="str">
        <f>'Ignore #1'!L1069</f>
        <v/>
      </c>
    </row>
    <row r="1070" spans="1:2" x14ac:dyDescent="0.25">
      <c r="A1070" t="str">
        <f>'Ignore #1'!K1070</f>
        <v/>
      </c>
      <c r="B1070" t="str">
        <f>'Ignore #1'!L1070</f>
        <v/>
      </c>
    </row>
    <row r="1071" spans="1:2" x14ac:dyDescent="0.25">
      <c r="A1071" t="str">
        <f>'Ignore #1'!K1071</f>
        <v/>
      </c>
      <c r="B1071" t="str">
        <f>'Ignore #1'!L1071</f>
        <v/>
      </c>
    </row>
    <row r="1072" spans="1:2" x14ac:dyDescent="0.25">
      <c r="A1072" t="str">
        <f>'Ignore #1'!K1072</f>
        <v/>
      </c>
      <c r="B1072" t="str">
        <f>'Ignore #1'!L1072</f>
        <v/>
      </c>
    </row>
    <row r="1073" spans="1:2" x14ac:dyDescent="0.25">
      <c r="A1073" t="str">
        <f>'Ignore #1'!K1073</f>
        <v/>
      </c>
      <c r="B1073" t="str">
        <f>'Ignore #1'!L1073</f>
        <v/>
      </c>
    </row>
    <row r="1074" spans="1:2" x14ac:dyDescent="0.25">
      <c r="A1074" t="str">
        <f>'Ignore #1'!K1074</f>
        <v/>
      </c>
      <c r="B1074" t="str">
        <f>'Ignore #1'!L1074</f>
        <v/>
      </c>
    </row>
    <row r="1075" spans="1:2" x14ac:dyDescent="0.25">
      <c r="A1075" t="str">
        <f>'Ignore #1'!K1075</f>
        <v/>
      </c>
      <c r="B1075" t="str">
        <f>'Ignore #1'!L1075</f>
        <v/>
      </c>
    </row>
    <row r="1076" spans="1:2" x14ac:dyDescent="0.25">
      <c r="A1076" t="str">
        <f>'Ignore #1'!K1076</f>
        <v/>
      </c>
      <c r="B1076" t="str">
        <f>'Ignore #1'!L1076</f>
        <v/>
      </c>
    </row>
    <row r="1077" spans="1:2" x14ac:dyDescent="0.25">
      <c r="A1077" t="str">
        <f>'Ignore #1'!K1077</f>
        <v/>
      </c>
      <c r="B1077" t="str">
        <f>'Ignore #1'!L1077</f>
        <v/>
      </c>
    </row>
    <row r="1078" spans="1:2" x14ac:dyDescent="0.25">
      <c r="A1078" t="str">
        <f>'Ignore #1'!K1078</f>
        <v/>
      </c>
      <c r="B1078" t="str">
        <f>'Ignore #1'!L1078</f>
        <v/>
      </c>
    </row>
    <row r="1079" spans="1:2" x14ac:dyDescent="0.25">
      <c r="A1079" t="str">
        <f>'Ignore #1'!K1079</f>
        <v/>
      </c>
      <c r="B1079" t="str">
        <f>'Ignore #1'!L1079</f>
        <v/>
      </c>
    </row>
    <row r="1080" spans="1:2" x14ac:dyDescent="0.25">
      <c r="A1080" t="str">
        <f>'Ignore #1'!K1080</f>
        <v/>
      </c>
      <c r="B1080" t="str">
        <f>'Ignore #1'!L1080</f>
        <v/>
      </c>
    </row>
    <row r="1081" spans="1:2" x14ac:dyDescent="0.25">
      <c r="A1081" t="str">
        <f>'Ignore #1'!K1081</f>
        <v/>
      </c>
      <c r="B1081" t="str">
        <f>'Ignore #1'!L1081</f>
        <v/>
      </c>
    </row>
    <row r="1082" spans="1:2" x14ac:dyDescent="0.25">
      <c r="A1082" t="str">
        <f>'Ignore #1'!K1082</f>
        <v/>
      </c>
      <c r="B1082" t="str">
        <f>'Ignore #1'!L1082</f>
        <v/>
      </c>
    </row>
    <row r="1083" spans="1:2" x14ac:dyDescent="0.25">
      <c r="A1083" t="str">
        <f>'Ignore #1'!K1083</f>
        <v/>
      </c>
      <c r="B1083" t="str">
        <f>'Ignore #1'!L1083</f>
        <v/>
      </c>
    </row>
    <row r="1084" spans="1:2" x14ac:dyDescent="0.25">
      <c r="A1084" t="str">
        <f>'Ignore #1'!K1084</f>
        <v/>
      </c>
      <c r="B1084" t="str">
        <f>'Ignore #1'!L1084</f>
        <v/>
      </c>
    </row>
    <row r="1085" spans="1:2" x14ac:dyDescent="0.25">
      <c r="A1085" t="str">
        <f>'Ignore #1'!K1085</f>
        <v/>
      </c>
      <c r="B1085" t="str">
        <f>'Ignore #1'!L1085</f>
        <v/>
      </c>
    </row>
    <row r="1086" spans="1:2" x14ac:dyDescent="0.25">
      <c r="A1086" t="str">
        <f>'Ignore #1'!K1086</f>
        <v/>
      </c>
      <c r="B1086" t="str">
        <f>'Ignore #1'!L1086</f>
        <v/>
      </c>
    </row>
    <row r="1087" spans="1:2" x14ac:dyDescent="0.25">
      <c r="A1087" t="str">
        <f>'Ignore #1'!K1087</f>
        <v/>
      </c>
      <c r="B1087" t="str">
        <f>'Ignore #1'!L1087</f>
        <v/>
      </c>
    </row>
    <row r="1088" spans="1:2" x14ac:dyDescent="0.25">
      <c r="A1088" t="str">
        <f>'Ignore #1'!K1088</f>
        <v/>
      </c>
      <c r="B1088" t="str">
        <f>'Ignore #1'!L1088</f>
        <v/>
      </c>
    </row>
    <row r="1089" spans="1:2" x14ac:dyDescent="0.25">
      <c r="A1089" t="str">
        <f>'Ignore #1'!K1089</f>
        <v/>
      </c>
      <c r="B1089" t="str">
        <f>'Ignore #1'!L1089</f>
        <v/>
      </c>
    </row>
    <row r="1090" spans="1:2" x14ac:dyDescent="0.25">
      <c r="A1090" t="str">
        <f>'Ignore #1'!K1090</f>
        <v/>
      </c>
      <c r="B1090" t="str">
        <f>'Ignore #1'!L1090</f>
        <v/>
      </c>
    </row>
    <row r="1091" spans="1:2" x14ac:dyDescent="0.25">
      <c r="A1091" t="str">
        <f>'Ignore #1'!K1091</f>
        <v/>
      </c>
      <c r="B1091" t="str">
        <f>'Ignore #1'!L1091</f>
        <v/>
      </c>
    </row>
    <row r="1092" spans="1:2" x14ac:dyDescent="0.25">
      <c r="A1092" t="str">
        <f>'Ignore #1'!K1092</f>
        <v/>
      </c>
      <c r="B1092" t="str">
        <f>'Ignore #1'!L1092</f>
        <v/>
      </c>
    </row>
    <row r="1093" spans="1:2" x14ac:dyDescent="0.25">
      <c r="A1093" t="str">
        <f>'Ignore #1'!K1093</f>
        <v/>
      </c>
      <c r="B1093" t="str">
        <f>'Ignore #1'!L1093</f>
        <v/>
      </c>
    </row>
    <row r="1094" spans="1:2" x14ac:dyDescent="0.25">
      <c r="A1094" t="str">
        <f>'Ignore #1'!K1094</f>
        <v/>
      </c>
      <c r="B1094" t="str">
        <f>'Ignore #1'!L1094</f>
        <v/>
      </c>
    </row>
    <row r="1095" spans="1:2" x14ac:dyDescent="0.25">
      <c r="A1095" t="str">
        <f>'Ignore #1'!K1095</f>
        <v/>
      </c>
      <c r="B1095" t="str">
        <f>'Ignore #1'!L1095</f>
        <v/>
      </c>
    </row>
    <row r="1096" spans="1:2" x14ac:dyDescent="0.25">
      <c r="A1096" t="str">
        <f>'Ignore #1'!K1096</f>
        <v/>
      </c>
      <c r="B1096" t="str">
        <f>'Ignore #1'!L1096</f>
        <v/>
      </c>
    </row>
    <row r="1097" spans="1:2" x14ac:dyDescent="0.25">
      <c r="A1097" t="str">
        <f>'Ignore #1'!K1097</f>
        <v/>
      </c>
      <c r="B1097" t="str">
        <f>'Ignore #1'!L1097</f>
        <v/>
      </c>
    </row>
    <row r="1098" spans="1:2" x14ac:dyDescent="0.25">
      <c r="A1098" t="str">
        <f>'Ignore #1'!K1098</f>
        <v/>
      </c>
      <c r="B1098" t="str">
        <f>'Ignore #1'!L1098</f>
        <v/>
      </c>
    </row>
    <row r="1099" spans="1:2" x14ac:dyDescent="0.25">
      <c r="A1099" t="str">
        <f>'Ignore #1'!K1099</f>
        <v/>
      </c>
      <c r="B1099" t="str">
        <f>'Ignore #1'!L1099</f>
        <v/>
      </c>
    </row>
    <row r="1100" spans="1:2" x14ac:dyDescent="0.25">
      <c r="A1100" t="str">
        <f>'Ignore #1'!K1100</f>
        <v/>
      </c>
      <c r="B1100" t="str">
        <f>'Ignore #1'!L1100</f>
        <v/>
      </c>
    </row>
    <row r="1101" spans="1:2" x14ac:dyDescent="0.25">
      <c r="A1101" t="str">
        <f>'Ignore #1'!K1101</f>
        <v/>
      </c>
      <c r="B1101" t="str">
        <f>'Ignore #1'!L1101</f>
        <v/>
      </c>
    </row>
    <row r="1102" spans="1:2" x14ac:dyDescent="0.25">
      <c r="A1102" t="str">
        <f>'Ignore #1'!K1102</f>
        <v/>
      </c>
      <c r="B1102" t="str">
        <f>'Ignore #1'!L1102</f>
        <v/>
      </c>
    </row>
    <row r="1103" spans="1:2" x14ac:dyDescent="0.25">
      <c r="A1103" t="str">
        <f>'Ignore #1'!K1103</f>
        <v/>
      </c>
      <c r="B1103" t="str">
        <f>'Ignore #1'!L1103</f>
        <v/>
      </c>
    </row>
    <row r="1104" spans="1:2" x14ac:dyDescent="0.25">
      <c r="A1104" t="str">
        <f>'Ignore #1'!K1104</f>
        <v/>
      </c>
      <c r="B1104" t="str">
        <f>'Ignore #1'!L1104</f>
        <v/>
      </c>
    </row>
    <row r="1105" spans="1:2" x14ac:dyDescent="0.25">
      <c r="A1105" t="str">
        <f>'Ignore #1'!K1105</f>
        <v/>
      </c>
      <c r="B1105" t="str">
        <f>'Ignore #1'!L1105</f>
        <v/>
      </c>
    </row>
    <row r="1106" spans="1:2" x14ac:dyDescent="0.25">
      <c r="A1106" t="str">
        <f>'Ignore #1'!K1106</f>
        <v/>
      </c>
      <c r="B1106" t="str">
        <f>'Ignore #1'!L1106</f>
        <v/>
      </c>
    </row>
    <row r="1107" spans="1:2" x14ac:dyDescent="0.25">
      <c r="A1107" t="str">
        <f>'Ignore #1'!K1107</f>
        <v/>
      </c>
      <c r="B1107" t="str">
        <f>'Ignore #1'!L1107</f>
        <v/>
      </c>
    </row>
    <row r="1108" spans="1:2" x14ac:dyDescent="0.25">
      <c r="A1108" t="str">
        <f>'Ignore #1'!K1108</f>
        <v/>
      </c>
      <c r="B1108" t="str">
        <f>'Ignore #1'!L1108</f>
        <v/>
      </c>
    </row>
    <row r="1109" spans="1:2" x14ac:dyDescent="0.25">
      <c r="A1109" t="str">
        <f>'Ignore #1'!K1109</f>
        <v/>
      </c>
      <c r="B1109" t="str">
        <f>'Ignore #1'!L1109</f>
        <v/>
      </c>
    </row>
    <row r="1110" spans="1:2" x14ac:dyDescent="0.25">
      <c r="A1110" t="str">
        <f>'Ignore #1'!K1110</f>
        <v/>
      </c>
      <c r="B1110" t="str">
        <f>'Ignore #1'!L1110</f>
        <v/>
      </c>
    </row>
    <row r="1111" spans="1:2" x14ac:dyDescent="0.25">
      <c r="A1111" t="str">
        <f>'Ignore #1'!K1111</f>
        <v/>
      </c>
      <c r="B1111" t="str">
        <f>'Ignore #1'!L1111</f>
        <v/>
      </c>
    </row>
    <row r="1112" spans="1:2" x14ac:dyDescent="0.25">
      <c r="A1112" t="str">
        <f>'Ignore #1'!K1112</f>
        <v/>
      </c>
      <c r="B1112" t="str">
        <f>'Ignore #1'!L1112</f>
        <v/>
      </c>
    </row>
    <row r="1113" spans="1:2" x14ac:dyDescent="0.25">
      <c r="A1113" t="str">
        <f>'Ignore #1'!K1113</f>
        <v/>
      </c>
      <c r="B1113" t="str">
        <f>'Ignore #1'!L1113</f>
        <v/>
      </c>
    </row>
    <row r="1114" spans="1:2" x14ac:dyDescent="0.25">
      <c r="A1114" t="str">
        <f>'Ignore #1'!K1114</f>
        <v/>
      </c>
      <c r="B1114" t="str">
        <f>'Ignore #1'!L1114</f>
        <v/>
      </c>
    </row>
    <row r="1115" spans="1:2" x14ac:dyDescent="0.25">
      <c r="A1115" t="str">
        <f>'Ignore #1'!K1115</f>
        <v/>
      </c>
      <c r="B1115" t="str">
        <f>'Ignore #1'!L1115</f>
        <v/>
      </c>
    </row>
    <row r="1116" spans="1:2" x14ac:dyDescent="0.25">
      <c r="A1116" t="str">
        <f>'Ignore #1'!K1116</f>
        <v/>
      </c>
      <c r="B1116" t="str">
        <f>'Ignore #1'!L1116</f>
        <v/>
      </c>
    </row>
    <row r="1117" spans="1:2" x14ac:dyDescent="0.25">
      <c r="A1117" t="str">
        <f>'Ignore #1'!K1117</f>
        <v/>
      </c>
      <c r="B1117" t="str">
        <f>'Ignore #1'!L1117</f>
        <v/>
      </c>
    </row>
    <row r="1118" spans="1:2" x14ac:dyDescent="0.25">
      <c r="A1118" t="str">
        <f>'Ignore #1'!K1118</f>
        <v/>
      </c>
      <c r="B1118" t="str">
        <f>'Ignore #1'!L1118</f>
        <v/>
      </c>
    </row>
    <row r="1119" spans="1:2" x14ac:dyDescent="0.25">
      <c r="A1119" t="str">
        <f>'Ignore #1'!K1119</f>
        <v/>
      </c>
      <c r="B1119" t="str">
        <f>'Ignore #1'!L1119</f>
        <v/>
      </c>
    </row>
    <row r="1120" spans="1:2" x14ac:dyDescent="0.25">
      <c r="A1120" t="str">
        <f>'Ignore #1'!K1120</f>
        <v/>
      </c>
      <c r="B1120" t="str">
        <f>'Ignore #1'!L1120</f>
        <v/>
      </c>
    </row>
    <row r="1121" spans="1:2" x14ac:dyDescent="0.25">
      <c r="A1121" t="str">
        <f>'Ignore #1'!K1121</f>
        <v/>
      </c>
      <c r="B1121" t="str">
        <f>'Ignore #1'!L1121</f>
        <v/>
      </c>
    </row>
    <row r="1122" spans="1:2" x14ac:dyDescent="0.25">
      <c r="A1122" t="str">
        <f>'Ignore #1'!K1122</f>
        <v/>
      </c>
      <c r="B1122" t="str">
        <f>'Ignore #1'!L1122</f>
        <v/>
      </c>
    </row>
    <row r="1123" spans="1:2" x14ac:dyDescent="0.25">
      <c r="A1123" t="str">
        <f>'Ignore #1'!K1123</f>
        <v/>
      </c>
      <c r="B1123" t="str">
        <f>'Ignore #1'!L1123</f>
        <v/>
      </c>
    </row>
    <row r="1124" spans="1:2" x14ac:dyDescent="0.25">
      <c r="A1124" t="str">
        <f>'Ignore #1'!K1124</f>
        <v/>
      </c>
      <c r="B1124" t="str">
        <f>'Ignore #1'!L1124</f>
        <v/>
      </c>
    </row>
    <row r="1125" spans="1:2" x14ac:dyDescent="0.25">
      <c r="A1125" t="str">
        <f>'Ignore #1'!K1125</f>
        <v/>
      </c>
      <c r="B1125" t="str">
        <f>'Ignore #1'!L1125</f>
        <v/>
      </c>
    </row>
    <row r="1126" spans="1:2" x14ac:dyDescent="0.25">
      <c r="A1126" t="str">
        <f>'Ignore #1'!K1126</f>
        <v/>
      </c>
      <c r="B1126" t="str">
        <f>'Ignore #1'!L1126</f>
        <v/>
      </c>
    </row>
    <row r="1127" spans="1:2" x14ac:dyDescent="0.25">
      <c r="A1127" t="str">
        <f>'Ignore #1'!K1127</f>
        <v/>
      </c>
      <c r="B1127" t="str">
        <f>'Ignore #1'!L1127</f>
        <v/>
      </c>
    </row>
    <row r="1128" spans="1:2" x14ac:dyDescent="0.25">
      <c r="A1128" t="str">
        <f>'Ignore #1'!K1128</f>
        <v/>
      </c>
      <c r="B1128" t="str">
        <f>'Ignore #1'!L1128</f>
        <v/>
      </c>
    </row>
    <row r="1129" spans="1:2" x14ac:dyDescent="0.25">
      <c r="A1129" t="str">
        <f>'Ignore #1'!K1129</f>
        <v/>
      </c>
      <c r="B1129" t="str">
        <f>'Ignore #1'!L1129</f>
        <v/>
      </c>
    </row>
    <row r="1130" spans="1:2" x14ac:dyDescent="0.25">
      <c r="A1130" t="str">
        <f>'Ignore #1'!K1130</f>
        <v/>
      </c>
      <c r="B1130" t="str">
        <f>'Ignore #1'!L1130</f>
        <v/>
      </c>
    </row>
    <row r="1131" spans="1:2" x14ac:dyDescent="0.25">
      <c r="A1131" t="str">
        <f>'Ignore #1'!K1131</f>
        <v/>
      </c>
      <c r="B1131" t="str">
        <f>'Ignore #1'!L1131</f>
        <v/>
      </c>
    </row>
    <row r="1132" spans="1:2" x14ac:dyDescent="0.25">
      <c r="A1132" t="str">
        <f>'Ignore #1'!K1132</f>
        <v/>
      </c>
      <c r="B1132" t="str">
        <f>'Ignore #1'!L1132</f>
        <v/>
      </c>
    </row>
    <row r="1133" spans="1:2" x14ac:dyDescent="0.25">
      <c r="A1133" t="str">
        <f>'Ignore #1'!K1133</f>
        <v/>
      </c>
      <c r="B1133" t="str">
        <f>'Ignore #1'!L1133</f>
        <v/>
      </c>
    </row>
    <row r="1134" spans="1:2" x14ac:dyDescent="0.25">
      <c r="A1134" t="str">
        <f>'Ignore #1'!K1134</f>
        <v/>
      </c>
      <c r="B1134" t="str">
        <f>'Ignore #1'!L1134</f>
        <v/>
      </c>
    </row>
    <row r="1135" spans="1:2" x14ac:dyDescent="0.25">
      <c r="A1135" t="str">
        <f>'Ignore #1'!K1135</f>
        <v/>
      </c>
      <c r="B1135" t="str">
        <f>'Ignore #1'!L1135</f>
        <v/>
      </c>
    </row>
    <row r="1136" spans="1:2" x14ac:dyDescent="0.25">
      <c r="A1136" t="str">
        <f>'Ignore #1'!K1136</f>
        <v/>
      </c>
      <c r="B1136" t="str">
        <f>'Ignore #1'!L1136</f>
        <v/>
      </c>
    </row>
    <row r="1137" spans="1:2" x14ac:dyDescent="0.25">
      <c r="A1137" t="str">
        <f>'Ignore #1'!K1137</f>
        <v/>
      </c>
      <c r="B1137" t="str">
        <f>'Ignore #1'!L1137</f>
        <v/>
      </c>
    </row>
    <row r="1138" spans="1:2" x14ac:dyDescent="0.25">
      <c r="A1138" t="str">
        <f>'Ignore #1'!K1138</f>
        <v/>
      </c>
      <c r="B1138" t="str">
        <f>'Ignore #1'!L1138</f>
        <v/>
      </c>
    </row>
    <row r="1139" spans="1:2" x14ac:dyDescent="0.25">
      <c r="A1139" t="str">
        <f>'Ignore #1'!K1139</f>
        <v/>
      </c>
      <c r="B1139" t="str">
        <f>'Ignore #1'!L1139</f>
        <v/>
      </c>
    </row>
    <row r="1140" spans="1:2" x14ac:dyDescent="0.25">
      <c r="A1140" t="str">
        <f>'Ignore #1'!K1140</f>
        <v/>
      </c>
      <c r="B1140" t="str">
        <f>'Ignore #1'!L1140</f>
        <v/>
      </c>
    </row>
    <row r="1141" spans="1:2" x14ac:dyDescent="0.25">
      <c r="A1141" t="str">
        <f>'Ignore #1'!K1141</f>
        <v/>
      </c>
      <c r="B1141" t="str">
        <f>'Ignore #1'!L1141</f>
        <v/>
      </c>
    </row>
    <row r="1142" spans="1:2" x14ac:dyDescent="0.25">
      <c r="A1142" t="str">
        <f>'Ignore #1'!K1142</f>
        <v/>
      </c>
      <c r="B1142" t="str">
        <f>'Ignore #1'!L1142</f>
        <v/>
      </c>
    </row>
    <row r="1143" spans="1:2" x14ac:dyDescent="0.25">
      <c r="A1143" t="str">
        <f>'Ignore #1'!K1143</f>
        <v/>
      </c>
      <c r="B1143" t="str">
        <f>'Ignore #1'!L1143</f>
        <v/>
      </c>
    </row>
    <row r="1144" spans="1:2" x14ac:dyDescent="0.25">
      <c r="A1144" t="str">
        <f>'Ignore #1'!K1144</f>
        <v/>
      </c>
      <c r="B1144" t="str">
        <f>'Ignore #1'!L1144</f>
        <v/>
      </c>
    </row>
    <row r="1145" spans="1:2" x14ac:dyDescent="0.25">
      <c r="A1145" t="str">
        <f>'Ignore #1'!K1145</f>
        <v/>
      </c>
      <c r="B1145" t="str">
        <f>'Ignore #1'!L1145</f>
        <v/>
      </c>
    </row>
    <row r="1146" spans="1:2" x14ac:dyDescent="0.25">
      <c r="A1146" t="str">
        <f>'Ignore #1'!K1146</f>
        <v/>
      </c>
      <c r="B1146" t="str">
        <f>'Ignore #1'!L1146</f>
        <v/>
      </c>
    </row>
    <row r="1147" spans="1:2" x14ac:dyDescent="0.25">
      <c r="A1147" t="str">
        <f>'Ignore #1'!K1147</f>
        <v/>
      </c>
      <c r="B1147" t="str">
        <f>'Ignore #1'!L1147</f>
        <v/>
      </c>
    </row>
    <row r="1148" spans="1:2" x14ac:dyDescent="0.25">
      <c r="A1148" t="str">
        <f>'Ignore #1'!K1148</f>
        <v/>
      </c>
      <c r="B1148" t="str">
        <f>'Ignore #1'!L1148</f>
        <v/>
      </c>
    </row>
    <row r="1149" spans="1:2" x14ac:dyDescent="0.25">
      <c r="A1149" t="str">
        <f>'Ignore #1'!K1149</f>
        <v/>
      </c>
      <c r="B1149" t="str">
        <f>'Ignore #1'!L1149</f>
        <v/>
      </c>
    </row>
    <row r="1150" spans="1:2" x14ac:dyDescent="0.25">
      <c r="A1150" t="str">
        <f>'Ignore #1'!K1150</f>
        <v/>
      </c>
      <c r="B1150" t="str">
        <f>'Ignore #1'!L1150</f>
        <v/>
      </c>
    </row>
    <row r="1151" spans="1:2" x14ac:dyDescent="0.25">
      <c r="A1151" t="str">
        <f>'Ignore #1'!K1151</f>
        <v/>
      </c>
      <c r="B1151" t="str">
        <f>'Ignore #1'!L1151</f>
        <v/>
      </c>
    </row>
    <row r="1152" spans="1:2" x14ac:dyDescent="0.25">
      <c r="A1152" t="str">
        <f>'Ignore #1'!K1152</f>
        <v/>
      </c>
      <c r="B1152" t="str">
        <f>'Ignore #1'!L1152</f>
        <v/>
      </c>
    </row>
    <row r="1153" spans="1:2" x14ac:dyDescent="0.25">
      <c r="A1153" t="str">
        <f>'Ignore #1'!K1153</f>
        <v/>
      </c>
      <c r="B1153" t="str">
        <f>'Ignore #1'!L1153</f>
        <v/>
      </c>
    </row>
    <row r="1154" spans="1:2" x14ac:dyDescent="0.25">
      <c r="A1154" t="str">
        <f>'Ignore #1'!K1154</f>
        <v/>
      </c>
      <c r="B1154" t="str">
        <f>'Ignore #1'!L1154</f>
        <v/>
      </c>
    </row>
    <row r="1155" spans="1:2" x14ac:dyDescent="0.25">
      <c r="A1155" t="str">
        <f>'Ignore #1'!K1155</f>
        <v/>
      </c>
      <c r="B1155" t="str">
        <f>'Ignore #1'!L1155</f>
        <v/>
      </c>
    </row>
    <row r="1156" spans="1:2" x14ac:dyDescent="0.25">
      <c r="A1156" t="str">
        <f>'Ignore #1'!K1156</f>
        <v/>
      </c>
      <c r="B1156" t="str">
        <f>'Ignore #1'!L1156</f>
        <v/>
      </c>
    </row>
    <row r="1157" spans="1:2" x14ac:dyDescent="0.25">
      <c r="A1157" t="str">
        <f>'Ignore #1'!K1157</f>
        <v/>
      </c>
      <c r="B1157" t="str">
        <f>'Ignore #1'!L1157</f>
        <v/>
      </c>
    </row>
    <row r="1158" spans="1:2" x14ac:dyDescent="0.25">
      <c r="A1158" t="str">
        <f>'Ignore #1'!K1158</f>
        <v/>
      </c>
      <c r="B1158" t="str">
        <f>'Ignore #1'!L1158</f>
        <v/>
      </c>
    </row>
    <row r="1159" spans="1:2" x14ac:dyDescent="0.25">
      <c r="A1159" t="str">
        <f>'Ignore #1'!K1159</f>
        <v/>
      </c>
      <c r="B1159" t="str">
        <f>'Ignore #1'!L1159</f>
        <v/>
      </c>
    </row>
    <row r="1160" spans="1:2" x14ac:dyDescent="0.25">
      <c r="A1160" t="str">
        <f>'Ignore #1'!K1160</f>
        <v/>
      </c>
      <c r="B1160" t="str">
        <f>'Ignore #1'!L1160</f>
        <v/>
      </c>
    </row>
    <row r="1161" spans="1:2" x14ac:dyDescent="0.25">
      <c r="A1161" t="str">
        <f>'Ignore #1'!K1161</f>
        <v/>
      </c>
      <c r="B1161" t="str">
        <f>'Ignore #1'!L1161</f>
        <v/>
      </c>
    </row>
    <row r="1162" spans="1:2" x14ac:dyDescent="0.25">
      <c r="A1162" t="str">
        <f>'Ignore #1'!K1162</f>
        <v/>
      </c>
      <c r="B1162" t="str">
        <f>'Ignore #1'!L1162</f>
        <v/>
      </c>
    </row>
    <row r="1163" spans="1:2" x14ac:dyDescent="0.25">
      <c r="A1163" t="str">
        <f>'Ignore #1'!K1163</f>
        <v/>
      </c>
      <c r="B1163" t="str">
        <f>'Ignore #1'!L1163</f>
        <v/>
      </c>
    </row>
    <row r="1164" spans="1:2" x14ac:dyDescent="0.25">
      <c r="A1164" t="str">
        <f>'Ignore #1'!K1164</f>
        <v/>
      </c>
      <c r="B1164" t="str">
        <f>'Ignore #1'!L1164</f>
        <v/>
      </c>
    </row>
    <row r="1165" spans="1:2" x14ac:dyDescent="0.25">
      <c r="A1165" t="str">
        <f>'Ignore #1'!K1165</f>
        <v/>
      </c>
      <c r="B1165" t="str">
        <f>'Ignore #1'!L1165</f>
        <v/>
      </c>
    </row>
    <row r="1166" spans="1:2" x14ac:dyDescent="0.25">
      <c r="A1166" t="str">
        <f>'Ignore #1'!K1166</f>
        <v/>
      </c>
      <c r="B1166" t="str">
        <f>'Ignore #1'!L1166</f>
        <v/>
      </c>
    </row>
    <row r="1167" spans="1:2" x14ac:dyDescent="0.25">
      <c r="A1167" t="str">
        <f>'Ignore #1'!K1167</f>
        <v/>
      </c>
      <c r="B1167" t="str">
        <f>'Ignore #1'!L1167</f>
        <v/>
      </c>
    </row>
    <row r="1168" spans="1:2" x14ac:dyDescent="0.25">
      <c r="A1168" t="str">
        <f>'Ignore #1'!K1168</f>
        <v/>
      </c>
      <c r="B1168" t="str">
        <f>'Ignore #1'!L1168</f>
        <v/>
      </c>
    </row>
    <row r="1169" spans="1:2" x14ac:dyDescent="0.25">
      <c r="A1169" t="str">
        <f>'Ignore #1'!K1169</f>
        <v/>
      </c>
      <c r="B1169" t="str">
        <f>'Ignore #1'!L1169</f>
        <v/>
      </c>
    </row>
    <row r="1170" spans="1:2" x14ac:dyDescent="0.25">
      <c r="A1170" t="str">
        <f>'Ignore #1'!K1170</f>
        <v/>
      </c>
      <c r="B1170" t="str">
        <f>'Ignore #1'!L1170</f>
        <v/>
      </c>
    </row>
    <row r="1171" spans="1:2" x14ac:dyDescent="0.25">
      <c r="A1171" t="str">
        <f>'Ignore #1'!K1171</f>
        <v/>
      </c>
      <c r="B1171" t="str">
        <f>'Ignore #1'!L1171</f>
        <v/>
      </c>
    </row>
    <row r="1172" spans="1:2" x14ac:dyDescent="0.25">
      <c r="A1172" t="str">
        <f>'Ignore #1'!K1172</f>
        <v/>
      </c>
      <c r="B1172" t="str">
        <f>'Ignore #1'!L1172</f>
        <v/>
      </c>
    </row>
    <row r="1173" spans="1:2" x14ac:dyDescent="0.25">
      <c r="A1173" t="str">
        <f>'Ignore #1'!K1173</f>
        <v/>
      </c>
      <c r="B1173" t="str">
        <f>'Ignore #1'!L1173</f>
        <v/>
      </c>
    </row>
    <row r="1174" spans="1:2" x14ac:dyDescent="0.25">
      <c r="A1174" t="str">
        <f>'Ignore #1'!K1174</f>
        <v/>
      </c>
      <c r="B1174" t="str">
        <f>'Ignore #1'!L1174</f>
        <v/>
      </c>
    </row>
    <row r="1175" spans="1:2" x14ac:dyDescent="0.25">
      <c r="A1175" t="str">
        <f>'Ignore #1'!K1175</f>
        <v/>
      </c>
      <c r="B1175" t="str">
        <f>'Ignore #1'!L1175</f>
        <v/>
      </c>
    </row>
    <row r="1176" spans="1:2" x14ac:dyDescent="0.25">
      <c r="A1176" t="str">
        <f>'Ignore #1'!K1176</f>
        <v/>
      </c>
      <c r="B1176" t="str">
        <f>'Ignore #1'!L1176</f>
        <v/>
      </c>
    </row>
    <row r="1177" spans="1:2" x14ac:dyDescent="0.25">
      <c r="A1177" t="str">
        <f>'Ignore #1'!K1177</f>
        <v/>
      </c>
      <c r="B1177" t="str">
        <f>'Ignore #1'!L1177</f>
        <v/>
      </c>
    </row>
    <row r="1178" spans="1:2" x14ac:dyDescent="0.25">
      <c r="A1178" t="str">
        <f>'Ignore #1'!K1178</f>
        <v/>
      </c>
      <c r="B1178" t="str">
        <f>'Ignore #1'!L1178</f>
        <v/>
      </c>
    </row>
    <row r="1179" spans="1:2" x14ac:dyDescent="0.25">
      <c r="A1179" t="str">
        <f>'Ignore #1'!K1179</f>
        <v/>
      </c>
      <c r="B1179" t="str">
        <f>'Ignore #1'!L1179</f>
        <v/>
      </c>
    </row>
    <row r="1180" spans="1:2" x14ac:dyDescent="0.25">
      <c r="A1180" t="str">
        <f>'Ignore #1'!K1180</f>
        <v/>
      </c>
      <c r="B1180" t="str">
        <f>'Ignore #1'!L1180</f>
        <v/>
      </c>
    </row>
    <row r="1181" spans="1:2" x14ac:dyDescent="0.25">
      <c r="A1181" t="str">
        <f>'Ignore #1'!K1181</f>
        <v/>
      </c>
      <c r="B1181" t="str">
        <f>'Ignore #1'!L1181</f>
        <v/>
      </c>
    </row>
    <row r="1182" spans="1:2" x14ac:dyDescent="0.25">
      <c r="A1182" t="str">
        <f>'Ignore #1'!K1182</f>
        <v/>
      </c>
      <c r="B1182" t="str">
        <f>'Ignore #1'!L1182</f>
        <v/>
      </c>
    </row>
    <row r="1183" spans="1:2" x14ac:dyDescent="0.25">
      <c r="A1183" t="str">
        <f>'Ignore #1'!K1183</f>
        <v/>
      </c>
      <c r="B1183" t="str">
        <f>'Ignore #1'!L1183</f>
        <v/>
      </c>
    </row>
    <row r="1184" spans="1:2" x14ac:dyDescent="0.25">
      <c r="A1184" t="str">
        <f>'Ignore #1'!K1184</f>
        <v/>
      </c>
      <c r="B1184" t="str">
        <f>'Ignore #1'!L1184</f>
        <v/>
      </c>
    </row>
    <row r="1185" spans="1:2" x14ac:dyDescent="0.25">
      <c r="A1185" t="str">
        <f>'Ignore #1'!K1185</f>
        <v/>
      </c>
      <c r="B1185" t="str">
        <f>'Ignore #1'!L1185</f>
        <v/>
      </c>
    </row>
    <row r="1186" spans="1:2" x14ac:dyDescent="0.25">
      <c r="A1186" t="str">
        <f>'Ignore #1'!K1186</f>
        <v/>
      </c>
      <c r="B1186" t="str">
        <f>'Ignore #1'!L1186</f>
        <v/>
      </c>
    </row>
    <row r="1187" spans="1:2" x14ac:dyDescent="0.25">
      <c r="A1187" t="str">
        <f>'Ignore #1'!K1187</f>
        <v/>
      </c>
      <c r="B1187" t="str">
        <f>'Ignore #1'!L1187</f>
        <v/>
      </c>
    </row>
    <row r="1188" spans="1:2" x14ac:dyDescent="0.25">
      <c r="A1188" t="str">
        <f>'Ignore #1'!K1188</f>
        <v/>
      </c>
      <c r="B1188" t="str">
        <f>'Ignore #1'!L1188</f>
        <v/>
      </c>
    </row>
    <row r="1189" spans="1:2" x14ac:dyDescent="0.25">
      <c r="A1189" t="str">
        <f>'Ignore #1'!K1189</f>
        <v/>
      </c>
      <c r="B1189" t="str">
        <f>'Ignore #1'!L1189</f>
        <v/>
      </c>
    </row>
    <row r="1190" spans="1:2" x14ac:dyDescent="0.25">
      <c r="A1190" t="str">
        <f>'Ignore #1'!K1190</f>
        <v/>
      </c>
      <c r="B1190" t="str">
        <f>'Ignore #1'!L1190</f>
        <v/>
      </c>
    </row>
    <row r="1191" spans="1:2" x14ac:dyDescent="0.25">
      <c r="A1191" t="str">
        <f>'Ignore #1'!K1191</f>
        <v/>
      </c>
      <c r="B1191" t="str">
        <f>'Ignore #1'!L1191</f>
        <v/>
      </c>
    </row>
    <row r="1192" spans="1:2" x14ac:dyDescent="0.25">
      <c r="A1192" t="str">
        <f>'Ignore #1'!K1192</f>
        <v/>
      </c>
      <c r="B1192" t="str">
        <f>'Ignore #1'!L1192</f>
        <v/>
      </c>
    </row>
    <row r="1193" spans="1:2" x14ac:dyDescent="0.25">
      <c r="A1193" t="str">
        <f>'Ignore #1'!K1193</f>
        <v/>
      </c>
      <c r="B1193" t="str">
        <f>'Ignore #1'!L1193</f>
        <v/>
      </c>
    </row>
    <row r="1194" spans="1:2" x14ac:dyDescent="0.25">
      <c r="A1194" t="str">
        <f>'Ignore #1'!K1194</f>
        <v/>
      </c>
      <c r="B1194" t="str">
        <f>'Ignore #1'!L1194</f>
        <v/>
      </c>
    </row>
    <row r="1195" spans="1:2" x14ac:dyDescent="0.25">
      <c r="A1195" t="str">
        <f>'Ignore #1'!K1195</f>
        <v/>
      </c>
      <c r="B1195" t="str">
        <f>'Ignore #1'!L1195</f>
        <v/>
      </c>
    </row>
    <row r="1196" spans="1:2" x14ac:dyDescent="0.25">
      <c r="A1196" t="str">
        <f>'Ignore #1'!K1196</f>
        <v/>
      </c>
      <c r="B1196" t="str">
        <f>'Ignore #1'!L1196</f>
        <v/>
      </c>
    </row>
    <row r="1197" spans="1:2" x14ac:dyDescent="0.25">
      <c r="A1197" t="str">
        <f>'Ignore #1'!K1197</f>
        <v/>
      </c>
      <c r="B1197" t="str">
        <f>'Ignore #1'!L1197</f>
        <v/>
      </c>
    </row>
    <row r="1198" spans="1:2" x14ac:dyDescent="0.25">
      <c r="A1198" t="str">
        <f>'Ignore #1'!K1198</f>
        <v/>
      </c>
      <c r="B1198" t="str">
        <f>'Ignore #1'!L1198</f>
        <v/>
      </c>
    </row>
    <row r="1199" spans="1:2" x14ac:dyDescent="0.25">
      <c r="A1199" t="str">
        <f>'Ignore #1'!K1199</f>
        <v/>
      </c>
      <c r="B1199" t="str">
        <f>'Ignore #1'!L1199</f>
        <v/>
      </c>
    </row>
    <row r="1200" spans="1:2" x14ac:dyDescent="0.25">
      <c r="A1200" t="str">
        <f>'Ignore #1'!K1200</f>
        <v/>
      </c>
      <c r="B1200" t="str">
        <f>'Ignore #1'!L1200</f>
        <v/>
      </c>
    </row>
    <row r="1201" spans="1:2" x14ac:dyDescent="0.25">
      <c r="A1201" t="str">
        <f>'Ignore #1'!K1201</f>
        <v/>
      </c>
      <c r="B1201" t="str">
        <f>'Ignore #1'!L1201</f>
        <v/>
      </c>
    </row>
    <row r="1202" spans="1:2" x14ac:dyDescent="0.25">
      <c r="A1202" t="str">
        <f>'Ignore #1'!K1202</f>
        <v/>
      </c>
      <c r="B1202" t="str">
        <f>'Ignore #1'!L1202</f>
        <v/>
      </c>
    </row>
    <row r="1203" spans="1:2" x14ac:dyDescent="0.25">
      <c r="A1203" t="str">
        <f>'Ignore #1'!K1203</f>
        <v/>
      </c>
      <c r="B1203" t="str">
        <f>'Ignore #1'!L1203</f>
        <v/>
      </c>
    </row>
    <row r="1204" spans="1:2" x14ac:dyDescent="0.25">
      <c r="A1204" t="str">
        <f>'Ignore #1'!K1204</f>
        <v/>
      </c>
      <c r="B1204" t="str">
        <f>'Ignore #1'!L1204</f>
        <v/>
      </c>
    </row>
    <row r="1205" spans="1:2" x14ac:dyDescent="0.25">
      <c r="A1205" t="str">
        <f>'Ignore #1'!K1205</f>
        <v/>
      </c>
      <c r="B1205" t="str">
        <f>'Ignore #1'!L1205</f>
        <v/>
      </c>
    </row>
    <row r="1206" spans="1:2" x14ac:dyDescent="0.25">
      <c r="A1206" t="str">
        <f>'Ignore #1'!K1206</f>
        <v/>
      </c>
      <c r="B1206" t="str">
        <f>'Ignore #1'!L1206</f>
        <v/>
      </c>
    </row>
    <row r="1207" spans="1:2" x14ac:dyDescent="0.25">
      <c r="A1207" t="str">
        <f>'Ignore #1'!K1207</f>
        <v/>
      </c>
      <c r="B1207" t="str">
        <f>'Ignore #1'!L1207</f>
        <v/>
      </c>
    </row>
    <row r="1208" spans="1:2" x14ac:dyDescent="0.25">
      <c r="A1208" t="str">
        <f>'Ignore #1'!K1208</f>
        <v/>
      </c>
      <c r="B1208" t="str">
        <f>'Ignore #1'!L1208</f>
        <v/>
      </c>
    </row>
    <row r="1209" spans="1:2" x14ac:dyDescent="0.25">
      <c r="A1209" t="str">
        <f>'Ignore #1'!K1209</f>
        <v/>
      </c>
      <c r="B1209" t="str">
        <f>'Ignore #1'!L1209</f>
        <v/>
      </c>
    </row>
    <row r="1210" spans="1:2" x14ac:dyDescent="0.25">
      <c r="A1210" t="str">
        <f>'Ignore #1'!K1210</f>
        <v/>
      </c>
      <c r="B1210" t="str">
        <f>'Ignore #1'!L1210</f>
        <v/>
      </c>
    </row>
    <row r="1211" spans="1:2" x14ac:dyDescent="0.25">
      <c r="A1211" t="str">
        <f>'Ignore #1'!K1211</f>
        <v/>
      </c>
      <c r="B1211" t="str">
        <f>'Ignore #1'!L1211</f>
        <v/>
      </c>
    </row>
    <row r="1212" spans="1:2" x14ac:dyDescent="0.25">
      <c r="A1212" t="str">
        <f>'Ignore #1'!K1212</f>
        <v/>
      </c>
      <c r="B1212" t="str">
        <f>'Ignore #1'!L1212</f>
        <v/>
      </c>
    </row>
    <row r="1213" spans="1:2" x14ac:dyDescent="0.25">
      <c r="A1213" t="str">
        <f>'Ignore #1'!K1213</f>
        <v/>
      </c>
      <c r="B1213" t="str">
        <f>'Ignore #1'!L1213</f>
        <v/>
      </c>
    </row>
    <row r="1214" spans="1:2" x14ac:dyDescent="0.25">
      <c r="A1214" t="str">
        <f>'Ignore #1'!K1214</f>
        <v/>
      </c>
      <c r="B1214" t="str">
        <f>'Ignore #1'!L1214</f>
        <v/>
      </c>
    </row>
    <row r="1215" spans="1:2" x14ac:dyDescent="0.25">
      <c r="A1215" t="str">
        <f>'Ignore #1'!K1215</f>
        <v/>
      </c>
      <c r="B1215" t="str">
        <f>'Ignore #1'!L1215</f>
        <v/>
      </c>
    </row>
    <row r="1216" spans="1:2" x14ac:dyDescent="0.25">
      <c r="A1216" t="str">
        <f>'Ignore #1'!K1216</f>
        <v/>
      </c>
      <c r="B1216" t="str">
        <f>'Ignore #1'!L1216</f>
        <v/>
      </c>
    </row>
    <row r="1217" spans="1:2" x14ac:dyDescent="0.25">
      <c r="A1217" t="str">
        <f>'Ignore #1'!K1217</f>
        <v/>
      </c>
      <c r="B1217" t="str">
        <f>'Ignore #1'!L1217</f>
        <v/>
      </c>
    </row>
    <row r="1218" spans="1:2" x14ac:dyDescent="0.25">
      <c r="A1218" t="str">
        <f>'Ignore #1'!K1218</f>
        <v/>
      </c>
      <c r="B1218" t="str">
        <f>'Ignore #1'!L1218</f>
        <v/>
      </c>
    </row>
    <row r="1219" spans="1:2" x14ac:dyDescent="0.25">
      <c r="A1219" t="str">
        <f>'Ignore #1'!K1219</f>
        <v/>
      </c>
      <c r="B1219" t="str">
        <f>'Ignore #1'!L1219</f>
        <v/>
      </c>
    </row>
    <row r="1220" spans="1:2" x14ac:dyDescent="0.25">
      <c r="A1220" t="str">
        <f>'Ignore #1'!K1220</f>
        <v/>
      </c>
      <c r="B1220" t="str">
        <f>'Ignore #1'!L1220</f>
        <v/>
      </c>
    </row>
    <row r="1221" spans="1:2" x14ac:dyDescent="0.25">
      <c r="A1221" t="str">
        <f>'Ignore #1'!K1221</f>
        <v/>
      </c>
      <c r="B1221" t="str">
        <f>'Ignore #1'!L1221</f>
        <v/>
      </c>
    </row>
    <row r="1222" spans="1:2" x14ac:dyDescent="0.25">
      <c r="A1222" t="str">
        <f>'Ignore #1'!K1222</f>
        <v/>
      </c>
      <c r="B1222" t="str">
        <f>'Ignore #1'!L1222</f>
        <v/>
      </c>
    </row>
    <row r="1223" spans="1:2" x14ac:dyDescent="0.25">
      <c r="A1223" t="str">
        <f>'Ignore #1'!K1223</f>
        <v/>
      </c>
      <c r="B1223" t="str">
        <f>'Ignore #1'!L1223</f>
        <v/>
      </c>
    </row>
    <row r="1224" spans="1:2" x14ac:dyDescent="0.25">
      <c r="A1224" t="str">
        <f>'Ignore #1'!K1224</f>
        <v/>
      </c>
      <c r="B1224" t="str">
        <f>'Ignore #1'!L1224</f>
        <v/>
      </c>
    </row>
    <row r="1225" spans="1:2" x14ac:dyDescent="0.25">
      <c r="A1225" t="str">
        <f>'Ignore #1'!K1225</f>
        <v/>
      </c>
      <c r="B1225" t="str">
        <f>'Ignore #1'!L1225</f>
        <v/>
      </c>
    </row>
    <row r="1226" spans="1:2" x14ac:dyDescent="0.25">
      <c r="A1226" t="str">
        <f>'Ignore #1'!K1226</f>
        <v/>
      </c>
      <c r="B1226" t="str">
        <f>'Ignore #1'!L1226</f>
        <v/>
      </c>
    </row>
    <row r="1227" spans="1:2" x14ac:dyDescent="0.25">
      <c r="A1227" t="str">
        <f>'Ignore #1'!K1227</f>
        <v/>
      </c>
      <c r="B1227" t="str">
        <f>'Ignore #1'!L1227</f>
        <v/>
      </c>
    </row>
    <row r="1228" spans="1:2" x14ac:dyDescent="0.25">
      <c r="A1228" t="str">
        <f>'Ignore #1'!K1228</f>
        <v/>
      </c>
      <c r="B1228" t="str">
        <f>'Ignore #1'!L1228</f>
        <v/>
      </c>
    </row>
    <row r="1229" spans="1:2" x14ac:dyDescent="0.25">
      <c r="A1229" t="str">
        <f>'Ignore #1'!K1229</f>
        <v/>
      </c>
      <c r="B1229" t="str">
        <f>'Ignore #1'!L1229</f>
        <v/>
      </c>
    </row>
    <row r="1230" spans="1:2" x14ac:dyDescent="0.25">
      <c r="A1230" t="str">
        <f>'Ignore #1'!K1230</f>
        <v/>
      </c>
      <c r="B1230" t="str">
        <f>'Ignore #1'!L1230</f>
        <v/>
      </c>
    </row>
    <row r="1231" spans="1:2" x14ac:dyDescent="0.25">
      <c r="A1231" t="str">
        <f>'Ignore #1'!K1231</f>
        <v/>
      </c>
      <c r="B1231" t="str">
        <f>'Ignore #1'!L1231</f>
        <v/>
      </c>
    </row>
    <row r="1232" spans="1:2" x14ac:dyDescent="0.25">
      <c r="A1232" t="str">
        <f>'Ignore #1'!K1232</f>
        <v/>
      </c>
      <c r="B1232" t="str">
        <f>'Ignore #1'!L1232</f>
        <v/>
      </c>
    </row>
    <row r="1233" spans="1:2" x14ac:dyDescent="0.25">
      <c r="A1233" t="str">
        <f>'Ignore #1'!K1233</f>
        <v/>
      </c>
      <c r="B1233" t="str">
        <f>'Ignore #1'!L1233</f>
        <v/>
      </c>
    </row>
    <row r="1234" spans="1:2" x14ac:dyDescent="0.25">
      <c r="A1234" t="str">
        <f>'Ignore #1'!K1234</f>
        <v/>
      </c>
      <c r="B1234" t="str">
        <f>'Ignore #1'!L1234</f>
        <v/>
      </c>
    </row>
    <row r="1235" spans="1:2" x14ac:dyDescent="0.25">
      <c r="A1235" t="str">
        <f>'Ignore #1'!K1235</f>
        <v/>
      </c>
      <c r="B1235" t="str">
        <f>'Ignore #1'!L1235</f>
        <v/>
      </c>
    </row>
    <row r="1236" spans="1:2" x14ac:dyDescent="0.25">
      <c r="A1236" t="str">
        <f>'Ignore #1'!K1236</f>
        <v/>
      </c>
      <c r="B1236" t="str">
        <f>'Ignore #1'!L1236</f>
        <v/>
      </c>
    </row>
    <row r="1237" spans="1:2" x14ac:dyDescent="0.25">
      <c r="A1237" t="str">
        <f>'Ignore #1'!K1237</f>
        <v/>
      </c>
      <c r="B1237" t="str">
        <f>'Ignore #1'!L1237</f>
        <v/>
      </c>
    </row>
    <row r="1238" spans="1:2" x14ac:dyDescent="0.25">
      <c r="A1238" t="str">
        <f>'Ignore #1'!K1238</f>
        <v/>
      </c>
      <c r="B1238" t="str">
        <f>'Ignore #1'!L1238</f>
        <v/>
      </c>
    </row>
    <row r="1239" spans="1:2" x14ac:dyDescent="0.25">
      <c r="A1239" t="str">
        <f>'Ignore #1'!K1239</f>
        <v/>
      </c>
      <c r="B1239" t="str">
        <f>'Ignore #1'!L1239</f>
        <v/>
      </c>
    </row>
    <row r="1240" spans="1:2" x14ac:dyDescent="0.25">
      <c r="A1240" t="str">
        <f>'Ignore #1'!K1240</f>
        <v/>
      </c>
      <c r="B1240" t="str">
        <f>'Ignore #1'!L1240</f>
        <v/>
      </c>
    </row>
    <row r="1241" spans="1:2" x14ac:dyDescent="0.25">
      <c r="A1241" t="str">
        <f>'Ignore #1'!K1241</f>
        <v/>
      </c>
      <c r="B1241" t="str">
        <f>'Ignore #1'!L1241</f>
        <v/>
      </c>
    </row>
    <row r="1242" spans="1:2" x14ac:dyDescent="0.25">
      <c r="A1242" t="str">
        <f>'Ignore #1'!K1242</f>
        <v/>
      </c>
      <c r="B1242" t="str">
        <f>'Ignore #1'!L1242</f>
        <v/>
      </c>
    </row>
    <row r="1243" spans="1:2" x14ac:dyDescent="0.25">
      <c r="A1243" t="str">
        <f>'Ignore #1'!K1243</f>
        <v/>
      </c>
      <c r="B1243" t="str">
        <f>'Ignore #1'!L1243</f>
        <v/>
      </c>
    </row>
    <row r="1244" spans="1:2" x14ac:dyDescent="0.25">
      <c r="A1244" t="str">
        <f>'Ignore #1'!K1244</f>
        <v/>
      </c>
      <c r="B1244" t="str">
        <f>'Ignore #1'!L1244</f>
        <v/>
      </c>
    </row>
    <row r="1245" spans="1:2" x14ac:dyDescent="0.25">
      <c r="A1245" t="str">
        <f>'Ignore #1'!K1245</f>
        <v/>
      </c>
      <c r="B1245" t="str">
        <f>'Ignore #1'!L1245</f>
        <v/>
      </c>
    </row>
    <row r="1246" spans="1:2" x14ac:dyDescent="0.25">
      <c r="A1246" t="str">
        <f>'Ignore #1'!K1246</f>
        <v/>
      </c>
      <c r="B1246" t="str">
        <f>'Ignore #1'!L1246</f>
        <v/>
      </c>
    </row>
    <row r="1247" spans="1:2" x14ac:dyDescent="0.25">
      <c r="A1247" t="str">
        <f>'Ignore #1'!K1247</f>
        <v/>
      </c>
      <c r="B1247" t="str">
        <f>'Ignore #1'!L1247</f>
        <v/>
      </c>
    </row>
    <row r="1248" spans="1:2" x14ac:dyDescent="0.25">
      <c r="A1248" t="str">
        <f>'Ignore #1'!K1248</f>
        <v/>
      </c>
      <c r="B1248" t="str">
        <f>'Ignore #1'!L1248</f>
        <v/>
      </c>
    </row>
    <row r="1249" spans="1:2" x14ac:dyDescent="0.25">
      <c r="A1249" t="str">
        <f>'Ignore #1'!K1249</f>
        <v/>
      </c>
      <c r="B1249" t="str">
        <f>'Ignore #1'!L1249</f>
        <v/>
      </c>
    </row>
    <row r="1250" spans="1:2" x14ac:dyDescent="0.25">
      <c r="A1250" t="str">
        <f>'Ignore #1'!K1250</f>
        <v/>
      </c>
      <c r="B1250" t="str">
        <f>'Ignore #1'!L1250</f>
        <v/>
      </c>
    </row>
    <row r="1251" spans="1:2" x14ac:dyDescent="0.25">
      <c r="A1251" t="str">
        <f>'Ignore #1'!K1251</f>
        <v/>
      </c>
      <c r="B1251" t="str">
        <f>'Ignore #1'!L1251</f>
        <v/>
      </c>
    </row>
    <row r="1252" spans="1:2" x14ac:dyDescent="0.25">
      <c r="A1252" t="str">
        <f>'Ignore #1'!K1252</f>
        <v/>
      </c>
      <c r="B1252" t="str">
        <f>'Ignore #1'!L1252</f>
        <v/>
      </c>
    </row>
    <row r="1253" spans="1:2" x14ac:dyDescent="0.25">
      <c r="A1253" t="str">
        <f>'Ignore #1'!K1253</f>
        <v/>
      </c>
      <c r="B1253" t="str">
        <f>'Ignore #1'!L1253</f>
        <v/>
      </c>
    </row>
    <row r="1254" spans="1:2" x14ac:dyDescent="0.25">
      <c r="A1254" t="str">
        <f>'Ignore #1'!K1254</f>
        <v/>
      </c>
      <c r="B1254" t="str">
        <f>'Ignore #1'!L1254</f>
        <v/>
      </c>
    </row>
    <row r="1255" spans="1:2" x14ac:dyDescent="0.25">
      <c r="A1255" t="str">
        <f>'Ignore #1'!K1255</f>
        <v/>
      </c>
      <c r="B1255" t="str">
        <f>'Ignore #1'!L1255</f>
        <v/>
      </c>
    </row>
    <row r="1256" spans="1:2" x14ac:dyDescent="0.25">
      <c r="A1256" t="str">
        <f>'Ignore #1'!K1256</f>
        <v/>
      </c>
      <c r="B1256" t="str">
        <f>'Ignore #1'!L1256</f>
        <v/>
      </c>
    </row>
    <row r="1257" spans="1:2" x14ac:dyDescent="0.25">
      <c r="A1257" t="str">
        <f>'Ignore #1'!K1257</f>
        <v/>
      </c>
      <c r="B1257" t="str">
        <f>'Ignore #1'!L1257</f>
        <v/>
      </c>
    </row>
    <row r="1258" spans="1:2" x14ac:dyDescent="0.25">
      <c r="A1258" t="str">
        <f>'Ignore #1'!K1258</f>
        <v/>
      </c>
      <c r="B1258" t="str">
        <f>'Ignore #1'!L1258</f>
        <v/>
      </c>
    </row>
    <row r="1259" spans="1:2" x14ac:dyDescent="0.25">
      <c r="A1259" t="str">
        <f>'Ignore #1'!K1259</f>
        <v/>
      </c>
      <c r="B1259" t="str">
        <f>'Ignore #1'!L1259</f>
        <v/>
      </c>
    </row>
    <row r="1260" spans="1:2" x14ac:dyDescent="0.25">
      <c r="A1260" t="str">
        <f>'Ignore #1'!K1260</f>
        <v/>
      </c>
      <c r="B1260" t="str">
        <f>'Ignore #1'!L1260</f>
        <v/>
      </c>
    </row>
    <row r="1261" spans="1:2" x14ac:dyDescent="0.25">
      <c r="A1261" t="str">
        <f>'Ignore #1'!K1261</f>
        <v/>
      </c>
      <c r="B1261" t="str">
        <f>'Ignore #1'!L1261</f>
        <v/>
      </c>
    </row>
    <row r="1262" spans="1:2" x14ac:dyDescent="0.25">
      <c r="A1262" t="str">
        <f>'Ignore #1'!K1262</f>
        <v/>
      </c>
      <c r="B1262" t="str">
        <f>'Ignore #1'!L1262</f>
        <v/>
      </c>
    </row>
    <row r="1263" spans="1:2" x14ac:dyDescent="0.25">
      <c r="A1263" t="str">
        <f>'Ignore #1'!K1263</f>
        <v/>
      </c>
      <c r="B1263" t="str">
        <f>'Ignore #1'!L1263</f>
        <v/>
      </c>
    </row>
    <row r="1264" spans="1:2" x14ac:dyDescent="0.25">
      <c r="A1264" t="str">
        <f>'Ignore #1'!K1264</f>
        <v/>
      </c>
      <c r="B1264" t="str">
        <f>'Ignore #1'!L1264</f>
        <v/>
      </c>
    </row>
    <row r="1265" spans="1:2" x14ac:dyDescent="0.25">
      <c r="A1265" t="str">
        <f>'Ignore #1'!K1265</f>
        <v/>
      </c>
      <c r="B1265" t="str">
        <f>'Ignore #1'!L1265</f>
        <v/>
      </c>
    </row>
    <row r="1266" spans="1:2" x14ac:dyDescent="0.25">
      <c r="A1266" t="str">
        <f>'Ignore #1'!K1266</f>
        <v/>
      </c>
      <c r="B1266" t="str">
        <f>'Ignore #1'!L1266</f>
        <v/>
      </c>
    </row>
    <row r="1267" spans="1:2" x14ac:dyDescent="0.25">
      <c r="A1267" t="str">
        <f>'Ignore #1'!K1267</f>
        <v/>
      </c>
      <c r="B1267" t="str">
        <f>'Ignore #1'!L1267</f>
        <v/>
      </c>
    </row>
    <row r="1268" spans="1:2" x14ac:dyDescent="0.25">
      <c r="A1268" t="str">
        <f>'Ignore #1'!K1268</f>
        <v/>
      </c>
      <c r="B1268" t="str">
        <f>'Ignore #1'!L1268</f>
        <v/>
      </c>
    </row>
    <row r="1269" spans="1:2" x14ac:dyDescent="0.25">
      <c r="A1269" t="str">
        <f>'Ignore #1'!K1269</f>
        <v/>
      </c>
      <c r="B1269" t="str">
        <f>'Ignore #1'!L1269</f>
        <v/>
      </c>
    </row>
    <row r="1270" spans="1:2" x14ac:dyDescent="0.25">
      <c r="A1270" t="str">
        <f>'Ignore #1'!K1270</f>
        <v/>
      </c>
      <c r="B1270" t="str">
        <f>'Ignore #1'!L1270</f>
        <v/>
      </c>
    </row>
    <row r="1271" spans="1:2" x14ac:dyDescent="0.25">
      <c r="A1271" t="str">
        <f>'Ignore #1'!K1271</f>
        <v/>
      </c>
      <c r="B1271" t="str">
        <f>'Ignore #1'!L1271</f>
        <v/>
      </c>
    </row>
    <row r="1272" spans="1:2" x14ac:dyDescent="0.25">
      <c r="A1272" t="str">
        <f>'Ignore #1'!K1272</f>
        <v/>
      </c>
      <c r="B1272" t="str">
        <f>'Ignore #1'!L1272</f>
        <v/>
      </c>
    </row>
    <row r="1273" spans="1:2" x14ac:dyDescent="0.25">
      <c r="A1273" t="str">
        <f>'Ignore #1'!K1273</f>
        <v/>
      </c>
      <c r="B1273" t="str">
        <f>'Ignore #1'!L1273</f>
        <v/>
      </c>
    </row>
    <row r="1274" spans="1:2" x14ac:dyDescent="0.25">
      <c r="A1274" t="str">
        <f>'Ignore #1'!K1274</f>
        <v/>
      </c>
      <c r="B1274" t="str">
        <f>'Ignore #1'!L1274</f>
        <v/>
      </c>
    </row>
    <row r="1275" spans="1:2" x14ac:dyDescent="0.25">
      <c r="A1275" t="str">
        <f>'Ignore #1'!K1275</f>
        <v/>
      </c>
      <c r="B1275" t="str">
        <f>'Ignore #1'!L1275</f>
        <v/>
      </c>
    </row>
    <row r="1276" spans="1:2" x14ac:dyDescent="0.25">
      <c r="A1276" t="str">
        <f>'Ignore #1'!K1276</f>
        <v/>
      </c>
      <c r="B1276" t="str">
        <f>'Ignore #1'!L1276</f>
        <v/>
      </c>
    </row>
    <row r="1277" spans="1:2" x14ac:dyDescent="0.25">
      <c r="A1277" t="str">
        <f>'Ignore #1'!K1277</f>
        <v/>
      </c>
      <c r="B1277" t="str">
        <f>'Ignore #1'!L1277</f>
        <v/>
      </c>
    </row>
    <row r="1278" spans="1:2" x14ac:dyDescent="0.25">
      <c r="A1278" t="str">
        <f>'Ignore #1'!K1278</f>
        <v/>
      </c>
      <c r="B1278" t="str">
        <f>'Ignore #1'!L1278</f>
        <v/>
      </c>
    </row>
    <row r="1279" spans="1:2" x14ac:dyDescent="0.25">
      <c r="A1279" t="str">
        <f>'Ignore #1'!K1279</f>
        <v/>
      </c>
      <c r="B1279" t="str">
        <f>'Ignore #1'!L1279</f>
        <v/>
      </c>
    </row>
    <row r="1280" spans="1:2" x14ac:dyDescent="0.25">
      <c r="A1280" t="str">
        <f>'Ignore #1'!K1280</f>
        <v/>
      </c>
      <c r="B1280" t="str">
        <f>'Ignore #1'!L1280</f>
        <v/>
      </c>
    </row>
    <row r="1281" spans="1:2" x14ac:dyDescent="0.25">
      <c r="A1281" t="str">
        <f>'Ignore #1'!K1281</f>
        <v/>
      </c>
      <c r="B1281" t="str">
        <f>'Ignore #1'!L1281</f>
        <v/>
      </c>
    </row>
    <row r="1282" spans="1:2" x14ac:dyDescent="0.25">
      <c r="A1282" t="str">
        <f>'Ignore #1'!K1282</f>
        <v/>
      </c>
      <c r="B1282" t="str">
        <f>'Ignore #1'!L1282</f>
        <v/>
      </c>
    </row>
    <row r="1283" spans="1:2" x14ac:dyDescent="0.25">
      <c r="A1283" t="str">
        <f>'Ignore #1'!K1283</f>
        <v/>
      </c>
      <c r="B1283" t="str">
        <f>'Ignore #1'!L1283</f>
        <v/>
      </c>
    </row>
    <row r="1284" spans="1:2" x14ac:dyDescent="0.25">
      <c r="A1284" t="str">
        <f>'Ignore #1'!K1284</f>
        <v/>
      </c>
      <c r="B1284" t="str">
        <f>'Ignore #1'!L1284</f>
        <v/>
      </c>
    </row>
    <row r="1285" spans="1:2" x14ac:dyDescent="0.25">
      <c r="A1285" t="str">
        <f>'Ignore #1'!K1285</f>
        <v/>
      </c>
      <c r="B1285" t="str">
        <f>'Ignore #1'!L1285</f>
        <v/>
      </c>
    </row>
    <row r="1286" spans="1:2" x14ac:dyDescent="0.25">
      <c r="A1286" t="str">
        <f>'Ignore #1'!K1286</f>
        <v/>
      </c>
      <c r="B1286" t="str">
        <f>'Ignore #1'!L1286</f>
        <v/>
      </c>
    </row>
    <row r="1287" spans="1:2" x14ac:dyDescent="0.25">
      <c r="A1287" t="str">
        <f>'Ignore #1'!K1287</f>
        <v/>
      </c>
      <c r="B1287" t="str">
        <f>'Ignore #1'!L1287</f>
        <v/>
      </c>
    </row>
    <row r="1288" spans="1:2" x14ac:dyDescent="0.25">
      <c r="A1288" t="str">
        <f>'Ignore #1'!K1288</f>
        <v/>
      </c>
      <c r="B1288" t="str">
        <f>'Ignore #1'!L1288</f>
        <v/>
      </c>
    </row>
    <row r="1289" spans="1:2" x14ac:dyDescent="0.25">
      <c r="A1289" t="str">
        <f>'Ignore #1'!K1289</f>
        <v/>
      </c>
      <c r="B1289" t="str">
        <f>'Ignore #1'!L1289</f>
        <v/>
      </c>
    </row>
    <row r="1290" spans="1:2" x14ac:dyDescent="0.25">
      <c r="A1290" t="str">
        <f>'Ignore #1'!K1290</f>
        <v/>
      </c>
      <c r="B1290" t="str">
        <f>'Ignore #1'!L1290</f>
        <v/>
      </c>
    </row>
    <row r="1291" spans="1:2" x14ac:dyDescent="0.25">
      <c r="A1291" t="str">
        <f>'Ignore #1'!K1291</f>
        <v/>
      </c>
      <c r="B1291" t="str">
        <f>'Ignore #1'!L1291</f>
        <v/>
      </c>
    </row>
    <row r="1292" spans="1:2" x14ac:dyDescent="0.25">
      <c r="A1292" t="str">
        <f>'Ignore #1'!K1292</f>
        <v/>
      </c>
      <c r="B1292" t="str">
        <f>'Ignore #1'!L1292</f>
        <v/>
      </c>
    </row>
    <row r="1293" spans="1:2" x14ac:dyDescent="0.25">
      <c r="A1293" t="str">
        <f>'Ignore #1'!K1293</f>
        <v/>
      </c>
      <c r="B1293" t="str">
        <f>'Ignore #1'!L1293</f>
        <v/>
      </c>
    </row>
    <row r="1294" spans="1:2" x14ac:dyDescent="0.25">
      <c r="A1294" t="str">
        <f>'Ignore #1'!K1294</f>
        <v/>
      </c>
      <c r="B1294" t="str">
        <f>'Ignore #1'!L1294</f>
        <v/>
      </c>
    </row>
    <row r="1295" spans="1:2" x14ac:dyDescent="0.25">
      <c r="A1295" t="str">
        <f>'Ignore #1'!K1295</f>
        <v/>
      </c>
      <c r="B1295" t="str">
        <f>'Ignore #1'!L1295</f>
        <v/>
      </c>
    </row>
    <row r="1296" spans="1:2" x14ac:dyDescent="0.25">
      <c r="A1296" t="str">
        <f>'Ignore #1'!K1296</f>
        <v/>
      </c>
      <c r="B1296" t="str">
        <f>'Ignore #1'!L1296</f>
        <v/>
      </c>
    </row>
    <row r="1297" spans="1:2" x14ac:dyDescent="0.25">
      <c r="A1297" t="str">
        <f>'Ignore #1'!K1297</f>
        <v/>
      </c>
      <c r="B1297" t="str">
        <f>'Ignore #1'!L1297</f>
        <v/>
      </c>
    </row>
    <row r="1298" spans="1:2" x14ac:dyDescent="0.25">
      <c r="A1298" t="str">
        <f>'Ignore #1'!K1298</f>
        <v/>
      </c>
      <c r="B1298" t="str">
        <f>'Ignore #1'!L1298</f>
        <v/>
      </c>
    </row>
    <row r="1299" spans="1:2" x14ac:dyDescent="0.25">
      <c r="A1299" t="str">
        <f>'Ignore #1'!K1299</f>
        <v/>
      </c>
      <c r="B1299" t="str">
        <f>'Ignore #1'!L1299</f>
        <v/>
      </c>
    </row>
    <row r="1300" spans="1:2" x14ac:dyDescent="0.25">
      <c r="A1300" t="str">
        <f>'Ignore #1'!K1300</f>
        <v/>
      </c>
      <c r="B1300" t="str">
        <f>'Ignore #1'!L1300</f>
        <v/>
      </c>
    </row>
    <row r="1301" spans="1:2" x14ac:dyDescent="0.25">
      <c r="A1301" t="str">
        <f>'Ignore #1'!K1301</f>
        <v/>
      </c>
      <c r="B1301" t="str">
        <f>'Ignore #1'!L1301</f>
        <v/>
      </c>
    </row>
    <row r="1302" spans="1:2" x14ac:dyDescent="0.25">
      <c r="A1302" t="str">
        <f>'Ignore #1'!K1302</f>
        <v/>
      </c>
      <c r="B1302" t="str">
        <f>'Ignore #1'!L1302</f>
        <v/>
      </c>
    </row>
    <row r="1303" spans="1:2" x14ac:dyDescent="0.25">
      <c r="A1303" t="str">
        <f>'Ignore #1'!K1303</f>
        <v/>
      </c>
      <c r="B1303" t="str">
        <f>'Ignore #1'!L1303</f>
        <v/>
      </c>
    </row>
    <row r="1304" spans="1:2" x14ac:dyDescent="0.25">
      <c r="A1304" t="str">
        <f>'Ignore #1'!K1304</f>
        <v/>
      </c>
      <c r="B1304" t="str">
        <f>'Ignore #1'!L1304</f>
        <v/>
      </c>
    </row>
    <row r="1305" spans="1:2" x14ac:dyDescent="0.25">
      <c r="A1305" t="str">
        <f>'Ignore #1'!K1305</f>
        <v/>
      </c>
      <c r="B1305" t="str">
        <f>'Ignore #1'!L1305</f>
        <v/>
      </c>
    </row>
    <row r="1306" spans="1:2" x14ac:dyDescent="0.25">
      <c r="A1306" t="str">
        <f>'Ignore #1'!K1306</f>
        <v/>
      </c>
      <c r="B1306" t="str">
        <f>'Ignore #1'!L1306</f>
        <v/>
      </c>
    </row>
    <row r="1307" spans="1:2" x14ac:dyDescent="0.25">
      <c r="A1307" t="str">
        <f>'Ignore #1'!K1307</f>
        <v/>
      </c>
      <c r="B1307" t="str">
        <f>'Ignore #1'!L1307</f>
        <v/>
      </c>
    </row>
    <row r="1308" spans="1:2" x14ac:dyDescent="0.25">
      <c r="A1308" t="str">
        <f>'Ignore #1'!K1308</f>
        <v/>
      </c>
      <c r="B1308" t="str">
        <f>'Ignore #1'!L1308</f>
        <v/>
      </c>
    </row>
    <row r="1309" spans="1:2" x14ac:dyDescent="0.25">
      <c r="A1309" t="str">
        <f>'Ignore #1'!K1309</f>
        <v/>
      </c>
      <c r="B1309" t="str">
        <f>'Ignore #1'!L1309</f>
        <v/>
      </c>
    </row>
    <row r="1310" spans="1:2" x14ac:dyDescent="0.25">
      <c r="A1310" t="str">
        <f>'Ignore #1'!K1310</f>
        <v/>
      </c>
      <c r="B1310" t="str">
        <f>'Ignore #1'!L1310</f>
        <v/>
      </c>
    </row>
    <row r="1311" spans="1:2" x14ac:dyDescent="0.25">
      <c r="A1311" t="str">
        <f>'Ignore #1'!K1311</f>
        <v/>
      </c>
      <c r="B1311" t="str">
        <f>'Ignore #1'!L1311</f>
        <v/>
      </c>
    </row>
    <row r="1312" spans="1:2" x14ac:dyDescent="0.25">
      <c r="A1312" t="str">
        <f>'Ignore #1'!K1312</f>
        <v/>
      </c>
      <c r="B1312" t="str">
        <f>'Ignore #1'!L1312</f>
        <v/>
      </c>
    </row>
    <row r="1313" spans="1:2" x14ac:dyDescent="0.25">
      <c r="A1313" t="str">
        <f>'Ignore #1'!K1313</f>
        <v/>
      </c>
      <c r="B1313" t="str">
        <f>'Ignore #1'!L1313</f>
        <v/>
      </c>
    </row>
    <row r="1314" spans="1:2" x14ac:dyDescent="0.25">
      <c r="A1314" t="str">
        <f>'Ignore #1'!K1314</f>
        <v/>
      </c>
      <c r="B1314" t="str">
        <f>'Ignore #1'!L1314</f>
        <v/>
      </c>
    </row>
    <row r="1315" spans="1:2" x14ac:dyDescent="0.25">
      <c r="A1315" t="str">
        <f>'Ignore #1'!K1315</f>
        <v/>
      </c>
      <c r="B1315" t="str">
        <f>'Ignore #1'!L1315</f>
        <v/>
      </c>
    </row>
    <row r="1316" spans="1:2" x14ac:dyDescent="0.25">
      <c r="A1316" t="str">
        <f>'Ignore #1'!K1316</f>
        <v/>
      </c>
      <c r="B1316" t="str">
        <f>'Ignore #1'!L1316</f>
        <v/>
      </c>
    </row>
    <row r="1317" spans="1:2" x14ac:dyDescent="0.25">
      <c r="A1317" t="str">
        <f>'Ignore #1'!K1317</f>
        <v/>
      </c>
      <c r="B1317" t="str">
        <f>'Ignore #1'!L1317</f>
        <v/>
      </c>
    </row>
    <row r="1318" spans="1:2" x14ac:dyDescent="0.25">
      <c r="A1318" t="str">
        <f>'Ignore #1'!K1318</f>
        <v/>
      </c>
      <c r="B1318" t="str">
        <f>'Ignore #1'!L1318</f>
        <v/>
      </c>
    </row>
    <row r="1319" spans="1:2" x14ac:dyDescent="0.25">
      <c r="A1319" t="str">
        <f>'Ignore #1'!K1319</f>
        <v/>
      </c>
      <c r="B1319" t="str">
        <f>'Ignore #1'!L1319</f>
        <v/>
      </c>
    </row>
    <row r="1320" spans="1:2" x14ac:dyDescent="0.25">
      <c r="A1320" t="str">
        <f>'Ignore #1'!K1320</f>
        <v/>
      </c>
      <c r="B1320" t="str">
        <f>'Ignore #1'!L1320</f>
        <v/>
      </c>
    </row>
    <row r="1321" spans="1:2" x14ac:dyDescent="0.25">
      <c r="A1321" t="str">
        <f>'Ignore #1'!K1321</f>
        <v/>
      </c>
      <c r="B1321" t="str">
        <f>'Ignore #1'!L1321</f>
        <v/>
      </c>
    </row>
    <row r="1322" spans="1:2" x14ac:dyDescent="0.25">
      <c r="A1322" t="str">
        <f>'Ignore #1'!K1322</f>
        <v/>
      </c>
      <c r="B1322" t="str">
        <f>'Ignore #1'!L1322</f>
        <v/>
      </c>
    </row>
    <row r="1323" spans="1:2" x14ac:dyDescent="0.25">
      <c r="A1323" t="str">
        <f>'Ignore #1'!K1323</f>
        <v/>
      </c>
      <c r="B1323" t="str">
        <f>'Ignore #1'!L1323</f>
        <v/>
      </c>
    </row>
    <row r="1324" spans="1:2" x14ac:dyDescent="0.25">
      <c r="A1324" t="str">
        <f>'Ignore #1'!K1324</f>
        <v/>
      </c>
      <c r="B1324" t="str">
        <f>'Ignore #1'!L1324</f>
        <v/>
      </c>
    </row>
    <row r="1325" spans="1:2" x14ac:dyDescent="0.25">
      <c r="A1325" t="str">
        <f>'Ignore #1'!K1325</f>
        <v/>
      </c>
      <c r="B1325" t="str">
        <f>'Ignore #1'!L1325</f>
        <v/>
      </c>
    </row>
    <row r="1326" spans="1:2" x14ac:dyDescent="0.25">
      <c r="A1326" t="str">
        <f>'Ignore #1'!K1326</f>
        <v/>
      </c>
      <c r="B1326" t="str">
        <f>'Ignore #1'!L1326</f>
        <v/>
      </c>
    </row>
    <row r="1327" spans="1:2" x14ac:dyDescent="0.25">
      <c r="A1327" t="str">
        <f>'Ignore #1'!K1327</f>
        <v/>
      </c>
      <c r="B1327" t="str">
        <f>'Ignore #1'!L1327</f>
        <v/>
      </c>
    </row>
    <row r="1328" spans="1:2" x14ac:dyDescent="0.25">
      <c r="A1328" t="str">
        <f>'Ignore #1'!K1328</f>
        <v/>
      </c>
      <c r="B1328" t="str">
        <f>'Ignore #1'!L1328</f>
        <v/>
      </c>
    </row>
    <row r="1329" spans="1:2" x14ac:dyDescent="0.25">
      <c r="A1329" t="str">
        <f>'Ignore #1'!K1329</f>
        <v/>
      </c>
      <c r="B1329" t="str">
        <f>'Ignore #1'!L1329</f>
        <v/>
      </c>
    </row>
    <row r="1330" spans="1:2" x14ac:dyDescent="0.25">
      <c r="A1330" t="str">
        <f>'Ignore #1'!K1330</f>
        <v/>
      </c>
      <c r="B1330" t="str">
        <f>'Ignore #1'!L1330</f>
        <v/>
      </c>
    </row>
    <row r="1331" spans="1:2" x14ac:dyDescent="0.25">
      <c r="A1331" t="str">
        <f>'Ignore #1'!K1331</f>
        <v/>
      </c>
      <c r="B1331" t="str">
        <f>'Ignore #1'!L1331</f>
        <v/>
      </c>
    </row>
    <row r="1332" spans="1:2" x14ac:dyDescent="0.25">
      <c r="A1332" t="str">
        <f>'Ignore #1'!K1332</f>
        <v/>
      </c>
      <c r="B1332" t="str">
        <f>'Ignore #1'!L1332</f>
        <v/>
      </c>
    </row>
    <row r="1333" spans="1:2" x14ac:dyDescent="0.25">
      <c r="A1333" t="str">
        <f>'Ignore #1'!K1333</f>
        <v/>
      </c>
      <c r="B1333" t="str">
        <f>'Ignore #1'!L1333</f>
        <v/>
      </c>
    </row>
    <row r="1334" spans="1:2" x14ac:dyDescent="0.25">
      <c r="A1334" t="str">
        <f>'Ignore #1'!K1334</f>
        <v/>
      </c>
      <c r="B1334" t="str">
        <f>'Ignore #1'!L1334</f>
        <v/>
      </c>
    </row>
    <row r="1335" spans="1:2" x14ac:dyDescent="0.25">
      <c r="A1335" t="str">
        <f>'Ignore #1'!K1335</f>
        <v/>
      </c>
      <c r="B1335" t="str">
        <f>'Ignore #1'!L1335</f>
        <v/>
      </c>
    </row>
    <row r="1336" spans="1:2" x14ac:dyDescent="0.25">
      <c r="A1336" t="str">
        <f>'Ignore #1'!K1336</f>
        <v/>
      </c>
      <c r="B1336" t="str">
        <f>'Ignore #1'!L1336</f>
        <v/>
      </c>
    </row>
    <row r="1337" spans="1:2" x14ac:dyDescent="0.25">
      <c r="A1337" t="str">
        <f>'Ignore #1'!K1337</f>
        <v/>
      </c>
      <c r="B1337" t="str">
        <f>'Ignore #1'!L1337</f>
        <v/>
      </c>
    </row>
    <row r="1338" spans="1:2" x14ac:dyDescent="0.25">
      <c r="A1338" t="str">
        <f>'Ignore #1'!K1338</f>
        <v/>
      </c>
      <c r="B1338" t="str">
        <f>'Ignore #1'!L1338</f>
        <v/>
      </c>
    </row>
    <row r="1339" spans="1:2" x14ac:dyDescent="0.25">
      <c r="A1339" t="str">
        <f>'Ignore #1'!K1339</f>
        <v/>
      </c>
      <c r="B1339" t="str">
        <f>'Ignore #1'!L1339</f>
        <v/>
      </c>
    </row>
    <row r="1340" spans="1:2" x14ac:dyDescent="0.25">
      <c r="A1340" t="str">
        <f>'Ignore #1'!K1340</f>
        <v/>
      </c>
      <c r="B1340" t="str">
        <f>'Ignore #1'!L1340</f>
        <v/>
      </c>
    </row>
    <row r="1341" spans="1:2" x14ac:dyDescent="0.25">
      <c r="A1341" t="str">
        <f>'Ignore #1'!K1341</f>
        <v/>
      </c>
      <c r="B1341" t="str">
        <f>'Ignore #1'!L1341</f>
        <v/>
      </c>
    </row>
    <row r="1342" spans="1:2" x14ac:dyDescent="0.25">
      <c r="A1342" t="str">
        <f>'Ignore #1'!K1342</f>
        <v/>
      </c>
      <c r="B1342" t="str">
        <f>'Ignore #1'!L1342</f>
        <v/>
      </c>
    </row>
    <row r="1343" spans="1:2" x14ac:dyDescent="0.25">
      <c r="A1343" t="str">
        <f>'Ignore #1'!K1343</f>
        <v/>
      </c>
      <c r="B1343" t="str">
        <f>'Ignore #1'!L1343</f>
        <v/>
      </c>
    </row>
    <row r="1344" spans="1:2" x14ac:dyDescent="0.25">
      <c r="A1344" t="str">
        <f>'Ignore #1'!K1344</f>
        <v/>
      </c>
      <c r="B1344" t="str">
        <f>'Ignore #1'!L1344</f>
        <v/>
      </c>
    </row>
    <row r="1345" spans="1:2" x14ac:dyDescent="0.25">
      <c r="A1345" t="str">
        <f>'Ignore #1'!K1345</f>
        <v/>
      </c>
      <c r="B1345" t="str">
        <f>'Ignore #1'!L1345</f>
        <v/>
      </c>
    </row>
    <row r="1346" spans="1:2" x14ac:dyDescent="0.25">
      <c r="A1346" t="str">
        <f>'Ignore #1'!K1346</f>
        <v/>
      </c>
      <c r="B1346" t="str">
        <f>'Ignore #1'!L1346</f>
        <v/>
      </c>
    </row>
    <row r="1347" spans="1:2" x14ac:dyDescent="0.25">
      <c r="A1347" t="str">
        <f>'Ignore #1'!K1347</f>
        <v/>
      </c>
      <c r="B1347" t="str">
        <f>'Ignore #1'!L1347</f>
        <v/>
      </c>
    </row>
    <row r="1348" spans="1:2" x14ac:dyDescent="0.25">
      <c r="A1348" t="str">
        <f>'Ignore #1'!K1348</f>
        <v/>
      </c>
      <c r="B1348" t="str">
        <f>'Ignore #1'!L1348</f>
        <v/>
      </c>
    </row>
    <row r="1349" spans="1:2" x14ac:dyDescent="0.25">
      <c r="A1349" t="str">
        <f>'Ignore #1'!K1349</f>
        <v/>
      </c>
      <c r="B1349" t="str">
        <f>'Ignore #1'!L1349</f>
        <v/>
      </c>
    </row>
    <row r="1350" spans="1:2" x14ac:dyDescent="0.25">
      <c r="A1350" t="str">
        <f>'Ignore #1'!K1350</f>
        <v/>
      </c>
      <c r="B1350" t="str">
        <f>'Ignore #1'!L1350</f>
        <v/>
      </c>
    </row>
    <row r="1351" spans="1:2" x14ac:dyDescent="0.25">
      <c r="A1351" t="str">
        <f>'Ignore #1'!K1351</f>
        <v/>
      </c>
      <c r="B1351" t="str">
        <f>'Ignore #1'!L1351</f>
        <v/>
      </c>
    </row>
    <row r="1352" spans="1:2" x14ac:dyDescent="0.25">
      <c r="A1352" t="str">
        <f>'Ignore #1'!K1352</f>
        <v/>
      </c>
      <c r="B1352" t="str">
        <f>'Ignore #1'!L1352</f>
        <v/>
      </c>
    </row>
    <row r="1353" spans="1:2" x14ac:dyDescent="0.25">
      <c r="A1353" t="str">
        <f>'Ignore #1'!K1353</f>
        <v/>
      </c>
      <c r="B1353" t="str">
        <f>'Ignore #1'!L1353</f>
        <v/>
      </c>
    </row>
    <row r="1354" spans="1:2" x14ac:dyDescent="0.25">
      <c r="A1354" t="str">
        <f>'Ignore #1'!K1354</f>
        <v/>
      </c>
      <c r="B1354" t="str">
        <f>'Ignore #1'!L1354</f>
        <v/>
      </c>
    </row>
    <row r="1355" spans="1:2" x14ac:dyDescent="0.25">
      <c r="A1355" t="str">
        <f>'Ignore #1'!K1355</f>
        <v/>
      </c>
      <c r="B1355" t="str">
        <f>'Ignore #1'!L1355</f>
        <v/>
      </c>
    </row>
    <row r="1356" spans="1:2" x14ac:dyDescent="0.25">
      <c r="A1356" t="str">
        <f>'Ignore #1'!K1356</f>
        <v/>
      </c>
      <c r="B1356" t="str">
        <f>'Ignore #1'!L1356</f>
        <v/>
      </c>
    </row>
    <row r="1357" spans="1:2" x14ac:dyDescent="0.25">
      <c r="A1357" t="str">
        <f>'Ignore #1'!K1357</f>
        <v/>
      </c>
      <c r="B1357" t="str">
        <f>'Ignore #1'!L1357</f>
        <v/>
      </c>
    </row>
    <row r="1358" spans="1:2" x14ac:dyDescent="0.25">
      <c r="A1358" t="str">
        <f>'Ignore #1'!K1358</f>
        <v/>
      </c>
      <c r="B1358" t="str">
        <f>'Ignore #1'!L1358</f>
        <v/>
      </c>
    </row>
    <row r="1359" spans="1:2" x14ac:dyDescent="0.25">
      <c r="A1359" t="str">
        <f>'Ignore #1'!K1359</f>
        <v/>
      </c>
      <c r="B1359" t="str">
        <f>'Ignore #1'!L1359</f>
        <v/>
      </c>
    </row>
    <row r="1360" spans="1:2" x14ac:dyDescent="0.25">
      <c r="A1360" t="str">
        <f>'Ignore #1'!K1360</f>
        <v/>
      </c>
      <c r="B1360" t="str">
        <f>'Ignore #1'!L1360</f>
        <v/>
      </c>
    </row>
    <row r="1361" spans="1:2" x14ac:dyDescent="0.25">
      <c r="A1361" t="str">
        <f>'Ignore #1'!K1361</f>
        <v/>
      </c>
      <c r="B1361" t="str">
        <f>'Ignore #1'!L1361</f>
        <v/>
      </c>
    </row>
    <row r="1362" spans="1:2" x14ac:dyDescent="0.25">
      <c r="A1362" t="str">
        <f>'Ignore #1'!K1362</f>
        <v/>
      </c>
      <c r="B1362" t="str">
        <f>'Ignore #1'!L1362</f>
        <v/>
      </c>
    </row>
    <row r="1363" spans="1:2" x14ac:dyDescent="0.25">
      <c r="A1363" t="str">
        <f>'Ignore #1'!K1363</f>
        <v/>
      </c>
      <c r="B1363" t="str">
        <f>'Ignore #1'!L1363</f>
        <v/>
      </c>
    </row>
    <row r="1364" spans="1:2" x14ac:dyDescent="0.25">
      <c r="A1364" t="str">
        <f>'Ignore #1'!K1364</f>
        <v/>
      </c>
      <c r="B1364" t="str">
        <f>'Ignore #1'!L1364</f>
        <v/>
      </c>
    </row>
    <row r="1365" spans="1:2" x14ac:dyDescent="0.25">
      <c r="A1365" t="str">
        <f>'Ignore #1'!K1365</f>
        <v/>
      </c>
      <c r="B1365" t="str">
        <f>'Ignore #1'!L1365</f>
        <v/>
      </c>
    </row>
    <row r="1366" spans="1:2" x14ac:dyDescent="0.25">
      <c r="A1366" t="str">
        <f>'Ignore #1'!K1366</f>
        <v/>
      </c>
      <c r="B1366" t="str">
        <f>'Ignore #1'!L1366</f>
        <v/>
      </c>
    </row>
    <row r="1367" spans="1:2" x14ac:dyDescent="0.25">
      <c r="A1367" t="str">
        <f>'Ignore #1'!K1367</f>
        <v/>
      </c>
      <c r="B1367" t="str">
        <f>'Ignore #1'!L1367</f>
        <v/>
      </c>
    </row>
    <row r="1368" spans="1:2" x14ac:dyDescent="0.25">
      <c r="A1368" t="str">
        <f>'Ignore #1'!K1368</f>
        <v/>
      </c>
      <c r="B1368" t="str">
        <f>'Ignore #1'!L1368</f>
        <v/>
      </c>
    </row>
    <row r="1369" spans="1:2" x14ac:dyDescent="0.25">
      <c r="A1369" t="str">
        <f>'Ignore #1'!K1369</f>
        <v/>
      </c>
      <c r="B1369" t="str">
        <f>'Ignore #1'!L1369</f>
        <v/>
      </c>
    </row>
    <row r="1370" spans="1:2" x14ac:dyDescent="0.25">
      <c r="A1370" t="str">
        <f>'Ignore #1'!K1370</f>
        <v/>
      </c>
      <c r="B1370" t="str">
        <f>'Ignore #1'!L1370</f>
        <v/>
      </c>
    </row>
    <row r="1371" spans="1:2" x14ac:dyDescent="0.25">
      <c r="A1371" t="str">
        <f>'Ignore #1'!K1371</f>
        <v/>
      </c>
      <c r="B1371" t="str">
        <f>'Ignore #1'!L1371</f>
        <v/>
      </c>
    </row>
    <row r="1372" spans="1:2" x14ac:dyDescent="0.25">
      <c r="A1372" t="str">
        <f>'Ignore #1'!K1372</f>
        <v/>
      </c>
      <c r="B1372" t="str">
        <f>'Ignore #1'!L1372</f>
        <v/>
      </c>
    </row>
    <row r="1373" spans="1:2" x14ac:dyDescent="0.25">
      <c r="A1373" t="str">
        <f>'Ignore #1'!K1373</f>
        <v/>
      </c>
      <c r="B1373" t="str">
        <f>'Ignore #1'!L1373</f>
        <v/>
      </c>
    </row>
    <row r="1374" spans="1:2" x14ac:dyDescent="0.25">
      <c r="A1374" t="str">
        <f>'Ignore #1'!K1374</f>
        <v/>
      </c>
      <c r="B1374" t="str">
        <f>'Ignore #1'!L1374</f>
        <v/>
      </c>
    </row>
    <row r="1375" spans="1:2" x14ac:dyDescent="0.25">
      <c r="A1375" t="str">
        <f>'Ignore #1'!K1375</f>
        <v/>
      </c>
      <c r="B1375" t="str">
        <f>'Ignore #1'!L1375</f>
        <v/>
      </c>
    </row>
    <row r="1376" spans="1:2" x14ac:dyDescent="0.25">
      <c r="A1376" t="str">
        <f>'Ignore #1'!K1376</f>
        <v/>
      </c>
      <c r="B1376" t="str">
        <f>'Ignore #1'!L1376</f>
        <v/>
      </c>
    </row>
    <row r="1377" spans="1:2" x14ac:dyDescent="0.25">
      <c r="A1377" t="str">
        <f>'Ignore #1'!K1377</f>
        <v/>
      </c>
      <c r="B1377" t="str">
        <f>'Ignore #1'!L1377</f>
        <v/>
      </c>
    </row>
    <row r="1378" spans="1:2" x14ac:dyDescent="0.25">
      <c r="A1378" t="str">
        <f>'Ignore #1'!K1378</f>
        <v/>
      </c>
      <c r="B1378" t="str">
        <f>'Ignore #1'!L1378</f>
        <v/>
      </c>
    </row>
    <row r="1379" spans="1:2" x14ac:dyDescent="0.25">
      <c r="A1379" t="str">
        <f>'Ignore #1'!K1379</f>
        <v/>
      </c>
      <c r="B1379" t="str">
        <f>'Ignore #1'!L1379</f>
        <v/>
      </c>
    </row>
    <row r="1380" spans="1:2" x14ac:dyDescent="0.25">
      <c r="A1380" t="str">
        <f>'Ignore #1'!K1380</f>
        <v/>
      </c>
      <c r="B1380" t="str">
        <f>'Ignore #1'!L1380</f>
        <v/>
      </c>
    </row>
    <row r="1381" spans="1:2" x14ac:dyDescent="0.25">
      <c r="A1381" t="str">
        <f>'Ignore #1'!K1381</f>
        <v/>
      </c>
      <c r="B1381" t="str">
        <f>'Ignore #1'!L1381</f>
        <v/>
      </c>
    </row>
    <row r="1382" spans="1:2" x14ac:dyDescent="0.25">
      <c r="A1382" t="str">
        <f>'Ignore #1'!K1382</f>
        <v/>
      </c>
      <c r="B1382" t="str">
        <f>'Ignore #1'!L1382</f>
        <v/>
      </c>
    </row>
    <row r="1383" spans="1:2" x14ac:dyDescent="0.25">
      <c r="A1383" t="str">
        <f>'Ignore #1'!K1383</f>
        <v/>
      </c>
      <c r="B1383" t="str">
        <f>'Ignore #1'!L1383</f>
        <v/>
      </c>
    </row>
    <row r="1384" spans="1:2" x14ac:dyDescent="0.25">
      <c r="A1384" t="str">
        <f>'Ignore #1'!K1384</f>
        <v/>
      </c>
      <c r="B1384" t="str">
        <f>'Ignore #1'!L1384</f>
        <v/>
      </c>
    </row>
    <row r="1385" spans="1:2" x14ac:dyDescent="0.25">
      <c r="A1385" t="str">
        <f>'Ignore #1'!K1385</f>
        <v/>
      </c>
      <c r="B1385" t="str">
        <f>'Ignore #1'!L1385</f>
        <v/>
      </c>
    </row>
    <row r="1386" spans="1:2" x14ac:dyDescent="0.25">
      <c r="A1386" t="str">
        <f>'Ignore #1'!K1386</f>
        <v/>
      </c>
      <c r="B1386" t="str">
        <f>'Ignore #1'!L1386</f>
        <v/>
      </c>
    </row>
    <row r="1387" spans="1:2" x14ac:dyDescent="0.25">
      <c r="A1387" t="str">
        <f>'Ignore #1'!K1387</f>
        <v/>
      </c>
      <c r="B1387" t="str">
        <f>'Ignore #1'!L1387</f>
        <v/>
      </c>
    </row>
    <row r="1388" spans="1:2" x14ac:dyDescent="0.25">
      <c r="A1388" t="str">
        <f>'Ignore #1'!K1388</f>
        <v/>
      </c>
      <c r="B1388" t="str">
        <f>'Ignore #1'!L1388</f>
        <v/>
      </c>
    </row>
    <row r="1389" spans="1:2" x14ac:dyDescent="0.25">
      <c r="A1389" t="str">
        <f>'Ignore #1'!K1389</f>
        <v/>
      </c>
      <c r="B1389" t="str">
        <f>'Ignore #1'!L1389</f>
        <v/>
      </c>
    </row>
    <row r="1390" spans="1:2" x14ac:dyDescent="0.25">
      <c r="A1390" t="str">
        <f>'Ignore #1'!K1390</f>
        <v/>
      </c>
      <c r="B1390" t="str">
        <f>'Ignore #1'!L1390</f>
        <v/>
      </c>
    </row>
    <row r="1391" spans="1:2" x14ac:dyDescent="0.25">
      <c r="A1391" t="str">
        <f>'Ignore #1'!K1391</f>
        <v/>
      </c>
      <c r="B1391" t="str">
        <f>'Ignore #1'!L1391</f>
        <v/>
      </c>
    </row>
    <row r="1392" spans="1:2" x14ac:dyDescent="0.25">
      <c r="A1392" t="str">
        <f>'Ignore #1'!K1392</f>
        <v/>
      </c>
      <c r="B1392" t="str">
        <f>'Ignore #1'!L1392</f>
        <v/>
      </c>
    </row>
    <row r="1393" spans="1:2" x14ac:dyDescent="0.25">
      <c r="A1393" t="str">
        <f>'Ignore #1'!K1393</f>
        <v/>
      </c>
      <c r="B1393" t="str">
        <f>'Ignore #1'!L1393</f>
        <v/>
      </c>
    </row>
    <row r="1394" spans="1:2" x14ac:dyDescent="0.25">
      <c r="A1394" t="str">
        <f>'Ignore #1'!K1394</f>
        <v/>
      </c>
      <c r="B1394" t="str">
        <f>'Ignore #1'!L1394</f>
        <v/>
      </c>
    </row>
    <row r="1395" spans="1:2" x14ac:dyDescent="0.25">
      <c r="A1395" t="str">
        <f>'Ignore #1'!K1395</f>
        <v/>
      </c>
      <c r="B1395" t="str">
        <f>'Ignore #1'!L1395</f>
        <v/>
      </c>
    </row>
    <row r="1396" spans="1:2" x14ac:dyDescent="0.25">
      <c r="A1396" t="str">
        <f>'Ignore #1'!K1396</f>
        <v/>
      </c>
      <c r="B1396" t="str">
        <f>'Ignore #1'!L1396</f>
        <v/>
      </c>
    </row>
    <row r="1397" spans="1:2" x14ac:dyDescent="0.25">
      <c r="A1397" t="str">
        <f>'Ignore #1'!K1397</f>
        <v/>
      </c>
      <c r="B1397" t="str">
        <f>'Ignore #1'!L1397</f>
        <v/>
      </c>
    </row>
    <row r="1398" spans="1:2" x14ac:dyDescent="0.25">
      <c r="A1398" t="str">
        <f>'Ignore #1'!K1398</f>
        <v/>
      </c>
      <c r="B1398" t="str">
        <f>'Ignore #1'!L1398</f>
        <v/>
      </c>
    </row>
    <row r="1399" spans="1:2" x14ac:dyDescent="0.25">
      <c r="A1399" t="str">
        <f>'Ignore #1'!K1399</f>
        <v/>
      </c>
      <c r="B1399" t="str">
        <f>'Ignore #1'!L1399</f>
        <v/>
      </c>
    </row>
    <row r="1400" spans="1:2" x14ac:dyDescent="0.25">
      <c r="A1400" t="str">
        <f>'Ignore #1'!K1400</f>
        <v/>
      </c>
      <c r="B1400" t="str">
        <f>'Ignore #1'!L1400</f>
        <v/>
      </c>
    </row>
    <row r="1401" spans="1:2" x14ac:dyDescent="0.25">
      <c r="A1401" t="str">
        <f>'Ignore #1'!K1401</f>
        <v/>
      </c>
      <c r="B1401" t="str">
        <f>'Ignore #1'!L1401</f>
        <v/>
      </c>
    </row>
    <row r="1402" spans="1:2" x14ac:dyDescent="0.25">
      <c r="A1402" t="str">
        <f>'Ignore #1'!K1402</f>
        <v/>
      </c>
      <c r="B1402" t="str">
        <f>'Ignore #1'!L1402</f>
        <v/>
      </c>
    </row>
    <row r="1403" spans="1:2" x14ac:dyDescent="0.25">
      <c r="A1403" t="str">
        <f>'Ignore #1'!K1403</f>
        <v/>
      </c>
      <c r="B1403" t="str">
        <f>'Ignore #1'!L1403</f>
        <v/>
      </c>
    </row>
    <row r="1404" spans="1:2" x14ac:dyDescent="0.25">
      <c r="A1404" t="str">
        <f>'Ignore #1'!K1404</f>
        <v/>
      </c>
      <c r="B1404" t="str">
        <f>'Ignore #1'!L1404</f>
        <v/>
      </c>
    </row>
    <row r="1405" spans="1:2" x14ac:dyDescent="0.25">
      <c r="A1405" t="str">
        <f>'Ignore #1'!K1405</f>
        <v/>
      </c>
      <c r="B1405" t="str">
        <f>'Ignore #1'!L1405</f>
        <v/>
      </c>
    </row>
    <row r="1406" spans="1:2" x14ac:dyDescent="0.25">
      <c r="A1406" t="str">
        <f>'Ignore #1'!K1406</f>
        <v/>
      </c>
      <c r="B1406" t="str">
        <f>'Ignore #1'!L1406</f>
        <v/>
      </c>
    </row>
    <row r="1407" spans="1:2" x14ac:dyDescent="0.25">
      <c r="A1407" t="str">
        <f>'Ignore #1'!K1407</f>
        <v/>
      </c>
      <c r="B1407" t="str">
        <f>'Ignore #1'!L1407</f>
        <v/>
      </c>
    </row>
    <row r="1408" spans="1:2" x14ac:dyDescent="0.25">
      <c r="A1408" t="str">
        <f>'Ignore #1'!K1408</f>
        <v/>
      </c>
      <c r="B1408" t="str">
        <f>'Ignore #1'!L1408</f>
        <v/>
      </c>
    </row>
    <row r="1409" spans="1:2" x14ac:dyDescent="0.25">
      <c r="A1409" t="str">
        <f>'Ignore #1'!K1409</f>
        <v/>
      </c>
      <c r="B1409" t="str">
        <f>'Ignore #1'!L1409</f>
        <v/>
      </c>
    </row>
    <row r="1410" spans="1:2" x14ac:dyDescent="0.25">
      <c r="A1410" t="str">
        <f>'Ignore #1'!K1410</f>
        <v/>
      </c>
      <c r="B1410" t="str">
        <f>'Ignore #1'!L1410</f>
        <v/>
      </c>
    </row>
    <row r="1411" spans="1:2" x14ac:dyDescent="0.25">
      <c r="A1411" t="str">
        <f>'Ignore #1'!K1411</f>
        <v/>
      </c>
      <c r="B1411" t="str">
        <f>'Ignore #1'!L1411</f>
        <v/>
      </c>
    </row>
    <row r="1412" spans="1:2" x14ac:dyDescent="0.25">
      <c r="A1412" t="str">
        <f>'Ignore #1'!K1412</f>
        <v/>
      </c>
      <c r="B1412" t="str">
        <f>'Ignore #1'!L1412</f>
        <v/>
      </c>
    </row>
    <row r="1413" spans="1:2" x14ac:dyDescent="0.25">
      <c r="A1413" t="str">
        <f>'Ignore #1'!K1413</f>
        <v/>
      </c>
      <c r="B1413" t="str">
        <f>'Ignore #1'!L1413</f>
        <v/>
      </c>
    </row>
    <row r="1414" spans="1:2" x14ac:dyDescent="0.25">
      <c r="A1414" t="str">
        <f>'Ignore #1'!K1414</f>
        <v/>
      </c>
      <c r="B1414" t="str">
        <f>'Ignore #1'!L1414</f>
        <v/>
      </c>
    </row>
    <row r="1415" spans="1:2" x14ac:dyDescent="0.25">
      <c r="A1415" t="str">
        <f>'Ignore #1'!K1415</f>
        <v/>
      </c>
      <c r="B1415" t="str">
        <f>'Ignore #1'!L1415</f>
        <v/>
      </c>
    </row>
    <row r="1416" spans="1:2" x14ac:dyDescent="0.25">
      <c r="A1416" t="str">
        <f>'Ignore #1'!K1416</f>
        <v/>
      </c>
      <c r="B1416" t="str">
        <f>'Ignore #1'!L1416</f>
        <v/>
      </c>
    </row>
    <row r="1417" spans="1:2" x14ac:dyDescent="0.25">
      <c r="A1417" t="str">
        <f>'Ignore #1'!K1417</f>
        <v/>
      </c>
      <c r="B1417" t="str">
        <f>'Ignore #1'!L1417</f>
        <v/>
      </c>
    </row>
    <row r="1418" spans="1:2" x14ac:dyDescent="0.25">
      <c r="A1418" t="str">
        <f>'Ignore #1'!K1418</f>
        <v/>
      </c>
      <c r="B1418" t="str">
        <f>'Ignore #1'!L1418</f>
        <v/>
      </c>
    </row>
    <row r="1419" spans="1:2" x14ac:dyDescent="0.25">
      <c r="A1419" t="str">
        <f>'Ignore #1'!K1419</f>
        <v/>
      </c>
      <c r="B1419" t="str">
        <f>'Ignore #1'!L1419</f>
        <v/>
      </c>
    </row>
    <row r="1420" spans="1:2" x14ac:dyDescent="0.25">
      <c r="A1420" t="str">
        <f>'Ignore #1'!K1420</f>
        <v/>
      </c>
      <c r="B1420" t="str">
        <f>'Ignore #1'!L1420</f>
        <v/>
      </c>
    </row>
    <row r="1421" spans="1:2" x14ac:dyDescent="0.25">
      <c r="A1421" t="str">
        <f>'Ignore #1'!K1421</f>
        <v/>
      </c>
      <c r="B1421" t="str">
        <f>'Ignore #1'!L1421</f>
        <v/>
      </c>
    </row>
    <row r="1422" spans="1:2" x14ac:dyDescent="0.25">
      <c r="A1422" t="str">
        <f>'Ignore #1'!K1422</f>
        <v/>
      </c>
      <c r="B1422" t="str">
        <f>'Ignore #1'!L1422</f>
        <v/>
      </c>
    </row>
    <row r="1423" spans="1:2" x14ac:dyDescent="0.25">
      <c r="A1423" t="str">
        <f>'Ignore #1'!K1423</f>
        <v/>
      </c>
      <c r="B1423" t="str">
        <f>'Ignore #1'!L1423</f>
        <v/>
      </c>
    </row>
    <row r="1424" spans="1:2" x14ac:dyDescent="0.25">
      <c r="A1424" t="str">
        <f>'Ignore #1'!K1424</f>
        <v/>
      </c>
      <c r="B1424" t="str">
        <f>'Ignore #1'!L1424</f>
        <v/>
      </c>
    </row>
    <row r="1425" spans="1:2" x14ac:dyDescent="0.25">
      <c r="A1425" t="str">
        <f>'Ignore #1'!K1425</f>
        <v/>
      </c>
      <c r="B1425" t="str">
        <f>'Ignore #1'!L1425</f>
        <v/>
      </c>
    </row>
    <row r="1426" spans="1:2" x14ac:dyDescent="0.25">
      <c r="A1426" t="str">
        <f>'Ignore #1'!K1426</f>
        <v/>
      </c>
      <c r="B1426" t="str">
        <f>'Ignore #1'!L1426</f>
        <v/>
      </c>
    </row>
    <row r="1427" spans="1:2" x14ac:dyDescent="0.25">
      <c r="A1427" t="str">
        <f>'Ignore #1'!K1427</f>
        <v/>
      </c>
      <c r="B1427" t="str">
        <f>'Ignore #1'!L1427</f>
        <v/>
      </c>
    </row>
    <row r="1428" spans="1:2" x14ac:dyDescent="0.25">
      <c r="A1428" t="str">
        <f>'Ignore #1'!K1428</f>
        <v/>
      </c>
      <c r="B1428" t="str">
        <f>'Ignore #1'!L1428</f>
        <v/>
      </c>
    </row>
    <row r="1429" spans="1:2" x14ac:dyDescent="0.25">
      <c r="A1429" t="str">
        <f>'Ignore #1'!K1429</f>
        <v/>
      </c>
      <c r="B1429" t="str">
        <f>'Ignore #1'!L1429</f>
        <v/>
      </c>
    </row>
    <row r="1430" spans="1:2" x14ac:dyDescent="0.25">
      <c r="A1430" t="str">
        <f>'Ignore #1'!K1430</f>
        <v/>
      </c>
      <c r="B1430" t="str">
        <f>'Ignore #1'!L1430</f>
        <v/>
      </c>
    </row>
    <row r="1431" spans="1:2" x14ac:dyDescent="0.25">
      <c r="A1431" t="str">
        <f>'Ignore #1'!K1431</f>
        <v/>
      </c>
      <c r="B1431" t="str">
        <f>'Ignore #1'!L1431</f>
        <v/>
      </c>
    </row>
    <row r="1432" spans="1:2" x14ac:dyDescent="0.25">
      <c r="A1432" t="str">
        <f>'Ignore #1'!K1432</f>
        <v/>
      </c>
      <c r="B1432" t="str">
        <f>'Ignore #1'!L1432</f>
        <v/>
      </c>
    </row>
    <row r="1433" spans="1:2" x14ac:dyDescent="0.25">
      <c r="A1433" t="str">
        <f>'Ignore #1'!K1433</f>
        <v/>
      </c>
      <c r="B1433" t="str">
        <f>'Ignore #1'!L1433</f>
        <v/>
      </c>
    </row>
    <row r="1434" spans="1:2" x14ac:dyDescent="0.25">
      <c r="A1434" t="str">
        <f>'Ignore #1'!K1434</f>
        <v/>
      </c>
      <c r="B1434" t="str">
        <f>'Ignore #1'!L1434</f>
        <v/>
      </c>
    </row>
    <row r="1435" spans="1:2" x14ac:dyDescent="0.25">
      <c r="A1435" t="str">
        <f>'Ignore #1'!K1435</f>
        <v/>
      </c>
      <c r="B1435" t="str">
        <f>'Ignore #1'!L1435</f>
        <v/>
      </c>
    </row>
    <row r="1436" spans="1:2" x14ac:dyDescent="0.25">
      <c r="A1436" t="str">
        <f>'Ignore #1'!K1436</f>
        <v/>
      </c>
      <c r="B1436" t="str">
        <f>'Ignore #1'!L1436</f>
        <v/>
      </c>
    </row>
    <row r="1437" spans="1:2" x14ac:dyDescent="0.25">
      <c r="A1437" t="str">
        <f>'Ignore #1'!K1437</f>
        <v/>
      </c>
      <c r="B1437" t="str">
        <f>'Ignore #1'!L1437</f>
        <v/>
      </c>
    </row>
    <row r="1438" spans="1:2" x14ac:dyDescent="0.25">
      <c r="A1438" t="str">
        <f>'Ignore #1'!K1438</f>
        <v/>
      </c>
      <c r="B1438" t="str">
        <f>'Ignore #1'!L1438</f>
        <v/>
      </c>
    </row>
    <row r="1439" spans="1:2" x14ac:dyDescent="0.25">
      <c r="A1439" t="str">
        <f>'Ignore #1'!K1439</f>
        <v/>
      </c>
      <c r="B1439" t="str">
        <f>'Ignore #1'!L1439</f>
        <v/>
      </c>
    </row>
    <row r="1440" spans="1:2" x14ac:dyDescent="0.25">
      <c r="A1440" t="str">
        <f>'Ignore #1'!K1440</f>
        <v/>
      </c>
      <c r="B1440" t="str">
        <f>'Ignore #1'!L1440</f>
        <v/>
      </c>
    </row>
    <row r="1441" spans="1:2" x14ac:dyDescent="0.25">
      <c r="A1441" t="str">
        <f>'Ignore #1'!K1441</f>
        <v/>
      </c>
      <c r="B1441" t="str">
        <f>'Ignore #1'!L1441</f>
        <v/>
      </c>
    </row>
    <row r="1442" spans="1:2" x14ac:dyDescent="0.25">
      <c r="A1442" t="str">
        <f>'Ignore #1'!K1442</f>
        <v/>
      </c>
      <c r="B1442" t="str">
        <f>'Ignore #1'!L1442</f>
        <v/>
      </c>
    </row>
    <row r="1443" spans="1:2" x14ac:dyDescent="0.25">
      <c r="A1443" t="str">
        <f>'Ignore #1'!K1443</f>
        <v/>
      </c>
      <c r="B1443" t="str">
        <f>'Ignore #1'!L1443</f>
        <v/>
      </c>
    </row>
    <row r="1444" spans="1:2" x14ac:dyDescent="0.25">
      <c r="A1444" t="str">
        <f>'Ignore #1'!K1444</f>
        <v/>
      </c>
      <c r="B1444" t="str">
        <f>'Ignore #1'!L1444</f>
        <v/>
      </c>
    </row>
    <row r="1445" spans="1:2" x14ac:dyDescent="0.25">
      <c r="A1445" t="str">
        <f>'Ignore #1'!K1445</f>
        <v/>
      </c>
      <c r="B1445" t="str">
        <f>'Ignore #1'!L1445</f>
        <v/>
      </c>
    </row>
    <row r="1446" spans="1:2" x14ac:dyDescent="0.25">
      <c r="A1446" t="str">
        <f>'Ignore #1'!K1446</f>
        <v/>
      </c>
      <c r="B1446" t="str">
        <f>'Ignore #1'!L1446</f>
        <v/>
      </c>
    </row>
    <row r="1447" spans="1:2" x14ac:dyDescent="0.25">
      <c r="A1447" t="str">
        <f>'Ignore #1'!K1447</f>
        <v/>
      </c>
      <c r="B1447" t="str">
        <f>'Ignore #1'!L1447</f>
        <v/>
      </c>
    </row>
    <row r="1448" spans="1:2" x14ac:dyDescent="0.25">
      <c r="A1448" t="str">
        <f>'Ignore #1'!K1448</f>
        <v/>
      </c>
      <c r="B1448" t="str">
        <f>'Ignore #1'!L1448</f>
        <v/>
      </c>
    </row>
    <row r="1449" spans="1:2" x14ac:dyDescent="0.25">
      <c r="A1449" t="str">
        <f>'Ignore #1'!K1449</f>
        <v/>
      </c>
      <c r="B1449" t="str">
        <f>'Ignore #1'!L1449</f>
        <v/>
      </c>
    </row>
    <row r="1450" spans="1:2" x14ac:dyDescent="0.25">
      <c r="A1450" t="str">
        <f>'Ignore #1'!K1450</f>
        <v/>
      </c>
      <c r="B1450" t="str">
        <f>'Ignore #1'!L1450</f>
        <v/>
      </c>
    </row>
    <row r="1451" spans="1:2" x14ac:dyDescent="0.25">
      <c r="A1451" t="str">
        <f>'Ignore #1'!K1451</f>
        <v/>
      </c>
      <c r="B1451" t="str">
        <f>'Ignore #1'!L1451</f>
        <v/>
      </c>
    </row>
    <row r="1452" spans="1:2" x14ac:dyDescent="0.25">
      <c r="A1452" t="str">
        <f>'Ignore #1'!K1452</f>
        <v/>
      </c>
      <c r="B1452" t="str">
        <f>'Ignore #1'!L1452</f>
        <v/>
      </c>
    </row>
    <row r="1453" spans="1:2" x14ac:dyDescent="0.25">
      <c r="A1453" t="str">
        <f>'Ignore #1'!K1453</f>
        <v/>
      </c>
      <c r="B1453" t="str">
        <f>'Ignore #1'!L1453</f>
        <v/>
      </c>
    </row>
    <row r="1454" spans="1:2" x14ac:dyDescent="0.25">
      <c r="A1454" t="str">
        <f>'Ignore #1'!K1454</f>
        <v/>
      </c>
      <c r="B1454" t="str">
        <f>'Ignore #1'!L1454</f>
        <v/>
      </c>
    </row>
    <row r="1455" spans="1:2" x14ac:dyDescent="0.25">
      <c r="A1455" t="str">
        <f>'Ignore #1'!K1455</f>
        <v/>
      </c>
      <c r="B1455" t="str">
        <f>'Ignore #1'!L1455</f>
        <v/>
      </c>
    </row>
    <row r="1456" spans="1:2" x14ac:dyDescent="0.25">
      <c r="A1456" t="str">
        <f>'Ignore #1'!K1456</f>
        <v/>
      </c>
      <c r="B1456" t="str">
        <f>'Ignore #1'!L1456</f>
        <v/>
      </c>
    </row>
    <row r="1457" spans="1:2" x14ac:dyDescent="0.25">
      <c r="A1457" t="str">
        <f>'Ignore #1'!K1457</f>
        <v/>
      </c>
      <c r="B1457" t="str">
        <f>'Ignore #1'!L1457</f>
        <v/>
      </c>
    </row>
    <row r="1458" spans="1:2" x14ac:dyDescent="0.25">
      <c r="A1458" t="str">
        <f>'Ignore #1'!K1458</f>
        <v/>
      </c>
      <c r="B1458" t="str">
        <f>'Ignore #1'!L1458</f>
        <v/>
      </c>
    </row>
    <row r="1459" spans="1:2" x14ac:dyDescent="0.25">
      <c r="A1459" t="str">
        <f>'Ignore #1'!K1459</f>
        <v/>
      </c>
      <c r="B1459" t="str">
        <f>'Ignore #1'!L1459</f>
        <v/>
      </c>
    </row>
    <row r="1460" spans="1:2" x14ac:dyDescent="0.25">
      <c r="A1460" t="str">
        <f>'Ignore #1'!K1460</f>
        <v/>
      </c>
      <c r="B1460" t="str">
        <f>'Ignore #1'!L1460</f>
        <v/>
      </c>
    </row>
    <row r="1461" spans="1:2" x14ac:dyDescent="0.25">
      <c r="A1461" t="str">
        <f>'Ignore #1'!K1461</f>
        <v/>
      </c>
      <c r="B1461" t="str">
        <f>'Ignore #1'!L1461</f>
        <v/>
      </c>
    </row>
    <row r="1462" spans="1:2" x14ac:dyDescent="0.25">
      <c r="A1462" t="str">
        <f>'Ignore #1'!K1462</f>
        <v/>
      </c>
      <c r="B1462" t="str">
        <f>'Ignore #1'!L1462</f>
        <v/>
      </c>
    </row>
    <row r="1463" spans="1:2" x14ac:dyDescent="0.25">
      <c r="A1463" t="str">
        <f>'Ignore #1'!K1463</f>
        <v/>
      </c>
      <c r="B1463" t="str">
        <f>'Ignore #1'!L1463</f>
        <v/>
      </c>
    </row>
    <row r="1464" spans="1:2" x14ac:dyDescent="0.25">
      <c r="A1464" t="str">
        <f>'Ignore #1'!K1464</f>
        <v/>
      </c>
      <c r="B1464" t="str">
        <f>'Ignore #1'!L1464</f>
        <v/>
      </c>
    </row>
    <row r="1465" spans="1:2" x14ac:dyDescent="0.25">
      <c r="A1465" t="str">
        <f>'Ignore #1'!K1465</f>
        <v/>
      </c>
      <c r="B1465" t="str">
        <f>'Ignore #1'!L1465</f>
        <v/>
      </c>
    </row>
    <row r="1466" spans="1:2" x14ac:dyDescent="0.25">
      <c r="A1466" t="str">
        <f>'Ignore #1'!K1466</f>
        <v/>
      </c>
      <c r="B1466" t="str">
        <f>'Ignore #1'!L1466</f>
        <v/>
      </c>
    </row>
    <row r="1467" spans="1:2" x14ac:dyDescent="0.25">
      <c r="A1467" t="str">
        <f>'Ignore #1'!K1467</f>
        <v/>
      </c>
      <c r="B1467" t="str">
        <f>'Ignore #1'!L1467</f>
        <v/>
      </c>
    </row>
    <row r="1468" spans="1:2" x14ac:dyDescent="0.25">
      <c r="A1468" t="str">
        <f>'Ignore #1'!K1468</f>
        <v/>
      </c>
      <c r="B1468" t="str">
        <f>'Ignore #1'!L1468</f>
        <v/>
      </c>
    </row>
    <row r="1469" spans="1:2" x14ac:dyDescent="0.25">
      <c r="A1469" t="str">
        <f>'Ignore #1'!K1469</f>
        <v/>
      </c>
      <c r="B1469" t="str">
        <f>'Ignore #1'!L1469</f>
        <v/>
      </c>
    </row>
    <row r="1470" spans="1:2" x14ac:dyDescent="0.25">
      <c r="A1470" t="str">
        <f>'Ignore #1'!K1470</f>
        <v/>
      </c>
      <c r="B1470" t="str">
        <f>'Ignore #1'!L1470</f>
        <v/>
      </c>
    </row>
    <row r="1471" spans="1:2" x14ac:dyDescent="0.25">
      <c r="A1471" t="str">
        <f>'Ignore #1'!K1471</f>
        <v/>
      </c>
      <c r="B1471" t="str">
        <f>'Ignore #1'!L1471</f>
        <v/>
      </c>
    </row>
    <row r="1472" spans="1:2" x14ac:dyDescent="0.25">
      <c r="A1472" t="str">
        <f>'Ignore #1'!K1472</f>
        <v/>
      </c>
      <c r="B1472" t="str">
        <f>'Ignore #1'!L1472</f>
        <v/>
      </c>
    </row>
    <row r="1473" spans="1:2" x14ac:dyDescent="0.25">
      <c r="A1473" t="str">
        <f>'Ignore #1'!K1473</f>
        <v/>
      </c>
      <c r="B1473" t="str">
        <f>'Ignore #1'!L1473</f>
        <v/>
      </c>
    </row>
    <row r="1474" spans="1:2" x14ac:dyDescent="0.25">
      <c r="A1474" t="str">
        <f>'Ignore #1'!K1474</f>
        <v/>
      </c>
      <c r="B1474" t="str">
        <f>'Ignore #1'!L1474</f>
        <v/>
      </c>
    </row>
    <row r="1475" spans="1:2" x14ac:dyDescent="0.25">
      <c r="A1475" t="str">
        <f>'Ignore #1'!K1475</f>
        <v/>
      </c>
      <c r="B1475" t="str">
        <f>'Ignore #1'!L1475</f>
        <v/>
      </c>
    </row>
    <row r="1476" spans="1:2" x14ac:dyDescent="0.25">
      <c r="A1476" t="str">
        <f>'Ignore #1'!K1476</f>
        <v/>
      </c>
      <c r="B1476" t="str">
        <f>'Ignore #1'!L1476</f>
        <v/>
      </c>
    </row>
    <row r="1477" spans="1:2" x14ac:dyDescent="0.25">
      <c r="A1477" t="str">
        <f>'Ignore #1'!K1477</f>
        <v/>
      </c>
      <c r="B1477" t="str">
        <f>'Ignore #1'!L1477</f>
        <v/>
      </c>
    </row>
    <row r="1478" spans="1:2" x14ac:dyDescent="0.25">
      <c r="A1478" t="str">
        <f>'Ignore #1'!K1478</f>
        <v/>
      </c>
      <c r="B1478" t="str">
        <f>'Ignore #1'!L1478</f>
        <v/>
      </c>
    </row>
    <row r="1479" spans="1:2" x14ac:dyDescent="0.25">
      <c r="A1479" t="str">
        <f>'Ignore #1'!K1479</f>
        <v/>
      </c>
      <c r="B1479" t="str">
        <f>'Ignore #1'!L1479</f>
        <v/>
      </c>
    </row>
    <row r="1480" spans="1:2" x14ac:dyDescent="0.25">
      <c r="A1480" t="str">
        <f>'Ignore #1'!K1480</f>
        <v/>
      </c>
      <c r="B1480" t="str">
        <f>'Ignore #1'!L1480</f>
        <v/>
      </c>
    </row>
    <row r="1481" spans="1:2" x14ac:dyDescent="0.25">
      <c r="A1481" t="str">
        <f>'Ignore #1'!K1481</f>
        <v/>
      </c>
      <c r="B1481" t="str">
        <f>'Ignore #1'!L1481</f>
        <v/>
      </c>
    </row>
    <row r="1482" spans="1:2" x14ac:dyDescent="0.25">
      <c r="A1482" t="str">
        <f>'Ignore #1'!K1482</f>
        <v/>
      </c>
      <c r="B1482" t="str">
        <f>'Ignore #1'!L1482</f>
        <v/>
      </c>
    </row>
    <row r="1483" spans="1:2" x14ac:dyDescent="0.25">
      <c r="A1483" t="str">
        <f>'Ignore #1'!K1483</f>
        <v/>
      </c>
      <c r="B1483" t="str">
        <f>'Ignore #1'!L1483</f>
        <v/>
      </c>
    </row>
    <row r="1484" spans="1:2" x14ac:dyDescent="0.25">
      <c r="A1484" t="str">
        <f>'Ignore #1'!K1484</f>
        <v/>
      </c>
      <c r="B1484" t="str">
        <f>'Ignore #1'!L1484</f>
        <v/>
      </c>
    </row>
    <row r="1485" spans="1:2" x14ac:dyDescent="0.25">
      <c r="A1485" t="str">
        <f>'Ignore #1'!K1485</f>
        <v/>
      </c>
      <c r="B1485" t="str">
        <f>'Ignore #1'!L1485</f>
        <v/>
      </c>
    </row>
    <row r="1486" spans="1:2" x14ac:dyDescent="0.25">
      <c r="A1486" t="str">
        <f>'Ignore #1'!K1486</f>
        <v/>
      </c>
      <c r="B1486" t="str">
        <f>'Ignore #1'!L1486</f>
        <v/>
      </c>
    </row>
    <row r="1487" spans="1:2" x14ac:dyDescent="0.25">
      <c r="A1487" t="str">
        <f>'Ignore #1'!K1487</f>
        <v/>
      </c>
      <c r="B1487" t="str">
        <f>'Ignore #1'!L1487</f>
        <v/>
      </c>
    </row>
    <row r="1488" spans="1:2" x14ac:dyDescent="0.25">
      <c r="A1488" t="str">
        <f>'Ignore #1'!K1488</f>
        <v/>
      </c>
      <c r="B1488" t="str">
        <f>'Ignore #1'!L1488</f>
        <v/>
      </c>
    </row>
    <row r="1489" spans="1:2" x14ac:dyDescent="0.25">
      <c r="A1489" t="str">
        <f>'Ignore #1'!K1489</f>
        <v/>
      </c>
      <c r="B1489" t="str">
        <f>'Ignore #1'!L1489</f>
        <v/>
      </c>
    </row>
    <row r="1490" spans="1:2" x14ac:dyDescent="0.25">
      <c r="A1490" t="str">
        <f>'Ignore #1'!K1490</f>
        <v/>
      </c>
      <c r="B1490" t="str">
        <f>'Ignore #1'!L1490</f>
        <v/>
      </c>
    </row>
    <row r="1491" spans="1:2" x14ac:dyDescent="0.25">
      <c r="A1491" t="str">
        <f>'Ignore #1'!K1491</f>
        <v/>
      </c>
      <c r="B1491" t="str">
        <f>'Ignore #1'!L1491</f>
        <v/>
      </c>
    </row>
    <row r="1492" spans="1:2" x14ac:dyDescent="0.25">
      <c r="A1492" t="str">
        <f>'Ignore #1'!K1492</f>
        <v/>
      </c>
      <c r="B1492" t="str">
        <f>'Ignore #1'!L1492</f>
        <v/>
      </c>
    </row>
    <row r="1493" spans="1:2" x14ac:dyDescent="0.25">
      <c r="A1493" t="str">
        <f>'Ignore #1'!K1493</f>
        <v/>
      </c>
      <c r="B1493" t="str">
        <f>'Ignore #1'!L1493</f>
        <v/>
      </c>
    </row>
    <row r="1494" spans="1:2" x14ac:dyDescent="0.25">
      <c r="A1494" t="str">
        <f>'Ignore #1'!K1494</f>
        <v/>
      </c>
      <c r="B1494" t="str">
        <f>'Ignore #1'!L1494</f>
        <v/>
      </c>
    </row>
    <row r="1495" spans="1:2" x14ac:dyDescent="0.25">
      <c r="A1495" t="str">
        <f>'Ignore #1'!K1495</f>
        <v/>
      </c>
      <c r="B1495" t="str">
        <f>'Ignore #1'!L1495</f>
        <v/>
      </c>
    </row>
    <row r="1496" spans="1:2" x14ac:dyDescent="0.25">
      <c r="A1496" t="str">
        <f>'Ignore #1'!K1496</f>
        <v/>
      </c>
      <c r="B1496" t="str">
        <f>'Ignore #1'!L1496</f>
        <v/>
      </c>
    </row>
    <row r="1497" spans="1:2" x14ac:dyDescent="0.25">
      <c r="A1497" t="str">
        <f>'Ignore #1'!K1497</f>
        <v/>
      </c>
      <c r="B1497" t="str">
        <f>'Ignore #1'!L1497</f>
        <v/>
      </c>
    </row>
    <row r="1498" spans="1:2" x14ac:dyDescent="0.25">
      <c r="A1498" t="str">
        <f>'Ignore #1'!K1498</f>
        <v/>
      </c>
      <c r="B1498" t="str">
        <f>'Ignore #1'!L1498</f>
        <v/>
      </c>
    </row>
    <row r="1499" spans="1:2" x14ac:dyDescent="0.25">
      <c r="A1499" t="str">
        <f>'Ignore #1'!K1499</f>
        <v/>
      </c>
      <c r="B1499" t="str">
        <f>'Ignore #1'!L1499</f>
        <v/>
      </c>
    </row>
    <row r="1500" spans="1:2" x14ac:dyDescent="0.25">
      <c r="A1500" t="str">
        <f>'Ignore #1'!K1500</f>
        <v/>
      </c>
      <c r="B1500" t="str">
        <f>'Ignore #1'!L1500</f>
        <v/>
      </c>
    </row>
    <row r="1501" spans="1:2" x14ac:dyDescent="0.25">
      <c r="A1501" t="str">
        <f>'Ignore #1'!K1501</f>
        <v/>
      </c>
      <c r="B1501" t="str">
        <f>'Ignore #1'!L1501</f>
        <v/>
      </c>
    </row>
    <row r="1502" spans="1:2" x14ac:dyDescent="0.25">
      <c r="A1502" t="str">
        <f>'Ignore #1'!K1502</f>
        <v/>
      </c>
      <c r="B1502" t="str">
        <f>'Ignore #1'!L1502</f>
        <v/>
      </c>
    </row>
    <row r="1503" spans="1:2" x14ac:dyDescent="0.25">
      <c r="A1503" t="str">
        <f>'Ignore #1'!K1503</f>
        <v/>
      </c>
      <c r="B1503" t="str">
        <f>'Ignore #1'!L1503</f>
        <v/>
      </c>
    </row>
    <row r="1504" spans="1:2" x14ac:dyDescent="0.25">
      <c r="A1504" t="str">
        <f>'Ignore #1'!K1504</f>
        <v/>
      </c>
      <c r="B1504" t="str">
        <f>'Ignore #1'!L1504</f>
        <v/>
      </c>
    </row>
    <row r="1505" spans="1:2" x14ac:dyDescent="0.25">
      <c r="A1505" t="str">
        <f>'Ignore #1'!K1505</f>
        <v/>
      </c>
      <c r="B1505" t="str">
        <f>'Ignore #1'!L1505</f>
        <v/>
      </c>
    </row>
    <row r="1506" spans="1:2" x14ac:dyDescent="0.25">
      <c r="A1506" t="str">
        <f>'Ignore #1'!K1506</f>
        <v/>
      </c>
      <c r="B1506" t="str">
        <f>'Ignore #1'!L1506</f>
        <v/>
      </c>
    </row>
    <row r="1507" spans="1:2" x14ac:dyDescent="0.25">
      <c r="A1507" t="str">
        <f>'Ignore #1'!K1507</f>
        <v/>
      </c>
      <c r="B1507" t="str">
        <f>'Ignore #1'!L1507</f>
        <v/>
      </c>
    </row>
    <row r="1508" spans="1:2" x14ac:dyDescent="0.25">
      <c r="A1508" t="str">
        <f>'Ignore #1'!K1508</f>
        <v/>
      </c>
      <c r="B1508" t="str">
        <f>'Ignore #1'!L1508</f>
        <v/>
      </c>
    </row>
    <row r="1509" spans="1:2" x14ac:dyDescent="0.25">
      <c r="A1509" t="str">
        <f>'Ignore #1'!K1509</f>
        <v/>
      </c>
      <c r="B1509" t="str">
        <f>'Ignore #1'!L1509</f>
        <v/>
      </c>
    </row>
    <row r="1510" spans="1:2" x14ac:dyDescent="0.25">
      <c r="A1510" t="str">
        <f>'Ignore #1'!K1510</f>
        <v/>
      </c>
      <c r="B1510" t="str">
        <f>'Ignore #1'!L1510</f>
        <v/>
      </c>
    </row>
    <row r="1511" spans="1:2" x14ac:dyDescent="0.25">
      <c r="A1511" t="str">
        <f>'Ignore #1'!K1511</f>
        <v/>
      </c>
      <c r="B1511" t="str">
        <f>'Ignore #1'!L1511</f>
        <v/>
      </c>
    </row>
    <row r="1512" spans="1:2" x14ac:dyDescent="0.25">
      <c r="A1512" t="str">
        <f>'Ignore #1'!K1512</f>
        <v/>
      </c>
      <c r="B1512" t="str">
        <f>'Ignore #1'!L1512</f>
        <v/>
      </c>
    </row>
    <row r="1513" spans="1:2" x14ac:dyDescent="0.25">
      <c r="A1513" t="str">
        <f>'Ignore #1'!K1513</f>
        <v/>
      </c>
      <c r="B1513" t="str">
        <f>'Ignore #1'!L1513</f>
        <v/>
      </c>
    </row>
    <row r="1514" spans="1:2" x14ac:dyDescent="0.25">
      <c r="A1514" t="str">
        <f>'Ignore #1'!K1514</f>
        <v/>
      </c>
      <c r="B1514" t="str">
        <f>'Ignore #1'!L1514</f>
        <v/>
      </c>
    </row>
    <row r="1515" spans="1:2" x14ac:dyDescent="0.25">
      <c r="A1515" t="str">
        <f>'Ignore #1'!K1515</f>
        <v/>
      </c>
      <c r="B1515" t="str">
        <f>'Ignore #1'!L1515</f>
        <v/>
      </c>
    </row>
    <row r="1516" spans="1:2" x14ac:dyDescent="0.25">
      <c r="A1516" t="str">
        <f>'Ignore #1'!K1516</f>
        <v/>
      </c>
      <c r="B1516" t="str">
        <f>'Ignore #1'!L1516</f>
        <v/>
      </c>
    </row>
    <row r="1517" spans="1:2" x14ac:dyDescent="0.25">
      <c r="A1517" t="str">
        <f>'Ignore #1'!K1517</f>
        <v/>
      </c>
      <c r="B1517" t="str">
        <f>'Ignore #1'!L1517</f>
        <v/>
      </c>
    </row>
    <row r="1518" spans="1:2" x14ac:dyDescent="0.25">
      <c r="A1518" t="str">
        <f>'Ignore #1'!K1518</f>
        <v/>
      </c>
      <c r="B1518" t="str">
        <f>'Ignore #1'!L1518</f>
        <v/>
      </c>
    </row>
    <row r="1519" spans="1:2" x14ac:dyDescent="0.25">
      <c r="A1519" t="str">
        <f>'Ignore #1'!K1519</f>
        <v/>
      </c>
      <c r="B1519" t="str">
        <f>'Ignore #1'!L1519</f>
        <v/>
      </c>
    </row>
    <row r="1520" spans="1:2" x14ac:dyDescent="0.25">
      <c r="A1520" t="str">
        <f>'Ignore #1'!K1520</f>
        <v/>
      </c>
      <c r="B1520" t="str">
        <f>'Ignore #1'!L1520</f>
        <v/>
      </c>
    </row>
    <row r="1521" spans="1:2" x14ac:dyDescent="0.25">
      <c r="A1521" t="str">
        <f>'Ignore #1'!K1521</f>
        <v/>
      </c>
      <c r="B1521" t="str">
        <f>'Ignore #1'!L1521</f>
        <v/>
      </c>
    </row>
    <row r="1522" spans="1:2" x14ac:dyDescent="0.25">
      <c r="A1522" t="str">
        <f>'Ignore #1'!K1522</f>
        <v/>
      </c>
      <c r="B1522" t="str">
        <f>'Ignore #1'!L1522</f>
        <v/>
      </c>
    </row>
    <row r="1523" spans="1:2" x14ac:dyDescent="0.25">
      <c r="A1523" t="str">
        <f>'Ignore #1'!K1523</f>
        <v/>
      </c>
      <c r="B1523" t="str">
        <f>'Ignore #1'!L1523</f>
        <v/>
      </c>
    </row>
    <row r="1524" spans="1:2" x14ac:dyDescent="0.25">
      <c r="A1524" t="str">
        <f>'Ignore #1'!K1524</f>
        <v/>
      </c>
      <c r="B1524" t="str">
        <f>'Ignore #1'!L1524</f>
        <v/>
      </c>
    </row>
    <row r="1525" spans="1:2" x14ac:dyDescent="0.25">
      <c r="A1525" t="str">
        <f>'Ignore #1'!K1525</f>
        <v/>
      </c>
      <c r="B1525" t="str">
        <f>'Ignore #1'!L1525</f>
        <v/>
      </c>
    </row>
    <row r="1526" spans="1:2" x14ac:dyDescent="0.25">
      <c r="A1526" t="str">
        <f>'Ignore #1'!K1526</f>
        <v/>
      </c>
      <c r="B1526" t="str">
        <f>'Ignore #1'!L1526</f>
        <v/>
      </c>
    </row>
    <row r="1527" spans="1:2" x14ac:dyDescent="0.25">
      <c r="A1527" t="str">
        <f>'Ignore #1'!K1527</f>
        <v/>
      </c>
      <c r="B1527" t="str">
        <f>'Ignore #1'!L1527</f>
        <v/>
      </c>
    </row>
    <row r="1528" spans="1:2" x14ac:dyDescent="0.25">
      <c r="A1528" t="str">
        <f>'Ignore #1'!K1528</f>
        <v/>
      </c>
      <c r="B1528" t="str">
        <f>'Ignore #1'!L1528</f>
        <v/>
      </c>
    </row>
    <row r="1529" spans="1:2" x14ac:dyDescent="0.25">
      <c r="A1529" t="str">
        <f>'Ignore #1'!K1529</f>
        <v/>
      </c>
      <c r="B1529" t="str">
        <f>'Ignore #1'!L1529</f>
        <v/>
      </c>
    </row>
    <row r="1530" spans="1:2" x14ac:dyDescent="0.25">
      <c r="A1530" t="str">
        <f>'Ignore #1'!K1530</f>
        <v/>
      </c>
      <c r="B1530" t="str">
        <f>'Ignore #1'!L1530</f>
        <v/>
      </c>
    </row>
    <row r="1531" spans="1:2" x14ac:dyDescent="0.25">
      <c r="A1531" t="str">
        <f>'Ignore #1'!K1531</f>
        <v/>
      </c>
      <c r="B1531" t="str">
        <f>'Ignore #1'!L1531</f>
        <v/>
      </c>
    </row>
    <row r="1532" spans="1:2" x14ac:dyDescent="0.25">
      <c r="A1532" t="str">
        <f>'Ignore #1'!K1532</f>
        <v/>
      </c>
      <c r="B1532" t="str">
        <f>'Ignore #1'!L1532</f>
        <v/>
      </c>
    </row>
    <row r="1533" spans="1:2" x14ac:dyDescent="0.25">
      <c r="A1533" t="str">
        <f>'Ignore #1'!K1533</f>
        <v/>
      </c>
      <c r="B1533" t="str">
        <f>'Ignore #1'!L1533</f>
        <v/>
      </c>
    </row>
    <row r="1534" spans="1:2" x14ac:dyDescent="0.25">
      <c r="A1534" t="str">
        <f>'Ignore #1'!K1534</f>
        <v/>
      </c>
      <c r="B1534" t="str">
        <f>'Ignore #1'!L1534</f>
        <v/>
      </c>
    </row>
    <row r="1535" spans="1:2" x14ac:dyDescent="0.25">
      <c r="A1535" t="str">
        <f>'Ignore #1'!K1535</f>
        <v/>
      </c>
      <c r="B1535" t="str">
        <f>'Ignore #1'!L1535</f>
        <v/>
      </c>
    </row>
    <row r="1536" spans="1:2" x14ac:dyDescent="0.25">
      <c r="A1536" t="str">
        <f>'Ignore #1'!K1536</f>
        <v/>
      </c>
      <c r="B1536" t="str">
        <f>'Ignore #1'!L1536</f>
        <v/>
      </c>
    </row>
    <row r="1537" spans="1:2" x14ac:dyDescent="0.25">
      <c r="A1537" t="str">
        <f>'Ignore #1'!K1537</f>
        <v/>
      </c>
      <c r="B1537" t="str">
        <f>'Ignore #1'!L1537</f>
        <v/>
      </c>
    </row>
    <row r="1538" spans="1:2" x14ac:dyDescent="0.25">
      <c r="A1538" t="str">
        <f>'Ignore #1'!K1538</f>
        <v/>
      </c>
      <c r="B1538" t="str">
        <f>'Ignore #1'!L1538</f>
        <v/>
      </c>
    </row>
    <row r="1539" spans="1:2" x14ac:dyDescent="0.25">
      <c r="A1539" t="str">
        <f>'Ignore #1'!K1539</f>
        <v/>
      </c>
      <c r="B1539" t="str">
        <f>'Ignore #1'!L1539</f>
        <v/>
      </c>
    </row>
    <row r="1540" spans="1:2" x14ac:dyDescent="0.25">
      <c r="A1540" t="str">
        <f>'Ignore #1'!K1540</f>
        <v/>
      </c>
      <c r="B1540" t="str">
        <f>'Ignore #1'!L1540</f>
        <v/>
      </c>
    </row>
    <row r="1541" spans="1:2" x14ac:dyDescent="0.25">
      <c r="A1541" t="str">
        <f>'Ignore #1'!K1541</f>
        <v/>
      </c>
      <c r="B1541" t="str">
        <f>'Ignore #1'!L1541</f>
        <v/>
      </c>
    </row>
    <row r="1542" spans="1:2" x14ac:dyDescent="0.25">
      <c r="A1542" t="str">
        <f>'Ignore #1'!K1542</f>
        <v/>
      </c>
      <c r="B1542" t="str">
        <f>'Ignore #1'!L1542</f>
        <v/>
      </c>
    </row>
    <row r="1543" spans="1:2" x14ac:dyDescent="0.25">
      <c r="A1543" t="str">
        <f>'Ignore #1'!K1543</f>
        <v/>
      </c>
      <c r="B1543" t="str">
        <f>'Ignore #1'!L1543</f>
        <v/>
      </c>
    </row>
    <row r="1544" spans="1:2" x14ac:dyDescent="0.25">
      <c r="A1544" t="str">
        <f>'Ignore #1'!K1544</f>
        <v/>
      </c>
      <c r="B1544" t="str">
        <f>'Ignore #1'!L1544</f>
        <v/>
      </c>
    </row>
    <row r="1545" spans="1:2" x14ac:dyDescent="0.25">
      <c r="A1545" t="str">
        <f>'Ignore #1'!K1545</f>
        <v/>
      </c>
      <c r="B1545" t="str">
        <f>'Ignore #1'!L1545</f>
        <v/>
      </c>
    </row>
    <row r="1546" spans="1:2" x14ac:dyDescent="0.25">
      <c r="A1546" t="str">
        <f>'Ignore #1'!K1546</f>
        <v/>
      </c>
      <c r="B1546" t="str">
        <f>'Ignore #1'!L1546</f>
        <v/>
      </c>
    </row>
    <row r="1547" spans="1:2" x14ac:dyDescent="0.25">
      <c r="A1547" t="str">
        <f>'Ignore #1'!K1547</f>
        <v/>
      </c>
      <c r="B1547" t="str">
        <f>'Ignore #1'!L1547</f>
        <v/>
      </c>
    </row>
    <row r="1548" spans="1:2" x14ac:dyDescent="0.25">
      <c r="A1548" t="str">
        <f>'Ignore #1'!K1548</f>
        <v/>
      </c>
      <c r="B1548" t="str">
        <f>'Ignore #1'!L1548</f>
        <v/>
      </c>
    </row>
    <row r="1549" spans="1:2" x14ac:dyDescent="0.25">
      <c r="A1549" t="str">
        <f>'Ignore #1'!K1549</f>
        <v/>
      </c>
      <c r="B1549" t="str">
        <f>'Ignore #1'!L1549</f>
        <v/>
      </c>
    </row>
    <row r="1550" spans="1:2" x14ac:dyDescent="0.25">
      <c r="A1550" t="str">
        <f>'Ignore #1'!K1550</f>
        <v/>
      </c>
      <c r="B1550" t="str">
        <f>'Ignore #1'!L1550</f>
        <v/>
      </c>
    </row>
    <row r="1551" spans="1:2" x14ac:dyDescent="0.25">
      <c r="A1551" t="str">
        <f>'Ignore #1'!K1551</f>
        <v/>
      </c>
      <c r="B1551" t="str">
        <f>'Ignore #1'!L1551</f>
        <v/>
      </c>
    </row>
    <row r="1552" spans="1:2" x14ac:dyDescent="0.25">
      <c r="A1552" t="str">
        <f>'Ignore #1'!K1552</f>
        <v/>
      </c>
      <c r="B1552" t="str">
        <f>'Ignore #1'!L1552</f>
        <v/>
      </c>
    </row>
    <row r="1553" spans="1:2" x14ac:dyDescent="0.25">
      <c r="A1553" t="str">
        <f>'Ignore #1'!K1553</f>
        <v/>
      </c>
      <c r="B1553" t="str">
        <f>'Ignore #1'!L1553</f>
        <v/>
      </c>
    </row>
    <row r="1554" spans="1:2" x14ac:dyDescent="0.25">
      <c r="A1554" t="str">
        <f>'Ignore #1'!K1554</f>
        <v/>
      </c>
      <c r="B1554" t="str">
        <f>'Ignore #1'!L1554</f>
        <v/>
      </c>
    </row>
    <row r="1555" spans="1:2" x14ac:dyDescent="0.25">
      <c r="A1555" t="str">
        <f>'Ignore #1'!K1555</f>
        <v/>
      </c>
      <c r="B1555" t="str">
        <f>'Ignore #1'!L1555</f>
        <v/>
      </c>
    </row>
    <row r="1556" spans="1:2" x14ac:dyDescent="0.25">
      <c r="A1556" t="str">
        <f>'Ignore #1'!K1556</f>
        <v/>
      </c>
      <c r="B1556" t="str">
        <f>'Ignore #1'!L1556</f>
        <v/>
      </c>
    </row>
    <row r="1557" spans="1:2" x14ac:dyDescent="0.25">
      <c r="A1557" t="str">
        <f>'Ignore #1'!K1557</f>
        <v/>
      </c>
      <c r="B1557" t="str">
        <f>'Ignore #1'!L1557</f>
        <v/>
      </c>
    </row>
    <row r="1558" spans="1:2" x14ac:dyDescent="0.25">
      <c r="A1558" t="str">
        <f>'Ignore #1'!K1558</f>
        <v/>
      </c>
      <c r="B1558" t="str">
        <f>'Ignore #1'!L1558</f>
        <v/>
      </c>
    </row>
    <row r="1559" spans="1:2" x14ac:dyDescent="0.25">
      <c r="A1559" t="str">
        <f>'Ignore #1'!K1559</f>
        <v/>
      </c>
      <c r="B1559" t="str">
        <f>'Ignore #1'!L1559</f>
        <v/>
      </c>
    </row>
    <row r="1560" spans="1:2" x14ac:dyDescent="0.25">
      <c r="A1560" t="str">
        <f>'Ignore #1'!K1560</f>
        <v/>
      </c>
      <c r="B1560" t="str">
        <f>'Ignore #1'!L1560</f>
        <v/>
      </c>
    </row>
    <row r="1561" spans="1:2" x14ac:dyDescent="0.25">
      <c r="A1561" t="str">
        <f>'Ignore #1'!K1561</f>
        <v/>
      </c>
      <c r="B1561" t="str">
        <f>'Ignore #1'!L1561</f>
        <v/>
      </c>
    </row>
    <row r="1562" spans="1:2" x14ac:dyDescent="0.25">
      <c r="A1562" t="str">
        <f>'Ignore #1'!K1562</f>
        <v/>
      </c>
      <c r="B1562" t="str">
        <f>'Ignore #1'!L1562</f>
        <v/>
      </c>
    </row>
    <row r="1563" spans="1:2" x14ac:dyDescent="0.25">
      <c r="A1563" t="str">
        <f>'Ignore #1'!K1563</f>
        <v/>
      </c>
      <c r="B1563" t="str">
        <f>'Ignore #1'!L1563</f>
        <v/>
      </c>
    </row>
    <row r="1564" spans="1:2" x14ac:dyDescent="0.25">
      <c r="A1564" t="str">
        <f>'Ignore #1'!K1564</f>
        <v/>
      </c>
      <c r="B1564" t="str">
        <f>'Ignore #1'!L1564</f>
        <v/>
      </c>
    </row>
    <row r="1565" spans="1:2" x14ac:dyDescent="0.25">
      <c r="A1565" t="str">
        <f>'Ignore #1'!K1565</f>
        <v/>
      </c>
      <c r="B1565" t="str">
        <f>'Ignore #1'!L1565</f>
        <v/>
      </c>
    </row>
    <row r="1566" spans="1:2" x14ac:dyDescent="0.25">
      <c r="A1566" t="str">
        <f>'Ignore #1'!K1566</f>
        <v/>
      </c>
      <c r="B1566" t="str">
        <f>'Ignore #1'!L1566</f>
        <v/>
      </c>
    </row>
    <row r="1567" spans="1:2" x14ac:dyDescent="0.25">
      <c r="A1567" t="str">
        <f>'Ignore #1'!K1567</f>
        <v/>
      </c>
      <c r="B1567" t="str">
        <f>'Ignore #1'!L1567</f>
        <v/>
      </c>
    </row>
    <row r="1568" spans="1:2" x14ac:dyDescent="0.25">
      <c r="A1568" t="str">
        <f>'Ignore #1'!K1568</f>
        <v/>
      </c>
      <c r="B1568" t="str">
        <f>'Ignore #1'!L1568</f>
        <v/>
      </c>
    </row>
    <row r="1569" spans="1:2" x14ac:dyDescent="0.25">
      <c r="A1569" t="str">
        <f>'Ignore #1'!K1569</f>
        <v/>
      </c>
      <c r="B1569" t="str">
        <f>'Ignore #1'!L1569</f>
        <v/>
      </c>
    </row>
    <row r="1570" spans="1:2" x14ac:dyDescent="0.25">
      <c r="A1570" t="str">
        <f>'Ignore #1'!K1570</f>
        <v/>
      </c>
      <c r="B1570" t="str">
        <f>'Ignore #1'!L1570</f>
        <v/>
      </c>
    </row>
    <row r="1571" spans="1:2" x14ac:dyDescent="0.25">
      <c r="A1571" t="str">
        <f>'Ignore #1'!K1571</f>
        <v/>
      </c>
      <c r="B1571" t="str">
        <f>'Ignore #1'!L1571</f>
        <v/>
      </c>
    </row>
    <row r="1572" spans="1:2" x14ac:dyDescent="0.25">
      <c r="A1572" t="str">
        <f>'Ignore #1'!K1572</f>
        <v/>
      </c>
      <c r="B1572" t="str">
        <f>'Ignore #1'!L1572</f>
        <v/>
      </c>
    </row>
    <row r="1573" spans="1:2" x14ac:dyDescent="0.25">
      <c r="A1573" t="str">
        <f>'Ignore #1'!K1573</f>
        <v/>
      </c>
      <c r="B1573" t="str">
        <f>'Ignore #1'!L1573</f>
        <v/>
      </c>
    </row>
    <row r="1574" spans="1:2" x14ac:dyDescent="0.25">
      <c r="A1574" t="str">
        <f>'Ignore #1'!K1574</f>
        <v/>
      </c>
      <c r="B1574" t="str">
        <f>'Ignore #1'!L1574</f>
        <v/>
      </c>
    </row>
    <row r="1575" spans="1:2" x14ac:dyDescent="0.25">
      <c r="A1575" t="str">
        <f>'Ignore #1'!K1575</f>
        <v/>
      </c>
      <c r="B1575" t="str">
        <f>'Ignore #1'!L1575</f>
        <v/>
      </c>
    </row>
    <row r="1576" spans="1:2" x14ac:dyDescent="0.25">
      <c r="A1576" t="str">
        <f>'Ignore #1'!K1576</f>
        <v/>
      </c>
      <c r="B1576" t="str">
        <f>'Ignore #1'!L1576</f>
        <v/>
      </c>
    </row>
    <row r="1577" spans="1:2" x14ac:dyDescent="0.25">
      <c r="A1577" t="str">
        <f>'Ignore #1'!K1577</f>
        <v/>
      </c>
      <c r="B1577" t="str">
        <f>'Ignore #1'!L1577</f>
        <v/>
      </c>
    </row>
    <row r="1578" spans="1:2" x14ac:dyDescent="0.25">
      <c r="A1578" t="str">
        <f>'Ignore #1'!K1578</f>
        <v/>
      </c>
      <c r="B1578" t="str">
        <f>'Ignore #1'!L1578</f>
        <v/>
      </c>
    </row>
    <row r="1579" spans="1:2" x14ac:dyDescent="0.25">
      <c r="A1579" t="str">
        <f>'Ignore #1'!K1579</f>
        <v/>
      </c>
      <c r="B1579" t="str">
        <f>'Ignore #1'!L1579</f>
        <v/>
      </c>
    </row>
    <row r="1580" spans="1:2" x14ac:dyDescent="0.25">
      <c r="A1580" t="str">
        <f>'Ignore #1'!K1580</f>
        <v/>
      </c>
      <c r="B1580" t="str">
        <f>'Ignore #1'!L1580</f>
        <v/>
      </c>
    </row>
    <row r="1581" spans="1:2" x14ac:dyDescent="0.25">
      <c r="A1581" t="str">
        <f>'Ignore #1'!K1581</f>
        <v/>
      </c>
      <c r="B1581" t="str">
        <f>'Ignore #1'!L1581</f>
        <v/>
      </c>
    </row>
    <row r="1582" spans="1:2" x14ac:dyDescent="0.25">
      <c r="A1582" t="str">
        <f>'Ignore #1'!K1582</f>
        <v/>
      </c>
      <c r="B1582" t="str">
        <f>'Ignore #1'!L1582</f>
        <v/>
      </c>
    </row>
    <row r="1583" spans="1:2" x14ac:dyDescent="0.25">
      <c r="A1583" t="str">
        <f>'Ignore #1'!K1583</f>
        <v/>
      </c>
      <c r="B1583" t="str">
        <f>'Ignore #1'!L1583</f>
        <v/>
      </c>
    </row>
    <row r="1584" spans="1:2" x14ac:dyDescent="0.25">
      <c r="A1584" t="str">
        <f>'Ignore #1'!K1584</f>
        <v/>
      </c>
      <c r="B1584" t="str">
        <f>'Ignore #1'!L1584</f>
        <v/>
      </c>
    </row>
    <row r="1585" spans="1:2" x14ac:dyDescent="0.25">
      <c r="A1585" t="str">
        <f>'Ignore #1'!K1585</f>
        <v/>
      </c>
      <c r="B1585" t="str">
        <f>'Ignore #1'!L1585</f>
        <v/>
      </c>
    </row>
    <row r="1586" spans="1:2" x14ac:dyDescent="0.25">
      <c r="A1586" t="str">
        <f>'Ignore #1'!K1586</f>
        <v/>
      </c>
      <c r="B1586" t="str">
        <f>'Ignore #1'!L1586</f>
        <v/>
      </c>
    </row>
    <row r="1587" spans="1:2" x14ac:dyDescent="0.25">
      <c r="A1587" t="str">
        <f>'Ignore #1'!K1587</f>
        <v/>
      </c>
      <c r="B1587" t="str">
        <f>'Ignore #1'!L1587</f>
        <v/>
      </c>
    </row>
    <row r="1588" spans="1:2" x14ac:dyDescent="0.25">
      <c r="A1588" t="str">
        <f>'Ignore #1'!K1588</f>
        <v/>
      </c>
      <c r="B1588" t="str">
        <f>'Ignore #1'!L1588</f>
        <v/>
      </c>
    </row>
    <row r="1589" spans="1:2" x14ac:dyDescent="0.25">
      <c r="A1589" t="str">
        <f>'Ignore #1'!K1589</f>
        <v/>
      </c>
      <c r="B1589" t="str">
        <f>'Ignore #1'!L1589</f>
        <v/>
      </c>
    </row>
    <row r="1590" spans="1:2" x14ac:dyDescent="0.25">
      <c r="A1590" t="str">
        <f>'Ignore #1'!K1590</f>
        <v/>
      </c>
      <c r="B1590" t="str">
        <f>'Ignore #1'!L1590</f>
        <v/>
      </c>
    </row>
    <row r="1591" spans="1:2" x14ac:dyDescent="0.25">
      <c r="A1591" t="str">
        <f>'Ignore #1'!K1591</f>
        <v/>
      </c>
      <c r="B1591" t="str">
        <f>'Ignore #1'!L1591</f>
        <v/>
      </c>
    </row>
    <row r="1592" spans="1:2" x14ac:dyDescent="0.25">
      <c r="A1592" t="str">
        <f>'Ignore #1'!K1592</f>
        <v/>
      </c>
      <c r="B1592" t="str">
        <f>'Ignore #1'!L1592</f>
        <v/>
      </c>
    </row>
    <row r="1593" spans="1:2" x14ac:dyDescent="0.25">
      <c r="A1593" t="str">
        <f>'Ignore #1'!K1593</f>
        <v/>
      </c>
      <c r="B1593" t="str">
        <f>'Ignore #1'!L1593</f>
        <v/>
      </c>
    </row>
    <row r="1594" spans="1:2" x14ac:dyDescent="0.25">
      <c r="A1594" t="str">
        <f>'Ignore #1'!K1594</f>
        <v/>
      </c>
      <c r="B1594" t="str">
        <f>'Ignore #1'!L1594</f>
        <v/>
      </c>
    </row>
    <row r="1595" spans="1:2" x14ac:dyDescent="0.25">
      <c r="A1595" t="str">
        <f>'Ignore #1'!K1595</f>
        <v/>
      </c>
      <c r="B1595" t="str">
        <f>'Ignore #1'!L1595</f>
        <v/>
      </c>
    </row>
    <row r="1596" spans="1:2" x14ac:dyDescent="0.25">
      <c r="A1596" t="str">
        <f>'Ignore #1'!K1596</f>
        <v/>
      </c>
      <c r="B1596" t="str">
        <f>'Ignore #1'!L1596</f>
        <v/>
      </c>
    </row>
    <row r="1597" spans="1:2" x14ac:dyDescent="0.25">
      <c r="A1597" t="str">
        <f>'Ignore #1'!K1597</f>
        <v/>
      </c>
      <c r="B1597" t="str">
        <f>'Ignore #1'!L1597</f>
        <v/>
      </c>
    </row>
    <row r="1598" spans="1:2" x14ac:dyDescent="0.25">
      <c r="A1598" t="str">
        <f>'Ignore #1'!K1598</f>
        <v/>
      </c>
      <c r="B1598" t="str">
        <f>'Ignore #1'!L1598</f>
        <v/>
      </c>
    </row>
    <row r="1599" spans="1:2" x14ac:dyDescent="0.25">
      <c r="A1599" t="str">
        <f>'Ignore #1'!K1599</f>
        <v/>
      </c>
      <c r="B1599" t="str">
        <f>'Ignore #1'!L1599</f>
        <v/>
      </c>
    </row>
    <row r="1600" spans="1:2" x14ac:dyDescent="0.25">
      <c r="A1600" t="str">
        <f>'Ignore #1'!K1600</f>
        <v/>
      </c>
      <c r="B1600" t="str">
        <f>'Ignore #1'!L1600</f>
        <v/>
      </c>
    </row>
    <row r="1601" spans="1:2" x14ac:dyDescent="0.25">
      <c r="A1601" t="str">
        <f>'Ignore #1'!K1601</f>
        <v/>
      </c>
      <c r="B1601" t="str">
        <f>'Ignore #1'!L1601</f>
        <v/>
      </c>
    </row>
    <row r="1602" spans="1:2" x14ac:dyDescent="0.25">
      <c r="A1602" t="str">
        <f>'Ignore #1'!K1602</f>
        <v/>
      </c>
      <c r="B1602" t="str">
        <f>'Ignore #1'!L1602</f>
        <v/>
      </c>
    </row>
    <row r="1603" spans="1:2" x14ac:dyDescent="0.25">
      <c r="A1603" t="str">
        <f>'Ignore #1'!K1603</f>
        <v/>
      </c>
      <c r="B1603" t="str">
        <f>'Ignore #1'!L1603</f>
        <v/>
      </c>
    </row>
    <row r="1604" spans="1:2" x14ac:dyDescent="0.25">
      <c r="A1604" t="str">
        <f>'Ignore #1'!K1604</f>
        <v/>
      </c>
      <c r="B1604" t="str">
        <f>'Ignore #1'!L1604</f>
        <v/>
      </c>
    </row>
    <row r="1605" spans="1:2" x14ac:dyDescent="0.25">
      <c r="A1605" t="str">
        <f>'Ignore #1'!K1605</f>
        <v/>
      </c>
      <c r="B1605" t="str">
        <f>'Ignore #1'!L1605</f>
        <v/>
      </c>
    </row>
    <row r="1606" spans="1:2" x14ac:dyDescent="0.25">
      <c r="A1606" t="str">
        <f>'Ignore #1'!K1606</f>
        <v/>
      </c>
      <c r="B1606" t="str">
        <f>'Ignore #1'!L1606</f>
        <v/>
      </c>
    </row>
    <row r="1607" spans="1:2" x14ac:dyDescent="0.25">
      <c r="A1607" t="str">
        <f>'Ignore #1'!K1607</f>
        <v/>
      </c>
      <c r="B1607" t="str">
        <f>'Ignore #1'!L1607</f>
        <v/>
      </c>
    </row>
    <row r="1608" spans="1:2" x14ac:dyDescent="0.25">
      <c r="A1608" t="str">
        <f>'Ignore #1'!K1608</f>
        <v/>
      </c>
      <c r="B1608" t="str">
        <f>'Ignore #1'!L1608</f>
        <v/>
      </c>
    </row>
    <row r="1609" spans="1:2" x14ac:dyDescent="0.25">
      <c r="A1609" t="str">
        <f>'Ignore #1'!K1609</f>
        <v/>
      </c>
      <c r="B1609" t="str">
        <f>'Ignore #1'!L1609</f>
        <v/>
      </c>
    </row>
    <row r="1610" spans="1:2" x14ac:dyDescent="0.25">
      <c r="A1610" t="str">
        <f>'Ignore #1'!K1610</f>
        <v/>
      </c>
      <c r="B1610" t="str">
        <f>'Ignore #1'!L1610</f>
        <v/>
      </c>
    </row>
    <row r="1611" spans="1:2" x14ac:dyDescent="0.25">
      <c r="A1611" t="str">
        <f>'Ignore #1'!K1611</f>
        <v/>
      </c>
      <c r="B1611" t="str">
        <f>'Ignore #1'!L1611</f>
        <v/>
      </c>
    </row>
    <row r="1612" spans="1:2" x14ac:dyDescent="0.25">
      <c r="A1612" t="str">
        <f>'Ignore #1'!K1612</f>
        <v/>
      </c>
      <c r="B1612" t="str">
        <f>'Ignore #1'!L1612</f>
        <v/>
      </c>
    </row>
    <row r="1613" spans="1:2" x14ac:dyDescent="0.25">
      <c r="A1613" t="str">
        <f>'Ignore #1'!K1613</f>
        <v/>
      </c>
      <c r="B1613" t="str">
        <f>'Ignore #1'!L1613</f>
        <v/>
      </c>
    </row>
    <row r="1614" spans="1:2" x14ac:dyDescent="0.25">
      <c r="A1614" t="str">
        <f>'Ignore #1'!K1614</f>
        <v/>
      </c>
      <c r="B1614" t="str">
        <f>'Ignore #1'!L1614</f>
        <v/>
      </c>
    </row>
    <row r="1615" spans="1:2" x14ac:dyDescent="0.25">
      <c r="A1615" t="str">
        <f>'Ignore #1'!K1615</f>
        <v/>
      </c>
      <c r="B1615" t="str">
        <f>'Ignore #1'!L1615</f>
        <v/>
      </c>
    </row>
    <row r="1616" spans="1:2" x14ac:dyDescent="0.25">
      <c r="A1616" t="str">
        <f>'Ignore #1'!K1616</f>
        <v/>
      </c>
      <c r="B1616" t="str">
        <f>'Ignore #1'!L1616</f>
        <v/>
      </c>
    </row>
    <row r="1617" spans="1:2" x14ac:dyDescent="0.25">
      <c r="A1617" t="str">
        <f>'Ignore #1'!K1617</f>
        <v/>
      </c>
      <c r="B1617" t="str">
        <f>'Ignore #1'!L1617</f>
        <v/>
      </c>
    </row>
    <row r="1618" spans="1:2" x14ac:dyDescent="0.25">
      <c r="A1618" t="str">
        <f>'Ignore #1'!K1618</f>
        <v/>
      </c>
      <c r="B1618" t="str">
        <f>'Ignore #1'!L1618</f>
        <v/>
      </c>
    </row>
    <row r="1619" spans="1:2" x14ac:dyDescent="0.25">
      <c r="A1619" t="str">
        <f>'Ignore #1'!K1619</f>
        <v/>
      </c>
      <c r="B1619" t="str">
        <f>'Ignore #1'!L1619</f>
        <v/>
      </c>
    </row>
    <row r="1620" spans="1:2" x14ac:dyDescent="0.25">
      <c r="A1620" t="str">
        <f>'Ignore #1'!K1620</f>
        <v/>
      </c>
      <c r="B1620" t="str">
        <f>'Ignore #1'!L1620</f>
        <v/>
      </c>
    </row>
    <row r="1621" spans="1:2" x14ac:dyDescent="0.25">
      <c r="A1621" t="str">
        <f>'Ignore #1'!K1621</f>
        <v/>
      </c>
      <c r="B1621" t="str">
        <f>'Ignore #1'!L1621</f>
        <v/>
      </c>
    </row>
    <row r="1622" spans="1:2" x14ac:dyDescent="0.25">
      <c r="A1622" t="str">
        <f>'Ignore #1'!K1622</f>
        <v/>
      </c>
      <c r="B1622" t="str">
        <f>'Ignore #1'!L1622</f>
        <v/>
      </c>
    </row>
    <row r="1623" spans="1:2" x14ac:dyDescent="0.25">
      <c r="A1623" t="str">
        <f>'Ignore #1'!K1623</f>
        <v/>
      </c>
      <c r="B1623" t="str">
        <f>'Ignore #1'!L1623</f>
        <v/>
      </c>
    </row>
    <row r="1624" spans="1:2" x14ac:dyDescent="0.25">
      <c r="A1624" t="str">
        <f>'Ignore #1'!K1624</f>
        <v/>
      </c>
      <c r="B1624" t="str">
        <f>'Ignore #1'!L1624</f>
        <v/>
      </c>
    </row>
    <row r="1625" spans="1:2" x14ac:dyDescent="0.25">
      <c r="A1625" t="str">
        <f>'Ignore #1'!K1625</f>
        <v/>
      </c>
      <c r="B1625" t="str">
        <f>'Ignore #1'!L1625</f>
        <v/>
      </c>
    </row>
    <row r="1626" spans="1:2" x14ac:dyDescent="0.25">
      <c r="A1626" t="str">
        <f>'Ignore #1'!K1626</f>
        <v/>
      </c>
      <c r="B1626" t="str">
        <f>'Ignore #1'!L1626</f>
        <v/>
      </c>
    </row>
    <row r="1627" spans="1:2" x14ac:dyDescent="0.25">
      <c r="A1627" t="str">
        <f>'Ignore #1'!K1627</f>
        <v/>
      </c>
      <c r="B1627" t="str">
        <f>'Ignore #1'!L1627</f>
        <v/>
      </c>
    </row>
    <row r="1628" spans="1:2" x14ac:dyDescent="0.25">
      <c r="A1628" t="str">
        <f>'Ignore #1'!K1628</f>
        <v/>
      </c>
      <c r="B1628" t="str">
        <f>'Ignore #1'!L1628</f>
        <v/>
      </c>
    </row>
    <row r="1629" spans="1:2" x14ac:dyDescent="0.25">
      <c r="A1629" t="str">
        <f>'Ignore #1'!K1629</f>
        <v/>
      </c>
      <c r="B1629" t="str">
        <f>'Ignore #1'!L1629</f>
        <v/>
      </c>
    </row>
    <row r="1630" spans="1:2" x14ac:dyDescent="0.25">
      <c r="A1630" t="str">
        <f>'Ignore #1'!K1630</f>
        <v/>
      </c>
      <c r="B1630" t="str">
        <f>'Ignore #1'!L1630</f>
        <v/>
      </c>
    </row>
    <row r="1631" spans="1:2" x14ac:dyDescent="0.25">
      <c r="A1631" t="str">
        <f>'Ignore #1'!K1631</f>
        <v/>
      </c>
      <c r="B1631" t="str">
        <f>'Ignore #1'!L1631</f>
        <v/>
      </c>
    </row>
    <row r="1632" spans="1:2" x14ac:dyDescent="0.25">
      <c r="A1632" t="str">
        <f>'Ignore #1'!K1632</f>
        <v/>
      </c>
      <c r="B1632" t="str">
        <f>'Ignore #1'!L1632</f>
        <v/>
      </c>
    </row>
    <row r="1633" spans="1:2" x14ac:dyDescent="0.25">
      <c r="A1633" t="str">
        <f>'Ignore #1'!K1633</f>
        <v/>
      </c>
      <c r="B1633" t="str">
        <f>'Ignore #1'!L1633</f>
        <v/>
      </c>
    </row>
    <row r="1634" spans="1:2" x14ac:dyDescent="0.25">
      <c r="A1634" t="str">
        <f>'Ignore #1'!K1634</f>
        <v/>
      </c>
      <c r="B1634" t="str">
        <f>'Ignore #1'!L1634</f>
        <v/>
      </c>
    </row>
    <row r="1635" spans="1:2" x14ac:dyDescent="0.25">
      <c r="A1635" t="str">
        <f>'Ignore #1'!K1635</f>
        <v/>
      </c>
      <c r="B1635" t="str">
        <f>'Ignore #1'!L1635</f>
        <v/>
      </c>
    </row>
    <row r="1636" spans="1:2" x14ac:dyDescent="0.25">
      <c r="A1636" t="str">
        <f>'Ignore #1'!K1636</f>
        <v/>
      </c>
      <c r="B1636" t="str">
        <f>'Ignore #1'!L1636</f>
        <v/>
      </c>
    </row>
    <row r="1637" spans="1:2" x14ac:dyDescent="0.25">
      <c r="A1637" t="str">
        <f>'Ignore #1'!K1637</f>
        <v/>
      </c>
      <c r="B1637" t="str">
        <f>'Ignore #1'!L1637</f>
        <v/>
      </c>
    </row>
    <row r="1638" spans="1:2" x14ac:dyDescent="0.25">
      <c r="A1638" t="str">
        <f>'Ignore #1'!K1638</f>
        <v/>
      </c>
      <c r="B1638" t="str">
        <f>'Ignore #1'!L1638</f>
        <v/>
      </c>
    </row>
    <row r="1639" spans="1:2" x14ac:dyDescent="0.25">
      <c r="A1639" t="str">
        <f>'Ignore #1'!K1639</f>
        <v/>
      </c>
      <c r="B1639" t="str">
        <f>'Ignore #1'!L1639</f>
        <v/>
      </c>
    </row>
    <row r="1640" spans="1:2" x14ac:dyDescent="0.25">
      <c r="A1640" t="str">
        <f>'Ignore #1'!K1640</f>
        <v/>
      </c>
      <c r="B1640" t="str">
        <f>'Ignore #1'!L1640</f>
        <v/>
      </c>
    </row>
    <row r="1641" spans="1:2" x14ac:dyDescent="0.25">
      <c r="A1641" t="str">
        <f>'Ignore #1'!K1641</f>
        <v/>
      </c>
      <c r="B1641" t="str">
        <f>'Ignore #1'!L1641</f>
        <v/>
      </c>
    </row>
    <row r="1642" spans="1:2" x14ac:dyDescent="0.25">
      <c r="A1642" t="str">
        <f>'Ignore #1'!K1642</f>
        <v/>
      </c>
      <c r="B1642" t="str">
        <f>'Ignore #1'!L1642</f>
        <v/>
      </c>
    </row>
    <row r="1643" spans="1:2" x14ac:dyDescent="0.25">
      <c r="A1643" t="str">
        <f>'Ignore #1'!K1643</f>
        <v/>
      </c>
      <c r="B1643" t="str">
        <f>'Ignore #1'!L1643</f>
        <v/>
      </c>
    </row>
    <row r="1644" spans="1:2" x14ac:dyDescent="0.25">
      <c r="A1644" t="str">
        <f>'Ignore #1'!K1644</f>
        <v/>
      </c>
      <c r="B1644" t="str">
        <f>'Ignore #1'!L1644</f>
        <v/>
      </c>
    </row>
    <row r="1645" spans="1:2" x14ac:dyDescent="0.25">
      <c r="A1645" t="str">
        <f>'Ignore #1'!K1645</f>
        <v/>
      </c>
      <c r="B1645" t="str">
        <f>'Ignore #1'!L1645</f>
        <v/>
      </c>
    </row>
    <row r="1646" spans="1:2" x14ac:dyDescent="0.25">
      <c r="A1646" t="str">
        <f>'Ignore #1'!K1646</f>
        <v/>
      </c>
      <c r="B1646" t="str">
        <f>'Ignore #1'!L1646</f>
        <v/>
      </c>
    </row>
    <row r="1647" spans="1:2" x14ac:dyDescent="0.25">
      <c r="A1647" t="str">
        <f>'Ignore #1'!K1647</f>
        <v/>
      </c>
      <c r="B1647" t="str">
        <f>'Ignore #1'!L1647</f>
        <v/>
      </c>
    </row>
    <row r="1648" spans="1:2" x14ac:dyDescent="0.25">
      <c r="A1648" t="str">
        <f>'Ignore #1'!K1648</f>
        <v/>
      </c>
      <c r="B1648" t="str">
        <f>'Ignore #1'!L1648</f>
        <v/>
      </c>
    </row>
    <row r="1649" spans="1:2" x14ac:dyDescent="0.25">
      <c r="A1649" t="str">
        <f>'Ignore #1'!K1649</f>
        <v/>
      </c>
      <c r="B1649" t="str">
        <f>'Ignore #1'!L1649</f>
        <v/>
      </c>
    </row>
    <row r="1650" spans="1:2" x14ac:dyDescent="0.25">
      <c r="A1650" t="str">
        <f>'Ignore #1'!K1650</f>
        <v/>
      </c>
      <c r="B1650" t="str">
        <f>'Ignore #1'!L1650</f>
        <v/>
      </c>
    </row>
    <row r="1651" spans="1:2" x14ac:dyDescent="0.25">
      <c r="A1651" t="str">
        <f>'Ignore #1'!K1651</f>
        <v/>
      </c>
      <c r="B1651" t="str">
        <f>'Ignore #1'!L1651</f>
        <v/>
      </c>
    </row>
    <row r="1652" spans="1:2" x14ac:dyDescent="0.25">
      <c r="A1652" t="str">
        <f>'Ignore #1'!K1652</f>
        <v/>
      </c>
      <c r="B1652" t="str">
        <f>'Ignore #1'!L1652</f>
        <v/>
      </c>
    </row>
    <row r="1653" spans="1:2" x14ac:dyDescent="0.25">
      <c r="A1653" t="str">
        <f>'Ignore #1'!K1653</f>
        <v/>
      </c>
      <c r="B1653" t="str">
        <f>'Ignore #1'!L1653</f>
        <v/>
      </c>
    </row>
    <row r="1654" spans="1:2" x14ac:dyDescent="0.25">
      <c r="A1654" t="str">
        <f>'Ignore #1'!K1654</f>
        <v/>
      </c>
      <c r="B1654" t="str">
        <f>'Ignore #1'!L1654</f>
        <v/>
      </c>
    </row>
    <row r="1655" spans="1:2" x14ac:dyDescent="0.25">
      <c r="A1655" t="str">
        <f>'Ignore #1'!K1655</f>
        <v/>
      </c>
      <c r="B1655" t="str">
        <f>'Ignore #1'!L1655</f>
        <v/>
      </c>
    </row>
    <row r="1656" spans="1:2" x14ac:dyDescent="0.25">
      <c r="A1656" t="str">
        <f>'Ignore #1'!K1656</f>
        <v/>
      </c>
      <c r="B1656" t="str">
        <f>'Ignore #1'!L1656</f>
        <v/>
      </c>
    </row>
    <row r="1657" spans="1:2" x14ac:dyDescent="0.25">
      <c r="A1657" t="str">
        <f>'Ignore #1'!K1657</f>
        <v/>
      </c>
      <c r="B1657" t="str">
        <f>'Ignore #1'!L1657</f>
        <v/>
      </c>
    </row>
    <row r="1658" spans="1:2" x14ac:dyDescent="0.25">
      <c r="A1658" t="str">
        <f>'Ignore #1'!K1658</f>
        <v/>
      </c>
      <c r="B1658" t="str">
        <f>'Ignore #1'!L1658</f>
        <v/>
      </c>
    </row>
    <row r="1659" spans="1:2" x14ac:dyDescent="0.25">
      <c r="A1659" t="str">
        <f>'Ignore #1'!K1659</f>
        <v/>
      </c>
      <c r="B1659" t="str">
        <f>'Ignore #1'!L1659</f>
        <v/>
      </c>
    </row>
    <row r="1660" spans="1:2" x14ac:dyDescent="0.25">
      <c r="A1660" t="str">
        <f>'Ignore #1'!K1660</f>
        <v/>
      </c>
      <c r="B1660" t="str">
        <f>'Ignore #1'!L1660</f>
        <v/>
      </c>
    </row>
    <row r="1661" spans="1:2" x14ac:dyDescent="0.25">
      <c r="A1661" t="str">
        <f>'Ignore #1'!K1661</f>
        <v/>
      </c>
      <c r="B1661" t="str">
        <f>'Ignore #1'!L1661</f>
        <v/>
      </c>
    </row>
    <row r="1662" spans="1:2" x14ac:dyDescent="0.25">
      <c r="A1662" t="str">
        <f>'Ignore #1'!K1662</f>
        <v/>
      </c>
      <c r="B1662" t="str">
        <f>'Ignore #1'!L1662</f>
        <v/>
      </c>
    </row>
    <row r="1663" spans="1:2" x14ac:dyDescent="0.25">
      <c r="A1663" t="str">
        <f>'Ignore #1'!K1663</f>
        <v/>
      </c>
      <c r="B1663" t="str">
        <f>'Ignore #1'!L1663</f>
        <v/>
      </c>
    </row>
    <row r="1664" spans="1:2" x14ac:dyDescent="0.25">
      <c r="A1664" t="str">
        <f>'Ignore #1'!K1664</f>
        <v/>
      </c>
      <c r="B1664" t="str">
        <f>'Ignore #1'!L1664</f>
        <v/>
      </c>
    </row>
    <row r="1665" spans="1:2" x14ac:dyDescent="0.25">
      <c r="A1665" t="str">
        <f>'Ignore #1'!K1665</f>
        <v/>
      </c>
      <c r="B1665" t="str">
        <f>'Ignore #1'!L1665</f>
        <v/>
      </c>
    </row>
    <row r="1666" spans="1:2" x14ac:dyDescent="0.25">
      <c r="A1666" t="str">
        <f>'Ignore #1'!K1666</f>
        <v/>
      </c>
      <c r="B1666" t="str">
        <f>'Ignore #1'!L1666</f>
        <v/>
      </c>
    </row>
    <row r="1667" spans="1:2" x14ac:dyDescent="0.25">
      <c r="A1667" t="str">
        <f>'Ignore #1'!K1667</f>
        <v/>
      </c>
      <c r="B1667" t="str">
        <f>'Ignore #1'!L1667</f>
        <v/>
      </c>
    </row>
    <row r="1668" spans="1:2" x14ac:dyDescent="0.25">
      <c r="A1668" t="str">
        <f>'Ignore #1'!K1668</f>
        <v/>
      </c>
      <c r="B1668" t="str">
        <f>'Ignore #1'!L1668</f>
        <v/>
      </c>
    </row>
    <row r="1669" spans="1:2" x14ac:dyDescent="0.25">
      <c r="A1669" t="str">
        <f>'Ignore #1'!K1669</f>
        <v/>
      </c>
      <c r="B1669" t="str">
        <f>'Ignore #1'!L1669</f>
        <v/>
      </c>
    </row>
    <row r="1670" spans="1:2" x14ac:dyDescent="0.25">
      <c r="A1670" t="str">
        <f>'Ignore #1'!K1670</f>
        <v/>
      </c>
      <c r="B1670" t="str">
        <f>'Ignore #1'!L1670</f>
        <v/>
      </c>
    </row>
    <row r="1671" spans="1:2" x14ac:dyDescent="0.25">
      <c r="A1671" t="str">
        <f>'Ignore #1'!K1671</f>
        <v/>
      </c>
      <c r="B1671" t="str">
        <f>'Ignore #1'!L1671</f>
        <v/>
      </c>
    </row>
    <row r="1672" spans="1:2" x14ac:dyDescent="0.25">
      <c r="A1672" t="str">
        <f>'Ignore #1'!K1672</f>
        <v/>
      </c>
      <c r="B1672" t="str">
        <f>'Ignore #1'!L1672</f>
        <v/>
      </c>
    </row>
    <row r="1673" spans="1:2" x14ac:dyDescent="0.25">
      <c r="A1673" t="str">
        <f>'Ignore #1'!K1673</f>
        <v/>
      </c>
      <c r="B1673" t="str">
        <f>'Ignore #1'!L1673</f>
        <v/>
      </c>
    </row>
    <row r="1674" spans="1:2" x14ac:dyDescent="0.25">
      <c r="A1674" t="str">
        <f>'Ignore #1'!K1674</f>
        <v/>
      </c>
      <c r="B1674" t="str">
        <f>'Ignore #1'!L1674</f>
        <v/>
      </c>
    </row>
    <row r="1675" spans="1:2" x14ac:dyDescent="0.25">
      <c r="A1675" t="str">
        <f>'Ignore #1'!K1675</f>
        <v/>
      </c>
      <c r="B1675" t="str">
        <f>'Ignore #1'!L1675</f>
        <v/>
      </c>
    </row>
    <row r="1676" spans="1:2" x14ac:dyDescent="0.25">
      <c r="A1676" t="str">
        <f>'Ignore #1'!K1676</f>
        <v/>
      </c>
      <c r="B1676" t="str">
        <f>'Ignore #1'!L1676</f>
        <v/>
      </c>
    </row>
    <row r="1677" spans="1:2" x14ac:dyDescent="0.25">
      <c r="A1677" t="str">
        <f>'Ignore #1'!K1677</f>
        <v/>
      </c>
      <c r="B1677" t="str">
        <f>'Ignore #1'!L1677</f>
        <v/>
      </c>
    </row>
    <row r="1678" spans="1:2" x14ac:dyDescent="0.25">
      <c r="A1678" t="str">
        <f>'Ignore #1'!K1678</f>
        <v/>
      </c>
      <c r="B1678" t="str">
        <f>'Ignore #1'!L1678</f>
        <v/>
      </c>
    </row>
    <row r="1679" spans="1:2" x14ac:dyDescent="0.25">
      <c r="A1679" t="str">
        <f>'Ignore #1'!K1679</f>
        <v/>
      </c>
      <c r="B1679" t="str">
        <f>'Ignore #1'!L1679</f>
        <v/>
      </c>
    </row>
    <row r="1680" spans="1:2" x14ac:dyDescent="0.25">
      <c r="A1680" t="str">
        <f>'Ignore #1'!K1680</f>
        <v/>
      </c>
      <c r="B1680" t="str">
        <f>'Ignore #1'!L1680</f>
        <v/>
      </c>
    </row>
    <row r="1681" spans="1:2" x14ac:dyDescent="0.25">
      <c r="A1681" t="str">
        <f>'Ignore #1'!K1681</f>
        <v/>
      </c>
      <c r="B1681" t="str">
        <f>'Ignore #1'!L1681</f>
        <v/>
      </c>
    </row>
    <row r="1682" spans="1:2" x14ac:dyDescent="0.25">
      <c r="A1682" t="str">
        <f>'Ignore #1'!K1682</f>
        <v/>
      </c>
      <c r="B1682" t="str">
        <f>'Ignore #1'!L1682</f>
        <v/>
      </c>
    </row>
    <row r="1683" spans="1:2" x14ac:dyDescent="0.25">
      <c r="A1683" t="str">
        <f>'Ignore #1'!K1683</f>
        <v/>
      </c>
      <c r="B1683" t="str">
        <f>'Ignore #1'!L1683</f>
        <v/>
      </c>
    </row>
    <row r="1684" spans="1:2" x14ac:dyDescent="0.25">
      <c r="A1684" t="str">
        <f>'Ignore #1'!K1684</f>
        <v/>
      </c>
      <c r="B1684" t="str">
        <f>'Ignore #1'!L1684</f>
        <v/>
      </c>
    </row>
    <row r="1685" spans="1:2" x14ac:dyDescent="0.25">
      <c r="A1685" t="str">
        <f>'Ignore #1'!K1685</f>
        <v/>
      </c>
      <c r="B1685" t="str">
        <f>'Ignore #1'!L1685</f>
        <v/>
      </c>
    </row>
    <row r="1686" spans="1:2" x14ac:dyDescent="0.25">
      <c r="A1686" t="str">
        <f>'Ignore #1'!K1686</f>
        <v/>
      </c>
      <c r="B1686" t="str">
        <f>'Ignore #1'!L1686</f>
        <v/>
      </c>
    </row>
    <row r="1687" spans="1:2" x14ac:dyDescent="0.25">
      <c r="A1687" t="str">
        <f>'Ignore #1'!K1687</f>
        <v/>
      </c>
      <c r="B1687" t="str">
        <f>'Ignore #1'!L1687</f>
        <v/>
      </c>
    </row>
    <row r="1688" spans="1:2" x14ac:dyDescent="0.25">
      <c r="A1688" t="str">
        <f>'Ignore #1'!K1688</f>
        <v/>
      </c>
      <c r="B1688" t="str">
        <f>'Ignore #1'!L1688</f>
        <v/>
      </c>
    </row>
    <row r="1689" spans="1:2" x14ac:dyDescent="0.25">
      <c r="A1689" t="str">
        <f>'Ignore #1'!K1689</f>
        <v/>
      </c>
      <c r="B1689" t="str">
        <f>'Ignore #1'!L1689</f>
        <v/>
      </c>
    </row>
    <row r="1690" spans="1:2" x14ac:dyDescent="0.25">
      <c r="A1690" t="str">
        <f>'Ignore #1'!K1690</f>
        <v/>
      </c>
      <c r="B1690" t="str">
        <f>'Ignore #1'!L1690</f>
        <v/>
      </c>
    </row>
    <row r="1691" spans="1:2" x14ac:dyDescent="0.25">
      <c r="A1691" t="str">
        <f>'Ignore #1'!K1691</f>
        <v/>
      </c>
      <c r="B1691" t="str">
        <f>'Ignore #1'!L1691</f>
        <v/>
      </c>
    </row>
    <row r="1692" spans="1:2" x14ac:dyDescent="0.25">
      <c r="A1692" t="str">
        <f>'Ignore #1'!K1692</f>
        <v/>
      </c>
      <c r="B1692" t="str">
        <f>'Ignore #1'!L1692</f>
        <v/>
      </c>
    </row>
    <row r="1693" spans="1:2" x14ac:dyDescent="0.25">
      <c r="A1693" t="str">
        <f>'Ignore #1'!K1693</f>
        <v/>
      </c>
      <c r="B1693" t="str">
        <f>'Ignore #1'!L1693</f>
        <v/>
      </c>
    </row>
    <row r="1694" spans="1:2" x14ac:dyDescent="0.25">
      <c r="A1694" t="str">
        <f>'Ignore #1'!K1694</f>
        <v/>
      </c>
      <c r="B1694" t="str">
        <f>'Ignore #1'!L1694</f>
        <v/>
      </c>
    </row>
    <row r="1695" spans="1:2" x14ac:dyDescent="0.25">
      <c r="A1695" t="str">
        <f>'Ignore #1'!K1695</f>
        <v/>
      </c>
      <c r="B1695" t="str">
        <f>'Ignore #1'!L1695</f>
        <v/>
      </c>
    </row>
    <row r="1696" spans="1:2" x14ac:dyDescent="0.25">
      <c r="A1696" t="str">
        <f>'Ignore #1'!K1696</f>
        <v/>
      </c>
      <c r="B1696" t="str">
        <f>'Ignore #1'!L1696</f>
        <v/>
      </c>
    </row>
    <row r="1697" spans="1:2" x14ac:dyDescent="0.25">
      <c r="A1697" t="str">
        <f>'Ignore #1'!K1697</f>
        <v/>
      </c>
      <c r="B1697" t="str">
        <f>'Ignore #1'!L1697</f>
        <v/>
      </c>
    </row>
    <row r="1698" spans="1:2" x14ac:dyDescent="0.25">
      <c r="A1698" t="str">
        <f>'Ignore #1'!K1698</f>
        <v/>
      </c>
      <c r="B1698" t="str">
        <f>'Ignore #1'!L1698</f>
        <v/>
      </c>
    </row>
    <row r="1699" spans="1:2" x14ac:dyDescent="0.25">
      <c r="A1699" t="str">
        <f>'Ignore #1'!K1699</f>
        <v/>
      </c>
      <c r="B1699" t="str">
        <f>'Ignore #1'!L1699</f>
        <v/>
      </c>
    </row>
    <row r="1700" spans="1:2" x14ac:dyDescent="0.25">
      <c r="A1700" t="str">
        <f>'Ignore #1'!K1700</f>
        <v/>
      </c>
      <c r="B1700" t="str">
        <f>'Ignore #1'!L1700</f>
        <v/>
      </c>
    </row>
    <row r="1701" spans="1:2" x14ac:dyDescent="0.25">
      <c r="A1701" t="str">
        <f>'Ignore #1'!K1701</f>
        <v/>
      </c>
      <c r="B1701" t="str">
        <f>'Ignore #1'!L1701</f>
        <v/>
      </c>
    </row>
    <row r="1702" spans="1:2" x14ac:dyDescent="0.25">
      <c r="A1702" t="str">
        <f>'Ignore #1'!K1702</f>
        <v/>
      </c>
      <c r="B1702" t="str">
        <f>'Ignore #1'!L1702</f>
        <v/>
      </c>
    </row>
    <row r="1703" spans="1:2" x14ac:dyDescent="0.25">
      <c r="A1703" t="str">
        <f>'Ignore #1'!K1703</f>
        <v/>
      </c>
      <c r="B1703" t="str">
        <f>'Ignore #1'!L1703</f>
        <v/>
      </c>
    </row>
    <row r="1704" spans="1:2" x14ac:dyDescent="0.25">
      <c r="A1704" t="str">
        <f>'Ignore #1'!K1704</f>
        <v/>
      </c>
      <c r="B1704" t="str">
        <f>'Ignore #1'!L1704</f>
        <v/>
      </c>
    </row>
    <row r="1705" spans="1:2" x14ac:dyDescent="0.25">
      <c r="A1705" t="str">
        <f>'Ignore #1'!K1705</f>
        <v/>
      </c>
      <c r="B1705" t="str">
        <f>'Ignore #1'!L1705</f>
        <v/>
      </c>
    </row>
    <row r="1706" spans="1:2" x14ac:dyDescent="0.25">
      <c r="A1706" t="str">
        <f>'Ignore #1'!K1706</f>
        <v/>
      </c>
      <c r="B1706" t="str">
        <f>'Ignore #1'!L1706</f>
        <v/>
      </c>
    </row>
    <row r="1707" spans="1:2" x14ac:dyDescent="0.25">
      <c r="A1707" t="str">
        <f>'Ignore #1'!K1707</f>
        <v/>
      </c>
      <c r="B1707" t="str">
        <f>'Ignore #1'!L1707</f>
        <v/>
      </c>
    </row>
    <row r="1708" spans="1:2" x14ac:dyDescent="0.25">
      <c r="A1708" t="str">
        <f>'Ignore #1'!K1708</f>
        <v/>
      </c>
      <c r="B1708" t="str">
        <f>'Ignore #1'!L1708</f>
        <v/>
      </c>
    </row>
    <row r="1709" spans="1:2" x14ac:dyDescent="0.25">
      <c r="A1709" t="str">
        <f>'Ignore #1'!K1709</f>
        <v/>
      </c>
      <c r="B1709" t="str">
        <f>'Ignore #1'!L1709</f>
        <v/>
      </c>
    </row>
    <row r="1710" spans="1:2" x14ac:dyDescent="0.25">
      <c r="A1710" t="str">
        <f>'Ignore #1'!K1710</f>
        <v/>
      </c>
      <c r="B1710" t="str">
        <f>'Ignore #1'!L1710</f>
        <v/>
      </c>
    </row>
    <row r="1711" spans="1:2" x14ac:dyDescent="0.25">
      <c r="A1711" t="str">
        <f>'Ignore #1'!K1711</f>
        <v/>
      </c>
      <c r="B1711" t="str">
        <f>'Ignore #1'!L1711</f>
        <v/>
      </c>
    </row>
    <row r="1712" spans="1:2" x14ac:dyDescent="0.25">
      <c r="A1712" t="str">
        <f>'Ignore #1'!K1712</f>
        <v/>
      </c>
      <c r="B1712" t="str">
        <f>'Ignore #1'!L1712</f>
        <v/>
      </c>
    </row>
    <row r="1713" spans="1:2" x14ac:dyDescent="0.25">
      <c r="A1713" t="str">
        <f>'Ignore #1'!K1713</f>
        <v/>
      </c>
      <c r="B1713" t="str">
        <f>'Ignore #1'!L1713</f>
        <v/>
      </c>
    </row>
    <row r="1714" spans="1:2" x14ac:dyDescent="0.25">
      <c r="A1714" t="str">
        <f>'Ignore #1'!K1714</f>
        <v/>
      </c>
      <c r="B1714" t="str">
        <f>'Ignore #1'!L1714</f>
        <v/>
      </c>
    </row>
    <row r="1715" spans="1:2" x14ac:dyDescent="0.25">
      <c r="A1715" t="str">
        <f>'Ignore #1'!K1715</f>
        <v/>
      </c>
      <c r="B1715" t="str">
        <f>'Ignore #1'!L1715</f>
        <v/>
      </c>
    </row>
    <row r="1716" spans="1:2" x14ac:dyDescent="0.25">
      <c r="A1716" t="str">
        <f>'Ignore #1'!K1716</f>
        <v/>
      </c>
      <c r="B1716" t="str">
        <f>'Ignore #1'!L1716</f>
        <v/>
      </c>
    </row>
    <row r="1717" spans="1:2" x14ac:dyDescent="0.25">
      <c r="A1717" t="str">
        <f>'Ignore #1'!K1717</f>
        <v/>
      </c>
      <c r="B1717" t="str">
        <f>'Ignore #1'!L1717</f>
        <v/>
      </c>
    </row>
    <row r="1718" spans="1:2" x14ac:dyDescent="0.25">
      <c r="A1718" t="str">
        <f>'Ignore #1'!K1718</f>
        <v/>
      </c>
      <c r="B1718" t="str">
        <f>'Ignore #1'!L1718</f>
        <v/>
      </c>
    </row>
    <row r="1719" spans="1:2" x14ac:dyDescent="0.25">
      <c r="A1719" t="str">
        <f>'Ignore #1'!K1719</f>
        <v/>
      </c>
      <c r="B1719" t="str">
        <f>'Ignore #1'!L1719</f>
        <v/>
      </c>
    </row>
    <row r="1720" spans="1:2" x14ac:dyDescent="0.25">
      <c r="A1720" t="str">
        <f>'Ignore #1'!K1720</f>
        <v/>
      </c>
      <c r="B1720" t="str">
        <f>'Ignore #1'!L1720</f>
        <v/>
      </c>
    </row>
    <row r="1721" spans="1:2" x14ac:dyDescent="0.25">
      <c r="A1721" t="str">
        <f>'Ignore #1'!K1721</f>
        <v/>
      </c>
      <c r="B1721" t="str">
        <f>'Ignore #1'!L1721</f>
        <v/>
      </c>
    </row>
    <row r="1722" spans="1:2" x14ac:dyDescent="0.25">
      <c r="A1722" t="str">
        <f>'Ignore #1'!K1722</f>
        <v/>
      </c>
      <c r="B1722" t="str">
        <f>'Ignore #1'!L1722</f>
        <v/>
      </c>
    </row>
    <row r="1723" spans="1:2" x14ac:dyDescent="0.25">
      <c r="A1723" t="str">
        <f>'Ignore #1'!K1723</f>
        <v/>
      </c>
      <c r="B1723" t="str">
        <f>'Ignore #1'!L1723</f>
        <v/>
      </c>
    </row>
    <row r="1724" spans="1:2" x14ac:dyDescent="0.25">
      <c r="A1724" t="str">
        <f>'Ignore #1'!K1724</f>
        <v/>
      </c>
      <c r="B1724" t="str">
        <f>'Ignore #1'!L1724</f>
        <v/>
      </c>
    </row>
    <row r="1725" spans="1:2" x14ac:dyDescent="0.25">
      <c r="A1725" t="str">
        <f>'Ignore #1'!K1725</f>
        <v/>
      </c>
      <c r="B1725" t="str">
        <f>'Ignore #1'!L1725</f>
        <v/>
      </c>
    </row>
    <row r="1726" spans="1:2" x14ac:dyDescent="0.25">
      <c r="A1726" t="str">
        <f>'Ignore #1'!K1726</f>
        <v/>
      </c>
      <c r="B1726" t="str">
        <f>'Ignore #1'!L1726</f>
        <v/>
      </c>
    </row>
    <row r="1727" spans="1:2" x14ac:dyDescent="0.25">
      <c r="A1727" t="str">
        <f>'Ignore #1'!K1727</f>
        <v/>
      </c>
      <c r="B1727" t="str">
        <f>'Ignore #1'!L1727</f>
        <v/>
      </c>
    </row>
    <row r="1728" spans="1:2" x14ac:dyDescent="0.25">
      <c r="A1728" t="str">
        <f>'Ignore #1'!K1728</f>
        <v/>
      </c>
      <c r="B1728" t="str">
        <f>'Ignore #1'!L1728</f>
        <v/>
      </c>
    </row>
    <row r="1729" spans="1:2" x14ac:dyDescent="0.25">
      <c r="A1729" t="str">
        <f>'Ignore #1'!K1729</f>
        <v/>
      </c>
      <c r="B1729" t="str">
        <f>'Ignore #1'!L1729</f>
        <v/>
      </c>
    </row>
    <row r="1730" spans="1:2" x14ac:dyDescent="0.25">
      <c r="A1730" t="str">
        <f>'Ignore #1'!K1730</f>
        <v/>
      </c>
      <c r="B1730" t="str">
        <f>'Ignore #1'!L1730</f>
        <v/>
      </c>
    </row>
    <row r="1731" spans="1:2" x14ac:dyDescent="0.25">
      <c r="A1731" t="str">
        <f>'Ignore #1'!K1731</f>
        <v/>
      </c>
      <c r="B1731" t="str">
        <f>'Ignore #1'!L1731</f>
        <v/>
      </c>
    </row>
    <row r="1732" spans="1:2" x14ac:dyDescent="0.25">
      <c r="A1732" t="str">
        <f>'Ignore #1'!K1732</f>
        <v/>
      </c>
      <c r="B1732" t="str">
        <f>'Ignore #1'!L1732</f>
        <v/>
      </c>
    </row>
    <row r="1733" spans="1:2" x14ac:dyDescent="0.25">
      <c r="A1733" t="str">
        <f>'Ignore #1'!K1733</f>
        <v/>
      </c>
      <c r="B1733" t="str">
        <f>'Ignore #1'!L1733</f>
        <v/>
      </c>
    </row>
    <row r="1734" spans="1:2" x14ac:dyDescent="0.25">
      <c r="A1734" t="str">
        <f>'Ignore #1'!K1734</f>
        <v/>
      </c>
      <c r="B1734" t="str">
        <f>'Ignore #1'!L1734</f>
        <v/>
      </c>
    </row>
    <row r="1735" spans="1:2" x14ac:dyDescent="0.25">
      <c r="A1735" t="str">
        <f>'Ignore #1'!K1735</f>
        <v/>
      </c>
      <c r="B1735" t="str">
        <f>'Ignore #1'!L1735</f>
        <v/>
      </c>
    </row>
    <row r="1736" spans="1:2" x14ac:dyDescent="0.25">
      <c r="A1736" t="str">
        <f>'Ignore #1'!K1736</f>
        <v/>
      </c>
      <c r="B1736" t="str">
        <f>'Ignore #1'!L1736</f>
        <v/>
      </c>
    </row>
    <row r="1737" spans="1:2" x14ac:dyDescent="0.25">
      <c r="A1737" t="str">
        <f>'Ignore #1'!K1737</f>
        <v/>
      </c>
      <c r="B1737" t="str">
        <f>'Ignore #1'!L1737</f>
        <v/>
      </c>
    </row>
    <row r="1738" spans="1:2" x14ac:dyDescent="0.25">
      <c r="A1738" t="str">
        <f>'Ignore #1'!K1738</f>
        <v/>
      </c>
      <c r="B1738" t="str">
        <f>'Ignore #1'!L1738</f>
        <v/>
      </c>
    </row>
    <row r="1739" spans="1:2" x14ac:dyDescent="0.25">
      <c r="A1739" t="str">
        <f>'Ignore #1'!K1739</f>
        <v/>
      </c>
      <c r="B1739" t="str">
        <f>'Ignore #1'!L1739</f>
        <v/>
      </c>
    </row>
    <row r="1740" spans="1:2" x14ac:dyDescent="0.25">
      <c r="A1740" t="str">
        <f>'Ignore #1'!K1740</f>
        <v/>
      </c>
      <c r="B1740" t="str">
        <f>'Ignore #1'!L1740</f>
        <v/>
      </c>
    </row>
    <row r="1741" spans="1:2" x14ac:dyDescent="0.25">
      <c r="A1741" t="str">
        <f>'Ignore #1'!K1741</f>
        <v/>
      </c>
      <c r="B1741" t="str">
        <f>'Ignore #1'!L1741</f>
        <v/>
      </c>
    </row>
    <row r="1742" spans="1:2" x14ac:dyDescent="0.25">
      <c r="A1742" t="str">
        <f>'Ignore #1'!K1742</f>
        <v/>
      </c>
      <c r="B1742" t="str">
        <f>'Ignore #1'!L1742</f>
        <v/>
      </c>
    </row>
    <row r="1743" spans="1:2" x14ac:dyDescent="0.25">
      <c r="A1743" t="str">
        <f>'Ignore #1'!K1743</f>
        <v/>
      </c>
      <c r="B1743" t="str">
        <f>'Ignore #1'!L1743</f>
        <v/>
      </c>
    </row>
    <row r="1744" spans="1:2" x14ac:dyDescent="0.25">
      <c r="A1744" t="str">
        <f>'Ignore #1'!K1744</f>
        <v/>
      </c>
      <c r="B1744" t="str">
        <f>'Ignore #1'!L1744</f>
        <v/>
      </c>
    </row>
    <row r="1745" spans="1:2" x14ac:dyDescent="0.25">
      <c r="A1745" t="str">
        <f>'Ignore #1'!K1745</f>
        <v/>
      </c>
      <c r="B1745" t="str">
        <f>'Ignore #1'!L1745</f>
        <v/>
      </c>
    </row>
    <row r="1746" spans="1:2" x14ac:dyDescent="0.25">
      <c r="A1746" t="str">
        <f>'Ignore #1'!K1746</f>
        <v/>
      </c>
      <c r="B1746" t="str">
        <f>'Ignore #1'!L1746</f>
        <v/>
      </c>
    </row>
    <row r="1747" spans="1:2" x14ac:dyDescent="0.25">
      <c r="A1747" t="str">
        <f>'Ignore #1'!K1747</f>
        <v/>
      </c>
      <c r="B1747" t="str">
        <f>'Ignore #1'!L1747</f>
        <v/>
      </c>
    </row>
    <row r="1748" spans="1:2" x14ac:dyDescent="0.25">
      <c r="A1748" t="str">
        <f>'Ignore #1'!K1748</f>
        <v/>
      </c>
      <c r="B1748" t="str">
        <f>'Ignore #1'!L1748</f>
        <v/>
      </c>
    </row>
    <row r="1749" spans="1:2" x14ac:dyDescent="0.25">
      <c r="A1749" t="str">
        <f>'Ignore #1'!K1749</f>
        <v/>
      </c>
      <c r="B1749" t="str">
        <f>'Ignore #1'!L1749</f>
        <v/>
      </c>
    </row>
    <row r="1750" spans="1:2" x14ac:dyDescent="0.25">
      <c r="A1750" t="str">
        <f>'Ignore #1'!K1750</f>
        <v/>
      </c>
      <c r="B1750" t="str">
        <f>'Ignore #1'!L1750</f>
        <v/>
      </c>
    </row>
    <row r="1751" spans="1:2" x14ac:dyDescent="0.25">
      <c r="A1751" t="str">
        <f>'Ignore #1'!K1751</f>
        <v/>
      </c>
      <c r="B1751" t="str">
        <f>'Ignore #1'!L1751</f>
        <v/>
      </c>
    </row>
    <row r="1752" spans="1:2" x14ac:dyDescent="0.25">
      <c r="A1752" t="str">
        <f>'Ignore #1'!K1752</f>
        <v/>
      </c>
      <c r="B1752" t="str">
        <f>'Ignore #1'!L1752</f>
        <v/>
      </c>
    </row>
    <row r="1753" spans="1:2" x14ac:dyDescent="0.25">
      <c r="A1753" t="str">
        <f>'Ignore #1'!K1753</f>
        <v/>
      </c>
      <c r="B1753" t="str">
        <f>'Ignore #1'!L1753</f>
        <v/>
      </c>
    </row>
    <row r="1754" spans="1:2" x14ac:dyDescent="0.25">
      <c r="A1754" t="str">
        <f>'Ignore #1'!K1754</f>
        <v/>
      </c>
      <c r="B1754" t="str">
        <f>'Ignore #1'!L1754</f>
        <v/>
      </c>
    </row>
    <row r="1755" spans="1:2" x14ac:dyDescent="0.25">
      <c r="A1755" t="str">
        <f>'Ignore #1'!K1755</f>
        <v/>
      </c>
      <c r="B1755" t="str">
        <f>'Ignore #1'!L1755</f>
        <v/>
      </c>
    </row>
    <row r="1756" spans="1:2" x14ac:dyDescent="0.25">
      <c r="A1756" t="str">
        <f>'Ignore #1'!K1756</f>
        <v/>
      </c>
      <c r="B1756" t="str">
        <f>'Ignore #1'!L1756</f>
        <v/>
      </c>
    </row>
    <row r="1757" spans="1:2" x14ac:dyDescent="0.25">
      <c r="A1757" t="str">
        <f>'Ignore #1'!K1757</f>
        <v/>
      </c>
      <c r="B1757" t="str">
        <f>'Ignore #1'!L1757</f>
        <v/>
      </c>
    </row>
    <row r="1758" spans="1:2" x14ac:dyDescent="0.25">
      <c r="A1758" t="str">
        <f>'Ignore #1'!K1758</f>
        <v/>
      </c>
      <c r="B1758" t="str">
        <f>'Ignore #1'!L1758</f>
        <v/>
      </c>
    </row>
    <row r="1759" spans="1:2" x14ac:dyDescent="0.25">
      <c r="A1759" t="str">
        <f>'Ignore #1'!K1759</f>
        <v/>
      </c>
      <c r="B1759" t="str">
        <f>'Ignore #1'!L1759</f>
        <v/>
      </c>
    </row>
    <row r="1760" spans="1:2" x14ac:dyDescent="0.25">
      <c r="A1760" t="str">
        <f>'Ignore #1'!K1760</f>
        <v/>
      </c>
      <c r="B1760" t="str">
        <f>'Ignore #1'!L1760</f>
        <v/>
      </c>
    </row>
    <row r="1761" spans="1:2" x14ac:dyDescent="0.25">
      <c r="A1761" t="str">
        <f>'Ignore #1'!K1761</f>
        <v/>
      </c>
      <c r="B1761" t="str">
        <f>'Ignore #1'!L1761</f>
        <v/>
      </c>
    </row>
    <row r="1762" spans="1:2" x14ac:dyDescent="0.25">
      <c r="A1762" t="str">
        <f>'Ignore #1'!K1762</f>
        <v/>
      </c>
      <c r="B1762" t="str">
        <f>'Ignore #1'!L1762</f>
        <v/>
      </c>
    </row>
    <row r="1763" spans="1:2" x14ac:dyDescent="0.25">
      <c r="A1763" t="str">
        <f>'Ignore #1'!K1763</f>
        <v/>
      </c>
      <c r="B1763" t="str">
        <f>'Ignore #1'!L1763</f>
        <v/>
      </c>
    </row>
    <row r="1764" spans="1:2" x14ac:dyDescent="0.25">
      <c r="A1764" t="str">
        <f>'Ignore #1'!K1764</f>
        <v/>
      </c>
      <c r="B1764" t="str">
        <f>'Ignore #1'!L1764</f>
        <v/>
      </c>
    </row>
    <row r="1765" spans="1:2" x14ac:dyDescent="0.25">
      <c r="A1765" t="str">
        <f>'Ignore #1'!K1765</f>
        <v/>
      </c>
      <c r="B1765" t="str">
        <f>'Ignore #1'!L1765</f>
        <v/>
      </c>
    </row>
    <row r="1766" spans="1:2" x14ac:dyDescent="0.25">
      <c r="A1766" t="str">
        <f>'Ignore #1'!K1766</f>
        <v/>
      </c>
      <c r="B1766" t="str">
        <f>'Ignore #1'!L1766</f>
        <v/>
      </c>
    </row>
    <row r="1767" spans="1:2" x14ac:dyDescent="0.25">
      <c r="A1767" t="str">
        <f>'Ignore #1'!K1767</f>
        <v/>
      </c>
      <c r="B1767" t="str">
        <f>'Ignore #1'!L1767</f>
        <v/>
      </c>
    </row>
    <row r="1768" spans="1:2" x14ac:dyDescent="0.25">
      <c r="A1768" t="str">
        <f>'Ignore #1'!K1768</f>
        <v/>
      </c>
      <c r="B1768" t="str">
        <f>'Ignore #1'!L1768</f>
        <v/>
      </c>
    </row>
    <row r="1769" spans="1:2" x14ac:dyDescent="0.25">
      <c r="A1769" t="str">
        <f>'Ignore #1'!K1769</f>
        <v/>
      </c>
      <c r="B1769" t="str">
        <f>'Ignore #1'!L1769</f>
        <v/>
      </c>
    </row>
    <row r="1770" spans="1:2" x14ac:dyDescent="0.25">
      <c r="A1770" t="str">
        <f>'Ignore #1'!K1770</f>
        <v/>
      </c>
      <c r="B1770" t="str">
        <f>'Ignore #1'!L1770</f>
        <v/>
      </c>
    </row>
    <row r="1771" spans="1:2" x14ac:dyDescent="0.25">
      <c r="A1771" t="str">
        <f>'Ignore #1'!K1771</f>
        <v/>
      </c>
      <c r="B1771" t="str">
        <f>'Ignore #1'!L1771</f>
        <v/>
      </c>
    </row>
    <row r="1772" spans="1:2" x14ac:dyDescent="0.25">
      <c r="A1772" t="str">
        <f>'Ignore #1'!K1772</f>
        <v/>
      </c>
      <c r="B1772" t="str">
        <f>'Ignore #1'!L1772</f>
        <v/>
      </c>
    </row>
    <row r="1773" spans="1:2" x14ac:dyDescent="0.25">
      <c r="A1773" t="str">
        <f>'Ignore #1'!K1773</f>
        <v/>
      </c>
      <c r="B1773" t="str">
        <f>'Ignore #1'!L1773</f>
        <v/>
      </c>
    </row>
    <row r="1774" spans="1:2" x14ac:dyDescent="0.25">
      <c r="A1774" t="str">
        <f>'Ignore #1'!K1774</f>
        <v/>
      </c>
      <c r="B1774" t="str">
        <f>'Ignore #1'!L1774</f>
        <v/>
      </c>
    </row>
    <row r="1775" spans="1:2" x14ac:dyDescent="0.25">
      <c r="A1775" t="str">
        <f>'Ignore #1'!K1775</f>
        <v/>
      </c>
      <c r="B1775" t="str">
        <f>'Ignore #1'!L1775</f>
        <v/>
      </c>
    </row>
    <row r="1776" spans="1:2" x14ac:dyDescent="0.25">
      <c r="A1776" t="str">
        <f>'Ignore #1'!K1776</f>
        <v/>
      </c>
      <c r="B1776" t="str">
        <f>'Ignore #1'!L1776</f>
        <v/>
      </c>
    </row>
    <row r="1777" spans="1:2" x14ac:dyDescent="0.25">
      <c r="A1777" t="str">
        <f>'Ignore #1'!K1777</f>
        <v/>
      </c>
      <c r="B1777" t="str">
        <f>'Ignore #1'!L1777</f>
        <v/>
      </c>
    </row>
    <row r="1778" spans="1:2" x14ac:dyDescent="0.25">
      <c r="A1778" t="str">
        <f>'Ignore #1'!K1778</f>
        <v/>
      </c>
      <c r="B1778" t="str">
        <f>'Ignore #1'!L1778</f>
        <v/>
      </c>
    </row>
    <row r="1779" spans="1:2" x14ac:dyDescent="0.25">
      <c r="A1779" t="str">
        <f>'Ignore #1'!K1779</f>
        <v/>
      </c>
      <c r="B1779" t="str">
        <f>'Ignore #1'!L1779</f>
        <v/>
      </c>
    </row>
    <row r="1780" spans="1:2" x14ac:dyDescent="0.25">
      <c r="A1780" t="str">
        <f>'Ignore #1'!K1780</f>
        <v/>
      </c>
      <c r="B1780" t="str">
        <f>'Ignore #1'!L1780</f>
        <v/>
      </c>
    </row>
    <row r="1781" spans="1:2" x14ac:dyDescent="0.25">
      <c r="A1781" t="str">
        <f>'Ignore #1'!K1781</f>
        <v/>
      </c>
      <c r="B1781" t="str">
        <f>'Ignore #1'!L1781</f>
        <v/>
      </c>
    </row>
    <row r="1782" spans="1:2" x14ac:dyDescent="0.25">
      <c r="A1782" t="str">
        <f>'Ignore #1'!K1782</f>
        <v/>
      </c>
      <c r="B1782" t="str">
        <f>'Ignore #1'!L1782</f>
        <v/>
      </c>
    </row>
    <row r="1783" spans="1:2" x14ac:dyDescent="0.25">
      <c r="A1783" t="str">
        <f>'Ignore #1'!K1783</f>
        <v/>
      </c>
      <c r="B1783" t="str">
        <f>'Ignore #1'!L1783</f>
        <v/>
      </c>
    </row>
    <row r="1784" spans="1:2" x14ac:dyDescent="0.25">
      <c r="A1784" t="str">
        <f>'Ignore #1'!K1784</f>
        <v/>
      </c>
      <c r="B1784" t="str">
        <f>'Ignore #1'!L1784</f>
        <v/>
      </c>
    </row>
    <row r="1785" spans="1:2" x14ac:dyDescent="0.25">
      <c r="A1785" t="str">
        <f>'Ignore #1'!K1785</f>
        <v/>
      </c>
      <c r="B1785" t="str">
        <f>'Ignore #1'!L1785</f>
        <v/>
      </c>
    </row>
    <row r="1786" spans="1:2" x14ac:dyDescent="0.25">
      <c r="A1786" t="str">
        <f>'Ignore #1'!K1786</f>
        <v/>
      </c>
      <c r="B1786" t="str">
        <f>'Ignore #1'!L1786</f>
        <v/>
      </c>
    </row>
    <row r="1787" spans="1:2" x14ac:dyDescent="0.25">
      <c r="A1787" t="str">
        <f>'Ignore #1'!K1787</f>
        <v/>
      </c>
      <c r="B1787" t="str">
        <f>'Ignore #1'!L1787</f>
        <v/>
      </c>
    </row>
    <row r="1788" spans="1:2" x14ac:dyDescent="0.25">
      <c r="A1788" t="str">
        <f>'Ignore #1'!K1788</f>
        <v/>
      </c>
      <c r="B1788" t="str">
        <f>'Ignore #1'!L1788</f>
        <v/>
      </c>
    </row>
    <row r="1789" spans="1:2" x14ac:dyDescent="0.25">
      <c r="A1789" t="str">
        <f>'Ignore #1'!K1789</f>
        <v/>
      </c>
      <c r="B1789" t="str">
        <f>'Ignore #1'!L1789</f>
        <v/>
      </c>
    </row>
    <row r="1790" spans="1:2" x14ac:dyDescent="0.25">
      <c r="A1790" t="str">
        <f>'Ignore #1'!K1790</f>
        <v/>
      </c>
      <c r="B1790" t="str">
        <f>'Ignore #1'!L1790</f>
        <v/>
      </c>
    </row>
    <row r="1791" spans="1:2" x14ac:dyDescent="0.25">
      <c r="A1791" t="str">
        <f>'Ignore #1'!K1791</f>
        <v/>
      </c>
      <c r="B1791" t="str">
        <f>'Ignore #1'!L1791</f>
        <v/>
      </c>
    </row>
    <row r="1792" spans="1:2" x14ac:dyDescent="0.25">
      <c r="A1792" t="str">
        <f>'Ignore #1'!K1792</f>
        <v/>
      </c>
      <c r="B1792" t="str">
        <f>'Ignore #1'!L1792</f>
        <v/>
      </c>
    </row>
    <row r="1793" spans="1:2" x14ac:dyDescent="0.25">
      <c r="A1793" t="str">
        <f>'Ignore #1'!K1793</f>
        <v/>
      </c>
      <c r="B1793" t="str">
        <f>'Ignore #1'!L1793</f>
        <v/>
      </c>
    </row>
    <row r="1794" spans="1:2" x14ac:dyDescent="0.25">
      <c r="A1794" t="str">
        <f>'Ignore #1'!K1794</f>
        <v/>
      </c>
      <c r="B1794" t="str">
        <f>'Ignore #1'!L1794</f>
        <v/>
      </c>
    </row>
    <row r="1795" spans="1:2" x14ac:dyDescent="0.25">
      <c r="A1795" t="str">
        <f>'Ignore #1'!K1795</f>
        <v/>
      </c>
      <c r="B1795" t="str">
        <f>'Ignore #1'!L1795</f>
        <v/>
      </c>
    </row>
    <row r="1796" spans="1:2" x14ac:dyDescent="0.25">
      <c r="A1796" t="str">
        <f>'Ignore #1'!K1796</f>
        <v/>
      </c>
      <c r="B1796" t="str">
        <f>'Ignore #1'!L1796</f>
        <v/>
      </c>
    </row>
    <row r="1797" spans="1:2" x14ac:dyDescent="0.25">
      <c r="A1797" t="str">
        <f>'Ignore #1'!K1797</f>
        <v/>
      </c>
      <c r="B1797" t="str">
        <f>'Ignore #1'!L1797</f>
        <v/>
      </c>
    </row>
    <row r="1798" spans="1:2" x14ac:dyDescent="0.25">
      <c r="A1798" t="str">
        <f>'Ignore #1'!K1798</f>
        <v/>
      </c>
      <c r="B1798" t="str">
        <f>'Ignore #1'!L1798</f>
        <v/>
      </c>
    </row>
    <row r="1799" spans="1:2" x14ac:dyDescent="0.25">
      <c r="A1799" t="str">
        <f>'Ignore #1'!K1799</f>
        <v/>
      </c>
      <c r="B1799" t="str">
        <f>'Ignore #1'!L1799</f>
        <v/>
      </c>
    </row>
    <row r="1800" spans="1:2" x14ac:dyDescent="0.25">
      <c r="A1800" t="str">
        <f>'Ignore #1'!K1800</f>
        <v/>
      </c>
      <c r="B1800" t="str">
        <f>'Ignore #1'!L1800</f>
        <v/>
      </c>
    </row>
    <row r="1801" spans="1:2" x14ac:dyDescent="0.25">
      <c r="A1801" t="str">
        <f>'Ignore #1'!K1801</f>
        <v/>
      </c>
      <c r="B1801" t="str">
        <f>'Ignore #1'!L1801</f>
        <v/>
      </c>
    </row>
    <row r="1802" spans="1:2" x14ac:dyDescent="0.25">
      <c r="A1802" t="str">
        <f>'Ignore #1'!K1802</f>
        <v/>
      </c>
      <c r="B1802" t="str">
        <f>'Ignore #1'!L1802</f>
        <v/>
      </c>
    </row>
    <row r="1803" spans="1:2" x14ac:dyDescent="0.25">
      <c r="A1803" t="str">
        <f>'Ignore #1'!K1803</f>
        <v/>
      </c>
      <c r="B1803" t="str">
        <f>'Ignore #1'!L1803</f>
        <v/>
      </c>
    </row>
    <row r="1804" spans="1:2" x14ac:dyDescent="0.25">
      <c r="A1804" t="str">
        <f>'Ignore #1'!K1804</f>
        <v/>
      </c>
      <c r="B1804" t="str">
        <f>'Ignore #1'!L1804</f>
        <v/>
      </c>
    </row>
    <row r="1805" spans="1:2" x14ac:dyDescent="0.25">
      <c r="A1805" t="str">
        <f>'Ignore #1'!K1805</f>
        <v/>
      </c>
      <c r="B1805" t="str">
        <f>'Ignore #1'!L1805</f>
        <v/>
      </c>
    </row>
    <row r="1806" spans="1:2" x14ac:dyDescent="0.25">
      <c r="A1806" t="str">
        <f>'Ignore #1'!K1806</f>
        <v/>
      </c>
      <c r="B1806" t="str">
        <f>'Ignore #1'!L1806</f>
        <v/>
      </c>
    </row>
    <row r="1807" spans="1:2" x14ac:dyDescent="0.25">
      <c r="A1807" t="str">
        <f>'Ignore #1'!K1807</f>
        <v/>
      </c>
      <c r="B1807" t="str">
        <f>'Ignore #1'!L1807</f>
        <v/>
      </c>
    </row>
    <row r="1808" spans="1:2" x14ac:dyDescent="0.25">
      <c r="A1808" t="str">
        <f>'Ignore #1'!K1808</f>
        <v/>
      </c>
      <c r="B1808" t="str">
        <f>'Ignore #1'!L1808</f>
        <v/>
      </c>
    </row>
    <row r="1809" spans="1:2" x14ac:dyDescent="0.25">
      <c r="A1809" t="str">
        <f>'Ignore #1'!K1809</f>
        <v/>
      </c>
      <c r="B1809" t="str">
        <f>'Ignore #1'!L1809</f>
        <v/>
      </c>
    </row>
    <row r="1810" spans="1:2" x14ac:dyDescent="0.25">
      <c r="A1810" t="str">
        <f>'Ignore #1'!K1810</f>
        <v/>
      </c>
      <c r="B1810" t="str">
        <f>'Ignore #1'!L1810</f>
        <v/>
      </c>
    </row>
    <row r="1811" spans="1:2" x14ac:dyDescent="0.25">
      <c r="A1811" t="str">
        <f>'Ignore #1'!K1811</f>
        <v/>
      </c>
      <c r="B1811" t="str">
        <f>'Ignore #1'!L1811</f>
        <v/>
      </c>
    </row>
    <row r="1812" spans="1:2" x14ac:dyDescent="0.25">
      <c r="A1812" t="str">
        <f>'Ignore #1'!K1812</f>
        <v/>
      </c>
      <c r="B1812" t="str">
        <f>'Ignore #1'!L1812</f>
        <v/>
      </c>
    </row>
    <row r="1813" spans="1:2" x14ac:dyDescent="0.25">
      <c r="A1813" t="str">
        <f>'Ignore #1'!K1813</f>
        <v/>
      </c>
      <c r="B1813" t="str">
        <f>'Ignore #1'!L1813</f>
        <v/>
      </c>
    </row>
    <row r="1814" spans="1:2" x14ac:dyDescent="0.25">
      <c r="A1814" t="str">
        <f>'Ignore #1'!K1814</f>
        <v/>
      </c>
      <c r="B1814" t="str">
        <f>'Ignore #1'!L1814</f>
        <v/>
      </c>
    </row>
    <row r="1815" spans="1:2" x14ac:dyDescent="0.25">
      <c r="A1815" t="str">
        <f>'Ignore #1'!K1815</f>
        <v/>
      </c>
      <c r="B1815" t="str">
        <f>'Ignore #1'!L1815</f>
        <v/>
      </c>
    </row>
    <row r="1816" spans="1:2" x14ac:dyDescent="0.25">
      <c r="A1816" t="str">
        <f>'Ignore #1'!K1816</f>
        <v/>
      </c>
      <c r="B1816" t="str">
        <f>'Ignore #1'!L1816</f>
        <v/>
      </c>
    </row>
    <row r="1817" spans="1:2" x14ac:dyDescent="0.25">
      <c r="A1817" t="str">
        <f>'Ignore #1'!K1817</f>
        <v/>
      </c>
      <c r="B1817" t="str">
        <f>'Ignore #1'!L1817</f>
        <v/>
      </c>
    </row>
    <row r="1818" spans="1:2" x14ac:dyDescent="0.25">
      <c r="A1818" t="str">
        <f>'Ignore #1'!K1818</f>
        <v/>
      </c>
      <c r="B1818" t="str">
        <f>'Ignore #1'!L1818</f>
        <v/>
      </c>
    </row>
    <row r="1819" spans="1:2" x14ac:dyDescent="0.25">
      <c r="A1819" t="str">
        <f>'Ignore #1'!K1819</f>
        <v/>
      </c>
      <c r="B1819" t="str">
        <f>'Ignore #1'!L1819</f>
        <v/>
      </c>
    </row>
    <row r="1820" spans="1:2" x14ac:dyDescent="0.25">
      <c r="A1820" t="str">
        <f>'Ignore #1'!K1820</f>
        <v/>
      </c>
      <c r="B1820" t="str">
        <f>'Ignore #1'!L1820</f>
        <v/>
      </c>
    </row>
    <row r="1821" spans="1:2" x14ac:dyDescent="0.25">
      <c r="A1821" t="str">
        <f>'Ignore #1'!K1821</f>
        <v/>
      </c>
      <c r="B1821" t="str">
        <f>'Ignore #1'!L1821</f>
        <v/>
      </c>
    </row>
    <row r="1822" spans="1:2" x14ac:dyDescent="0.25">
      <c r="A1822" t="str">
        <f>'Ignore #1'!K1822</f>
        <v/>
      </c>
      <c r="B1822" t="str">
        <f>'Ignore #1'!L1822</f>
        <v/>
      </c>
    </row>
    <row r="1823" spans="1:2" x14ac:dyDescent="0.25">
      <c r="A1823" t="str">
        <f>'Ignore #1'!K1823</f>
        <v/>
      </c>
      <c r="B1823" t="str">
        <f>'Ignore #1'!L1823</f>
        <v/>
      </c>
    </row>
    <row r="1824" spans="1:2" x14ac:dyDescent="0.25">
      <c r="A1824" t="str">
        <f>'Ignore #1'!K1824</f>
        <v/>
      </c>
      <c r="B1824" t="str">
        <f>'Ignore #1'!L1824</f>
        <v/>
      </c>
    </row>
    <row r="1825" spans="1:2" x14ac:dyDescent="0.25">
      <c r="A1825" t="str">
        <f>'Ignore #1'!K1825</f>
        <v/>
      </c>
      <c r="B1825" t="str">
        <f>'Ignore #1'!L1825</f>
        <v/>
      </c>
    </row>
    <row r="1826" spans="1:2" x14ac:dyDescent="0.25">
      <c r="A1826" t="str">
        <f>'Ignore #1'!K1826</f>
        <v/>
      </c>
      <c r="B1826" t="str">
        <f>'Ignore #1'!L1826</f>
        <v/>
      </c>
    </row>
    <row r="1827" spans="1:2" x14ac:dyDescent="0.25">
      <c r="A1827" t="str">
        <f>'Ignore #1'!K1827</f>
        <v/>
      </c>
      <c r="B1827" t="str">
        <f>'Ignore #1'!L1827</f>
        <v/>
      </c>
    </row>
    <row r="1828" spans="1:2" x14ac:dyDescent="0.25">
      <c r="A1828" t="str">
        <f>'Ignore #1'!K1828</f>
        <v/>
      </c>
      <c r="B1828" t="str">
        <f>'Ignore #1'!L1828</f>
        <v/>
      </c>
    </row>
    <row r="1829" spans="1:2" x14ac:dyDescent="0.25">
      <c r="A1829" t="str">
        <f>'Ignore #1'!K1829</f>
        <v/>
      </c>
      <c r="B1829" t="str">
        <f>'Ignore #1'!L1829</f>
        <v/>
      </c>
    </row>
    <row r="1830" spans="1:2" x14ac:dyDescent="0.25">
      <c r="A1830" t="str">
        <f>'Ignore #1'!K1830</f>
        <v/>
      </c>
      <c r="B1830" t="str">
        <f>'Ignore #1'!L1830</f>
        <v/>
      </c>
    </row>
    <row r="1831" spans="1:2" x14ac:dyDescent="0.25">
      <c r="A1831" t="str">
        <f>'Ignore #1'!K1831</f>
        <v/>
      </c>
      <c r="B1831" t="str">
        <f>'Ignore #1'!L1831</f>
        <v/>
      </c>
    </row>
    <row r="1832" spans="1:2" x14ac:dyDescent="0.25">
      <c r="A1832" t="str">
        <f>'Ignore #1'!K1832</f>
        <v/>
      </c>
      <c r="B1832" t="str">
        <f>'Ignore #1'!L1832</f>
        <v/>
      </c>
    </row>
    <row r="1833" spans="1:2" x14ac:dyDescent="0.25">
      <c r="A1833" t="str">
        <f>'Ignore #1'!K1833</f>
        <v/>
      </c>
      <c r="B1833" t="str">
        <f>'Ignore #1'!L1833</f>
        <v/>
      </c>
    </row>
    <row r="1834" spans="1:2" x14ac:dyDescent="0.25">
      <c r="A1834" t="str">
        <f>'Ignore #1'!K1834</f>
        <v/>
      </c>
      <c r="B1834" t="str">
        <f>'Ignore #1'!L1834</f>
        <v/>
      </c>
    </row>
    <row r="1835" spans="1:2" x14ac:dyDescent="0.25">
      <c r="A1835" t="str">
        <f>'Ignore #1'!K1835</f>
        <v/>
      </c>
      <c r="B1835" t="str">
        <f>'Ignore #1'!L1835</f>
        <v/>
      </c>
    </row>
    <row r="1836" spans="1:2" x14ac:dyDescent="0.25">
      <c r="A1836" t="str">
        <f>'Ignore #1'!K1836</f>
        <v/>
      </c>
      <c r="B1836" t="str">
        <f>'Ignore #1'!L1836</f>
        <v/>
      </c>
    </row>
    <row r="1837" spans="1:2" x14ac:dyDescent="0.25">
      <c r="A1837" t="str">
        <f>'Ignore #1'!K1837</f>
        <v/>
      </c>
      <c r="B1837" t="str">
        <f>'Ignore #1'!L1837</f>
        <v/>
      </c>
    </row>
    <row r="1838" spans="1:2" x14ac:dyDescent="0.25">
      <c r="A1838" t="str">
        <f>'Ignore #1'!K1838</f>
        <v/>
      </c>
      <c r="B1838" t="str">
        <f>'Ignore #1'!L1838</f>
        <v/>
      </c>
    </row>
    <row r="1839" spans="1:2" x14ac:dyDescent="0.25">
      <c r="A1839" t="str">
        <f>'Ignore #1'!K1839</f>
        <v/>
      </c>
      <c r="B1839" t="str">
        <f>'Ignore #1'!L1839</f>
        <v/>
      </c>
    </row>
    <row r="1840" spans="1:2" x14ac:dyDescent="0.25">
      <c r="A1840" t="str">
        <f>'Ignore #1'!K1840</f>
        <v/>
      </c>
      <c r="B1840" t="str">
        <f>'Ignore #1'!L1840</f>
        <v/>
      </c>
    </row>
    <row r="1841" spans="1:2" x14ac:dyDescent="0.25">
      <c r="A1841" t="str">
        <f>'Ignore #1'!K1841</f>
        <v/>
      </c>
      <c r="B1841" t="str">
        <f>'Ignore #1'!L1841</f>
        <v/>
      </c>
    </row>
    <row r="1842" spans="1:2" x14ac:dyDescent="0.25">
      <c r="A1842" t="str">
        <f>'Ignore #1'!K1842</f>
        <v/>
      </c>
      <c r="B1842" t="str">
        <f>'Ignore #1'!L1842</f>
        <v/>
      </c>
    </row>
    <row r="1843" spans="1:2" x14ac:dyDescent="0.25">
      <c r="A1843" t="str">
        <f>'Ignore #1'!K1843</f>
        <v/>
      </c>
      <c r="B1843" t="str">
        <f>'Ignore #1'!L1843</f>
        <v/>
      </c>
    </row>
    <row r="1844" spans="1:2" x14ac:dyDescent="0.25">
      <c r="A1844" t="str">
        <f>'Ignore #1'!K1844</f>
        <v/>
      </c>
      <c r="B1844" t="str">
        <f>'Ignore #1'!L1844</f>
        <v/>
      </c>
    </row>
    <row r="1845" spans="1:2" x14ac:dyDescent="0.25">
      <c r="A1845" t="str">
        <f>'Ignore #1'!K1845</f>
        <v/>
      </c>
      <c r="B1845" t="str">
        <f>'Ignore #1'!L1845</f>
        <v/>
      </c>
    </row>
    <row r="1846" spans="1:2" x14ac:dyDescent="0.25">
      <c r="A1846" t="str">
        <f>'Ignore #1'!K1846</f>
        <v/>
      </c>
      <c r="B1846" t="str">
        <f>'Ignore #1'!L1846</f>
        <v/>
      </c>
    </row>
    <row r="1847" spans="1:2" x14ac:dyDescent="0.25">
      <c r="A1847" t="str">
        <f>'Ignore #1'!K1847</f>
        <v/>
      </c>
      <c r="B1847" t="str">
        <f>'Ignore #1'!L1847</f>
        <v/>
      </c>
    </row>
    <row r="1848" spans="1:2" x14ac:dyDescent="0.25">
      <c r="A1848" t="str">
        <f>'Ignore #1'!K1848</f>
        <v/>
      </c>
      <c r="B1848" t="str">
        <f>'Ignore #1'!L1848</f>
        <v/>
      </c>
    </row>
    <row r="1849" spans="1:2" x14ac:dyDescent="0.25">
      <c r="A1849" t="str">
        <f>'Ignore #1'!K1849</f>
        <v/>
      </c>
      <c r="B1849" t="str">
        <f>'Ignore #1'!L1849</f>
        <v/>
      </c>
    </row>
    <row r="1850" spans="1:2" x14ac:dyDescent="0.25">
      <c r="A1850" t="str">
        <f>'Ignore #1'!K1850</f>
        <v/>
      </c>
      <c r="B1850" t="str">
        <f>'Ignore #1'!L1850</f>
        <v/>
      </c>
    </row>
    <row r="1851" spans="1:2" x14ac:dyDescent="0.25">
      <c r="A1851" t="str">
        <f>'Ignore #1'!K1851</f>
        <v/>
      </c>
      <c r="B1851" t="str">
        <f>'Ignore #1'!L1851</f>
        <v/>
      </c>
    </row>
    <row r="1852" spans="1:2" x14ac:dyDescent="0.25">
      <c r="A1852" t="str">
        <f>'Ignore #1'!K1852</f>
        <v/>
      </c>
      <c r="B1852" t="str">
        <f>'Ignore #1'!L1852</f>
        <v/>
      </c>
    </row>
    <row r="1853" spans="1:2" x14ac:dyDescent="0.25">
      <c r="A1853" t="str">
        <f>'Ignore #1'!K1853</f>
        <v/>
      </c>
      <c r="B1853" t="str">
        <f>'Ignore #1'!L1853</f>
        <v/>
      </c>
    </row>
    <row r="1854" spans="1:2" x14ac:dyDescent="0.25">
      <c r="A1854" t="str">
        <f>'Ignore #1'!K1854</f>
        <v/>
      </c>
      <c r="B1854" t="str">
        <f>'Ignore #1'!L1854</f>
        <v/>
      </c>
    </row>
    <row r="1855" spans="1:2" x14ac:dyDescent="0.25">
      <c r="A1855" t="str">
        <f>'Ignore #1'!K1855</f>
        <v/>
      </c>
      <c r="B1855" t="str">
        <f>'Ignore #1'!L1855</f>
        <v/>
      </c>
    </row>
    <row r="1856" spans="1:2" x14ac:dyDescent="0.25">
      <c r="A1856" t="str">
        <f>'Ignore #1'!K1856</f>
        <v/>
      </c>
      <c r="B1856" t="str">
        <f>'Ignore #1'!L1856</f>
        <v/>
      </c>
    </row>
    <row r="1857" spans="1:2" x14ac:dyDescent="0.25">
      <c r="A1857" t="str">
        <f>'Ignore #1'!K1857</f>
        <v/>
      </c>
      <c r="B1857" t="str">
        <f>'Ignore #1'!L1857</f>
        <v/>
      </c>
    </row>
    <row r="1858" spans="1:2" x14ac:dyDescent="0.25">
      <c r="A1858" t="str">
        <f>'Ignore #1'!K1858</f>
        <v/>
      </c>
      <c r="B1858" t="str">
        <f>'Ignore #1'!L1858</f>
        <v/>
      </c>
    </row>
    <row r="1859" spans="1:2" x14ac:dyDescent="0.25">
      <c r="A1859" t="str">
        <f>'Ignore #1'!K1859</f>
        <v/>
      </c>
      <c r="B1859" t="str">
        <f>'Ignore #1'!L1859</f>
        <v/>
      </c>
    </row>
    <row r="1860" spans="1:2" x14ac:dyDescent="0.25">
      <c r="A1860" t="str">
        <f>'Ignore #1'!K1860</f>
        <v/>
      </c>
      <c r="B1860" t="str">
        <f>'Ignore #1'!L1860</f>
        <v/>
      </c>
    </row>
    <row r="1861" spans="1:2" x14ac:dyDescent="0.25">
      <c r="A1861" t="str">
        <f>'Ignore #1'!K1861</f>
        <v/>
      </c>
      <c r="B1861" t="str">
        <f>'Ignore #1'!L1861</f>
        <v/>
      </c>
    </row>
    <row r="1862" spans="1:2" x14ac:dyDescent="0.25">
      <c r="A1862" t="str">
        <f>'Ignore #1'!K1862</f>
        <v/>
      </c>
      <c r="B1862" t="str">
        <f>'Ignore #1'!L1862</f>
        <v/>
      </c>
    </row>
    <row r="1863" spans="1:2" x14ac:dyDescent="0.25">
      <c r="A1863" t="str">
        <f>'Ignore #1'!K1863</f>
        <v/>
      </c>
      <c r="B1863" t="str">
        <f>'Ignore #1'!L1863</f>
        <v/>
      </c>
    </row>
    <row r="1864" spans="1:2" x14ac:dyDescent="0.25">
      <c r="A1864" t="str">
        <f>'Ignore #1'!K1864</f>
        <v/>
      </c>
      <c r="B1864" t="str">
        <f>'Ignore #1'!L1864</f>
        <v/>
      </c>
    </row>
    <row r="1865" spans="1:2" x14ac:dyDescent="0.25">
      <c r="A1865" t="str">
        <f>'Ignore #1'!K1865</f>
        <v/>
      </c>
      <c r="B1865" t="str">
        <f>'Ignore #1'!L1865</f>
        <v/>
      </c>
    </row>
    <row r="1866" spans="1:2" x14ac:dyDescent="0.25">
      <c r="A1866" t="str">
        <f>'Ignore #1'!K1866</f>
        <v/>
      </c>
      <c r="B1866" t="str">
        <f>'Ignore #1'!L1866</f>
        <v/>
      </c>
    </row>
    <row r="1867" spans="1:2" x14ac:dyDescent="0.25">
      <c r="A1867" t="str">
        <f>'Ignore #1'!K1867</f>
        <v/>
      </c>
      <c r="B1867" t="str">
        <f>'Ignore #1'!L1867</f>
        <v/>
      </c>
    </row>
    <row r="1868" spans="1:2" x14ac:dyDescent="0.25">
      <c r="A1868" t="str">
        <f>'Ignore #1'!K1868</f>
        <v/>
      </c>
      <c r="B1868" t="str">
        <f>'Ignore #1'!L1868</f>
        <v/>
      </c>
    </row>
    <row r="1869" spans="1:2" x14ac:dyDescent="0.25">
      <c r="A1869" t="str">
        <f>'Ignore #1'!K1869</f>
        <v/>
      </c>
      <c r="B1869" t="str">
        <f>'Ignore #1'!L1869</f>
        <v/>
      </c>
    </row>
    <row r="1870" spans="1:2" x14ac:dyDescent="0.25">
      <c r="A1870" t="str">
        <f>'Ignore #1'!K1870</f>
        <v/>
      </c>
      <c r="B1870" t="str">
        <f>'Ignore #1'!L1870</f>
        <v/>
      </c>
    </row>
    <row r="1871" spans="1:2" x14ac:dyDescent="0.25">
      <c r="A1871" t="str">
        <f>'Ignore #1'!K1871</f>
        <v/>
      </c>
      <c r="B1871" t="str">
        <f>'Ignore #1'!L1871</f>
        <v/>
      </c>
    </row>
    <row r="1872" spans="1:2" x14ac:dyDescent="0.25">
      <c r="A1872" t="str">
        <f>'Ignore #1'!K1872</f>
        <v/>
      </c>
      <c r="B1872" t="str">
        <f>'Ignore #1'!L1872</f>
        <v/>
      </c>
    </row>
    <row r="1873" spans="1:2" x14ac:dyDescent="0.25">
      <c r="A1873" t="str">
        <f>'Ignore #1'!K1873</f>
        <v/>
      </c>
      <c r="B1873" t="str">
        <f>'Ignore #1'!L1873</f>
        <v/>
      </c>
    </row>
    <row r="1874" spans="1:2" x14ac:dyDescent="0.25">
      <c r="A1874" t="str">
        <f>'Ignore #1'!K1874</f>
        <v/>
      </c>
      <c r="B1874" t="str">
        <f>'Ignore #1'!L1874</f>
        <v/>
      </c>
    </row>
    <row r="1875" spans="1:2" x14ac:dyDescent="0.25">
      <c r="A1875" t="str">
        <f>'Ignore #1'!K1875</f>
        <v/>
      </c>
      <c r="B1875" t="str">
        <f>'Ignore #1'!L1875</f>
        <v/>
      </c>
    </row>
    <row r="1876" spans="1:2" x14ac:dyDescent="0.25">
      <c r="A1876" t="str">
        <f>'Ignore #1'!K1876</f>
        <v/>
      </c>
      <c r="B1876" t="str">
        <f>'Ignore #1'!L1876</f>
        <v/>
      </c>
    </row>
    <row r="1877" spans="1:2" x14ac:dyDescent="0.25">
      <c r="A1877" t="str">
        <f>'Ignore #1'!K1877</f>
        <v/>
      </c>
      <c r="B1877" t="str">
        <f>'Ignore #1'!L1877</f>
        <v/>
      </c>
    </row>
    <row r="1878" spans="1:2" x14ac:dyDescent="0.25">
      <c r="A1878" t="str">
        <f>'Ignore #1'!K1878</f>
        <v/>
      </c>
      <c r="B1878" t="str">
        <f>'Ignore #1'!L1878</f>
        <v/>
      </c>
    </row>
    <row r="1879" spans="1:2" x14ac:dyDescent="0.25">
      <c r="A1879" t="str">
        <f>'Ignore #1'!K1879</f>
        <v/>
      </c>
      <c r="B1879" t="str">
        <f>'Ignore #1'!L1879</f>
        <v/>
      </c>
    </row>
    <row r="1880" spans="1:2" x14ac:dyDescent="0.25">
      <c r="A1880" t="str">
        <f>'Ignore #1'!K1880</f>
        <v/>
      </c>
      <c r="B1880" t="str">
        <f>'Ignore #1'!L1880</f>
        <v/>
      </c>
    </row>
    <row r="1881" spans="1:2" x14ac:dyDescent="0.25">
      <c r="A1881" t="str">
        <f>'Ignore #1'!K1881</f>
        <v/>
      </c>
      <c r="B1881" t="str">
        <f>'Ignore #1'!L1881</f>
        <v/>
      </c>
    </row>
    <row r="1882" spans="1:2" x14ac:dyDescent="0.25">
      <c r="A1882" t="str">
        <f>'Ignore #1'!K1882</f>
        <v/>
      </c>
      <c r="B1882" t="str">
        <f>'Ignore #1'!L1882</f>
        <v/>
      </c>
    </row>
    <row r="1883" spans="1:2" x14ac:dyDescent="0.25">
      <c r="A1883" t="str">
        <f>'Ignore #1'!K1883</f>
        <v/>
      </c>
      <c r="B1883" t="str">
        <f>'Ignore #1'!L1883</f>
        <v/>
      </c>
    </row>
    <row r="1884" spans="1:2" x14ac:dyDescent="0.25">
      <c r="A1884" t="str">
        <f>'Ignore #1'!K1884</f>
        <v/>
      </c>
      <c r="B1884" t="str">
        <f>'Ignore #1'!L1884</f>
        <v/>
      </c>
    </row>
    <row r="1885" spans="1:2" x14ac:dyDescent="0.25">
      <c r="A1885" t="str">
        <f>'Ignore #1'!K1885</f>
        <v/>
      </c>
      <c r="B1885" t="str">
        <f>'Ignore #1'!L1885</f>
        <v/>
      </c>
    </row>
    <row r="1886" spans="1:2" x14ac:dyDescent="0.25">
      <c r="A1886" t="str">
        <f>'Ignore #1'!K1886</f>
        <v/>
      </c>
      <c r="B1886" t="str">
        <f>'Ignore #1'!L1886</f>
        <v/>
      </c>
    </row>
    <row r="1887" spans="1:2" x14ac:dyDescent="0.25">
      <c r="A1887" t="str">
        <f>'Ignore #1'!K1887</f>
        <v/>
      </c>
      <c r="B1887" t="str">
        <f>'Ignore #1'!L1887</f>
        <v/>
      </c>
    </row>
    <row r="1888" spans="1:2" x14ac:dyDescent="0.25">
      <c r="A1888" t="str">
        <f>'Ignore #1'!K1888</f>
        <v/>
      </c>
      <c r="B1888" t="str">
        <f>'Ignore #1'!L1888</f>
        <v/>
      </c>
    </row>
    <row r="1889" spans="1:2" x14ac:dyDescent="0.25">
      <c r="A1889" t="str">
        <f>'Ignore #1'!K1889</f>
        <v/>
      </c>
      <c r="B1889" t="str">
        <f>'Ignore #1'!L1889</f>
        <v/>
      </c>
    </row>
    <row r="1890" spans="1:2" x14ac:dyDescent="0.25">
      <c r="A1890" t="str">
        <f>'Ignore #1'!K1890</f>
        <v/>
      </c>
      <c r="B1890" t="str">
        <f>'Ignore #1'!L1890</f>
        <v/>
      </c>
    </row>
    <row r="1891" spans="1:2" x14ac:dyDescent="0.25">
      <c r="A1891" t="str">
        <f>'Ignore #1'!K1891</f>
        <v/>
      </c>
      <c r="B1891" t="str">
        <f>'Ignore #1'!L1891</f>
        <v/>
      </c>
    </row>
    <row r="1892" spans="1:2" x14ac:dyDescent="0.25">
      <c r="A1892" t="str">
        <f>'Ignore #1'!K1892</f>
        <v/>
      </c>
      <c r="B1892" t="str">
        <f>'Ignore #1'!L1892</f>
        <v/>
      </c>
    </row>
    <row r="1893" spans="1:2" x14ac:dyDescent="0.25">
      <c r="A1893" t="str">
        <f>'Ignore #1'!K1893</f>
        <v/>
      </c>
      <c r="B1893" t="str">
        <f>'Ignore #1'!L1893</f>
        <v/>
      </c>
    </row>
    <row r="1894" spans="1:2" x14ac:dyDescent="0.25">
      <c r="A1894" t="str">
        <f>'Ignore #1'!K1894</f>
        <v/>
      </c>
      <c r="B1894" t="str">
        <f>'Ignore #1'!L1894</f>
        <v/>
      </c>
    </row>
    <row r="1895" spans="1:2" x14ac:dyDescent="0.25">
      <c r="A1895" t="str">
        <f>'Ignore #1'!K1895</f>
        <v/>
      </c>
      <c r="B1895" t="str">
        <f>'Ignore #1'!L1895</f>
        <v/>
      </c>
    </row>
    <row r="1896" spans="1:2" x14ac:dyDescent="0.25">
      <c r="A1896" t="str">
        <f>'Ignore #1'!K1896</f>
        <v/>
      </c>
      <c r="B1896" t="str">
        <f>'Ignore #1'!L1896</f>
        <v/>
      </c>
    </row>
    <row r="1897" spans="1:2" x14ac:dyDescent="0.25">
      <c r="A1897" t="str">
        <f>'Ignore #1'!K1897</f>
        <v/>
      </c>
      <c r="B1897" t="str">
        <f>'Ignore #1'!L1897</f>
        <v/>
      </c>
    </row>
    <row r="1898" spans="1:2" x14ac:dyDescent="0.25">
      <c r="A1898" t="str">
        <f>'Ignore #1'!K1898</f>
        <v/>
      </c>
      <c r="B1898" t="str">
        <f>'Ignore #1'!L1898</f>
        <v/>
      </c>
    </row>
    <row r="1899" spans="1:2" x14ac:dyDescent="0.25">
      <c r="A1899" t="str">
        <f>'Ignore #1'!K1899</f>
        <v/>
      </c>
      <c r="B1899" t="str">
        <f>'Ignore #1'!L1899</f>
        <v/>
      </c>
    </row>
    <row r="1900" spans="1:2" x14ac:dyDescent="0.25">
      <c r="A1900" t="str">
        <f>'Ignore #1'!K1900</f>
        <v/>
      </c>
      <c r="B1900" t="str">
        <f>'Ignore #1'!L1900</f>
        <v/>
      </c>
    </row>
    <row r="1901" spans="1:2" x14ac:dyDescent="0.25">
      <c r="A1901" t="str">
        <f>'Ignore #1'!K1901</f>
        <v/>
      </c>
      <c r="B1901" t="str">
        <f>'Ignore #1'!L1901</f>
        <v/>
      </c>
    </row>
    <row r="1902" spans="1:2" x14ac:dyDescent="0.25">
      <c r="A1902" t="str">
        <f>'Ignore #1'!K1902</f>
        <v/>
      </c>
      <c r="B1902" t="str">
        <f>'Ignore #1'!L1902</f>
        <v/>
      </c>
    </row>
    <row r="1903" spans="1:2" x14ac:dyDescent="0.25">
      <c r="A1903" t="str">
        <f>'Ignore #1'!K1903</f>
        <v/>
      </c>
      <c r="B1903" t="str">
        <f>'Ignore #1'!L1903</f>
        <v/>
      </c>
    </row>
    <row r="1904" spans="1:2" x14ac:dyDescent="0.25">
      <c r="A1904" t="str">
        <f>'Ignore #1'!K1904</f>
        <v/>
      </c>
      <c r="B1904" t="str">
        <f>'Ignore #1'!L1904</f>
        <v/>
      </c>
    </row>
    <row r="1905" spans="1:2" x14ac:dyDescent="0.25">
      <c r="A1905" t="str">
        <f>'Ignore #1'!K1905</f>
        <v/>
      </c>
      <c r="B1905" t="str">
        <f>'Ignore #1'!L1905</f>
        <v/>
      </c>
    </row>
    <row r="1906" spans="1:2" x14ac:dyDescent="0.25">
      <c r="A1906" t="str">
        <f>'Ignore #1'!K1906</f>
        <v/>
      </c>
      <c r="B1906" t="str">
        <f>'Ignore #1'!L1906</f>
        <v/>
      </c>
    </row>
    <row r="1907" spans="1:2" x14ac:dyDescent="0.25">
      <c r="A1907" t="str">
        <f>'Ignore #1'!K1907</f>
        <v/>
      </c>
      <c r="B1907" t="str">
        <f>'Ignore #1'!L1907</f>
        <v/>
      </c>
    </row>
    <row r="1908" spans="1:2" x14ac:dyDescent="0.25">
      <c r="A1908" t="str">
        <f>'Ignore #1'!K1908</f>
        <v/>
      </c>
      <c r="B1908" t="str">
        <f>'Ignore #1'!L1908</f>
        <v/>
      </c>
    </row>
    <row r="1909" spans="1:2" x14ac:dyDescent="0.25">
      <c r="A1909" t="str">
        <f>'Ignore #1'!K1909</f>
        <v/>
      </c>
      <c r="B1909" t="str">
        <f>'Ignore #1'!L1909</f>
        <v/>
      </c>
    </row>
    <row r="1910" spans="1:2" x14ac:dyDescent="0.25">
      <c r="A1910" t="str">
        <f>'Ignore #1'!K1910</f>
        <v/>
      </c>
      <c r="B1910" t="str">
        <f>'Ignore #1'!L1910</f>
        <v/>
      </c>
    </row>
    <row r="1911" spans="1:2" x14ac:dyDescent="0.25">
      <c r="A1911" t="str">
        <f>'Ignore #1'!K1911</f>
        <v/>
      </c>
      <c r="B1911" t="str">
        <f>'Ignore #1'!L1911</f>
        <v/>
      </c>
    </row>
    <row r="1912" spans="1:2" x14ac:dyDescent="0.25">
      <c r="A1912" t="str">
        <f>'Ignore #1'!K1912</f>
        <v/>
      </c>
      <c r="B1912" t="str">
        <f>'Ignore #1'!L1912</f>
        <v/>
      </c>
    </row>
    <row r="1913" spans="1:2" x14ac:dyDescent="0.25">
      <c r="A1913" t="str">
        <f>'Ignore #1'!K1913</f>
        <v/>
      </c>
      <c r="B1913" t="str">
        <f>'Ignore #1'!L1913</f>
        <v/>
      </c>
    </row>
    <row r="1914" spans="1:2" x14ac:dyDescent="0.25">
      <c r="A1914" t="str">
        <f>'Ignore #1'!K1914</f>
        <v/>
      </c>
      <c r="B1914" t="str">
        <f>'Ignore #1'!L1914</f>
        <v/>
      </c>
    </row>
    <row r="1915" spans="1:2" x14ac:dyDescent="0.25">
      <c r="A1915" t="str">
        <f>'Ignore #1'!K1915</f>
        <v/>
      </c>
      <c r="B1915" t="str">
        <f>'Ignore #1'!L1915</f>
        <v/>
      </c>
    </row>
    <row r="1916" spans="1:2" x14ac:dyDescent="0.25">
      <c r="A1916" t="str">
        <f>'Ignore #1'!K1916</f>
        <v/>
      </c>
      <c r="B1916" t="str">
        <f>'Ignore #1'!L1916</f>
        <v/>
      </c>
    </row>
    <row r="1917" spans="1:2" x14ac:dyDescent="0.25">
      <c r="A1917" t="str">
        <f>'Ignore #1'!K1917</f>
        <v/>
      </c>
      <c r="B1917" t="str">
        <f>'Ignore #1'!L1917</f>
        <v/>
      </c>
    </row>
    <row r="1918" spans="1:2" x14ac:dyDescent="0.25">
      <c r="A1918" t="str">
        <f>'Ignore #1'!K1918</f>
        <v/>
      </c>
      <c r="B1918" t="str">
        <f>'Ignore #1'!L1918</f>
        <v/>
      </c>
    </row>
    <row r="1919" spans="1:2" x14ac:dyDescent="0.25">
      <c r="A1919" t="str">
        <f>'Ignore #1'!K1919</f>
        <v/>
      </c>
      <c r="B1919" t="str">
        <f>'Ignore #1'!L1919</f>
        <v/>
      </c>
    </row>
    <row r="1920" spans="1:2" x14ac:dyDescent="0.25">
      <c r="A1920" t="str">
        <f>'Ignore #1'!K1920</f>
        <v/>
      </c>
      <c r="B1920" t="str">
        <f>'Ignore #1'!L1920</f>
        <v/>
      </c>
    </row>
    <row r="1921" spans="1:2" x14ac:dyDescent="0.25">
      <c r="A1921" t="str">
        <f>'Ignore #1'!K1921</f>
        <v/>
      </c>
      <c r="B1921" t="str">
        <f>'Ignore #1'!L1921</f>
        <v/>
      </c>
    </row>
    <row r="1922" spans="1:2" x14ac:dyDescent="0.25">
      <c r="A1922" t="str">
        <f>'Ignore #1'!K1922</f>
        <v/>
      </c>
      <c r="B1922" t="str">
        <f>'Ignore #1'!L1922</f>
        <v/>
      </c>
    </row>
    <row r="1923" spans="1:2" x14ac:dyDescent="0.25">
      <c r="A1923" t="str">
        <f>'Ignore #1'!K1923</f>
        <v/>
      </c>
      <c r="B1923" t="str">
        <f>'Ignore #1'!L1923</f>
        <v/>
      </c>
    </row>
    <row r="1924" spans="1:2" x14ac:dyDescent="0.25">
      <c r="A1924" t="str">
        <f>'Ignore #1'!K1924</f>
        <v/>
      </c>
      <c r="B1924" t="str">
        <f>'Ignore #1'!L1924</f>
        <v/>
      </c>
    </row>
    <row r="1925" spans="1:2" x14ac:dyDescent="0.25">
      <c r="A1925" t="str">
        <f>'Ignore #1'!K1925</f>
        <v/>
      </c>
      <c r="B1925" t="str">
        <f>'Ignore #1'!L1925</f>
        <v/>
      </c>
    </row>
    <row r="1926" spans="1:2" x14ac:dyDescent="0.25">
      <c r="A1926" t="str">
        <f>'Ignore #1'!K1926</f>
        <v/>
      </c>
      <c r="B1926" t="str">
        <f>'Ignore #1'!L1926</f>
        <v/>
      </c>
    </row>
    <row r="1927" spans="1:2" x14ac:dyDescent="0.25">
      <c r="A1927" t="str">
        <f>'Ignore #1'!K1927</f>
        <v/>
      </c>
      <c r="B1927" t="str">
        <f>'Ignore #1'!L1927</f>
        <v/>
      </c>
    </row>
    <row r="1928" spans="1:2" x14ac:dyDescent="0.25">
      <c r="A1928" t="str">
        <f>'Ignore #1'!K1928</f>
        <v/>
      </c>
      <c r="B1928" t="str">
        <f>'Ignore #1'!L1928</f>
        <v/>
      </c>
    </row>
    <row r="1929" spans="1:2" x14ac:dyDescent="0.25">
      <c r="A1929" t="str">
        <f>'Ignore #1'!K1929</f>
        <v/>
      </c>
      <c r="B1929" t="str">
        <f>'Ignore #1'!L1929</f>
        <v/>
      </c>
    </row>
    <row r="1930" spans="1:2" x14ac:dyDescent="0.25">
      <c r="A1930" t="str">
        <f>'Ignore #1'!K1930</f>
        <v/>
      </c>
      <c r="B1930" t="str">
        <f>'Ignore #1'!L1930</f>
        <v/>
      </c>
    </row>
    <row r="1931" spans="1:2" x14ac:dyDescent="0.25">
      <c r="A1931" t="str">
        <f>'Ignore #1'!K1931</f>
        <v/>
      </c>
      <c r="B1931" t="str">
        <f>'Ignore #1'!L1931</f>
        <v/>
      </c>
    </row>
    <row r="1932" spans="1:2" x14ac:dyDescent="0.25">
      <c r="A1932" t="str">
        <f>'Ignore #1'!K1932</f>
        <v/>
      </c>
      <c r="B1932" t="str">
        <f>'Ignore #1'!L1932</f>
        <v/>
      </c>
    </row>
    <row r="1933" spans="1:2" x14ac:dyDescent="0.25">
      <c r="A1933" t="str">
        <f>'Ignore #1'!K1933</f>
        <v/>
      </c>
      <c r="B1933" t="str">
        <f>'Ignore #1'!L1933</f>
        <v/>
      </c>
    </row>
    <row r="1934" spans="1:2" x14ac:dyDescent="0.25">
      <c r="A1934" t="str">
        <f>'Ignore #1'!K1934</f>
        <v/>
      </c>
      <c r="B1934" t="str">
        <f>'Ignore #1'!L1934</f>
        <v/>
      </c>
    </row>
    <row r="1935" spans="1:2" x14ac:dyDescent="0.25">
      <c r="A1935" t="str">
        <f>'Ignore #1'!K1935</f>
        <v/>
      </c>
      <c r="B1935" t="str">
        <f>'Ignore #1'!L1935</f>
        <v/>
      </c>
    </row>
    <row r="1936" spans="1:2" x14ac:dyDescent="0.25">
      <c r="A1936" t="str">
        <f>'Ignore #1'!K1936</f>
        <v/>
      </c>
      <c r="B1936" t="str">
        <f>'Ignore #1'!L1936</f>
        <v/>
      </c>
    </row>
    <row r="1937" spans="1:2" x14ac:dyDescent="0.25">
      <c r="A1937" t="str">
        <f>'Ignore #1'!K1937</f>
        <v/>
      </c>
      <c r="B1937" t="str">
        <f>'Ignore #1'!L1937</f>
        <v/>
      </c>
    </row>
    <row r="1938" spans="1:2" x14ac:dyDescent="0.25">
      <c r="A1938" t="str">
        <f>'Ignore #1'!K1938</f>
        <v/>
      </c>
      <c r="B1938" t="str">
        <f>'Ignore #1'!L1938</f>
        <v/>
      </c>
    </row>
    <row r="1939" spans="1:2" x14ac:dyDescent="0.25">
      <c r="A1939" t="str">
        <f>'Ignore #1'!K1939</f>
        <v/>
      </c>
      <c r="B1939" t="str">
        <f>'Ignore #1'!L1939</f>
        <v/>
      </c>
    </row>
    <row r="1940" spans="1:2" x14ac:dyDescent="0.25">
      <c r="A1940" t="str">
        <f>'Ignore #1'!K1940</f>
        <v/>
      </c>
      <c r="B1940" t="str">
        <f>'Ignore #1'!L1940</f>
        <v/>
      </c>
    </row>
    <row r="1941" spans="1:2" x14ac:dyDescent="0.25">
      <c r="A1941" t="str">
        <f>'Ignore #1'!K1941</f>
        <v/>
      </c>
      <c r="B1941" t="str">
        <f>'Ignore #1'!L1941</f>
        <v/>
      </c>
    </row>
    <row r="1942" spans="1:2" x14ac:dyDescent="0.25">
      <c r="A1942" t="str">
        <f>'Ignore #1'!K1942</f>
        <v/>
      </c>
      <c r="B1942" t="str">
        <f>'Ignore #1'!L1942</f>
        <v/>
      </c>
    </row>
    <row r="1943" spans="1:2" x14ac:dyDescent="0.25">
      <c r="A1943" t="str">
        <f>'Ignore #1'!K1943</f>
        <v/>
      </c>
      <c r="B1943" t="str">
        <f>'Ignore #1'!L1943</f>
        <v/>
      </c>
    </row>
    <row r="1944" spans="1:2" x14ac:dyDescent="0.25">
      <c r="A1944" t="str">
        <f>'Ignore #1'!K1944</f>
        <v/>
      </c>
      <c r="B1944" t="str">
        <f>'Ignore #1'!L1944</f>
        <v/>
      </c>
    </row>
    <row r="1945" spans="1:2" x14ac:dyDescent="0.25">
      <c r="A1945" t="str">
        <f>'Ignore #1'!K1945</f>
        <v/>
      </c>
      <c r="B1945" t="str">
        <f>'Ignore #1'!L1945</f>
        <v/>
      </c>
    </row>
    <row r="1946" spans="1:2" x14ac:dyDescent="0.25">
      <c r="A1946" t="str">
        <f>'Ignore #1'!K1946</f>
        <v/>
      </c>
      <c r="B1946" t="str">
        <f>'Ignore #1'!L1946</f>
        <v/>
      </c>
    </row>
    <row r="1947" spans="1:2" x14ac:dyDescent="0.25">
      <c r="A1947" t="str">
        <f>'Ignore #1'!K1947</f>
        <v/>
      </c>
      <c r="B1947" t="str">
        <f>'Ignore #1'!L1947</f>
        <v/>
      </c>
    </row>
    <row r="1948" spans="1:2" x14ac:dyDescent="0.25">
      <c r="A1948" t="str">
        <f>'Ignore #1'!K1948</f>
        <v/>
      </c>
      <c r="B1948" t="str">
        <f>'Ignore #1'!L1948</f>
        <v/>
      </c>
    </row>
    <row r="1949" spans="1:2" x14ac:dyDescent="0.25">
      <c r="A1949" t="str">
        <f>'Ignore #1'!K1949</f>
        <v/>
      </c>
      <c r="B1949" t="str">
        <f>'Ignore #1'!L1949</f>
        <v/>
      </c>
    </row>
    <row r="1950" spans="1:2" x14ac:dyDescent="0.25">
      <c r="A1950" t="str">
        <f>'Ignore #1'!K1950</f>
        <v/>
      </c>
      <c r="B1950" t="str">
        <f>'Ignore #1'!L1950</f>
        <v/>
      </c>
    </row>
    <row r="1951" spans="1:2" x14ac:dyDescent="0.25">
      <c r="A1951" t="str">
        <f>'Ignore #1'!K1951</f>
        <v/>
      </c>
      <c r="B1951" t="str">
        <f>'Ignore #1'!L1951</f>
        <v/>
      </c>
    </row>
    <row r="1952" spans="1:2" x14ac:dyDescent="0.25">
      <c r="A1952" t="str">
        <f>'Ignore #1'!K1952</f>
        <v/>
      </c>
      <c r="B1952" t="str">
        <f>'Ignore #1'!L1952</f>
        <v/>
      </c>
    </row>
    <row r="1953" spans="1:2" x14ac:dyDescent="0.25">
      <c r="A1953" t="str">
        <f>'Ignore #1'!K1953</f>
        <v/>
      </c>
      <c r="B1953" t="str">
        <f>'Ignore #1'!L1953</f>
        <v/>
      </c>
    </row>
    <row r="1954" spans="1:2" x14ac:dyDescent="0.25">
      <c r="A1954" t="str">
        <f>'Ignore #1'!K1954</f>
        <v/>
      </c>
      <c r="B1954" t="str">
        <f>'Ignore #1'!L1954</f>
        <v/>
      </c>
    </row>
    <row r="1955" spans="1:2" x14ac:dyDescent="0.25">
      <c r="A1955" t="str">
        <f>'Ignore #1'!K1955</f>
        <v/>
      </c>
      <c r="B1955" t="str">
        <f>'Ignore #1'!L1955</f>
        <v/>
      </c>
    </row>
    <row r="1956" spans="1:2" x14ac:dyDescent="0.25">
      <c r="A1956" t="str">
        <f>'Ignore #1'!K1956</f>
        <v/>
      </c>
      <c r="B1956" t="str">
        <f>'Ignore #1'!L1956</f>
        <v/>
      </c>
    </row>
    <row r="1957" spans="1:2" x14ac:dyDescent="0.25">
      <c r="A1957" t="str">
        <f>'Ignore #1'!K1957</f>
        <v/>
      </c>
      <c r="B1957" t="str">
        <f>'Ignore #1'!L1957</f>
        <v/>
      </c>
    </row>
    <row r="1958" spans="1:2" x14ac:dyDescent="0.25">
      <c r="A1958" t="str">
        <f>'Ignore #1'!K1958</f>
        <v/>
      </c>
      <c r="B1958" t="str">
        <f>'Ignore #1'!L1958</f>
        <v/>
      </c>
    </row>
    <row r="1959" spans="1:2" x14ac:dyDescent="0.25">
      <c r="A1959" t="str">
        <f>'Ignore #1'!K1959</f>
        <v/>
      </c>
      <c r="B1959" t="str">
        <f>'Ignore #1'!L1959</f>
        <v/>
      </c>
    </row>
    <row r="1960" spans="1:2" x14ac:dyDescent="0.25">
      <c r="A1960" t="str">
        <f>'Ignore #1'!K1960</f>
        <v/>
      </c>
      <c r="B1960" t="str">
        <f>'Ignore #1'!L1960</f>
        <v/>
      </c>
    </row>
    <row r="1961" spans="1:2" x14ac:dyDescent="0.25">
      <c r="A1961" t="str">
        <f>'Ignore #1'!K1961</f>
        <v/>
      </c>
      <c r="B1961" t="str">
        <f>'Ignore #1'!L1961</f>
        <v/>
      </c>
    </row>
    <row r="1962" spans="1:2" x14ac:dyDescent="0.25">
      <c r="A1962" t="str">
        <f>'Ignore #1'!K1962</f>
        <v/>
      </c>
      <c r="B1962" t="str">
        <f>'Ignore #1'!L1962</f>
        <v/>
      </c>
    </row>
    <row r="1963" spans="1:2" x14ac:dyDescent="0.25">
      <c r="A1963" t="str">
        <f>'Ignore #1'!K1963</f>
        <v/>
      </c>
      <c r="B1963" t="str">
        <f>'Ignore #1'!L1963</f>
        <v/>
      </c>
    </row>
    <row r="1964" spans="1:2" x14ac:dyDescent="0.25">
      <c r="A1964" t="str">
        <f>'Ignore #1'!K1964</f>
        <v/>
      </c>
      <c r="B1964" t="str">
        <f>'Ignore #1'!L1964</f>
        <v/>
      </c>
    </row>
    <row r="1965" spans="1:2" x14ac:dyDescent="0.25">
      <c r="A1965" t="str">
        <f>'Ignore #1'!K1965</f>
        <v/>
      </c>
      <c r="B1965" t="str">
        <f>'Ignore #1'!L1965</f>
        <v/>
      </c>
    </row>
    <row r="1966" spans="1:2" x14ac:dyDescent="0.25">
      <c r="A1966" t="str">
        <f>'Ignore #1'!K1966</f>
        <v/>
      </c>
      <c r="B1966" t="str">
        <f>'Ignore #1'!L1966</f>
        <v/>
      </c>
    </row>
    <row r="1967" spans="1:2" x14ac:dyDescent="0.25">
      <c r="A1967" t="str">
        <f>'Ignore #1'!K1967</f>
        <v/>
      </c>
      <c r="B1967" t="str">
        <f>'Ignore #1'!L1967</f>
        <v/>
      </c>
    </row>
    <row r="1968" spans="1:2" x14ac:dyDescent="0.25">
      <c r="A1968" t="str">
        <f>'Ignore #1'!K1968</f>
        <v/>
      </c>
      <c r="B1968" t="str">
        <f>'Ignore #1'!L1968</f>
        <v/>
      </c>
    </row>
    <row r="1969" spans="1:2" x14ac:dyDescent="0.25">
      <c r="A1969" t="str">
        <f>'Ignore #1'!K1969</f>
        <v/>
      </c>
      <c r="B1969" t="str">
        <f>'Ignore #1'!L1969</f>
        <v/>
      </c>
    </row>
    <row r="1970" spans="1:2" x14ac:dyDescent="0.25">
      <c r="A1970" t="str">
        <f>'Ignore #1'!K1970</f>
        <v/>
      </c>
      <c r="B1970" t="str">
        <f>'Ignore #1'!L1970</f>
        <v/>
      </c>
    </row>
    <row r="1971" spans="1:2" x14ac:dyDescent="0.25">
      <c r="A1971" t="str">
        <f>'Ignore #1'!K1971</f>
        <v/>
      </c>
      <c r="B1971" t="str">
        <f>'Ignore #1'!L1971</f>
        <v/>
      </c>
    </row>
    <row r="1972" spans="1:2" x14ac:dyDescent="0.25">
      <c r="A1972" t="str">
        <f>'Ignore #1'!K1972</f>
        <v/>
      </c>
      <c r="B1972" t="str">
        <f>'Ignore #1'!L1972</f>
        <v/>
      </c>
    </row>
    <row r="1973" spans="1:2" x14ac:dyDescent="0.25">
      <c r="A1973" t="str">
        <f>'Ignore #1'!K1973</f>
        <v/>
      </c>
      <c r="B1973" t="str">
        <f>'Ignore #1'!L1973</f>
        <v/>
      </c>
    </row>
    <row r="1974" spans="1:2" x14ac:dyDescent="0.25">
      <c r="A1974" t="str">
        <f>'Ignore #1'!K1974</f>
        <v/>
      </c>
      <c r="B1974" t="str">
        <f>'Ignore #1'!L1974</f>
        <v/>
      </c>
    </row>
    <row r="1975" spans="1:2" x14ac:dyDescent="0.25">
      <c r="A1975" t="str">
        <f>'Ignore #1'!K1975</f>
        <v/>
      </c>
      <c r="B1975" t="str">
        <f>'Ignore #1'!L1975</f>
        <v/>
      </c>
    </row>
    <row r="1976" spans="1:2" x14ac:dyDescent="0.25">
      <c r="A1976" t="str">
        <f>'Ignore #1'!K1976</f>
        <v/>
      </c>
      <c r="B1976" t="str">
        <f>'Ignore #1'!L1976</f>
        <v/>
      </c>
    </row>
    <row r="1977" spans="1:2" x14ac:dyDescent="0.25">
      <c r="A1977" t="str">
        <f>'Ignore #1'!K1977</f>
        <v/>
      </c>
      <c r="B1977" t="str">
        <f>'Ignore #1'!L1977</f>
        <v/>
      </c>
    </row>
    <row r="1978" spans="1:2" x14ac:dyDescent="0.25">
      <c r="A1978" t="str">
        <f>'Ignore #1'!K1978</f>
        <v/>
      </c>
      <c r="B1978" t="str">
        <f>'Ignore #1'!L1978</f>
        <v/>
      </c>
    </row>
    <row r="1979" spans="1:2" x14ac:dyDescent="0.25">
      <c r="A1979" t="str">
        <f>'Ignore #1'!K1979</f>
        <v/>
      </c>
      <c r="B1979" t="str">
        <f>'Ignore #1'!L1979</f>
        <v/>
      </c>
    </row>
    <row r="1980" spans="1:2" x14ac:dyDescent="0.25">
      <c r="A1980" t="str">
        <f>'Ignore #1'!K1980</f>
        <v/>
      </c>
      <c r="B1980" t="str">
        <f>'Ignore #1'!L1980</f>
        <v/>
      </c>
    </row>
    <row r="1981" spans="1:2" x14ac:dyDescent="0.25">
      <c r="A1981" t="str">
        <f>'Ignore #1'!K1981</f>
        <v/>
      </c>
      <c r="B1981" t="str">
        <f>'Ignore #1'!L1981</f>
        <v/>
      </c>
    </row>
    <row r="1982" spans="1:2" x14ac:dyDescent="0.25">
      <c r="A1982" t="str">
        <f>'Ignore #1'!K1982</f>
        <v/>
      </c>
      <c r="B1982" t="str">
        <f>'Ignore #1'!L1982</f>
        <v/>
      </c>
    </row>
    <row r="1983" spans="1:2" x14ac:dyDescent="0.25">
      <c r="A1983" t="str">
        <f>'Ignore #1'!K1983</f>
        <v/>
      </c>
      <c r="B1983" t="str">
        <f>'Ignore #1'!L1983</f>
        <v/>
      </c>
    </row>
    <row r="1984" spans="1:2" x14ac:dyDescent="0.25">
      <c r="A1984" t="str">
        <f>'Ignore #1'!K1984</f>
        <v/>
      </c>
      <c r="B1984" t="str">
        <f>'Ignore #1'!L1984</f>
        <v/>
      </c>
    </row>
    <row r="1985" spans="1:2" x14ac:dyDescent="0.25">
      <c r="A1985" t="str">
        <f>'Ignore #1'!K1985</f>
        <v/>
      </c>
      <c r="B1985" t="str">
        <f>'Ignore #1'!L1985</f>
        <v/>
      </c>
    </row>
    <row r="1986" spans="1:2" x14ac:dyDescent="0.25">
      <c r="A1986" t="str">
        <f>'Ignore #1'!K1986</f>
        <v/>
      </c>
      <c r="B1986" t="str">
        <f>'Ignore #1'!L1986</f>
        <v/>
      </c>
    </row>
    <row r="1987" spans="1:2" x14ac:dyDescent="0.25">
      <c r="A1987" t="str">
        <f>'Ignore #1'!K1987</f>
        <v/>
      </c>
      <c r="B1987" t="str">
        <f>'Ignore #1'!L1987</f>
        <v/>
      </c>
    </row>
    <row r="1988" spans="1:2" x14ac:dyDescent="0.25">
      <c r="A1988" t="str">
        <f>'Ignore #1'!K1988</f>
        <v/>
      </c>
      <c r="B1988" t="str">
        <f>'Ignore #1'!L1988</f>
        <v/>
      </c>
    </row>
    <row r="1989" spans="1:2" x14ac:dyDescent="0.25">
      <c r="A1989" t="str">
        <f>'Ignore #1'!K1989</f>
        <v/>
      </c>
      <c r="B1989" t="str">
        <f>'Ignore #1'!L1989</f>
        <v/>
      </c>
    </row>
    <row r="1990" spans="1:2" x14ac:dyDescent="0.25">
      <c r="A1990" t="str">
        <f>'Ignore #1'!K1990</f>
        <v/>
      </c>
      <c r="B1990" t="str">
        <f>'Ignore #1'!L1990</f>
        <v/>
      </c>
    </row>
    <row r="1991" spans="1:2" x14ac:dyDescent="0.25">
      <c r="A1991" t="str">
        <f>'Ignore #1'!K1991</f>
        <v/>
      </c>
      <c r="B1991" t="str">
        <f>'Ignore #1'!L1991</f>
        <v/>
      </c>
    </row>
    <row r="1992" spans="1:2" x14ac:dyDescent="0.25">
      <c r="A1992" t="str">
        <f>'Ignore #1'!K1992</f>
        <v/>
      </c>
      <c r="B1992" t="str">
        <f>'Ignore #1'!L1992</f>
        <v/>
      </c>
    </row>
    <row r="1993" spans="1:2" x14ac:dyDescent="0.25">
      <c r="A1993" t="str">
        <f>'Ignore #1'!K1993</f>
        <v/>
      </c>
      <c r="B1993" t="str">
        <f>'Ignore #1'!L1993</f>
        <v/>
      </c>
    </row>
    <row r="1994" spans="1:2" x14ac:dyDescent="0.25">
      <c r="A1994" t="str">
        <f>'Ignore #1'!K1994</f>
        <v/>
      </c>
      <c r="B1994" t="str">
        <f>'Ignore #1'!L1994</f>
        <v/>
      </c>
    </row>
    <row r="1995" spans="1:2" x14ac:dyDescent="0.25">
      <c r="A1995" t="str">
        <f>'Ignore #1'!K1995</f>
        <v/>
      </c>
      <c r="B1995" t="str">
        <f>'Ignore #1'!L1995</f>
        <v/>
      </c>
    </row>
    <row r="1996" spans="1:2" x14ac:dyDescent="0.25">
      <c r="A1996" t="str">
        <f>'Ignore #1'!K1996</f>
        <v/>
      </c>
      <c r="B1996" t="str">
        <f>'Ignore #1'!L1996</f>
        <v/>
      </c>
    </row>
    <row r="1997" spans="1:2" x14ac:dyDescent="0.25">
      <c r="A1997" t="str">
        <f>'Ignore #1'!K1997</f>
        <v/>
      </c>
      <c r="B1997" t="str">
        <f>'Ignore #1'!L1997</f>
        <v/>
      </c>
    </row>
    <row r="1998" spans="1:2" x14ac:dyDescent="0.25">
      <c r="A1998" t="str">
        <f>'Ignore #1'!K1998</f>
        <v/>
      </c>
      <c r="B1998" t="str">
        <f>'Ignore #1'!L1998</f>
        <v/>
      </c>
    </row>
    <row r="1999" spans="1:2" x14ac:dyDescent="0.25">
      <c r="A1999" t="str">
        <f>'Ignore #1'!K1999</f>
        <v/>
      </c>
      <c r="B1999" t="str">
        <f>'Ignore #1'!L1999</f>
        <v/>
      </c>
    </row>
    <row r="2000" spans="1:2" x14ac:dyDescent="0.25">
      <c r="A2000" t="str">
        <f>'Ignore #1'!K2000</f>
        <v/>
      </c>
      <c r="B2000" t="str">
        <f>'Ignore #1'!L2000</f>
        <v/>
      </c>
    </row>
    <row r="2001" spans="1:2" x14ac:dyDescent="0.25">
      <c r="A2001" t="str">
        <f>'Ignore #1'!K2001</f>
        <v/>
      </c>
      <c r="B2001" t="str">
        <f>'Ignore #1'!L2001</f>
        <v/>
      </c>
    </row>
    <row r="2002" spans="1:2" x14ac:dyDescent="0.25">
      <c r="A2002" t="str">
        <f>'Ignore #1'!K2002</f>
        <v/>
      </c>
      <c r="B2002" t="str">
        <f>'Ignore #1'!L2002</f>
        <v/>
      </c>
    </row>
    <row r="2003" spans="1:2" x14ac:dyDescent="0.25">
      <c r="A2003" t="str">
        <f>'Ignore #1'!K2003</f>
        <v/>
      </c>
      <c r="B2003" t="str">
        <f>'Ignore #1'!L2003</f>
        <v/>
      </c>
    </row>
    <row r="2004" spans="1:2" x14ac:dyDescent="0.25">
      <c r="A2004" t="str">
        <f>'Ignore #1'!K2004</f>
        <v/>
      </c>
      <c r="B2004" t="str">
        <f>'Ignore #1'!L2004</f>
        <v/>
      </c>
    </row>
    <row r="2005" spans="1:2" x14ac:dyDescent="0.25">
      <c r="A2005" t="str">
        <f>'Ignore #1'!K2005</f>
        <v/>
      </c>
      <c r="B2005" t="str">
        <f>'Ignore #1'!L2005</f>
        <v/>
      </c>
    </row>
    <row r="2006" spans="1:2" x14ac:dyDescent="0.25">
      <c r="A2006" t="str">
        <f>'Ignore #1'!K2006</f>
        <v/>
      </c>
      <c r="B2006" t="str">
        <f>'Ignore #1'!L2006</f>
        <v/>
      </c>
    </row>
    <row r="2007" spans="1:2" x14ac:dyDescent="0.25">
      <c r="A2007" t="str">
        <f>'Ignore #1'!K2007</f>
        <v/>
      </c>
      <c r="B2007" t="str">
        <f>'Ignore #1'!L2007</f>
        <v/>
      </c>
    </row>
    <row r="2008" spans="1:2" x14ac:dyDescent="0.25">
      <c r="A2008" t="str">
        <f>'Ignore #1'!K2008</f>
        <v/>
      </c>
      <c r="B2008" t="str">
        <f>'Ignore #1'!L2008</f>
        <v/>
      </c>
    </row>
    <row r="2009" spans="1:2" x14ac:dyDescent="0.25">
      <c r="A2009" t="str">
        <f>'Ignore #1'!K2009</f>
        <v/>
      </c>
      <c r="B2009" t="str">
        <f>'Ignore #1'!L2009</f>
        <v/>
      </c>
    </row>
    <row r="2010" spans="1:2" x14ac:dyDescent="0.25">
      <c r="A2010" t="str">
        <f>'Ignore #1'!K2010</f>
        <v/>
      </c>
      <c r="B2010" t="str">
        <f>'Ignore #1'!L2010</f>
        <v/>
      </c>
    </row>
    <row r="2011" spans="1:2" x14ac:dyDescent="0.25">
      <c r="A2011" t="str">
        <f>'Ignore #1'!K2011</f>
        <v/>
      </c>
      <c r="B2011" t="str">
        <f>'Ignore #1'!L2011</f>
        <v/>
      </c>
    </row>
    <row r="2012" spans="1:2" x14ac:dyDescent="0.25">
      <c r="A2012" t="str">
        <f>'Ignore #1'!K2012</f>
        <v/>
      </c>
      <c r="B2012" t="str">
        <f>'Ignore #1'!L2012</f>
        <v/>
      </c>
    </row>
    <row r="2013" spans="1:2" x14ac:dyDescent="0.25">
      <c r="A2013" t="str">
        <f>'Ignore #1'!K2013</f>
        <v/>
      </c>
      <c r="B2013" t="str">
        <f>'Ignore #1'!L2013</f>
        <v/>
      </c>
    </row>
    <row r="2014" spans="1:2" x14ac:dyDescent="0.25">
      <c r="A2014" t="str">
        <f>'Ignore #1'!K2014</f>
        <v/>
      </c>
      <c r="B2014" t="str">
        <f>'Ignore #1'!L2014</f>
        <v/>
      </c>
    </row>
    <row r="2015" spans="1:2" x14ac:dyDescent="0.25">
      <c r="A2015" t="str">
        <f>'Ignore #1'!K2015</f>
        <v/>
      </c>
      <c r="B2015" t="str">
        <f>'Ignore #1'!L2015</f>
        <v/>
      </c>
    </row>
    <row r="2016" spans="1:2" x14ac:dyDescent="0.25">
      <c r="A2016" t="str">
        <f>'Ignore #1'!K2016</f>
        <v/>
      </c>
      <c r="B2016" t="str">
        <f>'Ignore #1'!L2016</f>
        <v/>
      </c>
    </row>
    <row r="2017" spans="1:2" x14ac:dyDescent="0.25">
      <c r="A2017" t="str">
        <f>'Ignore #1'!K2017</f>
        <v/>
      </c>
      <c r="B2017" t="str">
        <f>'Ignore #1'!L2017</f>
        <v/>
      </c>
    </row>
    <row r="2018" spans="1:2" x14ac:dyDescent="0.25">
      <c r="A2018" t="str">
        <f>'Ignore #1'!K2018</f>
        <v/>
      </c>
      <c r="B2018" t="str">
        <f>'Ignore #1'!L2018</f>
        <v/>
      </c>
    </row>
    <row r="2019" spans="1:2" x14ac:dyDescent="0.25">
      <c r="A2019" t="str">
        <f>'Ignore #1'!K2019</f>
        <v/>
      </c>
      <c r="B2019" t="str">
        <f>'Ignore #1'!L2019</f>
        <v/>
      </c>
    </row>
    <row r="2020" spans="1:2" x14ac:dyDescent="0.25">
      <c r="A2020" t="str">
        <f>'Ignore #1'!K2020</f>
        <v/>
      </c>
      <c r="B2020" t="str">
        <f>'Ignore #1'!L2020</f>
        <v/>
      </c>
    </row>
    <row r="2021" spans="1:2" x14ac:dyDescent="0.25">
      <c r="A2021" t="str">
        <f>'Ignore #1'!K2021</f>
        <v/>
      </c>
      <c r="B2021" t="str">
        <f>'Ignore #1'!L2021</f>
        <v/>
      </c>
    </row>
    <row r="2022" spans="1:2" x14ac:dyDescent="0.25">
      <c r="A2022" t="str">
        <f>'Ignore #1'!K2022</f>
        <v/>
      </c>
      <c r="B2022" t="str">
        <f>'Ignore #1'!L2022</f>
        <v/>
      </c>
    </row>
    <row r="2023" spans="1:2" x14ac:dyDescent="0.25">
      <c r="A2023" t="str">
        <f>'Ignore #1'!K2023</f>
        <v/>
      </c>
      <c r="B2023" t="str">
        <f>'Ignore #1'!L2023</f>
        <v/>
      </c>
    </row>
    <row r="2024" spans="1:2" x14ac:dyDescent="0.25">
      <c r="A2024" t="str">
        <f>'Ignore #1'!K2024</f>
        <v/>
      </c>
      <c r="B2024" t="str">
        <f>'Ignore #1'!L2024</f>
        <v/>
      </c>
    </row>
    <row r="2025" spans="1:2" x14ac:dyDescent="0.25">
      <c r="A2025" t="str">
        <f>'Ignore #1'!K2025</f>
        <v/>
      </c>
      <c r="B2025" t="str">
        <f>'Ignore #1'!L2025</f>
        <v/>
      </c>
    </row>
    <row r="2026" spans="1:2" x14ac:dyDescent="0.25">
      <c r="A2026" t="str">
        <f>'Ignore #1'!K2026</f>
        <v/>
      </c>
      <c r="B2026" t="str">
        <f>'Ignore #1'!L2026</f>
        <v/>
      </c>
    </row>
    <row r="2027" spans="1:2" x14ac:dyDescent="0.25">
      <c r="A2027" t="str">
        <f>'Ignore #1'!K2027</f>
        <v/>
      </c>
      <c r="B2027" t="str">
        <f>'Ignore #1'!L2027</f>
        <v/>
      </c>
    </row>
    <row r="2028" spans="1:2" x14ac:dyDescent="0.25">
      <c r="A2028" t="str">
        <f>'Ignore #1'!K2028</f>
        <v/>
      </c>
      <c r="B2028" t="str">
        <f>'Ignore #1'!L2028</f>
        <v/>
      </c>
    </row>
    <row r="2029" spans="1:2" x14ac:dyDescent="0.25">
      <c r="A2029" t="str">
        <f>'Ignore #1'!K2029</f>
        <v/>
      </c>
      <c r="B2029" t="str">
        <f>'Ignore #1'!L2029</f>
        <v/>
      </c>
    </row>
    <row r="2030" spans="1:2" x14ac:dyDescent="0.25">
      <c r="A2030" t="str">
        <f>'Ignore #1'!K2030</f>
        <v/>
      </c>
      <c r="B2030" t="str">
        <f>'Ignore #1'!L2030</f>
        <v/>
      </c>
    </row>
    <row r="2031" spans="1:2" x14ac:dyDescent="0.25">
      <c r="A2031" t="str">
        <f>'Ignore #1'!K2031</f>
        <v/>
      </c>
      <c r="B2031" t="str">
        <f>'Ignore #1'!L2031</f>
        <v/>
      </c>
    </row>
    <row r="2032" spans="1:2" x14ac:dyDescent="0.25">
      <c r="A2032" t="str">
        <f>'Ignore #1'!K2032</f>
        <v/>
      </c>
      <c r="B2032" t="str">
        <f>'Ignore #1'!L2032</f>
        <v/>
      </c>
    </row>
    <row r="2033" spans="1:2" x14ac:dyDescent="0.25">
      <c r="A2033" t="str">
        <f>'Ignore #1'!K2033</f>
        <v/>
      </c>
      <c r="B2033" t="str">
        <f>'Ignore #1'!L2033</f>
        <v/>
      </c>
    </row>
    <row r="2034" spans="1:2" x14ac:dyDescent="0.25">
      <c r="A2034" t="str">
        <f>'Ignore #1'!K2034</f>
        <v/>
      </c>
      <c r="B2034" t="str">
        <f>'Ignore #1'!L2034</f>
        <v/>
      </c>
    </row>
    <row r="2035" spans="1:2" x14ac:dyDescent="0.25">
      <c r="A2035" t="str">
        <f>'Ignore #1'!K2035</f>
        <v/>
      </c>
      <c r="B2035" t="str">
        <f>'Ignore #1'!L2035</f>
        <v/>
      </c>
    </row>
    <row r="2036" spans="1:2" x14ac:dyDescent="0.25">
      <c r="A2036" t="str">
        <f>'Ignore #1'!K2036</f>
        <v/>
      </c>
      <c r="B2036" t="str">
        <f>'Ignore #1'!L2036</f>
        <v/>
      </c>
    </row>
    <row r="2037" spans="1:2" x14ac:dyDescent="0.25">
      <c r="A2037" t="str">
        <f>'Ignore #1'!K2037</f>
        <v/>
      </c>
      <c r="B2037" t="str">
        <f>'Ignore #1'!L2037</f>
        <v/>
      </c>
    </row>
    <row r="2038" spans="1:2" x14ac:dyDescent="0.25">
      <c r="A2038" t="str">
        <f>'Ignore #1'!K2038</f>
        <v/>
      </c>
      <c r="B2038" t="str">
        <f>'Ignore #1'!L2038</f>
        <v/>
      </c>
    </row>
    <row r="2039" spans="1:2" x14ac:dyDescent="0.25">
      <c r="A2039" t="str">
        <f>'Ignore #1'!K2039</f>
        <v/>
      </c>
      <c r="B2039" t="str">
        <f>'Ignore #1'!L2039</f>
        <v/>
      </c>
    </row>
    <row r="2040" spans="1:2" x14ac:dyDescent="0.25">
      <c r="A2040" t="str">
        <f>'Ignore #1'!K2040</f>
        <v/>
      </c>
      <c r="B2040" t="str">
        <f>'Ignore #1'!L2040</f>
        <v/>
      </c>
    </row>
    <row r="2041" spans="1:2" x14ac:dyDescent="0.25">
      <c r="A2041" t="str">
        <f>'Ignore #1'!K2041</f>
        <v/>
      </c>
      <c r="B2041" t="str">
        <f>'Ignore #1'!L2041</f>
        <v/>
      </c>
    </row>
    <row r="2042" spans="1:2" x14ac:dyDescent="0.25">
      <c r="A2042" t="str">
        <f>'Ignore #1'!K2042</f>
        <v/>
      </c>
      <c r="B2042" t="str">
        <f>'Ignore #1'!L2042</f>
        <v/>
      </c>
    </row>
    <row r="2043" spans="1:2" x14ac:dyDescent="0.25">
      <c r="A2043" t="str">
        <f>'Ignore #1'!K2043</f>
        <v/>
      </c>
      <c r="B2043" t="str">
        <f>'Ignore #1'!L2043</f>
        <v/>
      </c>
    </row>
    <row r="2044" spans="1:2" x14ac:dyDescent="0.25">
      <c r="A2044" t="str">
        <f>'Ignore #1'!K2044</f>
        <v/>
      </c>
      <c r="B2044" t="str">
        <f>'Ignore #1'!L2044</f>
        <v/>
      </c>
    </row>
    <row r="2045" spans="1:2" x14ac:dyDescent="0.25">
      <c r="A2045" t="str">
        <f>'Ignore #1'!K2045</f>
        <v/>
      </c>
      <c r="B2045" t="str">
        <f>'Ignore #1'!L2045</f>
        <v/>
      </c>
    </row>
    <row r="2046" spans="1:2" x14ac:dyDescent="0.25">
      <c r="A2046" t="str">
        <f>'Ignore #1'!K2046</f>
        <v/>
      </c>
      <c r="B2046" t="str">
        <f>'Ignore #1'!L2046</f>
        <v/>
      </c>
    </row>
    <row r="2047" spans="1:2" x14ac:dyDescent="0.25">
      <c r="A2047" t="str">
        <f>'Ignore #1'!K2047</f>
        <v/>
      </c>
      <c r="B2047" t="str">
        <f>'Ignore #1'!L2047</f>
        <v/>
      </c>
    </row>
    <row r="2048" spans="1:2" x14ac:dyDescent="0.25">
      <c r="A2048" t="str">
        <f>'Ignore #1'!K2048</f>
        <v/>
      </c>
      <c r="B2048" t="str">
        <f>'Ignore #1'!L2048</f>
        <v/>
      </c>
    </row>
    <row r="2049" spans="1:2" x14ac:dyDescent="0.25">
      <c r="A2049" t="str">
        <f>'Ignore #1'!K2049</f>
        <v/>
      </c>
      <c r="B2049" t="str">
        <f>'Ignore #1'!L2049</f>
        <v/>
      </c>
    </row>
    <row r="2050" spans="1:2" x14ac:dyDescent="0.25">
      <c r="A2050" t="str">
        <f>'Ignore #1'!K2050</f>
        <v/>
      </c>
      <c r="B2050" t="str">
        <f>'Ignore #1'!L2050</f>
        <v/>
      </c>
    </row>
    <row r="2051" spans="1:2" x14ac:dyDescent="0.25">
      <c r="A2051" t="str">
        <f>'Ignore #1'!K2051</f>
        <v/>
      </c>
      <c r="B2051" t="str">
        <f>'Ignore #1'!L2051</f>
        <v/>
      </c>
    </row>
    <row r="2052" spans="1:2" x14ac:dyDescent="0.25">
      <c r="A2052" t="str">
        <f>'Ignore #1'!K2052</f>
        <v/>
      </c>
      <c r="B2052" t="str">
        <f>'Ignore #1'!L2052</f>
        <v/>
      </c>
    </row>
    <row r="2053" spans="1:2" x14ac:dyDescent="0.25">
      <c r="A2053" t="str">
        <f>'Ignore #1'!K2053</f>
        <v/>
      </c>
      <c r="B2053" t="str">
        <f>'Ignore #1'!L2053</f>
        <v/>
      </c>
    </row>
    <row r="2054" spans="1:2" x14ac:dyDescent="0.25">
      <c r="A2054" t="str">
        <f>'Ignore #1'!K2054</f>
        <v/>
      </c>
      <c r="B2054" t="str">
        <f>'Ignore #1'!L2054</f>
        <v/>
      </c>
    </row>
    <row r="2055" spans="1:2" x14ac:dyDescent="0.25">
      <c r="A2055" t="str">
        <f>'Ignore #1'!K2055</f>
        <v/>
      </c>
      <c r="B2055" t="str">
        <f>'Ignore #1'!L2055</f>
        <v/>
      </c>
    </row>
    <row r="2056" spans="1:2" x14ac:dyDescent="0.25">
      <c r="A2056" t="str">
        <f>'Ignore #1'!K2056</f>
        <v/>
      </c>
      <c r="B2056" t="str">
        <f>'Ignore #1'!L2056</f>
        <v/>
      </c>
    </row>
    <row r="2057" spans="1:2" x14ac:dyDescent="0.25">
      <c r="A2057" t="str">
        <f>'Ignore #1'!K2057</f>
        <v/>
      </c>
      <c r="B2057" t="str">
        <f>'Ignore #1'!L2057</f>
        <v/>
      </c>
    </row>
    <row r="2058" spans="1:2" x14ac:dyDescent="0.25">
      <c r="A2058" t="str">
        <f>'Ignore #1'!K2058</f>
        <v/>
      </c>
      <c r="B2058" t="str">
        <f>'Ignore #1'!L2058</f>
        <v/>
      </c>
    </row>
    <row r="2059" spans="1:2" x14ac:dyDescent="0.25">
      <c r="A2059" t="str">
        <f>'Ignore #1'!K2059</f>
        <v/>
      </c>
      <c r="B2059" t="str">
        <f>'Ignore #1'!L2059</f>
        <v/>
      </c>
    </row>
    <row r="2060" spans="1:2" x14ac:dyDescent="0.25">
      <c r="A2060" t="str">
        <f>'Ignore #1'!K2060</f>
        <v/>
      </c>
      <c r="B2060" t="str">
        <f>'Ignore #1'!L2060</f>
        <v/>
      </c>
    </row>
    <row r="2061" spans="1:2" x14ac:dyDescent="0.25">
      <c r="A2061" t="str">
        <f>'Ignore #1'!K2061</f>
        <v/>
      </c>
      <c r="B2061" t="str">
        <f>'Ignore #1'!L2061</f>
        <v/>
      </c>
    </row>
    <row r="2062" spans="1:2" x14ac:dyDescent="0.25">
      <c r="A2062" t="str">
        <f>'Ignore #1'!K2062</f>
        <v/>
      </c>
      <c r="B2062" t="str">
        <f>'Ignore #1'!L2062</f>
        <v/>
      </c>
    </row>
    <row r="2063" spans="1:2" x14ac:dyDescent="0.25">
      <c r="A2063" t="str">
        <f>'Ignore #1'!K2063</f>
        <v/>
      </c>
      <c r="B2063" t="str">
        <f>'Ignore #1'!L2063</f>
        <v/>
      </c>
    </row>
    <row r="2064" spans="1:2" x14ac:dyDescent="0.25">
      <c r="A2064" t="str">
        <f>'Ignore #1'!K2064</f>
        <v/>
      </c>
      <c r="B2064" t="str">
        <f>'Ignore #1'!L2064</f>
        <v/>
      </c>
    </row>
    <row r="2065" spans="1:2" x14ac:dyDescent="0.25">
      <c r="A2065" t="str">
        <f>'Ignore #1'!K2065</f>
        <v/>
      </c>
      <c r="B2065" t="str">
        <f>'Ignore #1'!L2065</f>
        <v/>
      </c>
    </row>
    <row r="2066" spans="1:2" x14ac:dyDescent="0.25">
      <c r="A2066" t="str">
        <f>'Ignore #1'!K2066</f>
        <v/>
      </c>
      <c r="B2066" t="str">
        <f>'Ignore #1'!L2066</f>
        <v/>
      </c>
    </row>
    <row r="2067" spans="1:2" x14ac:dyDescent="0.25">
      <c r="A2067" t="str">
        <f>'Ignore #1'!K2067</f>
        <v/>
      </c>
      <c r="B2067" t="str">
        <f>'Ignore #1'!L2067</f>
        <v/>
      </c>
    </row>
    <row r="2068" spans="1:2" x14ac:dyDescent="0.25">
      <c r="A2068" t="str">
        <f>'Ignore #1'!K2068</f>
        <v/>
      </c>
      <c r="B2068" t="str">
        <f>'Ignore #1'!L2068</f>
        <v/>
      </c>
    </row>
    <row r="2069" spans="1:2" x14ac:dyDescent="0.25">
      <c r="A2069" t="str">
        <f>'Ignore #1'!K2069</f>
        <v/>
      </c>
      <c r="B2069" t="str">
        <f>'Ignore #1'!L2069</f>
        <v/>
      </c>
    </row>
    <row r="2070" spans="1:2" x14ac:dyDescent="0.25">
      <c r="A2070" t="str">
        <f>'Ignore #1'!K2070</f>
        <v/>
      </c>
      <c r="B2070" t="str">
        <f>'Ignore #1'!L2070</f>
        <v/>
      </c>
    </row>
    <row r="2071" spans="1:2" x14ac:dyDescent="0.25">
      <c r="A2071" t="str">
        <f>'Ignore #1'!K2071</f>
        <v/>
      </c>
      <c r="B2071" t="str">
        <f>'Ignore #1'!L2071</f>
        <v/>
      </c>
    </row>
    <row r="2072" spans="1:2" x14ac:dyDescent="0.25">
      <c r="A2072" t="str">
        <f>'Ignore #1'!K2072</f>
        <v/>
      </c>
      <c r="B2072" t="str">
        <f>'Ignore #1'!L2072</f>
        <v/>
      </c>
    </row>
    <row r="2073" spans="1:2" x14ac:dyDescent="0.25">
      <c r="A2073" t="str">
        <f>'Ignore #1'!K2073</f>
        <v/>
      </c>
      <c r="B2073" t="str">
        <f>'Ignore #1'!L2073</f>
        <v/>
      </c>
    </row>
    <row r="2074" spans="1:2" x14ac:dyDescent="0.25">
      <c r="A2074" t="str">
        <f>'Ignore #1'!K2074</f>
        <v/>
      </c>
      <c r="B2074" t="str">
        <f>'Ignore #1'!L2074</f>
        <v/>
      </c>
    </row>
    <row r="2075" spans="1:2" x14ac:dyDescent="0.25">
      <c r="A2075" t="str">
        <f>'Ignore #1'!K2075</f>
        <v/>
      </c>
      <c r="B2075" t="str">
        <f>'Ignore #1'!L2075</f>
        <v/>
      </c>
    </row>
    <row r="2076" spans="1:2" x14ac:dyDescent="0.25">
      <c r="A2076" t="str">
        <f>'Ignore #1'!K2076</f>
        <v/>
      </c>
      <c r="B2076" t="str">
        <f>'Ignore #1'!L2076</f>
        <v/>
      </c>
    </row>
    <row r="2077" spans="1:2" x14ac:dyDescent="0.25">
      <c r="A2077" t="str">
        <f>'Ignore #1'!K2077</f>
        <v/>
      </c>
      <c r="B2077" t="str">
        <f>'Ignore #1'!L2077</f>
        <v/>
      </c>
    </row>
    <row r="2078" spans="1:2" x14ac:dyDescent="0.25">
      <c r="A2078" t="str">
        <f>'Ignore #1'!K2078</f>
        <v/>
      </c>
      <c r="B2078" t="str">
        <f>'Ignore #1'!L2078</f>
        <v/>
      </c>
    </row>
    <row r="2079" spans="1:2" x14ac:dyDescent="0.25">
      <c r="A2079" t="str">
        <f>'Ignore #1'!K2079</f>
        <v/>
      </c>
      <c r="B2079" t="str">
        <f>'Ignore #1'!L2079</f>
        <v/>
      </c>
    </row>
    <row r="2080" spans="1:2" x14ac:dyDescent="0.25">
      <c r="A2080" t="str">
        <f>'Ignore #1'!K2080</f>
        <v/>
      </c>
      <c r="B2080" t="str">
        <f>'Ignore #1'!L2080</f>
        <v/>
      </c>
    </row>
    <row r="2081" spans="1:2" x14ac:dyDescent="0.25">
      <c r="A2081" t="str">
        <f>'Ignore #1'!K2081</f>
        <v/>
      </c>
      <c r="B2081" t="str">
        <f>'Ignore #1'!L2081</f>
        <v/>
      </c>
    </row>
    <row r="2082" spans="1:2" x14ac:dyDescent="0.25">
      <c r="A2082" t="str">
        <f>'Ignore #1'!K2082</f>
        <v/>
      </c>
      <c r="B2082" t="str">
        <f>'Ignore #1'!L2082</f>
        <v/>
      </c>
    </row>
    <row r="2083" spans="1:2" x14ac:dyDescent="0.25">
      <c r="A2083" t="str">
        <f>'Ignore #1'!K2083</f>
        <v/>
      </c>
      <c r="B2083" t="str">
        <f>'Ignore #1'!L2083</f>
        <v/>
      </c>
    </row>
    <row r="2084" spans="1:2" x14ac:dyDescent="0.25">
      <c r="A2084" t="str">
        <f>'Ignore #1'!K2084</f>
        <v/>
      </c>
      <c r="B2084" t="str">
        <f>'Ignore #1'!L2084</f>
        <v/>
      </c>
    </row>
    <row r="2085" spans="1:2" x14ac:dyDescent="0.25">
      <c r="A2085" t="str">
        <f>'Ignore #1'!K2085</f>
        <v/>
      </c>
      <c r="B2085" t="str">
        <f>'Ignore #1'!L2085</f>
        <v/>
      </c>
    </row>
    <row r="2086" spans="1:2" x14ac:dyDescent="0.25">
      <c r="A2086" t="str">
        <f>'Ignore #1'!K2086</f>
        <v/>
      </c>
      <c r="B2086" t="str">
        <f>'Ignore #1'!L2086</f>
        <v/>
      </c>
    </row>
    <row r="2087" spans="1:2" x14ac:dyDescent="0.25">
      <c r="A2087" t="str">
        <f>'Ignore #1'!K2087</f>
        <v/>
      </c>
      <c r="B2087" t="str">
        <f>'Ignore #1'!L2087</f>
        <v/>
      </c>
    </row>
    <row r="2088" spans="1:2" x14ac:dyDescent="0.25">
      <c r="A2088" t="str">
        <f>'Ignore #1'!K2088</f>
        <v/>
      </c>
      <c r="B2088" t="str">
        <f>'Ignore #1'!L2088</f>
        <v/>
      </c>
    </row>
    <row r="2089" spans="1:2" x14ac:dyDescent="0.25">
      <c r="A2089" t="str">
        <f>'Ignore #1'!K2089</f>
        <v/>
      </c>
      <c r="B2089" t="str">
        <f>'Ignore #1'!L2089</f>
        <v/>
      </c>
    </row>
    <row r="2090" spans="1:2" x14ac:dyDescent="0.25">
      <c r="A2090" t="str">
        <f>'Ignore #1'!K2090</f>
        <v/>
      </c>
      <c r="B2090" t="str">
        <f>'Ignore #1'!L2090</f>
        <v/>
      </c>
    </row>
    <row r="2091" spans="1:2" x14ac:dyDescent="0.25">
      <c r="A2091" t="str">
        <f>'Ignore #1'!K2091</f>
        <v/>
      </c>
      <c r="B2091" t="str">
        <f>'Ignore #1'!L2091</f>
        <v/>
      </c>
    </row>
    <row r="2092" spans="1:2" x14ac:dyDescent="0.25">
      <c r="A2092" t="str">
        <f>'Ignore #1'!K2092</f>
        <v/>
      </c>
      <c r="B2092" t="str">
        <f>'Ignore #1'!L2092</f>
        <v/>
      </c>
    </row>
    <row r="2093" spans="1:2" x14ac:dyDescent="0.25">
      <c r="A2093" t="str">
        <f>'Ignore #1'!K2093</f>
        <v/>
      </c>
      <c r="B2093" t="str">
        <f>'Ignore #1'!L2093</f>
        <v/>
      </c>
    </row>
    <row r="2094" spans="1:2" x14ac:dyDescent="0.25">
      <c r="A2094" t="str">
        <f>'Ignore #1'!K2094</f>
        <v/>
      </c>
      <c r="B2094" t="str">
        <f>'Ignore #1'!L2094</f>
        <v/>
      </c>
    </row>
    <row r="2095" spans="1:2" x14ac:dyDescent="0.25">
      <c r="A2095" t="str">
        <f>'Ignore #1'!K2095</f>
        <v/>
      </c>
      <c r="B2095" t="str">
        <f>'Ignore #1'!L2095</f>
        <v/>
      </c>
    </row>
    <row r="2096" spans="1:2" x14ac:dyDescent="0.25">
      <c r="A2096" t="str">
        <f>'Ignore #1'!K2096</f>
        <v/>
      </c>
      <c r="B2096" t="str">
        <f>'Ignore #1'!L2096</f>
        <v/>
      </c>
    </row>
    <row r="2097" spans="1:2" x14ac:dyDescent="0.25">
      <c r="A2097" t="str">
        <f>'Ignore #1'!K2097</f>
        <v/>
      </c>
      <c r="B2097" t="str">
        <f>'Ignore #1'!L2097</f>
        <v/>
      </c>
    </row>
    <row r="2098" spans="1:2" x14ac:dyDescent="0.25">
      <c r="A2098" t="str">
        <f>'Ignore #1'!K2098</f>
        <v/>
      </c>
      <c r="B2098" t="str">
        <f>'Ignore #1'!L2098</f>
        <v/>
      </c>
    </row>
    <row r="2099" spans="1:2" x14ac:dyDescent="0.25">
      <c r="A2099" t="str">
        <f>'Ignore #1'!K2099</f>
        <v/>
      </c>
      <c r="B2099" t="str">
        <f>'Ignore #1'!L2099</f>
        <v/>
      </c>
    </row>
    <row r="2100" spans="1:2" x14ac:dyDescent="0.25">
      <c r="A2100" t="str">
        <f>'Ignore #1'!K2100</f>
        <v/>
      </c>
      <c r="B2100" t="str">
        <f>'Ignore #1'!L2100</f>
        <v/>
      </c>
    </row>
    <row r="2101" spans="1:2" x14ac:dyDescent="0.25">
      <c r="A2101" t="str">
        <f>'Ignore #1'!K2101</f>
        <v/>
      </c>
      <c r="B2101" t="str">
        <f>'Ignore #1'!L2101</f>
        <v/>
      </c>
    </row>
    <row r="2102" spans="1:2" x14ac:dyDescent="0.25">
      <c r="A2102" t="str">
        <f>'Ignore #1'!K2102</f>
        <v/>
      </c>
      <c r="B2102" t="str">
        <f>'Ignore #1'!L2102</f>
        <v/>
      </c>
    </row>
    <row r="2103" spans="1:2" x14ac:dyDescent="0.25">
      <c r="A2103" t="str">
        <f>'Ignore #1'!K2103</f>
        <v/>
      </c>
      <c r="B2103" t="str">
        <f>'Ignore #1'!L2103</f>
        <v/>
      </c>
    </row>
    <row r="2104" spans="1:2" x14ac:dyDescent="0.25">
      <c r="A2104" t="str">
        <f>'Ignore #1'!K2104</f>
        <v/>
      </c>
      <c r="B2104" t="str">
        <f>'Ignore #1'!L2104</f>
        <v/>
      </c>
    </row>
    <row r="2105" spans="1:2" x14ac:dyDescent="0.25">
      <c r="A2105" t="str">
        <f>'Ignore #1'!K2105</f>
        <v/>
      </c>
      <c r="B2105" t="str">
        <f>'Ignore #1'!L2105</f>
        <v/>
      </c>
    </row>
    <row r="2106" spans="1:2" x14ac:dyDescent="0.25">
      <c r="A2106" t="str">
        <f>'Ignore #1'!K2106</f>
        <v/>
      </c>
      <c r="B2106" t="str">
        <f>'Ignore #1'!L2106</f>
        <v/>
      </c>
    </row>
    <row r="2107" spans="1:2" x14ac:dyDescent="0.25">
      <c r="A2107" t="str">
        <f>'Ignore #1'!K2107</f>
        <v/>
      </c>
      <c r="B2107" t="str">
        <f>'Ignore #1'!L2107</f>
        <v/>
      </c>
    </row>
    <row r="2108" spans="1:2" x14ac:dyDescent="0.25">
      <c r="A2108" t="str">
        <f>'Ignore #1'!K2108</f>
        <v/>
      </c>
      <c r="B2108" t="str">
        <f>'Ignore #1'!L2108</f>
        <v/>
      </c>
    </row>
    <row r="2109" spans="1:2" x14ac:dyDescent="0.25">
      <c r="A2109" t="str">
        <f>'Ignore #1'!K2109</f>
        <v/>
      </c>
      <c r="B2109" t="str">
        <f>'Ignore #1'!L2109</f>
        <v/>
      </c>
    </row>
    <row r="2110" spans="1:2" x14ac:dyDescent="0.25">
      <c r="A2110" t="str">
        <f>'Ignore #1'!K2110</f>
        <v/>
      </c>
      <c r="B2110" t="str">
        <f>'Ignore #1'!L2110</f>
        <v/>
      </c>
    </row>
    <row r="2111" spans="1:2" x14ac:dyDescent="0.25">
      <c r="A2111" t="str">
        <f>'Ignore #1'!K2111</f>
        <v/>
      </c>
      <c r="B2111" t="str">
        <f>'Ignore #1'!L2111</f>
        <v/>
      </c>
    </row>
    <row r="2112" spans="1:2" x14ac:dyDescent="0.25">
      <c r="A2112" t="str">
        <f>'Ignore #1'!K2112</f>
        <v/>
      </c>
      <c r="B2112" t="str">
        <f>'Ignore #1'!L2112</f>
        <v/>
      </c>
    </row>
    <row r="2113" spans="1:2" x14ac:dyDescent="0.25">
      <c r="A2113" t="str">
        <f>'Ignore #1'!K2113</f>
        <v/>
      </c>
      <c r="B2113" t="str">
        <f>'Ignore #1'!L2113</f>
        <v/>
      </c>
    </row>
    <row r="2114" spans="1:2" x14ac:dyDescent="0.25">
      <c r="A2114" t="str">
        <f>'Ignore #1'!K2114</f>
        <v/>
      </c>
      <c r="B2114" t="str">
        <f>'Ignore #1'!L2114</f>
        <v/>
      </c>
    </row>
    <row r="2115" spans="1:2" x14ac:dyDescent="0.25">
      <c r="A2115" t="str">
        <f>'Ignore #1'!K2115</f>
        <v/>
      </c>
      <c r="B2115" t="str">
        <f>'Ignore #1'!L2115</f>
        <v/>
      </c>
    </row>
    <row r="2116" spans="1:2" x14ac:dyDescent="0.25">
      <c r="A2116" t="str">
        <f>'Ignore #1'!K2116</f>
        <v/>
      </c>
      <c r="B2116" t="str">
        <f>'Ignore #1'!L2116</f>
        <v/>
      </c>
    </row>
    <row r="2117" spans="1:2" x14ac:dyDescent="0.25">
      <c r="A2117" t="str">
        <f>'Ignore #1'!K2117</f>
        <v/>
      </c>
      <c r="B2117" t="str">
        <f>'Ignore #1'!L2117</f>
        <v/>
      </c>
    </row>
    <row r="2118" spans="1:2" x14ac:dyDescent="0.25">
      <c r="A2118" t="str">
        <f>'Ignore #1'!K2118</f>
        <v/>
      </c>
      <c r="B2118" t="str">
        <f>'Ignore #1'!L2118</f>
        <v/>
      </c>
    </row>
    <row r="2119" spans="1:2" x14ac:dyDescent="0.25">
      <c r="A2119" t="str">
        <f>'Ignore #1'!K2119</f>
        <v/>
      </c>
      <c r="B2119" t="str">
        <f>'Ignore #1'!L2119</f>
        <v/>
      </c>
    </row>
    <row r="2120" spans="1:2" x14ac:dyDescent="0.25">
      <c r="A2120" t="str">
        <f>'Ignore #1'!K2120</f>
        <v/>
      </c>
      <c r="B2120" t="str">
        <f>'Ignore #1'!L2120</f>
        <v/>
      </c>
    </row>
    <row r="2121" spans="1:2" x14ac:dyDescent="0.25">
      <c r="A2121" t="str">
        <f>'Ignore #1'!K2121</f>
        <v/>
      </c>
      <c r="B2121" t="str">
        <f>'Ignore #1'!L2121</f>
        <v/>
      </c>
    </row>
    <row r="2122" spans="1:2" x14ac:dyDescent="0.25">
      <c r="A2122" t="str">
        <f>'Ignore #1'!K2122</f>
        <v/>
      </c>
      <c r="B2122" t="str">
        <f>'Ignore #1'!L2122</f>
        <v/>
      </c>
    </row>
    <row r="2123" spans="1:2" x14ac:dyDescent="0.25">
      <c r="A2123" t="str">
        <f>'Ignore #1'!K2123</f>
        <v/>
      </c>
      <c r="B2123" t="str">
        <f>'Ignore #1'!L2123</f>
        <v/>
      </c>
    </row>
    <row r="2124" spans="1:2" x14ac:dyDescent="0.25">
      <c r="A2124" t="str">
        <f>'Ignore #1'!K2124</f>
        <v/>
      </c>
      <c r="B2124" t="str">
        <f>'Ignore #1'!L2124</f>
        <v/>
      </c>
    </row>
    <row r="2125" spans="1:2" x14ac:dyDescent="0.25">
      <c r="A2125" t="str">
        <f>'Ignore #1'!K2125</f>
        <v/>
      </c>
      <c r="B2125" t="str">
        <f>'Ignore #1'!L2125</f>
        <v/>
      </c>
    </row>
    <row r="2126" spans="1:2" x14ac:dyDescent="0.25">
      <c r="A2126" t="str">
        <f>'Ignore #1'!K2126</f>
        <v/>
      </c>
      <c r="B2126" t="str">
        <f>'Ignore #1'!L2126</f>
        <v/>
      </c>
    </row>
    <row r="2127" spans="1:2" x14ac:dyDescent="0.25">
      <c r="A2127" t="str">
        <f>'Ignore #1'!K2127</f>
        <v/>
      </c>
      <c r="B2127" t="str">
        <f>'Ignore #1'!L2127</f>
        <v/>
      </c>
    </row>
    <row r="2128" spans="1:2" x14ac:dyDescent="0.25">
      <c r="A2128" t="str">
        <f>'Ignore #1'!K2128</f>
        <v/>
      </c>
      <c r="B2128" t="str">
        <f>'Ignore #1'!L2128</f>
        <v/>
      </c>
    </row>
    <row r="2129" spans="1:2" x14ac:dyDescent="0.25">
      <c r="A2129" t="str">
        <f>'Ignore #1'!K2129</f>
        <v/>
      </c>
      <c r="B2129" t="str">
        <f>'Ignore #1'!L2129</f>
        <v/>
      </c>
    </row>
    <row r="2130" spans="1:2" x14ac:dyDescent="0.25">
      <c r="A2130" t="str">
        <f>'Ignore #1'!K2130</f>
        <v/>
      </c>
      <c r="B2130" t="str">
        <f>'Ignore #1'!L2130</f>
        <v/>
      </c>
    </row>
    <row r="2131" spans="1:2" x14ac:dyDescent="0.25">
      <c r="A2131" t="str">
        <f>'Ignore #1'!K2131</f>
        <v/>
      </c>
      <c r="B2131" t="str">
        <f>'Ignore #1'!L2131</f>
        <v/>
      </c>
    </row>
    <row r="2132" spans="1:2" x14ac:dyDescent="0.25">
      <c r="A2132" t="str">
        <f>'Ignore #1'!K2132</f>
        <v/>
      </c>
      <c r="B2132" t="str">
        <f>'Ignore #1'!L2132</f>
        <v/>
      </c>
    </row>
    <row r="2133" spans="1:2" x14ac:dyDescent="0.25">
      <c r="A2133" t="str">
        <f>'Ignore #1'!K2133</f>
        <v/>
      </c>
      <c r="B2133" t="str">
        <f>'Ignore #1'!L2133</f>
        <v/>
      </c>
    </row>
    <row r="2134" spans="1:2" x14ac:dyDescent="0.25">
      <c r="A2134" t="str">
        <f>'Ignore #1'!K2134</f>
        <v/>
      </c>
      <c r="B2134" t="str">
        <f>'Ignore #1'!L2134</f>
        <v/>
      </c>
    </row>
    <row r="2135" spans="1:2" x14ac:dyDescent="0.25">
      <c r="A2135" t="str">
        <f>'Ignore #1'!K2135</f>
        <v/>
      </c>
      <c r="B2135" t="str">
        <f>'Ignore #1'!L2135</f>
        <v/>
      </c>
    </row>
    <row r="2136" spans="1:2" x14ac:dyDescent="0.25">
      <c r="A2136" t="str">
        <f>'Ignore #1'!K2136</f>
        <v/>
      </c>
      <c r="B2136" t="str">
        <f>'Ignore #1'!L2136</f>
        <v/>
      </c>
    </row>
    <row r="2137" spans="1:2" x14ac:dyDescent="0.25">
      <c r="A2137" t="str">
        <f>'Ignore #1'!K2137</f>
        <v/>
      </c>
      <c r="B2137" t="str">
        <f>'Ignore #1'!L2137</f>
        <v/>
      </c>
    </row>
    <row r="2138" spans="1:2" x14ac:dyDescent="0.25">
      <c r="A2138" t="str">
        <f>'Ignore #1'!K2138</f>
        <v/>
      </c>
      <c r="B2138" t="str">
        <f>'Ignore #1'!L2138</f>
        <v/>
      </c>
    </row>
    <row r="2139" spans="1:2" x14ac:dyDescent="0.25">
      <c r="A2139" t="str">
        <f>'Ignore #1'!K2139</f>
        <v/>
      </c>
      <c r="B2139" t="str">
        <f>'Ignore #1'!L2139</f>
        <v/>
      </c>
    </row>
    <row r="2140" spans="1:2" x14ac:dyDescent="0.25">
      <c r="A2140" t="str">
        <f>'Ignore #1'!K2140</f>
        <v/>
      </c>
      <c r="B2140" t="str">
        <f>'Ignore #1'!L2140</f>
        <v/>
      </c>
    </row>
    <row r="2141" spans="1:2" x14ac:dyDescent="0.25">
      <c r="A2141" t="str">
        <f>'Ignore #1'!K2141</f>
        <v/>
      </c>
      <c r="B2141" t="str">
        <f>'Ignore #1'!L2141</f>
        <v/>
      </c>
    </row>
    <row r="2142" spans="1:2" x14ac:dyDescent="0.25">
      <c r="A2142" t="str">
        <f>'Ignore #1'!K2142</f>
        <v/>
      </c>
      <c r="B2142" t="str">
        <f>'Ignore #1'!L2142</f>
        <v/>
      </c>
    </row>
    <row r="2143" spans="1:2" x14ac:dyDescent="0.25">
      <c r="A2143" t="str">
        <f>'Ignore #1'!K2143</f>
        <v/>
      </c>
      <c r="B2143" t="str">
        <f>'Ignore #1'!L2143</f>
        <v/>
      </c>
    </row>
    <row r="2144" spans="1:2" x14ac:dyDescent="0.25">
      <c r="A2144" t="str">
        <f>'Ignore #1'!K2144</f>
        <v/>
      </c>
      <c r="B2144" t="str">
        <f>'Ignore #1'!L2144</f>
        <v/>
      </c>
    </row>
    <row r="2145" spans="1:2" x14ac:dyDescent="0.25">
      <c r="A2145" t="str">
        <f>'Ignore #1'!K2145</f>
        <v/>
      </c>
      <c r="B2145" t="str">
        <f>'Ignore #1'!L2145</f>
        <v/>
      </c>
    </row>
    <row r="2146" spans="1:2" x14ac:dyDescent="0.25">
      <c r="A2146" t="str">
        <f>'Ignore #1'!K2146</f>
        <v/>
      </c>
      <c r="B2146" t="str">
        <f>'Ignore #1'!L2146</f>
        <v/>
      </c>
    </row>
    <row r="2147" spans="1:2" x14ac:dyDescent="0.25">
      <c r="A2147" t="str">
        <f>'Ignore #1'!K2147</f>
        <v/>
      </c>
      <c r="B2147" t="str">
        <f>'Ignore #1'!L2147</f>
        <v/>
      </c>
    </row>
    <row r="2148" spans="1:2" x14ac:dyDescent="0.25">
      <c r="A2148" t="str">
        <f>'Ignore #1'!K2148</f>
        <v/>
      </c>
      <c r="B2148" t="str">
        <f>'Ignore #1'!L2148</f>
        <v/>
      </c>
    </row>
    <row r="2149" spans="1:2" x14ac:dyDescent="0.25">
      <c r="A2149" t="str">
        <f>'Ignore #1'!K2149</f>
        <v/>
      </c>
      <c r="B2149" t="str">
        <f>'Ignore #1'!L2149</f>
        <v/>
      </c>
    </row>
    <row r="2150" spans="1:2" x14ac:dyDescent="0.25">
      <c r="A2150" t="str">
        <f>'Ignore #1'!K2150</f>
        <v/>
      </c>
      <c r="B2150" t="str">
        <f>'Ignore #1'!L2150</f>
        <v/>
      </c>
    </row>
    <row r="2151" spans="1:2" x14ac:dyDescent="0.25">
      <c r="A2151" t="str">
        <f>'Ignore #1'!K2151</f>
        <v/>
      </c>
      <c r="B2151" t="str">
        <f>'Ignore #1'!L2151</f>
        <v/>
      </c>
    </row>
    <row r="2152" spans="1:2" x14ac:dyDescent="0.25">
      <c r="A2152" t="str">
        <f>'Ignore #1'!K2152</f>
        <v/>
      </c>
      <c r="B2152" t="str">
        <f>'Ignore #1'!L2152</f>
        <v/>
      </c>
    </row>
    <row r="2153" spans="1:2" x14ac:dyDescent="0.25">
      <c r="A2153" t="str">
        <f>'Ignore #1'!K2153</f>
        <v/>
      </c>
      <c r="B2153" t="str">
        <f>'Ignore #1'!L2153</f>
        <v/>
      </c>
    </row>
    <row r="2154" spans="1:2" x14ac:dyDescent="0.25">
      <c r="A2154" t="str">
        <f>'Ignore #1'!K2154</f>
        <v/>
      </c>
      <c r="B2154" t="str">
        <f>'Ignore #1'!L2154</f>
        <v/>
      </c>
    </row>
    <row r="2155" spans="1:2" x14ac:dyDescent="0.25">
      <c r="A2155" t="str">
        <f>'Ignore #1'!K2155</f>
        <v/>
      </c>
      <c r="B2155" t="str">
        <f>'Ignore #1'!L2155</f>
        <v/>
      </c>
    </row>
    <row r="2156" spans="1:2" x14ac:dyDescent="0.25">
      <c r="A2156" t="str">
        <f>'Ignore #1'!K2156</f>
        <v/>
      </c>
      <c r="B2156" t="str">
        <f>'Ignore #1'!L2156</f>
        <v/>
      </c>
    </row>
    <row r="2157" spans="1:2" x14ac:dyDescent="0.25">
      <c r="A2157" t="str">
        <f>'Ignore #1'!K2157</f>
        <v/>
      </c>
      <c r="B2157" t="str">
        <f>'Ignore #1'!L2157</f>
        <v/>
      </c>
    </row>
    <row r="2158" spans="1:2" x14ac:dyDescent="0.25">
      <c r="A2158" t="str">
        <f>'Ignore #1'!K2158</f>
        <v/>
      </c>
      <c r="B2158" t="str">
        <f>'Ignore #1'!L2158</f>
        <v/>
      </c>
    </row>
    <row r="2159" spans="1:2" x14ac:dyDescent="0.25">
      <c r="A2159" t="str">
        <f>'Ignore #1'!K2159</f>
        <v/>
      </c>
      <c r="B2159" t="str">
        <f>'Ignore #1'!L2159</f>
        <v/>
      </c>
    </row>
    <row r="2160" spans="1:2" x14ac:dyDescent="0.25">
      <c r="A2160" t="str">
        <f>'Ignore #1'!K2160</f>
        <v/>
      </c>
      <c r="B2160" t="str">
        <f>'Ignore #1'!L2160</f>
        <v/>
      </c>
    </row>
    <row r="2161" spans="1:2" x14ac:dyDescent="0.25">
      <c r="A2161" t="str">
        <f>'Ignore #1'!K2161</f>
        <v/>
      </c>
      <c r="B2161" t="str">
        <f>'Ignore #1'!L2161</f>
        <v/>
      </c>
    </row>
    <row r="2162" spans="1:2" x14ac:dyDescent="0.25">
      <c r="A2162" t="str">
        <f>'Ignore #1'!K2162</f>
        <v/>
      </c>
      <c r="B2162" t="str">
        <f>'Ignore #1'!L2162</f>
        <v/>
      </c>
    </row>
    <row r="2163" spans="1:2" x14ac:dyDescent="0.25">
      <c r="A2163" t="str">
        <f>'Ignore #1'!K2163</f>
        <v/>
      </c>
      <c r="B2163" t="str">
        <f>'Ignore #1'!L2163</f>
        <v/>
      </c>
    </row>
    <row r="2164" spans="1:2" x14ac:dyDescent="0.25">
      <c r="A2164" t="str">
        <f>'Ignore #1'!K2164</f>
        <v/>
      </c>
      <c r="B2164" t="str">
        <f>'Ignore #1'!L2164</f>
        <v/>
      </c>
    </row>
    <row r="2165" spans="1:2" x14ac:dyDescent="0.25">
      <c r="A2165" t="str">
        <f>'Ignore #1'!K2165</f>
        <v/>
      </c>
      <c r="B2165" t="str">
        <f>'Ignore #1'!L2165</f>
        <v/>
      </c>
    </row>
    <row r="2166" spans="1:2" x14ac:dyDescent="0.25">
      <c r="A2166" t="str">
        <f>'Ignore #1'!K2166</f>
        <v/>
      </c>
      <c r="B2166" t="str">
        <f>'Ignore #1'!L2166</f>
        <v/>
      </c>
    </row>
    <row r="2167" spans="1:2" x14ac:dyDescent="0.25">
      <c r="A2167" t="str">
        <f>'Ignore #1'!K2167</f>
        <v/>
      </c>
      <c r="B2167" t="str">
        <f>'Ignore #1'!L2167</f>
        <v/>
      </c>
    </row>
    <row r="2168" spans="1:2" x14ac:dyDescent="0.25">
      <c r="A2168" t="str">
        <f>'Ignore #1'!K2168</f>
        <v/>
      </c>
      <c r="B2168" t="str">
        <f>'Ignore #1'!L2168</f>
        <v/>
      </c>
    </row>
    <row r="2169" spans="1:2" x14ac:dyDescent="0.25">
      <c r="A2169" t="str">
        <f>'Ignore #1'!K2169</f>
        <v/>
      </c>
      <c r="B2169" t="str">
        <f>'Ignore #1'!L2169</f>
        <v/>
      </c>
    </row>
    <row r="2170" spans="1:2" x14ac:dyDescent="0.25">
      <c r="A2170" t="str">
        <f>'Ignore #1'!K2170</f>
        <v/>
      </c>
      <c r="B2170" t="str">
        <f>'Ignore #1'!L2170</f>
        <v/>
      </c>
    </row>
    <row r="2171" spans="1:2" x14ac:dyDescent="0.25">
      <c r="A2171" t="str">
        <f>'Ignore #1'!K2171</f>
        <v/>
      </c>
      <c r="B2171" t="str">
        <f>'Ignore #1'!L2171</f>
        <v/>
      </c>
    </row>
    <row r="2172" spans="1:2" x14ac:dyDescent="0.25">
      <c r="A2172" t="str">
        <f>'Ignore #1'!K2172</f>
        <v/>
      </c>
      <c r="B2172" t="str">
        <f>'Ignore #1'!L2172</f>
        <v/>
      </c>
    </row>
    <row r="2173" spans="1:2" x14ac:dyDescent="0.25">
      <c r="A2173" t="str">
        <f>'Ignore #1'!K2173</f>
        <v/>
      </c>
      <c r="B2173" t="str">
        <f>'Ignore #1'!L2173</f>
        <v/>
      </c>
    </row>
    <row r="2174" spans="1:2" x14ac:dyDescent="0.25">
      <c r="A2174" t="str">
        <f>'Ignore #1'!K2174</f>
        <v/>
      </c>
      <c r="B2174" t="str">
        <f>'Ignore #1'!L2174</f>
        <v/>
      </c>
    </row>
    <row r="2175" spans="1:2" x14ac:dyDescent="0.25">
      <c r="A2175" t="str">
        <f>'Ignore #1'!K2175</f>
        <v/>
      </c>
      <c r="B2175" t="str">
        <f>'Ignore #1'!L2175</f>
        <v/>
      </c>
    </row>
    <row r="2176" spans="1:2" x14ac:dyDescent="0.25">
      <c r="A2176" t="str">
        <f>'Ignore #1'!K2176</f>
        <v/>
      </c>
      <c r="B2176" t="str">
        <f>'Ignore #1'!L2176</f>
        <v/>
      </c>
    </row>
    <row r="2177" spans="1:2" x14ac:dyDescent="0.25">
      <c r="A2177" t="str">
        <f>'Ignore #1'!K2177</f>
        <v/>
      </c>
      <c r="B2177" t="str">
        <f>'Ignore #1'!L2177</f>
        <v/>
      </c>
    </row>
    <row r="2178" spans="1:2" x14ac:dyDescent="0.25">
      <c r="A2178" t="str">
        <f>'Ignore #1'!K2178</f>
        <v/>
      </c>
      <c r="B2178" t="str">
        <f>'Ignore #1'!L2178</f>
        <v/>
      </c>
    </row>
    <row r="2179" spans="1:2" x14ac:dyDescent="0.25">
      <c r="A2179" t="str">
        <f>'Ignore #1'!K2179</f>
        <v/>
      </c>
      <c r="B2179" t="str">
        <f>'Ignore #1'!L2179</f>
        <v/>
      </c>
    </row>
    <row r="2180" spans="1:2" x14ac:dyDescent="0.25">
      <c r="A2180" t="str">
        <f>'Ignore #1'!K2180</f>
        <v/>
      </c>
      <c r="B2180" t="str">
        <f>'Ignore #1'!L2180</f>
        <v/>
      </c>
    </row>
    <row r="2181" spans="1:2" x14ac:dyDescent="0.25">
      <c r="A2181" t="str">
        <f>'Ignore #1'!K2181</f>
        <v/>
      </c>
      <c r="B2181" t="str">
        <f>'Ignore #1'!L2181</f>
        <v/>
      </c>
    </row>
    <row r="2182" spans="1:2" x14ac:dyDescent="0.25">
      <c r="A2182" t="str">
        <f>'Ignore #1'!K2182</f>
        <v/>
      </c>
      <c r="B2182" t="str">
        <f>'Ignore #1'!L2182</f>
        <v/>
      </c>
    </row>
    <row r="2183" spans="1:2" x14ac:dyDescent="0.25">
      <c r="A2183" t="str">
        <f>'Ignore #1'!K2183</f>
        <v/>
      </c>
      <c r="B2183" t="str">
        <f>'Ignore #1'!L2183</f>
        <v/>
      </c>
    </row>
    <row r="2184" spans="1:2" x14ac:dyDescent="0.25">
      <c r="A2184" t="str">
        <f>'Ignore #1'!K2184</f>
        <v/>
      </c>
      <c r="B2184" t="str">
        <f>'Ignore #1'!L2184</f>
        <v/>
      </c>
    </row>
    <row r="2185" spans="1:2" x14ac:dyDescent="0.25">
      <c r="A2185" t="str">
        <f>'Ignore #1'!K2185</f>
        <v/>
      </c>
      <c r="B2185" t="str">
        <f>'Ignore #1'!L2185</f>
        <v/>
      </c>
    </row>
    <row r="2186" spans="1:2" x14ac:dyDescent="0.25">
      <c r="A2186" t="str">
        <f>'Ignore #1'!K2186</f>
        <v/>
      </c>
      <c r="B2186" t="str">
        <f>'Ignore #1'!L2186</f>
        <v/>
      </c>
    </row>
    <row r="2187" spans="1:2" x14ac:dyDescent="0.25">
      <c r="A2187" t="str">
        <f>'Ignore #1'!K2187</f>
        <v/>
      </c>
      <c r="B2187" t="str">
        <f>'Ignore #1'!L2187</f>
        <v/>
      </c>
    </row>
    <row r="2188" spans="1:2" x14ac:dyDescent="0.25">
      <c r="A2188" t="str">
        <f>'Ignore #1'!K2188</f>
        <v/>
      </c>
      <c r="B2188" t="str">
        <f>'Ignore #1'!L2188</f>
        <v/>
      </c>
    </row>
    <row r="2189" spans="1:2" x14ac:dyDescent="0.25">
      <c r="A2189" t="str">
        <f>'Ignore #1'!K2189</f>
        <v/>
      </c>
      <c r="B2189" t="str">
        <f>'Ignore #1'!L2189</f>
        <v/>
      </c>
    </row>
    <row r="2190" spans="1:2" x14ac:dyDescent="0.25">
      <c r="A2190" t="str">
        <f>'Ignore #1'!K2190</f>
        <v/>
      </c>
      <c r="B2190" t="str">
        <f>'Ignore #1'!L2190</f>
        <v/>
      </c>
    </row>
    <row r="2191" spans="1:2" x14ac:dyDescent="0.25">
      <c r="A2191" t="str">
        <f>'Ignore #1'!K2191</f>
        <v/>
      </c>
      <c r="B2191" t="str">
        <f>'Ignore #1'!L2191</f>
        <v/>
      </c>
    </row>
    <row r="2192" spans="1:2" x14ac:dyDescent="0.25">
      <c r="A2192" t="str">
        <f>'Ignore #1'!K2192</f>
        <v/>
      </c>
      <c r="B2192" t="str">
        <f>'Ignore #1'!L2192</f>
        <v/>
      </c>
    </row>
    <row r="2193" spans="1:2" x14ac:dyDescent="0.25">
      <c r="A2193" t="str">
        <f>'Ignore #1'!K2193</f>
        <v/>
      </c>
      <c r="B2193" t="str">
        <f>'Ignore #1'!L2193</f>
        <v/>
      </c>
    </row>
    <row r="2194" spans="1:2" x14ac:dyDescent="0.25">
      <c r="A2194" t="str">
        <f>'Ignore #1'!K2194</f>
        <v/>
      </c>
      <c r="B2194" t="str">
        <f>'Ignore #1'!L2194</f>
        <v/>
      </c>
    </row>
    <row r="2195" spans="1:2" x14ac:dyDescent="0.25">
      <c r="A2195" t="str">
        <f>'Ignore #1'!K2195</f>
        <v/>
      </c>
      <c r="B2195" t="str">
        <f>'Ignore #1'!L2195</f>
        <v/>
      </c>
    </row>
    <row r="2196" spans="1:2" x14ac:dyDescent="0.25">
      <c r="A2196" t="str">
        <f>'Ignore #1'!K2196</f>
        <v/>
      </c>
      <c r="B2196" t="str">
        <f>'Ignore #1'!L2196</f>
        <v/>
      </c>
    </row>
    <row r="2197" spans="1:2" x14ac:dyDescent="0.25">
      <c r="A2197" t="str">
        <f>'Ignore #1'!K2197</f>
        <v/>
      </c>
      <c r="B2197" t="str">
        <f>'Ignore #1'!L2197</f>
        <v/>
      </c>
    </row>
    <row r="2198" spans="1:2" x14ac:dyDescent="0.25">
      <c r="A2198" t="str">
        <f>'Ignore #1'!K2198</f>
        <v/>
      </c>
      <c r="B2198" t="str">
        <f>'Ignore #1'!L2198</f>
        <v/>
      </c>
    </row>
    <row r="2199" spans="1:2" x14ac:dyDescent="0.25">
      <c r="A2199" t="str">
        <f>'Ignore #1'!K2199</f>
        <v/>
      </c>
      <c r="B2199" t="str">
        <f>'Ignore #1'!L2199</f>
        <v/>
      </c>
    </row>
    <row r="2200" spans="1:2" x14ac:dyDescent="0.25">
      <c r="A2200" t="str">
        <f>'Ignore #1'!K2200</f>
        <v/>
      </c>
      <c r="B2200" t="str">
        <f>'Ignore #1'!L2200</f>
        <v/>
      </c>
    </row>
    <row r="2201" spans="1:2" x14ac:dyDescent="0.25">
      <c r="A2201" t="str">
        <f>'Ignore #1'!K2201</f>
        <v/>
      </c>
      <c r="B2201" t="str">
        <f>'Ignore #1'!L2201</f>
        <v/>
      </c>
    </row>
    <row r="2202" spans="1:2" x14ac:dyDescent="0.25">
      <c r="A2202" t="str">
        <f>'Ignore #1'!K2202</f>
        <v/>
      </c>
      <c r="B2202" t="str">
        <f>'Ignore #1'!L2202</f>
        <v/>
      </c>
    </row>
    <row r="2203" spans="1:2" x14ac:dyDescent="0.25">
      <c r="A2203" t="str">
        <f>'Ignore #1'!K2203</f>
        <v/>
      </c>
      <c r="B2203" t="str">
        <f>'Ignore #1'!L2203</f>
        <v/>
      </c>
    </row>
    <row r="2204" spans="1:2" x14ac:dyDescent="0.25">
      <c r="A2204" t="str">
        <f>'Ignore #1'!K2204</f>
        <v/>
      </c>
      <c r="B2204" t="str">
        <f>'Ignore #1'!L2204</f>
        <v/>
      </c>
    </row>
    <row r="2205" spans="1:2" x14ac:dyDescent="0.25">
      <c r="A2205" t="str">
        <f>'Ignore #1'!K2205</f>
        <v/>
      </c>
      <c r="B2205" t="str">
        <f>'Ignore #1'!L2205</f>
        <v/>
      </c>
    </row>
    <row r="2206" spans="1:2" x14ac:dyDescent="0.25">
      <c r="A2206" t="str">
        <f>'Ignore #1'!K2206</f>
        <v/>
      </c>
      <c r="B2206" t="str">
        <f>'Ignore #1'!L2206</f>
        <v/>
      </c>
    </row>
    <row r="2207" spans="1:2" x14ac:dyDescent="0.25">
      <c r="A2207" t="str">
        <f>'Ignore #1'!K2207</f>
        <v/>
      </c>
      <c r="B2207" t="str">
        <f>'Ignore #1'!L2207</f>
        <v/>
      </c>
    </row>
    <row r="2208" spans="1:2" x14ac:dyDescent="0.25">
      <c r="A2208" t="str">
        <f>'Ignore #1'!K2208</f>
        <v/>
      </c>
      <c r="B2208" t="str">
        <f>'Ignore #1'!L2208</f>
        <v/>
      </c>
    </row>
    <row r="2209" spans="1:2" x14ac:dyDescent="0.25">
      <c r="A2209" t="str">
        <f>'Ignore #1'!K2209</f>
        <v/>
      </c>
      <c r="B2209" t="str">
        <f>'Ignore #1'!L2209</f>
        <v/>
      </c>
    </row>
    <row r="2210" spans="1:2" x14ac:dyDescent="0.25">
      <c r="A2210" t="str">
        <f>'Ignore #1'!K2210</f>
        <v/>
      </c>
      <c r="B2210" t="str">
        <f>'Ignore #1'!L2210</f>
        <v/>
      </c>
    </row>
    <row r="2211" spans="1:2" x14ac:dyDescent="0.25">
      <c r="A2211" t="str">
        <f>'Ignore #1'!K2211</f>
        <v/>
      </c>
      <c r="B2211" t="str">
        <f>'Ignore #1'!L2211</f>
        <v/>
      </c>
    </row>
    <row r="2212" spans="1:2" x14ac:dyDescent="0.25">
      <c r="A2212" t="str">
        <f>'Ignore #1'!K2212</f>
        <v/>
      </c>
      <c r="B2212" t="str">
        <f>'Ignore #1'!L2212</f>
        <v/>
      </c>
    </row>
    <row r="2213" spans="1:2" x14ac:dyDescent="0.25">
      <c r="A2213" t="str">
        <f>'Ignore #1'!K2213</f>
        <v/>
      </c>
      <c r="B2213" t="str">
        <f>'Ignore #1'!L2213</f>
        <v/>
      </c>
    </row>
    <row r="2214" spans="1:2" x14ac:dyDescent="0.25">
      <c r="A2214" t="str">
        <f>'Ignore #1'!K2214</f>
        <v/>
      </c>
      <c r="B2214" t="str">
        <f>'Ignore #1'!L2214</f>
        <v/>
      </c>
    </row>
    <row r="2215" spans="1:2" x14ac:dyDescent="0.25">
      <c r="A2215" t="str">
        <f>'Ignore #1'!K2215</f>
        <v/>
      </c>
      <c r="B2215" t="str">
        <f>'Ignore #1'!L2215</f>
        <v/>
      </c>
    </row>
    <row r="2216" spans="1:2" x14ac:dyDescent="0.25">
      <c r="A2216" t="str">
        <f>'Ignore #1'!K2216</f>
        <v/>
      </c>
      <c r="B2216" t="str">
        <f>'Ignore #1'!L2216</f>
        <v/>
      </c>
    </row>
    <row r="2217" spans="1:2" x14ac:dyDescent="0.25">
      <c r="A2217" t="str">
        <f>'Ignore #1'!K2217</f>
        <v/>
      </c>
      <c r="B2217" t="str">
        <f>'Ignore #1'!L2217</f>
        <v/>
      </c>
    </row>
    <row r="2218" spans="1:2" x14ac:dyDescent="0.25">
      <c r="A2218" t="str">
        <f>'Ignore #1'!K2218</f>
        <v/>
      </c>
      <c r="B2218" t="str">
        <f>'Ignore #1'!L2218</f>
        <v/>
      </c>
    </row>
    <row r="2219" spans="1:2" x14ac:dyDescent="0.25">
      <c r="A2219" t="str">
        <f>'Ignore #1'!K2219</f>
        <v/>
      </c>
      <c r="B2219" t="str">
        <f>'Ignore #1'!L2219</f>
        <v/>
      </c>
    </row>
    <row r="2220" spans="1:2" x14ac:dyDescent="0.25">
      <c r="A2220" t="str">
        <f>'Ignore #1'!K2220</f>
        <v/>
      </c>
      <c r="B2220" t="str">
        <f>'Ignore #1'!L2220</f>
        <v/>
      </c>
    </row>
    <row r="2221" spans="1:2" x14ac:dyDescent="0.25">
      <c r="A2221" t="str">
        <f>'Ignore #1'!K2221</f>
        <v/>
      </c>
      <c r="B2221" t="str">
        <f>'Ignore #1'!L2221</f>
        <v/>
      </c>
    </row>
    <row r="2222" spans="1:2" x14ac:dyDescent="0.25">
      <c r="A2222" t="str">
        <f>'Ignore #1'!K2222</f>
        <v/>
      </c>
      <c r="B2222" t="str">
        <f>'Ignore #1'!L2222</f>
        <v/>
      </c>
    </row>
    <row r="2223" spans="1:2" x14ac:dyDescent="0.25">
      <c r="A2223" t="str">
        <f>'Ignore #1'!K2223</f>
        <v/>
      </c>
      <c r="B2223" t="str">
        <f>'Ignore #1'!L2223</f>
        <v/>
      </c>
    </row>
    <row r="2224" spans="1:2" x14ac:dyDescent="0.25">
      <c r="A2224" t="str">
        <f>'Ignore #1'!K2224</f>
        <v/>
      </c>
      <c r="B2224" t="str">
        <f>'Ignore #1'!L2224</f>
        <v/>
      </c>
    </row>
    <row r="2225" spans="1:2" x14ac:dyDescent="0.25">
      <c r="A2225" t="str">
        <f>'Ignore #1'!K2225</f>
        <v/>
      </c>
      <c r="B2225" t="str">
        <f>'Ignore #1'!L2225</f>
        <v/>
      </c>
    </row>
    <row r="2226" spans="1:2" x14ac:dyDescent="0.25">
      <c r="A2226" t="str">
        <f>'Ignore #1'!K2226</f>
        <v/>
      </c>
      <c r="B2226" t="str">
        <f>'Ignore #1'!L2226</f>
        <v/>
      </c>
    </row>
    <row r="2227" spans="1:2" x14ac:dyDescent="0.25">
      <c r="A2227" t="str">
        <f>'Ignore #1'!K2227</f>
        <v/>
      </c>
      <c r="B2227" t="str">
        <f>'Ignore #1'!L2227</f>
        <v/>
      </c>
    </row>
    <row r="2228" spans="1:2" x14ac:dyDescent="0.25">
      <c r="A2228" t="str">
        <f>'Ignore #1'!K2228</f>
        <v/>
      </c>
      <c r="B2228" t="str">
        <f>'Ignore #1'!L2228</f>
        <v/>
      </c>
    </row>
    <row r="2229" spans="1:2" x14ac:dyDescent="0.25">
      <c r="A2229" t="str">
        <f>'Ignore #1'!K2229</f>
        <v/>
      </c>
      <c r="B2229" t="str">
        <f>'Ignore #1'!L2229</f>
        <v/>
      </c>
    </row>
    <row r="2230" spans="1:2" x14ac:dyDescent="0.25">
      <c r="A2230" t="str">
        <f>'Ignore #1'!K2230</f>
        <v/>
      </c>
      <c r="B2230" t="str">
        <f>'Ignore #1'!L2230</f>
        <v/>
      </c>
    </row>
    <row r="2231" spans="1:2" x14ac:dyDescent="0.25">
      <c r="A2231" t="str">
        <f>'Ignore #1'!K2231</f>
        <v/>
      </c>
      <c r="B2231" t="str">
        <f>'Ignore #1'!L2231</f>
        <v/>
      </c>
    </row>
    <row r="2232" spans="1:2" x14ac:dyDescent="0.25">
      <c r="A2232" t="str">
        <f>'Ignore #1'!K2232</f>
        <v/>
      </c>
      <c r="B2232" t="str">
        <f>'Ignore #1'!L2232</f>
        <v/>
      </c>
    </row>
    <row r="2233" spans="1:2" x14ac:dyDescent="0.25">
      <c r="A2233" t="str">
        <f>'Ignore #1'!K2233</f>
        <v/>
      </c>
      <c r="B2233" t="str">
        <f>'Ignore #1'!L2233</f>
        <v/>
      </c>
    </row>
    <row r="2234" spans="1:2" x14ac:dyDescent="0.25">
      <c r="A2234" t="str">
        <f>'Ignore #1'!K2234</f>
        <v/>
      </c>
      <c r="B2234" t="str">
        <f>'Ignore #1'!L2234</f>
        <v/>
      </c>
    </row>
    <row r="2235" spans="1:2" x14ac:dyDescent="0.25">
      <c r="A2235" t="str">
        <f>'Ignore #1'!K2235</f>
        <v/>
      </c>
      <c r="B2235" t="str">
        <f>'Ignore #1'!L2235</f>
        <v/>
      </c>
    </row>
    <row r="2236" spans="1:2" x14ac:dyDescent="0.25">
      <c r="A2236" t="str">
        <f>'Ignore #1'!K2236</f>
        <v/>
      </c>
      <c r="B2236" t="str">
        <f>'Ignore #1'!L2236</f>
        <v/>
      </c>
    </row>
    <row r="2237" spans="1:2" x14ac:dyDescent="0.25">
      <c r="A2237" t="str">
        <f>'Ignore #1'!K2237</f>
        <v/>
      </c>
      <c r="B2237" t="str">
        <f>'Ignore #1'!L2237</f>
        <v/>
      </c>
    </row>
    <row r="2238" spans="1:2" x14ac:dyDescent="0.25">
      <c r="A2238" t="str">
        <f>'Ignore #1'!K2238</f>
        <v/>
      </c>
      <c r="B2238" t="str">
        <f>'Ignore #1'!L2238</f>
        <v/>
      </c>
    </row>
    <row r="2239" spans="1:2" x14ac:dyDescent="0.25">
      <c r="A2239" t="str">
        <f>'Ignore #1'!K2239</f>
        <v/>
      </c>
      <c r="B2239" t="str">
        <f>'Ignore #1'!L2239</f>
        <v/>
      </c>
    </row>
    <row r="2240" spans="1:2" x14ac:dyDescent="0.25">
      <c r="A2240" t="str">
        <f>'Ignore #1'!K2240</f>
        <v/>
      </c>
      <c r="B2240" t="str">
        <f>'Ignore #1'!L2240</f>
        <v/>
      </c>
    </row>
    <row r="2241" spans="1:2" x14ac:dyDescent="0.25">
      <c r="A2241" t="str">
        <f>'Ignore #1'!K2241</f>
        <v/>
      </c>
      <c r="B2241" t="str">
        <f>'Ignore #1'!L2241</f>
        <v/>
      </c>
    </row>
    <row r="2242" spans="1:2" x14ac:dyDescent="0.25">
      <c r="A2242" t="str">
        <f>'Ignore #1'!K2242</f>
        <v/>
      </c>
      <c r="B2242" t="str">
        <f>'Ignore #1'!L2242</f>
        <v/>
      </c>
    </row>
    <row r="2243" spans="1:2" x14ac:dyDescent="0.25">
      <c r="A2243" t="str">
        <f>'Ignore #1'!K2243</f>
        <v/>
      </c>
      <c r="B2243" t="str">
        <f>'Ignore #1'!L2243</f>
        <v/>
      </c>
    </row>
    <row r="2244" spans="1:2" x14ac:dyDescent="0.25">
      <c r="A2244" t="str">
        <f>'Ignore #1'!K2244</f>
        <v/>
      </c>
      <c r="B2244" t="str">
        <f>'Ignore #1'!L2244</f>
        <v/>
      </c>
    </row>
    <row r="2245" spans="1:2" x14ac:dyDescent="0.25">
      <c r="A2245" t="str">
        <f>'Ignore #1'!K2245</f>
        <v/>
      </c>
      <c r="B2245" t="str">
        <f>'Ignore #1'!L2245</f>
        <v/>
      </c>
    </row>
    <row r="2246" spans="1:2" x14ac:dyDescent="0.25">
      <c r="A2246" t="str">
        <f>'Ignore #1'!K2246</f>
        <v/>
      </c>
      <c r="B2246" t="str">
        <f>'Ignore #1'!L2246</f>
        <v/>
      </c>
    </row>
    <row r="2247" spans="1:2" x14ac:dyDescent="0.25">
      <c r="A2247" t="str">
        <f>'Ignore #1'!K2247</f>
        <v/>
      </c>
      <c r="B2247" t="str">
        <f>'Ignore #1'!L2247</f>
        <v/>
      </c>
    </row>
    <row r="2248" spans="1:2" x14ac:dyDescent="0.25">
      <c r="A2248" t="str">
        <f>'Ignore #1'!K2248</f>
        <v/>
      </c>
      <c r="B2248" t="str">
        <f>'Ignore #1'!L2248</f>
        <v/>
      </c>
    </row>
    <row r="2249" spans="1:2" x14ac:dyDescent="0.25">
      <c r="A2249" t="str">
        <f>'Ignore #1'!K2249</f>
        <v/>
      </c>
      <c r="B2249" t="str">
        <f>'Ignore #1'!L2249</f>
        <v/>
      </c>
    </row>
    <row r="2250" spans="1:2" x14ac:dyDescent="0.25">
      <c r="A2250" t="str">
        <f>'Ignore #1'!K2250</f>
        <v/>
      </c>
      <c r="B2250" t="str">
        <f>'Ignore #1'!L2250</f>
        <v/>
      </c>
    </row>
    <row r="2251" spans="1:2" x14ac:dyDescent="0.25">
      <c r="A2251" t="str">
        <f>'Ignore #1'!K2251</f>
        <v/>
      </c>
      <c r="B2251" t="str">
        <f>'Ignore #1'!L2251</f>
        <v/>
      </c>
    </row>
    <row r="2252" spans="1:2" x14ac:dyDescent="0.25">
      <c r="A2252" t="str">
        <f>'Ignore #1'!K2252</f>
        <v/>
      </c>
      <c r="B2252" t="str">
        <f>'Ignore #1'!L2252</f>
        <v/>
      </c>
    </row>
    <row r="2253" spans="1:2" x14ac:dyDescent="0.25">
      <c r="A2253" t="str">
        <f>'Ignore #1'!K2253</f>
        <v/>
      </c>
      <c r="B2253" t="str">
        <f>'Ignore #1'!L2253</f>
        <v/>
      </c>
    </row>
    <row r="2254" spans="1:2" x14ac:dyDescent="0.25">
      <c r="A2254" t="str">
        <f>'Ignore #1'!K2254</f>
        <v/>
      </c>
      <c r="B2254" t="str">
        <f>'Ignore #1'!L2254</f>
        <v/>
      </c>
    </row>
    <row r="2255" spans="1:2" x14ac:dyDescent="0.25">
      <c r="A2255" t="str">
        <f>'Ignore #1'!K2255</f>
        <v/>
      </c>
      <c r="B2255" t="str">
        <f>'Ignore #1'!L2255</f>
        <v/>
      </c>
    </row>
    <row r="2256" spans="1:2" x14ac:dyDescent="0.25">
      <c r="A2256" t="str">
        <f>'Ignore #1'!K2256</f>
        <v/>
      </c>
      <c r="B2256" t="str">
        <f>'Ignore #1'!L2256</f>
        <v/>
      </c>
    </row>
    <row r="2257" spans="1:2" x14ac:dyDescent="0.25">
      <c r="A2257" t="str">
        <f>'Ignore #1'!K2257</f>
        <v/>
      </c>
      <c r="B2257" t="str">
        <f>'Ignore #1'!L2257</f>
        <v/>
      </c>
    </row>
    <row r="2258" spans="1:2" x14ac:dyDescent="0.25">
      <c r="A2258" t="str">
        <f>'Ignore #1'!K2258</f>
        <v/>
      </c>
      <c r="B2258" t="str">
        <f>'Ignore #1'!L2258</f>
        <v/>
      </c>
    </row>
    <row r="2259" spans="1:2" x14ac:dyDescent="0.25">
      <c r="A2259" t="str">
        <f>'Ignore #1'!K2259</f>
        <v/>
      </c>
      <c r="B2259" t="str">
        <f>'Ignore #1'!L2259</f>
        <v/>
      </c>
    </row>
    <row r="2260" spans="1:2" x14ac:dyDescent="0.25">
      <c r="A2260" t="str">
        <f>'Ignore #1'!K2260</f>
        <v/>
      </c>
      <c r="B2260" t="str">
        <f>'Ignore #1'!L2260</f>
        <v/>
      </c>
    </row>
    <row r="2261" spans="1:2" x14ac:dyDescent="0.25">
      <c r="A2261" t="str">
        <f>'Ignore #1'!K2261</f>
        <v/>
      </c>
      <c r="B2261" t="str">
        <f>'Ignore #1'!L2261</f>
        <v/>
      </c>
    </row>
    <row r="2262" spans="1:2" x14ac:dyDescent="0.25">
      <c r="A2262" t="str">
        <f>'Ignore #1'!K2262</f>
        <v/>
      </c>
      <c r="B2262" t="str">
        <f>'Ignore #1'!L2262</f>
        <v/>
      </c>
    </row>
    <row r="2263" spans="1:2" x14ac:dyDescent="0.25">
      <c r="A2263" t="str">
        <f>'Ignore #1'!K2263</f>
        <v/>
      </c>
      <c r="B2263" t="str">
        <f>'Ignore #1'!L2263</f>
        <v/>
      </c>
    </row>
    <row r="2264" spans="1:2" x14ac:dyDescent="0.25">
      <c r="A2264" t="str">
        <f>'Ignore #1'!K2264</f>
        <v/>
      </c>
      <c r="B2264" t="str">
        <f>'Ignore #1'!L2264</f>
        <v/>
      </c>
    </row>
    <row r="2265" spans="1:2" x14ac:dyDescent="0.25">
      <c r="A2265" t="str">
        <f>'Ignore #1'!K2265</f>
        <v/>
      </c>
      <c r="B2265" t="str">
        <f>'Ignore #1'!L2265</f>
        <v/>
      </c>
    </row>
    <row r="2266" spans="1:2" x14ac:dyDescent="0.25">
      <c r="A2266" t="str">
        <f>'Ignore #1'!K2266</f>
        <v/>
      </c>
      <c r="B2266" t="str">
        <f>'Ignore #1'!L2266</f>
        <v/>
      </c>
    </row>
    <row r="2267" spans="1:2" x14ac:dyDescent="0.25">
      <c r="A2267" t="str">
        <f>'Ignore #1'!K2267</f>
        <v/>
      </c>
      <c r="B2267" t="str">
        <f>'Ignore #1'!L2267</f>
        <v/>
      </c>
    </row>
    <row r="2268" spans="1:2" x14ac:dyDescent="0.25">
      <c r="A2268" t="str">
        <f>'Ignore #1'!K2268</f>
        <v/>
      </c>
      <c r="B2268" t="str">
        <f>'Ignore #1'!L2268</f>
        <v/>
      </c>
    </row>
    <row r="2269" spans="1:2" x14ac:dyDescent="0.25">
      <c r="A2269" t="str">
        <f>'Ignore #1'!K2269</f>
        <v/>
      </c>
      <c r="B2269" t="str">
        <f>'Ignore #1'!L2269</f>
        <v/>
      </c>
    </row>
    <row r="2270" spans="1:2" x14ac:dyDescent="0.25">
      <c r="A2270" t="str">
        <f>'Ignore #1'!K2270</f>
        <v/>
      </c>
      <c r="B2270" t="str">
        <f>'Ignore #1'!L2270</f>
        <v/>
      </c>
    </row>
    <row r="2271" spans="1:2" x14ac:dyDescent="0.25">
      <c r="A2271" t="str">
        <f>'Ignore #1'!K2271</f>
        <v/>
      </c>
      <c r="B2271" t="str">
        <f>'Ignore #1'!L2271</f>
        <v/>
      </c>
    </row>
    <row r="2272" spans="1:2" x14ac:dyDescent="0.25">
      <c r="A2272" t="str">
        <f>'Ignore #1'!K2272</f>
        <v/>
      </c>
      <c r="B2272" t="str">
        <f>'Ignore #1'!L2272</f>
        <v/>
      </c>
    </row>
    <row r="2273" spans="1:2" x14ac:dyDescent="0.25">
      <c r="A2273" t="str">
        <f>'Ignore #1'!K2273</f>
        <v/>
      </c>
      <c r="B2273" t="str">
        <f>'Ignore #1'!L2273</f>
        <v/>
      </c>
    </row>
    <row r="2274" spans="1:2" x14ac:dyDescent="0.25">
      <c r="A2274" t="str">
        <f>'Ignore #1'!K2274</f>
        <v/>
      </c>
      <c r="B2274" t="str">
        <f>'Ignore #1'!L2274</f>
        <v/>
      </c>
    </row>
    <row r="2275" spans="1:2" x14ac:dyDescent="0.25">
      <c r="A2275" t="str">
        <f>'Ignore #1'!K2275</f>
        <v/>
      </c>
      <c r="B2275" t="str">
        <f>'Ignore #1'!L2275</f>
        <v/>
      </c>
    </row>
    <row r="2276" spans="1:2" x14ac:dyDescent="0.25">
      <c r="A2276" t="str">
        <f>'Ignore #1'!K2276</f>
        <v/>
      </c>
      <c r="B2276" t="str">
        <f>'Ignore #1'!L2276</f>
        <v/>
      </c>
    </row>
    <row r="2277" spans="1:2" x14ac:dyDescent="0.25">
      <c r="A2277" t="str">
        <f>'Ignore #1'!K2277</f>
        <v/>
      </c>
      <c r="B2277" t="str">
        <f>'Ignore #1'!L2277</f>
        <v/>
      </c>
    </row>
    <row r="2278" spans="1:2" x14ac:dyDescent="0.25">
      <c r="A2278" t="str">
        <f>'Ignore #1'!K2278</f>
        <v/>
      </c>
      <c r="B2278" t="str">
        <f>'Ignore #1'!L2278</f>
        <v/>
      </c>
    </row>
    <row r="2279" spans="1:2" x14ac:dyDescent="0.25">
      <c r="A2279" t="str">
        <f>'Ignore #1'!K2279</f>
        <v/>
      </c>
      <c r="B2279" t="str">
        <f>'Ignore #1'!L2279</f>
        <v/>
      </c>
    </row>
    <row r="2280" spans="1:2" x14ac:dyDescent="0.25">
      <c r="A2280" t="str">
        <f>'Ignore #1'!K2280</f>
        <v/>
      </c>
      <c r="B2280" t="str">
        <f>'Ignore #1'!L2280</f>
        <v/>
      </c>
    </row>
    <row r="2281" spans="1:2" x14ac:dyDescent="0.25">
      <c r="A2281" t="str">
        <f>'Ignore #1'!K2281</f>
        <v/>
      </c>
      <c r="B2281" t="str">
        <f>'Ignore #1'!L2281</f>
        <v/>
      </c>
    </row>
    <row r="2282" spans="1:2" x14ac:dyDescent="0.25">
      <c r="A2282" t="str">
        <f>'Ignore #1'!K2282</f>
        <v/>
      </c>
      <c r="B2282" t="str">
        <f>'Ignore #1'!L2282</f>
        <v/>
      </c>
    </row>
    <row r="2283" spans="1:2" x14ac:dyDescent="0.25">
      <c r="A2283" t="str">
        <f>'Ignore #1'!K2283</f>
        <v/>
      </c>
      <c r="B2283" t="str">
        <f>'Ignore #1'!L2283</f>
        <v/>
      </c>
    </row>
    <row r="2284" spans="1:2" x14ac:dyDescent="0.25">
      <c r="A2284" t="str">
        <f>'Ignore #1'!K2284</f>
        <v/>
      </c>
      <c r="B2284" t="str">
        <f>'Ignore #1'!L2284</f>
        <v/>
      </c>
    </row>
    <row r="2285" spans="1:2" x14ac:dyDescent="0.25">
      <c r="A2285" t="str">
        <f>'Ignore #1'!K2285</f>
        <v/>
      </c>
      <c r="B2285" t="str">
        <f>'Ignore #1'!L2285</f>
        <v/>
      </c>
    </row>
    <row r="2286" spans="1:2" x14ac:dyDescent="0.25">
      <c r="A2286" t="str">
        <f>'Ignore #1'!K2286</f>
        <v/>
      </c>
      <c r="B2286" t="str">
        <f>'Ignore #1'!L2286</f>
        <v/>
      </c>
    </row>
    <row r="2287" spans="1:2" x14ac:dyDescent="0.25">
      <c r="A2287" t="str">
        <f>'Ignore #1'!K2287</f>
        <v/>
      </c>
      <c r="B2287" t="str">
        <f>'Ignore #1'!L2287</f>
        <v/>
      </c>
    </row>
    <row r="2288" spans="1:2" x14ac:dyDescent="0.25">
      <c r="A2288" t="str">
        <f>'Ignore #1'!K2288</f>
        <v/>
      </c>
      <c r="B2288" t="str">
        <f>'Ignore #1'!L2288</f>
        <v/>
      </c>
    </row>
    <row r="2289" spans="1:2" x14ac:dyDescent="0.25">
      <c r="A2289" t="str">
        <f>'Ignore #1'!K2289</f>
        <v/>
      </c>
      <c r="B2289" t="str">
        <f>'Ignore #1'!L2289</f>
        <v/>
      </c>
    </row>
    <row r="2290" spans="1:2" x14ac:dyDescent="0.25">
      <c r="A2290" t="str">
        <f>'Ignore #1'!K2290</f>
        <v/>
      </c>
      <c r="B2290" t="str">
        <f>'Ignore #1'!L2290</f>
        <v/>
      </c>
    </row>
    <row r="2291" spans="1:2" x14ac:dyDescent="0.25">
      <c r="A2291" t="str">
        <f>'Ignore #1'!K2291</f>
        <v/>
      </c>
      <c r="B2291" t="str">
        <f>'Ignore #1'!L2291</f>
        <v/>
      </c>
    </row>
    <row r="2292" spans="1:2" x14ac:dyDescent="0.25">
      <c r="A2292" t="str">
        <f>'Ignore #1'!K2292</f>
        <v/>
      </c>
      <c r="B2292" t="str">
        <f>'Ignore #1'!L2292</f>
        <v/>
      </c>
    </row>
    <row r="2293" spans="1:2" x14ac:dyDescent="0.25">
      <c r="A2293" t="str">
        <f>'Ignore #1'!K2293</f>
        <v/>
      </c>
      <c r="B2293" t="str">
        <f>'Ignore #1'!L2293</f>
        <v/>
      </c>
    </row>
    <row r="2294" spans="1:2" x14ac:dyDescent="0.25">
      <c r="A2294" t="str">
        <f>'Ignore #1'!K2294</f>
        <v/>
      </c>
      <c r="B2294" t="str">
        <f>'Ignore #1'!L2294</f>
        <v/>
      </c>
    </row>
    <row r="2295" spans="1:2" x14ac:dyDescent="0.25">
      <c r="A2295" t="str">
        <f>'Ignore #1'!K2295</f>
        <v/>
      </c>
      <c r="B2295" t="str">
        <f>'Ignore #1'!L2295</f>
        <v/>
      </c>
    </row>
    <row r="2296" spans="1:2" x14ac:dyDescent="0.25">
      <c r="A2296" t="str">
        <f>'Ignore #1'!K2296</f>
        <v/>
      </c>
      <c r="B2296" t="str">
        <f>'Ignore #1'!L2296</f>
        <v/>
      </c>
    </row>
    <row r="2297" spans="1:2" x14ac:dyDescent="0.25">
      <c r="A2297" t="str">
        <f>'Ignore #1'!K2297</f>
        <v/>
      </c>
      <c r="B2297" t="str">
        <f>'Ignore #1'!L2297</f>
        <v/>
      </c>
    </row>
    <row r="2298" spans="1:2" x14ac:dyDescent="0.25">
      <c r="A2298" t="str">
        <f>'Ignore #1'!K2298</f>
        <v/>
      </c>
      <c r="B2298" t="str">
        <f>'Ignore #1'!L2298</f>
        <v/>
      </c>
    </row>
    <row r="2299" spans="1:2" x14ac:dyDescent="0.25">
      <c r="A2299" t="str">
        <f>'Ignore #1'!K2299</f>
        <v/>
      </c>
      <c r="B2299" t="str">
        <f>'Ignore #1'!L2299</f>
        <v/>
      </c>
    </row>
    <row r="2300" spans="1:2" x14ac:dyDescent="0.25">
      <c r="A2300" t="str">
        <f>'Ignore #1'!K2300</f>
        <v/>
      </c>
      <c r="B2300" t="str">
        <f>'Ignore #1'!L2300</f>
        <v/>
      </c>
    </row>
    <row r="2301" spans="1:2" x14ac:dyDescent="0.25">
      <c r="A2301" t="str">
        <f>'Ignore #1'!K2301</f>
        <v/>
      </c>
      <c r="B2301" t="str">
        <f>'Ignore #1'!L2301</f>
        <v/>
      </c>
    </row>
    <row r="2302" spans="1:2" x14ac:dyDescent="0.25">
      <c r="A2302" t="str">
        <f>'Ignore #1'!K2302</f>
        <v/>
      </c>
      <c r="B2302" t="str">
        <f>'Ignore #1'!L2302</f>
        <v/>
      </c>
    </row>
    <row r="2303" spans="1:2" x14ac:dyDescent="0.25">
      <c r="A2303" t="str">
        <f>'Ignore #1'!K2303</f>
        <v/>
      </c>
      <c r="B2303" t="str">
        <f>'Ignore #1'!L2303</f>
        <v/>
      </c>
    </row>
    <row r="2304" spans="1:2" x14ac:dyDescent="0.25">
      <c r="A2304" t="str">
        <f>'Ignore #1'!K2304</f>
        <v/>
      </c>
      <c r="B2304" t="str">
        <f>'Ignore #1'!L2304</f>
        <v/>
      </c>
    </row>
    <row r="2305" spans="1:2" x14ac:dyDescent="0.25">
      <c r="A2305" t="str">
        <f>'Ignore #1'!K2305</f>
        <v/>
      </c>
      <c r="B2305" t="str">
        <f>'Ignore #1'!L2305</f>
        <v/>
      </c>
    </row>
    <row r="2306" spans="1:2" x14ac:dyDescent="0.25">
      <c r="A2306" t="str">
        <f>'Ignore #1'!K2306</f>
        <v/>
      </c>
      <c r="B2306" t="str">
        <f>'Ignore #1'!L2306</f>
        <v/>
      </c>
    </row>
    <row r="2307" spans="1:2" x14ac:dyDescent="0.25">
      <c r="A2307" t="str">
        <f>'Ignore #1'!K2307</f>
        <v/>
      </c>
      <c r="B2307" t="str">
        <f>'Ignore #1'!L2307</f>
        <v/>
      </c>
    </row>
    <row r="2308" spans="1:2" x14ac:dyDescent="0.25">
      <c r="A2308" t="str">
        <f>'Ignore #1'!K2308</f>
        <v/>
      </c>
      <c r="B2308" t="str">
        <f>'Ignore #1'!L2308</f>
        <v/>
      </c>
    </row>
    <row r="2309" spans="1:2" x14ac:dyDescent="0.25">
      <c r="A2309" t="str">
        <f>'Ignore #1'!K2309</f>
        <v/>
      </c>
      <c r="B2309" t="str">
        <f>'Ignore #1'!L2309</f>
        <v/>
      </c>
    </row>
    <row r="2310" spans="1:2" x14ac:dyDescent="0.25">
      <c r="A2310" t="str">
        <f>'Ignore #1'!K2310</f>
        <v/>
      </c>
      <c r="B2310" t="str">
        <f>'Ignore #1'!L2310</f>
        <v/>
      </c>
    </row>
    <row r="2311" spans="1:2" x14ac:dyDescent="0.25">
      <c r="A2311" t="str">
        <f>'Ignore #1'!K2311</f>
        <v/>
      </c>
      <c r="B2311" t="str">
        <f>'Ignore #1'!L2311</f>
        <v/>
      </c>
    </row>
    <row r="2312" spans="1:2" x14ac:dyDescent="0.25">
      <c r="A2312" t="str">
        <f>'Ignore #1'!K2312</f>
        <v/>
      </c>
      <c r="B2312" t="str">
        <f>'Ignore #1'!L2312</f>
        <v/>
      </c>
    </row>
    <row r="2313" spans="1:2" x14ac:dyDescent="0.25">
      <c r="A2313" t="str">
        <f>'Ignore #1'!K2313</f>
        <v/>
      </c>
      <c r="B2313" t="str">
        <f>'Ignore #1'!L2313</f>
        <v/>
      </c>
    </row>
    <row r="2314" spans="1:2" x14ac:dyDescent="0.25">
      <c r="A2314" t="str">
        <f>'Ignore #1'!K2314</f>
        <v/>
      </c>
      <c r="B2314" t="str">
        <f>'Ignore #1'!L2314</f>
        <v/>
      </c>
    </row>
    <row r="2315" spans="1:2" x14ac:dyDescent="0.25">
      <c r="A2315" t="str">
        <f>'Ignore #1'!K2315</f>
        <v/>
      </c>
      <c r="B2315" t="str">
        <f>'Ignore #1'!L2315</f>
        <v/>
      </c>
    </row>
    <row r="2316" spans="1:2" x14ac:dyDescent="0.25">
      <c r="A2316" t="str">
        <f>'Ignore #1'!K2316</f>
        <v/>
      </c>
      <c r="B2316" t="str">
        <f>'Ignore #1'!L2316</f>
        <v/>
      </c>
    </row>
    <row r="2317" spans="1:2" x14ac:dyDescent="0.25">
      <c r="A2317" t="str">
        <f>'Ignore #1'!K2317</f>
        <v/>
      </c>
      <c r="B2317" t="str">
        <f>'Ignore #1'!L2317</f>
        <v/>
      </c>
    </row>
    <row r="2318" spans="1:2" x14ac:dyDescent="0.25">
      <c r="A2318" t="str">
        <f>'Ignore #1'!K2318</f>
        <v/>
      </c>
      <c r="B2318" t="str">
        <f>'Ignore #1'!L2318</f>
        <v/>
      </c>
    </row>
    <row r="2319" spans="1:2" x14ac:dyDescent="0.25">
      <c r="A2319" t="str">
        <f>'Ignore #1'!K2319</f>
        <v/>
      </c>
      <c r="B2319" t="str">
        <f>'Ignore #1'!L2319</f>
        <v/>
      </c>
    </row>
    <row r="2320" spans="1:2" x14ac:dyDescent="0.25">
      <c r="A2320" t="str">
        <f>'Ignore #1'!K2320</f>
        <v/>
      </c>
      <c r="B2320" t="str">
        <f>'Ignore #1'!L2320</f>
        <v/>
      </c>
    </row>
    <row r="2321" spans="1:2" x14ac:dyDescent="0.25">
      <c r="A2321" t="str">
        <f>'Ignore #1'!K2321</f>
        <v/>
      </c>
      <c r="B2321" t="str">
        <f>'Ignore #1'!L2321</f>
        <v/>
      </c>
    </row>
    <row r="2322" spans="1:2" x14ac:dyDescent="0.25">
      <c r="A2322" t="str">
        <f>'Ignore #1'!K2322</f>
        <v/>
      </c>
      <c r="B2322" t="str">
        <f>'Ignore #1'!L2322</f>
        <v/>
      </c>
    </row>
    <row r="2323" spans="1:2" x14ac:dyDescent="0.25">
      <c r="A2323" t="str">
        <f>'Ignore #1'!K2323</f>
        <v/>
      </c>
      <c r="B2323" t="str">
        <f>'Ignore #1'!L2323</f>
        <v/>
      </c>
    </row>
    <row r="2324" spans="1:2" x14ac:dyDescent="0.25">
      <c r="A2324" t="str">
        <f>'Ignore #1'!K2324</f>
        <v/>
      </c>
      <c r="B2324" t="str">
        <f>'Ignore #1'!L2324</f>
        <v/>
      </c>
    </row>
    <row r="2325" spans="1:2" x14ac:dyDescent="0.25">
      <c r="A2325" t="str">
        <f>'Ignore #1'!K2325</f>
        <v/>
      </c>
      <c r="B2325" t="str">
        <f>'Ignore #1'!L2325</f>
        <v/>
      </c>
    </row>
    <row r="2326" spans="1:2" x14ac:dyDescent="0.25">
      <c r="A2326" t="str">
        <f>'Ignore #1'!K2326</f>
        <v/>
      </c>
      <c r="B2326" t="str">
        <f>'Ignore #1'!L2326</f>
        <v/>
      </c>
    </row>
    <row r="2327" spans="1:2" x14ac:dyDescent="0.25">
      <c r="A2327" t="str">
        <f>'Ignore #1'!K2327</f>
        <v/>
      </c>
      <c r="B2327" t="str">
        <f>'Ignore #1'!L2327</f>
        <v/>
      </c>
    </row>
    <row r="2328" spans="1:2" x14ac:dyDescent="0.25">
      <c r="A2328" t="str">
        <f>'Ignore #1'!K2328</f>
        <v/>
      </c>
      <c r="B2328" t="str">
        <f>'Ignore #1'!L2328</f>
        <v/>
      </c>
    </row>
    <row r="2329" spans="1:2" x14ac:dyDescent="0.25">
      <c r="A2329" t="str">
        <f>'Ignore #1'!K2329</f>
        <v/>
      </c>
      <c r="B2329" t="str">
        <f>'Ignore #1'!L2329</f>
        <v/>
      </c>
    </row>
    <row r="2330" spans="1:2" x14ac:dyDescent="0.25">
      <c r="A2330" t="str">
        <f>'Ignore #1'!K2330</f>
        <v/>
      </c>
      <c r="B2330" t="str">
        <f>'Ignore #1'!L2330</f>
        <v/>
      </c>
    </row>
    <row r="2331" spans="1:2" x14ac:dyDescent="0.25">
      <c r="A2331" t="str">
        <f>'Ignore #1'!K2331</f>
        <v/>
      </c>
      <c r="B2331" t="str">
        <f>'Ignore #1'!L2331</f>
        <v/>
      </c>
    </row>
    <row r="2332" spans="1:2" x14ac:dyDescent="0.25">
      <c r="A2332" t="str">
        <f>'Ignore #1'!K2332</f>
        <v/>
      </c>
      <c r="B2332" t="str">
        <f>'Ignore #1'!L2332</f>
        <v/>
      </c>
    </row>
    <row r="2333" spans="1:2" x14ac:dyDescent="0.25">
      <c r="A2333" t="str">
        <f>'Ignore #1'!K2333</f>
        <v/>
      </c>
      <c r="B2333" t="str">
        <f>'Ignore #1'!L2333</f>
        <v/>
      </c>
    </row>
    <row r="2334" spans="1:2" x14ac:dyDescent="0.25">
      <c r="A2334" t="str">
        <f>'Ignore #1'!K2334</f>
        <v/>
      </c>
      <c r="B2334" t="str">
        <f>'Ignore #1'!L2334</f>
        <v/>
      </c>
    </row>
    <row r="2335" spans="1:2" x14ac:dyDescent="0.25">
      <c r="A2335" t="str">
        <f>'Ignore #1'!K2335</f>
        <v/>
      </c>
      <c r="B2335" t="str">
        <f>'Ignore #1'!L2335</f>
        <v/>
      </c>
    </row>
    <row r="2336" spans="1:2" x14ac:dyDescent="0.25">
      <c r="A2336" t="str">
        <f>'Ignore #1'!K2336</f>
        <v/>
      </c>
      <c r="B2336" t="str">
        <f>'Ignore #1'!L2336</f>
        <v/>
      </c>
    </row>
    <row r="2337" spans="1:2" x14ac:dyDescent="0.25">
      <c r="A2337" t="str">
        <f>'Ignore #1'!K2337</f>
        <v/>
      </c>
      <c r="B2337" t="str">
        <f>'Ignore #1'!L2337</f>
        <v/>
      </c>
    </row>
    <row r="2338" spans="1:2" x14ac:dyDescent="0.25">
      <c r="A2338" t="str">
        <f>'Ignore #1'!K2338</f>
        <v/>
      </c>
      <c r="B2338" t="str">
        <f>'Ignore #1'!L2338</f>
        <v/>
      </c>
    </row>
    <row r="2339" spans="1:2" x14ac:dyDescent="0.25">
      <c r="A2339" t="str">
        <f>'Ignore #1'!K2339</f>
        <v/>
      </c>
      <c r="B2339" t="str">
        <f>'Ignore #1'!L2339</f>
        <v/>
      </c>
    </row>
    <row r="2340" spans="1:2" x14ac:dyDescent="0.25">
      <c r="A2340" t="str">
        <f>'Ignore #1'!K2340</f>
        <v/>
      </c>
      <c r="B2340" t="str">
        <f>'Ignore #1'!L2340</f>
        <v/>
      </c>
    </row>
    <row r="2341" spans="1:2" x14ac:dyDescent="0.25">
      <c r="A2341" t="str">
        <f>'Ignore #1'!K2341</f>
        <v/>
      </c>
      <c r="B2341" t="str">
        <f>'Ignore #1'!L2341</f>
        <v/>
      </c>
    </row>
    <row r="2342" spans="1:2" x14ac:dyDescent="0.25">
      <c r="A2342" t="str">
        <f>'Ignore #1'!K2342</f>
        <v/>
      </c>
      <c r="B2342" t="str">
        <f>'Ignore #1'!L2342</f>
        <v/>
      </c>
    </row>
    <row r="2343" spans="1:2" x14ac:dyDescent="0.25">
      <c r="A2343" t="str">
        <f>'Ignore #1'!K2343</f>
        <v/>
      </c>
      <c r="B2343" t="str">
        <f>'Ignore #1'!L2343</f>
        <v/>
      </c>
    </row>
    <row r="2344" spans="1:2" x14ac:dyDescent="0.25">
      <c r="A2344" t="str">
        <f>'Ignore #1'!K2344</f>
        <v/>
      </c>
      <c r="B2344" t="str">
        <f>'Ignore #1'!L2344</f>
        <v/>
      </c>
    </row>
    <row r="2345" spans="1:2" x14ac:dyDescent="0.25">
      <c r="A2345" t="str">
        <f>'Ignore #1'!K2345</f>
        <v/>
      </c>
      <c r="B2345" t="str">
        <f>'Ignore #1'!L2345</f>
        <v/>
      </c>
    </row>
    <row r="2346" spans="1:2" x14ac:dyDescent="0.25">
      <c r="A2346" t="str">
        <f>'Ignore #1'!K2346</f>
        <v/>
      </c>
      <c r="B2346" t="str">
        <f>'Ignore #1'!L2346</f>
        <v/>
      </c>
    </row>
    <row r="2347" spans="1:2" x14ac:dyDescent="0.25">
      <c r="A2347" t="str">
        <f>'Ignore #1'!K2347</f>
        <v/>
      </c>
      <c r="B2347" t="str">
        <f>'Ignore #1'!L2347</f>
        <v/>
      </c>
    </row>
    <row r="2348" spans="1:2" x14ac:dyDescent="0.25">
      <c r="A2348" t="str">
        <f>'Ignore #1'!K2348</f>
        <v/>
      </c>
      <c r="B2348" t="str">
        <f>'Ignore #1'!L2348</f>
        <v/>
      </c>
    </row>
    <row r="2349" spans="1:2" x14ac:dyDescent="0.25">
      <c r="A2349" t="str">
        <f>'Ignore #1'!K2349</f>
        <v/>
      </c>
      <c r="B2349" t="str">
        <f>'Ignore #1'!L2349</f>
        <v/>
      </c>
    </row>
    <row r="2350" spans="1:2" x14ac:dyDescent="0.25">
      <c r="A2350" t="str">
        <f>'Ignore #1'!K2350</f>
        <v/>
      </c>
      <c r="B2350" t="str">
        <f>'Ignore #1'!L2350</f>
        <v/>
      </c>
    </row>
    <row r="2351" spans="1:2" x14ac:dyDescent="0.25">
      <c r="A2351" t="str">
        <f>'Ignore #1'!K2351</f>
        <v/>
      </c>
      <c r="B2351" t="str">
        <f>'Ignore #1'!L2351</f>
        <v/>
      </c>
    </row>
    <row r="2352" spans="1:2" x14ac:dyDescent="0.25">
      <c r="A2352" t="str">
        <f>'Ignore #1'!K2352</f>
        <v/>
      </c>
      <c r="B2352" t="str">
        <f>'Ignore #1'!L2352</f>
        <v/>
      </c>
    </row>
    <row r="2353" spans="1:2" x14ac:dyDescent="0.25">
      <c r="A2353" t="str">
        <f>'Ignore #1'!K2353</f>
        <v/>
      </c>
      <c r="B2353" t="str">
        <f>'Ignore #1'!L2353</f>
        <v/>
      </c>
    </row>
    <row r="2354" spans="1:2" x14ac:dyDescent="0.25">
      <c r="A2354" t="str">
        <f>'Ignore #1'!K2354</f>
        <v/>
      </c>
      <c r="B2354" t="str">
        <f>'Ignore #1'!L2354</f>
        <v/>
      </c>
    </row>
    <row r="2355" spans="1:2" x14ac:dyDescent="0.25">
      <c r="A2355" t="str">
        <f>'Ignore #1'!K2355</f>
        <v/>
      </c>
      <c r="B2355" t="str">
        <f>'Ignore #1'!L2355</f>
        <v/>
      </c>
    </row>
    <row r="2356" spans="1:2" x14ac:dyDescent="0.25">
      <c r="A2356" t="str">
        <f>'Ignore #1'!K2356</f>
        <v/>
      </c>
      <c r="B2356" t="str">
        <f>'Ignore #1'!L2356</f>
        <v/>
      </c>
    </row>
    <row r="2357" spans="1:2" x14ac:dyDescent="0.25">
      <c r="A2357" t="str">
        <f>'Ignore #1'!K2357</f>
        <v/>
      </c>
      <c r="B2357" t="str">
        <f>'Ignore #1'!L2357</f>
        <v/>
      </c>
    </row>
    <row r="2358" spans="1:2" x14ac:dyDescent="0.25">
      <c r="A2358" t="str">
        <f>'Ignore #1'!K2358</f>
        <v/>
      </c>
      <c r="B2358" t="str">
        <f>'Ignore #1'!L2358</f>
        <v/>
      </c>
    </row>
    <row r="2359" spans="1:2" x14ac:dyDescent="0.25">
      <c r="A2359" t="str">
        <f>'Ignore #1'!K2359</f>
        <v/>
      </c>
      <c r="B2359" t="str">
        <f>'Ignore #1'!L2359</f>
        <v/>
      </c>
    </row>
    <row r="2360" spans="1:2" x14ac:dyDescent="0.25">
      <c r="A2360" t="str">
        <f>'Ignore #1'!K2360</f>
        <v/>
      </c>
      <c r="B2360" t="str">
        <f>'Ignore #1'!L2360</f>
        <v/>
      </c>
    </row>
    <row r="2361" spans="1:2" x14ac:dyDescent="0.25">
      <c r="A2361" t="str">
        <f>'Ignore #1'!K2361</f>
        <v/>
      </c>
      <c r="B2361" t="str">
        <f>'Ignore #1'!L2361</f>
        <v/>
      </c>
    </row>
    <row r="2362" spans="1:2" x14ac:dyDescent="0.25">
      <c r="A2362" t="str">
        <f>'Ignore #1'!K2362</f>
        <v/>
      </c>
      <c r="B2362" t="str">
        <f>'Ignore #1'!L2362</f>
        <v/>
      </c>
    </row>
    <row r="2363" spans="1:2" x14ac:dyDescent="0.25">
      <c r="A2363" t="str">
        <f>'Ignore #1'!K2363</f>
        <v/>
      </c>
      <c r="B2363" t="str">
        <f>'Ignore #1'!L2363</f>
        <v/>
      </c>
    </row>
    <row r="2364" spans="1:2" x14ac:dyDescent="0.25">
      <c r="A2364" t="str">
        <f>'Ignore #1'!K2364</f>
        <v/>
      </c>
      <c r="B2364" t="str">
        <f>'Ignore #1'!L2364</f>
        <v/>
      </c>
    </row>
    <row r="2365" spans="1:2" x14ac:dyDescent="0.25">
      <c r="A2365" t="str">
        <f>'Ignore #1'!K2365</f>
        <v/>
      </c>
      <c r="B2365" t="str">
        <f>'Ignore #1'!L2365</f>
        <v/>
      </c>
    </row>
    <row r="2366" spans="1:2" x14ac:dyDescent="0.25">
      <c r="A2366" t="str">
        <f>'Ignore #1'!K2366</f>
        <v/>
      </c>
      <c r="B2366" t="str">
        <f>'Ignore #1'!L2366</f>
        <v/>
      </c>
    </row>
    <row r="2367" spans="1:2" x14ac:dyDescent="0.25">
      <c r="A2367" t="str">
        <f>'Ignore #1'!K2367</f>
        <v/>
      </c>
      <c r="B2367" t="str">
        <f>'Ignore #1'!L2367</f>
        <v/>
      </c>
    </row>
    <row r="2368" spans="1:2" x14ac:dyDescent="0.25">
      <c r="A2368" t="str">
        <f>'Ignore #1'!K2368</f>
        <v/>
      </c>
      <c r="B2368" t="str">
        <f>'Ignore #1'!L2368</f>
        <v/>
      </c>
    </row>
    <row r="2369" spans="1:2" x14ac:dyDescent="0.25">
      <c r="A2369" t="str">
        <f>'Ignore #1'!K2369</f>
        <v/>
      </c>
      <c r="B2369" t="str">
        <f>'Ignore #1'!L2369</f>
        <v/>
      </c>
    </row>
    <row r="2370" spans="1:2" x14ac:dyDescent="0.25">
      <c r="A2370" t="str">
        <f>'Ignore #1'!K2370</f>
        <v/>
      </c>
      <c r="B2370" t="str">
        <f>'Ignore #1'!L2370</f>
        <v/>
      </c>
    </row>
    <row r="2371" spans="1:2" x14ac:dyDescent="0.25">
      <c r="A2371" t="str">
        <f>'Ignore #1'!K2371</f>
        <v/>
      </c>
      <c r="B2371" t="str">
        <f>'Ignore #1'!L2371</f>
        <v/>
      </c>
    </row>
    <row r="2372" spans="1:2" x14ac:dyDescent="0.25">
      <c r="A2372" t="str">
        <f>'Ignore #1'!K2372</f>
        <v/>
      </c>
      <c r="B2372" t="str">
        <f>'Ignore #1'!L2372</f>
        <v/>
      </c>
    </row>
    <row r="2373" spans="1:2" x14ac:dyDescent="0.25">
      <c r="A2373" t="str">
        <f>'Ignore #1'!K2373</f>
        <v/>
      </c>
      <c r="B2373" t="str">
        <f>'Ignore #1'!L2373</f>
        <v/>
      </c>
    </row>
    <row r="2374" spans="1:2" x14ac:dyDescent="0.25">
      <c r="A2374" t="str">
        <f>'Ignore #1'!K2374</f>
        <v/>
      </c>
      <c r="B2374" t="str">
        <f>'Ignore #1'!L2374</f>
        <v/>
      </c>
    </row>
    <row r="2375" spans="1:2" x14ac:dyDescent="0.25">
      <c r="A2375" t="str">
        <f>'Ignore #1'!K2375</f>
        <v/>
      </c>
      <c r="B2375" t="str">
        <f>'Ignore #1'!L2375</f>
        <v/>
      </c>
    </row>
    <row r="2376" spans="1:2" x14ac:dyDescent="0.25">
      <c r="A2376" t="str">
        <f>'Ignore #1'!K2376</f>
        <v/>
      </c>
      <c r="B2376" t="str">
        <f>'Ignore #1'!L2376</f>
        <v/>
      </c>
    </row>
    <row r="2377" spans="1:2" x14ac:dyDescent="0.25">
      <c r="A2377" t="str">
        <f>'Ignore #1'!K2377</f>
        <v/>
      </c>
      <c r="B2377" t="str">
        <f>'Ignore #1'!L2377</f>
        <v/>
      </c>
    </row>
    <row r="2378" spans="1:2" x14ac:dyDescent="0.25">
      <c r="A2378" t="str">
        <f>'Ignore #1'!K2378</f>
        <v/>
      </c>
      <c r="B2378" t="str">
        <f>'Ignore #1'!L2378</f>
        <v/>
      </c>
    </row>
    <row r="2379" spans="1:2" x14ac:dyDescent="0.25">
      <c r="A2379" t="str">
        <f>'Ignore #1'!K2379</f>
        <v/>
      </c>
      <c r="B2379" t="str">
        <f>'Ignore #1'!L2379</f>
        <v/>
      </c>
    </row>
    <row r="2380" spans="1:2" x14ac:dyDescent="0.25">
      <c r="A2380" t="str">
        <f>'Ignore #1'!K2380</f>
        <v/>
      </c>
      <c r="B2380" t="str">
        <f>'Ignore #1'!L2380</f>
        <v/>
      </c>
    </row>
    <row r="2381" spans="1:2" x14ac:dyDescent="0.25">
      <c r="A2381" t="str">
        <f>'Ignore #1'!K2381</f>
        <v/>
      </c>
      <c r="B2381" t="str">
        <f>'Ignore #1'!L2381</f>
        <v/>
      </c>
    </row>
    <row r="2382" spans="1:2" x14ac:dyDescent="0.25">
      <c r="A2382" t="str">
        <f>'Ignore #1'!K2382</f>
        <v/>
      </c>
      <c r="B2382" t="str">
        <f>'Ignore #1'!L2382</f>
        <v/>
      </c>
    </row>
    <row r="2383" spans="1:2" x14ac:dyDescent="0.25">
      <c r="A2383" t="str">
        <f>'Ignore #1'!K2383</f>
        <v/>
      </c>
      <c r="B2383" t="str">
        <f>'Ignore #1'!L2383</f>
        <v/>
      </c>
    </row>
    <row r="2384" spans="1:2" x14ac:dyDescent="0.25">
      <c r="A2384" t="str">
        <f>'Ignore #1'!K2384</f>
        <v/>
      </c>
      <c r="B2384" t="str">
        <f>'Ignore #1'!L2384</f>
        <v/>
      </c>
    </row>
    <row r="2385" spans="1:2" x14ac:dyDescent="0.25">
      <c r="A2385" t="str">
        <f>'Ignore #1'!K2385</f>
        <v/>
      </c>
      <c r="B2385" t="str">
        <f>'Ignore #1'!L2385</f>
        <v/>
      </c>
    </row>
    <row r="2386" spans="1:2" x14ac:dyDescent="0.25">
      <c r="A2386" t="str">
        <f>'Ignore #1'!K2386</f>
        <v/>
      </c>
      <c r="B2386" t="str">
        <f>'Ignore #1'!L2386</f>
        <v/>
      </c>
    </row>
    <row r="2387" spans="1:2" x14ac:dyDescent="0.25">
      <c r="A2387" t="str">
        <f>'Ignore #1'!K2387</f>
        <v/>
      </c>
      <c r="B2387" t="str">
        <f>'Ignore #1'!L2387</f>
        <v/>
      </c>
    </row>
    <row r="2388" spans="1:2" x14ac:dyDescent="0.25">
      <c r="A2388" t="str">
        <f>'Ignore #1'!K2388</f>
        <v/>
      </c>
      <c r="B2388" t="str">
        <f>'Ignore #1'!L2388</f>
        <v/>
      </c>
    </row>
    <row r="2389" spans="1:2" x14ac:dyDescent="0.25">
      <c r="A2389" t="str">
        <f>'Ignore #1'!K2389</f>
        <v/>
      </c>
      <c r="B2389" t="str">
        <f>'Ignore #1'!L2389</f>
        <v/>
      </c>
    </row>
    <row r="2390" spans="1:2" x14ac:dyDescent="0.25">
      <c r="A2390" t="str">
        <f>'Ignore #1'!K2390</f>
        <v/>
      </c>
      <c r="B2390" t="str">
        <f>'Ignore #1'!L2390</f>
        <v/>
      </c>
    </row>
    <row r="2391" spans="1:2" x14ac:dyDescent="0.25">
      <c r="A2391" t="str">
        <f>'Ignore #1'!K2391</f>
        <v/>
      </c>
      <c r="B2391" t="str">
        <f>'Ignore #1'!L2391</f>
        <v/>
      </c>
    </row>
    <row r="2392" spans="1:2" x14ac:dyDescent="0.25">
      <c r="A2392" t="str">
        <f>'Ignore #1'!K2392</f>
        <v/>
      </c>
      <c r="B2392" t="str">
        <f>'Ignore #1'!L2392</f>
        <v/>
      </c>
    </row>
    <row r="2393" spans="1:2" x14ac:dyDescent="0.25">
      <c r="A2393" t="str">
        <f>'Ignore #1'!K2393</f>
        <v/>
      </c>
      <c r="B2393" t="str">
        <f>'Ignore #1'!L2393</f>
        <v/>
      </c>
    </row>
    <row r="2394" spans="1:2" x14ac:dyDescent="0.25">
      <c r="A2394" t="str">
        <f>'Ignore #1'!K2394</f>
        <v/>
      </c>
      <c r="B2394" t="str">
        <f>'Ignore #1'!L2394</f>
        <v/>
      </c>
    </row>
    <row r="2395" spans="1:2" x14ac:dyDescent="0.25">
      <c r="A2395" t="str">
        <f>'Ignore #1'!K2395</f>
        <v/>
      </c>
      <c r="B2395" t="str">
        <f>'Ignore #1'!L2395</f>
        <v/>
      </c>
    </row>
    <row r="2396" spans="1:2" x14ac:dyDescent="0.25">
      <c r="A2396" t="str">
        <f>'Ignore #1'!K2396</f>
        <v/>
      </c>
      <c r="B2396" t="str">
        <f>'Ignore #1'!L2396</f>
        <v/>
      </c>
    </row>
    <row r="2397" spans="1:2" x14ac:dyDescent="0.25">
      <c r="A2397" t="str">
        <f>'Ignore #1'!K2397</f>
        <v/>
      </c>
      <c r="B2397" t="str">
        <f>'Ignore #1'!L2397</f>
        <v/>
      </c>
    </row>
    <row r="2398" spans="1:2" x14ac:dyDescent="0.25">
      <c r="A2398" t="str">
        <f>'Ignore #1'!K2398</f>
        <v/>
      </c>
      <c r="B2398" t="str">
        <f>'Ignore #1'!L2398</f>
        <v/>
      </c>
    </row>
    <row r="2399" spans="1:2" x14ac:dyDescent="0.25">
      <c r="A2399" t="str">
        <f>'Ignore #1'!K2399</f>
        <v/>
      </c>
      <c r="B2399" t="str">
        <f>'Ignore #1'!L2399</f>
        <v/>
      </c>
    </row>
    <row r="2400" spans="1:2" x14ac:dyDescent="0.25">
      <c r="A2400" t="str">
        <f>'Ignore #1'!K2400</f>
        <v/>
      </c>
      <c r="B2400" t="str">
        <f>'Ignore #1'!L2400</f>
        <v/>
      </c>
    </row>
    <row r="2401" spans="1:2" x14ac:dyDescent="0.25">
      <c r="A2401" t="str">
        <f>'Ignore #1'!K2401</f>
        <v/>
      </c>
      <c r="B2401" t="str">
        <f>'Ignore #1'!L2401</f>
        <v/>
      </c>
    </row>
    <row r="2402" spans="1:2" x14ac:dyDescent="0.25">
      <c r="A2402" t="str">
        <f>'Ignore #1'!K2402</f>
        <v/>
      </c>
      <c r="B2402" t="str">
        <f>'Ignore #1'!L2402</f>
        <v/>
      </c>
    </row>
    <row r="2403" spans="1:2" x14ac:dyDescent="0.25">
      <c r="A2403" t="str">
        <f>'Ignore #1'!K2403</f>
        <v/>
      </c>
      <c r="B2403" t="str">
        <f>'Ignore #1'!L2403</f>
        <v/>
      </c>
    </row>
    <row r="2404" spans="1:2" x14ac:dyDescent="0.25">
      <c r="A2404" t="str">
        <f>'Ignore #1'!K2404</f>
        <v/>
      </c>
      <c r="B2404" t="str">
        <f>'Ignore #1'!L2404</f>
        <v/>
      </c>
    </row>
    <row r="2405" spans="1:2" x14ac:dyDescent="0.25">
      <c r="A2405" t="str">
        <f>'Ignore #1'!K2405</f>
        <v/>
      </c>
      <c r="B2405" t="str">
        <f>'Ignore #1'!L2405</f>
        <v/>
      </c>
    </row>
    <row r="2406" spans="1:2" x14ac:dyDescent="0.25">
      <c r="A2406" t="str">
        <f>'Ignore #1'!K2406</f>
        <v/>
      </c>
      <c r="B2406" t="str">
        <f>'Ignore #1'!L2406</f>
        <v/>
      </c>
    </row>
    <row r="2407" spans="1:2" x14ac:dyDescent="0.25">
      <c r="A2407" t="str">
        <f>'Ignore #1'!K2407</f>
        <v/>
      </c>
      <c r="B2407" t="str">
        <f>'Ignore #1'!L2407</f>
        <v/>
      </c>
    </row>
    <row r="2408" spans="1:2" x14ac:dyDescent="0.25">
      <c r="A2408" t="str">
        <f>'Ignore #1'!K2408</f>
        <v/>
      </c>
      <c r="B2408" t="str">
        <f>'Ignore #1'!L2408</f>
        <v/>
      </c>
    </row>
    <row r="2409" spans="1:2" x14ac:dyDescent="0.25">
      <c r="A2409" t="str">
        <f>'Ignore #1'!K2409</f>
        <v/>
      </c>
      <c r="B2409" t="str">
        <f>'Ignore #1'!L2409</f>
        <v/>
      </c>
    </row>
    <row r="2410" spans="1:2" x14ac:dyDescent="0.25">
      <c r="A2410" t="str">
        <f>'Ignore #1'!K2410</f>
        <v/>
      </c>
      <c r="B2410" t="str">
        <f>'Ignore #1'!L2410</f>
        <v/>
      </c>
    </row>
    <row r="2411" spans="1:2" x14ac:dyDescent="0.25">
      <c r="A2411" t="str">
        <f>'Ignore #1'!K2411</f>
        <v/>
      </c>
      <c r="B2411" t="str">
        <f>'Ignore #1'!L2411</f>
        <v/>
      </c>
    </row>
    <row r="2412" spans="1:2" x14ac:dyDescent="0.25">
      <c r="A2412" t="str">
        <f>'Ignore #1'!K2412</f>
        <v/>
      </c>
      <c r="B2412" t="str">
        <f>'Ignore #1'!L2412</f>
        <v/>
      </c>
    </row>
    <row r="2413" spans="1:2" x14ac:dyDescent="0.25">
      <c r="A2413" t="str">
        <f>'Ignore #1'!K2413</f>
        <v/>
      </c>
      <c r="B2413" t="str">
        <f>'Ignore #1'!L2413</f>
        <v/>
      </c>
    </row>
    <row r="2414" spans="1:2" x14ac:dyDescent="0.25">
      <c r="A2414" t="str">
        <f>'Ignore #1'!K2414</f>
        <v/>
      </c>
      <c r="B2414" t="str">
        <f>'Ignore #1'!L2414</f>
        <v/>
      </c>
    </row>
    <row r="2415" spans="1:2" x14ac:dyDescent="0.25">
      <c r="A2415" t="str">
        <f>'Ignore #1'!K2415</f>
        <v/>
      </c>
      <c r="B2415" t="str">
        <f>'Ignore #1'!L2415</f>
        <v/>
      </c>
    </row>
    <row r="2416" spans="1:2" x14ac:dyDescent="0.25">
      <c r="A2416" t="str">
        <f>'Ignore #1'!K2416</f>
        <v/>
      </c>
      <c r="B2416" t="str">
        <f>'Ignore #1'!L2416</f>
        <v/>
      </c>
    </row>
    <row r="2417" spans="1:2" x14ac:dyDescent="0.25">
      <c r="A2417" t="str">
        <f>'Ignore #1'!K2417</f>
        <v/>
      </c>
      <c r="B2417" t="str">
        <f>'Ignore #1'!L2417</f>
        <v/>
      </c>
    </row>
    <row r="2418" spans="1:2" x14ac:dyDescent="0.25">
      <c r="A2418" t="str">
        <f>'Ignore #1'!K2418</f>
        <v/>
      </c>
      <c r="B2418" t="str">
        <f>'Ignore #1'!L2418</f>
        <v/>
      </c>
    </row>
    <row r="2419" spans="1:2" x14ac:dyDescent="0.25">
      <c r="A2419" t="str">
        <f>'Ignore #1'!K2419</f>
        <v/>
      </c>
      <c r="B2419" t="str">
        <f>'Ignore #1'!L2419</f>
        <v/>
      </c>
    </row>
    <row r="2420" spans="1:2" x14ac:dyDescent="0.25">
      <c r="A2420" t="str">
        <f>'Ignore #1'!K2420</f>
        <v/>
      </c>
      <c r="B2420" t="str">
        <f>'Ignore #1'!L2420</f>
        <v/>
      </c>
    </row>
    <row r="2421" spans="1:2" x14ac:dyDescent="0.25">
      <c r="A2421" t="str">
        <f>'Ignore #1'!K2421</f>
        <v/>
      </c>
      <c r="B2421" t="str">
        <f>'Ignore #1'!L2421</f>
        <v/>
      </c>
    </row>
    <row r="2422" spans="1:2" x14ac:dyDescent="0.25">
      <c r="A2422" t="str">
        <f>'Ignore #1'!K2422</f>
        <v/>
      </c>
      <c r="B2422" t="str">
        <f>'Ignore #1'!L2422</f>
        <v/>
      </c>
    </row>
    <row r="2423" spans="1:2" x14ac:dyDescent="0.25">
      <c r="A2423" t="str">
        <f>'Ignore #1'!K2423</f>
        <v/>
      </c>
      <c r="B2423" t="str">
        <f>'Ignore #1'!L2423</f>
        <v/>
      </c>
    </row>
    <row r="2424" spans="1:2" x14ac:dyDescent="0.25">
      <c r="A2424" t="str">
        <f>'Ignore #1'!K2424</f>
        <v/>
      </c>
      <c r="B2424" t="str">
        <f>'Ignore #1'!L2424</f>
        <v/>
      </c>
    </row>
    <row r="2425" spans="1:2" x14ac:dyDescent="0.25">
      <c r="A2425" t="str">
        <f>'Ignore #1'!K2425</f>
        <v/>
      </c>
      <c r="B2425" t="str">
        <f>'Ignore #1'!L2425</f>
        <v/>
      </c>
    </row>
    <row r="2426" spans="1:2" x14ac:dyDescent="0.25">
      <c r="A2426" t="str">
        <f>'Ignore #1'!K2426</f>
        <v/>
      </c>
      <c r="B2426" t="str">
        <f>'Ignore #1'!L2426</f>
        <v/>
      </c>
    </row>
    <row r="2427" spans="1:2" x14ac:dyDescent="0.25">
      <c r="A2427" t="str">
        <f>'Ignore #1'!K2427</f>
        <v/>
      </c>
      <c r="B2427" t="str">
        <f>'Ignore #1'!L2427</f>
        <v/>
      </c>
    </row>
    <row r="2428" spans="1:2" x14ac:dyDescent="0.25">
      <c r="A2428" t="str">
        <f>'Ignore #1'!K2428</f>
        <v/>
      </c>
      <c r="B2428" t="str">
        <f>'Ignore #1'!L2428</f>
        <v/>
      </c>
    </row>
    <row r="2429" spans="1:2" x14ac:dyDescent="0.25">
      <c r="A2429" t="str">
        <f>'Ignore #1'!K2429</f>
        <v/>
      </c>
      <c r="B2429" t="str">
        <f>'Ignore #1'!L2429</f>
        <v/>
      </c>
    </row>
    <row r="2430" spans="1:2" x14ac:dyDescent="0.25">
      <c r="A2430" t="str">
        <f>'Ignore #1'!K2430</f>
        <v/>
      </c>
      <c r="B2430" t="str">
        <f>'Ignore #1'!L2430</f>
        <v/>
      </c>
    </row>
    <row r="2431" spans="1:2" x14ac:dyDescent="0.25">
      <c r="A2431" t="str">
        <f>'Ignore #1'!K2431</f>
        <v/>
      </c>
      <c r="B2431" t="str">
        <f>'Ignore #1'!L2431</f>
        <v/>
      </c>
    </row>
    <row r="2432" spans="1:2" x14ac:dyDescent="0.25">
      <c r="A2432" t="str">
        <f>'Ignore #1'!K2432</f>
        <v/>
      </c>
      <c r="B2432" t="str">
        <f>'Ignore #1'!L2432</f>
        <v/>
      </c>
    </row>
    <row r="2433" spans="1:2" x14ac:dyDescent="0.25">
      <c r="A2433" t="str">
        <f>'Ignore #1'!K2433</f>
        <v/>
      </c>
      <c r="B2433" t="str">
        <f>'Ignore #1'!L2433</f>
        <v/>
      </c>
    </row>
    <row r="2434" spans="1:2" x14ac:dyDescent="0.25">
      <c r="A2434" t="str">
        <f>'Ignore #1'!K2434</f>
        <v/>
      </c>
      <c r="B2434" t="str">
        <f>'Ignore #1'!L2434</f>
        <v/>
      </c>
    </row>
    <row r="2435" spans="1:2" x14ac:dyDescent="0.25">
      <c r="A2435" t="str">
        <f>'Ignore #1'!K2435</f>
        <v/>
      </c>
      <c r="B2435" t="str">
        <f>'Ignore #1'!L2435</f>
        <v/>
      </c>
    </row>
    <row r="2436" spans="1:2" x14ac:dyDescent="0.25">
      <c r="A2436" t="str">
        <f>'Ignore #1'!K2436</f>
        <v/>
      </c>
      <c r="B2436" t="str">
        <f>'Ignore #1'!L2436</f>
        <v/>
      </c>
    </row>
    <row r="2437" spans="1:2" x14ac:dyDescent="0.25">
      <c r="A2437" t="str">
        <f>'Ignore #1'!K2437</f>
        <v/>
      </c>
      <c r="B2437" t="str">
        <f>'Ignore #1'!L2437</f>
        <v/>
      </c>
    </row>
    <row r="2438" spans="1:2" x14ac:dyDescent="0.25">
      <c r="A2438" t="str">
        <f>'Ignore #1'!K2438</f>
        <v/>
      </c>
      <c r="B2438" t="str">
        <f>'Ignore #1'!L2438</f>
        <v/>
      </c>
    </row>
    <row r="2439" spans="1:2" x14ac:dyDescent="0.25">
      <c r="A2439" t="str">
        <f>'Ignore #1'!K2439</f>
        <v/>
      </c>
      <c r="B2439" t="str">
        <f>'Ignore #1'!L2439</f>
        <v/>
      </c>
    </row>
    <row r="2440" spans="1:2" x14ac:dyDescent="0.25">
      <c r="A2440" t="str">
        <f>'Ignore #1'!K2440</f>
        <v/>
      </c>
      <c r="B2440" t="str">
        <f>'Ignore #1'!L2440</f>
        <v/>
      </c>
    </row>
    <row r="2441" spans="1:2" x14ac:dyDescent="0.25">
      <c r="A2441" t="str">
        <f>'Ignore #1'!K2441</f>
        <v/>
      </c>
      <c r="B2441" t="str">
        <f>'Ignore #1'!L2441</f>
        <v/>
      </c>
    </row>
    <row r="2442" spans="1:2" x14ac:dyDescent="0.25">
      <c r="A2442" t="str">
        <f>'Ignore #1'!K2442</f>
        <v/>
      </c>
      <c r="B2442" t="str">
        <f>'Ignore #1'!L2442</f>
        <v/>
      </c>
    </row>
    <row r="2443" spans="1:2" x14ac:dyDescent="0.25">
      <c r="A2443" t="str">
        <f>'Ignore #1'!K2443</f>
        <v/>
      </c>
      <c r="B2443" t="str">
        <f>'Ignore #1'!L2443</f>
        <v/>
      </c>
    </row>
    <row r="2444" spans="1:2" x14ac:dyDescent="0.25">
      <c r="A2444" t="str">
        <f>'Ignore #1'!K2444</f>
        <v/>
      </c>
      <c r="B2444" t="str">
        <f>'Ignore #1'!L2444</f>
        <v/>
      </c>
    </row>
    <row r="2445" spans="1:2" x14ac:dyDescent="0.25">
      <c r="A2445" t="str">
        <f>'Ignore #1'!K2445</f>
        <v/>
      </c>
      <c r="B2445" t="str">
        <f>'Ignore #1'!L2445</f>
        <v/>
      </c>
    </row>
    <row r="2446" spans="1:2" x14ac:dyDescent="0.25">
      <c r="A2446" t="str">
        <f>'Ignore #1'!K2446</f>
        <v/>
      </c>
      <c r="B2446" t="str">
        <f>'Ignore #1'!L2446</f>
        <v/>
      </c>
    </row>
    <row r="2447" spans="1:2" x14ac:dyDescent="0.25">
      <c r="A2447" t="str">
        <f>'Ignore #1'!K2447</f>
        <v/>
      </c>
      <c r="B2447" t="str">
        <f>'Ignore #1'!L2447</f>
        <v/>
      </c>
    </row>
    <row r="2448" spans="1:2" x14ac:dyDescent="0.25">
      <c r="A2448" t="str">
        <f>'Ignore #1'!K2448</f>
        <v/>
      </c>
      <c r="B2448" t="str">
        <f>'Ignore #1'!L2448</f>
        <v/>
      </c>
    </row>
    <row r="2449" spans="1:2" x14ac:dyDescent="0.25">
      <c r="A2449" t="str">
        <f>'Ignore #1'!K2449</f>
        <v/>
      </c>
      <c r="B2449" t="str">
        <f>'Ignore #1'!L2449</f>
        <v/>
      </c>
    </row>
    <row r="2450" spans="1:2" x14ac:dyDescent="0.25">
      <c r="A2450" t="str">
        <f>'Ignore #1'!K2450</f>
        <v/>
      </c>
      <c r="B2450" t="str">
        <f>'Ignore #1'!L2450</f>
        <v/>
      </c>
    </row>
    <row r="2451" spans="1:2" x14ac:dyDescent="0.25">
      <c r="A2451" t="str">
        <f>'Ignore #1'!K2451</f>
        <v/>
      </c>
      <c r="B2451" t="str">
        <f>'Ignore #1'!L2451</f>
        <v/>
      </c>
    </row>
    <row r="2452" spans="1:2" x14ac:dyDescent="0.25">
      <c r="A2452" t="str">
        <f>'Ignore #1'!K2452</f>
        <v/>
      </c>
      <c r="B2452" t="str">
        <f>'Ignore #1'!L2452</f>
        <v/>
      </c>
    </row>
    <row r="2453" spans="1:2" x14ac:dyDescent="0.25">
      <c r="A2453" t="str">
        <f>'Ignore #1'!K2453</f>
        <v/>
      </c>
      <c r="B2453" t="str">
        <f>'Ignore #1'!L2453</f>
        <v/>
      </c>
    </row>
    <row r="2454" spans="1:2" x14ac:dyDescent="0.25">
      <c r="A2454" t="str">
        <f>'Ignore #1'!K2454</f>
        <v/>
      </c>
      <c r="B2454" t="str">
        <f>'Ignore #1'!L2454</f>
        <v/>
      </c>
    </row>
    <row r="2455" spans="1:2" x14ac:dyDescent="0.25">
      <c r="A2455" t="str">
        <f>'Ignore #1'!K2455</f>
        <v/>
      </c>
      <c r="B2455" t="str">
        <f>'Ignore #1'!L2455</f>
        <v/>
      </c>
    </row>
    <row r="2456" spans="1:2" x14ac:dyDescent="0.25">
      <c r="A2456" t="str">
        <f>'Ignore #1'!K2456</f>
        <v/>
      </c>
      <c r="B2456" t="str">
        <f>'Ignore #1'!L2456</f>
        <v/>
      </c>
    </row>
    <row r="2457" spans="1:2" x14ac:dyDescent="0.25">
      <c r="A2457" t="str">
        <f>'Ignore #1'!K2457</f>
        <v/>
      </c>
      <c r="B2457" t="str">
        <f>'Ignore #1'!L2457</f>
        <v/>
      </c>
    </row>
    <row r="2458" spans="1:2" x14ac:dyDescent="0.25">
      <c r="A2458" t="str">
        <f>'Ignore #1'!K2458</f>
        <v/>
      </c>
      <c r="B2458" t="str">
        <f>'Ignore #1'!L2458</f>
        <v/>
      </c>
    </row>
    <row r="2459" spans="1:2" x14ac:dyDescent="0.25">
      <c r="A2459" t="str">
        <f>'Ignore #1'!K2459</f>
        <v/>
      </c>
      <c r="B2459" t="str">
        <f>'Ignore #1'!L2459</f>
        <v/>
      </c>
    </row>
    <row r="2460" spans="1:2" x14ac:dyDescent="0.25">
      <c r="A2460" t="str">
        <f>'Ignore #1'!K2460</f>
        <v/>
      </c>
      <c r="B2460" t="str">
        <f>'Ignore #1'!L2460</f>
        <v/>
      </c>
    </row>
    <row r="2461" spans="1:2" x14ac:dyDescent="0.25">
      <c r="A2461" t="str">
        <f>'Ignore #1'!K2461</f>
        <v/>
      </c>
      <c r="B2461" t="str">
        <f>'Ignore #1'!L2461</f>
        <v/>
      </c>
    </row>
    <row r="2462" spans="1:2" x14ac:dyDescent="0.25">
      <c r="A2462" t="str">
        <f>'Ignore #1'!K2462</f>
        <v/>
      </c>
      <c r="B2462" t="str">
        <f>'Ignore #1'!L2462</f>
        <v/>
      </c>
    </row>
    <row r="2463" spans="1:2" x14ac:dyDescent="0.25">
      <c r="A2463" t="str">
        <f>'Ignore #1'!K2463</f>
        <v/>
      </c>
      <c r="B2463" t="str">
        <f>'Ignore #1'!L2463</f>
        <v/>
      </c>
    </row>
    <row r="2464" spans="1:2" x14ac:dyDescent="0.25">
      <c r="A2464" t="str">
        <f>'Ignore #1'!K2464</f>
        <v/>
      </c>
      <c r="B2464" t="str">
        <f>'Ignore #1'!L2464</f>
        <v/>
      </c>
    </row>
    <row r="2465" spans="1:2" x14ac:dyDescent="0.25">
      <c r="A2465" t="str">
        <f>'Ignore #1'!K2465</f>
        <v/>
      </c>
      <c r="B2465" t="str">
        <f>'Ignore #1'!L2465</f>
        <v/>
      </c>
    </row>
    <row r="2466" spans="1:2" x14ac:dyDescent="0.25">
      <c r="A2466" t="str">
        <f>'Ignore #1'!K2466</f>
        <v/>
      </c>
      <c r="B2466" t="str">
        <f>'Ignore #1'!L2466</f>
        <v/>
      </c>
    </row>
    <row r="2467" spans="1:2" x14ac:dyDescent="0.25">
      <c r="A2467" t="str">
        <f>'Ignore #1'!K2467</f>
        <v/>
      </c>
      <c r="B2467" t="str">
        <f>'Ignore #1'!L2467</f>
        <v/>
      </c>
    </row>
    <row r="2468" spans="1:2" x14ac:dyDescent="0.25">
      <c r="A2468" t="str">
        <f>'Ignore #1'!K2468</f>
        <v/>
      </c>
      <c r="B2468" t="str">
        <f>'Ignore #1'!L2468</f>
        <v/>
      </c>
    </row>
    <row r="2469" spans="1:2" x14ac:dyDescent="0.25">
      <c r="A2469" t="str">
        <f>'Ignore #1'!K2469</f>
        <v/>
      </c>
      <c r="B2469" t="str">
        <f>'Ignore #1'!L2469</f>
        <v/>
      </c>
    </row>
    <row r="2470" spans="1:2" x14ac:dyDescent="0.25">
      <c r="A2470" t="str">
        <f>'Ignore #1'!K2470</f>
        <v/>
      </c>
      <c r="B2470" t="str">
        <f>'Ignore #1'!L2470</f>
        <v/>
      </c>
    </row>
    <row r="2471" spans="1:2" x14ac:dyDescent="0.25">
      <c r="A2471" t="str">
        <f>'Ignore #1'!K2471</f>
        <v/>
      </c>
      <c r="B2471" t="str">
        <f>'Ignore #1'!L2471</f>
        <v/>
      </c>
    </row>
    <row r="2472" spans="1:2" x14ac:dyDescent="0.25">
      <c r="A2472" t="str">
        <f>'Ignore #1'!K2472</f>
        <v/>
      </c>
      <c r="B2472" t="str">
        <f>'Ignore #1'!L2472</f>
        <v/>
      </c>
    </row>
    <row r="2473" spans="1:2" x14ac:dyDescent="0.25">
      <c r="A2473" t="str">
        <f>'Ignore #1'!K2473</f>
        <v/>
      </c>
      <c r="B2473" t="str">
        <f>'Ignore #1'!L2473</f>
        <v/>
      </c>
    </row>
    <row r="2474" spans="1:2" x14ac:dyDescent="0.25">
      <c r="A2474" t="str">
        <f>'Ignore #1'!K2474</f>
        <v/>
      </c>
      <c r="B2474" t="str">
        <f>'Ignore #1'!L2474</f>
        <v/>
      </c>
    </row>
    <row r="2475" spans="1:2" x14ac:dyDescent="0.25">
      <c r="A2475" t="str">
        <f>'Ignore #1'!K2475</f>
        <v/>
      </c>
      <c r="B2475" t="str">
        <f>'Ignore #1'!L2475</f>
        <v/>
      </c>
    </row>
    <row r="2476" spans="1:2" x14ac:dyDescent="0.25">
      <c r="A2476" t="str">
        <f>'Ignore #1'!K2476</f>
        <v/>
      </c>
      <c r="B2476" t="str">
        <f>'Ignore #1'!L2476</f>
        <v/>
      </c>
    </row>
    <row r="2477" spans="1:2" x14ac:dyDescent="0.25">
      <c r="A2477" t="str">
        <f>'Ignore #1'!K2477</f>
        <v/>
      </c>
      <c r="B2477" t="str">
        <f>'Ignore #1'!L2477</f>
        <v/>
      </c>
    </row>
    <row r="2478" spans="1:2" x14ac:dyDescent="0.25">
      <c r="A2478" t="str">
        <f>'Ignore #1'!K2478</f>
        <v/>
      </c>
      <c r="B2478" t="str">
        <f>'Ignore #1'!L2478</f>
        <v/>
      </c>
    </row>
    <row r="2479" spans="1:2" x14ac:dyDescent="0.25">
      <c r="A2479" t="str">
        <f>'Ignore #1'!K2479</f>
        <v/>
      </c>
      <c r="B2479" t="str">
        <f>'Ignore #1'!L2479</f>
        <v/>
      </c>
    </row>
    <row r="2480" spans="1:2" x14ac:dyDescent="0.25">
      <c r="A2480" t="str">
        <f>'Ignore #1'!K2480</f>
        <v/>
      </c>
      <c r="B2480" t="str">
        <f>'Ignore #1'!L2480</f>
        <v/>
      </c>
    </row>
    <row r="2481" spans="1:2" x14ac:dyDescent="0.25">
      <c r="A2481" t="str">
        <f>'Ignore #1'!K2481</f>
        <v/>
      </c>
      <c r="B2481" t="str">
        <f>'Ignore #1'!L2481</f>
        <v/>
      </c>
    </row>
    <row r="2482" spans="1:2" x14ac:dyDescent="0.25">
      <c r="A2482" t="str">
        <f>'Ignore #1'!K2482</f>
        <v/>
      </c>
      <c r="B2482" t="str">
        <f>'Ignore #1'!L2482</f>
        <v/>
      </c>
    </row>
    <row r="2483" spans="1:2" x14ac:dyDescent="0.25">
      <c r="A2483" t="str">
        <f>'Ignore #1'!K2483</f>
        <v/>
      </c>
      <c r="B2483" t="str">
        <f>'Ignore #1'!L2483</f>
        <v/>
      </c>
    </row>
    <row r="2484" spans="1:2" x14ac:dyDescent="0.25">
      <c r="A2484" t="str">
        <f>'Ignore #1'!K2484</f>
        <v/>
      </c>
      <c r="B2484" t="str">
        <f>'Ignore #1'!L2484</f>
        <v/>
      </c>
    </row>
    <row r="2485" spans="1:2" x14ac:dyDescent="0.25">
      <c r="A2485" t="str">
        <f>'Ignore #1'!K2485</f>
        <v/>
      </c>
      <c r="B2485" t="str">
        <f>'Ignore #1'!L2485</f>
        <v/>
      </c>
    </row>
    <row r="2486" spans="1:2" x14ac:dyDescent="0.25">
      <c r="A2486" t="str">
        <f>'Ignore #1'!K2486</f>
        <v/>
      </c>
      <c r="B2486" t="str">
        <f>'Ignore #1'!L2486</f>
        <v/>
      </c>
    </row>
    <row r="2487" spans="1:2" x14ac:dyDescent="0.25">
      <c r="A2487" t="str">
        <f>'Ignore #1'!K2487</f>
        <v/>
      </c>
      <c r="B2487" t="str">
        <f>'Ignore #1'!L2487</f>
        <v/>
      </c>
    </row>
    <row r="2488" spans="1:2" x14ac:dyDescent="0.25">
      <c r="A2488" t="str">
        <f>'Ignore #1'!K2488</f>
        <v/>
      </c>
      <c r="B2488" t="str">
        <f>'Ignore #1'!L2488</f>
        <v/>
      </c>
    </row>
    <row r="2489" spans="1:2" x14ac:dyDescent="0.25">
      <c r="A2489" t="str">
        <f>'Ignore #1'!K2489</f>
        <v/>
      </c>
      <c r="B2489" t="str">
        <f>'Ignore #1'!L2489</f>
        <v/>
      </c>
    </row>
    <row r="2490" spans="1:2" x14ac:dyDescent="0.25">
      <c r="A2490" t="str">
        <f>'Ignore #1'!K2490</f>
        <v/>
      </c>
      <c r="B2490" t="str">
        <f>'Ignore #1'!L2490</f>
        <v/>
      </c>
    </row>
    <row r="2491" spans="1:2" x14ac:dyDescent="0.25">
      <c r="A2491" t="str">
        <f>'Ignore #1'!K2491</f>
        <v/>
      </c>
      <c r="B2491" t="str">
        <f>'Ignore #1'!L2491</f>
        <v/>
      </c>
    </row>
    <row r="2492" spans="1:2" x14ac:dyDescent="0.25">
      <c r="A2492" t="str">
        <f>'Ignore #1'!K2492</f>
        <v/>
      </c>
      <c r="B2492" t="str">
        <f>'Ignore #1'!L2492</f>
        <v/>
      </c>
    </row>
    <row r="2493" spans="1:2" x14ac:dyDescent="0.25">
      <c r="A2493" t="str">
        <f>'Ignore #1'!K2493</f>
        <v/>
      </c>
      <c r="B2493" t="str">
        <f>'Ignore #1'!L2493</f>
        <v/>
      </c>
    </row>
    <row r="2494" spans="1:2" x14ac:dyDescent="0.25">
      <c r="A2494" t="str">
        <f>'Ignore #1'!K2494</f>
        <v/>
      </c>
      <c r="B2494" t="str">
        <f>'Ignore #1'!L2494</f>
        <v/>
      </c>
    </row>
    <row r="2495" spans="1:2" x14ac:dyDescent="0.25">
      <c r="A2495" t="str">
        <f>'Ignore #1'!K2495</f>
        <v/>
      </c>
      <c r="B2495" t="str">
        <f>'Ignore #1'!L2495</f>
        <v/>
      </c>
    </row>
    <row r="2496" spans="1:2" x14ac:dyDescent="0.25">
      <c r="A2496" t="str">
        <f>'Ignore #1'!K2496</f>
        <v/>
      </c>
      <c r="B2496" t="str">
        <f>'Ignore #1'!L2496</f>
        <v/>
      </c>
    </row>
    <row r="2497" spans="1:2" x14ac:dyDescent="0.25">
      <c r="A2497" t="str">
        <f>'Ignore #1'!K2497</f>
        <v/>
      </c>
      <c r="B2497" t="str">
        <f>'Ignore #1'!L2497</f>
        <v/>
      </c>
    </row>
    <row r="2498" spans="1:2" x14ac:dyDescent="0.25">
      <c r="A2498" t="str">
        <f>'Ignore #1'!K2498</f>
        <v/>
      </c>
      <c r="B2498" t="str">
        <f>'Ignore #1'!L2498</f>
        <v/>
      </c>
    </row>
    <row r="2499" spans="1:2" x14ac:dyDescent="0.25">
      <c r="A2499" t="str">
        <f>'Ignore #1'!K2499</f>
        <v/>
      </c>
      <c r="B2499" t="str">
        <f>'Ignore #1'!L2499</f>
        <v/>
      </c>
    </row>
    <row r="2500" spans="1:2" x14ac:dyDescent="0.25">
      <c r="A2500" t="str">
        <f>'Ignore #1'!K2500</f>
        <v/>
      </c>
      <c r="B2500" t="str">
        <f>'Ignore #1'!L2500</f>
        <v/>
      </c>
    </row>
    <row r="2501" spans="1:2" x14ac:dyDescent="0.25">
      <c r="A2501" t="str">
        <f>'Ignore #1'!K2501</f>
        <v/>
      </c>
      <c r="B2501" t="str">
        <f>'Ignore #1'!L2501</f>
        <v/>
      </c>
    </row>
    <row r="2502" spans="1:2" x14ac:dyDescent="0.25">
      <c r="A2502" t="str">
        <f>'Ignore #1'!K2502</f>
        <v/>
      </c>
      <c r="B2502" t="str">
        <f>'Ignore #1'!L2502</f>
        <v/>
      </c>
    </row>
    <row r="2503" spans="1:2" x14ac:dyDescent="0.25">
      <c r="A2503" t="str">
        <f>'Ignore #1'!K2503</f>
        <v/>
      </c>
      <c r="B2503" t="str">
        <f>'Ignore #1'!L2503</f>
        <v/>
      </c>
    </row>
    <row r="2504" spans="1:2" x14ac:dyDescent="0.25">
      <c r="A2504" t="str">
        <f>'Ignore #1'!K2504</f>
        <v/>
      </c>
      <c r="B2504" t="str">
        <f>'Ignore #1'!L2504</f>
        <v/>
      </c>
    </row>
    <row r="2505" spans="1:2" x14ac:dyDescent="0.25">
      <c r="A2505" t="str">
        <f>'Ignore #1'!K2505</f>
        <v/>
      </c>
      <c r="B2505" t="str">
        <f>'Ignore #1'!L2505</f>
        <v/>
      </c>
    </row>
    <row r="2506" spans="1:2" x14ac:dyDescent="0.25">
      <c r="A2506" t="str">
        <f>'Ignore #1'!K2506</f>
        <v/>
      </c>
      <c r="B2506" t="str">
        <f>'Ignore #1'!L2506</f>
        <v/>
      </c>
    </row>
    <row r="2507" spans="1:2" x14ac:dyDescent="0.25">
      <c r="A2507" t="str">
        <f>'Ignore #1'!K2507</f>
        <v/>
      </c>
      <c r="B2507" t="str">
        <f>'Ignore #1'!L2507</f>
        <v/>
      </c>
    </row>
    <row r="2508" spans="1:2" x14ac:dyDescent="0.25">
      <c r="A2508" t="str">
        <f>'Ignore #1'!K2508</f>
        <v/>
      </c>
      <c r="B2508" t="str">
        <f>'Ignore #1'!L2508</f>
        <v/>
      </c>
    </row>
    <row r="2509" spans="1:2" x14ac:dyDescent="0.25">
      <c r="A2509" t="str">
        <f>'Ignore #1'!K2509</f>
        <v/>
      </c>
      <c r="B2509" t="str">
        <f>'Ignore #1'!L2509</f>
        <v/>
      </c>
    </row>
    <row r="2510" spans="1:2" x14ac:dyDescent="0.25">
      <c r="A2510" t="str">
        <f>'Ignore #1'!K2510</f>
        <v/>
      </c>
      <c r="B2510" t="str">
        <f>'Ignore #1'!L2510</f>
        <v/>
      </c>
    </row>
    <row r="2511" spans="1:2" x14ac:dyDescent="0.25">
      <c r="A2511" t="str">
        <f>'Ignore #1'!K2511</f>
        <v/>
      </c>
      <c r="B2511" t="str">
        <f>'Ignore #1'!L2511</f>
        <v/>
      </c>
    </row>
    <row r="2512" spans="1:2" x14ac:dyDescent="0.25">
      <c r="A2512" t="str">
        <f>'Ignore #1'!K2512</f>
        <v/>
      </c>
      <c r="B2512" t="str">
        <f>'Ignore #1'!L2512</f>
        <v/>
      </c>
    </row>
    <row r="2513" spans="1:2" x14ac:dyDescent="0.25">
      <c r="A2513" t="str">
        <f>'Ignore #1'!K2513</f>
        <v/>
      </c>
      <c r="B2513" t="str">
        <f>'Ignore #1'!L2513</f>
        <v/>
      </c>
    </row>
    <row r="2514" spans="1:2" x14ac:dyDescent="0.25">
      <c r="A2514" t="str">
        <f>'Ignore #1'!K2514</f>
        <v/>
      </c>
      <c r="B2514" t="str">
        <f>'Ignore #1'!L2514</f>
        <v/>
      </c>
    </row>
    <row r="2515" spans="1:2" x14ac:dyDescent="0.25">
      <c r="A2515" t="str">
        <f>'Ignore #1'!K2515</f>
        <v/>
      </c>
      <c r="B2515" t="str">
        <f>'Ignore #1'!L2515</f>
        <v/>
      </c>
    </row>
    <row r="2516" spans="1:2" x14ac:dyDescent="0.25">
      <c r="A2516" t="str">
        <f>'Ignore #1'!K2516</f>
        <v/>
      </c>
      <c r="B2516" t="str">
        <f>'Ignore #1'!L2516</f>
        <v/>
      </c>
    </row>
    <row r="2517" spans="1:2" x14ac:dyDescent="0.25">
      <c r="A2517" t="str">
        <f>'Ignore #1'!K2517</f>
        <v/>
      </c>
      <c r="B2517" t="str">
        <f>'Ignore #1'!L2517</f>
        <v/>
      </c>
    </row>
    <row r="2518" spans="1:2" x14ac:dyDescent="0.25">
      <c r="A2518" t="str">
        <f>'Ignore #1'!K2518</f>
        <v/>
      </c>
      <c r="B2518" t="str">
        <f>'Ignore #1'!L2518</f>
        <v/>
      </c>
    </row>
    <row r="2519" spans="1:2" x14ac:dyDescent="0.25">
      <c r="A2519" t="str">
        <f>'Ignore #1'!K2519</f>
        <v/>
      </c>
      <c r="B2519" t="str">
        <f>'Ignore #1'!L2519</f>
        <v/>
      </c>
    </row>
    <row r="2520" spans="1:2" x14ac:dyDescent="0.25">
      <c r="A2520" t="str">
        <f>'Ignore #1'!K2520</f>
        <v/>
      </c>
      <c r="B2520" t="str">
        <f>'Ignore #1'!L2520</f>
        <v/>
      </c>
    </row>
    <row r="2521" spans="1:2" x14ac:dyDescent="0.25">
      <c r="A2521" t="str">
        <f>'Ignore #1'!K2521</f>
        <v/>
      </c>
      <c r="B2521" t="str">
        <f>'Ignore #1'!L2521</f>
        <v/>
      </c>
    </row>
    <row r="2522" spans="1:2" x14ac:dyDescent="0.25">
      <c r="A2522" t="str">
        <f>'Ignore #1'!K2522</f>
        <v/>
      </c>
      <c r="B2522" t="str">
        <f>'Ignore #1'!L2522</f>
        <v/>
      </c>
    </row>
    <row r="2523" spans="1:2" x14ac:dyDescent="0.25">
      <c r="A2523" t="str">
        <f>'Ignore #1'!K2523</f>
        <v/>
      </c>
      <c r="B2523" t="str">
        <f>'Ignore #1'!L2523</f>
        <v/>
      </c>
    </row>
    <row r="2524" spans="1:2" x14ac:dyDescent="0.25">
      <c r="A2524" t="str">
        <f>'Ignore #1'!K2524</f>
        <v/>
      </c>
      <c r="B2524" t="str">
        <f>'Ignore #1'!L2524</f>
        <v/>
      </c>
    </row>
    <row r="2525" spans="1:2" x14ac:dyDescent="0.25">
      <c r="A2525" t="str">
        <f>'Ignore #1'!K2525</f>
        <v/>
      </c>
      <c r="B2525" t="str">
        <f>'Ignore #1'!L2525</f>
        <v/>
      </c>
    </row>
    <row r="2526" spans="1:2" x14ac:dyDescent="0.25">
      <c r="A2526" t="str">
        <f>'Ignore #1'!K2526</f>
        <v/>
      </c>
      <c r="B2526" t="str">
        <f>'Ignore #1'!L2526</f>
        <v/>
      </c>
    </row>
    <row r="2527" spans="1:2" x14ac:dyDescent="0.25">
      <c r="A2527" t="str">
        <f>'Ignore #1'!K2527</f>
        <v/>
      </c>
      <c r="B2527" t="str">
        <f>'Ignore #1'!L2527</f>
        <v/>
      </c>
    </row>
    <row r="2528" spans="1:2" x14ac:dyDescent="0.25">
      <c r="A2528" t="str">
        <f>'Ignore #1'!K2528</f>
        <v/>
      </c>
      <c r="B2528" t="str">
        <f>'Ignore #1'!L2528</f>
        <v/>
      </c>
    </row>
    <row r="2529" spans="1:2" x14ac:dyDescent="0.25">
      <c r="A2529" t="str">
        <f>'Ignore #1'!K2529</f>
        <v/>
      </c>
      <c r="B2529" t="str">
        <f>'Ignore #1'!L2529</f>
        <v/>
      </c>
    </row>
    <row r="2530" spans="1:2" x14ac:dyDescent="0.25">
      <c r="A2530" t="str">
        <f>'Ignore #1'!K2530</f>
        <v/>
      </c>
      <c r="B2530" t="str">
        <f>'Ignore #1'!L2530</f>
        <v/>
      </c>
    </row>
    <row r="2531" spans="1:2" x14ac:dyDescent="0.25">
      <c r="A2531" t="str">
        <f>'Ignore #1'!K2531</f>
        <v/>
      </c>
      <c r="B2531" t="str">
        <f>'Ignore #1'!L2531</f>
        <v/>
      </c>
    </row>
    <row r="2532" spans="1:2" x14ac:dyDescent="0.25">
      <c r="A2532" t="str">
        <f>'Ignore #1'!K2532</f>
        <v/>
      </c>
      <c r="B2532" t="str">
        <f>'Ignore #1'!L2532</f>
        <v/>
      </c>
    </row>
    <row r="2533" spans="1:2" x14ac:dyDescent="0.25">
      <c r="A2533" t="str">
        <f>'Ignore #1'!K2533</f>
        <v/>
      </c>
      <c r="B2533" t="str">
        <f>'Ignore #1'!L2533</f>
        <v/>
      </c>
    </row>
    <row r="2534" spans="1:2" x14ac:dyDescent="0.25">
      <c r="A2534" t="str">
        <f>'Ignore #1'!K2534</f>
        <v/>
      </c>
      <c r="B2534" t="str">
        <f>'Ignore #1'!L2534</f>
        <v/>
      </c>
    </row>
    <row r="2535" spans="1:2" x14ac:dyDescent="0.25">
      <c r="A2535" t="str">
        <f>'Ignore #1'!K2535</f>
        <v/>
      </c>
      <c r="B2535" t="str">
        <f>'Ignore #1'!L2535</f>
        <v/>
      </c>
    </row>
    <row r="2536" spans="1:2" x14ac:dyDescent="0.25">
      <c r="A2536" t="str">
        <f>'Ignore #1'!K2536</f>
        <v/>
      </c>
      <c r="B2536" t="str">
        <f>'Ignore #1'!L2536</f>
        <v/>
      </c>
    </row>
    <row r="2537" spans="1:2" x14ac:dyDescent="0.25">
      <c r="A2537" t="str">
        <f>'Ignore #1'!K2537</f>
        <v/>
      </c>
      <c r="B2537" t="str">
        <f>'Ignore #1'!L2537</f>
        <v/>
      </c>
    </row>
    <row r="2538" spans="1:2" x14ac:dyDescent="0.25">
      <c r="A2538" t="str">
        <f>'Ignore #1'!K2538</f>
        <v/>
      </c>
      <c r="B2538" t="str">
        <f>'Ignore #1'!L2538</f>
        <v/>
      </c>
    </row>
    <row r="2539" spans="1:2" x14ac:dyDescent="0.25">
      <c r="A2539" t="str">
        <f>'Ignore #1'!K2539</f>
        <v/>
      </c>
      <c r="B2539" t="str">
        <f>'Ignore #1'!L2539</f>
        <v/>
      </c>
    </row>
    <row r="2540" spans="1:2" x14ac:dyDescent="0.25">
      <c r="A2540" t="str">
        <f>'Ignore #1'!K2540</f>
        <v/>
      </c>
      <c r="B2540" t="str">
        <f>'Ignore #1'!L2540</f>
        <v/>
      </c>
    </row>
    <row r="2541" spans="1:2" x14ac:dyDescent="0.25">
      <c r="A2541" t="str">
        <f>'Ignore #1'!K2541</f>
        <v/>
      </c>
      <c r="B2541" t="str">
        <f>'Ignore #1'!L2541</f>
        <v/>
      </c>
    </row>
    <row r="2542" spans="1:2" x14ac:dyDescent="0.25">
      <c r="A2542" t="str">
        <f>'Ignore #1'!K2542</f>
        <v/>
      </c>
      <c r="B2542" t="str">
        <f>'Ignore #1'!L2542</f>
        <v/>
      </c>
    </row>
    <row r="2543" spans="1:2" x14ac:dyDescent="0.25">
      <c r="A2543" t="str">
        <f>'Ignore #1'!K2543</f>
        <v/>
      </c>
      <c r="B2543" t="str">
        <f>'Ignore #1'!L2543</f>
        <v/>
      </c>
    </row>
    <row r="2544" spans="1:2" x14ac:dyDescent="0.25">
      <c r="A2544" t="str">
        <f>'Ignore #1'!K2544</f>
        <v/>
      </c>
      <c r="B2544" t="str">
        <f>'Ignore #1'!L2544</f>
        <v/>
      </c>
    </row>
    <row r="2545" spans="1:2" x14ac:dyDescent="0.25">
      <c r="A2545" t="str">
        <f>'Ignore #1'!K2545</f>
        <v/>
      </c>
      <c r="B2545" t="str">
        <f>'Ignore #1'!L2545</f>
        <v/>
      </c>
    </row>
    <row r="2546" spans="1:2" x14ac:dyDescent="0.25">
      <c r="A2546" t="str">
        <f>'Ignore #1'!K2546</f>
        <v/>
      </c>
      <c r="B2546" t="str">
        <f>'Ignore #1'!L2546</f>
        <v/>
      </c>
    </row>
    <row r="2547" spans="1:2" x14ac:dyDescent="0.25">
      <c r="A2547" t="str">
        <f>'Ignore #1'!K2547</f>
        <v/>
      </c>
      <c r="B2547" t="str">
        <f>'Ignore #1'!L2547</f>
        <v/>
      </c>
    </row>
    <row r="2548" spans="1:2" x14ac:dyDescent="0.25">
      <c r="A2548" t="str">
        <f>'Ignore #1'!K2548</f>
        <v/>
      </c>
      <c r="B2548" t="str">
        <f>'Ignore #1'!L2548</f>
        <v/>
      </c>
    </row>
    <row r="2549" spans="1:2" x14ac:dyDescent="0.25">
      <c r="A2549" t="str">
        <f>'Ignore #1'!K2549</f>
        <v/>
      </c>
      <c r="B2549" t="str">
        <f>'Ignore #1'!L2549</f>
        <v/>
      </c>
    </row>
    <row r="2550" spans="1:2" x14ac:dyDescent="0.25">
      <c r="A2550" t="str">
        <f>'Ignore #1'!K2550</f>
        <v/>
      </c>
      <c r="B2550" t="str">
        <f>'Ignore #1'!L2550</f>
        <v/>
      </c>
    </row>
    <row r="2551" spans="1:2" x14ac:dyDescent="0.25">
      <c r="A2551" t="str">
        <f>'Ignore #1'!K2551</f>
        <v/>
      </c>
      <c r="B2551" t="str">
        <f>'Ignore #1'!L2551</f>
        <v/>
      </c>
    </row>
    <row r="2552" spans="1:2" x14ac:dyDescent="0.25">
      <c r="A2552" t="str">
        <f>'Ignore #1'!K2552</f>
        <v/>
      </c>
      <c r="B2552" t="str">
        <f>'Ignore #1'!L2552</f>
        <v/>
      </c>
    </row>
    <row r="2553" spans="1:2" x14ac:dyDescent="0.25">
      <c r="A2553" t="str">
        <f>'Ignore #1'!K2553</f>
        <v/>
      </c>
      <c r="B2553" t="str">
        <f>'Ignore #1'!L2553</f>
        <v/>
      </c>
    </row>
    <row r="2554" spans="1:2" x14ac:dyDescent="0.25">
      <c r="A2554" t="str">
        <f>'Ignore #1'!K2554</f>
        <v/>
      </c>
      <c r="B2554" t="str">
        <f>'Ignore #1'!L2554</f>
        <v/>
      </c>
    </row>
    <row r="2555" spans="1:2" x14ac:dyDescent="0.25">
      <c r="A2555" t="str">
        <f>'Ignore #1'!K2555</f>
        <v/>
      </c>
      <c r="B2555" t="str">
        <f>'Ignore #1'!L2555</f>
        <v/>
      </c>
    </row>
    <row r="2556" spans="1:2" x14ac:dyDescent="0.25">
      <c r="A2556" t="str">
        <f>'Ignore #1'!K2556</f>
        <v/>
      </c>
      <c r="B2556" t="str">
        <f>'Ignore #1'!L2556</f>
        <v/>
      </c>
    </row>
    <row r="2557" spans="1:2" x14ac:dyDescent="0.25">
      <c r="A2557" t="str">
        <f>'Ignore #1'!K2557</f>
        <v/>
      </c>
      <c r="B2557" t="str">
        <f>'Ignore #1'!L2557</f>
        <v/>
      </c>
    </row>
    <row r="2558" spans="1:2" x14ac:dyDescent="0.25">
      <c r="A2558" t="str">
        <f>'Ignore #1'!K2558</f>
        <v/>
      </c>
      <c r="B2558" t="str">
        <f>'Ignore #1'!L2558</f>
        <v/>
      </c>
    </row>
    <row r="2559" spans="1:2" x14ac:dyDescent="0.25">
      <c r="A2559" t="str">
        <f>'Ignore #1'!K2559</f>
        <v/>
      </c>
      <c r="B2559" t="str">
        <f>'Ignore #1'!L2559</f>
        <v/>
      </c>
    </row>
    <row r="2560" spans="1:2" x14ac:dyDescent="0.25">
      <c r="A2560" t="str">
        <f>'Ignore #1'!K2560</f>
        <v/>
      </c>
      <c r="B2560" t="str">
        <f>'Ignore #1'!L2560</f>
        <v/>
      </c>
    </row>
    <row r="2561" spans="1:2" x14ac:dyDescent="0.25">
      <c r="A2561" t="str">
        <f>'Ignore #1'!K2561</f>
        <v/>
      </c>
      <c r="B2561" t="str">
        <f>'Ignore #1'!L2561</f>
        <v/>
      </c>
    </row>
    <row r="2562" spans="1:2" x14ac:dyDescent="0.25">
      <c r="A2562" t="str">
        <f>'Ignore #1'!K2562</f>
        <v/>
      </c>
      <c r="B2562" t="str">
        <f>'Ignore #1'!L2562</f>
        <v/>
      </c>
    </row>
    <row r="2563" spans="1:2" x14ac:dyDescent="0.25">
      <c r="A2563" t="str">
        <f>'Ignore #1'!K2563</f>
        <v/>
      </c>
      <c r="B2563" t="str">
        <f>'Ignore #1'!L2563</f>
        <v/>
      </c>
    </row>
    <row r="2564" spans="1:2" x14ac:dyDescent="0.25">
      <c r="A2564" t="str">
        <f>'Ignore #1'!K2564</f>
        <v/>
      </c>
      <c r="B2564" t="str">
        <f>'Ignore #1'!L2564</f>
        <v/>
      </c>
    </row>
    <row r="2565" spans="1:2" x14ac:dyDescent="0.25">
      <c r="A2565" t="str">
        <f>'Ignore #1'!K2565</f>
        <v/>
      </c>
      <c r="B2565" t="str">
        <f>'Ignore #1'!L2565</f>
        <v/>
      </c>
    </row>
    <row r="2566" spans="1:2" x14ac:dyDescent="0.25">
      <c r="A2566" t="str">
        <f>'Ignore #1'!K2566</f>
        <v/>
      </c>
      <c r="B2566" t="str">
        <f>'Ignore #1'!L2566</f>
        <v/>
      </c>
    </row>
    <row r="2567" spans="1:2" x14ac:dyDescent="0.25">
      <c r="A2567" t="str">
        <f>'Ignore #1'!K2567</f>
        <v/>
      </c>
      <c r="B2567" t="str">
        <f>'Ignore #1'!L2567</f>
        <v/>
      </c>
    </row>
    <row r="2568" spans="1:2" x14ac:dyDescent="0.25">
      <c r="A2568" t="str">
        <f>'Ignore #1'!K2568</f>
        <v/>
      </c>
      <c r="B2568" t="str">
        <f>'Ignore #1'!L2568</f>
        <v/>
      </c>
    </row>
    <row r="2569" spans="1:2" x14ac:dyDescent="0.25">
      <c r="A2569" t="str">
        <f>'Ignore #1'!K2569</f>
        <v/>
      </c>
      <c r="B2569" t="str">
        <f>'Ignore #1'!L2569</f>
        <v/>
      </c>
    </row>
    <row r="2570" spans="1:2" x14ac:dyDescent="0.25">
      <c r="A2570" t="str">
        <f>'Ignore #1'!K2570</f>
        <v/>
      </c>
      <c r="B2570" t="str">
        <f>'Ignore #1'!L2570</f>
        <v/>
      </c>
    </row>
    <row r="2571" spans="1:2" x14ac:dyDescent="0.25">
      <c r="A2571" t="str">
        <f>'Ignore #1'!K2571</f>
        <v/>
      </c>
      <c r="B2571" t="str">
        <f>'Ignore #1'!L2571</f>
        <v/>
      </c>
    </row>
    <row r="2572" spans="1:2" x14ac:dyDescent="0.25">
      <c r="A2572" t="str">
        <f>'Ignore #1'!K2572</f>
        <v/>
      </c>
      <c r="B2572" t="str">
        <f>'Ignore #1'!L2572</f>
        <v/>
      </c>
    </row>
    <row r="2573" spans="1:2" x14ac:dyDescent="0.25">
      <c r="A2573" t="str">
        <f>'Ignore #1'!K2573</f>
        <v/>
      </c>
      <c r="B2573" t="str">
        <f>'Ignore #1'!L2573</f>
        <v/>
      </c>
    </row>
    <row r="2574" spans="1:2" x14ac:dyDescent="0.25">
      <c r="A2574" t="str">
        <f>'Ignore #1'!K2574</f>
        <v/>
      </c>
      <c r="B2574" t="str">
        <f>'Ignore #1'!L2574</f>
        <v/>
      </c>
    </row>
    <row r="2575" spans="1:2" x14ac:dyDescent="0.25">
      <c r="A2575" t="str">
        <f>'Ignore #1'!K2575</f>
        <v/>
      </c>
      <c r="B2575" t="str">
        <f>'Ignore #1'!L2575</f>
        <v/>
      </c>
    </row>
    <row r="2576" spans="1:2" x14ac:dyDescent="0.25">
      <c r="A2576" t="str">
        <f>'Ignore #1'!K2576</f>
        <v/>
      </c>
      <c r="B2576" t="str">
        <f>'Ignore #1'!L2576</f>
        <v/>
      </c>
    </row>
    <row r="2577" spans="1:2" x14ac:dyDescent="0.25">
      <c r="A2577" t="str">
        <f>'Ignore #1'!K2577</f>
        <v/>
      </c>
      <c r="B2577" t="str">
        <f>'Ignore #1'!L2577</f>
        <v/>
      </c>
    </row>
    <row r="2578" spans="1:2" x14ac:dyDescent="0.25">
      <c r="A2578" t="str">
        <f>'Ignore #1'!K2578</f>
        <v/>
      </c>
      <c r="B2578" t="str">
        <f>'Ignore #1'!L2578</f>
        <v/>
      </c>
    </row>
    <row r="2579" spans="1:2" x14ac:dyDescent="0.25">
      <c r="A2579" t="str">
        <f>'Ignore #1'!K2579</f>
        <v/>
      </c>
      <c r="B2579" t="str">
        <f>'Ignore #1'!L2579</f>
        <v/>
      </c>
    </row>
    <row r="2580" spans="1:2" x14ac:dyDescent="0.25">
      <c r="A2580" t="str">
        <f>'Ignore #1'!K2580</f>
        <v/>
      </c>
      <c r="B2580" t="str">
        <f>'Ignore #1'!L2580</f>
        <v/>
      </c>
    </row>
    <row r="2581" spans="1:2" x14ac:dyDescent="0.25">
      <c r="A2581" t="str">
        <f>'Ignore #1'!K2581</f>
        <v/>
      </c>
      <c r="B2581" t="str">
        <f>'Ignore #1'!L2581</f>
        <v/>
      </c>
    </row>
    <row r="2582" spans="1:2" x14ac:dyDescent="0.25">
      <c r="A2582" t="str">
        <f>'Ignore #1'!K2582</f>
        <v/>
      </c>
      <c r="B2582" t="str">
        <f>'Ignore #1'!L2582</f>
        <v/>
      </c>
    </row>
    <row r="2583" spans="1:2" x14ac:dyDescent="0.25">
      <c r="A2583" t="str">
        <f>'Ignore #1'!K2583</f>
        <v/>
      </c>
      <c r="B2583" t="str">
        <f>'Ignore #1'!L2583</f>
        <v/>
      </c>
    </row>
    <row r="2584" spans="1:2" x14ac:dyDescent="0.25">
      <c r="A2584" t="str">
        <f>'Ignore #1'!K2584</f>
        <v/>
      </c>
      <c r="B2584" t="str">
        <f>'Ignore #1'!L2584</f>
        <v/>
      </c>
    </row>
    <row r="2585" spans="1:2" x14ac:dyDescent="0.25">
      <c r="A2585" t="str">
        <f>'Ignore #1'!K2585</f>
        <v/>
      </c>
      <c r="B2585" t="str">
        <f>'Ignore #1'!L2585</f>
        <v/>
      </c>
    </row>
    <row r="2586" spans="1:2" x14ac:dyDescent="0.25">
      <c r="A2586" t="str">
        <f>'Ignore #1'!K2586</f>
        <v/>
      </c>
      <c r="B2586" t="str">
        <f>'Ignore #1'!L2586</f>
        <v/>
      </c>
    </row>
    <row r="2587" spans="1:2" x14ac:dyDescent="0.25">
      <c r="A2587" t="str">
        <f>'Ignore #1'!K2587</f>
        <v/>
      </c>
      <c r="B2587" t="str">
        <f>'Ignore #1'!L2587</f>
        <v/>
      </c>
    </row>
    <row r="2588" spans="1:2" x14ac:dyDescent="0.25">
      <c r="A2588" t="str">
        <f>'Ignore #1'!K2588</f>
        <v/>
      </c>
      <c r="B2588" t="str">
        <f>'Ignore #1'!L2588</f>
        <v/>
      </c>
    </row>
    <row r="2589" spans="1:2" x14ac:dyDescent="0.25">
      <c r="A2589" t="str">
        <f>'Ignore #1'!K2589</f>
        <v/>
      </c>
      <c r="B2589" t="str">
        <f>'Ignore #1'!L2589</f>
        <v/>
      </c>
    </row>
    <row r="2590" spans="1:2" x14ac:dyDescent="0.25">
      <c r="A2590" t="str">
        <f>'Ignore #1'!K2590</f>
        <v/>
      </c>
      <c r="B2590" t="str">
        <f>'Ignore #1'!L2590</f>
        <v/>
      </c>
    </row>
    <row r="2591" spans="1:2" x14ac:dyDescent="0.25">
      <c r="A2591" t="str">
        <f>'Ignore #1'!K2591</f>
        <v/>
      </c>
      <c r="B2591" t="str">
        <f>'Ignore #1'!L2591</f>
        <v/>
      </c>
    </row>
    <row r="2592" spans="1:2" x14ac:dyDescent="0.25">
      <c r="A2592" t="str">
        <f>'Ignore #1'!K2592</f>
        <v/>
      </c>
      <c r="B2592" t="str">
        <f>'Ignore #1'!L2592</f>
        <v/>
      </c>
    </row>
    <row r="2593" spans="1:2" x14ac:dyDescent="0.25">
      <c r="A2593" t="str">
        <f>'Ignore #1'!K2593</f>
        <v/>
      </c>
      <c r="B2593" t="str">
        <f>'Ignore #1'!L2593</f>
        <v/>
      </c>
    </row>
    <row r="2594" spans="1:2" x14ac:dyDescent="0.25">
      <c r="A2594" t="str">
        <f>'Ignore #1'!K2594</f>
        <v/>
      </c>
      <c r="B2594" t="str">
        <f>'Ignore #1'!L2594</f>
        <v/>
      </c>
    </row>
    <row r="2595" spans="1:2" x14ac:dyDescent="0.25">
      <c r="A2595" t="str">
        <f>'Ignore #1'!K2595</f>
        <v/>
      </c>
      <c r="B2595" t="str">
        <f>'Ignore #1'!L2595</f>
        <v/>
      </c>
    </row>
    <row r="2596" spans="1:2" x14ac:dyDescent="0.25">
      <c r="A2596" t="str">
        <f>'Ignore #1'!K2596</f>
        <v/>
      </c>
      <c r="B2596" t="str">
        <f>'Ignore #1'!L2596</f>
        <v/>
      </c>
    </row>
    <row r="2597" spans="1:2" x14ac:dyDescent="0.25">
      <c r="A2597" t="str">
        <f>'Ignore #1'!K2597</f>
        <v/>
      </c>
      <c r="B2597" t="str">
        <f>'Ignore #1'!L2597</f>
        <v/>
      </c>
    </row>
    <row r="2598" spans="1:2" x14ac:dyDescent="0.25">
      <c r="A2598" t="str">
        <f>'Ignore #1'!K2598</f>
        <v/>
      </c>
      <c r="B2598" t="str">
        <f>'Ignore #1'!L2598</f>
        <v/>
      </c>
    </row>
    <row r="2599" spans="1:2" x14ac:dyDescent="0.25">
      <c r="A2599" t="str">
        <f>'Ignore #1'!K2599</f>
        <v/>
      </c>
      <c r="B2599" t="str">
        <f>'Ignore #1'!L2599</f>
        <v/>
      </c>
    </row>
    <row r="2600" spans="1:2" x14ac:dyDescent="0.25">
      <c r="A2600" t="str">
        <f>'Ignore #1'!K2600</f>
        <v/>
      </c>
      <c r="B2600" t="str">
        <f>'Ignore #1'!L2600</f>
        <v/>
      </c>
    </row>
    <row r="2601" spans="1:2" x14ac:dyDescent="0.25">
      <c r="A2601" t="str">
        <f>'Ignore #1'!K2601</f>
        <v/>
      </c>
      <c r="B2601" t="str">
        <f>'Ignore #1'!L2601</f>
        <v/>
      </c>
    </row>
    <row r="2602" spans="1:2" x14ac:dyDescent="0.25">
      <c r="A2602" t="str">
        <f>'Ignore #1'!K2602</f>
        <v/>
      </c>
      <c r="B2602" t="str">
        <f>'Ignore #1'!L2602</f>
        <v/>
      </c>
    </row>
    <row r="2603" spans="1:2" x14ac:dyDescent="0.25">
      <c r="A2603" t="str">
        <f>'Ignore #1'!K2603</f>
        <v/>
      </c>
      <c r="B2603" t="str">
        <f>'Ignore #1'!L2603</f>
        <v/>
      </c>
    </row>
    <row r="2604" spans="1:2" x14ac:dyDescent="0.25">
      <c r="A2604" t="str">
        <f>'Ignore #1'!K2604</f>
        <v/>
      </c>
      <c r="B2604" t="str">
        <f>'Ignore #1'!L2604</f>
        <v/>
      </c>
    </row>
    <row r="2605" spans="1:2" x14ac:dyDescent="0.25">
      <c r="A2605" t="str">
        <f>'Ignore #1'!K2605</f>
        <v/>
      </c>
      <c r="B2605" t="str">
        <f>'Ignore #1'!L2605</f>
        <v/>
      </c>
    </row>
    <row r="2606" spans="1:2" x14ac:dyDescent="0.25">
      <c r="A2606" t="str">
        <f>'Ignore #1'!K2606</f>
        <v/>
      </c>
      <c r="B2606" t="str">
        <f>'Ignore #1'!L2606</f>
        <v/>
      </c>
    </row>
    <row r="2607" spans="1:2" x14ac:dyDescent="0.25">
      <c r="A2607" t="str">
        <f>'Ignore #1'!K2607</f>
        <v/>
      </c>
      <c r="B2607" t="str">
        <f>'Ignore #1'!L2607</f>
        <v/>
      </c>
    </row>
    <row r="2608" spans="1:2" x14ac:dyDescent="0.25">
      <c r="A2608" t="str">
        <f>'Ignore #1'!K2608</f>
        <v/>
      </c>
      <c r="B2608" t="str">
        <f>'Ignore #1'!L2608</f>
        <v/>
      </c>
    </row>
    <row r="2609" spans="1:2" x14ac:dyDescent="0.25">
      <c r="A2609" t="str">
        <f>'Ignore #1'!K2609</f>
        <v/>
      </c>
      <c r="B2609" t="str">
        <f>'Ignore #1'!L2609</f>
        <v/>
      </c>
    </row>
    <row r="2610" spans="1:2" x14ac:dyDescent="0.25">
      <c r="A2610" t="str">
        <f>'Ignore #1'!K2610</f>
        <v/>
      </c>
      <c r="B2610" t="str">
        <f>'Ignore #1'!L2610</f>
        <v/>
      </c>
    </row>
    <row r="2611" spans="1:2" x14ac:dyDescent="0.25">
      <c r="A2611" t="str">
        <f>'Ignore #1'!K2611</f>
        <v/>
      </c>
      <c r="B2611" t="str">
        <f>'Ignore #1'!L2611</f>
        <v/>
      </c>
    </row>
    <row r="2612" spans="1:2" x14ac:dyDescent="0.25">
      <c r="A2612" t="str">
        <f>'Ignore #1'!K2612</f>
        <v/>
      </c>
      <c r="B2612" t="str">
        <f>'Ignore #1'!L2612</f>
        <v/>
      </c>
    </row>
    <row r="2613" spans="1:2" x14ac:dyDescent="0.25">
      <c r="A2613" t="str">
        <f>'Ignore #1'!K2613</f>
        <v/>
      </c>
      <c r="B2613" t="str">
        <f>'Ignore #1'!L2613</f>
        <v/>
      </c>
    </row>
    <row r="2614" spans="1:2" x14ac:dyDescent="0.25">
      <c r="A2614" t="str">
        <f>'Ignore #1'!K2614</f>
        <v/>
      </c>
      <c r="B2614" t="str">
        <f>'Ignore #1'!L2614</f>
        <v/>
      </c>
    </row>
    <row r="2615" spans="1:2" x14ac:dyDescent="0.25">
      <c r="A2615" t="str">
        <f>'Ignore #1'!K2615</f>
        <v/>
      </c>
      <c r="B2615" t="str">
        <f>'Ignore #1'!L2615</f>
        <v/>
      </c>
    </row>
    <row r="2616" spans="1:2" x14ac:dyDescent="0.25">
      <c r="A2616" t="str">
        <f>'Ignore #1'!K2616</f>
        <v/>
      </c>
      <c r="B2616" t="str">
        <f>'Ignore #1'!L2616</f>
        <v/>
      </c>
    </row>
    <row r="2617" spans="1:2" x14ac:dyDescent="0.25">
      <c r="A2617" t="str">
        <f>'Ignore #1'!K2617</f>
        <v/>
      </c>
      <c r="B2617" t="str">
        <f>'Ignore #1'!L2617</f>
        <v/>
      </c>
    </row>
    <row r="2618" spans="1:2" x14ac:dyDescent="0.25">
      <c r="A2618" t="str">
        <f>'Ignore #1'!K2618</f>
        <v/>
      </c>
      <c r="B2618" t="str">
        <f>'Ignore #1'!L2618</f>
        <v/>
      </c>
    </row>
    <row r="2619" spans="1:2" x14ac:dyDescent="0.25">
      <c r="A2619" t="str">
        <f>'Ignore #1'!K2619</f>
        <v/>
      </c>
      <c r="B2619" t="str">
        <f>'Ignore #1'!L2619</f>
        <v/>
      </c>
    </row>
    <row r="2620" spans="1:2" x14ac:dyDescent="0.25">
      <c r="A2620" t="str">
        <f>'Ignore #1'!K2620</f>
        <v/>
      </c>
      <c r="B2620" t="str">
        <f>'Ignore #1'!L2620</f>
        <v/>
      </c>
    </row>
    <row r="2621" spans="1:2" x14ac:dyDescent="0.25">
      <c r="A2621" t="str">
        <f>'Ignore #1'!K2621</f>
        <v/>
      </c>
      <c r="B2621" t="str">
        <f>'Ignore #1'!L2621</f>
        <v/>
      </c>
    </row>
    <row r="2622" spans="1:2" x14ac:dyDescent="0.25">
      <c r="A2622" t="str">
        <f>'Ignore #1'!K2622</f>
        <v/>
      </c>
      <c r="B2622" t="str">
        <f>'Ignore #1'!L2622</f>
        <v/>
      </c>
    </row>
    <row r="2623" spans="1:2" x14ac:dyDescent="0.25">
      <c r="A2623" t="str">
        <f>'Ignore #1'!K2623</f>
        <v/>
      </c>
      <c r="B2623" t="str">
        <f>'Ignore #1'!L2623</f>
        <v/>
      </c>
    </row>
    <row r="2624" spans="1:2" x14ac:dyDescent="0.25">
      <c r="A2624" t="str">
        <f>'Ignore #1'!K2624</f>
        <v/>
      </c>
      <c r="B2624" t="str">
        <f>'Ignore #1'!L2624</f>
        <v/>
      </c>
    </row>
    <row r="2625" spans="1:2" x14ac:dyDescent="0.25">
      <c r="A2625" t="str">
        <f>'Ignore #1'!K2625</f>
        <v/>
      </c>
      <c r="B2625" t="str">
        <f>'Ignore #1'!L2625</f>
        <v/>
      </c>
    </row>
    <row r="2626" spans="1:2" x14ac:dyDescent="0.25">
      <c r="A2626" t="str">
        <f>'Ignore #1'!K2626</f>
        <v/>
      </c>
      <c r="B2626" t="str">
        <f>'Ignore #1'!L2626</f>
        <v/>
      </c>
    </row>
    <row r="2627" spans="1:2" x14ac:dyDescent="0.25">
      <c r="A2627" t="str">
        <f>'Ignore #1'!K2627</f>
        <v/>
      </c>
      <c r="B2627" t="str">
        <f>'Ignore #1'!L2627</f>
        <v/>
      </c>
    </row>
    <row r="2628" spans="1:2" x14ac:dyDescent="0.25">
      <c r="A2628" t="str">
        <f>'Ignore #1'!K2628</f>
        <v/>
      </c>
      <c r="B2628" t="str">
        <f>'Ignore #1'!L2628</f>
        <v/>
      </c>
    </row>
    <row r="2629" spans="1:2" x14ac:dyDescent="0.25">
      <c r="A2629" t="str">
        <f>'Ignore #1'!K2629</f>
        <v/>
      </c>
      <c r="B2629" t="str">
        <f>'Ignore #1'!L2629</f>
        <v/>
      </c>
    </row>
    <row r="2630" spans="1:2" x14ac:dyDescent="0.25">
      <c r="A2630" t="str">
        <f>'Ignore #1'!K2630</f>
        <v/>
      </c>
      <c r="B2630" t="str">
        <f>'Ignore #1'!L2630</f>
        <v/>
      </c>
    </row>
    <row r="2631" spans="1:2" x14ac:dyDescent="0.25">
      <c r="A2631" t="str">
        <f>'Ignore #1'!K2631</f>
        <v/>
      </c>
      <c r="B2631" t="str">
        <f>'Ignore #1'!L2631</f>
        <v/>
      </c>
    </row>
    <row r="2632" spans="1:2" x14ac:dyDescent="0.25">
      <c r="A2632" t="str">
        <f>'Ignore #1'!K2632</f>
        <v/>
      </c>
      <c r="B2632" t="str">
        <f>'Ignore #1'!L2632</f>
        <v/>
      </c>
    </row>
    <row r="2633" spans="1:2" x14ac:dyDescent="0.25">
      <c r="A2633" t="str">
        <f>'Ignore #1'!K2633</f>
        <v/>
      </c>
      <c r="B2633" t="str">
        <f>'Ignore #1'!L2633</f>
        <v/>
      </c>
    </row>
    <row r="2634" spans="1:2" x14ac:dyDescent="0.25">
      <c r="A2634" t="str">
        <f>'Ignore #1'!K2634</f>
        <v/>
      </c>
      <c r="B2634" t="str">
        <f>'Ignore #1'!L2634</f>
        <v/>
      </c>
    </row>
    <row r="2635" spans="1:2" x14ac:dyDescent="0.25">
      <c r="A2635" t="str">
        <f>'Ignore #1'!K2635</f>
        <v/>
      </c>
      <c r="B2635" t="str">
        <f>'Ignore #1'!L2635</f>
        <v/>
      </c>
    </row>
    <row r="2636" spans="1:2" x14ac:dyDescent="0.25">
      <c r="A2636" t="str">
        <f>'Ignore #1'!K2636</f>
        <v/>
      </c>
      <c r="B2636" t="str">
        <f>'Ignore #1'!L2636</f>
        <v/>
      </c>
    </row>
    <row r="2637" spans="1:2" x14ac:dyDescent="0.25">
      <c r="A2637" t="str">
        <f>'Ignore #1'!K2637</f>
        <v/>
      </c>
      <c r="B2637" t="str">
        <f>'Ignore #1'!L2637</f>
        <v/>
      </c>
    </row>
    <row r="2638" spans="1:2" x14ac:dyDescent="0.25">
      <c r="A2638" t="str">
        <f>'Ignore #1'!K2638</f>
        <v/>
      </c>
      <c r="B2638" t="str">
        <f>'Ignore #1'!L2638</f>
        <v/>
      </c>
    </row>
    <row r="2639" spans="1:2" x14ac:dyDescent="0.25">
      <c r="A2639" t="str">
        <f>'Ignore #1'!K2639</f>
        <v/>
      </c>
      <c r="B2639" t="str">
        <f>'Ignore #1'!L2639</f>
        <v/>
      </c>
    </row>
    <row r="2640" spans="1:2" x14ac:dyDescent="0.25">
      <c r="A2640" t="str">
        <f>'Ignore #1'!K2640</f>
        <v/>
      </c>
      <c r="B2640" t="str">
        <f>'Ignore #1'!L2640</f>
        <v/>
      </c>
    </row>
    <row r="2641" spans="1:2" x14ac:dyDescent="0.25">
      <c r="A2641" t="str">
        <f>'Ignore #1'!K2641</f>
        <v/>
      </c>
      <c r="B2641" t="str">
        <f>'Ignore #1'!L2641</f>
        <v/>
      </c>
    </row>
    <row r="2642" spans="1:2" x14ac:dyDescent="0.25">
      <c r="A2642" t="str">
        <f>'Ignore #1'!K2642</f>
        <v/>
      </c>
      <c r="B2642" t="str">
        <f>'Ignore #1'!L2642</f>
        <v/>
      </c>
    </row>
    <row r="2643" spans="1:2" x14ac:dyDescent="0.25">
      <c r="A2643" t="str">
        <f>'Ignore #1'!K2643</f>
        <v/>
      </c>
      <c r="B2643" t="str">
        <f>'Ignore #1'!L2643</f>
        <v/>
      </c>
    </row>
    <row r="2644" spans="1:2" x14ac:dyDescent="0.25">
      <c r="A2644" t="str">
        <f>'Ignore #1'!K2644</f>
        <v/>
      </c>
      <c r="B2644" t="str">
        <f>'Ignore #1'!L2644</f>
        <v/>
      </c>
    </row>
    <row r="2645" spans="1:2" x14ac:dyDescent="0.25">
      <c r="A2645" t="str">
        <f>'Ignore #1'!K2645</f>
        <v/>
      </c>
      <c r="B2645" t="str">
        <f>'Ignore #1'!L2645</f>
        <v/>
      </c>
    </row>
    <row r="2646" spans="1:2" x14ac:dyDescent="0.25">
      <c r="A2646" t="str">
        <f>'Ignore #1'!K2646</f>
        <v/>
      </c>
      <c r="B2646" t="str">
        <f>'Ignore #1'!L2646</f>
        <v/>
      </c>
    </row>
    <row r="2647" spans="1:2" x14ac:dyDescent="0.25">
      <c r="A2647" t="str">
        <f>'Ignore #1'!K2647</f>
        <v/>
      </c>
      <c r="B2647" t="str">
        <f>'Ignore #1'!L2647</f>
        <v/>
      </c>
    </row>
    <row r="2648" spans="1:2" x14ac:dyDescent="0.25">
      <c r="A2648" t="str">
        <f>'Ignore #1'!K2648</f>
        <v/>
      </c>
      <c r="B2648" t="str">
        <f>'Ignore #1'!L2648</f>
        <v/>
      </c>
    </row>
    <row r="2649" spans="1:2" x14ac:dyDescent="0.25">
      <c r="A2649" t="str">
        <f>'Ignore #1'!K2649</f>
        <v/>
      </c>
      <c r="B2649" t="str">
        <f>'Ignore #1'!L2649</f>
        <v/>
      </c>
    </row>
    <row r="2650" spans="1:2" x14ac:dyDescent="0.25">
      <c r="A2650" t="str">
        <f>'Ignore #1'!K2650</f>
        <v/>
      </c>
      <c r="B2650" t="str">
        <f>'Ignore #1'!L2650</f>
        <v/>
      </c>
    </row>
    <row r="2651" spans="1:2" x14ac:dyDescent="0.25">
      <c r="A2651" t="str">
        <f>'Ignore #1'!K2651</f>
        <v/>
      </c>
      <c r="B2651" t="str">
        <f>'Ignore #1'!L2651</f>
        <v/>
      </c>
    </row>
    <row r="2652" spans="1:2" x14ac:dyDescent="0.25">
      <c r="A2652" t="str">
        <f>'Ignore #1'!K2652</f>
        <v/>
      </c>
      <c r="B2652" t="str">
        <f>'Ignore #1'!L2652</f>
        <v/>
      </c>
    </row>
    <row r="2653" spans="1:2" x14ac:dyDescent="0.25">
      <c r="A2653" t="str">
        <f>'Ignore #1'!K2653</f>
        <v/>
      </c>
      <c r="B2653" t="str">
        <f>'Ignore #1'!L2653</f>
        <v/>
      </c>
    </row>
    <row r="2654" spans="1:2" x14ac:dyDescent="0.25">
      <c r="A2654" t="str">
        <f>'Ignore #1'!K2654</f>
        <v/>
      </c>
      <c r="B2654" t="str">
        <f>'Ignore #1'!L2654</f>
        <v/>
      </c>
    </row>
    <row r="2655" spans="1:2" x14ac:dyDescent="0.25">
      <c r="A2655" t="str">
        <f>'Ignore #1'!K2655</f>
        <v/>
      </c>
      <c r="B2655" t="str">
        <f>'Ignore #1'!L2655</f>
        <v/>
      </c>
    </row>
    <row r="2656" spans="1:2" x14ac:dyDescent="0.25">
      <c r="A2656" t="str">
        <f>'Ignore #1'!K2656</f>
        <v/>
      </c>
      <c r="B2656" t="str">
        <f>'Ignore #1'!L2656</f>
        <v/>
      </c>
    </row>
    <row r="2657" spans="1:2" x14ac:dyDescent="0.25">
      <c r="A2657" t="str">
        <f>'Ignore #1'!K2657</f>
        <v/>
      </c>
      <c r="B2657" t="str">
        <f>'Ignore #1'!L2657</f>
        <v/>
      </c>
    </row>
    <row r="2658" spans="1:2" x14ac:dyDescent="0.25">
      <c r="A2658" t="str">
        <f>'Ignore #1'!K2658</f>
        <v/>
      </c>
      <c r="B2658" t="str">
        <f>'Ignore #1'!L2658</f>
        <v/>
      </c>
    </row>
    <row r="2659" spans="1:2" x14ac:dyDescent="0.25">
      <c r="A2659" t="str">
        <f>'Ignore #1'!K2659</f>
        <v/>
      </c>
      <c r="B2659" t="str">
        <f>'Ignore #1'!L2659</f>
        <v/>
      </c>
    </row>
    <row r="2660" spans="1:2" x14ac:dyDescent="0.25">
      <c r="A2660" t="str">
        <f>'Ignore #1'!K2660</f>
        <v/>
      </c>
      <c r="B2660" t="str">
        <f>'Ignore #1'!L2660</f>
        <v/>
      </c>
    </row>
    <row r="2661" spans="1:2" x14ac:dyDescent="0.25">
      <c r="A2661" t="str">
        <f>'Ignore #1'!K2661</f>
        <v/>
      </c>
      <c r="B2661" t="str">
        <f>'Ignore #1'!L2661</f>
        <v/>
      </c>
    </row>
    <row r="2662" spans="1:2" x14ac:dyDescent="0.25">
      <c r="A2662" t="str">
        <f>'Ignore #1'!K2662</f>
        <v/>
      </c>
      <c r="B2662" t="str">
        <f>'Ignore #1'!L2662</f>
        <v/>
      </c>
    </row>
    <row r="2663" spans="1:2" x14ac:dyDescent="0.25">
      <c r="A2663" t="str">
        <f>'Ignore #1'!K2663</f>
        <v/>
      </c>
      <c r="B2663" t="str">
        <f>'Ignore #1'!L2663</f>
        <v/>
      </c>
    </row>
    <row r="2664" spans="1:2" x14ac:dyDescent="0.25">
      <c r="A2664" t="str">
        <f>'Ignore #1'!K2664</f>
        <v/>
      </c>
      <c r="B2664" t="str">
        <f>'Ignore #1'!L2664</f>
        <v/>
      </c>
    </row>
    <row r="2665" spans="1:2" x14ac:dyDescent="0.25">
      <c r="A2665" t="str">
        <f>'Ignore #1'!K2665</f>
        <v/>
      </c>
      <c r="B2665" t="str">
        <f>'Ignore #1'!L2665</f>
        <v/>
      </c>
    </row>
    <row r="2666" spans="1:2" x14ac:dyDescent="0.25">
      <c r="A2666" t="str">
        <f>'Ignore #1'!K2666</f>
        <v/>
      </c>
      <c r="B2666" t="str">
        <f>'Ignore #1'!L2666</f>
        <v/>
      </c>
    </row>
    <row r="2667" spans="1:2" x14ac:dyDescent="0.25">
      <c r="A2667" t="str">
        <f>'Ignore #1'!K2667</f>
        <v/>
      </c>
      <c r="B2667" t="str">
        <f>'Ignore #1'!L2667</f>
        <v/>
      </c>
    </row>
    <row r="2668" spans="1:2" x14ac:dyDescent="0.25">
      <c r="A2668" t="str">
        <f>'Ignore #1'!K2668</f>
        <v/>
      </c>
      <c r="B2668" t="str">
        <f>'Ignore #1'!L2668</f>
        <v/>
      </c>
    </row>
    <row r="2669" spans="1:2" x14ac:dyDescent="0.25">
      <c r="A2669" t="str">
        <f>'Ignore #1'!K2669</f>
        <v/>
      </c>
      <c r="B2669" t="str">
        <f>'Ignore #1'!L2669</f>
        <v/>
      </c>
    </row>
    <row r="2670" spans="1:2" x14ac:dyDescent="0.25">
      <c r="A2670" t="str">
        <f>'Ignore #1'!K2670</f>
        <v/>
      </c>
      <c r="B2670" t="str">
        <f>'Ignore #1'!L2670</f>
        <v/>
      </c>
    </row>
    <row r="2671" spans="1:2" x14ac:dyDescent="0.25">
      <c r="A2671" t="str">
        <f>'Ignore #1'!K2671</f>
        <v/>
      </c>
      <c r="B2671" t="str">
        <f>'Ignore #1'!L2671</f>
        <v/>
      </c>
    </row>
    <row r="2672" spans="1:2" x14ac:dyDescent="0.25">
      <c r="A2672" t="str">
        <f>'Ignore #1'!K2672</f>
        <v/>
      </c>
      <c r="B2672" t="str">
        <f>'Ignore #1'!L2672</f>
        <v/>
      </c>
    </row>
    <row r="2673" spans="1:2" x14ac:dyDescent="0.25">
      <c r="A2673" t="str">
        <f>'Ignore #1'!K2673</f>
        <v/>
      </c>
      <c r="B2673" t="str">
        <f>'Ignore #1'!L2673</f>
        <v/>
      </c>
    </row>
    <row r="2674" spans="1:2" x14ac:dyDescent="0.25">
      <c r="A2674" t="str">
        <f>'Ignore #1'!K2674</f>
        <v/>
      </c>
      <c r="B2674" t="str">
        <f>'Ignore #1'!L2674</f>
        <v/>
      </c>
    </row>
    <row r="2675" spans="1:2" x14ac:dyDescent="0.25">
      <c r="A2675" t="str">
        <f>'Ignore #1'!K2675</f>
        <v/>
      </c>
      <c r="B2675" t="str">
        <f>'Ignore #1'!L2675</f>
        <v/>
      </c>
    </row>
    <row r="2676" spans="1:2" x14ac:dyDescent="0.25">
      <c r="A2676" t="str">
        <f>'Ignore #1'!K2676</f>
        <v/>
      </c>
      <c r="B2676" t="str">
        <f>'Ignore #1'!L2676</f>
        <v/>
      </c>
    </row>
    <row r="2677" spans="1:2" x14ac:dyDescent="0.25">
      <c r="A2677" t="str">
        <f>'Ignore #1'!K2677</f>
        <v/>
      </c>
      <c r="B2677" t="str">
        <f>'Ignore #1'!L2677</f>
        <v/>
      </c>
    </row>
    <row r="2678" spans="1:2" x14ac:dyDescent="0.25">
      <c r="A2678" t="str">
        <f>'Ignore #1'!K2678</f>
        <v/>
      </c>
      <c r="B2678" t="str">
        <f>'Ignore #1'!L2678</f>
        <v/>
      </c>
    </row>
    <row r="2679" spans="1:2" x14ac:dyDescent="0.25">
      <c r="A2679" t="str">
        <f>'Ignore #1'!K2679</f>
        <v/>
      </c>
      <c r="B2679" t="str">
        <f>'Ignore #1'!L2679</f>
        <v/>
      </c>
    </row>
    <row r="2680" spans="1:2" x14ac:dyDescent="0.25">
      <c r="A2680" t="str">
        <f>'Ignore #1'!K2680</f>
        <v/>
      </c>
      <c r="B2680" t="str">
        <f>'Ignore #1'!L2680</f>
        <v/>
      </c>
    </row>
    <row r="2681" spans="1:2" x14ac:dyDescent="0.25">
      <c r="A2681" t="str">
        <f>'Ignore #1'!K2681</f>
        <v/>
      </c>
      <c r="B2681" t="str">
        <f>'Ignore #1'!L2681</f>
        <v/>
      </c>
    </row>
    <row r="2682" spans="1:2" x14ac:dyDescent="0.25">
      <c r="A2682" t="str">
        <f>'Ignore #1'!K2682</f>
        <v/>
      </c>
      <c r="B2682" t="str">
        <f>'Ignore #1'!L2682</f>
        <v/>
      </c>
    </row>
    <row r="2683" spans="1:2" x14ac:dyDescent="0.25">
      <c r="A2683" t="str">
        <f>'Ignore #1'!K2683</f>
        <v/>
      </c>
      <c r="B2683" t="str">
        <f>'Ignore #1'!L2683</f>
        <v/>
      </c>
    </row>
    <row r="2684" spans="1:2" x14ac:dyDescent="0.25">
      <c r="A2684" t="str">
        <f>'Ignore #1'!K2684</f>
        <v/>
      </c>
      <c r="B2684" t="str">
        <f>'Ignore #1'!L2684</f>
        <v/>
      </c>
    </row>
    <row r="2685" spans="1:2" x14ac:dyDescent="0.25">
      <c r="A2685" t="str">
        <f>'Ignore #1'!K2685</f>
        <v/>
      </c>
      <c r="B2685" t="str">
        <f>'Ignore #1'!L2685</f>
        <v/>
      </c>
    </row>
    <row r="2686" spans="1:2" x14ac:dyDescent="0.25">
      <c r="A2686" t="str">
        <f>'Ignore #1'!K2686</f>
        <v/>
      </c>
      <c r="B2686" t="str">
        <f>'Ignore #1'!L2686</f>
        <v/>
      </c>
    </row>
    <row r="2687" spans="1:2" x14ac:dyDescent="0.25">
      <c r="A2687" t="str">
        <f>'Ignore #1'!K2687</f>
        <v/>
      </c>
      <c r="B2687" t="str">
        <f>'Ignore #1'!L2687</f>
        <v/>
      </c>
    </row>
    <row r="2688" spans="1:2" x14ac:dyDescent="0.25">
      <c r="A2688" t="str">
        <f>'Ignore #1'!K2688</f>
        <v/>
      </c>
      <c r="B2688" t="str">
        <f>'Ignore #1'!L2688</f>
        <v/>
      </c>
    </row>
    <row r="2689" spans="1:2" x14ac:dyDescent="0.25">
      <c r="A2689" t="str">
        <f>'Ignore #1'!K2689</f>
        <v/>
      </c>
      <c r="B2689" t="str">
        <f>'Ignore #1'!L2689</f>
        <v/>
      </c>
    </row>
    <row r="2690" spans="1:2" x14ac:dyDescent="0.25">
      <c r="A2690" t="str">
        <f>'Ignore #1'!K2690</f>
        <v/>
      </c>
      <c r="B2690" t="str">
        <f>'Ignore #1'!L2690</f>
        <v/>
      </c>
    </row>
    <row r="2691" spans="1:2" x14ac:dyDescent="0.25">
      <c r="A2691" t="str">
        <f>'Ignore #1'!K2691</f>
        <v/>
      </c>
      <c r="B2691" t="str">
        <f>'Ignore #1'!L2691</f>
        <v/>
      </c>
    </row>
    <row r="2692" spans="1:2" x14ac:dyDescent="0.25">
      <c r="A2692" t="str">
        <f>'Ignore #1'!K2692</f>
        <v/>
      </c>
      <c r="B2692" t="str">
        <f>'Ignore #1'!L2692</f>
        <v/>
      </c>
    </row>
    <row r="2693" spans="1:2" x14ac:dyDescent="0.25">
      <c r="A2693" t="str">
        <f>'Ignore #1'!K2693</f>
        <v/>
      </c>
      <c r="B2693" t="str">
        <f>'Ignore #1'!L2693</f>
        <v/>
      </c>
    </row>
    <row r="2694" spans="1:2" x14ac:dyDescent="0.25">
      <c r="A2694" t="str">
        <f>'Ignore #1'!K2694</f>
        <v/>
      </c>
      <c r="B2694" t="str">
        <f>'Ignore #1'!L2694</f>
        <v/>
      </c>
    </row>
    <row r="2695" spans="1:2" x14ac:dyDescent="0.25">
      <c r="A2695" t="str">
        <f>'Ignore #1'!K2695</f>
        <v/>
      </c>
      <c r="B2695" t="str">
        <f>'Ignore #1'!L2695</f>
        <v/>
      </c>
    </row>
    <row r="2696" spans="1:2" x14ac:dyDescent="0.25">
      <c r="A2696" t="str">
        <f>'Ignore #1'!K2696</f>
        <v/>
      </c>
      <c r="B2696" t="str">
        <f>'Ignore #1'!L2696</f>
        <v/>
      </c>
    </row>
    <row r="2697" spans="1:2" x14ac:dyDescent="0.25">
      <c r="A2697" t="str">
        <f>'Ignore #1'!K2697</f>
        <v/>
      </c>
      <c r="B2697" t="str">
        <f>'Ignore #1'!L2697</f>
        <v/>
      </c>
    </row>
    <row r="2698" spans="1:2" x14ac:dyDescent="0.25">
      <c r="A2698" t="str">
        <f>'Ignore #1'!K2698</f>
        <v/>
      </c>
      <c r="B2698" t="str">
        <f>'Ignore #1'!L2698</f>
        <v/>
      </c>
    </row>
    <row r="2699" spans="1:2" x14ac:dyDescent="0.25">
      <c r="A2699" t="str">
        <f>'Ignore #1'!K2699</f>
        <v/>
      </c>
      <c r="B2699" t="str">
        <f>'Ignore #1'!L2699</f>
        <v/>
      </c>
    </row>
    <row r="2700" spans="1:2" x14ac:dyDescent="0.25">
      <c r="A2700" t="str">
        <f>'Ignore #1'!K2700</f>
        <v/>
      </c>
      <c r="B2700" t="str">
        <f>'Ignore #1'!L2700</f>
        <v/>
      </c>
    </row>
    <row r="2701" spans="1:2" x14ac:dyDescent="0.25">
      <c r="A2701" t="str">
        <f>'Ignore #1'!K2701</f>
        <v/>
      </c>
      <c r="B2701" t="str">
        <f>'Ignore #1'!L2701</f>
        <v/>
      </c>
    </row>
    <row r="2702" spans="1:2" x14ac:dyDescent="0.25">
      <c r="A2702" t="str">
        <f>'Ignore #1'!K2702</f>
        <v/>
      </c>
      <c r="B2702" t="str">
        <f>'Ignore #1'!L2702</f>
        <v/>
      </c>
    </row>
    <row r="2703" spans="1:2" x14ac:dyDescent="0.25">
      <c r="A2703" t="str">
        <f>'Ignore #1'!K2703</f>
        <v/>
      </c>
      <c r="B2703" t="str">
        <f>'Ignore #1'!L2703</f>
        <v/>
      </c>
    </row>
    <row r="2704" spans="1:2" x14ac:dyDescent="0.25">
      <c r="A2704" t="str">
        <f>'Ignore #1'!K2704</f>
        <v/>
      </c>
      <c r="B2704" t="str">
        <f>'Ignore #1'!L2704</f>
        <v/>
      </c>
    </row>
    <row r="2705" spans="1:2" x14ac:dyDescent="0.25">
      <c r="A2705" t="str">
        <f>'Ignore #1'!K2705</f>
        <v/>
      </c>
      <c r="B2705" t="str">
        <f>'Ignore #1'!L2705</f>
        <v/>
      </c>
    </row>
    <row r="2706" spans="1:2" x14ac:dyDescent="0.25">
      <c r="A2706" t="str">
        <f>'Ignore #1'!K2706</f>
        <v/>
      </c>
      <c r="B2706" t="str">
        <f>'Ignore #1'!L2706</f>
        <v/>
      </c>
    </row>
    <row r="2707" spans="1:2" x14ac:dyDescent="0.25">
      <c r="A2707" t="str">
        <f>'Ignore #1'!K2707</f>
        <v/>
      </c>
      <c r="B2707" t="str">
        <f>'Ignore #1'!L2707</f>
        <v/>
      </c>
    </row>
    <row r="2708" spans="1:2" x14ac:dyDescent="0.25">
      <c r="A2708" t="str">
        <f>'Ignore #1'!K2708</f>
        <v/>
      </c>
      <c r="B2708" t="str">
        <f>'Ignore #1'!L2708</f>
        <v/>
      </c>
    </row>
    <row r="2709" spans="1:2" x14ac:dyDescent="0.25">
      <c r="A2709" t="str">
        <f>'Ignore #1'!K2709</f>
        <v/>
      </c>
      <c r="B2709" t="str">
        <f>'Ignore #1'!L2709</f>
        <v/>
      </c>
    </row>
    <row r="2710" spans="1:2" x14ac:dyDescent="0.25">
      <c r="A2710" t="str">
        <f>'Ignore #1'!K2710</f>
        <v/>
      </c>
      <c r="B2710" t="str">
        <f>'Ignore #1'!L2710</f>
        <v/>
      </c>
    </row>
    <row r="2711" spans="1:2" x14ac:dyDescent="0.25">
      <c r="A2711" t="str">
        <f>'Ignore #1'!K2711</f>
        <v/>
      </c>
      <c r="B2711" t="str">
        <f>'Ignore #1'!L2711</f>
        <v/>
      </c>
    </row>
    <row r="2712" spans="1:2" x14ac:dyDescent="0.25">
      <c r="A2712" t="str">
        <f>'Ignore #1'!K2712</f>
        <v/>
      </c>
      <c r="B2712" t="str">
        <f>'Ignore #1'!L2712</f>
        <v/>
      </c>
    </row>
    <row r="2713" spans="1:2" x14ac:dyDescent="0.25">
      <c r="A2713" t="str">
        <f>'Ignore #1'!K2713</f>
        <v/>
      </c>
      <c r="B2713" t="str">
        <f>'Ignore #1'!L2713</f>
        <v/>
      </c>
    </row>
    <row r="2714" spans="1:2" x14ac:dyDescent="0.25">
      <c r="A2714" t="str">
        <f>'Ignore #1'!K2714</f>
        <v/>
      </c>
      <c r="B2714" t="str">
        <f>'Ignore #1'!L2714</f>
        <v/>
      </c>
    </row>
    <row r="2715" spans="1:2" x14ac:dyDescent="0.25">
      <c r="A2715" t="str">
        <f>'Ignore #1'!K2715</f>
        <v/>
      </c>
      <c r="B2715" t="str">
        <f>'Ignore #1'!L2715</f>
        <v/>
      </c>
    </row>
    <row r="2716" spans="1:2" x14ac:dyDescent="0.25">
      <c r="A2716" t="str">
        <f>'Ignore #1'!K2716</f>
        <v/>
      </c>
      <c r="B2716" t="str">
        <f>'Ignore #1'!L2716</f>
        <v/>
      </c>
    </row>
    <row r="2717" spans="1:2" x14ac:dyDescent="0.25">
      <c r="A2717" t="str">
        <f>'Ignore #1'!K2717</f>
        <v/>
      </c>
      <c r="B2717" t="str">
        <f>'Ignore #1'!L2717</f>
        <v/>
      </c>
    </row>
    <row r="2718" spans="1:2" x14ac:dyDescent="0.25">
      <c r="A2718" t="str">
        <f>'Ignore #1'!K2718</f>
        <v/>
      </c>
      <c r="B2718" t="str">
        <f>'Ignore #1'!L2718</f>
        <v/>
      </c>
    </row>
    <row r="2719" spans="1:2" x14ac:dyDescent="0.25">
      <c r="A2719" t="str">
        <f>'Ignore #1'!K2719</f>
        <v/>
      </c>
      <c r="B2719" t="str">
        <f>'Ignore #1'!L2719</f>
        <v/>
      </c>
    </row>
    <row r="2720" spans="1:2" x14ac:dyDescent="0.25">
      <c r="A2720" t="str">
        <f>'Ignore #1'!K2720</f>
        <v/>
      </c>
      <c r="B2720" t="str">
        <f>'Ignore #1'!L2720</f>
        <v/>
      </c>
    </row>
    <row r="2721" spans="1:2" x14ac:dyDescent="0.25">
      <c r="A2721" t="str">
        <f>'Ignore #1'!K2721</f>
        <v/>
      </c>
      <c r="B2721" t="str">
        <f>'Ignore #1'!L2721</f>
        <v/>
      </c>
    </row>
    <row r="2722" spans="1:2" x14ac:dyDescent="0.25">
      <c r="A2722" t="str">
        <f>'Ignore #1'!K2722</f>
        <v/>
      </c>
      <c r="B2722" t="str">
        <f>'Ignore #1'!L2722</f>
        <v/>
      </c>
    </row>
    <row r="2723" spans="1:2" x14ac:dyDescent="0.25">
      <c r="A2723" t="str">
        <f>'Ignore #1'!K2723</f>
        <v/>
      </c>
      <c r="B2723" t="str">
        <f>'Ignore #1'!L2723</f>
        <v/>
      </c>
    </row>
    <row r="2724" spans="1:2" x14ac:dyDescent="0.25">
      <c r="A2724" t="str">
        <f>'Ignore #1'!K2724</f>
        <v/>
      </c>
      <c r="B2724" t="str">
        <f>'Ignore #1'!L2724</f>
        <v/>
      </c>
    </row>
    <row r="2725" spans="1:2" x14ac:dyDescent="0.25">
      <c r="A2725" t="str">
        <f>'Ignore #1'!K2725</f>
        <v/>
      </c>
      <c r="B2725" t="str">
        <f>'Ignore #1'!L2725</f>
        <v/>
      </c>
    </row>
    <row r="2726" spans="1:2" x14ac:dyDescent="0.25">
      <c r="A2726" t="str">
        <f>'Ignore #1'!K2726</f>
        <v/>
      </c>
      <c r="B2726" t="str">
        <f>'Ignore #1'!L2726</f>
        <v/>
      </c>
    </row>
    <row r="2727" spans="1:2" x14ac:dyDescent="0.25">
      <c r="A2727" t="str">
        <f>'Ignore #1'!K2727</f>
        <v/>
      </c>
      <c r="B2727" t="str">
        <f>'Ignore #1'!L2727</f>
        <v/>
      </c>
    </row>
    <row r="2728" spans="1:2" x14ac:dyDescent="0.25">
      <c r="A2728" t="str">
        <f>'Ignore #1'!K2728</f>
        <v/>
      </c>
      <c r="B2728" t="str">
        <f>'Ignore #1'!L2728</f>
        <v/>
      </c>
    </row>
    <row r="2729" spans="1:2" x14ac:dyDescent="0.25">
      <c r="A2729" t="str">
        <f>'Ignore #1'!K2729</f>
        <v/>
      </c>
      <c r="B2729" t="str">
        <f>'Ignore #1'!L2729</f>
        <v/>
      </c>
    </row>
    <row r="2730" spans="1:2" x14ac:dyDescent="0.25">
      <c r="A2730" t="str">
        <f>'Ignore #1'!K2730</f>
        <v/>
      </c>
      <c r="B2730" t="str">
        <f>'Ignore #1'!L2730</f>
        <v/>
      </c>
    </row>
    <row r="2731" spans="1:2" x14ac:dyDescent="0.25">
      <c r="A2731" t="str">
        <f>'Ignore #1'!K2731</f>
        <v/>
      </c>
      <c r="B2731" t="str">
        <f>'Ignore #1'!L2731</f>
        <v/>
      </c>
    </row>
    <row r="2732" spans="1:2" x14ac:dyDescent="0.25">
      <c r="A2732" t="str">
        <f>'Ignore #1'!K2732</f>
        <v/>
      </c>
      <c r="B2732" t="str">
        <f>'Ignore #1'!L2732</f>
        <v/>
      </c>
    </row>
    <row r="2733" spans="1:2" x14ac:dyDescent="0.25">
      <c r="A2733" t="str">
        <f>'Ignore #1'!K2733</f>
        <v/>
      </c>
      <c r="B2733" t="str">
        <f>'Ignore #1'!L2733</f>
        <v/>
      </c>
    </row>
    <row r="2734" spans="1:2" x14ac:dyDescent="0.25">
      <c r="A2734" t="str">
        <f>'Ignore #1'!K2734</f>
        <v/>
      </c>
      <c r="B2734" t="str">
        <f>'Ignore #1'!L2734</f>
        <v/>
      </c>
    </row>
    <row r="2735" spans="1:2" x14ac:dyDescent="0.25">
      <c r="A2735" t="str">
        <f>'Ignore #1'!K2735</f>
        <v/>
      </c>
      <c r="B2735" t="str">
        <f>'Ignore #1'!L2735</f>
        <v/>
      </c>
    </row>
    <row r="2736" spans="1:2" x14ac:dyDescent="0.25">
      <c r="A2736" t="str">
        <f>'Ignore #1'!K2736</f>
        <v/>
      </c>
      <c r="B2736" t="str">
        <f>'Ignore #1'!L2736</f>
        <v/>
      </c>
    </row>
    <row r="2737" spans="1:2" x14ac:dyDescent="0.25">
      <c r="A2737" t="str">
        <f>'Ignore #1'!K2737</f>
        <v/>
      </c>
      <c r="B2737" t="str">
        <f>'Ignore #1'!L2737</f>
        <v/>
      </c>
    </row>
    <row r="2738" spans="1:2" x14ac:dyDescent="0.25">
      <c r="A2738" t="str">
        <f>'Ignore #1'!K2738</f>
        <v/>
      </c>
      <c r="B2738" t="str">
        <f>'Ignore #1'!L2738</f>
        <v/>
      </c>
    </row>
    <row r="2739" spans="1:2" x14ac:dyDescent="0.25">
      <c r="A2739" t="str">
        <f>'Ignore #1'!K2739</f>
        <v/>
      </c>
      <c r="B2739" t="str">
        <f>'Ignore #1'!L2739</f>
        <v/>
      </c>
    </row>
    <row r="2740" spans="1:2" x14ac:dyDescent="0.25">
      <c r="A2740" t="str">
        <f>'Ignore #1'!K2740</f>
        <v/>
      </c>
      <c r="B2740" t="str">
        <f>'Ignore #1'!L2740</f>
        <v/>
      </c>
    </row>
    <row r="2741" spans="1:2" x14ac:dyDescent="0.25">
      <c r="A2741" t="str">
        <f>'Ignore #1'!K2741</f>
        <v/>
      </c>
      <c r="B2741" t="str">
        <f>'Ignore #1'!L2741</f>
        <v/>
      </c>
    </row>
    <row r="2742" spans="1:2" x14ac:dyDescent="0.25">
      <c r="A2742" t="str">
        <f>'Ignore #1'!K2742</f>
        <v/>
      </c>
      <c r="B2742" t="str">
        <f>'Ignore #1'!L2742</f>
        <v/>
      </c>
    </row>
    <row r="2743" spans="1:2" x14ac:dyDescent="0.25">
      <c r="A2743" t="str">
        <f>'Ignore #1'!K2743</f>
        <v/>
      </c>
      <c r="B2743" t="str">
        <f>'Ignore #1'!L2743</f>
        <v/>
      </c>
    </row>
    <row r="2744" spans="1:2" x14ac:dyDescent="0.25">
      <c r="A2744" t="str">
        <f>'Ignore #1'!K2744</f>
        <v/>
      </c>
      <c r="B2744" t="str">
        <f>'Ignore #1'!L2744</f>
        <v/>
      </c>
    </row>
    <row r="2745" spans="1:2" x14ac:dyDescent="0.25">
      <c r="A2745" t="str">
        <f>'Ignore #1'!K2745</f>
        <v/>
      </c>
      <c r="B2745" t="str">
        <f>'Ignore #1'!L2745</f>
        <v/>
      </c>
    </row>
    <row r="2746" spans="1:2" x14ac:dyDescent="0.25">
      <c r="A2746" t="str">
        <f>'Ignore #1'!K2746</f>
        <v/>
      </c>
      <c r="B2746" t="str">
        <f>'Ignore #1'!L2746</f>
        <v/>
      </c>
    </row>
    <row r="2747" spans="1:2" x14ac:dyDescent="0.25">
      <c r="A2747" t="str">
        <f>'Ignore #1'!K2747</f>
        <v/>
      </c>
      <c r="B2747" t="str">
        <f>'Ignore #1'!L2747</f>
        <v/>
      </c>
    </row>
    <row r="2748" spans="1:2" x14ac:dyDescent="0.25">
      <c r="A2748" t="str">
        <f>'Ignore #1'!K2748</f>
        <v/>
      </c>
      <c r="B2748" t="str">
        <f>'Ignore #1'!L2748</f>
        <v/>
      </c>
    </row>
    <row r="2749" spans="1:2" x14ac:dyDescent="0.25">
      <c r="A2749" t="str">
        <f>'Ignore #1'!K2749</f>
        <v/>
      </c>
      <c r="B2749" t="str">
        <f>'Ignore #1'!L2749</f>
        <v/>
      </c>
    </row>
    <row r="2750" spans="1:2" x14ac:dyDescent="0.25">
      <c r="A2750" t="str">
        <f>'Ignore #1'!K2750</f>
        <v/>
      </c>
      <c r="B2750" t="str">
        <f>'Ignore #1'!L2750</f>
        <v/>
      </c>
    </row>
    <row r="2751" spans="1:2" x14ac:dyDescent="0.25">
      <c r="A2751" t="str">
        <f>'Ignore #1'!K2751</f>
        <v/>
      </c>
      <c r="B2751" t="str">
        <f>'Ignore #1'!L2751</f>
        <v/>
      </c>
    </row>
    <row r="2752" spans="1:2" x14ac:dyDescent="0.25">
      <c r="A2752" t="str">
        <f>'Ignore #1'!K2752</f>
        <v/>
      </c>
      <c r="B2752" t="str">
        <f>'Ignore #1'!L2752</f>
        <v/>
      </c>
    </row>
    <row r="2753" spans="1:2" x14ac:dyDescent="0.25">
      <c r="A2753" t="str">
        <f>'Ignore #1'!K2753</f>
        <v/>
      </c>
      <c r="B2753" t="str">
        <f>'Ignore #1'!L2753</f>
        <v/>
      </c>
    </row>
    <row r="2754" spans="1:2" x14ac:dyDescent="0.25">
      <c r="A2754" t="str">
        <f>'Ignore #1'!K2754</f>
        <v/>
      </c>
      <c r="B2754" t="str">
        <f>'Ignore #1'!L2754</f>
        <v/>
      </c>
    </row>
    <row r="2755" spans="1:2" x14ac:dyDescent="0.25">
      <c r="A2755" t="str">
        <f>'Ignore #1'!K2755</f>
        <v/>
      </c>
      <c r="B2755" t="str">
        <f>'Ignore #1'!L2755</f>
        <v/>
      </c>
    </row>
    <row r="2756" spans="1:2" x14ac:dyDescent="0.25">
      <c r="A2756" t="str">
        <f>'Ignore #1'!K2756</f>
        <v/>
      </c>
      <c r="B2756" t="str">
        <f>'Ignore #1'!L2756</f>
        <v/>
      </c>
    </row>
    <row r="2757" spans="1:2" x14ac:dyDescent="0.25">
      <c r="A2757" t="str">
        <f>'Ignore #1'!K2757</f>
        <v/>
      </c>
      <c r="B2757" t="str">
        <f>'Ignore #1'!L2757</f>
        <v/>
      </c>
    </row>
    <row r="2758" spans="1:2" x14ac:dyDescent="0.25">
      <c r="A2758" t="str">
        <f>'Ignore #1'!K2758</f>
        <v/>
      </c>
      <c r="B2758" t="str">
        <f>'Ignore #1'!L2758</f>
        <v/>
      </c>
    </row>
    <row r="2759" spans="1:2" x14ac:dyDescent="0.25">
      <c r="A2759" t="str">
        <f>'Ignore #1'!K2759</f>
        <v/>
      </c>
      <c r="B2759" t="str">
        <f>'Ignore #1'!L2759</f>
        <v/>
      </c>
    </row>
    <row r="2760" spans="1:2" x14ac:dyDescent="0.25">
      <c r="A2760" t="str">
        <f>'Ignore #1'!K2760</f>
        <v/>
      </c>
      <c r="B2760" t="str">
        <f>'Ignore #1'!L2760</f>
        <v/>
      </c>
    </row>
    <row r="2761" spans="1:2" x14ac:dyDescent="0.25">
      <c r="A2761" t="str">
        <f>'Ignore #1'!K2761</f>
        <v/>
      </c>
      <c r="B2761" t="str">
        <f>'Ignore #1'!L2761</f>
        <v/>
      </c>
    </row>
    <row r="2762" spans="1:2" x14ac:dyDescent="0.25">
      <c r="A2762" t="str">
        <f>'Ignore #1'!K2762</f>
        <v/>
      </c>
      <c r="B2762" t="str">
        <f>'Ignore #1'!L2762</f>
        <v/>
      </c>
    </row>
    <row r="2763" spans="1:2" x14ac:dyDescent="0.25">
      <c r="A2763" t="str">
        <f>'Ignore #1'!K2763</f>
        <v/>
      </c>
      <c r="B2763" t="str">
        <f>'Ignore #1'!L2763</f>
        <v/>
      </c>
    </row>
    <row r="2764" spans="1:2" x14ac:dyDescent="0.25">
      <c r="A2764" t="str">
        <f>'Ignore #1'!K2764</f>
        <v/>
      </c>
      <c r="B2764" t="str">
        <f>'Ignore #1'!L2764</f>
        <v/>
      </c>
    </row>
    <row r="2765" spans="1:2" x14ac:dyDescent="0.25">
      <c r="A2765" t="str">
        <f>'Ignore #1'!K2765</f>
        <v/>
      </c>
      <c r="B2765" t="str">
        <f>'Ignore #1'!L2765</f>
        <v/>
      </c>
    </row>
    <row r="2766" spans="1:2" x14ac:dyDescent="0.25">
      <c r="A2766" t="str">
        <f>'Ignore #1'!K2766</f>
        <v/>
      </c>
      <c r="B2766" t="str">
        <f>'Ignore #1'!L2766</f>
        <v/>
      </c>
    </row>
    <row r="2767" spans="1:2" x14ac:dyDescent="0.25">
      <c r="A2767" t="str">
        <f>'Ignore #1'!K2767</f>
        <v/>
      </c>
      <c r="B2767" t="str">
        <f>'Ignore #1'!L2767</f>
        <v/>
      </c>
    </row>
    <row r="2768" spans="1:2" x14ac:dyDescent="0.25">
      <c r="A2768" t="str">
        <f>'Ignore #1'!K2768</f>
        <v/>
      </c>
      <c r="B2768" t="str">
        <f>'Ignore #1'!L2768</f>
        <v/>
      </c>
    </row>
    <row r="2769" spans="1:2" x14ac:dyDescent="0.25">
      <c r="A2769" t="str">
        <f>'Ignore #1'!K2769</f>
        <v/>
      </c>
      <c r="B2769" t="str">
        <f>'Ignore #1'!L2769</f>
        <v/>
      </c>
    </row>
    <row r="2770" spans="1:2" x14ac:dyDescent="0.25">
      <c r="A2770" t="str">
        <f>'Ignore #1'!K2770</f>
        <v/>
      </c>
      <c r="B2770" t="str">
        <f>'Ignore #1'!L2770</f>
        <v/>
      </c>
    </row>
    <row r="2771" spans="1:2" x14ac:dyDescent="0.25">
      <c r="A2771" t="str">
        <f>'Ignore #1'!K2771</f>
        <v/>
      </c>
      <c r="B2771" t="str">
        <f>'Ignore #1'!L2771</f>
        <v/>
      </c>
    </row>
    <row r="2772" spans="1:2" x14ac:dyDescent="0.25">
      <c r="A2772" t="str">
        <f>'Ignore #1'!K2772</f>
        <v/>
      </c>
      <c r="B2772" t="str">
        <f>'Ignore #1'!L2772</f>
        <v/>
      </c>
    </row>
    <row r="2773" spans="1:2" x14ac:dyDescent="0.25">
      <c r="A2773" t="str">
        <f>'Ignore #1'!K2773</f>
        <v/>
      </c>
      <c r="B2773" t="str">
        <f>'Ignore #1'!L2773</f>
        <v/>
      </c>
    </row>
    <row r="2774" spans="1:2" x14ac:dyDescent="0.25">
      <c r="A2774" t="str">
        <f>'Ignore #1'!K2774</f>
        <v/>
      </c>
      <c r="B2774" t="str">
        <f>'Ignore #1'!L2774</f>
        <v/>
      </c>
    </row>
    <row r="2775" spans="1:2" x14ac:dyDescent="0.25">
      <c r="A2775" t="str">
        <f>'Ignore #1'!K2775</f>
        <v/>
      </c>
      <c r="B2775" t="str">
        <f>'Ignore #1'!L2775</f>
        <v/>
      </c>
    </row>
    <row r="2776" spans="1:2" x14ac:dyDescent="0.25">
      <c r="A2776" t="str">
        <f>'Ignore #1'!K2776</f>
        <v/>
      </c>
      <c r="B2776" t="str">
        <f>'Ignore #1'!L2776</f>
        <v/>
      </c>
    </row>
    <row r="2777" spans="1:2" x14ac:dyDescent="0.25">
      <c r="A2777" t="str">
        <f>'Ignore #1'!K2777</f>
        <v/>
      </c>
      <c r="B2777" t="str">
        <f>'Ignore #1'!L2777</f>
        <v/>
      </c>
    </row>
    <row r="2778" spans="1:2" x14ac:dyDescent="0.25">
      <c r="A2778" t="str">
        <f>'Ignore #1'!K2778</f>
        <v/>
      </c>
      <c r="B2778" t="str">
        <f>'Ignore #1'!L2778</f>
        <v/>
      </c>
    </row>
    <row r="2779" spans="1:2" x14ac:dyDescent="0.25">
      <c r="A2779" t="str">
        <f>'Ignore #1'!K2779</f>
        <v/>
      </c>
      <c r="B2779" t="str">
        <f>'Ignore #1'!L2779</f>
        <v/>
      </c>
    </row>
    <row r="2780" spans="1:2" x14ac:dyDescent="0.25">
      <c r="A2780" t="str">
        <f>'Ignore #1'!K2780</f>
        <v/>
      </c>
      <c r="B2780" t="str">
        <f>'Ignore #1'!L2780</f>
        <v/>
      </c>
    </row>
    <row r="2781" spans="1:2" x14ac:dyDescent="0.25">
      <c r="A2781" t="str">
        <f>'Ignore #1'!K2781</f>
        <v/>
      </c>
      <c r="B2781" t="str">
        <f>'Ignore #1'!L2781</f>
        <v/>
      </c>
    </row>
    <row r="2782" spans="1:2" x14ac:dyDescent="0.25">
      <c r="A2782" t="str">
        <f>'Ignore #1'!K2782</f>
        <v/>
      </c>
      <c r="B2782" t="str">
        <f>'Ignore #1'!L2782</f>
        <v/>
      </c>
    </row>
    <row r="2783" spans="1:2" x14ac:dyDescent="0.25">
      <c r="A2783" t="str">
        <f>'Ignore #1'!K2783</f>
        <v/>
      </c>
      <c r="B2783" t="str">
        <f>'Ignore #1'!L2783</f>
        <v/>
      </c>
    </row>
    <row r="2784" spans="1:2" x14ac:dyDescent="0.25">
      <c r="A2784" t="str">
        <f>'Ignore #1'!K2784</f>
        <v/>
      </c>
      <c r="B2784" t="str">
        <f>'Ignore #1'!L2784</f>
        <v/>
      </c>
    </row>
    <row r="2785" spans="1:2" x14ac:dyDescent="0.25">
      <c r="A2785" t="str">
        <f>'Ignore #1'!K2785</f>
        <v/>
      </c>
      <c r="B2785" t="str">
        <f>'Ignore #1'!L2785</f>
        <v/>
      </c>
    </row>
    <row r="2786" spans="1:2" x14ac:dyDescent="0.25">
      <c r="A2786" t="str">
        <f>'Ignore #1'!K2786</f>
        <v/>
      </c>
      <c r="B2786" t="str">
        <f>'Ignore #1'!L2786</f>
        <v/>
      </c>
    </row>
    <row r="2787" spans="1:2" x14ac:dyDescent="0.25">
      <c r="A2787" t="str">
        <f>'Ignore #1'!K2787</f>
        <v/>
      </c>
      <c r="B2787" t="str">
        <f>'Ignore #1'!L2787</f>
        <v/>
      </c>
    </row>
    <row r="2788" spans="1:2" x14ac:dyDescent="0.25">
      <c r="A2788" t="str">
        <f>'Ignore #1'!K2788</f>
        <v/>
      </c>
      <c r="B2788" t="str">
        <f>'Ignore #1'!L2788</f>
        <v/>
      </c>
    </row>
    <row r="2789" spans="1:2" x14ac:dyDescent="0.25">
      <c r="A2789" t="str">
        <f>'Ignore #1'!K2789</f>
        <v/>
      </c>
      <c r="B2789" t="str">
        <f>'Ignore #1'!L2789</f>
        <v/>
      </c>
    </row>
    <row r="2790" spans="1:2" x14ac:dyDescent="0.25">
      <c r="A2790" t="str">
        <f>'Ignore #1'!K2790</f>
        <v/>
      </c>
      <c r="B2790" t="str">
        <f>'Ignore #1'!L2790</f>
        <v/>
      </c>
    </row>
    <row r="2791" spans="1:2" x14ac:dyDescent="0.25">
      <c r="A2791" t="str">
        <f>'Ignore #1'!K2791</f>
        <v/>
      </c>
      <c r="B2791" t="str">
        <f>'Ignore #1'!L2791</f>
        <v/>
      </c>
    </row>
    <row r="2792" spans="1:2" x14ac:dyDescent="0.25">
      <c r="A2792" t="str">
        <f>'Ignore #1'!K2792</f>
        <v/>
      </c>
      <c r="B2792" t="str">
        <f>'Ignore #1'!L2792</f>
        <v/>
      </c>
    </row>
    <row r="2793" spans="1:2" x14ac:dyDescent="0.25">
      <c r="A2793" t="str">
        <f>'Ignore #1'!K2793</f>
        <v/>
      </c>
      <c r="B2793" t="str">
        <f>'Ignore #1'!L2793</f>
        <v/>
      </c>
    </row>
    <row r="2794" spans="1:2" x14ac:dyDescent="0.25">
      <c r="A2794" t="str">
        <f>'Ignore #1'!K2794</f>
        <v/>
      </c>
      <c r="B2794" t="str">
        <f>'Ignore #1'!L2794</f>
        <v/>
      </c>
    </row>
    <row r="2795" spans="1:2" x14ac:dyDescent="0.25">
      <c r="A2795" t="str">
        <f>'Ignore #1'!K2795</f>
        <v/>
      </c>
      <c r="B2795" t="str">
        <f>'Ignore #1'!L2795</f>
        <v/>
      </c>
    </row>
    <row r="2796" spans="1:2" x14ac:dyDescent="0.25">
      <c r="A2796" t="str">
        <f>'Ignore #1'!K2796</f>
        <v/>
      </c>
      <c r="B2796" t="str">
        <f>'Ignore #1'!L2796</f>
        <v/>
      </c>
    </row>
    <row r="2797" spans="1:2" x14ac:dyDescent="0.25">
      <c r="A2797" t="str">
        <f>'Ignore #1'!K2797</f>
        <v/>
      </c>
      <c r="B2797" t="str">
        <f>'Ignore #1'!L2797</f>
        <v/>
      </c>
    </row>
    <row r="2798" spans="1:2" x14ac:dyDescent="0.25">
      <c r="A2798" t="str">
        <f>'Ignore #1'!K2798</f>
        <v/>
      </c>
      <c r="B2798" t="str">
        <f>'Ignore #1'!L2798</f>
        <v/>
      </c>
    </row>
    <row r="2799" spans="1:2" x14ac:dyDescent="0.25">
      <c r="A2799" t="str">
        <f>'Ignore #1'!K2799</f>
        <v/>
      </c>
      <c r="B2799" t="str">
        <f>'Ignore #1'!L2799</f>
        <v/>
      </c>
    </row>
    <row r="2800" spans="1:2" x14ac:dyDescent="0.25">
      <c r="A2800" t="str">
        <f>'Ignore #1'!K2800</f>
        <v/>
      </c>
      <c r="B2800" t="str">
        <f>'Ignore #1'!L2800</f>
        <v/>
      </c>
    </row>
    <row r="2801" spans="1:2" x14ac:dyDescent="0.25">
      <c r="A2801" t="str">
        <f>'Ignore #1'!K2801</f>
        <v/>
      </c>
      <c r="B2801" t="str">
        <f>'Ignore #1'!L2801</f>
        <v/>
      </c>
    </row>
    <row r="2802" spans="1:2" x14ac:dyDescent="0.25">
      <c r="A2802" t="str">
        <f>'Ignore #1'!K2802</f>
        <v/>
      </c>
      <c r="B2802" t="str">
        <f>'Ignore #1'!L2802</f>
        <v/>
      </c>
    </row>
    <row r="2803" spans="1:2" x14ac:dyDescent="0.25">
      <c r="A2803" t="str">
        <f>'Ignore #1'!K2803</f>
        <v/>
      </c>
      <c r="B2803" t="str">
        <f>'Ignore #1'!L2803</f>
        <v/>
      </c>
    </row>
    <row r="2804" spans="1:2" x14ac:dyDescent="0.25">
      <c r="A2804" t="str">
        <f>'Ignore #1'!K2804</f>
        <v/>
      </c>
      <c r="B2804" t="str">
        <f>'Ignore #1'!L2804</f>
        <v/>
      </c>
    </row>
    <row r="2805" spans="1:2" x14ac:dyDescent="0.25">
      <c r="A2805" t="str">
        <f>'Ignore #1'!K2805</f>
        <v/>
      </c>
      <c r="B2805" t="str">
        <f>'Ignore #1'!L2805</f>
        <v/>
      </c>
    </row>
    <row r="2806" spans="1:2" x14ac:dyDescent="0.25">
      <c r="A2806" t="str">
        <f>'Ignore #1'!K2806</f>
        <v/>
      </c>
      <c r="B2806" t="str">
        <f>'Ignore #1'!L2806</f>
        <v/>
      </c>
    </row>
    <row r="2807" spans="1:2" x14ac:dyDescent="0.25">
      <c r="A2807" t="str">
        <f>'Ignore #1'!K2807</f>
        <v/>
      </c>
      <c r="B2807" t="str">
        <f>'Ignore #1'!L2807</f>
        <v/>
      </c>
    </row>
    <row r="2808" spans="1:2" x14ac:dyDescent="0.25">
      <c r="A2808" t="str">
        <f>'Ignore #1'!K2808</f>
        <v/>
      </c>
      <c r="B2808" t="str">
        <f>'Ignore #1'!L2808</f>
        <v/>
      </c>
    </row>
    <row r="2809" spans="1:2" x14ac:dyDescent="0.25">
      <c r="A2809" t="str">
        <f>'Ignore #1'!K2809</f>
        <v/>
      </c>
      <c r="B2809" t="str">
        <f>'Ignore #1'!L2809</f>
        <v/>
      </c>
    </row>
    <row r="2810" spans="1:2" x14ac:dyDescent="0.25">
      <c r="A2810" t="str">
        <f>'Ignore #1'!K2810</f>
        <v/>
      </c>
      <c r="B2810" t="str">
        <f>'Ignore #1'!L2810</f>
        <v/>
      </c>
    </row>
    <row r="2811" spans="1:2" x14ac:dyDescent="0.25">
      <c r="A2811" t="str">
        <f>'Ignore #1'!K2811</f>
        <v/>
      </c>
      <c r="B2811" t="str">
        <f>'Ignore #1'!L2811</f>
        <v/>
      </c>
    </row>
    <row r="2812" spans="1:2" x14ac:dyDescent="0.25">
      <c r="A2812" t="str">
        <f>'Ignore #1'!K2812</f>
        <v/>
      </c>
      <c r="B2812" t="str">
        <f>'Ignore #1'!L2812</f>
        <v/>
      </c>
    </row>
    <row r="2813" spans="1:2" x14ac:dyDescent="0.25">
      <c r="A2813" t="str">
        <f>'Ignore #1'!K2813</f>
        <v/>
      </c>
      <c r="B2813" t="str">
        <f>'Ignore #1'!L2813</f>
        <v/>
      </c>
    </row>
    <row r="2814" spans="1:2" x14ac:dyDescent="0.25">
      <c r="A2814" t="str">
        <f>'Ignore #1'!K2814</f>
        <v/>
      </c>
      <c r="B2814" t="str">
        <f>'Ignore #1'!L2814</f>
        <v/>
      </c>
    </row>
    <row r="2815" spans="1:2" x14ac:dyDescent="0.25">
      <c r="A2815" t="str">
        <f>'Ignore #1'!K2815</f>
        <v/>
      </c>
      <c r="B2815" t="str">
        <f>'Ignore #1'!L2815</f>
        <v/>
      </c>
    </row>
    <row r="2816" spans="1:2" x14ac:dyDescent="0.25">
      <c r="A2816" t="str">
        <f>'Ignore #1'!K2816</f>
        <v/>
      </c>
      <c r="B2816" t="str">
        <f>'Ignore #1'!L2816</f>
        <v/>
      </c>
    </row>
    <row r="2817" spans="1:2" x14ac:dyDescent="0.25">
      <c r="A2817" t="str">
        <f>'Ignore #1'!K2817</f>
        <v/>
      </c>
      <c r="B2817" t="str">
        <f>'Ignore #1'!L2817</f>
        <v/>
      </c>
    </row>
    <row r="2818" spans="1:2" x14ac:dyDescent="0.25">
      <c r="A2818" t="str">
        <f>'Ignore #1'!K2818</f>
        <v/>
      </c>
      <c r="B2818" t="str">
        <f>'Ignore #1'!L2818</f>
        <v/>
      </c>
    </row>
    <row r="2819" spans="1:2" x14ac:dyDescent="0.25">
      <c r="A2819" t="str">
        <f>'Ignore #1'!K2819</f>
        <v/>
      </c>
      <c r="B2819" t="str">
        <f>'Ignore #1'!L2819</f>
        <v/>
      </c>
    </row>
    <row r="2820" spans="1:2" x14ac:dyDescent="0.25">
      <c r="A2820" t="str">
        <f>'Ignore #1'!K2820</f>
        <v/>
      </c>
      <c r="B2820" t="str">
        <f>'Ignore #1'!L2820</f>
        <v/>
      </c>
    </row>
    <row r="2821" spans="1:2" x14ac:dyDescent="0.25">
      <c r="A2821" t="str">
        <f>'Ignore #1'!K2821</f>
        <v/>
      </c>
      <c r="B2821" t="str">
        <f>'Ignore #1'!L2821</f>
        <v/>
      </c>
    </row>
    <row r="2822" spans="1:2" x14ac:dyDescent="0.25">
      <c r="A2822" t="str">
        <f>'Ignore #1'!K2822</f>
        <v/>
      </c>
      <c r="B2822" t="str">
        <f>'Ignore #1'!L2822</f>
        <v/>
      </c>
    </row>
    <row r="2823" spans="1:2" x14ac:dyDescent="0.25">
      <c r="A2823" t="str">
        <f>'Ignore #1'!K2823</f>
        <v/>
      </c>
      <c r="B2823" t="str">
        <f>'Ignore #1'!L2823</f>
        <v/>
      </c>
    </row>
    <row r="2824" spans="1:2" x14ac:dyDescent="0.25">
      <c r="A2824" t="str">
        <f>'Ignore #1'!K2824</f>
        <v/>
      </c>
      <c r="B2824" t="str">
        <f>'Ignore #1'!L2824</f>
        <v/>
      </c>
    </row>
    <row r="2825" spans="1:2" x14ac:dyDescent="0.25">
      <c r="A2825" t="str">
        <f>'Ignore #1'!K2825</f>
        <v/>
      </c>
      <c r="B2825" t="str">
        <f>'Ignore #1'!L2825</f>
        <v/>
      </c>
    </row>
    <row r="2826" spans="1:2" x14ac:dyDescent="0.25">
      <c r="A2826" t="str">
        <f>'Ignore #1'!K2826</f>
        <v/>
      </c>
      <c r="B2826" t="str">
        <f>'Ignore #1'!L2826</f>
        <v/>
      </c>
    </row>
    <row r="2827" spans="1:2" x14ac:dyDescent="0.25">
      <c r="A2827" t="str">
        <f>'Ignore #1'!K2827</f>
        <v/>
      </c>
      <c r="B2827" t="str">
        <f>'Ignore #1'!L2827</f>
        <v/>
      </c>
    </row>
    <row r="2828" spans="1:2" x14ac:dyDescent="0.25">
      <c r="A2828" t="str">
        <f>'Ignore #1'!K2828</f>
        <v/>
      </c>
      <c r="B2828" t="str">
        <f>'Ignore #1'!L2828</f>
        <v/>
      </c>
    </row>
    <row r="2829" spans="1:2" x14ac:dyDescent="0.25">
      <c r="A2829" t="str">
        <f>'Ignore #1'!K2829</f>
        <v/>
      </c>
      <c r="B2829" t="str">
        <f>'Ignore #1'!L2829</f>
        <v/>
      </c>
    </row>
    <row r="2830" spans="1:2" x14ac:dyDescent="0.25">
      <c r="A2830" t="str">
        <f>'Ignore #1'!K2830</f>
        <v/>
      </c>
      <c r="B2830" t="str">
        <f>'Ignore #1'!L2830</f>
        <v/>
      </c>
    </row>
    <row r="2831" spans="1:2" x14ac:dyDescent="0.25">
      <c r="A2831" t="str">
        <f>'Ignore #1'!K2831</f>
        <v/>
      </c>
      <c r="B2831" t="str">
        <f>'Ignore #1'!L2831</f>
        <v/>
      </c>
    </row>
    <row r="2832" spans="1:2" x14ac:dyDescent="0.25">
      <c r="A2832" t="str">
        <f>'Ignore #1'!K2832</f>
        <v/>
      </c>
      <c r="B2832" t="str">
        <f>'Ignore #1'!L2832</f>
        <v/>
      </c>
    </row>
    <row r="2833" spans="1:2" x14ac:dyDescent="0.25">
      <c r="A2833" t="str">
        <f>'Ignore #1'!K2833</f>
        <v/>
      </c>
      <c r="B2833" t="str">
        <f>'Ignore #1'!L2833</f>
        <v/>
      </c>
    </row>
    <row r="2834" spans="1:2" x14ac:dyDescent="0.25">
      <c r="A2834" t="str">
        <f>'Ignore #1'!K2834</f>
        <v/>
      </c>
      <c r="B2834" t="str">
        <f>'Ignore #1'!L2834</f>
        <v/>
      </c>
    </row>
    <row r="2835" spans="1:2" x14ac:dyDescent="0.25">
      <c r="A2835" t="str">
        <f>'Ignore #1'!K2835</f>
        <v/>
      </c>
      <c r="B2835" t="str">
        <f>'Ignore #1'!L2835</f>
        <v/>
      </c>
    </row>
    <row r="2836" spans="1:2" x14ac:dyDescent="0.25">
      <c r="A2836" t="str">
        <f>'Ignore #1'!K2836</f>
        <v/>
      </c>
      <c r="B2836" t="str">
        <f>'Ignore #1'!L2836</f>
        <v/>
      </c>
    </row>
    <row r="2837" spans="1:2" x14ac:dyDescent="0.25">
      <c r="A2837" t="str">
        <f>'Ignore #1'!K2837</f>
        <v/>
      </c>
      <c r="B2837" t="str">
        <f>'Ignore #1'!L2837</f>
        <v/>
      </c>
    </row>
    <row r="2838" spans="1:2" x14ac:dyDescent="0.25">
      <c r="A2838" t="str">
        <f>'Ignore #1'!K2838</f>
        <v/>
      </c>
      <c r="B2838" t="str">
        <f>'Ignore #1'!L2838</f>
        <v/>
      </c>
    </row>
    <row r="2839" spans="1:2" x14ac:dyDescent="0.25">
      <c r="A2839" t="str">
        <f>'Ignore #1'!K2839</f>
        <v/>
      </c>
      <c r="B2839" t="str">
        <f>'Ignore #1'!L2839</f>
        <v/>
      </c>
    </row>
    <row r="2840" spans="1:2" x14ac:dyDescent="0.25">
      <c r="A2840" t="str">
        <f>'Ignore #1'!K2840</f>
        <v/>
      </c>
      <c r="B2840" t="str">
        <f>'Ignore #1'!L2840</f>
        <v/>
      </c>
    </row>
    <row r="2841" spans="1:2" x14ac:dyDescent="0.25">
      <c r="A2841" t="str">
        <f>'Ignore #1'!K2841</f>
        <v/>
      </c>
      <c r="B2841" t="str">
        <f>'Ignore #1'!L2841</f>
        <v/>
      </c>
    </row>
    <row r="2842" spans="1:2" x14ac:dyDescent="0.25">
      <c r="A2842" t="str">
        <f>'Ignore #1'!K2842</f>
        <v/>
      </c>
      <c r="B2842" t="str">
        <f>'Ignore #1'!L2842</f>
        <v/>
      </c>
    </row>
    <row r="2843" spans="1:2" x14ac:dyDescent="0.25">
      <c r="A2843" t="str">
        <f>'Ignore #1'!K2843</f>
        <v/>
      </c>
      <c r="B2843" t="str">
        <f>'Ignore #1'!L2843</f>
        <v/>
      </c>
    </row>
    <row r="2844" spans="1:2" x14ac:dyDescent="0.25">
      <c r="A2844" t="str">
        <f>'Ignore #1'!K2844</f>
        <v/>
      </c>
      <c r="B2844" t="str">
        <f>'Ignore #1'!L2844</f>
        <v/>
      </c>
    </row>
    <row r="2845" spans="1:2" x14ac:dyDescent="0.25">
      <c r="A2845" t="str">
        <f>'Ignore #1'!K2845</f>
        <v/>
      </c>
      <c r="B2845" t="str">
        <f>'Ignore #1'!L2845</f>
        <v/>
      </c>
    </row>
    <row r="2846" spans="1:2" x14ac:dyDescent="0.25">
      <c r="A2846" t="str">
        <f>'Ignore #1'!K2846</f>
        <v/>
      </c>
      <c r="B2846" t="str">
        <f>'Ignore #1'!L2846</f>
        <v/>
      </c>
    </row>
    <row r="2847" spans="1:2" x14ac:dyDescent="0.25">
      <c r="A2847" t="str">
        <f>'Ignore #1'!K2847</f>
        <v/>
      </c>
      <c r="B2847" t="str">
        <f>'Ignore #1'!L2847</f>
        <v/>
      </c>
    </row>
    <row r="2848" spans="1:2" x14ac:dyDescent="0.25">
      <c r="A2848" t="str">
        <f>'Ignore #1'!K2848</f>
        <v/>
      </c>
      <c r="B2848" t="str">
        <f>'Ignore #1'!L2848</f>
        <v/>
      </c>
    </row>
    <row r="2849" spans="1:2" x14ac:dyDescent="0.25">
      <c r="A2849" t="str">
        <f>'Ignore #1'!K2849</f>
        <v/>
      </c>
      <c r="B2849" t="str">
        <f>'Ignore #1'!L2849</f>
        <v/>
      </c>
    </row>
    <row r="2850" spans="1:2" x14ac:dyDescent="0.25">
      <c r="A2850" t="str">
        <f>'Ignore #1'!K2850</f>
        <v/>
      </c>
      <c r="B2850" t="str">
        <f>'Ignore #1'!L2850</f>
        <v/>
      </c>
    </row>
    <row r="2851" spans="1:2" x14ac:dyDescent="0.25">
      <c r="A2851" t="str">
        <f>'Ignore #1'!K2851</f>
        <v/>
      </c>
      <c r="B2851" t="str">
        <f>'Ignore #1'!L2851</f>
        <v/>
      </c>
    </row>
    <row r="2852" spans="1:2" x14ac:dyDescent="0.25">
      <c r="A2852" t="str">
        <f>'Ignore #1'!K2852</f>
        <v/>
      </c>
      <c r="B2852" t="str">
        <f>'Ignore #1'!L2852</f>
        <v/>
      </c>
    </row>
    <row r="2853" spans="1:2" x14ac:dyDescent="0.25">
      <c r="A2853" t="str">
        <f>'Ignore #1'!K2853</f>
        <v/>
      </c>
      <c r="B2853" t="str">
        <f>'Ignore #1'!L2853</f>
        <v/>
      </c>
    </row>
    <row r="2854" spans="1:2" x14ac:dyDescent="0.25">
      <c r="A2854" t="str">
        <f>'Ignore #1'!K2854</f>
        <v/>
      </c>
      <c r="B2854" t="str">
        <f>'Ignore #1'!L2854</f>
        <v/>
      </c>
    </row>
    <row r="2855" spans="1:2" x14ac:dyDescent="0.25">
      <c r="A2855" t="str">
        <f>'Ignore #1'!K2855</f>
        <v/>
      </c>
      <c r="B2855" t="str">
        <f>'Ignore #1'!L2855</f>
        <v/>
      </c>
    </row>
    <row r="2856" spans="1:2" x14ac:dyDescent="0.25">
      <c r="A2856" t="str">
        <f>'Ignore #1'!K2856</f>
        <v/>
      </c>
      <c r="B2856" t="str">
        <f>'Ignore #1'!L2856</f>
        <v/>
      </c>
    </row>
    <row r="2857" spans="1:2" x14ac:dyDescent="0.25">
      <c r="A2857" t="str">
        <f>'Ignore #1'!K2857</f>
        <v/>
      </c>
      <c r="B2857" t="str">
        <f>'Ignore #1'!L2857</f>
        <v/>
      </c>
    </row>
    <row r="2858" spans="1:2" x14ac:dyDescent="0.25">
      <c r="A2858" t="str">
        <f>'Ignore #1'!K2858</f>
        <v/>
      </c>
      <c r="B2858" t="str">
        <f>'Ignore #1'!L2858</f>
        <v/>
      </c>
    </row>
    <row r="2859" spans="1:2" x14ac:dyDescent="0.25">
      <c r="A2859" t="str">
        <f>'Ignore #1'!K2859</f>
        <v/>
      </c>
      <c r="B2859" t="str">
        <f>'Ignore #1'!L2859</f>
        <v/>
      </c>
    </row>
    <row r="2860" spans="1:2" x14ac:dyDescent="0.25">
      <c r="A2860" t="str">
        <f>'Ignore #1'!K2860</f>
        <v/>
      </c>
      <c r="B2860" t="str">
        <f>'Ignore #1'!L2860</f>
        <v/>
      </c>
    </row>
    <row r="2861" spans="1:2" x14ac:dyDescent="0.25">
      <c r="A2861" t="str">
        <f>'Ignore #1'!K2861</f>
        <v/>
      </c>
      <c r="B2861" t="str">
        <f>'Ignore #1'!L2861</f>
        <v/>
      </c>
    </row>
    <row r="2862" spans="1:2" x14ac:dyDescent="0.25">
      <c r="A2862" t="str">
        <f>'Ignore #1'!K2862</f>
        <v/>
      </c>
      <c r="B2862" t="str">
        <f>'Ignore #1'!L2862</f>
        <v/>
      </c>
    </row>
    <row r="2863" spans="1:2" x14ac:dyDescent="0.25">
      <c r="A2863" t="str">
        <f>'Ignore #1'!K2863</f>
        <v/>
      </c>
      <c r="B2863" t="str">
        <f>'Ignore #1'!L2863</f>
        <v/>
      </c>
    </row>
    <row r="2864" spans="1:2" x14ac:dyDescent="0.25">
      <c r="A2864" t="str">
        <f>'Ignore #1'!K2864</f>
        <v/>
      </c>
      <c r="B2864" t="str">
        <f>'Ignore #1'!L2864</f>
        <v/>
      </c>
    </row>
    <row r="2865" spans="1:2" x14ac:dyDescent="0.25">
      <c r="A2865" t="str">
        <f>'Ignore #1'!K2865</f>
        <v/>
      </c>
      <c r="B2865" t="str">
        <f>'Ignore #1'!L2865</f>
        <v/>
      </c>
    </row>
    <row r="2866" spans="1:2" x14ac:dyDescent="0.25">
      <c r="A2866" t="str">
        <f>'Ignore #1'!K2866</f>
        <v/>
      </c>
      <c r="B2866" t="str">
        <f>'Ignore #1'!L2866</f>
        <v/>
      </c>
    </row>
    <row r="2867" spans="1:2" x14ac:dyDescent="0.25">
      <c r="A2867" t="str">
        <f>'Ignore #1'!K2867</f>
        <v/>
      </c>
      <c r="B2867" t="str">
        <f>'Ignore #1'!L2867</f>
        <v/>
      </c>
    </row>
    <row r="2868" spans="1:2" x14ac:dyDescent="0.25">
      <c r="A2868" t="str">
        <f>'Ignore #1'!K2868</f>
        <v/>
      </c>
      <c r="B2868" t="str">
        <f>'Ignore #1'!L2868</f>
        <v/>
      </c>
    </row>
    <row r="2869" spans="1:2" x14ac:dyDescent="0.25">
      <c r="A2869" t="str">
        <f>'Ignore #1'!K2869</f>
        <v/>
      </c>
      <c r="B2869" t="str">
        <f>'Ignore #1'!L2869</f>
        <v/>
      </c>
    </row>
    <row r="2870" spans="1:2" x14ac:dyDescent="0.25">
      <c r="A2870" t="str">
        <f>'Ignore #1'!K2870</f>
        <v/>
      </c>
      <c r="B2870" t="str">
        <f>'Ignore #1'!L2870</f>
        <v/>
      </c>
    </row>
    <row r="2871" spans="1:2" x14ac:dyDescent="0.25">
      <c r="A2871" t="str">
        <f>'Ignore #1'!K2871</f>
        <v/>
      </c>
      <c r="B2871" t="str">
        <f>'Ignore #1'!L2871</f>
        <v/>
      </c>
    </row>
    <row r="2872" spans="1:2" x14ac:dyDescent="0.25">
      <c r="A2872" t="str">
        <f>'Ignore #1'!K2872</f>
        <v/>
      </c>
      <c r="B2872" t="str">
        <f>'Ignore #1'!L2872</f>
        <v/>
      </c>
    </row>
    <row r="2873" spans="1:2" x14ac:dyDescent="0.25">
      <c r="A2873" t="str">
        <f>'Ignore #1'!K2873</f>
        <v/>
      </c>
      <c r="B2873" t="str">
        <f>'Ignore #1'!L2873</f>
        <v/>
      </c>
    </row>
    <row r="2874" spans="1:2" x14ac:dyDescent="0.25">
      <c r="A2874" t="str">
        <f>'Ignore #1'!K2874</f>
        <v/>
      </c>
      <c r="B2874" t="str">
        <f>'Ignore #1'!L2874</f>
        <v/>
      </c>
    </row>
    <row r="2875" spans="1:2" x14ac:dyDescent="0.25">
      <c r="A2875" t="str">
        <f>'Ignore #1'!K2875</f>
        <v/>
      </c>
      <c r="B2875" t="str">
        <f>'Ignore #1'!L2875</f>
        <v/>
      </c>
    </row>
    <row r="2876" spans="1:2" x14ac:dyDescent="0.25">
      <c r="A2876" t="str">
        <f>'Ignore #1'!K2876</f>
        <v/>
      </c>
      <c r="B2876" t="str">
        <f>'Ignore #1'!L2876</f>
        <v/>
      </c>
    </row>
    <row r="2877" spans="1:2" x14ac:dyDescent="0.25">
      <c r="A2877" t="str">
        <f>'Ignore #1'!K2877</f>
        <v/>
      </c>
      <c r="B2877" t="str">
        <f>'Ignore #1'!L2877</f>
        <v/>
      </c>
    </row>
    <row r="2878" spans="1:2" x14ac:dyDescent="0.25">
      <c r="A2878" t="str">
        <f>'Ignore #1'!K2878</f>
        <v/>
      </c>
      <c r="B2878" t="str">
        <f>'Ignore #1'!L2878</f>
        <v/>
      </c>
    </row>
    <row r="2879" spans="1:2" x14ac:dyDescent="0.25">
      <c r="A2879" t="str">
        <f>'Ignore #1'!K2879</f>
        <v/>
      </c>
      <c r="B2879" t="str">
        <f>'Ignore #1'!L2879</f>
        <v/>
      </c>
    </row>
    <row r="2880" spans="1:2" x14ac:dyDescent="0.25">
      <c r="A2880" t="str">
        <f>'Ignore #1'!K2880</f>
        <v/>
      </c>
      <c r="B2880" t="str">
        <f>'Ignore #1'!L2880</f>
        <v/>
      </c>
    </row>
    <row r="2881" spans="1:2" x14ac:dyDescent="0.25">
      <c r="A2881" t="str">
        <f>'Ignore #1'!K2881</f>
        <v/>
      </c>
      <c r="B2881" t="str">
        <f>'Ignore #1'!L2881</f>
        <v/>
      </c>
    </row>
    <row r="2882" spans="1:2" x14ac:dyDescent="0.25">
      <c r="A2882" t="str">
        <f>'Ignore #1'!K2882</f>
        <v/>
      </c>
      <c r="B2882" t="str">
        <f>'Ignore #1'!L2882</f>
        <v/>
      </c>
    </row>
    <row r="2883" spans="1:2" x14ac:dyDescent="0.25">
      <c r="A2883" t="str">
        <f>'Ignore #1'!K2883</f>
        <v/>
      </c>
      <c r="B2883" t="str">
        <f>'Ignore #1'!L2883</f>
        <v/>
      </c>
    </row>
    <row r="2884" spans="1:2" x14ac:dyDescent="0.25">
      <c r="A2884" t="str">
        <f>'Ignore #1'!K2884</f>
        <v/>
      </c>
      <c r="B2884" t="str">
        <f>'Ignore #1'!L2884</f>
        <v/>
      </c>
    </row>
    <row r="2885" spans="1:2" x14ac:dyDescent="0.25">
      <c r="A2885" t="str">
        <f>'Ignore #1'!K2885</f>
        <v/>
      </c>
      <c r="B2885" t="str">
        <f>'Ignore #1'!L2885</f>
        <v/>
      </c>
    </row>
    <row r="2886" spans="1:2" x14ac:dyDescent="0.25">
      <c r="A2886" t="str">
        <f>'Ignore #1'!K2886</f>
        <v/>
      </c>
      <c r="B2886" t="str">
        <f>'Ignore #1'!L2886</f>
        <v/>
      </c>
    </row>
    <row r="2887" spans="1:2" x14ac:dyDescent="0.25">
      <c r="A2887" t="str">
        <f>'Ignore #1'!K2887</f>
        <v/>
      </c>
      <c r="B2887" t="str">
        <f>'Ignore #1'!L2887</f>
        <v/>
      </c>
    </row>
    <row r="2888" spans="1:2" x14ac:dyDescent="0.25">
      <c r="A2888" t="str">
        <f>'Ignore #1'!K2888</f>
        <v/>
      </c>
      <c r="B2888" t="str">
        <f>'Ignore #1'!L2888</f>
        <v/>
      </c>
    </row>
    <row r="2889" spans="1:2" x14ac:dyDescent="0.25">
      <c r="A2889" t="str">
        <f>'Ignore #1'!K2889</f>
        <v/>
      </c>
      <c r="B2889" t="str">
        <f>'Ignore #1'!L2889</f>
        <v/>
      </c>
    </row>
    <row r="2890" spans="1:2" x14ac:dyDescent="0.25">
      <c r="A2890" t="str">
        <f>'Ignore #1'!K2890</f>
        <v/>
      </c>
      <c r="B2890" t="str">
        <f>'Ignore #1'!L2890</f>
        <v/>
      </c>
    </row>
    <row r="2891" spans="1:2" x14ac:dyDescent="0.25">
      <c r="A2891" t="str">
        <f>'Ignore #1'!K2891</f>
        <v/>
      </c>
      <c r="B2891" t="str">
        <f>'Ignore #1'!L2891</f>
        <v/>
      </c>
    </row>
    <row r="2892" spans="1:2" x14ac:dyDescent="0.25">
      <c r="A2892" t="str">
        <f>'Ignore #1'!K2892</f>
        <v/>
      </c>
      <c r="B2892" t="str">
        <f>'Ignore #1'!L2892</f>
        <v/>
      </c>
    </row>
    <row r="2893" spans="1:2" x14ac:dyDescent="0.25">
      <c r="A2893" t="str">
        <f>'Ignore #1'!K2893</f>
        <v/>
      </c>
      <c r="B2893" t="str">
        <f>'Ignore #1'!L2893</f>
        <v/>
      </c>
    </row>
    <row r="2894" spans="1:2" x14ac:dyDescent="0.25">
      <c r="A2894" t="str">
        <f>'Ignore #1'!K2894</f>
        <v/>
      </c>
      <c r="B2894" t="str">
        <f>'Ignore #1'!L2894</f>
        <v/>
      </c>
    </row>
    <row r="2895" spans="1:2" x14ac:dyDescent="0.25">
      <c r="A2895" t="str">
        <f>'Ignore #1'!K2895</f>
        <v/>
      </c>
      <c r="B2895" t="str">
        <f>'Ignore #1'!L2895</f>
        <v/>
      </c>
    </row>
    <row r="2896" spans="1:2" x14ac:dyDescent="0.25">
      <c r="A2896" t="str">
        <f>'Ignore #1'!K2896</f>
        <v/>
      </c>
      <c r="B2896" t="str">
        <f>'Ignore #1'!L2896</f>
        <v/>
      </c>
    </row>
    <row r="2897" spans="1:2" x14ac:dyDescent="0.25">
      <c r="A2897" t="str">
        <f>'Ignore #1'!K2897</f>
        <v/>
      </c>
      <c r="B2897" t="str">
        <f>'Ignore #1'!L2897</f>
        <v/>
      </c>
    </row>
    <row r="2898" spans="1:2" x14ac:dyDescent="0.25">
      <c r="A2898" t="str">
        <f>'Ignore #1'!K2898</f>
        <v/>
      </c>
      <c r="B2898" t="str">
        <f>'Ignore #1'!L2898</f>
        <v/>
      </c>
    </row>
    <row r="2899" spans="1:2" x14ac:dyDescent="0.25">
      <c r="A2899" t="str">
        <f>'Ignore #1'!K2899</f>
        <v/>
      </c>
      <c r="B2899" t="str">
        <f>'Ignore #1'!L2899</f>
        <v/>
      </c>
    </row>
    <row r="2900" spans="1:2" x14ac:dyDescent="0.25">
      <c r="A2900" t="str">
        <f>'Ignore #1'!K2900</f>
        <v/>
      </c>
      <c r="B2900" t="str">
        <f>'Ignore #1'!L2900</f>
        <v/>
      </c>
    </row>
    <row r="2901" spans="1:2" x14ac:dyDescent="0.25">
      <c r="A2901" t="str">
        <f>'Ignore #1'!K2901</f>
        <v/>
      </c>
      <c r="B2901" t="str">
        <f>'Ignore #1'!L2901</f>
        <v/>
      </c>
    </row>
    <row r="2902" spans="1:2" x14ac:dyDescent="0.25">
      <c r="A2902" t="str">
        <f>'Ignore #1'!K2902</f>
        <v/>
      </c>
      <c r="B2902" t="str">
        <f>'Ignore #1'!L2902</f>
        <v/>
      </c>
    </row>
    <row r="2903" spans="1:2" x14ac:dyDescent="0.25">
      <c r="A2903" t="str">
        <f>'Ignore #1'!K2903</f>
        <v/>
      </c>
      <c r="B2903" t="str">
        <f>'Ignore #1'!L2903</f>
        <v/>
      </c>
    </row>
    <row r="2904" spans="1:2" x14ac:dyDescent="0.25">
      <c r="A2904" t="str">
        <f>'Ignore #1'!K2904</f>
        <v/>
      </c>
      <c r="B2904" t="str">
        <f>'Ignore #1'!L2904</f>
        <v/>
      </c>
    </row>
    <row r="2905" spans="1:2" x14ac:dyDescent="0.25">
      <c r="A2905" t="str">
        <f>'Ignore #1'!K2905</f>
        <v/>
      </c>
      <c r="B2905" t="str">
        <f>'Ignore #1'!L2905</f>
        <v/>
      </c>
    </row>
    <row r="2906" spans="1:2" x14ac:dyDescent="0.25">
      <c r="A2906" t="str">
        <f>'Ignore #1'!K2906</f>
        <v/>
      </c>
      <c r="B2906" t="str">
        <f>'Ignore #1'!L2906</f>
        <v/>
      </c>
    </row>
    <row r="2907" spans="1:2" x14ac:dyDescent="0.25">
      <c r="A2907" t="str">
        <f>'Ignore #1'!K2907</f>
        <v/>
      </c>
      <c r="B2907" t="str">
        <f>'Ignore #1'!L2907</f>
        <v/>
      </c>
    </row>
    <row r="2908" spans="1:2" x14ac:dyDescent="0.25">
      <c r="A2908" t="str">
        <f>'Ignore #1'!K2908</f>
        <v/>
      </c>
      <c r="B2908" t="str">
        <f>'Ignore #1'!L2908</f>
        <v/>
      </c>
    </row>
    <row r="2909" spans="1:2" x14ac:dyDescent="0.25">
      <c r="A2909" t="str">
        <f>'Ignore #1'!K2909</f>
        <v/>
      </c>
      <c r="B2909" t="str">
        <f>'Ignore #1'!L2909</f>
        <v/>
      </c>
    </row>
    <row r="2910" spans="1:2" x14ac:dyDescent="0.25">
      <c r="A2910" t="str">
        <f>'Ignore #1'!K2910</f>
        <v/>
      </c>
      <c r="B2910" t="str">
        <f>'Ignore #1'!L2910</f>
        <v/>
      </c>
    </row>
    <row r="2911" spans="1:2" x14ac:dyDescent="0.25">
      <c r="A2911" t="str">
        <f>'Ignore #1'!K2911</f>
        <v/>
      </c>
      <c r="B2911" t="str">
        <f>'Ignore #1'!L2911</f>
        <v/>
      </c>
    </row>
    <row r="2912" spans="1:2" x14ac:dyDescent="0.25">
      <c r="A2912" t="str">
        <f>'Ignore #1'!K2912</f>
        <v/>
      </c>
      <c r="B2912" t="str">
        <f>'Ignore #1'!L2912</f>
        <v/>
      </c>
    </row>
    <row r="2913" spans="1:2" x14ac:dyDescent="0.25">
      <c r="A2913" t="str">
        <f>'Ignore #1'!K2913</f>
        <v/>
      </c>
      <c r="B2913" t="str">
        <f>'Ignore #1'!L2913</f>
        <v/>
      </c>
    </row>
    <row r="2914" spans="1:2" x14ac:dyDescent="0.25">
      <c r="A2914" t="str">
        <f>'Ignore #1'!K2914</f>
        <v/>
      </c>
      <c r="B2914" t="str">
        <f>'Ignore #1'!L2914</f>
        <v/>
      </c>
    </row>
    <row r="2915" spans="1:2" x14ac:dyDescent="0.25">
      <c r="A2915" t="str">
        <f>'Ignore #1'!K2915</f>
        <v/>
      </c>
      <c r="B2915" t="str">
        <f>'Ignore #1'!L2915</f>
        <v/>
      </c>
    </row>
    <row r="2916" spans="1:2" x14ac:dyDescent="0.25">
      <c r="A2916" t="str">
        <f>'Ignore #1'!K2916</f>
        <v/>
      </c>
      <c r="B2916" t="str">
        <f>'Ignore #1'!L2916</f>
        <v/>
      </c>
    </row>
    <row r="2917" spans="1:2" x14ac:dyDescent="0.25">
      <c r="A2917" t="str">
        <f>'Ignore #1'!K2917</f>
        <v/>
      </c>
      <c r="B2917" t="str">
        <f>'Ignore #1'!L2917</f>
        <v/>
      </c>
    </row>
    <row r="2918" spans="1:2" x14ac:dyDescent="0.25">
      <c r="A2918" t="str">
        <f>'Ignore #1'!K2918</f>
        <v/>
      </c>
      <c r="B2918" t="str">
        <f>'Ignore #1'!L2918</f>
        <v/>
      </c>
    </row>
    <row r="2919" spans="1:2" x14ac:dyDescent="0.25">
      <c r="A2919" t="str">
        <f>'Ignore #1'!K2919</f>
        <v/>
      </c>
      <c r="B2919" t="str">
        <f>'Ignore #1'!L2919</f>
        <v/>
      </c>
    </row>
    <row r="2920" spans="1:2" x14ac:dyDescent="0.25">
      <c r="A2920" t="str">
        <f>'Ignore #1'!K2920</f>
        <v/>
      </c>
      <c r="B2920" t="str">
        <f>'Ignore #1'!L2920</f>
        <v/>
      </c>
    </row>
    <row r="2921" spans="1:2" x14ac:dyDescent="0.25">
      <c r="A2921" t="str">
        <f>'Ignore #1'!K2921</f>
        <v/>
      </c>
      <c r="B2921" t="str">
        <f>'Ignore #1'!L2921</f>
        <v/>
      </c>
    </row>
    <row r="2922" spans="1:2" x14ac:dyDescent="0.25">
      <c r="A2922" t="str">
        <f>'Ignore #1'!K2922</f>
        <v/>
      </c>
      <c r="B2922" t="str">
        <f>'Ignore #1'!L2922</f>
        <v/>
      </c>
    </row>
    <row r="2923" spans="1:2" x14ac:dyDescent="0.25">
      <c r="A2923" t="str">
        <f>'Ignore #1'!K2923</f>
        <v/>
      </c>
      <c r="B2923" t="str">
        <f>'Ignore #1'!L2923</f>
        <v/>
      </c>
    </row>
    <row r="2924" spans="1:2" x14ac:dyDescent="0.25">
      <c r="A2924" t="str">
        <f>'Ignore #1'!K2924</f>
        <v/>
      </c>
      <c r="B2924" t="str">
        <f>'Ignore #1'!L2924</f>
        <v/>
      </c>
    </row>
    <row r="2925" spans="1:2" x14ac:dyDescent="0.25">
      <c r="A2925" t="str">
        <f>'Ignore #1'!K2925</f>
        <v/>
      </c>
      <c r="B2925" t="str">
        <f>'Ignore #1'!L2925</f>
        <v/>
      </c>
    </row>
    <row r="2926" spans="1:2" x14ac:dyDescent="0.25">
      <c r="A2926" t="str">
        <f>'Ignore #1'!K2926</f>
        <v/>
      </c>
      <c r="B2926" t="str">
        <f>'Ignore #1'!L2926</f>
        <v/>
      </c>
    </row>
    <row r="2927" spans="1:2" x14ac:dyDescent="0.25">
      <c r="A2927" t="str">
        <f>'Ignore #1'!K2927</f>
        <v/>
      </c>
      <c r="B2927" t="str">
        <f>'Ignore #1'!L2927</f>
        <v/>
      </c>
    </row>
    <row r="2928" spans="1:2" x14ac:dyDescent="0.25">
      <c r="A2928" t="str">
        <f>'Ignore #1'!K2928</f>
        <v/>
      </c>
      <c r="B2928" t="str">
        <f>'Ignore #1'!L2928</f>
        <v/>
      </c>
    </row>
    <row r="2929" spans="1:2" x14ac:dyDescent="0.25">
      <c r="A2929" t="str">
        <f>'Ignore #1'!K2929</f>
        <v/>
      </c>
      <c r="B2929" t="str">
        <f>'Ignore #1'!L2929</f>
        <v/>
      </c>
    </row>
    <row r="2930" spans="1:2" x14ac:dyDescent="0.25">
      <c r="A2930" t="str">
        <f>'Ignore #1'!K2930</f>
        <v/>
      </c>
      <c r="B2930" t="str">
        <f>'Ignore #1'!L2930</f>
        <v/>
      </c>
    </row>
    <row r="2931" spans="1:2" x14ac:dyDescent="0.25">
      <c r="A2931" t="str">
        <f>'Ignore #1'!K2931</f>
        <v/>
      </c>
      <c r="B2931" t="str">
        <f>'Ignore #1'!L2931</f>
        <v/>
      </c>
    </row>
    <row r="2932" spans="1:2" x14ac:dyDescent="0.25">
      <c r="A2932" t="str">
        <f>'Ignore #1'!K2932</f>
        <v/>
      </c>
      <c r="B2932" t="str">
        <f>'Ignore #1'!L2932</f>
        <v/>
      </c>
    </row>
    <row r="2933" spans="1:2" x14ac:dyDescent="0.25">
      <c r="A2933" t="str">
        <f>'Ignore #1'!K2933</f>
        <v/>
      </c>
      <c r="B2933" t="str">
        <f>'Ignore #1'!L2933</f>
        <v/>
      </c>
    </row>
    <row r="2934" spans="1:2" x14ac:dyDescent="0.25">
      <c r="A2934" t="str">
        <f>'Ignore #1'!K2934</f>
        <v/>
      </c>
      <c r="B2934" t="str">
        <f>'Ignore #1'!L2934</f>
        <v/>
      </c>
    </row>
    <row r="2935" spans="1:2" x14ac:dyDescent="0.25">
      <c r="A2935" t="str">
        <f>'Ignore #1'!K2935</f>
        <v/>
      </c>
      <c r="B2935" t="str">
        <f>'Ignore #1'!L2935</f>
        <v/>
      </c>
    </row>
    <row r="2936" spans="1:2" x14ac:dyDescent="0.25">
      <c r="A2936" t="str">
        <f>'Ignore #1'!K2936</f>
        <v/>
      </c>
      <c r="B2936" t="str">
        <f>'Ignore #1'!L2936</f>
        <v/>
      </c>
    </row>
    <row r="2937" spans="1:2" x14ac:dyDescent="0.25">
      <c r="A2937" t="str">
        <f>'Ignore #1'!K2937</f>
        <v/>
      </c>
      <c r="B2937" t="str">
        <f>'Ignore #1'!L2937</f>
        <v/>
      </c>
    </row>
    <row r="2938" spans="1:2" x14ac:dyDescent="0.25">
      <c r="A2938" t="str">
        <f>'Ignore #1'!K2938</f>
        <v/>
      </c>
      <c r="B2938" t="str">
        <f>'Ignore #1'!L2938</f>
        <v/>
      </c>
    </row>
    <row r="2939" spans="1:2" x14ac:dyDescent="0.25">
      <c r="A2939" t="str">
        <f>'Ignore #1'!K2939</f>
        <v/>
      </c>
      <c r="B2939" t="str">
        <f>'Ignore #1'!L2939</f>
        <v/>
      </c>
    </row>
    <row r="2940" spans="1:2" x14ac:dyDescent="0.25">
      <c r="A2940" t="str">
        <f>'Ignore #1'!K2940</f>
        <v/>
      </c>
      <c r="B2940" t="str">
        <f>'Ignore #1'!L2940</f>
        <v/>
      </c>
    </row>
    <row r="2941" spans="1:2" x14ac:dyDescent="0.25">
      <c r="A2941" t="str">
        <f>'Ignore #1'!K2941</f>
        <v/>
      </c>
      <c r="B2941" t="str">
        <f>'Ignore #1'!L2941</f>
        <v/>
      </c>
    </row>
    <row r="2942" spans="1:2" x14ac:dyDescent="0.25">
      <c r="A2942" t="str">
        <f>'Ignore #1'!K2942</f>
        <v/>
      </c>
      <c r="B2942" t="str">
        <f>'Ignore #1'!L2942</f>
        <v/>
      </c>
    </row>
    <row r="2943" spans="1:2" x14ac:dyDescent="0.25">
      <c r="A2943" t="str">
        <f>'Ignore #1'!K2943</f>
        <v/>
      </c>
      <c r="B2943" t="str">
        <f>'Ignore #1'!L2943</f>
        <v/>
      </c>
    </row>
    <row r="2944" spans="1:2" x14ac:dyDescent="0.25">
      <c r="A2944" t="str">
        <f>'Ignore #1'!K2944</f>
        <v/>
      </c>
      <c r="B2944" t="str">
        <f>'Ignore #1'!L2944</f>
        <v/>
      </c>
    </row>
    <row r="2945" spans="1:2" x14ac:dyDescent="0.25">
      <c r="A2945" t="str">
        <f>'Ignore #1'!K2945</f>
        <v/>
      </c>
      <c r="B2945" t="str">
        <f>'Ignore #1'!L2945</f>
        <v/>
      </c>
    </row>
    <row r="2946" spans="1:2" x14ac:dyDescent="0.25">
      <c r="A2946" t="str">
        <f>'Ignore #1'!K2946</f>
        <v/>
      </c>
      <c r="B2946" t="str">
        <f>'Ignore #1'!L2946</f>
        <v/>
      </c>
    </row>
    <row r="2947" spans="1:2" x14ac:dyDescent="0.25">
      <c r="A2947" t="str">
        <f>'Ignore #1'!K2947</f>
        <v/>
      </c>
      <c r="B2947" t="str">
        <f>'Ignore #1'!L2947</f>
        <v/>
      </c>
    </row>
    <row r="2948" spans="1:2" x14ac:dyDescent="0.25">
      <c r="A2948" t="str">
        <f>'Ignore #1'!K2948</f>
        <v/>
      </c>
      <c r="B2948" t="str">
        <f>'Ignore #1'!L2948</f>
        <v/>
      </c>
    </row>
    <row r="2949" spans="1:2" x14ac:dyDescent="0.25">
      <c r="A2949" t="str">
        <f>'Ignore #1'!K2949</f>
        <v/>
      </c>
      <c r="B2949" t="str">
        <f>'Ignore #1'!L2949</f>
        <v/>
      </c>
    </row>
    <row r="2950" spans="1:2" x14ac:dyDescent="0.25">
      <c r="A2950" t="str">
        <f>'Ignore #1'!K2950</f>
        <v/>
      </c>
      <c r="B2950" t="str">
        <f>'Ignore #1'!L2950</f>
        <v/>
      </c>
    </row>
    <row r="2951" spans="1:2" x14ac:dyDescent="0.25">
      <c r="A2951" t="str">
        <f>'Ignore #1'!K2951</f>
        <v/>
      </c>
      <c r="B2951" t="str">
        <f>'Ignore #1'!L2951</f>
        <v/>
      </c>
    </row>
    <row r="2952" spans="1:2" x14ac:dyDescent="0.25">
      <c r="A2952" t="str">
        <f>'Ignore #1'!K2952</f>
        <v/>
      </c>
      <c r="B2952" t="str">
        <f>'Ignore #1'!L2952</f>
        <v/>
      </c>
    </row>
    <row r="2953" spans="1:2" x14ac:dyDescent="0.25">
      <c r="A2953" t="str">
        <f>'Ignore #1'!K2953</f>
        <v/>
      </c>
      <c r="B2953" t="str">
        <f>'Ignore #1'!L2953</f>
        <v/>
      </c>
    </row>
    <row r="2954" spans="1:2" x14ac:dyDescent="0.25">
      <c r="A2954" t="str">
        <f>'Ignore #1'!K2954</f>
        <v/>
      </c>
      <c r="B2954" t="str">
        <f>'Ignore #1'!L2954</f>
        <v/>
      </c>
    </row>
    <row r="2955" spans="1:2" x14ac:dyDescent="0.25">
      <c r="A2955" t="str">
        <f>'Ignore #1'!K2955</f>
        <v/>
      </c>
      <c r="B2955" t="str">
        <f>'Ignore #1'!L2955</f>
        <v/>
      </c>
    </row>
    <row r="2956" spans="1:2" x14ac:dyDescent="0.25">
      <c r="A2956" t="str">
        <f>'Ignore #1'!K2956</f>
        <v/>
      </c>
      <c r="B2956" t="str">
        <f>'Ignore #1'!L2956</f>
        <v/>
      </c>
    </row>
    <row r="2957" spans="1:2" x14ac:dyDescent="0.25">
      <c r="A2957" t="str">
        <f>'Ignore #1'!K2957</f>
        <v/>
      </c>
      <c r="B2957" t="str">
        <f>'Ignore #1'!L2957</f>
        <v/>
      </c>
    </row>
    <row r="2958" spans="1:2" x14ac:dyDescent="0.25">
      <c r="A2958" t="str">
        <f>'Ignore #1'!K2958</f>
        <v/>
      </c>
      <c r="B2958" t="str">
        <f>'Ignore #1'!L2958</f>
        <v/>
      </c>
    </row>
    <row r="2959" spans="1:2" x14ac:dyDescent="0.25">
      <c r="A2959" t="str">
        <f>'Ignore #1'!K2959</f>
        <v/>
      </c>
      <c r="B2959" t="str">
        <f>'Ignore #1'!L2959</f>
        <v/>
      </c>
    </row>
    <row r="2960" spans="1:2" x14ac:dyDescent="0.25">
      <c r="A2960" t="str">
        <f>'Ignore #1'!K2960</f>
        <v/>
      </c>
      <c r="B2960" t="str">
        <f>'Ignore #1'!L2960</f>
        <v/>
      </c>
    </row>
    <row r="2961" spans="1:2" x14ac:dyDescent="0.25">
      <c r="A2961" t="str">
        <f>'Ignore #1'!K2961</f>
        <v/>
      </c>
      <c r="B2961" t="str">
        <f>'Ignore #1'!L2961</f>
        <v/>
      </c>
    </row>
    <row r="2962" spans="1:2" x14ac:dyDescent="0.25">
      <c r="A2962" t="str">
        <f>'Ignore #1'!K2962</f>
        <v/>
      </c>
      <c r="B2962" t="str">
        <f>'Ignore #1'!L2962</f>
        <v/>
      </c>
    </row>
    <row r="2963" spans="1:2" x14ac:dyDescent="0.25">
      <c r="A2963" t="str">
        <f>'Ignore #1'!K2963</f>
        <v/>
      </c>
      <c r="B2963" t="str">
        <f>'Ignore #1'!L2963</f>
        <v/>
      </c>
    </row>
    <row r="2964" spans="1:2" x14ac:dyDescent="0.25">
      <c r="A2964" t="str">
        <f>'Ignore #1'!K2964</f>
        <v/>
      </c>
      <c r="B2964" t="str">
        <f>'Ignore #1'!L2964</f>
        <v/>
      </c>
    </row>
    <row r="2965" spans="1:2" x14ac:dyDescent="0.25">
      <c r="A2965" t="str">
        <f>'Ignore #1'!K2965</f>
        <v/>
      </c>
      <c r="B2965" t="str">
        <f>'Ignore #1'!L2965</f>
        <v/>
      </c>
    </row>
    <row r="2966" spans="1:2" x14ac:dyDescent="0.25">
      <c r="A2966" t="str">
        <f>'Ignore #1'!K2966</f>
        <v/>
      </c>
      <c r="B2966" t="str">
        <f>'Ignore #1'!L2966</f>
        <v/>
      </c>
    </row>
    <row r="2967" spans="1:2" x14ac:dyDescent="0.25">
      <c r="A2967" t="str">
        <f>'Ignore #1'!K2967</f>
        <v/>
      </c>
      <c r="B2967" t="str">
        <f>'Ignore #1'!L2967</f>
        <v/>
      </c>
    </row>
    <row r="2968" spans="1:2" x14ac:dyDescent="0.25">
      <c r="A2968" t="str">
        <f>'Ignore #1'!K2968</f>
        <v/>
      </c>
      <c r="B2968" t="str">
        <f>'Ignore #1'!L2968</f>
        <v/>
      </c>
    </row>
    <row r="2969" spans="1:2" x14ac:dyDescent="0.25">
      <c r="A2969" t="str">
        <f>'Ignore #1'!K2969</f>
        <v/>
      </c>
      <c r="B2969" t="str">
        <f>'Ignore #1'!L2969</f>
        <v/>
      </c>
    </row>
    <row r="2970" spans="1:2" x14ac:dyDescent="0.25">
      <c r="A2970" t="str">
        <f>'Ignore #1'!K2970</f>
        <v/>
      </c>
      <c r="B2970" t="str">
        <f>'Ignore #1'!L2970</f>
        <v/>
      </c>
    </row>
    <row r="2971" spans="1:2" x14ac:dyDescent="0.25">
      <c r="A2971" t="str">
        <f>'Ignore #1'!K2971</f>
        <v/>
      </c>
      <c r="B2971" t="str">
        <f>'Ignore #1'!L2971</f>
        <v/>
      </c>
    </row>
    <row r="2972" spans="1:2" x14ac:dyDescent="0.25">
      <c r="A2972" t="str">
        <f>'Ignore #1'!K2972</f>
        <v/>
      </c>
      <c r="B2972" t="str">
        <f>'Ignore #1'!L2972</f>
        <v/>
      </c>
    </row>
    <row r="2973" spans="1:2" x14ac:dyDescent="0.25">
      <c r="A2973" t="str">
        <f>'Ignore #1'!K2973</f>
        <v/>
      </c>
      <c r="B2973" t="str">
        <f>'Ignore #1'!L2973</f>
        <v/>
      </c>
    </row>
    <row r="2974" spans="1:2" x14ac:dyDescent="0.25">
      <c r="A2974" t="str">
        <f>'Ignore #1'!K2974</f>
        <v/>
      </c>
      <c r="B2974" t="str">
        <f>'Ignore #1'!L2974</f>
        <v/>
      </c>
    </row>
    <row r="2975" spans="1:2" x14ac:dyDescent="0.25">
      <c r="A2975" t="str">
        <f>'Ignore #1'!K2975</f>
        <v/>
      </c>
      <c r="B2975" t="str">
        <f>'Ignore #1'!L2975</f>
        <v/>
      </c>
    </row>
    <row r="2976" spans="1:2" x14ac:dyDescent="0.25">
      <c r="A2976" t="str">
        <f>'Ignore #1'!K2976</f>
        <v/>
      </c>
      <c r="B2976" t="str">
        <f>'Ignore #1'!L2976</f>
        <v/>
      </c>
    </row>
    <row r="2977" spans="1:2" x14ac:dyDescent="0.25">
      <c r="A2977" t="str">
        <f>'Ignore #1'!K2977</f>
        <v/>
      </c>
      <c r="B2977" t="str">
        <f>'Ignore #1'!L2977</f>
        <v/>
      </c>
    </row>
    <row r="2978" spans="1:2" x14ac:dyDescent="0.25">
      <c r="A2978" t="str">
        <f>'Ignore #1'!K2978</f>
        <v/>
      </c>
      <c r="B2978" t="str">
        <f>'Ignore #1'!L2978</f>
        <v/>
      </c>
    </row>
    <row r="2979" spans="1:2" x14ac:dyDescent="0.25">
      <c r="A2979" t="str">
        <f>'Ignore #1'!K2979</f>
        <v/>
      </c>
      <c r="B2979" t="str">
        <f>'Ignore #1'!L2979</f>
        <v/>
      </c>
    </row>
    <row r="2980" spans="1:2" x14ac:dyDescent="0.25">
      <c r="A2980" t="str">
        <f>'Ignore #1'!K2980</f>
        <v/>
      </c>
      <c r="B2980" t="str">
        <f>'Ignore #1'!L2980</f>
        <v/>
      </c>
    </row>
    <row r="2981" spans="1:2" x14ac:dyDescent="0.25">
      <c r="A2981" t="str">
        <f>'Ignore #1'!K2981</f>
        <v/>
      </c>
      <c r="B2981" t="str">
        <f>'Ignore #1'!L2981</f>
        <v/>
      </c>
    </row>
    <row r="2982" spans="1:2" x14ac:dyDescent="0.25">
      <c r="A2982" t="str">
        <f>'Ignore #1'!K2982</f>
        <v/>
      </c>
      <c r="B2982" t="str">
        <f>'Ignore #1'!L2982</f>
        <v/>
      </c>
    </row>
    <row r="2983" spans="1:2" x14ac:dyDescent="0.25">
      <c r="A2983" t="str">
        <f>'Ignore #1'!K2983</f>
        <v/>
      </c>
      <c r="B2983" t="str">
        <f>'Ignore #1'!L2983</f>
        <v/>
      </c>
    </row>
    <row r="2984" spans="1:2" x14ac:dyDescent="0.25">
      <c r="A2984" t="str">
        <f>'Ignore #1'!K2984</f>
        <v/>
      </c>
      <c r="B2984" t="str">
        <f>'Ignore #1'!L2984</f>
        <v/>
      </c>
    </row>
    <row r="2985" spans="1:2" x14ac:dyDescent="0.25">
      <c r="A2985" t="str">
        <f>'Ignore #1'!K2985</f>
        <v/>
      </c>
      <c r="B2985" t="str">
        <f>'Ignore #1'!L2985</f>
        <v/>
      </c>
    </row>
    <row r="2986" spans="1:2" x14ac:dyDescent="0.25">
      <c r="A2986" t="str">
        <f>'Ignore #1'!K2986</f>
        <v/>
      </c>
      <c r="B2986" t="str">
        <f>'Ignore #1'!L2986</f>
        <v/>
      </c>
    </row>
    <row r="2987" spans="1:2" x14ac:dyDescent="0.25">
      <c r="A2987" t="str">
        <f>'Ignore #1'!K2987</f>
        <v/>
      </c>
      <c r="B2987" t="str">
        <f>'Ignore #1'!L2987</f>
        <v/>
      </c>
    </row>
    <row r="2988" spans="1:2" x14ac:dyDescent="0.25">
      <c r="A2988" t="str">
        <f>'Ignore #1'!K2988</f>
        <v/>
      </c>
      <c r="B2988" t="str">
        <f>'Ignore #1'!L2988</f>
        <v/>
      </c>
    </row>
    <row r="2989" spans="1:2" x14ac:dyDescent="0.25">
      <c r="A2989" t="str">
        <f>'Ignore #1'!K2989</f>
        <v/>
      </c>
      <c r="B2989" t="str">
        <f>'Ignore #1'!L2989</f>
        <v/>
      </c>
    </row>
    <row r="2990" spans="1:2" x14ac:dyDescent="0.25">
      <c r="A2990" t="str">
        <f>'Ignore #1'!K2990</f>
        <v/>
      </c>
      <c r="B2990" t="str">
        <f>'Ignore #1'!L2990</f>
        <v/>
      </c>
    </row>
    <row r="2991" spans="1:2" x14ac:dyDescent="0.25">
      <c r="A2991" t="str">
        <f>'Ignore #1'!K2991</f>
        <v/>
      </c>
      <c r="B2991" t="str">
        <f>'Ignore #1'!L2991</f>
        <v/>
      </c>
    </row>
    <row r="2992" spans="1:2" x14ac:dyDescent="0.25">
      <c r="A2992" t="str">
        <f>'Ignore #1'!K2992</f>
        <v/>
      </c>
      <c r="B2992" t="str">
        <f>'Ignore #1'!L2992</f>
        <v/>
      </c>
    </row>
    <row r="2993" spans="1:2" x14ac:dyDescent="0.25">
      <c r="A2993" t="str">
        <f>'Ignore #1'!K2993</f>
        <v/>
      </c>
      <c r="B2993" t="str">
        <f>'Ignore #1'!L2993</f>
        <v/>
      </c>
    </row>
    <row r="2994" spans="1:2" x14ac:dyDescent="0.25">
      <c r="A2994" t="str">
        <f>'Ignore #1'!K2994</f>
        <v/>
      </c>
      <c r="B2994" t="str">
        <f>'Ignore #1'!L2994</f>
        <v/>
      </c>
    </row>
    <row r="2995" spans="1:2" x14ac:dyDescent="0.25">
      <c r="A2995" t="str">
        <f>'Ignore #1'!K2995</f>
        <v/>
      </c>
      <c r="B2995" t="str">
        <f>'Ignore #1'!L2995</f>
        <v/>
      </c>
    </row>
    <row r="2996" spans="1:2" x14ac:dyDescent="0.25">
      <c r="A2996" t="str">
        <f>'Ignore #1'!K2996</f>
        <v/>
      </c>
      <c r="B2996" t="str">
        <f>'Ignore #1'!L2996</f>
        <v/>
      </c>
    </row>
    <row r="2997" spans="1:2" x14ac:dyDescent="0.25">
      <c r="A2997" t="str">
        <f>'Ignore #1'!K2997</f>
        <v/>
      </c>
      <c r="B2997" t="str">
        <f>'Ignore #1'!L2997</f>
        <v/>
      </c>
    </row>
    <row r="2998" spans="1:2" x14ac:dyDescent="0.25">
      <c r="A2998" t="str">
        <f>'Ignore #1'!K2998</f>
        <v/>
      </c>
      <c r="B2998" t="str">
        <f>'Ignore #1'!L2998</f>
        <v/>
      </c>
    </row>
    <row r="2999" spans="1:2" x14ac:dyDescent="0.25">
      <c r="A2999" t="str">
        <f>'Ignore #1'!K2999</f>
        <v/>
      </c>
      <c r="B2999" t="str">
        <f>'Ignore #1'!L2999</f>
        <v/>
      </c>
    </row>
    <row r="3000" spans="1:2" x14ac:dyDescent="0.25">
      <c r="A3000" t="str">
        <f>'Ignore #1'!K3000</f>
        <v/>
      </c>
      <c r="B3000" t="str">
        <f>'Ignore #1'!L3000</f>
        <v/>
      </c>
    </row>
    <row r="3001" spans="1:2" x14ac:dyDescent="0.25">
      <c r="A3001" t="str">
        <f>'Ignore #1'!K3001</f>
        <v/>
      </c>
      <c r="B3001" t="str">
        <f>'Ignore #1'!L3001</f>
        <v/>
      </c>
    </row>
    <row r="3002" spans="1:2" x14ac:dyDescent="0.25">
      <c r="A3002" t="str">
        <f>'Ignore #1'!K3002</f>
        <v/>
      </c>
      <c r="B3002" t="str">
        <f>'Ignore #1'!L3002</f>
        <v/>
      </c>
    </row>
    <row r="3003" spans="1:2" x14ac:dyDescent="0.25">
      <c r="A3003" t="str">
        <f>'Ignore #1'!K3003</f>
        <v/>
      </c>
      <c r="B3003" t="str">
        <f>'Ignore #1'!L3003</f>
        <v/>
      </c>
    </row>
    <row r="3004" spans="1:2" x14ac:dyDescent="0.25">
      <c r="A3004" t="str">
        <f>'Ignore #1'!K3004</f>
        <v/>
      </c>
      <c r="B3004" t="str">
        <f>'Ignore #1'!L3004</f>
        <v/>
      </c>
    </row>
    <row r="3005" spans="1:2" x14ac:dyDescent="0.25">
      <c r="A3005" t="str">
        <f>'Ignore #1'!K3005</f>
        <v/>
      </c>
      <c r="B3005" t="str">
        <f>'Ignore #1'!L3005</f>
        <v/>
      </c>
    </row>
    <row r="3006" spans="1:2" x14ac:dyDescent="0.25">
      <c r="A3006" t="str">
        <f>'Ignore #1'!K3006</f>
        <v/>
      </c>
      <c r="B3006" t="str">
        <f>'Ignore #1'!L3006</f>
        <v/>
      </c>
    </row>
    <row r="3007" spans="1:2" x14ac:dyDescent="0.25">
      <c r="A3007" t="str">
        <f>'Ignore #1'!K3007</f>
        <v/>
      </c>
      <c r="B3007" t="str">
        <f>'Ignore #1'!L3007</f>
        <v/>
      </c>
    </row>
    <row r="3008" spans="1:2" x14ac:dyDescent="0.25">
      <c r="A3008" t="str">
        <f>'Ignore #1'!K3008</f>
        <v/>
      </c>
      <c r="B3008" t="str">
        <f>'Ignore #1'!L3008</f>
        <v/>
      </c>
    </row>
    <row r="3009" spans="1:2" x14ac:dyDescent="0.25">
      <c r="A3009" t="str">
        <f>'Ignore #1'!K3009</f>
        <v/>
      </c>
      <c r="B3009" t="str">
        <f>'Ignore #1'!L3009</f>
        <v/>
      </c>
    </row>
    <row r="3010" spans="1:2" x14ac:dyDescent="0.25">
      <c r="A3010" t="str">
        <f>'Ignore #1'!K3010</f>
        <v/>
      </c>
      <c r="B3010" t="str">
        <f>'Ignore #1'!L3010</f>
        <v/>
      </c>
    </row>
    <row r="3011" spans="1:2" x14ac:dyDescent="0.25">
      <c r="A3011" t="str">
        <f>'Ignore #1'!K3011</f>
        <v/>
      </c>
      <c r="B3011" t="str">
        <f>'Ignore #1'!L3011</f>
        <v/>
      </c>
    </row>
    <row r="3012" spans="1:2" x14ac:dyDescent="0.25">
      <c r="A3012" t="str">
        <f>'Ignore #1'!K3012</f>
        <v/>
      </c>
      <c r="B3012" t="str">
        <f>'Ignore #1'!L3012</f>
        <v/>
      </c>
    </row>
    <row r="3013" spans="1:2" x14ac:dyDescent="0.25">
      <c r="A3013" t="str">
        <f>'Ignore #1'!K3013</f>
        <v/>
      </c>
      <c r="B3013" t="str">
        <f>'Ignore #1'!L3013</f>
        <v/>
      </c>
    </row>
    <row r="3014" spans="1:2" x14ac:dyDescent="0.25">
      <c r="A3014" t="str">
        <f>'Ignore #1'!K3014</f>
        <v/>
      </c>
      <c r="B3014" t="str">
        <f>'Ignore #1'!L3014</f>
        <v/>
      </c>
    </row>
    <row r="3015" spans="1:2" x14ac:dyDescent="0.25">
      <c r="A3015" t="str">
        <f>'Ignore #1'!K3015</f>
        <v/>
      </c>
      <c r="B3015" t="str">
        <f>'Ignore #1'!L3015</f>
        <v/>
      </c>
    </row>
    <row r="3016" spans="1:2" x14ac:dyDescent="0.25">
      <c r="A3016" t="str">
        <f>'Ignore #1'!K3016</f>
        <v/>
      </c>
      <c r="B3016" t="str">
        <f>'Ignore #1'!L3016</f>
        <v/>
      </c>
    </row>
    <row r="3017" spans="1:2" x14ac:dyDescent="0.25">
      <c r="A3017" t="str">
        <f>'Ignore #1'!K3017</f>
        <v/>
      </c>
      <c r="B3017" t="str">
        <f>'Ignore #1'!L3017</f>
        <v/>
      </c>
    </row>
    <row r="3018" spans="1:2" x14ac:dyDescent="0.25">
      <c r="A3018" t="str">
        <f>'Ignore #1'!K3018</f>
        <v/>
      </c>
      <c r="B3018" t="str">
        <f>'Ignore #1'!L3018</f>
        <v/>
      </c>
    </row>
    <row r="3019" spans="1:2" x14ac:dyDescent="0.25">
      <c r="A3019" t="str">
        <f>'Ignore #1'!K3019</f>
        <v/>
      </c>
      <c r="B3019" t="str">
        <f>'Ignore #1'!L3019</f>
        <v/>
      </c>
    </row>
    <row r="3020" spans="1:2" x14ac:dyDescent="0.25">
      <c r="A3020" t="str">
        <f>'Ignore #1'!K3020</f>
        <v/>
      </c>
      <c r="B3020" t="str">
        <f>'Ignore #1'!L3020</f>
        <v/>
      </c>
    </row>
    <row r="3021" spans="1:2" x14ac:dyDescent="0.25">
      <c r="A3021" t="str">
        <f>'Ignore #1'!K3021</f>
        <v/>
      </c>
      <c r="B3021" t="str">
        <f>'Ignore #1'!L3021</f>
        <v/>
      </c>
    </row>
    <row r="3022" spans="1:2" x14ac:dyDescent="0.25">
      <c r="A3022" t="str">
        <f>'Ignore #1'!K3022</f>
        <v/>
      </c>
      <c r="B3022" t="str">
        <f>'Ignore #1'!L3022</f>
        <v/>
      </c>
    </row>
    <row r="3023" spans="1:2" x14ac:dyDescent="0.25">
      <c r="A3023" t="str">
        <f>'Ignore #1'!K3023</f>
        <v/>
      </c>
      <c r="B3023" t="str">
        <f>'Ignore #1'!L3023</f>
        <v/>
      </c>
    </row>
    <row r="3024" spans="1:2" x14ac:dyDescent="0.25">
      <c r="A3024" t="str">
        <f>'Ignore #1'!K3024</f>
        <v/>
      </c>
      <c r="B3024" t="str">
        <f>'Ignore #1'!L3024</f>
        <v/>
      </c>
    </row>
    <row r="3025" spans="1:2" x14ac:dyDescent="0.25">
      <c r="A3025" t="str">
        <f>'Ignore #1'!K3025</f>
        <v/>
      </c>
      <c r="B3025" t="str">
        <f>'Ignore #1'!L3025</f>
        <v/>
      </c>
    </row>
    <row r="3026" spans="1:2" x14ac:dyDescent="0.25">
      <c r="A3026" t="str">
        <f>'Ignore #1'!K3026</f>
        <v/>
      </c>
      <c r="B3026" t="str">
        <f>'Ignore #1'!L3026</f>
        <v/>
      </c>
    </row>
    <row r="3027" spans="1:2" x14ac:dyDescent="0.25">
      <c r="A3027" t="str">
        <f>'Ignore #1'!K3027</f>
        <v/>
      </c>
      <c r="B3027" t="str">
        <f>'Ignore #1'!L3027</f>
        <v/>
      </c>
    </row>
    <row r="3028" spans="1:2" x14ac:dyDescent="0.25">
      <c r="A3028" t="str">
        <f>'Ignore #1'!K3028</f>
        <v/>
      </c>
      <c r="B3028" t="str">
        <f>'Ignore #1'!L3028</f>
        <v/>
      </c>
    </row>
    <row r="3029" spans="1:2" x14ac:dyDescent="0.25">
      <c r="A3029" t="str">
        <f>'Ignore #1'!K3029</f>
        <v/>
      </c>
      <c r="B3029" t="str">
        <f>'Ignore #1'!L3029</f>
        <v/>
      </c>
    </row>
    <row r="3030" spans="1:2" x14ac:dyDescent="0.25">
      <c r="A3030" t="str">
        <f>'Ignore #1'!K3030</f>
        <v/>
      </c>
      <c r="B3030" t="str">
        <f>'Ignore #1'!L3030</f>
        <v/>
      </c>
    </row>
    <row r="3031" spans="1:2" x14ac:dyDescent="0.25">
      <c r="A3031" t="str">
        <f>'Ignore #1'!K3031</f>
        <v/>
      </c>
      <c r="B3031" t="str">
        <f>'Ignore #1'!L3031</f>
        <v/>
      </c>
    </row>
    <row r="3032" spans="1:2" x14ac:dyDescent="0.25">
      <c r="A3032" t="str">
        <f>'Ignore #1'!K3032</f>
        <v/>
      </c>
      <c r="B3032" t="str">
        <f>'Ignore #1'!L3032</f>
        <v/>
      </c>
    </row>
    <row r="3033" spans="1:2" x14ac:dyDescent="0.25">
      <c r="A3033" t="str">
        <f>'Ignore #1'!K3033</f>
        <v/>
      </c>
      <c r="B3033" t="str">
        <f>'Ignore #1'!L3033</f>
        <v/>
      </c>
    </row>
    <row r="3034" spans="1:2" x14ac:dyDescent="0.25">
      <c r="A3034" t="str">
        <f>'Ignore #1'!K3034</f>
        <v/>
      </c>
      <c r="B3034" t="str">
        <f>'Ignore #1'!L3034</f>
        <v/>
      </c>
    </row>
    <row r="3035" spans="1:2" x14ac:dyDescent="0.25">
      <c r="A3035" t="str">
        <f>'Ignore #1'!K3035</f>
        <v/>
      </c>
      <c r="B3035" t="str">
        <f>'Ignore #1'!L3035</f>
        <v/>
      </c>
    </row>
    <row r="3036" spans="1:2" x14ac:dyDescent="0.25">
      <c r="A3036" t="str">
        <f>'Ignore #1'!K3036</f>
        <v/>
      </c>
      <c r="B3036" t="str">
        <f>'Ignore #1'!L3036</f>
        <v/>
      </c>
    </row>
    <row r="3037" spans="1:2" x14ac:dyDescent="0.25">
      <c r="A3037" t="str">
        <f>'Ignore #1'!K3037</f>
        <v/>
      </c>
      <c r="B3037" t="str">
        <f>'Ignore #1'!L3037</f>
        <v/>
      </c>
    </row>
    <row r="3038" spans="1:2" x14ac:dyDescent="0.25">
      <c r="A3038" t="str">
        <f>'Ignore #1'!K3038</f>
        <v/>
      </c>
      <c r="B3038" t="str">
        <f>'Ignore #1'!L3038</f>
        <v/>
      </c>
    </row>
    <row r="3039" spans="1:2" x14ac:dyDescent="0.25">
      <c r="A3039" t="str">
        <f>'Ignore #1'!K3039</f>
        <v/>
      </c>
      <c r="B3039" t="str">
        <f>'Ignore #1'!L3039</f>
        <v/>
      </c>
    </row>
    <row r="3040" spans="1:2" x14ac:dyDescent="0.25">
      <c r="A3040" t="str">
        <f>'Ignore #1'!K3040</f>
        <v/>
      </c>
      <c r="B3040" t="str">
        <f>'Ignore #1'!L3040</f>
        <v/>
      </c>
    </row>
    <row r="3041" spans="1:2" x14ac:dyDescent="0.25">
      <c r="A3041" t="str">
        <f>'Ignore #1'!K3041</f>
        <v/>
      </c>
      <c r="B3041" t="str">
        <f>'Ignore #1'!L3041</f>
        <v/>
      </c>
    </row>
    <row r="3042" spans="1:2" x14ac:dyDescent="0.25">
      <c r="A3042" t="str">
        <f>'Ignore #1'!K3042</f>
        <v/>
      </c>
      <c r="B3042" t="str">
        <f>'Ignore #1'!L3042</f>
        <v/>
      </c>
    </row>
    <row r="3043" spans="1:2" x14ac:dyDescent="0.25">
      <c r="A3043" t="str">
        <f>'Ignore #1'!K3043</f>
        <v/>
      </c>
      <c r="B3043" t="str">
        <f>'Ignore #1'!L3043</f>
        <v/>
      </c>
    </row>
    <row r="3044" spans="1:2" x14ac:dyDescent="0.25">
      <c r="A3044" t="str">
        <f>'Ignore #1'!K3044</f>
        <v/>
      </c>
      <c r="B3044" t="str">
        <f>'Ignore #1'!L3044</f>
        <v/>
      </c>
    </row>
    <row r="3045" spans="1:2" x14ac:dyDescent="0.25">
      <c r="A3045" t="str">
        <f>'Ignore #1'!K3045</f>
        <v/>
      </c>
      <c r="B3045" t="str">
        <f>'Ignore #1'!L3045</f>
        <v/>
      </c>
    </row>
    <row r="3046" spans="1:2" x14ac:dyDescent="0.25">
      <c r="A3046" t="str">
        <f>'Ignore #1'!K3046</f>
        <v/>
      </c>
      <c r="B3046" t="str">
        <f>'Ignore #1'!L3046</f>
        <v/>
      </c>
    </row>
    <row r="3047" spans="1:2" x14ac:dyDescent="0.25">
      <c r="A3047" t="str">
        <f>'Ignore #1'!K3047</f>
        <v/>
      </c>
      <c r="B3047" t="str">
        <f>'Ignore #1'!L3047</f>
        <v/>
      </c>
    </row>
    <row r="3048" spans="1:2" x14ac:dyDescent="0.25">
      <c r="A3048" t="str">
        <f>'Ignore #1'!K3048</f>
        <v/>
      </c>
      <c r="B3048" t="str">
        <f>'Ignore #1'!L3048</f>
        <v/>
      </c>
    </row>
    <row r="3049" spans="1:2" x14ac:dyDescent="0.25">
      <c r="A3049" t="str">
        <f>'Ignore #1'!K3049</f>
        <v/>
      </c>
      <c r="B3049" t="str">
        <f>'Ignore #1'!L3049</f>
        <v/>
      </c>
    </row>
    <row r="3050" spans="1:2" x14ac:dyDescent="0.25">
      <c r="A3050" t="str">
        <f>'Ignore #1'!K3050</f>
        <v/>
      </c>
      <c r="B3050" t="str">
        <f>'Ignore #1'!L3050</f>
        <v/>
      </c>
    </row>
    <row r="3051" spans="1:2" x14ac:dyDescent="0.25">
      <c r="A3051" t="str">
        <f>'Ignore #1'!K3051</f>
        <v/>
      </c>
      <c r="B3051" t="str">
        <f>'Ignore #1'!L3051</f>
        <v/>
      </c>
    </row>
    <row r="3052" spans="1:2" x14ac:dyDescent="0.25">
      <c r="A3052" t="str">
        <f>'Ignore #1'!K3052</f>
        <v/>
      </c>
      <c r="B3052" t="str">
        <f>'Ignore #1'!L3052</f>
        <v/>
      </c>
    </row>
    <row r="3053" spans="1:2" x14ac:dyDescent="0.25">
      <c r="A3053" t="str">
        <f>'Ignore #1'!K3053</f>
        <v/>
      </c>
      <c r="B3053" t="str">
        <f>'Ignore #1'!L3053</f>
        <v/>
      </c>
    </row>
    <row r="3054" spans="1:2" x14ac:dyDescent="0.25">
      <c r="A3054" t="str">
        <f>'Ignore #1'!K3054</f>
        <v/>
      </c>
      <c r="B3054" t="str">
        <f>'Ignore #1'!L3054</f>
        <v/>
      </c>
    </row>
    <row r="3055" spans="1:2" x14ac:dyDescent="0.25">
      <c r="A3055" t="str">
        <f>'Ignore #1'!K3055</f>
        <v/>
      </c>
      <c r="B3055" t="str">
        <f>'Ignore #1'!L3055</f>
        <v/>
      </c>
    </row>
    <row r="3056" spans="1:2" x14ac:dyDescent="0.25">
      <c r="A3056" t="str">
        <f>'Ignore #1'!K3056</f>
        <v/>
      </c>
      <c r="B3056" t="str">
        <f>'Ignore #1'!L3056</f>
        <v/>
      </c>
    </row>
    <row r="3057" spans="1:2" x14ac:dyDescent="0.25">
      <c r="A3057" t="str">
        <f>'Ignore #1'!K3057</f>
        <v/>
      </c>
      <c r="B3057" t="str">
        <f>'Ignore #1'!L3057</f>
        <v/>
      </c>
    </row>
    <row r="3058" spans="1:2" x14ac:dyDescent="0.25">
      <c r="A3058" t="str">
        <f>'Ignore #1'!K3058</f>
        <v/>
      </c>
      <c r="B3058" t="str">
        <f>'Ignore #1'!L3058</f>
        <v/>
      </c>
    </row>
    <row r="3059" spans="1:2" x14ac:dyDescent="0.25">
      <c r="A3059" t="str">
        <f>'Ignore #1'!K3059</f>
        <v/>
      </c>
      <c r="B3059" t="str">
        <f>'Ignore #1'!L3059</f>
        <v/>
      </c>
    </row>
    <row r="3060" spans="1:2" x14ac:dyDescent="0.25">
      <c r="A3060" t="str">
        <f>'Ignore #1'!K3060</f>
        <v/>
      </c>
      <c r="B3060" t="str">
        <f>'Ignore #1'!L3060</f>
        <v/>
      </c>
    </row>
    <row r="3061" spans="1:2" x14ac:dyDescent="0.25">
      <c r="A3061" t="str">
        <f>'Ignore #1'!K3061</f>
        <v/>
      </c>
      <c r="B3061" t="str">
        <f>'Ignore #1'!L3061</f>
        <v/>
      </c>
    </row>
    <row r="3062" spans="1:2" x14ac:dyDescent="0.25">
      <c r="A3062" t="str">
        <f>'Ignore #1'!K3062</f>
        <v/>
      </c>
      <c r="B3062" t="str">
        <f>'Ignore #1'!L3062</f>
        <v/>
      </c>
    </row>
    <row r="3063" spans="1:2" x14ac:dyDescent="0.25">
      <c r="A3063" t="str">
        <f>'Ignore #1'!K3063</f>
        <v/>
      </c>
      <c r="B3063" t="str">
        <f>'Ignore #1'!L3063</f>
        <v/>
      </c>
    </row>
    <row r="3064" spans="1:2" x14ac:dyDescent="0.25">
      <c r="A3064" t="str">
        <f>'Ignore #1'!K3064</f>
        <v/>
      </c>
      <c r="B3064" t="str">
        <f>'Ignore #1'!L3064</f>
        <v/>
      </c>
    </row>
    <row r="3065" spans="1:2" x14ac:dyDescent="0.25">
      <c r="A3065" t="str">
        <f>'Ignore #1'!K3065</f>
        <v/>
      </c>
      <c r="B3065" t="str">
        <f>'Ignore #1'!L3065</f>
        <v/>
      </c>
    </row>
    <row r="3066" spans="1:2" x14ac:dyDescent="0.25">
      <c r="A3066" t="str">
        <f>'Ignore #1'!K3066</f>
        <v/>
      </c>
      <c r="B3066" t="str">
        <f>'Ignore #1'!L3066</f>
        <v/>
      </c>
    </row>
    <row r="3067" spans="1:2" x14ac:dyDescent="0.25">
      <c r="A3067" t="str">
        <f>'Ignore #1'!K3067</f>
        <v/>
      </c>
      <c r="B3067" t="str">
        <f>'Ignore #1'!L3067</f>
        <v/>
      </c>
    </row>
    <row r="3068" spans="1:2" x14ac:dyDescent="0.25">
      <c r="A3068" t="str">
        <f>'Ignore #1'!K3068</f>
        <v/>
      </c>
      <c r="B3068" t="str">
        <f>'Ignore #1'!L3068</f>
        <v/>
      </c>
    </row>
    <row r="3069" spans="1:2" x14ac:dyDescent="0.25">
      <c r="A3069" t="str">
        <f>'Ignore #1'!K3069</f>
        <v/>
      </c>
      <c r="B3069" t="str">
        <f>'Ignore #1'!L3069</f>
        <v/>
      </c>
    </row>
    <row r="3070" spans="1:2" x14ac:dyDescent="0.25">
      <c r="A3070" t="str">
        <f>'Ignore #1'!K3070</f>
        <v/>
      </c>
      <c r="B3070" t="str">
        <f>'Ignore #1'!L3070</f>
        <v/>
      </c>
    </row>
    <row r="3071" spans="1:2" x14ac:dyDescent="0.25">
      <c r="A3071" t="str">
        <f>'Ignore #1'!K3071</f>
        <v/>
      </c>
      <c r="B3071" t="str">
        <f>'Ignore #1'!L3071</f>
        <v/>
      </c>
    </row>
    <row r="3072" spans="1:2" x14ac:dyDescent="0.25">
      <c r="A3072" t="str">
        <f>'Ignore #1'!K3072</f>
        <v/>
      </c>
      <c r="B3072" t="str">
        <f>'Ignore #1'!L3072</f>
        <v/>
      </c>
    </row>
    <row r="3073" spans="1:2" x14ac:dyDescent="0.25">
      <c r="A3073" t="str">
        <f>'Ignore #1'!K3073</f>
        <v/>
      </c>
      <c r="B3073" t="str">
        <f>'Ignore #1'!L3073</f>
        <v/>
      </c>
    </row>
    <row r="3074" spans="1:2" x14ac:dyDescent="0.25">
      <c r="A3074" t="str">
        <f>'Ignore #1'!K3074</f>
        <v/>
      </c>
      <c r="B3074" t="str">
        <f>'Ignore #1'!L3074</f>
        <v/>
      </c>
    </row>
    <row r="3075" spans="1:2" x14ac:dyDescent="0.25">
      <c r="A3075" t="str">
        <f>'Ignore #1'!K3075</f>
        <v/>
      </c>
      <c r="B3075" t="str">
        <f>'Ignore #1'!L3075</f>
        <v/>
      </c>
    </row>
    <row r="3076" spans="1:2" x14ac:dyDescent="0.25">
      <c r="A3076" t="str">
        <f>'Ignore #1'!K3076</f>
        <v/>
      </c>
      <c r="B3076" t="str">
        <f>'Ignore #1'!L3076</f>
        <v/>
      </c>
    </row>
    <row r="3077" spans="1:2" x14ac:dyDescent="0.25">
      <c r="A3077" t="str">
        <f>'Ignore #1'!K3077</f>
        <v/>
      </c>
      <c r="B3077" t="str">
        <f>'Ignore #1'!L3077</f>
        <v/>
      </c>
    </row>
    <row r="3078" spans="1:2" x14ac:dyDescent="0.25">
      <c r="A3078" t="str">
        <f>'Ignore #1'!K3078</f>
        <v/>
      </c>
      <c r="B3078" t="str">
        <f>'Ignore #1'!L3078</f>
        <v/>
      </c>
    </row>
    <row r="3079" spans="1:2" x14ac:dyDescent="0.25">
      <c r="A3079" t="str">
        <f>'Ignore #1'!K3079</f>
        <v/>
      </c>
      <c r="B3079" t="str">
        <f>'Ignore #1'!L3079</f>
        <v/>
      </c>
    </row>
    <row r="3080" spans="1:2" x14ac:dyDescent="0.25">
      <c r="A3080" t="str">
        <f>'Ignore #1'!K3080</f>
        <v/>
      </c>
      <c r="B3080" t="str">
        <f>'Ignore #1'!L3080</f>
        <v/>
      </c>
    </row>
    <row r="3081" spans="1:2" x14ac:dyDescent="0.25">
      <c r="A3081" t="str">
        <f>'Ignore #1'!K3081</f>
        <v/>
      </c>
      <c r="B3081" t="str">
        <f>'Ignore #1'!L3081</f>
        <v/>
      </c>
    </row>
    <row r="3082" spans="1:2" x14ac:dyDescent="0.25">
      <c r="A3082" t="str">
        <f>'Ignore #1'!K3082</f>
        <v/>
      </c>
      <c r="B3082" t="str">
        <f>'Ignore #1'!L3082</f>
        <v/>
      </c>
    </row>
    <row r="3083" spans="1:2" x14ac:dyDescent="0.25">
      <c r="A3083" t="str">
        <f>'Ignore #1'!K3083</f>
        <v/>
      </c>
      <c r="B3083" t="str">
        <f>'Ignore #1'!L3083</f>
        <v/>
      </c>
    </row>
    <row r="3084" spans="1:2" x14ac:dyDescent="0.25">
      <c r="A3084" t="str">
        <f>'Ignore #1'!K3084</f>
        <v/>
      </c>
      <c r="B3084" t="str">
        <f>'Ignore #1'!L3084</f>
        <v/>
      </c>
    </row>
    <row r="3085" spans="1:2" x14ac:dyDescent="0.25">
      <c r="A3085" t="str">
        <f>'Ignore #1'!K3085</f>
        <v/>
      </c>
      <c r="B3085" t="str">
        <f>'Ignore #1'!L3085</f>
        <v/>
      </c>
    </row>
    <row r="3086" spans="1:2" x14ac:dyDescent="0.25">
      <c r="A3086" t="str">
        <f>'Ignore #1'!K3086</f>
        <v/>
      </c>
      <c r="B3086" t="str">
        <f>'Ignore #1'!L3086</f>
        <v/>
      </c>
    </row>
    <row r="3087" spans="1:2" x14ac:dyDescent="0.25">
      <c r="A3087" t="str">
        <f>'Ignore #1'!K3087</f>
        <v/>
      </c>
      <c r="B3087" t="str">
        <f>'Ignore #1'!L3087</f>
        <v/>
      </c>
    </row>
    <row r="3088" spans="1:2" x14ac:dyDescent="0.25">
      <c r="A3088" t="str">
        <f>'Ignore #1'!K3088</f>
        <v/>
      </c>
      <c r="B3088" t="str">
        <f>'Ignore #1'!L3088</f>
        <v/>
      </c>
    </row>
    <row r="3089" spans="1:2" x14ac:dyDescent="0.25">
      <c r="A3089" t="str">
        <f>'Ignore #1'!K3089</f>
        <v/>
      </c>
      <c r="B3089" t="str">
        <f>'Ignore #1'!L3089</f>
        <v/>
      </c>
    </row>
    <row r="3090" spans="1:2" x14ac:dyDescent="0.25">
      <c r="A3090" t="str">
        <f>'Ignore #1'!K3090</f>
        <v/>
      </c>
      <c r="B3090" t="str">
        <f>'Ignore #1'!L3090</f>
        <v/>
      </c>
    </row>
    <row r="3091" spans="1:2" x14ac:dyDescent="0.25">
      <c r="A3091" t="str">
        <f>'Ignore #1'!K3091</f>
        <v/>
      </c>
      <c r="B3091" t="str">
        <f>'Ignore #1'!L3091</f>
        <v/>
      </c>
    </row>
    <row r="3092" spans="1:2" x14ac:dyDescent="0.25">
      <c r="A3092" t="str">
        <f>'Ignore #1'!K3092</f>
        <v/>
      </c>
      <c r="B3092" t="str">
        <f>'Ignore #1'!L3092</f>
        <v/>
      </c>
    </row>
    <row r="3093" spans="1:2" x14ac:dyDescent="0.25">
      <c r="A3093" t="str">
        <f>'Ignore #1'!K3093</f>
        <v/>
      </c>
      <c r="B3093" t="str">
        <f>'Ignore #1'!L3093</f>
        <v/>
      </c>
    </row>
    <row r="3094" spans="1:2" x14ac:dyDescent="0.25">
      <c r="A3094" t="str">
        <f>'Ignore #1'!K3094</f>
        <v/>
      </c>
      <c r="B3094" t="str">
        <f>'Ignore #1'!L3094</f>
        <v/>
      </c>
    </row>
    <row r="3095" spans="1:2" x14ac:dyDescent="0.25">
      <c r="A3095" t="str">
        <f>'Ignore #1'!K3095</f>
        <v/>
      </c>
      <c r="B3095" t="str">
        <f>'Ignore #1'!L3095</f>
        <v/>
      </c>
    </row>
    <row r="3096" spans="1:2" x14ac:dyDescent="0.25">
      <c r="A3096" t="str">
        <f>'Ignore #1'!K3096</f>
        <v/>
      </c>
      <c r="B3096" t="str">
        <f>'Ignore #1'!L3096</f>
        <v/>
      </c>
    </row>
    <row r="3097" spans="1:2" x14ac:dyDescent="0.25">
      <c r="A3097" t="str">
        <f>'Ignore #1'!K3097</f>
        <v/>
      </c>
      <c r="B3097" t="str">
        <f>'Ignore #1'!L3097</f>
        <v/>
      </c>
    </row>
    <row r="3098" spans="1:2" x14ac:dyDescent="0.25">
      <c r="A3098" t="str">
        <f>'Ignore #1'!K3098</f>
        <v/>
      </c>
      <c r="B3098" t="str">
        <f>'Ignore #1'!L3098</f>
        <v/>
      </c>
    </row>
    <row r="3099" spans="1:2" x14ac:dyDescent="0.25">
      <c r="A3099" t="str">
        <f>'Ignore #1'!K3099</f>
        <v/>
      </c>
      <c r="B3099" t="str">
        <f>'Ignore #1'!L3099</f>
        <v/>
      </c>
    </row>
    <row r="3100" spans="1:2" x14ac:dyDescent="0.25">
      <c r="A3100" t="str">
        <f>'Ignore #1'!K3100</f>
        <v/>
      </c>
      <c r="B3100" t="str">
        <f>'Ignore #1'!L3100</f>
        <v/>
      </c>
    </row>
    <row r="3101" spans="1:2" x14ac:dyDescent="0.25">
      <c r="A3101" t="str">
        <f>'Ignore #1'!K3101</f>
        <v/>
      </c>
      <c r="B3101" t="str">
        <f>'Ignore #1'!L3101</f>
        <v/>
      </c>
    </row>
    <row r="3102" spans="1:2" x14ac:dyDescent="0.25">
      <c r="A3102" t="str">
        <f>'Ignore #1'!K3102</f>
        <v/>
      </c>
      <c r="B3102" t="str">
        <f>'Ignore #1'!L3102</f>
        <v/>
      </c>
    </row>
    <row r="3103" spans="1:2" x14ac:dyDescent="0.25">
      <c r="A3103" t="str">
        <f>'Ignore #1'!K3103</f>
        <v/>
      </c>
      <c r="B3103" t="str">
        <f>'Ignore #1'!L3103</f>
        <v/>
      </c>
    </row>
    <row r="3104" spans="1:2" x14ac:dyDescent="0.25">
      <c r="A3104" t="str">
        <f>'Ignore #1'!K3104</f>
        <v/>
      </c>
      <c r="B3104" t="str">
        <f>'Ignore #1'!L3104</f>
        <v/>
      </c>
    </row>
    <row r="3105" spans="1:2" x14ac:dyDescent="0.25">
      <c r="A3105" t="str">
        <f>'Ignore #1'!K3105</f>
        <v/>
      </c>
      <c r="B3105" t="str">
        <f>'Ignore #1'!L3105</f>
        <v/>
      </c>
    </row>
    <row r="3106" spans="1:2" x14ac:dyDescent="0.25">
      <c r="A3106" t="str">
        <f>'Ignore #1'!K3106</f>
        <v/>
      </c>
      <c r="B3106" t="str">
        <f>'Ignore #1'!L3106</f>
        <v/>
      </c>
    </row>
    <row r="3107" spans="1:2" x14ac:dyDescent="0.25">
      <c r="A3107" t="str">
        <f>'Ignore #1'!K3107</f>
        <v/>
      </c>
      <c r="B3107" t="str">
        <f>'Ignore #1'!L3107</f>
        <v/>
      </c>
    </row>
    <row r="3108" spans="1:2" x14ac:dyDescent="0.25">
      <c r="A3108" t="str">
        <f>'Ignore #1'!K3108</f>
        <v/>
      </c>
      <c r="B3108" t="str">
        <f>'Ignore #1'!L3108</f>
        <v/>
      </c>
    </row>
    <row r="3109" spans="1:2" x14ac:dyDescent="0.25">
      <c r="A3109" t="str">
        <f>'Ignore #1'!K3109</f>
        <v/>
      </c>
      <c r="B3109" t="str">
        <f>'Ignore #1'!L3109</f>
        <v/>
      </c>
    </row>
    <row r="3110" spans="1:2" x14ac:dyDescent="0.25">
      <c r="A3110" t="str">
        <f>'Ignore #1'!K3110</f>
        <v/>
      </c>
      <c r="B3110" t="str">
        <f>'Ignore #1'!L3110</f>
        <v/>
      </c>
    </row>
    <row r="3111" spans="1:2" x14ac:dyDescent="0.25">
      <c r="A3111" t="str">
        <f>'Ignore #1'!K3111</f>
        <v/>
      </c>
      <c r="B3111" t="str">
        <f>'Ignore #1'!L3111</f>
        <v/>
      </c>
    </row>
    <row r="3112" spans="1:2" x14ac:dyDescent="0.25">
      <c r="A3112" t="str">
        <f>'Ignore #1'!K3112</f>
        <v/>
      </c>
      <c r="B3112" t="str">
        <f>'Ignore #1'!L3112</f>
        <v/>
      </c>
    </row>
    <row r="3113" spans="1:2" x14ac:dyDescent="0.25">
      <c r="A3113" t="str">
        <f>'Ignore #1'!K3113</f>
        <v/>
      </c>
      <c r="B3113" t="str">
        <f>'Ignore #1'!L3113</f>
        <v/>
      </c>
    </row>
    <row r="3114" spans="1:2" x14ac:dyDescent="0.25">
      <c r="A3114" t="str">
        <f>'Ignore #1'!K3114</f>
        <v/>
      </c>
      <c r="B3114" t="str">
        <f>'Ignore #1'!L3114</f>
        <v/>
      </c>
    </row>
    <row r="3115" spans="1:2" x14ac:dyDescent="0.25">
      <c r="A3115" t="str">
        <f>'Ignore #1'!K3115</f>
        <v/>
      </c>
      <c r="B3115" t="str">
        <f>'Ignore #1'!L3115</f>
        <v/>
      </c>
    </row>
    <row r="3116" spans="1:2" x14ac:dyDescent="0.25">
      <c r="A3116" t="str">
        <f>'Ignore #1'!K3116</f>
        <v/>
      </c>
      <c r="B3116" t="str">
        <f>'Ignore #1'!L3116</f>
        <v/>
      </c>
    </row>
    <row r="3117" spans="1:2" x14ac:dyDescent="0.25">
      <c r="A3117" t="str">
        <f>'Ignore #1'!K3117</f>
        <v/>
      </c>
      <c r="B3117" t="str">
        <f>'Ignore #1'!L3117</f>
        <v/>
      </c>
    </row>
    <row r="3118" spans="1:2" x14ac:dyDescent="0.25">
      <c r="A3118" t="str">
        <f>'Ignore #1'!K3118</f>
        <v/>
      </c>
      <c r="B3118" t="str">
        <f>'Ignore #1'!L3118</f>
        <v/>
      </c>
    </row>
    <row r="3119" spans="1:2" x14ac:dyDescent="0.25">
      <c r="A3119" t="str">
        <f>'Ignore #1'!K3119</f>
        <v/>
      </c>
      <c r="B3119" t="str">
        <f>'Ignore #1'!L3119</f>
        <v/>
      </c>
    </row>
    <row r="3120" spans="1:2" x14ac:dyDescent="0.25">
      <c r="A3120" t="str">
        <f>'Ignore #1'!K3120</f>
        <v/>
      </c>
      <c r="B3120" t="str">
        <f>'Ignore #1'!L3120</f>
        <v/>
      </c>
    </row>
    <row r="3121" spans="1:2" x14ac:dyDescent="0.25">
      <c r="A3121" t="str">
        <f>'Ignore #1'!K3121</f>
        <v/>
      </c>
      <c r="B3121" t="str">
        <f>'Ignore #1'!L3121</f>
        <v/>
      </c>
    </row>
    <row r="3122" spans="1:2" x14ac:dyDescent="0.25">
      <c r="A3122" t="str">
        <f>'Ignore #1'!K3122</f>
        <v/>
      </c>
      <c r="B3122" t="str">
        <f>'Ignore #1'!L3122</f>
        <v/>
      </c>
    </row>
    <row r="3123" spans="1:2" x14ac:dyDescent="0.25">
      <c r="A3123" t="str">
        <f>'Ignore #1'!K3123</f>
        <v/>
      </c>
      <c r="B3123" t="str">
        <f>'Ignore #1'!L3123</f>
        <v/>
      </c>
    </row>
    <row r="3124" spans="1:2" x14ac:dyDescent="0.25">
      <c r="A3124" t="str">
        <f>'Ignore #1'!K3124</f>
        <v/>
      </c>
      <c r="B3124" t="str">
        <f>'Ignore #1'!L3124</f>
        <v/>
      </c>
    </row>
    <row r="3125" spans="1:2" x14ac:dyDescent="0.25">
      <c r="A3125" t="str">
        <f>'Ignore #1'!K3125</f>
        <v/>
      </c>
      <c r="B3125" t="str">
        <f>'Ignore #1'!L3125</f>
        <v/>
      </c>
    </row>
    <row r="3126" spans="1:2" x14ac:dyDescent="0.25">
      <c r="A3126" t="str">
        <f>'Ignore #1'!K3126</f>
        <v/>
      </c>
      <c r="B3126" t="str">
        <f>'Ignore #1'!L3126</f>
        <v/>
      </c>
    </row>
    <row r="3127" spans="1:2" x14ac:dyDescent="0.25">
      <c r="A3127" t="str">
        <f>'Ignore #1'!K3127</f>
        <v/>
      </c>
      <c r="B3127" t="str">
        <f>'Ignore #1'!L3127</f>
        <v/>
      </c>
    </row>
    <row r="3128" spans="1:2" x14ac:dyDescent="0.25">
      <c r="A3128" t="str">
        <f>'Ignore #1'!K3128</f>
        <v/>
      </c>
      <c r="B3128" t="str">
        <f>'Ignore #1'!L3128</f>
        <v/>
      </c>
    </row>
    <row r="3129" spans="1:2" x14ac:dyDescent="0.25">
      <c r="A3129" t="str">
        <f>'Ignore #1'!K3129</f>
        <v/>
      </c>
      <c r="B3129" t="str">
        <f>'Ignore #1'!L3129</f>
        <v/>
      </c>
    </row>
    <row r="3130" spans="1:2" x14ac:dyDescent="0.25">
      <c r="A3130" t="str">
        <f>'Ignore #1'!K3130</f>
        <v/>
      </c>
      <c r="B3130" t="str">
        <f>'Ignore #1'!L3130</f>
        <v/>
      </c>
    </row>
    <row r="3131" spans="1:2" x14ac:dyDescent="0.25">
      <c r="A3131" t="str">
        <f>'Ignore #1'!K3131</f>
        <v/>
      </c>
      <c r="B3131" t="str">
        <f>'Ignore #1'!L3131</f>
        <v/>
      </c>
    </row>
    <row r="3132" spans="1:2" x14ac:dyDescent="0.25">
      <c r="A3132" t="str">
        <f>'Ignore #1'!K3132</f>
        <v/>
      </c>
      <c r="B3132" t="str">
        <f>'Ignore #1'!L3132</f>
        <v/>
      </c>
    </row>
    <row r="3133" spans="1:2" x14ac:dyDescent="0.25">
      <c r="A3133" t="str">
        <f>'Ignore #1'!K3133</f>
        <v/>
      </c>
      <c r="B3133" t="str">
        <f>'Ignore #1'!L3133</f>
        <v/>
      </c>
    </row>
    <row r="3134" spans="1:2" x14ac:dyDescent="0.25">
      <c r="A3134" t="str">
        <f>'Ignore #1'!K3134</f>
        <v/>
      </c>
      <c r="B3134" t="str">
        <f>'Ignore #1'!L3134</f>
        <v/>
      </c>
    </row>
    <row r="3135" spans="1:2" x14ac:dyDescent="0.25">
      <c r="A3135" t="str">
        <f>'Ignore #1'!K3135</f>
        <v/>
      </c>
      <c r="B3135" t="str">
        <f>'Ignore #1'!L3135</f>
        <v/>
      </c>
    </row>
    <row r="3136" spans="1:2" x14ac:dyDescent="0.25">
      <c r="A3136" t="str">
        <f>'Ignore #1'!K3136</f>
        <v/>
      </c>
      <c r="B3136" t="str">
        <f>'Ignore #1'!L3136</f>
        <v/>
      </c>
    </row>
    <row r="3137" spans="1:2" x14ac:dyDescent="0.25">
      <c r="A3137" t="str">
        <f>'Ignore #1'!K3137</f>
        <v/>
      </c>
      <c r="B3137" t="str">
        <f>'Ignore #1'!L3137</f>
        <v/>
      </c>
    </row>
    <row r="3138" spans="1:2" x14ac:dyDescent="0.25">
      <c r="A3138" t="str">
        <f>'Ignore #1'!K3138</f>
        <v/>
      </c>
      <c r="B3138" t="str">
        <f>'Ignore #1'!L3138</f>
        <v/>
      </c>
    </row>
    <row r="3139" spans="1:2" x14ac:dyDescent="0.25">
      <c r="A3139" t="str">
        <f>'Ignore #1'!K3139</f>
        <v/>
      </c>
      <c r="B3139" t="str">
        <f>'Ignore #1'!L3139</f>
        <v/>
      </c>
    </row>
    <row r="3140" spans="1:2" x14ac:dyDescent="0.25">
      <c r="A3140" t="str">
        <f>'Ignore #1'!K3140</f>
        <v/>
      </c>
      <c r="B3140" t="str">
        <f>'Ignore #1'!L3140</f>
        <v/>
      </c>
    </row>
    <row r="3141" spans="1:2" x14ac:dyDescent="0.25">
      <c r="A3141" t="str">
        <f>'Ignore #1'!K3141</f>
        <v/>
      </c>
      <c r="B3141" t="str">
        <f>'Ignore #1'!L3141</f>
        <v/>
      </c>
    </row>
    <row r="3142" spans="1:2" x14ac:dyDescent="0.25">
      <c r="A3142" t="str">
        <f>'Ignore #1'!K3142</f>
        <v/>
      </c>
      <c r="B3142" t="str">
        <f>'Ignore #1'!L3142</f>
        <v/>
      </c>
    </row>
    <row r="3143" spans="1:2" x14ac:dyDescent="0.25">
      <c r="A3143" t="str">
        <f>'Ignore #1'!K3143</f>
        <v/>
      </c>
      <c r="B3143" t="str">
        <f>'Ignore #1'!L3143</f>
        <v/>
      </c>
    </row>
    <row r="3144" spans="1:2" x14ac:dyDescent="0.25">
      <c r="A3144" t="str">
        <f>'Ignore #1'!K3144</f>
        <v/>
      </c>
      <c r="B3144" t="str">
        <f>'Ignore #1'!L3144</f>
        <v/>
      </c>
    </row>
    <row r="3145" spans="1:2" x14ac:dyDescent="0.25">
      <c r="A3145" t="str">
        <f>'Ignore #1'!K3145</f>
        <v/>
      </c>
      <c r="B3145" t="str">
        <f>'Ignore #1'!L3145</f>
        <v/>
      </c>
    </row>
    <row r="3146" spans="1:2" x14ac:dyDescent="0.25">
      <c r="A3146" t="str">
        <f>'Ignore #1'!K3146</f>
        <v/>
      </c>
      <c r="B3146" t="str">
        <f>'Ignore #1'!L3146</f>
        <v/>
      </c>
    </row>
    <row r="3147" spans="1:2" x14ac:dyDescent="0.25">
      <c r="A3147" t="str">
        <f>'Ignore #1'!K3147</f>
        <v/>
      </c>
      <c r="B3147" t="str">
        <f>'Ignore #1'!L3147</f>
        <v/>
      </c>
    </row>
    <row r="3148" spans="1:2" x14ac:dyDescent="0.25">
      <c r="A3148" t="str">
        <f>'Ignore #1'!K3148</f>
        <v/>
      </c>
      <c r="B3148" t="str">
        <f>'Ignore #1'!L3148</f>
        <v/>
      </c>
    </row>
    <row r="3149" spans="1:2" x14ac:dyDescent="0.25">
      <c r="A3149" t="str">
        <f>'Ignore #1'!K3149</f>
        <v/>
      </c>
      <c r="B3149" t="str">
        <f>'Ignore #1'!L3149</f>
        <v/>
      </c>
    </row>
    <row r="3150" spans="1:2" x14ac:dyDescent="0.25">
      <c r="A3150" t="str">
        <f>'Ignore #1'!K3150</f>
        <v/>
      </c>
      <c r="B3150" t="str">
        <f>'Ignore #1'!L3150</f>
        <v/>
      </c>
    </row>
    <row r="3151" spans="1:2" x14ac:dyDescent="0.25">
      <c r="A3151" t="str">
        <f>'Ignore #1'!K3151</f>
        <v/>
      </c>
      <c r="B3151" t="str">
        <f>'Ignore #1'!L3151</f>
        <v/>
      </c>
    </row>
    <row r="3152" spans="1:2" x14ac:dyDescent="0.25">
      <c r="A3152" t="str">
        <f>'Ignore #1'!K3152</f>
        <v/>
      </c>
      <c r="B3152" t="str">
        <f>'Ignore #1'!L3152</f>
        <v/>
      </c>
    </row>
    <row r="3153" spans="1:2" x14ac:dyDescent="0.25">
      <c r="A3153" t="str">
        <f>'Ignore #1'!K3153</f>
        <v/>
      </c>
      <c r="B3153" t="str">
        <f>'Ignore #1'!L3153</f>
        <v/>
      </c>
    </row>
    <row r="3154" spans="1:2" x14ac:dyDescent="0.25">
      <c r="A3154" t="str">
        <f>'Ignore #1'!K3154</f>
        <v/>
      </c>
      <c r="B3154" t="str">
        <f>'Ignore #1'!L3154</f>
        <v/>
      </c>
    </row>
    <row r="3155" spans="1:2" x14ac:dyDescent="0.25">
      <c r="A3155" t="str">
        <f>'Ignore #1'!K3155</f>
        <v/>
      </c>
      <c r="B3155" t="str">
        <f>'Ignore #1'!L3155</f>
        <v/>
      </c>
    </row>
    <row r="3156" spans="1:2" x14ac:dyDescent="0.25">
      <c r="A3156" t="str">
        <f>'Ignore #1'!K3156</f>
        <v/>
      </c>
      <c r="B3156" t="str">
        <f>'Ignore #1'!L3156</f>
        <v/>
      </c>
    </row>
    <row r="3157" spans="1:2" x14ac:dyDescent="0.25">
      <c r="A3157" t="str">
        <f>'Ignore #1'!K3157</f>
        <v/>
      </c>
      <c r="B3157" t="str">
        <f>'Ignore #1'!L3157</f>
        <v/>
      </c>
    </row>
    <row r="3158" spans="1:2" x14ac:dyDescent="0.25">
      <c r="A3158" t="str">
        <f>'Ignore #1'!K3158</f>
        <v/>
      </c>
      <c r="B3158" t="str">
        <f>'Ignore #1'!L3158</f>
        <v/>
      </c>
    </row>
    <row r="3159" spans="1:2" x14ac:dyDescent="0.25">
      <c r="A3159" t="str">
        <f>'Ignore #1'!K3159</f>
        <v/>
      </c>
      <c r="B3159" t="str">
        <f>'Ignore #1'!L3159</f>
        <v/>
      </c>
    </row>
    <row r="3160" spans="1:2" x14ac:dyDescent="0.25">
      <c r="A3160" t="str">
        <f>'Ignore #1'!K3160</f>
        <v/>
      </c>
      <c r="B3160" t="str">
        <f>'Ignore #1'!L3160</f>
        <v/>
      </c>
    </row>
    <row r="3161" spans="1:2" x14ac:dyDescent="0.25">
      <c r="A3161" t="str">
        <f>'Ignore #1'!K3161</f>
        <v/>
      </c>
      <c r="B3161" t="str">
        <f>'Ignore #1'!L3161</f>
        <v/>
      </c>
    </row>
    <row r="3162" spans="1:2" x14ac:dyDescent="0.25">
      <c r="A3162" t="str">
        <f>'Ignore #1'!K3162</f>
        <v/>
      </c>
      <c r="B3162" t="str">
        <f>'Ignore #1'!L3162</f>
        <v/>
      </c>
    </row>
    <row r="3163" spans="1:2" x14ac:dyDescent="0.25">
      <c r="A3163" t="str">
        <f>'Ignore #1'!K3163</f>
        <v/>
      </c>
      <c r="B3163" t="str">
        <f>'Ignore #1'!L3163</f>
        <v/>
      </c>
    </row>
    <row r="3164" spans="1:2" x14ac:dyDescent="0.25">
      <c r="A3164" t="str">
        <f>'Ignore #1'!K3164</f>
        <v/>
      </c>
      <c r="B3164" t="str">
        <f>'Ignore #1'!L3164</f>
        <v/>
      </c>
    </row>
    <row r="3165" spans="1:2" x14ac:dyDescent="0.25">
      <c r="A3165" t="str">
        <f>'Ignore #1'!K3165</f>
        <v/>
      </c>
      <c r="B3165" t="str">
        <f>'Ignore #1'!L3165</f>
        <v/>
      </c>
    </row>
    <row r="3166" spans="1:2" x14ac:dyDescent="0.25">
      <c r="A3166" t="str">
        <f>'Ignore #1'!K3166</f>
        <v/>
      </c>
      <c r="B3166" t="str">
        <f>'Ignore #1'!L3166</f>
        <v/>
      </c>
    </row>
    <row r="3167" spans="1:2" x14ac:dyDescent="0.25">
      <c r="A3167" t="str">
        <f>'Ignore #1'!K3167</f>
        <v/>
      </c>
      <c r="B3167" t="str">
        <f>'Ignore #1'!L3167</f>
        <v/>
      </c>
    </row>
    <row r="3168" spans="1:2" x14ac:dyDescent="0.25">
      <c r="A3168" t="str">
        <f>'Ignore #1'!K3168</f>
        <v/>
      </c>
      <c r="B3168" t="str">
        <f>'Ignore #1'!L3168</f>
        <v/>
      </c>
    </row>
    <row r="3169" spans="1:2" x14ac:dyDescent="0.25">
      <c r="A3169" t="str">
        <f>'Ignore #1'!K3169</f>
        <v/>
      </c>
      <c r="B3169" t="str">
        <f>'Ignore #1'!L3169</f>
        <v/>
      </c>
    </row>
    <row r="3170" spans="1:2" x14ac:dyDescent="0.25">
      <c r="A3170" t="str">
        <f>'Ignore #1'!K3170</f>
        <v/>
      </c>
      <c r="B3170" t="str">
        <f>'Ignore #1'!L3170</f>
        <v/>
      </c>
    </row>
    <row r="3171" spans="1:2" x14ac:dyDescent="0.25">
      <c r="A3171" t="str">
        <f>'Ignore #1'!K3171</f>
        <v/>
      </c>
      <c r="B3171" t="str">
        <f>'Ignore #1'!L3171</f>
        <v/>
      </c>
    </row>
    <row r="3172" spans="1:2" x14ac:dyDescent="0.25">
      <c r="A3172" t="str">
        <f>'Ignore #1'!K3172</f>
        <v/>
      </c>
      <c r="B3172" t="str">
        <f>'Ignore #1'!L3172</f>
        <v/>
      </c>
    </row>
    <row r="3173" spans="1:2" x14ac:dyDescent="0.25">
      <c r="A3173" t="str">
        <f>'Ignore #1'!K3173</f>
        <v/>
      </c>
      <c r="B3173" t="str">
        <f>'Ignore #1'!L3173</f>
        <v/>
      </c>
    </row>
    <row r="3174" spans="1:2" x14ac:dyDescent="0.25">
      <c r="A3174" t="str">
        <f>'Ignore #1'!K3174</f>
        <v/>
      </c>
      <c r="B3174" t="str">
        <f>'Ignore #1'!L3174</f>
        <v/>
      </c>
    </row>
    <row r="3175" spans="1:2" x14ac:dyDescent="0.25">
      <c r="A3175" t="str">
        <f>'Ignore #1'!K3175</f>
        <v/>
      </c>
      <c r="B3175" t="str">
        <f>'Ignore #1'!L3175</f>
        <v/>
      </c>
    </row>
    <row r="3176" spans="1:2" x14ac:dyDescent="0.25">
      <c r="A3176" t="str">
        <f>'Ignore #1'!K3176</f>
        <v/>
      </c>
      <c r="B3176" t="str">
        <f>'Ignore #1'!L3176</f>
        <v/>
      </c>
    </row>
    <row r="3177" spans="1:2" x14ac:dyDescent="0.25">
      <c r="A3177" t="str">
        <f>'Ignore #1'!K3177</f>
        <v/>
      </c>
      <c r="B3177" t="str">
        <f>'Ignore #1'!L3177</f>
        <v/>
      </c>
    </row>
    <row r="3178" spans="1:2" x14ac:dyDescent="0.25">
      <c r="A3178" t="str">
        <f>'Ignore #1'!K3178</f>
        <v/>
      </c>
      <c r="B3178" t="str">
        <f>'Ignore #1'!L3178</f>
        <v/>
      </c>
    </row>
    <row r="3179" spans="1:2" x14ac:dyDescent="0.25">
      <c r="A3179" t="str">
        <f>'Ignore #1'!K3179</f>
        <v/>
      </c>
      <c r="B3179" t="str">
        <f>'Ignore #1'!L3179</f>
        <v/>
      </c>
    </row>
    <row r="3180" spans="1:2" x14ac:dyDescent="0.25">
      <c r="A3180" t="str">
        <f>'Ignore #1'!K3180</f>
        <v/>
      </c>
      <c r="B3180" t="str">
        <f>'Ignore #1'!L3180</f>
        <v/>
      </c>
    </row>
    <row r="3181" spans="1:2" x14ac:dyDescent="0.25">
      <c r="A3181" t="str">
        <f>'Ignore #1'!K3181</f>
        <v/>
      </c>
      <c r="B3181" t="str">
        <f>'Ignore #1'!L3181</f>
        <v/>
      </c>
    </row>
    <row r="3182" spans="1:2" x14ac:dyDescent="0.25">
      <c r="A3182" t="str">
        <f>'Ignore #1'!K3182</f>
        <v/>
      </c>
      <c r="B3182" t="str">
        <f>'Ignore #1'!L3182</f>
        <v/>
      </c>
    </row>
    <row r="3183" spans="1:2" x14ac:dyDescent="0.25">
      <c r="A3183" t="str">
        <f>'Ignore #1'!K3183</f>
        <v/>
      </c>
      <c r="B3183" t="str">
        <f>'Ignore #1'!L3183</f>
        <v/>
      </c>
    </row>
    <row r="3184" spans="1:2" x14ac:dyDescent="0.25">
      <c r="A3184" t="str">
        <f>'Ignore #1'!K3184</f>
        <v/>
      </c>
      <c r="B3184" t="str">
        <f>'Ignore #1'!L3184</f>
        <v/>
      </c>
    </row>
    <row r="3185" spans="1:2" x14ac:dyDescent="0.25">
      <c r="A3185" t="str">
        <f>'Ignore #1'!K3185</f>
        <v/>
      </c>
      <c r="B3185" t="str">
        <f>'Ignore #1'!L3185</f>
        <v/>
      </c>
    </row>
    <row r="3186" spans="1:2" x14ac:dyDescent="0.25">
      <c r="A3186" t="str">
        <f>'Ignore #1'!K3186</f>
        <v/>
      </c>
      <c r="B3186" t="str">
        <f>'Ignore #1'!L3186</f>
        <v/>
      </c>
    </row>
    <row r="3187" spans="1:2" x14ac:dyDescent="0.25">
      <c r="A3187" t="str">
        <f>'Ignore #1'!K3187</f>
        <v/>
      </c>
      <c r="B3187" t="str">
        <f>'Ignore #1'!L3187</f>
        <v/>
      </c>
    </row>
    <row r="3188" spans="1:2" x14ac:dyDescent="0.25">
      <c r="A3188" t="str">
        <f>'Ignore #1'!K3188</f>
        <v/>
      </c>
      <c r="B3188" t="str">
        <f>'Ignore #1'!L3188</f>
        <v/>
      </c>
    </row>
    <row r="3189" spans="1:2" x14ac:dyDescent="0.25">
      <c r="A3189" t="str">
        <f>'Ignore #1'!K3189</f>
        <v/>
      </c>
      <c r="B3189" t="str">
        <f>'Ignore #1'!L3189</f>
        <v/>
      </c>
    </row>
    <row r="3190" spans="1:2" x14ac:dyDescent="0.25">
      <c r="A3190" t="str">
        <f>'Ignore #1'!K3190</f>
        <v/>
      </c>
      <c r="B3190" t="str">
        <f>'Ignore #1'!L3190</f>
        <v/>
      </c>
    </row>
    <row r="3191" spans="1:2" x14ac:dyDescent="0.25">
      <c r="A3191" t="str">
        <f>'Ignore #1'!K3191</f>
        <v/>
      </c>
      <c r="B3191" t="str">
        <f>'Ignore #1'!L3191</f>
        <v/>
      </c>
    </row>
    <row r="3192" spans="1:2" x14ac:dyDescent="0.25">
      <c r="A3192" t="str">
        <f>'Ignore #1'!K3192</f>
        <v/>
      </c>
      <c r="B3192" t="str">
        <f>'Ignore #1'!L3192</f>
        <v/>
      </c>
    </row>
    <row r="3193" spans="1:2" x14ac:dyDescent="0.25">
      <c r="A3193" t="str">
        <f>'Ignore #1'!K3193</f>
        <v/>
      </c>
      <c r="B3193" t="str">
        <f>'Ignore #1'!L3193</f>
        <v/>
      </c>
    </row>
    <row r="3194" spans="1:2" x14ac:dyDescent="0.25">
      <c r="A3194" t="str">
        <f>'Ignore #1'!K3194</f>
        <v/>
      </c>
      <c r="B3194" t="str">
        <f>'Ignore #1'!L3194</f>
        <v/>
      </c>
    </row>
    <row r="3195" spans="1:2" x14ac:dyDescent="0.25">
      <c r="A3195" t="str">
        <f>'Ignore #1'!K3195</f>
        <v/>
      </c>
      <c r="B3195" t="str">
        <f>'Ignore #1'!L3195</f>
        <v/>
      </c>
    </row>
    <row r="3196" spans="1:2" x14ac:dyDescent="0.25">
      <c r="A3196" t="str">
        <f>'Ignore #1'!K3196</f>
        <v/>
      </c>
      <c r="B3196" t="str">
        <f>'Ignore #1'!L3196</f>
        <v/>
      </c>
    </row>
    <row r="3197" spans="1:2" x14ac:dyDescent="0.25">
      <c r="A3197" t="str">
        <f>'Ignore #1'!K3197</f>
        <v/>
      </c>
      <c r="B3197" t="str">
        <f>'Ignore #1'!L3197</f>
        <v/>
      </c>
    </row>
    <row r="3198" spans="1:2" x14ac:dyDescent="0.25">
      <c r="A3198" t="str">
        <f>'Ignore #1'!K3198</f>
        <v/>
      </c>
      <c r="B3198" t="str">
        <f>'Ignore #1'!L3198</f>
        <v/>
      </c>
    </row>
    <row r="3199" spans="1:2" x14ac:dyDescent="0.25">
      <c r="A3199" t="str">
        <f>'Ignore #1'!K3199</f>
        <v/>
      </c>
      <c r="B3199" t="str">
        <f>'Ignore #1'!L3199</f>
        <v/>
      </c>
    </row>
    <row r="3200" spans="1:2" x14ac:dyDescent="0.25">
      <c r="A3200" t="str">
        <f>'Ignore #1'!K3200</f>
        <v/>
      </c>
      <c r="B3200" t="str">
        <f>'Ignore #1'!L3200</f>
        <v/>
      </c>
    </row>
    <row r="3201" spans="1:2" x14ac:dyDescent="0.25">
      <c r="A3201" t="str">
        <f>'Ignore #1'!K3201</f>
        <v/>
      </c>
      <c r="B3201" t="str">
        <f>'Ignore #1'!L3201</f>
        <v/>
      </c>
    </row>
    <row r="3202" spans="1:2" x14ac:dyDescent="0.25">
      <c r="A3202" t="str">
        <f>'Ignore #1'!K3202</f>
        <v/>
      </c>
      <c r="B3202" t="str">
        <f>'Ignore #1'!L3202</f>
        <v/>
      </c>
    </row>
    <row r="3203" spans="1:2" x14ac:dyDescent="0.25">
      <c r="A3203" t="str">
        <f>'Ignore #1'!K3203</f>
        <v/>
      </c>
      <c r="B3203" t="str">
        <f>'Ignore #1'!L3203</f>
        <v/>
      </c>
    </row>
    <row r="3204" spans="1:2" x14ac:dyDescent="0.25">
      <c r="A3204" t="str">
        <f>'Ignore #1'!K3204</f>
        <v/>
      </c>
      <c r="B3204" t="str">
        <f>'Ignore #1'!L3204</f>
        <v/>
      </c>
    </row>
    <row r="3205" spans="1:2" x14ac:dyDescent="0.25">
      <c r="A3205" t="str">
        <f>'Ignore #1'!K3205</f>
        <v/>
      </c>
      <c r="B3205" t="str">
        <f>'Ignore #1'!L3205</f>
        <v/>
      </c>
    </row>
    <row r="3206" spans="1:2" x14ac:dyDescent="0.25">
      <c r="A3206" t="str">
        <f>'Ignore #1'!K3206</f>
        <v/>
      </c>
      <c r="B3206" t="str">
        <f>'Ignore #1'!L3206</f>
        <v/>
      </c>
    </row>
    <row r="3207" spans="1:2" x14ac:dyDescent="0.25">
      <c r="A3207" t="str">
        <f>'Ignore #1'!K3207</f>
        <v/>
      </c>
      <c r="B3207" t="str">
        <f>'Ignore #1'!L3207</f>
        <v/>
      </c>
    </row>
    <row r="3208" spans="1:2" x14ac:dyDescent="0.25">
      <c r="A3208" t="str">
        <f>'Ignore #1'!K3208</f>
        <v/>
      </c>
      <c r="B3208" t="str">
        <f>'Ignore #1'!L3208</f>
        <v/>
      </c>
    </row>
    <row r="3209" spans="1:2" x14ac:dyDescent="0.25">
      <c r="A3209" t="str">
        <f>'Ignore #1'!K3209</f>
        <v/>
      </c>
      <c r="B3209" t="str">
        <f>'Ignore #1'!L3209</f>
        <v/>
      </c>
    </row>
    <row r="3210" spans="1:2" x14ac:dyDescent="0.25">
      <c r="A3210" t="str">
        <f>'Ignore #1'!K3210</f>
        <v/>
      </c>
      <c r="B3210" t="str">
        <f>'Ignore #1'!L3210</f>
        <v/>
      </c>
    </row>
    <row r="3211" spans="1:2" x14ac:dyDescent="0.25">
      <c r="A3211" t="str">
        <f>'Ignore #1'!K3211</f>
        <v/>
      </c>
      <c r="B3211" t="str">
        <f>'Ignore #1'!L3211</f>
        <v/>
      </c>
    </row>
    <row r="3212" spans="1:2" x14ac:dyDescent="0.25">
      <c r="A3212" t="str">
        <f>'Ignore #1'!K3212</f>
        <v/>
      </c>
      <c r="B3212" t="str">
        <f>'Ignore #1'!L3212</f>
        <v/>
      </c>
    </row>
    <row r="3213" spans="1:2" x14ac:dyDescent="0.25">
      <c r="A3213" t="str">
        <f>'Ignore #1'!K3213</f>
        <v/>
      </c>
      <c r="B3213" t="str">
        <f>'Ignore #1'!L3213</f>
        <v/>
      </c>
    </row>
    <row r="3214" spans="1:2" x14ac:dyDescent="0.25">
      <c r="A3214" t="str">
        <f>'Ignore #1'!K3214</f>
        <v/>
      </c>
      <c r="B3214" t="str">
        <f>'Ignore #1'!L3214</f>
        <v/>
      </c>
    </row>
    <row r="3215" spans="1:2" x14ac:dyDescent="0.25">
      <c r="A3215" t="str">
        <f>'Ignore #1'!K3215</f>
        <v/>
      </c>
      <c r="B3215" t="str">
        <f>'Ignore #1'!L3215</f>
        <v/>
      </c>
    </row>
    <row r="3216" spans="1:2" x14ac:dyDescent="0.25">
      <c r="A3216" t="str">
        <f>'Ignore #1'!K3216</f>
        <v/>
      </c>
      <c r="B3216" t="str">
        <f>'Ignore #1'!L3216</f>
        <v/>
      </c>
    </row>
    <row r="3217" spans="1:2" x14ac:dyDescent="0.25">
      <c r="A3217" t="str">
        <f>'Ignore #1'!K3217</f>
        <v/>
      </c>
      <c r="B3217" t="str">
        <f>'Ignore #1'!L3217</f>
        <v/>
      </c>
    </row>
    <row r="3218" spans="1:2" x14ac:dyDescent="0.25">
      <c r="A3218" t="str">
        <f>'Ignore #1'!K3218</f>
        <v/>
      </c>
      <c r="B3218" t="str">
        <f>'Ignore #1'!L3218</f>
        <v/>
      </c>
    </row>
    <row r="3219" spans="1:2" x14ac:dyDescent="0.25">
      <c r="A3219" t="str">
        <f>'Ignore #1'!K3219</f>
        <v/>
      </c>
      <c r="B3219" t="str">
        <f>'Ignore #1'!L3219</f>
        <v/>
      </c>
    </row>
    <row r="3220" spans="1:2" x14ac:dyDescent="0.25">
      <c r="A3220" t="str">
        <f>'Ignore #1'!K3220</f>
        <v/>
      </c>
      <c r="B3220" t="str">
        <f>'Ignore #1'!L3220</f>
        <v/>
      </c>
    </row>
    <row r="3221" spans="1:2" x14ac:dyDescent="0.25">
      <c r="A3221" t="str">
        <f>'Ignore #1'!K3221</f>
        <v/>
      </c>
      <c r="B3221" t="str">
        <f>'Ignore #1'!L3221</f>
        <v/>
      </c>
    </row>
    <row r="3222" spans="1:2" x14ac:dyDescent="0.25">
      <c r="A3222" t="str">
        <f>'Ignore #1'!K3222</f>
        <v/>
      </c>
      <c r="B3222" t="str">
        <f>'Ignore #1'!L3222</f>
        <v/>
      </c>
    </row>
    <row r="3223" spans="1:2" x14ac:dyDescent="0.25">
      <c r="A3223" t="str">
        <f>'Ignore #1'!K3223</f>
        <v/>
      </c>
      <c r="B3223" t="str">
        <f>'Ignore #1'!L3223</f>
        <v/>
      </c>
    </row>
    <row r="3224" spans="1:2" x14ac:dyDescent="0.25">
      <c r="A3224" t="str">
        <f>'Ignore #1'!K3224</f>
        <v/>
      </c>
      <c r="B3224" t="str">
        <f>'Ignore #1'!L3224</f>
        <v/>
      </c>
    </row>
    <row r="3225" spans="1:2" x14ac:dyDescent="0.25">
      <c r="A3225" t="str">
        <f>'Ignore #1'!K3225</f>
        <v/>
      </c>
      <c r="B3225" t="str">
        <f>'Ignore #1'!L3225</f>
        <v/>
      </c>
    </row>
    <row r="3226" spans="1:2" x14ac:dyDescent="0.25">
      <c r="A3226" t="str">
        <f>'Ignore #1'!K3226</f>
        <v/>
      </c>
      <c r="B3226" t="str">
        <f>'Ignore #1'!L3226</f>
        <v/>
      </c>
    </row>
    <row r="3227" spans="1:2" x14ac:dyDescent="0.25">
      <c r="A3227" t="str">
        <f>'Ignore #1'!K3227</f>
        <v/>
      </c>
      <c r="B3227" t="str">
        <f>'Ignore #1'!L3227</f>
        <v/>
      </c>
    </row>
    <row r="3228" spans="1:2" x14ac:dyDescent="0.25">
      <c r="A3228" t="str">
        <f>'Ignore #1'!K3228</f>
        <v/>
      </c>
      <c r="B3228" t="str">
        <f>'Ignore #1'!L3228</f>
        <v/>
      </c>
    </row>
    <row r="3229" spans="1:2" x14ac:dyDescent="0.25">
      <c r="A3229" t="str">
        <f>'Ignore #1'!K3229</f>
        <v/>
      </c>
      <c r="B3229" t="str">
        <f>'Ignore #1'!L3229</f>
        <v/>
      </c>
    </row>
    <row r="3230" spans="1:2" x14ac:dyDescent="0.25">
      <c r="A3230" t="str">
        <f>'Ignore #1'!K3230</f>
        <v/>
      </c>
      <c r="B3230" t="str">
        <f>'Ignore #1'!L3230</f>
        <v/>
      </c>
    </row>
    <row r="3231" spans="1:2" x14ac:dyDescent="0.25">
      <c r="A3231" t="str">
        <f>'Ignore #1'!K3231</f>
        <v/>
      </c>
      <c r="B3231" t="str">
        <f>'Ignore #1'!L3231</f>
        <v/>
      </c>
    </row>
    <row r="3232" spans="1:2" x14ac:dyDescent="0.25">
      <c r="A3232" t="str">
        <f>'Ignore #1'!K3232</f>
        <v/>
      </c>
      <c r="B3232" t="str">
        <f>'Ignore #1'!L3232</f>
        <v/>
      </c>
    </row>
    <row r="3233" spans="1:2" x14ac:dyDescent="0.25">
      <c r="A3233" t="str">
        <f>'Ignore #1'!K3233</f>
        <v/>
      </c>
      <c r="B3233" t="str">
        <f>'Ignore #1'!L3233</f>
        <v/>
      </c>
    </row>
    <row r="3234" spans="1:2" x14ac:dyDescent="0.25">
      <c r="A3234" t="str">
        <f>'Ignore #1'!K3234</f>
        <v/>
      </c>
      <c r="B3234" t="str">
        <f>'Ignore #1'!L3234</f>
        <v/>
      </c>
    </row>
    <row r="3235" spans="1:2" x14ac:dyDescent="0.25">
      <c r="A3235" t="str">
        <f>'Ignore #1'!K3235</f>
        <v/>
      </c>
      <c r="B3235" t="str">
        <f>'Ignore #1'!L3235</f>
        <v/>
      </c>
    </row>
    <row r="3236" spans="1:2" x14ac:dyDescent="0.25">
      <c r="A3236" t="str">
        <f>'Ignore #1'!K3236</f>
        <v/>
      </c>
      <c r="B3236" t="str">
        <f>'Ignore #1'!L3236</f>
        <v/>
      </c>
    </row>
    <row r="3237" spans="1:2" x14ac:dyDescent="0.25">
      <c r="A3237" t="str">
        <f>'Ignore #1'!K3237</f>
        <v/>
      </c>
      <c r="B3237" t="str">
        <f>'Ignore #1'!L3237</f>
        <v/>
      </c>
    </row>
    <row r="3238" spans="1:2" x14ac:dyDescent="0.25">
      <c r="A3238" t="str">
        <f>'Ignore #1'!K3238</f>
        <v/>
      </c>
      <c r="B3238" t="str">
        <f>'Ignore #1'!L3238</f>
        <v/>
      </c>
    </row>
    <row r="3239" spans="1:2" x14ac:dyDescent="0.25">
      <c r="A3239" t="str">
        <f>'Ignore #1'!K3239</f>
        <v/>
      </c>
      <c r="B3239" t="str">
        <f>'Ignore #1'!L3239</f>
        <v/>
      </c>
    </row>
    <row r="3240" spans="1:2" x14ac:dyDescent="0.25">
      <c r="A3240" t="str">
        <f>'Ignore #1'!K3240</f>
        <v/>
      </c>
      <c r="B3240" t="str">
        <f>'Ignore #1'!L3240</f>
        <v/>
      </c>
    </row>
    <row r="3241" spans="1:2" x14ac:dyDescent="0.25">
      <c r="A3241" t="str">
        <f>'Ignore #1'!K3241</f>
        <v/>
      </c>
      <c r="B3241" t="str">
        <f>'Ignore #1'!L3241</f>
        <v/>
      </c>
    </row>
    <row r="3242" spans="1:2" x14ac:dyDescent="0.25">
      <c r="A3242" t="str">
        <f>'Ignore #1'!K3242</f>
        <v/>
      </c>
      <c r="B3242" t="str">
        <f>'Ignore #1'!L3242</f>
        <v/>
      </c>
    </row>
    <row r="3243" spans="1:2" x14ac:dyDescent="0.25">
      <c r="A3243" t="str">
        <f>'Ignore #1'!K3243</f>
        <v/>
      </c>
      <c r="B3243" t="str">
        <f>'Ignore #1'!L3243</f>
        <v/>
      </c>
    </row>
    <row r="3244" spans="1:2" x14ac:dyDescent="0.25">
      <c r="A3244" t="str">
        <f>'Ignore #1'!K3244</f>
        <v/>
      </c>
      <c r="B3244" t="str">
        <f>'Ignore #1'!L3244</f>
        <v/>
      </c>
    </row>
    <row r="3245" spans="1:2" x14ac:dyDescent="0.25">
      <c r="A3245" t="str">
        <f>'Ignore #1'!K3245</f>
        <v/>
      </c>
      <c r="B3245" t="str">
        <f>'Ignore #1'!L3245</f>
        <v/>
      </c>
    </row>
    <row r="3246" spans="1:2" x14ac:dyDescent="0.25">
      <c r="A3246" t="str">
        <f>'Ignore #1'!K3246</f>
        <v/>
      </c>
      <c r="B3246" t="str">
        <f>'Ignore #1'!L3246</f>
        <v/>
      </c>
    </row>
    <row r="3247" spans="1:2" x14ac:dyDescent="0.25">
      <c r="A3247" t="str">
        <f>'Ignore #1'!K3247</f>
        <v/>
      </c>
      <c r="B3247" t="str">
        <f>'Ignore #1'!L3247</f>
        <v/>
      </c>
    </row>
    <row r="3248" spans="1:2" x14ac:dyDescent="0.25">
      <c r="A3248" t="str">
        <f>'Ignore #1'!K3248</f>
        <v/>
      </c>
      <c r="B3248" t="str">
        <f>'Ignore #1'!L3248</f>
        <v/>
      </c>
    </row>
    <row r="3249" spans="1:2" x14ac:dyDescent="0.25">
      <c r="A3249" t="str">
        <f>'Ignore #1'!K3249</f>
        <v/>
      </c>
      <c r="B3249" t="str">
        <f>'Ignore #1'!L3249</f>
        <v/>
      </c>
    </row>
    <row r="3250" spans="1:2" x14ac:dyDescent="0.25">
      <c r="A3250" t="str">
        <f>'Ignore #1'!K3250</f>
        <v/>
      </c>
      <c r="B3250" t="str">
        <f>'Ignore #1'!L3250</f>
        <v/>
      </c>
    </row>
    <row r="3251" spans="1:2" x14ac:dyDescent="0.25">
      <c r="A3251" t="str">
        <f>'Ignore #1'!K3251</f>
        <v/>
      </c>
      <c r="B3251" t="str">
        <f>'Ignore #1'!L3251</f>
        <v/>
      </c>
    </row>
    <row r="3252" spans="1:2" x14ac:dyDescent="0.25">
      <c r="A3252" t="str">
        <f>'Ignore #1'!K3252</f>
        <v/>
      </c>
      <c r="B3252" t="str">
        <f>'Ignore #1'!L3252</f>
        <v/>
      </c>
    </row>
    <row r="3253" spans="1:2" x14ac:dyDescent="0.25">
      <c r="A3253" t="str">
        <f>'Ignore #1'!K3253</f>
        <v/>
      </c>
      <c r="B3253" t="str">
        <f>'Ignore #1'!L3253</f>
        <v/>
      </c>
    </row>
    <row r="3254" spans="1:2" x14ac:dyDescent="0.25">
      <c r="A3254" t="str">
        <f>'Ignore #1'!K3254</f>
        <v/>
      </c>
      <c r="B3254" t="str">
        <f>'Ignore #1'!L3254</f>
        <v/>
      </c>
    </row>
    <row r="3255" spans="1:2" x14ac:dyDescent="0.25">
      <c r="A3255" t="str">
        <f>'Ignore #1'!K3255</f>
        <v/>
      </c>
      <c r="B3255" t="str">
        <f>'Ignore #1'!L3255</f>
        <v/>
      </c>
    </row>
    <row r="3256" spans="1:2" x14ac:dyDescent="0.25">
      <c r="A3256" t="str">
        <f>'Ignore #1'!K3256</f>
        <v/>
      </c>
      <c r="B3256" t="str">
        <f>'Ignore #1'!L3256</f>
        <v/>
      </c>
    </row>
    <row r="3257" spans="1:2" x14ac:dyDescent="0.25">
      <c r="A3257" t="str">
        <f>'Ignore #1'!K3257</f>
        <v/>
      </c>
      <c r="B3257" t="str">
        <f>'Ignore #1'!L3257</f>
        <v/>
      </c>
    </row>
    <row r="3258" spans="1:2" x14ac:dyDescent="0.25">
      <c r="A3258" t="str">
        <f>'Ignore #1'!K3258</f>
        <v/>
      </c>
      <c r="B3258" t="str">
        <f>'Ignore #1'!L3258</f>
        <v/>
      </c>
    </row>
    <row r="3259" spans="1:2" x14ac:dyDescent="0.25">
      <c r="A3259" t="str">
        <f>'Ignore #1'!K3259</f>
        <v/>
      </c>
      <c r="B3259" t="str">
        <f>'Ignore #1'!L3259</f>
        <v/>
      </c>
    </row>
    <row r="3260" spans="1:2" x14ac:dyDescent="0.25">
      <c r="A3260" t="str">
        <f>'Ignore #1'!K3260</f>
        <v/>
      </c>
      <c r="B3260" t="str">
        <f>'Ignore #1'!L3260</f>
        <v/>
      </c>
    </row>
    <row r="3261" spans="1:2" x14ac:dyDescent="0.25">
      <c r="A3261" t="str">
        <f>'Ignore #1'!K3261</f>
        <v/>
      </c>
      <c r="B3261" t="str">
        <f>'Ignore #1'!L3261</f>
        <v/>
      </c>
    </row>
    <row r="3262" spans="1:2" x14ac:dyDescent="0.25">
      <c r="A3262" t="str">
        <f>'Ignore #1'!K3262</f>
        <v/>
      </c>
      <c r="B3262" t="str">
        <f>'Ignore #1'!L3262</f>
        <v/>
      </c>
    </row>
    <row r="3263" spans="1:2" x14ac:dyDescent="0.25">
      <c r="A3263" t="str">
        <f>'Ignore #1'!K3263</f>
        <v/>
      </c>
      <c r="B3263" t="str">
        <f>'Ignore #1'!L3263</f>
        <v/>
      </c>
    </row>
    <row r="3264" spans="1:2" x14ac:dyDescent="0.25">
      <c r="A3264" t="str">
        <f>'Ignore #1'!K3264</f>
        <v/>
      </c>
      <c r="B3264" t="str">
        <f>'Ignore #1'!L3264</f>
        <v/>
      </c>
    </row>
    <row r="3265" spans="1:2" x14ac:dyDescent="0.25">
      <c r="A3265" t="str">
        <f>'Ignore #1'!K3265</f>
        <v/>
      </c>
      <c r="B3265" t="str">
        <f>'Ignore #1'!L3265</f>
        <v/>
      </c>
    </row>
    <row r="3266" spans="1:2" x14ac:dyDescent="0.25">
      <c r="A3266" t="str">
        <f>'Ignore #1'!K3266</f>
        <v/>
      </c>
      <c r="B3266" t="str">
        <f>'Ignore #1'!L3266</f>
        <v/>
      </c>
    </row>
    <row r="3267" spans="1:2" x14ac:dyDescent="0.25">
      <c r="A3267" t="str">
        <f>'Ignore #1'!K3267</f>
        <v/>
      </c>
      <c r="B3267" t="str">
        <f>'Ignore #1'!L3267</f>
        <v/>
      </c>
    </row>
    <row r="3268" spans="1:2" x14ac:dyDescent="0.25">
      <c r="A3268" t="str">
        <f>'Ignore #1'!K3268</f>
        <v/>
      </c>
      <c r="B3268" t="str">
        <f>'Ignore #1'!L3268</f>
        <v/>
      </c>
    </row>
    <row r="3269" spans="1:2" x14ac:dyDescent="0.25">
      <c r="A3269" t="str">
        <f>'Ignore #1'!K3269</f>
        <v/>
      </c>
      <c r="B3269" t="str">
        <f>'Ignore #1'!L3269</f>
        <v/>
      </c>
    </row>
    <row r="3270" spans="1:2" x14ac:dyDescent="0.25">
      <c r="A3270" t="str">
        <f>'Ignore #1'!K3270</f>
        <v/>
      </c>
      <c r="B3270" t="str">
        <f>'Ignore #1'!L3270</f>
        <v/>
      </c>
    </row>
    <row r="3271" spans="1:2" x14ac:dyDescent="0.25">
      <c r="A3271" t="str">
        <f>'Ignore #1'!K3271</f>
        <v/>
      </c>
      <c r="B3271" t="str">
        <f>'Ignore #1'!L3271</f>
        <v/>
      </c>
    </row>
    <row r="3272" spans="1:2" x14ac:dyDescent="0.25">
      <c r="A3272" t="str">
        <f>'Ignore #1'!K3272</f>
        <v/>
      </c>
      <c r="B3272" t="str">
        <f>'Ignore #1'!L3272</f>
        <v/>
      </c>
    </row>
    <row r="3273" spans="1:2" x14ac:dyDescent="0.25">
      <c r="A3273" t="str">
        <f>'Ignore #1'!K3273</f>
        <v/>
      </c>
      <c r="B3273" t="str">
        <f>'Ignore #1'!L3273</f>
        <v/>
      </c>
    </row>
    <row r="3274" spans="1:2" x14ac:dyDescent="0.25">
      <c r="A3274" t="str">
        <f>'Ignore #1'!K3274</f>
        <v/>
      </c>
      <c r="B3274" t="str">
        <f>'Ignore #1'!L3274</f>
        <v/>
      </c>
    </row>
    <row r="3275" spans="1:2" x14ac:dyDescent="0.25">
      <c r="A3275" t="str">
        <f>'Ignore #1'!K3275</f>
        <v/>
      </c>
      <c r="B3275" t="str">
        <f>'Ignore #1'!L3275</f>
        <v/>
      </c>
    </row>
    <row r="3276" spans="1:2" x14ac:dyDescent="0.25">
      <c r="A3276" t="str">
        <f>'Ignore #1'!K3276</f>
        <v/>
      </c>
      <c r="B3276" t="str">
        <f>'Ignore #1'!L3276</f>
        <v/>
      </c>
    </row>
    <row r="3277" spans="1:2" x14ac:dyDescent="0.25">
      <c r="A3277" t="str">
        <f>'Ignore #1'!K3277</f>
        <v/>
      </c>
      <c r="B3277" t="str">
        <f>'Ignore #1'!L3277</f>
        <v/>
      </c>
    </row>
    <row r="3278" spans="1:2" x14ac:dyDescent="0.25">
      <c r="A3278" t="str">
        <f>'Ignore #1'!K3278</f>
        <v/>
      </c>
      <c r="B3278" t="str">
        <f>'Ignore #1'!L3278</f>
        <v/>
      </c>
    </row>
    <row r="3279" spans="1:2" x14ac:dyDescent="0.25">
      <c r="A3279" t="str">
        <f>'Ignore #1'!K3279</f>
        <v/>
      </c>
      <c r="B3279" t="str">
        <f>'Ignore #1'!L3279</f>
        <v/>
      </c>
    </row>
    <row r="3280" spans="1:2" x14ac:dyDescent="0.25">
      <c r="A3280" t="str">
        <f>'Ignore #1'!K3280</f>
        <v/>
      </c>
      <c r="B3280" t="str">
        <f>'Ignore #1'!L3280</f>
        <v/>
      </c>
    </row>
    <row r="3281" spans="1:2" x14ac:dyDescent="0.25">
      <c r="A3281" t="str">
        <f>'Ignore #1'!K3281</f>
        <v/>
      </c>
      <c r="B3281" t="str">
        <f>'Ignore #1'!L3281</f>
        <v/>
      </c>
    </row>
    <row r="3282" spans="1:2" x14ac:dyDescent="0.25">
      <c r="A3282" t="str">
        <f>'Ignore #1'!K3282</f>
        <v/>
      </c>
      <c r="B3282" t="str">
        <f>'Ignore #1'!L3282</f>
        <v/>
      </c>
    </row>
    <row r="3283" spans="1:2" x14ac:dyDescent="0.25">
      <c r="A3283" t="str">
        <f>'Ignore #1'!K3283</f>
        <v/>
      </c>
      <c r="B3283" t="str">
        <f>'Ignore #1'!L3283</f>
        <v/>
      </c>
    </row>
    <row r="3284" spans="1:2" x14ac:dyDescent="0.25">
      <c r="A3284" t="str">
        <f>'Ignore #1'!K3284</f>
        <v/>
      </c>
      <c r="B3284" t="str">
        <f>'Ignore #1'!L3284</f>
        <v/>
      </c>
    </row>
    <row r="3285" spans="1:2" x14ac:dyDescent="0.25">
      <c r="A3285" t="str">
        <f>'Ignore #1'!K3285</f>
        <v/>
      </c>
      <c r="B3285" t="str">
        <f>'Ignore #1'!L3285</f>
        <v/>
      </c>
    </row>
    <row r="3286" spans="1:2" x14ac:dyDescent="0.25">
      <c r="A3286" t="str">
        <f>'Ignore #1'!K3286</f>
        <v/>
      </c>
      <c r="B3286" t="str">
        <f>'Ignore #1'!L3286</f>
        <v/>
      </c>
    </row>
    <row r="3287" spans="1:2" x14ac:dyDescent="0.25">
      <c r="A3287" t="str">
        <f>'Ignore #1'!K3287</f>
        <v/>
      </c>
      <c r="B3287" t="str">
        <f>'Ignore #1'!L3287</f>
        <v/>
      </c>
    </row>
    <row r="3288" spans="1:2" x14ac:dyDescent="0.25">
      <c r="A3288" t="str">
        <f>'Ignore #1'!K3288</f>
        <v/>
      </c>
      <c r="B3288" t="str">
        <f>'Ignore #1'!L3288</f>
        <v/>
      </c>
    </row>
    <row r="3289" spans="1:2" x14ac:dyDescent="0.25">
      <c r="A3289" t="str">
        <f>'Ignore #1'!K3289</f>
        <v/>
      </c>
      <c r="B3289" t="str">
        <f>'Ignore #1'!L3289</f>
        <v/>
      </c>
    </row>
    <row r="3290" spans="1:2" x14ac:dyDescent="0.25">
      <c r="A3290" t="str">
        <f>'Ignore #1'!K3290</f>
        <v/>
      </c>
      <c r="B3290" t="str">
        <f>'Ignore #1'!L3290</f>
        <v/>
      </c>
    </row>
    <row r="3291" spans="1:2" x14ac:dyDescent="0.25">
      <c r="A3291" t="str">
        <f>'Ignore #1'!K3291</f>
        <v/>
      </c>
      <c r="B3291" t="str">
        <f>'Ignore #1'!L3291</f>
        <v/>
      </c>
    </row>
    <row r="3292" spans="1:2" x14ac:dyDescent="0.25">
      <c r="A3292" t="str">
        <f>'Ignore #1'!K3292</f>
        <v/>
      </c>
      <c r="B3292" t="str">
        <f>'Ignore #1'!L3292</f>
        <v/>
      </c>
    </row>
    <row r="3293" spans="1:2" x14ac:dyDescent="0.25">
      <c r="A3293" t="str">
        <f>'Ignore #1'!K3293</f>
        <v/>
      </c>
      <c r="B3293" t="str">
        <f>'Ignore #1'!L3293</f>
        <v/>
      </c>
    </row>
    <row r="3294" spans="1:2" x14ac:dyDescent="0.25">
      <c r="A3294" t="str">
        <f>'Ignore #1'!K3294</f>
        <v/>
      </c>
      <c r="B3294" t="str">
        <f>'Ignore #1'!L3294</f>
        <v/>
      </c>
    </row>
    <row r="3295" spans="1:2" x14ac:dyDescent="0.25">
      <c r="A3295" t="str">
        <f>'Ignore #1'!K3295</f>
        <v/>
      </c>
      <c r="B3295" t="str">
        <f>'Ignore #1'!L3295</f>
        <v/>
      </c>
    </row>
    <row r="3296" spans="1:2" x14ac:dyDescent="0.25">
      <c r="A3296" t="str">
        <f>'Ignore #1'!K3296</f>
        <v/>
      </c>
      <c r="B3296" t="str">
        <f>'Ignore #1'!L3296</f>
        <v/>
      </c>
    </row>
    <row r="3297" spans="1:2" x14ac:dyDescent="0.25">
      <c r="A3297" t="str">
        <f>'Ignore #1'!K3297</f>
        <v/>
      </c>
      <c r="B3297" t="str">
        <f>'Ignore #1'!L3297</f>
        <v/>
      </c>
    </row>
    <row r="3298" spans="1:2" x14ac:dyDescent="0.25">
      <c r="A3298" t="str">
        <f>'Ignore #1'!K3298</f>
        <v/>
      </c>
      <c r="B3298" t="str">
        <f>'Ignore #1'!L3298</f>
        <v/>
      </c>
    </row>
    <row r="3299" spans="1:2" x14ac:dyDescent="0.25">
      <c r="A3299" t="str">
        <f>'Ignore #1'!K3299</f>
        <v/>
      </c>
      <c r="B3299" t="str">
        <f>'Ignore #1'!L3299</f>
        <v/>
      </c>
    </row>
    <row r="3300" spans="1:2" x14ac:dyDescent="0.25">
      <c r="A3300" t="str">
        <f>'Ignore #1'!K3300</f>
        <v/>
      </c>
      <c r="B3300" t="str">
        <f>'Ignore #1'!L3300</f>
        <v/>
      </c>
    </row>
    <row r="3301" spans="1:2" x14ac:dyDescent="0.25">
      <c r="A3301" t="str">
        <f>'Ignore #1'!K3301</f>
        <v/>
      </c>
      <c r="B3301" t="str">
        <f>'Ignore #1'!L3301</f>
        <v/>
      </c>
    </row>
    <row r="3302" spans="1:2" x14ac:dyDescent="0.25">
      <c r="A3302" t="str">
        <f>'Ignore #1'!K3302</f>
        <v/>
      </c>
      <c r="B3302" t="str">
        <f>'Ignore #1'!L3302</f>
        <v/>
      </c>
    </row>
    <row r="3303" spans="1:2" x14ac:dyDescent="0.25">
      <c r="A3303" t="str">
        <f>'Ignore #1'!K3303</f>
        <v/>
      </c>
      <c r="B3303" t="str">
        <f>'Ignore #1'!L3303</f>
        <v/>
      </c>
    </row>
    <row r="3304" spans="1:2" x14ac:dyDescent="0.25">
      <c r="A3304" t="str">
        <f>'Ignore #1'!K3304</f>
        <v/>
      </c>
      <c r="B3304" t="str">
        <f>'Ignore #1'!L3304</f>
        <v/>
      </c>
    </row>
    <row r="3305" spans="1:2" x14ac:dyDescent="0.25">
      <c r="A3305" t="str">
        <f>'Ignore #1'!K3305</f>
        <v/>
      </c>
      <c r="B3305" t="str">
        <f>'Ignore #1'!L3305</f>
        <v/>
      </c>
    </row>
    <row r="3306" spans="1:2" x14ac:dyDescent="0.25">
      <c r="A3306" t="str">
        <f>'Ignore #1'!K3306</f>
        <v/>
      </c>
      <c r="B3306" t="str">
        <f>'Ignore #1'!L3306</f>
        <v/>
      </c>
    </row>
    <row r="3307" spans="1:2" x14ac:dyDescent="0.25">
      <c r="A3307" t="str">
        <f>'Ignore #1'!K3307</f>
        <v/>
      </c>
      <c r="B3307" t="str">
        <f>'Ignore #1'!L3307</f>
        <v/>
      </c>
    </row>
    <row r="3308" spans="1:2" x14ac:dyDescent="0.25">
      <c r="A3308" t="str">
        <f>'Ignore #1'!K3308</f>
        <v/>
      </c>
      <c r="B3308" t="str">
        <f>'Ignore #1'!L3308</f>
        <v/>
      </c>
    </row>
    <row r="3309" spans="1:2" x14ac:dyDescent="0.25">
      <c r="A3309" t="str">
        <f>'Ignore #1'!K3309</f>
        <v/>
      </c>
      <c r="B3309" t="str">
        <f>'Ignore #1'!L3309</f>
        <v/>
      </c>
    </row>
    <row r="3310" spans="1:2" x14ac:dyDescent="0.25">
      <c r="A3310" t="str">
        <f>'Ignore #1'!K3310</f>
        <v/>
      </c>
      <c r="B3310" t="str">
        <f>'Ignore #1'!L3310</f>
        <v/>
      </c>
    </row>
    <row r="3311" spans="1:2" x14ac:dyDescent="0.25">
      <c r="A3311" t="str">
        <f>'Ignore #1'!K3311</f>
        <v/>
      </c>
      <c r="B3311" t="str">
        <f>'Ignore #1'!L3311</f>
        <v/>
      </c>
    </row>
    <row r="3312" spans="1:2" x14ac:dyDescent="0.25">
      <c r="A3312" t="str">
        <f>'Ignore #1'!K3312</f>
        <v/>
      </c>
      <c r="B3312" t="str">
        <f>'Ignore #1'!L3312</f>
        <v/>
      </c>
    </row>
    <row r="3313" spans="1:2" x14ac:dyDescent="0.25">
      <c r="A3313" t="str">
        <f>'Ignore #1'!K3313</f>
        <v/>
      </c>
      <c r="B3313" t="str">
        <f>'Ignore #1'!L3313</f>
        <v/>
      </c>
    </row>
    <row r="3314" spans="1:2" x14ac:dyDescent="0.25">
      <c r="A3314" t="str">
        <f>'Ignore #1'!K3314</f>
        <v/>
      </c>
      <c r="B3314" t="str">
        <f>'Ignore #1'!L3314</f>
        <v/>
      </c>
    </row>
    <row r="3315" spans="1:2" x14ac:dyDescent="0.25">
      <c r="A3315" t="str">
        <f>'Ignore #1'!K3315</f>
        <v/>
      </c>
      <c r="B3315" t="str">
        <f>'Ignore #1'!L3315</f>
        <v/>
      </c>
    </row>
    <row r="3316" spans="1:2" x14ac:dyDescent="0.25">
      <c r="A3316" t="str">
        <f>'Ignore #1'!K3316</f>
        <v/>
      </c>
      <c r="B3316" t="str">
        <f>'Ignore #1'!L3316</f>
        <v/>
      </c>
    </row>
    <row r="3317" spans="1:2" x14ac:dyDescent="0.25">
      <c r="A3317" t="str">
        <f>'Ignore #1'!K3317</f>
        <v/>
      </c>
      <c r="B3317" t="str">
        <f>'Ignore #1'!L3317</f>
        <v/>
      </c>
    </row>
    <row r="3318" spans="1:2" x14ac:dyDescent="0.25">
      <c r="A3318" t="str">
        <f>'Ignore #1'!K3318</f>
        <v/>
      </c>
      <c r="B3318" t="str">
        <f>'Ignore #1'!L3318</f>
        <v/>
      </c>
    </row>
    <row r="3319" spans="1:2" x14ac:dyDescent="0.25">
      <c r="A3319" t="str">
        <f>'Ignore #1'!K3319</f>
        <v/>
      </c>
      <c r="B3319" t="str">
        <f>'Ignore #1'!L3319</f>
        <v/>
      </c>
    </row>
    <row r="3320" spans="1:2" x14ac:dyDescent="0.25">
      <c r="A3320" t="str">
        <f>'Ignore #1'!K3320</f>
        <v/>
      </c>
      <c r="B3320" t="str">
        <f>'Ignore #1'!L3320</f>
        <v/>
      </c>
    </row>
    <row r="3321" spans="1:2" x14ac:dyDescent="0.25">
      <c r="A3321" t="str">
        <f>'Ignore #1'!K3321</f>
        <v/>
      </c>
      <c r="B3321" t="str">
        <f>'Ignore #1'!L3321</f>
        <v/>
      </c>
    </row>
    <row r="3322" spans="1:2" x14ac:dyDescent="0.25">
      <c r="A3322" t="str">
        <f>'Ignore #1'!K3322</f>
        <v/>
      </c>
      <c r="B3322" t="str">
        <f>'Ignore #1'!L3322</f>
        <v/>
      </c>
    </row>
    <row r="3323" spans="1:2" x14ac:dyDescent="0.25">
      <c r="A3323" t="str">
        <f>'Ignore #1'!K3323</f>
        <v/>
      </c>
      <c r="B3323" t="str">
        <f>'Ignore #1'!L3323</f>
        <v/>
      </c>
    </row>
    <row r="3324" spans="1:2" x14ac:dyDescent="0.25">
      <c r="A3324" t="str">
        <f>'Ignore #1'!K3324</f>
        <v/>
      </c>
      <c r="B3324" t="str">
        <f>'Ignore #1'!L3324</f>
        <v/>
      </c>
    </row>
    <row r="3325" spans="1:2" x14ac:dyDescent="0.25">
      <c r="A3325" t="str">
        <f>'Ignore #1'!K3325</f>
        <v/>
      </c>
      <c r="B3325" t="str">
        <f>'Ignore #1'!L3325</f>
        <v/>
      </c>
    </row>
    <row r="3326" spans="1:2" x14ac:dyDescent="0.25">
      <c r="A3326" t="str">
        <f>'Ignore #1'!K3326</f>
        <v/>
      </c>
      <c r="B3326" t="str">
        <f>'Ignore #1'!L3326</f>
        <v/>
      </c>
    </row>
    <row r="3327" spans="1:2" x14ac:dyDescent="0.25">
      <c r="A3327" t="str">
        <f>'Ignore #1'!K3327</f>
        <v/>
      </c>
      <c r="B3327" t="str">
        <f>'Ignore #1'!L3327</f>
        <v/>
      </c>
    </row>
    <row r="3328" spans="1:2" x14ac:dyDescent="0.25">
      <c r="A3328" t="str">
        <f>'Ignore #1'!K3328</f>
        <v/>
      </c>
      <c r="B3328" t="str">
        <f>'Ignore #1'!L3328</f>
        <v/>
      </c>
    </row>
    <row r="3329" spans="1:2" x14ac:dyDescent="0.25">
      <c r="A3329" t="str">
        <f>'Ignore #1'!K3329</f>
        <v/>
      </c>
      <c r="B3329" t="str">
        <f>'Ignore #1'!L3329</f>
        <v/>
      </c>
    </row>
    <row r="3330" spans="1:2" x14ac:dyDescent="0.25">
      <c r="A3330" t="str">
        <f>'Ignore #1'!K3330</f>
        <v/>
      </c>
      <c r="B3330" t="str">
        <f>'Ignore #1'!L3330</f>
        <v/>
      </c>
    </row>
    <row r="3331" spans="1:2" x14ac:dyDescent="0.25">
      <c r="A3331" t="str">
        <f>'Ignore #1'!K3331</f>
        <v/>
      </c>
      <c r="B3331" t="str">
        <f>'Ignore #1'!L3331</f>
        <v/>
      </c>
    </row>
    <row r="3332" spans="1:2" x14ac:dyDescent="0.25">
      <c r="A3332" t="str">
        <f>'Ignore #1'!K3332</f>
        <v/>
      </c>
      <c r="B3332" t="str">
        <f>'Ignore #1'!L3332</f>
        <v/>
      </c>
    </row>
    <row r="3333" spans="1:2" x14ac:dyDescent="0.25">
      <c r="A3333" t="str">
        <f>'Ignore #1'!K3333</f>
        <v/>
      </c>
      <c r="B3333" t="str">
        <f>'Ignore #1'!L3333</f>
        <v/>
      </c>
    </row>
    <row r="3334" spans="1:2" x14ac:dyDescent="0.25">
      <c r="A3334" t="str">
        <f>'Ignore #1'!K3334</f>
        <v/>
      </c>
      <c r="B3334" t="str">
        <f>'Ignore #1'!L3334</f>
        <v/>
      </c>
    </row>
    <row r="3335" spans="1:2" x14ac:dyDescent="0.25">
      <c r="A3335" t="str">
        <f>'Ignore #1'!K3335</f>
        <v/>
      </c>
      <c r="B3335" t="str">
        <f>'Ignore #1'!L3335</f>
        <v/>
      </c>
    </row>
    <row r="3336" spans="1:2" x14ac:dyDescent="0.25">
      <c r="A3336" t="str">
        <f>'Ignore #1'!K3336</f>
        <v/>
      </c>
      <c r="B3336" t="str">
        <f>'Ignore #1'!L3336</f>
        <v/>
      </c>
    </row>
    <row r="3337" spans="1:2" x14ac:dyDescent="0.25">
      <c r="A3337" t="str">
        <f>'Ignore #1'!K3337</f>
        <v/>
      </c>
      <c r="B3337" t="str">
        <f>'Ignore #1'!L3337</f>
        <v/>
      </c>
    </row>
    <row r="3338" spans="1:2" x14ac:dyDescent="0.25">
      <c r="A3338" t="str">
        <f>'Ignore #1'!K3338</f>
        <v/>
      </c>
      <c r="B3338" t="str">
        <f>'Ignore #1'!L3338</f>
        <v/>
      </c>
    </row>
    <row r="3339" spans="1:2" x14ac:dyDescent="0.25">
      <c r="A3339" t="str">
        <f>'Ignore #1'!K3339</f>
        <v/>
      </c>
      <c r="B3339" t="str">
        <f>'Ignore #1'!L3339</f>
        <v/>
      </c>
    </row>
    <row r="3340" spans="1:2" x14ac:dyDescent="0.25">
      <c r="A3340" t="str">
        <f>'Ignore #1'!K3340</f>
        <v/>
      </c>
      <c r="B3340" t="str">
        <f>'Ignore #1'!L3340</f>
        <v/>
      </c>
    </row>
    <row r="3341" spans="1:2" x14ac:dyDescent="0.25">
      <c r="A3341" t="str">
        <f>'Ignore #1'!K3341</f>
        <v/>
      </c>
      <c r="B3341" t="str">
        <f>'Ignore #1'!L3341</f>
        <v/>
      </c>
    </row>
    <row r="3342" spans="1:2" x14ac:dyDescent="0.25">
      <c r="A3342" t="str">
        <f>'Ignore #1'!K3342</f>
        <v/>
      </c>
      <c r="B3342" t="str">
        <f>'Ignore #1'!L3342</f>
        <v/>
      </c>
    </row>
    <row r="3343" spans="1:2" x14ac:dyDescent="0.25">
      <c r="A3343" t="str">
        <f>'Ignore #1'!K3343</f>
        <v/>
      </c>
      <c r="B3343" t="str">
        <f>'Ignore #1'!L3343</f>
        <v/>
      </c>
    </row>
    <row r="3344" spans="1:2" x14ac:dyDescent="0.25">
      <c r="A3344" t="str">
        <f>'Ignore #1'!K3344</f>
        <v/>
      </c>
      <c r="B3344" t="str">
        <f>'Ignore #1'!L3344</f>
        <v/>
      </c>
    </row>
    <row r="3345" spans="1:2" x14ac:dyDescent="0.25">
      <c r="A3345" t="str">
        <f>'Ignore #1'!K3345</f>
        <v/>
      </c>
      <c r="B3345" t="str">
        <f>'Ignore #1'!L3345</f>
        <v/>
      </c>
    </row>
    <row r="3346" spans="1:2" x14ac:dyDescent="0.25">
      <c r="A3346" t="str">
        <f>'Ignore #1'!K3346</f>
        <v/>
      </c>
      <c r="B3346" t="str">
        <f>'Ignore #1'!L3346</f>
        <v/>
      </c>
    </row>
    <row r="3347" spans="1:2" x14ac:dyDescent="0.25">
      <c r="A3347" t="str">
        <f>'Ignore #1'!K3347</f>
        <v/>
      </c>
      <c r="B3347" t="str">
        <f>'Ignore #1'!L3347</f>
        <v/>
      </c>
    </row>
    <row r="3348" spans="1:2" x14ac:dyDescent="0.25">
      <c r="A3348" t="str">
        <f>'Ignore #1'!K3348</f>
        <v/>
      </c>
      <c r="B3348" t="str">
        <f>'Ignore #1'!L3348</f>
        <v/>
      </c>
    </row>
    <row r="3349" spans="1:2" x14ac:dyDescent="0.25">
      <c r="A3349" t="str">
        <f>'Ignore #1'!K3349</f>
        <v/>
      </c>
      <c r="B3349" t="str">
        <f>'Ignore #1'!L3349</f>
        <v/>
      </c>
    </row>
    <row r="3350" spans="1:2" x14ac:dyDescent="0.25">
      <c r="A3350" t="str">
        <f>'Ignore #1'!K3350</f>
        <v/>
      </c>
      <c r="B3350" t="str">
        <f>'Ignore #1'!L3350</f>
        <v/>
      </c>
    </row>
    <row r="3351" spans="1:2" x14ac:dyDescent="0.25">
      <c r="A3351" t="str">
        <f>'Ignore #1'!K3351</f>
        <v/>
      </c>
      <c r="B3351" t="str">
        <f>'Ignore #1'!L3351</f>
        <v/>
      </c>
    </row>
    <row r="3352" spans="1:2" x14ac:dyDescent="0.25">
      <c r="A3352" t="str">
        <f>'Ignore #1'!K3352</f>
        <v/>
      </c>
      <c r="B3352" t="str">
        <f>'Ignore #1'!L3352</f>
        <v/>
      </c>
    </row>
    <row r="3353" spans="1:2" x14ac:dyDescent="0.25">
      <c r="A3353" t="str">
        <f>'Ignore #1'!K3353</f>
        <v/>
      </c>
      <c r="B3353" t="str">
        <f>'Ignore #1'!L3353</f>
        <v/>
      </c>
    </row>
    <row r="3354" spans="1:2" x14ac:dyDescent="0.25">
      <c r="A3354" t="str">
        <f>'Ignore #1'!K3354</f>
        <v/>
      </c>
      <c r="B3354" t="str">
        <f>'Ignore #1'!L3354</f>
        <v/>
      </c>
    </row>
    <row r="3355" spans="1:2" x14ac:dyDescent="0.25">
      <c r="A3355" t="str">
        <f>'Ignore #1'!K3355</f>
        <v/>
      </c>
      <c r="B3355" t="str">
        <f>'Ignore #1'!L3355</f>
        <v/>
      </c>
    </row>
    <row r="3356" spans="1:2" x14ac:dyDescent="0.25">
      <c r="A3356" t="str">
        <f>'Ignore #1'!K3356</f>
        <v/>
      </c>
      <c r="B3356" t="str">
        <f>'Ignore #1'!L3356</f>
        <v/>
      </c>
    </row>
    <row r="3357" spans="1:2" x14ac:dyDescent="0.25">
      <c r="A3357" t="str">
        <f>'Ignore #1'!K3357</f>
        <v/>
      </c>
      <c r="B3357" t="str">
        <f>'Ignore #1'!L3357</f>
        <v/>
      </c>
    </row>
    <row r="3358" spans="1:2" x14ac:dyDescent="0.25">
      <c r="A3358" t="str">
        <f>'Ignore #1'!K3358</f>
        <v/>
      </c>
      <c r="B3358" t="str">
        <f>'Ignore #1'!L3358</f>
        <v/>
      </c>
    </row>
    <row r="3359" spans="1:2" x14ac:dyDescent="0.25">
      <c r="A3359" t="str">
        <f>'Ignore #1'!K3359</f>
        <v/>
      </c>
      <c r="B3359" t="str">
        <f>'Ignore #1'!L3359</f>
        <v/>
      </c>
    </row>
    <row r="3360" spans="1:2" x14ac:dyDescent="0.25">
      <c r="A3360" t="str">
        <f>'Ignore #1'!K3360</f>
        <v/>
      </c>
      <c r="B3360" t="str">
        <f>'Ignore #1'!L3360</f>
        <v/>
      </c>
    </row>
    <row r="3361" spans="1:2" x14ac:dyDescent="0.25">
      <c r="A3361" t="str">
        <f>'Ignore #1'!K3361</f>
        <v/>
      </c>
      <c r="B3361" t="str">
        <f>'Ignore #1'!L3361</f>
        <v/>
      </c>
    </row>
    <row r="3362" spans="1:2" x14ac:dyDescent="0.25">
      <c r="A3362" t="str">
        <f>'Ignore #1'!K3362</f>
        <v/>
      </c>
      <c r="B3362" t="str">
        <f>'Ignore #1'!L3362</f>
        <v/>
      </c>
    </row>
    <row r="3363" spans="1:2" x14ac:dyDescent="0.25">
      <c r="A3363" t="str">
        <f>'Ignore #1'!K3363</f>
        <v/>
      </c>
      <c r="B3363" t="str">
        <f>'Ignore #1'!L3363</f>
        <v/>
      </c>
    </row>
    <row r="3364" spans="1:2" x14ac:dyDescent="0.25">
      <c r="A3364" t="str">
        <f>'Ignore #1'!K3364</f>
        <v/>
      </c>
      <c r="B3364" t="str">
        <f>'Ignore #1'!L3364</f>
        <v/>
      </c>
    </row>
    <row r="3365" spans="1:2" x14ac:dyDescent="0.25">
      <c r="A3365" t="str">
        <f>'Ignore #1'!K3365</f>
        <v/>
      </c>
      <c r="B3365" t="str">
        <f>'Ignore #1'!L3365</f>
        <v/>
      </c>
    </row>
    <row r="3366" spans="1:2" x14ac:dyDescent="0.25">
      <c r="A3366" t="str">
        <f>'Ignore #1'!K3366</f>
        <v/>
      </c>
      <c r="B3366" t="str">
        <f>'Ignore #1'!L3366</f>
        <v/>
      </c>
    </row>
    <row r="3367" spans="1:2" x14ac:dyDescent="0.25">
      <c r="A3367" t="str">
        <f>'Ignore #1'!K3367</f>
        <v/>
      </c>
      <c r="B3367" t="str">
        <f>'Ignore #1'!L3367</f>
        <v/>
      </c>
    </row>
    <row r="3368" spans="1:2" x14ac:dyDescent="0.25">
      <c r="A3368" t="str">
        <f>'Ignore #1'!K3368</f>
        <v/>
      </c>
      <c r="B3368" t="str">
        <f>'Ignore #1'!L3368</f>
        <v/>
      </c>
    </row>
    <row r="3369" spans="1:2" x14ac:dyDescent="0.25">
      <c r="A3369" t="str">
        <f>'Ignore #1'!K3369</f>
        <v/>
      </c>
      <c r="B3369" t="str">
        <f>'Ignore #1'!L3369</f>
        <v/>
      </c>
    </row>
    <row r="3370" spans="1:2" x14ac:dyDescent="0.25">
      <c r="A3370" t="str">
        <f>'Ignore #1'!K3370</f>
        <v/>
      </c>
      <c r="B3370" t="str">
        <f>'Ignore #1'!L3370</f>
        <v/>
      </c>
    </row>
    <row r="3371" spans="1:2" x14ac:dyDescent="0.25">
      <c r="A3371" t="str">
        <f>'Ignore #1'!K3371</f>
        <v/>
      </c>
      <c r="B3371" t="str">
        <f>'Ignore #1'!L3371</f>
        <v/>
      </c>
    </row>
    <row r="3372" spans="1:2" x14ac:dyDescent="0.25">
      <c r="A3372" t="str">
        <f>'Ignore #1'!K3372</f>
        <v/>
      </c>
      <c r="B3372" t="str">
        <f>'Ignore #1'!L3372</f>
        <v/>
      </c>
    </row>
    <row r="3373" spans="1:2" x14ac:dyDescent="0.25">
      <c r="A3373" t="str">
        <f>'Ignore #1'!K3373</f>
        <v/>
      </c>
      <c r="B3373" t="str">
        <f>'Ignore #1'!L3373</f>
        <v/>
      </c>
    </row>
    <row r="3374" spans="1:2" x14ac:dyDescent="0.25">
      <c r="A3374" t="str">
        <f>'Ignore #1'!K3374</f>
        <v/>
      </c>
      <c r="B3374" t="str">
        <f>'Ignore #1'!L3374</f>
        <v/>
      </c>
    </row>
    <row r="3375" spans="1:2" x14ac:dyDescent="0.25">
      <c r="A3375" t="str">
        <f>'Ignore #1'!K3375</f>
        <v/>
      </c>
      <c r="B3375" t="str">
        <f>'Ignore #1'!L3375</f>
        <v/>
      </c>
    </row>
    <row r="3376" spans="1:2" x14ac:dyDescent="0.25">
      <c r="A3376" t="str">
        <f>'Ignore #1'!K3376</f>
        <v/>
      </c>
      <c r="B3376" t="str">
        <f>'Ignore #1'!L3376</f>
        <v/>
      </c>
    </row>
    <row r="3377" spans="1:2" x14ac:dyDescent="0.25">
      <c r="A3377" t="str">
        <f>'Ignore #1'!K3377</f>
        <v/>
      </c>
      <c r="B3377" t="str">
        <f>'Ignore #1'!L3377</f>
        <v/>
      </c>
    </row>
    <row r="3378" spans="1:2" x14ac:dyDescent="0.25">
      <c r="A3378" t="str">
        <f>'Ignore #1'!K3378</f>
        <v/>
      </c>
      <c r="B3378" t="str">
        <f>'Ignore #1'!L3378</f>
        <v/>
      </c>
    </row>
    <row r="3379" spans="1:2" x14ac:dyDescent="0.25">
      <c r="A3379" t="str">
        <f>'Ignore #1'!K3379</f>
        <v/>
      </c>
      <c r="B3379" t="str">
        <f>'Ignore #1'!L3379</f>
        <v/>
      </c>
    </row>
    <row r="3380" spans="1:2" x14ac:dyDescent="0.25">
      <c r="A3380" t="str">
        <f>'Ignore #1'!K3380</f>
        <v/>
      </c>
      <c r="B3380" t="str">
        <f>'Ignore #1'!L3380</f>
        <v/>
      </c>
    </row>
    <row r="3381" spans="1:2" x14ac:dyDescent="0.25">
      <c r="A3381" t="str">
        <f>'Ignore #1'!K3381</f>
        <v/>
      </c>
      <c r="B3381" t="str">
        <f>'Ignore #1'!L3381</f>
        <v/>
      </c>
    </row>
    <row r="3382" spans="1:2" x14ac:dyDescent="0.25">
      <c r="A3382" t="str">
        <f>'Ignore #1'!K3382</f>
        <v/>
      </c>
      <c r="B3382" t="str">
        <f>'Ignore #1'!L3382</f>
        <v/>
      </c>
    </row>
    <row r="3383" spans="1:2" x14ac:dyDescent="0.25">
      <c r="A3383" t="str">
        <f>'Ignore #1'!K3383</f>
        <v/>
      </c>
      <c r="B3383" t="str">
        <f>'Ignore #1'!L3383</f>
        <v/>
      </c>
    </row>
    <row r="3384" spans="1:2" x14ac:dyDescent="0.25">
      <c r="A3384" t="str">
        <f>'Ignore #1'!K3384</f>
        <v/>
      </c>
      <c r="B3384" t="str">
        <f>'Ignore #1'!L3384</f>
        <v/>
      </c>
    </row>
    <row r="3385" spans="1:2" x14ac:dyDescent="0.25">
      <c r="A3385" t="str">
        <f>'Ignore #1'!K3385</f>
        <v/>
      </c>
      <c r="B3385" t="str">
        <f>'Ignore #1'!L3385</f>
        <v/>
      </c>
    </row>
    <row r="3386" spans="1:2" x14ac:dyDescent="0.25">
      <c r="A3386" t="str">
        <f>'Ignore #1'!K3386</f>
        <v/>
      </c>
      <c r="B3386" t="str">
        <f>'Ignore #1'!L3386</f>
        <v/>
      </c>
    </row>
    <row r="3387" spans="1:2" x14ac:dyDescent="0.25">
      <c r="A3387" t="str">
        <f>'Ignore #1'!K3387</f>
        <v/>
      </c>
      <c r="B3387" t="str">
        <f>'Ignore #1'!L3387</f>
        <v/>
      </c>
    </row>
    <row r="3388" spans="1:2" x14ac:dyDescent="0.25">
      <c r="A3388" t="str">
        <f>'Ignore #1'!K3388</f>
        <v/>
      </c>
      <c r="B3388" t="str">
        <f>'Ignore #1'!L3388</f>
        <v/>
      </c>
    </row>
    <row r="3389" spans="1:2" x14ac:dyDescent="0.25">
      <c r="A3389" t="str">
        <f>'Ignore #1'!K3389</f>
        <v/>
      </c>
      <c r="B3389" t="str">
        <f>'Ignore #1'!L3389</f>
        <v/>
      </c>
    </row>
    <row r="3390" spans="1:2" x14ac:dyDescent="0.25">
      <c r="A3390" t="str">
        <f>'Ignore #1'!K3390</f>
        <v/>
      </c>
      <c r="B3390" t="str">
        <f>'Ignore #1'!L3390</f>
        <v/>
      </c>
    </row>
    <row r="3391" spans="1:2" x14ac:dyDescent="0.25">
      <c r="A3391" t="str">
        <f>'Ignore #1'!K3391</f>
        <v/>
      </c>
      <c r="B3391" t="str">
        <f>'Ignore #1'!L3391</f>
        <v/>
      </c>
    </row>
    <row r="3392" spans="1:2" x14ac:dyDescent="0.25">
      <c r="A3392" t="str">
        <f>'Ignore #1'!K3392</f>
        <v/>
      </c>
      <c r="B3392" t="str">
        <f>'Ignore #1'!L3392</f>
        <v/>
      </c>
    </row>
    <row r="3393" spans="1:2" x14ac:dyDescent="0.25">
      <c r="A3393" t="str">
        <f>'Ignore #1'!K3393</f>
        <v/>
      </c>
      <c r="B3393" t="str">
        <f>'Ignore #1'!L3393</f>
        <v/>
      </c>
    </row>
    <row r="3394" spans="1:2" x14ac:dyDescent="0.25">
      <c r="A3394" t="str">
        <f>'Ignore #1'!K3394</f>
        <v/>
      </c>
      <c r="B3394" t="str">
        <f>'Ignore #1'!L3394</f>
        <v/>
      </c>
    </row>
    <row r="3395" spans="1:2" x14ac:dyDescent="0.25">
      <c r="A3395" t="str">
        <f>'Ignore #1'!K3395</f>
        <v/>
      </c>
      <c r="B3395" t="str">
        <f>'Ignore #1'!L3395</f>
        <v/>
      </c>
    </row>
    <row r="3396" spans="1:2" x14ac:dyDescent="0.25">
      <c r="A3396" t="str">
        <f>'Ignore #1'!K3396</f>
        <v/>
      </c>
      <c r="B3396" t="str">
        <f>'Ignore #1'!L3396</f>
        <v/>
      </c>
    </row>
    <row r="3397" spans="1:2" x14ac:dyDescent="0.25">
      <c r="A3397" t="str">
        <f>'Ignore #1'!K3397</f>
        <v/>
      </c>
      <c r="B3397" t="str">
        <f>'Ignore #1'!L3397</f>
        <v/>
      </c>
    </row>
    <row r="3398" spans="1:2" x14ac:dyDescent="0.25">
      <c r="A3398" t="str">
        <f>'Ignore #1'!K3398</f>
        <v/>
      </c>
      <c r="B3398" t="str">
        <f>'Ignore #1'!L3398</f>
        <v/>
      </c>
    </row>
    <row r="3399" spans="1:2" x14ac:dyDescent="0.25">
      <c r="A3399" t="str">
        <f>'Ignore #1'!K3399</f>
        <v/>
      </c>
      <c r="B3399" t="str">
        <f>'Ignore #1'!L3399</f>
        <v/>
      </c>
    </row>
    <row r="3400" spans="1:2" x14ac:dyDescent="0.25">
      <c r="A3400" t="str">
        <f>'Ignore #1'!K3400</f>
        <v/>
      </c>
      <c r="B3400" t="str">
        <f>'Ignore #1'!L3400</f>
        <v/>
      </c>
    </row>
    <row r="3401" spans="1:2" x14ac:dyDescent="0.25">
      <c r="A3401" t="str">
        <f>'Ignore #1'!K3401</f>
        <v/>
      </c>
      <c r="B3401" t="str">
        <f>'Ignore #1'!L3401</f>
        <v/>
      </c>
    </row>
    <row r="3402" spans="1:2" x14ac:dyDescent="0.25">
      <c r="A3402" t="str">
        <f>'Ignore #1'!K3402</f>
        <v/>
      </c>
      <c r="B3402" t="str">
        <f>'Ignore #1'!L3402</f>
        <v/>
      </c>
    </row>
    <row r="3403" spans="1:2" x14ac:dyDescent="0.25">
      <c r="A3403" t="str">
        <f>'Ignore #1'!K3403</f>
        <v/>
      </c>
      <c r="B3403" t="str">
        <f>'Ignore #1'!L3403</f>
        <v/>
      </c>
    </row>
    <row r="3404" spans="1:2" x14ac:dyDescent="0.25">
      <c r="A3404" t="str">
        <f>'Ignore #1'!K3404</f>
        <v/>
      </c>
      <c r="B3404" t="str">
        <f>'Ignore #1'!L3404</f>
        <v/>
      </c>
    </row>
    <row r="3405" spans="1:2" x14ac:dyDescent="0.25">
      <c r="A3405" t="str">
        <f>'Ignore #1'!K3405</f>
        <v/>
      </c>
      <c r="B3405" t="str">
        <f>'Ignore #1'!L3405</f>
        <v/>
      </c>
    </row>
    <row r="3406" spans="1:2" x14ac:dyDescent="0.25">
      <c r="A3406" t="str">
        <f>'Ignore #1'!K3406</f>
        <v/>
      </c>
      <c r="B3406" t="str">
        <f>'Ignore #1'!L3406</f>
        <v/>
      </c>
    </row>
    <row r="3407" spans="1:2" x14ac:dyDescent="0.25">
      <c r="A3407" t="str">
        <f>'Ignore #1'!K3407</f>
        <v/>
      </c>
      <c r="B3407" t="str">
        <f>'Ignore #1'!L3407</f>
        <v/>
      </c>
    </row>
    <row r="3408" spans="1:2" x14ac:dyDescent="0.25">
      <c r="A3408" t="str">
        <f>'Ignore #1'!K3408</f>
        <v/>
      </c>
      <c r="B3408" t="str">
        <f>'Ignore #1'!L3408</f>
        <v/>
      </c>
    </row>
    <row r="3409" spans="1:2" x14ac:dyDescent="0.25">
      <c r="A3409" t="str">
        <f>'Ignore #1'!K3409</f>
        <v/>
      </c>
      <c r="B3409" t="str">
        <f>'Ignore #1'!L3409</f>
        <v/>
      </c>
    </row>
    <row r="3410" spans="1:2" x14ac:dyDescent="0.25">
      <c r="A3410" t="str">
        <f>'Ignore #1'!K3410</f>
        <v/>
      </c>
      <c r="B3410" t="str">
        <f>'Ignore #1'!L3410</f>
        <v/>
      </c>
    </row>
    <row r="3411" spans="1:2" x14ac:dyDescent="0.25">
      <c r="A3411" t="str">
        <f>'Ignore #1'!K3411</f>
        <v/>
      </c>
      <c r="B3411" t="str">
        <f>'Ignore #1'!L3411</f>
        <v/>
      </c>
    </row>
    <row r="3412" spans="1:2" x14ac:dyDescent="0.25">
      <c r="A3412" t="str">
        <f>'Ignore #1'!K3412</f>
        <v/>
      </c>
      <c r="B3412" t="str">
        <f>'Ignore #1'!L3412</f>
        <v/>
      </c>
    </row>
    <row r="3413" spans="1:2" x14ac:dyDescent="0.25">
      <c r="A3413" t="str">
        <f>'Ignore #1'!K3413</f>
        <v/>
      </c>
      <c r="B3413" t="str">
        <f>'Ignore #1'!L3413</f>
        <v/>
      </c>
    </row>
    <row r="3414" spans="1:2" x14ac:dyDescent="0.25">
      <c r="A3414" t="str">
        <f>'Ignore #1'!K3414</f>
        <v/>
      </c>
      <c r="B3414" t="str">
        <f>'Ignore #1'!L3414</f>
        <v/>
      </c>
    </row>
    <row r="3415" spans="1:2" x14ac:dyDescent="0.25">
      <c r="A3415" t="str">
        <f>'Ignore #1'!K3415</f>
        <v/>
      </c>
      <c r="B3415" t="str">
        <f>'Ignore #1'!L3415</f>
        <v/>
      </c>
    </row>
    <row r="3416" spans="1:2" x14ac:dyDescent="0.25">
      <c r="A3416" t="str">
        <f>'Ignore #1'!K3416</f>
        <v/>
      </c>
      <c r="B3416" t="str">
        <f>'Ignore #1'!L3416</f>
        <v/>
      </c>
    </row>
    <row r="3417" spans="1:2" x14ac:dyDescent="0.25">
      <c r="A3417" t="str">
        <f>'Ignore #1'!K3417</f>
        <v/>
      </c>
      <c r="B3417" t="str">
        <f>'Ignore #1'!L3417</f>
        <v/>
      </c>
    </row>
    <row r="3418" spans="1:2" x14ac:dyDescent="0.25">
      <c r="A3418" t="str">
        <f>'Ignore #1'!K3418</f>
        <v/>
      </c>
      <c r="B3418" t="str">
        <f>'Ignore #1'!L3418</f>
        <v/>
      </c>
    </row>
    <row r="3419" spans="1:2" x14ac:dyDescent="0.25">
      <c r="A3419" t="str">
        <f>'Ignore #1'!K3419</f>
        <v/>
      </c>
      <c r="B3419" t="str">
        <f>'Ignore #1'!L3419</f>
        <v/>
      </c>
    </row>
    <row r="3420" spans="1:2" x14ac:dyDescent="0.25">
      <c r="A3420" t="str">
        <f>'Ignore #1'!K3420</f>
        <v/>
      </c>
      <c r="B3420" t="str">
        <f>'Ignore #1'!L3420</f>
        <v/>
      </c>
    </row>
    <row r="3421" spans="1:2" x14ac:dyDescent="0.25">
      <c r="A3421" t="str">
        <f>'Ignore #1'!K3421</f>
        <v/>
      </c>
      <c r="B3421" t="str">
        <f>'Ignore #1'!L3421</f>
        <v/>
      </c>
    </row>
    <row r="3422" spans="1:2" x14ac:dyDescent="0.25">
      <c r="A3422" t="str">
        <f>'Ignore #1'!K3422</f>
        <v/>
      </c>
      <c r="B3422" t="str">
        <f>'Ignore #1'!L3422</f>
        <v/>
      </c>
    </row>
    <row r="3423" spans="1:2" x14ac:dyDescent="0.25">
      <c r="A3423" t="str">
        <f>'Ignore #1'!K3423</f>
        <v/>
      </c>
      <c r="B3423" t="str">
        <f>'Ignore #1'!L3423</f>
        <v/>
      </c>
    </row>
    <row r="3424" spans="1:2" x14ac:dyDescent="0.25">
      <c r="A3424" t="str">
        <f>'Ignore #1'!K3424</f>
        <v/>
      </c>
      <c r="B3424" t="str">
        <f>'Ignore #1'!L3424</f>
        <v/>
      </c>
    </row>
    <row r="3425" spans="1:2" x14ac:dyDescent="0.25">
      <c r="A3425" t="str">
        <f>'Ignore #1'!K3425</f>
        <v/>
      </c>
      <c r="B3425" t="str">
        <f>'Ignore #1'!L3425</f>
        <v/>
      </c>
    </row>
    <row r="3426" spans="1:2" x14ac:dyDescent="0.25">
      <c r="A3426" t="str">
        <f>'Ignore #1'!K3426</f>
        <v/>
      </c>
      <c r="B3426" t="str">
        <f>'Ignore #1'!L3426</f>
        <v/>
      </c>
    </row>
    <row r="3427" spans="1:2" x14ac:dyDescent="0.25">
      <c r="A3427" t="str">
        <f>'Ignore #1'!K3427</f>
        <v/>
      </c>
      <c r="B3427" t="str">
        <f>'Ignore #1'!L3427</f>
        <v/>
      </c>
    </row>
    <row r="3428" spans="1:2" x14ac:dyDescent="0.25">
      <c r="A3428" t="str">
        <f>'Ignore #1'!K3428</f>
        <v/>
      </c>
      <c r="B3428" t="str">
        <f>'Ignore #1'!L3428</f>
        <v/>
      </c>
    </row>
    <row r="3429" spans="1:2" x14ac:dyDescent="0.25">
      <c r="A3429" t="str">
        <f>'Ignore #1'!K3429</f>
        <v/>
      </c>
      <c r="B3429" t="str">
        <f>'Ignore #1'!L3429</f>
        <v/>
      </c>
    </row>
    <row r="3430" spans="1:2" x14ac:dyDescent="0.25">
      <c r="A3430" t="str">
        <f>'Ignore #1'!K3430</f>
        <v/>
      </c>
      <c r="B3430" t="str">
        <f>'Ignore #1'!L3430</f>
        <v/>
      </c>
    </row>
    <row r="3431" spans="1:2" x14ac:dyDescent="0.25">
      <c r="A3431" t="str">
        <f>'Ignore #1'!K3431</f>
        <v/>
      </c>
      <c r="B3431" t="str">
        <f>'Ignore #1'!L3431</f>
        <v/>
      </c>
    </row>
    <row r="3432" spans="1:2" x14ac:dyDescent="0.25">
      <c r="A3432" t="str">
        <f>'Ignore #1'!K3432</f>
        <v/>
      </c>
      <c r="B3432" t="str">
        <f>'Ignore #1'!L3432</f>
        <v/>
      </c>
    </row>
    <row r="3433" spans="1:2" x14ac:dyDescent="0.25">
      <c r="A3433" t="str">
        <f>'Ignore #1'!K3433</f>
        <v/>
      </c>
      <c r="B3433" t="str">
        <f>'Ignore #1'!L3433</f>
        <v/>
      </c>
    </row>
    <row r="3434" spans="1:2" x14ac:dyDescent="0.25">
      <c r="A3434" t="str">
        <f>'Ignore #1'!K3434</f>
        <v/>
      </c>
      <c r="B3434" t="str">
        <f>'Ignore #1'!L3434</f>
        <v/>
      </c>
    </row>
    <row r="3435" spans="1:2" x14ac:dyDescent="0.25">
      <c r="A3435" t="str">
        <f>'Ignore #1'!K3435</f>
        <v/>
      </c>
      <c r="B3435" t="str">
        <f>'Ignore #1'!L3435</f>
        <v/>
      </c>
    </row>
    <row r="3436" spans="1:2" x14ac:dyDescent="0.25">
      <c r="A3436" t="str">
        <f>'Ignore #1'!K3436</f>
        <v/>
      </c>
      <c r="B3436" t="str">
        <f>'Ignore #1'!L3436</f>
        <v/>
      </c>
    </row>
    <row r="3437" spans="1:2" x14ac:dyDescent="0.25">
      <c r="A3437" t="str">
        <f>'Ignore #1'!K3437</f>
        <v/>
      </c>
      <c r="B3437" t="str">
        <f>'Ignore #1'!L3437</f>
        <v/>
      </c>
    </row>
    <row r="3438" spans="1:2" x14ac:dyDescent="0.25">
      <c r="A3438" t="str">
        <f>'Ignore #1'!K3438</f>
        <v/>
      </c>
      <c r="B3438" t="str">
        <f>'Ignore #1'!L3438</f>
        <v/>
      </c>
    </row>
    <row r="3439" spans="1:2" x14ac:dyDescent="0.25">
      <c r="A3439" t="str">
        <f>'Ignore #1'!K3439</f>
        <v/>
      </c>
      <c r="B3439" t="str">
        <f>'Ignore #1'!L3439</f>
        <v/>
      </c>
    </row>
    <row r="3440" spans="1:2" x14ac:dyDescent="0.25">
      <c r="A3440" t="str">
        <f>'Ignore #1'!K3440</f>
        <v/>
      </c>
      <c r="B3440" t="str">
        <f>'Ignore #1'!L3440</f>
        <v/>
      </c>
    </row>
    <row r="3441" spans="1:2" x14ac:dyDescent="0.25">
      <c r="A3441" t="str">
        <f>'Ignore #1'!K3441</f>
        <v/>
      </c>
      <c r="B3441" t="str">
        <f>'Ignore #1'!L3441</f>
        <v/>
      </c>
    </row>
    <row r="3442" spans="1:2" x14ac:dyDescent="0.25">
      <c r="A3442" t="str">
        <f>'Ignore #1'!K3442</f>
        <v/>
      </c>
      <c r="B3442" t="str">
        <f>'Ignore #1'!L3442</f>
        <v/>
      </c>
    </row>
    <row r="3443" spans="1:2" x14ac:dyDescent="0.25">
      <c r="A3443" t="str">
        <f>'Ignore #1'!K3443</f>
        <v/>
      </c>
      <c r="B3443" t="str">
        <f>'Ignore #1'!L3443</f>
        <v/>
      </c>
    </row>
    <row r="3444" spans="1:2" x14ac:dyDescent="0.25">
      <c r="A3444" t="str">
        <f>'Ignore #1'!K3444</f>
        <v/>
      </c>
      <c r="B3444" t="str">
        <f>'Ignore #1'!L3444</f>
        <v/>
      </c>
    </row>
    <row r="3445" spans="1:2" x14ac:dyDescent="0.25">
      <c r="A3445" t="str">
        <f>'Ignore #1'!K3445</f>
        <v/>
      </c>
      <c r="B3445" t="str">
        <f>'Ignore #1'!L3445</f>
        <v/>
      </c>
    </row>
    <row r="3446" spans="1:2" x14ac:dyDescent="0.25">
      <c r="A3446" t="str">
        <f>'Ignore #1'!K3446</f>
        <v/>
      </c>
      <c r="B3446" t="str">
        <f>'Ignore #1'!L3446</f>
        <v/>
      </c>
    </row>
    <row r="3447" spans="1:2" x14ac:dyDescent="0.25">
      <c r="A3447" t="str">
        <f>'Ignore #1'!K3447</f>
        <v/>
      </c>
      <c r="B3447" t="str">
        <f>'Ignore #1'!L3447</f>
        <v/>
      </c>
    </row>
    <row r="3448" spans="1:2" x14ac:dyDescent="0.25">
      <c r="A3448" t="str">
        <f>'Ignore #1'!K3448</f>
        <v/>
      </c>
      <c r="B3448" t="str">
        <f>'Ignore #1'!L3448</f>
        <v/>
      </c>
    </row>
    <row r="3449" spans="1:2" x14ac:dyDescent="0.25">
      <c r="A3449" t="str">
        <f>'Ignore #1'!K3449</f>
        <v/>
      </c>
      <c r="B3449" t="str">
        <f>'Ignore #1'!L3449</f>
        <v/>
      </c>
    </row>
    <row r="3450" spans="1:2" x14ac:dyDescent="0.25">
      <c r="A3450" t="str">
        <f>'Ignore #1'!K3450</f>
        <v/>
      </c>
      <c r="B3450" t="str">
        <f>'Ignore #1'!L3450</f>
        <v/>
      </c>
    </row>
    <row r="3451" spans="1:2" x14ac:dyDescent="0.25">
      <c r="A3451" t="str">
        <f>'Ignore #1'!K3451</f>
        <v/>
      </c>
      <c r="B3451" t="str">
        <f>'Ignore #1'!L3451</f>
        <v/>
      </c>
    </row>
    <row r="3452" spans="1:2" x14ac:dyDescent="0.25">
      <c r="A3452" t="str">
        <f>'Ignore #1'!K3452</f>
        <v/>
      </c>
      <c r="B3452" t="str">
        <f>'Ignore #1'!L3452</f>
        <v/>
      </c>
    </row>
    <row r="3453" spans="1:2" x14ac:dyDescent="0.25">
      <c r="A3453" t="str">
        <f>'Ignore #1'!K3453</f>
        <v/>
      </c>
      <c r="B3453" t="str">
        <f>'Ignore #1'!L3453</f>
        <v/>
      </c>
    </row>
    <row r="3454" spans="1:2" x14ac:dyDescent="0.25">
      <c r="A3454" t="str">
        <f>'Ignore #1'!K3454</f>
        <v/>
      </c>
      <c r="B3454" t="str">
        <f>'Ignore #1'!L3454</f>
        <v/>
      </c>
    </row>
    <row r="3455" spans="1:2" x14ac:dyDescent="0.25">
      <c r="A3455" t="str">
        <f>'Ignore #1'!K3455</f>
        <v/>
      </c>
      <c r="B3455" t="str">
        <f>'Ignore #1'!L3455</f>
        <v/>
      </c>
    </row>
    <row r="3456" spans="1:2" x14ac:dyDescent="0.25">
      <c r="A3456" t="str">
        <f>'Ignore #1'!K3456</f>
        <v/>
      </c>
      <c r="B3456" t="str">
        <f>'Ignore #1'!L3456</f>
        <v/>
      </c>
    </row>
    <row r="3457" spans="1:2" x14ac:dyDescent="0.25">
      <c r="A3457" t="str">
        <f>'Ignore #1'!K3457</f>
        <v/>
      </c>
      <c r="B3457" t="str">
        <f>'Ignore #1'!L3457</f>
        <v/>
      </c>
    </row>
    <row r="3458" spans="1:2" x14ac:dyDescent="0.25">
      <c r="A3458" t="str">
        <f>'Ignore #1'!K3458</f>
        <v/>
      </c>
      <c r="B3458" t="str">
        <f>'Ignore #1'!L3458</f>
        <v/>
      </c>
    </row>
    <row r="3459" spans="1:2" x14ac:dyDescent="0.25">
      <c r="A3459" t="str">
        <f>'Ignore #1'!K3459</f>
        <v/>
      </c>
      <c r="B3459" t="str">
        <f>'Ignore #1'!L3459</f>
        <v/>
      </c>
    </row>
    <row r="3460" spans="1:2" x14ac:dyDescent="0.25">
      <c r="A3460" t="str">
        <f>'Ignore #1'!K3460</f>
        <v/>
      </c>
      <c r="B3460" t="str">
        <f>'Ignore #1'!L3460</f>
        <v/>
      </c>
    </row>
    <row r="3461" spans="1:2" x14ac:dyDescent="0.25">
      <c r="A3461" t="str">
        <f>'Ignore #1'!K3461</f>
        <v/>
      </c>
      <c r="B3461" t="str">
        <f>'Ignore #1'!L3461</f>
        <v/>
      </c>
    </row>
    <row r="3462" spans="1:2" x14ac:dyDescent="0.25">
      <c r="A3462" t="str">
        <f>'Ignore #1'!K3462</f>
        <v/>
      </c>
      <c r="B3462" t="str">
        <f>'Ignore #1'!L3462</f>
        <v/>
      </c>
    </row>
    <row r="3463" spans="1:2" x14ac:dyDescent="0.25">
      <c r="A3463" t="str">
        <f>'Ignore #1'!K3463</f>
        <v/>
      </c>
      <c r="B3463" t="str">
        <f>'Ignore #1'!L3463</f>
        <v/>
      </c>
    </row>
    <row r="3464" spans="1:2" x14ac:dyDescent="0.25">
      <c r="A3464" t="str">
        <f>'Ignore #1'!K3464</f>
        <v/>
      </c>
      <c r="B3464" t="str">
        <f>'Ignore #1'!L3464</f>
        <v/>
      </c>
    </row>
    <row r="3465" spans="1:2" x14ac:dyDescent="0.25">
      <c r="A3465" t="str">
        <f>'Ignore #1'!K3465</f>
        <v/>
      </c>
      <c r="B3465" t="str">
        <f>'Ignore #1'!L3465</f>
        <v/>
      </c>
    </row>
    <row r="3466" spans="1:2" x14ac:dyDescent="0.25">
      <c r="A3466" t="str">
        <f>'Ignore #1'!K3466</f>
        <v/>
      </c>
      <c r="B3466" t="str">
        <f>'Ignore #1'!L3466</f>
        <v/>
      </c>
    </row>
    <row r="3467" spans="1:2" x14ac:dyDescent="0.25">
      <c r="A3467" t="str">
        <f>'Ignore #1'!K3467</f>
        <v/>
      </c>
      <c r="B3467" t="str">
        <f>'Ignore #1'!L3467</f>
        <v/>
      </c>
    </row>
    <row r="3468" spans="1:2" x14ac:dyDescent="0.25">
      <c r="A3468" t="str">
        <f>'Ignore #1'!K3468</f>
        <v/>
      </c>
      <c r="B3468" t="str">
        <f>'Ignore #1'!L3468</f>
        <v/>
      </c>
    </row>
    <row r="3469" spans="1:2" x14ac:dyDescent="0.25">
      <c r="A3469" t="str">
        <f>'Ignore #1'!K3469</f>
        <v/>
      </c>
      <c r="B3469" t="str">
        <f>'Ignore #1'!L3469</f>
        <v/>
      </c>
    </row>
    <row r="3470" spans="1:2" x14ac:dyDescent="0.25">
      <c r="A3470" t="str">
        <f>'Ignore #1'!K3470</f>
        <v/>
      </c>
      <c r="B3470" t="str">
        <f>'Ignore #1'!L3470</f>
        <v/>
      </c>
    </row>
    <row r="3471" spans="1:2" x14ac:dyDescent="0.25">
      <c r="A3471" t="str">
        <f>'Ignore #1'!K3471</f>
        <v/>
      </c>
      <c r="B3471" t="str">
        <f>'Ignore #1'!L3471</f>
        <v/>
      </c>
    </row>
    <row r="3472" spans="1:2" x14ac:dyDescent="0.25">
      <c r="A3472" t="str">
        <f>'Ignore #1'!K3472</f>
        <v/>
      </c>
      <c r="B3472" t="str">
        <f>'Ignore #1'!L3472</f>
        <v/>
      </c>
    </row>
    <row r="3473" spans="1:2" x14ac:dyDescent="0.25">
      <c r="A3473" t="str">
        <f>'Ignore #1'!K3473</f>
        <v/>
      </c>
      <c r="B3473" t="str">
        <f>'Ignore #1'!L3473</f>
        <v/>
      </c>
    </row>
    <row r="3474" spans="1:2" x14ac:dyDescent="0.25">
      <c r="A3474" t="str">
        <f>'Ignore #1'!K3474</f>
        <v/>
      </c>
      <c r="B3474" t="str">
        <f>'Ignore #1'!L3474</f>
        <v/>
      </c>
    </row>
    <row r="3475" spans="1:2" x14ac:dyDescent="0.25">
      <c r="A3475" t="str">
        <f>'Ignore #1'!K3475</f>
        <v/>
      </c>
      <c r="B3475" t="str">
        <f>'Ignore #1'!L3475</f>
        <v/>
      </c>
    </row>
    <row r="3476" spans="1:2" x14ac:dyDescent="0.25">
      <c r="A3476" t="str">
        <f>'Ignore #1'!K3476</f>
        <v/>
      </c>
      <c r="B3476" t="str">
        <f>'Ignore #1'!L3476</f>
        <v/>
      </c>
    </row>
    <row r="3477" spans="1:2" x14ac:dyDescent="0.25">
      <c r="A3477" t="str">
        <f>'Ignore #1'!K3477</f>
        <v/>
      </c>
      <c r="B3477" t="str">
        <f>'Ignore #1'!L3477</f>
        <v/>
      </c>
    </row>
    <row r="3478" spans="1:2" x14ac:dyDescent="0.25">
      <c r="A3478" t="str">
        <f>'Ignore #1'!K3478</f>
        <v/>
      </c>
      <c r="B3478" t="str">
        <f>'Ignore #1'!L3478</f>
        <v/>
      </c>
    </row>
    <row r="3479" spans="1:2" x14ac:dyDescent="0.25">
      <c r="A3479" t="str">
        <f>'Ignore #1'!K3479</f>
        <v/>
      </c>
      <c r="B3479" t="str">
        <f>'Ignore #1'!L3479</f>
        <v/>
      </c>
    </row>
    <row r="3480" spans="1:2" x14ac:dyDescent="0.25">
      <c r="A3480" t="str">
        <f>'Ignore #1'!K3480</f>
        <v/>
      </c>
      <c r="B3480" t="str">
        <f>'Ignore #1'!L3480</f>
        <v/>
      </c>
    </row>
    <row r="3481" spans="1:2" x14ac:dyDescent="0.25">
      <c r="A3481" t="str">
        <f>'Ignore #1'!K3481</f>
        <v/>
      </c>
      <c r="B3481" t="str">
        <f>'Ignore #1'!L3481</f>
        <v/>
      </c>
    </row>
    <row r="3482" spans="1:2" x14ac:dyDescent="0.25">
      <c r="A3482" t="str">
        <f>'Ignore #1'!K3482</f>
        <v/>
      </c>
      <c r="B3482" t="str">
        <f>'Ignore #1'!L3482</f>
        <v/>
      </c>
    </row>
    <row r="3483" spans="1:2" x14ac:dyDescent="0.25">
      <c r="A3483" t="str">
        <f>'Ignore #1'!K3483</f>
        <v/>
      </c>
      <c r="B3483" t="str">
        <f>'Ignore #1'!L3483</f>
        <v/>
      </c>
    </row>
    <row r="3484" spans="1:2" x14ac:dyDescent="0.25">
      <c r="A3484" t="str">
        <f>'Ignore #1'!K3484</f>
        <v/>
      </c>
      <c r="B3484" t="str">
        <f>'Ignore #1'!L3484</f>
        <v/>
      </c>
    </row>
    <row r="3485" spans="1:2" x14ac:dyDescent="0.25">
      <c r="A3485" t="str">
        <f>'Ignore #1'!K3485</f>
        <v/>
      </c>
      <c r="B3485" t="str">
        <f>'Ignore #1'!L3485</f>
        <v/>
      </c>
    </row>
    <row r="3486" spans="1:2" x14ac:dyDescent="0.25">
      <c r="A3486" t="str">
        <f>'Ignore #1'!K3486</f>
        <v/>
      </c>
      <c r="B3486" t="str">
        <f>'Ignore #1'!L3486</f>
        <v/>
      </c>
    </row>
    <row r="3487" spans="1:2" x14ac:dyDescent="0.25">
      <c r="A3487" t="str">
        <f>'Ignore #1'!K3487</f>
        <v/>
      </c>
      <c r="B3487" t="str">
        <f>'Ignore #1'!L3487</f>
        <v/>
      </c>
    </row>
    <row r="3488" spans="1:2" x14ac:dyDescent="0.25">
      <c r="A3488" t="str">
        <f>'Ignore #1'!K3488</f>
        <v/>
      </c>
      <c r="B3488" t="str">
        <f>'Ignore #1'!L3488</f>
        <v/>
      </c>
    </row>
    <row r="3489" spans="1:2" x14ac:dyDescent="0.25">
      <c r="A3489" t="str">
        <f>'Ignore #1'!K3489</f>
        <v/>
      </c>
      <c r="B3489" t="str">
        <f>'Ignore #1'!L3489</f>
        <v/>
      </c>
    </row>
    <row r="3490" spans="1:2" x14ac:dyDescent="0.25">
      <c r="A3490" t="str">
        <f>'Ignore #1'!K3490</f>
        <v/>
      </c>
      <c r="B3490" t="str">
        <f>'Ignore #1'!L3490</f>
        <v/>
      </c>
    </row>
    <row r="3491" spans="1:2" x14ac:dyDescent="0.25">
      <c r="A3491" t="str">
        <f>'Ignore #1'!K3491</f>
        <v/>
      </c>
      <c r="B3491" t="str">
        <f>'Ignore #1'!L3491</f>
        <v/>
      </c>
    </row>
    <row r="3492" spans="1:2" x14ac:dyDescent="0.25">
      <c r="A3492" t="str">
        <f>'Ignore #1'!K3492</f>
        <v/>
      </c>
      <c r="B3492" t="str">
        <f>'Ignore #1'!L3492</f>
        <v/>
      </c>
    </row>
    <row r="3493" spans="1:2" x14ac:dyDescent="0.25">
      <c r="A3493" t="str">
        <f>'Ignore #1'!K3493</f>
        <v/>
      </c>
      <c r="B3493" t="str">
        <f>'Ignore #1'!L3493</f>
        <v/>
      </c>
    </row>
    <row r="3494" spans="1:2" x14ac:dyDescent="0.25">
      <c r="A3494" t="str">
        <f>'Ignore #1'!K3494</f>
        <v/>
      </c>
      <c r="B3494" t="str">
        <f>'Ignore #1'!L3494</f>
        <v/>
      </c>
    </row>
    <row r="3495" spans="1:2" x14ac:dyDescent="0.25">
      <c r="A3495" t="str">
        <f>'Ignore #1'!K3495</f>
        <v/>
      </c>
      <c r="B3495" t="str">
        <f>'Ignore #1'!L3495</f>
        <v/>
      </c>
    </row>
    <row r="3496" spans="1:2" x14ac:dyDescent="0.25">
      <c r="A3496" t="str">
        <f>'Ignore #1'!K3496</f>
        <v/>
      </c>
      <c r="B3496" t="str">
        <f>'Ignore #1'!L3496</f>
        <v/>
      </c>
    </row>
    <row r="3497" spans="1:2" x14ac:dyDescent="0.25">
      <c r="A3497" t="str">
        <f>'Ignore #1'!K3497</f>
        <v/>
      </c>
      <c r="B3497" t="str">
        <f>'Ignore #1'!L3497</f>
        <v/>
      </c>
    </row>
    <row r="3498" spans="1:2" x14ac:dyDescent="0.25">
      <c r="A3498" t="str">
        <f>'Ignore #1'!K3498</f>
        <v/>
      </c>
      <c r="B3498" t="str">
        <f>'Ignore #1'!L3498</f>
        <v/>
      </c>
    </row>
    <row r="3499" spans="1:2" x14ac:dyDescent="0.25">
      <c r="A3499" t="str">
        <f>'Ignore #1'!K3499</f>
        <v/>
      </c>
      <c r="B3499" t="str">
        <f>'Ignore #1'!L3499</f>
        <v/>
      </c>
    </row>
    <row r="3500" spans="1:2" x14ac:dyDescent="0.25">
      <c r="A3500" t="str">
        <f>'Ignore #1'!K3500</f>
        <v/>
      </c>
      <c r="B3500" t="str">
        <f>'Ignore #1'!L3500</f>
        <v/>
      </c>
    </row>
    <row r="3501" spans="1:2" x14ac:dyDescent="0.25">
      <c r="A3501" t="str">
        <f>'Ignore #1'!K3501</f>
        <v/>
      </c>
      <c r="B3501" t="str">
        <f>'Ignore #1'!L3501</f>
        <v/>
      </c>
    </row>
    <row r="3502" spans="1:2" x14ac:dyDescent="0.25">
      <c r="A3502" t="str">
        <f>'Ignore #1'!K3502</f>
        <v/>
      </c>
      <c r="B3502" t="str">
        <f>'Ignore #1'!L3502</f>
        <v/>
      </c>
    </row>
    <row r="3503" spans="1:2" x14ac:dyDescent="0.25">
      <c r="A3503" t="str">
        <f>'Ignore #1'!K3503</f>
        <v/>
      </c>
      <c r="B3503" t="str">
        <f>'Ignore #1'!L3503</f>
        <v/>
      </c>
    </row>
    <row r="3504" spans="1:2" x14ac:dyDescent="0.25">
      <c r="A3504" t="str">
        <f>'Ignore #1'!K3504</f>
        <v/>
      </c>
      <c r="B3504" t="str">
        <f>'Ignore #1'!L3504</f>
        <v/>
      </c>
    </row>
    <row r="3505" spans="1:2" x14ac:dyDescent="0.25">
      <c r="A3505" t="str">
        <f>'Ignore #1'!K3505</f>
        <v/>
      </c>
      <c r="B3505" t="str">
        <f>'Ignore #1'!L3505</f>
        <v/>
      </c>
    </row>
    <row r="3506" spans="1:2" x14ac:dyDescent="0.25">
      <c r="A3506" t="str">
        <f>'Ignore #1'!K3506</f>
        <v/>
      </c>
      <c r="B3506" t="str">
        <f>'Ignore #1'!L3506</f>
        <v/>
      </c>
    </row>
    <row r="3507" spans="1:2" x14ac:dyDescent="0.25">
      <c r="A3507" t="str">
        <f>'Ignore #1'!K3507</f>
        <v/>
      </c>
      <c r="B3507" t="str">
        <f>'Ignore #1'!L3507</f>
        <v/>
      </c>
    </row>
    <row r="3508" spans="1:2" x14ac:dyDescent="0.25">
      <c r="A3508" t="str">
        <f>'Ignore #1'!K3508</f>
        <v/>
      </c>
      <c r="B3508" t="str">
        <f>'Ignore #1'!L3508</f>
        <v/>
      </c>
    </row>
    <row r="3509" spans="1:2" x14ac:dyDescent="0.25">
      <c r="A3509" t="str">
        <f>'Ignore #1'!K3509</f>
        <v/>
      </c>
      <c r="B3509" t="str">
        <f>'Ignore #1'!L3509</f>
        <v/>
      </c>
    </row>
    <row r="3510" spans="1:2" x14ac:dyDescent="0.25">
      <c r="A3510" t="str">
        <f>'Ignore #1'!K3510</f>
        <v/>
      </c>
      <c r="B3510" t="str">
        <f>'Ignore #1'!L3510</f>
        <v/>
      </c>
    </row>
    <row r="3511" spans="1:2" x14ac:dyDescent="0.25">
      <c r="A3511" t="str">
        <f>'Ignore #1'!K3511</f>
        <v/>
      </c>
      <c r="B3511" t="str">
        <f>'Ignore #1'!L3511</f>
        <v/>
      </c>
    </row>
    <row r="3512" spans="1:2" x14ac:dyDescent="0.25">
      <c r="A3512" t="str">
        <f>'Ignore #1'!K3512</f>
        <v/>
      </c>
      <c r="B3512" t="str">
        <f>'Ignore #1'!L3512</f>
        <v/>
      </c>
    </row>
    <row r="3513" spans="1:2" x14ac:dyDescent="0.25">
      <c r="A3513" t="str">
        <f>'Ignore #1'!K3513</f>
        <v/>
      </c>
      <c r="B3513" t="str">
        <f>'Ignore #1'!L3513</f>
        <v/>
      </c>
    </row>
    <row r="3514" spans="1:2" x14ac:dyDescent="0.25">
      <c r="A3514" t="str">
        <f>'Ignore #1'!K3514</f>
        <v/>
      </c>
      <c r="B3514" t="str">
        <f>'Ignore #1'!L3514</f>
        <v/>
      </c>
    </row>
    <row r="3515" spans="1:2" x14ac:dyDescent="0.25">
      <c r="A3515" t="str">
        <f>'Ignore #1'!K3515</f>
        <v/>
      </c>
      <c r="B3515" t="str">
        <f>'Ignore #1'!L3515</f>
        <v/>
      </c>
    </row>
    <row r="3516" spans="1:2" x14ac:dyDescent="0.25">
      <c r="A3516" t="str">
        <f>'Ignore #1'!K3516</f>
        <v/>
      </c>
      <c r="B3516" t="str">
        <f>'Ignore #1'!L3516</f>
        <v/>
      </c>
    </row>
    <row r="3517" spans="1:2" x14ac:dyDescent="0.25">
      <c r="A3517" t="str">
        <f>'Ignore #1'!K3517</f>
        <v/>
      </c>
      <c r="B3517" t="str">
        <f>'Ignore #1'!L3517</f>
        <v/>
      </c>
    </row>
    <row r="3518" spans="1:2" x14ac:dyDescent="0.25">
      <c r="A3518" t="str">
        <f>'Ignore #1'!K3518</f>
        <v/>
      </c>
      <c r="B3518" t="str">
        <f>'Ignore #1'!L3518</f>
        <v/>
      </c>
    </row>
    <row r="3519" spans="1:2" x14ac:dyDescent="0.25">
      <c r="A3519" t="str">
        <f>'Ignore #1'!K3519</f>
        <v/>
      </c>
      <c r="B3519" t="str">
        <f>'Ignore #1'!L3519</f>
        <v/>
      </c>
    </row>
    <row r="3520" spans="1:2" x14ac:dyDescent="0.25">
      <c r="A3520" t="str">
        <f>'Ignore #1'!K3520</f>
        <v/>
      </c>
      <c r="B3520" t="str">
        <f>'Ignore #1'!L3520</f>
        <v/>
      </c>
    </row>
    <row r="3521" spans="1:2" x14ac:dyDescent="0.25">
      <c r="A3521" t="str">
        <f>'Ignore #1'!K3521</f>
        <v/>
      </c>
      <c r="B3521" t="str">
        <f>'Ignore #1'!L3521</f>
        <v/>
      </c>
    </row>
    <row r="3522" spans="1:2" x14ac:dyDescent="0.25">
      <c r="A3522" t="str">
        <f>'Ignore #1'!K3522</f>
        <v/>
      </c>
      <c r="B3522" t="str">
        <f>'Ignore #1'!L3522</f>
        <v/>
      </c>
    </row>
    <row r="3523" spans="1:2" x14ac:dyDescent="0.25">
      <c r="A3523" t="str">
        <f>'Ignore #1'!K3523</f>
        <v/>
      </c>
      <c r="B3523" t="str">
        <f>'Ignore #1'!L3523</f>
        <v/>
      </c>
    </row>
    <row r="3524" spans="1:2" x14ac:dyDescent="0.25">
      <c r="A3524" t="str">
        <f>'Ignore #1'!K3524</f>
        <v/>
      </c>
      <c r="B3524" t="str">
        <f>'Ignore #1'!L3524</f>
        <v/>
      </c>
    </row>
    <row r="3525" spans="1:2" x14ac:dyDescent="0.25">
      <c r="A3525" t="str">
        <f>'Ignore #1'!K3525</f>
        <v/>
      </c>
      <c r="B3525" t="str">
        <f>'Ignore #1'!L3525</f>
        <v/>
      </c>
    </row>
    <row r="3526" spans="1:2" x14ac:dyDescent="0.25">
      <c r="A3526" t="str">
        <f>'Ignore #1'!K3526</f>
        <v/>
      </c>
      <c r="B3526" t="str">
        <f>'Ignore #1'!L3526</f>
        <v/>
      </c>
    </row>
    <row r="3527" spans="1:2" x14ac:dyDescent="0.25">
      <c r="A3527" t="str">
        <f>'Ignore #1'!K3527</f>
        <v/>
      </c>
      <c r="B3527" t="str">
        <f>'Ignore #1'!L3527</f>
        <v/>
      </c>
    </row>
    <row r="3528" spans="1:2" x14ac:dyDescent="0.25">
      <c r="A3528" t="str">
        <f>'Ignore #1'!K3528</f>
        <v/>
      </c>
      <c r="B3528" t="str">
        <f>'Ignore #1'!L3528</f>
        <v/>
      </c>
    </row>
    <row r="3529" spans="1:2" x14ac:dyDescent="0.25">
      <c r="A3529" t="str">
        <f>'Ignore #1'!K3529</f>
        <v/>
      </c>
      <c r="B3529" t="str">
        <f>'Ignore #1'!L3529</f>
        <v/>
      </c>
    </row>
    <row r="3530" spans="1:2" x14ac:dyDescent="0.25">
      <c r="A3530" t="str">
        <f>'Ignore #1'!K3530</f>
        <v/>
      </c>
      <c r="B3530" t="str">
        <f>'Ignore #1'!L3530</f>
        <v/>
      </c>
    </row>
    <row r="3531" spans="1:2" x14ac:dyDescent="0.25">
      <c r="A3531" t="str">
        <f>'Ignore #1'!K3531</f>
        <v/>
      </c>
      <c r="B3531" t="str">
        <f>'Ignore #1'!L3531</f>
        <v/>
      </c>
    </row>
    <row r="3532" spans="1:2" x14ac:dyDescent="0.25">
      <c r="A3532" t="str">
        <f>'Ignore #1'!K3532</f>
        <v/>
      </c>
      <c r="B3532" t="str">
        <f>'Ignore #1'!L3532</f>
        <v/>
      </c>
    </row>
    <row r="3533" spans="1:2" x14ac:dyDescent="0.25">
      <c r="A3533" t="str">
        <f>'Ignore #1'!K3533</f>
        <v/>
      </c>
      <c r="B3533" t="str">
        <f>'Ignore #1'!L3533</f>
        <v/>
      </c>
    </row>
    <row r="3534" spans="1:2" x14ac:dyDescent="0.25">
      <c r="A3534" t="str">
        <f>'Ignore #1'!K3534</f>
        <v/>
      </c>
      <c r="B3534" t="str">
        <f>'Ignore #1'!L3534</f>
        <v/>
      </c>
    </row>
    <row r="3535" spans="1:2" x14ac:dyDescent="0.25">
      <c r="A3535" t="str">
        <f>'Ignore #1'!K3535</f>
        <v/>
      </c>
      <c r="B3535" t="str">
        <f>'Ignore #1'!L3535</f>
        <v/>
      </c>
    </row>
    <row r="3536" spans="1:2" x14ac:dyDescent="0.25">
      <c r="A3536" t="str">
        <f>'Ignore #1'!K3536</f>
        <v/>
      </c>
      <c r="B3536" t="str">
        <f>'Ignore #1'!L3536</f>
        <v/>
      </c>
    </row>
    <row r="3537" spans="1:2" x14ac:dyDescent="0.25">
      <c r="A3537" t="str">
        <f>'Ignore #1'!K3537</f>
        <v/>
      </c>
      <c r="B3537" t="str">
        <f>'Ignore #1'!L3537</f>
        <v/>
      </c>
    </row>
    <row r="3538" spans="1:2" x14ac:dyDescent="0.25">
      <c r="A3538" t="str">
        <f>'Ignore #1'!K3538</f>
        <v/>
      </c>
      <c r="B3538" t="str">
        <f>'Ignore #1'!L3538</f>
        <v/>
      </c>
    </row>
    <row r="3539" spans="1:2" x14ac:dyDescent="0.25">
      <c r="A3539" t="str">
        <f>'Ignore #1'!K3539</f>
        <v/>
      </c>
      <c r="B3539" t="str">
        <f>'Ignore #1'!L3539</f>
        <v/>
      </c>
    </row>
    <row r="3540" spans="1:2" x14ac:dyDescent="0.25">
      <c r="A3540" t="str">
        <f>'Ignore #1'!K3540</f>
        <v/>
      </c>
      <c r="B3540" t="str">
        <f>'Ignore #1'!L3540</f>
        <v/>
      </c>
    </row>
    <row r="3541" spans="1:2" x14ac:dyDescent="0.25">
      <c r="A3541" t="str">
        <f>'Ignore #1'!K3541</f>
        <v/>
      </c>
      <c r="B3541" t="str">
        <f>'Ignore #1'!L3541</f>
        <v/>
      </c>
    </row>
    <row r="3542" spans="1:2" x14ac:dyDescent="0.25">
      <c r="A3542" t="str">
        <f>'Ignore #1'!K3542</f>
        <v/>
      </c>
      <c r="B3542" t="str">
        <f>'Ignore #1'!L3542</f>
        <v/>
      </c>
    </row>
    <row r="3543" spans="1:2" x14ac:dyDescent="0.25">
      <c r="A3543" t="str">
        <f>'Ignore #1'!K3543</f>
        <v/>
      </c>
      <c r="B3543" t="str">
        <f>'Ignore #1'!L3543</f>
        <v/>
      </c>
    </row>
    <row r="3544" spans="1:2" x14ac:dyDescent="0.25">
      <c r="A3544" t="str">
        <f>'Ignore #1'!K3544</f>
        <v/>
      </c>
      <c r="B3544" t="str">
        <f>'Ignore #1'!L3544</f>
        <v/>
      </c>
    </row>
    <row r="3545" spans="1:2" x14ac:dyDescent="0.25">
      <c r="A3545" t="str">
        <f>'Ignore #1'!K3545</f>
        <v/>
      </c>
      <c r="B3545" t="str">
        <f>'Ignore #1'!L3545</f>
        <v/>
      </c>
    </row>
    <row r="3546" spans="1:2" x14ac:dyDescent="0.25">
      <c r="A3546" t="str">
        <f>'Ignore #1'!K3546</f>
        <v/>
      </c>
      <c r="B3546" t="str">
        <f>'Ignore #1'!L3546</f>
        <v/>
      </c>
    </row>
    <row r="3547" spans="1:2" x14ac:dyDescent="0.25">
      <c r="A3547" t="str">
        <f>'Ignore #1'!K3547</f>
        <v/>
      </c>
      <c r="B3547" t="str">
        <f>'Ignore #1'!L3547</f>
        <v/>
      </c>
    </row>
    <row r="3548" spans="1:2" x14ac:dyDescent="0.25">
      <c r="A3548" t="str">
        <f>'Ignore #1'!K3548</f>
        <v/>
      </c>
      <c r="B3548" t="str">
        <f>'Ignore #1'!L3548</f>
        <v/>
      </c>
    </row>
    <row r="3549" spans="1:2" x14ac:dyDescent="0.25">
      <c r="A3549" t="str">
        <f>'Ignore #1'!K3549</f>
        <v/>
      </c>
      <c r="B3549" t="str">
        <f>'Ignore #1'!L3549</f>
        <v/>
      </c>
    </row>
    <row r="3550" spans="1:2" x14ac:dyDescent="0.25">
      <c r="A3550" t="str">
        <f>'Ignore #1'!K3550</f>
        <v/>
      </c>
      <c r="B3550" t="str">
        <f>'Ignore #1'!L3550</f>
        <v/>
      </c>
    </row>
    <row r="3551" spans="1:2" x14ac:dyDescent="0.25">
      <c r="A3551" t="str">
        <f>'Ignore #1'!K3551</f>
        <v/>
      </c>
      <c r="B3551" t="str">
        <f>'Ignore #1'!L3551</f>
        <v/>
      </c>
    </row>
    <row r="3552" spans="1:2" x14ac:dyDescent="0.25">
      <c r="A3552" t="str">
        <f>'Ignore #1'!K3552</f>
        <v/>
      </c>
      <c r="B3552" t="str">
        <f>'Ignore #1'!L3552</f>
        <v/>
      </c>
    </row>
    <row r="3553" spans="1:2" x14ac:dyDescent="0.25">
      <c r="A3553" t="str">
        <f>'Ignore #1'!K3553</f>
        <v/>
      </c>
      <c r="B3553" t="str">
        <f>'Ignore #1'!L3553</f>
        <v/>
      </c>
    </row>
    <row r="3554" spans="1:2" x14ac:dyDescent="0.25">
      <c r="A3554" t="str">
        <f>'Ignore #1'!K3554</f>
        <v/>
      </c>
      <c r="B3554" t="str">
        <f>'Ignore #1'!L3554</f>
        <v/>
      </c>
    </row>
    <row r="3555" spans="1:2" x14ac:dyDescent="0.25">
      <c r="A3555" t="str">
        <f>'Ignore #1'!K3555</f>
        <v/>
      </c>
      <c r="B3555" t="str">
        <f>'Ignore #1'!L3555</f>
        <v/>
      </c>
    </row>
    <row r="3556" spans="1:2" x14ac:dyDescent="0.25">
      <c r="A3556" t="str">
        <f>'Ignore #1'!K3556</f>
        <v/>
      </c>
      <c r="B3556" t="str">
        <f>'Ignore #1'!L3556</f>
        <v/>
      </c>
    </row>
    <row r="3557" spans="1:2" x14ac:dyDescent="0.25">
      <c r="A3557" t="str">
        <f>'Ignore #1'!K3557</f>
        <v/>
      </c>
      <c r="B3557" t="str">
        <f>'Ignore #1'!L3557</f>
        <v/>
      </c>
    </row>
    <row r="3558" spans="1:2" x14ac:dyDescent="0.25">
      <c r="A3558" t="str">
        <f>'Ignore #1'!K3558</f>
        <v/>
      </c>
      <c r="B3558" t="str">
        <f>'Ignore #1'!L3558</f>
        <v/>
      </c>
    </row>
    <row r="3559" spans="1:2" x14ac:dyDescent="0.25">
      <c r="A3559" t="str">
        <f>'Ignore #1'!K3559</f>
        <v/>
      </c>
      <c r="B3559" t="str">
        <f>'Ignore #1'!L3559</f>
        <v/>
      </c>
    </row>
    <row r="3560" spans="1:2" x14ac:dyDescent="0.25">
      <c r="A3560" t="str">
        <f>'Ignore #1'!K3560</f>
        <v/>
      </c>
      <c r="B3560" t="str">
        <f>'Ignore #1'!L3560</f>
        <v/>
      </c>
    </row>
    <row r="3561" spans="1:2" x14ac:dyDescent="0.25">
      <c r="A3561" t="str">
        <f>'Ignore #1'!K3561</f>
        <v/>
      </c>
      <c r="B3561" t="str">
        <f>'Ignore #1'!L3561</f>
        <v/>
      </c>
    </row>
    <row r="3562" spans="1:2" x14ac:dyDescent="0.25">
      <c r="A3562" t="str">
        <f>'Ignore #1'!K3562</f>
        <v/>
      </c>
      <c r="B3562" t="str">
        <f>'Ignore #1'!L3562</f>
        <v/>
      </c>
    </row>
    <row r="3563" spans="1:2" x14ac:dyDescent="0.25">
      <c r="A3563" t="str">
        <f>'Ignore #1'!K3563</f>
        <v/>
      </c>
      <c r="B3563" t="str">
        <f>'Ignore #1'!L3563</f>
        <v/>
      </c>
    </row>
    <row r="3564" spans="1:2" x14ac:dyDescent="0.25">
      <c r="A3564" t="str">
        <f>'Ignore #1'!K3564</f>
        <v/>
      </c>
      <c r="B3564" t="str">
        <f>'Ignore #1'!L3564</f>
        <v/>
      </c>
    </row>
    <row r="3565" spans="1:2" x14ac:dyDescent="0.25">
      <c r="A3565" t="str">
        <f>'Ignore #1'!K3565</f>
        <v/>
      </c>
      <c r="B3565" t="str">
        <f>'Ignore #1'!L3565</f>
        <v/>
      </c>
    </row>
    <row r="3566" spans="1:2" x14ac:dyDescent="0.25">
      <c r="A3566" t="str">
        <f>'Ignore #1'!K3566</f>
        <v/>
      </c>
      <c r="B3566" t="str">
        <f>'Ignore #1'!L3566</f>
        <v/>
      </c>
    </row>
    <row r="3567" spans="1:2" x14ac:dyDescent="0.25">
      <c r="A3567" t="str">
        <f>'Ignore #1'!K3567</f>
        <v/>
      </c>
      <c r="B3567" t="str">
        <f>'Ignore #1'!L3567</f>
        <v/>
      </c>
    </row>
    <row r="3568" spans="1:2" x14ac:dyDescent="0.25">
      <c r="A3568" t="str">
        <f>'Ignore #1'!K3568</f>
        <v/>
      </c>
      <c r="B3568" t="str">
        <f>'Ignore #1'!L3568</f>
        <v/>
      </c>
    </row>
    <row r="3569" spans="1:2" x14ac:dyDescent="0.25">
      <c r="A3569" t="str">
        <f>'Ignore #1'!K3569</f>
        <v/>
      </c>
      <c r="B3569" t="str">
        <f>'Ignore #1'!L3569</f>
        <v/>
      </c>
    </row>
    <row r="3570" spans="1:2" x14ac:dyDescent="0.25">
      <c r="A3570" t="str">
        <f>'Ignore #1'!K3570</f>
        <v/>
      </c>
      <c r="B3570" t="str">
        <f>'Ignore #1'!L3570</f>
        <v/>
      </c>
    </row>
    <row r="3571" spans="1:2" x14ac:dyDescent="0.25">
      <c r="A3571" t="str">
        <f>'Ignore #1'!K3571</f>
        <v/>
      </c>
      <c r="B3571" t="str">
        <f>'Ignore #1'!L3571</f>
        <v/>
      </c>
    </row>
    <row r="3572" spans="1:2" x14ac:dyDescent="0.25">
      <c r="A3572" t="str">
        <f>'Ignore #1'!K3572</f>
        <v/>
      </c>
      <c r="B3572" t="str">
        <f>'Ignore #1'!L3572</f>
        <v/>
      </c>
    </row>
    <row r="3573" spans="1:2" x14ac:dyDescent="0.25">
      <c r="A3573" t="str">
        <f>'Ignore #1'!K3573</f>
        <v/>
      </c>
      <c r="B3573" t="str">
        <f>'Ignore #1'!L3573</f>
        <v/>
      </c>
    </row>
    <row r="3574" spans="1:2" x14ac:dyDescent="0.25">
      <c r="A3574" t="str">
        <f>'Ignore #1'!K3574</f>
        <v/>
      </c>
      <c r="B3574" t="str">
        <f>'Ignore #1'!L3574</f>
        <v/>
      </c>
    </row>
    <row r="3575" spans="1:2" x14ac:dyDescent="0.25">
      <c r="A3575" t="str">
        <f>'Ignore #1'!K3575</f>
        <v/>
      </c>
      <c r="B3575" t="str">
        <f>'Ignore #1'!L3575</f>
        <v/>
      </c>
    </row>
    <row r="3576" spans="1:2" x14ac:dyDescent="0.25">
      <c r="A3576" t="str">
        <f>'Ignore #1'!K3576</f>
        <v/>
      </c>
      <c r="B3576" t="str">
        <f>'Ignore #1'!L3576</f>
        <v/>
      </c>
    </row>
    <row r="3577" spans="1:2" x14ac:dyDescent="0.25">
      <c r="A3577" t="str">
        <f>'Ignore #1'!K3577</f>
        <v/>
      </c>
      <c r="B3577" t="str">
        <f>'Ignore #1'!L3577</f>
        <v/>
      </c>
    </row>
    <row r="3578" spans="1:2" x14ac:dyDescent="0.25">
      <c r="A3578" t="str">
        <f>'Ignore #1'!K3578</f>
        <v/>
      </c>
      <c r="B3578" t="str">
        <f>'Ignore #1'!L3578</f>
        <v/>
      </c>
    </row>
    <row r="3579" spans="1:2" x14ac:dyDescent="0.25">
      <c r="A3579" t="str">
        <f>'Ignore #1'!K3579</f>
        <v/>
      </c>
      <c r="B3579" t="str">
        <f>'Ignore #1'!L3579</f>
        <v/>
      </c>
    </row>
    <row r="3580" spans="1:2" x14ac:dyDescent="0.25">
      <c r="A3580" t="str">
        <f>'Ignore #1'!K3580</f>
        <v/>
      </c>
      <c r="B3580" t="str">
        <f>'Ignore #1'!L3580</f>
        <v/>
      </c>
    </row>
    <row r="3581" spans="1:2" x14ac:dyDescent="0.25">
      <c r="A3581" t="str">
        <f>'Ignore #1'!K3581</f>
        <v/>
      </c>
      <c r="B3581" t="str">
        <f>'Ignore #1'!L3581</f>
        <v/>
      </c>
    </row>
    <row r="3582" spans="1:2" x14ac:dyDescent="0.25">
      <c r="A3582" t="str">
        <f>'Ignore #1'!K3582</f>
        <v/>
      </c>
      <c r="B3582" t="str">
        <f>'Ignore #1'!L3582</f>
        <v/>
      </c>
    </row>
    <row r="3583" spans="1:2" x14ac:dyDescent="0.25">
      <c r="A3583" t="str">
        <f>'Ignore #1'!K3583</f>
        <v/>
      </c>
      <c r="B3583" t="str">
        <f>'Ignore #1'!L3583</f>
        <v/>
      </c>
    </row>
    <row r="3584" spans="1:2" x14ac:dyDescent="0.25">
      <c r="A3584" t="str">
        <f>'Ignore #1'!K3584</f>
        <v/>
      </c>
      <c r="B3584" t="str">
        <f>'Ignore #1'!L3584</f>
        <v/>
      </c>
    </row>
    <row r="3585" spans="1:2" x14ac:dyDescent="0.25">
      <c r="A3585" t="str">
        <f>'Ignore #1'!K3585</f>
        <v/>
      </c>
      <c r="B3585" t="str">
        <f>'Ignore #1'!L3585</f>
        <v/>
      </c>
    </row>
    <row r="3586" spans="1:2" x14ac:dyDescent="0.25">
      <c r="A3586" t="str">
        <f>'Ignore #1'!K3586</f>
        <v/>
      </c>
      <c r="B3586" t="str">
        <f>'Ignore #1'!L3586</f>
        <v/>
      </c>
    </row>
    <row r="3587" spans="1:2" x14ac:dyDescent="0.25">
      <c r="A3587" t="str">
        <f>'Ignore #1'!K3587</f>
        <v/>
      </c>
      <c r="B3587" t="str">
        <f>'Ignore #1'!L3587</f>
        <v/>
      </c>
    </row>
    <row r="3588" spans="1:2" x14ac:dyDescent="0.25">
      <c r="A3588" t="str">
        <f>'Ignore #1'!K3588</f>
        <v/>
      </c>
      <c r="B3588" t="str">
        <f>'Ignore #1'!L3588</f>
        <v/>
      </c>
    </row>
    <row r="3589" spans="1:2" x14ac:dyDescent="0.25">
      <c r="A3589" t="str">
        <f>'Ignore #1'!K3589</f>
        <v/>
      </c>
      <c r="B3589" t="str">
        <f>'Ignore #1'!L3589</f>
        <v/>
      </c>
    </row>
    <row r="3590" spans="1:2" x14ac:dyDescent="0.25">
      <c r="A3590" t="str">
        <f>'Ignore #1'!K3590</f>
        <v/>
      </c>
      <c r="B3590" t="str">
        <f>'Ignore #1'!L3590</f>
        <v/>
      </c>
    </row>
    <row r="3591" spans="1:2" x14ac:dyDescent="0.25">
      <c r="A3591" t="str">
        <f>'Ignore #1'!K3591</f>
        <v/>
      </c>
      <c r="B3591" t="str">
        <f>'Ignore #1'!L3591</f>
        <v/>
      </c>
    </row>
    <row r="3592" spans="1:2" x14ac:dyDescent="0.25">
      <c r="A3592" t="str">
        <f>'Ignore #1'!K3592</f>
        <v/>
      </c>
      <c r="B3592" t="str">
        <f>'Ignore #1'!L3592</f>
        <v/>
      </c>
    </row>
    <row r="3593" spans="1:2" x14ac:dyDescent="0.25">
      <c r="A3593" t="str">
        <f>'Ignore #1'!K3593</f>
        <v/>
      </c>
      <c r="B3593" t="str">
        <f>'Ignore #1'!L3593</f>
        <v/>
      </c>
    </row>
    <row r="3594" spans="1:2" x14ac:dyDescent="0.25">
      <c r="A3594" t="str">
        <f>'Ignore #1'!K3594</f>
        <v/>
      </c>
      <c r="B3594" t="str">
        <f>'Ignore #1'!L3594</f>
        <v/>
      </c>
    </row>
    <row r="3595" spans="1:2" x14ac:dyDescent="0.25">
      <c r="A3595" t="str">
        <f>'Ignore #1'!K3595</f>
        <v/>
      </c>
      <c r="B3595" t="str">
        <f>'Ignore #1'!L3595</f>
        <v/>
      </c>
    </row>
    <row r="3596" spans="1:2" x14ac:dyDescent="0.25">
      <c r="A3596" t="str">
        <f>'Ignore #1'!K3596</f>
        <v/>
      </c>
      <c r="B3596" t="str">
        <f>'Ignore #1'!L3596</f>
        <v/>
      </c>
    </row>
    <row r="3597" spans="1:2" x14ac:dyDescent="0.25">
      <c r="A3597" t="str">
        <f>'Ignore #1'!K3597</f>
        <v/>
      </c>
      <c r="B3597" t="str">
        <f>'Ignore #1'!L3597</f>
        <v/>
      </c>
    </row>
    <row r="3598" spans="1:2" x14ac:dyDescent="0.25">
      <c r="A3598" t="str">
        <f>'Ignore #1'!K3598</f>
        <v/>
      </c>
      <c r="B3598" t="str">
        <f>'Ignore #1'!L3598</f>
        <v/>
      </c>
    </row>
    <row r="3599" spans="1:2" x14ac:dyDescent="0.25">
      <c r="A3599" t="str">
        <f>'Ignore #1'!K3599</f>
        <v/>
      </c>
      <c r="B3599" t="str">
        <f>'Ignore #1'!L3599</f>
        <v/>
      </c>
    </row>
    <row r="3600" spans="1:2" x14ac:dyDescent="0.25">
      <c r="A3600" t="str">
        <f>'Ignore #1'!K3600</f>
        <v/>
      </c>
      <c r="B3600" t="str">
        <f>'Ignore #1'!L3600</f>
        <v/>
      </c>
    </row>
    <row r="3601" spans="1:2" x14ac:dyDescent="0.25">
      <c r="A3601" t="str">
        <f>'Ignore #1'!K3601</f>
        <v/>
      </c>
      <c r="B3601" t="str">
        <f>'Ignore #1'!L3601</f>
        <v/>
      </c>
    </row>
    <row r="3602" spans="1:2" x14ac:dyDescent="0.25">
      <c r="A3602" t="str">
        <f>'Ignore #1'!K3602</f>
        <v/>
      </c>
      <c r="B3602" t="str">
        <f>'Ignore #1'!L3602</f>
        <v/>
      </c>
    </row>
    <row r="3603" spans="1:2" x14ac:dyDescent="0.25">
      <c r="A3603" t="str">
        <f>'Ignore #1'!K3603</f>
        <v/>
      </c>
      <c r="B3603" t="str">
        <f>'Ignore #1'!L3603</f>
        <v/>
      </c>
    </row>
    <row r="3604" spans="1:2" x14ac:dyDescent="0.25">
      <c r="A3604" t="str">
        <f>'Ignore #1'!K3604</f>
        <v/>
      </c>
      <c r="B3604" t="str">
        <f>'Ignore #1'!L3604</f>
        <v/>
      </c>
    </row>
    <row r="3605" spans="1:2" x14ac:dyDescent="0.25">
      <c r="A3605" t="str">
        <f>'Ignore #1'!K3605</f>
        <v/>
      </c>
      <c r="B3605" t="str">
        <f>'Ignore #1'!L3605</f>
        <v/>
      </c>
    </row>
    <row r="3606" spans="1:2" x14ac:dyDescent="0.25">
      <c r="A3606" t="str">
        <f>'Ignore #1'!K3606</f>
        <v/>
      </c>
      <c r="B3606" t="str">
        <f>'Ignore #1'!L3606</f>
        <v/>
      </c>
    </row>
    <row r="3607" spans="1:2" x14ac:dyDescent="0.25">
      <c r="A3607" t="str">
        <f>'Ignore #1'!K3607</f>
        <v/>
      </c>
      <c r="B3607" t="str">
        <f>'Ignore #1'!L3607</f>
        <v/>
      </c>
    </row>
    <row r="3608" spans="1:2" x14ac:dyDescent="0.25">
      <c r="A3608" t="str">
        <f>'Ignore #1'!K3608</f>
        <v/>
      </c>
      <c r="B3608" t="str">
        <f>'Ignore #1'!L3608</f>
        <v/>
      </c>
    </row>
    <row r="3609" spans="1:2" x14ac:dyDescent="0.25">
      <c r="A3609" t="str">
        <f>'Ignore #1'!K3609</f>
        <v/>
      </c>
      <c r="B3609" t="str">
        <f>'Ignore #1'!L3609</f>
        <v/>
      </c>
    </row>
    <row r="3610" spans="1:2" x14ac:dyDescent="0.25">
      <c r="A3610" t="str">
        <f>'Ignore #1'!K3610</f>
        <v/>
      </c>
      <c r="B3610" t="str">
        <f>'Ignore #1'!L3610</f>
        <v/>
      </c>
    </row>
    <row r="3611" spans="1:2" x14ac:dyDescent="0.25">
      <c r="A3611" t="str">
        <f>'Ignore #1'!K3611</f>
        <v/>
      </c>
      <c r="B3611" t="str">
        <f>'Ignore #1'!L3611</f>
        <v/>
      </c>
    </row>
    <row r="3612" spans="1:2" x14ac:dyDescent="0.25">
      <c r="A3612" t="str">
        <f>'Ignore #1'!K3612</f>
        <v/>
      </c>
      <c r="B3612" t="str">
        <f>'Ignore #1'!L3612</f>
        <v/>
      </c>
    </row>
    <row r="3613" spans="1:2" x14ac:dyDescent="0.25">
      <c r="A3613" t="str">
        <f>'Ignore #1'!K3613</f>
        <v/>
      </c>
      <c r="B3613" t="str">
        <f>'Ignore #1'!L3613</f>
        <v/>
      </c>
    </row>
    <row r="3614" spans="1:2" x14ac:dyDescent="0.25">
      <c r="A3614" t="str">
        <f>'Ignore #1'!K3614</f>
        <v/>
      </c>
      <c r="B3614" t="str">
        <f>'Ignore #1'!L3614</f>
        <v/>
      </c>
    </row>
    <row r="3615" spans="1:2" x14ac:dyDescent="0.25">
      <c r="A3615" t="str">
        <f>'Ignore #1'!K3615</f>
        <v/>
      </c>
      <c r="B3615" t="str">
        <f>'Ignore #1'!L3615</f>
        <v/>
      </c>
    </row>
    <row r="3616" spans="1:2" x14ac:dyDescent="0.25">
      <c r="A3616" t="str">
        <f>'Ignore #1'!K3616</f>
        <v/>
      </c>
      <c r="B3616" t="str">
        <f>'Ignore #1'!L3616</f>
        <v/>
      </c>
    </row>
    <row r="3617" spans="1:2" x14ac:dyDescent="0.25">
      <c r="A3617" t="str">
        <f>'Ignore #1'!K3617</f>
        <v/>
      </c>
      <c r="B3617" t="str">
        <f>'Ignore #1'!L3617</f>
        <v/>
      </c>
    </row>
    <row r="3618" spans="1:2" x14ac:dyDescent="0.25">
      <c r="A3618" t="str">
        <f>'Ignore #1'!K3618</f>
        <v/>
      </c>
      <c r="B3618" t="str">
        <f>'Ignore #1'!L3618</f>
        <v/>
      </c>
    </row>
    <row r="3619" spans="1:2" x14ac:dyDescent="0.25">
      <c r="A3619" t="str">
        <f>'Ignore #1'!K3619</f>
        <v/>
      </c>
      <c r="B3619" t="str">
        <f>'Ignore #1'!L3619</f>
        <v/>
      </c>
    </row>
    <row r="3620" spans="1:2" x14ac:dyDescent="0.25">
      <c r="A3620" t="str">
        <f>'Ignore #1'!K3620</f>
        <v/>
      </c>
      <c r="B3620" t="str">
        <f>'Ignore #1'!L3620</f>
        <v/>
      </c>
    </row>
    <row r="3621" spans="1:2" x14ac:dyDescent="0.25">
      <c r="A3621" t="str">
        <f>'Ignore #1'!K3621</f>
        <v/>
      </c>
      <c r="B3621" t="str">
        <f>'Ignore #1'!L3621</f>
        <v/>
      </c>
    </row>
    <row r="3622" spans="1:2" x14ac:dyDescent="0.25">
      <c r="A3622" t="str">
        <f>'Ignore #1'!K3622</f>
        <v/>
      </c>
      <c r="B3622" t="str">
        <f>'Ignore #1'!L3622</f>
        <v/>
      </c>
    </row>
    <row r="3623" spans="1:2" x14ac:dyDescent="0.25">
      <c r="A3623" t="str">
        <f>'Ignore #1'!K3623</f>
        <v/>
      </c>
      <c r="B3623" t="str">
        <f>'Ignore #1'!L3623</f>
        <v/>
      </c>
    </row>
    <row r="3624" spans="1:2" x14ac:dyDescent="0.25">
      <c r="A3624" t="str">
        <f>'Ignore #1'!K3624</f>
        <v/>
      </c>
      <c r="B3624" t="str">
        <f>'Ignore #1'!L3624</f>
        <v/>
      </c>
    </row>
    <row r="3625" spans="1:2" x14ac:dyDescent="0.25">
      <c r="A3625" t="str">
        <f>'Ignore #1'!K3625</f>
        <v/>
      </c>
      <c r="B3625" t="str">
        <f>'Ignore #1'!L3625</f>
        <v/>
      </c>
    </row>
    <row r="3626" spans="1:2" x14ac:dyDescent="0.25">
      <c r="A3626" t="str">
        <f>'Ignore #1'!K3626</f>
        <v/>
      </c>
      <c r="B3626" t="str">
        <f>'Ignore #1'!L3626</f>
        <v/>
      </c>
    </row>
    <row r="3627" spans="1:2" x14ac:dyDescent="0.25">
      <c r="A3627" t="str">
        <f>'Ignore #1'!K3627</f>
        <v/>
      </c>
      <c r="B3627" t="str">
        <f>'Ignore #1'!L3627</f>
        <v/>
      </c>
    </row>
    <row r="3628" spans="1:2" x14ac:dyDescent="0.25">
      <c r="A3628" t="str">
        <f>'Ignore #1'!K3628</f>
        <v/>
      </c>
      <c r="B3628" t="str">
        <f>'Ignore #1'!L3628</f>
        <v/>
      </c>
    </row>
    <row r="3629" spans="1:2" x14ac:dyDescent="0.25">
      <c r="A3629" t="str">
        <f>'Ignore #1'!K3629</f>
        <v/>
      </c>
      <c r="B3629" t="str">
        <f>'Ignore #1'!L3629</f>
        <v/>
      </c>
    </row>
    <row r="3630" spans="1:2" x14ac:dyDescent="0.25">
      <c r="A3630" t="str">
        <f>'Ignore #1'!K3630</f>
        <v/>
      </c>
      <c r="B3630" t="str">
        <f>'Ignore #1'!L3630</f>
        <v/>
      </c>
    </row>
    <row r="3631" spans="1:2" x14ac:dyDescent="0.25">
      <c r="A3631" t="str">
        <f>'Ignore #1'!K3631</f>
        <v/>
      </c>
      <c r="B3631" t="str">
        <f>'Ignore #1'!L3631</f>
        <v/>
      </c>
    </row>
    <row r="3632" spans="1:2" x14ac:dyDescent="0.25">
      <c r="A3632" t="str">
        <f>'Ignore #1'!K3632</f>
        <v/>
      </c>
      <c r="B3632" t="str">
        <f>'Ignore #1'!L3632</f>
        <v/>
      </c>
    </row>
    <row r="3633" spans="1:2" x14ac:dyDescent="0.25">
      <c r="A3633" t="str">
        <f>'Ignore #1'!K3633</f>
        <v/>
      </c>
      <c r="B3633" t="str">
        <f>'Ignore #1'!L3633</f>
        <v/>
      </c>
    </row>
    <row r="3634" spans="1:2" x14ac:dyDescent="0.25">
      <c r="A3634" t="str">
        <f>'Ignore #1'!K3634</f>
        <v/>
      </c>
      <c r="B3634" t="str">
        <f>'Ignore #1'!L3634</f>
        <v/>
      </c>
    </row>
    <row r="3635" spans="1:2" x14ac:dyDescent="0.25">
      <c r="A3635" t="str">
        <f>'Ignore #1'!K3635</f>
        <v/>
      </c>
      <c r="B3635" t="str">
        <f>'Ignore #1'!L3635</f>
        <v/>
      </c>
    </row>
    <row r="3636" spans="1:2" x14ac:dyDescent="0.25">
      <c r="A3636" t="str">
        <f>'Ignore #1'!K3636</f>
        <v/>
      </c>
      <c r="B3636" t="str">
        <f>'Ignore #1'!L3636</f>
        <v/>
      </c>
    </row>
    <row r="3637" spans="1:2" x14ac:dyDescent="0.25">
      <c r="A3637" t="str">
        <f>'Ignore #1'!K3637</f>
        <v/>
      </c>
      <c r="B3637" t="str">
        <f>'Ignore #1'!L3637</f>
        <v/>
      </c>
    </row>
    <row r="3638" spans="1:2" x14ac:dyDescent="0.25">
      <c r="A3638" t="str">
        <f>'Ignore #1'!K3638</f>
        <v/>
      </c>
      <c r="B3638" t="str">
        <f>'Ignore #1'!L3638</f>
        <v/>
      </c>
    </row>
    <row r="3639" spans="1:2" x14ac:dyDescent="0.25">
      <c r="A3639" t="str">
        <f>'Ignore #1'!K3639</f>
        <v/>
      </c>
      <c r="B3639" t="str">
        <f>'Ignore #1'!L3639</f>
        <v/>
      </c>
    </row>
    <row r="3640" spans="1:2" x14ac:dyDescent="0.25">
      <c r="A3640" t="str">
        <f>'Ignore #1'!K3640</f>
        <v/>
      </c>
      <c r="B3640" t="str">
        <f>'Ignore #1'!L3640</f>
        <v/>
      </c>
    </row>
    <row r="3641" spans="1:2" x14ac:dyDescent="0.25">
      <c r="A3641" t="str">
        <f>'Ignore #1'!K3641</f>
        <v/>
      </c>
      <c r="B3641" t="str">
        <f>'Ignore #1'!L3641</f>
        <v/>
      </c>
    </row>
    <row r="3642" spans="1:2" x14ac:dyDescent="0.25">
      <c r="A3642" t="str">
        <f>'Ignore #1'!K3642</f>
        <v/>
      </c>
      <c r="B3642" t="str">
        <f>'Ignore #1'!L3642</f>
        <v/>
      </c>
    </row>
    <row r="3643" spans="1:2" x14ac:dyDescent="0.25">
      <c r="A3643" t="str">
        <f>'Ignore #1'!K3643</f>
        <v/>
      </c>
      <c r="B3643" t="str">
        <f>'Ignore #1'!L3643</f>
        <v/>
      </c>
    </row>
    <row r="3644" spans="1:2" x14ac:dyDescent="0.25">
      <c r="A3644" t="str">
        <f>'Ignore #1'!K3644</f>
        <v/>
      </c>
      <c r="B3644" t="str">
        <f>'Ignore #1'!L3644</f>
        <v/>
      </c>
    </row>
    <row r="3645" spans="1:2" x14ac:dyDescent="0.25">
      <c r="A3645" t="str">
        <f>'Ignore #1'!K3645</f>
        <v/>
      </c>
      <c r="B3645" t="str">
        <f>'Ignore #1'!L3645</f>
        <v/>
      </c>
    </row>
    <row r="3646" spans="1:2" x14ac:dyDescent="0.25">
      <c r="A3646" t="str">
        <f>'Ignore #1'!K3646</f>
        <v/>
      </c>
      <c r="B3646" t="str">
        <f>'Ignore #1'!L3646</f>
        <v/>
      </c>
    </row>
    <row r="3647" spans="1:2" x14ac:dyDescent="0.25">
      <c r="A3647" t="str">
        <f>'Ignore #1'!K3647</f>
        <v/>
      </c>
      <c r="B3647" t="str">
        <f>'Ignore #1'!L3647</f>
        <v/>
      </c>
    </row>
    <row r="3648" spans="1:2" x14ac:dyDescent="0.25">
      <c r="A3648" t="str">
        <f>'Ignore #1'!K3648</f>
        <v/>
      </c>
      <c r="B3648" t="str">
        <f>'Ignore #1'!L3648</f>
        <v/>
      </c>
    </row>
    <row r="3649" spans="1:2" x14ac:dyDescent="0.25">
      <c r="A3649" t="str">
        <f>'Ignore #1'!K3649</f>
        <v/>
      </c>
      <c r="B3649" t="str">
        <f>'Ignore #1'!L3649</f>
        <v/>
      </c>
    </row>
    <row r="3650" spans="1:2" x14ac:dyDescent="0.25">
      <c r="A3650" t="str">
        <f>'Ignore #1'!K3650</f>
        <v/>
      </c>
      <c r="B3650" t="str">
        <f>'Ignore #1'!L3650</f>
        <v/>
      </c>
    </row>
    <row r="3651" spans="1:2" x14ac:dyDescent="0.25">
      <c r="A3651" t="str">
        <f>'Ignore #1'!K3651</f>
        <v/>
      </c>
      <c r="B3651" t="str">
        <f>'Ignore #1'!L3651</f>
        <v/>
      </c>
    </row>
    <row r="3652" spans="1:2" x14ac:dyDescent="0.25">
      <c r="A3652" t="str">
        <f>'Ignore #1'!K3652</f>
        <v/>
      </c>
      <c r="B3652" t="str">
        <f>'Ignore #1'!L3652</f>
        <v/>
      </c>
    </row>
    <row r="3653" spans="1:2" x14ac:dyDescent="0.25">
      <c r="A3653" t="str">
        <f>'Ignore #1'!K3653</f>
        <v/>
      </c>
      <c r="B3653" t="str">
        <f>'Ignore #1'!L3653</f>
        <v/>
      </c>
    </row>
    <row r="3654" spans="1:2" x14ac:dyDescent="0.25">
      <c r="A3654" t="str">
        <f>'Ignore #1'!K3654</f>
        <v/>
      </c>
      <c r="B3654" t="str">
        <f>'Ignore #1'!L3654</f>
        <v/>
      </c>
    </row>
    <row r="3655" spans="1:2" x14ac:dyDescent="0.25">
      <c r="A3655" t="str">
        <f>'Ignore #1'!K3655</f>
        <v/>
      </c>
      <c r="B3655" t="str">
        <f>'Ignore #1'!L3655</f>
        <v/>
      </c>
    </row>
    <row r="3656" spans="1:2" x14ac:dyDescent="0.25">
      <c r="A3656" t="str">
        <f>'Ignore #1'!K3656</f>
        <v/>
      </c>
      <c r="B3656" t="str">
        <f>'Ignore #1'!L3656</f>
        <v/>
      </c>
    </row>
    <row r="3657" spans="1:2" x14ac:dyDescent="0.25">
      <c r="A3657" t="str">
        <f>'Ignore #1'!K3657</f>
        <v/>
      </c>
      <c r="B3657" t="str">
        <f>'Ignore #1'!L3657</f>
        <v/>
      </c>
    </row>
    <row r="3658" spans="1:2" x14ac:dyDescent="0.25">
      <c r="A3658" t="str">
        <f>'Ignore #1'!K3658</f>
        <v/>
      </c>
      <c r="B3658" t="str">
        <f>'Ignore #1'!L3658</f>
        <v/>
      </c>
    </row>
    <row r="3659" spans="1:2" x14ac:dyDescent="0.25">
      <c r="A3659" t="str">
        <f>'Ignore #1'!K3659</f>
        <v/>
      </c>
      <c r="B3659" t="str">
        <f>'Ignore #1'!L3659</f>
        <v/>
      </c>
    </row>
    <row r="3660" spans="1:2" x14ac:dyDescent="0.25">
      <c r="A3660" t="str">
        <f>'Ignore #1'!K3660</f>
        <v/>
      </c>
      <c r="B3660" t="str">
        <f>'Ignore #1'!L3660</f>
        <v/>
      </c>
    </row>
    <row r="3661" spans="1:2" x14ac:dyDescent="0.25">
      <c r="A3661" t="str">
        <f>'Ignore #1'!K3661</f>
        <v/>
      </c>
      <c r="B3661" t="str">
        <f>'Ignore #1'!L3661</f>
        <v/>
      </c>
    </row>
    <row r="3662" spans="1:2" x14ac:dyDescent="0.25">
      <c r="A3662" t="str">
        <f>'Ignore #1'!K3662</f>
        <v/>
      </c>
      <c r="B3662" t="str">
        <f>'Ignore #1'!L3662</f>
        <v/>
      </c>
    </row>
    <row r="3663" spans="1:2" x14ac:dyDescent="0.25">
      <c r="A3663" t="str">
        <f>'Ignore #1'!K3663</f>
        <v/>
      </c>
      <c r="B3663" t="str">
        <f>'Ignore #1'!L3663</f>
        <v/>
      </c>
    </row>
    <row r="3664" spans="1:2" x14ac:dyDescent="0.25">
      <c r="A3664" t="str">
        <f>'Ignore #1'!K3664</f>
        <v/>
      </c>
      <c r="B3664" t="str">
        <f>'Ignore #1'!L3664</f>
        <v/>
      </c>
    </row>
    <row r="3665" spans="1:2" x14ac:dyDescent="0.25">
      <c r="A3665" t="str">
        <f>'Ignore #1'!K3665</f>
        <v/>
      </c>
      <c r="B3665" t="str">
        <f>'Ignore #1'!L3665</f>
        <v/>
      </c>
    </row>
    <row r="3666" spans="1:2" x14ac:dyDescent="0.25">
      <c r="A3666" t="str">
        <f>'Ignore #1'!K3666</f>
        <v/>
      </c>
      <c r="B3666" t="str">
        <f>'Ignore #1'!L3666</f>
        <v/>
      </c>
    </row>
    <row r="3667" spans="1:2" x14ac:dyDescent="0.25">
      <c r="A3667" t="str">
        <f>'Ignore #1'!K3667</f>
        <v/>
      </c>
      <c r="B3667" t="str">
        <f>'Ignore #1'!L3667</f>
        <v/>
      </c>
    </row>
    <row r="3668" spans="1:2" x14ac:dyDescent="0.25">
      <c r="A3668" t="str">
        <f>'Ignore #1'!K3668</f>
        <v/>
      </c>
      <c r="B3668" t="str">
        <f>'Ignore #1'!L3668</f>
        <v/>
      </c>
    </row>
    <row r="3669" spans="1:2" x14ac:dyDescent="0.25">
      <c r="A3669" t="str">
        <f>'Ignore #1'!K3669</f>
        <v/>
      </c>
      <c r="B3669" t="str">
        <f>'Ignore #1'!L3669</f>
        <v/>
      </c>
    </row>
    <row r="3670" spans="1:2" x14ac:dyDescent="0.25">
      <c r="A3670" t="str">
        <f>'Ignore #1'!K3670</f>
        <v/>
      </c>
      <c r="B3670" t="str">
        <f>'Ignore #1'!L3670</f>
        <v/>
      </c>
    </row>
    <row r="3671" spans="1:2" x14ac:dyDescent="0.25">
      <c r="A3671" t="str">
        <f>'Ignore #1'!K3671</f>
        <v/>
      </c>
      <c r="B3671" t="str">
        <f>'Ignore #1'!L3671</f>
        <v/>
      </c>
    </row>
    <row r="3672" spans="1:2" x14ac:dyDescent="0.25">
      <c r="A3672" t="str">
        <f>'Ignore #1'!K3672</f>
        <v/>
      </c>
      <c r="B3672" t="str">
        <f>'Ignore #1'!L3672</f>
        <v/>
      </c>
    </row>
    <row r="3673" spans="1:2" x14ac:dyDescent="0.25">
      <c r="A3673" t="str">
        <f>'Ignore #1'!K3673</f>
        <v/>
      </c>
      <c r="B3673" t="str">
        <f>'Ignore #1'!L3673</f>
        <v/>
      </c>
    </row>
    <row r="3674" spans="1:2" x14ac:dyDescent="0.25">
      <c r="A3674" t="str">
        <f>'Ignore #1'!K3674</f>
        <v/>
      </c>
      <c r="B3674" t="str">
        <f>'Ignore #1'!L3674</f>
        <v/>
      </c>
    </row>
    <row r="3675" spans="1:2" x14ac:dyDescent="0.25">
      <c r="A3675" t="str">
        <f>'Ignore #1'!K3675</f>
        <v/>
      </c>
      <c r="B3675" t="str">
        <f>'Ignore #1'!L3675</f>
        <v/>
      </c>
    </row>
    <row r="3676" spans="1:2" x14ac:dyDescent="0.25">
      <c r="A3676" t="str">
        <f>'Ignore #1'!K3676</f>
        <v/>
      </c>
      <c r="B3676" t="str">
        <f>'Ignore #1'!L3676</f>
        <v/>
      </c>
    </row>
    <row r="3677" spans="1:2" x14ac:dyDescent="0.25">
      <c r="A3677" t="str">
        <f>'Ignore #1'!K3677</f>
        <v/>
      </c>
      <c r="B3677" t="str">
        <f>'Ignore #1'!L3677</f>
        <v/>
      </c>
    </row>
    <row r="3678" spans="1:2" x14ac:dyDescent="0.25">
      <c r="A3678" t="str">
        <f>'Ignore #1'!K3678</f>
        <v/>
      </c>
      <c r="B3678" t="str">
        <f>'Ignore #1'!L3678</f>
        <v/>
      </c>
    </row>
    <row r="3679" spans="1:2" x14ac:dyDescent="0.25">
      <c r="A3679" t="str">
        <f>'Ignore #1'!K3679</f>
        <v/>
      </c>
      <c r="B3679" t="str">
        <f>'Ignore #1'!L3679</f>
        <v/>
      </c>
    </row>
    <row r="3680" spans="1:2" x14ac:dyDescent="0.25">
      <c r="A3680" t="str">
        <f>'Ignore #1'!K3680</f>
        <v/>
      </c>
      <c r="B3680" t="str">
        <f>'Ignore #1'!L3680</f>
        <v/>
      </c>
    </row>
    <row r="3681" spans="1:2" x14ac:dyDescent="0.25">
      <c r="A3681" t="str">
        <f>'Ignore #1'!K3681</f>
        <v/>
      </c>
      <c r="B3681" t="str">
        <f>'Ignore #1'!L3681</f>
        <v/>
      </c>
    </row>
    <row r="3682" spans="1:2" x14ac:dyDescent="0.25">
      <c r="A3682" t="str">
        <f>'Ignore #1'!K3682</f>
        <v/>
      </c>
      <c r="B3682" t="str">
        <f>'Ignore #1'!L3682</f>
        <v/>
      </c>
    </row>
    <row r="3683" spans="1:2" x14ac:dyDescent="0.25">
      <c r="A3683" t="str">
        <f>'Ignore #1'!K3683</f>
        <v/>
      </c>
      <c r="B3683" t="str">
        <f>'Ignore #1'!L3683</f>
        <v/>
      </c>
    </row>
    <row r="3684" spans="1:2" x14ac:dyDescent="0.25">
      <c r="A3684" t="str">
        <f>'Ignore #1'!K3684</f>
        <v/>
      </c>
      <c r="B3684" t="str">
        <f>'Ignore #1'!L3684</f>
        <v/>
      </c>
    </row>
    <row r="3685" spans="1:2" x14ac:dyDescent="0.25">
      <c r="A3685" t="str">
        <f>'Ignore #1'!K3685</f>
        <v/>
      </c>
      <c r="B3685" t="str">
        <f>'Ignore #1'!L3685</f>
        <v/>
      </c>
    </row>
    <row r="3686" spans="1:2" x14ac:dyDescent="0.25">
      <c r="A3686" t="str">
        <f>'Ignore #1'!K3686</f>
        <v/>
      </c>
      <c r="B3686" t="str">
        <f>'Ignore #1'!L3686</f>
        <v/>
      </c>
    </row>
    <row r="3687" spans="1:2" x14ac:dyDescent="0.25">
      <c r="A3687" t="str">
        <f>'Ignore #1'!K3687</f>
        <v/>
      </c>
      <c r="B3687" t="str">
        <f>'Ignore #1'!L3687</f>
        <v/>
      </c>
    </row>
    <row r="3688" spans="1:2" x14ac:dyDescent="0.25">
      <c r="A3688" t="str">
        <f>'Ignore #1'!K3688</f>
        <v/>
      </c>
      <c r="B3688" t="str">
        <f>'Ignore #1'!L3688</f>
        <v/>
      </c>
    </row>
    <row r="3689" spans="1:2" x14ac:dyDescent="0.25">
      <c r="A3689" t="str">
        <f>'Ignore #1'!K3689</f>
        <v/>
      </c>
      <c r="B3689" t="str">
        <f>'Ignore #1'!L3689</f>
        <v/>
      </c>
    </row>
    <row r="3690" spans="1:2" x14ac:dyDescent="0.25">
      <c r="A3690" t="str">
        <f>'Ignore #1'!K3690</f>
        <v/>
      </c>
      <c r="B3690" t="str">
        <f>'Ignore #1'!L3690</f>
        <v/>
      </c>
    </row>
    <row r="3691" spans="1:2" x14ac:dyDescent="0.25">
      <c r="A3691" t="str">
        <f>'Ignore #1'!K3691</f>
        <v/>
      </c>
      <c r="B3691" t="str">
        <f>'Ignore #1'!L3691</f>
        <v/>
      </c>
    </row>
    <row r="3692" spans="1:2" x14ac:dyDescent="0.25">
      <c r="A3692" t="str">
        <f>'Ignore #1'!K3692</f>
        <v/>
      </c>
      <c r="B3692" t="str">
        <f>'Ignore #1'!L3692</f>
        <v/>
      </c>
    </row>
    <row r="3693" spans="1:2" x14ac:dyDescent="0.25">
      <c r="A3693" t="str">
        <f>'Ignore #1'!K3693</f>
        <v/>
      </c>
      <c r="B3693" t="str">
        <f>'Ignore #1'!L3693</f>
        <v/>
      </c>
    </row>
    <row r="3694" spans="1:2" x14ac:dyDescent="0.25">
      <c r="A3694" t="str">
        <f>'Ignore #1'!K3694</f>
        <v/>
      </c>
      <c r="B3694" t="str">
        <f>'Ignore #1'!L3694</f>
        <v/>
      </c>
    </row>
    <row r="3695" spans="1:2" x14ac:dyDescent="0.25">
      <c r="A3695" t="str">
        <f>'Ignore #1'!K3695</f>
        <v/>
      </c>
      <c r="B3695" t="str">
        <f>'Ignore #1'!L3695</f>
        <v/>
      </c>
    </row>
    <row r="3696" spans="1:2" x14ac:dyDescent="0.25">
      <c r="A3696" t="str">
        <f>'Ignore #1'!K3696</f>
        <v/>
      </c>
      <c r="B3696" t="str">
        <f>'Ignore #1'!L3696</f>
        <v/>
      </c>
    </row>
    <row r="3697" spans="1:2" x14ac:dyDescent="0.25">
      <c r="A3697" t="str">
        <f>'Ignore #1'!K3697</f>
        <v/>
      </c>
      <c r="B3697" t="str">
        <f>'Ignore #1'!L3697</f>
        <v/>
      </c>
    </row>
    <row r="3698" spans="1:2" x14ac:dyDescent="0.25">
      <c r="A3698" t="str">
        <f>'Ignore #1'!K3698</f>
        <v/>
      </c>
      <c r="B3698" t="str">
        <f>'Ignore #1'!L3698</f>
        <v/>
      </c>
    </row>
    <row r="3699" spans="1:2" x14ac:dyDescent="0.25">
      <c r="A3699" t="str">
        <f>'Ignore #1'!K3699</f>
        <v/>
      </c>
      <c r="B3699" t="str">
        <f>'Ignore #1'!L3699</f>
        <v/>
      </c>
    </row>
    <row r="3700" spans="1:2" x14ac:dyDescent="0.25">
      <c r="A3700" t="str">
        <f>'Ignore #1'!K3700</f>
        <v/>
      </c>
      <c r="B3700" t="str">
        <f>'Ignore #1'!L3700</f>
        <v/>
      </c>
    </row>
    <row r="3701" spans="1:2" x14ac:dyDescent="0.25">
      <c r="A3701" t="str">
        <f>'Ignore #1'!K3701</f>
        <v/>
      </c>
      <c r="B3701" t="str">
        <f>'Ignore #1'!L3701</f>
        <v/>
      </c>
    </row>
    <row r="3702" spans="1:2" x14ac:dyDescent="0.25">
      <c r="A3702" t="str">
        <f>'Ignore #1'!K3702</f>
        <v/>
      </c>
      <c r="B3702" t="str">
        <f>'Ignore #1'!L3702</f>
        <v/>
      </c>
    </row>
    <row r="3703" spans="1:2" x14ac:dyDescent="0.25">
      <c r="A3703" t="str">
        <f>'Ignore #1'!K3703</f>
        <v/>
      </c>
      <c r="B3703" t="str">
        <f>'Ignore #1'!L3703</f>
        <v/>
      </c>
    </row>
    <row r="3704" spans="1:2" x14ac:dyDescent="0.25">
      <c r="A3704" t="str">
        <f>'Ignore #1'!K3704</f>
        <v/>
      </c>
      <c r="B3704" t="str">
        <f>'Ignore #1'!L3704</f>
        <v/>
      </c>
    </row>
    <row r="3705" spans="1:2" x14ac:dyDescent="0.25">
      <c r="A3705" t="str">
        <f>'Ignore #1'!K3705</f>
        <v/>
      </c>
      <c r="B3705" t="str">
        <f>'Ignore #1'!L3705</f>
        <v/>
      </c>
    </row>
    <row r="3706" spans="1:2" x14ac:dyDescent="0.25">
      <c r="A3706" t="str">
        <f>'Ignore #1'!K3706</f>
        <v/>
      </c>
      <c r="B3706" t="str">
        <f>'Ignore #1'!L3706</f>
        <v/>
      </c>
    </row>
    <row r="3707" spans="1:2" x14ac:dyDescent="0.25">
      <c r="A3707" t="str">
        <f>'Ignore #1'!K3707</f>
        <v/>
      </c>
      <c r="B3707" t="str">
        <f>'Ignore #1'!L3707</f>
        <v/>
      </c>
    </row>
    <row r="3708" spans="1:2" x14ac:dyDescent="0.25">
      <c r="A3708" t="str">
        <f>'Ignore #1'!K3708</f>
        <v/>
      </c>
      <c r="B3708" t="str">
        <f>'Ignore #1'!L3708</f>
        <v/>
      </c>
    </row>
    <row r="3709" spans="1:2" x14ac:dyDescent="0.25">
      <c r="A3709" t="str">
        <f>'Ignore #1'!K3709</f>
        <v/>
      </c>
      <c r="B3709" t="str">
        <f>'Ignore #1'!L3709</f>
        <v/>
      </c>
    </row>
    <row r="3710" spans="1:2" x14ac:dyDescent="0.25">
      <c r="A3710" t="str">
        <f>'Ignore #1'!K3710</f>
        <v/>
      </c>
      <c r="B3710" t="str">
        <f>'Ignore #1'!L3710</f>
        <v/>
      </c>
    </row>
    <row r="3711" spans="1:2" x14ac:dyDescent="0.25">
      <c r="A3711" t="str">
        <f>'Ignore #1'!K3711</f>
        <v/>
      </c>
      <c r="B3711" t="str">
        <f>'Ignore #1'!L3711</f>
        <v/>
      </c>
    </row>
    <row r="3712" spans="1:2" x14ac:dyDescent="0.25">
      <c r="A3712" t="str">
        <f>'Ignore #1'!K3712</f>
        <v/>
      </c>
      <c r="B3712" t="str">
        <f>'Ignore #1'!L3712</f>
        <v/>
      </c>
    </row>
    <row r="3713" spans="1:2" x14ac:dyDescent="0.25">
      <c r="A3713" t="str">
        <f>'Ignore #1'!K3713</f>
        <v/>
      </c>
      <c r="B3713" t="str">
        <f>'Ignore #1'!L3713</f>
        <v/>
      </c>
    </row>
    <row r="3714" spans="1:2" x14ac:dyDescent="0.25">
      <c r="A3714" t="str">
        <f>'Ignore #1'!K3714</f>
        <v/>
      </c>
      <c r="B3714" t="str">
        <f>'Ignore #1'!L3714</f>
        <v/>
      </c>
    </row>
    <row r="3715" spans="1:2" x14ac:dyDescent="0.25">
      <c r="A3715" t="str">
        <f>'Ignore #1'!K3715</f>
        <v/>
      </c>
      <c r="B3715" t="str">
        <f>'Ignore #1'!L3715</f>
        <v/>
      </c>
    </row>
    <row r="3716" spans="1:2" x14ac:dyDescent="0.25">
      <c r="A3716" t="str">
        <f>'Ignore #1'!K3716</f>
        <v/>
      </c>
      <c r="B3716" t="str">
        <f>'Ignore #1'!L3716</f>
        <v/>
      </c>
    </row>
    <row r="3717" spans="1:2" x14ac:dyDescent="0.25">
      <c r="A3717" t="str">
        <f>'Ignore #1'!K3717</f>
        <v/>
      </c>
      <c r="B3717" t="str">
        <f>'Ignore #1'!L3717</f>
        <v/>
      </c>
    </row>
    <row r="3718" spans="1:2" x14ac:dyDescent="0.25">
      <c r="A3718" t="str">
        <f>'Ignore #1'!K3718</f>
        <v/>
      </c>
      <c r="B3718" t="str">
        <f>'Ignore #1'!L3718</f>
        <v/>
      </c>
    </row>
    <row r="3719" spans="1:2" x14ac:dyDescent="0.25">
      <c r="A3719" t="str">
        <f>'Ignore #1'!K3719</f>
        <v/>
      </c>
      <c r="B3719" t="str">
        <f>'Ignore #1'!L3719</f>
        <v/>
      </c>
    </row>
    <row r="3720" spans="1:2" x14ac:dyDescent="0.25">
      <c r="A3720" t="str">
        <f>'Ignore #1'!K3720</f>
        <v/>
      </c>
      <c r="B3720" t="str">
        <f>'Ignore #1'!L3720</f>
        <v/>
      </c>
    </row>
    <row r="3721" spans="1:2" x14ac:dyDescent="0.25">
      <c r="A3721" t="str">
        <f>'Ignore #1'!K3721</f>
        <v/>
      </c>
      <c r="B3721" t="str">
        <f>'Ignore #1'!L3721</f>
        <v/>
      </c>
    </row>
    <row r="3722" spans="1:2" x14ac:dyDescent="0.25">
      <c r="A3722" t="str">
        <f>'Ignore #1'!K3722</f>
        <v/>
      </c>
      <c r="B3722" t="str">
        <f>'Ignore #1'!L3722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601"/>
  <sheetViews>
    <sheetView workbookViewId="0">
      <selection activeCell="G41" sqref="G41"/>
    </sheetView>
  </sheetViews>
  <sheetFormatPr defaultRowHeight="15" x14ac:dyDescent="0.25"/>
  <sheetData>
    <row r="1" spans="1:4" x14ac:dyDescent="0.25">
      <c r="A1">
        <f>'Ignore #1'!P1</f>
        <v>400</v>
      </c>
      <c r="B1">
        <f>'Ignore #1'!Q1</f>
        <v>4</v>
      </c>
    </row>
    <row r="2" spans="1:4" x14ac:dyDescent="0.25">
      <c r="A2">
        <f>'Ignore #1'!P2</f>
        <v>0</v>
      </c>
      <c r="B2">
        <f>'Ignore #1'!Q2</f>
        <v>1</v>
      </c>
      <c r="C2">
        <f>'Ignore #1'!R2</f>
        <v>21</v>
      </c>
      <c r="D2">
        <f>'Ignore #1'!S2</f>
        <v>22</v>
      </c>
    </row>
    <row r="3" spans="1:4" x14ac:dyDescent="0.25">
      <c r="A3">
        <f>'Ignore #1'!P3</f>
        <v>1</v>
      </c>
      <c r="B3">
        <f>'Ignore #1'!Q3</f>
        <v>2</v>
      </c>
      <c r="C3">
        <f>'Ignore #1'!R3</f>
        <v>22</v>
      </c>
      <c r="D3">
        <f>'Ignore #1'!S3</f>
        <v>23</v>
      </c>
    </row>
    <row r="4" spans="1:4" x14ac:dyDescent="0.25">
      <c r="A4">
        <f>'Ignore #1'!P4</f>
        <v>2</v>
      </c>
      <c r="B4">
        <f>'Ignore #1'!Q4</f>
        <v>3</v>
      </c>
      <c r="C4">
        <f>'Ignore #1'!R4</f>
        <v>23</v>
      </c>
      <c r="D4">
        <f>'Ignore #1'!S4</f>
        <v>24</v>
      </c>
    </row>
    <row r="5" spans="1:4" x14ac:dyDescent="0.25">
      <c r="A5">
        <f>'Ignore #1'!P5</f>
        <v>3</v>
      </c>
      <c r="B5">
        <f>'Ignore #1'!Q5</f>
        <v>4</v>
      </c>
      <c r="C5">
        <f>'Ignore #1'!R5</f>
        <v>24</v>
      </c>
      <c r="D5">
        <f>'Ignore #1'!S5</f>
        <v>25</v>
      </c>
    </row>
    <row r="6" spans="1:4" x14ac:dyDescent="0.25">
      <c r="A6">
        <f>'Ignore #1'!P6</f>
        <v>4</v>
      </c>
      <c r="B6">
        <f>'Ignore #1'!Q6</f>
        <v>5</v>
      </c>
      <c r="C6">
        <f>'Ignore #1'!R6</f>
        <v>25</v>
      </c>
      <c r="D6">
        <f>'Ignore #1'!S6</f>
        <v>26</v>
      </c>
    </row>
    <row r="7" spans="1:4" x14ac:dyDescent="0.25">
      <c r="A7">
        <f>'Ignore #1'!P7</f>
        <v>5</v>
      </c>
      <c r="B7">
        <f>'Ignore #1'!Q7</f>
        <v>6</v>
      </c>
      <c r="C7">
        <f>'Ignore #1'!R7</f>
        <v>26</v>
      </c>
      <c r="D7">
        <f>'Ignore #1'!S7</f>
        <v>27</v>
      </c>
    </row>
    <row r="8" spans="1:4" x14ac:dyDescent="0.25">
      <c r="A8">
        <f>'Ignore #1'!P8</f>
        <v>6</v>
      </c>
      <c r="B8">
        <f>'Ignore #1'!Q8</f>
        <v>7</v>
      </c>
      <c r="C8">
        <f>'Ignore #1'!R8</f>
        <v>27</v>
      </c>
      <c r="D8">
        <f>'Ignore #1'!S8</f>
        <v>28</v>
      </c>
    </row>
    <row r="9" spans="1:4" x14ac:dyDescent="0.25">
      <c r="A9">
        <f>'Ignore #1'!P9</f>
        <v>7</v>
      </c>
      <c r="B9">
        <f>'Ignore #1'!Q9</f>
        <v>8</v>
      </c>
      <c r="C9">
        <f>'Ignore #1'!R9</f>
        <v>28</v>
      </c>
      <c r="D9">
        <f>'Ignore #1'!S9</f>
        <v>29</v>
      </c>
    </row>
    <row r="10" spans="1:4" x14ac:dyDescent="0.25">
      <c r="A10">
        <f>'Ignore #1'!P10</f>
        <v>8</v>
      </c>
      <c r="B10">
        <f>'Ignore #1'!Q10</f>
        <v>9</v>
      </c>
      <c r="C10">
        <f>'Ignore #1'!R10</f>
        <v>29</v>
      </c>
      <c r="D10">
        <f>'Ignore #1'!S10</f>
        <v>30</v>
      </c>
    </row>
    <row r="11" spans="1:4" x14ac:dyDescent="0.25">
      <c r="A11">
        <f>'Ignore #1'!P11</f>
        <v>9</v>
      </c>
      <c r="B11">
        <f>'Ignore #1'!Q11</f>
        <v>10</v>
      </c>
      <c r="C11">
        <f>'Ignore #1'!R11</f>
        <v>30</v>
      </c>
      <c r="D11">
        <f>'Ignore #1'!S11</f>
        <v>31</v>
      </c>
    </row>
    <row r="12" spans="1:4" x14ac:dyDescent="0.25">
      <c r="A12">
        <f>'Ignore #1'!P12</f>
        <v>10</v>
      </c>
      <c r="B12">
        <f>'Ignore #1'!Q12</f>
        <v>11</v>
      </c>
      <c r="C12">
        <f>'Ignore #1'!R12</f>
        <v>31</v>
      </c>
      <c r="D12">
        <f>'Ignore #1'!S12</f>
        <v>32</v>
      </c>
    </row>
    <row r="13" spans="1:4" x14ac:dyDescent="0.25">
      <c r="A13">
        <f>'Ignore #1'!P13</f>
        <v>11</v>
      </c>
      <c r="B13">
        <f>'Ignore #1'!Q13</f>
        <v>12</v>
      </c>
      <c r="C13">
        <f>'Ignore #1'!R13</f>
        <v>32</v>
      </c>
      <c r="D13">
        <f>'Ignore #1'!S13</f>
        <v>33</v>
      </c>
    </row>
    <row r="14" spans="1:4" x14ac:dyDescent="0.25">
      <c r="A14">
        <f>'Ignore #1'!P14</f>
        <v>12</v>
      </c>
      <c r="B14">
        <f>'Ignore #1'!Q14</f>
        <v>13</v>
      </c>
      <c r="C14">
        <f>'Ignore #1'!R14</f>
        <v>33</v>
      </c>
      <c r="D14">
        <f>'Ignore #1'!S14</f>
        <v>34</v>
      </c>
    </row>
    <row r="15" spans="1:4" x14ac:dyDescent="0.25">
      <c r="A15">
        <f>'Ignore #1'!P15</f>
        <v>13</v>
      </c>
      <c r="B15">
        <f>'Ignore #1'!Q15</f>
        <v>14</v>
      </c>
      <c r="C15">
        <f>'Ignore #1'!R15</f>
        <v>34</v>
      </c>
      <c r="D15">
        <f>'Ignore #1'!S15</f>
        <v>35</v>
      </c>
    </row>
    <row r="16" spans="1:4" x14ac:dyDescent="0.25">
      <c r="A16">
        <f>'Ignore #1'!P16</f>
        <v>14</v>
      </c>
      <c r="B16">
        <f>'Ignore #1'!Q16</f>
        <v>15</v>
      </c>
      <c r="C16">
        <f>'Ignore #1'!R16</f>
        <v>35</v>
      </c>
      <c r="D16">
        <f>'Ignore #1'!S16</f>
        <v>36</v>
      </c>
    </row>
    <row r="17" spans="1:4" x14ac:dyDescent="0.25">
      <c r="A17">
        <f>'Ignore #1'!P17</f>
        <v>15</v>
      </c>
      <c r="B17">
        <f>'Ignore #1'!Q17</f>
        <v>16</v>
      </c>
      <c r="C17">
        <f>'Ignore #1'!R17</f>
        <v>36</v>
      </c>
      <c r="D17">
        <f>'Ignore #1'!S17</f>
        <v>37</v>
      </c>
    </row>
    <row r="18" spans="1:4" x14ac:dyDescent="0.25">
      <c r="A18">
        <f>'Ignore #1'!P18</f>
        <v>16</v>
      </c>
      <c r="B18">
        <f>'Ignore #1'!Q18</f>
        <v>17</v>
      </c>
      <c r="C18">
        <f>'Ignore #1'!R18</f>
        <v>37</v>
      </c>
      <c r="D18">
        <f>'Ignore #1'!S18</f>
        <v>38</v>
      </c>
    </row>
    <row r="19" spans="1:4" x14ac:dyDescent="0.25">
      <c r="A19">
        <f>'Ignore #1'!P19</f>
        <v>17</v>
      </c>
      <c r="B19">
        <f>'Ignore #1'!Q19</f>
        <v>18</v>
      </c>
      <c r="C19">
        <f>'Ignore #1'!R19</f>
        <v>38</v>
      </c>
      <c r="D19">
        <f>'Ignore #1'!S19</f>
        <v>39</v>
      </c>
    </row>
    <row r="20" spans="1:4" x14ac:dyDescent="0.25">
      <c r="A20">
        <f>'Ignore #1'!P20</f>
        <v>18</v>
      </c>
      <c r="B20">
        <f>'Ignore #1'!Q20</f>
        <v>19</v>
      </c>
      <c r="C20">
        <f>'Ignore #1'!R20</f>
        <v>39</v>
      </c>
      <c r="D20">
        <f>'Ignore #1'!S20</f>
        <v>40</v>
      </c>
    </row>
    <row r="21" spans="1:4" x14ac:dyDescent="0.25">
      <c r="A21">
        <f>'Ignore #1'!P21</f>
        <v>19</v>
      </c>
      <c r="B21">
        <f>'Ignore #1'!Q21</f>
        <v>20</v>
      </c>
      <c r="C21">
        <f>'Ignore #1'!R21</f>
        <v>40</v>
      </c>
      <c r="D21">
        <f>'Ignore #1'!S21</f>
        <v>41</v>
      </c>
    </row>
    <row r="22" spans="1:4" x14ac:dyDescent="0.25">
      <c r="A22">
        <f>'Ignore #1'!P22</f>
        <v>21</v>
      </c>
      <c r="B22">
        <f>'Ignore #1'!Q22</f>
        <v>22</v>
      </c>
      <c r="C22">
        <f>'Ignore #1'!R22</f>
        <v>42</v>
      </c>
      <c r="D22">
        <f>'Ignore #1'!S22</f>
        <v>43</v>
      </c>
    </row>
    <row r="23" spans="1:4" x14ac:dyDescent="0.25">
      <c r="A23">
        <f>'Ignore #1'!P23</f>
        <v>22</v>
      </c>
      <c r="B23">
        <f>'Ignore #1'!Q23</f>
        <v>23</v>
      </c>
      <c r="C23">
        <f>'Ignore #1'!R23</f>
        <v>43</v>
      </c>
      <c r="D23">
        <f>'Ignore #1'!S23</f>
        <v>44</v>
      </c>
    </row>
    <row r="24" spans="1:4" x14ac:dyDescent="0.25">
      <c r="A24">
        <f>'Ignore #1'!P24</f>
        <v>23</v>
      </c>
      <c r="B24">
        <f>'Ignore #1'!Q24</f>
        <v>24</v>
      </c>
      <c r="C24">
        <f>'Ignore #1'!R24</f>
        <v>44</v>
      </c>
      <c r="D24">
        <f>'Ignore #1'!S24</f>
        <v>45</v>
      </c>
    </row>
    <row r="25" spans="1:4" x14ac:dyDescent="0.25">
      <c r="A25">
        <f>'Ignore #1'!P25</f>
        <v>24</v>
      </c>
      <c r="B25">
        <f>'Ignore #1'!Q25</f>
        <v>25</v>
      </c>
      <c r="C25">
        <f>'Ignore #1'!R25</f>
        <v>45</v>
      </c>
      <c r="D25">
        <f>'Ignore #1'!S25</f>
        <v>46</v>
      </c>
    </row>
    <row r="26" spans="1:4" x14ac:dyDescent="0.25">
      <c r="A26">
        <f>'Ignore #1'!P26</f>
        <v>25</v>
      </c>
      <c r="B26">
        <f>'Ignore #1'!Q26</f>
        <v>26</v>
      </c>
      <c r="C26">
        <f>'Ignore #1'!R26</f>
        <v>46</v>
      </c>
      <c r="D26">
        <f>'Ignore #1'!S26</f>
        <v>47</v>
      </c>
    </row>
    <row r="27" spans="1:4" x14ac:dyDescent="0.25">
      <c r="A27">
        <f>'Ignore #1'!P27</f>
        <v>26</v>
      </c>
      <c r="B27">
        <f>'Ignore #1'!Q27</f>
        <v>27</v>
      </c>
      <c r="C27">
        <f>'Ignore #1'!R27</f>
        <v>47</v>
      </c>
      <c r="D27">
        <f>'Ignore #1'!S27</f>
        <v>48</v>
      </c>
    </row>
    <row r="28" spans="1:4" x14ac:dyDescent="0.25">
      <c r="A28">
        <f>'Ignore #1'!P28</f>
        <v>27</v>
      </c>
      <c r="B28">
        <f>'Ignore #1'!Q28</f>
        <v>28</v>
      </c>
      <c r="C28">
        <f>'Ignore #1'!R28</f>
        <v>48</v>
      </c>
      <c r="D28">
        <f>'Ignore #1'!S28</f>
        <v>49</v>
      </c>
    </row>
    <row r="29" spans="1:4" x14ac:dyDescent="0.25">
      <c r="A29">
        <f>'Ignore #1'!P29</f>
        <v>28</v>
      </c>
      <c r="B29">
        <f>'Ignore #1'!Q29</f>
        <v>29</v>
      </c>
      <c r="C29">
        <f>'Ignore #1'!R29</f>
        <v>49</v>
      </c>
      <c r="D29">
        <f>'Ignore #1'!S29</f>
        <v>50</v>
      </c>
    </row>
    <row r="30" spans="1:4" x14ac:dyDescent="0.25">
      <c r="A30">
        <f>'Ignore #1'!P30</f>
        <v>29</v>
      </c>
      <c r="B30">
        <f>'Ignore #1'!Q30</f>
        <v>30</v>
      </c>
      <c r="C30">
        <f>'Ignore #1'!R30</f>
        <v>50</v>
      </c>
      <c r="D30">
        <f>'Ignore #1'!S30</f>
        <v>51</v>
      </c>
    </row>
    <row r="31" spans="1:4" x14ac:dyDescent="0.25">
      <c r="A31">
        <f>'Ignore #1'!P31</f>
        <v>30</v>
      </c>
      <c r="B31">
        <f>'Ignore #1'!Q31</f>
        <v>31</v>
      </c>
      <c r="C31">
        <f>'Ignore #1'!R31</f>
        <v>51</v>
      </c>
      <c r="D31">
        <f>'Ignore #1'!S31</f>
        <v>52</v>
      </c>
    </row>
    <row r="32" spans="1:4" x14ac:dyDescent="0.25">
      <c r="A32">
        <f>'Ignore #1'!P32</f>
        <v>31</v>
      </c>
      <c r="B32">
        <f>'Ignore #1'!Q32</f>
        <v>32</v>
      </c>
      <c r="C32">
        <f>'Ignore #1'!R32</f>
        <v>52</v>
      </c>
      <c r="D32">
        <f>'Ignore #1'!S32</f>
        <v>53</v>
      </c>
    </row>
    <row r="33" spans="1:4" x14ac:dyDescent="0.25">
      <c r="A33">
        <f>'Ignore #1'!P33</f>
        <v>32</v>
      </c>
      <c r="B33">
        <f>'Ignore #1'!Q33</f>
        <v>33</v>
      </c>
      <c r="C33">
        <f>'Ignore #1'!R33</f>
        <v>53</v>
      </c>
      <c r="D33">
        <f>'Ignore #1'!S33</f>
        <v>54</v>
      </c>
    </row>
    <row r="34" spans="1:4" x14ac:dyDescent="0.25">
      <c r="A34">
        <f>'Ignore #1'!P34</f>
        <v>33</v>
      </c>
      <c r="B34">
        <f>'Ignore #1'!Q34</f>
        <v>34</v>
      </c>
      <c r="C34">
        <f>'Ignore #1'!R34</f>
        <v>54</v>
      </c>
      <c r="D34">
        <f>'Ignore #1'!S34</f>
        <v>55</v>
      </c>
    </row>
    <row r="35" spans="1:4" x14ac:dyDescent="0.25">
      <c r="A35">
        <f>'Ignore #1'!P35</f>
        <v>34</v>
      </c>
      <c r="B35">
        <f>'Ignore #1'!Q35</f>
        <v>35</v>
      </c>
      <c r="C35">
        <f>'Ignore #1'!R35</f>
        <v>55</v>
      </c>
      <c r="D35">
        <f>'Ignore #1'!S35</f>
        <v>56</v>
      </c>
    </row>
    <row r="36" spans="1:4" x14ac:dyDescent="0.25">
      <c r="A36">
        <f>'Ignore #1'!P36</f>
        <v>35</v>
      </c>
      <c r="B36">
        <f>'Ignore #1'!Q36</f>
        <v>36</v>
      </c>
      <c r="C36">
        <f>'Ignore #1'!R36</f>
        <v>56</v>
      </c>
      <c r="D36">
        <f>'Ignore #1'!S36</f>
        <v>57</v>
      </c>
    </row>
    <row r="37" spans="1:4" x14ac:dyDescent="0.25">
      <c r="A37">
        <f>'Ignore #1'!P37</f>
        <v>36</v>
      </c>
      <c r="B37">
        <f>'Ignore #1'!Q37</f>
        <v>37</v>
      </c>
      <c r="C37">
        <f>'Ignore #1'!R37</f>
        <v>57</v>
      </c>
      <c r="D37">
        <f>'Ignore #1'!S37</f>
        <v>58</v>
      </c>
    </row>
    <row r="38" spans="1:4" x14ac:dyDescent="0.25">
      <c r="A38">
        <f>'Ignore #1'!P38</f>
        <v>37</v>
      </c>
      <c r="B38">
        <f>'Ignore #1'!Q38</f>
        <v>38</v>
      </c>
      <c r="C38">
        <f>'Ignore #1'!R38</f>
        <v>58</v>
      </c>
      <c r="D38">
        <f>'Ignore #1'!S38</f>
        <v>59</v>
      </c>
    </row>
    <row r="39" spans="1:4" x14ac:dyDescent="0.25">
      <c r="A39">
        <f>'Ignore #1'!P39</f>
        <v>38</v>
      </c>
      <c r="B39">
        <f>'Ignore #1'!Q39</f>
        <v>39</v>
      </c>
      <c r="C39">
        <f>'Ignore #1'!R39</f>
        <v>59</v>
      </c>
      <c r="D39">
        <f>'Ignore #1'!S39</f>
        <v>60</v>
      </c>
    </row>
    <row r="40" spans="1:4" x14ac:dyDescent="0.25">
      <c r="A40">
        <f>'Ignore #1'!P40</f>
        <v>39</v>
      </c>
      <c r="B40">
        <f>'Ignore #1'!Q40</f>
        <v>40</v>
      </c>
      <c r="C40">
        <f>'Ignore #1'!R40</f>
        <v>60</v>
      </c>
      <c r="D40">
        <f>'Ignore #1'!S40</f>
        <v>61</v>
      </c>
    </row>
    <row r="41" spans="1:4" x14ac:dyDescent="0.25">
      <c r="A41">
        <f>'Ignore #1'!P41</f>
        <v>40</v>
      </c>
      <c r="B41">
        <f>'Ignore #1'!Q41</f>
        <v>41</v>
      </c>
      <c r="C41">
        <f>'Ignore #1'!R41</f>
        <v>61</v>
      </c>
      <c r="D41">
        <f>'Ignore #1'!S41</f>
        <v>62</v>
      </c>
    </row>
    <row r="42" spans="1:4" x14ac:dyDescent="0.25">
      <c r="A42">
        <f>'Ignore #1'!P42</f>
        <v>42</v>
      </c>
      <c r="B42">
        <f>'Ignore #1'!Q42</f>
        <v>43</v>
      </c>
      <c r="C42">
        <f>'Ignore #1'!R42</f>
        <v>63</v>
      </c>
      <c r="D42">
        <f>'Ignore #1'!S42</f>
        <v>64</v>
      </c>
    </row>
    <row r="43" spans="1:4" x14ac:dyDescent="0.25">
      <c r="A43">
        <f>'Ignore #1'!P43</f>
        <v>43</v>
      </c>
      <c r="B43">
        <f>'Ignore #1'!Q43</f>
        <v>44</v>
      </c>
      <c r="C43">
        <f>'Ignore #1'!R43</f>
        <v>64</v>
      </c>
      <c r="D43">
        <f>'Ignore #1'!S43</f>
        <v>65</v>
      </c>
    </row>
    <row r="44" spans="1:4" x14ac:dyDescent="0.25">
      <c r="A44">
        <f>'Ignore #1'!P44</f>
        <v>44</v>
      </c>
      <c r="B44">
        <f>'Ignore #1'!Q44</f>
        <v>45</v>
      </c>
      <c r="C44">
        <f>'Ignore #1'!R44</f>
        <v>65</v>
      </c>
      <c r="D44">
        <f>'Ignore #1'!S44</f>
        <v>66</v>
      </c>
    </row>
    <row r="45" spans="1:4" x14ac:dyDescent="0.25">
      <c r="A45">
        <f>'Ignore #1'!P45</f>
        <v>45</v>
      </c>
      <c r="B45">
        <f>'Ignore #1'!Q45</f>
        <v>46</v>
      </c>
      <c r="C45">
        <f>'Ignore #1'!R45</f>
        <v>66</v>
      </c>
      <c r="D45">
        <f>'Ignore #1'!S45</f>
        <v>67</v>
      </c>
    </row>
    <row r="46" spans="1:4" x14ac:dyDescent="0.25">
      <c r="A46">
        <f>'Ignore #1'!P46</f>
        <v>46</v>
      </c>
      <c r="B46">
        <f>'Ignore #1'!Q46</f>
        <v>47</v>
      </c>
      <c r="C46">
        <f>'Ignore #1'!R46</f>
        <v>67</v>
      </c>
      <c r="D46">
        <f>'Ignore #1'!S46</f>
        <v>68</v>
      </c>
    </row>
    <row r="47" spans="1:4" x14ac:dyDescent="0.25">
      <c r="A47">
        <f>'Ignore #1'!P47</f>
        <v>47</v>
      </c>
      <c r="B47">
        <f>'Ignore #1'!Q47</f>
        <v>48</v>
      </c>
      <c r="C47">
        <f>'Ignore #1'!R47</f>
        <v>68</v>
      </c>
      <c r="D47">
        <f>'Ignore #1'!S47</f>
        <v>69</v>
      </c>
    </row>
    <row r="48" spans="1:4" x14ac:dyDescent="0.25">
      <c r="A48">
        <f>'Ignore #1'!P48</f>
        <v>48</v>
      </c>
      <c r="B48">
        <f>'Ignore #1'!Q48</f>
        <v>49</v>
      </c>
      <c r="C48">
        <f>'Ignore #1'!R48</f>
        <v>69</v>
      </c>
      <c r="D48">
        <f>'Ignore #1'!S48</f>
        <v>70</v>
      </c>
    </row>
    <row r="49" spans="1:4" x14ac:dyDescent="0.25">
      <c r="A49">
        <f>'Ignore #1'!P49</f>
        <v>49</v>
      </c>
      <c r="B49">
        <f>'Ignore #1'!Q49</f>
        <v>50</v>
      </c>
      <c r="C49">
        <f>'Ignore #1'!R49</f>
        <v>70</v>
      </c>
      <c r="D49">
        <f>'Ignore #1'!S49</f>
        <v>71</v>
      </c>
    </row>
    <row r="50" spans="1:4" x14ac:dyDescent="0.25">
      <c r="A50">
        <f>'Ignore #1'!P50</f>
        <v>50</v>
      </c>
      <c r="B50">
        <f>'Ignore #1'!Q50</f>
        <v>51</v>
      </c>
      <c r="C50">
        <f>'Ignore #1'!R50</f>
        <v>71</v>
      </c>
      <c r="D50">
        <f>'Ignore #1'!S50</f>
        <v>72</v>
      </c>
    </row>
    <row r="51" spans="1:4" x14ac:dyDescent="0.25">
      <c r="A51">
        <f>'Ignore #1'!P51</f>
        <v>51</v>
      </c>
      <c r="B51">
        <f>'Ignore #1'!Q51</f>
        <v>52</v>
      </c>
      <c r="C51">
        <f>'Ignore #1'!R51</f>
        <v>72</v>
      </c>
      <c r="D51">
        <f>'Ignore #1'!S51</f>
        <v>73</v>
      </c>
    </row>
    <row r="52" spans="1:4" x14ac:dyDescent="0.25">
      <c r="A52">
        <f>'Ignore #1'!P52</f>
        <v>52</v>
      </c>
      <c r="B52">
        <f>'Ignore #1'!Q52</f>
        <v>53</v>
      </c>
      <c r="C52">
        <f>'Ignore #1'!R52</f>
        <v>73</v>
      </c>
      <c r="D52">
        <f>'Ignore #1'!S52</f>
        <v>74</v>
      </c>
    </row>
    <row r="53" spans="1:4" x14ac:dyDescent="0.25">
      <c r="A53">
        <f>'Ignore #1'!P53</f>
        <v>53</v>
      </c>
      <c r="B53">
        <f>'Ignore #1'!Q53</f>
        <v>54</v>
      </c>
      <c r="C53">
        <f>'Ignore #1'!R53</f>
        <v>74</v>
      </c>
      <c r="D53">
        <f>'Ignore #1'!S53</f>
        <v>75</v>
      </c>
    </row>
    <row r="54" spans="1:4" x14ac:dyDescent="0.25">
      <c r="A54">
        <f>'Ignore #1'!P54</f>
        <v>54</v>
      </c>
      <c r="B54">
        <f>'Ignore #1'!Q54</f>
        <v>55</v>
      </c>
      <c r="C54">
        <f>'Ignore #1'!R54</f>
        <v>75</v>
      </c>
      <c r="D54">
        <f>'Ignore #1'!S54</f>
        <v>76</v>
      </c>
    </row>
    <row r="55" spans="1:4" x14ac:dyDescent="0.25">
      <c r="A55">
        <f>'Ignore #1'!P55</f>
        <v>55</v>
      </c>
      <c r="B55">
        <f>'Ignore #1'!Q55</f>
        <v>56</v>
      </c>
      <c r="C55">
        <f>'Ignore #1'!R55</f>
        <v>76</v>
      </c>
      <c r="D55">
        <f>'Ignore #1'!S55</f>
        <v>77</v>
      </c>
    </row>
    <row r="56" spans="1:4" x14ac:dyDescent="0.25">
      <c r="A56">
        <f>'Ignore #1'!P56</f>
        <v>56</v>
      </c>
      <c r="B56">
        <f>'Ignore #1'!Q56</f>
        <v>57</v>
      </c>
      <c r="C56">
        <f>'Ignore #1'!R56</f>
        <v>77</v>
      </c>
      <c r="D56">
        <f>'Ignore #1'!S56</f>
        <v>78</v>
      </c>
    </row>
    <row r="57" spans="1:4" x14ac:dyDescent="0.25">
      <c r="A57">
        <f>'Ignore #1'!P57</f>
        <v>57</v>
      </c>
      <c r="B57">
        <f>'Ignore #1'!Q57</f>
        <v>58</v>
      </c>
      <c r="C57">
        <f>'Ignore #1'!R57</f>
        <v>78</v>
      </c>
      <c r="D57">
        <f>'Ignore #1'!S57</f>
        <v>79</v>
      </c>
    </row>
    <row r="58" spans="1:4" x14ac:dyDescent="0.25">
      <c r="A58">
        <f>'Ignore #1'!P58</f>
        <v>58</v>
      </c>
      <c r="B58">
        <f>'Ignore #1'!Q58</f>
        <v>59</v>
      </c>
      <c r="C58">
        <f>'Ignore #1'!R58</f>
        <v>79</v>
      </c>
      <c r="D58">
        <f>'Ignore #1'!S58</f>
        <v>80</v>
      </c>
    </row>
    <row r="59" spans="1:4" x14ac:dyDescent="0.25">
      <c r="A59">
        <f>'Ignore #1'!P59</f>
        <v>59</v>
      </c>
      <c r="B59">
        <f>'Ignore #1'!Q59</f>
        <v>60</v>
      </c>
      <c r="C59">
        <f>'Ignore #1'!R59</f>
        <v>80</v>
      </c>
      <c r="D59">
        <f>'Ignore #1'!S59</f>
        <v>81</v>
      </c>
    </row>
    <row r="60" spans="1:4" x14ac:dyDescent="0.25">
      <c r="A60">
        <f>'Ignore #1'!P60</f>
        <v>60</v>
      </c>
      <c r="B60">
        <f>'Ignore #1'!Q60</f>
        <v>61</v>
      </c>
      <c r="C60">
        <f>'Ignore #1'!R60</f>
        <v>81</v>
      </c>
      <c r="D60">
        <f>'Ignore #1'!S60</f>
        <v>82</v>
      </c>
    </row>
    <row r="61" spans="1:4" x14ac:dyDescent="0.25">
      <c r="A61">
        <f>'Ignore #1'!P61</f>
        <v>61</v>
      </c>
      <c r="B61">
        <f>'Ignore #1'!Q61</f>
        <v>62</v>
      </c>
      <c r="C61">
        <f>'Ignore #1'!R61</f>
        <v>82</v>
      </c>
      <c r="D61">
        <f>'Ignore #1'!S61</f>
        <v>83</v>
      </c>
    </row>
    <row r="62" spans="1:4" x14ac:dyDescent="0.25">
      <c r="A62">
        <f>'Ignore #1'!P62</f>
        <v>63</v>
      </c>
      <c r="B62">
        <f>'Ignore #1'!Q62</f>
        <v>64</v>
      </c>
      <c r="C62">
        <f>'Ignore #1'!R62</f>
        <v>84</v>
      </c>
      <c r="D62">
        <f>'Ignore #1'!S62</f>
        <v>85</v>
      </c>
    </row>
    <row r="63" spans="1:4" x14ac:dyDescent="0.25">
      <c r="A63">
        <f>'Ignore #1'!P63</f>
        <v>64</v>
      </c>
      <c r="B63">
        <f>'Ignore #1'!Q63</f>
        <v>65</v>
      </c>
      <c r="C63">
        <f>'Ignore #1'!R63</f>
        <v>85</v>
      </c>
      <c r="D63">
        <f>'Ignore #1'!S63</f>
        <v>86</v>
      </c>
    </row>
    <row r="64" spans="1:4" x14ac:dyDescent="0.25">
      <c r="A64">
        <f>'Ignore #1'!P64</f>
        <v>65</v>
      </c>
      <c r="B64">
        <f>'Ignore #1'!Q64</f>
        <v>66</v>
      </c>
      <c r="C64">
        <f>'Ignore #1'!R64</f>
        <v>86</v>
      </c>
      <c r="D64">
        <f>'Ignore #1'!S64</f>
        <v>87</v>
      </c>
    </row>
    <row r="65" spans="1:4" x14ac:dyDescent="0.25">
      <c r="A65">
        <f>'Ignore #1'!P65</f>
        <v>66</v>
      </c>
      <c r="B65">
        <f>'Ignore #1'!Q65</f>
        <v>67</v>
      </c>
      <c r="C65">
        <f>'Ignore #1'!R65</f>
        <v>87</v>
      </c>
      <c r="D65">
        <f>'Ignore #1'!S65</f>
        <v>88</v>
      </c>
    </row>
    <row r="66" spans="1:4" x14ac:dyDescent="0.25">
      <c r="A66">
        <f>'Ignore #1'!P66</f>
        <v>67</v>
      </c>
      <c r="B66">
        <f>'Ignore #1'!Q66</f>
        <v>68</v>
      </c>
      <c r="C66">
        <f>'Ignore #1'!R66</f>
        <v>88</v>
      </c>
      <c r="D66">
        <f>'Ignore #1'!S66</f>
        <v>89</v>
      </c>
    </row>
    <row r="67" spans="1:4" x14ac:dyDescent="0.25">
      <c r="A67">
        <f>'Ignore #1'!P67</f>
        <v>68</v>
      </c>
      <c r="B67">
        <f>'Ignore #1'!Q67</f>
        <v>69</v>
      </c>
      <c r="C67">
        <f>'Ignore #1'!R67</f>
        <v>89</v>
      </c>
      <c r="D67">
        <f>'Ignore #1'!S67</f>
        <v>90</v>
      </c>
    </row>
    <row r="68" spans="1:4" x14ac:dyDescent="0.25">
      <c r="A68">
        <f>'Ignore #1'!P68</f>
        <v>69</v>
      </c>
      <c r="B68">
        <f>'Ignore #1'!Q68</f>
        <v>70</v>
      </c>
      <c r="C68">
        <f>'Ignore #1'!R68</f>
        <v>90</v>
      </c>
      <c r="D68">
        <f>'Ignore #1'!S68</f>
        <v>91</v>
      </c>
    </row>
    <row r="69" spans="1:4" x14ac:dyDescent="0.25">
      <c r="A69">
        <f>'Ignore #1'!P69</f>
        <v>70</v>
      </c>
      <c r="B69">
        <f>'Ignore #1'!Q69</f>
        <v>71</v>
      </c>
      <c r="C69">
        <f>'Ignore #1'!R69</f>
        <v>91</v>
      </c>
      <c r="D69">
        <f>'Ignore #1'!S69</f>
        <v>92</v>
      </c>
    </row>
    <row r="70" spans="1:4" x14ac:dyDescent="0.25">
      <c r="A70">
        <f>'Ignore #1'!P70</f>
        <v>71</v>
      </c>
      <c r="B70">
        <f>'Ignore #1'!Q70</f>
        <v>72</v>
      </c>
      <c r="C70">
        <f>'Ignore #1'!R70</f>
        <v>92</v>
      </c>
      <c r="D70">
        <f>'Ignore #1'!S70</f>
        <v>93</v>
      </c>
    </row>
    <row r="71" spans="1:4" x14ac:dyDescent="0.25">
      <c r="A71">
        <f>'Ignore #1'!P71</f>
        <v>72</v>
      </c>
      <c r="B71">
        <f>'Ignore #1'!Q71</f>
        <v>73</v>
      </c>
      <c r="C71">
        <f>'Ignore #1'!R71</f>
        <v>93</v>
      </c>
      <c r="D71">
        <f>'Ignore #1'!S71</f>
        <v>94</v>
      </c>
    </row>
    <row r="72" spans="1:4" x14ac:dyDescent="0.25">
      <c r="A72">
        <f>'Ignore #1'!P72</f>
        <v>73</v>
      </c>
      <c r="B72">
        <f>'Ignore #1'!Q72</f>
        <v>74</v>
      </c>
      <c r="C72">
        <f>'Ignore #1'!R72</f>
        <v>94</v>
      </c>
      <c r="D72">
        <f>'Ignore #1'!S72</f>
        <v>95</v>
      </c>
    </row>
    <row r="73" spans="1:4" x14ac:dyDescent="0.25">
      <c r="A73">
        <f>'Ignore #1'!P73</f>
        <v>74</v>
      </c>
      <c r="B73">
        <f>'Ignore #1'!Q73</f>
        <v>75</v>
      </c>
      <c r="C73">
        <f>'Ignore #1'!R73</f>
        <v>95</v>
      </c>
      <c r="D73">
        <f>'Ignore #1'!S73</f>
        <v>96</v>
      </c>
    </row>
    <row r="74" spans="1:4" x14ac:dyDescent="0.25">
      <c r="A74">
        <f>'Ignore #1'!P74</f>
        <v>75</v>
      </c>
      <c r="B74">
        <f>'Ignore #1'!Q74</f>
        <v>76</v>
      </c>
      <c r="C74">
        <f>'Ignore #1'!R74</f>
        <v>96</v>
      </c>
      <c r="D74">
        <f>'Ignore #1'!S74</f>
        <v>97</v>
      </c>
    </row>
    <row r="75" spans="1:4" x14ac:dyDescent="0.25">
      <c r="A75">
        <f>'Ignore #1'!P75</f>
        <v>76</v>
      </c>
      <c r="B75">
        <f>'Ignore #1'!Q75</f>
        <v>77</v>
      </c>
      <c r="C75">
        <f>'Ignore #1'!R75</f>
        <v>97</v>
      </c>
      <c r="D75">
        <f>'Ignore #1'!S75</f>
        <v>98</v>
      </c>
    </row>
    <row r="76" spans="1:4" x14ac:dyDescent="0.25">
      <c r="A76">
        <f>'Ignore #1'!P76</f>
        <v>77</v>
      </c>
      <c r="B76">
        <f>'Ignore #1'!Q76</f>
        <v>78</v>
      </c>
      <c r="C76">
        <f>'Ignore #1'!R76</f>
        <v>98</v>
      </c>
      <c r="D76">
        <f>'Ignore #1'!S76</f>
        <v>99</v>
      </c>
    </row>
    <row r="77" spans="1:4" x14ac:dyDescent="0.25">
      <c r="A77">
        <f>'Ignore #1'!P77</f>
        <v>78</v>
      </c>
      <c r="B77">
        <f>'Ignore #1'!Q77</f>
        <v>79</v>
      </c>
      <c r="C77">
        <f>'Ignore #1'!R77</f>
        <v>99</v>
      </c>
      <c r="D77">
        <f>'Ignore #1'!S77</f>
        <v>100</v>
      </c>
    </row>
    <row r="78" spans="1:4" x14ac:dyDescent="0.25">
      <c r="A78">
        <f>'Ignore #1'!P78</f>
        <v>79</v>
      </c>
      <c r="B78">
        <f>'Ignore #1'!Q78</f>
        <v>80</v>
      </c>
      <c r="C78">
        <f>'Ignore #1'!R78</f>
        <v>100</v>
      </c>
      <c r="D78">
        <f>'Ignore #1'!S78</f>
        <v>101</v>
      </c>
    </row>
    <row r="79" spans="1:4" x14ac:dyDescent="0.25">
      <c r="A79">
        <f>'Ignore #1'!P79</f>
        <v>80</v>
      </c>
      <c r="B79">
        <f>'Ignore #1'!Q79</f>
        <v>81</v>
      </c>
      <c r="C79">
        <f>'Ignore #1'!R79</f>
        <v>101</v>
      </c>
      <c r="D79">
        <f>'Ignore #1'!S79</f>
        <v>102</v>
      </c>
    </row>
    <row r="80" spans="1:4" x14ac:dyDescent="0.25">
      <c r="A80">
        <f>'Ignore #1'!P80</f>
        <v>81</v>
      </c>
      <c r="B80">
        <f>'Ignore #1'!Q80</f>
        <v>82</v>
      </c>
      <c r="C80">
        <f>'Ignore #1'!R80</f>
        <v>102</v>
      </c>
      <c r="D80">
        <f>'Ignore #1'!S80</f>
        <v>103</v>
      </c>
    </row>
    <row r="81" spans="1:4" x14ac:dyDescent="0.25">
      <c r="A81">
        <f>'Ignore #1'!P81</f>
        <v>82</v>
      </c>
      <c r="B81">
        <f>'Ignore #1'!Q81</f>
        <v>83</v>
      </c>
      <c r="C81">
        <f>'Ignore #1'!R81</f>
        <v>103</v>
      </c>
      <c r="D81">
        <f>'Ignore #1'!S81</f>
        <v>104</v>
      </c>
    </row>
    <row r="82" spans="1:4" x14ac:dyDescent="0.25">
      <c r="A82">
        <f>'Ignore #1'!P82</f>
        <v>84</v>
      </c>
      <c r="B82">
        <f>'Ignore #1'!Q82</f>
        <v>85</v>
      </c>
      <c r="C82">
        <f>'Ignore #1'!R82</f>
        <v>105</v>
      </c>
      <c r="D82">
        <f>'Ignore #1'!S82</f>
        <v>106</v>
      </c>
    </row>
    <row r="83" spans="1:4" x14ac:dyDescent="0.25">
      <c r="A83">
        <f>'Ignore #1'!P83</f>
        <v>85</v>
      </c>
      <c r="B83">
        <f>'Ignore #1'!Q83</f>
        <v>86</v>
      </c>
      <c r="C83">
        <f>'Ignore #1'!R83</f>
        <v>106</v>
      </c>
      <c r="D83">
        <f>'Ignore #1'!S83</f>
        <v>107</v>
      </c>
    </row>
    <row r="84" spans="1:4" x14ac:dyDescent="0.25">
      <c r="A84">
        <f>'Ignore #1'!P84</f>
        <v>86</v>
      </c>
      <c r="B84">
        <f>'Ignore #1'!Q84</f>
        <v>87</v>
      </c>
      <c r="C84">
        <f>'Ignore #1'!R84</f>
        <v>107</v>
      </c>
      <c r="D84">
        <f>'Ignore #1'!S84</f>
        <v>108</v>
      </c>
    </row>
    <row r="85" spans="1:4" x14ac:dyDescent="0.25">
      <c r="A85">
        <f>'Ignore #1'!P85</f>
        <v>87</v>
      </c>
      <c r="B85">
        <f>'Ignore #1'!Q85</f>
        <v>88</v>
      </c>
      <c r="C85">
        <f>'Ignore #1'!R85</f>
        <v>108</v>
      </c>
      <c r="D85">
        <f>'Ignore #1'!S85</f>
        <v>109</v>
      </c>
    </row>
    <row r="86" spans="1:4" x14ac:dyDescent="0.25">
      <c r="A86">
        <f>'Ignore #1'!P86</f>
        <v>88</v>
      </c>
      <c r="B86">
        <f>'Ignore #1'!Q86</f>
        <v>89</v>
      </c>
      <c r="C86">
        <f>'Ignore #1'!R86</f>
        <v>109</v>
      </c>
      <c r="D86">
        <f>'Ignore #1'!S86</f>
        <v>110</v>
      </c>
    </row>
    <row r="87" spans="1:4" x14ac:dyDescent="0.25">
      <c r="A87">
        <f>'Ignore #1'!P87</f>
        <v>89</v>
      </c>
      <c r="B87">
        <f>'Ignore #1'!Q87</f>
        <v>90</v>
      </c>
      <c r="C87">
        <f>'Ignore #1'!R87</f>
        <v>110</v>
      </c>
      <c r="D87">
        <f>'Ignore #1'!S87</f>
        <v>111</v>
      </c>
    </row>
    <row r="88" spans="1:4" x14ac:dyDescent="0.25">
      <c r="A88">
        <f>'Ignore #1'!P88</f>
        <v>90</v>
      </c>
      <c r="B88">
        <f>'Ignore #1'!Q88</f>
        <v>91</v>
      </c>
      <c r="C88">
        <f>'Ignore #1'!R88</f>
        <v>111</v>
      </c>
      <c r="D88">
        <f>'Ignore #1'!S88</f>
        <v>112</v>
      </c>
    </row>
    <row r="89" spans="1:4" x14ac:dyDescent="0.25">
      <c r="A89">
        <f>'Ignore #1'!P89</f>
        <v>91</v>
      </c>
      <c r="B89">
        <f>'Ignore #1'!Q89</f>
        <v>92</v>
      </c>
      <c r="C89">
        <f>'Ignore #1'!R89</f>
        <v>112</v>
      </c>
      <c r="D89">
        <f>'Ignore #1'!S89</f>
        <v>113</v>
      </c>
    </row>
    <row r="90" spans="1:4" x14ac:dyDescent="0.25">
      <c r="A90">
        <f>'Ignore #1'!P90</f>
        <v>92</v>
      </c>
      <c r="B90">
        <f>'Ignore #1'!Q90</f>
        <v>93</v>
      </c>
      <c r="C90">
        <f>'Ignore #1'!R90</f>
        <v>113</v>
      </c>
      <c r="D90">
        <f>'Ignore #1'!S90</f>
        <v>114</v>
      </c>
    </row>
    <row r="91" spans="1:4" x14ac:dyDescent="0.25">
      <c r="A91">
        <f>'Ignore #1'!P91</f>
        <v>93</v>
      </c>
      <c r="B91">
        <f>'Ignore #1'!Q91</f>
        <v>94</v>
      </c>
      <c r="C91">
        <f>'Ignore #1'!R91</f>
        <v>114</v>
      </c>
      <c r="D91">
        <f>'Ignore #1'!S91</f>
        <v>115</v>
      </c>
    </row>
    <row r="92" spans="1:4" x14ac:dyDescent="0.25">
      <c r="A92">
        <f>'Ignore #1'!P92</f>
        <v>94</v>
      </c>
      <c r="B92">
        <f>'Ignore #1'!Q92</f>
        <v>95</v>
      </c>
      <c r="C92">
        <f>'Ignore #1'!R92</f>
        <v>115</v>
      </c>
      <c r="D92">
        <f>'Ignore #1'!S92</f>
        <v>116</v>
      </c>
    </row>
    <row r="93" spans="1:4" x14ac:dyDescent="0.25">
      <c r="A93">
        <f>'Ignore #1'!P93</f>
        <v>95</v>
      </c>
      <c r="B93">
        <f>'Ignore #1'!Q93</f>
        <v>96</v>
      </c>
      <c r="C93">
        <f>'Ignore #1'!R93</f>
        <v>116</v>
      </c>
      <c r="D93">
        <f>'Ignore #1'!S93</f>
        <v>117</v>
      </c>
    </row>
    <row r="94" spans="1:4" x14ac:dyDescent="0.25">
      <c r="A94">
        <f>'Ignore #1'!P94</f>
        <v>96</v>
      </c>
      <c r="B94">
        <f>'Ignore #1'!Q94</f>
        <v>97</v>
      </c>
      <c r="C94">
        <f>'Ignore #1'!R94</f>
        <v>117</v>
      </c>
      <c r="D94">
        <f>'Ignore #1'!S94</f>
        <v>118</v>
      </c>
    </row>
    <row r="95" spans="1:4" x14ac:dyDescent="0.25">
      <c r="A95">
        <f>'Ignore #1'!P95</f>
        <v>97</v>
      </c>
      <c r="B95">
        <f>'Ignore #1'!Q95</f>
        <v>98</v>
      </c>
      <c r="C95">
        <f>'Ignore #1'!R95</f>
        <v>118</v>
      </c>
      <c r="D95">
        <f>'Ignore #1'!S95</f>
        <v>119</v>
      </c>
    </row>
    <row r="96" spans="1:4" x14ac:dyDescent="0.25">
      <c r="A96">
        <f>'Ignore #1'!P96</f>
        <v>98</v>
      </c>
      <c r="B96">
        <f>'Ignore #1'!Q96</f>
        <v>99</v>
      </c>
      <c r="C96">
        <f>'Ignore #1'!R96</f>
        <v>119</v>
      </c>
      <c r="D96">
        <f>'Ignore #1'!S96</f>
        <v>120</v>
      </c>
    </row>
    <row r="97" spans="1:4" x14ac:dyDescent="0.25">
      <c r="A97">
        <f>'Ignore #1'!P97</f>
        <v>99</v>
      </c>
      <c r="B97">
        <f>'Ignore #1'!Q97</f>
        <v>100</v>
      </c>
      <c r="C97">
        <f>'Ignore #1'!R97</f>
        <v>120</v>
      </c>
      <c r="D97">
        <f>'Ignore #1'!S97</f>
        <v>121</v>
      </c>
    </row>
    <row r="98" spans="1:4" x14ac:dyDescent="0.25">
      <c r="A98">
        <f>'Ignore #1'!P98</f>
        <v>100</v>
      </c>
      <c r="B98">
        <f>'Ignore #1'!Q98</f>
        <v>101</v>
      </c>
      <c r="C98">
        <f>'Ignore #1'!R98</f>
        <v>121</v>
      </c>
      <c r="D98">
        <f>'Ignore #1'!S98</f>
        <v>122</v>
      </c>
    </row>
    <row r="99" spans="1:4" x14ac:dyDescent="0.25">
      <c r="A99">
        <f>'Ignore #1'!P99</f>
        <v>101</v>
      </c>
      <c r="B99">
        <f>'Ignore #1'!Q99</f>
        <v>102</v>
      </c>
      <c r="C99">
        <f>'Ignore #1'!R99</f>
        <v>122</v>
      </c>
      <c r="D99">
        <f>'Ignore #1'!S99</f>
        <v>123</v>
      </c>
    </row>
    <row r="100" spans="1:4" x14ac:dyDescent="0.25">
      <c r="A100">
        <f>'Ignore #1'!P100</f>
        <v>102</v>
      </c>
      <c r="B100">
        <f>'Ignore #1'!Q100</f>
        <v>103</v>
      </c>
      <c r="C100">
        <f>'Ignore #1'!R100</f>
        <v>123</v>
      </c>
      <c r="D100">
        <f>'Ignore #1'!S100</f>
        <v>124</v>
      </c>
    </row>
    <row r="101" spans="1:4" x14ac:dyDescent="0.25">
      <c r="A101">
        <f>'Ignore #1'!P101</f>
        <v>103</v>
      </c>
      <c r="B101">
        <f>'Ignore #1'!Q101</f>
        <v>104</v>
      </c>
      <c r="C101">
        <f>'Ignore #1'!R101</f>
        <v>124</v>
      </c>
      <c r="D101">
        <f>'Ignore #1'!S101</f>
        <v>125</v>
      </c>
    </row>
    <row r="102" spans="1:4" x14ac:dyDescent="0.25">
      <c r="A102">
        <f>'Ignore #1'!P102</f>
        <v>105</v>
      </c>
      <c r="B102">
        <f>'Ignore #1'!Q102</f>
        <v>106</v>
      </c>
      <c r="C102">
        <f>'Ignore #1'!R102</f>
        <v>126</v>
      </c>
      <c r="D102">
        <f>'Ignore #1'!S102</f>
        <v>127</v>
      </c>
    </row>
    <row r="103" spans="1:4" x14ac:dyDescent="0.25">
      <c r="A103">
        <f>'Ignore #1'!P103</f>
        <v>106</v>
      </c>
      <c r="B103">
        <f>'Ignore #1'!Q103</f>
        <v>107</v>
      </c>
      <c r="C103">
        <f>'Ignore #1'!R103</f>
        <v>127</v>
      </c>
      <c r="D103">
        <f>'Ignore #1'!S103</f>
        <v>128</v>
      </c>
    </row>
    <row r="104" spans="1:4" x14ac:dyDescent="0.25">
      <c r="A104">
        <f>'Ignore #1'!P104</f>
        <v>107</v>
      </c>
      <c r="B104">
        <f>'Ignore #1'!Q104</f>
        <v>108</v>
      </c>
      <c r="C104">
        <f>'Ignore #1'!R104</f>
        <v>128</v>
      </c>
      <c r="D104">
        <f>'Ignore #1'!S104</f>
        <v>129</v>
      </c>
    </row>
    <row r="105" spans="1:4" x14ac:dyDescent="0.25">
      <c r="A105">
        <f>'Ignore #1'!P105</f>
        <v>108</v>
      </c>
      <c r="B105">
        <f>'Ignore #1'!Q105</f>
        <v>109</v>
      </c>
      <c r="C105">
        <f>'Ignore #1'!R105</f>
        <v>129</v>
      </c>
      <c r="D105">
        <f>'Ignore #1'!S105</f>
        <v>130</v>
      </c>
    </row>
    <row r="106" spans="1:4" x14ac:dyDescent="0.25">
      <c r="A106">
        <f>'Ignore #1'!P106</f>
        <v>109</v>
      </c>
      <c r="B106">
        <f>'Ignore #1'!Q106</f>
        <v>110</v>
      </c>
      <c r="C106">
        <f>'Ignore #1'!R106</f>
        <v>130</v>
      </c>
      <c r="D106">
        <f>'Ignore #1'!S106</f>
        <v>131</v>
      </c>
    </row>
    <row r="107" spans="1:4" x14ac:dyDescent="0.25">
      <c r="A107">
        <f>'Ignore #1'!P107</f>
        <v>110</v>
      </c>
      <c r="B107">
        <f>'Ignore #1'!Q107</f>
        <v>111</v>
      </c>
      <c r="C107">
        <f>'Ignore #1'!R107</f>
        <v>131</v>
      </c>
      <c r="D107">
        <f>'Ignore #1'!S107</f>
        <v>132</v>
      </c>
    </row>
    <row r="108" spans="1:4" x14ac:dyDescent="0.25">
      <c r="A108">
        <f>'Ignore #1'!P108</f>
        <v>111</v>
      </c>
      <c r="B108">
        <f>'Ignore #1'!Q108</f>
        <v>112</v>
      </c>
      <c r="C108">
        <f>'Ignore #1'!R108</f>
        <v>132</v>
      </c>
      <c r="D108">
        <f>'Ignore #1'!S108</f>
        <v>133</v>
      </c>
    </row>
    <row r="109" spans="1:4" x14ac:dyDescent="0.25">
      <c r="A109">
        <f>'Ignore #1'!P109</f>
        <v>112</v>
      </c>
      <c r="B109">
        <f>'Ignore #1'!Q109</f>
        <v>113</v>
      </c>
      <c r="C109">
        <f>'Ignore #1'!R109</f>
        <v>133</v>
      </c>
      <c r="D109">
        <f>'Ignore #1'!S109</f>
        <v>134</v>
      </c>
    </row>
    <row r="110" spans="1:4" x14ac:dyDescent="0.25">
      <c r="A110">
        <f>'Ignore #1'!P110</f>
        <v>113</v>
      </c>
      <c r="B110">
        <f>'Ignore #1'!Q110</f>
        <v>114</v>
      </c>
      <c r="C110">
        <f>'Ignore #1'!R110</f>
        <v>134</v>
      </c>
      <c r="D110">
        <f>'Ignore #1'!S110</f>
        <v>135</v>
      </c>
    </row>
    <row r="111" spans="1:4" x14ac:dyDescent="0.25">
      <c r="A111">
        <f>'Ignore #1'!P111</f>
        <v>114</v>
      </c>
      <c r="B111">
        <f>'Ignore #1'!Q111</f>
        <v>115</v>
      </c>
      <c r="C111">
        <f>'Ignore #1'!R111</f>
        <v>135</v>
      </c>
      <c r="D111">
        <f>'Ignore #1'!S111</f>
        <v>136</v>
      </c>
    </row>
    <row r="112" spans="1:4" x14ac:dyDescent="0.25">
      <c r="A112">
        <f>'Ignore #1'!P112</f>
        <v>115</v>
      </c>
      <c r="B112">
        <f>'Ignore #1'!Q112</f>
        <v>116</v>
      </c>
      <c r="C112">
        <f>'Ignore #1'!R112</f>
        <v>136</v>
      </c>
      <c r="D112">
        <f>'Ignore #1'!S112</f>
        <v>137</v>
      </c>
    </row>
    <row r="113" spans="1:4" x14ac:dyDescent="0.25">
      <c r="A113">
        <f>'Ignore #1'!P113</f>
        <v>116</v>
      </c>
      <c r="B113">
        <f>'Ignore #1'!Q113</f>
        <v>117</v>
      </c>
      <c r="C113">
        <f>'Ignore #1'!R113</f>
        <v>137</v>
      </c>
      <c r="D113">
        <f>'Ignore #1'!S113</f>
        <v>138</v>
      </c>
    </row>
    <row r="114" spans="1:4" x14ac:dyDescent="0.25">
      <c r="A114">
        <f>'Ignore #1'!P114</f>
        <v>117</v>
      </c>
      <c r="B114">
        <f>'Ignore #1'!Q114</f>
        <v>118</v>
      </c>
      <c r="C114">
        <f>'Ignore #1'!R114</f>
        <v>138</v>
      </c>
      <c r="D114">
        <f>'Ignore #1'!S114</f>
        <v>139</v>
      </c>
    </row>
    <row r="115" spans="1:4" x14ac:dyDescent="0.25">
      <c r="A115">
        <f>'Ignore #1'!P115</f>
        <v>118</v>
      </c>
      <c r="B115">
        <f>'Ignore #1'!Q115</f>
        <v>119</v>
      </c>
      <c r="C115">
        <f>'Ignore #1'!R115</f>
        <v>139</v>
      </c>
      <c r="D115">
        <f>'Ignore #1'!S115</f>
        <v>140</v>
      </c>
    </row>
    <row r="116" spans="1:4" x14ac:dyDescent="0.25">
      <c r="A116">
        <f>'Ignore #1'!P116</f>
        <v>119</v>
      </c>
      <c r="B116">
        <f>'Ignore #1'!Q116</f>
        <v>120</v>
      </c>
      <c r="C116">
        <f>'Ignore #1'!R116</f>
        <v>140</v>
      </c>
      <c r="D116">
        <f>'Ignore #1'!S116</f>
        <v>141</v>
      </c>
    </row>
    <row r="117" spans="1:4" x14ac:dyDescent="0.25">
      <c r="A117">
        <f>'Ignore #1'!P117</f>
        <v>120</v>
      </c>
      <c r="B117">
        <f>'Ignore #1'!Q117</f>
        <v>121</v>
      </c>
      <c r="C117">
        <f>'Ignore #1'!R117</f>
        <v>141</v>
      </c>
      <c r="D117">
        <f>'Ignore #1'!S117</f>
        <v>142</v>
      </c>
    </row>
    <row r="118" spans="1:4" x14ac:dyDescent="0.25">
      <c r="A118">
        <f>'Ignore #1'!P118</f>
        <v>121</v>
      </c>
      <c r="B118">
        <f>'Ignore #1'!Q118</f>
        <v>122</v>
      </c>
      <c r="C118">
        <f>'Ignore #1'!R118</f>
        <v>142</v>
      </c>
      <c r="D118">
        <f>'Ignore #1'!S118</f>
        <v>143</v>
      </c>
    </row>
    <row r="119" spans="1:4" x14ac:dyDescent="0.25">
      <c r="A119">
        <f>'Ignore #1'!P119</f>
        <v>122</v>
      </c>
      <c r="B119">
        <f>'Ignore #1'!Q119</f>
        <v>123</v>
      </c>
      <c r="C119">
        <f>'Ignore #1'!R119</f>
        <v>143</v>
      </c>
      <c r="D119">
        <f>'Ignore #1'!S119</f>
        <v>144</v>
      </c>
    </row>
    <row r="120" spans="1:4" x14ac:dyDescent="0.25">
      <c r="A120">
        <f>'Ignore #1'!P120</f>
        <v>123</v>
      </c>
      <c r="B120">
        <f>'Ignore #1'!Q120</f>
        <v>124</v>
      </c>
      <c r="C120">
        <f>'Ignore #1'!R120</f>
        <v>144</v>
      </c>
      <c r="D120">
        <f>'Ignore #1'!S120</f>
        <v>145</v>
      </c>
    </row>
    <row r="121" spans="1:4" x14ac:dyDescent="0.25">
      <c r="A121">
        <f>'Ignore #1'!P121</f>
        <v>124</v>
      </c>
      <c r="B121">
        <f>'Ignore #1'!Q121</f>
        <v>125</v>
      </c>
      <c r="C121">
        <f>'Ignore #1'!R121</f>
        <v>145</v>
      </c>
      <c r="D121">
        <f>'Ignore #1'!S121</f>
        <v>146</v>
      </c>
    </row>
    <row r="122" spans="1:4" x14ac:dyDescent="0.25">
      <c r="A122">
        <f>'Ignore #1'!P122</f>
        <v>126</v>
      </c>
      <c r="B122">
        <f>'Ignore #1'!Q122</f>
        <v>127</v>
      </c>
      <c r="C122">
        <f>'Ignore #1'!R122</f>
        <v>147</v>
      </c>
      <c r="D122">
        <f>'Ignore #1'!S122</f>
        <v>148</v>
      </c>
    </row>
    <row r="123" spans="1:4" x14ac:dyDescent="0.25">
      <c r="A123">
        <f>'Ignore #1'!P123</f>
        <v>127</v>
      </c>
      <c r="B123">
        <f>'Ignore #1'!Q123</f>
        <v>128</v>
      </c>
      <c r="C123">
        <f>'Ignore #1'!R123</f>
        <v>148</v>
      </c>
      <c r="D123">
        <f>'Ignore #1'!S123</f>
        <v>149</v>
      </c>
    </row>
    <row r="124" spans="1:4" x14ac:dyDescent="0.25">
      <c r="A124">
        <f>'Ignore #1'!P124</f>
        <v>128</v>
      </c>
      <c r="B124">
        <f>'Ignore #1'!Q124</f>
        <v>129</v>
      </c>
      <c r="C124">
        <f>'Ignore #1'!R124</f>
        <v>149</v>
      </c>
      <c r="D124">
        <f>'Ignore #1'!S124</f>
        <v>150</v>
      </c>
    </row>
    <row r="125" spans="1:4" x14ac:dyDescent="0.25">
      <c r="A125">
        <f>'Ignore #1'!P125</f>
        <v>129</v>
      </c>
      <c r="B125">
        <f>'Ignore #1'!Q125</f>
        <v>130</v>
      </c>
      <c r="C125">
        <f>'Ignore #1'!R125</f>
        <v>150</v>
      </c>
      <c r="D125">
        <f>'Ignore #1'!S125</f>
        <v>151</v>
      </c>
    </row>
    <row r="126" spans="1:4" x14ac:dyDescent="0.25">
      <c r="A126">
        <f>'Ignore #1'!P126</f>
        <v>130</v>
      </c>
      <c r="B126">
        <f>'Ignore #1'!Q126</f>
        <v>131</v>
      </c>
      <c r="C126">
        <f>'Ignore #1'!R126</f>
        <v>151</v>
      </c>
      <c r="D126">
        <f>'Ignore #1'!S126</f>
        <v>152</v>
      </c>
    </row>
    <row r="127" spans="1:4" x14ac:dyDescent="0.25">
      <c r="A127">
        <f>'Ignore #1'!P127</f>
        <v>131</v>
      </c>
      <c r="B127">
        <f>'Ignore #1'!Q127</f>
        <v>132</v>
      </c>
      <c r="C127">
        <f>'Ignore #1'!R127</f>
        <v>152</v>
      </c>
      <c r="D127">
        <f>'Ignore #1'!S127</f>
        <v>153</v>
      </c>
    </row>
    <row r="128" spans="1:4" x14ac:dyDescent="0.25">
      <c r="A128">
        <f>'Ignore #1'!P128</f>
        <v>132</v>
      </c>
      <c r="B128">
        <f>'Ignore #1'!Q128</f>
        <v>133</v>
      </c>
      <c r="C128">
        <f>'Ignore #1'!R128</f>
        <v>153</v>
      </c>
      <c r="D128">
        <f>'Ignore #1'!S128</f>
        <v>154</v>
      </c>
    </row>
    <row r="129" spans="1:4" x14ac:dyDescent="0.25">
      <c r="A129">
        <f>'Ignore #1'!P129</f>
        <v>133</v>
      </c>
      <c r="B129">
        <f>'Ignore #1'!Q129</f>
        <v>134</v>
      </c>
      <c r="C129">
        <f>'Ignore #1'!R129</f>
        <v>154</v>
      </c>
      <c r="D129">
        <f>'Ignore #1'!S129</f>
        <v>155</v>
      </c>
    </row>
    <row r="130" spans="1:4" x14ac:dyDescent="0.25">
      <c r="A130">
        <f>'Ignore #1'!P130</f>
        <v>134</v>
      </c>
      <c r="B130">
        <f>'Ignore #1'!Q130</f>
        <v>135</v>
      </c>
      <c r="C130">
        <f>'Ignore #1'!R130</f>
        <v>155</v>
      </c>
      <c r="D130">
        <f>'Ignore #1'!S130</f>
        <v>156</v>
      </c>
    </row>
    <row r="131" spans="1:4" x14ac:dyDescent="0.25">
      <c r="A131">
        <f>'Ignore #1'!P131</f>
        <v>135</v>
      </c>
      <c r="B131">
        <f>'Ignore #1'!Q131</f>
        <v>136</v>
      </c>
      <c r="C131">
        <f>'Ignore #1'!R131</f>
        <v>156</v>
      </c>
      <c r="D131">
        <f>'Ignore #1'!S131</f>
        <v>157</v>
      </c>
    </row>
    <row r="132" spans="1:4" x14ac:dyDescent="0.25">
      <c r="A132">
        <f>'Ignore #1'!P132</f>
        <v>136</v>
      </c>
      <c r="B132">
        <f>'Ignore #1'!Q132</f>
        <v>137</v>
      </c>
      <c r="C132">
        <f>'Ignore #1'!R132</f>
        <v>157</v>
      </c>
      <c r="D132">
        <f>'Ignore #1'!S132</f>
        <v>158</v>
      </c>
    </row>
    <row r="133" spans="1:4" x14ac:dyDescent="0.25">
      <c r="A133">
        <f>'Ignore #1'!P133</f>
        <v>137</v>
      </c>
      <c r="B133">
        <f>'Ignore #1'!Q133</f>
        <v>138</v>
      </c>
      <c r="C133">
        <f>'Ignore #1'!R133</f>
        <v>158</v>
      </c>
      <c r="D133">
        <f>'Ignore #1'!S133</f>
        <v>159</v>
      </c>
    </row>
    <row r="134" spans="1:4" x14ac:dyDescent="0.25">
      <c r="A134">
        <f>'Ignore #1'!P134</f>
        <v>138</v>
      </c>
      <c r="B134">
        <f>'Ignore #1'!Q134</f>
        <v>139</v>
      </c>
      <c r="C134">
        <f>'Ignore #1'!R134</f>
        <v>159</v>
      </c>
      <c r="D134">
        <f>'Ignore #1'!S134</f>
        <v>160</v>
      </c>
    </row>
    <row r="135" spans="1:4" x14ac:dyDescent="0.25">
      <c r="A135">
        <f>'Ignore #1'!P135</f>
        <v>139</v>
      </c>
      <c r="B135">
        <f>'Ignore #1'!Q135</f>
        <v>140</v>
      </c>
      <c r="C135">
        <f>'Ignore #1'!R135</f>
        <v>160</v>
      </c>
      <c r="D135">
        <f>'Ignore #1'!S135</f>
        <v>161</v>
      </c>
    </row>
    <row r="136" spans="1:4" x14ac:dyDescent="0.25">
      <c r="A136">
        <f>'Ignore #1'!P136</f>
        <v>140</v>
      </c>
      <c r="B136">
        <f>'Ignore #1'!Q136</f>
        <v>141</v>
      </c>
      <c r="C136">
        <f>'Ignore #1'!R136</f>
        <v>161</v>
      </c>
      <c r="D136">
        <f>'Ignore #1'!S136</f>
        <v>162</v>
      </c>
    </row>
    <row r="137" spans="1:4" x14ac:dyDescent="0.25">
      <c r="A137">
        <f>'Ignore #1'!P137</f>
        <v>141</v>
      </c>
      <c r="B137">
        <f>'Ignore #1'!Q137</f>
        <v>142</v>
      </c>
      <c r="C137">
        <f>'Ignore #1'!R137</f>
        <v>162</v>
      </c>
      <c r="D137">
        <f>'Ignore #1'!S137</f>
        <v>163</v>
      </c>
    </row>
    <row r="138" spans="1:4" x14ac:dyDescent="0.25">
      <c r="A138">
        <f>'Ignore #1'!P138</f>
        <v>142</v>
      </c>
      <c r="B138">
        <f>'Ignore #1'!Q138</f>
        <v>143</v>
      </c>
      <c r="C138">
        <f>'Ignore #1'!R138</f>
        <v>163</v>
      </c>
      <c r="D138">
        <f>'Ignore #1'!S138</f>
        <v>164</v>
      </c>
    </row>
    <row r="139" spans="1:4" x14ac:dyDescent="0.25">
      <c r="A139">
        <f>'Ignore #1'!P139</f>
        <v>143</v>
      </c>
      <c r="B139">
        <f>'Ignore #1'!Q139</f>
        <v>144</v>
      </c>
      <c r="C139">
        <f>'Ignore #1'!R139</f>
        <v>164</v>
      </c>
      <c r="D139">
        <f>'Ignore #1'!S139</f>
        <v>165</v>
      </c>
    </row>
    <row r="140" spans="1:4" x14ac:dyDescent="0.25">
      <c r="A140">
        <f>'Ignore #1'!P140</f>
        <v>144</v>
      </c>
      <c r="B140">
        <f>'Ignore #1'!Q140</f>
        <v>145</v>
      </c>
      <c r="C140">
        <f>'Ignore #1'!R140</f>
        <v>165</v>
      </c>
      <c r="D140">
        <f>'Ignore #1'!S140</f>
        <v>166</v>
      </c>
    </row>
    <row r="141" spans="1:4" x14ac:dyDescent="0.25">
      <c r="A141">
        <f>'Ignore #1'!P141</f>
        <v>145</v>
      </c>
      <c r="B141">
        <f>'Ignore #1'!Q141</f>
        <v>146</v>
      </c>
      <c r="C141">
        <f>'Ignore #1'!R141</f>
        <v>166</v>
      </c>
      <c r="D141">
        <f>'Ignore #1'!S141</f>
        <v>167</v>
      </c>
    </row>
    <row r="142" spans="1:4" x14ac:dyDescent="0.25">
      <c r="A142">
        <f>'Ignore #1'!P142</f>
        <v>147</v>
      </c>
      <c r="B142">
        <f>'Ignore #1'!Q142</f>
        <v>148</v>
      </c>
      <c r="C142">
        <f>'Ignore #1'!R142</f>
        <v>168</v>
      </c>
      <c r="D142">
        <f>'Ignore #1'!S142</f>
        <v>169</v>
      </c>
    </row>
    <row r="143" spans="1:4" x14ac:dyDescent="0.25">
      <c r="A143">
        <f>'Ignore #1'!P143</f>
        <v>148</v>
      </c>
      <c r="B143">
        <f>'Ignore #1'!Q143</f>
        <v>149</v>
      </c>
      <c r="C143">
        <f>'Ignore #1'!R143</f>
        <v>169</v>
      </c>
      <c r="D143">
        <f>'Ignore #1'!S143</f>
        <v>170</v>
      </c>
    </row>
    <row r="144" spans="1:4" x14ac:dyDescent="0.25">
      <c r="A144">
        <f>'Ignore #1'!P144</f>
        <v>149</v>
      </c>
      <c r="B144">
        <f>'Ignore #1'!Q144</f>
        <v>150</v>
      </c>
      <c r="C144">
        <f>'Ignore #1'!R144</f>
        <v>170</v>
      </c>
      <c r="D144">
        <f>'Ignore #1'!S144</f>
        <v>171</v>
      </c>
    </row>
    <row r="145" spans="1:4" x14ac:dyDescent="0.25">
      <c r="A145">
        <f>'Ignore #1'!P145</f>
        <v>150</v>
      </c>
      <c r="B145">
        <f>'Ignore #1'!Q145</f>
        <v>151</v>
      </c>
      <c r="C145">
        <f>'Ignore #1'!R145</f>
        <v>171</v>
      </c>
      <c r="D145">
        <f>'Ignore #1'!S145</f>
        <v>172</v>
      </c>
    </row>
    <row r="146" spans="1:4" x14ac:dyDescent="0.25">
      <c r="A146">
        <f>'Ignore #1'!P146</f>
        <v>151</v>
      </c>
      <c r="B146">
        <f>'Ignore #1'!Q146</f>
        <v>152</v>
      </c>
      <c r="C146">
        <f>'Ignore #1'!R146</f>
        <v>172</v>
      </c>
      <c r="D146">
        <f>'Ignore #1'!S146</f>
        <v>173</v>
      </c>
    </row>
    <row r="147" spans="1:4" x14ac:dyDescent="0.25">
      <c r="A147">
        <f>'Ignore #1'!P147</f>
        <v>152</v>
      </c>
      <c r="B147">
        <f>'Ignore #1'!Q147</f>
        <v>153</v>
      </c>
      <c r="C147">
        <f>'Ignore #1'!R147</f>
        <v>173</v>
      </c>
      <c r="D147">
        <f>'Ignore #1'!S147</f>
        <v>174</v>
      </c>
    </row>
    <row r="148" spans="1:4" x14ac:dyDescent="0.25">
      <c r="A148">
        <f>'Ignore #1'!P148</f>
        <v>153</v>
      </c>
      <c r="B148">
        <f>'Ignore #1'!Q148</f>
        <v>154</v>
      </c>
      <c r="C148">
        <f>'Ignore #1'!R148</f>
        <v>174</v>
      </c>
      <c r="D148">
        <f>'Ignore #1'!S148</f>
        <v>175</v>
      </c>
    </row>
    <row r="149" spans="1:4" x14ac:dyDescent="0.25">
      <c r="A149">
        <f>'Ignore #1'!P149</f>
        <v>154</v>
      </c>
      <c r="B149">
        <f>'Ignore #1'!Q149</f>
        <v>155</v>
      </c>
      <c r="C149">
        <f>'Ignore #1'!R149</f>
        <v>175</v>
      </c>
      <c r="D149">
        <f>'Ignore #1'!S149</f>
        <v>176</v>
      </c>
    </row>
    <row r="150" spans="1:4" x14ac:dyDescent="0.25">
      <c r="A150">
        <f>'Ignore #1'!P150</f>
        <v>155</v>
      </c>
      <c r="B150">
        <f>'Ignore #1'!Q150</f>
        <v>156</v>
      </c>
      <c r="C150">
        <f>'Ignore #1'!R150</f>
        <v>176</v>
      </c>
      <c r="D150">
        <f>'Ignore #1'!S150</f>
        <v>177</v>
      </c>
    </row>
    <row r="151" spans="1:4" x14ac:dyDescent="0.25">
      <c r="A151">
        <f>'Ignore #1'!P151</f>
        <v>156</v>
      </c>
      <c r="B151">
        <f>'Ignore #1'!Q151</f>
        <v>157</v>
      </c>
      <c r="C151">
        <f>'Ignore #1'!R151</f>
        <v>177</v>
      </c>
      <c r="D151">
        <f>'Ignore #1'!S151</f>
        <v>178</v>
      </c>
    </row>
    <row r="152" spans="1:4" x14ac:dyDescent="0.25">
      <c r="A152">
        <f>'Ignore #1'!P152</f>
        <v>157</v>
      </c>
      <c r="B152">
        <f>'Ignore #1'!Q152</f>
        <v>158</v>
      </c>
      <c r="C152">
        <f>'Ignore #1'!R152</f>
        <v>178</v>
      </c>
      <c r="D152">
        <f>'Ignore #1'!S152</f>
        <v>179</v>
      </c>
    </row>
    <row r="153" spans="1:4" x14ac:dyDescent="0.25">
      <c r="A153">
        <f>'Ignore #1'!P153</f>
        <v>158</v>
      </c>
      <c r="B153">
        <f>'Ignore #1'!Q153</f>
        <v>159</v>
      </c>
      <c r="C153">
        <f>'Ignore #1'!R153</f>
        <v>179</v>
      </c>
      <c r="D153">
        <f>'Ignore #1'!S153</f>
        <v>180</v>
      </c>
    </row>
    <row r="154" spans="1:4" x14ac:dyDescent="0.25">
      <c r="A154">
        <f>'Ignore #1'!P154</f>
        <v>159</v>
      </c>
      <c r="B154">
        <f>'Ignore #1'!Q154</f>
        <v>160</v>
      </c>
      <c r="C154">
        <f>'Ignore #1'!R154</f>
        <v>180</v>
      </c>
      <c r="D154">
        <f>'Ignore #1'!S154</f>
        <v>181</v>
      </c>
    </row>
    <row r="155" spans="1:4" x14ac:dyDescent="0.25">
      <c r="A155">
        <f>'Ignore #1'!P155</f>
        <v>160</v>
      </c>
      <c r="B155">
        <f>'Ignore #1'!Q155</f>
        <v>161</v>
      </c>
      <c r="C155">
        <f>'Ignore #1'!R155</f>
        <v>181</v>
      </c>
      <c r="D155">
        <f>'Ignore #1'!S155</f>
        <v>182</v>
      </c>
    </row>
    <row r="156" spans="1:4" x14ac:dyDescent="0.25">
      <c r="A156">
        <f>'Ignore #1'!P156</f>
        <v>161</v>
      </c>
      <c r="B156">
        <f>'Ignore #1'!Q156</f>
        <v>162</v>
      </c>
      <c r="C156">
        <f>'Ignore #1'!R156</f>
        <v>182</v>
      </c>
      <c r="D156">
        <f>'Ignore #1'!S156</f>
        <v>183</v>
      </c>
    </row>
    <row r="157" spans="1:4" x14ac:dyDescent="0.25">
      <c r="A157">
        <f>'Ignore #1'!P157</f>
        <v>162</v>
      </c>
      <c r="B157">
        <f>'Ignore #1'!Q157</f>
        <v>163</v>
      </c>
      <c r="C157">
        <f>'Ignore #1'!R157</f>
        <v>183</v>
      </c>
      <c r="D157">
        <f>'Ignore #1'!S157</f>
        <v>184</v>
      </c>
    </row>
    <row r="158" spans="1:4" x14ac:dyDescent="0.25">
      <c r="A158">
        <f>'Ignore #1'!P158</f>
        <v>163</v>
      </c>
      <c r="B158">
        <f>'Ignore #1'!Q158</f>
        <v>164</v>
      </c>
      <c r="C158">
        <f>'Ignore #1'!R158</f>
        <v>184</v>
      </c>
      <c r="D158">
        <f>'Ignore #1'!S158</f>
        <v>185</v>
      </c>
    </row>
    <row r="159" spans="1:4" x14ac:dyDescent="0.25">
      <c r="A159">
        <f>'Ignore #1'!P159</f>
        <v>164</v>
      </c>
      <c r="B159">
        <f>'Ignore #1'!Q159</f>
        <v>165</v>
      </c>
      <c r="C159">
        <f>'Ignore #1'!R159</f>
        <v>185</v>
      </c>
      <c r="D159">
        <f>'Ignore #1'!S159</f>
        <v>186</v>
      </c>
    </row>
    <row r="160" spans="1:4" x14ac:dyDescent="0.25">
      <c r="A160">
        <f>'Ignore #1'!P160</f>
        <v>165</v>
      </c>
      <c r="B160">
        <f>'Ignore #1'!Q160</f>
        <v>166</v>
      </c>
      <c r="C160">
        <f>'Ignore #1'!R160</f>
        <v>186</v>
      </c>
      <c r="D160">
        <f>'Ignore #1'!S160</f>
        <v>187</v>
      </c>
    </row>
    <row r="161" spans="1:4" x14ac:dyDescent="0.25">
      <c r="A161">
        <f>'Ignore #1'!P161</f>
        <v>166</v>
      </c>
      <c r="B161">
        <f>'Ignore #1'!Q161</f>
        <v>167</v>
      </c>
      <c r="C161">
        <f>'Ignore #1'!R161</f>
        <v>187</v>
      </c>
      <c r="D161">
        <f>'Ignore #1'!S161</f>
        <v>188</v>
      </c>
    </row>
    <row r="162" spans="1:4" x14ac:dyDescent="0.25">
      <c r="A162">
        <f>'Ignore #1'!P162</f>
        <v>168</v>
      </c>
      <c r="B162">
        <f>'Ignore #1'!Q162</f>
        <v>169</v>
      </c>
      <c r="C162">
        <f>'Ignore #1'!R162</f>
        <v>189</v>
      </c>
      <c r="D162">
        <f>'Ignore #1'!S162</f>
        <v>190</v>
      </c>
    </row>
    <row r="163" spans="1:4" x14ac:dyDescent="0.25">
      <c r="A163">
        <f>'Ignore #1'!P163</f>
        <v>169</v>
      </c>
      <c r="B163">
        <f>'Ignore #1'!Q163</f>
        <v>170</v>
      </c>
      <c r="C163">
        <f>'Ignore #1'!R163</f>
        <v>190</v>
      </c>
      <c r="D163">
        <f>'Ignore #1'!S163</f>
        <v>191</v>
      </c>
    </row>
    <row r="164" spans="1:4" x14ac:dyDescent="0.25">
      <c r="A164">
        <f>'Ignore #1'!P164</f>
        <v>170</v>
      </c>
      <c r="B164">
        <f>'Ignore #1'!Q164</f>
        <v>171</v>
      </c>
      <c r="C164">
        <f>'Ignore #1'!R164</f>
        <v>191</v>
      </c>
      <c r="D164">
        <f>'Ignore #1'!S164</f>
        <v>192</v>
      </c>
    </row>
    <row r="165" spans="1:4" x14ac:dyDescent="0.25">
      <c r="A165">
        <f>'Ignore #1'!P165</f>
        <v>171</v>
      </c>
      <c r="B165">
        <f>'Ignore #1'!Q165</f>
        <v>172</v>
      </c>
      <c r="C165">
        <f>'Ignore #1'!R165</f>
        <v>192</v>
      </c>
      <c r="D165">
        <f>'Ignore #1'!S165</f>
        <v>193</v>
      </c>
    </row>
    <row r="166" spans="1:4" x14ac:dyDescent="0.25">
      <c r="A166">
        <f>'Ignore #1'!P166</f>
        <v>172</v>
      </c>
      <c r="B166">
        <f>'Ignore #1'!Q166</f>
        <v>173</v>
      </c>
      <c r="C166">
        <f>'Ignore #1'!R166</f>
        <v>193</v>
      </c>
      <c r="D166">
        <f>'Ignore #1'!S166</f>
        <v>194</v>
      </c>
    </row>
    <row r="167" spans="1:4" x14ac:dyDescent="0.25">
      <c r="A167">
        <f>'Ignore #1'!P167</f>
        <v>173</v>
      </c>
      <c r="B167">
        <f>'Ignore #1'!Q167</f>
        <v>174</v>
      </c>
      <c r="C167">
        <f>'Ignore #1'!R167</f>
        <v>194</v>
      </c>
      <c r="D167">
        <f>'Ignore #1'!S167</f>
        <v>195</v>
      </c>
    </row>
    <row r="168" spans="1:4" x14ac:dyDescent="0.25">
      <c r="A168">
        <f>'Ignore #1'!P168</f>
        <v>174</v>
      </c>
      <c r="B168">
        <f>'Ignore #1'!Q168</f>
        <v>175</v>
      </c>
      <c r="C168">
        <f>'Ignore #1'!R168</f>
        <v>195</v>
      </c>
      <c r="D168">
        <f>'Ignore #1'!S168</f>
        <v>196</v>
      </c>
    </row>
    <row r="169" spans="1:4" x14ac:dyDescent="0.25">
      <c r="A169">
        <f>'Ignore #1'!P169</f>
        <v>175</v>
      </c>
      <c r="B169">
        <f>'Ignore #1'!Q169</f>
        <v>176</v>
      </c>
      <c r="C169">
        <f>'Ignore #1'!R169</f>
        <v>196</v>
      </c>
      <c r="D169">
        <f>'Ignore #1'!S169</f>
        <v>197</v>
      </c>
    </row>
    <row r="170" spans="1:4" x14ac:dyDescent="0.25">
      <c r="A170">
        <f>'Ignore #1'!P170</f>
        <v>176</v>
      </c>
      <c r="B170">
        <f>'Ignore #1'!Q170</f>
        <v>177</v>
      </c>
      <c r="C170">
        <f>'Ignore #1'!R170</f>
        <v>197</v>
      </c>
      <c r="D170">
        <f>'Ignore #1'!S170</f>
        <v>198</v>
      </c>
    </row>
    <row r="171" spans="1:4" x14ac:dyDescent="0.25">
      <c r="A171">
        <f>'Ignore #1'!P171</f>
        <v>177</v>
      </c>
      <c r="B171">
        <f>'Ignore #1'!Q171</f>
        <v>178</v>
      </c>
      <c r="C171">
        <f>'Ignore #1'!R171</f>
        <v>198</v>
      </c>
      <c r="D171">
        <f>'Ignore #1'!S171</f>
        <v>199</v>
      </c>
    </row>
    <row r="172" spans="1:4" x14ac:dyDescent="0.25">
      <c r="A172">
        <f>'Ignore #1'!P172</f>
        <v>178</v>
      </c>
      <c r="B172">
        <f>'Ignore #1'!Q172</f>
        <v>179</v>
      </c>
      <c r="C172">
        <f>'Ignore #1'!R172</f>
        <v>199</v>
      </c>
      <c r="D172">
        <f>'Ignore #1'!S172</f>
        <v>200</v>
      </c>
    </row>
    <row r="173" spans="1:4" x14ac:dyDescent="0.25">
      <c r="A173">
        <f>'Ignore #1'!P173</f>
        <v>179</v>
      </c>
      <c r="B173">
        <f>'Ignore #1'!Q173</f>
        <v>180</v>
      </c>
      <c r="C173">
        <f>'Ignore #1'!R173</f>
        <v>200</v>
      </c>
      <c r="D173">
        <f>'Ignore #1'!S173</f>
        <v>201</v>
      </c>
    </row>
    <row r="174" spans="1:4" x14ac:dyDescent="0.25">
      <c r="A174">
        <f>'Ignore #1'!P174</f>
        <v>180</v>
      </c>
      <c r="B174">
        <f>'Ignore #1'!Q174</f>
        <v>181</v>
      </c>
      <c r="C174">
        <f>'Ignore #1'!R174</f>
        <v>201</v>
      </c>
      <c r="D174">
        <f>'Ignore #1'!S174</f>
        <v>202</v>
      </c>
    </row>
    <row r="175" spans="1:4" x14ac:dyDescent="0.25">
      <c r="A175">
        <f>'Ignore #1'!P175</f>
        <v>181</v>
      </c>
      <c r="B175">
        <f>'Ignore #1'!Q175</f>
        <v>182</v>
      </c>
      <c r="C175">
        <f>'Ignore #1'!R175</f>
        <v>202</v>
      </c>
      <c r="D175">
        <f>'Ignore #1'!S175</f>
        <v>203</v>
      </c>
    </row>
    <row r="176" spans="1:4" x14ac:dyDescent="0.25">
      <c r="A176">
        <f>'Ignore #1'!P176</f>
        <v>182</v>
      </c>
      <c r="B176">
        <f>'Ignore #1'!Q176</f>
        <v>183</v>
      </c>
      <c r="C176">
        <f>'Ignore #1'!R176</f>
        <v>203</v>
      </c>
      <c r="D176">
        <f>'Ignore #1'!S176</f>
        <v>204</v>
      </c>
    </row>
    <row r="177" spans="1:4" x14ac:dyDescent="0.25">
      <c r="A177">
        <f>'Ignore #1'!P177</f>
        <v>183</v>
      </c>
      <c r="B177">
        <f>'Ignore #1'!Q177</f>
        <v>184</v>
      </c>
      <c r="C177">
        <f>'Ignore #1'!R177</f>
        <v>204</v>
      </c>
      <c r="D177">
        <f>'Ignore #1'!S177</f>
        <v>205</v>
      </c>
    </row>
    <row r="178" spans="1:4" x14ac:dyDescent="0.25">
      <c r="A178">
        <f>'Ignore #1'!P178</f>
        <v>184</v>
      </c>
      <c r="B178">
        <f>'Ignore #1'!Q178</f>
        <v>185</v>
      </c>
      <c r="C178">
        <f>'Ignore #1'!R178</f>
        <v>205</v>
      </c>
      <c r="D178">
        <f>'Ignore #1'!S178</f>
        <v>206</v>
      </c>
    </row>
    <row r="179" spans="1:4" x14ac:dyDescent="0.25">
      <c r="A179">
        <f>'Ignore #1'!P179</f>
        <v>185</v>
      </c>
      <c r="B179">
        <f>'Ignore #1'!Q179</f>
        <v>186</v>
      </c>
      <c r="C179">
        <f>'Ignore #1'!R179</f>
        <v>206</v>
      </c>
      <c r="D179">
        <f>'Ignore #1'!S179</f>
        <v>207</v>
      </c>
    </row>
    <row r="180" spans="1:4" x14ac:dyDescent="0.25">
      <c r="A180">
        <f>'Ignore #1'!P180</f>
        <v>186</v>
      </c>
      <c r="B180">
        <f>'Ignore #1'!Q180</f>
        <v>187</v>
      </c>
      <c r="C180">
        <f>'Ignore #1'!R180</f>
        <v>207</v>
      </c>
      <c r="D180">
        <f>'Ignore #1'!S180</f>
        <v>208</v>
      </c>
    </row>
    <row r="181" spans="1:4" x14ac:dyDescent="0.25">
      <c r="A181">
        <f>'Ignore #1'!P181</f>
        <v>187</v>
      </c>
      <c r="B181">
        <f>'Ignore #1'!Q181</f>
        <v>188</v>
      </c>
      <c r="C181">
        <f>'Ignore #1'!R181</f>
        <v>208</v>
      </c>
      <c r="D181">
        <f>'Ignore #1'!S181</f>
        <v>209</v>
      </c>
    </row>
    <row r="182" spans="1:4" x14ac:dyDescent="0.25">
      <c r="A182">
        <f>'Ignore #1'!P182</f>
        <v>189</v>
      </c>
      <c r="B182">
        <f>'Ignore #1'!Q182</f>
        <v>190</v>
      </c>
      <c r="C182">
        <f>'Ignore #1'!R182</f>
        <v>210</v>
      </c>
      <c r="D182">
        <f>'Ignore #1'!S182</f>
        <v>211</v>
      </c>
    </row>
    <row r="183" spans="1:4" x14ac:dyDescent="0.25">
      <c r="A183">
        <f>'Ignore #1'!P183</f>
        <v>190</v>
      </c>
      <c r="B183">
        <f>'Ignore #1'!Q183</f>
        <v>191</v>
      </c>
      <c r="C183">
        <f>'Ignore #1'!R183</f>
        <v>211</v>
      </c>
      <c r="D183">
        <f>'Ignore #1'!S183</f>
        <v>212</v>
      </c>
    </row>
    <row r="184" spans="1:4" x14ac:dyDescent="0.25">
      <c r="A184">
        <f>'Ignore #1'!P184</f>
        <v>191</v>
      </c>
      <c r="B184">
        <f>'Ignore #1'!Q184</f>
        <v>192</v>
      </c>
      <c r="C184">
        <f>'Ignore #1'!R184</f>
        <v>212</v>
      </c>
      <c r="D184">
        <f>'Ignore #1'!S184</f>
        <v>213</v>
      </c>
    </row>
    <row r="185" spans="1:4" x14ac:dyDescent="0.25">
      <c r="A185">
        <f>'Ignore #1'!P185</f>
        <v>192</v>
      </c>
      <c r="B185">
        <f>'Ignore #1'!Q185</f>
        <v>193</v>
      </c>
      <c r="C185">
        <f>'Ignore #1'!R185</f>
        <v>213</v>
      </c>
      <c r="D185">
        <f>'Ignore #1'!S185</f>
        <v>214</v>
      </c>
    </row>
    <row r="186" spans="1:4" x14ac:dyDescent="0.25">
      <c r="A186">
        <f>'Ignore #1'!P186</f>
        <v>193</v>
      </c>
      <c r="B186">
        <f>'Ignore #1'!Q186</f>
        <v>194</v>
      </c>
      <c r="C186">
        <f>'Ignore #1'!R186</f>
        <v>214</v>
      </c>
      <c r="D186">
        <f>'Ignore #1'!S186</f>
        <v>215</v>
      </c>
    </row>
    <row r="187" spans="1:4" x14ac:dyDescent="0.25">
      <c r="A187">
        <f>'Ignore #1'!P187</f>
        <v>194</v>
      </c>
      <c r="B187">
        <f>'Ignore #1'!Q187</f>
        <v>195</v>
      </c>
      <c r="C187">
        <f>'Ignore #1'!R187</f>
        <v>215</v>
      </c>
      <c r="D187">
        <f>'Ignore #1'!S187</f>
        <v>216</v>
      </c>
    </row>
    <row r="188" spans="1:4" x14ac:dyDescent="0.25">
      <c r="A188">
        <f>'Ignore #1'!P188</f>
        <v>195</v>
      </c>
      <c r="B188">
        <f>'Ignore #1'!Q188</f>
        <v>196</v>
      </c>
      <c r="C188">
        <f>'Ignore #1'!R188</f>
        <v>216</v>
      </c>
      <c r="D188">
        <f>'Ignore #1'!S188</f>
        <v>217</v>
      </c>
    </row>
    <row r="189" spans="1:4" x14ac:dyDescent="0.25">
      <c r="A189">
        <f>'Ignore #1'!P189</f>
        <v>196</v>
      </c>
      <c r="B189">
        <f>'Ignore #1'!Q189</f>
        <v>197</v>
      </c>
      <c r="C189">
        <f>'Ignore #1'!R189</f>
        <v>217</v>
      </c>
      <c r="D189">
        <f>'Ignore #1'!S189</f>
        <v>218</v>
      </c>
    </row>
    <row r="190" spans="1:4" x14ac:dyDescent="0.25">
      <c r="A190">
        <f>'Ignore #1'!P190</f>
        <v>197</v>
      </c>
      <c r="B190">
        <f>'Ignore #1'!Q190</f>
        <v>198</v>
      </c>
      <c r="C190">
        <f>'Ignore #1'!R190</f>
        <v>218</v>
      </c>
      <c r="D190">
        <f>'Ignore #1'!S190</f>
        <v>219</v>
      </c>
    </row>
    <row r="191" spans="1:4" x14ac:dyDescent="0.25">
      <c r="A191">
        <f>'Ignore #1'!P191</f>
        <v>198</v>
      </c>
      <c r="B191">
        <f>'Ignore #1'!Q191</f>
        <v>199</v>
      </c>
      <c r="C191">
        <f>'Ignore #1'!R191</f>
        <v>219</v>
      </c>
      <c r="D191">
        <f>'Ignore #1'!S191</f>
        <v>220</v>
      </c>
    </row>
    <row r="192" spans="1:4" x14ac:dyDescent="0.25">
      <c r="A192">
        <f>'Ignore #1'!P192</f>
        <v>199</v>
      </c>
      <c r="B192">
        <f>'Ignore #1'!Q192</f>
        <v>200</v>
      </c>
      <c r="C192">
        <f>'Ignore #1'!R192</f>
        <v>220</v>
      </c>
      <c r="D192">
        <f>'Ignore #1'!S192</f>
        <v>221</v>
      </c>
    </row>
    <row r="193" spans="1:4" x14ac:dyDescent="0.25">
      <c r="A193">
        <f>'Ignore #1'!P193</f>
        <v>200</v>
      </c>
      <c r="B193">
        <f>'Ignore #1'!Q193</f>
        <v>201</v>
      </c>
      <c r="C193">
        <f>'Ignore #1'!R193</f>
        <v>221</v>
      </c>
      <c r="D193">
        <f>'Ignore #1'!S193</f>
        <v>222</v>
      </c>
    </row>
    <row r="194" spans="1:4" x14ac:dyDescent="0.25">
      <c r="A194">
        <f>'Ignore #1'!P194</f>
        <v>201</v>
      </c>
      <c r="B194">
        <f>'Ignore #1'!Q194</f>
        <v>202</v>
      </c>
      <c r="C194">
        <f>'Ignore #1'!R194</f>
        <v>222</v>
      </c>
      <c r="D194">
        <f>'Ignore #1'!S194</f>
        <v>223</v>
      </c>
    </row>
    <row r="195" spans="1:4" x14ac:dyDescent="0.25">
      <c r="A195">
        <f>'Ignore #1'!P195</f>
        <v>202</v>
      </c>
      <c r="B195">
        <f>'Ignore #1'!Q195</f>
        <v>203</v>
      </c>
      <c r="C195">
        <f>'Ignore #1'!R195</f>
        <v>223</v>
      </c>
      <c r="D195">
        <f>'Ignore #1'!S195</f>
        <v>224</v>
      </c>
    </row>
    <row r="196" spans="1:4" x14ac:dyDescent="0.25">
      <c r="A196">
        <f>'Ignore #1'!P196</f>
        <v>203</v>
      </c>
      <c r="B196">
        <f>'Ignore #1'!Q196</f>
        <v>204</v>
      </c>
      <c r="C196">
        <f>'Ignore #1'!R196</f>
        <v>224</v>
      </c>
      <c r="D196">
        <f>'Ignore #1'!S196</f>
        <v>225</v>
      </c>
    </row>
    <row r="197" spans="1:4" x14ac:dyDescent="0.25">
      <c r="A197">
        <f>'Ignore #1'!P197</f>
        <v>204</v>
      </c>
      <c r="B197">
        <f>'Ignore #1'!Q197</f>
        <v>205</v>
      </c>
      <c r="C197">
        <f>'Ignore #1'!R197</f>
        <v>225</v>
      </c>
      <c r="D197">
        <f>'Ignore #1'!S197</f>
        <v>226</v>
      </c>
    </row>
    <row r="198" spans="1:4" x14ac:dyDescent="0.25">
      <c r="A198">
        <f>'Ignore #1'!P198</f>
        <v>205</v>
      </c>
      <c r="B198">
        <f>'Ignore #1'!Q198</f>
        <v>206</v>
      </c>
      <c r="C198">
        <f>'Ignore #1'!R198</f>
        <v>226</v>
      </c>
      <c r="D198">
        <f>'Ignore #1'!S198</f>
        <v>227</v>
      </c>
    </row>
    <row r="199" spans="1:4" x14ac:dyDescent="0.25">
      <c r="A199">
        <f>'Ignore #1'!P199</f>
        <v>206</v>
      </c>
      <c r="B199">
        <f>'Ignore #1'!Q199</f>
        <v>207</v>
      </c>
      <c r="C199">
        <f>'Ignore #1'!R199</f>
        <v>227</v>
      </c>
      <c r="D199">
        <f>'Ignore #1'!S199</f>
        <v>228</v>
      </c>
    </row>
    <row r="200" spans="1:4" x14ac:dyDescent="0.25">
      <c r="A200">
        <f>'Ignore #1'!P200</f>
        <v>207</v>
      </c>
      <c r="B200">
        <f>'Ignore #1'!Q200</f>
        <v>208</v>
      </c>
      <c r="C200">
        <f>'Ignore #1'!R200</f>
        <v>228</v>
      </c>
      <c r="D200">
        <f>'Ignore #1'!S200</f>
        <v>229</v>
      </c>
    </row>
    <row r="201" spans="1:4" x14ac:dyDescent="0.25">
      <c r="A201">
        <f>'Ignore #1'!P201</f>
        <v>208</v>
      </c>
      <c r="B201">
        <f>'Ignore #1'!Q201</f>
        <v>209</v>
      </c>
      <c r="C201">
        <f>'Ignore #1'!R201</f>
        <v>229</v>
      </c>
      <c r="D201">
        <f>'Ignore #1'!S201</f>
        <v>230</v>
      </c>
    </row>
    <row r="202" spans="1:4" x14ac:dyDescent="0.25">
      <c r="A202">
        <f>'Ignore #1'!P202</f>
        <v>210</v>
      </c>
      <c r="B202">
        <f>'Ignore #1'!Q202</f>
        <v>211</v>
      </c>
      <c r="C202">
        <f>'Ignore #1'!R202</f>
        <v>231</v>
      </c>
      <c r="D202">
        <f>'Ignore #1'!S202</f>
        <v>232</v>
      </c>
    </row>
    <row r="203" spans="1:4" x14ac:dyDescent="0.25">
      <c r="A203">
        <f>'Ignore #1'!P203</f>
        <v>211</v>
      </c>
      <c r="B203">
        <f>'Ignore #1'!Q203</f>
        <v>212</v>
      </c>
      <c r="C203">
        <f>'Ignore #1'!R203</f>
        <v>232</v>
      </c>
      <c r="D203">
        <f>'Ignore #1'!S203</f>
        <v>233</v>
      </c>
    </row>
    <row r="204" spans="1:4" x14ac:dyDescent="0.25">
      <c r="A204">
        <f>'Ignore #1'!P204</f>
        <v>212</v>
      </c>
      <c r="B204">
        <f>'Ignore #1'!Q204</f>
        <v>213</v>
      </c>
      <c r="C204">
        <f>'Ignore #1'!R204</f>
        <v>233</v>
      </c>
      <c r="D204">
        <f>'Ignore #1'!S204</f>
        <v>234</v>
      </c>
    </row>
    <row r="205" spans="1:4" x14ac:dyDescent="0.25">
      <c r="A205">
        <f>'Ignore #1'!P205</f>
        <v>213</v>
      </c>
      <c r="B205">
        <f>'Ignore #1'!Q205</f>
        <v>214</v>
      </c>
      <c r="C205">
        <f>'Ignore #1'!R205</f>
        <v>234</v>
      </c>
      <c r="D205">
        <f>'Ignore #1'!S205</f>
        <v>235</v>
      </c>
    </row>
    <row r="206" spans="1:4" x14ac:dyDescent="0.25">
      <c r="A206">
        <f>'Ignore #1'!P206</f>
        <v>214</v>
      </c>
      <c r="B206">
        <f>'Ignore #1'!Q206</f>
        <v>215</v>
      </c>
      <c r="C206">
        <f>'Ignore #1'!R206</f>
        <v>235</v>
      </c>
      <c r="D206">
        <f>'Ignore #1'!S206</f>
        <v>236</v>
      </c>
    </row>
    <row r="207" spans="1:4" x14ac:dyDescent="0.25">
      <c r="A207">
        <f>'Ignore #1'!P207</f>
        <v>215</v>
      </c>
      <c r="B207">
        <f>'Ignore #1'!Q207</f>
        <v>216</v>
      </c>
      <c r="C207">
        <f>'Ignore #1'!R207</f>
        <v>236</v>
      </c>
      <c r="D207">
        <f>'Ignore #1'!S207</f>
        <v>237</v>
      </c>
    </row>
    <row r="208" spans="1:4" x14ac:dyDescent="0.25">
      <c r="A208">
        <f>'Ignore #1'!P208</f>
        <v>216</v>
      </c>
      <c r="B208">
        <f>'Ignore #1'!Q208</f>
        <v>217</v>
      </c>
      <c r="C208">
        <f>'Ignore #1'!R208</f>
        <v>237</v>
      </c>
      <c r="D208">
        <f>'Ignore #1'!S208</f>
        <v>238</v>
      </c>
    </row>
    <row r="209" spans="1:4" x14ac:dyDescent="0.25">
      <c r="A209">
        <f>'Ignore #1'!P209</f>
        <v>217</v>
      </c>
      <c r="B209">
        <f>'Ignore #1'!Q209</f>
        <v>218</v>
      </c>
      <c r="C209">
        <f>'Ignore #1'!R209</f>
        <v>238</v>
      </c>
      <c r="D209">
        <f>'Ignore #1'!S209</f>
        <v>239</v>
      </c>
    </row>
    <row r="210" spans="1:4" x14ac:dyDescent="0.25">
      <c r="A210">
        <f>'Ignore #1'!P210</f>
        <v>218</v>
      </c>
      <c r="B210">
        <f>'Ignore #1'!Q210</f>
        <v>219</v>
      </c>
      <c r="C210">
        <f>'Ignore #1'!R210</f>
        <v>239</v>
      </c>
      <c r="D210">
        <f>'Ignore #1'!S210</f>
        <v>240</v>
      </c>
    </row>
    <row r="211" spans="1:4" x14ac:dyDescent="0.25">
      <c r="A211">
        <f>'Ignore #1'!P211</f>
        <v>219</v>
      </c>
      <c r="B211">
        <f>'Ignore #1'!Q211</f>
        <v>220</v>
      </c>
      <c r="C211">
        <f>'Ignore #1'!R211</f>
        <v>240</v>
      </c>
      <c r="D211">
        <f>'Ignore #1'!S211</f>
        <v>241</v>
      </c>
    </row>
    <row r="212" spans="1:4" x14ac:dyDescent="0.25">
      <c r="A212">
        <f>'Ignore #1'!P212</f>
        <v>220</v>
      </c>
      <c r="B212">
        <f>'Ignore #1'!Q212</f>
        <v>221</v>
      </c>
      <c r="C212">
        <f>'Ignore #1'!R212</f>
        <v>241</v>
      </c>
      <c r="D212">
        <f>'Ignore #1'!S212</f>
        <v>242</v>
      </c>
    </row>
    <row r="213" spans="1:4" x14ac:dyDescent="0.25">
      <c r="A213">
        <f>'Ignore #1'!P213</f>
        <v>221</v>
      </c>
      <c r="B213">
        <f>'Ignore #1'!Q213</f>
        <v>222</v>
      </c>
      <c r="C213">
        <f>'Ignore #1'!R213</f>
        <v>242</v>
      </c>
      <c r="D213">
        <f>'Ignore #1'!S213</f>
        <v>243</v>
      </c>
    </row>
    <row r="214" spans="1:4" x14ac:dyDescent="0.25">
      <c r="A214">
        <f>'Ignore #1'!P214</f>
        <v>222</v>
      </c>
      <c r="B214">
        <f>'Ignore #1'!Q214</f>
        <v>223</v>
      </c>
      <c r="C214">
        <f>'Ignore #1'!R214</f>
        <v>243</v>
      </c>
      <c r="D214">
        <f>'Ignore #1'!S214</f>
        <v>244</v>
      </c>
    </row>
    <row r="215" spans="1:4" x14ac:dyDescent="0.25">
      <c r="A215">
        <f>'Ignore #1'!P215</f>
        <v>223</v>
      </c>
      <c r="B215">
        <f>'Ignore #1'!Q215</f>
        <v>224</v>
      </c>
      <c r="C215">
        <f>'Ignore #1'!R215</f>
        <v>244</v>
      </c>
      <c r="D215">
        <f>'Ignore #1'!S215</f>
        <v>245</v>
      </c>
    </row>
    <row r="216" spans="1:4" x14ac:dyDescent="0.25">
      <c r="A216">
        <f>'Ignore #1'!P216</f>
        <v>224</v>
      </c>
      <c r="B216">
        <f>'Ignore #1'!Q216</f>
        <v>225</v>
      </c>
      <c r="C216">
        <f>'Ignore #1'!R216</f>
        <v>245</v>
      </c>
      <c r="D216">
        <f>'Ignore #1'!S216</f>
        <v>246</v>
      </c>
    </row>
    <row r="217" spans="1:4" x14ac:dyDescent="0.25">
      <c r="A217">
        <f>'Ignore #1'!P217</f>
        <v>225</v>
      </c>
      <c r="B217">
        <f>'Ignore #1'!Q217</f>
        <v>226</v>
      </c>
      <c r="C217">
        <f>'Ignore #1'!R217</f>
        <v>246</v>
      </c>
      <c r="D217">
        <f>'Ignore #1'!S217</f>
        <v>247</v>
      </c>
    </row>
    <row r="218" spans="1:4" x14ac:dyDescent="0.25">
      <c r="A218">
        <f>'Ignore #1'!P218</f>
        <v>226</v>
      </c>
      <c r="B218">
        <f>'Ignore #1'!Q218</f>
        <v>227</v>
      </c>
      <c r="C218">
        <f>'Ignore #1'!R218</f>
        <v>247</v>
      </c>
      <c r="D218">
        <f>'Ignore #1'!S218</f>
        <v>248</v>
      </c>
    </row>
    <row r="219" spans="1:4" x14ac:dyDescent="0.25">
      <c r="A219">
        <f>'Ignore #1'!P219</f>
        <v>227</v>
      </c>
      <c r="B219">
        <f>'Ignore #1'!Q219</f>
        <v>228</v>
      </c>
      <c r="C219">
        <f>'Ignore #1'!R219</f>
        <v>248</v>
      </c>
      <c r="D219">
        <f>'Ignore #1'!S219</f>
        <v>249</v>
      </c>
    </row>
    <row r="220" spans="1:4" x14ac:dyDescent="0.25">
      <c r="A220">
        <f>'Ignore #1'!P220</f>
        <v>228</v>
      </c>
      <c r="B220">
        <f>'Ignore #1'!Q220</f>
        <v>229</v>
      </c>
      <c r="C220">
        <f>'Ignore #1'!R220</f>
        <v>249</v>
      </c>
      <c r="D220">
        <f>'Ignore #1'!S220</f>
        <v>250</v>
      </c>
    </row>
    <row r="221" spans="1:4" x14ac:dyDescent="0.25">
      <c r="A221">
        <f>'Ignore #1'!P221</f>
        <v>229</v>
      </c>
      <c r="B221">
        <f>'Ignore #1'!Q221</f>
        <v>230</v>
      </c>
      <c r="C221">
        <f>'Ignore #1'!R221</f>
        <v>250</v>
      </c>
      <c r="D221">
        <f>'Ignore #1'!S221</f>
        <v>251</v>
      </c>
    </row>
    <row r="222" spans="1:4" x14ac:dyDescent="0.25">
      <c r="A222">
        <f>'Ignore #1'!P222</f>
        <v>231</v>
      </c>
      <c r="B222">
        <f>'Ignore #1'!Q222</f>
        <v>232</v>
      </c>
      <c r="C222">
        <f>'Ignore #1'!R222</f>
        <v>252</v>
      </c>
      <c r="D222">
        <f>'Ignore #1'!S222</f>
        <v>253</v>
      </c>
    </row>
    <row r="223" spans="1:4" x14ac:dyDescent="0.25">
      <c r="A223">
        <f>'Ignore #1'!P223</f>
        <v>232</v>
      </c>
      <c r="B223">
        <f>'Ignore #1'!Q223</f>
        <v>233</v>
      </c>
      <c r="C223">
        <f>'Ignore #1'!R223</f>
        <v>253</v>
      </c>
      <c r="D223">
        <f>'Ignore #1'!S223</f>
        <v>254</v>
      </c>
    </row>
    <row r="224" spans="1:4" x14ac:dyDescent="0.25">
      <c r="A224">
        <f>'Ignore #1'!P224</f>
        <v>233</v>
      </c>
      <c r="B224">
        <f>'Ignore #1'!Q224</f>
        <v>234</v>
      </c>
      <c r="C224">
        <f>'Ignore #1'!R224</f>
        <v>254</v>
      </c>
      <c r="D224">
        <f>'Ignore #1'!S224</f>
        <v>255</v>
      </c>
    </row>
    <row r="225" spans="1:4" x14ac:dyDescent="0.25">
      <c r="A225">
        <f>'Ignore #1'!P225</f>
        <v>234</v>
      </c>
      <c r="B225">
        <f>'Ignore #1'!Q225</f>
        <v>235</v>
      </c>
      <c r="C225">
        <f>'Ignore #1'!R225</f>
        <v>255</v>
      </c>
      <c r="D225">
        <f>'Ignore #1'!S225</f>
        <v>256</v>
      </c>
    </row>
    <row r="226" spans="1:4" x14ac:dyDescent="0.25">
      <c r="A226">
        <f>'Ignore #1'!P226</f>
        <v>235</v>
      </c>
      <c r="B226">
        <f>'Ignore #1'!Q226</f>
        <v>236</v>
      </c>
      <c r="C226">
        <f>'Ignore #1'!R226</f>
        <v>256</v>
      </c>
      <c r="D226">
        <f>'Ignore #1'!S226</f>
        <v>257</v>
      </c>
    </row>
    <row r="227" spans="1:4" x14ac:dyDescent="0.25">
      <c r="A227">
        <f>'Ignore #1'!P227</f>
        <v>236</v>
      </c>
      <c r="B227">
        <f>'Ignore #1'!Q227</f>
        <v>237</v>
      </c>
      <c r="C227">
        <f>'Ignore #1'!R227</f>
        <v>257</v>
      </c>
      <c r="D227">
        <f>'Ignore #1'!S227</f>
        <v>258</v>
      </c>
    </row>
    <row r="228" spans="1:4" x14ac:dyDescent="0.25">
      <c r="A228">
        <f>'Ignore #1'!P228</f>
        <v>237</v>
      </c>
      <c r="B228">
        <f>'Ignore #1'!Q228</f>
        <v>238</v>
      </c>
      <c r="C228">
        <f>'Ignore #1'!R228</f>
        <v>258</v>
      </c>
      <c r="D228">
        <f>'Ignore #1'!S228</f>
        <v>259</v>
      </c>
    </row>
    <row r="229" spans="1:4" x14ac:dyDescent="0.25">
      <c r="A229">
        <f>'Ignore #1'!P229</f>
        <v>238</v>
      </c>
      <c r="B229">
        <f>'Ignore #1'!Q229</f>
        <v>239</v>
      </c>
      <c r="C229">
        <f>'Ignore #1'!R229</f>
        <v>259</v>
      </c>
      <c r="D229">
        <f>'Ignore #1'!S229</f>
        <v>260</v>
      </c>
    </row>
    <row r="230" spans="1:4" x14ac:dyDescent="0.25">
      <c r="A230">
        <f>'Ignore #1'!P230</f>
        <v>239</v>
      </c>
      <c r="B230">
        <f>'Ignore #1'!Q230</f>
        <v>240</v>
      </c>
      <c r="C230">
        <f>'Ignore #1'!R230</f>
        <v>260</v>
      </c>
      <c r="D230">
        <f>'Ignore #1'!S230</f>
        <v>261</v>
      </c>
    </row>
    <row r="231" spans="1:4" x14ac:dyDescent="0.25">
      <c r="A231">
        <f>'Ignore #1'!P231</f>
        <v>240</v>
      </c>
      <c r="B231">
        <f>'Ignore #1'!Q231</f>
        <v>241</v>
      </c>
      <c r="C231">
        <f>'Ignore #1'!R231</f>
        <v>261</v>
      </c>
      <c r="D231">
        <f>'Ignore #1'!S231</f>
        <v>262</v>
      </c>
    </row>
    <row r="232" spans="1:4" x14ac:dyDescent="0.25">
      <c r="A232">
        <f>'Ignore #1'!P232</f>
        <v>241</v>
      </c>
      <c r="B232">
        <f>'Ignore #1'!Q232</f>
        <v>242</v>
      </c>
      <c r="C232">
        <f>'Ignore #1'!R232</f>
        <v>262</v>
      </c>
      <c r="D232">
        <f>'Ignore #1'!S232</f>
        <v>263</v>
      </c>
    </row>
    <row r="233" spans="1:4" x14ac:dyDescent="0.25">
      <c r="A233">
        <f>'Ignore #1'!P233</f>
        <v>242</v>
      </c>
      <c r="B233">
        <f>'Ignore #1'!Q233</f>
        <v>243</v>
      </c>
      <c r="C233">
        <f>'Ignore #1'!R233</f>
        <v>263</v>
      </c>
      <c r="D233">
        <f>'Ignore #1'!S233</f>
        <v>264</v>
      </c>
    </row>
    <row r="234" spans="1:4" x14ac:dyDescent="0.25">
      <c r="A234">
        <f>'Ignore #1'!P234</f>
        <v>243</v>
      </c>
      <c r="B234">
        <f>'Ignore #1'!Q234</f>
        <v>244</v>
      </c>
      <c r="C234">
        <f>'Ignore #1'!R234</f>
        <v>264</v>
      </c>
      <c r="D234">
        <f>'Ignore #1'!S234</f>
        <v>265</v>
      </c>
    </row>
    <row r="235" spans="1:4" x14ac:dyDescent="0.25">
      <c r="A235">
        <f>'Ignore #1'!P235</f>
        <v>244</v>
      </c>
      <c r="B235">
        <f>'Ignore #1'!Q235</f>
        <v>245</v>
      </c>
      <c r="C235">
        <f>'Ignore #1'!R235</f>
        <v>265</v>
      </c>
      <c r="D235">
        <f>'Ignore #1'!S235</f>
        <v>266</v>
      </c>
    </row>
    <row r="236" spans="1:4" x14ac:dyDescent="0.25">
      <c r="A236">
        <f>'Ignore #1'!P236</f>
        <v>245</v>
      </c>
      <c r="B236">
        <f>'Ignore #1'!Q236</f>
        <v>246</v>
      </c>
      <c r="C236">
        <f>'Ignore #1'!R236</f>
        <v>266</v>
      </c>
      <c r="D236">
        <f>'Ignore #1'!S236</f>
        <v>267</v>
      </c>
    </row>
    <row r="237" spans="1:4" x14ac:dyDescent="0.25">
      <c r="A237">
        <f>'Ignore #1'!P237</f>
        <v>246</v>
      </c>
      <c r="B237">
        <f>'Ignore #1'!Q237</f>
        <v>247</v>
      </c>
      <c r="C237">
        <f>'Ignore #1'!R237</f>
        <v>267</v>
      </c>
      <c r="D237">
        <f>'Ignore #1'!S237</f>
        <v>268</v>
      </c>
    </row>
    <row r="238" spans="1:4" x14ac:dyDescent="0.25">
      <c r="A238">
        <f>'Ignore #1'!P238</f>
        <v>247</v>
      </c>
      <c r="B238">
        <f>'Ignore #1'!Q238</f>
        <v>248</v>
      </c>
      <c r="C238">
        <f>'Ignore #1'!R238</f>
        <v>268</v>
      </c>
      <c r="D238">
        <f>'Ignore #1'!S238</f>
        <v>269</v>
      </c>
    </row>
    <row r="239" spans="1:4" x14ac:dyDescent="0.25">
      <c r="A239">
        <f>'Ignore #1'!P239</f>
        <v>248</v>
      </c>
      <c r="B239">
        <f>'Ignore #1'!Q239</f>
        <v>249</v>
      </c>
      <c r="C239">
        <f>'Ignore #1'!R239</f>
        <v>269</v>
      </c>
      <c r="D239">
        <f>'Ignore #1'!S239</f>
        <v>270</v>
      </c>
    </row>
    <row r="240" spans="1:4" x14ac:dyDescent="0.25">
      <c r="A240">
        <f>'Ignore #1'!P240</f>
        <v>249</v>
      </c>
      <c r="B240">
        <f>'Ignore #1'!Q240</f>
        <v>250</v>
      </c>
      <c r="C240">
        <f>'Ignore #1'!R240</f>
        <v>270</v>
      </c>
      <c r="D240">
        <f>'Ignore #1'!S240</f>
        <v>271</v>
      </c>
    </row>
    <row r="241" spans="1:4" x14ac:dyDescent="0.25">
      <c r="A241">
        <f>'Ignore #1'!P241</f>
        <v>250</v>
      </c>
      <c r="B241">
        <f>'Ignore #1'!Q241</f>
        <v>251</v>
      </c>
      <c r="C241">
        <f>'Ignore #1'!R241</f>
        <v>271</v>
      </c>
      <c r="D241">
        <f>'Ignore #1'!S241</f>
        <v>272</v>
      </c>
    </row>
    <row r="242" spans="1:4" x14ac:dyDescent="0.25">
      <c r="A242">
        <f>'Ignore #1'!P242</f>
        <v>252</v>
      </c>
      <c r="B242">
        <f>'Ignore #1'!Q242</f>
        <v>253</v>
      </c>
      <c r="C242">
        <f>'Ignore #1'!R242</f>
        <v>273</v>
      </c>
      <c r="D242">
        <f>'Ignore #1'!S242</f>
        <v>274</v>
      </c>
    </row>
    <row r="243" spans="1:4" x14ac:dyDescent="0.25">
      <c r="A243">
        <f>'Ignore #1'!P243</f>
        <v>253</v>
      </c>
      <c r="B243">
        <f>'Ignore #1'!Q243</f>
        <v>254</v>
      </c>
      <c r="C243">
        <f>'Ignore #1'!R243</f>
        <v>274</v>
      </c>
      <c r="D243">
        <f>'Ignore #1'!S243</f>
        <v>275</v>
      </c>
    </row>
    <row r="244" spans="1:4" x14ac:dyDescent="0.25">
      <c r="A244">
        <f>'Ignore #1'!P244</f>
        <v>254</v>
      </c>
      <c r="B244">
        <f>'Ignore #1'!Q244</f>
        <v>255</v>
      </c>
      <c r="C244">
        <f>'Ignore #1'!R244</f>
        <v>275</v>
      </c>
      <c r="D244">
        <f>'Ignore #1'!S244</f>
        <v>276</v>
      </c>
    </row>
    <row r="245" spans="1:4" x14ac:dyDescent="0.25">
      <c r="A245">
        <f>'Ignore #1'!P245</f>
        <v>255</v>
      </c>
      <c r="B245">
        <f>'Ignore #1'!Q245</f>
        <v>256</v>
      </c>
      <c r="C245">
        <f>'Ignore #1'!R245</f>
        <v>276</v>
      </c>
      <c r="D245">
        <f>'Ignore #1'!S245</f>
        <v>277</v>
      </c>
    </row>
    <row r="246" spans="1:4" x14ac:dyDescent="0.25">
      <c r="A246">
        <f>'Ignore #1'!P246</f>
        <v>256</v>
      </c>
      <c r="B246">
        <f>'Ignore #1'!Q246</f>
        <v>257</v>
      </c>
      <c r="C246">
        <f>'Ignore #1'!R246</f>
        <v>277</v>
      </c>
      <c r="D246">
        <f>'Ignore #1'!S246</f>
        <v>278</v>
      </c>
    </row>
    <row r="247" spans="1:4" x14ac:dyDescent="0.25">
      <c r="A247">
        <f>'Ignore #1'!P247</f>
        <v>257</v>
      </c>
      <c r="B247">
        <f>'Ignore #1'!Q247</f>
        <v>258</v>
      </c>
      <c r="C247">
        <f>'Ignore #1'!R247</f>
        <v>278</v>
      </c>
      <c r="D247">
        <f>'Ignore #1'!S247</f>
        <v>279</v>
      </c>
    </row>
    <row r="248" spans="1:4" x14ac:dyDescent="0.25">
      <c r="A248">
        <f>'Ignore #1'!P248</f>
        <v>258</v>
      </c>
      <c r="B248">
        <f>'Ignore #1'!Q248</f>
        <v>259</v>
      </c>
      <c r="C248">
        <f>'Ignore #1'!R248</f>
        <v>279</v>
      </c>
      <c r="D248">
        <f>'Ignore #1'!S248</f>
        <v>280</v>
      </c>
    </row>
    <row r="249" spans="1:4" x14ac:dyDescent="0.25">
      <c r="A249">
        <f>'Ignore #1'!P249</f>
        <v>259</v>
      </c>
      <c r="B249">
        <f>'Ignore #1'!Q249</f>
        <v>260</v>
      </c>
      <c r="C249">
        <f>'Ignore #1'!R249</f>
        <v>280</v>
      </c>
      <c r="D249">
        <f>'Ignore #1'!S249</f>
        <v>281</v>
      </c>
    </row>
    <row r="250" spans="1:4" x14ac:dyDescent="0.25">
      <c r="A250">
        <f>'Ignore #1'!P250</f>
        <v>260</v>
      </c>
      <c r="B250">
        <f>'Ignore #1'!Q250</f>
        <v>261</v>
      </c>
      <c r="C250">
        <f>'Ignore #1'!R250</f>
        <v>281</v>
      </c>
      <c r="D250">
        <f>'Ignore #1'!S250</f>
        <v>282</v>
      </c>
    </row>
    <row r="251" spans="1:4" x14ac:dyDescent="0.25">
      <c r="A251">
        <f>'Ignore #1'!P251</f>
        <v>261</v>
      </c>
      <c r="B251">
        <f>'Ignore #1'!Q251</f>
        <v>262</v>
      </c>
      <c r="C251">
        <f>'Ignore #1'!R251</f>
        <v>282</v>
      </c>
      <c r="D251">
        <f>'Ignore #1'!S251</f>
        <v>283</v>
      </c>
    </row>
    <row r="252" spans="1:4" x14ac:dyDescent="0.25">
      <c r="A252">
        <f>'Ignore #1'!P252</f>
        <v>262</v>
      </c>
      <c r="B252">
        <f>'Ignore #1'!Q252</f>
        <v>263</v>
      </c>
      <c r="C252">
        <f>'Ignore #1'!R252</f>
        <v>283</v>
      </c>
      <c r="D252">
        <f>'Ignore #1'!S252</f>
        <v>284</v>
      </c>
    </row>
    <row r="253" spans="1:4" x14ac:dyDescent="0.25">
      <c r="A253">
        <f>'Ignore #1'!P253</f>
        <v>263</v>
      </c>
      <c r="B253">
        <f>'Ignore #1'!Q253</f>
        <v>264</v>
      </c>
      <c r="C253">
        <f>'Ignore #1'!R253</f>
        <v>284</v>
      </c>
      <c r="D253">
        <f>'Ignore #1'!S253</f>
        <v>285</v>
      </c>
    </row>
    <row r="254" spans="1:4" x14ac:dyDescent="0.25">
      <c r="A254">
        <f>'Ignore #1'!P254</f>
        <v>264</v>
      </c>
      <c r="B254">
        <f>'Ignore #1'!Q254</f>
        <v>265</v>
      </c>
      <c r="C254">
        <f>'Ignore #1'!R254</f>
        <v>285</v>
      </c>
      <c r="D254">
        <f>'Ignore #1'!S254</f>
        <v>286</v>
      </c>
    </row>
    <row r="255" spans="1:4" x14ac:dyDescent="0.25">
      <c r="A255">
        <f>'Ignore #1'!P255</f>
        <v>265</v>
      </c>
      <c r="B255">
        <f>'Ignore #1'!Q255</f>
        <v>266</v>
      </c>
      <c r="C255">
        <f>'Ignore #1'!R255</f>
        <v>286</v>
      </c>
      <c r="D255">
        <f>'Ignore #1'!S255</f>
        <v>287</v>
      </c>
    </row>
    <row r="256" spans="1:4" x14ac:dyDescent="0.25">
      <c r="A256">
        <f>'Ignore #1'!P256</f>
        <v>266</v>
      </c>
      <c r="B256">
        <f>'Ignore #1'!Q256</f>
        <v>267</v>
      </c>
      <c r="C256">
        <f>'Ignore #1'!R256</f>
        <v>287</v>
      </c>
      <c r="D256">
        <f>'Ignore #1'!S256</f>
        <v>288</v>
      </c>
    </row>
    <row r="257" spans="1:4" x14ac:dyDescent="0.25">
      <c r="A257">
        <f>'Ignore #1'!P257</f>
        <v>267</v>
      </c>
      <c r="B257">
        <f>'Ignore #1'!Q257</f>
        <v>268</v>
      </c>
      <c r="C257">
        <f>'Ignore #1'!R257</f>
        <v>288</v>
      </c>
      <c r="D257">
        <f>'Ignore #1'!S257</f>
        <v>289</v>
      </c>
    </row>
    <row r="258" spans="1:4" x14ac:dyDescent="0.25">
      <c r="A258">
        <f>'Ignore #1'!P258</f>
        <v>268</v>
      </c>
      <c r="B258">
        <f>'Ignore #1'!Q258</f>
        <v>269</v>
      </c>
      <c r="C258">
        <f>'Ignore #1'!R258</f>
        <v>289</v>
      </c>
      <c r="D258">
        <f>'Ignore #1'!S258</f>
        <v>290</v>
      </c>
    </row>
    <row r="259" spans="1:4" x14ac:dyDescent="0.25">
      <c r="A259">
        <f>'Ignore #1'!P259</f>
        <v>269</v>
      </c>
      <c r="B259">
        <f>'Ignore #1'!Q259</f>
        <v>270</v>
      </c>
      <c r="C259">
        <f>'Ignore #1'!R259</f>
        <v>290</v>
      </c>
      <c r="D259">
        <f>'Ignore #1'!S259</f>
        <v>291</v>
      </c>
    </row>
    <row r="260" spans="1:4" x14ac:dyDescent="0.25">
      <c r="A260">
        <f>'Ignore #1'!P260</f>
        <v>270</v>
      </c>
      <c r="B260">
        <f>'Ignore #1'!Q260</f>
        <v>271</v>
      </c>
      <c r="C260">
        <f>'Ignore #1'!R260</f>
        <v>291</v>
      </c>
      <c r="D260">
        <f>'Ignore #1'!S260</f>
        <v>292</v>
      </c>
    </row>
    <row r="261" spans="1:4" x14ac:dyDescent="0.25">
      <c r="A261">
        <f>'Ignore #1'!P261</f>
        <v>271</v>
      </c>
      <c r="B261">
        <f>'Ignore #1'!Q261</f>
        <v>272</v>
      </c>
      <c r="C261">
        <f>'Ignore #1'!R261</f>
        <v>292</v>
      </c>
      <c r="D261">
        <f>'Ignore #1'!S261</f>
        <v>293</v>
      </c>
    </row>
    <row r="262" spans="1:4" x14ac:dyDescent="0.25">
      <c r="A262">
        <f>'Ignore #1'!P262</f>
        <v>273</v>
      </c>
      <c r="B262">
        <f>'Ignore #1'!Q262</f>
        <v>274</v>
      </c>
      <c r="C262">
        <f>'Ignore #1'!R262</f>
        <v>294</v>
      </c>
      <c r="D262">
        <f>'Ignore #1'!S262</f>
        <v>295</v>
      </c>
    </row>
    <row r="263" spans="1:4" x14ac:dyDescent="0.25">
      <c r="A263">
        <f>'Ignore #1'!P263</f>
        <v>274</v>
      </c>
      <c r="B263">
        <f>'Ignore #1'!Q263</f>
        <v>275</v>
      </c>
      <c r="C263">
        <f>'Ignore #1'!R263</f>
        <v>295</v>
      </c>
      <c r="D263">
        <f>'Ignore #1'!S263</f>
        <v>296</v>
      </c>
    </row>
    <row r="264" spans="1:4" x14ac:dyDescent="0.25">
      <c r="A264">
        <f>'Ignore #1'!P264</f>
        <v>275</v>
      </c>
      <c r="B264">
        <f>'Ignore #1'!Q264</f>
        <v>276</v>
      </c>
      <c r="C264">
        <f>'Ignore #1'!R264</f>
        <v>296</v>
      </c>
      <c r="D264">
        <f>'Ignore #1'!S264</f>
        <v>297</v>
      </c>
    </row>
    <row r="265" spans="1:4" x14ac:dyDescent="0.25">
      <c r="A265">
        <f>'Ignore #1'!P265</f>
        <v>276</v>
      </c>
      <c r="B265">
        <f>'Ignore #1'!Q265</f>
        <v>277</v>
      </c>
      <c r="C265">
        <f>'Ignore #1'!R265</f>
        <v>297</v>
      </c>
      <c r="D265">
        <f>'Ignore #1'!S265</f>
        <v>298</v>
      </c>
    </row>
    <row r="266" spans="1:4" x14ac:dyDescent="0.25">
      <c r="A266">
        <f>'Ignore #1'!P266</f>
        <v>277</v>
      </c>
      <c r="B266">
        <f>'Ignore #1'!Q266</f>
        <v>278</v>
      </c>
      <c r="C266">
        <f>'Ignore #1'!R266</f>
        <v>298</v>
      </c>
      <c r="D266">
        <f>'Ignore #1'!S266</f>
        <v>299</v>
      </c>
    </row>
    <row r="267" spans="1:4" x14ac:dyDescent="0.25">
      <c r="A267">
        <f>'Ignore #1'!P267</f>
        <v>278</v>
      </c>
      <c r="B267">
        <f>'Ignore #1'!Q267</f>
        <v>279</v>
      </c>
      <c r="C267">
        <f>'Ignore #1'!R267</f>
        <v>299</v>
      </c>
      <c r="D267">
        <f>'Ignore #1'!S267</f>
        <v>300</v>
      </c>
    </row>
    <row r="268" spans="1:4" x14ac:dyDescent="0.25">
      <c r="A268">
        <f>'Ignore #1'!P268</f>
        <v>279</v>
      </c>
      <c r="B268">
        <f>'Ignore #1'!Q268</f>
        <v>280</v>
      </c>
      <c r="C268">
        <f>'Ignore #1'!R268</f>
        <v>300</v>
      </c>
      <c r="D268">
        <f>'Ignore #1'!S268</f>
        <v>301</v>
      </c>
    </row>
    <row r="269" spans="1:4" x14ac:dyDescent="0.25">
      <c r="A269">
        <f>'Ignore #1'!P269</f>
        <v>280</v>
      </c>
      <c r="B269">
        <f>'Ignore #1'!Q269</f>
        <v>281</v>
      </c>
      <c r="C269">
        <f>'Ignore #1'!R269</f>
        <v>301</v>
      </c>
      <c r="D269">
        <f>'Ignore #1'!S269</f>
        <v>302</v>
      </c>
    </row>
    <row r="270" spans="1:4" x14ac:dyDescent="0.25">
      <c r="A270">
        <f>'Ignore #1'!P270</f>
        <v>281</v>
      </c>
      <c r="B270">
        <f>'Ignore #1'!Q270</f>
        <v>282</v>
      </c>
      <c r="C270">
        <f>'Ignore #1'!R270</f>
        <v>302</v>
      </c>
      <c r="D270">
        <f>'Ignore #1'!S270</f>
        <v>303</v>
      </c>
    </row>
    <row r="271" spans="1:4" x14ac:dyDescent="0.25">
      <c r="A271">
        <f>'Ignore #1'!P271</f>
        <v>282</v>
      </c>
      <c r="B271">
        <f>'Ignore #1'!Q271</f>
        <v>283</v>
      </c>
      <c r="C271">
        <f>'Ignore #1'!R271</f>
        <v>303</v>
      </c>
      <c r="D271">
        <f>'Ignore #1'!S271</f>
        <v>304</v>
      </c>
    </row>
    <row r="272" spans="1:4" x14ac:dyDescent="0.25">
      <c r="A272">
        <f>'Ignore #1'!P272</f>
        <v>283</v>
      </c>
      <c r="B272">
        <f>'Ignore #1'!Q272</f>
        <v>284</v>
      </c>
      <c r="C272">
        <f>'Ignore #1'!R272</f>
        <v>304</v>
      </c>
      <c r="D272">
        <f>'Ignore #1'!S272</f>
        <v>305</v>
      </c>
    </row>
    <row r="273" spans="1:4" x14ac:dyDescent="0.25">
      <c r="A273">
        <f>'Ignore #1'!P273</f>
        <v>284</v>
      </c>
      <c r="B273">
        <f>'Ignore #1'!Q273</f>
        <v>285</v>
      </c>
      <c r="C273">
        <f>'Ignore #1'!R273</f>
        <v>305</v>
      </c>
      <c r="D273">
        <f>'Ignore #1'!S273</f>
        <v>306</v>
      </c>
    </row>
    <row r="274" spans="1:4" x14ac:dyDescent="0.25">
      <c r="A274">
        <f>'Ignore #1'!P274</f>
        <v>285</v>
      </c>
      <c r="B274">
        <f>'Ignore #1'!Q274</f>
        <v>286</v>
      </c>
      <c r="C274">
        <f>'Ignore #1'!R274</f>
        <v>306</v>
      </c>
      <c r="D274">
        <f>'Ignore #1'!S274</f>
        <v>307</v>
      </c>
    </row>
    <row r="275" spans="1:4" x14ac:dyDescent="0.25">
      <c r="A275">
        <f>'Ignore #1'!P275</f>
        <v>286</v>
      </c>
      <c r="B275">
        <f>'Ignore #1'!Q275</f>
        <v>287</v>
      </c>
      <c r="C275">
        <f>'Ignore #1'!R275</f>
        <v>307</v>
      </c>
      <c r="D275">
        <f>'Ignore #1'!S275</f>
        <v>308</v>
      </c>
    </row>
    <row r="276" spans="1:4" x14ac:dyDescent="0.25">
      <c r="A276">
        <f>'Ignore #1'!P276</f>
        <v>287</v>
      </c>
      <c r="B276">
        <f>'Ignore #1'!Q276</f>
        <v>288</v>
      </c>
      <c r="C276">
        <f>'Ignore #1'!R276</f>
        <v>308</v>
      </c>
      <c r="D276">
        <f>'Ignore #1'!S276</f>
        <v>309</v>
      </c>
    </row>
    <row r="277" spans="1:4" x14ac:dyDescent="0.25">
      <c r="A277">
        <f>'Ignore #1'!P277</f>
        <v>288</v>
      </c>
      <c r="B277">
        <f>'Ignore #1'!Q277</f>
        <v>289</v>
      </c>
      <c r="C277">
        <f>'Ignore #1'!R277</f>
        <v>309</v>
      </c>
      <c r="D277">
        <f>'Ignore #1'!S277</f>
        <v>310</v>
      </c>
    </row>
    <row r="278" spans="1:4" x14ac:dyDescent="0.25">
      <c r="A278">
        <f>'Ignore #1'!P278</f>
        <v>289</v>
      </c>
      <c r="B278">
        <f>'Ignore #1'!Q278</f>
        <v>290</v>
      </c>
      <c r="C278">
        <f>'Ignore #1'!R278</f>
        <v>310</v>
      </c>
      <c r="D278">
        <f>'Ignore #1'!S278</f>
        <v>311</v>
      </c>
    </row>
    <row r="279" spans="1:4" x14ac:dyDescent="0.25">
      <c r="A279">
        <f>'Ignore #1'!P279</f>
        <v>290</v>
      </c>
      <c r="B279">
        <f>'Ignore #1'!Q279</f>
        <v>291</v>
      </c>
      <c r="C279">
        <f>'Ignore #1'!R279</f>
        <v>311</v>
      </c>
      <c r="D279">
        <f>'Ignore #1'!S279</f>
        <v>312</v>
      </c>
    </row>
    <row r="280" spans="1:4" x14ac:dyDescent="0.25">
      <c r="A280">
        <f>'Ignore #1'!P280</f>
        <v>291</v>
      </c>
      <c r="B280">
        <f>'Ignore #1'!Q280</f>
        <v>292</v>
      </c>
      <c r="C280">
        <f>'Ignore #1'!R280</f>
        <v>312</v>
      </c>
      <c r="D280">
        <f>'Ignore #1'!S280</f>
        <v>313</v>
      </c>
    </row>
    <row r="281" spans="1:4" x14ac:dyDescent="0.25">
      <c r="A281">
        <f>'Ignore #1'!P281</f>
        <v>292</v>
      </c>
      <c r="B281">
        <f>'Ignore #1'!Q281</f>
        <v>293</v>
      </c>
      <c r="C281">
        <f>'Ignore #1'!R281</f>
        <v>313</v>
      </c>
      <c r="D281">
        <f>'Ignore #1'!S281</f>
        <v>314</v>
      </c>
    </row>
    <row r="282" spans="1:4" x14ac:dyDescent="0.25">
      <c r="A282">
        <f>'Ignore #1'!P282</f>
        <v>294</v>
      </c>
      <c r="B282">
        <f>'Ignore #1'!Q282</f>
        <v>295</v>
      </c>
      <c r="C282">
        <f>'Ignore #1'!R282</f>
        <v>315</v>
      </c>
      <c r="D282">
        <f>'Ignore #1'!S282</f>
        <v>316</v>
      </c>
    </row>
    <row r="283" spans="1:4" x14ac:dyDescent="0.25">
      <c r="A283">
        <f>'Ignore #1'!P283</f>
        <v>295</v>
      </c>
      <c r="B283">
        <f>'Ignore #1'!Q283</f>
        <v>296</v>
      </c>
      <c r="C283">
        <f>'Ignore #1'!R283</f>
        <v>316</v>
      </c>
      <c r="D283">
        <f>'Ignore #1'!S283</f>
        <v>317</v>
      </c>
    </row>
    <row r="284" spans="1:4" x14ac:dyDescent="0.25">
      <c r="A284">
        <f>'Ignore #1'!P284</f>
        <v>296</v>
      </c>
      <c r="B284">
        <f>'Ignore #1'!Q284</f>
        <v>297</v>
      </c>
      <c r="C284">
        <f>'Ignore #1'!R284</f>
        <v>317</v>
      </c>
      <c r="D284">
        <f>'Ignore #1'!S284</f>
        <v>318</v>
      </c>
    </row>
    <row r="285" spans="1:4" x14ac:dyDescent="0.25">
      <c r="A285">
        <f>'Ignore #1'!P285</f>
        <v>297</v>
      </c>
      <c r="B285">
        <f>'Ignore #1'!Q285</f>
        <v>298</v>
      </c>
      <c r="C285">
        <f>'Ignore #1'!R285</f>
        <v>318</v>
      </c>
      <c r="D285">
        <f>'Ignore #1'!S285</f>
        <v>319</v>
      </c>
    </row>
    <row r="286" spans="1:4" x14ac:dyDescent="0.25">
      <c r="A286">
        <f>'Ignore #1'!P286</f>
        <v>298</v>
      </c>
      <c r="B286">
        <f>'Ignore #1'!Q286</f>
        <v>299</v>
      </c>
      <c r="C286">
        <f>'Ignore #1'!R286</f>
        <v>319</v>
      </c>
      <c r="D286">
        <f>'Ignore #1'!S286</f>
        <v>320</v>
      </c>
    </row>
    <row r="287" spans="1:4" x14ac:dyDescent="0.25">
      <c r="A287">
        <f>'Ignore #1'!P287</f>
        <v>299</v>
      </c>
      <c r="B287">
        <f>'Ignore #1'!Q287</f>
        <v>300</v>
      </c>
      <c r="C287">
        <f>'Ignore #1'!R287</f>
        <v>320</v>
      </c>
      <c r="D287">
        <f>'Ignore #1'!S287</f>
        <v>321</v>
      </c>
    </row>
    <row r="288" spans="1:4" x14ac:dyDescent="0.25">
      <c r="A288">
        <f>'Ignore #1'!P288</f>
        <v>300</v>
      </c>
      <c r="B288">
        <f>'Ignore #1'!Q288</f>
        <v>301</v>
      </c>
      <c r="C288">
        <f>'Ignore #1'!R288</f>
        <v>321</v>
      </c>
      <c r="D288">
        <f>'Ignore #1'!S288</f>
        <v>322</v>
      </c>
    </row>
    <row r="289" spans="1:4" x14ac:dyDescent="0.25">
      <c r="A289">
        <f>'Ignore #1'!P289</f>
        <v>301</v>
      </c>
      <c r="B289">
        <f>'Ignore #1'!Q289</f>
        <v>302</v>
      </c>
      <c r="C289">
        <f>'Ignore #1'!R289</f>
        <v>322</v>
      </c>
      <c r="D289">
        <f>'Ignore #1'!S289</f>
        <v>323</v>
      </c>
    </row>
    <row r="290" spans="1:4" x14ac:dyDescent="0.25">
      <c r="A290">
        <f>'Ignore #1'!P290</f>
        <v>302</v>
      </c>
      <c r="B290">
        <f>'Ignore #1'!Q290</f>
        <v>303</v>
      </c>
      <c r="C290">
        <f>'Ignore #1'!R290</f>
        <v>323</v>
      </c>
      <c r="D290">
        <f>'Ignore #1'!S290</f>
        <v>324</v>
      </c>
    </row>
    <row r="291" spans="1:4" x14ac:dyDescent="0.25">
      <c r="A291">
        <f>'Ignore #1'!P291</f>
        <v>303</v>
      </c>
      <c r="B291">
        <f>'Ignore #1'!Q291</f>
        <v>304</v>
      </c>
      <c r="C291">
        <f>'Ignore #1'!R291</f>
        <v>324</v>
      </c>
      <c r="D291">
        <f>'Ignore #1'!S291</f>
        <v>325</v>
      </c>
    </row>
    <row r="292" spans="1:4" x14ac:dyDescent="0.25">
      <c r="A292">
        <f>'Ignore #1'!P292</f>
        <v>304</v>
      </c>
      <c r="B292">
        <f>'Ignore #1'!Q292</f>
        <v>305</v>
      </c>
      <c r="C292">
        <f>'Ignore #1'!R292</f>
        <v>325</v>
      </c>
      <c r="D292">
        <f>'Ignore #1'!S292</f>
        <v>326</v>
      </c>
    </row>
    <row r="293" spans="1:4" x14ac:dyDescent="0.25">
      <c r="A293">
        <f>'Ignore #1'!P293</f>
        <v>305</v>
      </c>
      <c r="B293">
        <f>'Ignore #1'!Q293</f>
        <v>306</v>
      </c>
      <c r="C293">
        <f>'Ignore #1'!R293</f>
        <v>326</v>
      </c>
      <c r="D293">
        <f>'Ignore #1'!S293</f>
        <v>327</v>
      </c>
    </row>
    <row r="294" spans="1:4" x14ac:dyDescent="0.25">
      <c r="A294">
        <f>'Ignore #1'!P294</f>
        <v>306</v>
      </c>
      <c r="B294">
        <f>'Ignore #1'!Q294</f>
        <v>307</v>
      </c>
      <c r="C294">
        <f>'Ignore #1'!R294</f>
        <v>327</v>
      </c>
      <c r="D294">
        <f>'Ignore #1'!S294</f>
        <v>328</v>
      </c>
    </row>
    <row r="295" spans="1:4" x14ac:dyDescent="0.25">
      <c r="A295">
        <f>'Ignore #1'!P295</f>
        <v>307</v>
      </c>
      <c r="B295">
        <f>'Ignore #1'!Q295</f>
        <v>308</v>
      </c>
      <c r="C295">
        <f>'Ignore #1'!R295</f>
        <v>328</v>
      </c>
      <c r="D295">
        <f>'Ignore #1'!S295</f>
        <v>329</v>
      </c>
    </row>
    <row r="296" spans="1:4" x14ac:dyDescent="0.25">
      <c r="A296">
        <f>'Ignore #1'!P296</f>
        <v>308</v>
      </c>
      <c r="B296">
        <f>'Ignore #1'!Q296</f>
        <v>309</v>
      </c>
      <c r="C296">
        <f>'Ignore #1'!R296</f>
        <v>329</v>
      </c>
      <c r="D296">
        <f>'Ignore #1'!S296</f>
        <v>330</v>
      </c>
    </row>
    <row r="297" spans="1:4" x14ac:dyDescent="0.25">
      <c r="A297">
        <f>'Ignore #1'!P297</f>
        <v>309</v>
      </c>
      <c r="B297">
        <f>'Ignore #1'!Q297</f>
        <v>310</v>
      </c>
      <c r="C297">
        <f>'Ignore #1'!R297</f>
        <v>330</v>
      </c>
      <c r="D297">
        <f>'Ignore #1'!S297</f>
        <v>331</v>
      </c>
    </row>
    <row r="298" spans="1:4" x14ac:dyDescent="0.25">
      <c r="A298">
        <f>'Ignore #1'!P298</f>
        <v>310</v>
      </c>
      <c r="B298">
        <f>'Ignore #1'!Q298</f>
        <v>311</v>
      </c>
      <c r="C298">
        <f>'Ignore #1'!R298</f>
        <v>331</v>
      </c>
      <c r="D298">
        <f>'Ignore #1'!S298</f>
        <v>332</v>
      </c>
    </row>
    <row r="299" spans="1:4" x14ac:dyDescent="0.25">
      <c r="A299">
        <f>'Ignore #1'!P299</f>
        <v>311</v>
      </c>
      <c r="B299">
        <f>'Ignore #1'!Q299</f>
        <v>312</v>
      </c>
      <c r="C299">
        <f>'Ignore #1'!R299</f>
        <v>332</v>
      </c>
      <c r="D299">
        <f>'Ignore #1'!S299</f>
        <v>333</v>
      </c>
    </row>
    <row r="300" spans="1:4" x14ac:dyDescent="0.25">
      <c r="A300">
        <f>'Ignore #1'!P300</f>
        <v>312</v>
      </c>
      <c r="B300">
        <f>'Ignore #1'!Q300</f>
        <v>313</v>
      </c>
      <c r="C300">
        <f>'Ignore #1'!R300</f>
        <v>333</v>
      </c>
      <c r="D300">
        <f>'Ignore #1'!S300</f>
        <v>334</v>
      </c>
    </row>
    <row r="301" spans="1:4" x14ac:dyDescent="0.25">
      <c r="A301">
        <f>'Ignore #1'!P301</f>
        <v>313</v>
      </c>
      <c r="B301">
        <f>'Ignore #1'!Q301</f>
        <v>314</v>
      </c>
      <c r="C301">
        <f>'Ignore #1'!R301</f>
        <v>334</v>
      </c>
      <c r="D301">
        <f>'Ignore #1'!S301</f>
        <v>335</v>
      </c>
    </row>
    <row r="302" spans="1:4" x14ac:dyDescent="0.25">
      <c r="A302">
        <f>'Ignore #1'!P302</f>
        <v>315</v>
      </c>
      <c r="B302">
        <f>'Ignore #1'!Q302</f>
        <v>316</v>
      </c>
      <c r="C302">
        <f>'Ignore #1'!R302</f>
        <v>336</v>
      </c>
      <c r="D302">
        <f>'Ignore #1'!S302</f>
        <v>337</v>
      </c>
    </row>
    <row r="303" spans="1:4" x14ac:dyDescent="0.25">
      <c r="A303">
        <f>'Ignore #1'!P303</f>
        <v>316</v>
      </c>
      <c r="B303">
        <f>'Ignore #1'!Q303</f>
        <v>317</v>
      </c>
      <c r="C303">
        <f>'Ignore #1'!R303</f>
        <v>337</v>
      </c>
      <c r="D303">
        <f>'Ignore #1'!S303</f>
        <v>338</v>
      </c>
    </row>
    <row r="304" spans="1:4" x14ac:dyDescent="0.25">
      <c r="A304">
        <f>'Ignore #1'!P304</f>
        <v>317</v>
      </c>
      <c r="B304">
        <f>'Ignore #1'!Q304</f>
        <v>318</v>
      </c>
      <c r="C304">
        <f>'Ignore #1'!R304</f>
        <v>338</v>
      </c>
      <c r="D304">
        <f>'Ignore #1'!S304</f>
        <v>339</v>
      </c>
    </row>
    <row r="305" spans="1:4" x14ac:dyDescent="0.25">
      <c r="A305">
        <f>'Ignore #1'!P305</f>
        <v>318</v>
      </c>
      <c r="B305">
        <f>'Ignore #1'!Q305</f>
        <v>319</v>
      </c>
      <c r="C305">
        <f>'Ignore #1'!R305</f>
        <v>339</v>
      </c>
      <c r="D305">
        <f>'Ignore #1'!S305</f>
        <v>340</v>
      </c>
    </row>
    <row r="306" spans="1:4" x14ac:dyDescent="0.25">
      <c r="A306">
        <f>'Ignore #1'!P306</f>
        <v>319</v>
      </c>
      <c r="B306">
        <f>'Ignore #1'!Q306</f>
        <v>320</v>
      </c>
      <c r="C306">
        <f>'Ignore #1'!R306</f>
        <v>340</v>
      </c>
      <c r="D306">
        <f>'Ignore #1'!S306</f>
        <v>341</v>
      </c>
    </row>
    <row r="307" spans="1:4" x14ac:dyDescent="0.25">
      <c r="A307">
        <f>'Ignore #1'!P307</f>
        <v>320</v>
      </c>
      <c r="B307">
        <f>'Ignore #1'!Q307</f>
        <v>321</v>
      </c>
      <c r="C307">
        <f>'Ignore #1'!R307</f>
        <v>341</v>
      </c>
      <c r="D307">
        <f>'Ignore #1'!S307</f>
        <v>342</v>
      </c>
    </row>
    <row r="308" spans="1:4" x14ac:dyDescent="0.25">
      <c r="A308">
        <f>'Ignore #1'!P308</f>
        <v>321</v>
      </c>
      <c r="B308">
        <f>'Ignore #1'!Q308</f>
        <v>322</v>
      </c>
      <c r="C308">
        <f>'Ignore #1'!R308</f>
        <v>342</v>
      </c>
      <c r="D308">
        <f>'Ignore #1'!S308</f>
        <v>343</v>
      </c>
    </row>
    <row r="309" spans="1:4" x14ac:dyDescent="0.25">
      <c r="A309">
        <f>'Ignore #1'!P309</f>
        <v>322</v>
      </c>
      <c r="B309">
        <f>'Ignore #1'!Q309</f>
        <v>323</v>
      </c>
      <c r="C309">
        <f>'Ignore #1'!R309</f>
        <v>343</v>
      </c>
      <c r="D309">
        <f>'Ignore #1'!S309</f>
        <v>344</v>
      </c>
    </row>
    <row r="310" spans="1:4" x14ac:dyDescent="0.25">
      <c r="A310">
        <f>'Ignore #1'!P310</f>
        <v>323</v>
      </c>
      <c r="B310">
        <f>'Ignore #1'!Q310</f>
        <v>324</v>
      </c>
      <c r="C310">
        <f>'Ignore #1'!R310</f>
        <v>344</v>
      </c>
      <c r="D310">
        <f>'Ignore #1'!S310</f>
        <v>345</v>
      </c>
    </row>
    <row r="311" spans="1:4" x14ac:dyDescent="0.25">
      <c r="A311">
        <f>'Ignore #1'!P311</f>
        <v>324</v>
      </c>
      <c r="B311">
        <f>'Ignore #1'!Q311</f>
        <v>325</v>
      </c>
      <c r="C311">
        <f>'Ignore #1'!R311</f>
        <v>345</v>
      </c>
      <c r="D311">
        <f>'Ignore #1'!S311</f>
        <v>346</v>
      </c>
    </row>
    <row r="312" spans="1:4" x14ac:dyDescent="0.25">
      <c r="A312">
        <f>'Ignore #1'!P312</f>
        <v>325</v>
      </c>
      <c r="B312">
        <f>'Ignore #1'!Q312</f>
        <v>326</v>
      </c>
      <c r="C312">
        <f>'Ignore #1'!R312</f>
        <v>346</v>
      </c>
      <c r="D312">
        <f>'Ignore #1'!S312</f>
        <v>347</v>
      </c>
    </row>
    <row r="313" spans="1:4" x14ac:dyDescent="0.25">
      <c r="A313">
        <f>'Ignore #1'!P313</f>
        <v>326</v>
      </c>
      <c r="B313">
        <f>'Ignore #1'!Q313</f>
        <v>327</v>
      </c>
      <c r="C313">
        <f>'Ignore #1'!R313</f>
        <v>347</v>
      </c>
      <c r="D313">
        <f>'Ignore #1'!S313</f>
        <v>348</v>
      </c>
    </row>
    <row r="314" spans="1:4" x14ac:dyDescent="0.25">
      <c r="A314">
        <f>'Ignore #1'!P314</f>
        <v>327</v>
      </c>
      <c r="B314">
        <f>'Ignore #1'!Q314</f>
        <v>328</v>
      </c>
      <c r="C314">
        <f>'Ignore #1'!R314</f>
        <v>348</v>
      </c>
      <c r="D314">
        <f>'Ignore #1'!S314</f>
        <v>349</v>
      </c>
    </row>
    <row r="315" spans="1:4" x14ac:dyDescent="0.25">
      <c r="A315">
        <f>'Ignore #1'!P315</f>
        <v>328</v>
      </c>
      <c r="B315">
        <f>'Ignore #1'!Q315</f>
        <v>329</v>
      </c>
      <c r="C315">
        <f>'Ignore #1'!R315</f>
        <v>349</v>
      </c>
      <c r="D315">
        <f>'Ignore #1'!S315</f>
        <v>350</v>
      </c>
    </row>
    <row r="316" spans="1:4" x14ac:dyDescent="0.25">
      <c r="A316">
        <f>'Ignore #1'!P316</f>
        <v>329</v>
      </c>
      <c r="B316">
        <f>'Ignore #1'!Q316</f>
        <v>330</v>
      </c>
      <c r="C316">
        <f>'Ignore #1'!R316</f>
        <v>350</v>
      </c>
      <c r="D316">
        <f>'Ignore #1'!S316</f>
        <v>351</v>
      </c>
    </row>
    <row r="317" spans="1:4" x14ac:dyDescent="0.25">
      <c r="A317">
        <f>'Ignore #1'!P317</f>
        <v>330</v>
      </c>
      <c r="B317">
        <f>'Ignore #1'!Q317</f>
        <v>331</v>
      </c>
      <c r="C317">
        <f>'Ignore #1'!R317</f>
        <v>351</v>
      </c>
      <c r="D317">
        <f>'Ignore #1'!S317</f>
        <v>352</v>
      </c>
    </row>
    <row r="318" spans="1:4" x14ac:dyDescent="0.25">
      <c r="A318">
        <f>'Ignore #1'!P318</f>
        <v>331</v>
      </c>
      <c r="B318">
        <f>'Ignore #1'!Q318</f>
        <v>332</v>
      </c>
      <c r="C318">
        <f>'Ignore #1'!R318</f>
        <v>352</v>
      </c>
      <c r="D318">
        <f>'Ignore #1'!S318</f>
        <v>353</v>
      </c>
    </row>
    <row r="319" spans="1:4" x14ac:dyDescent="0.25">
      <c r="A319">
        <f>'Ignore #1'!P319</f>
        <v>332</v>
      </c>
      <c r="B319">
        <f>'Ignore #1'!Q319</f>
        <v>333</v>
      </c>
      <c r="C319">
        <f>'Ignore #1'!R319</f>
        <v>353</v>
      </c>
      <c r="D319">
        <f>'Ignore #1'!S319</f>
        <v>354</v>
      </c>
    </row>
    <row r="320" spans="1:4" x14ac:dyDescent="0.25">
      <c r="A320">
        <f>'Ignore #1'!P320</f>
        <v>333</v>
      </c>
      <c r="B320">
        <f>'Ignore #1'!Q320</f>
        <v>334</v>
      </c>
      <c r="C320">
        <f>'Ignore #1'!R320</f>
        <v>354</v>
      </c>
      <c r="D320">
        <f>'Ignore #1'!S320</f>
        <v>355</v>
      </c>
    </row>
    <row r="321" spans="1:4" x14ac:dyDescent="0.25">
      <c r="A321">
        <f>'Ignore #1'!P321</f>
        <v>334</v>
      </c>
      <c r="B321">
        <f>'Ignore #1'!Q321</f>
        <v>335</v>
      </c>
      <c r="C321">
        <f>'Ignore #1'!R321</f>
        <v>355</v>
      </c>
      <c r="D321">
        <f>'Ignore #1'!S321</f>
        <v>356</v>
      </c>
    </row>
    <row r="322" spans="1:4" x14ac:dyDescent="0.25">
      <c r="A322">
        <f>'Ignore #1'!P322</f>
        <v>336</v>
      </c>
      <c r="B322">
        <f>'Ignore #1'!Q322</f>
        <v>337</v>
      </c>
      <c r="C322">
        <f>'Ignore #1'!R322</f>
        <v>357</v>
      </c>
      <c r="D322">
        <f>'Ignore #1'!S322</f>
        <v>358</v>
      </c>
    </row>
    <row r="323" spans="1:4" x14ac:dyDescent="0.25">
      <c r="A323">
        <f>'Ignore #1'!P323</f>
        <v>337</v>
      </c>
      <c r="B323">
        <f>'Ignore #1'!Q323</f>
        <v>338</v>
      </c>
      <c r="C323">
        <f>'Ignore #1'!R323</f>
        <v>358</v>
      </c>
      <c r="D323">
        <f>'Ignore #1'!S323</f>
        <v>359</v>
      </c>
    </row>
    <row r="324" spans="1:4" x14ac:dyDescent="0.25">
      <c r="A324">
        <f>'Ignore #1'!P324</f>
        <v>338</v>
      </c>
      <c r="B324">
        <f>'Ignore #1'!Q324</f>
        <v>339</v>
      </c>
      <c r="C324">
        <f>'Ignore #1'!R324</f>
        <v>359</v>
      </c>
      <c r="D324">
        <f>'Ignore #1'!S324</f>
        <v>360</v>
      </c>
    </row>
    <row r="325" spans="1:4" x14ac:dyDescent="0.25">
      <c r="A325">
        <f>'Ignore #1'!P325</f>
        <v>339</v>
      </c>
      <c r="B325">
        <f>'Ignore #1'!Q325</f>
        <v>340</v>
      </c>
      <c r="C325">
        <f>'Ignore #1'!R325</f>
        <v>360</v>
      </c>
      <c r="D325">
        <f>'Ignore #1'!S325</f>
        <v>361</v>
      </c>
    </row>
    <row r="326" spans="1:4" x14ac:dyDescent="0.25">
      <c r="A326">
        <f>'Ignore #1'!P326</f>
        <v>340</v>
      </c>
      <c r="B326">
        <f>'Ignore #1'!Q326</f>
        <v>341</v>
      </c>
      <c r="C326">
        <f>'Ignore #1'!R326</f>
        <v>361</v>
      </c>
      <c r="D326">
        <f>'Ignore #1'!S326</f>
        <v>362</v>
      </c>
    </row>
    <row r="327" spans="1:4" x14ac:dyDescent="0.25">
      <c r="A327">
        <f>'Ignore #1'!P327</f>
        <v>341</v>
      </c>
      <c r="B327">
        <f>'Ignore #1'!Q327</f>
        <v>342</v>
      </c>
      <c r="C327">
        <f>'Ignore #1'!R327</f>
        <v>362</v>
      </c>
      <c r="D327">
        <f>'Ignore #1'!S327</f>
        <v>363</v>
      </c>
    </row>
    <row r="328" spans="1:4" x14ac:dyDescent="0.25">
      <c r="A328">
        <f>'Ignore #1'!P328</f>
        <v>342</v>
      </c>
      <c r="B328">
        <f>'Ignore #1'!Q328</f>
        <v>343</v>
      </c>
      <c r="C328">
        <f>'Ignore #1'!R328</f>
        <v>363</v>
      </c>
      <c r="D328">
        <f>'Ignore #1'!S328</f>
        <v>364</v>
      </c>
    </row>
    <row r="329" spans="1:4" x14ac:dyDescent="0.25">
      <c r="A329">
        <f>'Ignore #1'!P329</f>
        <v>343</v>
      </c>
      <c r="B329">
        <f>'Ignore #1'!Q329</f>
        <v>344</v>
      </c>
      <c r="C329">
        <f>'Ignore #1'!R329</f>
        <v>364</v>
      </c>
      <c r="D329">
        <f>'Ignore #1'!S329</f>
        <v>365</v>
      </c>
    </row>
    <row r="330" spans="1:4" x14ac:dyDescent="0.25">
      <c r="A330">
        <f>'Ignore #1'!P330</f>
        <v>344</v>
      </c>
      <c r="B330">
        <f>'Ignore #1'!Q330</f>
        <v>345</v>
      </c>
      <c r="C330">
        <f>'Ignore #1'!R330</f>
        <v>365</v>
      </c>
      <c r="D330">
        <f>'Ignore #1'!S330</f>
        <v>366</v>
      </c>
    </row>
    <row r="331" spans="1:4" x14ac:dyDescent="0.25">
      <c r="A331">
        <f>'Ignore #1'!P331</f>
        <v>345</v>
      </c>
      <c r="B331">
        <f>'Ignore #1'!Q331</f>
        <v>346</v>
      </c>
      <c r="C331">
        <f>'Ignore #1'!R331</f>
        <v>366</v>
      </c>
      <c r="D331">
        <f>'Ignore #1'!S331</f>
        <v>367</v>
      </c>
    </row>
    <row r="332" spans="1:4" x14ac:dyDescent="0.25">
      <c r="A332">
        <f>'Ignore #1'!P332</f>
        <v>346</v>
      </c>
      <c r="B332">
        <f>'Ignore #1'!Q332</f>
        <v>347</v>
      </c>
      <c r="C332">
        <f>'Ignore #1'!R332</f>
        <v>367</v>
      </c>
      <c r="D332">
        <f>'Ignore #1'!S332</f>
        <v>368</v>
      </c>
    </row>
    <row r="333" spans="1:4" x14ac:dyDescent="0.25">
      <c r="A333">
        <f>'Ignore #1'!P333</f>
        <v>347</v>
      </c>
      <c r="B333">
        <f>'Ignore #1'!Q333</f>
        <v>348</v>
      </c>
      <c r="C333">
        <f>'Ignore #1'!R333</f>
        <v>368</v>
      </c>
      <c r="D333">
        <f>'Ignore #1'!S333</f>
        <v>369</v>
      </c>
    </row>
    <row r="334" spans="1:4" x14ac:dyDescent="0.25">
      <c r="A334">
        <f>'Ignore #1'!P334</f>
        <v>348</v>
      </c>
      <c r="B334">
        <f>'Ignore #1'!Q334</f>
        <v>349</v>
      </c>
      <c r="C334">
        <f>'Ignore #1'!R334</f>
        <v>369</v>
      </c>
      <c r="D334">
        <f>'Ignore #1'!S334</f>
        <v>370</v>
      </c>
    </row>
    <row r="335" spans="1:4" x14ac:dyDescent="0.25">
      <c r="A335">
        <f>'Ignore #1'!P335</f>
        <v>349</v>
      </c>
      <c r="B335">
        <f>'Ignore #1'!Q335</f>
        <v>350</v>
      </c>
      <c r="C335">
        <f>'Ignore #1'!R335</f>
        <v>370</v>
      </c>
      <c r="D335">
        <f>'Ignore #1'!S335</f>
        <v>371</v>
      </c>
    </row>
    <row r="336" spans="1:4" x14ac:dyDescent="0.25">
      <c r="A336">
        <f>'Ignore #1'!P336</f>
        <v>350</v>
      </c>
      <c r="B336">
        <f>'Ignore #1'!Q336</f>
        <v>351</v>
      </c>
      <c r="C336">
        <f>'Ignore #1'!R336</f>
        <v>371</v>
      </c>
      <c r="D336">
        <f>'Ignore #1'!S336</f>
        <v>372</v>
      </c>
    </row>
    <row r="337" spans="1:4" x14ac:dyDescent="0.25">
      <c r="A337">
        <f>'Ignore #1'!P337</f>
        <v>351</v>
      </c>
      <c r="B337">
        <f>'Ignore #1'!Q337</f>
        <v>352</v>
      </c>
      <c r="C337">
        <f>'Ignore #1'!R337</f>
        <v>372</v>
      </c>
      <c r="D337">
        <f>'Ignore #1'!S337</f>
        <v>373</v>
      </c>
    </row>
    <row r="338" spans="1:4" x14ac:dyDescent="0.25">
      <c r="A338">
        <f>'Ignore #1'!P338</f>
        <v>352</v>
      </c>
      <c r="B338">
        <f>'Ignore #1'!Q338</f>
        <v>353</v>
      </c>
      <c r="C338">
        <f>'Ignore #1'!R338</f>
        <v>373</v>
      </c>
      <c r="D338">
        <f>'Ignore #1'!S338</f>
        <v>374</v>
      </c>
    </row>
    <row r="339" spans="1:4" x14ac:dyDescent="0.25">
      <c r="A339">
        <f>'Ignore #1'!P339</f>
        <v>353</v>
      </c>
      <c r="B339">
        <f>'Ignore #1'!Q339</f>
        <v>354</v>
      </c>
      <c r="C339">
        <f>'Ignore #1'!R339</f>
        <v>374</v>
      </c>
      <c r="D339">
        <f>'Ignore #1'!S339</f>
        <v>375</v>
      </c>
    </row>
    <row r="340" spans="1:4" x14ac:dyDescent="0.25">
      <c r="A340">
        <f>'Ignore #1'!P340</f>
        <v>354</v>
      </c>
      <c r="B340">
        <f>'Ignore #1'!Q340</f>
        <v>355</v>
      </c>
      <c r="C340">
        <f>'Ignore #1'!R340</f>
        <v>375</v>
      </c>
      <c r="D340">
        <f>'Ignore #1'!S340</f>
        <v>376</v>
      </c>
    </row>
    <row r="341" spans="1:4" x14ac:dyDescent="0.25">
      <c r="A341">
        <f>'Ignore #1'!P341</f>
        <v>355</v>
      </c>
      <c r="B341">
        <f>'Ignore #1'!Q341</f>
        <v>356</v>
      </c>
      <c r="C341">
        <f>'Ignore #1'!R341</f>
        <v>376</v>
      </c>
      <c r="D341">
        <f>'Ignore #1'!S341</f>
        <v>377</v>
      </c>
    </row>
    <row r="342" spans="1:4" x14ac:dyDescent="0.25">
      <c r="A342">
        <f>'Ignore #1'!P342</f>
        <v>357</v>
      </c>
      <c r="B342">
        <f>'Ignore #1'!Q342</f>
        <v>358</v>
      </c>
      <c r="C342">
        <f>'Ignore #1'!R342</f>
        <v>378</v>
      </c>
      <c r="D342">
        <f>'Ignore #1'!S342</f>
        <v>379</v>
      </c>
    </row>
    <row r="343" spans="1:4" x14ac:dyDescent="0.25">
      <c r="A343">
        <f>'Ignore #1'!P343</f>
        <v>358</v>
      </c>
      <c r="B343">
        <f>'Ignore #1'!Q343</f>
        <v>359</v>
      </c>
      <c r="C343">
        <f>'Ignore #1'!R343</f>
        <v>379</v>
      </c>
      <c r="D343">
        <f>'Ignore #1'!S343</f>
        <v>380</v>
      </c>
    </row>
    <row r="344" spans="1:4" x14ac:dyDescent="0.25">
      <c r="A344">
        <f>'Ignore #1'!P344</f>
        <v>359</v>
      </c>
      <c r="B344">
        <f>'Ignore #1'!Q344</f>
        <v>360</v>
      </c>
      <c r="C344">
        <f>'Ignore #1'!R344</f>
        <v>380</v>
      </c>
      <c r="D344">
        <f>'Ignore #1'!S344</f>
        <v>381</v>
      </c>
    </row>
    <row r="345" spans="1:4" x14ac:dyDescent="0.25">
      <c r="A345">
        <f>'Ignore #1'!P345</f>
        <v>360</v>
      </c>
      <c r="B345">
        <f>'Ignore #1'!Q345</f>
        <v>361</v>
      </c>
      <c r="C345">
        <f>'Ignore #1'!R345</f>
        <v>381</v>
      </c>
      <c r="D345">
        <f>'Ignore #1'!S345</f>
        <v>382</v>
      </c>
    </row>
    <row r="346" spans="1:4" x14ac:dyDescent="0.25">
      <c r="A346">
        <f>'Ignore #1'!P346</f>
        <v>361</v>
      </c>
      <c r="B346">
        <f>'Ignore #1'!Q346</f>
        <v>362</v>
      </c>
      <c r="C346">
        <f>'Ignore #1'!R346</f>
        <v>382</v>
      </c>
      <c r="D346">
        <f>'Ignore #1'!S346</f>
        <v>383</v>
      </c>
    </row>
    <row r="347" spans="1:4" x14ac:dyDescent="0.25">
      <c r="A347">
        <f>'Ignore #1'!P347</f>
        <v>362</v>
      </c>
      <c r="B347">
        <f>'Ignore #1'!Q347</f>
        <v>363</v>
      </c>
      <c r="C347">
        <f>'Ignore #1'!R347</f>
        <v>383</v>
      </c>
      <c r="D347">
        <f>'Ignore #1'!S347</f>
        <v>384</v>
      </c>
    </row>
    <row r="348" spans="1:4" x14ac:dyDescent="0.25">
      <c r="A348">
        <f>'Ignore #1'!P348</f>
        <v>363</v>
      </c>
      <c r="B348">
        <f>'Ignore #1'!Q348</f>
        <v>364</v>
      </c>
      <c r="C348">
        <f>'Ignore #1'!R348</f>
        <v>384</v>
      </c>
      <c r="D348">
        <f>'Ignore #1'!S348</f>
        <v>385</v>
      </c>
    </row>
    <row r="349" spans="1:4" x14ac:dyDescent="0.25">
      <c r="A349">
        <f>'Ignore #1'!P349</f>
        <v>364</v>
      </c>
      <c r="B349">
        <f>'Ignore #1'!Q349</f>
        <v>365</v>
      </c>
      <c r="C349">
        <f>'Ignore #1'!R349</f>
        <v>385</v>
      </c>
      <c r="D349">
        <f>'Ignore #1'!S349</f>
        <v>386</v>
      </c>
    </row>
    <row r="350" spans="1:4" x14ac:dyDescent="0.25">
      <c r="A350">
        <f>'Ignore #1'!P350</f>
        <v>365</v>
      </c>
      <c r="B350">
        <f>'Ignore #1'!Q350</f>
        <v>366</v>
      </c>
      <c r="C350">
        <f>'Ignore #1'!R350</f>
        <v>386</v>
      </c>
      <c r="D350">
        <f>'Ignore #1'!S350</f>
        <v>387</v>
      </c>
    </row>
    <row r="351" spans="1:4" x14ac:dyDescent="0.25">
      <c r="A351">
        <f>'Ignore #1'!P351</f>
        <v>366</v>
      </c>
      <c r="B351">
        <f>'Ignore #1'!Q351</f>
        <v>367</v>
      </c>
      <c r="C351">
        <f>'Ignore #1'!R351</f>
        <v>387</v>
      </c>
      <c r="D351">
        <f>'Ignore #1'!S351</f>
        <v>388</v>
      </c>
    </row>
    <row r="352" spans="1:4" x14ac:dyDescent="0.25">
      <c r="A352">
        <f>'Ignore #1'!P352</f>
        <v>367</v>
      </c>
      <c r="B352">
        <f>'Ignore #1'!Q352</f>
        <v>368</v>
      </c>
      <c r="C352">
        <f>'Ignore #1'!R352</f>
        <v>388</v>
      </c>
      <c r="D352">
        <f>'Ignore #1'!S352</f>
        <v>389</v>
      </c>
    </row>
    <row r="353" spans="1:4" x14ac:dyDescent="0.25">
      <c r="A353">
        <f>'Ignore #1'!P353</f>
        <v>368</v>
      </c>
      <c r="B353">
        <f>'Ignore #1'!Q353</f>
        <v>369</v>
      </c>
      <c r="C353">
        <f>'Ignore #1'!R353</f>
        <v>389</v>
      </c>
      <c r="D353">
        <f>'Ignore #1'!S353</f>
        <v>390</v>
      </c>
    </row>
    <row r="354" spans="1:4" x14ac:dyDescent="0.25">
      <c r="A354">
        <f>'Ignore #1'!P354</f>
        <v>369</v>
      </c>
      <c r="B354">
        <f>'Ignore #1'!Q354</f>
        <v>370</v>
      </c>
      <c r="C354">
        <f>'Ignore #1'!R354</f>
        <v>390</v>
      </c>
      <c r="D354">
        <f>'Ignore #1'!S354</f>
        <v>391</v>
      </c>
    </row>
    <row r="355" spans="1:4" x14ac:dyDescent="0.25">
      <c r="A355">
        <f>'Ignore #1'!P355</f>
        <v>370</v>
      </c>
      <c r="B355">
        <f>'Ignore #1'!Q355</f>
        <v>371</v>
      </c>
      <c r="C355">
        <f>'Ignore #1'!R355</f>
        <v>391</v>
      </c>
      <c r="D355">
        <f>'Ignore #1'!S355</f>
        <v>392</v>
      </c>
    </row>
    <row r="356" spans="1:4" x14ac:dyDescent="0.25">
      <c r="A356">
        <f>'Ignore #1'!P356</f>
        <v>371</v>
      </c>
      <c r="B356">
        <f>'Ignore #1'!Q356</f>
        <v>372</v>
      </c>
      <c r="C356">
        <f>'Ignore #1'!R356</f>
        <v>392</v>
      </c>
      <c r="D356">
        <f>'Ignore #1'!S356</f>
        <v>393</v>
      </c>
    </row>
    <row r="357" spans="1:4" x14ac:dyDescent="0.25">
      <c r="A357">
        <f>'Ignore #1'!P357</f>
        <v>372</v>
      </c>
      <c r="B357">
        <f>'Ignore #1'!Q357</f>
        <v>373</v>
      </c>
      <c r="C357">
        <f>'Ignore #1'!R357</f>
        <v>393</v>
      </c>
      <c r="D357">
        <f>'Ignore #1'!S357</f>
        <v>394</v>
      </c>
    </row>
    <row r="358" spans="1:4" x14ac:dyDescent="0.25">
      <c r="A358">
        <f>'Ignore #1'!P358</f>
        <v>373</v>
      </c>
      <c r="B358">
        <f>'Ignore #1'!Q358</f>
        <v>374</v>
      </c>
      <c r="C358">
        <f>'Ignore #1'!R358</f>
        <v>394</v>
      </c>
      <c r="D358">
        <f>'Ignore #1'!S358</f>
        <v>395</v>
      </c>
    </row>
    <row r="359" spans="1:4" x14ac:dyDescent="0.25">
      <c r="A359">
        <f>'Ignore #1'!P359</f>
        <v>374</v>
      </c>
      <c r="B359">
        <f>'Ignore #1'!Q359</f>
        <v>375</v>
      </c>
      <c r="C359">
        <f>'Ignore #1'!R359</f>
        <v>395</v>
      </c>
      <c r="D359">
        <f>'Ignore #1'!S359</f>
        <v>396</v>
      </c>
    </row>
    <row r="360" spans="1:4" x14ac:dyDescent="0.25">
      <c r="A360">
        <f>'Ignore #1'!P360</f>
        <v>375</v>
      </c>
      <c r="B360">
        <f>'Ignore #1'!Q360</f>
        <v>376</v>
      </c>
      <c r="C360">
        <f>'Ignore #1'!R360</f>
        <v>396</v>
      </c>
      <c r="D360">
        <f>'Ignore #1'!S360</f>
        <v>397</v>
      </c>
    </row>
    <row r="361" spans="1:4" x14ac:dyDescent="0.25">
      <c r="A361">
        <f>'Ignore #1'!P361</f>
        <v>376</v>
      </c>
      <c r="B361">
        <f>'Ignore #1'!Q361</f>
        <v>377</v>
      </c>
      <c r="C361">
        <f>'Ignore #1'!R361</f>
        <v>397</v>
      </c>
      <c r="D361">
        <f>'Ignore #1'!S361</f>
        <v>398</v>
      </c>
    </row>
    <row r="362" spans="1:4" x14ac:dyDescent="0.25">
      <c r="A362">
        <f>'Ignore #1'!P362</f>
        <v>378</v>
      </c>
      <c r="B362">
        <f>'Ignore #1'!Q362</f>
        <v>379</v>
      </c>
      <c r="C362">
        <f>'Ignore #1'!R362</f>
        <v>399</v>
      </c>
      <c r="D362">
        <f>'Ignore #1'!S362</f>
        <v>400</v>
      </c>
    </row>
    <row r="363" spans="1:4" x14ac:dyDescent="0.25">
      <c r="A363">
        <f>'Ignore #1'!P363</f>
        <v>379</v>
      </c>
      <c r="B363">
        <f>'Ignore #1'!Q363</f>
        <v>380</v>
      </c>
      <c r="C363">
        <f>'Ignore #1'!R363</f>
        <v>400</v>
      </c>
      <c r="D363">
        <f>'Ignore #1'!S363</f>
        <v>401</v>
      </c>
    </row>
    <row r="364" spans="1:4" x14ac:dyDescent="0.25">
      <c r="A364">
        <f>'Ignore #1'!P364</f>
        <v>380</v>
      </c>
      <c r="B364">
        <f>'Ignore #1'!Q364</f>
        <v>381</v>
      </c>
      <c r="C364">
        <f>'Ignore #1'!R364</f>
        <v>401</v>
      </c>
      <c r="D364">
        <f>'Ignore #1'!S364</f>
        <v>402</v>
      </c>
    </row>
    <row r="365" spans="1:4" x14ac:dyDescent="0.25">
      <c r="A365">
        <f>'Ignore #1'!P365</f>
        <v>381</v>
      </c>
      <c r="B365">
        <f>'Ignore #1'!Q365</f>
        <v>382</v>
      </c>
      <c r="C365">
        <f>'Ignore #1'!R365</f>
        <v>402</v>
      </c>
      <c r="D365">
        <f>'Ignore #1'!S365</f>
        <v>403</v>
      </c>
    </row>
    <row r="366" spans="1:4" x14ac:dyDescent="0.25">
      <c r="A366">
        <f>'Ignore #1'!P366</f>
        <v>382</v>
      </c>
      <c r="B366">
        <f>'Ignore #1'!Q366</f>
        <v>383</v>
      </c>
      <c r="C366">
        <f>'Ignore #1'!R366</f>
        <v>403</v>
      </c>
      <c r="D366">
        <f>'Ignore #1'!S366</f>
        <v>404</v>
      </c>
    </row>
    <row r="367" spans="1:4" x14ac:dyDescent="0.25">
      <c r="A367">
        <f>'Ignore #1'!P367</f>
        <v>383</v>
      </c>
      <c r="B367">
        <f>'Ignore #1'!Q367</f>
        <v>384</v>
      </c>
      <c r="C367">
        <f>'Ignore #1'!R367</f>
        <v>404</v>
      </c>
      <c r="D367">
        <f>'Ignore #1'!S367</f>
        <v>405</v>
      </c>
    </row>
    <row r="368" spans="1:4" x14ac:dyDescent="0.25">
      <c r="A368">
        <f>'Ignore #1'!P368</f>
        <v>384</v>
      </c>
      <c r="B368">
        <f>'Ignore #1'!Q368</f>
        <v>385</v>
      </c>
      <c r="C368">
        <f>'Ignore #1'!R368</f>
        <v>405</v>
      </c>
      <c r="D368">
        <f>'Ignore #1'!S368</f>
        <v>406</v>
      </c>
    </row>
    <row r="369" spans="1:4" x14ac:dyDescent="0.25">
      <c r="A369">
        <f>'Ignore #1'!P369</f>
        <v>385</v>
      </c>
      <c r="B369">
        <f>'Ignore #1'!Q369</f>
        <v>386</v>
      </c>
      <c r="C369">
        <f>'Ignore #1'!R369</f>
        <v>406</v>
      </c>
      <c r="D369">
        <f>'Ignore #1'!S369</f>
        <v>407</v>
      </c>
    </row>
    <row r="370" spans="1:4" x14ac:dyDescent="0.25">
      <c r="A370">
        <f>'Ignore #1'!P370</f>
        <v>386</v>
      </c>
      <c r="B370">
        <f>'Ignore #1'!Q370</f>
        <v>387</v>
      </c>
      <c r="C370">
        <f>'Ignore #1'!R370</f>
        <v>407</v>
      </c>
      <c r="D370">
        <f>'Ignore #1'!S370</f>
        <v>408</v>
      </c>
    </row>
    <row r="371" spans="1:4" x14ac:dyDescent="0.25">
      <c r="A371">
        <f>'Ignore #1'!P371</f>
        <v>387</v>
      </c>
      <c r="B371">
        <f>'Ignore #1'!Q371</f>
        <v>388</v>
      </c>
      <c r="C371">
        <f>'Ignore #1'!R371</f>
        <v>408</v>
      </c>
      <c r="D371">
        <f>'Ignore #1'!S371</f>
        <v>409</v>
      </c>
    </row>
    <row r="372" spans="1:4" x14ac:dyDescent="0.25">
      <c r="A372">
        <f>'Ignore #1'!P372</f>
        <v>388</v>
      </c>
      <c r="B372">
        <f>'Ignore #1'!Q372</f>
        <v>389</v>
      </c>
      <c r="C372">
        <f>'Ignore #1'!R372</f>
        <v>409</v>
      </c>
      <c r="D372">
        <f>'Ignore #1'!S372</f>
        <v>410</v>
      </c>
    </row>
    <row r="373" spans="1:4" x14ac:dyDescent="0.25">
      <c r="A373">
        <f>'Ignore #1'!P373</f>
        <v>389</v>
      </c>
      <c r="B373">
        <f>'Ignore #1'!Q373</f>
        <v>390</v>
      </c>
      <c r="C373">
        <f>'Ignore #1'!R373</f>
        <v>410</v>
      </c>
      <c r="D373">
        <f>'Ignore #1'!S373</f>
        <v>411</v>
      </c>
    </row>
    <row r="374" spans="1:4" x14ac:dyDescent="0.25">
      <c r="A374">
        <f>'Ignore #1'!P374</f>
        <v>390</v>
      </c>
      <c r="B374">
        <f>'Ignore #1'!Q374</f>
        <v>391</v>
      </c>
      <c r="C374">
        <f>'Ignore #1'!R374</f>
        <v>411</v>
      </c>
      <c r="D374">
        <f>'Ignore #1'!S374</f>
        <v>412</v>
      </c>
    </row>
    <row r="375" spans="1:4" x14ac:dyDescent="0.25">
      <c r="A375">
        <f>'Ignore #1'!P375</f>
        <v>391</v>
      </c>
      <c r="B375">
        <f>'Ignore #1'!Q375</f>
        <v>392</v>
      </c>
      <c r="C375">
        <f>'Ignore #1'!R375</f>
        <v>412</v>
      </c>
      <c r="D375">
        <f>'Ignore #1'!S375</f>
        <v>413</v>
      </c>
    </row>
    <row r="376" spans="1:4" x14ac:dyDescent="0.25">
      <c r="A376">
        <f>'Ignore #1'!P376</f>
        <v>392</v>
      </c>
      <c r="B376">
        <f>'Ignore #1'!Q376</f>
        <v>393</v>
      </c>
      <c r="C376">
        <f>'Ignore #1'!R376</f>
        <v>413</v>
      </c>
      <c r="D376">
        <f>'Ignore #1'!S376</f>
        <v>414</v>
      </c>
    </row>
    <row r="377" spans="1:4" x14ac:dyDescent="0.25">
      <c r="A377">
        <f>'Ignore #1'!P377</f>
        <v>393</v>
      </c>
      <c r="B377">
        <f>'Ignore #1'!Q377</f>
        <v>394</v>
      </c>
      <c r="C377">
        <f>'Ignore #1'!R377</f>
        <v>414</v>
      </c>
      <c r="D377">
        <f>'Ignore #1'!S377</f>
        <v>415</v>
      </c>
    </row>
    <row r="378" spans="1:4" x14ac:dyDescent="0.25">
      <c r="A378">
        <f>'Ignore #1'!P378</f>
        <v>394</v>
      </c>
      <c r="B378">
        <f>'Ignore #1'!Q378</f>
        <v>395</v>
      </c>
      <c r="C378">
        <f>'Ignore #1'!R378</f>
        <v>415</v>
      </c>
      <c r="D378">
        <f>'Ignore #1'!S378</f>
        <v>416</v>
      </c>
    </row>
    <row r="379" spans="1:4" x14ac:dyDescent="0.25">
      <c r="A379">
        <f>'Ignore #1'!P379</f>
        <v>395</v>
      </c>
      <c r="B379">
        <f>'Ignore #1'!Q379</f>
        <v>396</v>
      </c>
      <c r="C379">
        <f>'Ignore #1'!R379</f>
        <v>416</v>
      </c>
      <c r="D379">
        <f>'Ignore #1'!S379</f>
        <v>417</v>
      </c>
    </row>
    <row r="380" spans="1:4" x14ac:dyDescent="0.25">
      <c r="A380">
        <f>'Ignore #1'!P380</f>
        <v>396</v>
      </c>
      <c r="B380">
        <f>'Ignore #1'!Q380</f>
        <v>397</v>
      </c>
      <c r="C380">
        <f>'Ignore #1'!R380</f>
        <v>417</v>
      </c>
      <c r="D380">
        <f>'Ignore #1'!S380</f>
        <v>418</v>
      </c>
    </row>
    <row r="381" spans="1:4" x14ac:dyDescent="0.25">
      <c r="A381">
        <f>'Ignore #1'!P381</f>
        <v>397</v>
      </c>
      <c r="B381">
        <f>'Ignore #1'!Q381</f>
        <v>398</v>
      </c>
      <c r="C381">
        <f>'Ignore #1'!R381</f>
        <v>418</v>
      </c>
      <c r="D381">
        <f>'Ignore #1'!S381</f>
        <v>419</v>
      </c>
    </row>
    <row r="382" spans="1:4" x14ac:dyDescent="0.25">
      <c r="A382">
        <f>'Ignore #1'!P382</f>
        <v>399</v>
      </c>
      <c r="B382">
        <f>'Ignore #1'!Q382</f>
        <v>400</v>
      </c>
      <c r="C382">
        <f>'Ignore #1'!R382</f>
        <v>420</v>
      </c>
      <c r="D382">
        <f>'Ignore #1'!S382</f>
        <v>421</v>
      </c>
    </row>
    <row r="383" spans="1:4" x14ac:dyDescent="0.25">
      <c r="A383">
        <f>'Ignore #1'!P383</f>
        <v>400</v>
      </c>
      <c r="B383">
        <f>'Ignore #1'!Q383</f>
        <v>401</v>
      </c>
      <c r="C383">
        <f>'Ignore #1'!R383</f>
        <v>421</v>
      </c>
      <c r="D383">
        <f>'Ignore #1'!S383</f>
        <v>422</v>
      </c>
    </row>
    <row r="384" spans="1:4" x14ac:dyDescent="0.25">
      <c r="A384">
        <f>'Ignore #1'!P384</f>
        <v>401</v>
      </c>
      <c r="B384">
        <f>'Ignore #1'!Q384</f>
        <v>402</v>
      </c>
      <c r="C384">
        <f>'Ignore #1'!R384</f>
        <v>422</v>
      </c>
      <c r="D384">
        <f>'Ignore #1'!S384</f>
        <v>423</v>
      </c>
    </row>
    <row r="385" spans="1:4" x14ac:dyDescent="0.25">
      <c r="A385">
        <f>'Ignore #1'!P385</f>
        <v>402</v>
      </c>
      <c r="B385">
        <f>'Ignore #1'!Q385</f>
        <v>403</v>
      </c>
      <c r="C385">
        <f>'Ignore #1'!R385</f>
        <v>423</v>
      </c>
      <c r="D385">
        <f>'Ignore #1'!S385</f>
        <v>424</v>
      </c>
    </row>
    <row r="386" spans="1:4" x14ac:dyDescent="0.25">
      <c r="A386">
        <f>'Ignore #1'!P386</f>
        <v>403</v>
      </c>
      <c r="B386">
        <f>'Ignore #1'!Q386</f>
        <v>404</v>
      </c>
      <c r="C386">
        <f>'Ignore #1'!R386</f>
        <v>424</v>
      </c>
      <c r="D386">
        <f>'Ignore #1'!S386</f>
        <v>425</v>
      </c>
    </row>
    <row r="387" spans="1:4" x14ac:dyDescent="0.25">
      <c r="A387">
        <f>'Ignore #1'!P387</f>
        <v>404</v>
      </c>
      <c r="B387">
        <f>'Ignore #1'!Q387</f>
        <v>405</v>
      </c>
      <c r="C387">
        <f>'Ignore #1'!R387</f>
        <v>425</v>
      </c>
      <c r="D387">
        <f>'Ignore #1'!S387</f>
        <v>426</v>
      </c>
    </row>
    <row r="388" spans="1:4" x14ac:dyDescent="0.25">
      <c r="A388">
        <f>'Ignore #1'!P388</f>
        <v>405</v>
      </c>
      <c r="B388">
        <f>'Ignore #1'!Q388</f>
        <v>406</v>
      </c>
      <c r="C388">
        <f>'Ignore #1'!R388</f>
        <v>426</v>
      </c>
      <c r="D388">
        <f>'Ignore #1'!S388</f>
        <v>427</v>
      </c>
    </row>
    <row r="389" spans="1:4" x14ac:dyDescent="0.25">
      <c r="A389">
        <f>'Ignore #1'!P389</f>
        <v>406</v>
      </c>
      <c r="B389">
        <f>'Ignore #1'!Q389</f>
        <v>407</v>
      </c>
      <c r="C389">
        <f>'Ignore #1'!R389</f>
        <v>427</v>
      </c>
      <c r="D389">
        <f>'Ignore #1'!S389</f>
        <v>428</v>
      </c>
    </row>
    <row r="390" spans="1:4" x14ac:dyDescent="0.25">
      <c r="A390">
        <f>'Ignore #1'!P390</f>
        <v>407</v>
      </c>
      <c r="B390">
        <f>'Ignore #1'!Q390</f>
        <v>408</v>
      </c>
      <c r="C390">
        <f>'Ignore #1'!R390</f>
        <v>428</v>
      </c>
      <c r="D390">
        <f>'Ignore #1'!S390</f>
        <v>429</v>
      </c>
    </row>
    <row r="391" spans="1:4" x14ac:dyDescent="0.25">
      <c r="A391">
        <f>'Ignore #1'!P391</f>
        <v>408</v>
      </c>
      <c r="B391">
        <f>'Ignore #1'!Q391</f>
        <v>409</v>
      </c>
      <c r="C391">
        <f>'Ignore #1'!R391</f>
        <v>429</v>
      </c>
      <c r="D391">
        <f>'Ignore #1'!S391</f>
        <v>430</v>
      </c>
    </row>
    <row r="392" spans="1:4" x14ac:dyDescent="0.25">
      <c r="A392">
        <f>'Ignore #1'!P392</f>
        <v>409</v>
      </c>
      <c r="B392">
        <f>'Ignore #1'!Q392</f>
        <v>410</v>
      </c>
      <c r="C392">
        <f>'Ignore #1'!R392</f>
        <v>430</v>
      </c>
      <c r="D392">
        <f>'Ignore #1'!S392</f>
        <v>431</v>
      </c>
    </row>
    <row r="393" spans="1:4" x14ac:dyDescent="0.25">
      <c r="A393">
        <f>'Ignore #1'!P393</f>
        <v>410</v>
      </c>
      <c r="B393">
        <f>'Ignore #1'!Q393</f>
        <v>411</v>
      </c>
      <c r="C393">
        <f>'Ignore #1'!R393</f>
        <v>431</v>
      </c>
      <c r="D393">
        <f>'Ignore #1'!S393</f>
        <v>432</v>
      </c>
    </row>
    <row r="394" spans="1:4" x14ac:dyDescent="0.25">
      <c r="A394">
        <f>'Ignore #1'!P394</f>
        <v>411</v>
      </c>
      <c r="B394">
        <f>'Ignore #1'!Q394</f>
        <v>412</v>
      </c>
      <c r="C394">
        <f>'Ignore #1'!R394</f>
        <v>432</v>
      </c>
      <c r="D394">
        <f>'Ignore #1'!S394</f>
        <v>433</v>
      </c>
    </row>
    <row r="395" spans="1:4" x14ac:dyDescent="0.25">
      <c r="A395">
        <f>'Ignore #1'!P395</f>
        <v>412</v>
      </c>
      <c r="B395">
        <f>'Ignore #1'!Q395</f>
        <v>413</v>
      </c>
      <c r="C395">
        <f>'Ignore #1'!R395</f>
        <v>433</v>
      </c>
      <c r="D395">
        <f>'Ignore #1'!S395</f>
        <v>434</v>
      </c>
    </row>
    <row r="396" spans="1:4" x14ac:dyDescent="0.25">
      <c r="A396">
        <f>'Ignore #1'!P396</f>
        <v>413</v>
      </c>
      <c r="B396">
        <f>'Ignore #1'!Q396</f>
        <v>414</v>
      </c>
      <c r="C396">
        <f>'Ignore #1'!R396</f>
        <v>434</v>
      </c>
      <c r="D396">
        <f>'Ignore #1'!S396</f>
        <v>435</v>
      </c>
    </row>
    <row r="397" spans="1:4" x14ac:dyDescent="0.25">
      <c r="A397">
        <f>'Ignore #1'!P397</f>
        <v>414</v>
      </c>
      <c r="B397">
        <f>'Ignore #1'!Q397</f>
        <v>415</v>
      </c>
      <c r="C397">
        <f>'Ignore #1'!R397</f>
        <v>435</v>
      </c>
      <c r="D397">
        <f>'Ignore #1'!S397</f>
        <v>436</v>
      </c>
    </row>
    <row r="398" spans="1:4" x14ac:dyDescent="0.25">
      <c r="A398">
        <f>'Ignore #1'!P398</f>
        <v>415</v>
      </c>
      <c r="B398">
        <f>'Ignore #1'!Q398</f>
        <v>416</v>
      </c>
      <c r="C398">
        <f>'Ignore #1'!R398</f>
        <v>436</v>
      </c>
      <c r="D398">
        <f>'Ignore #1'!S398</f>
        <v>437</v>
      </c>
    </row>
    <row r="399" spans="1:4" x14ac:dyDescent="0.25">
      <c r="A399">
        <f>'Ignore #1'!P399</f>
        <v>416</v>
      </c>
      <c r="B399">
        <f>'Ignore #1'!Q399</f>
        <v>417</v>
      </c>
      <c r="C399">
        <f>'Ignore #1'!R399</f>
        <v>437</v>
      </c>
      <c r="D399">
        <f>'Ignore #1'!S399</f>
        <v>438</v>
      </c>
    </row>
    <row r="400" spans="1:4" x14ac:dyDescent="0.25">
      <c r="A400">
        <f>'Ignore #1'!P400</f>
        <v>417</v>
      </c>
      <c r="B400">
        <f>'Ignore #1'!Q400</f>
        <v>418</v>
      </c>
      <c r="C400">
        <f>'Ignore #1'!R400</f>
        <v>438</v>
      </c>
      <c r="D400">
        <f>'Ignore #1'!S400</f>
        <v>439</v>
      </c>
    </row>
    <row r="401" spans="1:4" x14ac:dyDescent="0.25">
      <c r="A401">
        <f>'Ignore #1'!P401</f>
        <v>418</v>
      </c>
      <c r="B401">
        <f>'Ignore #1'!Q401</f>
        <v>419</v>
      </c>
      <c r="C401">
        <f>'Ignore #1'!R401</f>
        <v>439</v>
      </c>
      <c r="D401">
        <f>'Ignore #1'!S401</f>
        <v>440</v>
      </c>
    </row>
    <row r="402" spans="1:4" x14ac:dyDescent="0.25">
      <c r="A402" t="str">
        <f>'Ignore #1'!P402</f>
        <v/>
      </c>
      <c r="B402" t="str">
        <f>'Ignore #1'!Q402</f>
        <v/>
      </c>
      <c r="C402" t="str">
        <f>'Ignore #1'!R402</f>
        <v/>
      </c>
      <c r="D402" t="str">
        <f>'Ignore #1'!S402</f>
        <v/>
      </c>
    </row>
    <row r="403" spans="1:4" x14ac:dyDescent="0.25">
      <c r="A403" t="str">
        <f>'Ignore #1'!P403</f>
        <v/>
      </c>
      <c r="B403" t="str">
        <f>'Ignore #1'!Q403</f>
        <v/>
      </c>
      <c r="C403" t="str">
        <f>'Ignore #1'!R403</f>
        <v/>
      </c>
      <c r="D403" t="str">
        <f>'Ignore #1'!S403</f>
        <v/>
      </c>
    </row>
    <row r="404" spans="1:4" x14ac:dyDescent="0.25">
      <c r="A404" t="str">
        <f>'Ignore #1'!P404</f>
        <v/>
      </c>
      <c r="B404" t="str">
        <f>'Ignore #1'!Q404</f>
        <v/>
      </c>
      <c r="C404" t="str">
        <f>'Ignore #1'!R404</f>
        <v/>
      </c>
      <c r="D404" t="str">
        <f>'Ignore #1'!S404</f>
        <v/>
      </c>
    </row>
    <row r="405" spans="1:4" x14ac:dyDescent="0.25">
      <c r="A405" t="str">
        <f>'Ignore #1'!P405</f>
        <v/>
      </c>
      <c r="B405" t="str">
        <f>'Ignore #1'!Q405</f>
        <v/>
      </c>
      <c r="C405" t="str">
        <f>'Ignore #1'!R405</f>
        <v/>
      </c>
      <c r="D405" t="str">
        <f>'Ignore #1'!S405</f>
        <v/>
      </c>
    </row>
    <row r="406" spans="1:4" x14ac:dyDescent="0.25">
      <c r="A406" t="str">
        <f>'Ignore #1'!P406</f>
        <v/>
      </c>
      <c r="B406" t="str">
        <f>'Ignore #1'!Q406</f>
        <v/>
      </c>
      <c r="C406" t="str">
        <f>'Ignore #1'!R406</f>
        <v/>
      </c>
      <c r="D406" t="str">
        <f>'Ignore #1'!S406</f>
        <v/>
      </c>
    </row>
    <row r="407" spans="1:4" x14ac:dyDescent="0.25">
      <c r="A407" t="str">
        <f>'Ignore #1'!P407</f>
        <v/>
      </c>
      <c r="B407" t="str">
        <f>'Ignore #1'!Q407</f>
        <v/>
      </c>
      <c r="C407" t="str">
        <f>'Ignore #1'!R407</f>
        <v/>
      </c>
      <c r="D407" t="str">
        <f>'Ignore #1'!S407</f>
        <v/>
      </c>
    </row>
    <row r="408" spans="1:4" x14ac:dyDescent="0.25">
      <c r="A408" t="str">
        <f>'Ignore #1'!P408</f>
        <v/>
      </c>
      <c r="B408" t="str">
        <f>'Ignore #1'!Q408</f>
        <v/>
      </c>
      <c r="C408" t="str">
        <f>'Ignore #1'!R408</f>
        <v/>
      </c>
      <c r="D408" t="str">
        <f>'Ignore #1'!S408</f>
        <v/>
      </c>
    </row>
    <row r="409" spans="1:4" x14ac:dyDescent="0.25">
      <c r="A409" t="str">
        <f>'Ignore #1'!P409</f>
        <v/>
      </c>
      <c r="B409" t="str">
        <f>'Ignore #1'!Q409</f>
        <v/>
      </c>
      <c r="C409" t="str">
        <f>'Ignore #1'!R409</f>
        <v/>
      </c>
      <c r="D409" t="str">
        <f>'Ignore #1'!S409</f>
        <v/>
      </c>
    </row>
    <row r="410" spans="1:4" x14ac:dyDescent="0.25">
      <c r="A410" t="str">
        <f>'Ignore #1'!P410</f>
        <v/>
      </c>
      <c r="B410" t="str">
        <f>'Ignore #1'!Q410</f>
        <v/>
      </c>
      <c r="C410" t="str">
        <f>'Ignore #1'!R410</f>
        <v/>
      </c>
      <c r="D410" t="str">
        <f>'Ignore #1'!S410</f>
        <v/>
      </c>
    </row>
    <row r="411" spans="1:4" x14ac:dyDescent="0.25">
      <c r="A411" t="str">
        <f>'Ignore #1'!P411</f>
        <v/>
      </c>
      <c r="B411" t="str">
        <f>'Ignore #1'!Q411</f>
        <v/>
      </c>
      <c r="C411" t="str">
        <f>'Ignore #1'!R411</f>
        <v/>
      </c>
      <c r="D411" t="str">
        <f>'Ignore #1'!S411</f>
        <v/>
      </c>
    </row>
    <row r="412" spans="1:4" x14ac:dyDescent="0.25">
      <c r="A412" t="str">
        <f>'Ignore #1'!P412</f>
        <v/>
      </c>
      <c r="B412" t="str">
        <f>'Ignore #1'!Q412</f>
        <v/>
      </c>
      <c r="C412" t="str">
        <f>'Ignore #1'!R412</f>
        <v/>
      </c>
      <c r="D412" t="str">
        <f>'Ignore #1'!S412</f>
        <v/>
      </c>
    </row>
    <row r="413" spans="1:4" x14ac:dyDescent="0.25">
      <c r="A413" t="str">
        <f>'Ignore #1'!P413</f>
        <v/>
      </c>
      <c r="B413" t="str">
        <f>'Ignore #1'!Q413</f>
        <v/>
      </c>
      <c r="C413" t="str">
        <f>'Ignore #1'!R413</f>
        <v/>
      </c>
      <c r="D413" t="str">
        <f>'Ignore #1'!S413</f>
        <v/>
      </c>
    </row>
    <row r="414" spans="1:4" x14ac:dyDescent="0.25">
      <c r="A414" t="str">
        <f>'Ignore #1'!P414</f>
        <v/>
      </c>
      <c r="B414" t="str">
        <f>'Ignore #1'!Q414</f>
        <v/>
      </c>
      <c r="C414" t="str">
        <f>'Ignore #1'!R414</f>
        <v/>
      </c>
      <c r="D414" t="str">
        <f>'Ignore #1'!S414</f>
        <v/>
      </c>
    </row>
    <row r="415" spans="1:4" x14ac:dyDescent="0.25">
      <c r="A415" t="str">
        <f>'Ignore #1'!P415</f>
        <v/>
      </c>
      <c r="B415" t="str">
        <f>'Ignore #1'!Q415</f>
        <v/>
      </c>
      <c r="C415" t="str">
        <f>'Ignore #1'!R415</f>
        <v/>
      </c>
      <c r="D415" t="str">
        <f>'Ignore #1'!S415</f>
        <v/>
      </c>
    </row>
    <row r="416" spans="1:4" x14ac:dyDescent="0.25">
      <c r="A416" t="str">
        <f>'Ignore #1'!P416</f>
        <v/>
      </c>
      <c r="B416" t="str">
        <f>'Ignore #1'!Q416</f>
        <v/>
      </c>
      <c r="C416" t="str">
        <f>'Ignore #1'!R416</f>
        <v/>
      </c>
      <c r="D416" t="str">
        <f>'Ignore #1'!S416</f>
        <v/>
      </c>
    </row>
    <row r="417" spans="1:4" x14ac:dyDescent="0.25">
      <c r="A417" t="str">
        <f>'Ignore #1'!P417</f>
        <v/>
      </c>
      <c r="B417" t="str">
        <f>'Ignore #1'!Q417</f>
        <v/>
      </c>
      <c r="C417" t="str">
        <f>'Ignore #1'!R417</f>
        <v/>
      </c>
      <c r="D417" t="str">
        <f>'Ignore #1'!S417</f>
        <v/>
      </c>
    </row>
    <row r="418" spans="1:4" x14ac:dyDescent="0.25">
      <c r="A418" t="str">
        <f>'Ignore #1'!P418</f>
        <v/>
      </c>
      <c r="B418" t="str">
        <f>'Ignore #1'!Q418</f>
        <v/>
      </c>
      <c r="C418" t="str">
        <f>'Ignore #1'!R418</f>
        <v/>
      </c>
      <c r="D418" t="str">
        <f>'Ignore #1'!S418</f>
        <v/>
      </c>
    </row>
    <row r="419" spans="1:4" x14ac:dyDescent="0.25">
      <c r="A419" t="str">
        <f>'Ignore #1'!P419</f>
        <v/>
      </c>
      <c r="B419" t="str">
        <f>'Ignore #1'!Q419</f>
        <v/>
      </c>
      <c r="C419" t="str">
        <f>'Ignore #1'!R419</f>
        <v/>
      </c>
      <c r="D419" t="str">
        <f>'Ignore #1'!S419</f>
        <v/>
      </c>
    </row>
    <row r="420" spans="1:4" x14ac:dyDescent="0.25">
      <c r="A420" t="str">
        <f>'Ignore #1'!P420</f>
        <v/>
      </c>
      <c r="B420" t="str">
        <f>'Ignore #1'!Q420</f>
        <v/>
      </c>
      <c r="C420" t="str">
        <f>'Ignore #1'!R420</f>
        <v/>
      </c>
      <c r="D420" t="str">
        <f>'Ignore #1'!S420</f>
        <v/>
      </c>
    </row>
    <row r="421" spans="1:4" x14ac:dyDescent="0.25">
      <c r="A421" t="str">
        <f>'Ignore #1'!P421</f>
        <v/>
      </c>
      <c r="B421" t="str">
        <f>'Ignore #1'!Q421</f>
        <v/>
      </c>
      <c r="C421" t="str">
        <f>'Ignore #1'!R421</f>
        <v/>
      </c>
      <c r="D421" t="str">
        <f>'Ignore #1'!S421</f>
        <v/>
      </c>
    </row>
    <row r="422" spans="1:4" x14ac:dyDescent="0.25">
      <c r="A422" t="str">
        <f>'Ignore #1'!P422</f>
        <v/>
      </c>
      <c r="B422" t="str">
        <f>'Ignore #1'!Q422</f>
        <v/>
      </c>
      <c r="C422" t="str">
        <f>'Ignore #1'!R422</f>
        <v/>
      </c>
      <c r="D422" t="str">
        <f>'Ignore #1'!S422</f>
        <v/>
      </c>
    </row>
    <row r="423" spans="1:4" x14ac:dyDescent="0.25">
      <c r="A423" t="str">
        <f>'Ignore #1'!P423</f>
        <v/>
      </c>
      <c r="B423" t="str">
        <f>'Ignore #1'!Q423</f>
        <v/>
      </c>
      <c r="C423" t="str">
        <f>'Ignore #1'!R423</f>
        <v/>
      </c>
      <c r="D423" t="str">
        <f>'Ignore #1'!S423</f>
        <v/>
      </c>
    </row>
    <row r="424" spans="1:4" x14ac:dyDescent="0.25">
      <c r="A424" t="str">
        <f>'Ignore #1'!P424</f>
        <v/>
      </c>
      <c r="B424" t="str">
        <f>'Ignore #1'!Q424</f>
        <v/>
      </c>
      <c r="C424" t="str">
        <f>'Ignore #1'!R424</f>
        <v/>
      </c>
      <c r="D424" t="str">
        <f>'Ignore #1'!S424</f>
        <v/>
      </c>
    </row>
    <row r="425" spans="1:4" x14ac:dyDescent="0.25">
      <c r="A425" t="str">
        <f>'Ignore #1'!P425</f>
        <v/>
      </c>
      <c r="B425" t="str">
        <f>'Ignore #1'!Q425</f>
        <v/>
      </c>
      <c r="C425" t="str">
        <f>'Ignore #1'!R425</f>
        <v/>
      </c>
      <c r="D425" t="str">
        <f>'Ignore #1'!S425</f>
        <v/>
      </c>
    </row>
    <row r="426" spans="1:4" x14ac:dyDescent="0.25">
      <c r="A426" t="str">
        <f>'Ignore #1'!P426</f>
        <v/>
      </c>
      <c r="B426" t="str">
        <f>'Ignore #1'!Q426</f>
        <v/>
      </c>
      <c r="C426" t="str">
        <f>'Ignore #1'!R426</f>
        <v/>
      </c>
      <c r="D426" t="str">
        <f>'Ignore #1'!S426</f>
        <v/>
      </c>
    </row>
    <row r="427" spans="1:4" x14ac:dyDescent="0.25">
      <c r="A427" t="str">
        <f>'Ignore #1'!P427</f>
        <v/>
      </c>
      <c r="B427" t="str">
        <f>'Ignore #1'!Q427</f>
        <v/>
      </c>
      <c r="C427" t="str">
        <f>'Ignore #1'!R427</f>
        <v/>
      </c>
      <c r="D427" t="str">
        <f>'Ignore #1'!S427</f>
        <v/>
      </c>
    </row>
    <row r="428" spans="1:4" x14ac:dyDescent="0.25">
      <c r="A428" t="str">
        <f>'Ignore #1'!P428</f>
        <v/>
      </c>
      <c r="B428" t="str">
        <f>'Ignore #1'!Q428</f>
        <v/>
      </c>
      <c r="C428" t="str">
        <f>'Ignore #1'!R428</f>
        <v/>
      </c>
      <c r="D428" t="str">
        <f>'Ignore #1'!S428</f>
        <v/>
      </c>
    </row>
    <row r="429" spans="1:4" x14ac:dyDescent="0.25">
      <c r="A429" t="str">
        <f>'Ignore #1'!P429</f>
        <v/>
      </c>
      <c r="B429" t="str">
        <f>'Ignore #1'!Q429</f>
        <v/>
      </c>
      <c r="C429" t="str">
        <f>'Ignore #1'!R429</f>
        <v/>
      </c>
      <c r="D429" t="str">
        <f>'Ignore #1'!S429</f>
        <v/>
      </c>
    </row>
    <row r="430" spans="1:4" x14ac:dyDescent="0.25">
      <c r="A430" t="str">
        <f>'Ignore #1'!P430</f>
        <v/>
      </c>
      <c r="B430" t="str">
        <f>'Ignore #1'!Q430</f>
        <v/>
      </c>
      <c r="C430" t="str">
        <f>'Ignore #1'!R430</f>
        <v/>
      </c>
      <c r="D430" t="str">
        <f>'Ignore #1'!S430</f>
        <v/>
      </c>
    </row>
    <row r="431" spans="1:4" x14ac:dyDescent="0.25">
      <c r="A431" t="str">
        <f>'Ignore #1'!P431</f>
        <v/>
      </c>
      <c r="B431" t="str">
        <f>'Ignore #1'!Q431</f>
        <v/>
      </c>
      <c r="C431" t="str">
        <f>'Ignore #1'!R431</f>
        <v/>
      </c>
      <c r="D431" t="str">
        <f>'Ignore #1'!S431</f>
        <v/>
      </c>
    </row>
    <row r="432" spans="1:4" x14ac:dyDescent="0.25">
      <c r="A432" t="str">
        <f>'Ignore #1'!P432</f>
        <v/>
      </c>
      <c r="B432" t="str">
        <f>'Ignore #1'!Q432</f>
        <v/>
      </c>
      <c r="C432" t="str">
        <f>'Ignore #1'!R432</f>
        <v/>
      </c>
      <c r="D432" t="str">
        <f>'Ignore #1'!S432</f>
        <v/>
      </c>
    </row>
    <row r="433" spans="1:4" x14ac:dyDescent="0.25">
      <c r="A433" t="str">
        <f>'Ignore #1'!P433</f>
        <v/>
      </c>
      <c r="B433" t="str">
        <f>'Ignore #1'!Q433</f>
        <v/>
      </c>
      <c r="C433" t="str">
        <f>'Ignore #1'!R433</f>
        <v/>
      </c>
      <c r="D433" t="str">
        <f>'Ignore #1'!S433</f>
        <v/>
      </c>
    </row>
    <row r="434" spans="1:4" x14ac:dyDescent="0.25">
      <c r="A434" t="str">
        <f>'Ignore #1'!P434</f>
        <v/>
      </c>
      <c r="B434" t="str">
        <f>'Ignore #1'!Q434</f>
        <v/>
      </c>
      <c r="C434" t="str">
        <f>'Ignore #1'!R434</f>
        <v/>
      </c>
      <c r="D434" t="str">
        <f>'Ignore #1'!S434</f>
        <v/>
      </c>
    </row>
    <row r="435" spans="1:4" x14ac:dyDescent="0.25">
      <c r="A435" t="str">
        <f>'Ignore #1'!P435</f>
        <v/>
      </c>
      <c r="B435" t="str">
        <f>'Ignore #1'!Q435</f>
        <v/>
      </c>
      <c r="C435" t="str">
        <f>'Ignore #1'!R435</f>
        <v/>
      </c>
      <c r="D435" t="str">
        <f>'Ignore #1'!S435</f>
        <v/>
      </c>
    </row>
    <row r="436" spans="1:4" x14ac:dyDescent="0.25">
      <c r="A436" t="str">
        <f>'Ignore #1'!P436</f>
        <v/>
      </c>
      <c r="B436" t="str">
        <f>'Ignore #1'!Q436</f>
        <v/>
      </c>
      <c r="C436" t="str">
        <f>'Ignore #1'!R436</f>
        <v/>
      </c>
      <c r="D436" t="str">
        <f>'Ignore #1'!S436</f>
        <v/>
      </c>
    </row>
    <row r="437" spans="1:4" x14ac:dyDescent="0.25">
      <c r="A437" t="str">
        <f>'Ignore #1'!P437</f>
        <v/>
      </c>
      <c r="B437" t="str">
        <f>'Ignore #1'!Q437</f>
        <v/>
      </c>
      <c r="C437" t="str">
        <f>'Ignore #1'!R437</f>
        <v/>
      </c>
      <c r="D437" t="str">
        <f>'Ignore #1'!S437</f>
        <v/>
      </c>
    </row>
    <row r="438" spans="1:4" x14ac:dyDescent="0.25">
      <c r="A438" t="str">
        <f>'Ignore #1'!P438</f>
        <v/>
      </c>
      <c r="B438" t="str">
        <f>'Ignore #1'!Q438</f>
        <v/>
      </c>
      <c r="C438" t="str">
        <f>'Ignore #1'!R438</f>
        <v/>
      </c>
      <c r="D438" t="str">
        <f>'Ignore #1'!S438</f>
        <v/>
      </c>
    </row>
    <row r="439" spans="1:4" x14ac:dyDescent="0.25">
      <c r="A439" t="str">
        <f>'Ignore #1'!P439</f>
        <v/>
      </c>
      <c r="B439" t="str">
        <f>'Ignore #1'!Q439</f>
        <v/>
      </c>
      <c r="C439" t="str">
        <f>'Ignore #1'!R439</f>
        <v/>
      </c>
      <c r="D439" t="str">
        <f>'Ignore #1'!S439</f>
        <v/>
      </c>
    </row>
    <row r="440" spans="1:4" x14ac:dyDescent="0.25">
      <c r="A440" t="str">
        <f>'Ignore #1'!P440</f>
        <v/>
      </c>
      <c r="B440" t="str">
        <f>'Ignore #1'!Q440</f>
        <v/>
      </c>
      <c r="C440" t="str">
        <f>'Ignore #1'!R440</f>
        <v/>
      </c>
      <c r="D440" t="str">
        <f>'Ignore #1'!S440</f>
        <v/>
      </c>
    </row>
    <row r="441" spans="1:4" x14ac:dyDescent="0.25">
      <c r="A441" t="str">
        <f>'Ignore #1'!P441</f>
        <v/>
      </c>
      <c r="B441" t="str">
        <f>'Ignore #1'!Q441</f>
        <v/>
      </c>
      <c r="C441" t="str">
        <f>'Ignore #1'!R441</f>
        <v/>
      </c>
      <c r="D441" t="str">
        <f>'Ignore #1'!S441</f>
        <v/>
      </c>
    </row>
    <row r="442" spans="1:4" x14ac:dyDescent="0.25">
      <c r="A442" t="str">
        <f>'Ignore #1'!P442</f>
        <v/>
      </c>
      <c r="B442" t="str">
        <f>'Ignore #1'!Q442</f>
        <v/>
      </c>
      <c r="C442" t="str">
        <f>'Ignore #1'!R442</f>
        <v/>
      </c>
      <c r="D442" t="str">
        <f>'Ignore #1'!S442</f>
        <v/>
      </c>
    </row>
    <row r="443" spans="1:4" x14ac:dyDescent="0.25">
      <c r="A443" t="str">
        <f>'Ignore #1'!P443</f>
        <v/>
      </c>
      <c r="B443" t="str">
        <f>'Ignore #1'!Q443</f>
        <v/>
      </c>
      <c r="C443" t="str">
        <f>'Ignore #1'!R443</f>
        <v/>
      </c>
      <c r="D443" t="str">
        <f>'Ignore #1'!S443</f>
        <v/>
      </c>
    </row>
    <row r="444" spans="1:4" x14ac:dyDescent="0.25">
      <c r="A444" t="str">
        <f>'Ignore #1'!P444</f>
        <v/>
      </c>
      <c r="B444" t="str">
        <f>'Ignore #1'!Q444</f>
        <v/>
      </c>
      <c r="C444" t="str">
        <f>'Ignore #1'!R444</f>
        <v/>
      </c>
      <c r="D444" t="str">
        <f>'Ignore #1'!S444</f>
        <v/>
      </c>
    </row>
    <row r="445" spans="1:4" x14ac:dyDescent="0.25">
      <c r="A445" t="str">
        <f>'Ignore #1'!P445</f>
        <v/>
      </c>
      <c r="B445" t="str">
        <f>'Ignore #1'!Q445</f>
        <v/>
      </c>
      <c r="C445" t="str">
        <f>'Ignore #1'!R445</f>
        <v/>
      </c>
      <c r="D445" t="str">
        <f>'Ignore #1'!S445</f>
        <v/>
      </c>
    </row>
    <row r="446" spans="1:4" x14ac:dyDescent="0.25">
      <c r="A446" t="str">
        <f>'Ignore #1'!P446</f>
        <v/>
      </c>
      <c r="B446" t="str">
        <f>'Ignore #1'!Q446</f>
        <v/>
      </c>
      <c r="C446" t="str">
        <f>'Ignore #1'!R446</f>
        <v/>
      </c>
      <c r="D446" t="str">
        <f>'Ignore #1'!S446</f>
        <v/>
      </c>
    </row>
    <row r="447" spans="1:4" x14ac:dyDescent="0.25">
      <c r="A447" t="str">
        <f>'Ignore #1'!P447</f>
        <v/>
      </c>
      <c r="B447" t="str">
        <f>'Ignore #1'!Q447</f>
        <v/>
      </c>
      <c r="C447" t="str">
        <f>'Ignore #1'!R447</f>
        <v/>
      </c>
      <c r="D447" t="str">
        <f>'Ignore #1'!S447</f>
        <v/>
      </c>
    </row>
    <row r="448" spans="1:4" x14ac:dyDescent="0.25">
      <c r="A448" t="str">
        <f>'Ignore #1'!P448</f>
        <v/>
      </c>
      <c r="B448" t="str">
        <f>'Ignore #1'!Q448</f>
        <v/>
      </c>
      <c r="C448" t="str">
        <f>'Ignore #1'!R448</f>
        <v/>
      </c>
      <c r="D448" t="str">
        <f>'Ignore #1'!S448</f>
        <v/>
      </c>
    </row>
    <row r="449" spans="1:4" x14ac:dyDescent="0.25">
      <c r="A449" t="str">
        <f>'Ignore #1'!P449</f>
        <v/>
      </c>
      <c r="B449" t="str">
        <f>'Ignore #1'!Q449</f>
        <v/>
      </c>
      <c r="C449" t="str">
        <f>'Ignore #1'!R449</f>
        <v/>
      </c>
      <c r="D449" t="str">
        <f>'Ignore #1'!S449</f>
        <v/>
      </c>
    </row>
    <row r="450" spans="1:4" x14ac:dyDescent="0.25">
      <c r="A450" t="str">
        <f>'Ignore #1'!P450</f>
        <v/>
      </c>
      <c r="B450" t="str">
        <f>'Ignore #1'!Q450</f>
        <v/>
      </c>
      <c r="C450" t="str">
        <f>'Ignore #1'!R450</f>
        <v/>
      </c>
      <c r="D450" t="str">
        <f>'Ignore #1'!S450</f>
        <v/>
      </c>
    </row>
    <row r="451" spans="1:4" x14ac:dyDescent="0.25">
      <c r="A451" t="str">
        <f>'Ignore #1'!P451</f>
        <v/>
      </c>
      <c r="B451" t="str">
        <f>'Ignore #1'!Q451</f>
        <v/>
      </c>
      <c r="C451" t="str">
        <f>'Ignore #1'!R451</f>
        <v/>
      </c>
      <c r="D451" t="str">
        <f>'Ignore #1'!S451</f>
        <v/>
      </c>
    </row>
    <row r="452" spans="1:4" x14ac:dyDescent="0.25">
      <c r="A452" t="str">
        <f>'Ignore #1'!P452</f>
        <v/>
      </c>
      <c r="B452" t="str">
        <f>'Ignore #1'!Q452</f>
        <v/>
      </c>
      <c r="C452" t="str">
        <f>'Ignore #1'!R452</f>
        <v/>
      </c>
      <c r="D452" t="str">
        <f>'Ignore #1'!S452</f>
        <v/>
      </c>
    </row>
    <row r="453" spans="1:4" x14ac:dyDescent="0.25">
      <c r="A453" t="str">
        <f>'Ignore #1'!P453</f>
        <v/>
      </c>
      <c r="B453" t="str">
        <f>'Ignore #1'!Q453</f>
        <v/>
      </c>
      <c r="C453" t="str">
        <f>'Ignore #1'!R453</f>
        <v/>
      </c>
      <c r="D453" t="str">
        <f>'Ignore #1'!S453</f>
        <v/>
      </c>
    </row>
    <row r="454" spans="1:4" x14ac:dyDescent="0.25">
      <c r="A454" t="str">
        <f>'Ignore #1'!P454</f>
        <v/>
      </c>
      <c r="B454" t="str">
        <f>'Ignore #1'!Q454</f>
        <v/>
      </c>
      <c r="C454" t="str">
        <f>'Ignore #1'!R454</f>
        <v/>
      </c>
      <c r="D454" t="str">
        <f>'Ignore #1'!S454</f>
        <v/>
      </c>
    </row>
    <row r="455" spans="1:4" x14ac:dyDescent="0.25">
      <c r="A455" t="str">
        <f>'Ignore #1'!P455</f>
        <v/>
      </c>
      <c r="B455" t="str">
        <f>'Ignore #1'!Q455</f>
        <v/>
      </c>
      <c r="C455" t="str">
        <f>'Ignore #1'!R455</f>
        <v/>
      </c>
      <c r="D455" t="str">
        <f>'Ignore #1'!S455</f>
        <v/>
      </c>
    </row>
    <row r="456" spans="1:4" x14ac:dyDescent="0.25">
      <c r="A456" t="str">
        <f>'Ignore #1'!P456</f>
        <v/>
      </c>
      <c r="B456" t="str">
        <f>'Ignore #1'!Q456</f>
        <v/>
      </c>
      <c r="C456" t="str">
        <f>'Ignore #1'!R456</f>
        <v/>
      </c>
      <c r="D456" t="str">
        <f>'Ignore #1'!S456</f>
        <v/>
      </c>
    </row>
    <row r="457" spans="1:4" x14ac:dyDescent="0.25">
      <c r="A457" t="str">
        <f>'Ignore #1'!P457</f>
        <v/>
      </c>
      <c r="B457" t="str">
        <f>'Ignore #1'!Q457</f>
        <v/>
      </c>
      <c r="C457" t="str">
        <f>'Ignore #1'!R457</f>
        <v/>
      </c>
      <c r="D457" t="str">
        <f>'Ignore #1'!S457</f>
        <v/>
      </c>
    </row>
    <row r="458" spans="1:4" x14ac:dyDescent="0.25">
      <c r="A458" t="str">
        <f>'Ignore #1'!P458</f>
        <v/>
      </c>
      <c r="B458" t="str">
        <f>'Ignore #1'!Q458</f>
        <v/>
      </c>
      <c r="C458" t="str">
        <f>'Ignore #1'!R458</f>
        <v/>
      </c>
      <c r="D458" t="str">
        <f>'Ignore #1'!S458</f>
        <v/>
      </c>
    </row>
    <row r="459" spans="1:4" x14ac:dyDescent="0.25">
      <c r="A459" t="str">
        <f>'Ignore #1'!P459</f>
        <v/>
      </c>
      <c r="B459" t="str">
        <f>'Ignore #1'!Q459</f>
        <v/>
      </c>
      <c r="C459" t="str">
        <f>'Ignore #1'!R459</f>
        <v/>
      </c>
      <c r="D459" t="str">
        <f>'Ignore #1'!S459</f>
        <v/>
      </c>
    </row>
    <row r="460" spans="1:4" x14ac:dyDescent="0.25">
      <c r="A460" t="str">
        <f>'Ignore #1'!P460</f>
        <v/>
      </c>
      <c r="B460" t="str">
        <f>'Ignore #1'!Q460</f>
        <v/>
      </c>
      <c r="C460" t="str">
        <f>'Ignore #1'!R460</f>
        <v/>
      </c>
      <c r="D460" t="str">
        <f>'Ignore #1'!S460</f>
        <v/>
      </c>
    </row>
    <row r="461" spans="1:4" x14ac:dyDescent="0.25">
      <c r="A461" t="str">
        <f>'Ignore #1'!P461</f>
        <v/>
      </c>
      <c r="B461" t="str">
        <f>'Ignore #1'!Q461</f>
        <v/>
      </c>
      <c r="C461" t="str">
        <f>'Ignore #1'!R461</f>
        <v/>
      </c>
      <c r="D461" t="str">
        <f>'Ignore #1'!S461</f>
        <v/>
      </c>
    </row>
    <row r="462" spans="1:4" x14ac:dyDescent="0.25">
      <c r="A462" t="str">
        <f>'Ignore #1'!P462</f>
        <v/>
      </c>
      <c r="B462" t="str">
        <f>'Ignore #1'!Q462</f>
        <v/>
      </c>
      <c r="C462" t="str">
        <f>'Ignore #1'!R462</f>
        <v/>
      </c>
      <c r="D462" t="str">
        <f>'Ignore #1'!S462</f>
        <v/>
      </c>
    </row>
    <row r="463" spans="1:4" x14ac:dyDescent="0.25">
      <c r="A463" t="str">
        <f>'Ignore #1'!P463</f>
        <v/>
      </c>
      <c r="B463" t="str">
        <f>'Ignore #1'!Q463</f>
        <v/>
      </c>
      <c r="C463" t="str">
        <f>'Ignore #1'!R463</f>
        <v/>
      </c>
      <c r="D463" t="str">
        <f>'Ignore #1'!S463</f>
        <v/>
      </c>
    </row>
    <row r="464" spans="1:4" x14ac:dyDescent="0.25">
      <c r="A464" t="str">
        <f>'Ignore #1'!P464</f>
        <v/>
      </c>
      <c r="B464" t="str">
        <f>'Ignore #1'!Q464</f>
        <v/>
      </c>
      <c r="C464" t="str">
        <f>'Ignore #1'!R464</f>
        <v/>
      </c>
      <c r="D464" t="str">
        <f>'Ignore #1'!S464</f>
        <v/>
      </c>
    </row>
    <row r="465" spans="1:4" x14ac:dyDescent="0.25">
      <c r="A465" t="str">
        <f>'Ignore #1'!P465</f>
        <v/>
      </c>
      <c r="B465" t="str">
        <f>'Ignore #1'!Q465</f>
        <v/>
      </c>
      <c r="C465" t="str">
        <f>'Ignore #1'!R465</f>
        <v/>
      </c>
      <c r="D465" t="str">
        <f>'Ignore #1'!S465</f>
        <v/>
      </c>
    </row>
    <row r="466" spans="1:4" x14ac:dyDescent="0.25">
      <c r="A466" t="str">
        <f>'Ignore #1'!P466</f>
        <v/>
      </c>
      <c r="B466" t="str">
        <f>'Ignore #1'!Q466</f>
        <v/>
      </c>
      <c r="C466" t="str">
        <f>'Ignore #1'!R466</f>
        <v/>
      </c>
      <c r="D466" t="str">
        <f>'Ignore #1'!S466</f>
        <v/>
      </c>
    </row>
    <row r="467" spans="1:4" x14ac:dyDescent="0.25">
      <c r="A467" t="str">
        <f>'Ignore #1'!P467</f>
        <v/>
      </c>
      <c r="B467" t="str">
        <f>'Ignore #1'!Q467</f>
        <v/>
      </c>
      <c r="C467" t="str">
        <f>'Ignore #1'!R467</f>
        <v/>
      </c>
      <c r="D467" t="str">
        <f>'Ignore #1'!S467</f>
        <v/>
      </c>
    </row>
    <row r="468" spans="1:4" x14ac:dyDescent="0.25">
      <c r="A468" t="str">
        <f>'Ignore #1'!P468</f>
        <v/>
      </c>
      <c r="B468" t="str">
        <f>'Ignore #1'!Q468</f>
        <v/>
      </c>
      <c r="C468" t="str">
        <f>'Ignore #1'!R468</f>
        <v/>
      </c>
      <c r="D468" t="str">
        <f>'Ignore #1'!S468</f>
        <v/>
      </c>
    </row>
    <row r="469" spans="1:4" x14ac:dyDescent="0.25">
      <c r="A469" t="str">
        <f>'Ignore #1'!P469</f>
        <v/>
      </c>
      <c r="B469" t="str">
        <f>'Ignore #1'!Q469</f>
        <v/>
      </c>
      <c r="C469" t="str">
        <f>'Ignore #1'!R469</f>
        <v/>
      </c>
      <c r="D469" t="str">
        <f>'Ignore #1'!S469</f>
        <v/>
      </c>
    </row>
    <row r="470" spans="1:4" x14ac:dyDescent="0.25">
      <c r="A470" t="str">
        <f>'Ignore #1'!P470</f>
        <v/>
      </c>
      <c r="B470" t="str">
        <f>'Ignore #1'!Q470</f>
        <v/>
      </c>
      <c r="C470" t="str">
        <f>'Ignore #1'!R470</f>
        <v/>
      </c>
      <c r="D470" t="str">
        <f>'Ignore #1'!S470</f>
        <v/>
      </c>
    </row>
    <row r="471" spans="1:4" x14ac:dyDescent="0.25">
      <c r="A471" t="str">
        <f>'Ignore #1'!P471</f>
        <v/>
      </c>
      <c r="B471" t="str">
        <f>'Ignore #1'!Q471</f>
        <v/>
      </c>
      <c r="C471" t="str">
        <f>'Ignore #1'!R471</f>
        <v/>
      </c>
      <c r="D471" t="str">
        <f>'Ignore #1'!S471</f>
        <v/>
      </c>
    </row>
    <row r="472" spans="1:4" x14ac:dyDescent="0.25">
      <c r="A472" t="str">
        <f>'Ignore #1'!P472</f>
        <v/>
      </c>
      <c r="B472" t="str">
        <f>'Ignore #1'!Q472</f>
        <v/>
      </c>
      <c r="C472" t="str">
        <f>'Ignore #1'!R472</f>
        <v/>
      </c>
      <c r="D472" t="str">
        <f>'Ignore #1'!S472</f>
        <v/>
      </c>
    </row>
    <row r="473" spans="1:4" x14ac:dyDescent="0.25">
      <c r="A473" t="str">
        <f>'Ignore #1'!P473</f>
        <v/>
      </c>
      <c r="B473" t="str">
        <f>'Ignore #1'!Q473</f>
        <v/>
      </c>
      <c r="C473" t="str">
        <f>'Ignore #1'!R473</f>
        <v/>
      </c>
      <c r="D473" t="str">
        <f>'Ignore #1'!S473</f>
        <v/>
      </c>
    </row>
    <row r="474" spans="1:4" x14ac:dyDescent="0.25">
      <c r="A474" t="str">
        <f>'Ignore #1'!P474</f>
        <v/>
      </c>
      <c r="B474" t="str">
        <f>'Ignore #1'!Q474</f>
        <v/>
      </c>
      <c r="C474" t="str">
        <f>'Ignore #1'!R474</f>
        <v/>
      </c>
      <c r="D474" t="str">
        <f>'Ignore #1'!S474</f>
        <v/>
      </c>
    </row>
    <row r="475" spans="1:4" x14ac:dyDescent="0.25">
      <c r="A475" t="str">
        <f>'Ignore #1'!P475</f>
        <v/>
      </c>
      <c r="B475" t="str">
        <f>'Ignore #1'!Q475</f>
        <v/>
      </c>
      <c r="C475" t="str">
        <f>'Ignore #1'!R475</f>
        <v/>
      </c>
      <c r="D475" t="str">
        <f>'Ignore #1'!S475</f>
        <v/>
      </c>
    </row>
    <row r="476" spans="1:4" x14ac:dyDescent="0.25">
      <c r="A476" t="str">
        <f>'Ignore #1'!P476</f>
        <v/>
      </c>
      <c r="B476" t="str">
        <f>'Ignore #1'!Q476</f>
        <v/>
      </c>
      <c r="C476" t="str">
        <f>'Ignore #1'!R476</f>
        <v/>
      </c>
      <c r="D476" t="str">
        <f>'Ignore #1'!S476</f>
        <v/>
      </c>
    </row>
    <row r="477" spans="1:4" x14ac:dyDescent="0.25">
      <c r="A477" t="str">
        <f>'Ignore #1'!P477</f>
        <v/>
      </c>
      <c r="B477" t="str">
        <f>'Ignore #1'!Q477</f>
        <v/>
      </c>
      <c r="C477" t="str">
        <f>'Ignore #1'!R477</f>
        <v/>
      </c>
      <c r="D477" t="str">
        <f>'Ignore #1'!S477</f>
        <v/>
      </c>
    </row>
    <row r="478" spans="1:4" x14ac:dyDescent="0.25">
      <c r="A478" t="str">
        <f>'Ignore #1'!P478</f>
        <v/>
      </c>
      <c r="B478" t="str">
        <f>'Ignore #1'!Q478</f>
        <v/>
      </c>
      <c r="C478" t="str">
        <f>'Ignore #1'!R478</f>
        <v/>
      </c>
      <c r="D478" t="str">
        <f>'Ignore #1'!S478</f>
        <v/>
      </c>
    </row>
    <row r="479" spans="1:4" x14ac:dyDescent="0.25">
      <c r="A479" t="str">
        <f>'Ignore #1'!P479</f>
        <v/>
      </c>
      <c r="B479" t="str">
        <f>'Ignore #1'!Q479</f>
        <v/>
      </c>
      <c r="C479" t="str">
        <f>'Ignore #1'!R479</f>
        <v/>
      </c>
      <c r="D479" t="str">
        <f>'Ignore #1'!S479</f>
        <v/>
      </c>
    </row>
    <row r="480" spans="1:4" x14ac:dyDescent="0.25">
      <c r="A480" t="str">
        <f>'Ignore #1'!P480</f>
        <v/>
      </c>
      <c r="B480" t="str">
        <f>'Ignore #1'!Q480</f>
        <v/>
      </c>
      <c r="C480" t="str">
        <f>'Ignore #1'!R480</f>
        <v/>
      </c>
      <c r="D480" t="str">
        <f>'Ignore #1'!S480</f>
        <v/>
      </c>
    </row>
    <row r="481" spans="1:4" x14ac:dyDescent="0.25">
      <c r="A481" t="str">
        <f>'Ignore #1'!P481</f>
        <v/>
      </c>
      <c r="B481" t="str">
        <f>'Ignore #1'!Q481</f>
        <v/>
      </c>
      <c r="C481" t="str">
        <f>'Ignore #1'!R481</f>
        <v/>
      </c>
      <c r="D481" t="str">
        <f>'Ignore #1'!S481</f>
        <v/>
      </c>
    </row>
    <row r="482" spans="1:4" x14ac:dyDescent="0.25">
      <c r="A482" t="str">
        <f>'Ignore #1'!P482</f>
        <v/>
      </c>
      <c r="B482" t="str">
        <f>'Ignore #1'!Q482</f>
        <v/>
      </c>
      <c r="C482" t="str">
        <f>'Ignore #1'!R482</f>
        <v/>
      </c>
      <c r="D482" t="str">
        <f>'Ignore #1'!S482</f>
        <v/>
      </c>
    </row>
    <row r="483" spans="1:4" x14ac:dyDescent="0.25">
      <c r="A483" t="str">
        <f>'Ignore #1'!P483</f>
        <v/>
      </c>
      <c r="B483" t="str">
        <f>'Ignore #1'!Q483</f>
        <v/>
      </c>
      <c r="C483" t="str">
        <f>'Ignore #1'!R483</f>
        <v/>
      </c>
      <c r="D483" t="str">
        <f>'Ignore #1'!S483</f>
        <v/>
      </c>
    </row>
    <row r="484" spans="1:4" x14ac:dyDescent="0.25">
      <c r="A484" t="str">
        <f>'Ignore #1'!P484</f>
        <v/>
      </c>
      <c r="B484" t="str">
        <f>'Ignore #1'!Q484</f>
        <v/>
      </c>
      <c r="C484" t="str">
        <f>'Ignore #1'!R484</f>
        <v/>
      </c>
      <c r="D484" t="str">
        <f>'Ignore #1'!S484</f>
        <v/>
      </c>
    </row>
    <row r="485" spans="1:4" x14ac:dyDescent="0.25">
      <c r="A485" t="str">
        <f>'Ignore #1'!P485</f>
        <v/>
      </c>
      <c r="B485" t="str">
        <f>'Ignore #1'!Q485</f>
        <v/>
      </c>
      <c r="C485" t="str">
        <f>'Ignore #1'!R485</f>
        <v/>
      </c>
      <c r="D485" t="str">
        <f>'Ignore #1'!S485</f>
        <v/>
      </c>
    </row>
    <row r="486" spans="1:4" x14ac:dyDescent="0.25">
      <c r="A486" t="str">
        <f>'Ignore #1'!P486</f>
        <v/>
      </c>
      <c r="B486" t="str">
        <f>'Ignore #1'!Q486</f>
        <v/>
      </c>
      <c r="C486" t="str">
        <f>'Ignore #1'!R486</f>
        <v/>
      </c>
      <c r="D486" t="str">
        <f>'Ignore #1'!S486</f>
        <v/>
      </c>
    </row>
    <row r="487" spans="1:4" x14ac:dyDescent="0.25">
      <c r="A487" t="str">
        <f>'Ignore #1'!P487</f>
        <v/>
      </c>
      <c r="B487" t="str">
        <f>'Ignore #1'!Q487</f>
        <v/>
      </c>
      <c r="C487" t="str">
        <f>'Ignore #1'!R487</f>
        <v/>
      </c>
      <c r="D487" t="str">
        <f>'Ignore #1'!S487</f>
        <v/>
      </c>
    </row>
    <row r="488" spans="1:4" x14ac:dyDescent="0.25">
      <c r="A488" t="str">
        <f>'Ignore #1'!P488</f>
        <v/>
      </c>
      <c r="B488" t="str">
        <f>'Ignore #1'!Q488</f>
        <v/>
      </c>
      <c r="C488" t="str">
        <f>'Ignore #1'!R488</f>
        <v/>
      </c>
      <c r="D488" t="str">
        <f>'Ignore #1'!S488</f>
        <v/>
      </c>
    </row>
    <row r="489" spans="1:4" x14ac:dyDescent="0.25">
      <c r="A489" t="str">
        <f>'Ignore #1'!P489</f>
        <v/>
      </c>
      <c r="B489" t="str">
        <f>'Ignore #1'!Q489</f>
        <v/>
      </c>
      <c r="C489" t="str">
        <f>'Ignore #1'!R489</f>
        <v/>
      </c>
      <c r="D489" t="str">
        <f>'Ignore #1'!S489</f>
        <v/>
      </c>
    </row>
    <row r="490" spans="1:4" x14ac:dyDescent="0.25">
      <c r="A490" t="str">
        <f>'Ignore #1'!P490</f>
        <v/>
      </c>
      <c r="B490" t="str">
        <f>'Ignore #1'!Q490</f>
        <v/>
      </c>
      <c r="C490" t="str">
        <f>'Ignore #1'!R490</f>
        <v/>
      </c>
      <c r="D490" t="str">
        <f>'Ignore #1'!S490</f>
        <v/>
      </c>
    </row>
    <row r="491" spans="1:4" x14ac:dyDescent="0.25">
      <c r="A491" t="str">
        <f>'Ignore #1'!P491</f>
        <v/>
      </c>
      <c r="B491" t="str">
        <f>'Ignore #1'!Q491</f>
        <v/>
      </c>
      <c r="C491" t="str">
        <f>'Ignore #1'!R491</f>
        <v/>
      </c>
      <c r="D491" t="str">
        <f>'Ignore #1'!S491</f>
        <v/>
      </c>
    </row>
    <row r="492" spans="1:4" x14ac:dyDescent="0.25">
      <c r="A492" t="str">
        <f>'Ignore #1'!P492</f>
        <v/>
      </c>
      <c r="B492" t="str">
        <f>'Ignore #1'!Q492</f>
        <v/>
      </c>
      <c r="C492" t="str">
        <f>'Ignore #1'!R492</f>
        <v/>
      </c>
      <c r="D492" t="str">
        <f>'Ignore #1'!S492</f>
        <v/>
      </c>
    </row>
    <row r="493" spans="1:4" x14ac:dyDescent="0.25">
      <c r="A493" t="str">
        <f>'Ignore #1'!P493</f>
        <v/>
      </c>
      <c r="B493" t="str">
        <f>'Ignore #1'!Q493</f>
        <v/>
      </c>
      <c r="C493" t="str">
        <f>'Ignore #1'!R493</f>
        <v/>
      </c>
      <c r="D493" t="str">
        <f>'Ignore #1'!S493</f>
        <v/>
      </c>
    </row>
    <row r="494" spans="1:4" x14ac:dyDescent="0.25">
      <c r="A494" t="str">
        <f>'Ignore #1'!P494</f>
        <v/>
      </c>
      <c r="B494" t="str">
        <f>'Ignore #1'!Q494</f>
        <v/>
      </c>
      <c r="C494" t="str">
        <f>'Ignore #1'!R494</f>
        <v/>
      </c>
      <c r="D494" t="str">
        <f>'Ignore #1'!S494</f>
        <v/>
      </c>
    </row>
    <row r="495" spans="1:4" x14ac:dyDescent="0.25">
      <c r="A495" t="str">
        <f>'Ignore #1'!P495</f>
        <v/>
      </c>
      <c r="B495" t="str">
        <f>'Ignore #1'!Q495</f>
        <v/>
      </c>
      <c r="C495" t="str">
        <f>'Ignore #1'!R495</f>
        <v/>
      </c>
      <c r="D495" t="str">
        <f>'Ignore #1'!S495</f>
        <v/>
      </c>
    </row>
    <row r="496" spans="1:4" x14ac:dyDescent="0.25">
      <c r="A496" t="str">
        <f>'Ignore #1'!P496</f>
        <v/>
      </c>
      <c r="B496" t="str">
        <f>'Ignore #1'!Q496</f>
        <v/>
      </c>
      <c r="C496" t="str">
        <f>'Ignore #1'!R496</f>
        <v/>
      </c>
      <c r="D496" t="str">
        <f>'Ignore #1'!S496</f>
        <v/>
      </c>
    </row>
    <row r="497" spans="1:4" x14ac:dyDescent="0.25">
      <c r="A497" t="str">
        <f>'Ignore #1'!P497</f>
        <v/>
      </c>
      <c r="B497" t="str">
        <f>'Ignore #1'!Q497</f>
        <v/>
      </c>
      <c r="C497" t="str">
        <f>'Ignore #1'!R497</f>
        <v/>
      </c>
      <c r="D497" t="str">
        <f>'Ignore #1'!S497</f>
        <v/>
      </c>
    </row>
    <row r="498" spans="1:4" x14ac:dyDescent="0.25">
      <c r="A498" t="str">
        <f>'Ignore #1'!P498</f>
        <v/>
      </c>
      <c r="B498" t="str">
        <f>'Ignore #1'!Q498</f>
        <v/>
      </c>
      <c r="C498" t="str">
        <f>'Ignore #1'!R498</f>
        <v/>
      </c>
      <c r="D498" t="str">
        <f>'Ignore #1'!S498</f>
        <v/>
      </c>
    </row>
    <row r="499" spans="1:4" x14ac:dyDescent="0.25">
      <c r="A499" t="str">
        <f>'Ignore #1'!P499</f>
        <v/>
      </c>
      <c r="B499" t="str">
        <f>'Ignore #1'!Q499</f>
        <v/>
      </c>
      <c r="C499" t="str">
        <f>'Ignore #1'!R499</f>
        <v/>
      </c>
      <c r="D499" t="str">
        <f>'Ignore #1'!S499</f>
        <v/>
      </c>
    </row>
    <row r="500" spans="1:4" x14ac:dyDescent="0.25">
      <c r="A500" t="str">
        <f>'Ignore #1'!P500</f>
        <v/>
      </c>
      <c r="B500" t="str">
        <f>'Ignore #1'!Q500</f>
        <v/>
      </c>
      <c r="C500" t="str">
        <f>'Ignore #1'!R500</f>
        <v/>
      </c>
      <c r="D500" t="str">
        <f>'Ignore #1'!S500</f>
        <v/>
      </c>
    </row>
    <row r="501" spans="1:4" x14ac:dyDescent="0.25">
      <c r="A501" t="str">
        <f>'Ignore #1'!P501</f>
        <v/>
      </c>
      <c r="B501" t="str">
        <f>'Ignore #1'!Q501</f>
        <v/>
      </c>
      <c r="C501" t="str">
        <f>'Ignore #1'!R501</f>
        <v/>
      </c>
      <c r="D501" t="str">
        <f>'Ignore #1'!S501</f>
        <v/>
      </c>
    </row>
    <row r="502" spans="1:4" x14ac:dyDescent="0.25">
      <c r="A502" t="str">
        <f>'Ignore #1'!P502</f>
        <v/>
      </c>
      <c r="B502" t="str">
        <f>'Ignore #1'!Q502</f>
        <v/>
      </c>
      <c r="C502" t="str">
        <f>'Ignore #1'!R502</f>
        <v/>
      </c>
      <c r="D502" t="str">
        <f>'Ignore #1'!S502</f>
        <v/>
      </c>
    </row>
    <row r="503" spans="1:4" x14ac:dyDescent="0.25">
      <c r="A503" t="str">
        <f>'Ignore #1'!P503</f>
        <v/>
      </c>
      <c r="B503" t="str">
        <f>'Ignore #1'!Q503</f>
        <v/>
      </c>
      <c r="C503" t="str">
        <f>'Ignore #1'!R503</f>
        <v/>
      </c>
      <c r="D503" t="str">
        <f>'Ignore #1'!S503</f>
        <v/>
      </c>
    </row>
    <row r="504" spans="1:4" x14ac:dyDescent="0.25">
      <c r="A504" t="str">
        <f>'Ignore #1'!P504</f>
        <v/>
      </c>
      <c r="B504" t="str">
        <f>'Ignore #1'!Q504</f>
        <v/>
      </c>
      <c r="C504" t="str">
        <f>'Ignore #1'!R504</f>
        <v/>
      </c>
      <c r="D504" t="str">
        <f>'Ignore #1'!S504</f>
        <v/>
      </c>
    </row>
    <row r="505" spans="1:4" x14ac:dyDescent="0.25">
      <c r="A505" t="str">
        <f>'Ignore #1'!P505</f>
        <v/>
      </c>
      <c r="B505" t="str">
        <f>'Ignore #1'!Q505</f>
        <v/>
      </c>
      <c r="C505" t="str">
        <f>'Ignore #1'!R505</f>
        <v/>
      </c>
      <c r="D505" t="str">
        <f>'Ignore #1'!S505</f>
        <v/>
      </c>
    </row>
    <row r="506" spans="1:4" x14ac:dyDescent="0.25">
      <c r="A506" t="str">
        <f>'Ignore #1'!P506</f>
        <v/>
      </c>
      <c r="B506" t="str">
        <f>'Ignore #1'!Q506</f>
        <v/>
      </c>
      <c r="C506" t="str">
        <f>'Ignore #1'!R506</f>
        <v/>
      </c>
      <c r="D506" t="str">
        <f>'Ignore #1'!S506</f>
        <v/>
      </c>
    </row>
    <row r="507" spans="1:4" x14ac:dyDescent="0.25">
      <c r="A507" t="str">
        <f>'Ignore #1'!P507</f>
        <v/>
      </c>
      <c r="B507" t="str">
        <f>'Ignore #1'!Q507</f>
        <v/>
      </c>
      <c r="C507" t="str">
        <f>'Ignore #1'!R507</f>
        <v/>
      </c>
      <c r="D507" t="str">
        <f>'Ignore #1'!S507</f>
        <v/>
      </c>
    </row>
    <row r="508" spans="1:4" x14ac:dyDescent="0.25">
      <c r="A508" t="str">
        <f>'Ignore #1'!P508</f>
        <v/>
      </c>
      <c r="B508" t="str">
        <f>'Ignore #1'!Q508</f>
        <v/>
      </c>
      <c r="C508" t="str">
        <f>'Ignore #1'!R508</f>
        <v/>
      </c>
      <c r="D508" t="str">
        <f>'Ignore #1'!S508</f>
        <v/>
      </c>
    </row>
    <row r="509" spans="1:4" x14ac:dyDescent="0.25">
      <c r="A509" t="str">
        <f>'Ignore #1'!P509</f>
        <v/>
      </c>
      <c r="B509" t="str">
        <f>'Ignore #1'!Q509</f>
        <v/>
      </c>
      <c r="C509" t="str">
        <f>'Ignore #1'!R509</f>
        <v/>
      </c>
      <c r="D509" t="str">
        <f>'Ignore #1'!S509</f>
        <v/>
      </c>
    </row>
    <row r="510" spans="1:4" x14ac:dyDescent="0.25">
      <c r="A510" t="str">
        <f>'Ignore #1'!P510</f>
        <v/>
      </c>
      <c r="B510" t="str">
        <f>'Ignore #1'!Q510</f>
        <v/>
      </c>
      <c r="C510" t="str">
        <f>'Ignore #1'!R510</f>
        <v/>
      </c>
      <c r="D510" t="str">
        <f>'Ignore #1'!S510</f>
        <v/>
      </c>
    </row>
    <row r="511" spans="1:4" x14ac:dyDescent="0.25">
      <c r="A511" t="str">
        <f>'Ignore #1'!P511</f>
        <v/>
      </c>
      <c r="B511" t="str">
        <f>'Ignore #1'!Q511</f>
        <v/>
      </c>
      <c r="C511" t="str">
        <f>'Ignore #1'!R511</f>
        <v/>
      </c>
      <c r="D511" t="str">
        <f>'Ignore #1'!S511</f>
        <v/>
      </c>
    </row>
    <row r="512" spans="1:4" x14ac:dyDescent="0.25">
      <c r="A512" t="str">
        <f>'Ignore #1'!P512</f>
        <v/>
      </c>
      <c r="B512" t="str">
        <f>'Ignore #1'!Q512</f>
        <v/>
      </c>
      <c r="C512" t="str">
        <f>'Ignore #1'!R512</f>
        <v/>
      </c>
      <c r="D512" t="str">
        <f>'Ignore #1'!S512</f>
        <v/>
      </c>
    </row>
    <row r="513" spans="1:4" x14ac:dyDescent="0.25">
      <c r="A513" t="str">
        <f>'Ignore #1'!P513</f>
        <v/>
      </c>
      <c r="B513" t="str">
        <f>'Ignore #1'!Q513</f>
        <v/>
      </c>
      <c r="C513" t="str">
        <f>'Ignore #1'!R513</f>
        <v/>
      </c>
      <c r="D513" t="str">
        <f>'Ignore #1'!S513</f>
        <v/>
      </c>
    </row>
    <row r="514" spans="1:4" x14ac:dyDescent="0.25">
      <c r="A514" t="str">
        <f>'Ignore #1'!P514</f>
        <v/>
      </c>
      <c r="B514" t="str">
        <f>'Ignore #1'!Q514</f>
        <v/>
      </c>
      <c r="C514" t="str">
        <f>'Ignore #1'!R514</f>
        <v/>
      </c>
      <c r="D514" t="str">
        <f>'Ignore #1'!S514</f>
        <v/>
      </c>
    </row>
    <row r="515" spans="1:4" x14ac:dyDescent="0.25">
      <c r="A515" t="str">
        <f>'Ignore #1'!P515</f>
        <v/>
      </c>
      <c r="B515" t="str">
        <f>'Ignore #1'!Q515</f>
        <v/>
      </c>
      <c r="C515" t="str">
        <f>'Ignore #1'!R515</f>
        <v/>
      </c>
      <c r="D515" t="str">
        <f>'Ignore #1'!S515</f>
        <v/>
      </c>
    </row>
    <row r="516" spans="1:4" x14ac:dyDescent="0.25">
      <c r="A516" t="str">
        <f>'Ignore #1'!P516</f>
        <v/>
      </c>
      <c r="B516" t="str">
        <f>'Ignore #1'!Q516</f>
        <v/>
      </c>
      <c r="C516" t="str">
        <f>'Ignore #1'!R516</f>
        <v/>
      </c>
      <c r="D516" t="str">
        <f>'Ignore #1'!S516</f>
        <v/>
      </c>
    </row>
    <row r="517" spans="1:4" x14ac:dyDescent="0.25">
      <c r="A517" t="str">
        <f>'Ignore #1'!P517</f>
        <v/>
      </c>
      <c r="B517" t="str">
        <f>'Ignore #1'!Q517</f>
        <v/>
      </c>
      <c r="C517" t="str">
        <f>'Ignore #1'!R517</f>
        <v/>
      </c>
      <c r="D517" t="str">
        <f>'Ignore #1'!S517</f>
        <v/>
      </c>
    </row>
    <row r="518" spans="1:4" x14ac:dyDescent="0.25">
      <c r="A518" t="str">
        <f>'Ignore #1'!P518</f>
        <v/>
      </c>
      <c r="B518" t="str">
        <f>'Ignore #1'!Q518</f>
        <v/>
      </c>
      <c r="C518" t="str">
        <f>'Ignore #1'!R518</f>
        <v/>
      </c>
      <c r="D518" t="str">
        <f>'Ignore #1'!S518</f>
        <v/>
      </c>
    </row>
    <row r="519" spans="1:4" x14ac:dyDescent="0.25">
      <c r="A519" t="str">
        <f>'Ignore #1'!P519</f>
        <v/>
      </c>
      <c r="B519" t="str">
        <f>'Ignore #1'!Q519</f>
        <v/>
      </c>
      <c r="C519" t="str">
        <f>'Ignore #1'!R519</f>
        <v/>
      </c>
      <c r="D519" t="str">
        <f>'Ignore #1'!S519</f>
        <v/>
      </c>
    </row>
    <row r="520" spans="1:4" x14ac:dyDescent="0.25">
      <c r="A520" t="str">
        <f>'Ignore #1'!P520</f>
        <v/>
      </c>
      <c r="B520" t="str">
        <f>'Ignore #1'!Q520</f>
        <v/>
      </c>
      <c r="C520" t="str">
        <f>'Ignore #1'!R520</f>
        <v/>
      </c>
      <c r="D520" t="str">
        <f>'Ignore #1'!S520</f>
        <v/>
      </c>
    </row>
    <row r="521" spans="1:4" x14ac:dyDescent="0.25">
      <c r="A521" t="str">
        <f>'Ignore #1'!P521</f>
        <v/>
      </c>
      <c r="B521" t="str">
        <f>'Ignore #1'!Q521</f>
        <v/>
      </c>
      <c r="C521" t="str">
        <f>'Ignore #1'!R521</f>
        <v/>
      </c>
      <c r="D521" t="str">
        <f>'Ignore #1'!S521</f>
        <v/>
      </c>
    </row>
    <row r="522" spans="1:4" x14ac:dyDescent="0.25">
      <c r="A522" t="str">
        <f>'Ignore #1'!P522</f>
        <v/>
      </c>
      <c r="B522" t="str">
        <f>'Ignore #1'!Q522</f>
        <v/>
      </c>
      <c r="C522" t="str">
        <f>'Ignore #1'!R522</f>
        <v/>
      </c>
      <c r="D522" t="str">
        <f>'Ignore #1'!S522</f>
        <v/>
      </c>
    </row>
    <row r="523" spans="1:4" x14ac:dyDescent="0.25">
      <c r="A523" t="str">
        <f>'Ignore #1'!P523</f>
        <v/>
      </c>
      <c r="B523" t="str">
        <f>'Ignore #1'!Q523</f>
        <v/>
      </c>
      <c r="C523" t="str">
        <f>'Ignore #1'!R523</f>
        <v/>
      </c>
      <c r="D523" t="str">
        <f>'Ignore #1'!S523</f>
        <v/>
      </c>
    </row>
    <row r="524" spans="1:4" x14ac:dyDescent="0.25">
      <c r="A524" t="str">
        <f>'Ignore #1'!P524</f>
        <v/>
      </c>
      <c r="B524" t="str">
        <f>'Ignore #1'!Q524</f>
        <v/>
      </c>
      <c r="C524" t="str">
        <f>'Ignore #1'!R524</f>
        <v/>
      </c>
      <c r="D524" t="str">
        <f>'Ignore #1'!S524</f>
        <v/>
      </c>
    </row>
    <row r="525" spans="1:4" x14ac:dyDescent="0.25">
      <c r="A525" t="str">
        <f>'Ignore #1'!P525</f>
        <v/>
      </c>
      <c r="B525" t="str">
        <f>'Ignore #1'!Q525</f>
        <v/>
      </c>
      <c r="C525" t="str">
        <f>'Ignore #1'!R525</f>
        <v/>
      </c>
      <c r="D525" t="str">
        <f>'Ignore #1'!S525</f>
        <v/>
      </c>
    </row>
    <row r="526" spans="1:4" x14ac:dyDescent="0.25">
      <c r="A526" t="str">
        <f>'Ignore #1'!P526</f>
        <v/>
      </c>
      <c r="B526" t="str">
        <f>'Ignore #1'!Q526</f>
        <v/>
      </c>
      <c r="C526" t="str">
        <f>'Ignore #1'!R526</f>
        <v/>
      </c>
      <c r="D526" t="str">
        <f>'Ignore #1'!S526</f>
        <v/>
      </c>
    </row>
    <row r="527" spans="1:4" x14ac:dyDescent="0.25">
      <c r="A527" t="str">
        <f>'Ignore #1'!P527</f>
        <v/>
      </c>
      <c r="B527" t="str">
        <f>'Ignore #1'!Q527</f>
        <v/>
      </c>
      <c r="C527" t="str">
        <f>'Ignore #1'!R527</f>
        <v/>
      </c>
      <c r="D527" t="str">
        <f>'Ignore #1'!S527</f>
        <v/>
      </c>
    </row>
    <row r="528" spans="1:4" x14ac:dyDescent="0.25">
      <c r="A528" t="str">
        <f>'Ignore #1'!P528</f>
        <v/>
      </c>
      <c r="B528" t="str">
        <f>'Ignore #1'!Q528</f>
        <v/>
      </c>
      <c r="C528" t="str">
        <f>'Ignore #1'!R528</f>
        <v/>
      </c>
      <c r="D528" t="str">
        <f>'Ignore #1'!S528</f>
        <v/>
      </c>
    </row>
    <row r="529" spans="1:4" x14ac:dyDescent="0.25">
      <c r="A529" t="str">
        <f>'Ignore #1'!P529</f>
        <v/>
      </c>
      <c r="B529" t="str">
        <f>'Ignore #1'!Q529</f>
        <v/>
      </c>
      <c r="C529" t="str">
        <f>'Ignore #1'!R529</f>
        <v/>
      </c>
      <c r="D529" t="str">
        <f>'Ignore #1'!S529</f>
        <v/>
      </c>
    </row>
    <row r="530" spans="1:4" x14ac:dyDescent="0.25">
      <c r="A530" t="str">
        <f>'Ignore #1'!P530</f>
        <v/>
      </c>
      <c r="B530" t="str">
        <f>'Ignore #1'!Q530</f>
        <v/>
      </c>
      <c r="C530" t="str">
        <f>'Ignore #1'!R530</f>
        <v/>
      </c>
      <c r="D530" t="str">
        <f>'Ignore #1'!S530</f>
        <v/>
      </c>
    </row>
    <row r="531" spans="1:4" x14ac:dyDescent="0.25">
      <c r="A531" t="str">
        <f>'Ignore #1'!P531</f>
        <v/>
      </c>
      <c r="B531" t="str">
        <f>'Ignore #1'!Q531</f>
        <v/>
      </c>
      <c r="C531" t="str">
        <f>'Ignore #1'!R531</f>
        <v/>
      </c>
      <c r="D531" t="str">
        <f>'Ignore #1'!S531</f>
        <v/>
      </c>
    </row>
    <row r="532" spans="1:4" x14ac:dyDescent="0.25">
      <c r="A532" t="str">
        <f>'Ignore #1'!P532</f>
        <v/>
      </c>
      <c r="B532" t="str">
        <f>'Ignore #1'!Q532</f>
        <v/>
      </c>
      <c r="C532" t="str">
        <f>'Ignore #1'!R532</f>
        <v/>
      </c>
      <c r="D532" t="str">
        <f>'Ignore #1'!S532</f>
        <v/>
      </c>
    </row>
    <row r="533" spans="1:4" x14ac:dyDescent="0.25">
      <c r="A533" t="str">
        <f>'Ignore #1'!P533</f>
        <v/>
      </c>
      <c r="B533" t="str">
        <f>'Ignore #1'!Q533</f>
        <v/>
      </c>
      <c r="C533" t="str">
        <f>'Ignore #1'!R533</f>
        <v/>
      </c>
      <c r="D533" t="str">
        <f>'Ignore #1'!S533</f>
        <v/>
      </c>
    </row>
    <row r="534" spans="1:4" x14ac:dyDescent="0.25">
      <c r="A534" t="str">
        <f>'Ignore #1'!P534</f>
        <v/>
      </c>
      <c r="B534" t="str">
        <f>'Ignore #1'!Q534</f>
        <v/>
      </c>
      <c r="C534" t="str">
        <f>'Ignore #1'!R534</f>
        <v/>
      </c>
      <c r="D534" t="str">
        <f>'Ignore #1'!S534</f>
        <v/>
      </c>
    </row>
    <row r="535" spans="1:4" x14ac:dyDescent="0.25">
      <c r="A535" t="str">
        <f>'Ignore #1'!P535</f>
        <v/>
      </c>
      <c r="B535" t="str">
        <f>'Ignore #1'!Q535</f>
        <v/>
      </c>
      <c r="C535" t="str">
        <f>'Ignore #1'!R535</f>
        <v/>
      </c>
      <c r="D535" t="str">
        <f>'Ignore #1'!S535</f>
        <v/>
      </c>
    </row>
    <row r="536" spans="1:4" x14ac:dyDescent="0.25">
      <c r="A536" t="str">
        <f>'Ignore #1'!P536</f>
        <v/>
      </c>
      <c r="B536" t="str">
        <f>'Ignore #1'!Q536</f>
        <v/>
      </c>
      <c r="C536" t="str">
        <f>'Ignore #1'!R536</f>
        <v/>
      </c>
      <c r="D536" t="str">
        <f>'Ignore #1'!S536</f>
        <v/>
      </c>
    </row>
    <row r="537" spans="1:4" x14ac:dyDescent="0.25">
      <c r="A537" t="str">
        <f>'Ignore #1'!P537</f>
        <v/>
      </c>
      <c r="B537" t="str">
        <f>'Ignore #1'!Q537</f>
        <v/>
      </c>
      <c r="C537" t="str">
        <f>'Ignore #1'!R537</f>
        <v/>
      </c>
      <c r="D537" t="str">
        <f>'Ignore #1'!S537</f>
        <v/>
      </c>
    </row>
    <row r="538" spans="1:4" x14ac:dyDescent="0.25">
      <c r="A538" t="str">
        <f>'Ignore #1'!P538</f>
        <v/>
      </c>
      <c r="B538" t="str">
        <f>'Ignore #1'!Q538</f>
        <v/>
      </c>
      <c r="C538" t="str">
        <f>'Ignore #1'!R538</f>
        <v/>
      </c>
      <c r="D538" t="str">
        <f>'Ignore #1'!S538</f>
        <v/>
      </c>
    </row>
    <row r="539" spans="1:4" x14ac:dyDescent="0.25">
      <c r="A539" t="str">
        <f>'Ignore #1'!P539</f>
        <v/>
      </c>
      <c r="B539" t="str">
        <f>'Ignore #1'!Q539</f>
        <v/>
      </c>
      <c r="C539" t="str">
        <f>'Ignore #1'!R539</f>
        <v/>
      </c>
      <c r="D539" t="str">
        <f>'Ignore #1'!S539</f>
        <v/>
      </c>
    </row>
    <row r="540" spans="1:4" x14ac:dyDescent="0.25">
      <c r="A540" t="str">
        <f>'Ignore #1'!P540</f>
        <v/>
      </c>
      <c r="B540" t="str">
        <f>'Ignore #1'!Q540</f>
        <v/>
      </c>
      <c r="C540" t="str">
        <f>'Ignore #1'!R540</f>
        <v/>
      </c>
      <c r="D540" t="str">
        <f>'Ignore #1'!S540</f>
        <v/>
      </c>
    </row>
    <row r="541" spans="1:4" x14ac:dyDescent="0.25">
      <c r="A541" t="str">
        <f>'Ignore #1'!P541</f>
        <v/>
      </c>
      <c r="B541" t="str">
        <f>'Ignore #1'!Q541</f>
        <v/>
      </c>
      <c r="C541" t="str">
        <f>'Ignore #1'!R541</f>
        <v/>
      </c>
      <c r="D541" t="str">
        <f>'Ignore #1'!S541</f>
        <v/>
      </c>
    </row>
    <row r="542" spans="1:4" x14ac:dyDescent="0.25">
      <c r="A542" t="str">
        <f>'Ignore #1'!P542</f>
        <v/>
      </c>
      <c r="B542" t="str">
        <f>'Ignore #1'!Q542</f>
        <v/>
      </c>
      <c r="C542" t="str">
        <f>'Ignore #1'!R542</f>
        <v/>
      </c>
      <c r="D542" t="str">
        <f>'Ignore #1'!S542</f>
        <v/>
      </c>
    </row>
    <row r="543" spans="1:4" x14ac:dyDescent="0.25">
      <c r="A543" t="str">
        <f>'Ignore #1'!P543</f>
        <v/>
      </c>
      <c r="B543" t="str">
        <f>'Ignore #1'!Q543</f>
        <v/>
      </c>
      <c r="C543" t="str">
        <f>'Ignore #1'!R543</f>
        <v/>
      </c>
      <c r="D543" t="str">
        <f>'Ignore #1'!S543</f>
        <v/>
      </c>
    </row>
    <row r="544" spans="1:4" x14ac:dyDescent="0.25">
      <c r="A544" t="str">
        <f>'Ignore #1'!P544</f>
        <v/>
      </c>
      <c r="B544" t="str">
        <f>'Ignore #1'!Q544</f>
        <v/>
      </c>
      <c r="C544" t="str">
        <f>'Ignore #1'!R544</f>
        <v/>
      </c>
      <c r="D544" t="str">
        <f>'Ignore #1'!S544</f>
        <v/>
      </c>
    </row>
    <row r="545" spans="1:4" x14ac:dyDescent="0.25">
      <c r="A545" t="str">
        <f>'Ignore #1'!P545</f>
        <v/>
      </c>
      <c r="B545" t="str">
        <f>'Ignore #1'!Q545</f>
        <v/>
      </c>
      <c r="C545" t="str">
        <f>'Ignore #1'!R545</f>
        <v/>
      </c>
      <c r="D545" t="str">
        <f>'Ignore #1'!S545</f>
        <v/>
      </c>
    </row>
    <row r="546" spans="1:4" x14ac:dyDescent="0.25">
      <c r="A546" t="str">
        <f>'Ignore #1'!P546</f>
        <v/>
      </c>
      <c r="B546" t="str">
        <f>'Ignore #1'!Q546</f>
        <v/>
      </c>
      <c r="C546" t="str">
        <f>'Ignore #1'!R546</f>
        <v/>
      </c>
      <c r="D546" t="str">
        <f>'Ignore #1'!S546</f>
        <v/>
      </c>
    </row>
    <row r="547" spans="1:4" x14ac:dyDescent="0.25">
      <c r="A547" t="str">
        <f>'Ignore #1'!P547</f>
        <v/>
      </c>
      <c r="B547" t="str">
        <f>'Ignore #1'!Q547</f>
        <v/>
      </c>
      <c r="C547" t="str">
        <f>'Ignore #1'!R547</f>
        <v/>
      </c>
      <c r="D547" t="str">
        <f>'Ignore #1'!S547</f>
        <v/>
      </c>
    </row>
    <row r="548" spans="1:4" x14ac:dyDescent="0.25">
      <c r="A548" t="str">
        <f>'Ignore #1'!P548</f>
        <v/>
      </c>
      <c r="B548" t="str">
        <f>'Ignore #1'!Q548</f>
        <v/>
      </c>
      <c r="C548" t="str">
        <f>'Ignore #1'!R548</f>
        <v/>
      </c>
      <c r="D548" t="str">
        <f>'Ignore #1'!S548</f>
        <v/>
      </c>
    </row>
    <row r="549" spans="1:4" x14ac:dyDescent="0.25">
      <c r="A549" t="str">
        <f>'Ignore #1'!P549</f>
        <v/>
      </c>
      <c r="B549" t="str">
        <f>'Ignore #1'!Q549</f>
        <v/>
      </c>
      <c r="C549" t="str">
        <f>'Ignore #1'!R549</f>
        <v/>
      </c>
      <c r="D549" t="str">
        <f>'Ignore #1'!S549</f>
        <v/>
      </c>
    </row>
    <row r="550" spans="1:4" x14ac:dyDescent="0.25">
      <c r="A550" t="str">
        <f>'Ignore #1'!P550</f>
        <v/>
      </c>
      <c r="B550" t="str">
        <f>'Ignore #1'!Q550</f>
        <v/>
      </c>
      <c r="C550" t="str">
        <f>'Ignore #1'!R550</f>
        <v/>
      </c>
      <c r="D550" t="str">
        <f>'Ignore #1'!S550</f>
        <v/>
      </c>
    </row>
    <row r="551" spans="1:4" x14ac:dyDescent="0.25">
      <c r="A551" t="str">
        <f>'Ignore #1'!P551</f>
        <v/>
      </c>
      <c r="B551" t="str">
        <f>'Ignore #1'!Q551</f>
        <v/>
      </c>
      <c r="C551" t="str">
        <f>'Ignore #1'!R551</f>
        <v/>
      </c>
      <c r="D551" t="str">
        <f>'Ignore #1'!S551</f>
        <v/>
      </c>
    </row>
    <row r="552" spans="1:4" x14ac:dyDescent="0.25">
      <c r="A552" t="str">
        <f>'Ignore #1'!P552</f>
        <v/>
      </c>
      <c r="B552" t="str">
        <f>'Ignore #1'!Q552</f>
        <v/>
      </c>
      <c r="C552" t="str">
        <f>'Ignore #1'!R552</f>
        <v/>
      </c>
      <c r="D552" t="str">
        <f>'Ignore #1'!S552</f>
        <v/>
      </c>
    </row>
    <row r="553" spans="1:4" x14ac:dyDescent="0.25">
      <c r="A553" t="str">
        <f>'Ignore #1'!P553</f>
        <v/>
      </c>
      <c r="B553" t="str">
        <f>'Ignore #1'!Q553</f>
        <v/>
      </c>
      <c r="C553" t="str">
        <f>'Ignore #1'!R553</f>
        <v/>
      </c>
      <c r="D553" t="str">
        <f>'Ignore #1'!S553</f>
        <v/>
      </c>
    </row>
    <row r="554" spans="1:4" x14ac:dyDescent="0.25">
      <c r="A554" t="str">
        <f>'Ignore #1'!P554</f>
        <v/>
      </c>
      <c r="B554" t="str">
        <f>'Ignore #1'!Q554</f>
        <v/>
      </c>
      <c r="C554" t="str">
        <f>'Ignore #1'!R554</f>
        <v/>
      </c>
      <c r="D554" t="str">
        <f>'Ignore #1'!S554</f>
        <v/>
      </c>
    </row>
    <row r="555" spans="1:4" x14ac:dyDescent="0.25">
      <c r="A555" t="str">
        <f>'Ignore #1'!P555</f>
        <v/>
      </c>
      <c r="B555" t="str">
        <f>'Ignore #1'!Q555</f>
        <v/>
      </c>
      <c r="C555" t="str">
        <f>'Ignore #1'!R555</f>
        <v/>
      </c>
      <c r="D555" t="str">
        <f>'Ignore #1'!S555</f>
        <v/>
      </c>
    </row>
    <row r="556" spans="1:4" x14ac:dyDescent="0.25">
      <c r="A556" t="str">
        <f>'Ignore #1'!P556</f>
        <v/>
      </c>
      <c r="B556" t="str">
        <f>'Ignore #1'!Q556</f>
        <v/>
      </c>
      <c r="C556" t="str">
        <f>'Ignore #1'!R556</f>
        <v/>
      </c>
      <c r="D556" t="str">
        <f>'Ignore #1'!S556</f>
        <v/>
      </c>
    </row>
    <row r="557" spans="1:4" x14ac:dyDescent="0.25">
      <c r="A557" t="str">
        <f>'Ignore #1'!P557</f>
        <v/>
      </c>
      <c r="B557" t="str">
        <f>'Ignore #1'!Q557</f>
        <v/>
      </c>
      <c r="C557" t="str">
        <f>'Ignore #1'!R557</f>
        <v/>
      </c>
      <c r="D557" t="str">
        <f>'Ignore #1'!S557</f>
        <v/>
      </c>
    </row>
    <row r="558" spans="1:4" x14ac:dyDescent="0.25">
      <c r="A558" t="str">
        <f>'Ignore #1'!P558</f>
        <v/>
      </c>
      <c r="B558" t="str">
        <f>'Ignore #1'!Q558</f>
        <v/>
      </c>
      <c r="C558" t="str">
        <f>'Ignore #1'!R558</f>
        <v/>
      </c>
      <c r="D558" t="str">
        <f>'Ignore #1'!S558</f>
        <v/>
      </c>
    </row>
    <row r="559" spans="1:4" x14ac:dyDescent="0.25">
      <c r="A559" t="str">
        <f>'Ignore #1'!P559</f>
        <v/>
      </c>
      <c r="B559" t="str">
        <f>'Ignore #1'!Q559</f>
        <v/>
      </c>
      <c r="C559" t="str">
        <f>'Ignore #1'!R559</f>
        <v/>
      </c>
      <c r="D559" t="str">
        <f>'Ignore #1'!S559</f>
        <v/>
      </c>
    </row>
    <row r="560" spans="1:4" x14ac:dyDescent="0.25">
      <c r="A560" t="str">
        <f>'Ignore #1'!P560</f>
        <v/>
      </c>
      <c r="B560" t="str">
        <f>'Ignore #1'!Q560</f>
        <v/>
      </c>
      <c r="C560" t="str">
        <f>'Ignore #1'!R560</f>
        <v/>
      </c>
      <c r="D560" t="str">
        <f>'Ignore #1'!S560</f>
        <v/>
      </c>
    </row>
    <row r="561" spans="1:4" x14ac:dyDescent="0.25">
      <c r="A561" t="str">
        <f>'Ignore #1'!P561</f>
        <v/>
      </c>
      <c r="B561" t="str">
        <f>'Ignore #1'!Q561</f>
        <v/>
      </c>
      <c r="C561" t="str">
        <f>'Ignore #1'!R561</f>
        <v/>
      </c>
      <c r="D561" t="str">
        <f>'Ignore #1'!S561</f>
        <v/>
      </c>
    </row>
    <row r="562" spans="1:4" x14ac:dyDescent="0.25">
      <c r="A562" t="str">
        <f>'Ignore #1'!P562</f>
        <v/>
      </c>
      <c r="B562" t="str">
        <f>'Ignore #1'!Q562</f>
        <v/>
      </c>
      <c r="C562" t="str">
        <f>'Ignore #1'!R562</f>
        <v/>
      </c>
      <c r="D562" t="str">
        <f>'Ignore #1'!S562</f>
        <v/>
      </c>
    </row>
    <row r="563" spans="1:4" x14ac:dyDescent="0.25">
      <c r="A563" t="str">
        <f>'Ignore #1'!P563</f>
        <v/>
      </c>
      <c r="B563" t="str">
        <f>'Ignore #1'!Q563</f>
        <v/>
      </c>
      <c r="C563" t="str">
        <f>'Ignore #1'!R563</f>
        <v/>
      </c>
      <c r="D563" t="str">
        <f>'Ignore #1'!S563</f>
        <v/>
      </c>
    </row>
    <row r="564" spans="1:4" x14ac:dyDescent="0.25">
      <c r="A564" t="str">
        <f>'Ignore #1'!P564</f>
        <v/>
      </c>
      <c r="B564" t="str">
        <f>'Ignore #1'!Q564</f>
        <v/>
      </c>
      <c r="C564" t="str">
        <f>'Ignore #1'!R564</f>
        <v/>
      </c>
      <c r="D564" t="str">
        <f>'Ignore #1'!S564</f>
        <v/>
      </c>
    </row>
    <row r="565" spans="1:4" x14ac:dyDescent="0.25">
      <c r="A565" t="str">
        <f>'Ignore #1'!P565</f>
        <v/>
      </c>
      <c r="B565" t="str">
        <f>'Ignore #1'!Q565</f>
        <v/>
      </c>
      <c r="C565" t="str">
        <f>'Ignore #1'!R565</f>
        <v/>
      </c>
      <c r="D565" t="str">
        <f>'Ignore #1'!S565</f>
        <v/>
      </c>
    </row>
    <row r="566" spans="1:4" x14ac:dyDescent="0.25">
      <c r="A566" t="str">
        <f>'Ignore #1'!P566</f>
        <v/>
      </c>
      <c r="B566" t="str">
        <f>'Ignore #1'!Q566</f>
        <v/>
      </c>
      <c r="C566" t="str">
        <f>'Ignore #1'!R566</f>
        <v/>
      </c>
      <c r="D566" t="str">
        <f>'Ignore #1'!S566</f>
        <v/>
      </c>
    </row>
    <row r="567" spans="1:4" x14ac:dyDescent="0.25">
      <c r="A567" t="str">
        <f>'Ignore #1'!P567</f>
        <v/>
      </c>
      <c r="B567" t="str">
        <f>'Ignore #1'!Q567</f>
        <v/>
      </c>
      <c r="C567" t="str">
        <f>'Ignore #1'!R567</f>
        <v/>
      </c>
      <c r="D567" t="str">
        <f>'Ignore #1'!S567</f>
        <v/>
      </c>
    </row>
    <row r="568" spans="1:4" x14ac:dyDescent="0.25">
      <c r="A568" t="str">
        <f>'Ignore #1'!P568</f>
        <v/>
      </c>
      <c r="B568" t="str">
        <f>'Ignore #1'!Q568</f>
        <v/>
      </c>
      <c r="C568" t="str">
        <f>'Ignore #1'!R568</f>
        <v/>
      </c>
      <c r="D568" t="str">
        <f>'Ignore #1'!S568</f>
        <v/>
      </c>
    </row>
    <row r="569" spans="1:4" x14ac:dyDescent="0.25">
      <c r="A569" t="str">
        <f>'Ignore #1'!P569</f>
        <v/>
      </c>
      <c r="B569" t="str">
        <f>'Ignore #1'!Q569</f>
        <v/>
      </c>
      <c r="C569" t="str">
        <f>'Ignore #1'!R569</f>
        <v/>
      </c>
      <c r="D569" t="str">
        <f>'Ignore #1'!S569</f>
        <v/>
      </c>
    </row>
    <row r="570" spans="1:4" x14ac:dyDescent="0.25">
      <c r="A570" t="str">
        <f>'Ignore #1'!P570</f>
        <v/>
      </c>
      <c r="B570" t="str">
        <f>'Ignore #1'!Q570</f>
        <v/>
      </c>
      <c r="C570" t="str">
        <f>'Ignore #1'!R570</f>
        <v/>
      </c>
      <c r="D570" t="str">
        <f>'Ignore #1'!S570</f>
        <v/>
      </c>
    </row>
    <row r="571" spans="1:4" x14ac:dyDescent="0.25">
      <c r="A571" t="str">
        <f>'Ignore #1'!P571</f>
        <v/>
      </c>
      <c r="B571" t="str">
        <f>'Ignore #1'!Q571</f>
        <v/>
      </c>
      <c r="C571" t="str">
        <f>'Ignore #1'!R571</f>
        <v/>
      </c>
      <c r="D571" t="str">
        <f>'Ignore #1'!S571</f>
        <v/>
      </c>
    </row>
    <row r="572" spans="1:4" x14ac:dyDescent="0.25">
      <c r="A572" t="str">
        <f>'Ignore #1'!P572</f>
        <v/>
      </c>
      <c r="B572" t="str">
        <f>'Ignore #1'!Q572</f>
        <v/>
      </c>
      <c r="C572" t="str">
        <f>'Ignore #1'!R572</f>
        <v/>
      </c>
      <c r="D572" t="str">
        <f>'Ignore #1'!S572</f>
        <v/>
      </c>
    </row>
    <row r="573" spans="1:4" x14ac:dyDescent="0.25">
      <c r="A573" t="str">
        <f>'Ignore #1'!P573</f>
        <v/>
      </c>
      <c r="B573" t="str">
        <f>'Ignore #1'!Q573</f>
        <v/>
      </c>
      <c r="C573" t="str">
        <f>'Ignore #1'!R573</f>
        <v/>
      </c>
      <c r="D573" t="str">
        <f>'Ignore #1'!S573</f>
        <v/>
      </c>
    </row>
    <row r="574" spans="1:4" x14ac:dyDescent="0.25">
      <c r="A574" t="str">
        <f>'Ignore #1'!P574</f>
        <v/>
      </c>
      <c r="B574" t="str">
        <f>'Ignore #1'!Q574</f>
        <v/>
      </c>
      <c r="C574" t="str">
        <f>'Ignore #1'!R574</f>
        <v/>
      </c>
      <c r="D574" t="str">
        <f>'Ignore #1'!S574</f>
        <v/>
      </c>
    </row>
    <row r="575" spans="1:4" x14ac:dyDescent="0.25">
      <c r="A575" t="str">
        <f>'Ignore #1'!P575</f>
        <v/>
      </c>
      <c r="B575" t="str">
        <f>'Ignore #1'!Q575</f>
        <v/>
      </c>
      <c r="C575" t="str">
        <f>'Ignore #1'!R575</f>
        <v/>
      </c>
      <c r="D575" t="str">
        <f>'Ignore #1'!S575</f>
        <v/>
      </c>
    </row>
    <row r="576" spans="1:4" x14ac:dyDescent="0.25">
      <c r="A576" t="str">
        <f>'Ignore #1'!P576</f>
        <v/>
      </c>
      <c r="B576" t="str">
        <f>'Ignore #1'!Q576</f>
        <v/>
      </c>
      <c r="C576" t="str">
        <f>'Ignore #1'!R576</f>
        <v/>
      </c>
      <c r="D576" t="str">
        <f>'Ignore #1'!S576</f>
        <v/>
      </c>
    </row>
    <row r="577" spans="1:4" x14ac:dyDescent="0.25">
      <c r="A577" t="str">
        <f>'Ignore #1'!P577</f>
        <v/>
      </c>
      <c r="B577" t="str">
        <f>'Ignore #1'!Q577</f>
        <v/>
      </c>
      <c r="C577" t="str">
        <f>'Ignore #1'!R577</f>
        <v/>
      </c>
      <c r="D577" t="str">
        <f>'Ignore #1'!S577</f>
        <v/>
      </c>
    </row>
    <row r="578" spans="1:4" x14ac:dyDescent="0.25">
      <c r="A578" t="str">
        <f>'Ignore #1'!P578</f>
        <v/>
      </c>
      <c r="B578" t="str">
        <f>'Ignore #1'!Q578</f>
        <v/>
      </c>
      <c r="C578" t="str">
        <f>'Ignore #1'!R578</f>
        <v/>
      </c>
      <c r="D578" t="str">
        <f>'Ignore #1'!S578</f>
        <v/>
      </c>
    </row>
    <row r="579" spans="1:4" x14ac:dyDescent="0.25">
      <c r="A579" t="str">
        <f>'Ignore #1'!P579</f>
        <v/>
      </c>
      <c r="B579" t="str">
        <f>'Ignore #1'!Q579</f>
        <v/>
      </c>
      <c r="C579" t="str">
        <f>'Ignore #1'!R579</f>
        <v/>
      </c>
      <c r="D579" t="str">
        <f>'Ignore #1'!S579</f>
        <v/>
      </c>
    </row>
    <row r="580" spans="1:4" x14ac:dyDescent="0.25">
      <c r="A580" t="str">
        <f>'Ignore #1'!P580</f>
        <v/>
      </c>
      <c r="B580" t="str">
        <f>'Ignore #1'!Q580</f>
        <v/>
      </c>
      <c r="C580" t="str">
        <f>'Ignore #1'!R580</f>
        <v/>
      </c>
      <c r="D580" t="str">
        <f>'Ignore #1'!S580</f>
        <v/>
      </c>
    </row>
    <row r="581" spans="1:4" x14ac:dyDescent="0.25">
      <c r="A581" t="str">
        <f>'Ignore #1'!P581</f>
        <v/>
      </c>
      <c r="B581" t="str">
        <f>'Ignore #1'!Q581</f>
        <v/>
      </c>
      <c r="C581" t="str">
        <f>'Ignore #1'!R581</f>
        <v/>
      </c>
      <c r="D581" t="str">
        <f>'Ignore #1'!S581</f>
        <v/>
      </c>
    </row>
    <row r="582" spans="1:4" x14ac:dyDescent="0.25">
      <c r="A582" t="str">
        <f>'Ignore #1'!P582</f>
        <v/>
      </c>
      <c r="B582" t="str">
        <f>'Ignore #1'!Q582</f>
        <v/>
      </c>
      <c r="C582" t="str">
        <f>'Ignore #1'!R582</f>
        <v/>
      </c>
      <c r="D582" t="str">
        <f>'Ignore #1'!S582</f>
        <v/>
      </c>
    </row>
    <row r="583" spans="1:4" x14ac:dyDescent="0.25">
      <c r="A583" t="str">
        <f>'Ignore #1'!P583</f>
        <v/>
      </c>
      <c r="B583" t="str">
        <f>'Ignore #1'!Q583</f>
        <v/>
      </c>
      <c r="C583" t="str">
        <f>'Ignore #1'!R583</f>
        <v/>
      </c>
      <c r="D583" t="str">
        <f>'Ignore #1'!S583</f>
        <v/>
      </c>
    </row>
    <row r="584" spans="1:4" x14ac:dyDescent="0.25">
      <c r="A584" t="str">
        <f>'Ignore #1'!P584</f>
        <v/>
      </c>
      <c r="B584" t="str">
        <f>'Ignore #1'!Q584</f>
        <v/>
      </c>
      <c r="C584" t="str">
        <f>'Ignore #1'!R584</f>
        <v/>
      </c>
      <c r="D584" t="str">
        <f>'Ignore #1'!S584</f>
        <v/>
      </c>
    </row>
    <row r="585" spans="1:4" x14ac:dyDescent="0.25">
      <c r="A585" t="str">
        <f>'Ignore #1'!P585</f>
        <v/>
      </c>
      <c r="B585" t="str">
        <f>'Ignore #1'!Q585</f>
        <v/>
      </c>
      <c r="C585" t="str">
        <f>'Ignore #1'!R585</f>
        <v/>
      </c>
      <c r="D585" t="str">
        <f>'Ignore #1'!S585</f>
        <v/>
      </c>
    </row>
    <row r="586" spans="1:4" x14ac:dyDescent="0.25">
      <c r="A586" t="str">
        <f>'Ignore #1'!P586</f>
        <v/>
      </c>
      <c r="B586" t="str">
        <f>'Ignore #1'!Q586</f>
        <v/>
      </c>
      <c r="C586" t="str">
        <f>'Ignore #1'!R586</f>
        <v/>
      </c>
      <c r="D586" t="str">
        <f>'Ignore #1'!S586</f>
        <v/>
      </c>
    </row>
    <row r="587" spans="1:4" x14ac:dyDescent="0.25">
      <c r="A587" t="str">
        <f>'Ignore #1'!P587</f>
        <v/>
      </c>
      <c r="B587" t="str">
        <f>'Ignore #1'!Q587</f>
        <v/>
      </c>
      <c r="C587" t="str">
        <f>'Ignore #1'!R587</f>
        <v/>
      </c>
      <c r="D587" t="str">
        <f>'Ignore #1'!S587</f>
        <v/>
      </c>
    </row>
    <row r="588" spans="1:4" x14ac:dyDescent="0.25">
      <c r="A588" t="str">
        <f>'Ignore #1'!P588</f>
        <v/>
      </c>
      <c r="B588" t="str">
        <f>'Ignore #1'!Q588</f>
        <v/>
      </c>
      <c r="C588" t="str">
        <f>'Ignore #1'!R588</f>
        <v/>
      </c>
      <c r="D588" t="str">
        <f>'Ignore #1'!S588</f>
        <v/>
      </c>
    </row>
    <row r="589" spans="1:4" x14ac:dyDescent="0.25">
      <c r="A589" t="str">
        <f>'Ignore #1'!P589</f>
        <v/>
      </c>
      <c r="B589" t="str">
        <f>'Ignore #1'!Q589</f>
        <v/>
      </c>
      <c r="C589" t="str">
        <f>'Ignore #1'!R589</f>
        <v/>
      </c>
      <c r="D589" t="str">
        <f>'Ignore #1'!S589</f>
        <v/>
      </c>
    </row>
    <row r="590" spans="1:4" x14ac:dyDescent="0.25">
      <c r="A590" t="str">
        <f>'Ignore #1'!P590</f>
        <v/>
      </c>
      <c r="B590" t="str">
        <f>'Ignore #1'!Q590</f>
        <v/>
      </c>
      <c r="C590" t="str">
        <f>'Ignore #1'!R590</f>
        <v/>
      </c>
      <c r="D590" t="str">
        <f>'Ignore #1'!S590</f>
        <v/>
      </c>
    </row>
    <row r="591" spans="1:4" x14ac:dyDescent="0.25">
      <c r="A591" t="str">
        <f>'Ignore #1'!P591</f>
        <v/>
      </c>
      <c r="B591" t="str">
        <f>'Ignore #1'!Q591</f>
        <v/>
      </c>
      <c r="C591" t="str">
        <f>'Ignore #1'!R591</f>
        <v/>
      </c>
      <c r="D591" t="str">
        <f>'Ignore #1'!S591</f>
        <v/>
      </c>
    </row>
    <row r="592" spans="1:4" x14ac:dyDescent="0.25">
      <c r="A592" t="str">
        <f>'Ignore #1'!P592</f>
        <v/>
      </c>
      <c r="B592" t="str">
        <f>'Ignore #1'!Q592</f>
        <v/>
      </c>
      <c r="C592" t="str">
        <f>'Ignore #1'!R592</f>
        <v/>
      </c>
      <c r="D592" t="str">
        <f>'Ignore #1'!S592</f>
        <v/>
      </c>
    </row>
    <row r="593" spans="1:4" x14ac:dyDescent="0.25">
      <c r="A593" t="str">
        <f>'Ignore #1'!P593</f>
        <v/>
      </c>
      <c r="B593" t="str">
        <f>'Ignore #1'!Q593</f>
        <v/>
      </c>
      <c r="C593" t="str">
        <f>'Ignore #1'!R593</f>
        <v/>
      </c>
      <c r="D593" t="str">
        <f>'Ignore #1'!S593</f>
        <v/>
      </c>
    </row>
    <row r="594" spans="1:4" x14ac:dyDescent="0.25">
      <c r="A594" t="str">
        <f>'Ignore #1'!P594</f>
        <v/>
      </c>
      <c r="B594" t="str">
        <f>'Ignore #1'!Q594</f>
        <v/>
      </c>
      <c r="C594" t="str">
        <f>'Ignore #1'!R594</f>
        <v/>
      </c>
      <c r="D594" t="str">
        <f>'Ignore #1'!S594</f>
        <v/>
      </c>
    </row>
    <row r="595" spans="1:4" x14ac:dyDescent="0.25">
      <c r="A595" t="str">
        <f>'Ignore #1'!P595</f>
        <v/>
      </c>
      <c r="B595" t="str">
        <f>'Ignore #1'!Q595</f>
        <v/>
      </c>
      <c r="C595" t="str">
        <f>'Ignore #1'!R595</f>
        <v/>
      </c>
      <c r="D595" t="str">
        <f>'Ignore #1'!S595</f>
        <v/>
      </c>
    </row>
    <row r="596" spans="1:4" x14ac:dyDescent="0.25">
      <c r="A596" t="str">
        <f>'Ignore #1'!P596</f>
        <v/>
      </c>
      <c r="B596" t="str">
        <f>'Ignore #1'!Q596</f>
        <v/>
      </c>
      <c r="C596" t="str">
        <f>'Ignore #1'!R596</f>
        <v/>
      </c>
      <c r="D596" t="str">
        <f>'Ignore #1'!S596</f>
        <v/>
      </c>
    </row>
    <row r="597" spans="1:4" x14ac:dyDescent="0.25">
      <c r="A597" t="str">
        <f>'Ignore #1'!P597</f>
        <v/>
      </c>
      <c r="B597" t="str">
        <f>'Ignore #1'!Q597</f>
        <v/>
      </c>
      <c r="C597" t="str">
        <f>'Ignore #1'!R597</f>
        <v/>
      </c>
      <c r="D597" t="str">
        <f>'Ignore #1'!S597</f>
        <v/>
      </c>
    </row>
    <row r="598" spans="1:4" x14ac:dyDescent="0.25">
      <c r="A598" t="str">
        <f>'Ignore #1'!P598</f>
        <v/>
      </c>
      <c r="B598" t="str">
        <f>'Ignore #1'!Q598</f>
        <v/>
      </c>
      <c r="C598" t="str">
        <f>'Ignore #1'!R598</f>
        <v/>
      </c>
      <c r="D598" t="str">
        <f>'Ignore #1'!S598</f>
        <v/>
      </c>
    </row>
    <row r="599" spans="1:4" x14ac:dyDescent="0.25">
      <c r="A599" t="str">
        <f>'Ignore #1'!P599</f>
        <v/>
      </c>
      <c r="B599" t="str">
        <f>'Ignore #1'!Q599</f>
        <v/>
      </c>
      <c r="C599" t="str">
        <f>'Ignore #1'!R599</f>
        <v/>
      </c>
      <c r="D599" t="str">
        <f>'Ignore #1'!S599</f>
        <v/>
      </c>
    </row>
    <row r="600" spans="1:4" x14ac:dyDescent="0.25">
      <c r="A600" t="str">
        <f>'Ignore #1'!P600</f>
        <v/>
      </c>
      <c r="B600" t="str">
        <f>'Ignore #1'!Q600</f>
        <v/>
      </c>
      <c r="C600" t="str">
        <f>'Ignore #1'!R600</f>
        <v/>
      </c>
      <c r="D600" t="str">
        <f>'Ignore #1'!S600</f>
        <v/>
      </c>
    </row>
    <row r="601" spans="1:4" x14ac:dyDescent="0.25">
      <c r="A601" t="str">
        <f>'Ignore #1'!P601</f>
        <v/>
      </c>
      <c r="B601" t="str">
        <f>'Ignore #1'!Q601</f>
        <v/>
      </c>
      <c r="C601" t="str">
        <f>'Ignore #1'!R601</f>
        <v/>
      </c>
      <c r="D601" t="str">
        <f>'Ignore #1'!S601</f>
        <v/>
      </c>
    </row>
    <row r="602" spans="1:4" x14ac:dyDescent="0.25">
      <c r="A602" t="str">
        <f>'Ignore #1'!P602</f>
        <v/>
      </c>
      <c r="B602" t="str">
        <f>'Ignore #1'!Q602</f>
        <v/>
      </c>
      <c r="C602" t="str">
        <f>'Ignore #1'!R602</f>
        <v/>
      </c>
      <c r="D602" t="str">
        <f>'Ignore #1'!S602</f>
        <v/>
      </c>
    </row>
    <row r="603" spans="1:4" x14ac:dyDescent="0.25">
      <c r="A603" t="str">
        <f>'Ignore #1'!P603</f>
        <v/>
      </c>
      <c r="B603" t="str">
        <f>'Ignore #1'!Q603</f>
        <v/>
      </c>
      <c r="C603" t="str">
        <f>'Ignore #1'!R603</f>
        <v/>
      </c>
      <c r="D603" t="str">
        <f>'Ignore #1'!S603</f>
        <v/>
      </c>
    </row>
    <row r="604" spans="1:4" x14ac:dyDescent="0.25">
      <c r="A604" t="str">
        <f>'Ignore #1'!P604</f>
        <v/>
      </c>
      <c r="B604" t="str">
        <f>'Ignore #1'!Q604</f>
        <v/>
      </c>
      <c r="C604" t="str">
        <f>'Ignore #1'!R604</f>
        <v/>
      </c>
      <c r="D604" t="str">
        <f>'Ignore #1'!S604</f>
        <v/>
      </c>
    </row>
    <row r="605" spans="1:4" x14ac:dyDescent="0.25">
      <c r="A605" t="str">
        <f>'Ignore #1'!P605</f>
        <v/>
      </c>
      <c r="B605" t="str">
        <f>'Ignore #1'!Q605</f>
        <v/>
      </c>
      <c r="C605" t="str">
        <f>'Ignore #1'!R605</f>
        <v/>
      </c>
      <c r="D605" t="str">
        <f>'Ignore #1'!S605</f>
        <v/>
      </c>
    </row>
    <row r="606" spans="1:4" x14ac:dyDescent="0.25">
      <c r="A606" t="str">
        <f>'Ignore #1'!P606</f>
        <v/>
      </c>
      <c r="B606" t="str">
        <f>'Ignore #1'!Q606</f>
        <v/>
      </c>
      <c r="C606" t="str">
        <f>'Ignore #1'!R606</f>
        <v/>
      </c>
      <c r="D606" t="str">
        <f>'Ignore #1'!S606</f>
        <v/>
      </c>
    </row>
    <row r="607" spans="1:4" x14ac:dyDescent="0.25">
      <c r="A607" t="str">
        <f>'Ignore #1'!P607</f>
        <v/>
      </c>
      <c r="B607" t="str">
        <f>'Ignore #1'!Q607</f>
        <v/>
      </c>
      <c r="C607" t="str">
        <f>'Ignore #1'!R607</f>
        <v/>
      </c>
      <c r="D607" t="str">
        <f>'Ignore #1'!S607</f>
        <v/>
      </c>
    </row>
    <row r="608" spans="1:4" x14ac:dyDescent="0.25">
      <c r="A608" t="str">
        <f>'Ignore #1'!P608</f>
        <v/>
      </c>
      <c r="B608" t="str">
        <f>'Ignore #1'!Q608</f>
        <v/>
      </c>
      <c r="C608" t="str">
        <f>'Ignore #1'!R608</f>
        <v/>
      </c>
      <c r="D608" t="str">
        <f>'Ignore #1'!S608</f>
        <v/>
      </c>
    </row>
    <row r="609" spans="1:4" x14ac:dyDescent="0.25">
      <c r="A609" t="str">
        <f>'Ignore #1'!P609</f>
        <v/>
      </c>
      <c r="B609" t="str">
        <f>'Ignore #1'!Q609</f>
        <v/>
      </c>
      <c r="C609" t="str">
        <f>'Ignore #1'!R609</f>
        <v/>
      </c>
      <c r="D609" t="str">
        <f>'Ignore #1'!S609</f>
        <v/>
      </c>
    </row>
    <row r="610" spans="1:4" x14ac:dyDescent="0.25">
      <c r="A610" t="str">
        <f>'Ignore #1'!P610</f>
        <v/>
      </c>
      <c r="B610" t="str">
        <f>'Ignore #1'!Q610</f>
        <v/>
      </c>
      <c r="C610" t="str">
        <f>'Ignore #1'!R610</f>
        <v/>
      </c>
      <c r="D610" t="str">
        <f>'Ignore #1'!S610</f>
        <v/>
      </c>
    </row>
    <row r="611" spans="1:4" x14ac:dyDescent="0.25">
      <c r="A611" t="str">
        <f>'Ignore #1'!P611</f>
        <v/>
      </c>
      <c r="B611" t="str">
        <f>'Ignore #1'!Q611</f>
        <v/>
      </c>
      <c r="C611" t="str">
        <f>'Ignore #1'!R611</f>
        <v/>
      </c>
      <c r="D611" t="str">
        <f>'Ignore #1'!S611</f>
        <v/>
      </c>
    </row>
    <row r="612" spans="1:4" x14ac:dyDescent="0.25">
      <c r="A612" t="str">
        <f>'Ignore #1'!P612</f>
        <v/>
      </c>
      <c r="B612" t="str">
        <f>'Ignore #1'!Q612</f>
        <v/>
      </c>
      <c r="C612" t="str">
        <f>'Ignore #1'!R612</f>
        <v/>
      </c>
      <c r="D612" t="str">
        <f>'Ignore #1'!S612</f>
        <v/>
      </c>
    </row>
    <row r="613" spans="1:4" x14ac:dyDescent="0.25">
      <c r="A613" t="str">
        <f>'Ignore #1'!P613</f>
        <v/>
      </c>
      <c r="B613" t="str">
        <f>'Ignore #1'!Q613</f>
        <v/>
      </c>
      <c r="C613" t="str">
        <f>'Ignore #1'!R613</f>
        <v/>
      </c>
      <c r="D613" t="str">
        <f>'Ignore #1'!S613</f>
        <v/>
      </c>
    </row>
    <row r="614" spans="1:4" x14ac:dyDescent="0.25">
      <c r="A614" t="str">
        <f>'Ignore #1'!P614</f>
        <v/>
      </c>
      <c r="B614" t="str">
        <f>'Ignore #1'!Q614</f>
        <v/>
      </c>
      <c r="C614" t="str">
        <f>'Ignore #1'!R614</f>
        <v/>
      </c>
      <c r="D614" t="str">
        <f>'Ignore #1'!S614</f>
        <v/>
      </c>
    </row>
    <row r="615" spans="1:4" x14ac:dyDescent="0.25">
      <c r="A615" t="str">
        <f>'Ignore #1'!P615</f>
        <v/>
      </c>
      <c r="B615" t="str">
        <f>'Ignore #1'!Q615</f>
        <v/>
      </c>
      <c r="C615" t="str">
        <f>'Ignore #1'!R615</f>
        <v/>
      </c>
      <c r="D615" t="str">
        <f>'Ignore #1'!S615</f>
        <v/>
      </c>
    </row>
    <row r="616" spans="1:4" x14ac:dyDescent="0.25">
      <c r="A616" t="str">
        <f>'Ignore #1'!P616</f>
        <v/>
      </c>
      <c r="B616" t="str">
        <f>'Ignore #1'!Q616</f>
        <v/>
      </c>
      <c r="C616" t="str">
        <f>'Ignore #1'!R616</f>
        <v/>
      </c>
      <c r="D616" t="str">
        <f>'Ignore #1'!S616</f>
        <v/>
      </c>
    </row>
    <row r="617" spans="1:4" x14ac:dyDescent="0.25">
      <c r="A617" t="str">
        <f>'Ignore #1'!P617</f>
        <v/>
      </c>
      <c r="B617" t="str">
        <f>'Ignore #1'!Q617</f>
        <v/>
      </c>
      <c r="C617" t="str">
        <f>'Ignore #1'!R617</f>
        <v/>
      </c>
      <c r="D617" t="str">
        <f>'Ignore #1'!S617</f>
        <v/>
      </c>
    </row>
    <row r="618" spans="1:4" x14ac:dyDescent="0.25">
      <c r="A618" t="str">
        <f>'Ignore #1'!P618</f>
        <v/>
      </c>
      <c r="B618" t="str">
        <f>'Ignore #1'!Q618</f>
        <v/>
      </c>
      <c r="C618" t="str">
        <f>'Ignore #1'!R618</f>
        <v/>
      </c>
      <c r="D618" t="str">
        <f>'Ignore #1'!S618</f>
        <v/>
      </c>
    </row>
    <row r="619" spans="1:4" x14ac:dyDescent="0.25">
      <c r="A619" t="str">
        <f>'Ignore #1'!P619</f>
        <v/>
      </c>
      <c r="B619" t="str">
        <f>'Ignore #1'!Q619</f>
        <v/>
      </c>
      <c r="C619" t="str">
        <f>'Ignore #1'!R619</f>
        <v/>
      </c>
      <c r="D619" t="str">
        <f>'Ignore #1'!S619</f>
        <v/>
      </c>
    </row>
    <row r="620" spans="1:4" x14ac:dyDescent="0.25">
      <c r="A620" t="str">
        <f>'Ignore #1'!P620</f>
        <v/>
      </c>
      <c r="B620" t="str">
        <f>'Ignore #1'!Q620</f>
        <v/>
      </c>
      <c r="C620" t="str">
        <f>'Ignore #1'!R620</f>
        <v/>
      </c>
      <c r="D620" t="str">
        <f>'Ignore #1'!S620</f>
        <v/>
      </c>
    </row>
    <row r="621" spans="1:4" x14ac:dyDescent="0.25">
      <c r="A621" t="str">
        <f>'Ignore #1'!P621</f>
        <v/>
      </c>
      <c r="B621" t="str">
        <f>'Ignore #1'!Q621</f>
        <v/>
      </c>
      <c r="C621" t="str">
        <f>'Ignore #1'!R621</f>
        <v/>
      </c>
      <c r="D621" t="str">
        <f>'Ignore #1'!S621</f>
        <v/>
      </c>
    </row>
    <row r="622" spans="1:4" x14ac:dyDescent="0.25">
      <c r="A622" t="str">
        <f>'Ignore #1'!P622</f>
        <v/>
      </c>
      <c r="B622" t="str">
        <f>'Ignore #1'!Q622</f>
        <v/>
      </c>
      <c r="C622" t="str">
        <f>'Ignore #1'!R622</f>
        <v/>
      </c>
      <c r="D622" t="str">
        <f>'Ignore #1'!S622</f>
        <v/>
      </c>
    </row>
    <row r="623" spans="1:4" x14ac:dyDescent="0.25">
      <c r="A623" t="str">
        <f>'Ignore #1'!P623</f>
        <v/>
      </c>
      <c r="B623" t="str">
        <f>'Ignore #1'!Q623</f>
        <v/>
      </c>
      <c r="C623" t="str">
        <f>'Ignore #1'!R623</f>
        <v/>
      </c>
      <c r="D623" t="str">
        <f>'Ignore #1'!S623</f>
        <v/>
      </c>
    </row>
    <row r="624" spans="1:4" x14ac:dyDescent="0.25">
      <c r="A624" t="str">
        <f>'Ignore #1'!P624</f>
        <v/>
      </c>
      <c r="B624" t="str">
        <f>'Ignore #1'!Q624</f>
        <v/>
      </c>
      <c r="C624" t="str">
        <f>'Ignore #1'!R624</f>
        <v/>
      </c>
      <c r="D624" t="str">
        <f>'Ignore #1'!S624</f>
        <v/>
      </c>
    </row>
    <row r="625" spans="1:4" x14ac:dyDescent="0.25">
      <c r="A625" t="str">
        <f>'Ignore #1'!P625</f>
        <v/>
      </c>
      <c r="B625" t="str">
        <f>'Ignore #1'!Q625</f>
        <v/>
      </c>
      <c r="C625" t="str">
        <f>'Ignore #1'!R625</f>
        <v/>
      </c>
      <c r="D625" t="str">
        <f>'Ignore #1'!S625</f>
        <v/>
      </c>
    </row>
    <row r="626" spans="1:4" x14ac:dyDescent="0.25">
      <c r="A626" t="str">
        <f>'Ignore #1'!P626</f>
        <v/>
      </c>
      <c r="B626" t="str">
        <f>'Ignore #1'!Q626</f>
        <v/>
      </c>
      <c r="C626" t="str">
        <f>'Ignore #1'!R626</f>
        <v/>
      </c>
      <c r="D626" t="str">
        <f>'Ignore #1'!S626</f>
        <v/>
      </c>
    </row>
    <row r="627" spans="1:4" x14ac:dyDescent="0.25">
      <c r="A627" t="str">
        <f>'Ignore #1'!P627</f>
        <v/>
      </c>
      <c r="B627" t="str">
        <f>'Ignore #1'!Q627</f>
        <v/>
      </c>
      <c r="C627" t="str">
        <f>'Ignore #1'!R627</f>
        <v/>
      </c>
      <c r="D627" t="str">
        <f>'Ignore #1'!S627</f>
        <v/>
      </c>
    </row>
    <row r="628" spans="1:4" x14ac:dyDescent="0.25">
      <c r="A628" t="str">
        <f>'Ignore #1'!P628</f>
        <v/>
      </c>
      <c r="B628" t="str">
        <f>'Ignore #1'!Q628</f>
        <v/>
      </c>
      <c r="C628" t="str">
        <f>'Ignore #1'!R628</f>
        <v/>
      </c>
      <c r="D628" t="str">
        <f>'Ignore #1'!S628</f>
        <v/>
      </c>
    </row>
    <row r="629" spans="1:4" x14ac:dyDescent="0.25">
      <c r="A629" t="str">
        <f>'Ignore #1'!P629</f>
        <v/>
      </c>
      <c r="B629" t="str">
        <f>'Ignore #1'!Q629</f>
        <v/>
      </c>
      <c r="C629" t="str">
        <f>'Ignore #1'!R629</f>
        <v/>
      </c>
      <c r="D629" t="str">
        <f>'Ignore #1'!S629</f>
        <v/>
      </c>
    </row>
    <row r="630" spans="1:4" x14ac:dyDescent="0.25">
      <c r="A630" t="str">
        <f>'Ignore #1'!P630</f>
        <v/>
      </c>
      <c r="B630" t="str">
        <f>'Ignore #1'!Q630</f>
        <v/>
      </c>
      <c r="C630" t="str">
        <f>'Ignore #1'!R630</f>
        <v/>
      </c>
      <c r="D630" t="str">
        <f>'Ignore #1'!S630</f>
        <v/>
      </c>
    </row>
    <row r="631" spans="1:4" x14ac:dyDescent="0.25">
      <c r="A631" t="str">
        <f>'Ignore #1'!P631</f>
        <v/>
      </c>
      <c r="B631" t="str">
        <f>'Ignore #1'!Q631</f>
        <v/>
      </c>
      <c r="C631" t="str">
        <f>'Ignore #1'!R631</f>
        <v/>
      </c>
      <c r="D631" t="str">
        <f>'Ignore #1'!S631</f>
        <v/>
      </c>
    </row>
    <row r="632" spans="1:4" x14ac:dyDescent="0.25">
      <c r="A632" t="str">
        <f>'Ignore #1'!P632</f>
        <v/>
      </c>
      <c r="B632" t="str">
        <f>'Ignore #1'!Q632</f>
        <v/>
      </c>
      <c r="C632" t="str">
        <f>'Ignore #1'!R632</f>
        <v/>
      </c>
      <c r="D632" t="str">
        <f>'Ignore #1'!S632</f>
        <v/>
      </c>
    </row>
    <row r="633" spans="1:4" x14ac:dyDescent="0.25">
      <c r="A633" t="str">
        <f>'Ignore #1'!P633</f>
        <v/>
      </c>
      <c r="B633" t="str">
        <f>'Ignore #1'!Q633</f>
        <v/>
      </c>
      <c r="C633" t="str">
        <f>'Ignore #1'!R633</f>
        <v/>
      </c>
      <c r="D633" t="str">
        <f>'Ignore #1'!S633</f>
        <v/>
      </c>
    </row>
    <row r="634" spans="1:4" x14ac:dyDescent="0.25">
      <c r="A634" t="str">
        <f>'Ignore #1'!P634</f>
        <v/>
      </c>
      <c r="B634" t="str">
        <f>'Ignore #1'!Q634</f>
        <v/>
      </c>
      <c r="C634" t="str">
        <f>'Ignore #1'!R634</f>
        <v/>
      </c>
      <c r="D634" t="str">
        <f>'Ignore #1'!S634</f>
        <v/>
      </c>
    </row>
    <row r="635" spans="1:4" x14ac:dyDescent="0.25">
      <c r="A635" t="str">
        <f>'Ignore #1'!P635</f>
        <v/>
      </c>
      <c r="B635" t="str">
        <f>'Ignore #1'!Q635</f>
        <v/>
      </c>
      <c r="C635" t="str">
        <f>'Ignore #1'!R635</f>
        <v/>
      </c>
      <c r="D635" t="str">
        <f>'Ignore #1'!S635</f>
        <v/>
      </c>
    </row>
    <row r="636" spans="1:4" x14ac:dyDescent="0.25">
      <c r="A636" t="str">
        <f>'Ignore #1'!P636</f>
        <v/>
      </c>
      <c r="B636" t="str">
        <f>'Ignore #1'!Q636</f>
        <v/>
      </c>
      <c r="C636" t="str">
        <f>'Ignore #1'!R636</f>
        <v/>
      </c>
      <c r="D636" t="str">
        <f>'Ignore #1'!S636</f>
        <v/>
      </c>
    </row>
    <row r="637" spans="1:4" x14ac:dyDescent="0.25">
      <c r="A637" t="str">
        <f>'Ignore #1'!P637</f>
        <v/>
      </c>
      <c r="B637" t="str">
        <f>'Ignore #1'!Q637</f>
        <v/>
      </c>
      <c r="C637" t="str">
        <f>'Ignore #1'!R637</f>
        <v/>
      </c>
      <c r="D637" t="str">
        <f>'Ignore #1'!S637</f>
        <v/>
      </c>
    </row>
    <row r="638" spans="1:4" x14ac:dyDescent="0.25">
      <c r="A638" t="str">
        <f>'Ignore #1'!P638</f>
        <v/>
      </c>
      <c r="B638" t="str">
        <f>'Ignore #1'!Q638</f>
        <v/>
      </c>
      <c r="C638" t="str">
        <f>'Ignore #1'!R638</f>
        <v/>
      </c>
      <c r="D638" t="str">
        <f>'Ignore #1'!S638</f>
        <v/>
      </c>
    </row>
    <row r="639" spans="1:4" x14ac:dyDescent="0.25">
      <c r="A639" t="str">
        <f>'Ignore #1'!P639</f>
        <v/>
      </c>
      <c r="B639" t="str">
        <f>'Ignore #1'!Q639</f>
        <v/>
      </c>
      <c r="C639" t="str">
        <f>'Ignore #1'!R639</f>
        <v/>
      </c>
      <c r="D639" t="str">
        <f>'Ignore #1'!S639</f>
        <v/>
      </c>
    </row>
    <row r="640" spans="1:4" x14ac:dyDescent="0.25">
      <c r="A640" t="str">
        <f>'Ignore #1'!P640</f>
        <v/>
      </c>
      <c r="B640" t="str">
        <f>'Ignore #1'!Q640</f>
        <v/>
      </c>
      <c r="C640" t="str">
        <f>'Ignore #1'!R640</f>
        <v/>
      </c>
      <c r="D640" t="str">
        <f>'Ignore #1'!S640</f>
        <v/>
      </c>
    </row>
    <row r="641" spans="1:4" x14ac:dyDescent="0.25">
      <c r="A641" t="str">
        <f>'Ignore #1'!P641</f>
        <v/>
      </c>
      <c r="B641" t="str">
        <f>'Ignore #1'!Q641</f>
        <v/>
      </c>
      <c r="C641" t="str">
        <f>'Ignore #1'!R641</f>
        <v/>
      </c>
      <c r="D641" t="str">
        <f>'Ignore #1'!S641</f>
        <v/>
      </c>
    </row>
    <row r="642" spans="1:4" x14ac:dyDescent="0.25">
      <c r="A642" t="str">
        <f>'Ignore #1'!P642</f>
        <v/>
      </c>
      <c r="B642" t="str">
        <f>'Ignore #1'!Q642</f>
        <v/>
      </c>
      <c r="C642" t="str">
        <f>'Ignore #1'!R642</f>
        <v/>
      </c>
      <c r="D642" t="str">
        <f>'Ignore #1'!S642</f>
        <v/>
      </c>
    </row>
    <row r="643" spans="1:4" x14ac:dyDescent="0.25">
      <c r="A643" t="str">
        <f>'Ignore #1'!P643</f>
        <v/>
      </c>
      <c r="B643" t="str">
        <f>'Ignore #1'!Q643</f>
        <v/>
      </c>
      <c r="C643" t="str">
        <f>'Ignore #1'!R643</f>
        <v/>
      </c>
      <c r="D643" t="str">
        <f>'Ignore #1'!S643</f>
        <v/>
      </c>
    </row>
    <row r="644" spans="1:4" x14ac:dyDescent="0.25">
      <c r="A644" t="str">
        <f>'Ignore #1'!P644</f>
        <v/>
      </c>
      <c r="B644" t="str">
        <f>'Ignore #1'!Q644</f>
        <v/>
      </c>
      <c r="C644" t="str">
        <f>'Ignore #1'!R644</f>
        <v/>
      </c>
      <c r="D644" t="str">
        <f>'Ignore #1'!S644</f>
        <v/>
      </c>
    </row>
    <row r="645" spans="1:4" x14ac:dyDescent="0.25">
      <c r="A645" t="str">
        <f>'Ignore #1'!P645</f>
        <v/>
      </c>
      <c r="B645" t="str">
        <f>'Ignore #1'!Q645</f>
        <v/>
      </c>
      <c r="C645" t="str">
        <f>'Ignore #1'!R645</f>
        <v/>
      </c>
      <c r="D645" t="str">
        <f>'Ignore #1'!S645</f>
        <v/>
      </c>
    </row>
    <row r="646" spans="1:4" x14ac:dyDescent="0.25">
      <c r="A646" t="str">
        <f>'Ignore #1'!P646</f>
        <v/>
      </c>
      <c r="B646" t="str">
        <f>'Ignore #1'!Q646</f>
        <v/>
      </c>
      <c r="C646" t="str">
        <f>'Ignore #1'!R646</f>
        <v/>
      </c>
      <c r="D646" t="str">
        <f>'Ignore #1'!S646</f>
        <v/>
      </c>
    </row>
    <row r="647" spans="1:4" x14ac:dyDescent="0.25">
      <c r="A647" t="str">
        <f>'Ignore #1'!P647</f>
        <v/>
      </c>
      <c r="B647" t="str">
        <f>'Ignore #1'!Q647</f>
        <v/>
      </c>
      <c r="C647" t="str">
        <f>'Ignore #1'!R647</f>
        <v/>
      </c>
      <c r="D647" t="str">
        <f>'Ignore #1'!S647</f>
        <v/>
      </c>
    </row>
    <row r="648" spans="1:4" x14ac:dyDescent="0.25">
      <c r="A648" t="str">
        <f>'Ignore #1'!P648</f>
        <v/>
      </c>
      <c r="B648" t="str">
        <f>'Ignore #1'!Q648</f>
        <v/>
      </c>
      <c r="C648" t="str">
        <f>'Ignore #1'!R648</f>
        <v/>
      </c>
      <c r="D648" t="str">
        <f>'Ignore #1'!S648</f>
        <v/>
      </c>
    </row>
    <row r="649" spans="1:4" x14ac:dyDescent="0.25">
      <c r="A649" t="str">
        <f>'Ignore #1'!P649</f>
        <v/>
      </c>
      <c r="B649" t="str">
        <f>'Ignore #1'!Q649</f>
        <v/>
      </c>
      <c r="C649" t="str">
        <f>'Ignore #1'!R649</f>
        <v/>
      </c>
      <c r="D649" t="str">
        <f>'Ignore #1'!S649</f>
        <v/>
      </c>
    </row>
    <row r="650" spans="1:4" x14ac:dyDescent="0.25">
      <c r="A650" t="str">
        <f>'Ignore #1'!P650</f>
        <v/>
      </c>
      <c r="B650" t="str">
        <f>'Ignore #1'!Q650</f>
        <v/>
      </c>
      <c r="C650" t="str">
        <f>'Ignore #1'!R650</f>
        <v/>
      </c>
      <c r="D650" t="str">
        <f>'Ignore #1'!S650</f>
        <v/>
      </c>
    </row>
    <row r="651" spans="1:4" x14ac:dyDescent="0.25">
      <c r="A651" t="str">
        <f>'Ignore #1'!P651</f>
        <v/>
      </c>
      <c r="B651" t="str">
        <f>'Ignore #1'!Q651</f>
        <v/>
      </c>
      <c r="C651" t="str">
        <f>'Ignore #1'!R651</f>
        <v/>
      </c>
      <c r="D651" t="str">
        <f>'Ignore #1'!S651</f>
        <v/>
      </c>
    </row>
    <row r="652" spans="1:4" x14ac:dyDescent="0.25">
      <c r="A652" t="str">
        <f>'Ignore #1'!P652</f>
        <v/>
      </c>
      <c r="B652" t="str">
        <f>'Ignore #1'!Q652</f>
        <v/>
      </c>
      <c r="C652" t="str">
        <f>'Ignore #1'!R652</f>
        <v/>
      </c>
      <c r="D652" t="str">
        <f>'Ignore #1'!S652</f>
        <v/>
      </c>
    </row>
    <row r="653" spans="1:4" x14ac:dyDescent="0.25">
      <c r="A653" t="str">
        <f>'Ignore #1'!P653</f>
        <v/>
      </c>
      <c r="B653" t="str">
        <f>'Ignore #1'!Q653</f>
        <v/>
      </c>
      <c r="C653" t="str">
        <f>'Ignore #1'!R653</f>
        <v/>
      </c>
      <c r="D653" t="str">
        <f>'Ignore #1'!S653</f>
        <v/>
      </c>
    </row>
    <row r="654" spans="1:4" x14ac:dyDescent="0.25">
      <c r="A654" t="str">
        <f>'Ignore #1'!P654</f>
        <v/>
      </c>
      <c r="B654" t="str">
        <f>'Ignore #1'!Q654</f>
        <v/>
      </c>
      <c r="C654" t="str">
        <f>'Ignore #1'!R654</f>
        <v/>
      </c>
      <c r="D654" t="str">
        <f>'Ignore #1'!S654</f>
        <v/>
      </c>
    </row>
    <row r="655" spans="1:4" x14ac:dyDescent="0.25">
      <c r="A655" t="str">
        <f>'Ignore #1'!P655</f>
        <v/>
      </c>
      <c r="B655" t="str">
        <f>'Ignore #1'!Q655</f>
        <v/>
      </c>
      <c r="C655" t="str">
        <f>'Ignore #1'!R655</f>
        <v/>
      </c>
      <c r="D655" t="str">
        <f>'Ignore #1'!S655</f>
        <v/>
      </c>
    </row>
    <row r="656" spans="1:4" x14ac:dyDescent="0.25">
      <c r="A656" t="str">
        <f>'Ignore #1'!P656</f>
        <v/>
      </c>
      <c r="B656" t="str">
        <f>'Ignore #1'!Q656</f>
        <v/>
      </c>
      <c r="C656" t="str">
        <f>'Ignore #1'!R656</f>
        <v/>
      </c>
      <c r="D656" t="str">
        <f>'Ignore #1'!S656</f>
        <v/>
      </c>
    </row>
    <row r="657" spans="1:4" x14ac:dyDescent="0.25">
      <c r="A657" t="str">
        <f>'Ignore #1'!P657</f>
        <v/>
      </c>
      <c r="B657" t="str">
        <f>'Ignore #1'!Q657</f>
        <v/>
      </c>
      <c r="C657" t="str">
        <f>'Ignore #1'!R657</f>
        <v/>
      </c>
      <c r="D657" t="str">
        <f>'Ignore #1'!S657</f>
        <v/>
      </c>
    </row>
    <row r="658" spans="1:4" x14ac:dyDescent="0.25">
      <c r="A658" t="str">
        <f>'Ignore #1'!P658</f>
        <v/>
      </c>
      <c r="B658" t="str">
        <f>'Ignore #1'!Q658</f>
        <v/>
      </c>
      <c r="C658" t="str">
        <f>'Ignore #1'!R658</f>
        <v/>
      </c>
      <c r="D658" t="str">
        <f>'Ignore #1'!S658</f>
        <v/>
      </c>
    </row>
    <row r="659" spans="1:4" x14ac:dyDescent="0.25">
      <c r="A659" t="str">
        <f>'Ignore #1'!P659</f>
        <v/>
      </c>
      <c r="B659" t="str">
        <f>'Ignore #1'!Q659</f>
        <v/>
      </c>
      <c r="C659" t="str">
        <f>'Ignore #1'!R659</f>
        <v/>
      </c>
      <c r="D659" t="str">
        <f>'Ignore #1'!S659</f>
        <v/>
      </c>
    </row>
    <row r="660" spans="1:4" x14ac:dyDescent="0.25">
      <c r="A660" t="str">
        <f>'Ignore #1'!P660</f>
        <v/>
      </c>
      <c r="B660" t="str">
        <f>'Ignore #1'!Q660</f>
        <v/>
      </c>
      <c r="C660" t="str">
        <f>'Ignore #1'!R660</f>
        <v/>
      </c>
      <c r="D660" t="str">
        <f>'Ignore #1'!S660</f>
        <v/>
      </c>
    </row>
    <row r="661" spans="1:4" x14ac:dyDescent="0.25">
      <c r="A661" t="str">
        <f>'Ignore #1'!P661</f>
        <v/>
      </c>
      <c r="B661" t="str">
        <f>'Ignore #1'!Q661</f>
        <v/>
      </c>
      <c r="C661" t="str">
        <f>'Ignore #1'!R661</f>
        <v/>
      </c>
      <c r="D661" t="str">
        <f>'Ignore #1'!S661</f>
        <v/>
      </c>
    </row>
    <row r="662" spans="1:4" x14ac:dyDescent="0.25">
      <c r="A662" t="str">
        <f>'Ignore #1'!P662</f>
        <v/>
      </c>
      <c r="B662" t="str">
        <f>'Ignore #1'!Q662</f>
        <v/>
      </c>
      <c r="C662" t="str">
        <f>'Ignore #1'!R662</f>
        <v/>
      </c>
      <c r="D662" t="str">
        <f>'Ignore #1'!S662</f>
        <v/>
      </c>
    </row>
    <row r="663" spans="1:4" x14ac:dyDescent="0.25">
      <c r="A663" t="str">
        <f>'Ignore #1'!P663</f>
        <v/>
      </c>
      <c r="B663" t="str">
        <f>'Ignore #1'!Q663</f>
        <v/>
      </c>
      <c r="C663" t="str">
        <f>'Ignore #1'!R663</f>
        <v/>
      </c>
      <c r="D663" t="str">
        <f>'Ignore #1'!S663</f>
        <v/>
      </c>
    </row>
    <row r="664" spans="1:4" x14ac:dyDescent="0.25">
      <c r="A664" t="str">
        <f>'Ignore #1'!P664</f>
        <v/>
      </c>
      <c r="B664" t="str">
        <f>'Ignore #1'!Q664</f>
        <v/>
      </c>
      <c r="C664" t="str">
        <f>'Ignore #1'!R664</f>
        <v/>
      </c>
      <c r="D664" t="str">
        <f>'Ignore #1'!S664</f>
        <v/>
      </c>
    </row>
    <row r="665" spans="1:4" x14ac:dyDescent="0.25">
      <c r="A665" t="str">
        <f>'Ignore #1'!P665</f>
        <v/>
      </c>
      <c r="B665" t="str">
        <f>'Ignore #1'!Q665</f>
        <v/>
      </c>
      <c r="C665" t="str">
        <f>'Ignore #1'!R665</f>
        <v/>
      </c>
      <c r="D665" t="str">
        <f>'Ignore #1'!S665</f>
        <v/>
      </c>
    </row>
    <row r="666" spans="1:4" x14ac:dyDescent="0.25">
      <c r="A666" t="str">
        <f>'Ignore #1'!P666</f>
        <v/>
      </c>
      <c r="B666" t="str">
        <f>'Ignore #1'!Q666</f>
        <v/>
      </c>
      <c r="C666" t="str">
        <f>'Ignore #1'!R666</f>
        <v/>
      </c>
      <c r="D666" t="str">
        <f>'Ignore #1'!S666</f>
        <v/>
      </c>
    </row>
    <row r="667" spans="1:4" x14ac:dyDescent="0.25">
      <c r="A667" t="str">
        <f>'Ignore #1'!P667</f>
        <v/>
      </c>
      <c r="B667" t="str">
        <f>'Ignore #1'!Q667</f>
        <v/>
      </c>
      <c r="C667" t="str">
        <f>'Ignore #1'!R667</f>
        <v/>
      </c>
      <c r="D667" t="str">
        <f>'Ignore #1'!S667</f>
        <v/>
      </c>
    </row>
    <row r="668" spans="1:4" x14ac:dyDescent="0.25">
      <c r="A668" t="str">
        <f>'Ignore #1'!P668</f>
        <v/>
      </c>
      <c r="B668" t="str">
        <f>'Ignore #1'!Q668</f>
        <v/>
      </c>
      <c r="C668" t="str">
        <f>'Ignore #1'!R668</f>
        <v/>
      </c>
      <c r="D668" t="str">
        <f>'Ignore #1'!S668</f>
        <v/>
      </c>
    </row>
    <row r="669" spans="1:4" x14ac:dyDescent="0.25">
      <c r="A669" t="str">
        <f>'Ignore #1'!P669</f>
        <v/>
      </c>
      <c r="B669" t="str">
        <f>'Ignore #1'!Q669</f>
        <v/>
      </c>
      <c r="C669" t="str">
        <f>'Ignore #1'!R669</f>
        <v/>
      </c>
      <c r="D669" t="str">
        <f>'Ignore #1'!S669</f>
        <v/>
      </c>
    </row>
    <row r="670" spans="1:4" x14ac:dyDescent="0.25">
      <c r="A670" t="str">
        <f>'Ignore #1'!P670</f>
        <v/>
      </c>
      <c r="B670" t="str">
        <f>'Ignore #1'!Q670</f>
        <v/>
      </c>
      <c r="C670" t="str">
        <f>'Ignore #1'!R670</f>
        <v/>
      </c>
      <c r="D670" t="str">
        <f>'Ignore #1'!S670</f>
        <v/>
      </c>
    </row>
    <row r="671" spans="1:4" x14ac:dyDescent="0.25">
      <c r="A671" t="str">
        <f>'Ignore #1'!P671</f>
        <v/>
      </c>
      <c r="B671" t="str">
        <f>'Ignore #1'!Q671</f>
        <v/>
      </c>
      <c r="C671" t="str">
        <f>'Ignore #1'!R671</f>
        <v/>
      </c>
      <c r="D671" t="str">
        <f>'Ignore #1'!S671</f>
        <v/>
      </c>
    </row>
    <row r="672" spans="1:4" x14ac:dyDescent="0.25">
      <c r="A672" t="str">
        <f>'Ignore #1'!P672</f>
        <v/>
      </c>
      <c r="B672" t="str">
        <f>'Ignore #1'!Q672</f>
        <v/>
      </c>
      <c r="C672" t="str">
        <f>'Ignore #1'!R672</f>
        <v/>
      </c>
      <c r="D672" t="str">
        <f>'Ignore #1'!S672</f>
        <v/>
      </c>
    </row>
    <row r="673" spans="1:4" x14ac:dyDescent="0.25">
      <c r="A673" t="str">
        <f>'Ignore #1'!P673</f>
        <v/>
      </c>
      <c r="B673" t="str">
        <f>'Ignore #1'!Q673</f>
        <v/>
      </c>
      <c r="C673" t="str">
        <f>'Ignore #1'!R673</f>
        <v/>
      </c>
      <c r="D673" t="str">
        <f>'Ignore #1'!S673</f>
        <v/>
      </c>
    </row>
    <row r="674" spans="1:4" x14ac:dyDescent="0.25">
      <c r="A674" t="str">
        <f>'Ignore #1'!P674</f>
        <v/>
      </c>
      <c r="B674" t="str">
        <f>'Ignore #1'!Q674</f>
        <v/>
      </c>
      <c r="C674" t="str">
        <f>'Ignore #1'!R674</f>
        <v/>
      </c>
      <c r="D674" t="str">
        <f>'Ignore #1'!S674</f>
        <v/>
      </c>
    </row>
    <row r="675" spans="1:4" x14ac:dyDescent="0.25">
      <c r="A675" t="str">
        <f>'Ignore #1'!P675</f>
        <v/>
      </c>
      <c r="B675" t="str">
        <f>'Ignore #1'!Q675</f>
        <v/>
      </c>
      <c r="C675" t="str">
        <f>'Ignore #1'!R675</f>
        <v/>
      </c>
      <c r="D675" t="str">
        <f>'Ignore #1'!S675</f>
        <v/>
      </c>
    </row>
    <row r="676" spans="1:4" x14ac:dyDescent="0.25">
      <c r="A676" t="str">
        <f>'Ignore #1'!P676</f>
        <v/>
      </c>
      <c r="B676" t="str">
        <f>'Ignore #1'!Q676</f>
        <v/>
      </c>
      <c r="C676" t="str">
        <f>'Ignore #1'!R676</f>
        <v/>
      </c>
      <c r="D676" t="str">
        <f>'Ignore #1'!S676</f>
        <v/>
      </c>
    </row>
    <row r="677" spans="1:4" x14ac:dyDescent="0.25">
      <c r="A677" t="str">
        <f>'Ignore #1'!P677</f>
        <v/>
      </c>
      <c r="B677" t="str">
        <f>'Ignore #1'!Q677</f>
        <v/>
      </c>
      <c r="C677" t="str">
        <f>'Ignore #1'!R677</f>
        <v/>
      </c>
      <c r="D677" t="str">
        <f>'Ignore #1'!S677</f>
        <v/>
      </c>
    </row>
    <row r="678" spans="1:4" x14ac:dyDescent="0.25">
      <c r="A678" t="str">
        <f>'Ignore #1'!P678</f>
        <v/>
      </c>
      <c r="B678" t="str">
        <f>'Ignore #1'!Q678</f>
        <v/>
      </c>
      <c r="C678" t="str">
        <f>'Ignore #1'!R678</f>
        <v/>
      </c>
      <c r="D678" t="str">
        <f>'Ignore #1'!S678</f>
        <v/>
      </c>
    </row>
    <row r="679" spans="1:4" x14ac:dyDescent="0.25">
      <c r="A679" t="str">
        <f>'Ignore #1'!P679</f>
        <v/>
      </c>
      <c r="B679" t="str">
        <f>'Ignore #1'!Q679</f>
        <v/>
      </c>
      <c r="C679" t="str">
        <f>'Ignore #1'!R679</f>
        <v/>
      </c>
      <c r="D679" t="str">
        <f>'Ignore #1'!S679</f>
        <v/>
      </c>
    </row>
    <row r="680" spans="1:4" x14ac:dyDescent="0.25">
      <c r="A680" t="str">
        <f>'Ignore #1'!P680</f>
        <v/>
      </c>
      <c r="B680" t="str">
        <f>'Ignore #1'!Q680</f>
        <v/>
      </c>
      <c r="C680" t="str">
        <f>'Ignore #1'!R680</f>
        <v/>
      </c>
      <c r="D680" t="str">
        <f>'Ignore #1'!S680</f>
        <v/>
      </c>
    </row>
    <row r="681" spans="1:4" x14ac:dyDescent="0.25">
      <c r="A681" t="str">
        <f>'Ignore #1'!P681</f>
        <v/>
      </c>
      <c r="B681" t="str">
        <f>'Ignore #1'!Q681</f>
        <v/>
      </c>
      <c r="C681" t="str">
        <f>'Ignore #1'!R681</f>
        <v/>
      </c>
      <c r="D681" t="str">
        <f>'Ignore #1'!S681</f>
        <v/>
      </c>
    </row>
    <row r="682" spans="1:4" x14ac:dyDescent="0.25">
      <c r="A682" t="str">
        <f>'Ignore #1'!P682</f>
        <v/>
      </c>
      <c r="B682" t="str">
        <f>'Ignore #1'!Q682</f>
        <v/>
      </c>
      <c r="C682" t="str">
        <f>'Ignore #1'!R682</f>
        <v/>
      </c>
      <c r="D682" t="str">
        <f>'Ignore #1'!S682</f>
        <v/>
      </c>
    </row>
    <row r="683" spans="1:4" x14ac:dyDescent="0.25">
      <c r="A683" t="str">
        <f>'Ignore #1'!P683</f>
        <v/>
      </c>
      <c r="B683" t="str">
        <f>'Ignore #1'!Q683</f>
        <v/>
      </c>
      <c r="C683" t="str">
        <f>'Ignore #1'!R683</f>
        <v/>
      </c>
      <c r="D683" t="str">
        <f>'Ignore #1'!S683</f>
        <v/>
      </c>
    </row>
    <row r="684" spans="1:4" x14ac:dyDescent="0.25">
      <c r="A684" t="str">
        <f>'Ignore #1'!P684</f>
        <v/>
      </c>
      <c r="B684" t="str">
        <f>'Ignore #1'!Q684</f>
        <v/>
      </c>
      <c r="C684" t="str">
        <f>'Ignore #1'!R684</f>
        <v/>
      </c>
      <c r="D684" t="str">
        <f>'Ignore #1'!S684</f>
        <v/>
      </c>
    </row>
    <row r="685" spans="1:4" x14ac:dyDescent="0.25">
      <c r="A685" t="str">
        <f>'Ignore #1'!P685</f>
        <v/>
      </c>
      <c r="B685" t="str">
        <f>'Ignore #1'!Q685</f>
        <v/>
      </c>
      <c r="C685" t="str">
        <f>'Ignore #1'!R685</f>
        <v/>
      </c>
      <c r="D685" t="str">
        <f>'Ignore #1'!S685</f>
        <v/>
      </c>
    </row>
    <row r="686" spans="1:4" x14ac:dyDescent="0.25">
      <c r="A686" t="str">
        <f>'Ignore #1'!P686</f>
        <v/>
      </c>
      <c r="B686" t="str">
        <f>'Ignore #1'!Q686</f>
        <v/>
      </c>
      <c r="C686" t="str">
        <f>'Ignore #1'!R686</f>
        <v/>
      </c>
      <c r="D686" t="str">
        <f>'Ignore #1'!S686</f>
        <v/>
      </c>
    </row>
    <row r="687" spans="1:4" x14ac:dyDescent="0.25">
      <c r="A687" t="str">
        <f>'Ignore #1'!P687</f>
        <v/>
      </c>
      <c r="B687" t="str">
        <f>'Ignore #1'!Q687</f>
        <v/>
      </c>
      <c r="C687" t="str">
        <f>'Ignore #1'!R687</f>
        <v/>
      </c>
      <c r="D687" t="str">
        <f>'Ignore #1'!S687</f>
        <v/>
      </c>
    </row>
    <row r="688" spans="1:4" x14ac:dyDescent="0.25">
      <c r="A688" t="str">
        <f>'Ignore #1'!P688</f>
        <v/>
      </c>
      <c r="B688" t="str">
        <f>'Ignore #1'!Q688</f>
        <v/>
      </c>
      <c r="C688" t="str">
        <f>'Ignore #1'!R688</f>
        <v/>
      </c>
      <c r="D688" t="str">
        <f>'Ignore #1'!S688</f>
        <v/>
      </c>
    </row>
    <row r="689" spans="1:4" x14ac:dyDescent="0.25">
      <c r="A689" t="str">
        <f>'Ignore #1'!P689</f>
        <v/>
      </c>
      <c r="B689" t="str">
        <f>'Ignore #1'!Q689</f>
        <v/>
      </c>
      <c r="C689" t="str">
        <f>'Ignore #1'!R689</f>
        <v/>
      </c>
      <c r="D689" t="str">
        <f>'Ignore #1'!S689</f>
        <v/>
      </c>
    </row>
    <row r="690" spans="1:4" x14ac:dyDescent="0.25">
      <c r="A690" t="str">
        <f>'Ignore #1'!P690</f>
        <v/>
      </c>
      <c r="B690" t="str">
        <f>'Ignore #1'!Q690</f>
        <v/>
      </c>
      <c r="C690" t="str">
        <f>'Ignore #1'!R690</f>
        <v/>
      </c>
      <c r="D690" t="str">
        <f>'Ignore #1'!S690</f>
        <v/>
      </c>
    </row>
    <row r="691" spans="1:4" x14ac:dyDescent="0.25">
      <c r="A691" t="str">
        <f>'Ignore #1'!P691</f>
        <v/>
      </c>
      <c r="B691" t="str">
        <f>'Ignore #1'!Q691</f>
        <v/>
      </c>
      <c r="C691" t="str">
        <f>'Ignore #1'!R691</f>
        <v/>
      </c>
      <c r="D691" t="str">
        <f>'Ignore #1'!S691</f>
        <v/>
      </c>
    </row>
    <row r="692" spans="1:4" x14ac:dyDescent="0.25">
      <c r="A692" t="str">
        <f>'Ignore #1'!P692</f>
        <v/>
      </c>
      <c r="B692" t="str">
        <f>'Ignore #1'!Q692</f>
        <v/>
      </c>
      <c r="C692" t="str">
        <f>'Ignore #1'!R692</f>
        <v/>
      </c>
      <c r="D692" t="str">
        <f>'Ignore #1'!S692</f>
        <v/>
      </c>
    </row>
    <row r="693" spans="1:4" x14ac:dyDescent="0.25">
      <c r="A693" t="str">
        <f>'Ignore #1'!P693</f>
        <v/>
      </c>
      <c r="B693" t="str">
        <f>'Ignore #1'!Q693</f>
        <v/>
      </c>
      <c r="C693" t="str">
        <f>'Ignore #1'!R693</f>
        <v/>
      </c>
      <c r="D693" t="str">
        <f>'Ignore #1'!S693</f>
        <v/>
      </c>
    </row>
    <row r="694" spans="1:4" x14ac:dyDescent="0.25">
      <c r="A694" t="str">
        <f>'Ignore #1'!P694</f>
        <v/>
      </c>
      <c r="B694" t="str">
        <f>'Ignore #1'!Q694</f>
        <v/>
      </c>
      <c r="C694" t="str">
        <f>'Ignore #1'!R694</f>
        <v/>
      </c>
      <c r="D694" t="str">
        <f>'Ignore #1'!S694</f>
        <v/>
      </c>
    </row>
    <row r="695" spans="1:4" x14ac:dyDescent="0.25">
      <c r="A695" t="str">
        <f>'Ignore #1'!P695</f>
        <v/>
      </c>
      <c r="B695" t="str">
        <f>'Ignore #1'!Q695</f>
        <v/>
      </c>
      <c r="C695" t="str">
        <f>'Ignore #1'!R695</f>
        <v/>
      </c>
      <c r="D695" t="str">
        <f>'Ignore #1'!S695</f>
        <v/>
      </c>
    </row>
    <row r="696" spans="1:4" x14ac:dyDescent="0.25">
      <c r="A696" t="str">
        <f>'Ignore #1'!P696</f>
        <v/>
      </c>
      <c r="B696" t="str">
        <f>'Ignore #1'!Q696</f>
        <v/>
      </c>
      <c r="C696" t="str">
        <f>'Ignore #1'!R696</f>
        <v/>
      </c>
      <c r="D696" t="str">
        <f>'Ignore #1'!S696</f>
        <v/>
      </c>
    </row>
    <row r="697" spans="1:4" x14ac:dyDescent="0.25">
      <c r="A697" t="str">
        <f>'Ignore #1'!P697</f>
        <v/>
      </c>
      <c r="B697" t="str">
        <f>'Ignore #1'!Q697</f>
        <v/>
      </c>
      <c r="C697" t="str">
        <f>'Ignore #1'!R697</f>
        <v/>
      </c>
      <c r="D697" t="str">
        <f>'Ignore #1'!S697</f>
        <v/>
      </c>
    </row>
    <row r="698" spans="1:4" x14ac:dyDescent="0.25">
      <c r="A698" t="str">
        <f>'Ignore #1'!P698</f>
        <v/>
      </c>
      <c r="B698" t="str">
        <f>'Ignore #1'!Q698</f>
        <v/>
      </c>
      <c r="C698" t="str">
        <f>'Ignore #1'!R698</f>
        <v/>
      </c>
      <c r="D698" t="str">
        <f>'Ignore #1'!S698</f>
        <v/>
      </c>
    </row>
    <row r="699" spans="1:4" x14ac:dyDescent="0.25">
      <c r="A699" t="str">
        <f>'Ignore #1'!P699</f>
        <v/>
      </c>
      <c r="B699" t="str">
        <f>'Ignore #1'!Q699</f>
        <v/>
      </c>
      <c r="C699" t="str">
        <f>'Ignore #1'!R699</f>
        <v/>
      </c>
      <c r="D699" t="str">
        <f>'Ignore #1'!S699</f>
        <v/>
      </c>
    </row>
    <row r="700" spans="1:4" x14ac:dyDescent="0.25">
      <c r="A700" t="str">
        <f>'Ignore #1'!P700</f>
        <v/>
      </c>
      <c r="B700" t="str">
        <f>'Ignore #1'!Q700</f>
        <v/>
      </c>
      <c r="C700" t="str">
        <f>'Ignore #1'!R700</f>
        <v/>
      </c>
      <c r="D700" t="str">
        <f>'Ignore #1'!S700</f>
        <v/>
      </c>
    </row>
    <row r="701" spans="1:4" x14ac:dyDescent="0.25">
      <c r="A701" t="str">
        <f>'Ignore #1'!P701</f>
        <v/>
      </c>
      <c r="B701" t="str">
        <f>'Ignore #1'!Q701</f>
        <v/>
      </c>
      <c r="C701" t="str">
        <f>'Ignore #1'!R701</f>
        <v/>
      </c>
      <c r="D701" t="str">
        <f>'Ignore #1'!S701</f>
        <v/>
      </c>
    </row>
    <row r="702" spans="1:4" x14ac:dyDescent="0.25">
      <c r="A702" t="str">
        <f>'Ignore #1'!P702</f>
        <v/>
      </c>
      <c r="B702" t="str">
        <f>'Ignore #1'!Q702</f>
        <v/>
      </c>
      <c r="C702" t="str">
        <f>'Ignore #1'!R702</f>
        <v/>
      </c>
      <c r="D702" t="str">
        <f>'Ignore #1'!S702</f>
        <v/>
      </c>
    </row>
    <row r="703" spans="1:4" x14ac:dyDescent="0.25">
      <c r="A703" t="str">
        <f>'Ignore #1'!P703</f>
        <v/>
      </c>
      <c r="B703" t="str">
        <f>'Ignore #1'!Q703</f>
        <v/>
      </c>
      <c r="C703" t="str">
        <f>'Ignore #1'!R703</f>
        <v/>
      </c>
      <c r="D703" t="str">
        <f>'Ignore #1'!S703</f>
        <v/>
      </c>
    </row>
    <row r="704" spans="1:4" x14ac:dyDescent="0.25">
      <c r="A704" t="str">
        <f>'Ignore #1'!P704</f>
        <v/>
      </c>
      <c r="B704" t="str">
        <f>'Ignore #1'!Q704</f>
        <v/>
      </c>
      <c r="C704" t="str">
        <f>'Ignore #1'!R704</f>
        <v/>
      </c>
      <c r="D704" t="str">
        <f>'Ignore #1'!S704</f>
        <v/>
      </c>
    </row>
    <row r="705" spans="1:4" x14ac:dyDescent="0.25">
      <c r="A705" t="str">
        <f>'Ignore #1'!P705</f>
        <v/>
      </c>
      <c r="B705" t="str">
        <f>'Ignore #1'!Q705</f>
        <v/>
      </c>
      <c r="C705" t="str">
        <f>'Ignore #1'!R705</f>
        <v/>
      </c>
      <c r="D705" t="str">
        <f>'Ignore #1'!S705</f>
        <v/>
      </c>
    </row>
    <row r="706" spans="1:4" x14ac:dyDescent="0.25">
      <c r="A706" t="str">
        <f>'Ignore #1'!P706</f>
        <v/>
      </c>
      <c r="B706" t="str">
        <f>'Ignore #1'!Q706</f>
        <v/>
      </c>
      <c r="C706" t="str">
        <f>'Ignore #1'!R706</f>
        <v/>
      </c>
      <c r="D706" t="str">
        <f>'Ignore #1'!S706</f>
        <v/>
      </c>
    </row>
    <row r="707" spans="1:4" x14ac:dyDescent="0.25">
      <c r="A707" t="str">
        <f>'Ignore #1'!P707</f>
        <v/>
      </c>
      <c r="B707" t="str">
        <f>'Ignore #1'!Q707</f>
        <v/>
      </c>
      <c r="C707" t="str">
        <f>'Ignore #1'!R707</f>
        <v/>
      </c>
      <c r="D707" t="str">
        <f>'Ignore #1'!S707</f>
        <v/>
      </c>
    </row>
    <row r="708" spans="1:4" x14ac:dyDescent="0.25">
      <c r="A708" t="str">
        <f>'Ignore #1'!P708</f>
        <v/>
      </c>
      <c r="B708" t="str">
        <f>'Ignore #1'!Q708</f>
        <v/>
      </c>
      <c r="C708" t="str">
        <f>'Ignore #1'!R708</f>
        <v/>
      </c>
      <c r="D708" t="str">
        <f>'Ignore #1'!S708</f>
        <v/>
      </c>
    </row>
    <row r="709" spans="1:4" x14ac:dyDescent="0.25">
      <c r="A709" t="str">
        <f>'Ignore #1'!P709</f>
        <v/>
      </c>
      <c r="B709" t="str">
        <f>'Ignore #1'!Q709</f>
        <v/>
      </c>
      <c r="C709" t="str">
        <f>'Ignore #1'!R709</f>
        <v/>
      </c>
      <c r="D709" t="str">
        <f>'Ignore #1'!S709</f>
        <v/>
      </c>
    </row>
    <row r="710" spans="1:4" x14ac:dyDescent="0.25">
      <c r="A710" t="str">
        <f>'Ignore #1'!P710</f>
        <v/>
      </c>
      <c r="B710" t="str">
        <f>'Ignore #1'!Q710</f>
        <v/>
      </c>
      <c r="C710" t="str">
        <f>'Ignore #1'!R710</f>
        <v/>
      </c>
      <c r="D710" t="str">
        <f>'Ignore #1'!S710</f>
        <v/>
      </c>
    </row>
    <row r="711" spans="1:4" x14ac:dyDescent="0.25">
      <c r="A711" t="str">
        <f>'Ignore #1'!P711</f>
        <v/>
      </c>
      <c r="B711" t="str">
        <f>'Ignore #1'!Q711</f>
        <v/>
      </c>
      <c r="C711" t="str">
        <f>'Ignore #1'!R711</f>
        <v/>
      </c>
      <c r="D711" t="str">
        <f>'Ignore #1'!S711</f>
        <v/>
      </c>
    </row>
    <row r="712" spans="1:4" x14ac:dyDescent="0.25">
      <c r="A712" t="str">
        <f>'Ignore #1'!P712</f>
        <v/>
      </c>
      <c r="B712" t="str">
        <f>'Ignore #1'!Q712</f>
        <v/>
      </c>
      <c r="C712" t="str">
        <f>'Ignore #1'!R712</f>
        <v/>
      </c>
      <c r="D712" t="str">
        <f>'Ignore #1'!S712</f>
        <v/>
      </c>
    </row>
    <row r="713" spans="1:4" x14ac:dyDescent="0.25">
      <c r="A713" t="str">
        <f>'Ignore #1'!P713</f>
        <v/>
      </c>
      <c r="B713" t="str">
        <f>'Ignore #1'!Q713</f>
        <v/>
      </c>
      <c r="C713" t="str">
        <f>'Ignore #1'!R713</f>
        <v/>
      </c>
      <c r="D713" t="str">
        <f>'Ignore #1'!S713</f>
        <v/>
      </c>
    </row>
    <row r="714" spans="1:4" x14ac:dyDescent="0.25">
      <c r="A714" t="str">
        <f>'Ignore #1'!P714</f>
        <v/>
      </c>
      <c r="B714" t="str">
        <f>'Ignore #1'!Q714</f>
        <v/>
      </c>
      <c r="C714" t="str">
        <f>'Ignore #1'!R714</f>
        <v/>
      </c>
      <c r="D714" t="str">
        <f>'Ignore #1'!S714</f>
        <v/>
      </c>
    </row>
    <row r="715" spans="1:4" x14ac:dyDescent="0.25">
      <c r="A715" t="str">
        <f>'Ignore #1'!P715</f>
        <v/>
      </c>
      <c r="B715" t="str">
        <f>'Ignore #1'!Q715</f>
        <v/>
      </c>
      <c r="C715" t="str">
        <f>'Ignore #1'!R715</f>
        <v/>
      </c>
      <c r="D715" t="str">
        <f>'Ignore #1'!S715</f>
        <v/>
      </c>
    </row>
    <row r="716" spans="1:4" x14ac:dyDescent="0.25">
      <c r="A716" t="str">
        <f>'Ignore #1'!P716</f>
        <v/>
      </c>
      <c r="B716" t="str">
        <f>'Ignore #1'!Q716</f>
        <v/>
      </c>
      <c r="C716" t="str">
        <f>'Ignore #1'!R716</f>
        <v/>
      </c>
      <c r="D716" t="str">
        <f>'Ignore #1'!S716</f>
        <v/>
      </c>
    </row>
    <row r="717" spans="1:4" x14ac:dyDescent="0.25">
      <c r="A717" t="str">
        <f>'Ignore #1'!P717</f>
        <v/>
      </c>
      <c r="B717" t="str">
        <f>'Ignore #1'!Q717</f>
        <v/>
      </c>
      <c r="C717" t="str">
        <f>'Ignore #1'!R717</f>
        <v/>
      </c>
      <c r="D717" t="str">
        <f>'Ignore #1'!S717</f>
        <v/>
      </c>
    </row>
    <row r="718" spans="1:4" x14ac:dyDescent="0.25">
      <c r="A718" t="str">
        <f>'Ignore #1'!P718</f>
        <v/>
      </c>
      <c r="B718" t="str">
        <f>'Ignore #1'!Q718</f>
        <v/>
      </c>
      <c r="C718" t="str">
        <f>'Ignore #1'!R718</f>
        <v/>
      </c>
      <c r="D718" t="str">
        <f>'Ignore #1'!S718</f>
        <v/>
      </c>
    </row>
    <row r="719" spans="1:4" x14ac:dyDescent="0.25">
      <c r="A719" t="str">
        <f>'Ignore #1'!P719</f>
        <v/>
      </c>
      <c r="B719" t="str">
        <f>'Ignore #1'!Q719</f>
        <v/>
      </c>
      <c r="C719" t="str">
        <f>'Ignore #1'!R719</f>
        <v/>
      </c>
      <c r="D719" t="str">
        <f>'Ignore #1'!S719</f>
        <v/>
      </c>
    </row>
    <row r="720" spans="1:4" x14ac:dyDescent="0.25">
      <c r="A720" t="str">
        <f>'Ignore #1'!P720</f>
        <v/>
      </c>
      <c r="B720" t="str">
        <f>'Ignore #1'!Q720</f>
        <v/>
      </c>
      <c r="C720" t="str">
        <f>'Ignore #1'!R720</f>
        <v/>
      </c>
      <c r="D720" t="str">
        <f>'Ignore #1'!S720</f>
        <v/>
      </c>
    </row>
    <row r="721" spans="1:4" x14ac:dyDescent="0.25">
      <c r="A721" t="str">
        <f>'Ignore #1'!P721</f>
        <v/>
      </c>
      <c r="B721" t="str">
        <f>'Ignore #1'!Q721</f>
        <v/>
      </c>
      <c r="C721" t="str">
        <f>'Ignore #1'!R721</f>
        <v/>
      </c>
      <c r="D721" t="str">
        <f>'Ignore #1'!S721</f>
        <v/>
      </c>
    </row>
    <row r="722" spans="1:4" x14ac:dyDescent="0.25">
      <c r="A722" t="str">
        <f>'Ignore #1'!P722</f>
        <v/>
      </c>
      <c r="B722" t="str">
        <f>'Ignore #1'!Q722</f>
        <v/>
      </c>
      <c r="C722" t="str">
        <f>'Ignore #1'!R722</f>
        <v/>
      </c>
      <c r="D722" t="str">
        <f>'Ignore #1'!S722</f>
        <v/>
      </c>
    </row>
    <row r="723" spans="1:4" x14ac:dyDescent="0.25">
      <c r="A723" t="str">
        <f>'Ignore #1'!P723</f>
        <v/>
      </c>
      <c r="B723" t="str">
        <f>'Ignore #1'!Q723</f>
        <v/>
      </c>
      <c r="C723" t="str">
        <f>'Ignore #1'!R723</f>
        <v/>
      </c>
      <c r="D723" t="str">
        <f>'Ignore #1'!S723</f>
        <v/>
      </c>
    </row>
    <row r="724" spans="1:4" x14ac:dyDescent="0.25">
      <c r="A724" t="str">
        <f>'Ignore #1'!P724</f>
        <v/>
      </c>
      <c r="B724" t="str">
        <f>'Ignore #1'!Q724</f>
        <v/>
      </c>
      <c r="C724" t="str">
        <f>'Ignore #1'!R724</f>
        <v/>
      </c>
      <c r="D724" t="str">
        <f>'Ignore #1'!S724</f>
        <v/>
      </c>
    </row>
    <row r="725" spans="1:4" x14ac:dyDescent="0.25">
      <c r="A725" t="str">
        <f>'Ignore #1'!P725</f>
        <v/>
      </c>
      <c r="B725" t="str">
        <f>'Ignore #1'!Q725</f>
        <v/>
      </c>
      <c r="C725" t="str">
        <f>'Ignore #1'!R725</f>
        <v/>
      </c>
      <c r="D725" t="str">
        <f>'Ignore #1'!S725</f>
        <v/>
      </c>
    </row>
    <row r="726" spans="1:4" x14ac:dyDescent="0.25">
      <c r="A726" t="str">
        <f>'Ignore #1'!P726</f>
        <v/>
      </c>
      <c r="B726" t="str">
        <f>'Ignore #1'!Q726</f>
        <v/>
      </c>
      <c r="C726" t="str">
        <f>'Ignore #1'!R726</f>
        <v/>
      </c>
      <c r="D726" t="str">
        <f>'Ignore #1'!S726</f>
        <v/>
      </c>
    </row>
    <row r="727" spans="1:4" x14ac:dyDescent="0.25">
      <c r="A727" t="str">
        <f>'Ignore #1'!P727</f>
        <v/>
      </c>
      <c r="B727" t="str">
        <f>'Ignore #1'!Q727</f>
        <v/>
      </c>
      <c r="C727" t="str">
        <f>'Ignore #1'!R727</f>
        <v/>
      </c>
      <c r="D727" t="str">
        <f>'Ignore #1'!S727</f>
        <v/>
      </c>
    </row>
    <row r="728" spans="1:4" x14ac:dyDescent="0.25">
      <c r="A728" t="str">
        <f>'Ignore #1'!P728</f>
        <v/>
      </c>
      <c r="B728" t="str">
        <f>'Ignore #1'!Q728</f>
        <v/>
      </c>
      <c r="C728" t="str">
        <f>'Ignore #1'!R728</f>
        <v/>
      </c>
      <c r="D728" t="str">
        <f>'Ignore #1'!S728</f>
        <v/>
      </c>
    </row>
    <row r="729" spans="1:4" x14ac:dyDescent="0.25">
      <c r="A729" t="str">
        <f>'Ignore #1'!P729</f>
        <v/>
      </c>
      <c r="B729" t="str">
        <f>'Ignore #1'!Q729</f>
        <v/>
      </c>
      <c r="C729" t="str">
        <f>'Ignore #1'!R729</f>
        <v/>
      </c>
      <c r="D729" t="str">
        <f>'Ignore #1'!S729</f>
        <v/>
      </c>
    </row>
    <row r="730" spans="1:4" x14ac:dyDescent="0.25">
      <c r="A730" t="str">
        <f>'Ignore #1'!P730</f>
        <v/>
      </c>
      <c r="B730" t="str">
        <f>'Ignore #1'!Q730</f>
        <v/>
      </c>
      <c r="C730" t="str">
        <f>'Ignore #1'!R730</f>
        <v/>
      </c>
      <c r="D730" t="str">
        <f>'Ignore #1'!S730</f>
        <v/>
      </c>
    </row>
    <row r="731" spans="1:4" x14ac:dyDescent="0.25">
      <c r="A731" t="str">
        <f>'Ignore #1'!P731</f>
        <v/>
      </c>
      <c r="B731" t="str">
        <f>'Ignore #1'!Q731</f>
        <v/>
      </c>
      <c r="C731" t="str">
        <f>'Ignore #1'!R731</f>
        <v/>
      </c>
      <c r="D731" t="str">
        <f>'Ignore #1'!S731</f>
        <v/>
      </c>
    </row>
    <row r="732" spans="1:4" x14ac:dyDescent="0.25">
      <c r="A732" t="str">
        <f>'Ignore #1'!P732</f>
        <v/>
      </c>
      <c r="B732" t="str">
        <f>'Ignore #1'!Q732</f>
        <v/>
      </c>
      <c r="C732" t="str">
        <f>'Ignore #1'!R732</f>
        <v/>
      </c>
      <c r="D732" t="str">
        <f>'Ignore #1'!S732</f>
        <v/>
      </c>
    </row>
    <row r="733" spans="1:4" x14ac:dyDescent="0.25">
      <c r="A733" t="str">
        <f>'Ignore #1'!P733</f>
        <v/>
      </c>
      <c r="B733" t="str">
        <f>'Ignore #1'!Q733</f>
        <v/>
      </c>
      <c r="C733" t="str">
        <f>'Ignore #1'!R733</f>
        <v/>
      </c>
      <c r="D733" t="str">
        <f>'Ignore #1'!S733</f>
        <v/>
      </c>
    </row>
    <row r="734" spans="1:4" x14ac:dyDescent="0.25">
      <c r="A734" t="str">
        <f>'Ignore #1'!P734</f>
        <v/>
      </c>
      <c r="B734" t="str">
        <f>'Ignore #1'!Q734</f>
        <v/>
      </c>
      <c r="C734" t="str">
        <f>'Ignore #1'!R734</f>
        <v/>
      </c>
      <c r="D734" t="str">
        <f>'Ignore #1'!S734</f>
        <v/>
      </c>
    </row>
    <row r="735" spans="1:4" x14ac:dyDescent="0.25">
      <c r="A735" t="str">
        <f>'Ignore #1'!P735</f>
        <v/>
      </c>
      <c r="B735" t="str">
        <f>'Ignore #1'!Q735</f>
        <v/>
      </c>
      <c r="C735" t="str">
        <f>'Ignore #1'!R735</f>
        <v/>
      </c>
      <c r="D735" t="str">
        <f>'Ignore #1'!S735</f>
        <v/>
      </c>
    </row>
    <row r="736" spans="1:4" x14ac:dyDescent="0.25">
      <c r="A736" t="str">
        <f>'Ignore #1'!P736</f>
        <v/>
      </c>
      <c r="B736" t="str">
        <f>'Ignore #1'!Q736</f>
        <v/>
      </c>
      <c r="C736" t="str">
        <f>'Ignore #1'!R736</f>
        <v/>
      </c>
      <c r="D736" t="str">
        <f>'Ignore #1'!S736</f>
        <v/>
      </c>
    </row>
    <row r="737" spans="1:4" x14ac:dyDescent="0.25">
      <c r="A737" t="str">
        <f>'Ignore #1'!P737</f>
        <v/>
      </c>
      <c r="B737" t="str">
        <f>'Ignore #1'!Q737</f>
        <v/>
      </c>
      <c r="C737" t="str">
        <f>'Ignore #1'!R737</f>
        <v/>
      </c>
      <c r="D737" t="str">
        <f>'Ignore #1'!S737</f>
        <v/>
      </c>
    </row>
    <row r="738" spans="1:4" x14ac:dyDescent="0.25">
      <c r="A738" t="str">
        <f>'Ignore #1'!P738</f>
        <v/>
      </c>
      <c r="B738" t="str">
        <f>'Ignore #1'!Q738</f>
        <v/>
      </c>
      <c r="C738" t="str">
        <f>'Ignore #1'!R738</f>
        <v/>
      </c>
      <c r="D738" t="str">
        <f>'Ignore #1'!S738</f>
        <v/>
      </c>
    </row>
    <row r="739" spans="1:4" x14ac:dyDescent="0.25">
      <c r="A739" t="str">
        <f>'Ignore #1'!P739</f>
        <v/>
      </c>
      <c r="B739" t="str">
        <f>'Ignore #1'!Q739</f>
        <v/>
      </c>
      <c r="C739" t="str">
        <f>'Ignore #1'!R739</f>
        <v/>
      </c>
      <c r="D739" t="str">
        <f>'Ignore #1'!S739</f>
        <v/>
      </c>
    </row>
    <row r="740" spans="1:4" x14ac:dyDescent="0.25">
      <c r="A740" t="str">
        <f>'Ignore #1'!P740</f>
        <v/>
      </c>
      <c r="B740" t="str">
        <f>'Ignore #1'!Q740</f>
        <v/>
      </c>
      <c r="C740" t="str">
        <f>'Ignore #1'!R740</f>
        <v/>
      </c>
      <c r="D740" t="str">
        <f>'Ignore #1'!S740</f>
        <v/>
      </c>
    </row>
    <row r="741" spans="1:4" x14ac:dyDescent="0.25">
      <c r="A741" t="str">
        <f>'Ignore #1'!P741</f>
        <v/>
      </c>
      <c r="B741" t="str">
        <f>'Ignore #1'!Q741</f>
        <v/>
      </c>
      <c r="C741" t="str">
        <f>'Ignore #1'!R741</f>
        <v/>
      </c>
      <c r="D741" t="str">
        <f>'Ignore #1'!S741</f>
        <v/>
      </c>
    </row>
    <row r="742" spans="1:4" x14ac:dyDescent="0.25">
      <c r="A742" t="str">
        <f>'Ignore #1'!P742</f>
        <v/>
      </c>
      <c r="B742" t="str">
        <f>'Ignore #1'!Q742</f>
        <v/>
      </c>
      <c r="C742" t="str">
        <f>'Ignore #1'!R742</f>
        <v/>
      </c>
      <c r="D742" t="str">
        <f>'Ignore #1'!S742</f>
        <v/>
      </c>
    </row>
    <row r="743" spans="1:4" x14ac:dyDescent="0.25">
      <c r="A743" t="str">
        <f>'Ignore #1'!P743</f>
        <v/>
      </c>
      <c r="B743" t="str">
        <f>'Ignore #1'!Q743</f>
        <v/>
      </c>
      <c r="C743" t="str">
        <f>'Ignore #1'!R743</f>
        <v/>
      </c>
      <c r="D743" t="str">
        <f>'Ignore #1'!S743</f>
        <v/>
      </c>
    </row>
    <row r="744" spans="1:4" x14ac:dyDescent="0.25">
      <c r="A744" t="str">
        <f>'Ignore #1'!P744</f>
        <v/>
      </c>
      <c r="B744" t="str">
        <f>'Ignore #1'!Q744</f>
        <v/>
      </c>
      <c r="C744" t="str">
        <f>'Ignore #1'!R744</f>
        <v/>
      </c>
      <c r="D744" t="str">
        <f>'Ignore #1'!S744</f>
        <v/>
      </c>
    </row>
    <row r="745" spans="1:4" x14ac:dyDescent="0.25">
      <c r="A745" t="str">
        <f>'Ignore #1'!P745</f>
        <v/>
      </c>
      <c r="B745" t="str">
        <f>'Ignore #1'!Q745</f>
        <v/>
      </c>
      <c r="C745" t="str">
        <f>'Ignore #1'!R745</f>
        <v/>
      </c>
      <c r="D745" t="str">
        <f>'Ignore #1'!S745</f>
        <v/>
      </c>
    </row>
    <row r="746" spans="1:4" x14ac:dyDescent="0.25">
      <c r="A746" t="str">
        <f>'Ignore #1'!P746</f>
        <v/>
      </c>
      <c r="B746" t="str">
        <f>'Ignore #1'!Q746</f>
        <v/>
      </c>
      <c r="C746" t="str">
        <f>'Ignore #1'!R746</f>
        <v/>
      </c>
      <c r="D746" t="str">
        <f>'Ignore #1'!S746</f>
        <v/>
      </c>
    </row>
    <row r="747" spans="1:4" x14ac:dyDescent="0.25">
      <c r="A747" t="str">
        <f>'Ignore #1'!P747</f>
        <v/>
      </c>
      <c r="B747" t="str">
        <f>'Ignore #1'!Q747</f>
        <v/>
      </c>
      <c r="C747" t="str">
        <f>'Ignore #1'!R747</f>
        <v/>
      </c>
      <c r="D747" t="str">
        <f>'Ignore #1'!S747</f>
        <v/>
      </c>
    </row>
    <row r="748" spans="1:4" x14ac:dyDescent="0.25">
      <c r="A748" t="str">
        <f>'Ignore #1'!P748</f>
        <v/>
      </c>
      <c r="B748" t="str">
        <f>'Ignore #1'!Q748</f>
        <v/>
      </c>
      <c r="C748" t="str">
        <f>'Ignore #1'!R748</f>
        <v/>
      </c>
      <c r="D748" t="str">
        <f>'Ignore #1'!S748</f>
        <v/>
      </c>
    </row>
    <row r="749" spans="1:4" x14ac:dyDescent="0.25">
      <c r="A749" t="str">
        <f>'Ignore #1'!P749</f>
        <v/>
      </c>
      <c r="B749" t="str">
        <f>'Ignore #1'!Q749</f>
        <v/>
      </c>
      <c r="C749" t="str">
        <f>'Ignore #1'!R749</f>
        <v/>
      </c>
      <c r="D749" t="str">
        <f>'Ignore #1'!S749</f>
        <v/>
      </c>
    </row>
    <row r="750" spans="1:4" x14ac:dyDescent="0.25">
      <c r="A750" t="str">
        <f>'Ignore #1'!P750</f>
        <v/>
      </c>
      <c r="B750" t="str">
        <f>'Ignore #1'!Q750</f>
        <v/>
      </c>
      <c r="C750" t="str">
        <f>'Ignore #1'!R750</f>
        <v/>
      </c>
      <c r="D750" t="str">
        <f>'Ignore #1'!S750</f>
        <v/>
      </c>
    </row>
    <row r="751" spans="1:4" x14ac:dyDescent="0.25">
      <c r="A751" t="str">
        <f>'Ignore #1'!P751</f>
        <v/>
      </c>
      <c r="B751" t="str">
        <f>'Ignore #1'!Q751</f>
        <v/>
      </c>
      <c r="C751" t="str">
        <f>'Ignore #1'!R751</f>
        <v/>
      </c>
      <c r="D751" t="str">
        <f>'Ignore #1'!S751</f>
        <v/>
      </c>
    </row>
    <row r="752" spans="1:4" x14ac:dyDescent="0.25">
      <c r="A752" t="str">
        <f>'Ignore #1'!P752</f>
        <v/>
      </c>
      <c r="B752" t="str">
        <f>'Ignore #1'!Q752</f>
        <v/>
      </c>
      <c r="C752" t="str">
        <f>'Ignore #1'!R752</f>
        <v/>
      </c>
      <c r="D752" t="str">
        <f>'Ignore #1'!S752</f>
        <v/>
      </c>
    </row>
    <row r="753" spans="1:4" x14ac:dyDescent="0.25">
      <c r="A753" t="str">
        <f>'Ignore #1'!P753</f>
        <v/>
      </c>
      <c r="B753" t="str">
        <f>'Ignore #1'!Q753</f>
        <v/>
      </c>
      <c r="C753" t="str">
        <f>'Ignore #1'!R753</f>
        <v/>
      </c>
      <c r="D753" t="str">
        <f>'Ignore #1'!S753</f>
        <v/>
      </c>
    </row>
    <row r="754" spans="1:4" x14ac:dyDescent="0.25">
      <c r="A754" t="str">
        <f>'Ignore #1'!P754</f>
        <v/>
      </c>
      <c r="B754" t="str">
        <f>'Ignore #1'!Q754</f>
        <v/>
      </c>
      <c r="C754" t="str">
        <f>'Ignore #1'!R754</f>
        <v/>
      </c>
      <c r="D754" t="str">
        <f>'Ignore #1'!S754</f>
        <v/>
      </c>
    </row>
    <row r="755" spans="1:4" x14ac:dyDescent="0.25">
      <c r="A755" t="str">
        <f>'Ignore #1'!P755</f>
        <v/>
      </c>
      <c r="B755" t="str">
        <f>'Ignore #1'!Q755</f>
        <v/>
      </c>
      <c r="C755" t="str">
        <f>'Ignore #1'!R755</f>
        <v/>
      </c>
      <c r="D755" t="str">
        <f>'Ignore #1'!S755</f>
        <v/>
      </c>
    </row>
    <row r="756" spans="1:4" x14ac:dyDescent="0.25">
      <c r="A756" t="str">
        <f>'Ignore #1'!P756</f>
        <v/>
      </c>
      <c r="B756" t="str">
        <f>'Ignore #1'!Q756</f>
        <v/>
      </c>
      <c r="C756" t="str">
        <f>'Ignore #1'!R756</f>
        <v/>
      </c>
      <c r="D756" t="str">
        <f>'Ignore #1'!S756</f>
        <v/>
      </c>
    </row>
    <row r="757" spans="1:4" x14ac:dyDescent="0.25">
      <c r="A757" t="str">
        <f>'Ignore #1'!P757</f>
        <v/>
      </c>
      <c r="B757" t="str">
        <f>'Ignore #1'!Q757</f>
        <v/>
      </c>
      <c r="C757" t="str">
        <f>'Ignore #1'!R757</f>
        <v/>
      </c>
      <c r="D757" t="str">
        <f>'Ignore #1'!S757</f>
        <v/>
      </c>
    </row>
    <row r="758" spans="1:4" x14ac:dyDescent="0.25">
      <c r="A758" t="str">
        <f>'Ignore #1'!P758</f>
        <v/>
      </c>
      <c r="B758" t="str">
        <f>'Ignore #1'!Q758</f>
        <v/>
      </c>
      <c r="C758" t="str">
        <f>'Ignore #1'!R758</f>
        <v/>
      </c>
      <c r="D758" t="str">
        <f>'Ignore #1'!S758</f>
        <v/>
      </c>
    </row>
    <row r="759" spans="1:4" x14ac:dyDescent="0.25">
      <c r="A759" t="str">
        <f>'Ignore #1'!P759</f>
        <v/>
      </c>
      <c r="B759" t="str">
        <f>'Ignore #1'!Q759</f>
        <v/>
      </c>
      <c r="C759" t="str">
        <f>'Ignore #1'!R759</f>
        <v/>
      </c>
      <c r="D759" t="str">
        <f>'Ignore #1'!S759</f>
        <v/>
      </c>
    </row>
    <row r="760" spans="1:4" x14ac:dyDescent="0.25">
      <c r="A760" t="str">
        <f>'Ignore #1'!P760</f>
        <v/>
      </c>
      <c r="B760" t="str">
        <f>'Ignore #1'!Q760</f>
        <v/>
      </c>
      <c r="C760" t="str">
        <f>'Ignore #1'!R760</f>
        <v/>
      </c>
      <c r="D760" t="str">
        <f>'Ignore #1'!S760</f>
        <v/>
      </c>
    </row>
    <row r="761" spans="1:4" x14ac:dyDescent="0.25">
      <c r="A761" t="str">
        <f>'Ignore #1'!P761</f>
        <v/>
      </c>
      <c r="B761" t="str">
        <f>'Ignore #1'!Q761</f>
        <v/>
      </c>
      <c r="C761" t="str">
        <f>'Ignore #1'!R761</f>
        <v/>
      </c>
      <c r="D761" t="str">
        <f>'Ignore #1'!S761</f>
        <v/>
      </c>
    </row>
    <row r="762" spans="1:4" x14ac:dyDescent="0.25">
      <c r="A762" t="str">
        <f>'Ignore #1'!P762</f>
        <v/>
      </c>
      <c r="B762" t="str">
        <f>'Ignore #1'!Q762</f>
        <v/>
      </c>
      <c r="C762" t="str">
        <f>'Ignore #1'!R762</f>
        <v/>
      </c>
      <c r="D762" t="str">
        <f>'Ignore #1'!S762</f>
        <v/>
      </c>
    </row>
    <row r="763" spans="1:4" x14ac:dyDescent="0.25">
      <c r="A763" t="str">
        <f>'Ignore #1'!P763</f>
        <v/>
      </c>
      <c r="B763" t="str">
        <f>'Ignore #1'!Q763</f>
        <v/>
      </c>
      <c r="C763" t="str">
        <f>'Ignore #1'!R763</f>
        <v/>
      </c>
      <c r="D763" t="str">
        <f>'Ignore #1'!S763</f>
        <v/>
      </c>
    </row>
    <row r="764" spans="1:4" x14ac:dyDescent="0.25">
      <c r="A764" t="str">
        <f>'Ignore #1'!P764</f>
        <v/>
      </c>
      <c r="B764" t="str">
        <f>'Ignore #1'!Q764</f>
        <v/>
      </c>
      <c r="C764" t="str">
        <f>'Ignore #1'!R764</f>
        <v/>
      </c>
      <c r="D764" t="str">
        <f>'Ignore #1'!S764</f>
        <v/>
      </c>
    </row>
    <row r="765" spans="1:4" x14ac:dyDescent="0.25">
      <c r="A765" t="str">
        <f>'Ignore #1'!P765</f>
        <v/>
      </c>
      <c r="B765" t="str">
        <f>'Ignore #1'!Q765</f>
        <v/>
      </c>
      <c r="C765" t="str">
        <f>'Ignore #1'!R765</f>
        <v/>
      </c>
      <c r="D765" t="str">
        <f>'Ignore #1'!S765</f>
        <v/>
      </c>
    </row>
    <row r="766" spans="1:4" x14ac:dyDescent="0.25">
      <c r="A766" t="str">
        <f>'Ignore #1'!P766</f>
        <v/>
      </c>
      <c r="B766" t="str">
        <f>'Ignore #1'!Q766</f>
        <v/>
      </c>
      <c r="C766" t="str">
        <f>'Ignore #1'!R766</f>
        <v/>
      </c>
      <c r="D766" t="str">
        <f>'Ignore #1'!S766</f>
        <v/>
      </c>
    </row>
    <row r="767" spans="1:4" x14ac:dyDescent="0.25">
      <c r="A767" t="str">
        <f>'Ignore #1'!P767</f>
        <v/>
      </c>
      <c r="B767" t="str">
        <f>'Ignore #1'!Q767</f>
        <v/>
      </c>
      <c r="C767" t="str">
        <f>'Ignore #1'!R767</f>
        <v/>
      </c>
      <c r="D767" t="str">
        <f>'Ignore #1'!S767</f>
        <v/>
      </c>
    </row>
    <row r="768" spans="1:4" x14ac:dyDescent="0.25">
      <c r="A768" t="str">
        <f>'Ignore #1'!P768</f>
        <v/>
      </c>
      <c r="B768" t="str">
        <f>'Ignore #1'!Q768</f>
        <v/>
      </c>
      <c r="C768" t="str">
        <f>'Ignore #1'!R768</f>
        <v/>
      </c>
      <c r="D768" t="str">
        <f>'Ignore #1'!S768</f>
        <v/>
      </c>
    </row>
    <row r="769" spans="1:4" x14ac:dyDescent="0.25">
      <c r="A769" t="str">
        <f>'Ignore #1'!P769</f>
        <v/>
      </c>
      <c r="B769" t="str">
        <f>'Ignore #1'!Q769</f>
        <v/>
      </c>
      <c r="C769" t="str">
        <f>'Ignore #1'!R769</f>
        <v/>
      </c>
      <c r="D769" t="str">
        <f>'Ignore #1'!S769</f>
        <v/>
      </c>
    </row>
    <row r="770" spans="1:4" x14ac:dyDescent="0.25">
      <c r="A770" t="str">
        <f>'Ignore #1'!P770</f>
        <v/>
      </c>
      <c r="B770" t="str">
        <f>'Ignore #1'!Q770</f>
        <v/>
      </c>
      <c r="C770" t="str">
        <f>'Ignore #1'!R770</f>
        <v/>
      </c>
      <c r="D770" t="str">
        <f>'Ignore #1'!S770</f>
        <v/>
      </c>
    </row>
    <row r="771" spans="1:4" x14ac:dyDescent="0.25">
      <c r="A771" t="str">
        <f>'Ignore #1'!P771</f>
        <v/>
      </c>
      <c r="B771" t="str">
        <f>'Ignore #1'!Q771</f>
        <v/>
      </c>
      <c r="C771" t="str">
        <f>'Ignore #1'!R771</f>
        <v/>
      </c>
      <c r="D771" t="str">
        <f>'Ignore #1'!S771</f>
        <v/>
      </c>
    </row>
    <row r="772" spans="1:4" x14ac:dyDescent="0.25">
      <c r="A772" t="str">
        <f>'Ignore #1'!P772</f>
        <v/>
      </c>
      <c r="B772" t="str">
        <f>'Ignore #1'!Q772</f>
        <v/>
      </c>
      <c r="C772" t="str">
        <f>'Ignore #1'!R772</f>
        <v/>
      </c>
      <c r="D772" t="str">
        <f>'Ignore #1'!S772</f>
        <v/>
      </c>
    </row>
    <row r="773" spans="1:4" x14ac:dyDescent="0.25">
      <c r="A773" t="str">
        <f>'Ignore #1'!P773</f>
        <v/>
      </c>
      <c r="B773" t="str">
        <f>'Ignore #1'!Q773</f>
        <v/>
      </c>
      <c r="C773" t="str">
        <f>'Ignore #1'!R773</f>
        <v/>
      </c>
      <c r="D773" t="str">
        <f>'Ignore #1'!S773</f>
        <v/>
      </c>
    </row>
    <row r="774" spans="1:4" x14ac:dyDescent="0.25">
      <c r="A774" t="str">
        <f>'Ignore #1'!P774</f>
        <v/>
      </c>
      <c r="B774" t="str">
        <f>'Ignore #1'!Q774</f>
        <v/>
      </c>
      <c r="C774" t="str">
        <f>'Ignore #1'!R774</f>
        <v/>
      </c>
      <c r="D774" t="str">
        <f>'Ignore #1'!S774</f>
        <v/>
      </c>
    </row>
    <row r="775" spans="1:4" x14ac:dyDescent="0.25">
      <c r="A775" t="str">
        <f>'Ignore #1'!P775</f>
        <v/>
      </c>
      <c r="B775" t="str">
        <f>'Ignore #1'!Q775</f>
        <v/>
      </c>
      <c r="C775" t="str">
        <f>'Ignore #1'!R775</f>
        <v/>
      </c>
      <c r="D775" t="str">
        <f>'Ignore #1'!S775</f>
        <v/>
      </c>
    </row>
    <row r="776" spans="1:4" x14ac:dyDescent="0.25">
      <c r="A776" t="str">
        <f>'Ignore #1'!P776</f>
        <v/>
      </c>
      <c r="B776" t="str">
        <f>'Ignore #1'!Q776</f>
        <v/>
      </c>
      <c r="C776" t="str">
        <f>'Ignore #1'!R776</f>
        <v/>
      </c>
      <c r="D776" t="str">
        <f>'Ignore #1'!S776</f>
        <v/>
      </c>
    </row>
    <row r="777" spans="1:4" x14ac:dyDescent="0.25">
      <c r="A777" t="str">
        <f>'Ignore #1'!P777</f>
        <v/>
      </c>
      <c r="B777" t="str">
        <f>'Ignore #1'!Q777</f>
        <v/>
      </c>
      <c r="C777" t="str">
        <f>'Ignore #1'!R777</f>
        <v/>
      </c>
      <c r="D777" t="str">
        <f>'Ignore #1'!S777</f>
        <v/>
      </c>
    </row>
    <row r="778" spans="1:4" x14ac:dyDescent="0.25">
      <c r="A778" t="str">
        <f>'Ignore #1'!P778</f>
        <v/>
      </c>
      <c r="B778" t="str">
        <f>'Ignore #1'!Q778</f>
        <v/>
      </c>
      <c r="C778" t="str">
        <f>'Ignore #1'!R778</f>
        <v/>
      </c>
      <c r="D778" t="str">
        <f>'Ignore #1'!S778</f>
        <v/>
      </c>
    </row>
    <row r="779" spans="1:4" x14ac:dyDescent="0.25">
      <c r="A779" t="str">
        <f>'Ignore #1'!P779</f>
        <v/>
      </c>
      <c r="B779" t="str">
        <f>'Ignore #1'!Q779</f>
        <v/>
      </c>
      <c r="C779" t="str">
        <f>'Ignore #1'!R779</f>
        <v/>
      </c>
      <c r="D779" t="str">
        <f>'Ignore #1'!S779</f>
        <v/>
      </c>
    </row>
    <row r="780" spans="1:4" x14ac:dyDescent="0.25">
      <c r="A780" t="str">
        <f>'Ignore #1'!P780</f>
        <v/>
      </c>
      <c r="B780" t="str">
        <f>'Ignore #1'!Q780</f>
        <v/>
      </c>
      <c r="C780" t="str">
        <f>'Ignore #1'!R780</f>
        <v/>
      </c>
      <c r="D780" t="str">
        <f>'Ignore #1'!S780</f>
        <v/>
      </c>
    </row>
    <row r="781" spans="1:4" x14ac:dyDescent="0.25">
      <c r="A781" t="str">
        <f>'Ignore #1'!P781</f>
        <v/>
      </c>
      <c r="B781" t="str">
        <f>'Ignore #1'!Q781</f>
        <v/>
      </c>
      <c r="C781" t="str">
        <f>'Ignore #1'!R781</f>
        <v/>
      </c>
      <c r="D781" t="str">
        <f>'Ignore #1'!S781</f>
        <v/>
      </c>
    </row>
    <row r="782" spans="1:4" x14ac:dyDescent="0.25">
      <c r="A782" t="str">
        <f>'Ignore #1'!P782</f>
        <v/>
      </c>
      <c r="B782" t="str">
        <f>'Ignore #1'!Q782</f>
        <v/>
      </c>
      <c r="C782" t="str">
        <f>'Ignore #1'!R782</f>
        <v/>
      </c>
      <c r="D782" t="str">
        <f>'Ignore #1'!S782</f>
        <v/>
      </c>
    </row>
    <row r="783" spans="1:4" x14ac:dyDescent="0.25">
      <c r="A783" t="str">
        <f>'Ignore #1'!P783</f>
        <v/>
      </c>
      <c r="B783" t="str">
        <f>'Ignore #1'!Q783</f>
        <v/>
      </c>
      <c r="C783" t="str">
        <f>'Ignore #1'!R783</f>
        <v/>
      </c>
      <c r="D783" t="str">
        <f>'Ignore #1'!S783</f>
        <v/>
      </c>
    </row>
    <row r="784" spans="1:4" x14ac:dyDescent="0.25">
      <c r="A784" t="str">
        <f>'Ignore #1'!P784</f>
        <v/>
      </c>
      <c r="B784" t="str">
        <f>'Ignore #1'!Q784</f>
        <v/>
      </c>
      <c r="C784" t="str">
        <f>'Ignore #1'!R784</f>
        <v/>
      </c>
      <c r="D784" t="str">
        <f>'Ignore #1'!S784</f>
        <v/>
      </c>
    </row>
    <row r="785" spans="1:4" x14ac:dyDescent="0.25">
      <c r="A785" t="str">
        <f>'Ignore #1'!P785</f>
        <v/>
      </c>
      <c r="B785" t="str">
        <f>'Ignore #1'!Q785</f>
        <v/>
      </c>
      <c r="C785" t="str">
        <f>'Ignore #1'!R785</f>
        <v/>
      </c>
      <c r="D785" t="str">
        <f>'Ignore #1'!S785</f>
        <v/>
      </c>
    </row>
    <row r="786" spans="1:4" x14ac:dyDescent="0.25">
      <c r="A786" t="str">
        <f>'Ignore #1'!P786</f>
        <v/>
      </c>
      <c r="B786" t="str">
        <f>'Ignore #1'!Q786</f>
        <v/>
      </c>
      <c r="C786" t="str">
        <f>'Ignore #1'!R786</f>
        <v/>
      </c>
      <c r="D786" t="str">
        <f>'Ignore #1'!S786</f>
        <v/>
      </c>
    </row>
    <row r="787" spans="1:4" x14ac:dyDescent="0.25">
      <c r="A787" t="str">
        <f>'Ignore #1'!P787</f>
        <v/>
      </c>
      <c r="B787" t="str">
        <f>'Ignore #1'!Q787</f>
        <v/>
      </c>
      <c r="C787" t="str">
        <f>'Ignore #1'!R787</f>
        <v/>
      </c>
      <c r="D787" t="str">
        <f>'Ignore #1'!S787</f>
        <v/>
      </c>
    </row>
    <row r="788" spans="1:4" x14ac:dyDescent="0.25">
      <c r="A788" t="str">
        <f>'Ignore #1'!P788</f>
        <v/>
      </c>
      <c r="B788" t="str">
        <f>'Ignore #1'!Q788</f>
        <v/>
      </c>
      <c r="C788" t="str">
        <f>'Ignore #1'!R788</f>
        <v/>
      </c>
      <c r="D788" t="str">
        <f>'Ignore #1'!S788</f>
        <v/>
      </c>
    </row>
    <row r="789" spans="1:4" x14ac:dyDescent="0.25">
      <c r="A789" t="str">
        <f>'Ignore #1'!P789</f>
        <v/>
      </c>
      <c r="B789" t="str">
        <f>'Ignore #1'!Q789</f>
        <v/>
      </c>
      <c r="C789" t="str">
        <f>'Ignore #1'!R789</f>
        <v/>
      </c>
      <c r="D789" t="str">
        <f>'Ignore #1'!S789</f>
        <v/>
      </c>
    </row>
    <row r="790" spans="1:4" x14ac:dyDescent="0.25">
      <c r="A790" t="str">
        <f>'Ignore #1'!P790</f>
        <v/>
      </c>
      <c r="B790" t="str">
        <f>'Ignore #1'!Q790</f>
        <v/>
      </c>
      <c r="C790" t="str">
        <f>'Ignore #1'!R790</f>
        <v/>
      </c>
      <c r="D790" t="str">
        <f>'Ignore #1'!S790</f>
        <v/>
      </c>
    </row>
    <row r="791" spans="1:4" x14ac:dyDescent="0.25">
      <c r="A791" t="str">
        <f>'Ignore #1'!P791</f>
        <v/>
      </c>
      <c r="B791" t="str">
        <f>'Ignore #1'!Q791</f>
        <v/>
      </c>
      <c r="C791" t="str">
        <f>'Ignore #1'!R791</f>
        <v/>
      </c>
      <c r="D791" t="str">
        <f>'Ignore #1'!S791</f>
        <v/>
      </c>
    </row>
    <row r="792" spans="1:4" x14ac:dyDescent="0.25">
      <c r="A792" t="str">
        <f>'Ignore #1'!P792</f>
        <v/>
      </c>
      <c r="B792" t="str">
        <f>'Ignore #1'!Q792</f>
        <v/>
      </c>
      <c r="C792" t="str">
        <f>'Ignore #1'!R792</f>
        <v/>
      </c>
      <c r="D792" t="str">
        <f>'Ignore #1'!S792</f>
        <v/>
      </c>
    </row>
    <row r="793" spans="1:4" x14ac:dyDescent="0.25">
      <c r="A793" t="str">
        <f>'Ignore #1'!P793</f>
        <v/>
      </c>
      <c r="B793" t="str">
        <f>'Ignore #1'!Q793</f>
        <v/>
      </c>
      <c r="C793" t="str">
        <f>'Ignore #1'!R793</f>
        <v/>
      </c>
      <c r="D793" t="str">
        <f>'Ignore #1'!S793</f>
        <v/>
      </c>
    </row>
    <row r="794" spans="1:4" x14ac:dyDescent="0.25">
      <c r="A794" t="str">
        <f>'Ignore #1'!P794</f>
        <v/>
      </c>
      <c r="B794" t="str">
        <f>'Ignore #1'!Q794</f>
        <v/>
      </c>
      <c r="C794" t="str">
        <f>'Ignore #1'!R794</f>
        <v/>
      </c>
      <c r="D794" t="str">
        <f>'Ignore #1'!S794</f>
        <v/>
      </c>
    </row>
    <row r="795" spans="1:4" x14ac:dyDescent="0.25">
      <c r="A795" t="str">
        <f>'Ignore #1'!P795</f>
        <v/>
      </c>
      <c r="B795" t="str">
        <f>'Ignore #1'!Q795</f>
        <v/>
      </c>
      <c r="C795" t="str">
        <f>'Ignore #1'!R795</f>
        <v/>
      </c>
      <c r="D795" t="str">
        <f>'Ignore #1'!S795</f>
        <v/>
      </c>
    </row>
    <row r="796" spans="1:4" x14ac:dyDescent="0.25">
      <c r="A796" t="str">
        <f>'Ignore #1'!P796</f>
        <v/>
      </c>
      <c r="B796" t="str">
        <f>'Ignore #1'!Q796</f>
        <v/>
      </c>
      <c r="C796" t="str">
        <f>'Ignore #1'!R796</f>
        <v/>
      </c>
      <c r="D796" t="str">
        <f>'Ignore #1'!S796</f>
        <v/>
      </c>
    </row>
    <row r="797" spans="1:4" x14ac:dyDescent="0.25">
      <c r="A797" t="str">
        <f>'Ignore #1'!P797</f>
        <v/>
      </c>
      <c r="B797" t="str">
        <f>'Ignore #1'!Q797</f>
        <v/>
      </c>
      <c r="C797" t="str">
        <f>'Ignore #1'!R797</f>
        <v/>
      </c>
      <c r="D797" t="str">
        <f>'Ignore #1'!S797</f>
        <v/>
      </c>
    </row>
    <row r="798" spans="1:4" x14ac:dyDescent="0.25">
      <c r="A798" t="str">
        <f>'Ignore #1'!P798</f>
        <v/>
      </c>
      <c r="B798" t="str">
        <f>'Ignore #1'!Q798</f>
        <v/>
      </c>
      <c r="C798" t="str">
        <f>'Ignore #1'!R798</f>
        <v/>
      </c>
      <c r="D798" t="str">
        <f>'Ignore #1'!S798</f>
        <v/>
      </c>
    </row>
    <row r="799" spans="1:4" x14ac:dyDescent="0.25">
      <c r="A799" t="str">
        <f>'Ignore #1'!P799</f>
        <v/>
      </c>
      <c r="B799" t="str">
        <f>'Ignore #1'!Q799</f>
        <v/>
      </c>
      <c r="C799" t="str">
        <f>'Ignore #1'!R799</f>
        <v/>
      </c>
      <c r="D799" t="str">
        <f>'Ignore #1'!S799</f>
        <v/>
      </c>
    </row>
    <row r="800" spans="1:4" x14ac:dyDescent="0.25">
      <c r="A800" t="str">
        <f>'Ignore #1'!P800</f>
        <v/>
      </c>
      <c r="B800" t="str">
        <f>'Ignore #1'!Q800</f>
        <v/>
      </c>
      <c r="C800" t="str">
        <f>'Ignore #1'!R800</f>
        <v/>
      </c>
      <c r="D800" t="str">
        <f>'Ignore #1'!S800</f>
        <v/>
      </c>
    </row>
    <row r="801" spans="1:4" x14ac:dyDescent="0.25">
      <c r="A801" t="str">
        <f>'Ignore #1'!P801</f>
        <v/>
      </c>
      <c r="B801" t="str">
        <f>'Ignore #1'!Q801</f>
        <v/>
      </c>
      <c r="C801" t="str">
        <f>'Ignore #1'!R801</f>
        <v/>
      </c>
      <c r="D801" t="str">
        <f>'Ignore #1'!S801</f>
        <v/>
      </c>
    </row>
    <row r="802" spans="1:4" x14ac:dyDescent="0.25">
      <c r="A802" t="str">
        <f>'Ignore #1'!P802</f>
        <v/>
      </c>
      <c r="B802" t="str">
        <f>'Ignore #1'!Q802</f>
        <v/>
      </c>
      <c r="C802" t="str">
        <f>'Ignore #1'!R802</f>
        <v/>
      </c>
      <c r="D802" t="str">
        <f>'Ignore #1'!S802</f>
        <v/>
      </c>
    </row>
    <row r="803" spans="1:4" x14ac:dyDescent="0.25">
      <c r="A803" t="str">
        <f>'Ignore #1'!P803</f>
        <v/>
      </c>
      <c r="B803" t="str">
        <f>'Ignore #1'!Q803</f>
        <v/>
      </c>
      <c r="C803" t="str">
        <f>'Ignore #1'!R803</f>
        <v/>
      </c>
      <c r="D803" t="str">
        <f>'Ignore #1'!S803</f>
        <v/>
      </c>
    </row>
    <row r="804" spans="1:4" x14ac:dyDescent="0.25">
      <c r="A804" t="str">
        <f>'Ignore #1'!P804</f>
        <v/>
      </c>
      <c r="B804" t="str">
        <f>'Ignore #1'!Q804</f>
        <v/>
      </c>
      <c r="C804" t="str">
        <f>'Ignore #1'!R804</f>
        <v/>
      </c>
      <c r="D804" t="str">
        <f>'Ignore #1'!S804</f>
        <v/>
      </c>
    </row>
    <row r="805" spans="1:4" x14ac:dyDescent="0.25">
      <c r="A805" t="str">
        <f>'Ignore #1'!P805</f>
        <v/>
      </c>
      <c r="B805" t="str">
        <f>'Ignore #1'!Q805</f>
        <v/>
      </c>
      <c r="C805" t="str">
        <f>'Ignore #1'!R805</f>
        <v/>
      </c>
      <c r="D805" t="str">
        <f>'Ignore #1'!S805</f>
        <v/>
      </c>
    </row>
    <row r="806" spans="1:4" x14ac:dyDescent="0.25">
      <c r="A806" t="str">
        <f>'Ignore #1'!P806</f>
        <v/>
      </c>
      <c r="B806" t="str">
        <f>'Ignore #1'!Q806</f>
        <v/>
      </c>
      <c r="C806" t="str">
        <f>'Ignore #1'!R806</f>
        <v/>
      </c>
      <c r="D806" t="str">
        <f>'Ignore #1'!S806</f>
        <v/>
      </c>
    </row>
    <row r="807" spans="1:4" x14ac:dyDescent="0.25">
      <c r="A807" t="str">
        <f>'Ignore #1'!P807</f>
        <v/>
      </c>
      <c r="B807" t="str">
        <f>'Ignore #1'!Q807</f>
        <v/>
      </c>
      <c r="C807" t="str">
        <f>'Ignore #1'!R807</f>
        <v/>
      </c>
      <c r="D807" t="str">
        <f>'Ignore #1'!S807</f>
        <v/>
      </c>
    </row>
    <row r="808" spans="1:4" x14ac:dyDescent="0.25">
      <c r="A808" t="str">
        <f>'Ignore #1'!P808</f>
        <v/>
      </c>
      <c r="B808" t="str">
        <f>'Ignore #1'!Q808</f>
        <v/>
      </c>
      <c r="C808" t="str">
        <f>'Ignore #1'!R808</f>
        <v/>
      </c>
      <c r="D808" t="str">
        <f>'Ignore #1'!S808</f>
        <v/>
      </c>
    </row>
    <row r="809" spans="1:4" x14ac:dyDescent="0.25">
      <c r="A809" t="str">
        <f>'Ignore #1'!P809</f>
        <v/>
      </c>
      <c r="B809" t="str">
        <f>'Ignore #1'!Q809</f>
        <v/>
      </c>
      <c r="C809" t="str">
        <f>'Ignore #1'!R809</f>
        <v/>
      </c>
      <c r="D809" t="str">
        <f>'Ignore #1'!S809</f>
        <v/>
      </c>
    </row>
    <row r="810" spans="1:4" x14ac:dyDescent="0.25">
      <c r="A810" t="str">
        <f>'Ignore #1'!P810</f>
        <v/>
      </c>
      <c r="B810" t="str">
        <f>'Ignore #1'!Q810</f>
        <v/>
      </c>
      <c r="C810" t="str">
        <f>'Ignore #1'!R810</f>
        <v/>
      </c>
      <c r="D810" t="str">
        <f>'Ignore #1'!S810</f>
        <v/>
      </c>
    </row>
    <row r="811" spans="1:4" x14ac:dyDescent="0.25">
      <c r="A811" t="str">
        <f>'Ignore #1'!P811</f>
        <v/>
      </c>
      <c r="B811" t="str">
        <f>'Ignore #1'!Q811</f>
        <v/>
      </c>
      <c r="C811" t="str">
        <f>'Ignore #1'!R811</f>
        <v/>
      </c>
      <c r="D811" t="str">
        <f>'Ignore #1'!S811</f>
        <v/>
      </c>
    </row>
    <row r="812" spans="1:4" x14ac:dyDescent="0.25">
      <c r="A812" t="str">
        <f>'Ignore #1'!P812</f>
        <v/>
      </c>
      <c r="B812" t="str">
        <f>'Ignore #1'!Q812</f>
        <v/>
      </c>
      <c r="C812" t="str">
        <f>'Ignore #1'!R812</f>
        <v/>
      </c>
      <c r="D812" t="str">
        <f>'Ignore #1'!S812</f>
        <v/>
      </c>
    </row>
    <row r="813" spans="1:4" x14ac:dyDescent="0.25">
      <c r="A813" t="str">
        <f>'Ignore #1'!P813</f>
        <v/>
      </c>
      <c r="B813" t="str">
        <f>'Ignore #1'!Q813</f>
        <v/>
      </c>
      <c r="C813" t="str">
        <f>'Ignore #1'!R813</f>
        <v/>
      </c>
      <c r="D813" t="str">
        <f>'Ignore #1'!S813</f>
        <v/>
      </c>
    </row>
    <row r="814" spans="1:4" x14ac:dyDescent="0.25">
      <c r="A814" t="str">
        <f>'Ignore #1'!P814</f>
        <v/>
      </c>
      <c r="B814" t="str">
        <f>'Ignore #1'!Q814</f>
        <v/>
      </c>
      <c r="C814" t="str">
        <f>'Ignore #1'!R814</f>
        <v/>
      </c>
      <c r="D814" t="str">
        <f>'Ignore #1'!S814</f>
        <v/>
      </c>
    </row>
    <row r="815" spans="1:4" x14ac:dyDescent="0.25">
      <c r="A815" t="str">
        <f>'Ignore #1'!P815</f>
        <v/>
      </c>
      <c r="B815" t="str">
        <f>'Ignore #1'!Q815</f>
        <v/>
      </c>
      <c r="C815" t="str">
        <f>'Ignore #1'!R815</f>
        <v/>
      </c>
      <c r="D815" t="str">
        <f>'Ignore #1'!S815</f>
        <v/>
      </c>
    </row>
    <row r="816" spans="1:4" x14ac:dyDescent="0.25">
      <c r="A816" t="str">
        <f>'Ignore #1'!P816</f>
        <v/>
      </c>
      <c r="B816" t="str">
        <f>'Ignore #1'!Q816</f>
        <v/>
      </c>
      <c r="C816" t="str">
        <f>'Ignore #1'!R816</f>
        <v/>
      </c>
      <c r="D816" t="str">
        <f>'Ignore #1'!S816</f>
        <v/>
      </c>
    </row>
    <row r="817" spans="1:4" x14ac:dyDescent="0.25">
      <c r="A817" t="str">
        <f>'Ignore #1'!P817</f>
        <v/>
      </c>
      <c r="B817" t="str">
        <f>'Ignore #1'!Q817</f>
        <v/>
      </c>
      <c r="C817" t="str">
        <f>'Ignore #1'!R817</f>
        <v/>
      </c>
      <c r="D817" t="str">
        <f>'Ignore #1'!S817</f>
        <v/>
      </c>
    </row>
    <row r="818" spans="1:4" x14ac:dyDescent="0.25">
      <c r="A818" t="str">
        <f>'Ignore #1'!P818</f>
        <v/>
      </c>
      <c r="B818" t="str">
        <f>'Ignore #1'!Q818</f>
        <v/>
      </c>
      <c r="C818" t="str">
        <f>'Ignore #1'!R818</f>
        <v/>
      </c>
      <c r="D818" t="str">
        <f>'Ignore #1'!S818</f>
        <v/>
      </c>
    </row>
    <row r="819" spans="1:4" x14ac:dyDescent="0.25">
      <c r="A819" t="str">
        <f>'Ignore #1'!P819</f>
        <v/>
      </c>
      <c r="B819" t="str">
        <f>'Ignore #1'!Q819</f>
        <v/>
      </c>
      <c r="C819" t="str">
        <f>'Ignore #1'!R819</f>
        <v/>
      </c>
      <c r="D819" t="str">
        <f>'Ignore #1'!S819</f>
        <v/>
      </c>
    </row>
    <row r="820" spans="1:4" x14ac:dyDescent="0.25">
      <c r="A820" t="str">
        <f>'Ignore #1'!P820</f>
        <v/>
      </c>
      <c r="B820" t="str">
        <f>'Ignore #1'!Q820</f>
        <v/>
      </c>
      <c r="C820" t="str">
        <f>'Ignore #1'!R820</f>
        <v/>
      </c>
      <c r="D820" t="str">
        <f>'Ignore #1'!S820</f>
        <v/>
      </c>
    </row>
    <row r="821" spans="1:4" x14ac:dyDescent="0.25">
      <c r="A821" t="str">
        <f>'Ignore #1'!P821</f>
        <v/>
      </c>
      <c r="B821" t="str">
        <f>'Ignore #1'!Q821</f>
        <v/>
      </c>
      <c r="C821" t="str">
        <f>'Ignore #1'!R821</f>
        <v/>
      </c>
      <c r="D821" t="str">
        <f>'Ignore #1'!S821</f>
        <v/>
      </c>
    </row>
    <row r="822" spans="1:4" x14ac:dyDescent="0.25">
      <c r="A822" t="str">
        <f>'Ignore #1'!P822</f>
        <v/>
      </c>
      <c r="B822" t="str">
        <f>'Ignore #1'!Q822</f>
        <v/>
      </c>
      <c r="C822" t="str">
        <f>'Ignore #1'!R822</f>
        <v/>
      </c>
      <c r="D822" t="str">
        <f>'Ignore #1'!S822</f>
        <v/>
      </c>
    </row>
    <row r="823" spans="1:4" x14ac:dyDescent="0.25">
      <c r="A823" t="str">
        <f>'Ignore #1'!P823</f>
        <v/>
      </c>
      <c r="B823" t="str">
        <f>'Ignore #1'!Q823</f>
        <v/>
      </c>
      <c r="C823" t="str">
        <f>'Ignore #1'!R823</f>
        <v/>
      </c>
      <c r="D823" t="str">
        <f>'Ignore #1'!S823</f>
        <v/>
      </c>
    </row>
    <row r="824" spans="1:4" x14ac:dyDescent="0.25">
      <c r="A824" t="str">
        <f>'Ignore #1'!P824</f>
        <v/>
      </c>
      <c r="B824" t="str">
        <f>'Ignore #1'!Q824</f>
        <v/>
      </c>
      <c r="C824" t="str">
        <f>'Ignore #1'!R824</f>
        <v/>
      </c>
      <c r="D824" t="str">
        <f>'Ignore #1'!S824</f>
        <v/>
      </c>
    </row>
    <row r="825" spans="1:4" x14ac:dyDescent="0.25">
      <c r="A825" t="str">
        <f>'Ignore #1'!P825</f>
        <v/>
      </c>
      <c r="B825" t="str">
        <f>'Ignore #1'!Q825</f>
        <v/>
      </c>
      <c r="C825" t="str">
        <f>'Ignore #1'!R825</f>
        <v/>
      </c>
      <c r="D825" t="str">
        <f>'Ignore #1'!S825</f>
        <v/>
      </c>
    </row>
    <row r="826" spans="1:4" x14ac:dyDescent="0.25">
      <c r="A826" t="str">
        <f>'Ignore #1'!P826</f>
        <v/>
      </c>
      <c r="B826" t="str">
        <f>'Ignore #1'!Q826</f>
        <v/>
      </c>
      <c r="C826" t="str">
        <f>'Ignore #1'!R826</f>
        <v/>
      </c>
      <c r="D826" t="str">
        <f>'Ignore #1'!S826</f>
        <v/>
      </c>
    </row>
    <row r="827" spans="1:4" x14ac:dyDescent="0.25">
      <c r="A827" t="str">
        <f>'Ignore #1'!P827</f>
        <v/>
      </c>
      <c r="B827" t="str">
        <f>'Ignore #1'!Q827</f>
        <v/>
      </c>
      <c r="C827" t="str">
        <f>'Ignore #1'!R827</f>
        <v/>
      </c>
      <c r="D827" t="str">
        <f>'Ignore #1'!S827</f>
        <v/>
      </c>
    </row>
    <row r="828" spans="1:4" x14ac:dyDescent="0.25">
      <c r="A828" t="str">
        <f>'Ignore #1'!P828</f>
        <v/>
      </c>
      <c r="B828" t="str">
        <f>'Ignore #1'!Q828</f>
        <v/>
      </c>
      <c r="C828" t="str">
        <f>'Ignore #1'!R828</f>
        <v/>
      </c>
      <c r="D828" t="str">
        <f>'Ignore #1'!S828</f>
        <v/>
      </c>
    </row>
    <row r="829" spans="1:4" x14ac:dyDescent="0.25">
      <c r="A829" t="str">
        <f>'Ignore #1'!P829</f>
        <v/>
      </c>
      <c r="B829" t="str">
        <f>'Ignore #1'!Q829</f>
        <v/>
      </c>
      <c r="C829" t="str">
        <f>'Ignore #1'!R829</f>
        <v/>
      </c>
      <c r="D829" t="str">
        <f>'Ignore #1'!S829</f>
        <v/>
      </c>
    </row>
    <row r="830" spans="1:4" x14ac:dyDescent="0.25">
      <c r="A830" t="str">
        <f>'Ignore #1'!P830</f>
        <v/>
      </c>
      <c r="B830" t="str">
        <f>'Ignore #1'!Q830</f>
        <v/>
      </c>
      <c r="C830" t="str">
        <f>'Ignore #1'!R830</f>
        <v/>
      </c>
      <c r="D830" t="str">
        <f>'Ignore #1'!S830</f>
        <v/>
      </c>
    </row>
    <row r="831" spans="1:4" x14ac:dyDescent="0.25">
      <c r="A831" t="str">
        <f>'Ignore #1'!P831</f>
        <v/>
      </c>
      <c r="B831" t="str">
        <f>'Ignore #1'!Q831</f>
        <v/>
      </c>
      <c r="C831" t="str">
        <f>'Ignore #1'!R831</f>
        <v/>
      </c>
      <c r="D831" t="str">
        <f>'Ignore #1'!S831</f>
        <v/>
      </c>
    </row>
    <row r="832" spans="1:4" x14ac:dyDescent="0.25">
      <c r="A832" t="str">
        <f>'Ignore #1'!P832</f>
        <v/>
      </c>
      <c r="B832" t="str">
        <f>'Ignore #1'!Q832</f>
        <v/>
      </c>
      <c r="C832" t="str">
        <f>'Ignore #1'!R832</f>
        <v/>
      </c>
      <c r="D832" t="str">
        <f>'Ignore #1'!S832</f>
        <v/>
      </c>
    </row>
    <row r="833" spans="1:4" x14ac:dyDescent="0.25">
      <c r="A833" t="str">
        <f>'Ignore #1'!P833</f>
        <v/>
      </c>
      <c r="B833" t="str">
        <f>'Ignore #1'!Q833</f>
        <v/>
      </c>
      <c r="C833" t="str">
        <f>'Ignore #1'!R833</f>
        <v/>
      </c>
      <c r="D833" t="str">
        <f>'Ignore #1'!S833</f>
        <v/>
      </c>
    </row>
    <row r="834" spans="1:4" x14ac:dyDescent="0.25">
      <c r="A834" t="str">
        <f>'Ignore #1'!P834</f>
        <v/>
      </c>
      <c r="B834" t="str">
        <f>'Ignore #1'!Q834</f>
        <v/>
      </c>
      <c r="C834" t="str">
        <f>'Ignore #1'!R834</f>
        <v/>
      </c>
      <c r="D834" t="str">
        <f>'Ignore #1'!S834</f>
        <v/>
      </c>
    </row>
    <row r="835" spans="1:4" x14ac:dyDescent="0.25">
      <c r="A835" t="str">
        <f>'Ignore #1'!P835</f>
        <v/>
      </c>
      <c r="B835" t="str">
        <f>'Ignore #1'!Q835</f>
        <v/>
      </c>
      <c r="C835" t="str">
        <f>'Ignore #1'!R835</f>
        <v/>
      </c>
      <c r="D835" t="str">
        <f>'Ignore #1'!S835</f>
        <v/>
      </c>
    </row>
    <row r="836" spans="1:4" x14ac:dyDescent="0.25">
      <c r="A836" t="str">
        <f>'Ignore #1'!P836</f>
        <v/>
      </c>
      <c r="B836" t="str">
        <f>'Ignore #1'!Q836</f>
        <v/>
      </c>
      <c r="C836" t="str">
        <f>'Ignore #1'!R836</f>
        <v/>
      </c>
      <c r="D836" t="str">
        <f>'Ignore #1'!S836</f>
        <v/>
      </c>
    </row>
    <row r="837" spans="1:4" x14ac:dyDescent="0.25">
      <c r="A837" t="str">
        <f>'Ignore #1'!P837</f>
        <v/>
      </c>
      <c r="B837" t="str">
        <f>'Ignore #1'!Q837</f>
        <v/>
      </c>
      <c r="C837" t="str">
        <f>'Ignore #1'!R837</f>
        <v/>
      </c>
      <c r="D837" t="str">
        <f>'Ignore #1'!S837</f>
        <v/>
      </c>
    </row>
    <row r="838" spans="1:4" x14ac:dyDescent="0.25">
      <c r="A838" t="str">
        <f>'Ignore #1'!P838</f>
        <v/>
      </c>
      <c r="B838" t="str">
        <f>'Ignore #1'!Q838</f>
        <v/>
      </c>
      <c r="C838" t="str">
        <f>'Ignore #1'!R838</f>
        <v/>
      </c>
      <c r="D838" t="str">
        <f>'Ignore #1'!S838</f>
        <v/>
      </c>
    </row>
    <row r="839" spans="1:4" x14ac:dyDescent="0.25">
      <c r="A839" t="str">
        <f>'Ignore #1'!P839</f>
        <v/>
      </c>
      <c r="B839" t="str">
        <f>'Ignore #1'!Q839</f>
        <v/>
      </c>
      <c r="C839" t="str">
        <f>'Ignore #1'!R839</f>
        <v/>
      </c>
      <c r="D839" t="str">
        <f>'Ignore #1'!S839</f>
        <v/>
      </c>
    </row>
    <row r="840" spans="1:4" x14ac:dyDescent="0.25">
      <c r="A840" t="str">
        <f>'Ignore #1'!P840</f>
        <v/>
      </c>
      <c r="B840" t="str">
        <f>'Ignore #1'!Q840</f>
        <v/>
      </c>
      <c r="C840" t="str">
        <f>'Ignore #1'!R840</f>
        <v/>
      </c>
      <c r="D840" t="str">
        <f>'Ignore #1'!S840</f>
        <v/>
      </c>
    </row>
    <row r="841" spans="1:4" x14ac:dyDescent="0.25">
      <c r="A841" t="str">
        <f>'Ignore #1'!P841</f>
        <v/>
      </c>
      <c r="B841" t="str">
        <f>'Ignore #1'!Q841</f>
        <v/>
      </c>
      <c r="C841" t="str">
        <f>'Ignore #1'!R841</f>
        <v/>
      </c>
      <c r="D841" t="str">
        <f>'Ignore #1'!S841</f>
        <v/>
      </c>
    </row>
    <row r="842" spans="1:4" x14ac:dyDescent="0.25">
      <c r="A842" t="str">
        <f>'Ignore #1'!P842</f>
        <v/>
      </c>
      <c r="B842" t="str">
        <f>'Ignore #1'!Q842</f>
        <v/>
      </c>
      <c r="C842" t="str">
        <f>'Ignore #1'!R842</f>
        <v/>
      </c>
      <c r="D842" t="str">
        <f>'Ignore #1'!S842</f>
        <v/>
      </c>
    </row>
    <row r="843" spans="1:4" x14ac:dyDescent="0.25">
      <c r="A843" t="str">
        <f>'Ignore #1'!P843</f>
        <v/>
      </c>
      <c r="B843" t="str">
        <f>'Ignore #1'!Q843</f>
        <v/>
      </c>
      <c r="C843" t="str">
        <f>'Ignore #1'!R843</f>
        <v/>
      </c>
      <c r="D843" t="str">
        <f>'Ignore #1'!S843</f>
        <v/>
      </c>
    </row>
    <row r="844" spans="1:4" x14ac:dyDescent="0.25">
      <c r="A844" t="str">
        <f>'Ignore #1'!P844</f>
        <v/>
      </c>
      <c r="B844" t="str">
        <f>'Ignore #1'!Q844</f>
        <v/>
      </c>
      <c r="C844" t="str">
        <f>'Ignore #1'!R844</f>
        <v/>
      </c>
      <c r="D844" t="str">
        <f>'Ignore #1'!S844</f>
        <v/>
      </c>
    </row>
    <row r="845" spans="1:4" x14ac:dyDescent="0.25">
      <c r="A845" t="str">
        <f>'Ignore #1'!P845</f>
        <v/>
      </c>
      <c r="B845" t="str">
        <f>'Ignore #1'!Q845</f>
        <v/>
      </c>
      <c r="C845" t="str">
        <f>'Ignore #1'!R845</f>
        <v/>
      </c>
      <c r="D845" t="str">
        <f>'Ignore #1'!S845</f>
        <v/>
      </c>
    </row>
    <row r="846" spans="1:4" x14ac:dyDescent="0.25">
      <c r="A846" t="str">
        <f>'Ignore #1'!P846</f>
        <v/>
      </c>
      <c r="B846" t="str">
        <f>'Ignore #1'!Q846</f>
        <v/>
      </c>
      <c r="C846" t="str">
        <f>'Ignore #1'!R846</f>
        <v/>
      </c>
      <c r="D846" t="str">
        <f>'Ignore #1'!S846</f>
        <v/>
      </c>
    </row>
    <row r="847" spans="1:4" x14ac:dyDescent="0.25">
      <c r="A847" t="str">
        <f>'Ignore #1'!P847</f>
        <v/>
      </c>
      <c r="B847" t="str">
        <f>'Ignore #1'!Q847</f>
        <v/>
      </c>
      <c r="C847" t="str">
        <f>'Ignore #1'!R847</f>
        <v/>
      </c>
      <c r="D847" t="str">
        <f>'Ignore #1'!S847</f>
        <v/>
      </c>
    </row>
    <row r="848" spans="1:4" x14ac:dyDescent="0.25">
      <c r="A848" t="str">
        <f>'Ignore #1'!P848</f>
        <v/>
      </c>
      <c r="B848" t="str">
        <f>'Ignore #1'!Q848</f>
        <v/>
      </c>
      <c r="C848" t="str">
        <f>'Ignore #1'!R848</f>
        <v/>
      </c>
      <c r="D848" t="str">
        <f>'Ignore #1'!S848</f>
        <v/>
      </c>
    </row>
    <row r="849" spans="1:4" x14ac:dyDescent="0.25">
      <c r="A849" t="str">
        <f>'Ignore #1'!P849</f>
        <v/>
      </c>
      <c r="B849" t="str">
        <f>'Ignore #1'!Q849</f>
        <v/>
      </c>
      <c r="C849" t="str">
        <f>'Ignore #1'!R849</f>
        <v/>
      </c>
      <c r="D849" t="str">
        <f>'Ignore #1'!S849</f>
        <v/>
      </c>
    </row>
    <row r="850" spans="1:4" x14ac:dyDescent="0.25">
      <c r="A850" t="str">
        <f>'Ignore #1'!P850</f>
        <v/>
      </c>
      <c r="B850" t="str">
        <f>'Ignore #1'!Q850</f>
        <v/>
      </c>
      <c r="C850" t="str">
        <f>'Ignore #1'!R850</f>
        <v/>
      </c>
      <c r="D850" t="str">
        <f>'Ignore #1'!S850</f>
        <v/>
      </c>
    </row>
    <row r="851" spans="1:4" x14ac:dyDescent="0.25">
      <c r="A851" t="str">
        <f>'Ignore #1'!P851</f>
        <v/>
      </c>
      <c r="B851" t="str">
        <f>'Ignore #1'!Q851</f>
        <v/>
      </c>
      <c r="C851" t="str">
        <f>'Ignore #1'!R851</f>
        <v/>
      </c>
      <c r="D851" t="str">
        <f>'Ignore #1'!S851</f>
        <v/>
      </c>
    </row>
    <row r="852" spans="1:4" x14ac:dyDescent="0.25">
      <c r="A852" t="str">
        <f>'Ignore #1'!P852</f>
        <v/>
      </c>
      <c r="B852" t="str">
        <f>'Ignore #1'!Q852</f>
        <v/>
      </c>
      <c r="C852" t="str">
        <f>'Ignore #1'!R852</f>
        <v/>
      </c>
      <c r="D852" t="str">
        <f>'Ignore #1'!S852</f>
        <v/>
      </c>
    </row>
    <row r="853" spans="1:4" x14ac:dyDescent="0.25">
      <c r="A853" t="str">
        <f>'Ignore #1'!P853</f>
        <v/>
      </c>
      <c r="B853" t="str">
        <f>'Ignore #1'!Q853</f>
        <v/>
      </c>
      <c r="C853" t="str">
        <f>'Ignore #1'!R853</f>
        <v/>
      </c>
      <c r="D853" t="str">
        <f>'Ignore #1'!S853</f>
        <v/>
      </c>
    </row>
    <row r="854" spans="1:4" x14ac:dyDescent="0.25">
      <c r="A854" t="str">
        <f>'Ignore #1'!P854</f>
        <v/>
      </c>
      <c r="B854" t="str">
        <f>'Ignore #1'!Q854</f>
        <v/>
      </c>
      <c r="C854" t="str">
        <f>'Ignore #1'!R854</f>
        <v/>
      </c>
      <c r="D854" t="str">
        <f>'Ignore #1'!S854</f>
        <v/>
      </c>
    </row>
    <row r="855" spans="1:4" x14ac:dyDescent="0.25">
      <c r="A855" t="str">
        <f>'Ignore #1'!P855</f>
        <v/>
      </c>
      <c r="B855" t="str">
        <f>'Ignore #1'!Q855</f>
        <v/>
      </c>
      <c r="C855" t="str">
        <f>'Ignore #1'!R855</f>
        <v/>
      </c>
      <c r="D855" t="str">
        <f>'Ignore #1'!S855</f>
        <v/>
      </c>
    </row>
    <row r="856" spans="1:4" x14ac:dyDescent="0.25">
      <c r="A856" t="str">
        <f>'Ignore #1'!P856</f>
        <v/>
      </c>
      <c r="B856" t="str">
        <f>'Ignore #1'!Q856</f>
        <v/>
      </c>
      <c r="C856" t="str">
        <f>'Ignore #1'!R856</f>
        <v/>
      </c>
      <c r="D856" t="str">
        <f>'Ignore #1'!S856</f>
        <v/>
      </c>
    </row>
    <row r="857" spans="1:4" x14ac:dyDescent="0.25">
      <c r="A857" t="str">
        <f>'Ignore #1'!P857</f>
        <v/>
      </c>
      <c r="B857" t="str">
        <f>'Ignore #1'!Q857</f>
        <v/>
      </c>
      <c r="C857" t="str">
        <f>'Ignore #1'!R857</f>
        <v/>
      </c>
      <c r="D857" t="str">
        <f>'Ignore #1'!S857</f>
        <v/>
      </c>
    </row>
    <row r="858" spans="1:4" x14ac:dyDescent="0.25">
      <c r="A858" t="str">
        <f>'Ignore #1'!P858</f>
        <v/>
      </c>
      <c r="B858" t="str">
        <f>'Ignore #1'!Q858</f>
        <v/>
      </c>
      <c r="C858" t="str">
        <f>'Ignore #1'!R858</f>
        <v/>
      </c>
      <c r="D858" t="str">
        <f>'Ignore #1'!S858</f>
        <v/>
      </c>
    </row>
    <row r="859" spans="1:4" x14ac:dyDescent="0.25">
      <c r="A859" t="str">
        <f>'Ignore #1'!P859</f>
        <v/>
      </c>
      <c r="B859" t="str">
        <f>'Ignore #1'!Q859</f>
        <v/>
      </c>
      <c r="C859" t="str">
        <f>'Ignore #1'!R859</f>
        <v/>
      </c>
      <c r="D859" t="str">
        <f>'Ignore #1'!S859</f>
        <v/>
      </c>
    </row>
    <row r="860" spans="1:4" x14ac:dyDescent="0.25">
      <c r="A860" t="str">
        <f>'Ignore #1'!P860</f>
        <v/>
      </c>
      <c r="B860" t="str">
        <f>'Ignore #1'!Q860</f>
        <v/>
      </c>
      <c r="C860" t="str">
        <f>'Ignore #1'!R860</f>
        <v/>
      </c>
      <c r="D860" t="str">
        <f>'Ignore #1'!S860</f>
        <v/>
      </c>
    </row>
    <row r="861" spans="1:4" x14ac:dyDescent="0.25">
      <c r="A861" t="str">
        <f>'Ignore #1'!P861</f>
        <v/>
      </c>
      <c r="B861" t="str">
        <f>'Ignore #1'!Q861</f>
        <v/>
      </c>
      <c r="C861" t="str">
        <f>'Ignore #1'!R861</f>
        <v/>
      </c>
      <c r="D861" t="str">
        <f>'Ignore #1'!S861</f>
        <v/>
      </c>
    </row>
    <row r="862" spans="1:4" x14ac:dyDescent="0.25">
      <c r="A862" t="str">
        <f>'Ignore #1'!P862</f>
        <v/>
      </c>
      <c r="B862" t="str">
        <f>'Ignore #1'!Q862</f>
        <v/>
      </c>
      <c r="C862" t="str">
        <f>'Ignore #1'!R862</f>
        <v/>
      </c>
      <c r="D862" t="str">
        <f>'Ignore #1'!S862</f>
        <v/>
      </c>
    </row>
    <row r="863" spans="1:4" x14ac:dyDescent="0.25">
      <c r="A863" t="str">
        <f>'Ignore #1'!P863</f>
        <v/>
      </c>
      <c r="B863" t="str">
        <f>'Ignore #1'!Q863</f>
        <v/>
      </c>
      <c r="C863" t="str">
        <f>'Ignore #1'!R863</f>
        <v/>
      </c>
      <c r="D863" t="str">
        <f>'Ignore #1'!S863</f>
        <v/>
      </c>
    </row>
    <row r="864" spans="1:4" x14ac:dyDescent="0.25">
      <c r="A864" t="str">
        <f>'Ignore #1'!P864</f>
        <v/>
      </c>
      <c r="B864" t="str">
        <f>'Ignore #1'!Q864</f>
        <v/>
      </c>
      <c r="C864" t="str">
        <f>'Ignore #1'!R864</f>
        <v/>
      </c>
      <c r="D864" t="str">
        <f>'Ignore #1'!S864</f>
        <v/>
      </c>
    </row>
    <row r="865" spans="1:4" x14ac:dyDescent="0.25">
      <c r="A865" t="str">
        <f>'Ignore #1'!P865</f>
        <v/>
      </c>
      <c r="B865" t="str">
        <f>'Ignore #1'!Q865</f>
        <v/>
      </c>
      <c r="C865" t="str">
        <f>'Ignore #1'!R865</f>
        <v/>
      </c>
      <c r="D865" t="str">
        <f>'Ignore #1'!S865</f>
        <v/>
      </c>
    </row>
    <row r="866" spans="1:4" x14ac:dyDescent="0.25">
      <c r="A866" t="str">
        <f>'Ignore #1'!P866</f>
        <v/>
      </c>
      <c r="B866" t="str">
        <f>'Ignore #1'!Q866</f>
        <v/>
      </c>
      <c r="C866" t="str">
        <f>'Ignore #1'!R866</f>
        <v/>
      </c>
      <c r="D866" t="str">
        <f>'Ignore #1'!S866</f>
        <v/>
      </c>
    </row>
    <row r="867" spans="1:4" x14ac:dyDescent="0.25">
      <c r="A867" t="str">
        <f>'Ignore #1'!P867</f>
        <v/>
      </c>
      <c r="B867" t="str">
        <f>'Ignore #1'!Q867</f>
        <v/>
      </c>
      <c r="C867" t="str">
        <f>'Ignore #1'!R867</f>
        <v/>
      </c>
      <c r="D867" t="str">
        <f>'Ignore #1'!S867</f>
        <v/>
      </c>
    </row>
    <row r="868" spans="1:4" x14ac:dyDescent="0.25">
      <c r="A868" t="str">
        <f>'Ignore #1'!P868</f>
        <v/>
      </c>
      <c r="B868" t="str">
        <f>'Ignore #1'!Q868</f>
        <v/>
      </c>
      <c r="C868" t="str">
        <f>'Ignore #1'!R868</f>
        <v/>
      </c>
      <c r="D868" t="str">
        <f>'Ignore #1'!S868</f>
        <v/>
      </c>
    </row>
    <row r="869" spans="1:4" x14ac:dyDescent="0.25">
      <c r="A869" t="str">
        <f>'Ignore #1'!P869</f>
        <v/>
      </c>
      <c r="B869" t="str">
        <f>'Ignore #1'!Q869</f>
        <v/>
      </c>
      <c r="C869" t="str">
        <f>'Ignore #1'!R869</f>
        <v/>
      </c>
      <c r="D869" t="str">
        <f>'Ignore #1'!S869</f>
        <v/>
      </c>
    </row>
    <row r="870" spans="1:4" x14ac:dyDescent="0.25">
      <c r="A870" t="str">
        <f>'Ignore #1'!P870</f>
        <v/>
      </c>
      <c r="B870" t="str">
        <f>'Ignore #1'!Q870</f>
        <v/>
      </c>
      <c r="C870" t="str">
        <f>'Ignore #1'!R870</f>
        <v/>
      </c>
      <c r="D870" t="str">
        <f>'Ignore #1'!S870</f>
        <v/>
      </c>
    </row>
    <row r="871" spans="1:4" x14ac:dyDescent="0.25">
      <c r="A871" t="str">
        <f>'Ignore #1'!P871</f>
        <v/>
      </c>
      <c r="B871" t="str">
        <f>'Ignore #1'!Q871</f>
        <v/>
      </c>
      <c r="C871" t="str">
        <f>'Ignore #1'!R871</f>
        <v/>
      </c>
      <c r="D871" t="str">
        <f>'Ignore #1'!S871</f>
        <v/>
      </c>
    </row>
    <row r="872" spans="1:4" x14ac:dyDescent="0.25">
      <c r="A872" t="str">
        <f>'Ignore #1'!P872</f>
        <v/>
      </c>
      <c r="B872" t="str">
        <f>'Ignore #1'!Q872</f>
        <v/>
      </c>
      <c r="C872" t="str">
        <f>'Ignore #1'!R872</f>
        <v/>
      </c>
      <c r="D872" t="str">
        <f>'Ignore #1'!S872</f>
        <v/>
      </c>
    </row>
    <row r="873" spans="1:4" x14ac:dyDescent="0.25">
      <c r="A873" t="str">
        <f>'Ignore #1'!P873</f>
        <v/>
      </c>
      <c r="B873" t="str">
        <f>'Ignore #1'!Q873</f>
        <v/>
      </c>
      <c r="C873" t="str">
        <f>'Ignore #1'!R873</f>
        <v/>
      </c>
      <c r="D873" t="str">
        <f>'Ignore #1'!S873</f>
        <v/>
      </c>
    </row>
    <row r="874" spans="1:4" x14ac:dyDescent="0.25">
      <c r="A874" t="str">
        <f>'Ignore #1'!P874</f>
        <v/>
      </c>
      <c r="B874" t="str">
        <f>'Ignore #1'!Q874</f>
        <v/>
      </c>
      <c r="C874" t="str">
        <f>'Ignore #1'!R874</f>
        <v/>
      </c>
      <c r="D874" t="str">
        <f>'Ignore #1'!S874</f>
        <v/>
      </c>
    </row>
    <row r="875" spans="1:4" x14ac:dyDescent="0.25">
      <c r="A875" t="str">
        <f>'Ignore #1'!P875</f>
        <v/>
      </c>
      <c r="B875" t="str">
        <f>'Ignore #1'!Q875</f>
        <v/>
      </c>
      <c r="C875" t="str">
        <f>'Ignore #1'!R875</f>
        <v/>
      </c>
      <c r="D875" t="str">
        <f>'Ignore #1'!S875</f>
        <v/>
      </c>
    </row>
    <row r="876" spans="1:4" x14ac:dyDescent="0.25">
      <c r="A876" t="str">
        <f>'Ignore #1'!P876</f>
        <v/>
      </c>
      <c r="B876" t="str">
        <f>'Ignore #1'!Q876</f>
        <v/>
      </c>
      <c r="C876" t="str">
        <f>'Ignore #1'!R876</f>
        <v/>
      </c>
      <c r="D876" t="str">
        <f>'Ignore #1'!S876</f>
        <v/>
      </c>
    </row>
    <row r="877" spans="1:4" x14ac:dyDescent="0.25">
      <c r="A877" t="str">
        <f>'Ignore #1'!P877</f>
        <v/>
      </c>
      <c r="B877" t="str">
        <f>'Ignore #1'!Q877</f>
        <v/>
      </c>
      <c r="C877" t="str">
        <f>'Ignore #1'!R877</f>
        <v/>
      </c>
      <c r="D877" t="str">
        <f>'Ignore #1'!S877</f>
        <v/>
      </c>
    </row>
    <row r="878" spans="1:4" x14ac:dyDescent="0.25">
      <c r="A878" t="str">
        <f>'Ignore #1'!P878</f>
        <v/>
      </c>
      <c r="B878" t="str">
        <f>'Ignore #1'!Q878</f>
        <v/>
      </c>
      <c r="C878" t="str">
        <f>'Ignore #1'!R878</f>
        <v/>
      </c>
      <c r="D878" t="str">
        <f>'Ignore #1'!S878</f>
        <v/>
      </c>
    </row>
    <row r="879" spans="1:4" x14ac:dyDescent="0.25">
      <c r="A879" t="str">
        <f>'Ignore #1'!P879</f>
        <v/>
      </c>
      <c r="B879" t="str">
        <f>'Ignore #1'!Q879</f>
        <v/>
      </c>
      <c r="C879" t="str">
        <f>'Ignore #1'!R879</f>
        <v/>
      </c>
      <c r="D879" t="str">
        <f>'Ignore #1'!S879</f>
        <v/>
      </c>
    </row>
    <row r="880" spans="1:4" x14ac:dyDescent="0.25">
      <c r="A880" t="str">
        <f>'Ignore #1'!P880</f>
        <v/>
      </c>
      <c r="B880" t="str">
        <f>'Ignore #1'!Q880</f>
        <v/>
      </c>
      <c r="C880" t="str">
        <f>'Ignore #1'!R880</f>
        <v/>
      </c>
      <c r="D880" t="str">
        <f>'Ignore #1'!S880</f>
        <v/>
      </c>
    </row>
    <row r="881" spans="1:4" x14ac:dyDescent="0.25">
      <c r="A881" t="str">
        <f>'Ignore #1'!P881</f>
        <v/>
      </c>
      <c r="B881" t="str">
        <f>'Ignore #1'!Q881</f>
        <v/>
      </c>
      <c r="C881" t="str">
        <f>'Ignore #1'!R881</f>
        <v/>
      </c>
      <c r="D881" t="str">
        <f>'Ignore #1'!S881</f>
        <v/>
      </c>
    </row>
    <row r="882" spans="1:4" x14ac:dyDescent="0.25">
      <c r="A882" t="str">
        <f>'Ignore #1'!P882</f>
        <v/>
      </c>
      <c r="B882" t="str">
        <f>'Ignore #1'!Q882</f>
        <v/>
      </c>
      <c r="C882" t="str">
        <f>'Ignore #1'!R882</f>
        <v/>
      </c>
      <c r="D882" t="str">
        <f>'Ignore #1'!S882</f>
        <v/>
      </c>
    </row>
    <row r="883" spans="1:4" x14ac:dyDescent="0.25">
      <c r="A883" t="str">
        <f>'Ignore #1'!P883</f>
        <v/>
      </c>
      <c r="B883" t="str">
        <f>'Ignore #1'!Q883</f>
        <v/>
      </c>
      <c r="C883" t="str">
        <f>'Ignore #1'!R883</f>
        <v/>
      </c>
      <c r="D883" t="str">
        <f>'Ignore #1'!S883</f>
        <v/>
      </c>
    </row>
    <row r="884" spans="1:4" x14ac:dyDescent="0.25">
      <c r="A884" t="str">
        <f>'Ignore #1'!P884</f>
        <v/>
      </c>
      <c r="B884" t="str">
        <f>'Ignore #1'!Q884</f>
        <v/>
      </c>
      <c r="C884" t="str">
        <f>'Ignore #1'!R884</f>
        <v/>
      </c>
      <c r="D884" t="str">
        <f>'Ignore #1'!S884</f>
        <v/>
      </c>
    </row>
    <row r="885" spans="1:4" x14ac:dyDescent="0.25">
      <c r="A885" t="str">
        <f>'Ignore #1'!P885</f>
        <v/>
      </c>
      <c r="B885" t="str">
        <f>'Ignore #1'!Q885</f>
        <v/>
      </c>
      <c r="C885" t="str">
        <f>'Ignore #1'!R885</f>
        <v/>
      </c>
      <c r="D885" t="str">
        <f>'Ignore #1'!S885</f>
        <v/>
      </c>
    </row>
    <row r="886" spans="1:4" x14ac:dyDescent="0.25">
      <c r="A886" t="str">
        <f>'Ignore #1'!P886</f>
        <v/>
      </c>
      <c r="B886" t="str">
        <f>'Ignore #1'!Q886</f>
        <v/>
      </c>
      <c r="C886" t="str">
        <f>'Ignore #1'!R886</f>
        <v/>
      </c>
      <c r="D886" t="str">
        <f>'Ignore #1'!S886</f>
        <v/>
      </c>
    </row>
    <row r="887" spans="1:4" x14ac:dyDescent="0.25">
      <c r="A887" t="str">
        <f>'Ignore #1'!P887</f>
        <v/>
      </c>
      <c r="B887" t="str">
        <f>'Ignore #1'!Q887</f>
        <v/>
      </c>
      <c r="C887" t="str">
        <f>'Ignore #1'!R887</f>
        <v/>
      </c>
      <c r="D887" t="str">
        <f>'Ignore #1'!S887</f>
        <v/>
      </c>
    </row>
    <row r="888" spans="1:4" x14ac:dyDescent="0.25">
      <c r="A888" t="str">
        <f>'Ignore #1'!P888</f>
        <v/>
      </c>
      <c r="B888" t="str">
        <f>'Ignore #1'!Q888</f>
        <v/>
      </c>
      <c r="C888" t="str">
        <f>'Ignore #1'!R888</f>
        <v/>
      </c>
      <c r="D888" t="str">
        <f>'Ignore #1'!S888</f>
        <v/>
      </c>
    </row>
    <row r="889" spans="1:4" x14ac:dyDescent="0.25">
      <c r="A889" t="str">
        <f>'Ignore #1'!P889</f>
        <v/>
      </c>
      <c r="B889" t="str">
        <f>'Ignore #1'!Q889</f>
        <v/>
      </c>
      <c r="C889" t="str">
        <f>'Ignore #1'!R889</f>
        <v/>
      </c>
      <c r="D889" t="str">
        <f>'Ignore #1'!S889</f>
        <v/>
      </c>
    </row>
    <row r="890" spans="1:4" x14ac:dyDescent="0.25">
      <c r="A890" t="str">
        <f>'Ignore #1'!P890</f>
        <v/>
      </c>
      <c r="B890" t="str">
        <f>'Ignore #1'!Q890</f>
        <v/>
      </c>
      <c r="C890" t="str">
        <f>'Ignore #1'!R890</f>
        <v/>
      </c>
      <c r="D890" t="str">
        <f>'Ignore #1'!S890</f>
        <v/>
      </c>
    </row>
    <row r="891" spans="1:4" x14ac:dyDescent="0.25">
      <c r="A891" t="str">
        <f>'Ignore #1'!P891</f>
        <v/>
      </c>
      <c r="B891" t="str">
        <f>'Ignore #1'!Q891</f>
        <v/>
      </c>
      <c r="C891" t="str">
        <f>'Ignore #1'!R891</f>
        <v/>
      </c>
      <c r="D891" t="str">
        <f>'Ignore #1'!S891</f>
        <v/>
      </c>
    </row>
    <row r="892" spans="1:4" x14ac:dyDescent="0.25">
      <c r="A892" t="str">
        <f>'Ignore #1'!P892</f>
        <v/>
      </c>
      <c r="B892" t="str">
        <f>'Ignore #1'!Q892</f>
        <v/>
      </c>
      <c r="C892" t="str">
        <f>'Ignore #1'!R892</f>
        <v/>
      </c>
      <c r="D892" t="str">
        <f>'Ignore #1'!S892</f>
        <v/>
      </c>
    </row>
    <row r="893" spans="1:4" x14ac:dyDescent="0.25">
      <c r="A893" t="str">
        <f>'Ignore #1'!P893</f>
        <v/>
      </c>
      <c r="B893" t="str">
        <f>'Ignore #1'!Q893</f>
        <v/>
      </c>
      <c r="C893" t="str">
        <f>'Ignore #1'!R893</f>
        <v/>
      </c>
      <c r="D893" t="str">
        <f>'Ignore #1'!S893</f>
        <v/>
      </c>
    </row>
    <row r="894" spans="1:4" x14ac:dyDescent="0.25">
      <c r="A894" t="str">
        <f>'Ignore #1'!P894</f>
        <v/>
      </c>
      <c r="B894" t="str">
        <f>'Ignore #1'!Q894</f>
        <v/>
      </c>
      <c r="C894" t="str">
        <f>'Ignore #1'!R894</f>
        <v/>
      </c>
      <c r="D894" t="str">
        <f>'Ignore #1'!S894</f>
        <v/>
      </c>
    </row>
    <row r="895" spans="1:4" x14ac:dyDescent="0.25">
      <c r="A895" t="str">
        <f>'Ignore #1'!P895</f>
        <v/>
      </c>
      <c r="B895" t="str">
        <f>'Ignore #1'!Q895</f>
        <v/>
      </c>
      <c r="C895" t="str">
        <f>'Ignore #1'!R895</f>
        <v/>
      </c>
      <c r="D895" t="str">
        <f>'Ignore #1'!S895</f>
        <v/>
      </c>
    </row>
    <row r="896" spans="1:4" x14ac:dyDescent="0.25">
      <c r="A896" t="str">
        <f>'Ignore #1'!P896</f>
        <v/>
      </c>
      <c r="B896" t="str">
        <f>'Ignore #1'!Q896</f>
        <v/>
      </c>
      <c r="C896" t="str">
        <f>'Ignore #1'!R896</f>
        <v/>
      </c>
      <c r="D896" t="str">
        <f>'Ignore #1'!S896</f>
        <v/>
      </c>
    </row>
    <row r="897" spans="1:4" x14ac:dyDescent="0.25">
      <c r="A897" t="str">
        <f>'Ignore #1'!P897</f>
        <v/>
      </c>
      <c r="B897" t="str">
        <f>'Ignore #1'!Q897</f>
        <v/>
      </c>
      <c r="C897" t="str">
        <f>'Ignore #1'!R897</f>
        <v/>
      </c>
      <c r="D897" t="str">
        <f>'Ignore #1'!S897</f>
        <v/>
      </c>
    </row>
    <row r="898" spans="1:4" x14ac:dyDescent="0.25">
      <c r="A898" t="str">
        <f>'Ignore #1'!P898</f>
        <v/>
      </c>
      <c r="B898" t="str">
        <f>'Ignore #1'!Q898</f>
        <v/>
      </c>
      <c r="C898" t="str">
        <f>'Ignore #1'!R898</f>
        <v/>
      </c>
      <c r="D898" t="str">
        <f>'Ignore #1'!S898</f>
        <v/>
      </c>
    </row>
    <row r="899" spans="1:4" x14ac:dyDescent="0.25">
      <c r="A899" t="str">
        <f>'Ignore #1'!P899</f>
        <v/>
      </c>
      <c r="B899" t="str">
        <f>'Ignore #1'!Q899</f>
        <v/>
      </c>
      <c r="C899" t="str">
        <f>'Ignore #1'!R899</f>
        <v/>
      </c>
      <c r="D899" t="str">
        <f>'Ignore #1'!S899</f>
        <v/>
      </c>
    </row>
    <row r="900" spans="1:4" x14ac:dyDescent="0.25">
      <c r="A900" t="str">
        <f>'Ignore #1'!P900</f>
        <v/>
      </c>
      <c r="B900" t="str">
        <f>'Ignore #1'!Q900</f>
        <v/>
      </c>
      <c r="C900" t="str">
        <f>'Ignore #1'!R900</f>
        <v/>
      </c>
      <c r="D900" t="str">
        <f>'Ignore #1'!S900</f>
        <v/>
      </c>
    </row>
    <row r="901" spans="1:4" x14ac:dyDescent="0.25">
      <c r="A901" t="str">
        <f>'Ignore #1'!P901</f>
        <v/>
      </c>
      <c r="B901" t="str">
        <f>'Ignore #1'!Q901</f>
        <v/>
      </c>
      <c r="C901" t="str">
        <f>'Ignore #1'!R901</f>
        <v/>
      </c>
      <c r="D901" t="str">
        <f>'Ignore #1'!S901</f>
        <v/>
      </c>
    </row>
    <row r="902" spans="1:4" x14ac:dyDescent="0.25">
      <c r="A902" t="str">
        <f>'Ignore #1'!P902</f>
        <v/>
      </c>
      <c r="B902" t="str">
        <f>'Ignore #1'!Q902</f>
        <v/>
      </c>
      <c r="C902" t="str">
        <f>'Ignore #1'!R902</f>
        <v/>
      </c>
      <c r="D902" t="str">
        <f>'Ignore #1'!S902</f>
        <v/>
      </c>
    </row>
    <row r="903" spans="1:4" x14ac:dyDescent="0.25">
      <c r="A903" t="str">
        <f>'Ignore #1'!P903</f>
        <v/>
      </c>
      <c r="B903" t="str">
        <f>'Ignore #1'!Q903</f>
        <v/>
      </c>
      <c r="C903" t="str">
        <f>'Ignore #1'!R903</f>
        <v/>
      </c>
      <c r="D903" t="str">
        <f>'Ignore #1'!S903</f>
        <v/>
      </c>
    </row>
    <row r="904" spans="1:4" x14ac:dyDescent="0.25">
      <c r="A904" t="str">
        <f>'Ignore #1'!P904</f>
        <v/>
      </c>
      <c r="B904" t="str">
        <f>'Ignore #1'!Q904</f>
        <v/>
      </c>
      <c r="C904" t="str">
        <f>'Ignore #1'!R904</f>
        <v/>
      </c>
      <c r="D904" t="str">
        <f>'Ignore #1'!S904</f>
        <v/>
      </c>
    </row>
    <row r="905" spans="1:4" x14ac:dyDescent="0.25">
      <c r="A905" t="str">
        <f>'Ignore #1'!P905</f>
        <v/>
      </c>
      <c r="B905" t="str">
        <f>'Ignore #1'!Q905</f>
        <v/>
      </c>
      <c r="C905" t="str">
        <f>'Ignore #1'!R905</f>
        <v/>
      </c>
      <c r="D905" t="str">
        <f>'Ignore #1'!S905</f>
        <v/>
      </c>
    </row>
    <row r="906" spans="1:4" x14ac:dyDescent="0.25">
      <c r="A906" t="str">
        <f>'Ignore #1'!P906</f>
        <v/>
      </c>
      <c r="B906" t="str">
        <f>'Ignore #1'!Q906</f>
        <v/>
      </c>
      <c r="C906" t="str">
        <f>'Ignore #1'!R906</f>
        <v/>
      </c>
      <c r="D906" t="str">
        <f>'Ignore #1'!S906</f>
        <v/>
      </c>
    </row>
    <row r="907" spans="1:4" x14ac:dyDescent="0.25">
      <c r="A907" t="str">
        <f>'Ignore #1'!P907</f>
        <v/>
      </c>
      <c r="B907" t="str">
        <f>'Ignore #1'!Q907</f>
        <v/>
      </c>
      <c r="C907" t="str">
        <f>'Ignore #1'!R907</f>
        <v/>
      </c>
      <c r="D907" t="str">
        <f>'Ignore #1'!S907</f>
        <v/>
      </c>
    </row>
    <row r="908" spans="1:4" x14ac:dyDescent="0.25">
      <c r="A908" t="str">
        <f>'Ignore #1'!P908</f>
        <v/>
      </c>
      <c r="B908" t="str">
        <f>'Ignore #1'!Q908</f>
        <v/>
      </c>
      <c r="C908" t="str">
        <f>'Ignore #1'!R908</f>
        <v/>
      </c>
      <c r="D908" t="str">
        <f>'Ignore #1'!S908</f>
        <v/>
      </c>
    </row>
    <row r="909" spans="1:4" x14ac:dyDescent="0.25">
      <c r="A909" t="str">
        <f>'Ignore #1'!P909</f>
        <v/>
      </c>
      <c r="B909" t="str">
        <f>'Ignore #1'!Q909</f>
        <v/>
      </c>
      <c r="C909" t="str">
        <f>'Ignore #1'!R909</f>
        <v/>
      </c>
      <c r="D909" t="str">
        <f>'Ignore #1'!S909</f>
        <v/>
      </c>
    </row>
    <row r="910" spans="1:4" x14ac:dyDescent="0.25">
      <c r="A910" t="str">
        <f>'Ignore #1'!P910</f>
        <v/>
      </c>
      <c r="B910" t="str">
        <f>'Ignore #1'!Q910</f>
        <v/>
      </c>
      <c r="C910" t="str">
        <f>'Ignore #1'!R910</f>
        <v/>
      </c>
      <c r="D910" t="str">
        <f>'Ignore #1'!S910</f>
        <v/>
      </c>
    </row>
    <row r="911" spans="1:4" x14ac:dyDescent="0.25">
      <c r="A911" t="str">
        <f>'Ignore #1'!P911</f>
        <v/>
      </c>
      <c r="B911" t="str">
        <f>'Ignore #1'!Q911</f>
        <v/>
      </c>
      <c r="C911" t="str">
        <f>'Ignore #1'!R911</f>
        <v/>
      </c>
      <c r="D911" t="str">
        <f>'Ignore #1'!S911</f>
        <v/>
      </c>
    </row>
    <row r="912" spans="1:4" x14ac:dyDescent="0.25">
      <c r="A912" t="str">
        <f>'Ignore #1'!P912</f>
        <v/>
      </c>
      <c r="B912" t="str">
        <f>'Ignore #1'!Q912</f>
        <v/>
      </c>
      <c r="C912" t="str">
        <f>'Ignore #1'!R912</f>
        <v/>
      </c>
      <c r="D912" t="str">
        <f>'Ignore #1'!S912</f>
        <v/>
      </c>
    </row>
    <row r="913" spans="1:4" x14ac:dyDescent="0.25">
      <c r="A913" t="str">
        <f>'Ignore #1'!P913</f>
        <v/>
      </c>
      <c r="B913" t="str">
        <f>'Ignore #1'!Q913</f>
        <v/>
      </c>
      <c r="C913" t="str">
        <f>'Ignore #1'!R913</f>
        <v/>
      </c>
      <c r="D913" t="str">
        <f>'Ignore #1'!S913</f>
        <v/>
      </c>
    </row>
    <row r="914" spans="1:4" x14ac:dyDescent="0.25">
      <c r="A914" t="str">
        <f>'Ignore #1'!P914</f>
        <v/>
      </c>
      <c r="B914" t="str">
        <f>'Ignore #1'!Q914</f>
        <v/>
      </c>
      <c r="C914" t="str">
        <f>'Ignore #1'!R914</f>
        <v/>
      </c>
      <c r="D914" t="str">
        <f>'Ignore #1'!S914</f>
        <v/>
      </c>
    </row>
    <row r="915" spans="1:4" x14ac:dyDescent="0.25">
      <c r="A915" t="str">
        <f>'Ignore #1'!P915</f>
        <v/>
      </c>
      <c r="B915" t="str">
        <f>'Ignore #1'!Q915</f>
        <v/>
      </c>
      <c r="C915" t="str">
        <f>'Ignore #1'!R915</f>
        <v/>
      </c>
      <c r="D915" t="str">
        <f>'Ignore #1'!S915</f>
        <v/>
      </c>
    </row>
    <row r="916" spans="1:4" x14ac:dyDescent="0.25">
      <c r="A916" t="str">
        <f>'Ignore #1'!P916</f>
        <v/>
      </c>
      <c r="B916" t="str">
        <f>'Ignore #1'!Q916</f>
        <v/>
      </c>
      <c r="C916" t="str">
        <f>'Ignore #1'!R916</f>
        <v/>
      </c>
      <c r="D916" t="str">
        <f>'Ignore #1'!S916</f>
        <v/>
      </c>
    </row>
    <row r="917" spans="1:4" x14ac:dyDescent="0.25">
      <c r="A917" t="str">
        <f>'Ignore #1'!P917</f>
        <v/>
      </c>
      <c r="B917" t="str">
        <f>'Ignore #1'!Q917</f>
        <v/>
      </c>
      <c r="C917" t="str">
        <f>'Ignore #1'!R917</f>
        <v/>
      </c>
      <c r="D917" t="str">
        <f>'Ignore #1'!S917</f>
        <v/>
      </c>
    </row>
    <row r="918" spans="1:4" x14ac:dyDescent="0.25">
      <c r="A918" t="str">
        <f>'Ignore #1'!P918</f>
        <v/>
      </c>
      <c r="B918" t="str">
        <f>'Ignore #1'!Q918</f>
        <v/>
      </c>
      <c r="C918" t="str">
        <f>'Ignore #1'!R918</f>
        <v/>
      </c>
      <c r="D918" t="str">
        <f>'Ignore #1'!S918</f>
        <v/>
      </c>
    </row>
    <row r="919" spans="1:4" x14ac:dyDescent="0.25">
      <c r="A919" t="str">
        <f>'Ignore #1'!P919</f>
        <v/>
      </c>
      <c r="B919" t="str">
        <f>'Ignore #1'!Q919</f>
        <v/>
      </c>
      <c r="C919" t="str">
        <f>'Ignore #1'!R919</f>
        <v/>
      </c>
      <c r="D919" t="str">
        <f>'Ignore #1'!S919</f>
        <v/>
      </c>
    </row>
    <row r="920" spans="1:4" x14ac:dyDescent="0.25">
      <c r="A920" t="str">
        <f>'Ignore #1'!P920</f>
        <v/>
      </c>
      <c r="B920" t="str">
        <f>'Ignore #1'!Q920</f>
        <v/>
      </c>
      <c r="C920" t="str">
        <f>'Ignore #1'!R920</f>
        <v/>
      </c>
      <c r="D920" t="str">
        <f>'Ignore #1'!S920</f>
        <v/>
      </c>
    </row>
    <row r="921" spans="1:4" x14ac:dyDescent="0.25">
      <c r="A921" t="str">
        <f>'Ignore #1'!P921</f>
        <v/>
      </c>
      <c r="B921" t="str">
        <f>'Ignore #1'!Q921</f>
        <v/>
      </c>
      <c r="C921" t="str">
        <f>'Ignore #1'!R921</f>
        <v/>
      </c>
      <c r="D921" t="str">
        <f>'Ignore #1'!S921</f>
        <v/>
      </c>
    </row>
    <row r="922" spans="1:4" x14ac:dyDescent="0.25">
      <c r="A922" t="str">
        <f>'Ignore #1'!P922</f>
        <v/>
      </c>
      <c r="B922" t="str">
        <f>'Ignore #1'!Q922</f>
        <v/>
      </c>
      <c r="C922" t="str">
        <f>'Ignore #1'!R922</f>
        <v/>
      </c>
      <c r="D922" t="str">
        <f>'Ignore #1'!S922</f>
        <v/>
      </c>
    </row>
    <row r="923" spans="1:4" x14ac:dyDescent="0.25">
      <c r="A923" t="str">
        <f>'Ignore #1'!P923</f>
        <v/>
      </c>
      <c r="B923" t="str">
        <f>'Ignore #1'!Q923</f>
        <v/>
      </c>
      <c r="C923" t="str">
        <f>'Ignore #1'!R923</f>
        <v/>
      </c>
      <c r="D923" t="str">
        <f>'Ignore #1'!S923</f>
        <v/>
      </c>
    </row>
    <row r="924" spans="1:4" x14ac:dyDescent="0.25">
      <c r="A924" t="str">
        <f>'Ignore #1'!P924</f>
        <v/>
      </c>
      <c r="B924" t="str">
        <f>'Ignore #1'!Q924</f>
        <v/>
      </c>
      <c r="C924" t="str">
        <f>'Ignore #1'!R924</f>
        <v/>
      </c>
      <c r="D924" t="str">
        <f>'Ignore #1'!S924</f>
        <v/>
      </c>
    </row>
    <row r="925" spans="1:4" x14ac:dyDescent="0.25">
      <c r="A925" t="str">
        <f>'Ignore #1'!P925</f>
        <v/>
      </c>
      <c r="B925" t="str">
        <f>'Ignore #1'!Q925</f>
        <v/>
      </c>
      <c r="C925" t="str">
        <f>'Ignore #1'!R925</f>
        <v/>
      </c>
      <c r="D925" t="str">
        <f>'Ignore #1'!S925</f>
        <v/>
      </c>
    </row>
    <row r="926" spans="1:4" x14ac:dyDescent="0.25">
      <c r="A926" t="str">
        <f>'Ignore #1'!P926</f>
        <v/>
      </c>
      <c r="B926" t="str">
        <f>'Ignore #1'!Q926</f>
        <v/>
      </c>
      <c r="C926" t="str">
        <f>'Ignore #1'!R926</f>
        <v/>
      </c>
      <c r="D926" t="str">
        <f>'Ignore #1'!S926</f>
        <v/>
      </c>
    </row>
    <row r="927" spans="1:4" x14ac:dyDescent="0.25">
      <c r="A927" t="str">
        <f>'Ignore #1'!P927</f>
        <v/>
      </c>
      <c r="B927" t="str">
        <f>'Ignore #1'!Q927</f>
        <v/>
      </c>
      <c r="C927" t="str">
        <f>'Ignore #1'!R927</f>
        <v/>
      </c>
      <c r="D927" t="str">
        <f>'Ignore #1'!S927</f>
        <v/>
      </c>
    </row>
    <row r="928" spans="1:4" x14ac:dyDescent="0.25">
      <c r="A928" t="str">
        <f>'Ignore #1'!P928</f>
        <v/>
      </c>
      <c r="B928" t="str">
        <f>'Ignore #1'!Q928</f>
        <v/>
      </c>
      <c r="C928" t="str">
        <f>'Ignore #1'!R928</f>
        <v/>
      </c>
      <c r="D928" t="str">
        <f>'Ignore #1'!S928</f>
        <v/>
      </c>
    </row>
    <row r="929" spans="1:4" x14ac:dyDescent="0.25">
      <c r="A929" t="str">
        <f>'Ignore #1'!P929</f>
        <v/>
      </c>
      <c r="B929" t="str">
        <f>'Ignore #1'!Q929</f>
        <v/>
      </c>
      <c r="C929" t="str">
        <f>'Ignore #1'!R929</f>
        <v/>
      </c>
      <c r="D929" t="str">
        <f>'Ignore #1'!S929</f>
        <v/>
      </c>
    </row>
    <row r="930" spans="1:4" x14ac:dyDescent="0.25">
      <c r="A930" t="str">
        <f>'Ignore #1'!P930</f>
        <v/>
      </c>
      <c r="B930" t="str">
        <f>'Ignore #1'!Q930</f>
        <v/>
      </c>
      <c r="C930" t="str">
        <f>'Ignore #1'!R930</f>
        <v/>
      </c>
      <c r="D930" t="str">
        <f>'Ignore #1'!S930</f>
        <v/>
      </c>
    </row>
    <row r="931" spans="1:4" x14ac:dyDescent="0.25">
      <c r="A931" t="str">
        <f>'Ignore #1'!P931</f>
        <v/>
      </c>
      <c r="B931" t="str">
        <f>'Ignore #1'!Q931</f>
        <v/>
      </c>
      <c r="C931" t="str">
        <f>'Ignore #1'!R931</f>
        <v/>
      </c>
      <c r="D931" t="str">
        <f>'Ignore #1'!S931</f>
        <v/>
      </c>
    </row>
    <row r="932" spans="1:4" x14ac:dyDescent="0.25">
      <c r="A932" t="str">
        <f>'Ignore #1'!P932</f>
        <v/>
      </c>
      <c r="B932" t="str">
        <f>'Ignore #1'!Q932</f>
        <v/>
      </c>
      <c r="C932" t="str">
        <f>'Ignore #1'!R932</f>
        <v/>
      </c>
      <c r="D932" t="str">
        <f>'Ignore #1'!S932</f>
        <v/>
      </c>
    </row>
    <row r="933" spans="1:4" x14ac:dyDescent="0.25">
      <c r="A933" t="str">
        <f>'Ignore #1'!P933</f>
        <v/>
      </c>
      <c r="B933" t="str">
        <f>'Ignore #1'!Q933</f>
        <v/>
      </c>
      <c r="C933" t="str">
        <f>'Ignore #1'!R933</f>
        <v/>
      </c>
      <c r="D933" t="str">
        <f>'Ignore #1'!S933</f>
        <v/>
      </c>
    </row>
    <row r="934" spans="1:4" x14ac:dyDescent="0.25">
      <c r="A934" t="str">
        <f>'Ignore #1'!P934</f>
        <v/>
      </c>
      <c r="B934" t="str">
        <f>'Ignore #1'!Q934</f>
        <v/>
      </c>
      <c r="C934" t="str">
        <f>'Ignore #1'!R934</f>
        <v/>
      </c>
      <c r="D934" t="str">
        <f>'Ignore #1'!S934</f>
        <v/>
      </c>
    </row>
    <row r="935" spans="1:4" x14ac:dyDescent="0.25">
      <c r="A935" t="str">
        <f>'Ignore #1'!P935</f>
        <v/>
      </c>
      <c r="B935" t="str">
        <f>'Ignore #1'!Q935</f>
        <v/>
      </c>
      <c r="C935" t="str">
        <f>'Ignore #1'!R935</f>
        <v/>
      </c>
      <c r="D935" t="str">
        <f>'Ignore #1'!S935</f>
        <v/>
      </c>
    </row>
    <row r="936" spans="1:4" x14ac:dyDescent="0.25">
      <c r="A936" t="str">
        <f>'Ignore #1'!P936</f>
        <v/>
      </c>
      <c r="B936" t="str">
        <f>'Ignore #1'!Q936</f>
        <v/>
      </c>
      <c r="C936" t="str">
        <f>'Ignore #1'!R936</f>
        <v/>
      </c>
      <c r="D936" t="str">
        <f>'Ignore #1'!S936</f>
        <v/>
      </c>
    </row>
    <row r="937" spans="1:4" x14ac:dyDescent="0.25">
      <c r="A937" t="str">
        <f>'Ignore #1'!P937</f>
        <v/>
      </c>
      <c r="B937" t="str">
        <f>'Ignore #1'!Q937</f>
        <v/>
      </c>
      <c r="C937" t="str">
        <f>'Ignore #1'!R937</f>
        <v/>
      </c>
      <c r="D937" t="str">
        <f>'Ignore #1'!S937</f>
        <v/>
      </c>
    </row>
    <row r="938" spans="1:4" x14ac:dyDescent="0.25">
      <c r="A938" t="str">
        <f>'Ignore #1'!P938</f>
        <v/>
      </c>
      <c r="B938" t="str">
        <f>'Ignore #1'!Q938</f>
        <v/>
      </c>
      <c r="C938" t="str">
        <f>'Ignore #1'!R938</f>
        <v/>
      </c>
      <c r="D938" t="str">
        <f>'Ignore #1'!S938</f>
        <v/>
      </c>
    </row>
    <row r="939" spans="1:4" x14ac:dyDescent="0.25">
      <c r="A939" t="str">
        <f>'Ignore #1'!P939</f>
        <v/>
      </c>
      <c r="B939" t="str">
        <f>'Ignore #1'!Q939</f>
        <v/>
      </c>
      <c r="C939" t="str">
        <f>'Ignore #1'!R939</f>
        <v/>
      </c>
      <c r="D939" t="str">
        <f>'Ignore #1'!S939</f>
        <v/>
      </c>
    </row>
    <row r="940" spans="1:4" x14ac:dyDescent="0.25">
      <c r="A940" t="str">
        <f>'Ignore #1'!P940</f>
        <v/>
      </c>
      <c r="B940" t="str">
        <f>'Ignore #1'!Q940</f>
        <v/>
      </c>
      <c r="C940" t="str">
        <f>'Ignore #1'!R940</f>
        <v/>
      </c>
      <c r="D940" t="str">
        <f>'Ignore #1'!S940</f>
        <v/>
      </c>
    </row>
    <row r="941" spans="1:4" x14ac:dyDescent="0.25">
      <c r="A941" t="str">
        <f>'Ignore #1'!P941</f>
        <v/>
      </c>
      <c r="B941" t="str">
        <f>'Ignore #1'!Q941</f>
        <v/>
      </c>
      <c r="C941" t="str">
        <f>'Ignore #1'!R941</f>
        <v/>
      </c>
      <c r="D941" t="str">
        <f>'Ignore #1'!S941</f>
        <v/>
      </c>
    </row>
    <row r="942" spans="1:4" x14ac:dyDescent="0.25">
      <c r="A942" t="str">
        <f>'Ignore #1'!P942</f>
        <v/>
      </c>
      <c r="B942" t="str">
        <f>'Ignore #1'!Q942</f>
        <v/>
      </c>
      <c r="C942" t="str">
        <f>'Ignore #1'!R942</f>
        <v/>
      </c>
      <c r="D942" t="str">
        <f>'Ignore #1'!S942</f>
        <v/>
      </c>
    </row>
    <row r="943" spans="1:4" x14ac:dyDescent="0.25">
      <c r="A943" t="str">
        <f>'Ignore #1'!P943</f>
        <v/>
      </c>
      <c r="B943" t="str">
        <f>'Ignore #1'!Q943</f>
        <v/>
      </c>
      <c r="C943" t="str">
        <f>'Ignore #1'!R943</f>
        <v/>
      </c>
      <c r="D943" t="str">
        <f>'Ignore #1'!S943</f>
        <v/>
      </c>
    </row>
    <row r="944" spans="1:4" x14ac:dyDescent="0.25">
      <c r="A944" t="str">
        <f>'Ignore #1'!P944</f>
        <v/>
      </c>
      <c r="B944" t="str">
        <f>'Ignore #1'!Q944</f>
        <v/>
      </c>
      <c r="C944" t="str">
        <f>'Ignore #1'!R944</f>
        <v/>
      </c>
      <c r="D944" t="str">
        <f>'Ignore #1'!S944</f>
        <v/>
      </c>
    </row>
    <row r="945" spans="1:4" x14ac:dyDescent="0.25">
      <c r="A945" t="str">
        <f>'Ignore #1'!P945</f>
        <v/>
      </c>
      <c r="B945" t="str">
        <f>'Ignore #1'!Q945</f>
        <v/>
      </c>
      <c r="C945" t="str">
        <f>'Ignore #1'!R945</f>
        <v/>
      </c>
      <c r="D945" t="str">
        <f>'Ignore #1'!S945</f>
        <v/>
      </c>
    </row>
    <row r="946" spans="1:4" x14ac:dyDescent="0.25">
      <c r="A946" t="str">
        <f>'Ignore #1'!P946</f>
        <v/>
      </c>
      <c r="B946" t="str">
        <f>'Ignore #1'!Q946</f>
        <v/>
      </c>
      <c r="C946" t="str">
        <f>'Ignore #1'!R946</f>
        <v/>
      </c>
      <c r="D946" t="str">
        <f>'Ignore #1'!S946</f>
        <v/>
      </c>
    </row>
    <row r="947" spans="1:4" x14ac:dyDescent="0.25">
      <c r="A947" t="str">
        <f>'Ignore #1'!P947</f>
        <v/>
      </c>
      <c r="B947" t="str">
        <f>'Ignore #1'!Q947</f>
        <v/>
      </c>
      <c r="C947" t="str">
        <f>'Ignore #1'!R947</f>
        <v/>
      </c>
      <c r="D947" t="str">
        <f>'Ignore #1'!S947</f>
        <v/>
      </c>
    </row>
    <row r="948" spans="1:4" x14ac:dyDescent="0.25">
      <c r="A948" t="str">
        <f>'Ignore #1'!P948</f>
        <v/>
      </c>
      <c r="B948" t="str">
        <f>'Ignore #1'!Q948</f>
        <v/>
      </c>
      <c r="C948" t="str">
        <f>'Ignore #1'!R948</f>
        <v/>
      </c>
      <c r="D948" t="str">
        <f>'Ignore #1'!S948</f>
        <v/>
      </c>
    </row>
    <row r="949" spans="1:4" x14ac:dyDescent="0.25">
      <c r="A949" t="str">
        <f>'Ignore #1'!P949</f>
        <v/>
      </c>
      <c r="B949" t="str">
        <f>'Ignore #1'!Q949</f>
        <v/>
      </c>
      <c r="C949" t="str">
        <f>'Ignore #1'!R949</f>
        <v/>
      </c>
      <c r="D949" t="str">
        <f>'Ignore #1'!S949</f>
        <v/>
      </c>
    </row>
    <row r="950" spans="1:4" x14ac:dyDescent="0.25">
      <c r="A950" t="str">
        <f>'Ignore #1'!P950</f>
        <v/>
      </c>
      <c r="B950" t="str">
        <f>'Ignore #1'!Q950</f>
        <v/>
      </c>
      <c r="C950" t="str">
        <f>'Ignore #1'!R950</f>
        <v/>
      </c>
      <c r="D950" t="str">
        <f>'Ignore #1'!S950</f>
        <v/>
      </c>
    </row>
    <row r="951" spans="1:4" x14ac:dyDescent="0.25">
      <c r="A951" t="str">
        <f>'Ignore #1'!P951</f>
        <v/>
      </c>
      <c r="B951" t="str">
        <f>'Ignore #1'!Q951</f>
        <v/>
      </c>
      <c r="C951" t="str">
        <f>'Ignore #1'!R951</f>
        <v/>
      </c>
      <c r="D951" t="str">
        <f>'Ignore #1'!S951</f>
        <v/>
      </c>
    </row>
    <row r="952" spans="1:4" x14ac:dyDescent="0.25">
      <c r="A952" t="str">
        <f>'Ignore #1'!P952</f>
        <v/>
      </c>
      <c r="B952" t="str">
        <f>'Ignore #1'!Q952</f>
        <v/>
      </c>
      <c r="C952" t="str">
        <f>'Ignore #1'!R952</f>
        <v/>
      </c>
      <c r="D952" t="str">
        <f>'Ignore #1'!S952</f>
        <v/>
      </c>
    </row>
    <row r="953" spans="1:4" x14ac:dyDescent="0.25">
      <c r="A953" t="str">
        <f>'Ignore #1'!P953</f>
        <v/>
      </c>
      <c r="B953" t="str">
        <f>'Ignore #1'!Q953</f>
        <v/>
      </c>
      <c r="C953" t="str">
        <f>'Ignore #1'!R953</f>
        <v/>
      </c>
      <c r="D953" t="str">
        <f>'Ignore #1'!S953</f>
        <v/>
      </c>
    </row>
    <row r="954" spans="1:4" x14ac:dyDescent="0.25">
      <c r="A954" t="str">
        <f>'Ignore #1'!P954</f>
        <v/>
      </c>
      <c r="B954" t="str">
        <f>'Ignore #1'!Q954</f>
        <v/>
      </c>
      <c r="C954" t="str">
        <f>'Ignore #1'!R954</f>
        <v/>
      </c>
      <c r="D954" t="str">
        <f>'Ignore #1'!S954</f>
        <v/>
      </c>
    </row>
    <row r="955" spans="1:4" x14ac:dyDescent="0.25">
      <c r="A955" t="str">
        <f>'Ignore #1'!P955</f>
        <v/>
      </c>
      <c r="B955" t="str">
        <f>'Ignore #1'!Q955</f>
        <v/>
      </c>
      <c r="C955" t="str">
        <f>'Ignore #1'!R955</f>
        <v/>
      </c>
      <c r="D955" t="str">
        <f>'Ignore #1'!S955</f>
        <v/>
      </c>
    </row>
    <row r="956" spans="1:4" x14ac:dyDescent="0.25">
      <c r="A956" t="str">
        <f>'Ignore #1'!P956</f>
        <v/>
      </c>
      <c r="B956" t="str">
        <f>'Ignore #1'!Q956</f>
        <v/>
      </c>
      <c r="C956" t="str">
        <f>'Ignore #1'!R956</f>
        <v/>
      </c>
      <c r="D956" t="str">
        <f>'Ignore #1'!S956</f>
        <v/>
      </c>
    </row>
    <row r="957" spans="1:4" x14ac:dyDescent="0.25">
      <c r="A957" t="str">
        <f>'Ignore #1'!P957</f>
        <v/>
      </c>
      <c r="B957" t="str">
        <f>'Ignore #1'!Q957</f>
        <v/>
      </c>
      <c r="C957" t="str">
        <f>'Ignore #1'!R957</f>
        <v/>
      </c>
      <c r="D957" t="str">
        <f>'Ignore #1'!S957</f>
        <v/>
      </c>
    </row>
    <row r="958" spans="1:4" x14ac:dyDescent="0.25">
      <c r="A958" t="str">
        <f>'Ignore #1'!P958</f>
        <v/>
      </c>
      <c r="B958" t="str">
        <f>'Ignore #1'!Q958</f>
        <v/>
      </c>
      <c r="C958" t="str">
        <f>'Ignore #1'!R958</f>
        <v/>
      </c>
      <c r="D958" t="str">
        <f>'Ignore #1'!S958</f>
        <v/>
      </c>
    </row>
    <row r="959" spans="1:4" x14ac:dyDescent="0.25">
      <c r="A959" t="str">
        <f>'Ignore #1'!P959</f>
        <v/>
      </c>
      <c r="B959" t="str">
        <f>'Ignore #1'!Q959</f>
        <v/>
      </c>
      <c r="C959" t="str">
        <f>'Ignore #1'!R959</f>
        <v/>
      </c>
      <c r="D959" t="str">
        <f>'Ignore #1'!S959</f>
        <v/>
      </c>
    </row>
    <row r="960" spans="1:4" x14ac:dyDescent="0.25">
      <c r="A960" t="str">
        <f>'Ignore #1'!P960</f>
        <v/>
      </c>
      <c r="B960" t="str">
        <f>'Ignore #1'!Q960</f>
        <v/>
      </c>
      <c r="C960" t="str">
        <f>'Ignore #1'!R960</f>
        <v/>
      </c>
      <c r="D960" t="str">
        <f>'Ignore #1'!S960</f>
        <v/>
      </c>
    </row>
    <row r="961" spans="1:4" x14ac:dyDescent="0.25">
      <c r="A961" t="str">
        <f>'Ignore #1'!P961</f>
        <v/>
      </c>
      <c r="B961" t="str">
        <f>'Ignore #1'!Q961</f>
        <v/>
      </c>
      <c r="C961" t="str">
        <f>'Ignore #1'!R961</f>
        <v/>
      </c>
      <c r="D961" t="str">
        <f>'Ignore #1'!S961</f>
        <v/>
      </c>
    </row>
    <row r="962" spans="1:4" x14ac:dyDescent="0.25">
      <c r="A962" t="str">
        <f>'Ignore #1'!P962</f>
        <v/>
      </c>
      <c r="B962" t="str">
        <f>'Ignore #1'!Q962</f>
        <v/>
      </c>
      <c r="C962" t="str">
        <f>'Ignore #1'!R962</f>
        <v/>
      </c>
      <c r="D962" t="str">
        <f>'Ignore #1'!S962</f>
        <v/>
      </c>
    </row>
    <row r="963" spans="1:4" x14ac:dyDescent="0.25">
      <c r="A963" t="str">
        <f>'Ignore #1'!P963</f>
        <v/>
      </c>
      <c r="B963" t="str">
        <f>'Ignore #1'!Q963</f>
        <v/>
      </c>
      <c r="C963" t="str">
        <f>'Ignore #1'!R963</f>
        <v/>
      </c>
      <c r="D963" t="str">
        <f>'Ignore #1'!S963</f>
        <v/>
      </c>
    </row>
    <row r="964" spans="1:4" x14ac:dyDescent="0.25">
      <c r="A964" t="str">
        <f>'Ignore #1'!P964</f>
        <v/>
      </c>
      <c r="B964" t="str">
        <f>'Ignore #1'!Q964</f>
        <v/>
      </c>
      <c r="C964" t="str">
        <f>'Ignore #1'!R964</f>
        <v/>
      </c>
      <c r="D964" t="str">
        <f>'Ignore #1'!S964</f>
        <v/>
      </c>
    </row>
    <row r="965" spans="1:4" x14ac:dyDescent="0.25">
      <c r="A965" t="str">
        <f>'Ignore #1'!P965</f>
        <v/>
      </c>
      <c r="B965" t="str">
        <f>'Ignore #1'!Q965</f>
        <v/>
      </c>
      <c r="C965" t="str">
        <f>'Ignore #1'!R965</f>
        <v/>
      </c>
      <c r="D965" t="str">
        <f>'Ignore #1'!S965</f>
        <v/>
      </c>
    </row>
    <row r="966" spans="1:4" x14ac:dyDescent="0.25">
      <c r="A966" t="str">
        <f>'Ignore #1'!P966</f>
        <v/>
      </c>
      <c r="B966" t="str">
        <f>'Ignore #1'!Q966</f>
        <v/>
      </c>
      <c r="C966" t="str">
        <f>'Ignore #1'!R966</f>
        <v/>
      </c>
      <c r="D966" t="str">
        <f>'Ignore #1'!S966</f>
        <v/>
      </c>
    </row>
    <row r="967" spans="1:4" x14ac:dyDescent="0.25">
      <c r="A967" t="str">
        <f>'Ignore #1'!P967</f>
        <v/>
      </c>
      <c r="B967" t="str">
        <f>'Ignore #1'!Q967</f>
        <v/>
      </c>
      <c r="C967" t="str">
        <f>'Ignore #1'!R967</f>
        <v/>
      </c>
      <c r="D967" t="str">
        <f>'Ignore #1'!S967</f>
        <v/>
      </c>
    </row>
    <row r="968" spans="1:4" x14ac:dyDescent="0.25">
      <c r="A968" t="str">
        <f>'Ignore #1'!P968</f>
        <v/>
      </c>
      <c r="B968" t="str">
        <f>'Ignore #1'!Q968</f>
        <v/>
      </c>
      <c r="C968" t="str">
        <f>'Ignore #1'!R968</f>
        <v/>
      </c>
      <c r="D968" t="str">
        <f>'Ignore #1'!S968</f>
        <v/>
      </c>
    </row>
    <row r="969" spans="1:4" x14ac:dyDescent="0.25">
      <c r="A969" t="str">
        <f>'Ignore #1'!P969</f>
        <v/>
      </c>
      <c r="B969" t="str">
        <f>'Ignore #1'!Q969</f>
        <v/>
      </c>
      <c r="C969" t="str">
        <f>'Ignore #1'!R969</f>
        <v/>
      </c>
      <c r="D969" t="str">
        <f>'Ignore #1'!S969</f>
        <v/>
      </c>
    </row>
    <row r="970" spans="1:4" x14ac:dyDescent="0.25">
      <c r="A970" t="str">
        <f>'Ignore #1'!P970</f>
        <v/>
      </c>
      <c r="B970" t="str">
        <f>'Ignore #1'!Q970</f>
        <v/>
      </c>
      <c r="C970" t="str">
        <f>'Ignore #1'!R970</f>
        <v/>
      </c>
      <c r="D970" t="str">
        <f>'Ignore #1'!S970</f>
        <v/>
      </c>
    </row>
    <row r="971" spans="1:4" x14ac:dyDescent="0.25">
      <c r="A971" t="str">
        <f>'Ignore #1'!P971</f>
        <v/>
      </c>
      <c r="B971" t="str">
        <f>'Ignore #1'!Q971</f>
        <v/>
      </c>
      <c r="C971" t="str">
        <f>'Ignore #1'!R971</f>
        <v/>
      </c>
      <c r="D971" t="str">
        <f>'Ignore #1'!S971</f>
        <v/>
      </c>
    </row>
    <row r="972" spans="1:4" x14ac:dyDescent="0.25">
      <c r="A972" t="str">
        <f>'Ignore #1'!P972</f>
        <v/>
      </c>
      <c r="B972" t="str">
        <f>'Ignore #1'!Q972</f>
        <v/>
      </c>
      <c r="C972" t="str">
        <f>'Ignore #1'!R972</f>
        <v/>
      </c>
      <c r="D972" t="str">
        <f>'Ignore #1'!S972</f>
        <v/>
      </c>
    </row>
    <row r="973" spans="1:4" x14ac:dyDescent="0.25">
      <c r="A973" t="str">
        <f>'Ignore #1'!P973</f>
        <v/>
      </c>
      <c r="B973" t="str">
        <f>'Ignore #1'!Q973</f>
        <v/>
      </c>
      <c r="C973" t="str">
        <f>'Ignore #1'!R973</f>
        <v/>
      </c>
      <c r="D973" t="str">
        <f>'Ignore #1'!S973</f>
        <v/>
      </c>
    </row>
    <row r="974" spans="1:4" x14ac:dyDescent="0.25">
      <c r="A974" t="str">
        <f>'Ignore #1'!P974</f>
        <v/>
      </c>
      <c r="B974" t="str">
        <f>'Ignore #1'!Q974</f>
        <v/>
      </c>
      <c r="C974" t="str">
        <f>'Ignore #1'!R974</f>
        <v/>
      </c>
      <c r="D974" t="str">
        <f>'Ignore #1'!S974</f>
        <v/>
      </c>
    </row>
    <row r="975" spans="1:4" x14ac:dyDescent="0.25">
      <c r="A975" t="str">
        <f>'Ignore #1'!P975</f>
        <v/>
      </c>
      <c r="B975" t="str">
        <f>'Ignore #1'!Q975</f>
        <v/>
      </c>
      <c r="C975" t="str">
        <f>'Ignore #1'!R975</f>
        <v/>
      </c>
      <c r="D975" t="str">
        <f>'Ignore #1'!S975</f>
        <v/>
      </c>
    </row>
    <row r="976" spans="1:4" x14ac:dyDescent="0.25">
      <c r="A976" t="str">
        <f>'Ignore #1'!P976</f>
        <v/>
      </c>
      <c r="B976" t="str">
        <f>'Ignore #1'!Q976</f>
        <v/>
      </c>
      <c r="C976" t="str">
        <f>'Ignore #1'!R976</f>
        <v/>
      </c>
      <c r="D976" t="str">
        <f>'Ignore #1'!S976</f>
        <v/>
      </c>
    </row>
    <row r="977" spans="1:4" x14ac:dyDescent="0.25">
      <c r="A977" t="str">
        <f>'Ignore #1'!P977</f>
        <v/>
      </c>
      <c r="B977" t="str">
        <f>'Ignore #1'!Q977</f>
        <v/>
      </c>
      <c r="C977" t="str">
        <f>'Ignore #1'!R977</f>
        <v/>
      </c>
      <c r="D977" t="str">
        <f>'Ignore #1'!S977</f>
        <v/>
      </c>
    </row>
    <row r="978" spans="1:4" x14ac:dyDescent="0.25">
      <c r="A978" t="str">
        <f>'Ignore #1'!P978</f>
        <v/>
      </c>
      <c r="B978" t="str">
        <f>'Ignore #1'!Q978</f>
        <v/>
      </c>
      <c r="C978" t="str">
        <f>'Ignore #1'!R978</f>
        <v/>
      </c>
      <c r="D978" t="str">
        <f>'Ignore #1'!S978</f>
        <v/>
      </c>
    </row>
    <row r="979" spans="1:4" x14ac:dyDescent="0.25">
      <c r="A979" t="str">
        <f>'Ignore #1'!P979</f>
        <v/>
      </c>
      <c r="B979" t="str">
        <f>'Ignore #1'!Q979</f>
        <v/>
      </c>
      <c r="C979" t="str">
        <f>'Ignore #1'!R979</f>
        <v/>
      </c>
      <c r="D979" t="str">
        <f>'Ignore #1'!S979</f>
        <v/>
      </c>
    </row>
    <row r="980" spans="1:4" x14ac:dyDescent="0.25">
      <c r="A980" t="str">
        <f>'Ignore #1'!P980</f>
        <v/>
      </c>
      <c r="B980" t="str">
        <f>'Ignore #1'!Q980</f>
        <v/>
      </c>
      <c r="C980" t="str">
        <f>'Ignore #1'!R980</f>
        <v/>
      </c>
      <c r="D980" t="str">
        <f>'Ignore #1'!S980</f>
        <v/>
      </c>
    </row>
    <row r="981" spans="1:4" x14ac:dyDescent="0.25">
      <c r="A981" t="str">
        <f>'Ignore #1'!P981</f>
        <v/>
      </c>
      <c r="B981" t="str">
        <f>'Ignore #1'!Q981</f>
        <v/>
      </c>
      <c r="C981" t="str">
        <f>'Ignore #1'!R981</f>
        <v/>
      </c>
      <c r="D981" t="str">
        <f>'Ignore #1'!S981</f>
        <v/>
      </c>
    </row>
    <row r="982" spans="1:4" x14ac:dyDescent="0.25">
      <c r="A982" t="str">
        <f>'Ignore #1'!P982</f>
        <v/>
      </c>
      <c r="B982" t="str">
        <f>'Ignore #1'!Q982</f>
        <v/>
      </c>
      <c r="C982" t="str">
        <f>'Ignore #1'!R982</f>
        <v/>
      </c>
      <c r="D982" t="str">
        <f>'Ignore #1'!S982</f>
        <v/>
      </c>
    </row>
    <row r="983" spans="1:4" x14ac:dyDescent="0.25">
      <c r="A983" t="str">
        <f>'Ignore #1'!P983</f>
        <v/>
      </c>
      <c r="B983" t="str">
        <f>'Ignore #1'!Q983</f>
        <v/>
      </c>
      <c r="C983" t="str">
        <f>'Ignore #1'!R983</f>
        <v/>
      </c>
      <c r="D983" t="str">
        <f>'Ignore #1'!S983</f>
        <v/>
      </c>
    </row>
    <row r="984" spans="1:4" x14ac:dyDescent="0.25">
      <c r="A984" t="str">
        <f>'Ignore #1'!P984</f>
        <v/>
      </c>
      <c r="B984" t="str">
        <f>'Ignore #1'!Q984</f>
        <v/>
      </c>
      <c r="C984" t="str">
        <f>'Ignore #1'!R984</f>
        <v/>
      </c>
      <c r="D984" t="str">
        <f>'Ignore #1'!S984</f>
        <v/>
      </c>
    </row>
    <row r="985" spans="1:4" x14ac:dyDescent="0.25">
      <c r="A985" t="str">
        <f>'Ignore #1'!P985</f>
        <v/>
      </c>
      <c r="B985" t="str">
        <f>'Ignore #1'!Q985</f>
        <v/>
      </c>
      <c r="C985" t="str">
        <f>'Ignore #1'!R985</f>
        <v/>
      </c>
      <c r="D985" t="str">
        <f>'Ignore #1'!S985</f>
        <v/>
      </c>
    </row>
    <row r="986" spans="1:4" x14ac:dyDescent="0.25">
      <c r="A986" t="str">
        <f>'Ignore #1'!P986</f>
        <v/>
      </c>
      <c r="B986" t="str">
        <f>'Ignore #1'!Q986</f>
        <v/>
      </c>
      <c r="C986" t="str">
        <f>'Ignore #1'!R986</f>
        <v/>
      </c>
      <c r="D986" t="str">
        <f>'Ignore #1'!S986</f>
        <v/>
      </c>
    </row>
    <row r="987" spans="1:4" x14ac:dyDescent="0.25">
      <c r="A987" t="str">
        <f>'Ignore #1'!P987</f>
        <v/>
      </c>
      <c r="B987" t="str">
        <f>'Ignore #1'!Q987</f>
        <v/>
      </c>
      <c r="C987" t="str">
        <f>'Ignore #1'!R987</f>
        <v/>
      </c>
      <c r="D987" t="str">
        <f>'Ignore #1'!S987</f>
        <v/>
      </c>
    </row>
    <row r="988" spans="1:4" x14ac:dyDescent="0.25">
      <c r="A988" t="str">
        <f>'Ignore #1'!P988</f>
        <v/>
      </c>
      <c r="B988" t="str">
        <f>'Ignore #1'!Q988</f>
        <v/>
      </c>
      <c r="C988" t="str">
        <f>'Ignore #1'!R988</f>
        <v/>
      </c>
      <c r="D988" t="str">
        <f>'Ignore #1'!S988</f>
        <v/>
      </c>
    </row>
    <row r="989" spans="1:4" x14ac:dyDescent="0.25">
      <c r="A989" t="str">
        <f>'Ignore #1'!P989</f>
        <v/>
      </c>
      <c r="B989" t="str">
        <f>'Ignore #1'!Q989</f>
        <v/>
      </c>
      <c r="C989" t="str">
        <f>'Ignore #1'!R989</f>
        <v/>
      </c>
      <c r="D989" t="str">
        <f>'Ignore #1'!S989</f>
        <v/>
      </c>
    </row>
    <row r="990" spans="1:4" x14ac:dyDescent="0.25">
      <c r="A990" t="str">
        <f>'Ignore #1'!P990</f>
        <v/>
      </c>
      <c r="B990" t="str">
        <f>'Ignore #1'!Q990</f>
        <v/>
      </c>
      <c r="C990" t="str">
        <f>'Ignore #1'!R990</f>
        <v/>
      </c>
      <c r="D990" t="str">
        <f>'Ignore #1'!S990</f>
        <v/>
      </c>
    </row>
    <row r="991" spans="1:4" x14ac:dyDescent="0.25">
      <c r="A991" t="str">
        <f>'Ignore #1'!P991</f>
        <v/>
      </c>
      <c r="B991" t="str">
        <f>'Ignore #1'!Q991</f>
        <v/>
      </c>
      <c r="C991" t="str">
        <f>'Ignore #1'!R991</f>
        <v/>
      </c>
      <c r="D991" t="str">
        <f>'Ignore #1'!S991</f>
        <v/>
      </c>
    </row>
    <row r="992" spans="1:4" x14ac:dyDescent="0.25">
      <c r="A992" t="str">
        <f>'Ignore #1'!P992</f>
        <v/>
      </c>
      <c r="B992" t="str">
        <f>'Ignore #1'!Q992</f>
        <v/>
      </c>
      <c r="C992" t="str">
        <f>'Ignore #1'!R992</f>
        <v/>
      </c>
      <c r="D992" t="str">
        <f>'Ignore #1'!S992</f>
        <v/>
      </c>
    </row>
    <row r="993" spans="1:4" x14ac:dyDescent="0.25">
      <c r="A993" t="str">
        <f>'Ignore #1'!P993</f>
        <v/>
      </c>
      <c r="B993" t="str">
        <f>'Ignore #1'!Q993</f>
        <v/>
      </c>
      <c r="C993" t="str">
        <f>'Ignore #1'!R993</f>
        <v/>
      </c>
      <c r="D993" t="str">
        <f>'Ignore #1'!S993</f>
        <v/>
      </c>
    </row>
    <row r="994" spans="1:4" x14ac:dyDescent="0.25">
      <c r="A994" t="str">
        <f>'Ignore #1'!P994</f>
        <v/>
      </c>
      <c r="B994" t="str">
        <f>'Ignore #1'!Q994</f>
        <v/>
      </c>
      <c r="C994" t="str">
        <f>'Ignore #1'!R994</f>
        <v/>
      </c>
      <c r="D994" t="str">
        <f>'Ignore #1'!S994</f>
        <v/>
      </c>
    </row>
    <row r="995" spans="1:4" x14ac:dyDescent="0.25">
      <c r="A995" t="str">
        <f>'Ignore #1'!P995</f>
        <v/>
      </c>
      <c r="B995" t="str">
        <f>'Ignore #1'!Q995</f>
        <v/>
      </c>
      <c r="C995" t="str">
        <f>'Ignore #1'!R995</f>
        <v/>
      </c>
      <c r="D995" t="str">
        <f>'Ignore #1'!S995</f>
        <v/>
      </c>
    </row>
    <row r="996" spans="1:4" x14ac:dyDescent="0.25">
      <c r="A996" t="str">
        <f>'Ignore #1'!P996</f>
        <v/>
      </c>
      <c r="B996" t="str">
        <f>'Ignore #1'!Q996</f>
        <v/>
      </c>
      <c r="C996" t="str">
        <f>'Ignore #1'!R996</f>
        <v/>
      </c>
      <c r="D996" t="str">
        <f>'Ignore #1'!S996</f>
        <v/>
      </c>
    </row>
    <row r="997" spans="1:4" x14ac:dyDescent="0.25">
      <c r="A997" t="str">
        <f>'Ignore #1'!P997</f>
        <v/>
      </c>
      <c r="B997" t="str">
        <f>'Ignore #1'!Q997</f>
        <v/>
      </c>
      <c r="C997" t="str">
        <f>'Ignore #1'!R997</f>
        <v/>
      </c>
      <c r="D997" t="str">
        <f>'Ignore #1'!S997</f>
        <v/>
      </c>
    </row>
    <row r="998" spans="1:4" x14ac:dyDescent="0.25">
      <c r="A998" t="str">
        <f>'Ignore #1'!P998</f>
        <v/>
      </c>
      <c r="B998" t="str">
        <f>'Ignore #1'!Q998</f>
        <v/>
      </c>
      <c r="C998" t="str">
        <f>'Ignore #1'!R998</f>
        <v/>
      </c>
      <c r="D998" t="str">
        <f>'Ignore #1'!S998</f>
        <v/>
      </c>
    </row>
    <row r="999" spans="1:4" x14ac:dyDescent="0.25">
      <c r="A999" t="str">
        <f>'Ignore #1'!P999</f>
        <v/>
      </c>
      <c r="B999" t="str">
        <f>'Ignore #1'!Q999</f>
        <v/>
      </c>
      <c r="C999" t="str">
        <f>'Ignore #1'!R999</f>
        <v/>
      </c>
      <c r="D999" t="str">
        <f>'Ignore #1'!S999</f>
        <v/>
      </c>
    </row>
    <row r="1000" spans="1:4" x14ac:dyDescent="0.25">
      <c r="A1000" t="str">
        <f>'Ignore #1'!P1000</f>
        <v/>
      </c>
      <c r="B1000" t="str">
        <f>'Ignore #1'!Q1000</f>
        <v/>
      </c>
      <c r="C1000" t="str">
        <f>'Ignore #1'!R1000</f>
        <v/>
      </c>
      <c r="D1000" t="str">
        <f>'Ignore #1'!S1000</f>
        <v/>
      </c>
    </row>
    <row r="1001" spans="1:4" x14ac:dyDescent="0.25">
      <c r="A1001" t="str">
        <f>'Ignore #1'!P1001</f>
        <v/>
      </c>
      <c r="B1001" t="str">
        <f>'Ignore #1'!Q1001</f>
        <v/>
      </c>
      <c r="C1001" t="str">
        <f>'Ignore #1'!R1001</f>
        <v/>
      </c>
      <c r="D1001" t="str">
        <f>'Ignore #1'!S1001</f>
        <v/>
      </c>
    </row>
    <row r="1002" spans="1:4" x14ac:dyDescent="0.25">
      <c r="A1002" t="str">
        <f>'Ignore #1'!P1002</f>
        <v/>
      </c>
      <c r="B1002" t="str">
        <f>'Ignore #1'!Q1002</f>
        <v/>
      </c>
      <c r="C1002" t="str">
        <f>'Ignore #1'!R1002</f>
        <v/>
      </c>
      <c r="D1002" t="str">
        <f>'Ignore #1'!S1002</f>
        <v/>
      </c>
    </row>
    <row r="1003" spans="1:4" x14ac:dyDescent="0.25">
      <c r="A1003" t="str">
        <f>'Ignore #1'!P1003</f>
        <v/>
      </c>
      <c r="B1003" t="str">
        <f>'Ignore #1'!Q1003</f>
        <v/>
      </c>
      <c r="C1003" t="str">
        <f>'Ignore #1'!R1003</f>
        <v/>
      </c>
      <c r="D1003" t="str">
        <f>'Ignore #1'!S1003</f>
        <v/>
      </c>
    </row>
    <row r="1004" spans="1:4" x14ac:dyDescent="0.25">
      <c r="A1004" t="str">
        <f>'Ignore #1'!P1004</f>
        <v/>
      </c>
      <c r="B1004" t="str">
        <f>'Ignore #1'!Q1004</f>
        <v/>
      </c>
      <c r="C1004" t="str">
        <f>'Ignore #1'!R1004</f>
        <v/>
      </c>
      <c r="D1004" t="str">
        <f>'Ignore #1'!S1004</f>
        <v/>
      </c>
    </row>
    <row r="1005" spans="1:4" x14ac:dyDescent="0.25">
      <c r="A1005" t="str">
        <f>'Ignore #1'!P1005</f>
        <v/>
      </c>
      <c r="B1005" t="str">
        <f>'Ignore #1'!Q1005</f>
        <v/>
      </c>
      <c r="C1005" t="str">
        <f>'Ignore #1'!R1005</f>
        <v/>
      </c>
      <c r="D1005" t="str">
        <f>'Ignore #1'!S1005</f>
        <v/>
      </c>
    </row>
    <row r="1006" spans="1:4" x14ac:dyDescent="0.25">
      <c r="A1006" t="str">
        <f>'Ignore #1'!P1006</f>
        <v/>
      </c>
      <c r="B1006" t="str">
        <f>'Ignore #1'!Q1006</f>
        <v/>
      </c>
      <c r="C1006" t="str">
        <f>'Ignore #1'!R1006</f>
        <v/>
      </c>
      <c r="D1006" t="str">
        <f>'Ignore #1'!S1006</f>
        <v/>
      </c>
    </row>
    <row r="1007" spans="1:4" x14ac:dyDescent="0.25">
      <c r="A1007" t="str">
        <f>'Ignore #1'!P1007</f>
        <v/>
      </c>
      <c r="B1007" t="str">
        <f>'Ignore #1'!Q1007</f>
        <v/>
      </c>
      <c r="C1007" t="str">
        <f>'Ignore #1'!R1007</f>
        <v/>
      </c>
      <c r="D1007" t="str">
        <f>'Ignore #1'!S1007</f>
        <v/>
      </c>
    </row>
    <row r="1008" spans="1:4" x14ac:dyDescent="0.25">
      <c r="A1008" t="str">
        <f>'Ignore #1'!P1008</f>
        <v/>
      </c>
      <c r="B1008" t="str">
        <f>'Ignore #1'!Q1008</f>
        <v/>
      </c>
      <c r="C1008" t="str">
        <f>'Ignore #1'!R1008</f>
        <v/>
      </c>
      <c r="D1008" t="str">
        <f>'Ignore #1'!S1008</f>
        <v/>
      </c>
    </row>
    <row r="1009" spans="1:4" x14ac:dyDescent="0.25">
      <c r="A1009" t="str">
        <f>'Ignore #1'!P1009</f>
        <v/>
      </c>
      <c r="B1009" t="str">
        <f>'Ignore #1'!Q1009</f>
        <v/>
      </c>
      <c r="C1009" t="str">
        <f>'Ignore #1'!R1009</f>
        <v/>
      </c>
      <c r="D1009" t="str">
        <f>'Ignore #1'!S1009</f>
        <v/>
      </c>
    </row>
    <row r="1010" spans="1:4" x14ac:dyDescent="0.25">
      <c r="A1010" t="str">
        <f>'Ignore #1'!P1010</f>
        <v/>
      </c>
      <c r="B1010" t="str">
        <f>'Ignore #1'!Q1010</f>
        <v/>
      </c>
      <c r="C1010" t="str">
        <f>'Ignore #1'!R1010</f>
        <v/>
      </c>
      <c r="D1010" t="str">
        <f>'Ignore #1'!S1010</f>
        <v/>
      </c>
    </row>
    <row r="1011" spans="1:4" x14ac:dyDescent="0.25">
      <c r="A1011" t="str">
        <f>'Ignore #1'!P1011</f>
        <v/>
      </c>
      <c r="B1011" t="str">
        <f>'Ignore #1'!Q1011</f>
        <v/>
      </c>
      <c r="C1011" t="str">
        <f>'Ignore #1'!R1011</f>
        <v/>
      </c>
      <c r="D1011" t="str">
        <f>'Ignore #1'!S1011</f>
        <v/>
      </c>
    </row>
    <row r="1012" spans="1:4" x14ac:dyDescent="0.25">
      <c r="A1012" t="str">
        <f>'Ignore #1'!P1012</f>
        <v/>
      </c>
      <c r="B1012" t="str">
        <f>'Ignore #1'!Q1012</f>
        <v/>
      </c>
      <c r="C1012" t="str">
        <f>'Ignore #1'!R1012</f>
        <v/>
      </c>
      <c r="D1012" t="str">
        <f>'Ignore #1'!S1012</f>
        <v/>
      </c>
    </row>
    <row r="1013" spans="1:4" x14ac:dyDescent="0.25">
      <c r="A1013" t="str">
        <f>'Ignore #1'!P1013</f>
        <v/>
      </c>
      <c r="B1013" t="str">
        <f>'Ignore #1'!Q1013</f>
        <v/>
      </c>
      <c r="C1013" t="str">
        <f>'Ignore #1'!R1013</f>
        <v/>
      </c>
      <c r="D1013" t="str">
        <f>'Ignore #1'!S1013</f>
        <v/>
      </c>
    </row>
    <row r="1014" spans="1:4" x14ac:dyDescent="0.25">
      <c r="A1014" t="str">
        <f>'Ignore #1'!P1014</f>
        <v/>
      </c>
      <c r="B1014" t="str">
        <f>'Ignore #1'!Q1014</f>
        <v/>
      </c>
      <c r="C1014" t="str">
        <f>'Ignore #1'!R1014</f>
        <v/>
      </c>
      <c r="D1014" t="str">
        <f>'Ignore #1'!S1014</f>
        <v/>
      </c>
    </row>
    <row r="1015" spans="1:4" x14ac:dyDescent="0.25">
      <c r="A1015" t="str">
        <f>'Ignore #1'!P1015</f>
        <v/>
      </c>
      <c r="B1015" t="str">
        <f>'Ignore #1'!Q1015</f>
        <v/>
      </c>
      <c r="C1015" t="str">
        <f>'Ignore #1'!R1015</f>
        <v/>
      </c>
      <c r="D1015" t="str">
        <f>'Ignore #1'!S1015</f>
        <v/>
      </c>
    </row>
    <row r="1016" spans="1:4" x14ac:dyDescent="0.25">
      <c r="A1016" t="str">
        <f>'Ignore #1'!P1016</f>
        <v/>
      </c>
      <c r="B1016" t="str">
        <f>'Ignore #1'!Q1016</f>
        <v/>
      </c>
      <c r="C1016" t="str">
        <f>'Ignore #1'!R1016</f>
        <v/>
      </c>
      <c r="D1016" t="str">
        <f>'Ignore #1'!S1016</f>
        <v/>
      </c>
    </row>
    <row r="1017" spans="1:4" x14ac:dyDescent="0.25">
      <c r="A1017" t="str">
        <f>'Ignore #1'!P1017</f>
        <v/>
      </c>
      <c r="B1017" t="str">
        <f>'Ignore #1'!Q1017</f>
        <v/>
      </c>
      <c r="C1017" t="str">
        <f>'Ignore #1'!R1017</f>
        <v/>
      </c>
      <c r="D1017" t="str">
        <f>'Ignore #1'!S1017</f>
        <v/>
      </c>
    </row>
    <row r="1018" spans="1:4" x14ac:dyDescent="0.25">
      <c r="A1018" t="str">
        <f>'Ignore #1'!P1018</f>
        <v/>
      </c>
      <c r="B1018" t="str">
        <f>'Ignore #1'!Q1018</f>
        <v/>
      </c>
      <c r="C1018" t="str">
        <f>'Ignore #1'!R1018</f>
        <v/>
      </c>
      <c r="D1018" t="str">
        <f>'Ignore #1'!S1018</f>
        <v/>
      </c>
    </row>
    <row r="1019" spans="1:4" x14ac:dyDescent="0.25">
      <c r="A1019" t="str">
        <f>'Ignore #1'!P1019</f>
        <v/>
      </c>
      <c r="B1019" t="str">
        <f>'Ignore #1'!Q1019</f>
        <v/>
      </c>
      <c r="C1019" t="str">
        <f>'Ignore #1'!R1019</f>
        <v/>
      </c>
      <c r="D1019" t="str">
        <f>'Ignore #1'!S1019</f>
        <v/>
      </c>
    </row>
    <row r="1020" spans="1:4" x14ac:dyDescent="0.25">
      <c r="A1020" t="str">
        <f>'Ignore #1'!P1020</f>
        <v/>
      </c>
      <c r="B1020" t="str">
        <f>'Ignore #1'!Q1020</f>
        <v/>
      </c>
      <c r="C1020" t="str">
        <f>'Ignore #1'!R1020</f>
        <v/>
      </c>
      <c r="D1020" t="str">
        <f>'Ignore #1'!S1020</f>
        <v/>
      </c>
    </row>
    <row r="1021" spans="1:4" x14ac:dyDescent="0.25">
      <c r="A1021" t="str">
        <f>'Ignore #1'!P1021</f>
        <v/>
      </c>
      <c r="B1021" t="str">
        <f>'Ignore #1'!Q1021</f>
        <v/>
      </c>
      <c r="C1021" t="str">
        <f>'Ignore #1'!R1021</f>
        <v/>
      </c>
      <c r="D1021" t="str">
        <f>'Ignore #1'!S1021</f>
        <v/>
      </c>
    </row>
    <row r="1022" spans="1:4" x14ac:dyDescent="0.25">
      <c r="A1022" t="str">
        <f>'Ignore #1'!P1022</f>
        <v/>
      </c>
      <c r="B1022" t="str">
        <f>'Ignore #1'!Q1022</f>
        <v/>
      </c>
      <c r="C1022" t="str">
        <f>'Ignore #1'!R1022</f>
        <v/>
      </c>
      <c r="D1022" t="str">
        <f>'Ignore #1'!S1022</f>
        <v/>
      </c>
    </row>
    <row r="1023" spans="1:4" x14ac:dyDescent="0.25">
      <c r="A1023" t="str">
        <f>'Ignore #1'!P1023</f>
        <v/>
      </c>
      <c r="B1023" t="str">
        <f>'Ignore #1'!Q1023</f>
        <v/>
      </c>
      <c r="C1023" t="str">
        <f>'Ignore #1'!R1023</f>
        <v/>
      </c>
      <c r="D1023" t="str">
        <f>'Ignore #1'!S1023</f>
        <v/>
      </c>
    </row>
    <row r="1024" spans="1:4" x14ac:dyDescent="0.25">
      <c r="A1024" t="str">
        <f>'Ignore #1'!P1024</f>
        <v/>
      </c>
      <c r="B1024" t="str">
        <f>'Ignore #1'!Q1024</f>
        <v/>
      </c>
      <c r="C1024" t="str">
        <f>'Ignore #1'!R1024</f>
        <v/>
      </c>
      <c r="D1024" t="str">
        <f>'Ignore #1'!S1024</f>
        <v/>
      </c>
    </row>
    <row r="1025" spans="1:4" x14ac:dyDescent="0.25">
      <c r="A1025" t="str">
        <f>'Ignore #1'!P1025</f>
        <v/>
      </c>
      <c r="B1025" t="str">
        <f>'Ignore #1'!Q1025</f>
        <v/>
      </c>
      <c r="C1025" t="str">
        <f>'Ignore #1'!R1025</f>
        <v/>
      </c>
      <c r="D1025" t="str">
        <f>'Ignore #1'!S1025</f>
        <v/>
      </c>
    </row>
    <row r="1026" spans="1:4" x14ac:dyDescent="0.25">
      <c r="A1026" t="str">
        <f>'Ignore #1'!P1026</f>
        <v/>
      </c>
      <c r="B1026" t="str">
        <f>'Ignore #1'!Q1026</f>
        <v/>
      </c>
      <c r="C1026" t="str">
        <f>'Ignore #1'!R1026</f>
        <v/>
      </c>
      <c r="D1026" t="str">
        <f>'Ignore #1'!S1026</f>
        <v/>
      </c>
    </row>
    <row r="1027" spans="1:4" x14ac:dyDescent="0.25">
      <c r="A1027" t="str">
        <f>'Ignore #1'!P1027</f>
        <v/>
      </c>
      <c r="B1027" t="str">
        <f>'Ignore #1'!Q1027</f>
        <v/>
      </c>
      <c r="C1027" t="str">
        <f>'Ignore #1'!R1027</f>
        <v/>
      </c>
      <c r="D1027" t="str">
        <f>'Ignore #1'!S1027</f>
        <v/>
      </c>
    </row>
    <row r="1028" spans="1:4" x14ac:dyDescent="0.25">
      <c r="A1028" t="str">
        <f>'Ignore #1'!P1028</f>
        <v/>
      </c>
      <c r="B1028" t="str">
        <f>'Ignore #1'!Q1028</f>
        <v/>
      </c>
      <c r="C1028" t="str">
        <f>'Ignore #1'!R1028</f>
        <v/>
      </c>
      <c r="D1028" t="str">
        <f>'Ignore #1'!S1028</f>
        <v/>
      </c>
    </row>
    <row r="1029" spans="1:4" x14ac:dyDescent="0.25">
      <c r="A1029" t="str">
        <f>'Ignore #1'!P1029</f>
        <v/>
      </c>
      <c r="B1029" t="str">
        <f>'Ignore #1'!Q1029</f>
        <v/>
      </c>
      <c r="C1029" t="str">
        <f>'Ignore #1'!R1029</f>
        <v/>
      </c>
      <c r="D1029" t="str">
        <f>'Ignore #1'!S1029</f>
        <v/>
      </c>
    </row>
    <row r="1030" spans="1:4" x14ac:dyDescent="0.25">
      <c r="A1030" t="str">
        <f>'Ignore #1'!P1030</f>
        <v/>
      </c>
      <c r="B1030" t="str">
        <f>'Ignore #1'!Q1030</f>
        <v/>
      </c>
      <c r="C1030" t="str">
        <f>'Ignore #1'!R1030</f>
        <v/>
      </c>
      <c r="D1030" t="str">
        <f>'Ignore #1'!S1030</f>
        <v/>
      </c>
    </row>
    <row r="1031" spans="1:4" x14ac:dyDescent="0.25">
      <c r="A1031" t="str">
        <f>'Ignore #1'!P1031</f>
        <v/>
      </c>
      <c r="B1031" t="str">
        <f>'Ignore #1'!Q1031</f>
        <v/>
      </c>
      <c r="C1031" t="str">
        <f>'Ignore #1'!R1031</f>
        <v/>
      </c>
      <c r="D1031" t="str">
        <f>'Ignore #1'!S1031</f>
        <v/>
      </c>
    </row>
    <row r="1032" spans="1:4" x14ac:dyDescent="0.25">
      <c r="A1032" t="str">
        <f>'Ignore #1'!P1032</f>
        <v/>
      </c>
      <c r="B1032" t="str">
        <f>'Ignore #1'!Q1032</f>
        <v/>
      </c>
      <c r="C1032" t="str">
        <f>'Ignore #1'!R1032</f>
        <v/>
      </c>
      <c r="D1032" t="str">
        <f>'Ignore #1'!S1032</f>
        <v/>
      </c>
    </row>
    <row r="1033" spans="1:4" x14ac:dyDescent="0.25">
      <c r="A1033" t="str">
        <f>'Ignore #1'!P1033</f>
        <v/>
      </c>
      <c r="B1033" t="str">
        <f>'Ignore #1'!Q1033</f>
        <v/>
      </c>
      <c r="C1033" t="str">
        <f>'Ignore #1'!R1033</f>
        <v/>
      </c>
      <c r="D1033" t="str">
        <f>'Ignore #1'!S1033</f>
        <v/>
      </c>
    </row>
    <row r="1034" spans="1:4" x14ac:dyDescent="0.25">
      <c r="A1034" t="str">
        <f>'Ignore #1'!P1034</f>
        <v/>
      </c>
      <c r="B1034" t="str">
        <f>'Ignore #1'!Q1034</f>
        <v/>
      </c>
      <c r="C1034" t="str">
        <f>'Ignore #1'!R1034</f>
        <v/>
      </c>
      <c r="D1034" t="str">
        <f>'Ignore #1'!S1034</f>
        <v/>
      </c>
    </row>
    <row r="1035" spans="1:4" x14ac:dyDescent="0.25">
      <c r="A1035" t="str">
        <f>'Ignore #1'!P1035</f>
        <v/>
      </c>
      <c r="B1035" t="str">
        <f>'Ignore #1'!Q1035</f>
        <v/>
      </c>
      <c r="C1035" t="str">
        <f>'Ignore #1'!R1035</f>
        <v/>
      </c>
      <c r="D1035" t="str">
        <f>'Ignore #1'!S1035</f>
        <v/>
      </c>
    </row>
    <row r="1036" spans="1:4" x14ac:dyDescent="0.25">
      <c r="A1036" t="str">
        <f>'Ignore #1'!P1036</f>
        <v/>
      </c>
      <c r="B1036" t="str">
        <f>'Ignore #1'!Q1036</f>
        <v/>
      </c>
      <c r="C1036" t="str">
        <f>'Ignore #1'!R1036</f>
        <v/>
      </c>
      <c r="D1036" t="str">
        <f>'Ignore #1'!S1036</f>
        <v/>
      </c>
    </row>
    <row r="1037" spans="1:4" x14ac:dyDescent="0.25">
      <c r="A1037" t="str">
        <f>'Ignore #1'!P1037</f>
        <v/>
      </c>
      <c r="B1037" t="str">
        <f>'Ignore #1'!Q1037</f>
        <v/>
      </c>
      <c r="C1037" t="str">
        <f>'Ignore #1'!R1037</f>
        <v/>
      </c>
      <c r="D1037" t="str">
        <f>'Ignore #1'!S1037</f>
        <v/>
      </c>
    </row>
    <row r="1038" spans="1:4" x14ac:dyDescent="0.25">
      <c r="A1038" t="str">
        <f>'Ignore #1'!P1038</f>
        <v/>
      </c>
      <c r="B1038" t="str">
        <f>'Ignore #1'!Q1038</f>
        <v/>
      </c>
      <c r="C1038" t="str">
        <f>'Ignore #1'!R1038</f>
        <v/>
      </c>
      <c r="D1038" t="str">
        <f>'Ignore #1'!S1038</f>
        <v/>
      </c>
    </row>
    <row r="1039" spans="1:4" x14ac:dyDescent="0.25">
      <c r="A1039" t="str">
        <f>'Ignore #1'!P1039</f>
        <v/>
      </c>
      <c r="B1039" t="str">
        <f>'Ignore #1'!Q1039</f>
        <v/>
      </c>
      <c r="C1039" t="str">
        <f>'Ignore #1'!R1039</f>
        <v/>
      </c>
      <c r="D1039" t="str">
        <f>'Ignore #1'!S1039</f>
        <v/>
      </c>
    </row>
    <row r="1040" spans="1:4" x14ac:dyDescent="0.25">
      <c r="A1040" t="str">
        <f>'Ignore #1'!P1040</f>
        <v/>
      </c>
      <c r="B1040" t="str">
        <f>'Ignore #1'!Q1040</f>
        <v/>
      </c>
      <c r="C1040" t="str">
        <f>'Ignore #1'!R1040</f>
        <v/>
      </c>
      <c r="D1040" t="str">
        <f>'Ignore #1'!S1040</f>
        <v/>
      </c>
    </row>
    <row r="1041" spans="1:4" x14ac:dyDescent="0.25">
      <c r="A1041" t="str">
        <f>'Ignore #1'!P1041</f>
        <v/>
      </c>
      <c r="B1041" t="str">
        <f>'Ignore #1'!Q1041</f>
        <v/>
      </c>
      <c r="C1041" t="str">
        <f>'Ignore #1'!R1041</f>
        <v/>
      </c>
      <c r="D1041" t="str">
        <f>'Ignore #1'!S1041</f>
        <v/>
      </c>
    </row>
    <row r="1042" spans="1:4" x14ac:dyDescent="0.25">
      <c r="A1042" t="str">
        <f>'Ignore #1'!P1042</f>
        <v/>
      </c>
      <c r="B1042" t="str">
        <f>'Ignore #1'!Q1042</f>
        <v/>
      </c>
      <c r="C1042" t="str">
        <f>'Ignore #1'!R1042</f>
        <v/>
      </c>
      <c r="D1042" t="str">
        <f>'Ignore #1'!S1042</f>
        <v/>
      </c>
    </row>
    <row r="1043" spans="1:4" x14ac:dyDescent="0.25">
      <c r="A1043" t="str">
        <f>'Ignore #1'!P1043</f>
        <v/>
      </c>
      <c r="B1043" t="str">
        <f>'Ignore #1'!Q1043</f>
        <v/>
      </c>
      <c r="C1043" t="str">
        <f>'Ignore #1'!R1043</f>
        <v/>
      </c>
      <c r="D1043" t="str">
        <f>'Ignore #1'!S1043</f>
        <v/>
      </c>
    </row>
    <row r="1044" spans="1:4" x14ac:dyDescent="0.25">
      <c r="A1044" t="str">
        <f>'Ignore #1'!P1044</f>
        <v/>
      </c>
      <c r="B1044" t="str">
        <f>'Ignore #1'!Q1044</f>
        <v/>
      </c>
      <c r="C1044" t="str">
        <f>'Ignore #1'!R1044</f>
        <v/>
      </c>
      <c r="D1044" t="str">
        <f>'Ignore #1'!S1044</f>
        <v/>
      </c>
    </row>
    <row r="1045" spans="1:4" x14ac:dyDescent="0.25">
      <c r="A1045" t="str">
        <f>'Ignore #1'!P1045</f>
        <v/>
      </c>
      <c r="B1045" t="str">
        <f>'Ignore #1'!Q1045</f>
        <v/>
      </c>
      <c r="C1045" t="str">
        <f>'Ignore #1'!R1045</f>
        <v/>
      </c>
      <c r="D1045" t="str">
        <f>'Ignore #1'!S1045</f>
        <v/>
      </c>
    </row>
    <row r="1046" spans="1:4" x14ac:dyDescent="0.25">
      <c r="A1046" t="str">
        <f>'Ignore #1'!P1046</f>
        <v/>
      </c>
      <c r="B1046" t="str">
        <f>'Ignore #1'!Q1046</f>
        <v/>
      </c>
      <c r="C1046" t="str">
        <f>'Ignore #1'!R1046</f>
        <v/>
      </c>
      <c r="D1046" t="str">
        <f>'Ignore #1'!S1046</f>
        <v/>
      </c>
    </row>
    <row r="1047" spans="1:4" x14ac:dyDescent="0.25">
      <c r="A1047" t="str">
        <f>'Ignore #1'!P1047</f>
        <v/>
      </c>
      <c r="B1047" t="str">
        <f>'Ignore #1'!Q1047</f>
        <v/>
      </c>
      <c r="C1047" t="str">
        <f>'Ignore #1'!R1047</f>
        <v/>
      </c>
      <c r="D1047" t="str">
        <f>'Ignore #1'!S1047</f>
        <v/>
      </c>
    </row>
    <row r="1048" spans="1:4" x14ac:dyDescent="0.25">
      <c r="A1048" t="str">
        <f>'Ignore #1'!P1048</f>
        <v/>
      </c>
      <c r="B1048" t="str">
        <f>'Ignore #1'!Q1048</f>
        <v/>
      </c>
      <c r="C1048" t="str">
        <f>'Ignore #1'!R1048</f>
        <v/>
      </c>
      <c r="D1048" t="str">
        <f>'Ignore #1'!S1048</f>
        <v/>
      </c>
    </row>
    <row r="1049" spans="1:4" x14ac:dyDescent="0.25">
      <c r="A1049" t="str">
        <f>'Ignore #1'!P1049</f>
        <v/>
      </c>
      <c r="B1049" t="str">
        <f>'Ignore #1'!Q1049</f>
        <v/>
      </c>
      <c r="C1049" t="str">
        <f>'Ignore #1'!R1049</f>
        <v/>
      </c>
      <c r="D1049" t="str">
        <f>'Ignore #1'!S1049</f>
        <v/>
      </c>
    </row>
    <row r="1050" spans="1:4" x14ac:dyDescent="0.25">
      <c r="A1050" t="str">
        <f>'Ignore #1'!P1050</f>
        <v/>
      </c>
      <c r="B1050" t="str">
        <f>'Ignore #1'!Q1050</f>
        <v/>
      </c>
      <c r="C1050" t="str">
        <f>'Ignore #1'!R1050</f>
        <v/>
      </c>
      <c r="D1050" t="str">
        <f>'Ignore #1'!S1050</f>
        <v/>
      </c>
    </row>
    <row r="1051" spans="1:4" x14ac:dyDescent="0.25">
      <c r="A1051" t="str">
        <f>'Ignore #1'!P1051</f>
        <v/>
      </c>
      <c r="B1051" t="str">
        <f>'Ignore #1'!Q1051</f>
        <v/>
      </c>
      <c r="C1051" t="str">
        <f>'Ignore #1'!R1051</f>
        <v/>
      </c>
      <c r="D1051" t="str">
        <f>'Ignore #1'!S1051</f>
        <v/>
      </c>
    </row>
    <row r="1052" spans="1:4" x14ac:dyDescent="0.25">
      <c r="A1052" t="str">
        <f>'Ignore #1'!P1052</f>
        <v/>
      </c>
      <c r="B1052" t="str">
        <f>'Ignore #1'!Q1052</f>
        <v/>
      </c>
      <c r="C1052" t="str">
        <f>'Ignore #1'!R1052</f>
        <v/>
      </c>
      <c r="D1052" t="str">
        <f>'Ignore #1'!S1052</f>
        <v/>
      </c>
    </row>
    <row r="1053" spans="1:4" x14ac:dyDescent="0.25">
      <c r="A1053" t="str">
        <f>'Ignore #1'!P1053</f>
        <v/>
      </c>
      <c r="B1053" t="str">
        <f>'Ignore #1'!Q1053</f>
        <v/>
      </c>
      <c r="C1053" t="str">
        <f>'Ignore #1'!R1053</f>
        <v/>
      </c>
      <c r="D1053" t="str">
        <f>'Ignore #1'!S1053</f>
        <v/>
      </c>
    </row>
    <row r="1054" spans="1:4" x14ac:dyDescent="0.25">
      <c r="A1054" t="str">
        <f>'Ignore #1'!P1054</f>
        <v/>
      </c>
      <c r="B1054" t="str">
        <f>'Ignore #1'!Q1054</f>
        <v/>
      </c>
      <c r="C1054" t="str">
        <f>'Ignore #1'!R1054</f>
        <v/>
      </c>
      <c r="D1054" t="str">
        <f>'Ignore #1'!S1054</f>
        <v/>
      </c>
    </row>
    <row r="1055" spans="1:4" x14ac:dyDescent="0.25">
      <c r="A1055" t="str">
        <f>'Ignore #1'!P1055</f>
        <v/>
      </c>
      <c r="B1055" t="str">
        <f>'Ignore #1'!Q1055</f>
        <v/>
      </c>
      <c r="C1055" t="str">
        <f>'Ignore #1'!R1055</f>
        <v/>
      </c>
      <c r="D1055" t="str">
        <f>'Ignore #1'!S1055</f>
        <v/>
      </c>
    </row>
    <row r="1056" spans="1:4" x14ac:dyDescent="0.25">
      <c r="A1056" t="str">
        <f>'Ignore #1'!P1056</f>
        <v/>
      </c>
      <c r="B1056" t="str">
        <f>'Ignore #1'!Q1056</f>
        <v/>
      </c>
      <c r="C1056" t="str">
        <f>'Ignore #1'!R1056</f>
        <v/>
      </c>
      <c r="D1056" t="str">
        <f>'Ignore #1'!S1056</f>
        <v/>
      </c>
    </row>
    <row r="1057" spans="1:4" x14ac:dyDescent="0.25">
      <c r="A1057" t="str">
        <f>'Ignore #1'!P1057</f>
        <v/>
      </c>
      <c r="B1057" t="str">
        <f>'Ignore #1'!Q1057</f>
        <v/>
      </c>
      <c r="C1057" t="str">
        <f>'Ignore #1'!R1057</f>
        <v/>
      </c>
      <c r="D1057" t="str">
        <f>'Ignore #1'!S1057</f>
        <v/>
      </c>
    </row>
    <row r="1058" spans="1:4" x14ac:dyDescent="0.25">
      <c r="A1058" t="str">
        <f>'Ignore #1'!P1058</f>
        <v/>
      </c>
      <c r="B1058" t="str">
        <f>'Ignore #1'!Q1058</f>
        <v/>
      </c>
      <c r="C1058" t="str">
        <f>'Ignore #1'!R1058</f>
        <v/>
      </c>
      <c r="D1058" t="str">
        <f>'Ignore #1'!S1058</f>
        <v/>
      </c>
    </row>
    <row r="1059" spans="1:4" x14ac:dyDescent="0.25">
      <c r="A1059" t="str">
        <f>'Ignore #1'!P1059</f>
        <v/>
      </c>
      <c r="B1059" t="str">
        <f>'Ignore #1'!Q1059</f>
        <v/>
      </c>
      <c r="C1059" t="str">
        <f>'Ignore #1'!R1059</f>
        <v/>
      </c>
      <c r="D1059" t="str">
        <f>'Ignore #1'!S1059</f>
        <v/>
      </c>
    </row>
    <row r="1060" spans="1:4" x14ac:dyDescent="0.25">
      <c r="A1060" t="str">
        <f>'Ignore #1'!P1060</f>
        <v/>
      </c>
      <c r="B1060" t="str">
        <f>'Ignore #1'!Q1060</f>
        <v/>
      </c>
      <c r="C1060" t="str">
        <f>'Ignore #1'!R1060</f>
        <v/>
      </c>
      <c r="D1060" t="str">
        <f>'Ignore #1'!S1060</f>
        <v/>
      </c>
    </row>
    <row r="1061" spans="1:4" x14ac:dyDescent="0.25">
      <c r="A1061" t="str">
        <f>'Ignore #1'!P1061</f>
        <v/>
      </c>
      <c r="B1061" t="str">
        <f>'Ignore #1'!Q1061</f>
        <v/>
      </c>
      <c r="C1061" t="str">
        <f>'Ignore #1'!R1061</f>
        <v/>
      </c>
      <c r="D1061" t="str">
        <f>'Ignore #1'!S1061</f>
        <v/>
      </c>
    </row>
    <row r="1062" spans="1:4" x14ac:dyDescent="0.25">
      <c r="A1062" t="str">
        <f>'Ignore #1'!P1062</f>
        <v/>
      </c>
      <c r="B1062" t="str">
        <f>'Ignore #1'!Q1062</f>
        <v/>
      </c>
      <c r="C1062" t="str">
        <f>'Ignore #1'!R1062</f>
        <v/>
      </c>
      <c r="D1062" t="str">
        <f>'Ignore #1'!S1062</f>
        <v/>
      </c>
    </row>
    <row r="1063" spans="1:4" x14ac:dyDescent="0.25">
      <c r="A1063" t="str">
        <f>'Ignore #1'!P1063</f>
        <v/>
      </c>
      <c r="B1063" t="str">
        <f>'Ignore #1'!Q1063</f>
        <v/>
      </c>
      <c r="C1063" t="str">
        <f>'Ignore #1'!R1063</f>
        <v/>
      </c>
      <c r="D1063" t="str">
        <f>'Ignore #1'!S1063</f>
        <v/>
      </c>
    </row>
    <row r="1064" spans="1:4" x14ac:dyDescent="0.25">
      <c r="A1064" t="str">
        <f>'Ignore #1'!P1064</f>
        <v/>
      </c>
      <c r="B1064" t="str">
        <f>'Ignore #1'!Q1064</f>
        <v/>
      </c>
      <c r="C1064" t="str">
        <f>'Ignore #1'!R1064</f>
        <v/>
      </c>
      <c r="D1064" t="str">
        <f>'Ignore #1'!S1064</f>
        <v/>
      </c>
    </row>
    <row r="1065" spans="1:4" x14ac:dyDescent="0.25">
      <c r="A1065" t="str">
        <f>'Ignore #1'!P1065</f>
        <v/>
      </c>
      <c r="B1065" t="str">
        <f>'Ignore #1'!Q1065</f>
        <v/>
      </c>
      <c r="C1065" t="str">
        <f>'Ignore #1'!R1065</f>
        <v/>
      </c>
      <c r="D1065" t="str">
        <f>'Ignore #1'!S1065</f>
        <v/>
      </c>
    </row>
    <row r="1066" spans="1:4" x14ac:dyDescent="0.25">
      <c r="A1066" t="str">
        <f>'Ignore #1'!P1066</f>
        <v/>
      </c>
      <c r="B1066" t="str">
        <f>'Ignore #1'!Q1066</f>
        <v/>
      </c>
      <c r="C1066" t="str">
        <f>'Ignore #1'!R1066</f>
        <v/>
      </c>
      <c r="D1066" t="str">
        <f>'Ignore #1'!S1066</f>
        <v/>
      </c>
    </row>
    <row r="1067" spans="1:4" x14ac:dyDescent="0.25">
      <c r="A1067" t="str">
        <f>'Ignore #1'!P1067</f>
        <v/>
      </c>
      <c r="B1067" t="str">
        <f>'Ignore #1'!Q1067</f>
        <v/>
      </c>
      <c r="C1067" t="str">
        <f>'Ignore #1'!R1067</f>
        <v/>
      </c>
      <c r="D1067" t="str">
        <f>'Ignore #1'!S1067</f>
        <v/>
      </c>
    </row>
    <row r="1068" spans="1:4" x14ac:dyDescent="0.25">
      <c r="A1068" t="str">
        <f>'Ignore #1'!P1068</f>
        <v/>
      </c>
      <c r="B1068" t="str">
        <f>'Ignore #1'!Q1068</f>
        <v/>
      </c>
      <c r="C1068" t="str">
        <f>'Ignore #1'!R1068</f>
        <v/>
      </c>
      <c r="D1068" t="str">
        <f>'Ignore #1'!S1068</f>
        <v/>
      </c>
    </row>
    <row r="1069" spans="1:4" x14ac:dyDescent="0.25">
      <c r="A1069" t="str">
        <f>'Ignore #1'!P1069</f>
        <v/>
      </c>
      <c r="B1069" t="str">
        <f>'Ignore #1'!Q1069</f>
        <v/>
      </c>
      <c r="C1069" t="str">
        <f>'Ignore #1'!R1069</f>
        <v/>
      </c>
      <c r="D1069" t="str">
        <f>'Ignore #1'!S1069</f>
        <v/>
      </c>
    </row>
    <row r="1070" spans="1:4" x14ac:dyDescent="0.25">
      <c r="A1070" t="str">
        <f>'Ignore #1'!P1070</f>
        <v/>
      </c>
      <c r="B1070" t="str">
        <f>'Ignore #1'!Q1070</f>
        <v/>
      </c>
      <c r="C1070" t="str">
        <f>'Ignore #1'!R1070</f>
        <v/>
      </c>
      <c r="D1070" t="str">
        <f>'Ignore #1'!S1070</f>
        <v/>
      </c>
    </row>
    <row r="1071" spans="1:4" x14ac:dyDescent="0.25">
      <c r="A1071" t="str">
        <f>'Ignore #1'!P1071</f>
        <v/>
      </c>
      <c r="B1071" t="str">
        <f>'Ignore #1'!Q1071</f>
        <v/>
      </c>
      <c r="C1071" t="str">
        <f>'Ignore #1'!R1071</f>
        <v/>
      </c>
      <c r="D1071" t="str">
        <f>'Ignore #1'!S1071</f>
        <v/>
      </c>
    </row>
    <row r="1072" spans="1:4" x14ac:dyDescent="0.25">
      <c r="A1072" t="str">
        <f>'Ignore #1'!P1072</f>
        <v/>
      </c>
      <c r="B1072" t="str">
        <f>'Ignore #1'!Q1072</f>
        <v/>
      </c>
      <c r="C1072" t="str">
        <f>'Ignore #1'!R1072</f>
        <v/>
      </c>
      <c r="D1072" t="str">
        <f>'Ignore #1'!S1072</f>
        <v/>
      </c>
    </row>
    <row r="1073" spans="1:4" x14ac:dyDescent="0.25">
      <c r="A1073" t="str">
        <f>'Ignore #1'!P1073</f>
        <v/>
      </c>
      <c r="B1073" t="str">
        <f>'Ignore #1'!Q1073</f>
        <v/>
      </c>
      <c r="C1073" t="str">
        <f>'Ignore #1'!R1073</f>
        <v/>
      </c>
      <c r="D1073" t="str">
        <f>'Ignore #1'!S1073</f>
        <v/>
      </c>
    </row>
    <row r="1074" spans="1:4" x14ac:dyDescent="0.25">
      <c r="A1074" t="str">
        <f>'Ignore #1'!P1074</f>
        <v/>
      </c>
      <c r="B1074" t="str">
        <f>'Ignore #1'!Q1074</f>
        <v/>
      </c>
      <c r="C1074" t="str">
        <f>'Ignore #1'!R1074</f>
        <v/>
      </c>
      <c r="D1074" t="str">
        <f>'Ignore #1'!S1074</f>
        <v/>
      </c>
    </row>
    <row r="1075" spans="1:4" x14ac:dyDescent="0.25">
      <c r="A1075" t="str">
        <f>'Ignore #1'!P1075</f>
        <v/>
      </c>
      <c r="B1075" t="str">
        <f>'Ignore #1'!Q1075</f>
        <v/>
      </c>
      <c r="C1075" t="str">
        <f>'Ignore #1'!R1075</f>
        <v/>
      </c>
      <c r="D1075" t="str">
        <f>'Ignore #1'!S1075</f>
        <v/>
      </c>
    </row>
    <row r="1076" spans="1:4" x14ac:dyDescent="0.25">
      <c r="A1076" t="str">
        <f>'Ignore #1'!P1076</f>
        <v/>
      </c>
      <c r="B1076" t="str">
        <f>'Ignore #1'!Q1076</f>
        <v/>
      </c>
      <c r="C1076" t="str">
        <f>'Ignore #1'!R1076</f>
        <v/>
      </c>
      <c r="D1076" t="str">
        <f>'Ignore #1'!S1076</f>
        <v/>
      </c>
    </row>
    <row r="1077" spans="1:4" x14ac:dyDescent="0.25">
      <c r="A1077" t="str">
        <f>'Ignore #1'!P1077</f>
        <v/>
      </c>
      <c r="B1077" t="str">
        <f>'Ignore #1'!Q1077</f>
        <v/>
      </c>
      <c r="C1077" t="str">
        <f>'Ignore #1'!R1077</f>
        <v/>
      </c>
      <c r="D1077" t="str">
        <f>'Ignore #1'!S1077</f>
        <v/>
      </c>
    </row>
    <row r="1078" spans="1:4" x14ac:dyDescent="0.25">
      <c r="A1078" t="str">
        <f>'Ignore #1'!P1078</f>
        <v/>
      </c>
      <c r="B1078" t="str">
        <f>'Ignore #1'!Q1078</f>
        <v/>
      </c>
      <c r="C1078" t="str">
        <f>'Ignore #1'!R1078</f>
        <v/>
      </c>
      <c r="D1078" t="str">
        <f>'Ignore #1'!S1078</f>
        <v/>
      </c>
    </row>
    <row r="1079" spans="1:4" x14ac:dyDescent="0.25">
      <c r="A1079" t="str">
        <f>'Ignore #1'!P1079</f>
        <v/>
      </c>
      <c r="B1079" t="str">
        <f>'Ignore #1'!Q1079</f>
        <v/>
      </c>
      <c r="C1079" t="str">
        <f>'Ignore #1'!R1079</f>
        <v/>
      </c>
      <c r="D1079" t="str">
        <f>'Ignore #1'!S1079</f>
        <v/>
      </c>
    </row>
    <row r="1080" spans="1:4" x14ac:dyDescent="0.25">
      <c r="A1080" t="str">
        <f>'Ignore #1'!P1080</f>
        <v/>
      </c>
      <c r="B1080" t="str">
        <f>'Ignore #1'!Q1080</f>
        <v/>
      </c>
      <c r="C1080" t="str">
        <f>'Ignore #1'!R1080</f>
        <v/>
      </c>
      <c r="D1080" t="str">
        <f>'Ignore #1'!S1080</f>
        <v/>
      </c>
    </row>
    <row r="1081" spans="1:4" x14ac:dyDescent="0.25">
      <c r="A1081" t="str">
        <f>'Ignore #1'!P1081</f>
        <v/>
      </c>
      <c r="B1081" t="str">
        <f>'Ignore #1'!Q1081</f>
        <v/>
      </c>
      <c r="C1081" t="str">
        <f>'Ignore #1'!R1081</f>
        <v/>
      </c>
      <c r="D1081" t="str">
        <f>'Ignore #1'!S1081</f>
        <v/>
      </c>
    </row>
    <row r="1082" spans="1:4" x14ac:dyDescent="0.25">
      <c r="A1082" t="str">
        <f>'Ignore #1'!P1082</f>
        <v/>
      </c>
      <c r="B1082" t="str">
        <f>'Ignore #1'!Q1082</f>
        <v/>
      </c>
      <c r="C1082" t="str">
        <f>'Ignore #1'!R1082</f>
        <v/>
      </c>
      <c r="D1082" t="str">
        <f>'Ignore #1'!S1082</f>
        <v/>
      </c>
    </row>
    <row r="1083" spans="1:4" x14ac:dyDescent="0.25">
      <c r="A1083" t="str">
        <f>'Ignore #1'!P1083</f>
        <v/>
      </c>
      <c r="B1083" t="str">
        <f>'Ignore #1'!Q1083</f>
        <v/>
      </c>
      <c r="C1083" t="str">
        <f>'Ignore #1'!R1083</f>
        <v/>
      </c>
      <c r="D1083" t="str">
        <f>'Ignore #1'!S1083</f>
        <v/>
      </c>
    </row>
    <row r="1084" spans="1:4" x14ac:dyDescent="0.25">
      <c r="A1084" t="str">
        <f>'Ignore #1'!P1084</f>
        <v/>
      </c>
      <c r="B1084" t="str">
        <f>'Ignore #1'!Q1084</f>
        <v/>
      </c>
      <c r="C1084" t="str">
        <f>'Ignore #1'!R1084</f>
        <v/>
      </c>
      <c r="D1084" t="str">
        <f>'Ignore #1'!S1084</f>
        <v/>
      </c>
    </row>
    <row r="1085" spans="1:4" x14ac:dyDescent="0.25">
      <c r="A1085" t="str">
        <f>'Ignore #1'!P1085</f>
        <v/>
      </c>
      <c r="B1085" t="str">
        <f>'Ignore #1'!Q1085</f>
        <v/>
      </c>
      <c r="C1085" t="str">
        <f>'Ignore #1'!R1085</f>
        <v/>
      </c>
      <c r="D1085" t="str">
        <f>'Ignore #1'!S1085</f>
        <v/>
      </c>
    </row>
    <row r="1086" spans="1:4" x14ac:dyDescent="0.25">
      <c r="A1086" t="str">
        <f>'Ignore #1'!P1086</f>
        <v/>
      </c>
      <c r="B1086" t="str">
        <f>'Ignore #1'!Q1086</f>
        <v/>
      </c>
      <c r="C1086" t="str">
        <f>'Ignore #1'!R1086</f>
        <v/>
      </c>
      <c r="D1086" t="str">
        <f>'Ignore #1'!S1086</f>
        <v/>
      </c>
    </row>
    <row r="1087" spans="1:4" x14ac:dyDescent="0.25">
      <c r="A1087" t="str">
        <f>'Ignore #1'!P1087</f>
        <v/>
      </c>
      <c r="B1087" t="str">
        <f>'Ignore #1'!Q1087</f>
        <v/>
      </c>
      <c r="C1087" t="str">
        <f>'Ignore #1'!R1087</f>
        <v/>
      </c>
      <c r="D1087" t="str">
        <f>'Ignore #1'!S1087</f>
        <v/>
      </c>
    </row>
    <row r="1088" spans="1:4" x14ac:dyDescent="0.25">
      <c r="A1088" t="str">
        <f>'Ignore #1'!P1088</f>
        <v/>
      </c>
      <c r="B1088" t="str">
        <f>'Ignore #1'!Q1088</f>
        <v/>
      </c>
      <c r="C1088" t="str">
        <f>'Ignore #1'!R1088</f>
        <v/>
      </c>
      <c r="D1088" t="str">
        <f>'Ignore #1'!S1088</f>
        <v/>
      </c>
    </row>
    <row r="1089" spans="1:4" x14ac:dyDescent="0.25">
      <c r="A1089" t="str">
        <f>'Ignore #1'!P1089</f>
        <v/>
      </c>
      <c r="B1089" t="str">
        <f>'Ignore #1'!Q1089</f>
        <v/>
      </c>
      <c r="C1089" t="str">
        <f>'Ignore #1'!R1089</f>
        <v/>
      </c>
      <c r="D1089" t="str">
        <f>'Ignore #1'!S1089</f>
        <v/>
      </c>
    </row>
    <row r="1090" spans="1:4" x14ac:dyDescent="0.25">
      <c r="A1090" t="str">
        <f>'Ignore #1'!P1090</f>
        <v/>
      </c>
      <c r="B1090" t="str">
        <f>'Ignore #1'!Q1090</f>
        <v/>
      </c>
      <c r="C1090" t="str">
        <f>'Ignore #1'!R1090</f>
        <v/>
      </c>
      <c r="D1090" t="str">
        <f>'Ignore #1'!S1090</f>
        <v/>
      </c>
    </row>
    <row r="1091" spans="1:4" x14ac:dyDescent="0.25">
      <c r="A1091" t="str">
        <f>'Ignore #1'!P1091</f>
        <v/>
      </c>
      <c r="B1091" t="str">
        <f>'Ignore #1'!Q1091</f>
        <v/>
      </c>
      <c r="C1091" t="str">
        <f>'Ignore #1'!R1091</f>
        <v/>
      </c>
      <c r="D1091" t="str">
        <f>'Ignore #1'!S1091</f>
        <v/>
      </c>
    </row>
    <row r="1092" spans="1:4" x14ac:dyDescent="0.25">
      <c r="A1092" t="str">
        <f>'Ignore #1'!P1092</f>
        <v/>
      </c>
      <c r="B1092" t="str">
        <f>'Ignore #1'!Q1092</f>
        <v/>
      </c>
      <c r="C1092" t="str">
        <f>'Ignore #1'!R1092</f>
        <v/>
      </c>
      <c r="D1092" t="str">
        <f>'Ignore #1'!S1092</f>
        <v/>
      </c>
    </row>
    <row r="1093" spans="1:4" x14ac:dyDescent="0.25">
      <c r="A1093" t="str">
        <f>'Ignore #1'!P1093</f>
        <v/>
      </c>
      <c r="B1093" t="str">
        <f>'Ignore #1'!Q1093</f>
        <v/>
      </c>
      <c r="C1093" t="str">
        <f>'Ignore #1'!R1093</f>
        <v/>
      </c>
      <c r="D1093" t="str">
        <f>'Ignore #1'!S1093</f>
        <v/>
      </c>
    </row>
    <row r="1094" spans="1:4" x14ac:dyDescent="0.25">
      <c r="A1094" t="str">
        <f>'Ignore #1'!P1094</f>
        <v/>
      </c>
      <c r="B1094" t="str">
        <f>'Ignore #1'!Q1094</f>
        <v/>
      </c>
      <c r="C1094" t="str">
        <f>'Ignore #1'!R1094</f>
        <v/>
      </c>
      <c r="D1094" t="str">
        <f>'Ignore #1'!S1094</f>
        <v/>
      </c>
    </row>
    <row r="1095" spans="1:4" x14ac:dyDescent="0.25">
      <c r="A1095" t="str">
        <f>'Ignore #1'!P1095</f>
        <v/>
      </c>
      <c r="B1095" t="str">
        <f>'Ignore #1'!Q1095</f>
        <v/>
      </c>
      <c r="C1095" t="str">
        <f>'Ignore #1'!R1095</f>
        <v/>
      </c>
      <c r="D1095" t="str">
        <f>'Ignore #1'!S1095</f>
        <v/>
      </c>
    </row>
    <row r="1096" spans="1:4" x14ac:dyDescent="0.25">
      <c r="A1096" t="str">
        <f>'Ignore #1'!P1096</f>
        <v/>
      </c>
      <c r="B1096" t="str">
        <f>'Ignore #1'!Q1096</f>
        <v/>
      </c>
      <c r="C1096" t="str">
        <f>'Ignore #1'!R1096</f>
        <v/>
      </c>
      <c r="D1096" t="str">
        <f>'Ignore #1'!S1096</f>
        <v/>
      </c>
    </row>
    <row r="1097" spans="1:4" x14ac:dyDescent="0.25">
      <c r="A1097" t="str">
        <f>'Ignore #1'!P1097</f>
        <v/>
      </c>
      <c r="B1097" t="str">
        <f>'Ignore #1'!Q1097</f>
        <v/>
      </c>
      <c r="C1097" t="str">
        <f>'Ignore #1'!R1097</f>
        <v/>
      </c>
      <c r="D1097" t="str">
        <f>'Ignore #1'!S1097</f>
        <v/>
      </c>
    </row>
    <row r="1098" spans="1:4" x14ac:dyDescent="0.25">
      <c r="A1098" t="str">
        <f>'Ignore #1'!P1098</f>
        <v/>
      </c>
      <c r="B1098" t="str">
        <f>'Ignore #1'!Q1098</f>
        <v/>
      </c>
      <c r="C1098" t="str">
        <f>'Ignore #1'!R1098</f>
        <v/>
      </c>
      <c r="D1098" t="str">
        <f>'Ignore #1'!S1098</f>
        <v/>
      </c>
    </row>
    <row r="1099" spans="1:4" x14ac:dyDescent="0.25">
      <c r="A1099" t="str">
        <f>'Ignore #1'!P1099</f>
        <v/>
      </c>
      <c r="B1099" t="str">
        <f>'Ignore #1'!Q1099</f>
        <v/>
      </c>
      <c r="C1099" t="str">
        <f>'Ignore #1'!R1099</f>
        <v/>
      </c>
      <c r="D1099" t="str">
        <f>'Ignore #1'!S1099</f>
        <v/>
      </c>
    </row>
    <row r="1100" spans="1:4" x14ac:dyDescent="0.25">
      <c r="A1100" t="str">
        <f>'Ignore #1'!P1100</f>
        <v/>
      </c>
      <c r="B1100" t="str">
        <f>'Ignore #1'!Q1100</f>
        <v/>
      </c>
      <c r="C1100" t="str">
        <f>'Ignore #1'!R1100</f>
        <v/>
      </c>
      <c r="D1100" t="str">
        <f>'Ignore #1'!S1100</f>
        <v/>
      </c>
    </row>
    <row r="1101" spans="1:4" x14ac:dyDescent="0.25">
      <c r="A1101" t="str">
        <f>'Ignore #1'!P1101</f>
        <v/>
      </c>
      <c r="B1101" t="str">
        <f>'Ignore #1'!Q1101</f>
        <v/>
      </c>
      <c r="C1101" t="str">
        <f>'Ignore #1'!R1101</f>
        <v/>
      </c>
      <c r="D1101" t="str">
        <f>'Ignore #1'!S1101</f>
        <v/>
      </c>
    </row>
    <row r="1102" spans="1:4" x14ac:dyDescent="0.25">
      <c r="A1102" t="str">
        <f>'Ignore #1'!P1102</f>
        <v/>
      </c>
      <c r="B1102" t="str">
        <f>'Ignore #1'!Q1102</f>
        <v/>
      </c>
      <c r="C1102" t="str">
        <f>'Ignore #1'!R1102</f>
        <v/>
      </c>
      <c r="D1102" t="str">
        <f>'Ignore #1'!S1102</f>
        <v/>
      </c>
    </row>
    <row r="1103" spans="1:4" x14ac:dyDescent="0.25">
      <c r="A1103" t="str">
        <f>'Ignore #1'!P1103</f>
        <v/>
      </c>
      <c r="B1103" t="str">
        <f>'Ignore #1'!Q1103</f>
        <v/>
      </c>
      <c r="C1103" t="str">
        <f>'Ignore #1'!R1103</f>
        <v/>
      </c>
      <c r="D1103" t="str">
        <f>'Ignore #1'!S1103</f>
        <v/>
      </c>
    </row>
    <row r="1104" spans="1:4" x14ac:dyDescent="0.25">
      <c r="A1104" t="str">
        <f>'Ignore #1'!P1104</f>
        <v/>
      </c>
      <c r="B1104" t="str">
        <f>'Ignore #1'!Q1104</f>
        <v/>
      </c>
      <c r="C1104" t="str">
        <f>'Ignore #1'!R1104</f>
        <v/>
      </c>
      <c r="D1104" t="str">
        <f>'Ignore #1'!S1104</f>
        <v/>
      </c>
    </row>
    <row r="1105" spans="1:4" x14ac:dyDescent="0.25">
      <c r="A1105" t="str">
        <f>'Ignore #1'!P1105</f>
        <v/>
      </c>
      <c r="B1105" t="str">
        <f>'Ignore #1'!Q1105</f>
        <v/>
      </c>
      <c r="C1105" t="str">
        <f>'Ignore #1'!R1105</f>
        <v/>
      </c>
      <c r="D1105" t="str">
        <f>'Ignore #1'!S1105</f>
        <v/>
      </c>
    </row>
    <row r="1106" spans="1:4" x14ac:dyDescent="0.25">
      <c r="A1106" t="str">
        <f>'Ignore #1'!P1106</f>
        <v/>
      </c>
      <c r="B1106" t="str">
        <f>'Ignore #1'!Q1106</f>
        <v/>
      </c>
      <c r="C1106" t="str">
        <f>'Ignore #1'!R1106</f>
        <v/>
      </c>
      <c r="D1106" t="str">
        <f>'Ignore #1'!S1106</f>
        <v/>
      </c>
    </row>
    <row r="1107" spans="1:4" x14ac:dyDescent="0.25">
      <c r="A1107" t="str">
        <f>'Ignore #1'!P1107</f>
        <v/>
      </c>
      <c r="B1107" t="str">
        <f>'Ignore #1'!Q1107</f>
        <v/>
      </c>
      <c r="C1107" t="str">
        <f>'Ignore #1'!R1107</f>
        <v/>
      </c>
      <c r="D1107" t="str">
        <f>'Ignore #1'!S1107</f>
        <v/>
      </c>
    </row>
    <row r="1108" spans="1:4" x14ac:dyDescent="0.25">
      <c r="A1108" t="str">
        <f>'Ignore #1'!P1108</f>
        <v/>
      </c>
      <c r="B1108" t="str">
        <f>'Ignore #1'!Q1108</f>
        <v/>
      </c>
      <c r="C1108" t="str">
        <f>'Ignore #1'!R1108</f>
        <v/>
      </c>
      <c r="D1108" t="str">
        <f>'Ignore #1'!S1108</f>
        <v/>
      </c>
    </row>
    <row r="1109" spans="1:4" x14ac:dyDescent="0.25">
      <c r="A1109" t="str">
        <f>'Ignore #1'!P1109</f>
        <v/>
      </c>
      <c r="B1109" t="str">
        <f>'Ignore #1'!Q1109</f>
        <v/>
      </c>
      <c r="C1109" t="str">
        <f>'Ignore #1'!R1109</f>
        <v/>
      </c>
      <c r="D1109" t="str">
        <f>'Ignore #1'!S1109</f>
        <v/>
      </c>
    </row>
    <row r="1110" spans="1:4" x14ac:dyDescent="0.25">
      <c r="A1110" t="str">
        <f>'Ignore #1'!P1110</f>
        <v/>
      </c>
      <c r="B1110" t="str">
        <f>'Ignore #1'!Q1110</f>
        <v/>
      </c>
      <c r="C1110" t="str">
        <f>'Ignore #1'!R1110</f>
        <v/>
      </c>
      <c r="D1110" t="str">
        <f>'Ignore #1'!S1110</f>
        <v/>
      </c>
    </row>
    <row r="1111" spans="1:4" x14ac:dyDescent="0.25">
      <c r="A1111" t="str">
        <f>'Ignore #1'!P1111</f>
        <v/>
      </c>
      <c r="B1111" t="str">
        <f>'Ignore #1'!Q1111</f>
        <v/>
      </c>
      <c r="C1111" t="str">
        <f>'Ignore #1'!R1111</f>
        <v/>
      </c>
      <c r="D1111" t="str">
        <f>'Ignore #1'!S1111</f>
        <v/>
      </c>
    </row>
    <row r="1112" spans="1:4" x14ac:dyDescent="0.25">
      <c r="A1112" t="str">
        <f>'Ignore #1'!P1112</f>
        <v/>
      </c>
      <c r="B1112" t="str">
        <f>'Ignore #1'!Q1112</f>
        <v/>
      </c>
      <c r="C1112" t="str">
        <f>'Ignore #1'!R1112</f>
        <v/>
      </c>
      <c r="D1112" t="str">
        <f>'Ignore #1'!S1112</f>
        <v/>
      </c>
    </row>
    <row r="1113" spans="1:4" x14ac:dyDescent="0.25">
      <c r="A1113" t="str">
        <f>'Ignore #1'!P1113</f>
        <v/>
      </c>
      <c r="B1113" t="str">
        <f>'Ignore #1'!Q1113</f>
        <v/>
      </c>
      <c r="C1113" t="str">
        <f>'Ignore #1'!R1113</f>
        <v/>
      </c>
      <c r="D1113" t="str">
        <f>'Ignore #1'!S1113</f>
        <v/>
      </c>
    </row>
    <row r="1114" spans="1:4" x14ac:dyDescent="0.25">
      <c r="A1114" t="str">
        <f>'Ignore #1'!P1114</f>
        <v/>
      </c>
      <c r="B1114" t="str">
        <f>'Ignore #1'!Q1114</f>
        <v/>
      </c>
      <c r="C1114" t="str">
        <f>'Ignore #1'!R1114</f>
        <v/>
      </c>
      <c r="D1114" t="str">
        <f>'Ignore #1'!S1114</f>
        <v/>
      </c>
    </row>
    <row r="1115" spans="1:4" x14ac:dyDescent="0.25">
      <c r="A1115" t="str">
        <f>'Ignore #1'!P1115</f>
        <v/>
      </c>
      <c r="B1115" t="str">
        <f>'Ignore #1'!Q1115</f>
        <v/>
      </c>
      <c r="C1115" t="str">
        <f>'Ignore #1'!R1115</f>
        <v/>
      </c>
      <c r="D1115" t="str">
        <f>'Ignore #1'!S1115</f>
        <v/>
      </c>
    </row>
    <row r="1116" spans="1:4" x14ac:dyDescent="0.25">
      <c r="A1116" t="str">
        <f>'Ignore #1'!P1116</f>
        <v/>
      </c>
      <c r="B1116" t="str">
        <f>'Ignore #1'!Q1116</f>
        <v/>
      </c>
      <c r="C1116" t="str">
        <f>'Ignore #1'!R1116</f>
        <v/>
      </c>
      <c r="D1116" t="str">
        <f>'Ignore #1'!S1116</f>
        <v/>
      </c>
    </row>
    <row r="1117" spans="1:4" x14ac:dyDescent="0.25">
      <c r="A1117" t="str">
        <f>'Ignore #1'!P1117</f>
        <v/>
      </c>
      <c r="B1117" t="str">
        <f>'Ignore #1'!Q1117</f>
        <v/>
      </c>
      <c r="C1117" t="str">
        <f>'Ignore #1'!R1117</f>
        <v/>
      </c>
      <c r="D1117" t="str">
        <f>'Ignore #1'!S1117</f>
        <v/>
      </c>
    </row>
    <row r="1118" spans="1:4" x14ac:dyDescent="0.25">
      <c r="A1118" t="str">
        <f>'Ignore #1'!P1118</f>
        <v/>
      </c>
      <c r="B1118" t="str">
        <f>'Ignore #1'!Q1118</f>
        <v/>
      </c>
      <c r="C1118" t="str">
        <f>'Ignore #1'!R1118</f>
        <v/>
      </c>
      <c r="D1118" t="str">
        <f>'Ignore #1'!S1118</f>
        <v/>
      </c>
    </row>
    <row r="1119" spans="1:4" x14ac:dyDescent="0.25">
      <c r="A1119" t="str">
        <f>'Ignore #1'!P1119</f>
        <v/>
      </c>
      <c r="B1119" t="str">
        <f>'Ignore #1'!Q1119</f>
        <v/>
      </c>
      <c r="C1119" t="str">
        <f>'Ignore #1'!R1119</f>
        <v/>
      </c>
      <c r="D1119" t="str">
        <f>'Ignore #1'!S1119</f>
        <v/>
      </c>
    </row>
    <row r="1120" spans="1:4" x14ac:dyDescent="0.25">
      <c r="A1120" t="str">
        <f>'Ignore #1'!P1120</f>
        <v/>
      </c>
      <c r="B1120" t="str">
        <f>'Ignore #1'!Q1120</f>
        <v/>
      </c>
      <c r="C1120" t="str">
        <f>'Ignore #1'!R1120</f>
        <v/>
      </c>
      <c r="D1120" t="str">
        <f>'Ignore #1'!S1120</f>
        <v/>
      </c>
    </row>
    <row r="1121" spans="1:4" x14ac:dyDescent="0.25">
      <c r="A1121" t="str">
        <f>'Ignore #1'!P1121</f>
        <v/>
      </c>
      <c r="B1121" t="str">
        <f>'Ignore #1'!Q1121</f>
        <v/>
      </c>
      <c r="C1121" t="str">
        <f>'Ignore #1'!R1121</f>
        <v/>
      </c>
      <c r="D1121" t="str">
        <f>'Ignore #1'!S1121</f>
        <v/>
      </c>
    </row>
    <row r="1122" spans="1:4" x14ac:dyDescent="0.25">
      <c r="A1122" t="str">
        <f>'Ignore #1'!P1122</f>
        <v/>
      </c>
      <c r="B1122" t="str">
        <f>'Ignore #1'!Q1122</f>
        <v/>
      </c>
      <c r="C1122" t="str">
        <f>'Ignore #1'!R1122</f>
        <v/>
      </c>
      <c r="D1122" t="str">
        <f>'Ignore #1'!S1122</f>
        <v/>
      </c>
    </row>
    <row r="1123" spans="1:4" x14ac:dyDescent="0.25">
      <c r="A1123" t="str">
        <f>'Ignore #1'!P1123</f>
        <v/>
      </c>
      <c r="B1123" t="str">
        <f>'Ignore #1'!Q1123</f>
        <v/>
      </c>
      <c r="C1123" t="str">
        <f>'Ignore #1'!R1123</f>
        <v/>
      </c>
      <c r="D1123" t="str">
        <f>'Ignore #1'!S1123</f>
        <v/>
      </c>
    </row>
    <row r="1124" spans="1:4" x14ac:dyDescent="0.25">
      <c r="A1124" t="str">
        <f>'Ignore #1'!P1124</f>
        <v/>
      </c>
      <c r="B1124" t="str">
        <f>'Ignore #1'!Q1124</f>
        <v/>
      </c>
      <c r="C1124" t="str">
        <f>'Ignore #1'!R1124</f>
        <v/>
      </c>
      <c r="D1124" t="str">
        <f>'Ignore #1'!S1124</f>
        <v/>
      </c>
    </row>
    <row r="1125" spans="1:4" x14ac:dyDescent="0.25">
      <c r="A1125" t="str">
        <f>'Ignore #1'!P1125</f>
        <v/>
      </c>
      <c r="B1125" t="str">
        <f>'Ignore #1'!Q1125</f>
        <v/>
      </c>
      <c r="C1125" t="str">
        <f>'Ignore #1'!R1125</f>
        <v/>
      </c>
      <c r="D1125" t="str">
        <f>'Ignore #1'!S1125</f>
        <v/>
      </c>
    </row>
    <row r="1126" spans="1:4" x14ac:dyDescent="0.25">
      <c r="A1126" t="str">
        <f>'Ignore #1'!P1126</f>
        <v/>
      </c>
      <c r="B1126" t="str">
        <f>'Ignore #1'!Q1126</f>
        <v/>
      </c>
      <c r="C1126" t="str">
        <f>'Ignore #1'!R1126</f>
        <v/>
      </c>
      <c r="D1126" t="str">
        <f>'Ignore #1'!S1126</f>
        <v/>
      </c>
    </row>
    <row r="1127" spans="1:4" x14ac:dyDescent="0.25">
      <c r="A1127" t="str">
        <f>'Ignore #1'!P1127</f>
        <v/>
      </c>
      <c r="B1127" t="str">
        <f>'Ignore #1'!Q1127</f>
        <v/>
      </c>
      <c r="C1127" t="str">
        <f>'Ignore #1'!R1127</f>
        <v/>
      </c>
      <c r="D1127" t="str">
        <f>'Ignore #1'!S1127</f>
        <v/>
      </c>
    </row>
    <row r="1128" spans="1:4" x14ac:dyDescent="0.25">
      <c r="A1128" t="str">
        <f>'Ignore #1'!P1128</f>
        <v/>
      </c>
      <c r="B1128" t="str">
        <f>'Ignore #1'!Q1128</f>
        <v/>
      </c>
      <c r="C1128" t="str">
        <f>'Ignore #1'!R1128</f>
        <v/>
      </c>
      <c r="D1128" t="str">
        <f>'Ignore #1'!S1128</f>
        <v/>
      </c>
    </row>
    <row r="1129" spans="1:4" x14ac:dyDescent="0.25">
      <c r="A1129" t="str">
        <f>'Ignore #1'!P1129</f>
        <v/>
      </c>
      <c r="B1129" t="str">
        <f>'Ignore #1'!Q1129</f>
        <v/>
      </c>
      <c r="C1129" t="str">
        <f>'Ignore #1'!R1129</f>
        <v/>
      </c>
      <c r="D1129" t="str">
        <f>'Ignore #1'!S1129</f>
        <v/>
      </c>
    </row>
    <row r="1130" spans="1:4" x14ac:dyDescent="0.25">
      <c r="A1130" t="str">
        <f>'Ignore #1'!P1130</f>
        <v/>
      </c>
      <c r="B1130" t="str">
        <f>'Ignore #1'!Q1130</f>
        <v/>
      </c>
      <c r="C1130" t="str">
        <f>'Ignore #1'!R1130</f>
        <v/>
      </c>
      <c r="D1130" t="str">
        <f>'Ignore #1'!S1130</f>
        <v/>
      </c>
    </row>
    <row r="1131" spans="1:4" x14ac:dyDescent="0.25">
      <c r="A1131" t="str">
        <f>'Ignore #1'!P1131</f>
        <v/>
      </c>
      <c r="B1131" t="str">
        <f>'Ignore #1'!Q1131</f>
        <v/>
      </c>
      <c r="C1131" t="str">
        <f>'Ignore #1'!R1131</f>
        <v/>
      </c>
      <c r="D1131" t="str">
        <f>'Ignore #1'!S1131</f>
        <v/>
      </c>
    </row>
    <row r="1132" spans="1:4" x14ac:dyDescent="0.25">
      <c r="A1132" t="str">
        <f>'Ignore #1'!P1132</f>
        <v/>
      </c>
      <c r="B1132" t="str">
        <f>'Ignore #1'!Q1132</f>
        <v/>
      </c>
      <c r="C1132" t="str">
        <f>'Ignore #1'!R1132</f>
        <v/>
      </c>
      <c r="D1132" t="str">
        <f>'Ignore #1'!S1132</f>
        <v/>
      </c>
    </row>
    <row r="1133" spans="1:4" x14ac:dyDescent="0.25">
      <c r="A1133" t="str">
        <f>'Ignore #1'!P1133</f>
        <v/>
      </c>
      <c r="B1133" t="str">
        <f>'Ignore #1'!Q1133</f>
        <v/>
      </c>
      <c r="C1133" t="str">
        <f>'Ignore #1'!R1133</f>
        <v/>
      </c>
      <c r="D1133" t="str">
        <f>'Ignore #1'!S1133</f>
        <v/>
      </c>
    </row>
    <row r="1134" spans="1:4" x14ac:dyDescent="0.25">
      <c r="A1134" t="str">
        <f>'Ignore #1'!P1134</f>
        <v/>
      </c>
      <c r="B1134" t="str">
        <f>'Ignore #1'!Q1134</f>
        <v/>
      </c>
      <c r="C1134" t="str">
        <f>'Ignore #1'!R1134</f>
        <v/>
      </c>
      <c r="D1134" t="str">
        <f>'Ignore #1'!S1134</f>
        <v/>
      </c>
    </row>
    <row r="1135" spans="1:4" x14ac:dyDescent="0.25">
      <c r="A1135" t="str">
        <f>'Ignore #1'!P1135</f>
        <v/>
      </c>
      <c r="B1135" t="str">
        <f>'Ignore #1'!Q1135</f>
        <v/>
      </c>
      <c r="C1135" t="str">
        <f>'Ignore #1'!R1135</f>
        <v/>
      </c>
      <c r="D1135" t="str">
        <f>'Ignore #1'!S1135</f>
        <v/>
      </c>
    </row>
    <row r="1136" spans="1:4" x14ac:dyDescent="0.25">
      <c r="A1136" t="str">
        <f>'Ignore #1'!P1136</f>
        <v/>
      </c>
      <c r="B1136" t="str">
        <f>'Ignore #1'!Q1136</f>
        <v/>
      </c>
      <c r="C1136" t="str">
        <f>'Ignore #1'!R1136</f>
        <v/>
      </c>
      <c r="D1136" t="str">
        <f>'Ignore #1'!S1136</f>
        <v/>
      </c>
    </row>
    <row r="1137" spans="1:4" x14ac:dyDescent="0.25">
      <c r="A1137" t="str">
        <f>'Ignore #1'!P1137</f>
        <v/>
      </c>
      <c r="B1137" t="str">
        <f>'Ignore #1'!Q1137</f>
        <v/>
      </c>
      <c r="C1137" t="str">
        <f>'Ignore #1'!R1137</f>
        <v/>
      </c>
      <c r="D1137" t="str">
        <f>'Ignore #1'!S1137</f>
        <v/>
      </c>
    </row>
    <row r="1138" spans="1:4" x14ac:dyDescent="0.25">
      <c r="A1138" t="str">
        <f>'Ignore #1'!P1138</f>
        <v/>
      </c>
      <c r="B1138" t="str">
        <f>'Ignore #1'!Q1138</f>
        <v/>
      </c>
      <c r="C1138" t="str">
        <f>'Ignore #1'!R1138</f>
        <v/>
      </c>
      <c r="D1138" t="str">
        <f>'Ignore #1'!S1138</f>
        <v/>
      </c>
    </row>
    <row r="1139" spans="1:4" x14ac:dyDescent="0.25">
      <c r="A1139" t="str">
        <f>'Ignore #1'!P1139</f>
        <v/>
      </c>
      <c r="B1139" t="str">
        <f>'Ignore #1'!Q1139</f>
        <v/>
      </c>
      <c r="C1139" t="str">
        <f>'Ignore #1'!R1139</f>
        <v/>
      </c>
      <c r="D1139" t="str">
        <f>'Ignore #1'!S1139</f>
        <v/>
      </c>
    </row>
    <row r="1140" spans="1:4" x14ac:dyDescent="0.25">
      <c r="A1140" t="str">
        <f>'Ignore #1'!P1140</f>
        <v/>
      </c>
      <c r="B1140" t="str">
        <f>'Ignore #1'!Q1140</f>
        <v/>
      </c>
      <c r="C1140" t="str">
        <f>'Ignore #1'!R1140</f>
        <v/>
      </c>
      <c r="D1140" t="str">
        <f>'Ignore #1'!S1140</f>
        <v/>
      </c>
    </row>
    <row r="1141" spans="1:4" x14ac:dyDescent="0.25">
      <c r="A1141" t="str">
        <f>'Ignore #1'!P1141</f>
        <v/>
      </c>
      <c r="B1141" t="str">
        <f>'Ignore #1'!Q1141</f>
        <v/>
      </c>
      <c r="C1141" t="str">
        <f>'Ignore #1'!R1141</f>
        <v/>
      </c>
      <c r="D1141" t="str">
        <f>'Ignore #1'!S1141</f>
        <v/>
      </c>
    </row>
    <row r="1142" spans="1:4" x14ac:dyDescent="0.25">
      <c r="A1142" t="str">
        <f>'Ignore #1'!P1142</f>
        <v/>
      </c>
      <c r="B1142" t="str">
        <f>'Ignore #1'!Q1142</f>
        <v/>
      </c>
      <c r="C1142" t="str">
        <f>'Ignore #1'!R1142</f>
        <v/>
      </c>
      <c r="D1142" t="str">
        <f>'Ignore #1'!S1142</f>
        <v/>
      </c>
    </row>
    <row r="1143" spans="1:4" x14ac:dyDescent="0.25">
      <c r="A1143" t="str">
        <f>'Ignore #1'!P1143</f>
        <v/>
      </c>
      <c r="B1143" t="str">
        <f>'Ignore #1'!Q1143</f>
        <v/>
      </c>
      <c r="C1143" t="str">
        <f>'Ignore #1'!R1143</f>
        <v/>
      </c>
      <c r="D1143" t="str">
        <f>'Ignore #1'!S1143</f>
        <v/>
      </c>
    </row>
    <row r="1144" spans="1:4" x14ac:dyDescent="0.25">
      <c r="A1144" t="str">
        <f>'Ignore #1'!P1144</f>
        <v/>
      </c>
      <c r="B1144" t="str">
        <f>'Ignore #1'!Q1144</f>
        <v/>
      </c>
      <c r="C1144" t="str">
        <f>'Ignore #1'!R1144</f>
        <v/>
      </c>
      <c r="D1144" t="str">
        <f>'Ignore #1'!S1144</f>
        <v/>
      </c>
    </row>
    <row r="1145" spans="1:4" x14ac:dyDescent="0.25">
      <c r="A1145" t="str">
        <f>'Ignore #1'!P1145</f>
        <v/>
      </c>
      <c r="B1145" t="str">
        <f>'Ignore #1'!Q1145</f>
        <v/>
      </c>
      <c r="C1145" t="str">
        <f>'Ignore #1'!R1145</f>
        <v/>
      </c>
      <c r="D1145" t="str">
        <f>'Ignore #1'!S1145</f>
        <v/>
      </c>
    </row>
    <row r="1146" spans="1:4" x14ac:dyDescent="0.25">
      <c r="A1146" t="str">
        <f>'Ignore #1'!P1146</f>
        <v/>
      </c>
      <c r="B1146" t="str">
        <f>'Ignore #1'!Q1146</f>
        <v/>
      </c>
      <c r="C1146" t="str">
        <f>'Ignore #1'!R1146</f>
        <v/>
      </c>
      <c r="D1146" t="str">
        <f>'Ignore #1'!S1146</f>
        <v/>
      </c>
    </row>
    <row r="1147" spans="1:4" x14ac:dyDescent="0.25">
      <c r="A1147" t="str">
        <f>'Ignore #1'!P1147</f>
        <v/>
      </c>
      <c r="B1147" t="str">
        <f>'Ignore #1'!Q1147</f>
        <v/>
      </c>
      <c r="C1147" t="str">
        <f>'Ignore #1'!R1147</f>
        <v/>
      </c>
      <c r="D1147" t="str">
        <f>'Ignore #1'!S1147</f>
        <v/>
      </c>
    </row>
    <row r="1148" spans="1:4" x14ac:dyDescent="0.25">
      <c r="A1148" t="str">
        <f>'Ignore #1'!P1148</f>
        <v/>
      </c>
      <c r="B1148" t="str">
        <f>'Ignore #1'!Q1148</f>
        <v/>
      </c>
      <c r="C1148" t="str">
        <f>'Ignore #1'!R1148</f>
        <v/>
      </c>
      <c r="D1148" t="str">
        <f>'Ignore #1'!S1148</f>
        <v/>
      </c>
    </row>
    <row r="1149" spans="1:4" x14ac:dyDescent="0.25">
      <c r="A1149" t="str">
        <f>'Ignore #1'!P1149</f>
        <v/>
      </c>
      <c r="B1149" t="str">
        <f>'Ignore #1'!Q1149</f>
        <v/>
      </c>
      <c r="C1149" t="str">
        <f>'Ignore #1'!R1149</f>
        <v/>
      </c>
      <c r="D1149" t="str">
        <f>'Ignore #1'!S1149</f>
        <v/>
      </c>
    </row>
    <row r="1150" spans="1:4" x14ac:dyDescent="0.25">
      <c r="A1150" t="str">
        <f>'Ignore #1'!P1150</f>
        <v/>
      </c>
      <c r="B1150" t="str">
        <f>'Ignore #1'!Q1150</f>
        <v/>
      </c>
      <c r="C1150" t="str">
        <f>'Ignore #1'!R1150</f>
        <v/>
      </c>
      <c r="D1150" t="str">
        <f>'Ignore #1'!S1150</f>
        <v/>
      </c>
    </row>
    <row r="1151" spans="1:4" x14ac:dyDescent="0.25">
      <c r="A1151" t="str">
        <f>'Ignore #1'!P1151</f>
        <v/>
      </c>
      <c r="B1151" t="str">
        <f>'Ignore #1'!Q1151</f>
        <v/>
      </c>
      <c r="C1151" t="str">
        <f>'Ignore #1'!R1151</f>
        <v/>
      </c>
      <c r="D1151" t="str">
        <f>'Ignore #1'!S1151</f>
        <v/>
      </c>
    </row>
    <row r="1152" spans="1:4" x14ac:dyDescent="0.25">
      <c r="A1152" t="str">
        <f>'Ignore #1'!P1152</f>
        <v/>
      </c>
      <c r="B1152" t="str">
        <f>'Ignore #1'!Q1152</f>
        <v/>
      </c>
      <c r="C1152" t="str">
        <f>'Ignore #1'!R1152</f>
        <v/>
      </c>
      <c r="D1152" t="str">
        <f>'Ignore #1'!S1152</f>
        <v/>
      </c>
    </row>
    <row r="1153" spans="1:4" x14ac:dyDescent="0.25">
      <c r="A1153" t="str">
        <f>'Ignore #1'!P1153</f>
        <v/>
      </c>
      <c r="B1153" t="str">
        <f>'Ignore #1'!Q1153</f>
        <v/>
      </c>
      <c r="C1153" t="str">
        <f>'Ignore #1'!R1153</f>
        <v/>
      </c>
      <c r="D1153" t="str">
        <f>'Ignore #1'!S1153</f>
        <v/>
      </c>
    </row>
    <row r="1154" spans="1:4" x14ac:dyDescent="0.25">
      <c r="A1154" t="str">
        <f>'Ignore #1'!P1154</f>
        <v/>
      </c>
      <c r="B1154" t="str">
        <f>'Ignore #1'!Q1154</f>
        <v/>
      </c>
      <c r="C1154" t="str">
        <f>'Ignore #1'!R1154</f>
        <v/>
      </c>
      <c r="D1154" t="str">
        <f>'Ignore #1'!S1154</f>
        <v/>
      </c>
    </row>
    <row r="1155" spans="1:4" x14ac:dyDescent="0.25">
      <c r="A1155" t="str">
        <f>'Ignore #1'!P1155</f>
        <v/>
      </c>
      <c r="B1155" t="str">
        <f>'Ignore #1'!Q1155</f>
        <v/>
      </c>
      <c r="C1155" t="str">
        <f>'Ignore #1'!R1155</f>
        <v/>
      </c>
      <c r="D1155" t="str">
        <f>'Ignore #1'!S1155</f>
        <v/>
      </c>
    </row>
    <row r="1156" spans="1:4" x14ac:dyDescent="0.25">
      <c r="A1156" t="str">
        <f>'Ignore #1'!P1156</f>
        <v/>
      </c>
      <c r="B1156" t="str">
        <f>'Ignore #1'!Q1156</f>
        <v/>
      </c>
      <c r="C1156" t="str">
        <f>'Ignore #1'!R1156</f>
        <v/>
      </c>
      <c r="D1156" t="str">
        <f>'Ignore #1'!S1156</f>
        <v/>
      </c>
    </row>
    <row r="1157" spans="1:4" x14ac:dyDescent="0.25">
      <c r="A1157" t="str">
        <f>'Ignore #1'!P1157</f>
        <v/>
      </c>
      <c r="B1157" t="str">
        <f>'Ignore #1'!Q1157</f>
        <v/>
      </c>
      <c r="C1157" t="str">
        <f>'Ignore #1'!R1157</f>
        <v/>
      </c>
      <c r="D1157" t="str">
        <f>'Ignore #1'!S1157</f>
        <v/>
      </c>
    </row>
    <row r="1158" spans="1:4" x14ac:dyDescent="0.25">
      <c r="A1158" t="str">
        <f>'Ignore #1'!P1158</f>
        <v/>
      </c>
      <c r="B1158" t="str">
        <f>'Ignore #1'!Q1158</f>
        <v/>
      </c>
      <c r="C1158" t="str">
        <f>'Ignore #1'!R1158</f>
        <v/>
      </c>
      <c r="D1158" t="str">
        <f>'Ignore #1'!S1158</f>
        <v/>
      </c>
    </row>
    <row r="1159" spans="1:4" x14ac:dyDescent="0.25">
      <c r="A1159" t="str">
        <f>'Ignore #1'!P1159</f>
        <v/>
      </c>
      <c r="B1159" t="str">
        <f>'Ignore #1'!Q1159</f>
        <v/>
      </c>
      <c r="C1159" t="str">
        <f>'Ignore #1'!R1159</f>
        <v/>
      </c>
      <c r="D1159" t="str">
        <f>'Ignore #1'!S1159</f>
        <v/>
      </c>
    </row>
    <row r="1160" spans="1:4" x14ac:dyDescent="0.25">
      <c r="A1160" t="str">
        <f>'Ignore #1'!P1160</f>
        <v/>
      </c>
      <c r="B1160" t="str">
        <f>'Ignore #1'!Q1160</f>
        <v/>
      </c>
      <c r="C1160" t="str">
        <f>'Ignore #1'!R1160</f>
        <v/>
      </c>
      <c r="D1160" t="str">
        <f>'Ignore #1'!S1160</f>
        <v/>
      </c>
    </row>
    <row r="1161" spans="1:4" x14ac:dyDescent="0.25">
      <c r="A1161" t="str">
        <f>'Ignore #1'!P1161</f>
        <v/>
      </c>
      <c r="B1161" t="str">
        <f>'Ignore #1'!Q1161</f>
        <v/>
      </c>
      <c r="C1161" t="str">
        <f>'Ignore #1'!R1161</f>
        <v/>
      </c>
      <c r="D1161" t="str">
        <f>'Ignore #1'!S1161</f>
        <v/>
      </c>
    </row>
    <row r="1162" spans="1:4" x14ac:dyDescent="0.25">
      <c r="A1162" t="str">
        <f>'Ignore #1'!P1162</f>
        <v/>
      </c>
      <c r="B1162" t="str">
        <f>'Ignore #1'!Q1162</f>
        <v/>
      </c>
      <c r="C1162" t="str">
        <f>'Ignore #1'!R1162</f>
        <v/>
      </c>
      <c r="D1162" t="str">
        <f>'Ignore #1'!S1162</f>
        <v/>
      </c>
    </row>
    <row r="1163" spans="1:4" x14ac:dyDescent="0.25">
      <c r="A1163" t="str">
        <f>'Ignore #1'!P1163</f>
        <v/>
      </c>
      <c r="B1163" t="str">
        <f>'Ignore #1'!Q1163</f>
        <v/>
      </c>
      <c r="C1163" t="str">
        <f>'Ignore #1'!R1163</f>
        <v/>
      </c>
      <c r="D1163" t="str">
        <f>'Ignore #1'!S1163</f>
        <v/>
      </c>
    </row>
    <row r="1164" spans="1:4" x14ac:dyDescent="0.25">
      <c r="A1164" t="str">
        <f>'Ignore #1'!P1164</f>
        <v/>
      </c>
      <c r="B1164" t="str">
        <f>'Ignore #1'!Q1164</f>
        <v/>
      </c>
      <c r="C1164" t="str">
        <f>'Ignore #1'!R1164</f>
        <v/>
      </c>
      <c r="D1164" t="str">
        <f>'Ignore #1'!S1164</f>
        <v/>
      </c>
    </row>
    <row r="1165" spans="1:4" x14ac:dyDescent="0.25">
      <c r="A1165" t="str">
        <f>'Ignore #1'!P1165</f>
        <v/>
      </c>
      <c r="B1165" t="str">
        <f>'Ignore #1'!Q1165</f>
        <v/>
      </c>
      <c r="C1165" t="str">
        <f>'Ignore #1'!R1165</f>
        <v/>
      </c>
      <c r="D1165" t="str">
        <f>'Ignore #1'!S1165</f>
        <v/>
      </c>
    </row>
    <row r="1166" spans="1:4" x14ac:dyDescent="0.25">
      <c r="A1166" t="str">
        <f>'Ignore #1'!P1166</f>
        <v/>
      </c>
      <c r="B1166" t="str">
        <f>'Ignore #1'!Q1166</f>
        <v/>
      </c>
      <c r="C1166" t="str">
        <f>'Ignore #1'!R1166</f>
        <v/>
      </c>
      <c r="D1166" t="str">
        <f>'Ignore #1'!S1166</f>
        <v/>
      </c>
    </row>
    <row r="1167" spans="1:4" x14ac:dyDescent="0.25">
      <c r="A1167" t="str">
        <f>'Ignore #1'!P1167</f>
        <v/>
      </c>
      <c r="B1167" t="str">
        <f>'Ignore #1'!Q1167</f>
        <v/>
      </c>
      <c r="C1167" t="str">
        <f>'Ignore #1'!R1167</f>
        <v/>
      </c>
      <c r="D1167" t="str">
        <f>'Ignore #1'!S1167</f>
        <v/>
      </c>
    </row>
    <row r="1168" spans="1:4" x14ac:dyDescent="0.25">
      <c r="A1168" t="str">
        <f>'Ignore #1'!P1168</f>
        <v/>
      </c>
      <c r="B1168" t="str">
        <f>'Ignore #1'!Q1168</f>
        <v/>
      </c>
      <c r="C1168" t="str">
        <f>'Ignore #1'!R1168</f>
        <v/>
      </c>
      <c r="D1168" t="str">
        <f>'Ignore #1'!S1168</f>
        <v/>
      </c>
    </row>
    <row r="1169" spans="1:4" x14ac:dyDescent="0.25">
      <c r="A1169" t="str">
        <f>'Ignore #1'!P1169</f>
        <v/>
      </c>
      <c r="B1169" t="str">
        <f>'Ignore #1'!Q1169</f>
        <v/>
      </c>
      <c r="C1169" t="str">
        <f>'Ignore #1'!R1169</f>
        <v/>
      </c>
      <c r="D1169" t="str">
        <f>'Ignore #1'!S1169</f>
        <v/>
      </c>
    </row>
    <row r="1170" spans="1:4" x14ac:dyDescent="0.25">
      <c r="A1170" t="str">
        <f>'Ignore #1'!P1170</f>
        <v/>
      </c>
      <c r="B1170" t="str">
        <f>'Ignore #1'!Q1170</f>
        <v/>
      </c>
      <c r="C1170" t="str">
        <f>'Ignore #1'!R1170</f>
        <v/>
      </c>
      <c r="D1170" t="str">
        <f>'Ignore #1'!S1170</f>
        <v/>
      </c>
    </row>
    <row r="1171" spans="1:4" x14ac:dyDescent="0.25">
      <c r="A1171" t="str">
        <f>'Ignore #1'!P1171</f>
        <v/>
      </c>
      <c r="B1171" t="str">
        <f>'Ignore #1'!Q1171</f>
        <v/>
      </c>
      <c r="C1171" t="str">
        <f>'Ignore #1'!R1171</f>
        <v/>
      </c>
      <c r="D1171" t="str">
        <f>'Ignore #1'!S1171</f>
        <v/>
      </c>
    </row>
    <row r="1172" spans="1:4" x14ac:dyDescent="0.25">
      <c r="A1172" t="str">
        <f>'Ignore #1'!P1172</f>
        <v/>
      </c>
      <c r="B1172" t="str">
        <f>'Ignore #1'!Q1172</f>
        <v/>
      </c>
      <c r="C1172" t="str">
        <f>'Ignore #1'!R1172</f>
        <v/>
      </c>
      <c r="D1172" t="str">
        <f>'Ignore #1'!S1172</f>
        <v/>
      </c>
    </row>
    <row r="1173" spans="1:4" x14ac:dyDescent="0.25">
      <c r="A1173" t="str">
        <f>'Ignore #1'!P1173</f>
        <v/>
      </c>
      <c r="B1173" t="str">
        <f>'Ignore #1'!Q1173</f>
        <v/>
      </c>
      <c r="C1173" t="str">
        <f>'Ignore #1'!R1173</f>
        <v/>
      </c>
      <c r="D1173" t="str">
        <f>'Ignore #1'!S1173</f>
        <v/>
      </c>
    </row>
    <row r="1174" spans="1:4" x14ac:dyDescent="0.25">
      <c r="A1174" t="str">
        <f>'Ignore #1'!P1174</f>
        <v/>
      </c>
      <c r="B1174" t="str">
        <f>'Ignore #1'!Q1174</f>
        <v/>
      </c>
      <c r="C1174" t="str">
        <f>'Ignore #1'!R1174</f>
        <v/>
      </c>
      <c r="D1174" t="str">
        <f>'Ignore #1'!S1174</f>
        <v/>
      </c>
    </row>
    <row r="1175" spans="1:4" x14ac:dyDescent="0.25">
      <c r="A1175" t="str">
        <f>'Ignore #1'!P1175</f>
        <v/>
      </c>
      <c r="B1175" t="str">
        <f>'Ignore #1'!Q1175</f>
        <v/>
      </c>
      <c r="C1175" t="str">
        <f>'Ignore #1'!R1175</f>
        <v/>
      </c>
      <c r="D1175" t="str">
        <f>'Ignore #1'!S1175</f>
        <v/>
      </c>
    </row>
    <row r="1176" spans="1:4" x14ac:dyDescent="0.25">
      <c r="A1176" t="str">
        <f>'Ignore #1'!P1176</f>
        <v/>
      </c>
      <c r="B1176" t="str">
        <f>'Ignore #1'!Q1176</f>
        <v/>
      </c>
      <c r="C1176" t="str">
        <f>'Ignore #1'!R1176</f>
        <v/>
      </c>
      <c r="D1176" t="str">
        <f>'Ignore #1'!S1176</f>
        <v/>
      </c>
    </row>
    <row r="1177" spans="1:4" x14ac:dyDescent="0.25">
      <c r="A1177" t="str">
        <f>'Ignore #1'!P1177</f>
        <v/>
      </c>
      <c r="B1177" t="str">
        <f>'Ignore #1'!Q1177</f>
        <v/>
      </c>
      <c r="C1177" t="str">
        <f>'Ignore #1'!R1177</f>
        <v/>
      </c>
      <c r="D1177" t="str">
        <f>'Ignore #1'!S1177</f>
        <v/>
      </c>
    </row>
    <row r="1178" spans="1:4" x14ac:dyDescent="0.25">
      <c r="A1178" t="str">
        <f>'Ignore #1'!P1178</f>
        <v/>
      </c>
      <c r="B1178" t="str">
        <f>'Ignore #1'!Q1178</f>
        <v/>
      </c>
      <c r="C1178" t="str">
        <f>'Ignore #1'!R1178</f>
        <v/>
      </c>
      <c r="D1178" t="str">
        <f>'Ignore #1'!S1178</f>
        <v/>
      </c>
    </row>
    <row r="1179" spans="1:4" x14ac:dyDescent="0.25">
      <c r="A1179" t="str">
        <f>'Ignore #1'!P1179</f>
        <v/>
      </c>
      <c r="B1179" t="str">
        <f>'Ignore #1'!Q1179</f>
        <v/>
      </c>
      <c r="C1179" t="str">
        <f>'Ignore #1'!R1179</f>
        <v/>
      </c>
      <c r="D1179" t="str">
        <f>'Ignore #1'!S1179</f>
        <v/>
      </c>
    </row>
    <row r="1180" spans="1:4" x14ac:dyDescent="0.25">
      <c r="A1180" t="str">
        <f>'Ignore #1'!P1180</f>
        <v/>
      </c>
      <c r="B1180" t="str">
        <f>'Ignore #1'!Q1180</f>
        <v/>
      </c>
      <c r="C1180" t="str">
        <f>'Ignore #1'!R1180</f>
        <v/>
      </c>
      <c r="D1180" t="str">
        <f>'Ignore #1'!S1180</f>
        <v/>
      </c>
    </row>
    <row r="1181" spans="1:4" x14ac:dyDescent="0.25">
      <c r="A1181" t="str">
        <f>'Ignore #1'!P1181</f>
        <v/>
      </c>
      <c r="B1181" t="str">
        <f>'Ignore #1'!Q1181</f>
        <v/>
      </c>
      <c r="C1181" t="str">
        <f>'Ignore #1'!R1181</f>
        <v/>
      </c>
      <c r="D1181" t="str">
        <f>'Ignore #1'!S1181</f>
        <v/>
      </c>
    </row>
    <row r="1182" spans="1:4" x14ac:dyDescent="0.25">
      <c r="A1182" t="str">
        <f>'Ignore #1'!P1182</f>
        <v/>
      </c>
      <c r="B1182" t="str">
        <f>'Ignore #1'!Q1182</f>
        <v/>
      </c>
      <c r="C1182" t="str">
        <f>'Ignore #1'!R1182</f>
        <v/>
      </c>
      <c r="D1182" t="str">
        <f>'Ignore #1'!S1182</f>
        <v/>
      </c>
    </row>
    <row r="1183" spans="1:4" x14ac:dyDescent="0.25">
      <c r="A1183" t="str">
        <f>'Ignore #1'!P1183</f>
        <v/>
      </c>
      <c r="B1183" t="str">
        <f>'Ignore #1'!Q1183</f>
        <v/>
      </c>
      <c r="C1183" t="str">
        <f>'Ignore #1'!R1183</f>
        <v/>
      </c>
      <c r="D1183" t="str">
        <f>'Ignore #1'!S1183</f>
        <v/>
      </c>
    </row>
    <row r="1184" spans="1:4" x14ac:dyDescent="0.25">
      <c r="A1184" t="str">
        <f>'Ignore #1'!P1184</f>
        <v/>
      </c>
      <c r="B1184" t="str">
        <f>'Ignore #1'!Q1184</f>
        <v/>
      </c>
      <c r="C1184" t="str">
        <f>'Ignore #1'!R1184</f>
        <v/>
      </c>
      <c r="D1184" t="str">
        <f>'Ignore #1'!S1184</f>
        <v/>
      </c>
    </row>
    <row r="1185" spans="1:4" x14ac:dyDescent="0.25">
      <c r="A1185" t="str">
        <f>'Ignore #1'!P1185</f>
        <v/>
      </c>
      <c r="B1185" t="str">
        <f>'Ignore #1'!Q1185</f>
        <v/>
      </c>
      <c r="C1185" t="str">
        <f>'Ignore #1'!R1185</f>
        <v/>
      </c>
      <c r="D1185" t="str">
        <f>'Ignore #1'!S1185</f>
        <v/>
      </c>
    </row>
    <row r="1186" spans="1:4" x14ac:dyDescent="0.25">
      <c r="A1186" t="str">
        <f>'Ignore #1'!P1186</f>
        <v/>
      </c>
      <c r="B1186" t="str">
        <f>'Ignore #1'!Q1186</f>
        <v/>
      </c>
      <c r="C1186" t="str">
        <f>'Ignore #1'!R1186</f>
        <v/>
      </c>
      <c r="D1186" t="str">
        <f>'Ignore #1'!S1186</f>
        <v/>
      </c>
    </row>
    <row r="1187" spans="1:4" x14ac:dyDescent="0.25">
      <c r="A1187" t="str">
        <f>'Ignore #1'!P1187</f>
        <v/>
      </c>
      <c r="B1187" t="str">
        <f>'Ignore #1'!Q1187</f>
        <v/>
      </c>
      <c r="C1187" t="str">
        <f>'Ignore #1'!R1187</f>
        <v/>
      </c>
      <c r="D1187" t="str">
        <f>'Ignore #1'!S1187</f>
        <v/>
      </c>
    </row>
    <row r="1188" spans="1:4" x14ac:dyDescent="0.25">
      <c r="A1188" t="str">
        <f>'Ignore #1'!P1188</f>
        <v/>
      </c>
      <c r="B1188" t="str">
        <f>'Ignore #1'!Q1188</f>
        <v/>
      </c>
      <c r="C1188" t="str">
        <f>'Ignore #1'!R1188</f>
        <v/>
      </c>
      <c r="D1188" t="str">
        <f>'Ignore #1'!S1188</f>
        <v/>
      </c>
    </row>
    <row r="1189" spans="1:4" x14ac:dyDescent="0.25">
      <c r="A1189" t="str">
        <f>'Ignore #1'!P1189</f>
        <v/>
      </c>
      <c r="B1189" t="str">
        <f>'Ignore #1'!Q1189</f>
        <v/>
      </c>
      <c r="C1189" t="str">
        <f>'Ignore #1'!R1189</f>
        <v/>
      </c>
      <c r="D1189" t="str">
        <f>'Ignore #1'!S1189</f>
        <v/>
      </c>
    </row>
    <row r="1190" spans="1:4" x14ac:dyDescent="0.25">
      <c r="A1190" t="str">
        <f>'Ignore #1'!P1190</f>
        <v/>
      </c>
      <c r="B1190" t="str">
        <f>'Ignore #1'!Q1190</f>
        <v/>
      </c>
      <c r="C1190" t="str">
        <f>'Ignore #1'!R1190</f>
        <v/>
      </c>
      <c r="D1190" t="str">
        <f>'Ignore #1'!S1190</f>
        <v/>
      </c>
    </row>
    <row r="1191" spans="1:4" x14ac:dyDescent="0.25">
      <c r="A1191" t="str">
        <f>'Ignore #1'!P1191</f>
        <v/>
      </c>
      <c r="B1191" t="str">
        <f>'Ignore #1'!Q1191</f>
        <v/>
      </c>
      <c r="C1191" t="str">
        <f>'Ignore #1'!R1191</f>
        <v/>
      </c>
      <c r="D1191" t="str">
        <f>'Ignore #1'!S1191</f>
        <v/>
      </c>
    </row>
    <row r="1192" spans="1:4" x14ac:dyDescent="0.25">
      <c r="A1192" t="str">
        <f>'Ignore #1'!P1192</f>
        <v/>
      </c>
      <c r="B1192" t="str">
        <f>'Ignore #1'!Q1192</f>
        <v/>
      </c>
      <c r="C1192" t="str">
        <f>'Ignore #1'!R1192</f>
        <v/>
      </c>
      <c r="D1192" t="str">
        <f>'Ignore #1'!S1192</f>
        <v/>
      </c>
    </row>
    <row r="1193" spans="1:4" x14ac:dyDescent="0.25">
      <c r="A1193" t="str">
        <f>'Ignore #1'!P1193</f>
        <v/>
      </c>
      <c r="B1193" t="str">
        <f>'Ignore #1'!Q1193</f>
        <v/>
      </c>
      <c r="C1193" t="str">
        <f>'Ignore #1'!R1193</f>
        <v/>
      </c>
      <c r="D1193" t="str">
        <f>'Ignore #1'!S1193</f>
        <v/>
      </c>
    </row>
    <row r="1194" spans="1:4" x14ac:dyDescent="0.25">
      <c r="A1194" t="str">
        <f>'Ignore #1'!P1194</f>
        <v/>
      </c>
      <c r="B1194" t="str">
        <f>'Ignore #1'!Q1194</f>
        <v/>
      </c>
      <c r="C1194" t="str">
        <f>'Ignore #1'!R1194</f>
        <v/>
      </c>
      <c r="D1194" t="str">
        <f>'Ignore #1'!S1194</f>
        <v/>
      </c>
    </row>
    <row r="1195" spans="1:4" x14ac:dyDescent="0.25">
      <c r="A1195" t="str">
        <f>'Ignore #1'!P1195</f>
        <v/>
      </c>
      <c r="B1195" t="str">
        <f>'Ignore #1'!Q1195</f>
        <v/>
      </c>
      <c r="C1195" t="str">
        <f>'Ignore #1'!R1195</f>
        <v/>
      </c>
      <c r="D1195" t="str">
        <f>'Ignore #1'!S1195</f>
        <v/>
      </c>
    </row>
    <row r="1196" spans="1:4" x14ac:dyDescent="0.25">
      <c r="A1196" t="str">
        <f>'Ignore #1'!P1196</f>
        <v/>
      </c>
      <c r="B1196" t="str">
        <f>'Ignore #1'!Q1196</f>
        <v/>
      </c>
      <c r="C1196" t="str">
        <f>'Ignore #1'!R1196</f>
        <v/>
      </c>
      <c r="D1196" t="str">
        <f>'Ignore #1'!S1196</f>
        <v/>
      </c>
    </row>
    <row r="1197" spans="1:4" x14ac:dyDescent="0.25">
      <c r="A1197" t="str">
        <f>'Ignore #1'!P1197</f>
        <v/>
      </c>
      <c r="B1197" t="str">
        <f>'Ignore #1'!Q1197</f>
        <v/>
      </c>
      <c r="C1197" t="str">
        <f>'Ignore #1'!R1197</f>
        <v/>
      </c>
      <c r="D1197" t="str">
        <f>'Ignore #1'!S1197</f>
        <v/>
      </c>
    </row>
    <row r="1198" spans="1:4" x14ac:dyDescent="0.25">
      <c r="A1198" t="str">
        <f>'Ignore #1'!P1198</f>
        <v/>
      </c>
      <c r="B1198" t="str">
        <f>'Ignore #1'!Q1198</f>
        <v/>
      </c>
      <c r="C1198" t="str">
        <f>'Ignore #1'!R1198</f>
        <v/>
      </c>
      <c r="D1198" t="str">
        <f>'Ignore #1'!S1198</f>
        <v/>
      </c>
    </row>
    <row r="1199" spans="1:4" x14ac:dyDescent="0.25">
      <c r="A1199" t="str">
        <f>'Ignore #1'!P1199</f>
        <v/>
      </c>
      <c r="B1199" t="str">
        <f>'Ignore #1'!Q1199</f>
        <v/>
      </c>
      <c r="C1199" t="str">
        <f>'Ignore #1'!R1199</f>
        <v/>
      </c>
      <c r="D1199" t="str">
        <f>'Ignore #1'!S1199</f>
        <v/>
      </c>
    </row>
    <row r="1200" spans="1:4" x14ac:dyDescent="0.25">
      <c r="A1200" t="str">
        <f>'Ignore #1'!P1200</f>
        <v/>
      </c>
      <c r="B1200" t="str">
        <f>'Ignore #1'!Q1200</f>
        <v/>
      </c>
      <c r="C1200" t="str">
        <f>'Ignore #1'!R1200</f>
        <v/>
      </c>
      <c r="D1200" t="str">
        <f>'Ignore #1'!S1200</f>
        <v/>
      </c>
    </row>
    <row r="1201" spans="1:4" x14ac:dyDescent="0.25">
      <c r="A1201" t="str">
        <f>'Ignore #1'!P1201</f>
        <v/>
      </c>
      <c r="B1201" t="str">
        <f>'Ignore #1'!Q1201</f>
        <v/>
      </c>
      <c r="C1201" t="str">
        <f>'Ignore #1'!R1201</f>
        <v/>
      </c>
      <c r="D1201" t="str">
        <f>'Ignore #1'!S1201</f>
        <v/>
      </c>
    </row>
    <row r="1202" spans="1:4" x14ac:dyDescent="0.25">
      <c r="A1202" t="str">
        <f>'Ignore #1'!P1202</f>
        <v/>
      </c>
      <c r="B1202" t="str">
        <f>'Ignore #1'!Q1202</f>
        <v/>
      </c>
      <c r="C1202" t="str">
        <f>'Ignore #1'!R1202</f>
        <v/>
      </c>
      <c r="D1202" t="str">
        <f>'Ignore #1'!S1202</f>
        <v/>
      </c>
    </row>
    <row r="1203" spans="1:4" x14ac:dyDescent="0.25">
      <c r="A1203" t="str">
        <f>'Ignore #1'!P1203</f>
        <v/>
      </c>
      <c r="B1203" t="str">
        <f>'Ignore #1'!Q1203</f>
        <v/>
      </c>
      <c r="C1203" t="str">
        <f>'Ignore #1'!R1203</f>
        <v/>
      </c>
      <c r="D1203" t="str">
        <f>'Ignore #1'!S1203</f>
        <v/>
      </c>
    </row>
    <row r="1204" spans="1:4" x14ac:dyDescent="0.25">
      <c r="A1204" t="str">
        <f>'Ignore #1'!P1204</f>
        <v/>
      </c>
      <c r="B1204" t="str">
        <f>'Ignore #1'!Q1204</f>
        <v/>
      </c>
      <c r="C1204" t="str">
        <f>'Ignore #1'!R1204</f>
        <v/>
      </c>
      <c r="D1204" t="str">
        <f>'Ignore #1'!S1204</f>
        <v/>
      </c>
    </row>
    <row r="1205" spans="1:4" x14ac:dyDescent="0.25">
      <c r="A1205" t="str">
        <f>'Ignore #1'!P1205</f>
        <v/>
      </c>
      <c r="B1205" t="str">
        <f>'Ignore #1'!Q1205</f>
        <v/>
      </c>
      <c r="C1205" t="str">
        <f>'Ignore #1'!R1205</f>
        <v/>
      </c>
      <c r="D1205" t="str">
        <f>'Ignore #1'!S1205</f>
        <v/>
      </c>
    </row>
    <row r="1206" spans="1:4" x14ac:dyDescent="0.25">
      <c r="A1206" t="str">
        <f>'Ignore #1'!P1206</f>
        <v/>
      </c>
      <c r="B1206" t="str">
        <f>'Ignore #1'!Q1206</f>
        <v/>
      </c>
      <c r="C1206" t="str">
        <f>'Ignore #1'!R1206</f>
        <v/>
      </c>
      <c r="D1206" t="str">
        <f>'Ignore #1'!S1206</f>
        <v/>
      </c>
    </row>
    <row r="1207" spans="1:4" x14ac:dyDescent="0.25">
      <c r="A1207" t="str">
        <f>'Ignore #1'!P1207</f>
        <v/>
      </c>
      <c r="B1207" t="str">
        <f>'Ignore #1'!Q1207</f>
        <v/>
      </c>
      <c r="C1207" t="str">
        <f>'Ignore #1'!R1207</f>
        <v/>
      </c>
      <c r="D1207" t="str">
        <f>'Ignore #1'!S1207</f>
        <v/>
      </c>
    </row>
    <row r="1208" spans="1:4" x14ac:dyDescent="0.25">
      <c r="A1208" t="str">
        <f>'Ignore #1'!P1208</f>
        <v/>
      </c>
      <c r="B1208" t="str">
        <f>'Ignore #1'!Q1208</f>
        <v/>
      </c>
      <c r="C1208" t="str">
        <f>'Ignore #1'!R1208</f>
        <v/>
      </c>
      <c r="D1208" t="str">
        <f>'Ignore #1'!S1208</f>
        <v/>
      </c>
    </row>
    <row r="1209" spans="1:4" x14ac:dyDescent="0.25">
      <c r="A1209" t="str">
        <f>'Ignore #1'!P1209</f>
        <v/>
      </c>
      <c r="B1209" t="str">
        <f>'Ignore #1'!Q1209</f>
        <v/>
      </c>
      <c r="C1209" t="str">
        <f>'Ignore #1'!R1209</f>
        <v/>
      </c>
      <c r="D1209" t="str">
        <f>'Ignore #1'!S1209</f>
        <v/>
      </c>
    </row>
    <row r="1210" spans="1:4" x14ac:dyDescent="0.25">
      <c r="A1210" t="str">
        <f>'Ignore #1'!P1210</f>
        <v/>
      </c>
      <c r="B1210" t="str">
        <f>'Ignore #1'!Q1210</f>
        <v/>
      </c>
      <c r="C1210" t="str">
        <f>'Ignore #1'!R1210</f>
        <v/>
      </c>
      <c r="D1210" t="str">
        <f>'Ignore #1'!S1210</f>
        <v/>
      </c>
    </row>
    <row r="1211" spans="1:4" x14ac:dyDescent="0.25">
      <c r="A1211" t="str">
        <f>'Ignore #1'!P1211</f>
        <v/>
      </c>
      <c r="B1211" t="str">
        <f>'Ignore #1'!Q1211</f>
        <v/>
      </c>
      <c r="C1211" t="str">
        <f>'Ignore #1'!R1211</f>
        <v/>
      </c>
      <c r="D1211" t="str">
        <f>'Ignore #1'!S1211</f>
        <v/>
      </c>
    </row>
    <row r="1212" spans="1:4" x14ac:dyDescent="0.25">
      <c r="A1212" t="str">
        <f>'Ignore #1'!P1212</f>
        <v/>
      </c>
      <c r="B1212" t="str">
        <f>'Ignore #1'!Q1212</f>
        <v/>
      </c>
      <c r="C1212" t="str">
        <f>'Ignore #1'!R1212</f>
        <v/>
      </c>
      <c r="D1212" t="str">
        <f>'Ignore #1'!S1212</f>
        <v/>
      </c>
    </row>
    <row r="1213" spans="1:4" x14ac:dyDescent="0.25">
      <c r="A1213" t="str">
        <f>'Ignore #1'!P1213</f>
        <v/>
      </c>
      <c r="B1213" t="str">
        <f>'Ignore #1'!Q1213</f>
        <v/>
      </c>
      <c r="C1213" t="str">
        <f>'Ignore #1'!R1213</f>
        <v/>
      </c>
      <c r="D1213" t="str">
        <f>'Ignore #1'!S1213</f>
        <v/>
      </c>
    </row>
    <row r="1214" spans="1:4" x14ac:dyDescent="0.25">
      <c r="A1214" t="str">
        <f>'Ignore #1'!P1214</f>
        <v/>
      </c>
      <c r="B1214" t="str">
        <f>'Ignore #1'!Q1214</f>
        <v/>
      </c>
      <c r="C1214" t="str">
        <f>'Ignore #1'!R1214</f>
        <v/>
      </c>
      <c r="D1214" t="str">
        <f>'Ignore #1'!S1214</f>
        <v/>
      </c>
    </row>
    <row r="1215" spans="1:4" x14ac:dyDescent="0.25">
      <c r="A1215" t="str">
        <f>'Ignore #1'!P1215</f>
        <v/>
      </c>
      <c r="B1215" t="str">
        <f>'Ignore #1'!Q1215</f>
        <v/>
      </c>
      <c r="C1215" t="str">
        <f>'Ignore #1'!R1215</f>
        <v/>
      </c>
      <c r="D1215" t="str">
        <f>'Ignore #1'!S1215</f>
        <v/>
      </c>
    </row>
    <row r="1216" spans="1:4" x14ac:dyDescent="0.25">
      <c r="A1216" t="str">
        <f>'Ignore #1'!P1216</f>
        <v/>
      </c>
      <c r="B1216" t="str">
        <f>'Ignore #1'!Q1216</f>
        <v/>
      </c>
      <c r="C1216" t="str">
        <f>'Ignore #1'!R1216</f>
        <v/>
      </c>
      <c r="D1216" t="str">
        <f>'Ignore #1'!S1216</f>
        <v/>
      </c>
    </row>
    <row r="1217" spans="1:4" x14ac:dyDescent="0.25">
      <c r="A1217" t="str">
        <f>'Ignore #1'!P1217</f>
        <v/>
      </c>
      <c r="B1217" t="str">
        <f>'Ignore #1'!Q1217</f>
        <v/>
      </c>
      <c r="C1217" t="str">
        <f>'Ignore #1'!R1217</f>
        <v/>
      </c>
      <c r="D1217" t="str">
        <f>'Ignore #1'!S1217</f>
        <v/>
      </c>
    </row>
    <row r="1218" spans="1:4" x14ac:dyDescent="0.25">
      <c r="A1218" t="str">
        <f>'Ignore #1'!P1218</f>
        <v/>
      </c>
      <c r="B1218" t="str">
        <f>'Ignore #1'!Q1218</f>
        <v/>
      </c>
      <c r="C1218" t="str">
        <f>'Ignore #1'!R1218</f>
        <v/>
      </c>
      <c r="D1218" t="str">
        <f>'Ignore #1'!S1218</f>
        <v/>
      </c>
    </row>
    <row r="1219" spans="1:4" x14ac:dyDescent="0.25">
      <c r="A1219" t="str">
        <f>'Ignore #1'!P1219</f>
        <v/>
      </c>
      <c r="B1219" t="str">
        <f>'Ignore #1'!Q1219</f>
        <v/>
      </c>
      <c r="C1219" t="str">
        <f>'Ignore #1'!R1219</f>
        <v/>
      </c>
      <c r="D1219" t="str">
        <f>'Ignore #1'!S1219</f>
        <v/>
      </c>
    </row>
    <row r="1220" spans="1:4" x14ac:dyDescent="0.25">
      <c r="A1220" t="str">
        <f>'Ignore #1'!P1220</f>
        <v/>
      </c>
      <c r="B1220" t="str">
        <f>'Ignore #1'!Q1220</f>
        <v/>
      </c>
      <c r="C1220" t="str">
        <f>'Ignore #1'!R1220</f>
        <v/>
      </c>
      <c r="D1220" t="str">
        <f>'Ignore #1'!S1220</f>
        <v/>
      </c>
    </row>
    <row r="1221" spans="1:4" x14ac:dyDescent="0.25">
      <c r="A1221" t="str">
        <f>'Ignore #1'!P1221</f>
        <v/>
      </c>
      <c r="B1221" t="str">
        <f>'Ignore #1'!Q1221</f>
        <v/>
      </c>
      <c r="C1221" t="str">
        <f>'Ignore #1'!R1221</f>
        <v/>
      </c>
      <c r="D1221" t="str">
        <f>'Ignore #1'!S1221</f>
        <v/>
      </c>
    </row>
    <row r="1222" spans="1:4" x14ac:dyDescent="0.25">
      <c r="A1222" t="str">
        <f>'Ignore #1'!P1222</f>
        <v/>
      </c>
      <c r="B1222" t="str">
        <f>'Ignore #1'!Q1222</f>
        <v/>
      </c>
      <c r="C1222" t="str">
        <f>'Ignore #1'!R1222</f>
        <v/>
      </c>
      <c r="D1222" t="str">
        <f>'Ignore #1'!S1222</f>
        <v/>
      </c>
    </row>
    <row r="1223" spans="1:4" x14ac:dyDescent="0.25">
      <c r="A1223" t="str">
        <f>'Ignore #1'!P1223</f>
        <v/>
      </c>
      <c r="B1223" t="str">
        <f>'Ignore #1'!Q1223</f>
        <v/>
      </c>
      <c r="C1223" t="str">
        <f>'Ignore #1'!R1223</f>
        <v/>
      </c>
      <c r="D1223" t="str">
        <f>'Ignore #1'!S1223</f>
        <v/>
      </c>
    </row>
    <row r="1224" spans="1:4" x14ac:dyDescent="0.25">
      <c r="A1224" t="str">
        <f>'Ignore #1'!P1224</f>
        <v/>
      </c>
      <c r="B1224" t="str">
        <f>'Ignore #1'!Q1224</f>
        <v/>
      </c>
      <c r="C1224" t="str">
        <f>'Ignore #1'!R1224</f>
        <v/>
      </c>
      <c r="D1224" t="str">
        <f>'Ignore #1'!S1224</f>
        <v/>
      </c>
    </row>
    <row r="1225" spans="1:4" x14ac:dyDescent="0.25">
      <c r="A1225" t="str">
        <f>'Ignore #1'!P1225</f>
        <v/>
      </c>
      <c r="B1225" t="str">
        <f>'Ignore #1'!Q1225</f>
        <v/>
      </c>
      <c r="C1225" t="str">
        <f>'Ignore #1'!R1225</f>
        <v/>
      </c>
      <c r="D1225" t="str">
        <f>'Ignore #1'!S1225</f>
        <v/>
      </c>
    </row>
    <row r="1226" spans="1:4" x14ac:dyDescent="0.25">
      <c r="A1226" t="str">
        <f>'Ignore #1'!P1226</f>
        <v/>
      </c>
      <c r="B1226" t="str">
        <f>'Ignore #1'!Q1226</f>
        <v/>
      </c>
      <c r="C1226" t="str">
        <f>'Ignore #1'!R1226</f>
        <v/>
      </c>
      <c r="D1226" t="str">
        <f>'Ignore #1'!S1226</f>
        <v/>
      </c>
    </row>
    <row r="1227" spans="1:4" x14ac:dyDescent="0.25">
      <c r="A1227" t="str">
        <f>'Ignore #1'!P1227</f>
        <v/>
      </c>
      <c r="B1227" t="str">
        <f>'Ignore #1'!Q1227</f>
        <v/>
      </c>
      <c r="C1227" t="str">
        <f>'Ignore #1'!R1227</f>
        <v/>
      </c>
      <c r="D1227" t="str">
        <f>'Ignore #1'!S1227</f>
        <v/>
      </c>
    </row>
    <row r="1228" spans="1:4" x14ac:dyDescent="0.25">
      <c r="A1228" t="str">
        <f>'Ignore #1'!P1228</f>
        <v/>
      </c>
      <c r="B1228" t="str">
        <f>'Ignore #1'!Q1228</f>
        <v/>
      </c>
      <c r="C1228" t="str">
        <f>'Ignore #1'!R1228</f>
        <v/>
      </c>
      <c r="D1228" t="str">
        <f>'Ignore #1'!S1228</f>
        <v/>
      </c>
    </row>
    <row r="1229" spans="1:4" x14ac:dyDescent="0.25">
      <c r="A1229" t="str">
        <f>'Ignore #1'!P1229</f>
        <v/>
      </c>
      <c r="B1229" t="str">
        <f>'Ignore #1'!Q1229</f>
        <v/>
      </c>
      <c r="C1229" t="str">
        <f>'Ignore #1'!R1229</f>
        <v/>
      </c>
      <c r="D1229" t="str">
        <f>'Ignore #1'!S1229</f>
        <v/>
      </c>
    </row>
    <row r="1230" spans="1:4" x14ac:dyDescent="0.25">
      <c r="A1230" t="str">
        <f>'Ignore #1'!P1230</f>
        <v/>
      </c>
      <c r="B1230" t="str">
        <f>'Ignore #1'!Q1230</f>
        <v/>
      </c>
      <c r="C1230" t="str">
        <f>'Ignore #1'!R1230</f>
        <v/>
      </c>
      <c r="D1230" t="str">
        <f>'Ignore #1'!S1230</f>
        <v/>
      </c>
    </row>
    <row r="1231" spans="1:4" x14ac:dyDescent="0.25">
      <c r="A1231" t="str">
        <f>'Ignore #1'!P1231</f>
        <v/>
      </c>
      <c r="B1231" t="str">
        <f>'Ignore #1'!Q1231</f>
        <v/>
      </c>
      <c r="C1231" t="str">
        <f>'Ignore #1'!R1231</f>
        <v/>
      </c>
      <c r="D1231" t="str">
        <f>'Ignore #1'!S1231</f>
        <v/>
      </c>
    </row>
    <row r="1232" spans="1:4" x14ac:dyDescent="0.25">
      <c r="A1232" t="str">
        <f>'Ignore #1'!P1232</f>
        <v/>
      </c>
      <c r="B1232" t="str">
        <f>'Ignore #1'!Q1232</f>
        <v/>
      </c>
      <c r="C1232" t="str">
        <f>'Ignore #1'!R1232</f>
        <v/>
      </c>
      <c r="D1232" t="str">
        <f>'Ignore #1'!S1232</f>
        <v/>
      </c>
    </row>
    <row r="1233" spans="1:4" x14ac:dyDescent="0.25">
      <c r="A1233" t="str">
        <f>'Ignore #1'!P1233</f>
        <v/>
      </c>
      <c r="B1233" t="str">
        <f>'Ignore #1'!Q1233</f>
        <v/>
      </c>
      <c r="C1233" t="str">
        <f>'Ignore #1'!R1233</f>
        <v/>
      </c>
      <c r="D1233" t="str">
        <f>'Ignore #1'!S1233</f>
        <v/>
      </c>
    </row>
    <row r="1234" spans="1:4" x14ac:dyDescent="0.25">
      <c r="A1234" t="str">
        <f>'Ignore #1'!P1234</f>
        <v/>
      </c>
      <c r="B1234" t="str">
        <f>'Ignore #1'!Q1234</f>
        <v/>
      </c>
      <c r="C1234" t="str">
        <f>'Ignore #1'!R1234</f>
        <v/>
      </c>
      <c r="D1234" t="str">
        <f>'Ignore #1'!S1234</f>
        <v/>
      </c>
    </row>
    <row r="1235" spans="1:4" x14ac:dyDescent="0.25">
      <c r="A1235" t="str">
        <f>'Ignore #1'!P1235</f>
        <v/>
      </c>
      <c r="B1235" t="str">
        <f>'Ignore #1'!Q1235</f>
        <v/>
      </c>
      <c r="C1235" t="str">
        <f>'Ignore #1'!R1235</f>
        <v/>
      </c>
      <c r="D1235" t="str">
        <f>'Ignore #1'!S1235</f>
        <v/>
      </c>
    </row>
    <row r="1236" spans="1:4" x14ac:dyDescent="0.25">
      <c r="A1236" t="str">
        <f>'Ignore #1'!P1236</f>
        <v/>
      </c>
      <c r="B1236" t="str">
        <f>'Ignore #1'!Q1236</f>
        <v/>
      </c>
      <c r="C1236" t="str">
        <f>'Ignore #1'!R1236</f>
        <v/>
      </c>
      <c r="D1236" t="str">
        <f>'Ignore #1'!S1236</f>
        <v/>
      </c>
    </row>
    <row r="1237" spans="1:4" x14ac:dyDescent="0.25">
      <c r="A1237" t="str">
        <f>'Ignore #1'!P1237</f>
        <v/>
      </c>
      <c r="B1237" t="str">
        <f>'Ignore #1'!Q1237</f>
        <v/>
      </c>
      <c r="C1237" t="str">
        <f>'Ignore #1'!R1237</f>
        <v/>
      </c>
      <c r="D1237" t="str">
        <f>'Ignore #1'!S1237</f>
        <v/>
      </c>
    </row>
    <row r="1238" spans="1:4" x14ac:dyDescent="0.25">
      <c r="A1238" t="str">
        <f>'Ignore #1'!P1238</f>
        <v/>
      </c>
      <c r="B1238" t="str">
        <f>'Ignore #1'!Q1238</f>
        <v/>
      </c>
      <c r="C1238" t="str">
        <f>'Ignore #1'!R1238</f>
        <v/>
      </c>
      <c r="D1238" t="str">
        <f>'Ignore #1'!S1238</f>
        <v/>
      </c>
    </row>
    <row r="1239" spans="1:4" x14ac:dyDescent="0.25">
      <c r="A1239" t="str">
        <f>'Ignore #1'!P1239</f>
        <v/>
      </c>
      <c r="B1239" t="str">
        <f>'Ignore #1'!Q1239</f>
        <v/>
      </c>
      <c r="C1239" t="str">
        <f>'Ignore #1'!R1239</f>
        <v/>
      </c>
      <c r="D1239" t="str">
        <f>'Ignore #1'!S1239</f>
        <v/>
      </c>
    </row>
    <row r="1240" spans="1:4" x14ac:dyDescent="0.25">
      <c r="A1240" t="str">
        <f>'Ignore #1'!P1240</f>
        <v/>
      </c>
      <c r="B1240" t="str">
        <f>'Ignore #1'!Q1240</f>
        <v/>
      </c>
      <c r="C1240" t="str">
        <f>'Ignore #1'!R1240</f>
        <v/>
      </c>
      <c r="D1240" t="str">
        <f>'Ignore #1'!S1240</f>
        <v/>
      </c>
    </row>
    <row r="1241" spans="1:4" x14ac:dyDescent="0.25">
      <c r="A1241" t="str">
        <f>'Ignore #1'!P1241</f>
        <v/>
      </c>
      <c r="B1241" t="str">
        <f>'Ignore #1'!Q1241</f>
        <v/>
      </c>
      <c r="C1241" t="str">
        <f>'Ignore #1'!R1241</f>
        <v/>
      </c>
      <c r="D1241" t="str">
        <f>'Ignore #1'!S1241</f>
        <v/>
      </c>
    </row>
    <row r="1242" spans="1:4" x14ac:dyDescent="0.25">
      <c r="A1242" t="str">
        <f>'Ignore #1'!P1242</f>
        <v/>
      </c>
      <c r="B1242" t="str">
        <f>'Ignore #1'!Q1242</f>
        <v/>
      </c>
      <c r="C1242" t="str">
        <f>'Ignore #1'!R1242</f>
        <v/>
      </c>
      <c r="D1242" t="str">
        <f>'Ignore #1'!S1242</f>
        <v/>
      </c>
    </row>
    <row r="1243" spans="1:4" x14ac:dyDescent="0.25">
      <c r="A1243" t="str">
        <f>'Ignore #1'!P1243</f>
        <v/>
      </c>
      <c r="B1243" t="str">
        <f>'Ignore #1'!Q1243</f>
        <v/>
      </c>
      <c r="C1243" t="str">
        <f>'Ignore #1'!R1243</f>
        <v/>
      </c>
      <c r="D1243" t="str">
        <f>'Ignore #1'!S1243</f>
        <v/>
      </c>
    </row>
    <row r="1244" spans="1:4" x14ac:dyDescent="0.25">
      <c r="A1244" t="str">
        <f>'Ignore #1'!P1244</f>
        <v/>
      </c>
      <c r="B1244" t="str">
        <f>'Ignore #1'!Q1244</f>
        <v/>
      </c>
      <c r="C1244" t="str">
        <f>'Ignore #1'!R1244</f>
        <v/>
      </c>
      <c r="D1244" t="str">
        <f>'Ignore #1'!S1244</f>
        <v/>
      </c>
    </row>
    <row r="1245" spans="1:4" x14ac:dyDescent="0.25">
      <c r="A1245" t="str">
        <f>'Ignore #1'!P1245</f>
        <v/>
      </c>
      <c r="B1245" t="str">
        <f>'Ignore #1'!Q1245</f>
        <v/>
      </c>
      <c r="C1245" t="str">
        <f>'Ignore #1'!R1245</f>
        <v/>
      </c>
      <c r="D1245" t="str">
        <f>'Ignore #1'!S1245</f>
        <v/>
      </c>
    </row>
    <row r="1246" spans="1:4" x14ac:dyDescent="0.25">
      <c r="A1246" t="str">
        <f>'Ignore #1'!P1246</f>
        <v/>
      </c>
      <c r="B1246" t="str">
        <f>'Ignore #1'!Q1246</f>
        <v/>
      </c>
      <c r="C1246" t="str">
        <f>'Ignore #1'!R1246</f>
        <v/>
      </c>
      <c r="D1246" t="str">
        <f>'Ignore #1'!S1246</f>
        <v/>
      </c>
    </row>
    <row r="1247" spans="1:4" x14ac:dyDescent="0.25">
      <c r="A1247" t="str">
        <f>'Ignore #1'!P1247</f>
        <v/>
      </c>
      <c r="B1247" t="str">
        <f>'Ignore #1'!Q1247</f>
        <v/>
      </c>
      <c r="C1247" t="str">
        <f>'Ignore #1'!R1247</f>
        <v/>
      </c>
      <c r="D1247" t="str">
        <f>'Ignore #1'!S1247</f>
        <v/>
      </c>
    </row>
    <row r="1248" spans="1:4" x14ac:dyDescent="0.25">
      <c r="A1248" t="str">
        <f>'Ignore #1'!P1248</f>
        <v/>
      </c>
      <c r="B1248" t="str">
        <f>'Ignore #1'!Q1248</f>
        <v/>
      </c>
      <c r="C1248" t="str">
        <f>'Ignore #1'!R1248</f>
        <v/>
      </c>
      <c r="D1248" t="str">
        <f>'Ignore #1'!S1248</f>
        <v/>
      </c>
    </row>
    <row r="1249" spans="1:4" x14ac:dyDescent="0.25">
      <c r="A1249" t="str">
        <f>'Ignore #1'!P1249</f>
        <v/>
      </c>
      <c r="B1249" t="str">
        <f>'Ignore #1'!Q1249</f>
        <v/>
      </c>
      <c r="C1249" t="str">
        <f>'Ignore #1'!R1249</f>
        <v/>
      </c>
      <c r="D1249" t="str">
        <f>'Ignore #1'!S1249</f>
        <v/>
      </c>
    </row>
    <row r="1250" spans="1:4" x14ac:dyDescent="0.25">
      <c r="A1250" t="str">
        <f>'Ignore #1'!P1250</f>
        <v/>
      </c>
      <c r="B1250" t="str">
        <f>'Ignore #1'!Q1250</f>
        <v/>
      </c>
      <c r="C1250" t="str">
        <f>'Ignore #1'!R1250</f>
        <v/>
      </c>
      <c r="D1250" t="str">
        <f>'Ignore #1'!S1250</f>
        <v/>
      </c>
    </row>
    <row r="1251" spans="1:4" x14ac:dyDescent="0.25">
      <c r="A1251" t="str">
        <f>'Ignore #1'!P1251</f>
        <v/>
      </c>
      <c r="B1251" t="str">
        <f>'Ignore #1'!Q1251</f>
        <v/>
      </c>
      <c r="C1251" t="str">
        <f>'Ignore #1'!R1251</f>
        <v/>
      </c>
      <c r="D1251" t="str">
        <f>'Ignore #1'!S1251</f>
        <v/>
      </c>
    </row>
    <row r="1252" spans="1:4" x14ac:dyDescent="0.25">
      <c r="A1252" t="str">
        <f>'Ignore #1'!P1252</f>
        <v/>
      </c>
      <c r="B1252" t="str">
        <f>'Ignore #1'!Q1252</f>
        <v/>
      </c>
      <c r="C1252" t="str">
        <f>'Ignore #1'!R1252</f>
        <v/>
      </c>
      <c r="D1252" t="str">
        <f>'Ignore #1'!S1252</f>
        <v/>
      </c>
    </row>
    <row r="1253" spans="1:4" x14ac:dyDescent="0.25">
      <c r="A1253" t="str">
        <f>'Ignore #1'!P1253</f>
        <v/>
      </c>
      <c r="B1253" t="str">
        <f>'Ignore #1'!Q1253</f>
        <v/>
      </c>
      <c r="C1253" t="str">
        <f>'Ignore #1'!R1253</f>
        <v/>
      </c>
      <c r="D1253" t="str">
        <f>'Ignore #1'!S1253</f>
        <v/>
      </c>
    </row>
    <row r="1254" spans="1:4" x14ac:dyDescent="0.25">
      <c r="A1254" t="str">
        <f>'Ignore #1'!P1254</f>
        <v/>
      </c>
      <c r="B1254" t="str">
        <f>'Ignore #1'!Q1254</f>
        <v/>
      </c>
      <c r="C1254" t="str">
        <f>'Ignore #1'!R1254</f>
        <v/>
      </c>
      <c r="D1254" t="str">
        <f>'Ignore #1'!S1254</f>
        <v/>
      </c>
    </row>
    <row r="1255" spans="1:4" x14ac:dyDescent="0.25">
      <c r="A1255" t="str">
        <f>'Ignore #1'!P1255</f>
        <v/>
      </c>
      <c r="B1255" t="str">
        <f>'Ignore #1'!Q1255</f>
        <v/>
      </c>
      <c r="C1255" t="str">
        <f>'Ignore #1'!R1255</f>
        <v/>
      </c>
      <c r="D1255" t="str">
        <f>'Ignore #1'!S1255</f>
        <v/>
      </c>
    </row>
    <row r="1256" spans="1:4" x14ac:dyDescent="0.25">
      <c r="A1256" t="str">
        <f>'Ignore #1'!P1256</f>
        <v/>
      </c>
      <c r="B1256" t="str">
        <f>'Ignore #1'!Q1256</f>
        <v/>
      </c>
      <c r="C1256" t="str">
        <f>'Ignore #1'!R1256</f>
        <v/>
      </c>
      <c r="D1256" t="str">
        <f>'Ignore #1'!S1256</f>
        <v/>
      </c>
    </row>
    <row r="1257" spans="1:4" x14ac:dyDescent="0.25">
      <c r="A1257" t="str">
        <f>'Ignore #1'!P1257</f>
        <v/>
      </c>
      <c r="B1257" t="str">
        <f>'Ignore #1'!Q1257</f>
        <v/>
      </c>
      <c r="C1257" t="str">
        <f>'Ignore #1'!R1257</f>
        <v/>
      </c>
      <c r="D1257" t="str">
        <f>'Ignore #1'!S1257</f>
        <v/>
      </c>
    </row>
    <row r="1258" spans="1:4" x14ac:dyDescent="0.25">
      <c r="A1258" t="str">
        <f>'Ignore #1'!P1258</f>
        <v/>
      </c>
      <c r="B1258" t="str">
        <f>'Ignore #1'!Q1258</f>
        <v/>
      </c>
      <c r="C1258" t="str">
        <f>'Ignore #1'!R1258</f>
        <v/>
      </c>
      <c r="D1258" t="str">
        <f>'Ignore #1'!S1258</f>
        <v/>
      </c>
    </row>
    <row r="1259" spans="1:4" x14ac:dyDescent="0.25">
      <c r="A1259" t="str">
        <f>'Ignore #1'!P1259</f>
        <v/>
      </c>
      <c r="B1259" t="str">
        <f>'Ignore #1'!Q1259</f>
        <v/>
      </c>
      <c r="C1259" t="str">
        <f>'Ignore #1'!R1259</f>
        <v/>
      </c>
      <c r="D1259" t="str">
        <f>'Ignore #1'!S1259</f>
        <v/>
      </c>
    </row>
    <row r="1260" spans="1:4" x14ac:dyDescent="0.25">
      <c r="A1260" t="str">
        <f>'Ignore #1'!P1260</f>
        <v/>
      </c>
      <c r="B1260" t="str">
        <f>'Ignore #1'!Q1260</f>
        <v/>
      </c>
      <c r="C1260" t="str">
        <f>'Ignore #1'!R1260</f>
        <v/>
      </c>
      <c r="D1260" t="str">
        <f>'Ignore #1'!S1260</f>
        <v/>
      </c>
    </row>
    <row r="1261" spans="1:4" x14ac:dyDescent="0.25">
      <c r="A1261" t="str">
        <f>'Ignore #1'!P1261</f>
        <v/>
      </c>
      <c r="B1261" t="str">
        <f>'Ignore #1'!Q1261</f>
        <v/>
      </c>
      <c r="C1261" t="str">
        <f>'Ignore #1'!R1261</f>
        <v/>
      </c>
      <c r="D1261" t="str">
        <f>'Ignore #1'!S1261</f>
        <v/>
      </c>
    </row>
    <row r="1262" spans="1:4" x14ac:dyDescent="0.25">
      <c r="A1262" t="str">
        <f>'Ignore #1'!P1262</f>
        <v/>
      </c>
      <c r="B1262" t="str">
        <f>'Ignore #1'!Q1262</f>
        <v/>
      </c>
      <c r="C1262" t="str">
        <f>'Ignore #1'!R1262</f>
        <v/>
      </c>
      <c r="D1262" t="str">
        <f>'Ignore #1'!S1262</f>
        <v/>
      </c>
    </row>
    <row r="1263" spans="1:4" x14ac:dyDescent="0.25">
      <c r="A1263" t="str">
        <f>'Ignore #1'!P1263</f>
        <v/>
      </c>
      <c r="B1263" t="str">
        <f>'Ignore #1'!Q1263</f>
        <v/>
      </c>
      <c r="C1263" t="str">
        <f>'Ignore #1'!R1263</f>
        <v/>
      </c>
      <c r="D1263" t="str">
        <f>'Ignore #1'!S1263</f>
        <v/>
      </c>
    </row>
    <row r="1264" spans="1:4" x14ac:dyDescent="0.25">
      <c r="A1264" t="str">
        <f>'Ignore #1'!P1264</f>
        <v/>
      </c>
      <c r="B1264" t="str">
        <f>'Ignore #1'!Q1264</f>
        <v/>
      </c>
      <c r="C1264" t="str">
        <f>'Ignore #1'!R1264</f>
        <v/>
      </c>
      <c r="D1264" t="str">
        <f>'Ignore #1'!S1264</f>
        <v/>
      </c>
    </row>
    <row r="1265" spans="1:4" x14ac:dyDescent="0.25">
      <c r="A1265" t="str">
        <f>'Ignore #1'!P1265</f>
        <v/>
      </c>
      <c r="B1265" t="str">
        <f>'Ignore #1'!Q1265</f>
        <v/>
      </c>
      <c r="C1265" t="str">
        <f>'Ignore #1'!R1265</f>
        <v/>
      </c>
      <c r="D1265" t="str">
        <f>'Ignore #1'!S1265</f>
        <v/>
      </c>
    </row>
    <row r="1266" spans="1:4" x14ac:dyDescent="0.25">
      <c r="A1266" t="str">
        <f>'Ignore #1'!P1266</f>
        <v/>
      </c>
      <c r="B1266" t="str">
        <f>'Ignore #1'!Q1266</f>
        <v/>
      </c>
      <c r="C1266" t="str">
        <f>'Ignore #1'!R1266</f>
        <v/>
      </c>
      <c r="D1266" t="str">
        <f>'Ignore #1'!S1266</f>
        <v/>
      </c>
    </row>
    <row r="1267" spans="1:4" x14ac:dyDescent="0.25">
      <c r="A1267" t="str">
        <f>'Ignore #1'!P1267</f>
        <v/>
      </c>
      <c r="B1267" t="str">
        <f>'Ignore #1'!Q1267</f>
        <v/>
      </c>
      <c r="C1267" t="str">
        <f>'Ignore #1'!R1267</f>
        <v/>
      </c>
      <c r="D1267" t="str">
        <f>'Ignore #1'!S1267</f>
        <v/>
      </c>
    </row>
    <row r="1268" spans="1:4" x14ac:dyDescent="0.25">
      <c r="A1268" t="str">
        <f>'Ignore #1'!P1268</f>
        <v/>
      </c>
      <c r="B1268" t="str">
        <f>'Ignore #1'!Q1268</f>
        <v/>
      </c>
      <c r="C1268" t="str">
        <f>'Ignore #1'!R1268</f>
        <v/>
      </c>
      <c r="D1268" t="str">
        <f>'Ignore #1'!S1268</f>
        <v/>
      </c>
    </row>
    <row r="1269" spans="1:4" x14ac:dyDescent="0.25">
      <c r="A1269" t="str">
        <f>'Ignore #1'!P1269</f>
        <v/>
      </c>
      <c r="B1269" t="str">
        <f>'Ignore #1'!Q1269</f>
        <v/>
      </c>
      <c r="C1269" t="str">
        <f>'Ignore #1'!R1269</f>
        <v/>
      </c>
      <c r="D1269" t="str">
        <f>'Ignore #1'!S1269</f>
        <v/>
      </c>
    </row>
    <row r="1270" spans="1:4" x14ac:dyDescent="0.25">
      <c r="A1270" t="str">
        <f>'Ignore #1'!P1270</f>
        <v/>
      </c>
      <c r="B1270" t="str">
        <f>'Ignore #1'!Q1270</f>
        <v/>
      </c>
      <c r="C1270" t="str">
        <f>'Ignore #1'!R1270</f>
        <v/>
      </c>
      <c r="D1270" t="str">
        <f>'Ignore #1'!S1270</f>
        <v/>
      </c>
    </row>
    <row r="1271" spans="1:4" x14ac:dyDescent="0.25">
      <c r="A1271" t="str">
        <f>'Ignore #1'!P1271</f>
        <v/>
      </c>
      <c r="B1271" t="str">
        <f>'Ignore #1'!Q1271</f>
        <v/>
      </c>
      <c r="C1271" t="str">
        <f>'Ignore #1'!R1271</f>
        <v/>
      </c>
      <c r="D1271" t="str">
        <f>'Ignore #1'!S1271</f>
        <v/>
      </c>
    </row>
    <row r="1272" spans="1:4" x14ac:dyDescent="0.25">
      <c r="A1272" t="str">
        <f>'Ignore #1'!P1272</f>
        <v/>
      </c>
      <c r="B1272" t="str">
        <f>'Ignore #1'!Q1272</f>
        <v/>
      </c>
      <c r="C1272" t="str">
        <f>'Ignore #1'!R1272</f>
        <v/>
      </c>
      <c r="D1272" t="str">
        <f>'Ignore #1'!S1272</f>
        <v/>
      </c>
    </row>
    <row r="1273" spans="1:4" x14ac:dyDescent="0.25">
      <c r="A1273" t="str">
        <f>'Ignore #1'!P1273</f>
        <v/>
      </c>
      <c r="B1273" t="str">
        <f>'Ignore #1'!Q1273</f>
        <v/>
      </c>
      <c r="C1273" t="str">
        <f>'Ignore #1'!R1273</f>
        <v/>
      </c>
      <c r="D1273" t="str">
        <f>'Ignore #1'!S1273</f>
        <v/>
      </c>
    </row>
    <row r="1274" spans="1:4" x14ac:dyDescent="0.25">
      <c r="A1274" t="str">
        <f>'Ignore #1'!P1274</f>
        <v/>
      </c>
      <c r="B1274" t="str">
        <f>'Ignore #1'!Q1274</f>
        <v/>
      </c>
      <c r="C1274" t="str">
        <f>'Ignore #1'!R1274</f>
        <v/>
      </c>
      <c r="D1274" t="str">
        <f>'Ignore #1'!S1274</f>
        <v/>
      </c>
    </row>
    <row r="1275" spans="1:4" x14ac:dyDescent="0.25">
      <c r="A1275" t="str">
        <f>'Ignore #1'!P1275</f>
        <v/>
      </c>
      <c r="B1275" t="str">
        <f>'Ignore #1'!Q1275</f>
        <v/>
      </c>
      <c r="C1275" t="str">
        <f>'Ignore #1'!R1275</f>
        <v/>
      </c>
      <c r="D1275" t="str">
        <f>'Ignore #1'!S1275</f>
        <v/>
      </c>
    </row>
    <row r="1276" spans="1:4" x14ac:dyDescent="0.25">
      <c r="A1276" t="str">
        <f>'Ignore #1'!P1276</f>
        <v/>
      </c>
      <c r="B1276" t="str">
        <f>'Ignore #1'!Q1276</f>
        <v/>
      </c>
      <c r="C1276" t="str">
        <f>'Ignore #1'!R1276</f>
        <v/>
      </c>
      <c r="D1276" t="str">
        <f>'Ignore #1'!S1276</f>
        <v/>
      </c>
    </row>
    <row r="1277" spans="1:4" x14ac:dyDescent="0.25">
      <c r="A1277" t="str">
        <f>'Ignore #1'!P1277</f>
        <v/>
      </c>
      <c r="B1277" t="str">
        <f>'Ignore #1'!Q1277</f>
        <v/>
      </c>
      <c r="C1277" t="str">
        <f>'Ignore #1'!R1277</f>
        <v/>
      </c>
      <c r="D1277" t="str">
        <f>'Ignore #1'!S1277</f>
        <v/>
      </c>
    </row>
    <row r="1278" spans="1:4" x14ac:dyDescent="0.25">
      <c r="A1278" t="str">
        <f>'Ignore #1'!P1278</f>
        <v/>
      </c>
      <c r="B1278" t="str">
        <f>'Ignore #1'!Q1278</f>
        <v/>
      </c>
      <c r="C1278" t="str">
        <f>'Ignore #1'!R1278</f>
        <v/>
      </c>
      <c r="D1278" t="str">
        <f>'Ignore #1'!S1278</f>
        <v/>
      </c>
    </row>
    <row r="1279" spans="1:4" x14ac:dyDescent="0.25">
      <c r="A1279" t="str">
        <f>'Ignore #1'!P1279</f>
        <v/>
      </c>
      <c r="B1279" t="str">
        <f>'Ignore #1'!Q1279</f>
        <v/>
      </c>
      <c r="C1279" t="str">
        <f>'Ignore #1'!R1279</f>
        <v/>
      </c>
      <c r="D1279" t="str">
        <f>'Ignore #1'!S1279</f>
        <v/>
      </c>
    </row>
    <row r="1280" spans="1:4" x14ac:dyDescent="0.25">
      <c r="A1280" t="str">
        <f>'Ignore #1'!P1280</f>
        <v/>
      </c>
      <c r="B1280" t="str">
        <f>'Ignore #1'!Q1280</f>
        <v/>
      </c>
      <c r="C1280" t="str">
        <f>'Ignore #1'!R1280</f>
        <v/>
      </c>
      <c r="D1280" t="str">
        <f>'Ignore #1'!S1280</f>
        <v/>
      </c>
    </row>
    <row r="1281" spans="1:4" x14ac:dyDescent="0.25">
      <c r="A1281" t="str">
        <f>'Ignore #1'!P1281</f>
        <v/>
      </c>
      <c r="B1281" t="str">
        <f>'Ignore #1'!Q1281</f>
        <v/>
      </c>
      <c r="C1281" t="str">
        <f>'Ignore #1'!R1281</f>
        <v/>
      </c>
      <c r="D1281" t="str">
        <f>'Ignore #1'!S1281</f>
        <v/>
      </c>
    </row>
    <row r="1282" spans="1:4" x14ac:dyDescent="0.25">
      <c r="A1282" t="str">
        <f>'Ignore #1'!P1282</f>
        <v/>
      </c>
      <c r="B1282" t="str">
        <f>'Ignore #1'!Q1282</f>
        <v/>
      </c>
      <c r="C1282" t="str">
        <f>'Ignore #1'!R1282</f>
        <v/>
      </c>
      <c r="D1282" t="str">
        <f>'Ignore #1'!S1282</f>
        <v/>
      </c>
    </row>
    <row r="1283" spans="1:4" x14ac:dyDescent="0.25">
      <c r="A1283" t="str">
        <f>'Ignore #1'!P1283</f>
        <v/>
      </c>
      <c r="B1283" t="str">
        <f>'Ignore #1'!Q1283</f>
        <v/>
      </c>
      <c r="C1283" t="str">
        <f>'Ignore #1'!R1283</f>
        <v/>
      </c>
      <c r="D1283" t="str">
        <f>'Ignore #1'!S1283</f>
        <v/>
      </c>
    </row>
    <row r="1284" spans="1:4" x14ac:dyDescent="0.25">
      <c r="A1284" t="str">
        <f>'Ignore #1'!P1284</f>
        <v/>
      </c>
      <c r="B1284" t="str">
        <f>'Ignore #1'!Q1284</f>
        <v/>
      </c>
      <c r="C1284" t="str">
        <f>'Ignore #1'!R1284</f>
        <v/>
      </c>
      <c r="D1284" t="str">
        <f>'Ignore #1'!S1284</f>
        <v/>
      </c>
    </row>
    <row r="1285" spans="1:4" x14ac:dyDescent="0.25">
      <c r="A1285" t="str">
        <f>'Ignore #1'!P1285</f>
        <v/>
      </c>
      <c r="B1285" t="str">
        <f>'Ignore #1'!Q1285</f>
        <v/>
      </c>
      <c r="C1285" t="str">
        <f>'Ignore #1'!R1285</f>
        <v/>
      </c>
      <c r="D1285" t="str">
        <f>'Ignore #1'!S1285</f>
        <v/>
      </c>
    </row>
    <row r="1286" spans="1:4" x14ac:dyDescent="0.25">
      <c r="A1286" t="str">
        <f>'Ignore #1'!P1286</f>
        <v/>
      </c>
      <c r="B1286" t="str">
        <f>'Ignore #1'!Q1286</f>
        <v/>
      </c>
      <c r="C1286" t="str">
        <f>'Ignore #1'!R1286</f>
        <v/>
      </c>
      <c r="D1286" t="str">
        <f>'Ignore #1'!S1286</f>
        <v/>
      </c>
    </row>
    <row r="1287" spans="1:4" x14ac:dyDescent="0.25">
      <c r="A1287" t="str">
        <f>'Ignore #1'!P1287</f>
        <v/>
      </c>
      <c r="B1287" t="str">
        <f>'Ignore #1'!Q1287</f>
        <v/>
      </c>
      <c r="C1287" t="str">
        <f>'Ignore #1'!R1287</f>
        <v/>
      </c>
      <c r="D1287" t="str">
        <f>'Ignore #1'!S1287</f>
        <v/>
      </c>
    </row>
    <row r="1288" spans="1:4" x14ac:dyDescent="0.25">
      <c r="A1288" t="str">
        <f>'Ignore #1'!P1288</f>
        <v/>
      </c>
      <c r="B1288" t="str">
        <f>'Ignore #1'!Q1288</f>
        <v/>
      </c>
      <c r="C1288" t="str">
        <f>'Ignore #1'!R1288</f>
        <v/>
      </c>
      <c r="D1288" t="str">
        <f>'Ignore #1'!S1288</f>
        <v/>
      </c>
    </row>
    <row r="1289" spans="1:4" x14ac:dyDescent="0.25">
      <c r="A1289" t="str">
        <f>'Ignore #1'!P1289</f>
        <v/>
      </c>
      <c r="B1289" t="str">
        <f>'Ignore #1'!Q1289</f>
        <v/>
      </c>
      <c r="C1289" t="str">
        <f>'Ignore #1'!R1289</f>
        <v/>
      </c>
      <c r="D1289" t="str">
        <f>'Ignore #1'!S1289</f>
        <v/>
      </c>
    </row>
    <row r="1290" spans="1:4" x14ac:dyDescent="0.25">
      <c r="A1290" t="str">
        <f>'Ignore #1'!P1290</f>
        <v/>
      </c>
      <c r="B1290" t="str">
        <f>'Ignore #1'!Q1290</f>
        <v/>
      </c>
      <c r="C1290" t="str">
        <f>'Ignore #1'!R1290</f>
        <v/>
      </c>
      <c r="D1290" t="str">
        <f>'Ignore #1'!S1290</f>
        <v/>
      </c>
    </row>
    <row r="1291" spans="1:4" x14ac:dyDescent="0.25">
      <c r="A1291" t="str">
        <f>'Ignore #1'!P1291</f>
        <v/>
      </c>
      <c r="B1291" t="str">
        <f>'Ignore #1'!Q1291</f>
        <v/>
      </c>
      <c r="C1291" t="str">
        <f>'Ignore #1'!R1291</f>
        <v/>
      </c>
      <c r="D1291" t="str">
        <f>'Ignore #1'!S1291</f>
        <v/>
      </c>
    </row>
    <row r="1292" spans="1:4" x14ac:dyDescent="0.25">
      <c r="A1292" t="str">
        <f>'Ignore #1'!P1292</f>
        <v/>
      </c>
      <c r="B1292" t="str">
        <f>'Ignore #1'!Q1292</f>
        <v/>
      </c>
      <c r="C1292" t="str">
        <f>'Ignore #1'!R1292</f>
        <v/>
      </c>
      <c r="D1292" t="str">
        <f>'Ignore #1'!S1292</f>
        <v/>
      </c>
    </row>
    <row r="1293" spans="1:4" x14ac:dyDescent="0.25">
      <c r="A1293" t="str">
        <f>'Ignore #1'!P1293</f>
        <v/>
      </c>
      <c r="B1293" t="str">
        <f>'Ignore #1'!Q1293</f>
        <v/>
      </c>
      <c r="C1293" t="str">
        <f>'Ignore #1'!R1293</f>
        <v/>
      </c>
      <c r="D1293" t="str">
        <f>'Ignore #1'!S1293</f>
        <v/>
      </c>
    </row>
    <row r="1294" spans="1:4" x14ac:dyDescent="0.25">
      <c r="A1294" t="str">
        <f>'Ignore #1'!P1294</f>
        <v/>
      </c>
      <c r="B1294" t="str">
        <f>'Ignore #1'!Q1294</f>
        <v/>
      </c>
      <c r="C1294" t="str">
        <f>'Ignore #1'!R1294</f>
        <v/>
      </c>
      <c r="D1294" t="str">
        <f>'Ignore #1'!S1294</f>
        <v/>
      </c>
    </row>
    <row r="1295" spans="1:4" x14ac:dyDescent="0.25">
      <c r="A1295" t="str">
        <f>'Ignore #1'!P1295</f>
        <v/>
      </c>
      <c r="B1295" t="str">
        <f>'Ignore #1'!Q1295</f>
        <v/>
      </c>
      <c r="C1295" t="str">
        <f>'Ignore #1'!R1295</f>
        <v/>
      </c>
      <c r="D1295" t="str">
        <f>'Ignore #1'!S1295</f>
        <v/>
      </c>
    </row>
    <row r="1296" spans="1:4" x14ac:dyDescent="0.25">
      <c r="A1296" t="str">
        <f>'Ignore #1'!P1296</f>
        <v/>
      </c>
      <c r="B1296" t="str">
        <f>'Ignore #1'!Q1296</f>
        <v/>
      </c>
      <c r="C1296" t="str">
        <f>'Ignore #1'!R1296</f>
        <v/>
      </c>
      <c r="D1296" t="str">
        <f>'Ignore #1'!S1296</f>
        <v/>
      </c>
    </row>
    <row r="1297" spans="1:4" x14ac:dyDescent="0.25">
      <c r="A1297" t="str">
        <f>'Ignore #1'!P1297</f>
        <v/>
      </c>
      <c r="B1297" t="str">
        <f>'Ignore #1'!Q1297</f>
        <v/>
      </c>
      <c r="C1297" t="str">
        <f>'Ignore #1'!R1297</f>
        <v/>
      </c>
      <c r="D1297" t="str">
        <f>'Ignore #1'!S1297</f>
        <v/>
      </c>
    </row>
    <row r="1298" spans="1:4" x14ac:dyDescent="0.25">
      <c r="A1298" t="str">
        <f>'Ignore #1'!P1298</f>
        <v/>
      </c>
      <c r="B1298" t="str">
        <f>'Ignore #1'!Q1298</f>
        <v/>
      </c>
      <c r="C1298" t="str">
        <f>'Ignore #1'!R1298</f>
        <v/>
      </c>
      <c r="D1298" t="str">
        <f>'Ignore #1'!S1298</f>
        <v/>
      </c>
    </row>
    <row r="1299" spans="1:4" x14ac:dyDescent="0.25">
      <c r="A1299" t="str">
        <f>'Ignore #1'!P1299</f>
        <v/>
      </c>
      <c r="B1299" t="str">
        <f>'Ignore #1'!Q1299</f>
        <v/>
      </c>
      <c r="C1299" t="str">
        <f>'Ignore #1'!R1299</f>
        <v/>
      </c>
      <c r="D1299" t="str">
        <f>'Ignore #1'!S1299</f>
        <v/>
      </c>
    </row>
    <row r="1300" spans="1:4" x14ac:dyDescent="0.25">
      <c r="A1300" t="str">
        <f>'Ignore #1'!P1300</f>
        <v/>
      </c>
      <c r="B1300" t="str">
        <f>'Ignore #1'!Q1300</f>
        <v/>
      </c>
      <c r="C1300" t="str">
        <f>'Ignore #1'!R1300</f>
        <v/>
      </c>
      <c r="D1300" t="str">
        <f>'Ignore #1'!S1300</f>
        <v/>
      </c>
    </row>
    <row r="1301" spans="1:4" x14ac:dyDescent="0.25">
      <c r="A1301" t="str">
        <f>'Ignore #1'!P1301</f>
        <v/>
      </c>
      <c r="B1301" t="str">
        <f>'Ignore #1'!Q1301</f>
        <v/>
      </c>
      <c r="C1301" t="str">
        <f>'Ignore #1'!R1301</f>
        <v/>
      </c>
      <c r="D1301" t="str">
        <f>'Ignore #1'!S1301</f>
        <v/>
      </c>
    </row>
    <row r="1302" spans="1:4" x14ac:dyDescent="0.25">
      <c r="A1302" t="str">
        <f>'Ignore #1'!P1302</f>
        <v/>
      </c>
      <c r="B1302" t="str">
        <f>'Ignore #1'!Q1302</f>
        <v/>
      </c>
      <c r="C1302" t="str">
        <f>'Ignore #1'!R1302</f>
        <v/>
      </c>
      <c r="D1302" t="str">
        <f>'Ignore #1'!S1302</f>
        <v/>
      </c>
    </row>
    <row r="1303" spans="1:4" x14ac:dyDescent="0.25">
      <c r="A1303" t="str">
        <f>'Ignore #1'!P1303</f>
        <v/>
      </c>
      <c r="B1303" t="str">
        <f>'Ignore #1'!Q1303</f>
        <v/>
      </c>
      <c r="C1303" t="str">
        <f>'Ignore #1'!R1303</f>
        <v/>
      </c>
      <c r="D1303" t="str">
        <f>'Ignore #1'!S1303</f>
        <v/>
      </c>
    </row>
    <row r="1304" spans="1:4" x14ac:dyDescent="0.25">
      <c r="A1304" t="str">
        <f>'Ignore #1'!P1304</f>
        <v/>
      </c>
      <c r="B1304" t="str">
        <f>'Ignore #1'!Q1304</f>
        <v/>
      </c>
      <c r="C1304" t="str">
        <f>'Ignore #1'!R1304</f>
        <v/>
      </c>
      <c r="D1304" t="str">
        <f>'Ignore #1'!S1304</f>
        <v/>
      </c>
    </row>
    <row r="1305" spans="1:4" x14ac:dyDescent="0.25">
      <c r="A1305" t="str">
        <f>'Ignore #1'!P1305</f>
        <v/>
      </c>
      <c r="B1305" t="str">
        <f>'Ignore #1'!Q1305</f>
        <v/>
      </c>
      <c r="C1305" t="str">
        <f>'Ignore #1'!R1305</f>
        <v/>
      </c>
      <c r="D1305" t="str">
        <f>'Ignore #1'!S1305</f>
        <v/>
      </c>
    </row>
    <row r="1306" spans="1:4" x14ac:dyDescent="0.25">
      <c r="A1306" t="str">
        <f>'Ignore #1'!P1306</f>
        <v/>
      </c>
      <c r="B1306" t="str">
        <f>'Ignore #1'!Q1306</f>
        <v/>
      </c>
      <c r="C1306" t="str">
        <f>'Ignore #1'!R1306</f>
        <v/>
      </c>
      <c r="D1306" t="str">
        <f>'Ignore #1'!S1306</f>
        <v/>
      </c>
    </row>
    <row r="1307" spans="1:4" x14ac:dyDescent="0.25">
      <c r="A1307" t="str">
        <f>'Ignore #1'!P1307</f>
        <v/>
      </c>
      <c r="B1307" t="str">
        <f>'Ignore #1'!Q1307</f>
        <v/>
      </c>
      <c r="C1307" t="str">
        <f>'Ignore #1'!R1307</f>
        <v/>
      </c>
      <c r="D1307" t="str">
        <f>'Ignore #1'!S1307</f>
        <v/>
      </c>
    </row>
    <row r="1308" spans="1:4" x14ac:dyDescent="0.25">
      <c r="A1308" t="str">
        <f>'Ignore #1'!P1308</f>
        <v/>
      </c>
      <c r="B1308" t="str">
        <f>'Ignore #1'!Q1308</f>
        <v/>
      </c>
      <c r="C1308" t="str">
        <f>'Ignore #1'!R1308</f>
        <v/>
      </c>
      <c r="D1308" t="str">
        <f>'Ignore #1'!S1308</f>
        <v/>
      </c>
    </row>
    <row r="1309" spans="1:4" x14ac:dyDescent="0.25">
      <c r="A1309" t="str">
        <f>'Ignore #1'!P1309</f>
        <v/>
      </c>
      <c r="B1309" t="str">
        <f>'Ignore #1'!Q1309</f>
        <v/>
      </c>
      <c r="C1309" t="str">
        <f>'Ignore #1'!R1309</f>
        <v/>
      </c>
      <c r="D1309" t="str">
        <f>'Ignore #1'!S1309</f>
        <v/>
      </c>
    </row>
    <row r="1310" spans="1:4" x14ac:dyDescent="0.25">
      <c r="A1310" t="str">
        <f>'Ignore #1'!P1310</f>
        <v/>
      </c>
      <c r="B1310" t="str">
        <f>'Ignore #1'!Q1310</f>
        <v/>
      </c>
      <c r="C1310" t="str">
        <f>'Ignore #1'!R1310</f>
        <v/>
      </c>
      <c r="D1310" t="str">
        <f>'Ignore #1'!S1310</f>
        <v/>
      </c>
    </row>
    <row r="1311" spans="1:4" x14ac:dyDescent="0.25">
      <c r="A1311" t="str">
        <f>'Ignore #1'!P1311</f>
        <v/>
      </c>
      <c r="B1311" t="str">
        <f>'Ignore #1'!Q1311</f>
        <v/>
      </c>
      <c r="C1311" t="str">
        <f>'Ignore #1'!R1311</f>
        <v/>
      </c>
      <c r="D1311" t="str">
        <f>'Ignore #1'!S1311</f>
        <v/>
      </c>
    </row>
    <row r="1312" spans="1:4" x14ac:dyDescent="0.25">
      <c r="A1312" t="str">
        <f>'Ignore #1'!P1312</f>
        <v/>
      </c>
      <c r="B1312" t="str">
        <f>'Ignore #1'!Q1312</f>
        <v/>
      </c>
      <c r="C1312" t="str">
        <f>'Ignore #1'!R1312</f>
        <v/>
      </c>
      <c r="D1312" t="str">
        <f>'Ignore #1'!S1312</f>
        <v/>
      </c>
    </row>
    <row r="1313" spans="1:4" x14ac:dyDescent="0.25">
      <c r="A1313" t="str">
        <f>'Ignore #1'!P1313</f>
        <v/>
      </c>
      <c r="B1313" t="str">
        <f>'Ignore #1'!Q1313</f>
        <v/>
      </c>
      <c r="C1313" t="str">
        <f>'Ignore #1'!R1313</f>
        <v/>
      </c>
      <c r="D1313" t="str">
        <f>'Ignore #1'!S1313</f>
        <v/>
      </c>
    </row>
    <row r="1314" spans="1:4" x14ac:dyDescent="0.25">
      <c r="A1314" t="str">
        <f>'Ignore #1'!P1314</f>
        <v/>
      </c>
      <c r="B1314" t="str">
        <f>'Ignore #1'!Q1314</f>
        <v/>
      </c>
      <c r="C1314" t="str">
        <f>'Ignore #1'!R1314</f>
        <v/>
      </c>
      <c r="D1314" t="str">
        <f>'Ignore #1'!S1314</f>
        <v/>
      </c>
    </row>
    <row r="1315" spans="1:4" x14ac:dyDescent="0.25">
      <c r="A1315" t="str">
        <f>'Ignore #1'!P1315</f>
        <v/>
      </c>
      <c r="B1315" t="str">
        <f>'Ignore #1'!Q1315</f>
        <v/>
      </c>
      <c r="C1315" t="str">
        <f>'Ignore #1'!R1315</f>
        <v/>
      </c>
      <c r="D1315" t="str">
        <f>'Ignore #1'!S1315</f>
        <v/>
      </c>
    </row>
    <row r="1316" spans="1:4" x14ac:dyDescent="0.25">
      <c r="A1316" t="str">
        <f>'Ignore #1'!P1316</f>
        <v/>
      </c>
      <c r="B1316" t="str">
        <f>'Ignore #1'!Q1316</f>
        <v/>
      </c>
      <c r="C1316" t="str">
        <f>'Ignore #1'!R1316</f>
        <v/>
      </c>
      <c r="D1316" t="str">
        <f>'Ignore #1'!S1316</f>
        <v/>
      </c>
    </row>
    <row r="1317" spans="1:4" x14ac:dyDescent="0.25">
      <c r="A1317" t="str">
        <f>'Ignore #1'!P1317</f>
        <v/>
      </c>
      <c r="B1317" t="str">
        <f>'Ignore #1'!Q1317</f>
        <v/>
      </c>
      <c r="C1317" t="str">
        <f>'Ignore #1'!R1317</f>
        <v/>
      </c>
      <c r="D1317" t="str">
        <f>'Ignore #1'!S1317</f>
        <v/>
      </c>
    </row>
    <row r="1318" spans="1:4" x14ac:dyDescent="0.25">
      <c r="A1318" t="str">
        <f>'Ignore #1'!P1318</f>
        <v/>
      </c>
      <c r="B1318" t="str">
        <f>'Ignore #1'!Q1318</f>
        <v/>
      </c>
      <c r="C1318" t="str">
        <f>'Ignore #1'!R1318</f>
        <v/>
      </c>
      <c r="D1318" t="str">
        <f>'Ignore #1'!S1318</f>
        <v/>
      </c>
    </row>
    <row r="1319" spans="1:4" x14ac:dyDescent="0.25">
      <c r="A1319" t="str">
        <f>'Ignore #1'!P1319</f>
        <v/>
      </c>
      <c r="B1319" t="str">
        <f>'Ignore #1'!Q1319</f>
        <v/>
      </c>
      <c r="C1319" t="str">
        <f>'Ignore #1'!R1319</f>
        <v/>
      </c>
      <c r="D1319" t="str">
        <f>'Ignore #1'!S1319</f>
        <v/>
      </c>
    </row>
    <row r="1320" spans="1:4" x14ac:dyDescent="0.25">
      <c r="A1320" t="str">
        <f>'Ignore #1'!P1320</f>
        <v/>
      </c>
      <c r="B1320" t="str">
        <f>'Ignore #1'!Q1320</f>
        <v/>
      </c>
      <c r="C1320" t="str">
        <f>'Ignore #1'!R1320</f>
        <v/>
      </c>
      <c r="D1320" t="str">
        <f>'Ignore #1'!S1320</f>
        <v/>
      </c>
    </row>
    <row r="1321" spans="1:4" x14ac:dyDescent="0.25">
      <c r="A1321" t="str">
        <f>'Ignore #1'!P1321</f>
        <v/>
      </c>
      <c r="B1321" t="str">
        <f>'Ignore #1'!Q1321</f>
        <v/>
      </c>
      <c r="C1321" t="str">
        <f>'Ignore #1'!R1321</f>
        <v/>
      </c>
      <c r="D1321" t="str">
        <f>'Ignore #1'!S1321</f>
        <v/>
      </c>
    </row>
    <row r="1322" spans="1:4" x14ac:dyDescent="0.25">
      <c r="A1322" t="str">
        <f>'Ignore #1'!P1322</f>
        <v/>
      </c>
      <c r="B1322" t="str">
        <f>'Ignore #1'!Q1322</f>
        <v/>
      </c>
      <c r="C1322" t="str">
        <f>'Ignore #1'!R1322</f>
        <v/>
      </c>
      <c r="D1322" t="str">
        <f>'Ignore #1'!S1322</f>
        <v/>
      </c>
    </row>
    <row r="1323" spans="1:4" x14ac:dyDescent="0.25">
      <c r="A1323" t="str">
        <f>'Ignore #1'!P1323</f>
        <v/>
      </c>
      <c r="B1323" t="str">
        <f>'Ignore #1'!Q1323</f>
        <v/>
      </c>
      <c r="C1323" t="str">
        <f>'Ignore #1'!R1323</f>
        <v/>
      </c>
      <c r="D1323" t="str">
        <f>'Ignore #1'!S1323</f>
        <v/>
      </c>
    </row>
    <row r="1324" spans="1:4" x14ac:dyDescent="0.25">
      <c r="A1324" t="str">
        <f>'Ignore #1'!P1324</f>
        <v/>
      </c>
      <c r="B1324" t="str">
        <f>'Ignore #1'!Q1324</f>
        <v/>
      </c>
      <c r="C1324" t="str">
        <f>'Ignore #1'!R1324</f>
        <v/>
      </c>
      <c r="D1324" t="str">
        <f>'Ignore #1'!S1324</f>
        <v/>
      </c>
    </row>
    <row r="1325" spans="1:4" x14ac:dyDescent="0.25">
      <c r="A1325" t="str">
        <f>'Ignore #1'!P1325</f>
        <v/>
      </c>
      <c r="B1325" t="str">
        <f>'Ignore #1'!Q1325</f>
        <v/>
      </c>
      <c r="C1325" t="str">
        <f>'Ignore #1'!R1325</f>
        <v/>
      </c>
      <c r="D1325" t="str">
        <f>'Ignore #1'!S1325</f>
        <v/>
      </c>
    </row>
    <row r="1326" spans="1:4" x14ac:dyDescent="0.25">
      <c r="A1326" t="str">
        <f>'Ignore #1'!P1326</f>
        <v/>
      </c>
      <c r="B1326" t="str">
        <f>'Ignore #1'!Q1326</f>
        <v/>
      </c>
      <c r="C1326" t="str">
        <f>'Ignore #1'!R1326</f>
        <v/>
      </c>
      <c r="D1326" t="str">
        <f>'Ignore #1'!S1326</f>
        <v/>
      </c>
    </row>
    <row r="1327" spans="1:4" x14ac:dyDescent="0.25">
      <c r="A1327" t="str">
        <f>'Ignore #1'!P1327</f>
        <v/>
      </c>
      <c r="B1327" t="str">
        <f>'Ignore #1'!Q1327</f>
        <v/>
      </c>
      <c r="C1327" t="str">
        <f>'Ignore #1'!R1327</f>
        <v/>
      </c>
      <c r="D1327" t="str">
        <f>'Ignore #1'!S1327</f>
        <v/>
      </c>
    </row>
    <row r="1328" spans="1:4" x14ac:dyDescent="0.25">
      <c r="A1328" t="str">
        <f>'Ignore #1'!P1328</f>
        <v/>
      </c>
      <c r="B1328" t="str">
        <f>'Ignore #1'!Q1328</f>
        <v/>
      </c>
      <c r="C1328" t="str">
        <f>'Ignore #1'!R1328</f>
        <v/>
      </c>
      <c r="D1328" t="str">
        <f>'Ignore #1'!S1328</f>
        <v/>
      </c>
    </row>
    <row r="1329" spans="1:4" x14ac:dyDescent="0.25">
      <c r="A1329" t="str">
        <f>'Ignore #1'!P1329</f>
        <v/>
      </c>
      <c r="B1329" t="str">
        <f>'Ignore #1'!Q1329</f>
        <v/>
      </c>
      <c r="C1329" t="str">
        <f>'Ignore #1'!R1329</f>
        <v/>
      </c>
      <c r="D1329" t="str">
        <f>'Ignore #1'!S1329</f>
        <v/>
      </c>
    </row>
    <row r="1330" spans="1:4" x14ac:dyDescent="0.25">
      <c r="A1330" t="str">
        <f>'Ignore #1'!P1330</f>
        <v/>
      </c>
      <c r="B1330" t="str">
        <f>'Ignore #1'!Q1330</f>
        <v/>
      </c>
      <c r="C1330" t="str">
        <f>'Ignore #1'!R1330</f>
        <v/>
      </c>
      <c r="D1330" t="str">
        <f>'Ignore #1'!S1330</f>
        <v/>
      </c>
    </row>
    <row r="1331" spans="1:4" x14ac:dyDescent="0.25">
      <c r="A1331" t="str">
        <f>'Ignore #1'!P1331</f>
        <v/>
      </c>
      <c r="B1331" t="str">
        <f>'Ignore #1'!Q1331</f>
        <v/>
      </c>
      <c r="C1331" t="str">
        <f>'Ignore #1'!R1331</f>
        <v/>
      </c>
      <c r="D1331" t="str">
        <f>'Ignore #1'!S1331</f>
        <v/>
      </c>
    </row>
    <row r="1332" spans="1:4" x14ac:dyDescent="0.25">
      <c r="A1332" t="str">
        <f>'Ignore #1'!P1332</f>
        <v/>
      </c>
      <c r="B1332" t="str">
        <f>'Ignore #1'!Q1332</f>
        <v/>
      </c>
      <c r="C1332" t="str">
        <f>'Ignore #1'!R1332</f>
        <v/>
      </c>
      <c r="D1332" t="str">
        <f>'Ignore #1'!S1332</f>
        <v/>
      </c>
    </row>
    <row r="1333" spans="1:4" x14ac:dyDescent="0.25">
      <c r="A1333" t="str">
        <f>'Ignore #1'!P1333</f>
        <v/>
      </c>
      <c r="B1333" t="str">
        <f>'Ignore #1'!Q1333</f>
        <v/>
      </c>
      <c r="C1333" t="str">
        <f>'Ignore #1'!R1333</f>
        <v/>
      </c>
      <c r="D1333" t="str">
        <f>'Ignore #1'!S1333</f>
        <v/>
      </c>
    </row>
    <row r="1334" spans="1:4" x14ac:dyDescent="0.25">
      <c r="A1334" t="str">
        <f>'Ignore #1'!P1334</f>
        <v/>
      </c>
      <c r="B1334" t="str">
        <f>'Ignore #1'!Q1334</f>
        <v/>
      </c>
      <c r="C1334" t="str">
        <f>'Ignore #1'!R1334</f>
        <v/>
      </c>
      <c r="D1334" t="str">
        <f>'Ignore #1'!S1334</f>
        <v/>
      </c>
    </row>
    <row r="1335" spans="1:4" x14ac:dyDescent="0.25">
      <c r="A1335" t="str">
        <f>'Ignore #1'!P1335</f>
        <v/>
      </c>
      <c r="B1335" t="str">
        <f>'Ignore #1'!Q1335</f>
        <v/>
      </c>
      <c r="C1335" t="str">
        <f>'Ignore #1'!R1335</f>
        <v/>
      </c>
      <c r="D1335" t="str">
        <f>'Ignore #1'!S1335</f>
        <v/>
      </c>
    </row>
    <row r="1336" spans="1:4" x14ac:dyDescent="0.25">
      <c r="A1336" t="str">
        <f>'Ignore #1'!P1336</f>
        <v/>
      </c>
      <c r="B1336" t="str">
        <f>'Ignore #1'!Q1336</f>
        <v/>
      </c>
      <c r="C1336" t="str">
        <f>'Ignore #1'!R1336</f>
        <v/>
      </c>
      <c r="D1336" t="str">
        <f>'Ignore #1'!S1336</f>
        <v/>
      </c>
    </row>
    <row r="1337" spans="1:4" x14ac:dyDescent="0.25">
      <c r="A1337" t="str">
        <f>'Ignore #1'!P1337</f>
        <v/>
      </c>
      <c r="B1337" t="str">
        <f>'Ignore #1'!Q1337</f>
        <v/>
      </c>
      <c r="C1337" t="str">
        <f>'Ignore #1'!R1337</f>
        <v/>
      </c>
      <c r="D1337" t="str">
        <f>'Ignore #1'!S1337</f>
        <v/>
      </c>
    </row>
    <row r="1338" spans="1:4" x14ac:dyDescent="0.25">
      <c r="A1338" t="str">
        <f>'Ignore #1'!P1338</f>
        <v/>
      </c>
      <c r="B1338" t="str">
        <f>'Ignore #1'!Q1338</f>
        <v/>
      </c>
      <c r="C1338" t="str">
        <f>'Ignore #1'!R1338</f>
        <v/>
      </c>
      <c r="D1338" t="str">
        <f>'Ignore #1'!S1338</f>
        <v/>
      </c>
    </row>
    <row r="1339" spans="1:4" x14ac:dyDescent="0.25">
      <c r="A1339" t="str">
        <f>'Ignore #1'!P1339</f>
        <v/>
      </c>
      <c r="B1339" t="str">
        <f>'Ignore #1'!Q1339</f>
        <v/>
      </c>
      <c r="C1339" t="str">
        <f>'Ignore #1'!R1339</f>
        <v/>
      </c>
      <c r="D1339" t="str">
        <f>'Ignore #1'!S1339</f>
        <v/>
      </c>
    </row>
    <row r="1340" spans="1:4" x14ac:dyDescent="0.25">
      <c r="A1340" t="str">
        <f>'Ignore #1'!P1340</f>
        <v/>
      </c>
      <c r="B1340" t="str">
        <f>'Ignore #1'!Q1340</f>
        <v/>
      </c>
      <c r="C1340" t="str">
        <f>'Ignore #1'!R1340</f>
        <v/>
      </c>
      <c r="D1340" t="str">
        <f>'Ignore #1'!S1340</f>
        <v/>
      </c>
    </row>
    <row r="1341" spans="1:4" x14ac:dyDescent="0.25">
      <c r="A1341" t="str">
        <f>'Ignore #1'!P1341</f>
        <v/>
      </c>
      <c r="B1341" t="str">
        <f>'Ignore #1'!Q1341</f>
        <v/>
      </c>
      <c r="C1341" t="str">
        <f>'Ignore #1'!R1341</f>
        <v/>
      </c>
      <c r="D1341" t="str">
        <f>'Ignore #1'!S1341</f>
        <v/>
      </c>
    </row>
    <row r="1342" spans="1:4" x14ac:dyDescent="0.25">
      <c r="A1342" t="str">
        <f>'Ignore #1'!P1342</f>
        <v/>
      </c>
      <c r="B1342" t="str">
        <f>'Ignore #1'!Q1342</f>
        <v/>
      </c>
      <c r="C1342" t="str">
        <f>'Ignore #1'!R1342</f>
        <v/>
      </c>
      <c r="D1342" t="str">
        <f>'Ignore #1'!S1342</f>
        <v/>
      </c>
    </row>
    <row r="1343" spans="1:4" x14ac:dyDescent="0.25">
      <c r="A1343" t="str">
        <f>'Ignore #1'!P1343</f>
        <v/>
      </c>
      <c r="B1343" t="str">
        <f>'Ignore #1'!Q1343</f>
        <v/>
      </c>
      <c r="C1343" t="str">
        <f>'Ignore #1'!R1343</f>
        <v/>
      </c>
      <c r="D1343" t="str">
        <f>'Ignore #1'!S1343</f>
        <v/>
      </c>
    </row>
    <row r="1344" spans="1:4" x14ac:dyDescent="0.25">
      <c r="A1344" t="str">
        <f>'Ignore #1'!P1344</f>
        <v/>
      </c>
      <c r="B1344" t="str">
        <f>'Ignore #1'!Q1344</f>
        <v/>
      </c>
      <c r="C1344" t="str">
        <f>'Ignore #1'!R1344</f>
        <v/>
      </c>
      <c r="D1344" t="str">
        <f>'Ignore #1'!S1344</f>
        <v/>
      </c>
    </row>
    <row r="1345" spans="1:4" x14ac:dyDescent="0.25">
      <c r="A1345" t="str">
        <f>'Ignore #1'!P1345</f>
        <v/>
      </c>
      <c r="B1345" t="str">
        <f>'Ignore #1'!Q1345</f>
        <v/>
      </c>
      <c r="C1345" t="str">
        <f>'Ignore #1'!R1345</f>
        <v/>
      </c>
      <c r="D1345" t="str">
        <f>'Ignore #1'!S1345</f>
        <v/>
      </c>
    </row>
    <row r="1346" spans="1:4" x14ac:dyDescent="0.25">
      <c r="A1346" t="str">
        <f>'Ignore #1'!P1346</f>
        <v/>
      </c>
      <c r="B1346" t="str">
        <f>'Ignore #1'!Q1346</f>
        <v/>
      </c>
      <c r="C1346" t="str">
        <f>'Ignore #1'!R1346</f>
        <v/>
      </c>
      <c r="D1346" t="str">
        <f>'Ignore #1'!S1346</f>
        <v/>
      </c>
    </row>
    <row r="1347" spans="1:4" x14ac:dyDescent="0.25">
      <c r="A1347" t="str">
        <f>'Ignore #1'!P1347</f>
        <v/>
      </c>
      <c r="B1347" t="str">
        <f>'Ignore #1'!Q1347</f>
        <v/>
      </c>
      <c r="C1347" t="str">
        <f>'Ignore #1'!R1347</f>
        <v/>
      </c>
      <c r="D1347" t="str">
        <f>'Ignore #1'!S1347</f>
        <v/>
      </c>
    </row>
    <row r="1348" spans="1:4" x14ac:dyDescent="0.25">
      <c r="A1348" t="str">
        <f>'Ignore #1'!P1348</f>
        <v/>
      </c>
      <c r="B1348" t="str">
        <f>'Ignore #1'!Q1348</f>
        <v/>
      </c>
      <c r="C1348" t="str">
        <f>'Ignore #1'!R1348</f>
        <v/>
      </c>
      <c r="D1348" t="str">
        <f>'Ignore #1'!S1348</f>
        <v/>
      </c>
    </row>
    <row r="1349" spans="1:4" x14ac:dyDescent="0.25">
      <c r="A1349" t="str">
        <f>'Ignore #1'!P1349</f>
        <v/>
      </c>
      <c r="B1349" t="str">
        <f>'Ignore #1'!Q1349</f>
        <v/>
      </c>
      <c r="C1349" t="str">
        <f>'Ignore #1'!R1349</f>
        <v/>
      </c>
      <c r="D1349" t="str">
        <f>'Ignore #1'!S1349</f>
        <v/>
      </c>
    </row>
    <row r="1350" spans="1:4" x14ac:dyDescent="0.25">
      <c r="A1350" t="str">
        <f>'Ignore #1'!P1350</f>
        <v/>
      </c>
      <c r="B1350" t="str">
        <f>'Ignore #1'!Q1350</f>
        <v/>
      </c>
      <c r="C1350" t="str">
        <f>'Ignore #1'!R1350</f>
        <v/>
      </c>
      <c r="D1350" t="str">
        <f>'Ignore #1'!S1350</f>
        <v/>
      </c>
    </row>
    <row r="1351" spans="1:4" x14ac:dyDescent="0.25">
      <c r="A1351" t="str">
        <f>'Ignore #1'!P1351</f>
        <v/>
      </c>
      <c r="B1351" t="str">
        <f>'Ignore #1'!Q1351</f>
        <v/>
      </c>
      <c r="C1351" t="str">
        <f>'Ignore #1'!R1351</f>
        <v/>
      </c>
      <c r="D1351" t="str">
        <f>'Ignore #1'!S1351</f>
        <v/>
      </c>
    </row>
    <row r="1352" spans="1:4" x14ac:dyDescent="0.25">
      <c r="A1352" t="str">
        <f>'Ignore #1'!P1352</f>
        <v/>
      </c>
      <c r="B1352" t="str">
        <f>'Ignore #1'!Q1352</f>
        <v/>
      </c>
      <c r="C1352" t="str">
        <f>'Ignore #1'!R1352</f>
        <v/>
      </c>
      <c r="D1352" t="str">
        <f>'Ignore #1'!S1352</f>
        <v/>
      </c>
    </row>
    <row r="1353" spans="1:4" x14ac:dyDescent="0.25">
      <c r="A1353" t="str">
        <f>'Ignore #1'!P1353</f>
        <v/>
      </c>
      <c r="B1353" t="str">
        <f>'Ignore #1'!Q1353</f>
        <v/>
      </c>
      <c r="C1353" t="str">
        <f>'Ignore #1'!R1353</f>
        <v/>
      </c>
      <c r="D1353" t="str">
        <f>'Ignore #1'!S1353</f>
        <v/>
      </c>
    </row>
    <row r="1354" spans="1:4" x14ac:dyDescent="0.25">
      <c r="A1354" t="str">
        <f>'Ignore #1'!P1354</f>
        <v/>
      </c>
      <c r="B1354" t="str">
        <f>'Ignore #1'!Q1354</f>
        <v/>
      </c>
      <c r="C1354" t="str">
        <f>'Ignore #1'!R1354</f>
        <v/>
      </c>
      <c r="D1354" t="str">
        <f>'Ignore #1'!S1354</f>
        <v/>
      </c>
    </row>
    <row r="1355" spans="1:4" x14ac:dyDescent="0.25">
      <c r="A1355" t="str">
        <f>'Ignore #1'!P1355</f>
        <v/>
      </c>
      <c r="B1355" t="str">
        <f>'Ignore #1'!Q1355</f>
        <v/>
      </c>
      <c r="C1355" t="str">
        <f>'Ignore #1'!R1355</f>
        <v/>
      </c>
      <c r="D1355" t="str">
        <f>'Ignore #1'!S1355</f>
        <v/>
      </c>
    </row>
    <row r="1356" spans="1:4" x14ac:dyDescent="0.25">
      <c r="A1356" t="str">
        <f>'Ignore #1'!P1356</f>
        <v/>
      </c>
      <c r="B1356" t="str">
        <f>'Ignore #1'!Q1356</f>
        <v/>
      </c>
      <c r="C1356" t="str">
        <f>'Ignore #1'!R1356</f>
        <v/>
      </c>
      <c r="D1356" t="str">
        <f>'Ignore #1'!S1356</f>
        <v/>
      </c>
    </row>
    <row r="1357" spans="1:4" x14ac:dyDescent="0.25">
      <c r="A1357" t="str">
        <f>'Ignore #1'!P1357</f>
        <v/>
      </c>
      <c r="B1357" t="str">
        <f>'Ignore #1'!Q1357</f>
        <v/>
      </c>
      <c r="C1357" t="str">
        <f>'Ignore #1'!R1357</f>
        <v/>
      </c>
      <c r="D1357" t="str">
        <f>'Ignore #1'!S1357</f>
        <v/>
      </c>
    </row>
    <row r="1358" spans="1:4" x14ac:dyDescent="0.25">
      <c r="A1358" t="str">
        <f>'Ignore #1'!P1358</f>
        <v/>
      </c>
      <c r="B1358" t="str">
        <f>'Ignore #1'!Q1358</f>
        <v/>
      </c>
      <c r="C1358" t="str">
        <f>'Ignore #1'!R1358</f>
        <v/>
      </c>
      <c r="D1358" t="str">
        <f>'Ignore #1'!S1358</f>
        <v/>
      </c>
    </row>
    <row r="1359" spans="1:4" x14ac:dyDescent="0.25">
      <c r="A1359" t="str">
        <f>'Ignore #1'!P1359</f>
        <v/>
      </c>
      <c r="B1359" t="str">
        <f>'Ignore #1'!Q1359</f>
        <v/>
      </c>
      <c r="C1359" t="str">
        <f>'Ignore #1'!R1359</f>
        <v/>
      </c>
      <c r="D1359" t="str">
        <f>'Ignore #1'!S1359</f>
        <v/>
      </c>
    </row>
    <row r="1360" spans="1:4" x14ac:dyDescent="0.25">
      <c r="A1360" t="str">
        <f>'Ignore #1'!P1360</f>
        <v/>
      </c>
      <c r="B1360" t="str">
        <f>'Ignore #1'!Q1360</f>
        <v/>
      </c>
      <c r="C1360" t="str">
        <f>'Ignore #1'!R1360</f>
        <v/>
      </c>
      <c r="D1360" t="str">
        <f>'Ignore #1'!S1360</f>
        <v/>
      </c>
    </row>
    <row r="1361" spans="1:4" x14ac:dyDescent="0.25">
      <c r="A1361" t="str">
        <f>'Ignore #1'!P1361</f>
        <v/>
      </c>
      <c r="B1361" t="str">
        <f>'Ignore #1'!Q1361</f>
        <v/>
      </c>
      <c r="C1361" t="str">
        <f>'Ignore #1'!R1361</f>
        <v/>
      </c>
      <c r="D1361" t="str">
        <f>'Ignore #1'!S1361</f>
        <v/>
      </c>
    </row>
    <row r="1362" spans="1:4" x14ac:dyDescent="0.25">
      <c r="A1362" t="str">
        <f>'Ignore #1'!P1362</f>
        <v/>
      </c>
      <c r="B1362" t="str">
        <f>'Ignore #1'!Q1362</f>
        <v/>
      </c>
      <c r="C1362" t="str">
        <f>'Ignore #1'!R1362</f>
        <v/>
      </c>
      <c r="D1362" t="str">
        <f>'Ignore #1'!S1362</f>
        <v/>
      </c>
    </row>
    <row r="1363" spans="1:4" x14ac:dyDescent="0.25">
      <c r="A1363" t="str">
        <f>'Ignore #1'!P1363</f>
        <v/>
      </c>
      <c r="B1363" t="str">
        <f>'Ignore #1'!Q1363</f>
        <v/>
      </c>
      <c r="C1363" t="str">
        <f>'Ignore #1'!R1363</f>
        <v/>
      </c>
      <c r="D1363" t="str">
        <f>'Ignore #1'!S1363</f>
        <v/>
      </c>
    </row>
    <row r="1364" spans="1:4" x14ac:dyDescent="0.25">
      <c r="A1364" t="str">
        <f>'Ignore #1'!P1364</f>
        <v/>
      </c>
      <c r="B1364" t="str">
        <f>'Ignore #1'!Q1364</f>
        <v/>
      </c>
      <c r="C1364" t="str">
        <f>'Ignore #1'!R1364</f>
        <v/>
      </c>
      <c r="D1364" t="str">
        <f>'Ignore #1'!S1364</f>
        <v/>
      </c>
    </row>
    <row r="1365" spans="1:4" x14ac:dyDescent="0.25">
      <c r="A1365" t="str">
        <f>'Ignore #1'!P1365</f>
        <v/>
      </c>
      <c r="B1365" t="str">
        <f>'Ignore #1'!Q1365</f>
        <v/>
      </c>
      <c r="C1365" t="str">
        <f>'Ignore #1'!R1365</f>
        <v/>
      </c>
      <c r="D1365" t="str">
        <f>'Ignore #1'!S1365</f>
        <v/>
      </c>
    </row>
    <row r="1366" spans="1:4" x14ac:dyDescent="0.25">
      <c r="A1366" t="str">
        <f>'Ignore #1'!P1366</f>
        <v/>
      </c>
      <c r="B1366" t="str">
        <f>'Ignore #1'!Q1366</f>
        <v/>
      </c>
      <c r="C1366" t="str">
        <f>'Ignore #1'!R1366</f>
        <v/>
      </c>
      <c r="D1366" t="str">
        <f>'Ignore #1'!S1366</f>
        <v/>
      </c>
    </row>
    <row r="1367" spans="1:4" x14ac:dyDescent="0.25">
      <c r="A1367" t="str">
        <f>'Ignore #1'!P1367</f>
        <v/>
      </c>
      <c r="B1367" t="str">
        <f>'Ignore #1'!Q1367</f>
        <v/>
      </c>
      <c r="C1367" t="str">
        <f>'Ignore #1'!R1367</f>
        <v/>
      </c>
      <c r="D1367" t="str">
        <f>'Ignore #1'!S1367</f>
        <v/>
      </c>
    </row>
    <row r="1368" spans="1:4" x14ac:dyDescent="0.25">
      <c r="A1368" t="str">
        <f>'Ignore #1'!P1368</f>
        <v/>
      </c>
      <c r="B1368" t="str">
        <f>'Ignore #1'!Q1368</f>
        <v/>
      </c>
      <c r="C1368" t="str">
        <f>'Ignore #1'!R1368</f>
        <v/>
      </c>
      <c r="D1368" t="str">
        <f>'Ignore #1'!S1368</f>
        <v/>
      </c>
    </row>
    <row r="1369" spans="1:4" x14ac:dyDescent="0.25">
      <c r="A1369" t="str">
        <f>'Ignore #1'!P1369</f>
        <v/>
      </c>
      <c r="B1369" t="str">
        <f>'Ignore #1'!Q1369</f>
        <v/>
      </c>
      <c r="C1369" t="str">
        <f>'Ignore #1'!R1369</f>
        <v/>
      </c>
      <c r="D1369" t="str">
        <f>'Ignore #1'!S1369</f>
        <v/>
      </c>
    </row>
    <row r="1370" spans="1:4" x14ac:dyDescent="0.25">
      <c r="A1370" t="str">
        <f>'Ignore #1'!P1370</f>
        <v/>
      </c>
      <c r="B1370" t="str">
        <f>'Ignore #1'!Q1370</f>
        <v/>
      </c>
      <c r="C1370" t="str">
        <f>'Ignore #1'!R1370</f>
        <v/>
      </c>
      <c r="D1370" t="str">
        <f>'Ignore #1'!S1370</f>
        <v/>
      </c>
    </row>
    <row r="1371" spans="1:4" x14ac:dyDescent="0.25">
      <c r="A1371" t="str">
        <f>'Ignore #1'!P1371</f>
        <v/>
      </c>
      <c r="B1371" t="str">
        <f>'Ignore #1'!Q1371</f>
        <v/>
      </c>
      <c r="C1371" t="str">
        <f>'Ignore #1'!R1371</f>
        <v/>
      </c>
      <c r="D1371" t="str">
        <f>'Ignore #1'!S1371</f>
        <v/>
      </c>
    </row>
    <row r="1372" spans="1:4" x14ac:dyDescent="0.25">
      <c r="A1372" t="str">
        <f>'Ignore #1'!P1372</f>
        <v/>
      </c>
      <c r="B1372" t="str">
        <f>'Ignore #1'!Q1372</f>
        <v/>
      </c>
      <c r="C1372" t="str">
        <f>'Ignore #1'!R1372</f>
        <v/>
      </c>
      <c r="D1372" t="str">
        <f>'Ignore #1'!S1372</f>
        <v/>
      </c>
    </row>
    <row r="1373" spans="1:4" x14ac:dyDescent="0.25">
      <c r="A1373" t="str">
        <f>'Ignore #1'!P1373</f>
        <v/>
      </c>
      <c r="B1373" t="str">
        <f>'Ignore #1'!Q1373</f>
        <v/>
      </c>
      <c r="C1373" t="str">
        <f>'Ignore #1'!R1373</f>
        <v/>
      </c>
      <c r="D1373" t="str">
        <f>'Ignore #1'!S1373</f>
        <v/>
      </c>
    </row>
    <row r="1374" spans="1:4" x14ac:dyDescent="0.25">
      <c r="A1374" t="str">
        <f>'Ignore #1'!P1374</f>
        <v/>
      </c>
      <c r="B1374" t="str">
        <f>'Ignore #1'!Q1374</f>
        <v/>
      </c>
      <c r="C1374" t="str">
        <f>'Ignore #1'!R1374</f>
        <v/>
      </c>
      <c r="D1374" t="str">
        <f>'Ignore #1'!S1374</f>
        <v/>
      </c>
    </row>
    <row r="1375" spans="1:4" x14ac:dyDescent="0.25">
      <c r="A1375" t="str">
        <f>'Ignore #1'!P1375</f>
        <v/>
      </c>
      <c r="B1375" t="str">
        <f>'Ignore #1'!Q1375</f>
        <v/>
      </c>
      <c r="C1375" t="str">
        <f>'Ignore #1'!R1375</f>
        <v/>
      </c>
      <c r="D1375" t="str">
        <f>'Ignore #1'!S1375</f>
        <v/>
      </c>
    </row>
    <row r="1376" spans="1:4" x14ac:dyDescent="0.25">
      <c r="A1376" t="str">
        <f>'Ignore #1'!P1376</f>
        <v/>
      </c>
      <c r="B1376" t="str">
        <f>'Ignore #1'!Q1376</f>
        <v/>
      </c>
      <c r="C1376" t="str">
        <f>'Ignore #1'!R1376</f>
        <v/>
      </c>
      <c r="D1376" t="str">
        <f>'Ignore #1'!S1376</f>
        <v/>
      </c>
    </row>
    <row r="1377" spans="1:4" x14ac:dyDescent="0.25">
      <c r="A1377" t="str">
        <f>'Ignore #1'!P1377</f>
        <v/>
      </c>
      <c r="B1377" t="str">
        <f>'Ignore #1'!Q1377</f>
        <v/>
      </c>
      <c r="C1377" t="str">
        <f>'Ignore #1'!R1377</f>
        <v/>
      </c>
      <c r="D1377" t="str">
        <f>'Ignore #1'!S1377</f>
        <v/>
      </c>
    </row>
    <row r="1378" spans="1:4" x14ac:dyDescent="0.25">
      <c r="A1378" t="str">
        <f>'Ignore #1'!P1378</f>
        <v/>
      </c>
      <c r="B1378" t="str">
        <f>'Ignore #1'!Q1378</f>
        <v/>
      </c>
      <c r="C1378" t="str">
        <f>'Ignore #1'!R1378</f>
        <v/>
      </c>
      <c r="D1378" t="str">
        <f>'Ignore #1'!S1378</f>
        <v/>
      </c>
    </row>
    <row r="1379" spans="1:4" x14ac:dyDescent="0.25">
      <c r="A1379" t="str">
        <f>'Ignore #1'!P1379</f>
        <v/>
      </c>
      <c r="B1379" t="str">
        <f>'Ignore #1'!Q1379</f>
        <v/>
      </c>
      <c r="C1379" t="str">
        <f>'Ignore #1'!R1379</f>
        <v/>
      </c>
      <c r="D1379" t="str">
        <f>'Ignore #1'!S1379</f>
        <v/>
      </c>
    </row>
    <row r="1380" spans="1:4" x14ac:dyDescent="0.25">
      <c r="A1380" t="str">
        <f>'Ignore #1'!P1380</f>
        <v/>
      </c>
      <c r="B1380" t="str">
        <f>'Ignore #1'!Q1380</f>
        <v/>
      </c>
      <c r="C1380" t="str">
        <f>'Ignore #1'!R1380</f>
        <v/>
      </c>
      <c r="D1380" t="str">
        <f>'Ignore #1'!S1380</f>
        <v/>
      </c>
    </row>
    <row r="1381" spans="1:4" x14ac:dyDescent="0.25">
      <c r="A1381" t="str">
        <f>'Ignore #1'!P1381</f>
        <v/>
      </c>
      <c r="B1381" t="str">
        <f>'Ignore #1'!Q1381</f>
        <v/>
      </c>
      <c r="C1381" t="str">
        <f>'Ignore #1'!R1381</f>
        <v/>
      </c>
      <c r="D1381" t="str">
        <f>'Ignore #1'!S1381</f>
        <v/>
      </c>
    </row>
    <row r="1382" spans="1:4" x14ac:dyDescent="0.25">
      <c r="A1382" t="str">
        <f>'Ignore #1'!P1382</f>
        <v/>
      </c>
      <c r="B1382" t="str">
        <f>'Ignore #1'!Q1382</f>
        <v/>
      </c>
      <c r="C1382" t="str">
        <f>'Ignore #1'!R1382</f>
        <v/>
      </c>
      <c r="D1382" t="str">
        <f>'Ignore #1'!S1382</f>
        <v/>
      </c>
    </row>
    <row r="1383" spans="1:4" x14ac:dyDescent="0.25">
      <c r="A1383" t="str">
        <f>'Ignore #1'!P1383</f>
        <v/>
      </c>
      <c r="B1383" t="str">
        <f>'Ignore #1'!Q1383</f>
        <v/>
      </c>
      <c r="C1383" t="str">
        <f>'Ignore #1'!R1383</f>
        <v/>
      </c>
      <c r="D1383" t="str">
        <f>'Ignore #1'!S1383</f>
        <v/>
      </c>
    </row>
    <row r="1384" spans="1:4" x14ac:dyDescent="0.25">
      <c r="A1384" t="str">
        <f>'Ignore #1'!P1384</f>
        <v/>
      </c>
      <c r="B1384" t="str">
        <f>'Ignore #1'!Q1384</f>
        <v/>
      </c>
      <c r="C1384" t="str">
        <f>'Ignore #1'!R1384</f>
        <v/>
      </c>
      <c r="D1384" t="str">
        <f>'Ignore #1'!S1384</f>
        <v/>
      </c>
    </row>
    <row r="1385" spans="1:4" x14ac:dyDescent="0.25">
      <c r="A1385" t="str">
        <f>'Ignore #1'!P1385</f>
        <v/>
      </c>
      <c r="B1385" t="str">
        <f>'Ignore #1'!Q1385</f>
        <v/>
      </c>
      <c r="C1385" t="str">
        <f>'Ignore #1'!R1385</f>
        <v/>
      </c>
      <c r="D1385" t="str">
        <f>'Ignore #1'!S1385</f>
        <v/>
      </c>
    </row>
    <row r="1386" spans="1:4" x14ac:dyDescent="0.25">
      <c r="A1386" t="str">
        <f>'Ignore #1'!P1386</f>
        <v/>
      </c>
      <c r="B1386" t="str">
        <f>'Ignore #1'!Q1386</f>
        <v/>
      </c>
      <c r="C1386" t="str">
        <f>'Ignore #1'!R1386</f>
        <v/>
      </c>
      <c r="D1386" t="str">
        <f>'Ignore #1'!S1386</f>
        <v/>
      </c>
    </row>
    <row r="1387" spans="1:4" x14ac:dyDescent="0.25">
      <c r="A1387" t="str">
        <f>'Ignore #1'!P1387</f>
        <v/>
      </c>
      <c r="B1387" t="str">
        <f>'Ignore #1'!Q1387</f>
        <v/>
      </c>
      <c r="C1387" t="str">
        <f>'Ignore #1'!R1387</f>
        <v/>
      </c>
      <c r="D1387" t="str">
        <f>'Ignore #1'!S1387</f>
        <v/>
      </c>
    </row>
    <row r="1388" spans="1:4" x14ac:dyDescent="0.25">
      <c r="A1388" t="str">
        <f>'Ignore #1'!P1388</f>
        <v/>
      </c>
      <c r="B1388" t="str">
        <f>'Ignore #1'!Q1388</f>
        <v/>
      </c>
      <c r="C1388" t="str">
        <f>'Ignore #1'!R1388</f>
        <v/>
      </c>
      <c r="D1388" t="str">
        <f>'Ignore #1'!S1388</f>
        <v/>
      </c>
    </row>
    <row r="1389" spans="1:4" x14ac:dyDescent="0.25">
      <c r="A1389" t="str">
        <f>'Ignore #1'!P1389</f>
        <v/>
      </c>
      <c r="B1389" t="str">
        <f>'Ignore #1'!Q1389</f>
        <v/>
      </c>
      <c r="C1389" t="str">
        <f>'Ignore #1'!R1389</f>
        <v/>
      </c>
      <c r="D1389" t="str">
        <f>'Ignore #1'!S1389</f>
        <v/>
      </c>
    </row>
    <row r="1390" spans="1:4" x14ac:dyDescent="0.25">
      <c r="A1390" t="str">
        <f>'Ignore #1'!P1390</f>
        <v/>
      </c>
      <c r="B1390" t="str">
        <f>'Ignore #1'!Q1390</f>
        <v/>
      </c>
      <c r="C1390" t="str">
        <f>'Ignore #1'!R1390</f>
        <v/>
      </c>
      <c r="D1390" t="str">
        <f>'Ignore #1'!S1390</f>
        <v/>
      </c>
    </row>
    <row r="1391" spans="1:4" x14ac:dyDescent="0.25">
      <c r="A1391" t="str">
        <f>'Ignore #1'!P1391</f>
        <v/>
      </c>
      <c r="B1391" t="str">
        <f>'Ignore #1'!Q1391</f>
        <v/>
      </c>
      <c r="C1391" t="str">
        <f>'Ignore #1'!R1391</f>
        <v/>
      </c>
      <c r="D1391" t="str">
        <f>'Ignore #1'!S1391</f>
        <v/>
      </c>
    </row>
    <row r="1392" spans="1:4" x14ac:dyDescent="0.25">
      <c r="A1392" t="str">
        <f>'Ignore #1'!P1392</f>
        <v/>
      </c>
      <c r="B1392" t="str">
        <f>'Ignore #1'!Q1392</f>
        <v/>
      </c>
      <c r="C1392" t="str">
        <f>'Ignore #1'!R1392</f>
        <v/>
      </c>
      <c r="D1392" t="str">
        <f>'Ignore #1'!S1392</f>
        <v/>
      </c>
    </row>
    <row r="1393" spans="1:4" x14ac:dyDescent="0.25">
      <c r="A1393" t="str">
        <f>'Ignore #1'!P1393</f>
        <v/>
      </c>
      <c r="B1393" t="str">
        <f>'Ignore #1'!Q1393</f>
        <v/>
      </c>
      <c r="C1393" t="str">
        <f>'Ignore #1'!R1393</f>
        <v/>
      </c>
      <c r="D1393" t="str">
        <f>'Ignore #1'!S1393</f>
        <v/>
      </c>
    </row>
    <row r="1394" spans="1:4" x14ac:dyDescent="0.25">
      <c r="A1394" t="str">
        <f>'Ignore #1'!P1394</f>
        <v/>
      </c>
      <c r="B1394" t="str">
        <f>'Ignore #1'!Q1394</f>
        <v/>
      </c>
      <c r="C1394" t="str">
        <f>'Ignore #1'!R1394</f>
        <v/>
      </c>
      <c r="D1394" t="str">
        <f>'Ignore #1'!S1394</f>
        <v/>
      </c>
    </row>
    <row r="1395" spans="1:4" x14ac:dyDescent="0.25">
      <c r="A1395" t="str">
        <f>'Ignore #1'!P1395</f>
        <v/>
      </c>
      <c r="B1395" t="str">
        <f>'Ignore #1'!Q1395</f>
        <v/>
      </c>
      <c r="C1395" t="str">
        <f>'Ignore #1'!R1395</f>
        <v/>
      </c>
      <c r="D1395" t="str">
        <f>'Ignore #1'!S1395</f>
        <v/>
      </c>
    </row>
    <row r="1396" spans="1:4" x14ac:dyDescent="0.25">
      <c r="A1396" t="str">
        <f>'Ignore #1'!P1396</f>
        <v/>
      </c>
      <c r="B1396" t="str">
        <f>'Ignore #1'!Q1396</f>
        <v/>
      </c>
      <c r="C1396" t="str">
        <f>'Ignore #1'!R1396</f>
        <v/>
      </c>
      <c r="D1396" t="str">
        <f>'Ignore #1'!S1396</f>
        <v/>
      </c>
    </row>
    <row r="1397" spans="1:4" x14ac:dyDescent="0.25">
      <c r="A1397" t="str">
        <f>'Ignore #1'!P1397</f>
        <v/>
      </c>
      <c r="B1397" t="str">
        <f>'Ignore #1'!Q1397</f>
        <v/>
      </c>
      <c r="C1397" t="str">
        <f>'Ignore #1'!R1397</f>
        <v/>
      </c>
      <c r="D1397" t="str">
        <f>'Ignore #1'!S1397</f>
        <v/>
      </c>
    </row>
    <row r="1398" spans="1:4" x14ac:dyDescent="0.25">
      <c r="A1398" t="str">
        <f>'Ignore #1'!P1398</f>
        <v/>
      </c>
      <c r="B1398" t="str">
        <f>'Ignore #1'!Q1398</f>
        <v/>
      </c>
      <c r="C1398" t="str">
        <f>'Ignore #1'!R1398</f>
        <v/>
      </c>
      <c r="D1398" t="str">
        <f>'Ignore #1'!S1398</f>
        <v/>
      </c>
    </row>
    <row r="1399" spans="1:4" x14ac:dyDescent="0.25">
      <c r="A1399" t="str">
        <f>'Ignore #1'!P1399</f>
        <v/>
      </c>
      <c r="B1399" t="str">
        <f>'Ignore #1'!Q1399</f>
        <v/>
      </c>
      <c r="C1399" t="str">
        <f>'Ignore #1'!R1399</f>
        <v/>
      </c>
      <c r="D1399" t="str">
        <f>'Ignore #1'!S1399</f>
        <v/>
      </c>
    </row>
    <row r="1400" spans="1:4" x14ac:dyDescent="0.25">
      <c r="A1400" t="str">
        <f>'Ignore #1'!P1400</f>
        <v/>
      </c>
      <c r="B1400" t="str">
        <f>'Ignore #1'!Q1400</f>
        <v/>
      </c>
      <c r="C1400" t="str">
        <f>'Ignore #1'!R1400</f>
        <v/>
      </c>
      <c r="D1400" t="str">
        <f>'Ignore #1'!S1400</f>
        <v/>
      </c>
    </row>
    <row r="1401" spans="1:4" x14ac:dyDescent="0.25">
      <c r="A1401" t="str">
        <f>'Ignore #1'!P1401</f>
        <v/>
      </c>
      <c r="B1401" t="str">
        <f>'Ignore #1'!Q1401</f>
        <v/>
      </c>
      <c r="C1401" t="str">
        <f>'Ignore #1'!R1401</f>
        <v/>
      </c>
      <c r="D1401" t="str">
        <f>'Ignore #1'!S1401</f>
        <v/>
      </c>
    </row>
    <row r="1402" spans="1:4" x14ac:dyDescent="0.25">
      <c r="A1402" t="str">
        <f>'Ignore #1'!P1402</f>
        <v/>
      </c>
      <c r="B1402" t="str">
        <f>'Ignore #1'!Q1402</f>
        <v/>
      </c>
      <c r="C1402" t="str">
        <f>'Ignore #1'!R1402</f>
        <v/>
      </c>
      <c r="D1402" t="str">
        <f>'Ignore #1'!S1402</f>
        <v/>
      </c>
    </row>
    <row r="1403" spans="1:4" x14ac:dyDescent="0.25">
      <c r="A1403" t="str">
        <f>'Ignore #1'!P1403</f>
        <v/>
      </c>
      <c r="B1403" t="str">
        <f>'Ignore #1'!Q1403</f>
        <v/>
      </c>
      <c r="C1403" t="str">
        <f>'Ignore #1'!R1403</f>
        <v/>
      </c>
      <c r="D1403" t="str">
        <f>'Ignore #1'!S1403</f>
        <v/>
      </c>
    </row>
    <row r="1404" spans="1:4" x14ac:dyDescent="0.25">
      <c r="A1404" t="str">
        <f>'Ignore #1'!P1404</f>
        <v/>
      </c>
      <c r="B1404" t="str">
        <f>'Ignore #1'!Q1404</f>
        <v/>
      </c>
      <c r="C1404" t="str">
        <f>'Ignore #1'!R1404</f>
        <v/>
      </c>
      <c r="D1404" t="str">
        <f>'Ignore #1'!S1404</f>
        <v/>
      </c>
    </row>
    <row r="1405" spans="1:4" x14ac:dyDescent="0.25">
      <c r="A1405" t="str">
        <f>'Ignore #1'!P1405</f>
        <v/>
      </c>
      <c r="B1405" t="str">
        <f>'Ignore #1'!Q1405</f>
        <v/>
      </c>
      <c r="C1405" t="str">
        <f>'Ignore #1'!R1405</f>
        <v/>
      </c>
      <c r="D1405" t="str">
        <f>'Ignore #1'!S1405</f>
        <v/>
      </c>
    </row>
    <row r="1406" spans="1:4" x14ac:dyDescent="0.25">
      <c r="A1406" t="str">
        <f>'Ignore #1'!P1406</f>
        <v/>
      </c>
      <c r="B1406" t="str">
        <f>'Ignore #1'!Q1406</f>
        <v/>
      </c>
      <c r="C1406" t="str">
        <f>'Ignore #1'!R1406</f>
        <v/>
      </c>
      <c r="D1406" t="str">
        <f>'Ignore #1'!S1406</f>
        <v/>
      </c>
    </row>
    <row r="1407" spans="1:4" x14ac:dyDescent="0.25">
      <c r="A1407" t="str">
        <f>'Ignore #1'!P1407</f>
        <v/>
      </c>
      <c r="B1407" t="str">
        <f>'Ignore #1'!Q1407</f>
        <v/>
      </c>
      <c r="C1407" t="str">
        <f>'Ignore #1'!R1407</f>
        <v/>
      </c>
      <c r="D1407" t="str">
        <f>'Ignore #1'!S1407</f>
        <v/>
      </c>
    </row>
    <row r="1408" spans="1:4" x14ac:dyDescent="0.25">
      <c r="A1408" t="str">
        <f>'Ignore #1'!P1408</f>
        <v/>
      </c>
      <c r="B1408" t="str">
        <f>'Ignore #1'!Q1408</f>
        <v/>
      </c>
      <c r="C1408" t="str">
        <f>'Ignore #1'!R1408</f>
        <v/>
      </c>
      <c r="D1408" t="str">
        <f>'Ignore #1'!S1408</f>
        <v/>
      </c>
    </row>
    <row r="1409" spans="1:4" x14ac:dyDescent="0.25">
      <c r="A1409" t="str">
        <f>'Ignore #1'!P1409</f>
        <v/>
      </c>
      <c r="B1409" t="str">
        <f>'Ignore #1'!Q1409</f>
        <v/>
      </c>
      <c r="C1409" t="str">
        <f>'Ignore #1'!R1409</f>
        <v/>
      </c>
      <c r="D1409" t="str">
        <f>'Ignore #1'!S1409</f>
        <v/>
      </c>
    </row>
    <row r="1410" spans="1:4" x14ac:dyDescent="0.25">
      <c r="A1410" t="str">
        <f>'Ignore #1'!P1410</f>
        <v/>
      </c>
      <c r="B1410" t="str">
        <f>'Ignore #1'!Q1410</f>
        <v/>
      </c>
      <c r="C1410" t="str">
        <f>'Ignore #1'!R1410</f>
        <v/>
      </c>
      <c r="D1410" t="str">
        <f>'Ignore #1'!S1410</f>
        <v/>
      </c>
    </row>
    <row r="1411" spans="1:4" x14ac:dyDescent="0.25">
      <c r="A1411" t="str">
        <f>'Ignore #1'!P1411</f>
        <v/>
      </c>
      <c r="B1411" t="str">
        <f>'Ignore #1'!Q1411</f>
        <v/>
      </c>
      <c r="C1411" t="str">
        <f>'Ignore #1'!R1411</f>
        <v/>
      </c>
      <c r="D1411" t="str">
        <f>'Ignore #1'!S1411</f>
        <v/>
      </c>
    </row>
    <row r="1412" spans="1:4" x14ac:dyDescent="0.25">
      <c r="A1412" t="str">
        <f>'Ignore #1'!P1412</f>
        <v/>
      </c>
      <c r="B1412" t="str">
        <f>'Ignore #1'!Q1412</f>
        <v/>
      </c>
      <c r="C1412" t="str">
        <f>'Ignore #1'!R1412</f>
        <v/>
      </c>
      <c r="D1412" t="str">
        <f>'Ignore #1'!S1412</f>
        <v/>
      </c>
    </row>
    <row r="1413" spans="1:4" x14ac:dyDescent="0.25">
      <c r="A1413" t="str">
        <f>'Ignore #1'!P1413</f>
        <v/>
      </c>
      <c r="B1413" t="str">
        <f>'Ignore #1'!Q1413</f>
        <v/>
      </c>
      <c r="C1413" t="str">
        <f>'Ignore #1'!R1413</f>
        <v/>
      </c>
      <c r="D1413" t="str">
        <f>'Ignore #1'!S1413</f>
        <v/>
      </c>
    </row>
    <row r="1414" spans="1:4" x14ac:dyDescent="0.25">
      <c r="A1414" t="str">
        <f>'Ignore #1'!P1414</f>
        <v/>
      </c>
      <c r="B1414" t="str">
        <f>'Ignore #1'!Q1414</f>
        <v/>
      </c>
      <c r="C1414" t="str">
        <f>'Ignore #1'!R1414</f>
        <v/>
      </c>
      <c r="D1414" t="str">
        <f>'Ignore #1'!S1414</f>
        <v/>
      </c>
    </row>
    <row r="1415" spans="1:4" x14ac:dyDescent="0.25">
      <c r="A1415" t="str">
        <f>'Ignore #1'!P1415</f>
        <v/>
      </c>
      <c r="B1415" t="str">
        <f>'Ignore #1'!Q1415</f>
        <v/>
      </c>
      <c r="C1415" t="str">
        <f>'Ignore #1'!R1415</f>
        <v/>
      </c>
      <c r="D1415" t="str">
        <f>'Ignore #1'!S1415</f>
        <v/>
      </c>
    </row>
    <row r="1416" spans="1:4" x14ac:dyDescent="0.25">
      <c r="A1416" t="str">
        <f>'Ignore #1'!P1416</f>
        <v/>
      </c>
      <c r="B1416" t="str">
        <f>'Ignore #1'!Q1416</f>
        <v/>
      </c>
      <c r="C1416" t="str">
        <f>'Ignore #1'!R1416</f>
        <v/>
      </c>
      <c r="D1416" t="str">
        <f>'Ignore #1'!S1416</f>
        <v/>
      </c>
    </row>
    <row r="1417" spans="1:4" x14ac:dyDescent="0.25">
      <c r="A1417" t="str">
        <f>'Ignore #1'!P1417</f>
        <v/>
      </c>
      <c r="B1417" t="str">
        <f>'Ignore #1'!Q1417</f>
        <v/>
      </c>
      <c r="C1417" t="str">
        <f>'Ignore #1'!R1417</f>
        <v/>
      </c>
      <c r="D1417" t="str">
        <f>'Ignore #1'!S1417</f>
        <v/>
      </c>
    </row>
    <row r="1418" spans="1:4" x14ac:dyDescent="0.25">
      <c r="A1418" t="str">
        <f>'Ignore #1'!P1418</f>
        <v/>
      </c>
      <c r="B1418" t="str">
        <f>'Ignore #1'!Q1418</f>
        <v/>
      </c>
      <c r="C1418" t="str">
        <f>'Ignore #1'!R1418</f>
        <v/>
      </c>
      <c r="D1418" t="str">
        <f>'Ignore #1'!S1418</f>
        <v/>
      </c>
    </row>
    <row r="1419" spans="1:4" x14ac:dyDescent="0.25">
      <c r="A1419" t="str">
        <f>'Ignore #1'!P1419</f>
        <v/>
      </c>
      <c r="B1419" t="str">
        <f>'Ignore #1'!Q1419</f>
        <v/>
      </c>
      <c r="C1419" t="str">
        <f>'Ignore #1'!R1419</f>
        <v/>
      </c>
      <c r="D1419" t="str">
        <f>'Ignore #1'!S1419</f>
        <v/>
      </c>
    </row>
    <row r="1420" spans="1:4" x14ac:dyDescent="0.25">
      <c r="A1420" t="str">
        <f>'Ignore #1'!P1420</f>
        <v/>
      </c>
      <c r="B1420" t="str">
        <f>'Ignore #1'!Q1420</f>
        <v/>
      </c>
      <c r="C1420" t="str">
        <f>'Ignore #1'!R1420</f>
        <v/>
      </c>
      <c r="D1420" t="str">
        <f>'Ignore #1'!S1420</f>
        <v/>
      </c>
    </row>
    <row r="1421" spans="1:4" x14ac:dyDescent="0.25">
      <c r="A1421" t="str">
        <f>'Ignore #1'!P1421</f>
        <v/>
      </c>
      <c r="B1421" t="str">
        <f>'Ignore #1'!Q1421</f>
        <v/>
      </c>
      <c r="C1421" t="str">
        <f>'Ignore #1'!R1421</f>
        <v/>
      </c>
      <c r="D1421" t="str">
        <f>'Ignore #1'!S1421</f>
        <v/>
      </c>
    </row>
    <row r="1422" spans="1:4" x14ac:dyDescent="0.25">
      <c r="A1422" t="str">
        <f>'Ignore #1'!P1422</f>
        <v/>
      </c>
      <c r="B1422" t="str">
        <f>'Ignore #1'!Q1422</f>
        <v/>
      </c>
      <c r="C1422" t="str">
        <f>'Ignore #1'!R1422</f>
        <v/>
      </c>
      <c r="D1422" t="str">
        <f>'Ignore #1'!S1422</f>
        <v/>
      </c>
    </row>
    <row r="1423" spans="1:4" x14ac:dyDescent="0.25">
      <c r="A1423" t="str">
        <f>'Ignore #1'!P1423</f>
        <v/>
      </c>
      <c r="B1423" t="str">
        <f>'Ignore #1'!Q1423</f>
        <v/>
      </c>
      <c r="C1423" t="str">
        <f>'Ignore #1'!R1423</f>
        <v/>
      </c>
      <c r="D1423" t="str">
        <f>'Ignore #1'!S1423</f>
        <v/>
      </c>
    </row>
    <row r="1424" spans="1:4" x14ac:dyDescent="0.25">
      <c r="A1424" t="str">
        <f>'Ignore #1'!P1424</f>
        <v/>
      </c>
      <c r="B1424" t="str">
        <f>'Ignore #1'!Q1424</f>
        <v/>
      </c>
      <c r="C1424" t="str">
        <f>'Ignore #1'!R1424</f>
        <v/>
      </c>
      <c r="D1424" t="str">
        <f>'Ignore #1'!S1424</f>
        <v/>
      </c>
    </row>
    <row r="1425" spans="1:4" x14ac:dyDescent="0.25">
      <c r="A1425" t="str">
        <f>'Ignore #1'!P1425</f>
        <v/>
      </c>
      <c r="B1425" t="str">
        <f>'Ignore #1'!Q1425</f>
        <v/>
      </c>
      <c r="C1425" t="str">
        <f>'Ignore #1'!R1425</f>
        <v/>
      </c>
      <c r="D1425" t="str">
        <f>'Ignore #1'!S1425</f>
        <v/>
      </c>
    </row>
    <row r="1426" spans="1:4" x14ac:dyDescent="0.25">
      <c r="A1426" t="str">
        <f>'Ignore #1'!P1426</f>
        <v/>
      </c>
      <c r="B1426" t="str">
        <f>'Ignore #1'!Q1426</f>
        <v/>
      </c>
      <c r="C1426" t="str">
        <f>'Ignore #1'!R1426</f>
        <v/>
      </c>
      <c r="D1426" t="str">
        <f>'Ignore #1'!S1426</f>
        <v/>
      </c>
    </row>
    <row r="1427" spans="1:4" x14ac:dyDescent="0.25">
      <c r="A1427" t="str">
        <f>'Ignore #1'!P1427</f>
        <v/>
      </c>
      <c r="B1427" t="str">
        <f>'Ignore #1'!Q1427</f>
        <v/>
      </c>
      <c r="C1427" t="str">
        <f>'Ignore #1'!R1427</f>
        <v/>
      </c>
      <c r="D1427" t="str">
        <f>'Ignore #1'!S1427</f>
        <v/>
      </c>
    </row>
    <row r="1428" spans="1:4" x14ac:dyDescent="0.25">
      <c r="A1428" t="str">
        <f>'Ignore #1'!P1428</f>
        <v/>
      </c>
      <c r="B1428" t="str">
        <f>'Ignore #1'!Q1428</f>
        <v/>
      </c>
      <c r="C1428" t="str">
        <f>'Ignore #1'!R1428</f>
        <v/>
      </c>
      <c r="D1428" t="str">
        <f>'Ignore #1'!S1428</f>
        <v/>
      </c>
    </row>
    <row r="1429" spans="1:4" x14ac:dyDescent="0.25">
      <c r="A1429" t="str">
        <f>'Ignore #1'!P1429</f>
        <v/>
      </c>
      <c r="B1429" t="str">
        <f>'Ignore #1'!Q1429</f>
        <v/>
      </c>
      <c r="C1429" t="str">
        <f>'Ignore #1'!R1429</f>
        <v/>
      </c>
      <c r="D1429" t="str">
        <f>'Ignore #1'!S1429</f>
        <v/>
      </c>
    </row>
    <row r="1430" spans="1:4" x14ac:dyDescent="0.25">
      <c r="A1430" t="str">
        <f>'Ignore #1'!P1430</f>
        <v/>
      </c>
      <c r="B1430" t="str">
        <f>'Ignore #1'!Q1430</f>
        <v/>
      </c>
      <c r="C1430" t="str">
        <f>'Ignore #1'!R1430</f>
        <v/>
      </c>
      <c r="D1430" t="str">
        <f>'Ignore #1'!S1430</f>
        <v/>
      </c>
    </row>
    <row r="1431" spans="1:4" x14ac:dyDescent="0.25">
      <c r="A1431" t="str">
        <f>'Ignore #1'!P1431</f>
        <v/>
      </c>
      <c r="B1431" t="str">
        <f>'Ignore #1'!Q1431</f>
        <v/>
      </c>
      <c r="C1431" t="str">
        <f>'Ignore #1'!R1431</f>
        <v/>
      </c>
      <c r="D1431" t="str">
        <f>'Ignore #1'!S1431</f>
        <v/>
      </c>
    </row>
    <row r="1432" spans="1:4" x14ac:dyDescent="0.25">
      <c r="A1432" t="str">
        <f>'Ignore #1'!P1432</f>
        <v/>
      </c>
      <c r="B1432" t="str">
        <f>'Ignore #1'!Q1432</f>
        <v/>
      </c>
      <c r="C1432" t="str">
        <f>'Ignore #1'!R1432</f>
        <v/>
      </c>
      <c r="D1432" t="str">
        <f>'Ignore #1'!S1432</f>
        <v/>
      </c>
    </row>
    <row r="1433" spans="1:4" x14ac:dyDescent="0.25">
      <c r="A1433" t="str">
        <f>'Ignore #1'!P1433</f>
        <v/>
      </c>
      <c r="B1433" t="str">
        <f>'Ignore #1'!Q1433</f>
        <v/>
      </c>
      <c r="C1433" t="str">
        <f>'Ignore #1'!R1433</f>
        <v/>
      </c>
      <c r="D1433" t="str">
        <f>'Ignore #1'!S1433</f>
        <v/>
      </c>
    </row>
    <row r="1434" spans="1:4" x14ac:dyDescent="0.25">
      <c r="A1434" t="str">
        <f>'Ignore #1'!P1434</f>
        <v/>
      </c>
      <c r="B1434" t="str">
        <f>'Ignore #1'!Q1434</f>
        <v/>
      </c>
      <c r="C1434" t="str">
        <f>'Ignore #1'!R1434</f>
        <v/>
      </c>
      <c r="D1434" t="str">
        <f>'Ignore #1'!S1434</f>
        <v/>
      </c>
    </row>
    <row r="1435" spans="1:4" x14ac:dyDescent="0.25">
      <c r="A1435" t="str">
        <f>'Ignore #1'!P1435</f>
        <v/>
      </c>
      <c r="B1435" t="str">
        <f>'Ignore #1'!Q1435</f>
        <v/>
      </c>
      <c r="C1435" t="str">
        <f>'Ignore #1'!R1435</f>
        <v/>
      </c>
      <c r="D1435" t="str">
        <f>'Ignore #1'!S1435</f>
        <v/>
      </c>
    </row>
    <row r="1436" spans="1:4" x14ac:dyDescent="0.25">
      <c r="A1436" t="str">
        <f>'Ignore #1'!P1436</f>
        <v/>
      </c>
      <c r="B1436" t="str">
        <f>'Ignore #1'!Q1436</f>
        <v/>
      </c>
      <c r="C1436" t="str">
        <f>'Ignore #1'!R1436</f>
        <v/>
      </c>
      <c r="D1436" t="str">
        <f>'Ignore #1'!S1436</f>
        <v/>
      </c>
    </row>
    <row r="1437" spans="1:4" x14ac:dyDescent="0.25">
      <c r="A1437" t="str">
        <f>'Ignore #1'!P1437</f>
        <v/>
      </c>
      <c r="B1437" t="str">
        <f>'Ignore #1'!Q1437</f>
        <v/>
      </c>
      <c r="C1437" t="str">
        <f>'Ignore #1'!R1437</f>
        <v/>
      </c>
      <c r="D1437" t="str">
        <f>'Ignore #1'!S1437</f>
        <v/>
      </c>
    </row>
    <row r="1438" spans="1:4" x14ac:dyDescent="0.25">
      <c r="A1438" t="str">
        <f>'Ignore #1'!P1438</f>
        <v/>
      </c>
      <c r="B1438" t="str">
        <f>'Ignore #1'!Q1438</f>
        <v/>
      </c>
      <c r="C1438" t="str">
        <f>'Ignore #1'!R1438</f>
        <v/>
      </c>
      <c r="D1438" t="str">
        <f>'Ignore #1'!S1438</f>
        <v/>
      </c>
    </row>
    <row r="1439" spans="1:4" x14ac:dyDescent="0.25">
      <c r="A1439" t="str">
        <f>'Ignore #1'!P1439</f>
        <v/>
      </c>
      <c r="B1439" t="str">
        <f>'Ignore #1'!Q1439</f>
        <v/>
      </c>
      <c r="C1439" t="str">
        <f>'Ignore #1'!R1439</f>
        <v/>
      </c>
      <c r="D1439" t="str">
        <f>'Ignore #1'!S1439</f>
        <v/>
      </c>
    </row>
    <row r="1440" spans="1:4" x14ac:dyDescent="0.25">
      <c r="A1440" t="str">
        <f>'Ignore #1'!P1440</f>
        <v/>
      </c>
      <c r="B1440" t="str">
        <f>'Ignore #1'!Q1440</f>
        <v/>
      </c>
      <c r="C1440" t="str">
        <f>'Ignore #1'!R1440</f>
        <v/>
      </c>
      <c r="D1440" t="str">
        <f>'Ignore #1'!S1440</f>
        <v/>
      </c>
    </row>
    <row r="1441" spans="1:4" x14ac:dyDescent="0.25">
      <c r="A1441" t="str">
        <f>'Ignore #1'!P1441</f>
        <v/>
      </c>
      <c r="B1441" t="str">
        <f>'Ignore #1'!Q1441</f>
        <v/>
      </c>
      <c r="C1441" t="str">
        <f>'Ignore #1'!R1441</f>
        <v/>
      </c>
      <c r="D1441" t="str">
        <f>'Ignore #1'!S1441</f>
        <v/>
      </c>
    </row>
    <row r="1442" spans="1:4" x14ac:dyDescent="0.25">
      <c r="A1442" t="str">
        <f>'Ignore #1'!P1442</f>
        <v/>
      </c>
      <c r="B1442" t="str">
        <f>'Ignore #1'!Q1442</f>
        <v/>
      </c>
      <c r="C1442" t="str">
        <f>'Ignore #1'!R1442</f>
        <v/>
      </c>
      <c r="D1442" t="str">
        <f>'Ignore #1'!S1442</f>
        <v/>
      </c>
    </row>
    <row r="1443" spans="1:4" x14ac:dyDescent="0.25">
      <c r="A1443" t="str">
        <f>'Ignore #1'!P1443</f>
        <v/>
      </c>
      <c r="B1443" t="str">
        <f>'Ignore #1'!Q1443</f>
        <v/>
      </c>
      <c r="C1443" t="str">
        <f>'Ignore #1'!R1443</f>
        <v/>
      </c>
      <c r="D1443" t="str">
        <f>'Ignore #1'!S1443</f>
        <v/>
      </c>
    </row>
    <row r="1444" spans="1:4" x14ac:dyDescent="0.25">
      <c r="A1444" t="str">
        <f>'Ignore #1'!P1444</f>
        <v/>
      </c>
      <c r="B1444" t="str">
        <f>'Ignore #1'!Q1444</f>
        <v/>
      </c>
      <c r="C1444" t="str">
        <f>'Ignore #1'!R1444</f>
        <v/>
      </c>
      <c r="D1444" t="str">
        <f>'Ignore #1'!S1444</f>
        <v/>
      </c>
    </row>
    <row r="1445" spans="1:4" x14ac:dyDescent="0.25">
      <c r="A1445" t="str">
        <f>'Ignore #1'!P1445</f>
        <v/>
      </c>
      <c r="B1445" t="str">
        <f>'Ignore #1'!Q1445</f>
        <v/>
      </c>
      <c r="C1445" t="str">
        <f>'Ignore #1'!R1445</f>
        <v/>
      </c>
      <c r="D1445" t="str">
        <f>'Ignore #1'!S1445</f>
        <v/>
      </c>
    </row>
    <row r="1446" spans="1:4" x14ac:dyDescent="0.25">
      <c r="A1446" t="str">
        <f>'Ignore #1'!P1446</f>
        <v/>
      </c>
      <c r="B1446" t="str">
        <f>'Ignore #1'!Q1446</f>
        <v/>
      </c>
      <c r="C1446" t="str">
        <f>'Ignore #1'!R1446</f>
        <v/>
      </c>
      <c r="D1446" t="str">
        <f>'Ignore #1'!S1446</f>
        <v/>
      </c>
    </row>
    <row r="1447" spans="1:4" x14ac:dyDescent="0.25">
      <c r="A1447" t="str">
        <f>'Ignore #1'!P1447</f>
        <v/>
      </c>
      <c r="B1447" t="str">
        <f>'Ignore #1'!Q1447</f>
        <v/>
      </c>
      <c r="C1447" t="str">
        <f>'Ignore #1'!R1447</f>
        <v/>
      </c>
      <c r="D1447" t="str">
        <f>'Ignore #1'!S1447</f>
        <v/>
      </c>
    </row>
    <row r="1448" spans="1:4" x14ac:dyDescent="0.25">
      <c r="A1448" t="str">
        <f>'Ignore #1'!P1448</f>
        <v/>
      </c>
      <c r="B1448" t="str">
        <f>'Ignore #1'!Q1448</f>
        <v/>
      </c>
      <c r="C1448" t="str">
        <f>'Ignore #1'!R1448</f>
        <v/>
      </c>
      <c r="D1448" t="str">
        <f>'Ignore #1'!S1448</f>
        <v/>
      </c>
    </row>
    <row r="1449" spans="1:4" x14ac:dyDescent="0.25">
      <c r="A1449" t="str">
        <f>'Ignore #1'!P1449</f>
        <v/>
      </c>
      <c r="B1449" t="str">
        <f>'Ignore #1'!Q1449</f>
        <v/>
      </c>
      <c r="C1449" t="str">
        <f>'Ignore #1'!R1449</f>
        <v/>
      </c>
      <c r="D1449" t="str">
        <f>'Ignore #1'!S1449</f>
        <v/>
      </c>
    </row>
    <row r="1450" spans="1:4" x14ac:dyDescent="0.25">
      <c r="A1450" t="str">
        <f>'Ignore #1'!P1450</f>
        <v/>
      </c>
      <c r="B1450" t="str">
        <f>'Ignore #1'!Q1450</f>
        <v/>
      </c>
      <c r="C1450" t="str">
        <f>'Ignore #1'!R1450</f>
        <v/>
      </c>
      <c r="D1450" t="str">
        <f>'Ignore #1'!S1450</f>
        <v/>
      </c>
    </row>
    <row r="1451" spans="1:4" x14ac:dyDescent="0.25">
      <c r="A1451" t="str">
        <f>'Ignore #1'!P1451</f>
        <v/>
      </c>
      <c r="B1451" t="str">
        <f>'Ignore #1'!Q1451</f>
        <v/>
      </c>
      <c r="C1451" t="str">
        <f>'Ignore #1'!R1451</f>
        <v/>
      </c>
      <c r="D1451" t="str">
        <f>'Ignore #1'!S1451</f>
        <v/>
      </c>
    </row>
    <row r="1452" spans="1:4" x14ac:dyDescent="0.25">
      <c r="A1452" t="str">
        <f>'Ignore #1'!P1452</f>
        <v/>
      </c>
      <c r="B1452" t="str">
        <f>'Ignore #1'!Q1452</f>
        <v/>
      </c>
      <c r="C1452" t="str">
        <f>'Ignore #1'!R1452</f>
        <v/>
      </c>
      <c r="D1452" t="str">
        <f>'Ignore #1'!S1452</f>
        <v/>
      </c>
    </row>
    <row r="1453" spans="1:4" x14ac:dyDescent="0.25">
      <c r="A1453" t="str">
        <f>'Ignore #1'!P1453</f>
        <v/>
      </c>
      <c r="B1453" t="str">
        <f>'Ignore #1'!Q1453</f>
        <v/>
      </c>
      <c r="C1453" t="str">
        <f>'Ignore #1'!R1453</f>
        <v/>
      </c>
      <c r="D1453" t="str">
        <f>'Ignore #1'!S1453</f>
        <v/>
      </c>
    </row>
    <row r="1454" spans="1:4" x14ac:dyDescent="0.25">
      <c r="A1454" t="str">
        <f>'Ignore #1'!P1454</f>
        <v/>
      </c>
      <c r="B1454" t="str">
        <f>'Ignore #1'!Q1454</f>
        <v/>
      </c>
      <c r="C1454" t="str">
        <f>'Ignore #1'!R1454</f>
        <v/>
      </c>
      <c r="D1454" t="str">
        <f>'Ignore #1'!S1454</f>
        <v/>
      </c>
    </row>
    <row r="1455" spans="1:4" x14ac:dyDescent="0.25">
      <c r="A1455" t="str">
        <f>'Ignore #1'!P1455</f>
        <v/>
      </c>
      <c r="B1455" t="str">
        <f>'Ignore #1'!Q1455</f>
        <v/>
      </c>
      <c r="C1455" t="str">
        <f>'Ignore #1'!R1455</f>
        <v/>
      </c>
      <c r="D1455" t="str">
        <f>'Ignore #1'!S1455</f>
        <v/>
      </c>
    </row>
    <row r="1456" spans="1:4" x14ac:dyDescent="0.25">
      <c r="A1456" t="str">
        <f>'Ignore #1'!P1456</f>
        <v/>
      </c>
      <c r="B1456" t="str">
        <f>'Ignore #1'!Q1456</f>
        <v/>
      </c>
      <c r="C1456" t="str">
        <f>'Ignore #1'!R1456</f>
        <v/>
      </c>
      <c r="D1456" t="str">
        <f>'Ignore #1'!S1456</f>
        <v/>
      </c>
    </row>
    <row r="1457" spans="1:4" x14ac:dyDescent="0.25">
      <c r="A1457" t="str">
        <f>'Ignore #1'!P1457</f>
        <v/>
      </c>
      <c r="B1457" t="str">
        <f>'Ignore #1'!Q1457</f>
        <v/>
      </c>
      <c r="C1457" t="str">
        <f>'Ignore #1'!R1457</f>
        <v/>
      </c>
      <c r="D1457" t="str">
        <f>'Ignore #1'!S1457</f>
        <v/>
      </c>
    </row>
    <row r="1458" spans="1:4" x14ac:dyDescent="0.25">
      <c r="A1458" t="str">
        <f>'Ignore #1'!P1458</f>
        <v/>
      </c>
      <c r="B1458" t="str">
        <f>'Ignore #1'!Q1458</f>
        <v/>
      </c>
      <c r="C1458" t="str">
        <f>'Ignore #1'!R1458</f>
        <v/>
      </c>
      <c r="D1458" t="str">
        <f>'Ignore #1'!S1458</f>
        <v/>
      </c>
    </row>
    <row r="1459" spans="1:4" x14ac:dyDescent="0.25">
      <c r="A1459" t="str">
        <f>'Ignore #1'!P1459</f>
        <v/>
      </c>
      <c r="B1459" t="str">
        <f>'Ignore #1'!Q1459</f>
        <v/>
      </c>
      <c r="C1459" t="str">
        <f>'Ignore #1'!R1459</f>
        <v/>
      </c>
      <c r="D1459" t="str">
        <f>'Ignore #1'!S1459</f>
        <v/>
      </c>
    </row>
    <row r="1460" spans="1:4" x14ac:dyDescent="0.25">
      <c r="A1460" t="str">
        <f>'Ignore #1'!P1460</f>
        <v/>
      </c>
      <c r="B1460" t="str">
        <f>'Ignore #1'!Q1460</f>
        <v/>
      </c>
      <c r="C1460" t="str">
        <f>'Ignore #1'!R1460</f>
        <v/>
      </c>
      <c r="D1460" t="str">
        <f>'Ignore #1'!S1460</f>
        <v/>
      </c>
    </row>
    <row r="1461" spans="1:4" x14ac:dyDescent="0.25">
      <c r="A1461" t="str">
        <f>'Ignore #1'!P1461</f>
        <v/>
      </c>
      <c r="B1461" t="str">
        <f>'Ignore #1'!Q1461</f>
        <v/>
      </c>
      <c r="C1461" t="str">
        <f>'Ignore #1'!R1461</f>
        <v/>
      </c>
      <c r="D1461" t="str">
        <f>'Ignore #1'!S1461</f>
        <v/>
      </c>
    </row>
    <row r="1462" spans="1:4" x14ac:dyDescent="0.25">
      <c r="A1462" t="str">
        <f>'Ignore #1'!P1462</f>
        <v/>
      </c>
      <c r="B1462" t="str">
        <f>'Ignore #1'!Q1462</f>
        <v/>
      </c>
      <c r="C1462" t="str">
        <f>'Ignore #1'!R1462</f>
        <v/>
      </c>
      <c r="D1462" t="str">
        <f>'Ignore #1'!S1462</f>
        <v/>
      </c>
    </row>
    <row r="1463" spans="1:4" x14ac:dyDescent="0.25">
      <c r="A1463" t="str">
        <f>'Ignore #1'!P1463</f>
        <v/>
      </c>
      <c r="B1463" t="str">
        <f>'Ignore #1'!Q1463</f>
        <v/>
      </c>
      <c r="C1463" t="str">
        <f>'Ignore #1'!R1463</f>
        <v/>
      </c>
      <c r="D1463" t="str">
        <f>'Ignore #1'!S1463</f>
        <v/>
      </c>
    </row>
    <row r="1464" spans="1:4" x14ac:dyDescent="0.25">
      <c r="A1464" t="str">
        <f>'Ignore #1'!P1464</f>
        <v/>
      </c>
      <c r="B1464" t="str">
        <f>'Ignore #1'!Q1464</f>
        <v/>
      </c>
      <c r="C1464" t="str">
        <f>'Ignore #1'!R1464</f>
        <v/>
      </c>
      <c r="D1464" t="str">
        <f>'Ignore #1'!S1464</f>
        <v/>
      </c>
    </row>
    <row r="1465" spans="1:4" x14ac:dyDescent="0.25">
      <c r="A1465" t="str">
        <f>'Ignore #1'!P1465</f>
        <v/>
      </c>
      <c r="B1465" t="str">
        <f>'Ignore #1'!Q1465</f>
        <v/>
      </c>
      <c r="C1465" t="str">
        <f>'Ignore #1'!R1465</f>
        <v/>
      </c>
      <c r="D1465" t="str">
        <f>'Ignore #1'!S1465</f>
        <v/>
      </c>
    </row>
    <row r="1466" spans="1:4" x14ac:dyDescent="0.25">
      <c r="A1466" t="str">
        <f>'Ignore #1'!P1466</f>
        <v/>
      </c>
      <c r="B1466" t="str">
        <f>'Ignore #1'!Q1466</f>
        <v/>
      </c>
      <c r="C1466" t="str">
        <f>'Ignore #1'!R1466</f>
        <v/>
      </c>
      <c r="D1466" t="str">
        <f>'Ignore #1'!S1466</f>
        <v/>
      </c>
    </row>
    <row r="1467" spans="1:4" x14ac:dyDescent="0.25">
      <c r="A1467" t="str">
        <f>'Ignore #1'!P1467</f>
        <v/>
      </c>
      <c r="B1467" t="str">
        <f>'Ignore #1'!Q1467</f>
        <v/>
      </c>
      <c r="C1467" t="str">
        <f>'Ignore #1'!R1467</f>
        <v/>
      </c>
      <c r="D1467" t="str">
        <f>'Ignore #1'!S1467</f>
        <v/>
      </c>
    </row>
    <row r="1468" spans="1:4" x14ac:dyDescent="0.25">
      <c r="A1468" t="str">
        <f>'Ignore #1'!P1468</f>
        <v/>
      </c>
      <c r="B1468" t="str">
        <f>'Ignore #1'!Q1468</f>
        <v/>
      </c>
      <c r="C1468" t="str">
        <f>'Ignore #1'!R1468</f>
        <v/>
      </c>
      <c r="D1468" t="str">
        <f>'Ignore #1'!S1468</f>
        <v/>
      </c>
    </row>
    <row r="1469" spans="1:4" x14ac:dyDescent="0.25">
      <c r="A1469" t="str">
        <f>'Ignore #1'!P1469</f>
        <v/>
      </c>
      <c r="B1469" t="str">
        <f>'Ignore #1'!Q1469</f>
        <v/>
      </c>
      <c r="C1469" t="str">
        <f>'Ignore #1'!R1469</f>
        <v/>
      </c>
      <c r="D1469" t="str">
        <f>'Ignore #1'!S1469</f>
        <v/>
      </c>
    </row>
    <row r="1470" spans="1:4" x14ac:dyDescent="0.25">
      <c r="A1470" t="str">
        <f>'Ignore #1'!P1470</f>
        <v/>
      </c>
      <c r="B1470" t="str">
        <f>'Ignore #1'!Q1470</f>
        <v/>
      </c>
      <c r="C1470" t="str">
        <f>'Ignore #1'!R1470</f>
        <v/>
      </c>
      <c r="D1470" t="str">
        <f>'Ignore #1'!S1470</f>
        <v/>
      </c>
    </row>
    <row r="1471" spans="1:4" x14ac:dyDescent="0.25">
      <c r="A1471" t="str">
        <f>'Ignore #1'!P1471</f>
        <v/>
      </c>
      <c r="B1471" t="str">
        <f>'Ignore #1'!Q1471</f>
        <v/>
      </c>
      <c r="C1471" t="str">
        <f>'Ignore #1'!R1471</f>
        <v/>
      </c>
      <c r="D1471" t="str">
        <f>'Ignore #1'!S1471</f>
        <v/>
      </c>
    </row>
    <row r="1472" spans="1:4" x14ac:dyDescent="0.25">
      <c r="A1472" t="str">
        <f>'Ignore #1'!P1472</f>
        <v/>
      </c>
      <c r="B1472" t="str">
        <f>'Ignore #1'!Q1472</f>
        <v/>
      </c>
      <c r="C1472" t="str">
        <f>'Ignore #1'!R1472</f>
        <v/>
      </c>
      <c r="D1472" t="str">
        <f>'Ignore #1'!S1472</f>
        <v/>
      </c>
    </row>
    <row r="1473" spans="1:4" x14ac:dyDescent="0.25">
      <c r="A1473" t="str">
        <f>'Ignore #1'!P1473</f>
        <v/>
      </c>
      <c r="B1473" t="str">
        <f>'Ignore #1'!Q1473</f>
        <v/>
      </c>
      <c r="C1473" t="str">
        <f>'Ignore #1'!R1473</f>
        <v/>
      </c>
      <c r="D1473" t="str">
        <f>'Ignore #1'!S1473</f>
        <v/>
      </c>
    </row>
    <row r="1474" spans="1:4" x14ac:dyDescent="0.25">
      <c r="A1474" t="str">
        <f>'Ignore #1'!P1474</f>
        <v/>
      </c>
      <c r="B1474" t="str">
        <f>'Ignore #1'!Q1474</f>
        <v/>
      </c>
      <c r="C1474" t="str">
        <f>'Ignore #1'!R1474</f>
        <v/>
      </c>
      <c r="D1474" t="str">
        <f>'Ignore #1'!S1474</f>
        <v/>
      </c>
    </row>
    <row r="1475" spans="1:4" x14ac:dyDescent="0.25">
      <c r="A1475" t="str">
        <f>'Ignore #1'!P1475</f>
        <v/>
      </c>
      <c r="B1475" t="str">
        <f>'Ignore #1'!Q1475</f>
        <v/>
      </c>
      <c r="C1475" t="str">
        <f>'Ignore #1'!R1475</f>
        <v/>
      </c>
      <c r="D1475" t="str">
        <f>'Ignore #1'!S1475</f>
        <v/>
      </c>
    </row>
    <row r="1476" spans="1:4" x14ac:dyDescent="0.25">
      <c r="A1476" t="str">
        <f>'Ignore #1'!P1476</f>
        <v/>
      </c>
      <c r="B1476" t="str">
        <f>'Ignore #1'!Q1476</f>
        <v/>
      </c>
      <c r="C1476" t="str">
        <f>'Ignore #1'!R1476</f>
        <v/>
      </c>
      <c r="D1476" t="str">
        <f>'Ignore #1'!S1476</f>
        <v/>
      </c>
    </row>
    <row r="1477" spans="1:4" x14ac:dyDescent="0.25">
      <c r="A1477" t="str">
        <f>'Ignore #1'!P1477</f>
        <v/>
      </c>
      <c r="B1477" t="str">
        <f>'Ignore #1'!Q1477</f>
        <v/>
      </c>
      <c r="C1477" t="str">
        <f>'Ignore #1'!R1477</f>
        <v/>
      </c>
      <c r="D1477" t="str">
        <f>'Ignore #1'!S1477</f>
        <v/>
      </c>
    </row>
    <row r="1478" spans="1:4" x14ac:dyDescent="0.25">
      <c r="A1478" t="str">
        <f>'Ignore #1'!P1478</f>
        <v/>
      </c>
      <c r="B1478" t="str">
        <f>'Ignore #1'!Q1478</f>
        <v/>
      </c>
      <c r="C1478" t="str">
        <f>'Ignore #1'!R1478</f>
        <v/>
      </c>
      <c r="D1478" t="str">
        <f>'Ignore #1'!S1478</f>
        <v/>
      </c>
    </row>
    <row r="1479" spans="1:4" x14ac:dyDescent="0.25">
      <c r="A1479" t="str">
        <f>'Ignore #1'!P1479</f>
        <v/>
      </c>
      <c r="B1479" t="str">
        <f>'Ignore #1'!Q1479</f>
        <v/>
      </c>
      <c r="C1479" t="str">
        <f>'Ignore #1'!R1479</f>
        <v/>
      </c>
      <c r="D1479" t="str">
        <f>'Ignore #1'!S1479</f>
        <v/>
      </c>
    </row>
    <row r="1480" spans="1:4" x14ac:dyDescent="0.25">
      <c r="A1480" t="str">
        <f>'Ignore #1'!P1480</f>
        <v/>
      </c>
      <c r="B1480" t="str">
        <f>'Ignore #1'!Q1480</f>
        <v/>
      </c>
      <c r="C1480" t="str">
        <f>'Ignore #1'!R1480</f>
        <v/>
      </c>
      <c r="D1480" t="str">
        <f>'Ignore #1'!S1480</f>
        <v/>
      </c>
    </row>
    <row r="1481" spans="1:4" x14ac:dyDescent="0.25">
      <c r="A1481" t="str">
        <f>'Ignore #1'!P1481</f>
        <v/>
      </c>
      <c r="B1481" t="str">
        <f>'Ignore #1'!Q1481</f>
        <v/>
      </c>
      <c r="C1481" t="str">
        <f>'Ignore #1'!R1481</f>
        <v/>
      </c>
      <c r="D1481" t="str">
        <f>'Ignore #1'!S1481</f>
        <v/>
      </c>
    </row>
    <row r="1482" spans="1:4" x14ac:dyDescent="0.25">
      <c r="A1482" t="str">
        <f>'Ignore #1'!P1482</f>
        <v/>
      </c>
      <c r="B1482" t="str">
        <f>'Ignore #1'!Q1482</f>
        <v/>
      </c>
      <c r="C1482" t="str">
        <f>'Ignore #1'!R1482</f>
        <v/>
      </c>
      <c r="D1482" t="str">
        <f>'Ignore #1'!S1482</f>
        <v/>
      </c>
    </row>
    <row r="1483" spans="1:4" x14ac:dyDescent="0.25">
      <c r="A1483" t="str">
        <f>'Ignore #1'!P1483</f>
        <v/>
      </c>
      <c r="B1483" t="str">
        <f>'Ignore #1'!Q1483</f>
        <v/>
      </c>
      <c r="C1483" t="str">
        <f>'Ignore #1'!R1483</f>
        <v/>
      </c>
      <c r="D1483" t="str">
        <f>'Ignore #1'!S1483</f>
        <v/>
      </c>
    </row>
    <row r="1484" spans="1:4" x14ac:dyDescent="0.25">
      <c r="A1484" t="str">
        <f>'Ignore #1'!P1484</f>
        <v/>
      </c>
      <c r="B1484" t="str">
        <f>'Ignore #1'!Q1484</f>
        <v/>
      </c>
      <c r="C1484" t="str">
        <f>'Ignore #1'!R1484</f>
        <v/>
      </c>
      <c r="D1484" t="str">
        <f>'Ignore #1'!S1484</f>
        <v/>
      </c>
    </row>
    <row r="1485" spans="1:4" x14ac:dyDescent="0.25">
      <c r="A1485" t="str">
        <f>'Ignore #1'!P1485</f>
        <v/>
      </c>
      <c r="B1485" t="str">
        <f>'Ignore #1'!Q1485</f>
        <v/>
      </c>
      <c r="C1485" t="str">
        <f>'Ignore #1'!R1485</f>
        <v/>
      </c>
      <c r="D1485" t="str">
        <f>'Ignore #1'!S1485</f>
        <v/>
      </c>
    </row>
    <row r="1486" spans="1:4" x14ac:dyDescent="0.25">
      <c r="A1486" t="str">
        <f>'Ignore #1'!P1486</f>
        <v/>
      </c>
      <c r="B1486" t="str">
        <f>'Ignore #1'!Q1486</f>
        <v/>
      </c>
      <c r="C1486" t="str">
        <f>'Ignore #1'!R1486</f>
        <v/>
      </c>
      <c r="D1486" t="str">
        <f>'Ignore #1'!S1486</f>
        <v/>
      </c>
    </row>
    <row r="1487" spans="1:4" x14ac:dyDescent="0.25">
      <c r="A1487" t="str">
        <f>'Ignore #1'!P1487</f>
        <v/>
      </c>
      <c r="B1487" t="str">
        <f>'Ignore #1'!Q1487</f>
        <v/>
      </c>
      <c r="C1487" t="str">
        <f>'Ignore #1'!R1487</f>
        <v/>
      </c>
      <c r="D1487" t="str">
        <f>'Ignore #1'!S1487</f>
        <v/>
      </c>
    </row>
    <row r="1488" spans="1:4" x14ac:dyDescent="0.25">
      <c r="A1488" t="str">
        <f>'Ignore #1'!P1488</f>
        <v/>
      </c>
      <c r="B1488" t="str">
        <f>'Ignore #1'!Q1488</f>
        <v/>
      </c>
      <c r="C1488" t="str">
        <f>'Ignore #1'!R1488</f>
        <v/>
      </c>
      <c r="D1488" t="str">
        <f>'Ignore #1'!S1488</f>
        <v/>
      </c>
    </row>
    <row r="1489" spans="1:4" x14ac:dyDescent="0.25">
      <c r="A1489" t="str">
        <f>'Ignore #1'!P1489</f>
        <v/>
      </c>
      <c r="B1489" t="str">
        <f>'Ignore #1'!Q1489</f>
        <v/>
      </c>
      <c r="C1489" t="str">
        <f>'Ignore #1'!R1489</f>
        <v/>
      </c>
      <c r="D1489" t="str">
        <f>'Ignore #1'!S1489</f>
        <v/>
      </c>
    </row>
    <row r="1490" spans="1:4" x14ac:dyDescent="0.25">
      <c r="A1490" t="str">
        <f>'Ignore #1'!P1490</f>
        <v/>
      </c>
      <c r="B1490" t="str">
        <f>'Ignore #1'!Q1490</f>
        <v/>
      </c>
      <c r="C1490" t="str">
        <f>'Ignore #1'!R1490</f>
        <v/>
      </c>
      <c r="D1490" t="str">
        <f>'Ignore #1'!S1490</f>
        <v/>
      </c>
    </row>
    <row r="1491" spans="1:4" x14ac:dyDescent="0.25">
      <c r="A1491" t="str">
        <f>'Ignore #1'!P1491</f>
        <v/>
      </c>
      <c r="B1491" t="str">
        <f>'Ignore #1'!Q1491</f>
        <v/>
      </c>
      <c r="C1491" t="str">
        <f>'Ignore #1'!R1491</f>
        <v/>
      </c>
      <c r="D1491" t="str">
        <f>'Ignore #1'!S1491</f>
        <v/>
      </c>
    </row>
    <row r="1492" spans="1:4" x14ac:dyDescent="0.25">
      <c r="A1492" t="str">
        <f>'Ignore #1'!P1492</f>
        <v/>
      </c>
      <c r="B1492" t="str">
        <f>'Ignore #1'!Q1492</f>
        <v/>
      </c>
      <c r="C1492" t="str">
        <f>'Ignore #1'!R1492</f>
        <v/>
      </c>
      <c r="D1492" t="str">
        <f>'Ignore #1'!S1492</f>
        <v/>
      </c>
    </row>
    <row r="1493" spans="1:4" x14ac:dyDescent="0.25">
      <c r="A1493" t="str">
        <f>'Ignore #1'!P1493</f>
        <v/>
      </c>
      <c r="B1493" t="str">
        <f>'Ignore #1'!Q1493</f>
        <v/>
      </c>
      <c r="C1493" t="str">
        <f>'Ignore #1'!R1493</f>
        <v/>
      </c>
      <c r="D1493" t="str">
        <f>'Ignore #1'!S1493</f>
        <v/>
      </c>
    </row>
    <row r="1494" spans="1:4" x14ac:dyDescent="0.25">
      <c r="A1494" t="str">
        <f>'Ignore #1'!P1494</f>
        <v/>
      </c>
      <c r="B1494" t="str">
        <f>'Ignore #1'!Q1494</f>
        <v/>
      </c>
      <c r="C1494" t="str">
        <f>'Ignore #1'!R1494</f>
        <v/>
      </c>
      <c r="D1494" t="str">
        <f>'Ignore #1'!S1494</f>
        <v/>
      </c>
    </row>
    <row r="1495" spans="1:4" x14ac:dyDescent="0.25">
      <c r="A1495" t="str">
        <f>'Ignore #1'!P1495</f>
        <v/>
      </c>
      <c r="B1495" t="str">
        <f>'Ignore #1'!Q1495</f>
        <v/>
      </c>
      <c r="C1495" t="str">
        <f>'Ignore #1'!R1495</f>
        <v/>
      </c>
      <c r="D1495" t="str">
        <f>'Ignore #1'!S1495</f>
        <v/>
      </c>
    </row>
    <row r="1496" spans="1:4" x14ac:dyDescent="0.25">
      <c r="A1496" t="str">
        <f>'Ignore #1'!P1496</f>
        <v/>
      </c>
      <c r="B1496" t="str">
        <f>'Ignore #1'!Q1496</f>
        <v/>
      </c>
      <c r="C1496" t="str">
        <f>'Ignore #1'!R1496</f>
        <v/>
      </c>
      <c r="D1496" t="str">
        <f>'Ignore #1'!S1496</f>
        <v/>
      </c>
    </row>
    <row r="1497" spans="1:4" x14ac:dyDescent="0.25">
      <c r="A1497" t="str">
        <f>'Ignore #1'!P1497</f>
        <v/>
      </c>
      <c r="B1497" t="str">
        <f>'Ignore #1'!Q1497</f>
        <v/>
      </c>
      <c r="C1497" t="str">
        <f>'Ignore #1'!R1497</f>
        <v/>
      </c>
      <c r="D1497" t="str">
        <f>'Ignore #1'!S1497</f>
        <v/>
      </c>
    </row>
    <row r="1498" spans="1:4" x14ac:dyDescent="0.25">
      <c r="A1498" t="str">
        <f>'Ignore #1'!P1498</f>
        <v/>
      </c>
      <c r="B1498" t="str">
        <f>'Ignore #1'!Q1498</f>
        <v/>
      </c>
      <c r="C1498" t="str">
        <f>'Ignore #1'!R1498</f>
        <v/>
      </c>
      <c r="D1498" t="str">
        <f>'Ignore #1'!S1498</f>
        <v/>
      </c>
    </row>
    <row r="1499" spans="1:4" x14ac:dyDescent="0.25">
      <c r="A1499" t="str">
        <f>'Ignore #1'!P1499</f>
        <v/>
      </c>
      <c r="B1499" t="str">
        <f>'Ignore #1'!Q1499</f>
        <v/>
      </c>
      <c r="C1499" t="str">
        <f>'Ignore #1'!R1499</f>
        <v/>
      </c>
      <c r="D1499" t="str">
        <f>'Ignore #1'!S1499</f>
        <v/>
      </c>
    </row>
    <row r="1500" spans="1:4" x14ac:dyDescent="0.25">
      <c r="A1500" t="str">
        <f>'Ignore #1'!P1500</f>
        <v/>
      </c>
      <c r="B1500" t="str">
        <f>'Ignore #1'!Q1500</f>
        <v/>
      </c>
      <c r="C1500" t="str">
        <f>'Ignore #1'!R1500</f>
        <v/>
      </c>
      <c r="D1500" t="str">
        <f>'Ignore #1'!S1500</f>
        <v/>
      </c>
    </row>
    <row r="1501" spans="1:4" x14ac:dyDescent="0.25">
      <c r="A1501" t="str">
        <f>'Ignore #1'!P1501</f>
        <v/>
      </c>
      <c r="B1501" t="str">
        <f>'Ignore #1'!Q1501</f>
        <v/>
      </c>
      <c r="C1501" t="str">
        <f>'Ignore #1'!R1501</f>
        <v/>
      </c>
      <c r="D1501" t="str">
        <f>'Ignore #1'!S1501</f>
        <v/>
      </c>
    </row>
    <row r="1502" spans="1:4" x14ac:dyDescent="0.25">
      <c r="A1502" t="str">
        <f>'Ignore #1'!P1502</f>
        <v/>
      </c>
      <c r="B1502" t="str">
        <f>'Ignore #1'!Q1502</f>
        <v/>
      </c>
      <c r="C1502" t="str">
        <f>'Ignore #1'!R1502</f>
        <v/>
      </c>
      <c r="D1502" t="str">
        <f>'Ignore #1'!S1502</f>
        <v/>
      </c>
    </row>
    <row r="1503" spans="1:4" x14ac:dyDescent="0.25">
      <c r="A1503" t="str">
        <f>'Ignore #1'!P1503</f>
        <v/>
      </c>
      <c r="B1503" t="str">
        <f>'Ignore #1'!Q1503</f>
        <v/>
      </c>
      <c r="C1503" t="str">
        <f>'Ignore #1'!R1503</f>
        <v/>
      </c>
      <c r="D1503" t="str">
        <f>'Ignore #1'!S1503</f>
        <v/>
      </c>
    </row>
    <row r="1504" spans="1:4" x14ac:dyDescent="0.25">
      <c r="A1504" t="str">
        <f>'Ignore #1'!P1504</f>
        <v/>
      </c>
      <c r="B1504" t="str">
        <f>'Ignore #1'!Q1504</f>
        <v/>
      </c>
      <c r="C1504" t="str">
        <f>'Ignore #1'!R1504</f>
        <v/>
      </c>
      <c r="D1504" t="str">
        <f>'Ignore #1'!S1504</f>
        <v/>
      </c>
    </row>
    <row r="1505" spans="1:4" x14ac:dyDescent="0.25">
      <c r="A1505" t="str">
        <f>'Ignore #1'!P1505</f>
        <v/>
      </c>
      <c r="B1505" t="str">
        <f>'Ignore #1'!Q1505</f>
        <v/>
      </c>
      <c r="C1505" t="str">
        <f>'Ignore #1'!R1505</f>
        <v/>
      </c>
      <c r="D1505" t="str">
        <f>'Ignore #1'!S1505</f>
        <v/>
      </c>
    </row>
    <row r="1506" spans="1:4" x14ac:dyDescent="0.25">
      <c r="A1506" t="str">
        <f>'Ignore #1'!P1506</f>
        <v/>
      </c>
      <c r="B1506" t="str">
        <f>'Ignore #1'!Q1506</f>
        <v/>
      </c>
      <c r="C1506" t="str">
        <f>'Ignore #1'!R1506</f>
        <v/>
      </c>
      <c r="D1506" t="str">
        <f>'Ignore #1'!S1506</f>
        <v/>
      </c>
    </row>
    <row r="1507" spans="1:4" x14ac:dyDescent="0.25">
      <c r="A1507" t="str">
        <f>'Ignore #1'!P1507</f>
        <v/>
      </c>
      <c r="B1507" t="str">
        <f>'Ignore #1'!Q1507</f>
        <v/>
      </c>
      <c r="C1507" t="str">
        <f>'Ignore #1'!R1507</f>
        <v/>
      </c>
      <c r="D1507" t="str">
        <f>'Ignore #1'!S1507</f>
        <v/>
      </c>
    </row>
    <row r="1508" spans="1:4" x14ac:dyDescent="0.25">
      <c r="A1508" t="str">
        <f>'Ignore #1'!P1508</f>
        <v/>
      </c>
      <c r="B1508" t="str">
        <f>'Ignore #1'!Q1508</f>
        <v/>
      </c>
      <c r="C1508" t="str">
        <f>'Ignore #1'!R1508</f>
        <v/>
      </c>
      <c r="D1508" t="str">
        <f>'Ignore #1'!S1508</f>
        <v/>
      </c>
    </row>
    <row r="1509" spans="1:4" x14ac:dyDescent="0.25">
      <c r="A1509" t="str">
        <f>'Ignore #1'!P1509</f>
        <v/>
      </c>
      <c r="B1509" t="str">
        <f>'Ignore #1'!Q1509</f>
        <v/>
      </c>
      <c r="C1509" t="str">
        <f>'Ignore #1'!R1509</f>
        <v/>
      </c>
      <c r="D1509" t="str">
        <f>'Ignore #1'!S1509</f>
        <v/>
      </c>
    </row>
    <row r="1510" spans="1:4" x14ac:dyDescent="0.25">
      <c r="A1510" t="str">
        <f>'Ignore #1'!P1510</f>
        <v/>
      </c>
      <c r="B1510" t="str">
        <f>'Ignore #1'!Q1510</f>
        <v/>
      </c>
      <c r="C1510" t="str">
        <f>'Ignore #1'!R1510</f>
        <v/>
      </c>
      <c r="D1510" t="str">
        <f>'Ignore #1'!S1510</f>
        <v/>
      </c>
    </row>
    <row r="1511" spans="1:4" x14ac:dyDescent="0.25">
      <c r="A1511" t="str">
        <f>'Ignore #1'!P1511</f>
        <v/>
      </c>
      <c r="B1511" t="str">
        <f>'Ignore #1'!Q1511</f>
        <v/>
      </c>
      <c r="C1511" t="str">
        <f>'Ignore #1'!R1511</f>
        <v/>
      </c>
      <c r="D1511" t="str">
        <f>'Ignore #1'!S1511</f>
        <v/>
      </c>
    </row>
    <row r="1512" spans="1:4" x14ac:dyDescent="0.25">
      <c r="A1512" t="str">
        <f>'Ignore #1'!P1512</f>
        <v/>
      </c>
      <c r="B1512" t="str">
        <f>'Ignore #1'!Q1512</f>
        <v/>
      </c>
      <c r="C1512" t="str">
        <f>'Ignore #1'!R1512</f>
        <v/>
      </c>
      <c r="D1512" t="str">
        <f>'Ignore #1'!S1512</f>
        <v/>
      </c>
    </row>
    <row r="1513" spans="1:4" x14ac:dyDescent="0.25">
      <c r="A1513" t="str">
        <f>'Ignore #1'!P1513</f>
        <v/>
      </c>
      <c r="B1513" t="str">
        <f>'Ignore #1'!Q1513</f>
        <v/>
      </c>
      <c r="C1513" t="str">
        <f>'Ignore #1'!R1513</f>
        <v/>
      </c>
      <c r="D1513" t="str">
        <f>'Ignore #1'!S1513</f>
        <v/>
      </c>
    </row>
    <row r="1514" spans="1:4" x14ac:dyDescent="0.25">
      <c r="A1514" t="str">
        <f>'Ignore #1'!P1514</f>
        <v/>
      </c>
      <c r="B1514" t="str">
        <f>'Ignore #1'!Q1514</f>
        <v/>
      </c>
      <c r="C1514" t="str">
        <f>'Ignore #1'!R1514</f>
        <v/>
      </c>
      <c r="D1514" t="str">
        <f>'Ignore #1'!S1514</f>
        <v/>
      </c>
    </row>
    <row r="1515" spans="1:4" x14ac:dyDescent="0.25">
      <c r="A1515" t="str">
        <f>'Ignore #1'!P1515</f>
        <v/>
      </c>
      <c r="B1515" t="str">
        <f>'Ignore #1'!Q1515</f>
        <v/>
      </c>
      <c r="C1515" t="str">
        <f>'Ignore #1'!R1515</f>
        <v/>
      </c>
      <c r="D1515" t="str">
        <f>'Ignore #1'!S1515</f>
        <v/>
      </c>
    </row>
    <row r="1516" spans="1:4" x14ac:dyDescent="0.25">
      <c r="A1516" t="str">
        <f>'Ignore #1'!P1516</f>
        <v/>
      </c>
      <c r="B1516" t="str">
        <f>'Ignore #1'!Q1516</f>
        <v/>
      </c>
      <c r="C1516" t="str">
        <f>'Ignore #1'!R1516</f>
        <v/>
      </c>
      <c r="D1516" t="str">
        <f>'Ignore #1'!S1516</f>
        <v/>
      </c>
    </row>
    <row r="1517" spans="1:4" x14ac:dyDescent="0.25">
      <c r="A1517" t="str">
        <f>'Ignore #1'!P1517</f>
        <v/>
      </c>
      <c r="B1517" t="str">
        <f>'Ignore #1'!Q1517</f>
        <v/>
      </c>
      <c r="C1517" t="str">
        <f>'Ignore #1'!R1517</f>
        <v/>
      </c>
      <c r="D1517" t="str">
        <f>'Ignore #1'!S1517</f>
        <v/>
      </c>
    </row>
    <row r="1518" spans="1:4" x14ac:dyDescent="0.25">
      <c r="A1518" t="str">
        <f>'Ignore #1'!P1518</f>
        <v/>
      </c>
      <c r="B1518" t="str">
        <f>'Ignore #1'!Q1518</f>
        <v/>
      </c>
      <c r="C1518" t="str">
        <f>'Ignore #1'!R1518</f>
        <v/>
      </c>
      <c r="D1518" t="str">
        <f>'Ignore #1'!S1518</f>
        <v/>
      </c>
    </row>
    <row r="1519" spans="1:4" x14ac:dyDescent="0.25">
      <c r="A1519" t="str">
        <f>'Ignore #1'!P1519</f>
        <v/>
      </c>
      <c r="B1519" t="str">
        <f>'Ignore #1'!Q1519</f>
        <v/>
      </c>
      <c r="C1519" t="str">
        <f>'Ignore #1'!R1519</f>
        <v/>
      </c>
      <c r="D1519" t="str">
        <f>'Ignore #1'!S1519</f>
        <v/>
      </c>
    </row>
    <row r="1520" spans="1:4" x14ac:dyDescent="0.25">
      <c r="A1520" t="str">
        <f>'Ignore #1'!P1520</f>
        <v/>
      </c>
      <c r="B1520" t="str">
        <f>'Ignore #1'!Q1520</f>
        <v/>
      </c>
      <c r="C1520" t="str">
        <f>'Ignore #1'!R1520</f>
        <v/>
      </c>
      <c r="D1520" t="str">
        <f>'Ignore #1'!S1520</f>
        <v/>
      </c>
    </row>
    <row r="1521" spans="1:4" x14ac:dyDescent="0.25">
      <c r="A1521" t="str">
        <f>'Ignore #1'!P1521</f>
        <v/>
      </c>
      <c r="B1521" t="str">
        <f>'Ignore #1'!Q1521</f>
        <v/>
      </c>
      <c r="C1521" t="str">
        <f>'Ignore #1'!R1521</f>
        <v/>
      </c>
      <c r="D1521" t="str">
        <f>'Ignore #1'!S1521</f>
        <v/>
      </c>
    </row>
    <row r="1522" spans="1:4" x14ac:dyDescent="0.25">
      <c r="A1522" t="str">
        <f>'Ignore #1'!P1522</f>
        <v/>
      </c>
      <c r="B1522" t="str">
        <f>'Ignore #1'!Q1522</f>
        <v/>
      </c>
      <c r="C1522" t="str">
        <f>'Ignore #1'!R1522</f>
        <v/>
      </c>
      <c r="D1522" t="str">
        <f>'Ignore #1'!S1522</f>
        <v/>
      </c>
    </row>
    <row r="1523" spans="1:4" x14ac:dyDescent="0.25">
      <c r="A1523" t="str">
        <f>'Ignore #1'!P1523</f>
        <v/>
      </c>
      <c r="B1523" t="str">
        <f>'Ignore #1'!Q1523</f>
        <v/>
      </c>
      <c r="C1523" t="str">
        <f>'Ignore #1'!R1523</f>
        <v/>
      </c>
      <c r="D1523" t="str">
        <f>'Ignore #1'!S1523</f>
        <v/>
      </c>
    </row>
    <row r="1524" spans="1:4" x14ac:dyDescent="0.25">
      <c r="A1524" t="str">
        <f>'Ignore #1'!P1524</f>
        <v/>
      </c>
      <c r="B1524" t="str">
        <f>'Ignore #1'!Q1524</f>
        <v/>
      </c>
      <c r="C1524" t="str">
        <f>'Ignore #1'!R1524</f>
        <v/>
      </c>
      <c r="D1524" t="str">
        <f>'Ignore #1'!S1524</f>
        <v/>
      </c>
    </row>
    <row r="1525" spans="1:4" x14ac:dyDescent="0.25">
      <c r="A1525" t="str">
        <f>'Ignore #1'!P1525</f>
        <v/>
      </c>
      <c r="B1525" t="str">
        <f>'Ignore #1'!Q1525</f>
        <v/>
      </c>
      <c r="C1525" t="str">
        <f>'Ignore #1'!R1525</f>
        <v/>
      </c>
      <c r="D1525" t="str">
        <f>'Ignore #1'!S1525</f>
        <v/>
      </c>
    </row>
    <row r="1526" spans="1:4" x14ac:dyDescent="0.25">
      <c r="A1526" t="str">
        <f>'Ignore #1'!P1526</f>
        <v/>
      </c>
      <c r="B1526" t="str">
        <f>'Ignore #1'!Q1526</f>
        <v/>
      </c>
      <c r="C1526" t="str">
        <f>'Ignore #1'!R1526</f>
        <v/>
      </c>
      <c r="D1526" t="str">
        <f>'Ignore #1'!S1526</f>
        <v/>
      </c>
    </row>
    <row r="1527" spans="1:4" x14ac:dyDescent="0.25">
      <c r="A1527" t="str">
        <f>'Ignore #1'!P1527</f>
        <v/>
      </c>
      <c r="B1527" t="str">
        <f>'Ignore #1'!Q1527</f>
        <v/>
      </c>
      <c r="C1527" t="str">
        <f>'Ignore #1'!R1527</f>
        <v/>
      </c>
      <c r="D1527" t="str">
        <f>'Ignore #1'!S1527</f>
        <v/>
      </c>
    </row>
    <row r="1528" spans="1:4" x14ac:dyDescent="0.25">
      <c r="A1528" t="str">
        <f>'Ignore #1'!P1528</f>
        <v/>
      </c>
      <c r="B1528" t="str">
        <f>'Ignore #1'!Q1528</f>
        <v/>
      </c>
      <c r="C1528" t="str">
        <f>'Ignore #1'!R1528</f>
        <v/>
      </c>
      <c r="D1528" t="str">
        <f>'Ignore #1'!S1528</f>
        <v/>
      </c>
    </row>
    <row r="1529" spans="1:4" x14ac:dyDescent="0.25">
      <c r="A1529" t="str">
        <f>'Ignore #1'!P1529</f>
        <v/>
      </c>
      <c r="B1529" t="str">
        <f>'Ignore #1'!Q1529</f>
        <v/>
      </c>
      <c r="C1529" t="str">
        <f>'Ignore #1'!R1529</f>
        <v/>
      </c>
      <c r="D1529" t="str">
        <f>'Ignore #1'!S1529</f>
        <v/>
      </c>
    </row>
    <row r="1530" spans="1:4" x14ac:dyDescent="0.25">
      <c r="A1530" t="str">
        <f>'Ignore #1'!P1530</f>
        <v/>
      </c>
      <c r="B1530" t="str">
        <f>'Ignore #1'!Q1530</f>
        <v/>
      </c>
      <c r="C1530" t="str">
        <f>'Ignore #1'!R1530</f>
        <v/>
      </c>
      <c r="D1530" t="str">
        <f>'Ignore #1'!S1530</f>
        <v/>
      </c>
    </row>
    <row r="1531" spans="1:4" x14ac:dyDescent="0.25">
      <c r="A1531" t="str">
        <f>'Ignore #1'!P1531</f>
        <v/>
      </c>
      <c r="B1531" t="str">
        <f>'Ignore #1'!Q1531</f>
        <v/>
      </c>
      <c r="C1531" t="str">
        <f>'Ignore #1'!R1531</f>
        <v/>
      </c>
      <c r="D1531" t="str">
        <f>'Ignore #1'!S1531</f>
        <v/>
      </c>
    </row>
    <row r="1532" spans="1:4" x14ac:dyDescent="0.25">
      <c r="A1532" t="str">
        <f>'Ignore #1'!P1532</f>
        <v/>
      </c>
      <c r="B1532" t="str">
        <f>'Ignore #1'!Q1532</f>
        <v/>
      </c>
      <c r="C1532" t="str">
        <f>'Ignore #1'!R1532</f>
        <v/>
      </c>
      <c r="D1532" t="str">
        <f>'Ignore #1'!S1532</f>
        <v/>
      </c>
    </row>
    <row r="1533" spans="1:4" x14ac:dyDescent="0.25">
      <c r="A1533" t="str">
        <f>'Ignore #1'!P1533</f>
        <v/>
      </c>
      <c r="B1533" t="str">
        <f>'Ignore #1'!Q1533</f>
        <v/>
      </c>
      <c r="C1533" t="str">
        <f>'Ignore #1'!R1533</f>
        <v/>
      </c>
      <c r="D1533" t="str">
        <f>'Ignore #1'!S1533</f>
        <v/>
      </c>
    </row>
    <row r="1534" spans="1:4" x14ac:dyDescent="0.25">
      <c r="A1534" t="str">
        <f>'Ignore #1'!P1534</f>
        <v/>
      </c>
      <c r="B1534" t="str">
        <f>'Ignore #1'!Q1534</f>
        <v/>
      </c>
      <c r="C1534" t="str">
        <f>'Ignore #1'!R1534</f>
        <v/>
      </c>
      <c r="D1534" t="str">
        <f>'Ignore #1'!S1534</f>
        <v/>
      </c>
    </row>
    <row r="1535" spans="1:4" x14ac:dyDescent="0.25">
      <c r="A1535" t="str">
        <f>'Ignore #1'!P1535</f>
        <v/>
      </c>
      <c r="B1535" t="str">
        <f>'Ignore #1'!Q1535</f>
        <v/>
      </c>
      <c r="C1535" t="str">
        <f>'Ignore #1'!R1535</f>
        <v/>
      </c>
      <c r="D1535" t="str">
        <f>'Ignore #1'!S1535</f>
        <v/>
      </c>
    </row>
    <row r="1536" spans="1:4" x14ac:dyDescent="0.25">
      <c r="A1536" t="str">
        <f>'Ignore #1'!P1536</f>
        <v/>
      </c>
      <c r="B1536" t="str">
        <f>'Ignore #1'!Q1536</f>
        <v/>
      </c>
      <c r="C1536" t="str">
        <f>'Ignore #1'!R1536</f>
        <v/>
      </c>
      <c r="D1536" t="str">
        <f>'Ignore #1'!S1536</f>
        <v/>
      </c>
    </row>
    <row r="1537" spans="1:4" x14ac:dyDescent="0.25">
      <c r="A1537" t="str">
        <f>'Ignore #1'!P1537</f>
        <v/>
      </c>
      <c r="B1537" t="str">
        <f>'Ignore #1'!Q1537</f>
        <v/>
      </c>
      <c r="C1537" t="str">
        <f>'Ignore #1'!R1537</f>
        <v/>
      </c>
      <c r="D1537" t="str">
        <f>'Ignore #1'!S1537</f>
        <v/>
      </c>
    </row>
    <row r="1538" spans="1:4" x14ac:dyDescent="0.25">
      <c r="A1538" t="str">
        <f>'Ignore #1'!P1538</f>
        <v/>
      </c>
      <c r="B1538" t="str">
        <f>'Ignore #1'!Q1538</f>
        <v/>
      </c>
      <c r="C1538" t="str">
        <f>'Ignore #1'!R1538</f>
        <v/>
      </c>
      <c r="D1538" t="str">
        <f>'Ignore #1'!S1538</f>
        <v/>
      </c>
    </row>
    <row r="1539" spans="1:4" x14ac:dyDescent="0.25">
      <c r="A1539" t="str">
        <f>'Ignore #1'!P1539</f>
        <v/>
      </c>
      <c r="B1539" t="str">
        <f>'Ignore #1'!Q1539</f>
        <v/>
      </c>
      <c r="C1539" t="str">
        <f>'Ignore #1'!R1539</f>
        <v/>
      </c>
      <c r="D1539" t="str">
        <f>'Ignore #1'!S1539</f>
        <v/>
      </c>
    </row>
    <row r="1540" spans="1:4" x14ac:dyDescent="0.25">
      <c r="A1540" t="str">
        <f>'Ignore #1'!P1540</f>
        <v/>
      </c>
      <c r="B1540" t="str">
        <f>'Ignore #1'!Q1540</f>
        <v/>
      </c>
      <c r="C1540" t="str">
        <f>'Ignore #1'!R1540</f>
        <v/>
      </c>
      <c r="D1540" t="str">
        <f>'Ignore #1'!S1540</f>
        <v/>
      </c>
    </row>
    <row r="1541" spans="1:4" x14ac:dyDescent="0.25">
      <c r="A1541" t="str">
        <f>'Ignore #1'!P1541</f>
        <v/>
      </c>
      <c r="B1541" t="str">
        <f>'Ignore #1'!Q1541</f>
        <v/>
      </c>
      <c r="C1541" t="str">
        <f>'Ignore #1'!R1541</f>
        <v/>
      </c>
      <c r="D1541" t="str">
        <f>'Ignore #1'!S1541</f>
        <v/>
      </c>
    </row>
    <row r="1542" spans="1:4" x14ac:dyDescent="0.25">
      <c r="A1542" t="str">
        <f>'Ignore #1'!P1542</f>
        <v/>
      </c>
      <c r="B1542" t="str">
        <f>'Ignore #1'!Q1542</f>
        <v/>
      </c>
      <c r="C1542" t="str">
        <f>'Ignore #1'!R1542</f>
        <v/>
      </c>
      <c r="D1542" t="str">
        <f>'Ignore #1'!S1542</f>
        <v/>
      </c>
    </row>
    <row r="1543" spans="1:4" x14ac:dyDescent="0.25">
      <c r="A1543" t="str">
        <f>'Ignore #1'!P1543</f>
        <v/>
      </c>
      <c r="B1543" t="str">
        <f>'Ignore #1'!Q1543</f>
        <v/>
      </c>
      <c r="C1543" t="str">
        <f>'Ignore #1'!R1543</f>
        <v/>
      </c>
      <c r="D1543" t="str">
        <f>'Ignore #1'!S1543</f>
        <v/>
      </c>
    </row>
    <row r="1544" spans="1:4" x14ac:dyDescent="0.25">
      <c r="A1544" t="str">
        <f>'Ignore #1'!P1544</f>
        <v/>
      </c>
      <c r="B1544" t="str">
        <f>'Ignore #1'!Q1544</f>
        <v/>
      </c>
      <c r="C1544" t="str">
        <f>'Ignore #1'!R1544</f>
        <v/>
      </c>
      <c r="D1544" t="str">
        <f>'Ignore #1'!S1544</f>
        <v/>
      </c>
    </row>
    <row r="1545" spans="1:4" x14ac:dyDescent="0.25">
      <c r="A1545" t="str">
        <f>'Ignore #1'!P1545</f>
        <v/>
      </c>
      <c r="B1545" t="str">
        <f>'Ignore #1'!Q1545</f>
        <v/>
      </c>
      <c r="C1545" t="str">
        <f>'Ignore #1'!R1545</f>
        <v/>
      </c>
      <c r="D1545" t="str">
        <f>'Ignore #1'!S1545</f>
        <v/>
      </c>
    </row>
    <row r="1546" spans="1:4" x14ac:dyDescent="0.25">
      <c r="A1546" t="str">
        <f>'Ignore #1'!P1546</f>
        <v/>
      </c>
      <c r="B1546" t="str">
        <f>'Ignore #1'!Q1546</f>
        <v/>
      </c>
      <c r="C1546" t="str">
        <f>'Ignore #1'!R1546</f>
        <v/>
      </c>
      <c r="D1546" t="str">
        <f>'Ignore #1'!S1546</f>
        <v/>
      </c>
    </row>
    <row r="1547" spans="1:4" x14ac:dyDescent="0.25">
      <c r="A1547" t="str">
        <f>'Ignore #1'!P1547</f>
        <v/>
      </c>
      <c r="B1547" t="str">
        <f>'Ignore #1'!Q1547</f>
        <v/>
      </c>
      <c r="C1547" t="str">
        <f>'Ignore #1'!R1547</f>
        <v/>
      </c>
      <c r="D1547" t="str">
        <f>'Ignore #1'!S1547</f>
        <v/>
      </c>
    </row>
    <row r="1548" spans="1:4" x14ac:dyDescent="0.25">
      <c r="A1548" t="str">
        <f>'Ignore #1'!P1548</f>
        <v/>
      </c>
      <c r="B1548" t="str">
        <f>'Ignore #1'!Q1548</f>
        <v/>
      </c>
      <c r="C1548" t="str">
        <f>'Ignore #1'!R1548</f>
        <v/>
      </c>
      <c r="D1548" t="str">
        <f>'Ignore #1'!S1548</f>
        <v/>
      </c>
    </row>
    <row r="1549" spans="1:4" x14ac:dyDescent="0.25">
      <c r="A1549" t="str">
        <f>'Ignore #1'!P1549</f>
        <v/>
      </c>
      <c r="B1549" t="str">
        <f>'Ignore #1'!Q1549</f>
        <v/>
      </c>
      <c r="C1549" t="str">
        <f>'Ignore #1'!R1549</f>
        <v/>
      </c>
      <c r="D1549" t="str">
        <f>'Ignore #1'!S1549</f>
        <v/>
      </c>
    </row>
    <row r="1550" spans="1:4" x14ac:dyDescent="0.25">
      <c r="A1550" t="str">
        <f>'Ignore #1'!P1550</f>
        <v/>
      </c>
      <c r="B1550" t="str">
        <f>'Ignore #1'!Q1550</f>
        <v/>
      </c>
      <c r="C1550" t="str">
        <f>'Ignore #1'!R1550</f>
        <v/>
      </c>
      <c r="D1550" t="str">
        <f>'Ignore #1'!S1550</f>
        <v/>
      </c>
    </row>
    <row r="1551" spans="1:4" x14ac:dyDescent="0.25">
      <c r="A1551" t="str">
        <f>'Ignore #1'!P1551</f>
        <v/>
      </c>
      <c r="B1551" t="str">
        <f>'Ignore #1'!Q1551</f>
        <v/>
      </c>
      <c r="C1551" t="str">
        <f>'Ignore #1'!R1551</f>
        <v/>
      </c>
      <c r="D1551" t="str">
        <f>'Ignore #1'!S1551</f>
        <v/>
      </c>
    </row>
    <row r="1552" spans="1:4" x14ac:dyDescent="0.25">
      <c r="A1552" t="str">
        <f>'Ignore #1'!P1552</f>
        <v/>
      </c>
      <c r="B1552" t="str">
        <f>'Ignore #1'!Q1552</f>
        <v/>
      </c>
      <c r="C1552" t="str">
        <f>'Ignore #1'!R1552</f>
        <v/>
      </c>
      <c r="D1552" t="str">
        <f>'Ignore #1'!S1552</f>
        <v/>
      </c>
    </row>
    <row r="1553" spans="1:4" x14ac:dyDescent="0.25">
      <c r="A1553" t="str">
        <f>'Ignore #1'!P1553</f>
        <v/>
      </c>
      <c r="B1553" t="str">
        <f>'Ignore #1'!Q1553</f>
        <v/>
      </c>
      <c r="C1553" t="str">
        <f>'Ignore #1'!R1553</f>
        <v/>
      </c>
      <c r="D1553" t="str">
        <f>'Ignore #1'!S1553</f>
        <v/>
      </c>
    </row>
    <row r="1554" spans="1:4" x14ac:dyDescent="0.25">
      <c r="A1554" t="str">
        <f>'Ignore #1'!P1554</f>
        <v/>
      </c>
      <c r="B1554" t="str">
        <f>'Ignore #1'!Q1554</f>
        <v/>
      </c>
      <c r="C1554" t="str">
        <f>'Ignore #1'!R1554</f>
        <v/>
      </c>
      <c r="D1554" t="str">
        <f>'Ignore #1'!S1554</f>
        <v/>
      </c>
    </row>
    <row r="1555" spans="1:4" x14ac:dyDescent="0.25">
      <c r="A1555" t="str">
        <f>'Ignore #1'!P1555</f>
        <v/>
      </c>
      <c r="B1555" t="str">
        <f>'Ignore #1'!Q1555</f>
        <v/>
      </c>
      <c r="C1555" t="str">
        <f>'Ignore #1'!R1555</f>
        <v/>
      </c>
      <c r="D1555" t="str">
        <f>'Ignore #1'!S1555</f>
        <v/>
      </c>
    </row>
    <row r="1556" spans="1:4" x14ac:dyDescent="0.25">
      <c r="A1556" t="str">
        <f>'Ignore #1'!P1556</f>
        <v/>
      </c>
      <c r="B1556" t="str">
        <f>'Ignore #1'!Q1556</f>
        <v/>
      </c>
      <c r="C1556" t="str">
        <f>'Ignore #1'!R1556</f>
        <v/>
      </c>
      <c r="D1556" t="str">
        <f>'Ignore #1'!S1556</f>
        <v/>
      </c>
    </row>
    <row r="1557" spans="1:4" x14ac:dyDescent="0.25">
      <c r="A1557" t="str">
        <f>'Ignore #1'!P1557</f>
        <v/>
      </c>
      <c r="B1557" t="str">
        <f>'Ignore #1'!Q1557</f>
        <v/>
      </c>
      <c r="C1557" t="str">
        <f>'Ignore #1'!R1557</f>
        <v/>
      </c>
      <c r="D1557" t="str">
        <f>'Ignore #1'!S1557</f>
        <v/>
      </c>
    </row>
    <row r="1558" spans="1:4" x14ac:dyDescent="0.25">
      <c r="A1558" t="str">
        <f>'Ignore #1'!P1558</f>
        <v/>
      </c>
      <c r="B1558" t="str">
        <f>'Ignore #1'!Q1558</f>
        <v/>
      </c>
      <c r="C1558" t="str">
        <f>'Ignore #1'!R1558</f>
        <v/>
      </c>
      <c r="D1558" t="str">
        <f>'Ignore #1'!S1558</f>
        <v/>
      </c>
    </row>
    <row r="1559" spans="1:4" x14ac:dyDescent="0.25">
      <c r="A1559" t="str">
        <f>'Ignore #1'!P1559</f>
        <v/>
      </c>
      <c r="B1559" t="str">
        <f>'Ignore #1'!Q1559</f>
        <v/>
      </c>
      <c r="C1559" t="str">
        <f>'Ignore #1'!R1559</f>
        <v/>
      </c>
      <c r="D1559" t="str">
        <f>'Ignore #1'!S1559</f>
        <v/>
      </c>
    </row>
    <row r="1560" spans="1:4" x14ac:dyDescent="0.25">
      <c r="A1560" t="str">
        <f>'Ignore #1'!P1560</f>
        <v/>
      </c>
      <c r="B1560" t="str">
        <f>'Ignore #1'!Q1560</f>
        <v/>
      </c>
      <c r="C1560" t="str">
        <f>'Ignore #1'!R1560</f>
        <v/>
      </c>
      <c r="D1560" t="str">
        <f>'Ignore #1'!S1560</f>
        <v/>
      </c>
    </row>
    <row r="1561" spans="1:4" x14ac:dyDescent="0.25">
      <c r="A1561" t="str">
        <f>'Ignore #1'!P1561</f>
        <v/>
      </c>
      <c r="B1561" t="str">
        <f>'Ignore #1'!Q1561</f>
        <v/>
      </c>
      <c r="C1561" t="str">
        <f>'Ignore #1'!R1561</f>
        <v/>
      </c>
      <c r="D1561" t="str">
        <f>'Ignore #1'!S1561</f>
        <v/>
      </c>
    </row>
    <row r="1562" spans="1:4" x14ac:dyDescent="0.25">
      <c r="A1562" t="str">
        <f>'Ignore #1'!P1562</f>
        <v/>
      </c>
      <c r="B1562" t="str">
        <f>'Ignore #1'!Q1562</f>
        <v/>
      </c>
      <c r="C1562" t="str">
        <f>'Ignore #1'!R1562</f>
        <v/>
      </c>
      <c r="D1562" t="str">
        <f>'Ignore #1'!S1562</f>
        <v/>
      </c>
    </row>
    <row r="1563" spans="1:4" x14ac:dyDescent="0.25">
      <c r="A1563" t="str">
        <f>'Ignore #1'!P1563</f>
        <v/>
      </c>
      <c r="B1563" t="str">
        <f>'Ignore #1'!Q1563</f>
        <v/>
      </c>
      <c r="C1563" t="str">
        <f>'Ignore #1'!R1563</f>
        <v/>
      </c>
      <c r="D1563" t="str">
        <f>'Ignore #1'!S1563</f>
        <v/>
      </c>
    </row>
    <row r="1564" spans="1:4" x14ac:dyDescent="0.25">
      <c r="A1564" t="str">
        <f>'Ignore #1'!P1564</f>
        <v/>
      </c>
      <c r="B1564" t="str">
        <f>'Ignore #1'!Q1564</f>
        <v/>
      </c>
      <c r="C1564" t="str">
        <f>'Ignore #1'!R1564</f>
        <v/>
      </c>
      <c r="D1564" t="str">
        <f>'Ignore #1'!S1564</f>
        <v/>
      </c>
    </row>
    <row r="1565" spans="1:4" x14ac:dyDescent="0.25">
      <c r="A1565" t="str">
        <f>'Ignore #1'!P1565</f>
        <v/>
      </c>
      <c r="B1565" t="str">
        <f>'Ignore #1'!Q1565</f>
        <v/>
      </c>
      <c r="C1565" t="str">
        <f>'Ignore #1'!R1565</f>
        <v/>
      </c>
      <c r="D1565" t="str">
        <f>'Ignore #1'!S1565</f>
        <v/>
      </c>
    </row>
    <row r="1566" spans="1:4" x14ac:dyDescent="0.25">
      <c r="A1566" t="str">
        <f>'Ignore #1'!P1566</f>
        <v/>
      </c>
      <c r="B1566" t="str">
        <f>'Ignore #1'!Q1566</f>
        <v/>
      </c>
      <c r="C1566" t="str">
        <f>'Ignore #1'!R1566</f>
        <v/>
      </c>
      <c r="D1566" t="str">
        <f>'Ignore #1'!S1566</f>
        <v/>
      </c>
    </row>
    <row r="1567" spans="1:4" x14ac:dyDescent="0.25">
      <c r="A1567" t="str">
        <f>'Ignore #1'!P1567</f>
        <v/>
      </c>
      <c r="B1567" t="str">
        <f>'Ignore #1'!Q1567</f>
        <v/>
      </c>
      <c r="C1567" t="str">
        <f>'Ignore #1'!R1567</f>
        <v/>
      </c>
      <c r="D1567" t="str">
        <f>'Ignore #1'!S1567</f>
        <v/>
      </c>
    </row>
    <row r="1568" spans="1:4" x14ac:dyDescent="0.25">
      <c r="A1568" t="str">
        <f>'Ignore #1'!P1568</f>
        <v/>
      </c>
      <c r="B1568" t="str">
        <f>'Ignore #1'!Q1568</f>
        <v/>
      </c>
      <c r="C1568" t="str">
        <f>'Ignore #1'!R1568</f>
        <v/>
      </c>
      <c r="D1568" t="str">
        <f>'Ignore #1'!S1568</f>
        <v/>
      </c>
    </row>
    <row r="1569" spans="1:4" x14ac:dyDescent="0.25">
      <c r="A1569" t="str">
        <f>'Ignore #1'!P1569</f>
        <v/>
      </c>
      <c r="B1569" t="str">
        <f>'Ignore #1'!Q1569</f>
        <v/>
      </c>
      <c r="C1569" t="str">
        <f>'Ignore #1'!R1569</f>
        <v/>
      </c>
      <c r="D1569" t="str">
        <f>'Ignore #1'!S1569</f>
        <v/>
      </c>
    </row>
    <row r="1570" spans="1:4" x14ac:dyDescent="0.25">
      <c r="A1570" t="str">
        <f>'Ignore #1'!P1570</f>
        <v/>
      </c>
      <c r="B1570" t="str">
        <f>'Ignore #1'!Q1570</f>
        <v/>
      </c>
      <c r="C1570" t="str">
        <f>'Ignore #1'!R1570</f>
        <v/>
      </c>
      <c r="D1570" t="str">
        <f>'Ignore #1'!S1570</f>
        <v/>
      </c>
    </row>
    <row r="1571" spans="1:4" x14ac:dyDescent="0.25">
      <c r="A1571" t="str">
        <f>'Ignore #1'!P1571</f>
        <v/>
      </c>
      <c r="B1571" t="str">
        <f>'Ignore #1'!Q1571</f>
        <v/>
      </c>
      <c r="C1571" t="str">
        <f>'Ignore #1'!R1571</f>
        <v/>
      </c>
      <c r="D1571" t="str">
        <f>'Ignore #1'!S1571</f>
        <v/>
      </c>
    </row>
    <row r="1572" spans="1:4" x14ac:dyDescent="0.25">
      <c r="A1572" t="str">
        <f>'Ignore #1'!P1572</f>
        <v/>
      </c>
      <c r="B1572" t="str">
        <f>'Ignore #1'!Q1572</f>
        <v/>
      </c>
      <c r="C1572" t="str">
        <f>'Ignore #1'!R1572</f>
        <v/>
      </c>
      <c r="D1572" t="str">
        <f>'Ignore #1'!S1572</f>
        <v/>
      </c>
    </row>
    <row r="1573" spans="1:4" x14ac:dyDescent="0.25">
      <c r="A1573" t="str">
        <f>'Ignore #1'!P1573</f>
        <v/>
      </c>
      <c r="B1573" t="str">
        <f>'Ignore #1'!Q1573</f>
        <v/>
      </c>
      <c r="C1573" t="str">
        <f>'Ignore #1'!R1573</f>
        <v/>
      </c>
      <c r="D1573" t="str">
        <f>'Ignore #1'!S1573</f>
        <v/>
      </c>
    </row>
    <row r="1574" spans="1:4" x14ac:dyDescent="0.25">
      <c r="A1574" t="str">
        <f>'Ignore #1'!P1574</f>
        <v/>
      </c>
      <c r="B1574" t="str">
        <f>'Ignore #1'!Q1574</f>
        <v/>
      </c>
      <c r="C1574" t="str">
        <f>'Ignore #1'!R1574</f>
        <v/>
      </c>
      <c r="D1574" t="str">
        <f>'Ignore #1'!S1574</f>
        <v/>
      </c>
    </row>
    <row r="1575" spans="1:4" x14ac:dyDescent="0.25">
      <c r="A1575" t="str">
        <f>'Ignore #1'!P1575</f>
        <v/>
      </c>
      <c r="B1575" t="str">
        <f>'Ignore #1'!Q1575</f>
        <v/>
      </c>
      <c r="C1575" t="str">
        <f>'Ignore #1'!R1575</f>
        <v/>
      </c>
      <c r="D1575" t="str">
        <f>'Ignore #1'!S1575</f>
        <v/>
      </c>
    </row>
    <row r="1576" spans="1:4" x14ac:dyDescent="0.25">
      <c r="A1576" t="str">
        <f>'Ignore #1'!P1576</f>
        <v/>
      </c>
      <c r="B1576" t="str">
        <f>'Ignore #1'!Q1576</f>
        <v/>
      </c>
      <c r="C1576" t="str">
        <f>'Ignore #1'!R1576</f>
        <v/>
      </c>
      <c r="D1576" t="str">
        <f>'Ignore #1'!S1576</f>
        <v/>
      </c>
    </row>
    <row r="1577" spans="1:4" x14ac:dyDescent="0.25">
      <c r="A1577" t="str">
        <f>'Ignore #1'!P1577</f>
        <v/>
      </c>
      <c r="B1577" t="str">
        <f>'Ignore #1'!Q1577</f>
        <v/>
      </c>
      <c r="C1577" t="str">
        <f>'Ignore #1'!R1577</f>
        <v/>
      </c>
      <c r="D1577" t="str">
        <f>'Ignore #1'!S1577</f>
        <v/>
      </c>
    </row>
    <row r="1578" spans="1:4" x14ac:dyDescent="0.25">
      <c r="A1578" t="str">
        <f>'Ignore #1'!P1578</f>
        <v/>
      </c>
      <c r="B1578" t="str">
        <f>'Ignore #1'!Q1578</f>
        <v/>
      </c>
      <c r="C1578" t="str">
        <f>'Ignore #1'!R1578</f>
        <v/>
      </c>
      <c r="D1578" t="str">
        <f>'Ignore #1'!S1578</f>
        <v/>
      </c>
    </row>
    <row r="1579" spans="1:4" x14ac:dyDescent="0.25">
      <c r="A1579" t="str">
        <f>'Ignore #1'!P1579</f>
        <v/>
      </c>
      <c r="B1579" t="str">
        <f>'Ignore #1'!Q1579</f>
        <v/>
      </c>
      <c r="C1579" t="str">
        <f>'Ignore #1'!R1579</f>
        <v/>
      </c>
      <c r="D1579" t="str">
        <f>'Ignore #1'!S1579</f>
        <v/>
      </c>
    </row>
    <row r="1580" spans="1:4" x14ac:dyDescent="0.25">
      <c r="A1580" t="str">
        <f>'Ignore #1'!P1580</f>
        <v/>
      </c>
      <c r="B1580" t="str">
        <f>'Ignore #1'!Q1580</f>
        <v/>
      </c>
      <c r="C1580" t="str">
        <f>'Ignore #1'!R1580</f>
        <v/>
      </c>
      <c r="D1580" t="str">
        <f>'Ignore #1'!S1580</f>
        <v/>
      </c>
    </row>
    <row r="1581" spans="1:4" x14ac:dyDescent="0.25">
      <c r="A1581" t="str">
        <f>'Ignore #1'!P1581</f>
        <v/>
      </c>
      <c r="B1581" t="str">
        <f>'Ignore #1'!Q1581</f>
        <v/>
      </c>
      <c r="C1581" t="str">
        <f>'Ignore #1'!R1581</f>
        <v/>
      </c>
      <c r="D1581" t="str">
        <f>'Ignore #1'!S1581</f>
        <v/>
      </c>
    </row>
    <row r="1582" spans="1:4" x14ac:dyDescent="0.25">
      <c r="A1582" t="str">
        <f>'Ignore #1'!P1582</f>
        <v/>
      </c>
      <c r="B1582" t="str">
        <f>'Ignore #1'!Q1582</f>
        <v/>
      </c>
      <c r="C1582" t="str">
        <f>'Ignore #1'!R1582</f>
        <v/>
      </c>
      <c r="D1582" t="str">
        <f>'Ignore #1'!S1582</f>
        <v/>
      </c>
    </row>
    <row r="1583" spans="1:4" x14ac:dyDescent="0.25">
      <c r="A1583" t="str">
        <f>'Ignore #1'!P1583</f>
        <v/>
      </c>
      <c r="B1583" t="str">
        <f>'Ignore #1'!Q1583</f>
        <v/>
      </c>
      <c r="C1583" t="str">
        <f>'Ignore #1'!R1583</f>
        <v/>
      </c>
      <c r="D1583" t="str">
        <f>'Ignore #1'!S1583</f>
        <v/>
      </c>
    </row>
    <row r="1584" spans="1:4" x14ac:dyDescent="0.25">
      <c r="A1584" t="str">
        <f>'Ignore #1'!P1584</f>
        <v/>
      </c>
      <c r="B1584" t="str">
        <f>'Ignore #1'!Q1584</f>
        <v/>
      </c>
      <c r="C1584" t="str">
        <f>'Ignore #1'!R1584</f>
        <v/>
      </c>
      <c r="D1584" t="str">
        <f>'Ignore #1'!S1584</f>
        <v/>
      </c>
    </row>
    <row r="1585" spans="1:4" x14ac:dyDescent="0.25">
      <c r="A1585" t="str">
        <f>'Ignore #1'!P1585</f>
        <v/>
      </c>
      <c r="B1585" t="str">
        <f>'Ignore #1'!Q1585</f>
        <v/>
      </c>
      <c r="C1585" t="str">
        <f>'Ignore #1'!R1585</f>
        <v/>
      </c>
      <c r="D1585" t="str">
        <f>'Ignore #1'!S1585</f>
        <v/>
      </c>
    </row>
    <row r="1586" spans="1:4" x14ac:dyDescent="0.25">
      <c r="A1586" t="str">
        <f>'Ignore #1'!P1586</f>
        <v/>
      </c>
      <c r="B1586" t="str">
        <f>'Ignore #1'!Q1586</f>
        <v/>
      </c>
      <c r="C1586" t="str">
        <f>'Ignore #1'!R1586</f>
        <v/>
      </c>
      <c r="D1586" t="str">
        <f>'Ignore #1'!S1586</f>
        <v/>
      </c>
    </row>
    <row r="1587" spans="1:4" x14ac:dyDescent="0.25">
      <c r="A1587" t="str">
        <f>'Ignore #1'!P1587</f>
        <v/>
      </c>
      <c r="B1587" t="str">
        <f>'Ignore #1'!Q1587</f>
        <v/>
      </c>
      <c r="C1587" t="str">
        <f>'Ignore #1'!R1587</f>
        <v/>
      </c>
      <c r="D1587" t="str">
        <f>'Ignore #1'!S1587</f>
        <v/>
      </c>
    </row>
    <row r="1588" spans="1:4" x14ac:dyDescent="0.25">
      <c r="A1588" t="str">
        <f>'Ignore #1'!P1588</f>
        <v/>
      </c>
      <c r="B1588" t="str">
        <f>'Ignore #1'!Q1588</f>
        <v/>
      </c>
      <c r="C1588" t="str">
        <f>'Ignore #1'!R1588</f>
        <v/>
      </c>
      <c r="D1588" t="str">
        <f>'Ignore #1'!S1588</f>
        <v/>
      </c>
    </row>
    <row r="1589" spans="1:4" x14ac:dyDescent="0.25">
      <c r="A1589" t="str">
        <f>'Ignore #1'!P1589</f>
        <v/>
      </c>
      <c r="B1589" t="str">
        <f>'Ignore #1'!Q1589</f>
        <v/>
      </c>
      <c r="C1589" t="str">
        <f>'Ignore #1'!R1589</f>
        <v/>
      </c>
      <c r="D1589" t="str">
        <f>'Ignore #1'!S1589</f>
        <v/>
      </c>
    </row>
    <row r="1590" spans="1:4" x14ac:dyDescent="0.25">
      <c r="A1590" t="str">
        <f>'Ignore #1'!P1590</f>
        <v/>
      </c>
      <c r="B1590" t="str">
        <f>'Ignore #1'!Q1590</f>
        <v/>
      </c>
      <c r="C1590" t="str">
        <f>'Ignore #1'!R1590</f>
        <v/>
      </c>
      <c r="D1590" t="str">
        <f>'Ignore #1'!S1590</f>
        <v/>
      </c>
    </row>
    <row r="1591" spans="1:4" x14ac:dyDescent="0.25">
      <c r="A1591" t="str">
        <f>'Ignore #1'!P1591</f>
        <v/>
      </c>
      <c r="B1591" t="str">
        <f>'Ignore #1'!Q1591</f>
        <v/>
      </c>
      <c r="C1591" t="str">
        <f>'Ignore #1'!R1591</f>
        <v/>
      </c>
      <c r="D1591" t="str">
        <f>'Ignore #1'!S1591</f>
        <v/>
      </c>
    </row>
    <row r="1592" spans="1:4" x14ac:dyDescent="0.25">
      <c r="A1592" t="str">
        <f>'Ignore #1'!P1592</f>
        <v/>
      </c>
      <c r="B1592" t="str">
        <f>'Ignore #1'!Q1592</f>
        <v/>
      </c>
      <c r="C1592" t="str">
        <f>'Ignore #1'!R1592</f>
        <v/>
      </c>
      <c r="D1592" t="str">
        <f>'Ignore #1'!S1592</f>
        <v/>
      </c>
    </row>
    <row r="1593" spans="1:4" x14ac:dyDescent="0.25">
      <c r="A1593" t="str">
        <f>'Ignore #1'!P1593</f>
        <v/>
      </c>
      <c r="B1593" t="str">
        <f>'Ignore #1'!Q1593</f>
        <v/>
      </c>
      <c r="C1593" t="str">
        <f>'Ignore #1'!R1593</f>
        <v/>
      </c>
      <c r="D1593" t="str">
        <f>'Ignore #1'!S1593</f>
        <v/>
      </c>
    </row>
    <row r="1594" spans="1:4" x14ac:dyDescent="0.25">
      <c r="A1594" t="str">
        <f>'Ignore #1'!P1594</f>
        <v/>
      </c>
      <c r="B1594" t="str">
        <f>'Ignore #1'!Q1594</f>
        <v/>
      </c>
      <c r="C1594" t="str">
        <f>'Ignore #1'!R1594</f>
        <v/>
      </c>
      <c r="D1594" t="str">
        <f>'Ignore #1'!S1594</f>
        <v/>
      </c>
    </row>
    <row r="1595" spans="1:4" x14ac:dyDescent="0.25">
      <c r="A1595" t="str">
        <f>'Ignore #1'!P1595</f>
        <v/>
      </c>
      <c r="B1595" t="str">
        <f>'Ignore #1'!Q1595</f>
        <v/>
      </c>
      <c r="C1595" t="str">
        <f>'Ignore #1'!R1595</f>
        <v/>
      </c>
      <c r="D1595" t="str">
        <f>'Ignore #1'!S1595</f>
        <v/>
      </c>
    </row>
    <row r="1596" spans="1:4" x14ac:dyDescent="0.25">
      <c r="A1596" t="str">
        <f>'Ignore #1'!P1596</f>
        <v/>
      </c>
      <c r="B1596" t="str">
        <f>'Ignore #1'!Q1596</f>
        <v/>
      </c>
      <c r="C1596" t="str">
        <f>'Ignore #1'!R1596</f>
        <v/>
      </c>
      <c r="D1596" t="str">
        <f>'Ignore #1'!S1596</f>
        <v/>
      </c>
    </row>
    <row r="1597" spans="1:4" x14ac:dyDescent="0.25">
      <c r="A1597" t="str">
        <f>'Ignore #1'!P1597</f>
        <v/>
      </c>
      <c r="B1597" t="str">
        <f>'Ignore #1'!Q1597</f>
        <v/>
      </c>
      <c r="C1597" t="str">
        <f>'Ignore #1'!R1597</f>
        <v/>
      </c>
      <c r="D1597" t="str">
        <f>'Ignore #1'!S1597</f>
        <v/>
      </c>
    </row>
    <row r="1598" spans="1:4" x14ac:dyDescent="0.25">
      <c r="A1598" t="str">
        <f>'Ignore #1'!P1598</f>
        <v/>
      </c>
      <c r="B1598" t="str">
        <f>'Ignore #1'!Q1598</f>
        <v/>
      </c>
      <c r="C1598" t="str">
        <f>'Ignore #1'!R1598</f>
        <v/>
      </c>
      <c r="D1598" t="str">
        <f>'Ignore #1'!S1598</f>
        <v/>
      </c>
    </row>
    <row r="1599" spans="1:4" x14ac:dyDescent="0.25">
      <c r="A1599" t="str">
        <f>'Ignore #1'!P1599</f>
        <v/>
      </c>
      <c r="B1599" t="str">
        <f>'Ignore #1'!Q1599</f>
        <v/>
      </c>
      <c r="C1599" t="str">
        <f>'Ignore #1'!R1599</f>
        <v/>
      </c>
      <c r="D1599" t="str">
        <f>'Ignore #1'!S1599</f>
        <v/>
      </c>
    </row>
    <row r="1600" spans="1:4" x14ac:dyDescent="0.25">
      <c r="A1600" t="str">
        <f>'Ignore #1'!P1600</f>
        <v/>
      </c>
      <c r="B1600" t="str">
        <f>'Ignore #1'!Q1600</f>
        <v/>
      </c>
      <c r="C1600" t="str">
        <f>'Ignore #1'!R1600</f>
        <v/>
      </c>
      <c r="D1600" t="str">
        <f>'Ignore #1'!S1600</f>
        <v/>
      </c>
    </row>
    <row r="1601" spans="1:4" x14ac:dyDescent="0.25">
      <c r="A1601" t="str">
        <f>'Ignore #1'!P1601</f>
        <v/>
      </c>
      <c r="B1601" t="str">
        <f>'Ignore #1'!Q1601</f>
        <v/>
      </c>
      <c r="C1601" t="str">
        <f>'Ignore #1'!R1601</f>
        <v/>
      </c>
      <c r="D1601" t="str">
        <f>'Ignore #1'!S1601</f>
        <v/>
      </c>
    </row>
    <row r="1602" spans="1:4" x14ac:dyDescent="0.25">
      <c r="A1602" t="str">
        <f>'Ignore #1'!P1602</f>
        <v/>
      </c>
      <c r="B1602" t="str">
        <f>'Ignore #1'!Q1602</f>
        <v/>
      </c>
      <c r="C1602" t="str">
        <f>'Ignore #1'!R1602</f>
        <v/>
      </c>
      <c r="D1602" t="str">
        <f>'Ignore #1'!S1602</f>
        <v/>
      </c>
    </row>
    <row r="1603" spans="1:4" x14ac:dyDescent="0.25">
      <c r="A1603" t="str">
        <f>'Ignore #1'!P1603</f>
        <v/>
      </c>
      <c r="B1603" t="str">
        <f>'Ignore #1'!Q1603</f>
        <v/>
      </c>
      <c r="C1603" t="str">
        <f>'Ignore #1'!R1603</f>
        <v/>
      </c>
      <c r="D1603" t="str">
        <f>'Ignore #1'!S1603</f>
        <v/>
      </c>
    </row>
    <row r="1604" spans="1:4" x14ac:dyDescent="0.25">
      <c r="A1604" t="str">
        <f>'Ignore #1'!P1604</f>
        <v/>
      </c>
      <c r="B1604" t="str">
        <f>'Ignore #1'!Q1604</f>
        <v/>
      </c>
      <c r="C1604" t="str">
        <f>'Ignore #1'!R1604</f>
        <v/>
      </c>
      <c r="D1604" t="str">
        <f>'Ignore #1'!S1604</f>
        <v/>
      </c>
    </row>
    <row r="1605" spans="1:4" x14ac:dyDescent="0.25">
      <c r="A1605" t="str">
        <f>'Ignore #1'!P1605</f>
        <v/>
      </c>
      <c r="B1605" t="str">
        <f>'Ignore #1'!Q1605</f>
        <v/>
      </c>
      <c r="C1605" t="str">
        <f>'Ignore #1'!R1605</f>
        <v/>
      </c>
      <c r="D1605" t="str">
        <f>'Ignore #1'!S1605</f>
        <v/>
      </c>
    </row>
    <row r="1606" spans="1:4" x14ac:dyDescent="0.25">
      <c r="A1606" t="str">
        <f>'Ignore #1'!P1606</f>
        <v/>
      </c>
      <c r="B1606" t="str">
        <f>'Ignore #1'!Q1606</f>
        <v/>
      </c>
      <c r="C1606" t="str">
        <f>'Ignore #1'!R1606</f>
        <v/>
      </c>
      <c r="D1606" t="str">
        <f>'Ignore #1'!S1606</f>
        <v/>
      </c>
    </row>
    <row r="1607" spans="1:4" x14ac:dyDescent="0.25">
      <c r="A1607" t="str">
        <f>'Ignore #1'!P1607</f>
        <v/>
      </c>
      <c r="B1607" t="str">
        <f>'Ignore #1'!Q1607</f>
        <v/>
      </c>
      <c r="C1607" t="str">
        <f>'Ignore #1'!R1607</f>
        <v/>
      </c>
      <c r="D1607" t="str">
        <f>'Ignore #1'!S1607</f>
        <v/>
      </c>
    </row>
    <row r="1608" spans="1:4" x14ac:dyDescent="0.25">
      <c r="A1608" t="str">
        <f>'Ignore #1'!P1608</f>
        <v/>
      </c>
      <c r="B1608" t="str">
        <f>'Ignore #1'!Q1608</f>
        <v/>
      </c>
      <c r="C1608" t="str">
        <f>'Ignore #1'!R1608</f>
        <v/>
      </c>
      <c r="D1608" t="str">
        <f>'Ignore #1'!S1608</f>
        <v/>
      </c>
    </row>
    <row r="1609" spans="1:4" x14ac:dyDescent="0.25">
      <c r="A1609" t="str">
        <f>'Ignore #1'!P1609</f>
        <v/>
      </c>
      <c r="B1609" t="str">
        <f>'Ignore #1'!Q1609</f>
        <v/>
      </c>
      <c r="C1609" t="str">
        <f>'Ignore #1'!R1609</f>
        <v/>
      </c>
      <c r="D1609" t="str">
        <f>'Ignore #1'!S1609</f>
        <v/>
      </c>
    </row>
    <row r="1610" spans="1:4" x14ac:dyDescent="0.25">
      <c r="A1610" t="str">
        <f>'Ignore #1'!P1610</f>
        <v/>
      </c>
      <c r="B1610" t="str">
        <f>'Ignore #1'!Q1610</f>
        <v/>
      </c>
      <c r="C1610" t="str">
        <f>'Ignore #1'!R1610</f>
        <v/>
      </c>
      <c r="D1610" t="str">
        <f>'Ignore #1'!S1610</f>
        <v/>
      </c>
    </row>
    <row r="1611" spans="1:4" x14ac:dyDescent="0.25">
      <c r="A1611" t="str">
        <f>'Ignore #1'!P1611</f>
        <v/>
      </c>
      <c r="B1611" t="str">
        <f>'Ignore #1'!Q1611</f>
        <v/>
      </c>
      <c r="C1611" t="str">
        <f>'Ignore #1'!R1611</f>
        <v/>
      </c>
      <c r="D1611" t="str">
        <f>'Ignore #1'!S1611</f>
        <v/>
      </c>
    </row>
    <row r="1612" spans="1:4" x14ac:dyDescent="0.25">
      <c r="A1612" t="str">
        <f>'Ignore #1'!P1612</f>
        <v/>
      </c>
      <c r="B1612" t="str">
        <f>'Ignore #1'!Q1612</f>
        <v/>
      </c>
      <c r="C1612" t="str">
        <f>'Ignore #1'!R1612</f>
        <v/>
      </c>
      <c r="D1612" t="str">
        <f>'Ignore #1'!S1612</f>
        <v/>
      </c>
    </row>
    <row r="1613" spans="1:4" x14ac:dyDescent="0.25">
      <c r="A1613" t="str">
        <f>'Ignore #1'!P1613</f>
        <v/>
      </c>
      <c r="B1613" t="str">
        <f>'Ignore #1'!Q1613</f>
        <v/>
      </c>
      <c r="C1613" t="str">
        <f>'Ignore #1'!R1613</f>
        <v/>
      </c>
      <c r="D1613" t="str">
        <f>'Ignore #1'!S1613</f>
        <v/>
      </c>
    </row>
    <row r="1614" spans="1:4" x14ac:dyDescent="0.25">
      <c r="A1614" t="str">
        <f>'Ignore #1'!P1614</f>
        <v/>
      </c>
      <c r="B1614" t="str">
        <f>'Ignore #1'!Q1614</f>
        <v/>
      </c>
      <c r="C1614" t="str">
        <f>'Ignore #1'!R1614</f>
        <v/>
      </c>
      <c r="D1614" t="str">
        <f>'Ignore #1'!S1614</f>
        <v/>
      </c>
    </row>
    <row r="1615" spans="1:4" x14ac:dyDescent="0.25">
      <c r="A1615" t="str">
        <f>'Ignore #1'!P1615</f>
        <v/>
      </c>
      <c r="B1615" t="str">
        <f>'Ignore #1'!Q1615</f>
        <v/>
      </c>
      <c r="C1615" t="str">
        <f>'Ignore #1'!R1615</f>
        <v/>
      </c>
      <c r="D1615" t="str">
        <f>'Ignore #1'!S1615</f>
        <v/>
      </c>
    </row>
    <row r="1616" spans="1:4" x14ac:dyDescent="0.25">
      <c r="A1616" t="str">
        <f>'Ignore #1'!P1616</f>
        <v/>
      </c>
      <c r="B1616" t="str">
        <f>'Ignore #1'!Q1616</f>
        <v/>
      </c>
      <c r="C1616" t="str">
        <f>'Ignore #1'!R1616</f>
        <v/>
      </c>
      <c r="D1616" t="str">
        <f>'Ignore #1'!S1616</f>
        <v/>
      </c>
    </row>
    <row r="1617" spans="1:4" x14ac:dyDescent="0.25">
      <c r="A1617" t="str">
        <f>'Ignore #1'!P1617</f>
        <v/>
      </c>
      <c r="B1617" t="str">
        <f>'Ignore #1'!Q1617</f>
        <v/>
      </c>
      <c r="C1617" t="str">
        <f>'Ignore #1'!R1617</f>
        <v/>
      </c>
      <c r="D1617" t="str">
        <f>'Ignore #1'!S1617</f>
        <v/>
      </c>
    </row>
    <row r="1618" spans="1:4" x14ac:dyDescent="0.25">
      <c r="A1618" t="str">
        <f>'Ignore #1'!P1618</f>
        <v/>
      </c>
      <c r="B1618" t="str">
        <f>'Ignore #1'!Q1618</f>
        <v/>
      </c>
      <c r="C1618" t="str">
        <f>'Ignore #1'!R1618</f>
        <v/>
      </c>
      <c r="D1618" t="str">
        <f>'Ignore #1'!S1618</f>
        <v/>
      </c>
    </row>
    <row r="1619" spans="1:4" x14ac:dyDescent="0.25">
      <c r="A1619" t="str">
        <f>'Ignore #1'!P1619</f>
        <v/>
      </c>
      <c r="B1619" t="str">
        <f>'Ignore #1'!Q1619</f>
        <v/>
      </c>
      <c r="C1619" t="str">
        <f>'Ignore #1'!R1619</f>
        <v/>
      </c>
      <c r="D1619" t="str">
        <f>'Ignore #1'!S1619</f>
        <v/>
      </c>
    </row>
    <row r="1620" spans="1:4" x14ac:dyDescent="0.25">
      <c r="A1620" t="str">
        <f>'Ignore #1'!P1620</f>
        <v/>
      </c>
      <c r="B1620" t="str">
        <f>'Ignore #1'!Q1620</f>
        <v/>
      </c>
      <c r="C1620" t="str">
        <f>'Ignore #1'!R1620</f>
        <v/>
      </c>
      <c r="D1620" t="str">
        <f>'Ignore #1'!S1620</f>
        <v/>
      </c>
    </row>
    <row r="1621" spans="1:4" x14ac:dyDescent="0.25">
      <c r="A1621" t="str">
        <f>'Ignore #1'!P1621</f>
        <v/>
      </c>
      <c r="B1621" t="str">
        <f>'Ignore #1'!Q1621</f>
        <v/>
      </c>
      <c r="C1621" t="str">
        <f>'Ignore #1'!R1621</f>
        <v/>
      </c>
      <c r="D1621" t="str">
        <f>'Ignore #1'!S1621</f>
        <v/>
      </c>
    </row>
    <row r="1622" spans="1:4" x14ac:dyDescent="0.25">
      <c r="A1622" t="str">
        <f>'Ignore #1'!P1622</f>
        <v/>
      </c>
      <c r="B1622" t="str">
        <f>'Ignore #1'!Q1622</f>
        <v/>
      </c>
      <c r="C1622" t="str">
        <f>'Ignore #1'!R1622</f>
        <v/>
      </c>
      <c r="D1622" t="str">
        <f>'Ignore #1'!S1622</f>
        <v/>
      </c>
    </row>
    <row r="1623" spans="1:4" x14ac:dyDescent="0.25">
      <c r="A1623" t="str">
        <f>'Ignore #1'!P1623</f>
        <v/>
      </c>
      <c r="B1623" t="str">
        <f>'Ignore #1'!Q1623</f>
        <v/>
      </c>
      <c r="C1623" t="str">
        <f>'Ignore #1'!R1623</f>
        <v/>
      </c>
      <c r="D1623" t="str">
        <f>'Ignore #1'!S1623</f>
        <v/>
      </c>
    </row>
    <row r="1624" spans="1:4" x14ac:dyDescent="0.25">
      <c r="A1624" t="str">
        <f>'Ignore #1'!P1624</f>
        <v/>
      </c>
      <c r="B1624" t="str">
        <f>'Ignore #1'!Q1624</f>
        <v/>
      </c>
      <c r="C1624" t="str">
        <f>'Ignore #1'!R1624</f>
        <v/>
      </c>
      <c r="D1624" t="str">
        <f>'Ignore #1'!S1624</f>
        <v/>
      </c>
    </row>
    <row r="1625" spans="1:4" x14ac:dyDescent="0.25">
      <c r="A1625" t="str">
        <f>'Ignore #1'!P1625</f>
        <v/>
      </c>
      <c r="B1625" t="str">
        <f>'Ignore #1'!Q1625</f>
        <v/>
      </c>
      <c r="C1625" t="str">
        <f>'Ignore #1'!R1625</f>
        <v/>
      </c>
      <c r="D1625" t="str">
        <f>'Ignore #1'!S1625</f>
        <v/>
      </c>
    </row>
    <row r="1626" spans="1:4" x14ac:dyDescent="0.25">
      <c r="A1626" t="str">
        <f>'Ignore #1'!P1626</f>
        <v/>
      </c>
      <c r="B1626" t="str">
        <f>'Ignore #1'!Q1626</f>
        <v/>
      </c>
      <c r="C1626" t="str">
        <f>'Ignore #1'!R1626</f>
        <v/>
      </c>
      <c r="D1626" t="str">
        <f>'Ignore #1'!S1626</f>
        <v/>
      </c>
    </row>
    <row r="1627" spans="1:4" x14ac:dyDescent="0.25">
      <c r="A1627" t="str">
        <f>'Ignore #1'!P1627</f>
        <v/>
      </c>
      <c r="B1627" t="str">
        <f>'Ignore #1'!Q1627</f>
        <v/>
      </c>
      <c r="C1627" t="str">
        <f>'Ignore #1'!R1627</f>
        <v/>
      </c>
      <c r="D1627" t="str">
        <f>'Ignore #1'!S1627</f>
        <v/>
      </c>
    </row>
    <row r="1628" spans="1:4" x14ac:dyDescent="0.25">
      <c r="A1628" t="str">
        <f>'Ignore #1'!P1628</f>
        <v/>
      </c>
      <c r="B1628" t="str">
        <f>'Ignore #1'!Q1628</f>
        <v/>
      </c>
      <c r="C1628" t="str">
        <f>'Ignore #1'!R1628</f>
        <v/>
      </c>
      <c r="D1628" t="str">
        <f>'Ignore #1'!S1628</f>
        <v/>
      </c>
    </row>
    <row r="1629" spans="1:4" x14ac:dyDescent="0.25">
      <c r="A1629" t="str">
        <f>'Ignore #1'!P1629</f>
        <v/>
      </c>
      <c r="B1629" t="str">
        <f>'Ignore #1'!Q1629</f>
        <v/>
      </c>
      <c r="C1629" t="str">
        <f>'Ignore #1'!R1629</f>
        <v/>
      </c>
      <c r="D1629" t="str">
        <f>'Ignore #1'!S1629</f>
        <v/>
      </c>
    </row>
    <row r="1630" spans="1:4" x14ac:dyDescent="0.25">
      <c r="A1630" t="str">
        <f>'Ignore #1'!P1630</f>
        <v/>
      </c>
      <c r="B1630" t="str">
        <f>'Ignore #1'!Q1630</f>
        <v/>
      </c>
      <c r="C1630" t="str">
        <f>'Ignore #1'!R1630</f>
        <v/>
      </c>
      <c r="D1630" t="str">
        <f>'Ignore #1'!S1630</f>
        <v/>
      </c>
    </row>
    <row r="1631" spans="1:4" x14ac:dyDescent="0.25">
      <c r="A1631" t="str">
        <f>'Ignore #1'!P1631</f>
        <v/>
      </c>
      <c r="B1631" t="str">
        <f>'Ignore #1'!Q1631</f>
        <v/>
      </c>
      <c r="C1631" t="str">
        <f>'Ignore #1'!R1631</f>
        <v/>
      </c>
      <c r="D1631" t="str">
        <f>'Ignore #1'!S1631</f>
        <v/>
      </c>
    </row>
    <row r="1632" spans="1:4" x14ac:dyDescent="0.25">
      <c r="A1632" t="str">
        <f>'Ignore #1'!P1632</f>
        <v/>
      </c>
      <c r="B1632" t="str">
        <f>'Ignore #1'!Q1632</f>
        <v/>
      </c>
      <c r="C1632" t="str">
        <f>'Ignore #1'!R1632</f>
        <v/>
      </c>
      <c r="D1632" t="str">
        <f>'Ignore #1'!S1632</f>
        <v/>
      </c>
    </row>
    <row r="1633" spans="1:4" x14ac:dyDescent="0.25">
      <c r="A1633" t="str">
        <f>'Ignore #1'!P1633</f>
        <v/>
      </c>
      <c r="B1633" t="str">
        <f>'Ignore #1'!Q1633</f>
        <v/>
      </c>
      <c r="C1633" t="str">
        <f>'Ignore #1'!R1633</f>
        <v/>
      </c>
      <c r="D1633" t="str">
        <f>'Ignore #1'!S1633</f>
        <v/>
      </c>
    </row>
    <row r="1634" spans="1:4" x14ac:dyDescent="0.25">
      <c r="A1634" t="str">
        <f>'Ignore #1'!P1634</f>
        <v/>
      </c>
      <c r="B1634" t="str">
        <f>'Ignore #1'!Q1634</f>
        <v/>
      </c>
      <c r="C1634" t="str">
        <f>'Ignore #1'!R1634</f>
        <v/>
      </c>
      <c r="D1634" t="str">
        <f>'Ignore #1'!S1634</f>
        <v/>
      </c>
    </row>
    <row r="1635" spans="1:4" x14ac:dyDescent="0.25">
      <c r="A1635" t="str">
        <f>'Ignore #1'!P1635</f>
        <v/>
      </c>
      <c r="B1635" t="str">
        <f>'Ignore #1'!Q1635</f>
        <v/>
      </c>
      <c r="C1635" t="str">
        <f>'Ignore #1'!R1635</f>
        <v/>
      </c>
      <c r="D1635" t="str">
        <f>'Ignore #1'!S1635</f>
        <v/>
      </c>
    </row>
    <row r="1636" spans="1:4" x14ac:dyDescent="0.25">
      <c r="A1636" t="str">
        <f>'Ignore #1'!P1636</f>
        <v/>
      </c>
      <c r="B1636" t="str">
        <f>'Ignore #1'!Q1636</f>
        <v/>
      </c>
      <c r="C1636" t="str">
        <f>'Ignore #1'!R1636</f>
        <v/>
      </c>
      <c r="D1636" t="str">
        <f>'Ignore #1'!S1636</f>
        <v/>
      </c>
    </row>
    <row r="1637" spans="1:4" x14ac:dyDescent="0.25">
      <c r="A1637" t="str">
        <f>'Ignore #1'!P1637</f>
        <v/>
      </c>
      <c r="B1637" t="str">
        <f>'Ignore #1'!Q1637</f>
        <v/>
      </c>
      <c r="C1637" t="str">
        <f>'Ignore #1'!R1637</f>
        <v/>
      </c>
      <c r="D1637" t="str">
        <f>'Ignore #1'!S1637</f>
        <v/>
      </c>
    </row>
    <row r="1638" spans="1:4" x14ac:dyDescent="0.25">
      <c r="A1638" t="str">
        <f>'Ignore #1'!P1638</f>
        <v/>
      </c>
      <c r="B1638" t="str">
        <f>'Ignore #1'!Q1638</f>
        <v/>
      </c>
      <c r="C1638" t="str">
        <f>'Ignore #1'!R1638</f>
        <v/>
      </c>
      <c r="D1638" t="str">
        <f>'Ignore #1'!S1638</f>
        <v/>
      </c>
    </row>
    <row r="1639" spans="1:4" x14ac:dyDescent="0.25">
      <c r="A1639" t="str">
        <f>'Ignore #1'!P1639</f>
        <v/>
      </c>
      <c r="B1639" t="str">
        <f>'Ignore #1'!Q1639</f>
        <v/>
      </c>
      <c r="C1639" t="str">
        <f>'Ignore #1'!R1639</f>
        <v/>
      </c>
      <c r="D1639" t="str">
        <f>'Ignore #1'!S1639</f>
        <v/>
      </c>
    </row>
    <row r="1640" spans="1:4" x14ac:dyDescent="0.25">
      <c r="A1640" t="str">
        <f>'Ignore #1'!P1640</f>
        <v/>
      </c>
      <c r="B1640" t="str">
        <f>'Ignore #1'!Q1640</f>
        <v/>
      </c>
      <c r="C1640" t="str">
        <f>'Ignore #1'!R1640</f>
        <v/>
      </c>
      <c r="D1640" t="str">
        <f>'Ignore #1'!S1640</f>
        <v/>
      </c>
    </row>
    <row r="1641" spans="1:4" x14ac:dyDescent="0.25">
      <c r="A1641" t="str">
        <f>'Ignore #1'!P1641</f>
        <v/>
      </c>
      <c r="B1641" t="str">
        <f>'Ignore #1'!Q1641</f>
        <v/>
      </c>
      <c r="C1641" t="str">
        <f>'Ignore #1'!R1641</f>
        <v/>
      </c>
      <c r="D1641" t="str">
        <f>'Ignore #1'!S1641</f>
        <v/>
      </c>
    </row>
    <row r="1642" spans="1:4" x14ac:dyDescent="0.25">
      <c r="A1642" t="str">
        <f>'Ignore #1'!P1642</f>
        <v/>
      </c>
      <c r="B1642" t="str">
        <f>'Ignore #1'!Q1642</f>
        <v/>
      </c>
      <c r="C1642" t="str">
        <f>'Ignore #1'!R1642</f>
        <v/>
      </c>
      <c r="D1642" t="str">
        <f>'Ignore #1'!S1642</f>
        <v/>
      </c>
    </row>
    <row r="1643" spans="1:4" x14ac:dyDescent="0.25">
      <c r="A1643" t="str">
        <f>'Ignore #1'!P1643</f>
        <v/>
      </c>
      <c r="B1643" t="str">
        <f>'Ignore #1'!Q1643</f>
        <v/>
      </c>
      <c r="C1643" t="str">
        <f>'Ignore #1'!R1643</f>
        <v/>
      </c>
      <c r="D1643" t="str">
        <f>'Ignore #1'!S1643</f>
        <v/>
      </c>
    </row>
    <row r="1644" spans="1:4" x14ac:dyDescent="0.25">
      <c r="A1644" t="str">
        <f>'Ignore #1'!P1644</f>
        <v/>
      </c>
      <c r="B1644" t="str">
        <f>'Ignore #1'!Q1644</f>
        <v/>
      </c>
      <c r="C1644" t="str">
        <f>'Ignore #1'!R1644</f>
        <v/>
      </c>
      <c r="D1644" t="str">
        <f>'Ignore #1'!S1644</f>
        <v/>
      </c>
    </row>
    <row r="1645" spans="1:4" x14ac:dyDescent="0.25">
      <c r="A1645" t="str">
        <f>'Ignore #1'!P1645</f>
        <v/>
      </c>
      <c r="B1645" t="str">
        <f>'Ignore #1'!Q1645</f>
        <v/>
      </c>
      <c r="C1645" t="str">
        <f>'Ignore #1'!R1645</f>
        <v/>
      </c>
      <c r="D1645" t="str">
        <f>'Ignore #1'!S1645</f>
        <v/>
      </c>
    </row>
    <row r="1646" spans="1:4" x14ac:dyDescent="0.25">
      <c r="A1646" t="str">
        <f>'Ignore #1'!P1646</f>
        <v/>
      </c>
      <c r="B1646" t="str">
        <f>'Ignore #1'!Q1646</f>
        <v/>
      </c>
      <c r="C1646" t="str">
        <f>'Ignore #1'!R1646</f>
        <v/>
      </c>
      <c r="D1646" t="str">
        <f>'Ignore #1'!S1646</f>
        <v/>
      </c>
    </row>
    <row r="1647" spans="1:4" x14ac:dyDescent="0.25">
      <c r="A1647" t="str">
        <f>'Ignore #1'!P1647</f>
        <v/>
      </c>
      <c r="B1647" t="str">
        <f>'Ignore #1'!Q1647</f>
        <v/>
      </c>
      <c r="C1647" t="str">
        <f>'Ignore #1'!R1647</f>
        <v/>
      </c>
      <c r="D1647" t="str">
        <f>'Ignore #1'!S1647</f>
        <v/>
      </c>
    </row>
    <row r="1648" spans="1:4" x14ac:dyDescent="0.25">
      <c r="A1648" t="str">
        <f>'Ignore #1'!P1648</f>
        <v/>
      </c>
      <c r="B1648" t="str">
        <f>'Ignore #1'!Q1648</f>
        <v/>
      </c>
      <c r="C1648" t="str">
        <f>'Ignore #1'!R1648</f>
        <v/>
      </c>
      <c r="D1648" t="str">
        <f>'Ignore #1'!S1648</f>
        <v/>
      </c>
    </row>
    <row r="1649" spans="1:4" x14ac:dyDescent="0.25">
      <c r="A1649" t="str">
        <f>'Ignore #1'!P1649</f>
        <v/>
      </c>
      <c r="B1649" t="str">
        <f>'Ignore #1'!Q1649</f>
        <v/>
      </c>
      <c r="C1649" t="str">
        <f>'Ignore #1'!R1649</f>
        <v/>
      </c>
      <c r="D1649" t="str">
        <f>'Ignore #1'!S1649</f>
        <v/>
      </c>
    </row>
    <row r="1650" spans="1:4" x14ac:dyDescent="0.25">
      <c r="A1650" t="str">
        <f>'Ignore #1'!P1650</f>
        <v/>
      </c>
      <c r="B1650" t="str">
        <f>'Ignore #1'!Q1650</f>
        <v/>
      </c>
      <c r="C1650" t="str">
        <f>'Ignore #1'!R1650</f>
        <v/>
      </c>
      <c r="D1650" t="str">
        <f>'Ignore #1'!S1650</f>
        <v/>
      </c>
    </row>
    <row r="1651" spans="1:4" x14ac:dyDescent="0.25">
      <c r="A1651" t="str">
        <f>'Ignore #1'!P1651</f>
        <v/>
      </c>
      <c r="B1651" t="str">
        <f>'Ignore #1'!Q1651</f>
        <v/>
      </c>
      <c r="C1651" t="str">
        <f>'Ignore #1'!R1651</f>
        <v/>
      </c>
      <c r="D1651" t="str">
        <f>'Ignore #1'!S1651</f>
        <v/>
      </c>
    </row>
    <row r="1652" spans="1:4" x14ac:dyDescent="0.25">
      <c r="A1652" t="str">
        <f>'Ignore #1'!P1652</f>
        <v/>
      </c>
      <c r="B1652" t="str">
        <f>'Ignore #1'!Q1652</f>
        <v/>
      </c>
      <c r="C1652" t="str">
        <f>'Ignore #1'!R1652</f>
        <v/>
      </c>
      <c r="D1652" t="str">
        <f>'Ignore #1'!S1652</f>
        <v/>
      </c>
    </row>
    <row r="1653" spans="1:4" x14ac:dyDescent="0.25">
      <c r="A1653" t="str">
        <f>'Ignore #1'!P1653</f>
        <v/>
      </c>
      <c r="B1653" t="str">
        <f>'Ignore #1'!Q1653</f>
        <v/>
      </c>
      <c r="C1653" t="str">
        <f>'Ignore #1'!R1653</f>
        <v/>
      </c>
      <c r="D1653" t="str">
        <f>'Ignore #1'!S1653</f>
        <v/>
      </c>
    </row>
    <row r="1654" spans="1:4" x14ac:dyDescent="0.25">
      <c r="A1654" t="str">
        <f>'Ignore #1'!P1654</f>
        <v/>
      </c>
      <c r="B1654" t="str">
        <f>'Ignore #1'!Q1654</f>
        <v/>
      </c>
      <c r="C1654" t="str">
        <f>'Ignore #1'!R1654</f>
        <v/>
      </c>
      <c r="D1654" t="str">
        <f>'Ignore #1'!S1654</f>
        <v/>
      </c>
    </row>
    <row r="1655" spans="1:4" x14ac:dyDescent="0.25">
      <c r="A1655" t="str">
        <f>'Ignore #1'!P1655</f>
        <v/>
      </c>
      <c r="B1655" t="str">
        <f>'Ignore #1'!Q1655</f>
        <v/>
      </c>
      <c r="C1655" t="str">
        <f>'Ignore #1'!R1655</f>
        <v/>
      </c>
      <c r="D1655" t="str">
        <f>'Ignore #1'!S1655</f>
        <v/>
      </c>
    </row>
    <row r="1656" spans="1:4" x14ac:dyDescent="0.25">
      <c r="A1656" t="str">
        <f>'Ignore #1'!P1656</f>
        <v/>
      </c>
      <c r="B1656" t="str">
        <f>'Ignore #1'!Q1656</f>
        <v/>
      </c>
      <c r="C1656" t="str">
        <f>'Ignore #1'!R1656</f>
        <v/>
      </c>
      <c r="D1656" t="str">
        <f>'Ignore #1'!S1656</f>
        <v/>
      </c>
    </row>
    <row r="1657" spans="1:4" x14ac:dyDescent="0.25">
      <c r="A1657" t="str">
        <f>'Ignore #1'!P1657</f>
        <v/>
      </c>
      <c r="B1657" t="str">
        <f>'Ignore #1'!Q1657</f>
        <v/>
      </c>
      <c r="C1657" t="str">
        <f>'Ignore #1'!R1657</f>
        <v/>
      </c>
      <c r="D1657" t="str">
        <f>'Ignore #1'!S1657</f>
        <v/>
      </c>
    </row>
    <row r="1658" spans="1:4" x14ac:dyDescent="0.25">
      <c r="A1658" t="str">
        <f>'Ignore #1'!P1658</f>
        <v/>
      </c>
      <c r="B1658" t="str">
        <f>'Ignore #1'!Q1658</f>
        <v/>
      </c>
      <c r="C1658" t="str">
        <f>'Ignore #1'!R1658</f>
        <v/>
      </c>
      <c r="D1658" t="str">
        <f>'Ignore #1'!S1658</f>
        <v/>
      </c>
    </row>
    <row r="1659" spans="1:4" x14ac:dyDescent="0.25">
      <c r="A1659" t="str">
        <f>'Ignore #1'!P1659</f>
        <v/>
      </c>
      <c r="B1659" t="str">
        <f>'Ignore #1'!Q1659</f>
        <v/>
      </c>
      <c r="C1659" t="str">
        <f>'Ignore #1'!R1659</f>
        <v/>
      </c>
      <c r="D1659" t="str">
        <f>'Ignore #1'!S1659</f>
        <v/>
      </c>
    </row>
    <row r="1660" spans="1:4" x14ac:dyDescent="0.25">
      <c r="A1660" t="str">
        <f>'Ignore #1'!P1660</f>
        <v/>
      </c>
      <c r="B1660" t="str">
        <f>'Ignore #1'!Q1660</f>
        <v/>
      </c>
      <c r="C1660" t="str">
        <f>'Ignore #1'!R1660</f>
        <v/>
      </c>
      <c r="D1660" t="str">
        <f>'Ignore #1'!S1660</f>
        <v/>
      </c>
    </row>
    <row r="1661" spans="1:4" x14ac:dyDescent="0.25">
      <c r="A1661" t="str">
        <f>'Ignore #1'!P1661</f>
        <v/>
      </c>
      <c r="B1661" t="str">
        <f>'Ignore #1'!Q1661</f>
        <v/>
      </c>
      <c r="C1661" t="str">
        <f>'Ignore #1'!R1661</f>
        <v/>
      </c>
      <c r="D1661" t="str">
        <f>'Ignore #1'!S1661</f>
        <v/>
      </c>
    </row>
    <row r="1662" spans="1:4" x14ac:dyDescent="0.25">
      <c r="A1662" t="str">
        <f>'Ignore #1'!P1662</f>
        <v/>
      </c>
      <c r="B1662" t="str">
        <f>'Ignore #1'!Q1662</f>
        <v/>
      </c>
      <c r="C1662" t="str">
        <f>'Ignore #1'!R1662</f>
        <v/>
      </c>
      <c r="D1662" t="str">
        <f>'Ignore #1'!S1662</f>
        <v/>
      </c>
    </row>
    <row r="1663" spans="1:4" x14ac:dyDescent="0.25">
      <c r="A1663" t="str">
        <f>'Ignore #1'!P1663</f>
        <v/>
      </c>
      <c r="B1663" t="str">
        <f>'Ignore #1'!Q1663</f>
        <v/>
      </c>
      <c r="C1663" t="str">
        <f>'Ignore #1'!R1663</f>
        <v/>
      </c>
      <c r="D1663" t="str">
        <f>'Ignore #1'!S1663</f>
        <v/>
      </c>
    </row>
    <row r="1664" spans="1:4" x14ac:dyDescent="0.25">
      <c r="A1664" t="str">
        <f>'Ignore #1'!P1664</f>
        <v/>
      </c>
      <c r="B1664" t="str">
        <f>'Ignore #1'!Q1664</f>
        <v/>
      </c>
      <c r="C1664" t="str">
        <f>'Ignore #1'!R1664</f>
        <v/>
      </c>
      <c r="D1664" t="str">
        <f>'Ignore #1'!S1664</f>
        <v/>
      </c>
    </row>
    <row r="1665" spans="1:4" x14ac:dyDescent="0.25">
      <c r="A1665" t="str">
        <f>'Ignore #1'!P1665</f>
        <v/>
      </c>
      <c r="B1665" t="str">
        <f>'Ignore #1'!Q1665</f>
        <v/>
      </c>
      <c r="C1665" t="str">
        <f>'Ignore #1'!R1665</f>
        <v/>
      </c>
      <c r="D1665" t="str">
        <f>'Ignore #1'!S1665</f>
        <v/>
      </c>
    </row>
    <row r="1666" spans="1:4" x14ac:dyDescent="0.25">
      <c r="A1666" t="str">
        <f>'Ignore #1'!P1666</f>
        <v/>
      </c>
      <c r="B1666" t="str">
        <f>'Ignore #1'!Q1666</f>
        <v/>
      </c>
      <c r="C1666" t="str">
        <f>'Ignore #1'!R1666</f>
        <v/>
      </c>
      <c r="D1666" t="str">
        <f>'Ignore #1'!S1666</f>
        <v/>
      </c>
    </row>
    <row r="1667" spans="1:4" x14ac:dyDescent="0.25">
      <c r="A1667" t="str">
        <f>'Ignore #1'!P1667</f>
        <v/>
      </c>
      <c r="B1667" t="str">
        <f>'Ignore #1'!Q1667</f>
        <v/>
      </c>
      <c r="C1667" t="str">
        <f>'Ignore #1'!R1667</f>
        <v/>
      </c>
      <c r="D1667" t="str">
        <f>'Ignore #1'!S1667</f>
        <v/>
      </c>
    </row>
    <row r="1668" spans="1:4" x14ac:dyDescent="0.25">
      <c r="A1668" t="str">
        <f>'Ignore #1'!P1668</f>
        <v/>
      </c>
      <c r="B1668" t="str">
        <f>'Ignore #1'!Q1668</f>
        <v/>
      </c>
      <c r="C1668" t="str">
        <f>'Ignore #1'!R1668</f>
        <v/>
      </c>
      <c r="D1668" t="str">
        <f>'Ignore #1'!S1668</f>
        <v/>
      </c>
    </row>
    <row r="1669" spans="1:4" x14ac:dyDescent="0.25">
      <c r="A1669" t="str">
        <f>'Ignore #1'!P1669</f>
        <v/>
      </c>
      <c r="B1669" t="str">
        <f>'Ignore #1'!Q1669</f>
        <v/>
      </c>
      <c r="C1669" t="str">
        <f>'Ignore #1'!R1669</f>
        <v/>
      </c>
      <c r="D1669" t="str">
        <f>'Ignore #1'!S1669</f>
        <v/>
      </c>
    </row>
    <row r="1670" spans="1:4" x14ac:dyDescent="0.25">
      <c r="A1670" t="str">
        <f>'Ignore #1'!P1670</f>
        <v/>
      </c>
      <c r="B1670" t="str">
        <f>'Ignore #1'!Q1670</f>
        <v/>
      </c>
      <c r="C1670" t="str">
        <f>'Ignore #1'!R1670</f>
        <v/>
      </c>
      <c r="D1670" t="str">
        <f>'Ignore #1'!S1670</f>
        <v/>
      </c>
    </row>
    <row r="1671" spans="1:4" x14ac:dyDescent="0.25">
      <c r="A1671" t="str">
        <f>'Ignore #1'!P1671</f>
        <v/>
      </c>
      <c r="B1671" t="str">
        <f>'Ignore #1'!Q1671</f>
        <v/>
      </c>
      <c r="C1671" t="str">
        <f>'Ignore #1'!R1671</f>
        <v/>
      </c>
      <c r="D1671" t="str">
        <f>'Ignore #1'!S1671</f>
        <v/>
      </c>
    </row>
    <row r="1672" spans="1:4" x14ac:dyDescent="0.25">
      <c r="A1672" t="str">
        <f>'Ignore #1'!P1672</f>
        <v/>
      </c>
      <c r="B1672" t="str">
        <f>'Ignore #1'!Q1672</f>
        <v/>
      </c>
      <c r="C1672" t="str">
        <f>'Ignore #1'!R1672</f>
        <v/>
      </c>
      <c r="D1672" t="str">
        <f>'Ignore #1'!S1672</f>
        <v/>
      </c>
    </row>
    <row r="1673" spans="1:4" x14ac:dyDescent="0.25">
      <c r="A1673" t="str">
        <f>'Ignore #1'!P1673</f>
        <v/>
      </c>
      <c r="B1673" t="str">
        <f>'Ignore #1'!Q1673</f>
        <v/>
      </c>
      <c r="C1673" t="str">
        <f>'Ignore #1'!R1673</f>
        <v/>
      </c>
      <c r="D1673" t="str">
        <f>'Ignore #1'!S1673</f>
        <v/>
      </c>
    </row>
    <row r="1674" spans="1:4" x14ac:dyDescent="0.25">
      <c r="A1674" t="str">
        <f>'Ignore #1'!P1674</f>
        <v/>
      </c>
      <c r="B1674" t="str">
        <f>'Ignore #1'!Q1674</f>
        <v/>
      </c>
      <c r="C1674" t="str">
        <f>'Ignore #1'!R1674</f>
        <v/>
      </c>
      <c r="D1674" t="str">
        <f>'Ignore #1'!S1674</f>
        <v/>
      </c>
    </row>
    <row r="1675" spans="1:4" x14ac:dyDescent="0.25">
      <c r="A1675" t="str">
        <f>'Ignore #1'!P1675</f>
        <v/>
      </c>
      <c r="B1675" t="str">
        <f>'Ignore #1'!Q1675</f>
        <v/>
      </c>
      <c r="C1675" t="str">
        <f>'Ignore #1'!R1675</f>
        <v/>
      </c>
      <c r="D1675" t="str">
        <f>'Ignore #1'!S1675</f>
        <v/>
      </c>
    </row>
    <row r="1676" spans="1:4" x14ac:dyDescent="0.25">
      <c r="A1676" t="str">
        <f>'Ignore #1'!P1676</f>
        <v/>
      </c>
      <c r="B1676" t="str">
        <f>'Ignore #1'!Q1676</f>
        <v/>
      </c>
      <c r="C1676" t="str">
        <f>'Ignore #1'!R1676</f>
        <v/>
      </c>
      <c r="D1676" t="str">
        <f>'Ignore #1'!S1676</f>
        <v/>
      </c>
    </row>
    <row r="1677" spans="1:4" x14ac:dyDescent="0.25">
      <c r="A1677" t="str">
        <f>'Ignore #1'!P1677</f>
        <v/>
      </c>
      <c r="B1677" t="str">
        <f>'Ignore #1'!Q1677</f>
        <v/>
      </c>
      <c r="C1677" t="str">
        <f>'Ignore #1'!R1677</f>
        <v/>
      </c>
      <c r="D1677" t="str">
        <f>'Ignore #1'!S1677</f>
        <v/>
      </c>
    </row>
    <row r="1678" spans="1:4" x14ac:dyDescent="0.25">
      <c r="A1678" t="str">
        <f>'Ignore #1'!P1678</f>
        <v/>
      </c>
      <c r="B1678" t="str">
        <f>'Ignore #1'!Q1678</f>
        <v/>
      </c>
      <c r="C1678" t="str">
        <f>'Ignore #1'!R1678</f>
        <v/>
      </c>
      <c r="D1678" t="str">
        <f>'Ignore #1'!S1678</f>
        <v/>
      </c>
    </row>
    <row r="1679" spans="1:4" x14ac:dyDescent="0.25">
      <c r="A1679" t="str">
        <f>'Ignore #1'!P1679</f>
        <v/>
      </c>
      <c r="B1679" t="str">
        <f>'Ignore #1'!Q1679</f>
        <v/>
      </c>
      <c r="C1679" t="str">
        <f>'Ignore #1'!R1679</f>
        <v/>
      </c>
      <c r="D1679" t="str">
        <f>'Ignore #1'!S1679</f>
        <v/>
      </c>
    </row>
    <row r="1680" spans="1:4" x14ac:dyDescent="0.25">
      <c r="A1680" t="str">
        <f>'Ignore #1'!P1680</f>
        <v/>
      </c>
      <c r="B1680" t="str">
        <f>'Ignore #1'!Q1680</f>
        <v/>
      </c>
      <c r="C1680" t="str">
        <f>'Ignore #1'!R1680</f>
        <v/>
      </c>
      <c r="D1680" t="str">
        <f>'Ignore #1'!S1680</f>
        <v/>
      </c>
    </row>
    <row r="1681" spans="1:4" x14ac:dyDescent="0.25">
      <c r="A1681" t="str">
        <f>'Ignore #1'!P1681</f>
        <v/>
      </c>
      <c r="B1681" t="str">
        <f>'Ignore #1'!Q1681</f>
        <v/>
      </c>
      <c r="C1681" t="str">
        <f>'Ignore #1'!R1681</f>
        <v/>
      </c>
      <c r="D1681" t="str">
        <f>'Ignore #1'!S1681</f>
        <v/>
      </c>
    </row>
    <row r="1682" spans="1:4" x14ac:dyDescent="0.25">
      <c r="A1682" t="str">
        <f>'Ignore #1'!P1682</f>
        <v/>
      </c>
      <c r="B1682" t="str">
        <f>'Ignore #1'!Q1682</f>
        <v/>
      </c>
      <c r="C1682" t="str">
        <f>'Ignore #1'!R1682</f>
        <v/>
      </c>
      <c r="D1682" t="str">
        <f>'Ignore #1'!S1682</f>
        <v/>
      </c>
    </row>
    <row r="1683" spans="1:4" x14ac:dyDescent="0.25">
      <c r="A1683" t="str">
        <f>'Ignore #1'!P1683</f>
        <v/>
      </c>
      <c r="B1683" t="str">
        <f>'Ignore #1'!Q1683</f>
        <v/>
      </c>
      <c r="C1683" t="str">
        <f>'Ignore #1'!R1683</f>
        <v/>
      </c>
      <c r="D1683" t="str">
        <f>'Ignore #1'!S1683</f>
        <v/>
      </c>
    </row>
    <row r="1684" spans="1:4" x14ac:dyDescent="0.25">
      <c r="A1684" t="str">
        <f>'Ignore #1'!P1684</f>
        <v/>
      </c>
      <c r="B1684" t="str">
        <f>'Ignore #1'!Q1684</f>
        <v/>
      </c>
      <c r="C1684" t="str">
        <f>'Ignore #1'!R1684</f>
        <v/>
      </c>
      <c r="D1684" t="str">
        <f>'Ignore #1'!S1684</f>
        <v/>
      </c>
    </row>
    <row r="1685" spans="1:4" x14ac:dyDescent="0.25">
      <c r="A1685" t="str">
        <f>'Ignore #1'!P1685</f>
        <v/>
      </c>
      <c r="B1685" t="str">
        <f>'Ignore #1'!Q1685</f>
        <v/>
      </c>
      <c r="C1685" t="str">
        <f>'Ignore #1'!R1685</f>
        <v/>
      </c>
      <c r="D1685" t="str">
        <f>'Ignore #1'!S1685</f>
        <v/>
      </c>
    </row>
    <row r="1686" spans="1:4" x14ac:dyDescent="0.25">
      <c r="A1686" t="str">
        <f>'Ignore #1'!P1686</f>
        <v/>
      </c>
      <c r="B1686" t="str">
        <f>'Ignore #1'!Q1686</f>
        <v/>
      </c>
      <c r="C1686" t="str">
        <f>'Ignore #1'!R1686</f>
        <v/>
      </c>
      <c r="D1686" t="str">
        <f>'Ignore #1'!S1686</f>
        <v/>
      </c>
    </row>
    <row r="1687" spans="1:4" x14ac:dyDescent="0.25">
      <c r="A1687" t="str">
        <f>'Ignore #1'!P1687</f>
        <v/>
      </c>
      <c r="B1687" t="str">
        <f>'Ignore #1'!Q1687</f>
        <v/>
      </c>
      <c r="C1687" t="str">
        <f>'Ignore #1'!R1687</f>
        <v/>
      </c>
      <c r="D1687" t="str">
        <f>'Ignore #1'!S1687</f>
        <v/>
      </c>
    </row>
    <row r="1688" spans="1:4" x14ac:dyDescent="0.25">
      <c r="A1688" t="str">
        <f>'Ignore #1'!P1688</f>
        <v/>
      </c>
      <c r="B1688" t="str">
        <f>'Ignore #1'!Q1688</f>
        <v/>
      </c>
      <c r="C1688" t="str">
        <f>'Ignore #1'!R1688</f>
        <v/>
      </c>
      <c r="D1688" t="str">
        <f>'Ignore #1'!S1688</f>
        <v/>
      </c>
    </row>
    <row r="1689" spans="1:4" x14ac:dyDescent="0.25">
      <c r="A1689" t="str">
        <f>'Ignore #1'!P1689</f>
        <v/>
      </c>
      <c r="B1689" t="str">
        <f>'Ignore #1'!Q1689</f>
        <v/>
      </c>
      <c r="C1689" t="str">
        <f>'Ignore #1'!R1689</f>
        <v/>
      </c>
      <c r="D1689" t="str">
        <f>'Ignore #1'!S1689</f>
        <v/>
      </c>
    </row>
    <row r="1690" spans="1:4" x14ac:dyDescent="0.25">
      <c r="A1690" t="str">
        <f>'Ignore #1'!P1690</f>
        <v/>
      </c>
      <c r="B1690" t="str">
        <f>'Ignore #1'!Q1690</f>
        <v/>
      </c>
      <c r="C1690" t="str">
        <f>'Ignore #1'!R1690</f>
        <v/>
      </c>
      <c r="D1690" t="str">
        <f>'Ignore #1'!S1690</f>
        <v/>
      </c>
    </row>
    <row r="1691" spans="1:4" x14ac:dyDescent="0.25">
      <c r="A1691" t="str">
        <f>'Ignore #1'!P1691</f>
        <v/>
      </c>
      <c r="B1691" t="str">
        <f>'Ignore #1'!Q1691</f>
        <v/>
      </c>
      <c r="C1691" t="str">
        <f>'Ignore #1'!R1691</f>
        <v/>
      </c>
      <c r="D1691" t="str">
        <f>'Ignore #1'!S1691</f>
        <v/>
      </c>
    </row>
    <row r="1692" spans="1:4" x14ac:dyDescent="0.25">
      <c r="A1692" t="str">
        <f>'Ignore #1'!P1692</f>
        <v/>
      </c>
      <c r="B1692" t="str">
        <f>'Ignore #1'!Q1692</f>
        <v/>
      </c>
      <c r="C1692" t="str">
        <f>'Ignore #1'!R1692</f>
        <v/>
      </c>
      <c r="D1692" t="str">
        <f>'Ignore #1'!S1692</f>
        <v/>
      </c>
    </row>
    <row r="1693" spans="1:4" x14ac:dyDescent="0.25">
      <c r="A1693" t="str">
        <f>'Ignore #1'!P1693</f>
        <v/>
      </c>
      <c r="B1693" t="str">
        <f>'Ignore #1'!Q1693</f>
        <v/>
      </c>
      <c r="C1693" t="str">
        <f>'Ignore #1'!R1693</f>
        <v/>
      </c>
      <c r="D1693" t="str">
        <f>'Ignore #1'!S1693</f>
        <v/>
      </c>
    </row>
    <row r="1694" spans="1:4" x14ac:dyDescent="0.25">
      <c r="A1694" t="str">
        <f>'Ignore #1'!P1694</f>
        <v/>
      </c>
      <c r="B1694" t="str">
        <f>'Ignore #1'!Q1694</f>
        <v/>
      </c>
      <c r="C1694" t="str">
        <f>'Ignore #1'!R1694</f>
        <v/>
      </c>
      <c r="D1694" t="str">
        <f>'Ignore #1'!S1694</f>
        <v/>
      </c>
    </row>
    <row r="1695" spans="1:4" x14ac:dyDescent="0.25">
      <c r="A1695" t="str">
        <f>'Ignore #1'!P1695</f>
        <v/>
      </c>
      <c r="B1695" t="str">
        <f>'Ignore #1'!Q1695</f>
        <v/>
      </c>
      <c r="C1695" t="str">
        <f>'Ignore #1'!R1695</f>
        <v/>
      </c>
      <c r="D1695" t="str">
        <f>'Ignore #1'!S1695</f>
        <v/>
      </c>
    </row>
    <row r="1696" spans="1:4" x14ac:dyDescent="0.25">
      <c r="A1696" t="str">
        <f>'Ignore #1'!P1696</f>
        <v/>
      </c>
      <c r="B1696" t="str">
        <f>'Ignore #1'!Q1696</f>
        <v/>
      </c>
      <c r="C1696" t="str">
        <f>'Ignore #1'!R1696</f>
        <v/>
      </c>
      <c r="D1696" t="str">
        <f>'Ignore #1'!S1696</f>
        <v/>
      </c>
    </row>
    <row r="1697" spans="1:4" x14ac:dyDescent="0.25">
      <c r="A1697" t="str">
        <f>'Ignore #1'!P1697</f>
        <v/>
      </c>
      <c r="B1697" t="str">
        <f>'Ignore #1'!Q1697</f>
        <v/>
      </c>
      <c r="C1697" t="str">
        <f>'Ignore #1'!R1697</f>
        <v/>
      </c>
      <c r="D1697" t="str">
        <f>'Ignore #1'!S1697</f>
        <v/>
      </c>
    </row>
    <row r="1698" spans="1:4" x14ac:dyDescent="0.25">
      <c r="A1698" t="str">
        <f>'Ignore #1'!P1698</f>
        <v/>
      </c>
      <c r="B1698" t="str">
        <f>'Ignore #1'!Q1698</f>
        <v/>
      </c>
      <c r="C1698" t="str">
        <f>'Ignore #1'!R1698</f>
        <v/>
      </c>
      <c r="D1698" t="str">
        <f>'Ignore #1'!S1698</f>
        <v/>
      </c>
    </row>
    <row r="1699" spans="1:4" x14ac:dyDescent="0.25">
      <c r="A1699" t="str">
        <f>'Ignore #1'!P1699</f>
        <v/>
      </c>
      <c r="B1699" t="str">
        <f>'Ignore #1'!Q1699</f>
        <v/>
      </c>
      <c r="C1699" t="str">
        <f>'Ignore #1'!R1699</f>
        <v/>
      </c>
      <c r="D1699" t="str">
        <f>'Ignore #1'!S1699</f>
        <v/>
      </c>
    </row>
    <row r="1700" spans="1:4" x14ac:dyDescent="0.25">
      <c r="A1700" t="str">
        <f>'Ignore #1'!P1700</f>
        <v/>
      </c>
      <c r="B1700" t="str">
        <f>'Ignore #1'!Q1700</f>
        <v/>
      </c>
      <c r="C1700" t="str">
        <f>'Ignore #1'!R1700</f>
        <v/>
      </c>
      <c r="D1700" t="str">
        <f>'Ignore #1'!S1700</f>
        <v/>
      </c>
    </row>
    <row r="1701" spans="1:4" x14ac:dyDescent="0.25">
      <c r="A1701" t="str">
        <f>'Ignore #1'!P1701</f>
        <v/>
      </c>
      <c r="B1701" t="str">
        <f>'Ignore #1'!Q1701</f>
        <v/>
      </c>
      <c r="C1701" t="str">
        <f>'Ignore #1'!R1701</f>
        <v/>
      </c>
      <c r="D1701" t="str">
        <f>'Ignore #1'!S1701</f>
        <v/>
      </c>
    </row>
    <row r="1702" spans="1:4" x14ac:dyDescent="0.25">
      <c r="A1702" t="str">
        <f>'Ignore #1'!P1702</f>
        <v/>
      </c>
      <c r="B1702" t="str">
        <f>'Ignore #1'!Q1702</f>
        <v/>
      </c>
      <c r="C1702" t="str">
        <f>'Ignore #1'!R1702</f>
        <v/>
      </c>
      <c r="D1702" t="str">
        <f>'Ignore #1'!S1702</f>
        <v/>
      </c>
    </row>
    <row r="1703" spans="1:4" x14ac:dyDescent="0.25">
      <c r="A1703" t="str">
        <f>'Ignore #1'!P1703</f>
        <v/>
      </c>
      <c r="B1703" t="str">
        <f>'Ignore #1'!Q1703</f>
        <v/>
      </c>
      <c r="C1703" t="str">
        <f>'Ignore #1'!R1703</f>
        <v/>
      </c>
      <c r="D1703" t="str">
        <f>'Ignore #1'!S1703</f>
        <v/>
      </c>
    </row>
    <row r="1704" spans="1:4" x14ac:dyDescent="0.25">
      <c r="A1704" t="str">
        <f>'Ignore #1'!P1704</f>
        <v/>
      </c>
      <c r="B1704" t="str">
        <f>'Ignore #1'!Q1704</f>
        <v/>
      </c>
      <c r="C1704" t="str">
        <f>'Ignore #1'!R1704</f>
        <v/>
      </c>
      <c r="D1704" t="str">
        <f>'Ignore #1'!S1704</f>
        <v/>
      </c>
    </row>
    <row r="1705" spans="1:4" x14ac:dyDescent="0.25">
      <c r="A1705" t="str">
        <f>'Ignore #1'!P1705</f>
        <v/>
      </c>
      <c r="B1705" t="str">
        <f>'Ignore #1'!Q1705</f>
        <v/>
      </c>
      <c r="C1705" t="str">
        <f>'Ignore #1'!R1705</f>
        <v/>
      </c>
      <c r="D1705" t="str">
        <f>'Ignore #1'!S1705</f>
        <v/>
      </c>
    </row>
    <row r="1706" spans="1:4" x14ac:dyDescent="0.25">
      <c r="A1706" t="str">
        <f>'Ignore #1'!P1706</f>
        <v/>
      </c>
      <c r="B1706" t="str">
        <f>'Ignore #1'!Q1706</f>
        <v/>
      </c>
      <c r="C1706" t="str">
        <f>'Ignore #1'!R1706</f>
        <v/>
      </c>
      <c r="D1706" t="str">
        <f>'Ignore #1'!S1706</f>
        <v/>
      </c>
    </row>
    <row r="1707" spans="1:4" x14ac:dyDescent="0.25">
      <c r="A1707" t="str">
        <f>'Ignore #1'!P1707</f>
        <v/>
      </c>
      <c r="B1707" t="str">
        <f>'Ignore #1'!Q1707</f>
        <v/>
      </c>
      <c r="C1707" t="str">
        <f>'Ignore #1'!R1707</f>
        <v/>
      </c>
      <c r="D1707" t="str">
        <f>'Ignore #1'!S1707</f>
        <v/>
      </c>
    </row>
    <row r="1708" spans="1:4" x14ac:dyDescent="0.25">
      <c r="A1708" t="str">
        <f>'Ignore #1'!P1708</f>
        <v/>
      </c>
      <c r="B1708" t="str">
        <f>'Ignore #1'!Q1708</f>
        <v/>
      </c>
      <c r="C1708" t="str">
        <f>'Ignore #1'!R1708</f>
        <v/>
      </c>
      <c r="D1708" t="str">
        <f>'Ignore #1'!S1708</f>
        <v/>
      </c>
    </row>
    <row r="1709" spans="1:4" x14ac:dyDescent="0.25">
      <c r="A1709" t="str">
        <f>'Ignore #1'!P1709</f>
        <v/>
      </c>
      <c r="B1709" t="str">
        <f>'Ignore #1'!Q1709</f>
        <v/>
      </c>
      <c r="C1709" t="str">
        <f>'Ignore #1'!R1709</f>
        <v/>
      </c>
      <c r="D1709" t="str">
        <f>'Ignore #1'!S1709</f>
        <v/>
      </c>
    </row>
    <row r="1710" spans="1:4" x14ac:dyDescent="0.25">
      <c r="A1710" t="str">
        <f>'Ignore #1'!P1710</f>
        <v/>
      </c>
      <c r="B1710" t="str">
        <f>'Ignore #1'!Q1710</f>
        <v/>
      </c>
      <c r="C1710" t="str">
        <f>'Ignore #1'!R1710</f>
        <v/>
      </c>
      <c r="D1710" t="str">
        <f>'Ignore #1'!S1710</f>
        <v/>
      </c>
    </row>
    <row r="1711" spans="1:4" x14ac:dyDescent="0.25">
      <c r="A1711" t="str">
        <f>'Ignore #1'!P1711</f>
        <v/>
      </c>
      <c r="B1711" t="str">
        <f>'Ignore #1'!Q1711</f>
        <v/>
      </c>
      <c r="C1711" t="str">
        <f>'Ignore #1'!R1711</f>
        <v/>
      </c>
      <c r="D1711" t="str">
        <f>'Ignore #1'!S1711</f>
        <v/>
      </c>
    </row>
    <row r="1712" spans="1:4" x14ac:dyDescent="0.25">
      <c r="A1712" t="str">
        <f>'Ignore #1'!P1712</f>
        <v/>
      </c>
      <c r="B1712" t="str">
        <f>'Ignore #1'!Q1712</f>
        <v/>
      </c>
      <c r="C1712" t="str">
        <f>'Ignore #1'!R1712</f>
        <v/>
      </c>
      <c r="D1712" t="str">
        <f>'Ignore #1'!S1712</f>
        <v/>
      </c>
    </row>
    <row r="1713" spans="1:4" x14ac:dyDescent="0.25">
      <c r="A1713" t="str">
        <f>'Ignore #1'!P1713</f>
        <v/>
      </c>
      <c r="B1713" t="str">
        <f>'Ignore #1'!Q1713</f>
        <v/>
      </c>
      <c r="C1713" t="str">
        <f>'Ignore #1'!R1713</f>
        <v/>
      </c>
      <c r="D1713" t="str">
        <f>'Ignore #1'!S1713</f>
        <v/>
      </c>
    </row>
    <row r="1714" spans="1:4" x14ac:dyDescent="0.25">
      <c r="A1714" t="str">
        <f>'Ignore #1'!P1714</f>
        <v/>
      </c>
      <c r="B1714" t="str">
        <f>'Ignore #1'!Q1714</f>
        <v/>
      </c>
      <c r="C1714" t="str">
        <f>'Ignore #1'!R1714</f>
        <v/>
      </c>
      <c r="D1714" t="str">
        <f>'Ignore #1'!S1714</f>
        <v/>
      </c>
    </row>
    <row r="1715" spans="1:4" x14ac:dyDescent="0.25">
      <c r="A1715" t="str">
        <f>'Ignore #1'!P1715</f>
        <v/>
      </c>
      <c r="B1715" t="str">
        <f>'Ignore #1'!Q1715</f>
        <v/>
      </c>
      <c r="C1715" t="str">
        <f>'Ignore #1'!R1715</f>
        <v/>
      </c>
      <c r="D1715" t="str">
        <f>'Ignore #1'!S1715</f>
        <v/>
      </c>
    </row>
    <row r="1716" spans="1:4" x14ac:dyDescent="0.25">
      <c r="A1716" t="str">
        <f>'Ignore #1'!P1716</f>
        <v/>
      </c>
      <c r="B1716" t="str">
        <f>'Ignore #1'!Q1716</f>
        <v/>
      </c>
      <c r="C1716" t="str">
        <f>'Ignore #1'!R1716</f>
        <v/>
      </c>
      <c r="D1716" t="str">
        <f>'Ignore #1'!S1716</f>
        <v/>
      </c>
    </row>
    <row r="1717" spans="1:4" x14ac:dyDescent="0.25">
      <c r="A1717" t="str">
        <f>'Ignore #1'!P1717</f>
        <v/>
      </c>
      <c r="B1717" t="str">
        <f>'Ignore #1'!Q1717</f>
        <v/>
      </c>
      <c r="C1717" t="str">
        <f>'Ignore #1'!R1717</f>
        <v/>
      </c>
      <c r="D1717" t="str">
        <f>'Ignore #1'!S1717</f>
        <v/>
      </c>
    </row>
    <row r="1718" spans="1:4" x14ac:dyDescent="0.25">
      <c r="A1718" t="str">
        <f>'Ignore #1'!P1718</f>
        <v/>
      </c>
      <c r="B1718" t="str">
        <f>'Ignore #1'!Q1718</f>
        <v/>
      </c>
      <c r="C1718" t="str">
        <f>'Ignore #1'!R1718</f>
        <v/>
      </c>
      <c r="D1718" t="str">
        <f>'Ignore #1'!S1718</f>
        <v/>
      </c>
    </row>
    <row r="1719" spans="1:4" x14ac:dyDescent="0.25">
      <c r="A1719" t="str">
        <f>'Ignore #1'!P1719</f>
        <v/>
      </c>
      <c r="B1719" t="str">
        <f>'Ignore #1'!Q1719</f>
        <v/>
      </c>
      <c r="C1719" t="str">
        <f>'Ignore #1'!R1719</f>
        <v/>
      </c>
      <c r="D1719" t="str">
        <f>'Ignore #1'!S1719</f>
        <v/>
      </c>
    </row>
    <row r="1720" spans="1:4" x14ac:dyDescent="0.25">
      <c r="A1720" t="str">
        <f>'Ignore #1'!P1720</f>
        <v/>
      </c>
      <c r="B1720" t="str">
        <f>'Ignore #1'!Q1720</f>
        <v/>
      </c>
      <c r="C1720" t="str">
        <f>'Ignore #1'!R1720</f>
        <v/>
      </c>
      <c r="D1720" t="str">
        <f>'Ignore #1'!S1720</f>
        <v/>
      </c>
    </row>
    <row r="1721" spans="1:4" x14ac:dyDescent="0.25">
      <c r="A1721" t="str">
        <f>'Ignore #1'!P1721</f>
        <v/>
      </c>
      <c r="B1721" t="str">
        <f>'Ignore #1'!Q1721</f>
        <v/>
      </c>
      <c r="C1721" t="str">
        <f>'Ignore #1'!R1721</f>
        <v/>
      </c>
      <c r="D1721" t="str">
        <f>'Ignore #1'!S1721</f>
        <v/>
      </c>
    </row>
    <row r="1722" spans="1:4" x14ac:dyDescent="0.25">
      <c r="A1722" t="str">
        <f>'Ignore #1'!P1722</f>
        <v/>
      </c>
      <c r="B1722" t="str">
        <f>'Ignore #1'!Q1722</f>
        <v/>
      </c>
      <c r="C1722" t="str">
        <f>'Ignore #1'!R1722</f>
        <v/>
      </c>
      <c r="D1722" t="str">
        <f>'Ignore #1'!S1722</f>
        <v/>
      </c>
    </row>
    <row r="1723" spans="1:4" x14ac:dyDescent="0.25">
      <c r="A1723" t="str">
        <f>'Ignore #1'!P1723</f>
        <v/>
      </c>
      <c r="B1723" t="str">
        <f>'Ignore #1'!Q1723</f>
        <v/>
      </c>
      <c r="C1723" t="str">
        <f>'Ignore #1'!R1723</f>
        <v/>
      </c>
      <c r="D1723" t="str">
        <f>'Ignore #1'!S1723</f>
        <v/>
      </c>
    </row>
    <row r="1724" spans="1:4" x14ac:dyDescent="0.25">
      <c r="A1724" t="str">
        <f>'Ignore #1'!P1724</f>
        <v/>
      </c>
      <c r="B1724" t="str">
        <f>'Ignore #1'!Q1724</f>
        <v/>
      </c>
      <c r="C1724" t="str">
        <f>'Ignore #1'!R1724</f>
        <v/>
      </c>
      <c r="D1724" t="str">
        <f>'Ignore #1'!S1724</f>
        <v/>
      </c>
    </row>
    <row r="1725" spans="1:4" x14ac:dyDescent="0.25">
      <c r="A1725" t="str">
        <f>'Ignore #1'!P1725</f>
        <v/>
      </c>
      <c r="B1725" t="str">
        <f>'Ignore #1'!Q1725</f>
        <v/>
      </c>
      <c r="C1725" t="str">
        <f>'Ignore #1'!R1725</f>
        <v/>
      </c>
      <c r="D1725" t="str">
        <f>'Ignore #1'!S1725</f>
        <v/>
      </c>
    </row>
    <row r="1726" spans="1:4" x14ac:dyDescent="0.25">
      <c r="A1726" t="str">
        <f>'Ignore #1'!P1726</f>
        <v/>
      </c>
      <c r="B1726" t="str">
        <f>'Ignore #1'!Q1726</f>
        <v/>
      </c>
      <c r="C1726" t="str">
        <f>'Ignore #1'!R1726</f>
        <v/>
      </c>
      <c r="D1726" t="str">
        <f>'Ignore #1'!S1726</f>
        <v/>
      </c>
    </row>
    <row r="1727" spans="1:4" x14ac:dyDescent="0.25">
      <c r="A1727" t="str">
        <f>'Ignore #1'!P1727</f>
        <v/>
      </c>
      <c r="B1727" t="str">
        <f>'Ignore #1'!Q1727</f>
        <v/>
      </c>
      <c r="C1727" t="str">
        <f>'Ignore #1'!R1727</f>
        <v/>
      </c>
      <c r="D1727" t="str">
        <f>'Ignore #1'!S1727</f>
        <v/>
      </c>
    </row>
    <row r="1728" spans="1:4" x14ac:dyDescent="0.25">
      <c r="A1728" t="str">
        <f>'Ignore #1'!P1728</f>
        <v/>
      </c>
      <c r="B1728" t="str">
        <f>'Ignore #1'!Q1728</f>
        <v/>
      </c>
      <c r="C1728" t="str">
        <f>'Ignore #1'!R1728</f>
        <v/>
      </c>
      <c r="D1728" t="str">
        <f>'Ignore #1'!S1728</f>
        <v/>
      </c>
    </row>
    <row r="1729" spans="1:4" x14ac:dyDescent="0.25">
      <c r="A1729" t="str">
        <f>'Ignore #1'!P1729</f>
        <v/>
      </c>
      <c r="B1729" t="str">
        <f>'Ignore #1'!Q1729</f>
        <v/>
      </c>
      <c r="C1729" t="str">
        <f>'Ignore #1'!R1729</f>
        <v/>
      </c>
      <c r="D1729" t="str">
        <f>'Ignore #1'!S1729</f>
        <v/>
      </c>
    </row>
    <row r="1730" spans="1:4" x14ac:dyDescent="0.25">
      <c r="A1730" t="str">
        <f>'Ignore #1'!P1730</f>
        <v/>
      </c>
      <c r="B1730" t="str">
        <f>'Ignore #1'!Q1730</f>
        <v/>
      </c>
      <c r="C1730" t="str">
        <f>'Ignore #1'!R1730</f>
        <v/>
      </c>
      <c r="D1730" t="str">
        <f>'Ignore #1'!S1730</f>
        <v/>
      </c>
    </row>
    <row r="1731" spans="1:4" x14ac:dyDescent="0.25">
      <c r="A1731" t="str">
        <f>'Ignore #1'!P1731</f>
        <v/>
      </c>
      <c r="B1731" t="str">
        <f>'Ignore #1'!Q1731</f>
        <v/>
      </c>
      <c r="C1731" t="str">
        <f>'Ignore #1'!R1731</f>
        <v/>
      </c>
      <c r="D1731" t="str">
        <f>'Ignore #1'!S1731</f>
        <v/>
      </c>
    </row>
    <row r="1732" spans="1:4" x14ac:dyDescent="0.25">
      <c r="A1732" t="str">
        <f>'Ignore #1'!P1732</f>
        <v/>
      </c>
      <c r="B1732" t="str">
        <f>'Ignore #1'!Q1732</f>
        <v/>
      </c>
      <c r="C1732" t="str">
        <f>'Ignore #1'!R1732</f>
        <v/>
      </c>
      <c r="D1732" t="str">
        <f>'Ignore #1'!S1732</f>
        <v/>
      </c>
    </row>
    <row r="1733" spans="1:4" x14ac:dyDescent="0.25">
      <c r="A1733" t="str">
        <f>'Ignore #1'!P1733</f>
        <v/>
      </c>
      <c r="B1733" t="str">
        <f>'Ignore #1'!Q1733</f>
        <v/>
      </c>
      <c r="C1733" t="str">
        <f>'Ignore #1'!R1733</f>
        <v/>
      </c>
      <c r="D1733" t="str">
        <f>'Ignore #1'!S1733</f>
        <v/>
      </c>
    </row>
    <row r="1734" spans="1:4" x14ac:dyDescent="0.25">
      <c r="A1734" t="str">
        <f>'Ignore #1'!P1734</f>
        <v/>
      </c>
      <c r="B1734" t="str">
        <f>'Ignore #1'!Q1734</f>
        <v/>
      </c>
      <c r="C1734" t="str">
        <f>'Ignore #1'!R1734</f>
        <v/>
      </c>
      <c r="D1734" t="str">
        <f>'Ignore #1'!S1734</f>
        <v/>
      </c>
    </row>
    <row r="1735" spans="1:4" x14ac:dyDescent="0.25">
      <c r="A1735" t="str">
        <f>'Ignore #1'!P1735</f>
        <v/>
      </c>
      <c r="B1735" t="str">
        <f>'Ignore #1'!Q1735</f>
        <v/>
      </c>
      <c r="C1735" t="str">
        <f>'Ignore #1'!R1735</f>
        <v/>
      </c>
      <c r="D1735" t="str">
        <f>'Ignore #1'!S1735</f>
        <v/>
      </c>
    </row>
    <row r="1736" spans="1:4" x14ac:dyDescent="0.25">
      <c r="A1736" t="str">
        <f>'Ignore #1'!P1736</f>
        <v/>
      </c>
      <c r="B1736" t="str">
        <f>'Ignore #1'!Q1736</f>
        <v/>
      </c>
      <c r="C1736" t="str">
        <f>'Ignore #1'!R1736</f>
        <v/>
      </c>
      <c r="D1736" t="str">
        <f>'Ignore #1'!S1736</f>
        <v/>
      </c>
    </row>
    <row r="1737" spans="1:4" x14ac:dyDescent="0.25">
      <c r="A1737" t="str">
        <f>'Ignore #1'!P1737</f>
        <v/>
      </c>
      <c r="B1737" t="str">
        <f>'Ignore #1'!Q1737</f>
        <v/>
      </c>
      <c r="C1737" t="str">
        <f>'Ignore #1'!R1737</f>
        <v/>
      </c>
      <c r="D1737" t="str">
        <f>'Ignore #1'!S1737</f>
        <v/>
      </c>
    </row>
    <row r="1738" spans="1:4" x14ac:dyDescent="0.25">
      <c r="A1738" t="str">
        <f>'Ignore #1'!P1738</f>
        <v/>
      </c>
      <c r="B1738" t="str">
        <f>'Ignore #1'!Q1738</f>
        <v/>
      </c>
      <c r="C1738" t="str">
        <f>'Ignore #1'!R1738</f>
        <v/>
      </c>
      <c r="D1738" t="str">
        <f>'Ignore #1'!S1738</f>
        <v/>
      </c>
    </row>
    <row r="1739" spans="1:4" x14ac:dyDescent="0.25">
      <c r="A1739" t="str">
        <f>'Ignore #1'!P1739</f>
        <v/>
      </c>
      <c r="B1739" t="str">
        <f>'Ignore #1'!Q1739</f>
        <v/>
      </c>
      <c r="C1739" t="str">
        <f>'Ignore #1'!R1739</f>
        <v/>
      </c>
      <c r="D1739" t="str">
        <f>'Ignore #1'!S1739</f>
        <v/>
      </c>
    </row>
    <row r="1740" spans="1:4" x14ac:dyDescent="0.25">
      <c r="A1740" t="str">
        <f>'Ignore #1'!P1740</f>
        <v/>
      </c>
      <c r="B1740" t="str">
        <f>'Ignore #1'!Q1740</f>
        <v/>
      </c>
      <c r="C1740" t="str">
        <f>'Ignore #1'!R1740</f>
        <v/>
      </c>
      <c r="D1740" t="str">
        <f>'Ignore #1'!S1740</f>
        <v/>
      </c>
    </row>
    <row r="1741" spans="1:4" x14ac:dyDescent="0.25">
      <c r="A1741" t="str">
        <f>'Ignore #1'!P1741</f>
        <v/>
      </c>
      <c r="B1741" t="str">
        <f>'Ignore #1'!Q1741</f>
        <v/>
      </c>
      <c r="C1741" t="str">
        <f>'Ignore #1'!R1741</f>
        <v/>
      </c>
      <c r="D1741" t="str">
        <f>'Ignore #1'!S1741</f>
        <v/>
      </c>
    </row>
    <row r="1742" spans="1:4" x14ac:dyDescent="0.25">
      <c r="A1742" t="str">
        <f>'Ignore #1'!P1742</f>
        <v/>
      </c>
      <c r="B1742" t="str">
        <f>'Ignore #1'!Q1742</f>
        <v/>
      </c>
      <c r="C1742" t="str">
        <f>'Ignore #1'!R1742</f>
        <v/>
      </c>
      <c r="D1742" t="str">
        <f>'Ignore #1'!S1742</f>
        <v/>
      </c>
    </row>
    <row r="1743" spans="1:4" x14ac:dyDescent="0.25">
      <c r="A1743" t="str">
        <f>'Ignore #1'!P1743</f>
        <v/>
      </c>
      <c r="B1743" t="str">
        <f>'Ignore #1'!Q1743</f>
        <v/>
      </c>
      <c r="C1743" t="str">
        <f>'Ignore #1'!R1743</f>
        <v/>
      </c>
      <c r="D1743" t="str">
        <f>'Ignore #1'!S1743</f>
        <v/>
      </c>
    </row>
    <row r="1744" spans="1:4" x14ac:dyDescent="0.25">
      <c r="A1744" t="str">
        <f>'Ignore #1'!P1744</f>
        <v/>
      </c>
      <c r="B1744" t="str">
        <f>'Ignore #1'!Q1744</f>
        <v/>
      </c>
      <c r="C1744" t="str">
        <f>'Ignore #1'!R1744</f>
        <v/>
      </c>
      <c r="D1744" t="str">
        <f>'Ignore #1'!S1744</f>
        <v/>
      </c>
    </row>
    <row r="1745" spans="1:4" x14ac:dyDescent="0.25">
      <c r="A1745" t="str">
        <f>'Ignore #1'!P1745</f>
        <v/>
      </c>
      <c r="B1745" t="str">
        <f>'Ignore #1'!Q1745</f>
        <v/>
      </c>
      <c r="C1745" t="str">
        <f>'Ignore #1'!R1745</f>
        <v/>
      </c>
      <c r="D1745" t="str">
        <f>'Ignore #1'!S1745</f>
        <v/>
      </c>
    </row>
    <row r="1746" spans="1:4" x14ac:dyDescent="0.25">
      <c r="A1746" t="str">
        <f>'Ignore #1'!P1746</f>
        <v/>
      </c>
      <c r="B1746" t="str">
        <f>'Ignore #1'!Q1746</f>
        <v/>
      </c>
      <c r="C1746" t="str">
        <f>'Ignore #1'!R1746</f>
        <v/>
      </c>
      <c r="D1746" t="str">
        <f>'Ignore #1'!S1746</f>
        <v/>
      </c>
    </row>
    <row r="1747" spans="1:4" x14ac:dyDescent="0.25">
      <c r="A1747" t="str">
        <f>'Ignore #1'!P1747</f>
        <v/>
      </c>
      <c r="B1747" t="str">
        <f>'Ignore #1'!Q1747</f>
        <v/>
      </c>
      <c r="C1747" t="str">
        <f>'Ignore #1'!R1747</f>
        <v/>
      </c>
      <c r="D1747" t="str">
        <f>'Ignore #1'!S1747</f>
        <v/>
      </c>
    </row>
    <row r="1748" spans="1:4" x14ac:dyDescent="0.25">
      <c r="A1748" t="str">
        <f>'Ignore #1'!P1748</f>
        <v/>
      </c>
      <c r="B1748" t="str">
        <f>'Ignore #1'!Q1748</f>
        <v/>
      </c>
      <c r="C1748" t="str">
        <f>'Ignore #1'!R1748</f>
        <v/>
      </c>
      <c r="D1748" t="str">
        <f>'Ignore #1'!S1748</f>
        <v/>
      </c>
    </row>
    <row r="1749" spans="1:4" x14ac:dyDescent="0.25">
      <c r="A1749" t="str">
        <f>'Ignore #1'!P1749</f>
        <v/>
      </c>
      <c r="B1749" t="str">
        <f>'Ignore #1'!Q1749</f>
        <v/>
      </c>
      <c r="C1749" t="str">
        <f>'Ignore #1'!R1749</f>
        <v/>
      </c>
      <c r="D1749" t="str">
        <f>'Ignore #1'!S1749</f>
        <v/>
      </c>
    </row>
    <row r="1750" spans="1:4" x14ac:dyDescent="0.25">
      <c r="A1750" t="str">
        <f>'Ignore #1'!P1750</f>
        <v/>
      </c>
      <c r="B1750" t="str">
        <f>'Ignore #1'!Q1750</f>
        <v/>
      </c>
      <c r="C1750" t="str">
        <f>'Ignore #1'!R1750</f>
        <v/>
      </c>
      <c r="D1750" t="str">
        <f>'Ignore #1'!S1750</f>
        <v/>
      </c>
    </row>
    <row r="1751" spans="1:4" x14ac:dyDescent="0.25">
      <c r="A1751" t="str">
        <f>'Ignore #1'!P1751</f>
        <v/>
      </c>
      <c r="B1751" t="str">
        <f>'Ignore #1'!Q1751</f>
        <v/>
      </c>
      <c r="C1751" t="str">
        <f>'Ignore #1'!R1751</f>
        <v/>
      </c>
      <c r="D1751" t="str">
        <f>'Ignore #1'!S1751</f>
        <v/>
      </c>
    </row>
    <row r="1752" spans="1:4" x14ac:dyDescent="0.25">
      <c r="A1752" t="str">
        <f>'Ignore #1'!P1752</f>
        <v/>
      </c>
      <c r="B1752" t="str">
        <f>'Ignore #1'!Q1752</f>
        <v/>
      </c>
      <c r="C1752" t="str">
        <f>'Ignore #1'!R1752</f>
        <v/>
      </c>
      <c r="D1752" t="str">
        <f>'Ignore #1'!S1752</f>
        <v/>
      </c>
    </row>
    <row r="1753" spans="1:4" x14ac:dyDescent="0.25">
      <c r="A1753" t="str">
        <f>'Ignore #1'!P1753</f>
        <v/>
      </c>
      <c r="B1753" t="str">
        <f>'Ignore #1'!Q1753</f>
        <v/>
      </c>
      <c r="C1753" t="str">
        <f>'Ignore #1'!R1753</f>
        <v/>
      </c>
      <c r="D1753" t="str">
        <f>'Ignore #1'!S1753</f>
        <v/>
      </c>
    </row>
    <row r="1754" spans="1:4" x14ac:dyDescent="0.25">
      <c r="A1754" t="str">
        <f>'Ignore #1'!P1754</f>
        <v/>
      </c>
      <c r="B1754" t="str">
        <f>'Ignore #1'!Q1754</f>
        <v/>
      </c>
      <c r="C1754" t="str">
        <f>'Ignore #1'!R1754</f>
        <v/>
      </c>
      <c r="D1754" t="str">
        <f>'Ignore #1'!S1754</f>
        <v/>
      </c>
    </row>
    <row r="1755" spans="1:4" x14ac:dyDescent="0.25">
      <c r="A1755" t="str">
        <f>'Ignore #1'!P1755</f>
        <v/>
      </c>
      <c r="B1755" t="str">
        <f>'Ignore #1'!Q1755</f>
        <v/>
      </c>
      <c r="C1755" t="str">
        <f>'Ignore #1'!R1755</f>
        <v/>
      </c>
      <c r="D1755" t="str">
        <f>'Ignore #1'!S1755</f>
        <v/>
      </c>
    </row>
    <row r="1756" spans="1:4" x14ac:dyDescent="0.25">
      <c r="A1756" t="str">
        <f>'Ignore #1'!P1756</f>
        <v/>
      </c>
      <c r="B1756" t="str">
        <f>'Ignore #1'!Q1756</f>
        <v/>
      </c>
      <c r="C1756" t="str">
        <f>'Ignore #1'!R1756</f>
        <v/>
      </c>
      <c r="D1756" t="str">
        <f>'Ignore #1'!S1756</f>
        <v/>
      </c>
    </row>
    <row r="1757" spans="1:4" x14ac:dyDescent="0.25">
      <c r="A1757" t="str">
        <f>'Ignore #1'!P1757</f>
        <v/>
      </c>
      <c r="B1757" t="str">
        <f>'Ignore #1'!Q1757</f>
        <v/>
      </c>
      <c r="C1757" t="str">
        <f>'Ignore #1'!R1757</f>
        <v/>
      </c>
      <c r="D1757" t="str">
        <f>'Ignore #1'!S1757</f>
        <v/>
      </c>
    </row>
    <row r="1758" spans="1:4" x14ac:dyDescent="0.25">
      <c r="A1758" t="str">
        <f>'Ignore #1'!P1758</f>
        <v/>
      </c>
      <c r="B1758" t="str">
        <f>'Ignore #1'!Q1758</f>
        <v/>
      </c>
      <c r="C1758" t="str">
        <f>'Ignore #1'!R1758</f>
        <v/>
      </c>
      <c r="D1758" t="str">
        <f>'Ignore #1'!S1758</f>
        <v/>
      </c>
    </row>
    <row r="1759" spans="1:4" x14ac:dyDescent="0.25">
      <c r="A1759" t="str">
        <f>'Ignore #1'!P1759</f>
        <v/>
      </c>
      <c r="B1759" t="str">
        <f>'Ignore #1'!Q1759</f>
        <v/>
      </c>
      <c r="C1759" t="str">
        <f>'Ignore #1'!R1759</f>
        <v/>
      </c>
      <c r="D1759" t="str">
        <f>'Ignore #1'!S1759</f>
        <v/>
      </c>
    </row>
    <row r="1760" spans="1:4" x14ac:dyDescent="0.25">
      <c r="A1760" t="str">
        <f>'Ignore #1'!P1760</f>
        <v/>
      </c>
      <c r="B1760" t="str">
        <f>'Ignore #1'!Q1760</f>
        <v/>
      </c>
      <c r="C1760" t="str">
        <f>'Ignore #1'!R1760</f>
        <v/>
      </c>
      <c r="D1760" t="str">
        <f>'Ignore #1'!S1760</f>
        <v/>
      </c>
    </row>
    <row r="1761" spans="1:4" x14ac:dyDescent="0.25">
      <c r="A1761" t="str">
        <f>'Ignore #1'!P1761</f>
        <v/>
      </c>
      <c r="B1761" t="str">
        <f>'Ignore #1'!Q1761</f>
        <v/>
      </c>
      <c r="C1761" t="str">
        <f>'Ignore #1'!R1761</f>
        <v/>
      </c>
      <c r="D1761" t="str">
        <f>'Ignore #1'!S1761</f>
        <v/>
      </c>
    </row>
    <row r="1762" spans="1:4" x14ac:dyDescent="0.25">
      <c r="A1762" t="str">
        <f>'Ignore #1'!P1762</f>
        <v/>
      </c>
      <c r="B1762" t="str">
        <f>'Ignore #1'!Q1762</f>
        <v/>
      </c>
      <c r="C1762" t="str">
        <f>'Ignore #1'!R1762</f>
        <v/>
      </c>
      <c r="D1762" t="str">
        <f>'Ignore #1'!S1762</f>
        <v/>
      </c>
    </row>
    <row r="1763" spans="1:4" x14ac:dyDescent="0.25">
      <c r="A1763" t="str">
        <f>'Ignore #1'!P1763</f>
        <v/>
      </c>
      <c r="B1763" t="str">
        <f>'Ignore #1'!Q1763</f>
        <v/>
      </c>
      <c r="C1763" t="str">
        <f>'Ignore #1'!R1763</f>
        <v/>
      </c>
      <c r="D1763" t="str">
        <f>'Ignore #1'!S1763</f>
        <v/>
      </c>
    </row>
    <row r="1764" spans="1:4" x14ac:dyDescent="0.25">
      <c r="A1764" t="str">
        <f>'Ignore #1'!P1764</f>
        <v/>
      </c>
      <c r="B1764" t="str">
        <f>'Ignore #1'!Q1764</f>
        <v/>
      </c>
      <c r="C1764" t="str">
        <f>'Ignore #1'!R1764</f>
        <v/>
      </c>
      <c r="D1764" t="str">
        <f>'Ignore #1'!S1764</f>
        <v/>
      </c>
    </row>
    <row r="1765" spans="1:4" x14ac:dyDescent="0.25">
      <c r="A1765" t="str">
        <f>'Ignore #1'!P1765</f>
        <v/>
      </c>
      <c r="B1765" t="str">
        <f>'Ignore #1'!Q1765</f>
        <v/>
      </c>
      <c r="C1765" t="str">
        <f>'Ignore #1'!R1765</f>
        <v/>
      </c>
      <c r="D1765" t="str">
        <f>'Ignore #1'!S1765</f>
        <v/>
      </c>
    </row>
    <row r="1766" spans="1:4" x14ac:dyDescent="0.25">
      <c r="A1766" t="str">
        <f>'Ignore #1'!P1766</f>
        <v/>
      </c>
      <c r="B1766" t="str">
        <f>'Ignore #1'!Q1766</f>
        <v/>
      </c>
      <c r="C1766" t="str">
        <f>'Ignore #1'!R1766</f>
        <v/>
      </c>
      <c r="D1766" t="str">
        <f>'Ignore #1'!S1766</f>
        <v/>
      </c>
    </row>
    <row r="1767" spans="1:4" x14ac:dyDescent="0.25">
      <c r="A1767" t="str">
        <f>'Ignore #1'!P1767</f>
        <v/>
      </c>
      <c r="B1767" t="str">
        <f>'Ignore #1'!Q1767</f>
        <v/>
      </c>
      <c r="C1767" t="str">
        <f>'Ignore #1'!R1767</f>
        <v/>
      </c>
      <c r="D1767" t="str">
        <f>'Ignore #1'!S1767</f>
        <v/>
      </c>
    </row>
    <row r="1768" spans="1:4" x14ac:dyDescent="0.25">
      <c r="A1768" t="str">
        <f>'Ignore #1'!P1768</f>
        <v/>
      </c>
      <c r="B1768" t="str">
        <f>'Ignore #1'!Q1768</f>
        <v/>
      </c>
      <c r="C1768" t="str">
        <f>'Ignore #1'!R1768</f>
        <v/>
      </c>
      <c r="D1768" t="str">
        <f>'Ignore #1'!S1768</f>
        <v/>
      </c>
    </row>
    <row r="1769" spans="1:4" x14ac:dyDescent="0.25">
      <c r="A1769" t="str">
        <f>'Ignore #1'!P1769</f>
        <v/>
      </c>
      <c r="B1769" t="str">
        <f>'Ignore #1'!Q1769</f>
        <v/>
      </c>
      <c r="C1769" t="str">
        <f>'Ignore #1'!R1769</f>
        <v/>
      </c>
      <c r="D1769" t="str">
        <f>'Ignore #1'!S1769</f>
        <v/>
      </c>
    </row>
    <row r="1770" spans="1:4" x14ac:dyDescent="0.25">
      <c r="A1770" t="str">
        <f>'Ignore #1'!P1770</f>
        <v/>
      </c>
      <c r="B1770" t="str">
        <f>'Ignore #1'!Q1770</f>
        <v/>
      </c>
      <c r="C1770" t="str">
        <f>'Ignore #1'!R1770</f>
        <v/>
      </c>
      <c r="D1770" t="str">
        <f>'Ignore #1'!S1770</f>
        <v/>
      </c>
    </row>
    <row r="1771" spans="1:4" x14ac:dyDescent="0.25">
      <c r="A1771" t="str">
        <f>'Ignore #1'!P1771</f>
        <v/>
      </c>
      <c r="B1771" t="str">
        <f>'Ignore #1'!Q1771</f>
        <v/>
      </c>
      <c r="C1771" t="str">
        <f>'Ignore #1'!R1771</f>
        <v/>
      </c>
      <c r="D1771" t="str">
        <f>'Ignore #1'!S1771</f>
        <v/>
      </c>
    </row>
    <row r="1772" spans="1:4" x14ac:dyDescent="0.25">
      <c r="A1772" t="str">
        <f>'Ignore #1'!P1772</f>
        <v/>
      </c>
      <c r="B1772" t="str">
        <f>'Ignore #1'!Q1772</f>
        <v/>
      </c>
      <c r="C1772" t="str">
        <f>'Ignore #1'!R1772</f>
        <v/>
      </c>
      <c r="D1772" t="str">
        <f>'Ignore #1'!S1772</f>
        <v/>
      </c>
    </row>
    <row r="1773" spans="1:4" x14ac:dyDescent="0.25">
      <c r="A1773" t="str">
        <f>'Ignore #1'!P1773</f>
        <v/>
      </c>
      <c r="B1773" t="str">
        <f>'Ignore #1'!Q1773</f>
        <v/>
      </c>
      <c r="C1773" t="str">
        <f>'Ignore #1'!R1773</f>
        <v/>
      </c>
      <c r="D1773" t="str">
        <f>'Ignore #1'!S1773</f>
        <v/>
      </c>
    </row>
    <row r="1774" spans="1:4" x14ac:dyDescent="0.25">
      <c r="A1774" t="str">
        <f>'Ignore #1'!P1774</f>
        <v/>
      </c>
      <c r="B1774" t="str">
        <f>'Ignore #1'!Q1774</f>
        <v/>
      </c>
      <c r="C1774" t="str">
        <f>'Ignore #1'!R1774</f>
        <v/>
      </c>
      <c r="D1774" t="str">
        <f>'Ignore #1'!S1774</f>
        <v/>
      </c>
    </row>
    <row r="1775" spans="1:4" x14ac:dyDescent="0.25">
      <c r="A1775" t="str">
        <f>'Ignore #1'!P1775</f>
        <v/>
      </c>
      <c r="B1775" t="str">
        <f>'Ignore #1'!Q1775</f>
        <v/>
      </c>
      <c r="C1775" t="str">
        <f>'Ignore #1'!R1775</f>
        <v/>
      </c>
      <c r="D1775" t="str">
        <f>'Ignore #1'!S1775</f>
        <v/>
      </c>
    </row>
    <row r="1776" spans="1:4" x14ac:dyDescent="0.25">
      <c r="A1776" t="str">
        <f>'Ignore #1'!P1776</f>
        <v/>
      </c>
      <c r="B1776" t="str">
        <f>'Ignore #1'!Q1776</f>
        <v/>
      </c>
      <c r="C1776" t="str">
        <f>'Ignore #1'!R1776</f>
        <v/>
      </c>
      <c r="D1776" t="str">
        <f>'Ignore #1'!S1776</f>
        <v/>
      </c>
    </row>
    <row r="1777" spans="1:4" x14ac:dyDescent="0.25">
      <c r="A1777" t="str">
        <f>'Ignore #1'!P1777</f>
        <v/>
      </c>
      <c r="B1777" t="str">
        <f>'Ignore #1'!Q1777</f>
        <v/>
      </c>
      <c r="C1777" t="str">
        <f>'Ignore #1'!R1777</f>
        <v/>
      </c>
      <c r="D1777" t="str">
        <f>'Ignore #1'!S1777</f>
        <v/>
      </c>
    </row>
    <row r="1778" spans="1:4" x14ac:dyDescent="0.25">
      <c r="A1778" t="str">
        <f>'Ignore #1'!P1778</f>
        <v/>
      </c>
      <c r="B1778" t="str">
        <f>'Ignore #1'!Q1778</f>
        <v/>
      </c>
      <c r="C1778" t="str">
        <f>'Ignore #1'!R1778</f>
        <v/>
      </c>
      <c r="D1778" t="str">
        <f>'Ignore #1'!S1778</f>
        <v/>
      </c>
    </row>
    <row r="1779" spans="1:4" x14ac:dyDescent="0.25">
      <c r="A1779" t="str">
        <f>'Ignore #1'!P1779</f>
        <v/>
      </c>
      <c r="B1779" t="str">
        <f>'Ignore #1'!Q1779</f>
        <v/>
      </c>
      <c r="C1779" t="str">
        <f>'Ignore #1'!R1779</f>
        <v/>
      </c>
      <c r="D1779" t="str">
        <f>'Ignore #1'!S1779</f>
        <v/>
      </c>
    </row>
    <row r="1780" spans="1:4" x14ac:dyDescent="0.25">
      <c r="A1780" t="str">
        <f>'Ignore #1'!P1780</f>
        <v/>
      </c>
      <c r="B1780" t="str">
        <f>'Ignore #1'!Q1780</f>
        <v/>
      </c>
      <c r="C1780" t="str">
        <f>'Ignore #1'!R1780</f>
        <v/>
      </c>
      <c r="D1780" t="str">
        <f>'Ignore #1'!S1780</f>
        <v/>
      </c>
    </row>
    <row r="1781" spans="1:4" x14ac:dyDescent="0.25">
      <c r="A1781" t="str">
        <f>'Ignore #1'!P1781</f>
        <v/>
      </c>
      <c r="B1781" t="str">
        <f>'Ignore #1'!Q1781</f>
        <v/>
      </c>
      <c r="C1781" t="str">
        <f>'Ignore #1'!R1781</f>
        <v/>
      </c>
      <c r="D1781" t="str">
        <f>'Ignore #1'!S1781</f>
        <v/>
      </c>
    </row>
    <row r="1782" spans="1:4" x14ac:dyDescent="0.25">
      <c r="A1782" t="str">
        <f>'Ignore #1'!P1782</f>
        <v/>
      </c>
      <c r="B1782" t="str">
        <f>'Ignore #1'!Q1782</f>
        <v/>
      </c>
      <c r="C1782" t="str">
        <f>'Ignore #1'!R1782</f>
        <v/>
      </c>
      <c r="D1782" t="str">
        <f>'Ignore #1'!S1782</f>
        <v/>
      </c>
    </row>
    <row r="1783" spans="1:4" x14ac:dyDescent="0.25">
      <c r="A1783" t="str">
        <f>'Ignore #1'!P1783</f>
        <v/>
      </c>
      <c r="B1783" t="str">
        <f>'Ignore #1'!Q1783</f>
        <v/>
      </c>
      <c r="C1783" t="str">
        <f>'Ignore #1'!R1783</f>
        <v/>
      </c>
      <c r="D1783" t="str">
        <f>'Ignore #1'!S1783</f>
        <v/>
      </c>
    </row>
    <row r="1784" spans="1:4" x14ac:dyDescent="0.25">
      <c r="A1784" t="str">
        <f>'Ignore #1'!P1784</f>
        <v/>
      </c>
      <c r="B1784" t="str">
        <f>'Ignore #1'!Q1784</f>
        <v/>
      </c>
      <c r="C1784" t="str">
        <f>'Ignore #1'!R1784</f>
        <v/>
      </c>
      <c r="D1784" t="str">
        <f>'Ignore #1'!S1784</f>
        <v/>
      </c>
    </row>
    <row r="1785" spans="1:4" x14ac:dyDescent="0.25">
      <c r="A1785" t="str">
        <f>'Ignore #1'!P1785</f>
        <v/>
      </c>
      <c r="B1785" t="str">
        <f>'Ignore #1'!Q1785</f>
        <v/>
      </c>
      <c r="C1785" t="str">
        <f>'Ignore #1'!R1785</f>
        <v/>
      </c>
      <c r="D1785" t="str">
        <f>'Ignore #1'!S1785</f>
        <v/>
      </c>
    </row>
    <row r="1786" spans="1:4" x14ac:dyDescent="0.25">
      <c r="A1786" t="str">
        <f>'Ignore #1'!P1786</f>
        <v/>
      </c>
      <c r="B1786" t="str">
        <f>'Ignore #1'!Q1786</f>
        <v/>
      </c>
      <c r="C1786" t="str">
        <f>'Ignore #1'!R1786</f>
        <v/>
      </c>
      <c r="D1786" t="str">
        <f>'Ignore #1'!S1786</f>
        <v/>
      </c>
    </row>
    <row r="1787" spans="1:4" x14ac:dyDescent="0.25">
      <c r="A1787" t="str">
        <f>'Ignore #1'!P1787</f>
        <v/>
      </c>
      <c r="B1787" t="str">
        <f>'Ignore #1'!Q1787</f>
        <v/>
      </c>
      <c r="C1787" t="str">
        <f>'Ignore #1'!R1787</f>
        <v/>
      </c>
      <c r="D1787" t="str">
        <f>'Ignore #1'!S1787</f>
        <v/>
      </c>
    </row>
    <row r="1788" spans="1:4" x14ac:dyDescent="0.25">
      <c r="A1788" t="str">
        <f>'Ignore #1'!P1788</f>
        <v/>
      </c>
      <c r="B1788" t="str">
        <f>'Ignore #1'!Q1788</f>
        <v/>
      </c>
      <c r="C1788" t="str">
        <f>'Ignore #1'!R1788</f>
        <v/>
      </c>
      <c r="D1788" t="str">
        <f>'Ignore #1'!S1788</f>
        <v/>
      </c>
    </row>
    <row r="1789" spans="1:4" x14ac:dyDescent="0.25">
      <c r="A1789" t="str">
        <f>'Ignore #1'!P1789</f>
        <v/>
      </c>
      <c r="B1789" t="str">
        <f>'Ignore #1'!Q1789</f>
        <v/>
      </c>
      <c r="C1789" t="str">
        <f>'Ignore #1'!R1789</f>
        <v/>
      </c>
      <c r="D1789" t="str">
        <f>'Ignore #1'!S1789</f>
        <v/>
      </c>
    </row>
    <row r="1790" spans="1:4" x14ac:dyDescent="0.25">
      <c r="A1790" t="str">
        <f>'Ignore #1'!P1790</f>
        <v/>
      </c>
      <c r="B1790" t="str">
        <f>'Ignore #1'!Q1790</f>
        <v/>
      </c>
      <c r="C1790" t="str">
        <f>'Ignore #1'!R1790</f>
        <v/>
      </c>
      <c r="D1790" t="str">
        <f>'Ignore #1'!S1790</f>
        <v/>
      </c>
    </row>
    <row r="1791" spans="1:4" x14ac:dyDescent="0.25">
      <c r="A1791" t="str">
        <f>'Ignore #1'!P1791</f>
        <v/>
      </c>
      <c r="B1791" t="str">
        <f>'Ignore #1'!Q1791</f>
        <v/>
      </c>
      <c r="C1791" t="str">
        <f>'Ignore #1'!R1791</f>
        <v/>
      </c>
      <c r="D1791" t="str">
        <f>'Ignore #1'!S1791</f>
        <v/>
      </c>
    </row>
    <row r="1792" spans="1:4" x14ac:dyDescent="0.25">
      <c r="A1792" t="str">
        <f>'Ignore #1'!P1792</f>
        <v/>
      </c>
      <c r="B1792" t="str">
        <f>'Ignore #1'!Q1792</f>
        <v/>
      </c>
      <c r="C1792" t="str">
        <f>'Ignore #1'!R1792</f>
        <v/>
      </c>
      <c r="D1792" t="str">
        <f>'Ignore #1'!S1792</f>
        <v/>
      </c>
    </row>
    <row r="1793" spans="1:4" x14ac:dyDescent="0.25">
      <c r="A1793" t="str">
        <f>'Ignore #1'!P1793</f>
        <v/>
      </c>
      <c r="B1793" t="str">
        <f>'Ignore #1'!Q1793</f>
        <v/>
      </c>
      <c r="C1793" t="str">
        <f>'Ignore #1'!R1793</f>
        <v/>
      </c>
      <c r="D1793" t="str">
        <f>'Ignore #1'!S1793</f>
        <v/>
      </c>
    </row>
    <row r="1794" spans="1:4" x14ac:dyDescent="0.25">
      <c r="A1794" t="str">
        <f>'Ignore #1'!P1794</f>
        <v/>
      </c>
      <c r="B1794" t="str">
        <f>'Ignore #1'!Q1794</f>
        <v/>
      </c>
      <c r="C1794" t="str">
        <f>'Ignore #1'!R1794</f>
        <v/>
      </c>
      <c r="D1794" t="str">
        <f>'Ignore #1'!S1794</f>
        <v/>
      </c>
    </row>
    <row r="1795" spans="1:4" x14ac:dyDescent="0.25">
      <c r="A1795" t="str">
        <f>'Ignore #1'!P1795</f>
        <v/>
      </c>
      <c r="B1795" t="str">
        <f>'Ignore #1'!Q1795</f>
        <v/>
      </c>
      <c r="C1795" t="str">
        <f>'Ignore #1'!R1795</f>
        <v/>
      </c>
      <c r="D1795" t="str">
        <f>'Ignore #1'!S1795</f>
        <v/>
      </c>
    </row>
    <row r="1796" spans="1:4" x14ac:dyDescent="0.25">
      <c r="A1796" t="str">
        <f>'Ignore #1'!P1796</f>
        <v/>
      </c>
      <c r="B1796" t="str">
        <f>'Ignore #1'!Q1796</f>
        <v/>
      </c>
      <c r="C1796" t="str">
        <f>'Ignore #1'!R1796</f>
        <v/>
      </c>
      <c r="D1796" t="str">
        <f>'Ignore #1'!S1796</f>
        <v/>
      </c>
    </row>
    <row r="1797" spans="1:4" x14ac:dyDescent="0.25">
      <c r="A1797" t="str">
        <f>'Ignore #1'!P1797</f>
        <v/>
      </c>
      <c r="B1797" t="str">
        <f>'Ignore #1'!Q1797</f>
        <v/>
      </c>
      <c r="C1797" t="str">
        <f>'Ignore #1'!R1797</f>
        <v/>
      </c>
      <c r="D1797" t="str">
        <f>'Ignore #1'!S1797</f>
        <v/>
      </c>
    </row>
    <row r="1798" spans="1:4" x14ac:dyDescent="0.25">
      <c r="A1798" t="str">
        <f>'Ignore #1'!P1798</f>
        <v/>
      </c>
      <c r="B1798" t="str">
        <f>'Ignore #1'!Q1798</f>
        <v/>
      </c>
      <c r="C1798" t="str">
        <f>'Ignore #1'!R1798</f>
        <v/>
      </c>
      <c r="D1798" t="str">
        <f>'Ignore #1'!S1798</f>
        <v/>
      </c>
    </row>
    <row r="1799" spans="1:4" x14ac:dyDescent="0.25">
      <c r="A1799" t="str">
        <f>'Ignore #1'!P1799</f>
        <v/>
      </c>
      <c r="B1799" t="str">
        <f>'Ignore #1'!Q1799</f>
        <v/>
      </c>
      <c r="C1799" t="str">
        <f>'Ignore #1'!R1799</f>
        <v/>
      </c>
      <c r="D1799" t="str">
        <f>'Ignore #1'!S1799</f>
        <v/>
      </c>
    </row>
    <row r="1800" spans="1:4" x14ac:dyDescent="0.25">
      <c r="A1800" t="str">
        <f>'Ignore #1'!P1800</f>
        <v/>
      </c>
      <c r="B1800" t="str">
        <f>'Ignore #1'!Q1800</f>
        <v/>
      </c>
      <c r="C1800" t="str">
        <f>'Ignore #1'!R1800</f>
        <v/>
      </c>
      <c r="D1800" t="str">
        <f>'Ignore #1'!S1800</f>
        <v/>
      </c>
    </row>
    <row r="1801" spans="1:4" x14ac:dyDescent="0.25">
      <c r="A1801" t="str">
        <f>'Ignore #1'!P1801</f>
        <v/>
      </c>
      <c r="B1801" t="str">
        <f>'Ignore #1'!Q1801</f>
        <v/>
      </c>
      <c r="C1801" t="str">
        <f>'Ignore #1'!R1801</f>
        <v/>
      </c>
      <c r="D1801" t="str">
        <f>'Ignore #1'!S1801</f>
        <v/>
      </c>
    </row>
    <row r="1802" spans="1:4" x14ac:dyDescent="0.25">
      <c r="A1802" t="str">
        <f>'Ignore #1'!P1802</f>
        <v/>
      </c>
      <c r="B1802" t="str">
        <f>'Ignore #1'!Q1802</f>
        <v/>
      </c>
      <c r="C1802" t="str">
        <f>'Ignore #1'!R1802</f>
        <v/>
      </c>
      <c r="D1802" t="str">
        <f>'Ignore #1'!S1802</f>
        <v/>
      </c>
    </row>
    <row r="1803" spans="1:4" x14ac:dyDescent="0.25">
      <c r="A1803" t="str">
        <f>'Ignore #1'!P1803</f>
        <v/>
      </c>
      <c r="B1803" t="str">
        <f>'Ignore #1'!Q1803</f>
        <v/>
      </c>
      <c r="C1803" t="str">
        <f>'Ignore #1'!R1803</f>
        <v/>
      </c>
      <c r="D1803" t="str">
        <f>'Ignore #1'!S1803</f>
        <v/>
      </c>
    </row>
    <row r="1804" spans="1:4" x14ac:dyDescent="0.25">
      <c r="A1804" t="str">
        <f>'Ignore #1'!P1804</f>
        <v/>
      </c>
      <c r="B1804" t="str">
        <f>'Ignore #1'!Q1804</f>
        <v/>
      </c>
      <c r="C1804" t="str">
        <f>'Ignore #1'!R1804</f>
        <v/>
      </c>
      <c r="D1804" t="str">
        <f>'Ignore #1'!S1804</f>
        <v/>
      </c>
    </row>
    <row r="1805" spans="1:4" x14ac:dyDescent="0.25">
      <c r="A1805" t="str">
        <f>'Ignore #1'!P1805</f>
        <v/>
      </c>
      <c r="B1805" t="str">
        <f>'Ignore #1'!Q1805</f>
        <v/>
      </c>
      <c r="C1805" t="str">
        <f>'Ignore #1'!R1805</f>
        <v/>
      </c>
      <c r="D1805" t="str">
        <f>'Ignore #1'!S1805</f>
        <v/>
      </c>
    </row>
    <row r="1806" spans="1:4" x14ac:dyDescent="0.25">
      <c r="A1806" t="str">
        <f>'Ignore #1'!P1806</f>
        <v/>
      </c>
      <c r="B1806" t="str">
        <f>'Ignore #1'!Q1806</f>
        <v/>
      </c>
      <c r="C1806" t="str">
        <f>'Ignore #1'!R1806</f>
        <v/>
      </c>
      <c r="D1806" t="str">
        <f>'Ignore #1'!S1806</f>
        <v/>
      </c>
    </row>
    <row r="1807" spans="1:4" x14ac:dyDescent="0.25">
      <c r="A1807" t="str">
        <f>'Ignore #1'!P1807</f>
        <v/>
      </c>
      <c r="B1807" t="str">
        <f>'Ignore #1'!Q1807</f>
        <v/>
      </c>
      <c r="C1807" t="str">
        <f>'Ignore #1'!R1807</f>
        <v/>
      </c>
      <c r="D1807" t="str">
        <f>'Ignore #1'!S1807</f>
        <v/>
      </c>
    </row>
    <row r="1808" spans="1:4" x14ac:dyDescent="0.25">
      <c r="A1808" t="str">
        <f>'Ignore #1'!P1808</f>
        <v/>
      </c>
      <c r="B1808" t="str">
        <f>'Ignore #1'!Q1808</f>
        <v/>
      </c>
      <c r="C1808" t="str">
        <f>'Ignore #1'!R1808</f>
        <v/>
      </c>
      <c r="D1808" t="str">
        <f>'Ignore #1'!S1808</f>
        <v/>
      </c>
    </row>
    <row r="1809" spans="1:4" x14ac:dyDescent="0.25">
      <c r="A1809" t="str">
        <f>'Ignore #1'!P1809</f>
        <v/>
      </c>
      <c r="B1809" t="str">
        <f>'Ignore #1'!Q1809</f>
        <v/>
      </c>
      <c r="C1809" t="str">
        <f>'Ignore #1'!R1809</f>
        <v/>
      </c>
      <c r="D1809" t="str">
        <f>'Ignore #1'!S1809</f>
        <v/>
      </c>
    </row>
    <row r="1810" spans="1:4" x14ac:dyDescent="0.25">
      <c r="A1810" t="str">
        <f>'Ignore #1'!P1810</f>
        <v/>
      </c>
      <c r="B1810" t="str">
        <f>'Ignore #1'!Q1810</f>
        <v/>
      </c>
      <c r="C1810" t="str">
        <f>'Ignore #1'!R1810</f>
        <v/>
      </c>
      <c r="D1810" t="str">
        <f>'Ignore #1'!S1810</f>
        <v/>
      </c>
    </row>
    <row r="1811" spans="1:4" x14ac:dyDescent="0.25">
      <c r="A1811" t="str">
        <f>'Ignore #1'!P1811</f>
        <v/>
      </c>
      <c r="B1811" t="str">
        <f>'Ignore #1'!Q1811</f>
        <v/>
      </c>
      <c r="C1811" t="str">
        <f>'Ignore #1'!R1811</f>
        <v/>
      </c>
      <c r="D1811" t="str">
        <f>'Ignore #1'!S1811</f>
        <v/>
      </c>
    </row>
    <row r="1812" spans="1:4" x14ac:dyDescent="0.25">
      <c r="A1812" t="str">
        <f>'Ignore #1'!P1812</f>
        <v/>
      </c>
      <c r="B1812" t="str">
        <f>'Ignore #1'!Q1812</f>
        <v/>
      </c>
      <c r="C1812" t="str">
        <f>'Ignore #1'!R1812</f>
        <v/>
      </c>
      <c r="D1812" t="str">
        <f>'Ignore #1'!S1812</f>
        <v/>
      </c>
    </row>
    <row r="1813" spans="1:4" x14ac:dyDescent="0.25">
      <c r="A1813" t="str">
        <f>'Ignore #1'!P1813</f>
        <v/>
      </c>
      <c r="B1813" t="str">
        <f>'Ignore #1'!Q1813</f>
        <v/>
      </c>
      <c r="C1813" t="str">
        <f>'Ignore #1'!R1813</f>
        <v/>
      </c>
      <c r="D1813" t="str">
        <f>'Ignore #1'!S1813</f>
        <v/>
      </c>
    </row>
    <row r="1814" spans="1:4" x14ac:dyDescent="0.25">
      <c r="A1814" t="str">
        <f>'Ignore #1'!P1814</f>
        <v/>
      </c>
      <c r="B1814" t="str">
        <f>'Ignore #1'!Q1814</f>
        <v/>
      </c>
      <c r="C1814" t="str">
        <f>'Ignore #1'!R1814</f>
        <v/>
      </c>
      <c r="D1814" t="str">
        <f>'Ignore #1'!S1814</f>
        <v/>
      </c>
    </row>
    <row r="1815" spans="1:4" x14ac:dyDescent="0.25">
      <c r="A1815" t="str">
        <f>'Ignore #1'!P1815</f>
        <v/>
      </c>
      <c r="B1815" t="str">
        <f>'Ignore #1'!Q1815</f>
        <v/>
      </c>
      <c r="C1815" t="str">
        <f>'Ignore #1'!R1815</f>
        <v/>
      </c>
      <c r="D1815" t="str">
        <f>'Ignore #1'!S1815</f>
        <v/>
      </c>
    </row>
    <row r="1816" spans="1:4" x14ac:dyDescent="0.25">
      <c r="A1816" t="str">
        <f>'Ignore #1'!P1816</f>
        <v/>
      </c>
      <c r="B1816" t="str">
        <f>'Ignore #1'!Q1816</f>
        <v/>
      </c>
      <c r="C1816" t="str">
        <f>'Ignore #1'!R1816</f>
        <v/>
      </c>
      <c r="D1816" t="str">
        <f>'Ignore #1'!S1816</f>
        <v/>
      </c>
    </row>
    <row r="1817" spans="1:4" x14ac:dyDescent="0.25">
      <c r="A1817" t="str">
        <f>'Ignore #1'!P1817</f>
        <v/>
      </c>
      <c r="B1817" t="str">
        <f>'Ignore #1'!Q1817</f>
        <v/>
      </c>
      <c r="C1817" t="str">
        <f>'Ignore #1'!R1817</f>
        <v/>
      </c>
      <c r="D1817" t="str">
        <f>'Ignore #1'!S1817</f>
        <v/>
      </c>
    </row>
    <row r="1818" spans="1:4" x14ac:dyDescent="0.25">
      <c r="A1818" t="str">
        <f>'Ignore #1'!P1818</f>
        <v/>
      </c>
      <c r="B1818" t="str">
        <f>'Ignore #1'!Q1818</f>
        <v/>
      </c>
      <c r="C1818" t="str">
        <f>'Ignore #1'!R1818</f>
        <v/>
      </c>
      <c r="D1818" t="str">
        <f>'Ignore #1'!S1818</f>
        <v/>
      </c>
    </row>
    <row r="1819" spans="1:4" x14ac:dyDescent="0.25">
      <c r="A1819" t="str">
        <f>'Ignore #1'!P1819</f>
        <v/>
      </c>
      <c r="B1819" t="str">
        <f>'Ignore #1'!Q1819</f>
        <v/>
      </c>
      <c r="C1819" t="str">
        <f>'Ignore #1'!R1819</f>
        <v/>
      </c>
      <c r="D1819" t="str">
        <f>'Ignore #1'!S1819</f>
        <v/>
      </c>
    </row>
    <row r="1820" spans="1:4" x14ac:dyDescent="0.25">
      <c r="A1820" t="str">
        <f>'Ignore #1'!P1820</f>
        <v/>
      </c>
      <c r="B1820" t="str">
        <f>'Ignore #1'!Q1820</f>
        <v/>
      </c>
      <c r="C1820" t="str">
        <f>'Ignore #1'!R1820</f>
        <v/>
      </c>
      <c r="D1820" t="str">
        <f>'Ignore #1'!S1820</f>
        <v/>
      </c>
    </row>
    <row r="1821" spans="1:4" x14ac:dyDescent="0.25">
      <c r="A1821" t="str">
        <f>'Ignore #1'!P1821</f>
        <v/>
      </c>
      <c r="B1821" t="str">
        <f>'Ignore #1'!Q1821</f>
        <v/>
      </c>
      <c r="C1821" t="str">
        <f>'Ignore #1'!R1821</f>
        <v/>
      </c>
      <c r="D1821" t="str">
        <f>'Ignore #1'!S1821</f>
        <v/>
      </c>
    </row>
    <row r="1822" spans="1:4" x14ac:dyDescent="0.25">
      <c r="A1822" t="str">
        <f>'Ignore #1'!P1822</f>
        <v/>
      </c>
      <c r="B1822" t="str">
        <f>'Ignore #1'!Q1822</f>
        <v/>
      </c>
      <c r="C1822" t="str">
        <f>'Ignore #1'!R1822</f>
        <v/>
      </c>
      <c r="D1822" t="str">
        <f>'Ignore #1'!S1822</f>
        <v/>
      </c>
    </row>
    <row r="1823" spans="1:4" x14ac:dyDescent="0.25">
      <c r="A1823" t="str">
        <f>'Ignore #1'!P1823</f>
        <v/>
      </c>
      <c r="B1823" t="str">
        <f>'Ignore #1'!Q1823</f>
        <v/>
      </c>
      <c r="C1823" t="str">
        <f>'Ignore #1'!R1823</f>
        <v/>
      </c>
      <c r="D1823" t="str">
        <f>'Ignore #1'!S1823</f>
        <v/>
      </c>
    </row>
    <row r="1824" spans="1:4" x14ac:dyDescent="0.25">
      <c r="A1824" t="str">
        <f>'Ignore #1'!P1824</f>
        <v/>
      </c>
      <c r="B1824" t="str">
        <f>'Ignore #1'!Q1824</f>
        <v/>
      </c>
      <c r="C1824" t="str">
        <f>'Ignore #1'!R1824</f>
        <v/>
      </c>
      <c r="D1824" t="str">
        <f>'Ignore #1'!S1824</f>
        <v/>
      </c>
    </row>
    <row r="1825" spans="1:4" x14ac:dyDescent="0.25">
      <c r="A1825" t="str">
        <f>'Ignore #1'!P1825</f>
        <v/>
      </c>
      <c r="B1825" t="str">
        <f>'Ignore #1'!Q1825</f>
        <v/>
      </c>
      <c r="C1825" t="str">
        <f>'Ignore #1'!R1825</f>
        <v/>
      </c>
      <c r="D1825" t="str">
        <f>'Ignore #1'!S1825</f>
        <v/>
      </c>
    </row>
    <row r="1826" spans="1:4" x14ac:dyDescent="0.25">
      <c r="A1826" t="str">
        <f>'Ignore #1'!P1826</f>
        <v/>
      </c>
      <c r="B1826" t="str">
        <f>'Ignore #1'!Q1826</f>
        <v/>
      </c>
      <c r="C1826" t="str">
        <f>'Ignore #1'!R1826</f>
        <v/>
      </c>
      <c r="D1826" t="str">
        <f>'Ignore #1'!S1826</f>
        <v/>
      </c>
    </row>
    <row r="1827" spans="1:4" x14ac:dyDescent="0.25">
      <c r="A1827" t="str">
        <f>'Ignore #1'!P1827</f>
        <v/>
      </c>
      <c r="B1827" t="str">
        <f>'Ignore #1'!Q1827</f>
        <v/>
      </c>
      <c r="C1827" t="str">
        <f>'Ignore #1'!R1827</f>
        <v/>
      </c>
      <c r="D1827" t="str">
        <f>'Ignore #1'!S1827</f>
        <v/>
      </c>
    </row>
    <row r="1828" spans="1:4" x14ac:dyDescent="0.25">
      <c r="A1828" t="str">
        <f>'Ignore #1'!P1828</f>
        <v/>
      </c>
      <c r="B1828" t="str">
        <f>'Ignore #1'!Q1828</f>
        <v/>
      </c>
      <c r="C1828" t="str">
        <f>'Ignore #1'!R1828</f>
        <v/>
      </c>
      <c r="D1828" t="str">
        <f>'Ignore #1'!S1828</f>
        <v/>
      </c>
    </row>
    <row r="1829" spans="1:4" x14ac:dyDescent="0.25">
      <c r="A1829" t="str">
        <f>'Ignore #1'!P1829</f>
        <v/>
      </c>
      <c r="B1829" t="str">
        <f>'Ignore #1'!Q1829</f>
        <v/>
      </c>
      <c r="C1829" t="str">
        <f>'Ignore #1'!R1829</f>
        <v/>
      </c>
      <c r="D1829" t="str">
        <f>'Ignore #1'!S1829</f>
        <v/>
      </c>
    </row>
    <row r="1830" spans="1:4" x14ac:dyDescent="0.25">
      <c r="A1830" t="str">
        <f>'Ignore #1'!P1830</f>
        <v/>
      </c>
      <c r="B1830" t="str">
        <f>'Ignore #1'!Q1830</f>
        <v/>
      </c>
      <c r="C1830" t="str">
        <f>'Ignore #1'!R1830</f>
        <v/>
      </c>
      <c r="D1830" t="str">
        <f>'Ignore #1'!S1830</f>
        <v/>
      </c>
    </row>
    <row r="1831" spans="1:4" x14ac:dyDescent="0.25">
      <c r="A1831" t="str">
        <f>'Ignore #1'!P1831</f>
        <v/>
      </c>
      <c r="B1831" t="str">
        <f>'Ignore #1'!Q1831</f>
        <v/>
      </c>
      <c r="C1831" t="str">
        <f>'Ignore #1'!R1831</f>
        <v/>
      </c>
      <c r="D1831" t="str">
        <f>'Ignore #1'!S1831</f>
        <v/>
      </c>
    </row>
    <row r="1832" spans="1:4" x14ac:dyDescent="0.25">
      <c r="A1832" t="str">
        <f>'Ignore #1'!P1832</f>
        <v/>
      </c>
      <c r="B1832" t="str">
        <f>'Ignore #1'!Q1832</f>
        <v/>
      </c>
      <c r="C1832" t="str">
        <f>'Ignore #1'!R1832</f>
        <v/>
      </c>
      <c r="D1832" t="str">
        <f>'Ignore #1'!S1832</f>
        <v/>
      </c>
    </row>
    <row r="1833" spans="1:4" x14ac:dyDescent="0.25">
      <c r="A1833" t="str">
        <f>'Ignore #1'!P1833</f>
        <v/>
      </c>
      <c r="B1833" t="str">
        <f>'Ignore #1'!Q1833</f>
        <v/>
      </c>
      <c r="C1833" t="str">
        <f>'Ignore #1'!R1833</f>
        <v/>
      </c>
      <c r="D1833" t="str">
        <f>'Ignore #1'!S1833</f>
        <v/>
      </c>
    </row>
    <row r="1834" spans="1:4" x14ac:dyDescent="0.25">
      <c r="A1834" t="str">
        <f>'Ignore #1'!P1834</f>
        <v/>
      </c>
      <c r="B1834" t="str">
        <f>'Ignore #1'!Q1834</f>
        <v/>
      </c>
      <c r="C1834" t="str">
        <f>'Ignore #1'!R1834</f>
        <v/>
      </c>
      <c r="D1834" t="str">
        <f>'Ignore #1'!S1834</f>
        <v/>
      </c>
    </row>
    <row r="1835" spans="1:4" x14ac:dyDescent="0.25">
      <c r="A1835" t="str">
        <f>'Ignore #1'!P1835</f>
        <v/>
      </c>
      <c r="B1835" t="str">
        <f>'Ignore #1'!Q1835</f>
        <v/>
      </c>
      <c r="C1835" t="str">
        <f>'Ignore #1'!R1835</f>
        <v/>
      </c>
      <c r="D1835" t="str">
        <f>'Ignore #1'!S1835</f>
        <v/>
      </c>
    </row>
    <row r="1836" spans="1:4" x14ac:dyDescent="0.25">
      <c r="A1836" t="str">
        <f>'Ignore #1'!P1836</f>
        <v/>
      </c>
      <c r="B1836" t="str">
        <f>'Ignore #1'!Q1836</f>
        <v/>
      </c>
      <c r="C1836" t="str">
        <f>'Ignore #1'!R1836</f>
        <v/>
      </c>
      <c r="D1836" t="str">
        <f>'Ignore #1'!S1836</f>
        <v/>
      </c>
    </row>
    <row r="1837" spans="1:4" x14ac:dyDescent="0.25">
      <c r="A1837" t="str">
        <f>'Ignore #1'!P1837</f>
        <v/>
      </c>
      <c r="B1837" t="str">
        <f>'Ignore #1'!Q1837</f>
        <v/>
      </c>
      <c r="C1837" t="str">
        <f>'Ignore #1'!R1837</f>
        <v/>
      </c>
      <c r="D1837" t="str">
        <f>'Ignore #1'!S1837</f>
        <v/>
      </c>
    </row>
    <row r="1838" spans="1:4" x14ac:dyDescent="0.25">
      <c r="A1838" t="str">
        <f>'Ignore #1'!P1838</f>
        <v/>
      </c>
      <c r="B1838" t="str">
        <f>'Ignore #1'!Q1838</f>
        <v/>
      </c>
      <c r="C1838" t="str">
        <f>'Ignore #1'!R1838</f>
        <v/>
      </c>
      <c r="D1838" t="str">
        <f>'Ignore #1'!S1838</f>
        <v/>
      </c>
    </row>
    <row r="1839" spans="1:4" x14ac:dyDescent="0.25">
      <c r="A1839" t="str">
        <f>'Ignore #1'!P1839</f>
        <v/>
      </c>
      <c r="B1839" t="str">
        <f>'Ignore #1'!Q1839</f>
        <v/>
      </c>
      <c r="C1839" t="str">
        <f>'Ignore #1'!R1839</f>
        <v/>
      </c>
      <c r="D1839" t="str">
        <f>'Ignore #1'!S1839</f>
        <v/>
      </c>
    </row>
    <row r="1840" spans="1:4" x14ac:dyDescent="0.25">
      <c r="A1840" t="str">
        <f>'Ignore #1'!P1840</f>
        <v/>
      </c>
      <c r="B1840" t="str">
        <f>'Ignore #1'!Q1840</f>
        <v/>
      </c>
      <c r="C1840" t="str">
        <f>'Ignore #1'!R1840</f>
        <v/>
      </c>
      <c r="D1840" t="str">
        <f>'Ignore #1'!S1840</f>
        <v/>
      </c>
    </row>
    <row r="1841" spans="1:4" x14ac:dyDescent="0.25">
      <c r="A1841" t="str">
        <f>'Ignore #1'!P1841</f>
        <v/>
      </c>
      <c r="B1841" t="str">
        <f>'Ignore #1'!Q1841</f>
        <v/>
      </c>
      <c r="C1841" t="str">
        <f>'Ignore #1'!R1841</f>
        <v/>
      </c>
      <c r="D1841" t="str">
        <f>'Ignore #1'!S1841</f>
        <v/>
      </c>
    </row>
    <row r="1842" spans="1:4" x14ac:dyDescent="0.25">
      <c r="A1842" t="str">
        <f>'Ignore #1'!P1842</f>
        <v/>
      </c>
      <c r="B1842" t="str">
        <f>'Ignore #1'!Q1842</f>
        <v/>
      </c>
      <c r="C1842" t="str">
        <f>'Ignore #1'!R1842</f>
        <v/>
      </c>
      <c r="D1842" t="str">
        <f>'Ignore #1'!S1842</f>
        <v/>
      </c>
    </row>
    <row r="1843" spans="1:4" x14ac:dyDescent="0.25">
      <c r="A1843" t="str">
        <f>'Ignore #1'!P1843</f>
        <v/>
      </c>
      <c r="B1843" t="str">
        <f>'Ignore #1'!Q1843</f>
        <v/>
      </c>
      <c r="C1843" t="str">
        <f>'Ignore #1'!R1843</f>
        <v/>
      </c>
      <c r="D1843" t="str">
        <f>'Ignore #1'!S1843</f>
        <v/>
      </c>
    </row>
    <row r="1844" spans="1:4" x14ac:dyDescent="0.25">
      <c r="A1844" t="str">
        <f>'Ignore #1'!P1844</f>
        <v/>
      </c>
      <c r="B1844" t="str">
        <f>'Ignore #1'!Q1844</f>
        <v/>
      </c>
      <c r="C1844" t="str">
        <f>'Ignore #1'!R1844</f>
        <v/>
      </c>
      <c r="D1844" t="str">
        <f>'Ignore #1'!S1844</f>
        <v/>
      </c>
    </row>
    <row r="1845" spans="1:4" x14ac:dyDescent="0.25">
      <c r="A1845" t="str">
        <f>'Ignore #1'!P1845</f>
        <v/>
      </c>
      <c r="B1845" t="str">
        <f>'Ignore #1'!Q1845</f>
        <v/>
      </c>
      <c r="C1845" t="str">
        <f>'Ignore #1'!R1845</f>
        <v/>
      </c>
      <c r="D1845" t="str">
        <f>'Ignore #1'!S1845</f>
        <v/>
      </c>
    </row>
    <row r="1846" spans="1:4" x14ac:dyDescent="0.25">
      <c r="A1846" t="str">
        <f>'Ignore #1'!P1846</f>
        <v/>
      </c>
      <c r="B1846" t="str">
        <f>'Ignore #1'!Q1846</f>
        <v/>
      </c>
      <c r="C1846" t="str">
        <f>'Ignore #1'!R1846</f>
        <v/>
      </c>
      <c r="D1846" t="str">
        <f>'Ignore #1'!S1846</f>
        <v/>
      </c>
    </row>
    <row r="1847" spans="1:4" x14ac:dyDescent="0.25">
      <c r="A1847" t="str">
        <f>'Ignore #1'!P1847</f>
        <v/>
      </c>
      <c r="B1847" t="str">
        <f>'Ignore #1'!Q1847</f>
        <v/>
      </c>
      <c r="C1847" t="str">
        <f>'Ignore #1'!R1847</f>
        <v/>
      </c>
      <c r="D1847" t="str">
        <f>'Ignore #1'!S1847</f>
        <v/>
      </c>
    </row>
    <row r="1848" spans="1:4" x14ac:dyDescent="0.25">
      <c r="A1848" t="str">
        <f>'Ignore #1'!P1848</f>
        <v/>
      </c>
      <c r="B1848" t="str">
        <f>'Ignore #1'!Q1848</f>
        <v/>
      </c>
      <c r="C1848" t="str">
        <f>'Ignore #1'!R1848</f>
        <v/>
      </c>
      <c r="D1848" t="str">
        <f>'Ignore #1'!S1848</f>
        <v/>
      </c>
    </row>
    <row r="1849" spans="1:4" x14ac:dyDescent="0.25">
      <c r="A1849" t="str">
        <f>'Ignore #1'!P1849</f>
        <v/>
      </c>
      <c r="B1849" t="str">
        <f>'Ignore #1'!Q1849</f>
        <v/>
      </c>
      <c r="C1849" t="str">
        <f>'Ignore #1'!R1849</f>
        <v/>
      </c>
      <c r="D1849" t="str">
        <f>'Ignore #1'!S1849</f>
        <v/>
      </c>
    </row>
    <row r="1850" spans="1:4" x14ac:dyDescent="0.25">
      <c r="A1850" t="str">
        <f>'Ignore #1'!P1850</f>
        <v/>
      </c>
      <c r="B1850" t="str">
        <f>'Ignore #1'!Q1850</f>
        <v/>
      </c>
      <c r="C1850" t="str">
        <f>'Ignore #1'!R1850</f>
        <v/>
      </c>
      <c r="D1850" t="str">
        <f>'Ignore #1'!S1850</f>
        <v/>
      </c>
    </row>
    <row r="1851" spans="1:4" x14ac:dyDescent="0.25">
      <c r="A1851" t="str">
        <f>'Ignore #1'!P1851</f>
        <v/>
      </c>
      <c r="B1851" t="str">
        <f>'Ignore #1'!Q1851</f>
        <v/>
      </c>
      <c r="C1851" t="str">
        <f>'Ignore #1'!R1851</f>
        <v/>
      </c>
      <c r="D1851" t="str">
        <f>'Ignore #1'!S1851</f>
        <v/>
      </c>
    </row>
    <row r="1852" spans="1:4" x14ac:dyDescent="0.25">
      <c r="A1852" t="str">
        <f>'Ignore #1'!P1852</f>
        <v/>
      </c>
      <c r="B1852" t="str">
        <f>'Ignore #1'!Q1852</f>
        <v/>
      </c>
      <c r="C1852" t="str">
        <f>'Ignore #1'!R1852</f>
        <v/>
      </c>
      <c r="D1852" t="str">
        <f>'Ignore #1'!S1852</f>
        <v/>
      </c>
    </row>
    <row r="1853" spans="1:4" x14ac:dyDescent="0.25">
      <c r="A1853" t="str">
        <f>'Ignore #1'!P1853</f>
        <v/>
      </c>
      <c r="B1853" t="str">
        <f>'Ignore #1'!Q1853</f>
        <v/>
      </c>
      <c r="C1853" t="str">
        <f>'Ignore #1'!R1853</f>
        <v/>
      </c>
      <c r="D1853" t="str">
        <f>'Ignore #1'!S1853</f>
        <v/>
      </c>
    </row>
    <row r="1854" spans="1:4" x14ac:dyDescent="0.25">
      <c r="A1854" t="str">
        <f>'Ignore #1'!P1854</f>
        <v/>
      </c>
      <c r="B1854" t="str">
        <f>'Ignore #1'!Q1854</f>
        <v/>
      </c>
      <c r="C1854" t="str">
        <f>'Ignore #1'!R1854</f>
        <v/>
      </c>
      <c r="D1854" t="str">
        <f>'Ignore #1'!S1854</f>
        <v/>
      </c>
    </row>
    <row r="1855" spans="1:4" x14ac:dyDescent="0.25">
      <c r="A1855" t="str">
        <f>'Ignore #1'!P1855</f>
        <v/>
      </c>
      <c r="B1855" t="str">
        <f>'Ignore #1'!Q1855</f>
        <v/>
      </c>
      <c r="C1855" t="str">
        <f>'Ignore #1'!R1855</f>
        <v/>
      </c>
      <c r="D1855" t="str">
        <f>'Ignore #1'!S1855</f>
        <v/>
      </c>
    </row>
    <row r="1856" spans="1:4" x14ac:dyDescent="0.25">
      <c r="A1856" t="str">
        <f>'Ignore #1'!P1856</f>
        <v/>
      </c>
      <c r="B1856" t="str">
        <f>'Ignore #1'!Q1856</f>
        <v/>
      </c>
      <c r="C1856" t="str">
        <f>'Ignore #1'!R1856</f>
        <v/>
      </c>
      <c r="D1856" t="str">
        <f>'Ignore #1'!S1856</f>
        <v/>
      </c>
    </row>
    <row r="1857" spans="1:4" x14ac:dyDescent="0.25">
      <c r="A1857" t="str">
        <f>'Ignore #1'!P1857</f>
        <v/>
      </c>
      <c r="B1857" t="str">
        <f>'Ignore #1'!Q1857</f>
        <v/>
      </c>
      <c r="C1857" t="str">
        <f>'Ignore #1'!R1857</f>
        <v/>
      </c>
      <c r="D1857" t="str">
        <f>'Ignore #1'!S1857</f>
        <v/>
      </c>
    </row>
    <row r="1858" spans="1:4" x14ac:dyDescent="0.25">
      <c r="A1858" t="str">
        <f>'Ignore #1'!P1858</f>
        <v/>
      </c>
      <c r="B1858" t="str">
        <f>'Ignore #1'!Q1858</f>
        <v/>
      </c>
      <c r="C1858" t="str">
        <f>'Ignore #1'!R1858</f>
        <v/>
      </c>
      <c r="D1858" t="str">
        <f>'Ignore #1'!S1858</f>
        <v/>
      </c>
    </row>
    <row r="1859" spans="1:4" x14ac:dyDescent="0.25">
      <c r="A1859" t="str">
        <f>'Ignore #1'!P1859</f>
        <v/>
      </c>
      <c r="B1859" t="str">
        <f>'Ignore #1'!Q1859</f>
        <v/>
      </c>
      <c r="C1859" t="str">
        <f>'Ignore #1'!R1859</f>
        <v/>
      </c>
      <c r="D1859" t="str">
        <f>'Ignore #1'!S1859</f>
        <v/>
      </c>
    </row>
    <row r="1860" spans="1:4" x14ac:dyDescent="0.25">
      <c r="A1860" t="str">
        <f>'Ignore #1'!P1860</f>
        <v/>
      </c>
      <c r="B1860" t="str">
        <f>'Ignore #1'!Q1860</f>
        <v/>
      </c>
      <c r="C1860" t="str">
        <f>'Ignore #1'!R1860</f>
        <v/>
      </c>
      <c r="D1860" t="str">
        <f>'Ignore #1'!S1860</f>
        <v/>
      </c>
    </row>
    <row r="1861" spans="1:4" x14ac:dyDescent="0.25">
      <c r="A1861" t="str">
        <f>'Ignore #1'!P1861</f>
        <v/>
      </c>
      <c r="B1861" t="str">
        <f>'Ignore #1'!Q1861</f>
        <v/>
      </c>
      <c r="C1861" t="str">
        <f>'Ignore #1'!R1861</f>
        <v/>
      </c>
      <c r="D1861" t="str">
        <f>'Ignore #1'!S1861</f>
        <v/>
      </c>
    </row>
    <row r="1862" spans="1:4" x14ac:dyDescent="0.25">
      <c r="A1862" t="str">
        <f>'Ignore #1'!P1862</f>
        <v/>
      </c>
      <c r="B1862" t="str">
        <f>'Ignore #1'!Q1862</f>
        <v/>
      </c>
      <c r="C1862" t="str">
        <f>'Ignore #1'!R1862</f>
        <v/>
      </c>
      <c r="D1862" t="str">
        <f>'Ignore #1'!S1862</f>
        <v/>
      </c>
    </row>
    <row r="1863" spans="1:4" x14ac:dyDescent="0.25">
      <c r="A1863" t="str">
        <f>'Ignore #1'!P1863</f>
        <v/>
      </c>
      <c r="B1863" t="str">
        <f>'Ignore #1'!Q1863</f>
        <v/>
      </c>
      <c r="C1863" t="str">
        <f>'Ignore #1'!R1863</f>
        <v/>
      </c>
      <c r="D1863" t="str">
        <f>'Ignore #1'!S1863</f>
        <v/>
      </c>
    </row>
    <row r="1864" spans="1:4" x14ac:dyDescent="0.25">
      <c r="A1864" t="str">
        <f>'Ignore #1'!P1864</f>
        <v/>
      </c>
      <c r="B1864" t="str">
        <f>'Ignore #1'!Q1864</f>
        <v/>
      </c>
      <c r="C1864" t="str">
        <f>'Ignore #1'!R1864</f>
        <v/>
      </c>
      <c r="D1864" t="str">
        <f>'Ignore #1'!S1864</f>
        <v/>
      </c>
    </row>
    <row r="1865" spans="1:4" x14ac:dyDescent="0.25">
      <c r="A1865" t="str">
        <f>'Ignore #1'!P1865</f>
        <v/>
      </c>
      <c r="B1865" t="str">
        <f>'Ignore #1'!Q1865</f>
        <v/>
      </c>
      <c r="C1865" t="str">
        <f>'Ignore #1'!R1865</f>
        <v/>
      </c>
      <c r="D1865" t="str">
        <f>'Ignore #1'!S1865</f>
        <v/>
      </c>
    </row>
    <row r="1866" spans="1:4" x14ac:dyDescent="0.25">
      <c r="A1866" t="str">
        <f>'Ignore #1'!P1866</f>
        <v/>
      </c>
      <c r="B1866" t="str">
        <f>'Ignore #1'!Q1866</f>
        <v/>
      </c>
      <c r="C1866" t="str">
        <f>'Ignore #1'!R1866</f>
        <v/>
      </c>
      <c r="D1866" t="str">
        <f>'Ignore #1'!S1866</f>
        <v/>
      </c>
    </row>
    <row r="1867" spans="1:4" x14ac:dyDescent="0.25">
      <c r="A1867" t="str">
        <f>'Ignore #1'!P1867</f>
        <v/>
      </c>
      <c r="B1867" t="str">
        <f>'Ignore #1'!Q1867</f>
        <v/>
      </c>
      <c r="C1867" t="str">
        <f>'Ignore #1'!R1867</f>
        <v/>
      </c>
      <c r="D1867" t="str">
        <f>'Ignore #1'!S1867</f>
        <v/>
      </c>
    </row>
    <row r="1868" spans="1:4" x14ac:dyDescent="0.25">
      <c r="A1868" t="str">
        <f>'Ignore #1'!P1868</f>
        <v/>
      </c>
      <c r="B1868" t="str">
        <f>'Ignore #1'!Q1868</f>
        <v/>
      </c>
      <c r="C1868" t="str">
        <f>'Ignore #1'!R1868</f>
        <v/>
      </c>
      <c r="D1868" t="str">
        <f>'Ignore #1'!S1868</f>
        <v/>
      </c>
    </row>
    <row r="1869" spans="1:4" x14ac:dyDescent="0.25">
      <c r="A1869" t="str">
        <f>'Ignore #1'!P1869</f>
        <v/>
      </c>
      <c r="B1869" t="str">
        <f>'Ignore #1'!Q1869</f>
        <v/>
      </c>
      <c r="C1869" t="str">
        <f>'Ignore #1'!R1869</f>
        <v/>
      </c>
      <c r="D1869" t="str">
        <f>'Ignore #1'!S1869</f>
        <v/>
      </c>
    </row>
    <row r="1870" spans="1:4" x14ac:dyDescent="0.25">
      <c r="A1870" t="str">
        <f>'Ignore #1'!P1870</f>
        <v/>
      </c>
      <c r="B1870" t="str">
        <f>'Ignore #1'!Q1870</f>
        <v/>
      </c>
      <c r="C1870" t="str">
        <f>'Ignore #1'!R1870</f>
        <v/>
      </c>
      <c r="D1870" t="str">
        <f>'Ignore #1'!S1870</f>
        <v/>
      </c>
    </row>
    <row r="1871" spans="1:4" x14ac:dyDescent="0.25">
      <c r="A1871" t="str">
        <f>'Ignore #1'!P1871</f>
        <v/>
      </c>
      <c r="B1871" t="str">
        <f>'Ignore #1'!Q1871</f>
        <v/>
      </c>
      <c r="C1871" t="str">
        <f>'Ignore #1'!R1871</f>
        <v/>
      </c>
      <c r="D1871" t="str">
        <f>'Ignore #1'!S1871</f>
        <v/>
      </c>
    </row>
    <row r="1872" spans="1:4" x14ac:dyDescent="0.25">
      <c r="A1872" t="str">
        <f>'Ignore #1'!P1872</f>
        <v/>
      </c>
      <c r="B1872" t="str">
        <f>'Ignore #1'!Q1872</f>
        <v/>
      </c>
      <c r="C1872" t="str">
        <f>'Ignore #1'!R1872</f>
        <v/>
      </c>
      <c r="D1872" t="str">
        <f>'Ignore #1'!S1872</f>
        <v/>
      </c>
    </row>
    <row r="1873" spans="1:4" x14ac:dyDescent="0.25">
      <c r="A1873" t="str">
        <f>'Ignore #1'!P1873</f>
        <v/>
      </c>
      <c r="B1873" t="str">
        <f>'Ignore #1'!Q1873</f>
        <v/>
      </c>
      <c r="C1873" t="str">
        <f>'Ignore #1'!R1873</f>
        <v/>
      </c>
      <c r="D1873" t="str">
        <f>'Ignore #1'!S1873</f>
        <v/>
      </c>
    </row>
    <row r="1874" spans="1:4" x14ac:dyDescent="0.25">
      <c r="A1874" t="str">
        <f>'Ignore #1'!P1874</f>
        <v/>
      </c>
      <c r="B1874" t="str">
        <f>'Ignore #1'!Q1874</f>
        <v/>
      </c>
      <c r="C1874" t="str">
        <f>'Ignore #1'!R1874</f>
        <v/>
      </c>
      <c r="D1874" t="str">
        <f>'Ignore #1'!S1874</f>
        <v/>
      </c>
    </row>
    <row r="1875" spans="1:4" x14ac:dyDescent="0.25">
      <c r="A1875" t="str">
        <f>'Ignore #1'!P1875</f>
        <v/>
      </c>
      <c r="B1875" t="str">
        <f>'Ignore #1'!Q1875</f>
        <v/>
      </c>
      <c r="C1875" t="str">
        <f>'Ignore #1'!R1875</f>
        <v/>
      </c>
      <c r="D1875" t="str">
        <f>'Ignore #1'!S1875</f>
        <v/>
      </c>
    </row>
    <row r="1876" spans="1:4" x14ac:dyDescent="0.25">
      <c r="A1876" t="str">
        <f>'Ignore #1'!P1876</f>
        <v/>
      </c>
      <c r="B1876" t="str">
        <f>'Ignore #1'!Q1876</f>
        <v/>
      </c>
      <c r="C1876" t="str">
        <f>'Ignore #1'!R1876</f>
        <v/>
      </c>
      <c r="D1876" t="str">
        <f>'Ignore #1'!S1876</f>
        <v/>
      </c>
    </row>
    <row r="1877" spans="1:4" x14ac:dyDescent="0.25">
      <c r="A1877" t="str">
        <f>'Ignore #1'!P1877</f>
        <v/>
      </c>
      <c r="B1877" t="str">
        <f>'Ignore #1'!Q1877</f>
        <v/>
      </c>
      <c r="C1877" t="str">
        <f>'Ignore #1'!R1877</f>
        <v/>
      </c>
      <c r="D1877" t="str">
        <f>'Ignore #1'!S1877</f>
        <v/>
      </c>
    </row>
    <row r="1878" spans="1:4" x14ac:dyDescent="0.25">
      <c r="A1878" t="str">
        <f>'Ignore #1'!P1878</f>
        <v/>
      </c>
      <c r="B1878" t="str">
        <f>'Ignore #1'!Q1878</f>
        <v/>
      </c>
      <c r="C1878" t="str">
        <f>'Ignore #1'!R1878</f>
        <v/>
      </c>
      <c r="D1878" t="str">
        <f>'Ignore #1'!S1878</f>
        <v/>
      </c>
    </row>
    <row r="1879" spans="1:4" x14ac:dyDescent="0.25">
      <c r="A1879" t="str">
        <f>'Ignore #1'!P1879</f>
        <v/>
      </c>
      <c r="B1879" t="str">
        <f>'Ignore #1'!Q1879</f>
        <v/>
      </c>
      <c r="C1879" t="str">
        <f>'Ignore #1'!R1879</f>
        <v/>
      </c>
      <c r="D1879" t="str">
        <f>'Ignore #1'!S1879</f>
        <v/>
      </c>
    </row>
    <row r="1880" spans="1:4" x14ac:dyDescent="0.25">
      <c r="A1880" t="str">
        <f>'Ignore #1'!P1880</f>
        <v/>
      </c>
      <c r="B1880" t="str">
        <f>'Ignore #1'!Q1880</f>
        <v/>
      </c>
      <c r="C1880" t="str">
        <f>'Ignore #1'!R1880</f>
        <v/>
      </c>
      <c r="D1880" t="str">
        <f>'Ignore #1'!S1880</f>
        <v/>
      </c>
    </row>
    <row r="1881" spans="1:4" x14ac:dyDescent="0.25">
      <c r="A1881" t="str">
        <f>'Ignore #1'!P1881</f>
        <v/>
      </c>
      <c r="B1881" t="str">
        <f>'Ignore #1'!Q1881</f>
        <v/>
      </c>
      <c r="C1881" t="str">
        <f>'Ignore #1'!R1881</f>
        <v/>
      </c>
      <c r="D1881" t="str">
        <f>'Ignore #1'!S1881</f>
        <v/>
      </c>
    </row>
    <row r="1882" spans="1:4" x14ac:dyDescent="0.25">
      <c r="A1882" t="str">
        <f>'Ignore #1'!P1882</f>
        <v/>
      </c>
      <c r="B1882" t="str">
        <f>'Ignore #1'!Q1882</f>
        <v/>
      </c>
      <c r="C1882" t="str">
        <f>'Ignore #1'!R1882</f>
        <v/>
      </c>
      <c r="D1882" t="str">
        <f>'Ignore #1'!S1882</f>
        <v/>
      </c>
    </row>
    <row r="1883" spans="1:4" x14ac:dyDescent="0.25">
      <c r="A1883" t="str">
        <f>'Ignore #1'!P1883</f>
        <v/>
      </c>
      <c r="B1883" t="str">
        <f>'Ignore #1'!Q1883</f>
        <v/>
      </c>
      <c r="C1883" t="str">
        <f>'Ignore #1'!R1883</f>
        <v/>
      </c>
      <c r="D1883" t="str">
        <f>'Ignore #1'!S1883</f>
        <v/>
      </c>
    </row>
    <row r="1884" spans="1:4" x14ac:dyDescent="0.25">
      <c r="A1884" t="str">
        <f>'Ignore #1'!P1884</f>
        <v/>
      </c>
      <c r="B1884" t="str">
        <f>'Ignore #1'!Q1884</f>
        <v/>
      </c>
      <c r="C1884" t="str">
        <f>'Ignore #1'!R1884</f>
        <v/>
      </c>
      <c r="D1884" t="str">
        <f>'Ignore #1'!S1884</f>
        <v/>
      </c>
    </row>
    <row r="1885" spans="1:4" x14ac:dyDescent="0.25">
      <c r="A1885" t="str">
        <f>'Ignore #1'!P1885</f>
        <v/>
      </c>
      <c r="B1885" t="str">
        <f>'Ignore #1'!Q1885</f>
        <v/>
      </c>
      <c r="C1885" t="str">
        <f>'Ignore #1'!R1885</f>
        <v/>
      </c>
      <c r="D1885" t="str">
        <f>'Ignore #1'!S1885</f>
        <v/>
      </c>
    </row>
    <row r="1886" spans="1:4" x14ac:dyDescent="0.25">
      <c r="A1886" t="str">
        <f>'Ignore #1'!P1886</f>
        <v/>
      </c>
      <c r="B1886" t="str">
        <f>'Ignore #1'!Q1886</f>
        <v/>
      </c>
      <c r="C1886" t="str">
        <f>'Ignore #1'!R1886</f>
        <v/>
      </c>
      <c r="D1886" t="str">
        <f>'Ignore #1'!S1886</f>
        <v/>
      </c>
    </row>
    <row r="1887" spans="1:4" x14ac:dyDescent="0.25">
      <c r="A1887" t="str">
        <f>'Ignore #1'!P1887</f>
        <v/>
      </c>
      <c r="B1887" t="str">
        <f>'Ignore #1'!Q1887</f>
        <v/>
      </c>
      <c r="C1887" t="str">
        <f>'Ignore #1'!R1887</f>
        <v/>
      </c>
      <c r="D1887" t="str">
        <f>'Ignore #1'!S1887</f>
        <v/>
      </c>
    </row>
    <row r="1888" spans="1:4" x14ac:dyDescent="0.25">
      <c r="A1888" t="str">
        <f>'Ignore #1'!P1888</f>
        <v/>
      </c>
      <c r="B1888" t="str">
        <f>'Ignore #1'!Q1888</f>
        <v/>
      </c>
      <c r="C1888" t="str">
        <f>'Ignore #1'!R1888</f>
        <v/>
      </c>
      <c r="D1888" t="str">
        <f>'Ignore #1'!S1888</f>
        <v/>
      </c>
    </row>
    <row r="1889" spans="1:4" x14ac:dyDescent="0.25">
      <c r="A1889" t="str">
        <f>'Ignore #1'!P1889</f>
        <v/>
      </c>
      <c r="B1889" t="str">
        <f>'Ignore #1'!Q1889</f>
        <v/>
      </c>
      <c r="C1889" t="str">
        <f>'Ignore #1'!R1889</f>
        <v/>
      </c>
      <c r="D1889" t="str">
        <f>'Ignore #1'!S1889</f>
        <v/>
      </c>
    </row>
    <row r="1890" spans="1:4" x14ac:dyDescent="0.25">
      <c r="A1890" t="str">
        <f>'Ignore #1'!P1890</f>
        <v/>
      </c>
      <c r="B1890" t="str">
        <f>'Ignore #1'!Q1890</f>
        <v/>
      </c>
      <c r="C1890" t="str">
        <f>'Ignore #1'!R1890</f>
        <v/>
      </c>
      <c r="D1890" t="str">
        <f>'Ignore #1'!S1890</f>
        <v/>
      </c>
    </row>
    <row r="1891" spans="1:4" x14ac:dyDescent="0.25">
      <c r="A1891" t="str">
        <f>'Ignore #1'!P1891</f>
        <v/>
      </c>
      <c r="B1891" t="str">
        <f>'Ignore #1'!Q1891</f>
        <v/>
      </c>
      <c r="C1891" t="str">
        <f>'Ignore #1'!R1891</f>
        <v/>
      </c>
      <c r="D1891" t="str">
        <f>'Ignore #1'!S1891</f>
        <v/>
      </c>
    </row>
    <row r="1892" spans="1:4" x14ac:dyDescent="0.25">
      <c r="A1892" t="str">
        <f>'Ignore #1'!P1892</f>
        <v/>
      </c>
      <c r="B1892" t="str">
        <f>'Ignore #1'!Q1892</f>
        <v/>
      </c>
      <c r="C1892" t="str">
        <f>'Ignore #1'!R1892</f>
        <v/>
      </c>
      <c r="D1892" t="str">
        <f>'Ignore #1'!S1892</f>
        <v/>
      </c>
    </row>
    <row r="1893" spans="1:4" x14ac:dyDescent="0.25">
      <c r="A1893" t="str">
        <f>'Ignore #1'!P1893</f>
        <v/>
      </c>
      <c r="B1893" t="str">
        <f>'Ignore #1'!Q1893</f>
        <v/>
      </c>
      <c r="C1893" t="str">
        <f>'Ignore #1'!R1893</f>
        <v/>
      </c>
      <c r="D1893" t="str">
        <f>'Ignore #1'!S1893</f>
        <v/>
      </c>
    </row>
    <row r="1894" spans="1:4" x14ac:dyDescent="0.25">
      <c r="A1894" t="str">
        <f>'Ignore #1'!P1894</f>
        <v/>
      </c>
      <c r="B1894" t="str">
        <f>'Ignore #1'!Q1894</f>
        <v/>
      </c>
      <c r="C1894" t="str">
        <f>'Ignore #1'!R1894</f>
        <v/>
      </c>
      <c r="D1894" t="str">
        <f>'Ignore #1'!S1894</f>
        <v/>
      </c>
    </row>
    <row r="1895" spans="1:4" x14ac:dyDescent="0.25">
      <c r="A1895" t="str">
        <f>'Ignore #1'!P1895</f>
        <v/>
      </c>
      <c r="B1895" t="str">
        <f>'Ignore #1'!Q1895</f>
        <v/>
      </c>
      <c r="C1895" t="str">
        <f>'Ignore #1'!R1895</f>
        <v/>
      </c>
      <c r="D1895" t="str">
        <f>'Ignore #1'!S1895</f>
        <v/>
      </c>
    </row>
    <row r="1896" spans="1:4" x14ac:dyDescent="0.25">
      <c r="A1896" t="str">
        <f>'Ignore #1'!P1896</f>
        <v/>
      </c>
      <c r="B1896" t="str">
        <f>'Ignore #1'!Q1896</f>
        <v/>
      </c>
      <c r="C1896" t="str">
        <f>'Ignore #1'!R1896</f>
        <v/>
      </c>
      <c r="D1896" t="str">
        <f>'Ignore #1'!S1896</f>
        <v/>
      </c>
    </row>
    <row r="1897" spans="1:4" x14ac:dyDescent="0.25">
      <c r="A1897" t="str">
        <f>'Ignore #1'!P1897</f>
        <v/>
      </c>
      <c r="B1897" t="str">
        <f>'Ignore #1'!Q1897</f>
        <v/>
      </c>
      <c r="C1897" t="str">
        <f>'Ignore #1'!R1897</f>
        <v/>
      </c>
      <c r="D1897" t="str">
        <f>'Ignore #1'!S1897</f>
        <v/>
      </c>
    </row>
    <row r="1898" spans="1:4" x14ac:dyDescent="0.25">
      <c r="A1898" t="str">
        <f>'Ignore #1'!P1898</f>
        <v/>
      </c>
      <c r="B1898" t="str">
        <f>'Ignore #1'!Q1898</f>
        <v/>
      </c>
      <c r="C1898" t="str">
        <f>'Ignore #1'!R1898</f>
        <v/>
      </c>
      <c r="D1898" t="str">
        <f>'Ignore #1'!S1898</f>
        <v/>
      </c>
    </row>
    <row r="1899" spans="1:4" x14ac:dyDescent="0.25">
      <c r="A1899" t="str">
        <f>'Ignore #1'!P1899</f>
        <v/>
      </c>
      <c r="B1899" t="str">
        <f>'Ignore #1'!Q1899</f>
        <v/>
      </c>
      <c r="C1899" t="str">
        <f>'Ignore #1'!R1899</f>
        <v/>
      </c>
      <c r="D1899" t="str">
        <f>'Ignore #1'!S1899</f>
        <v/>
      </c>
    </row>
    <row r="1900" spans="1:4" x14ac:dyDescent="0.25">
      <c r="A1900" t="str">
        <f>'Ignore #1'!P1900</f>
        <v/>
      </c>
      <c r="B1900" t="str">
        <f>'Ignore #1'!Q1900</f>
        <v/>
      </c>
      <c r="C1900" t="str">
        <f>'Ignore #1'!R1900</f>
        <v/>
      </c>
      <c r="D1900" t="str">
        <f>'Ignore #1'!S1900</f>
        <v/>
      </c>
    </row>
    <row r="1901" spans="1:4" x14ac:dyDescent="0.25">
      <c r="A1901" t="str">
        <f>'Ignore #1'!P1901</f>
        <v/>
      </c>
      <c r="B1901" t="str">
        <f>'Ignore #1'!Q1901</f>
        <v/>
      </c>
      <c r="C1901" t="str">
        <f>'Ignore #1'!R1901</f>
        <v/>
      </c>
      <c r="D1901" t="str">
        <f>'Ignore #1'!S1901</f>
        <v/>
      </c>
    </row>
    <row r="1902" spans="1:4" x14ac:dyDescent="0.25">
      <c r="A1902" t="str">
        <f>'Ignore #1'!P1902</f>
        <v/>
      </c>
      <c r="B1902" t="str">
        <f>'Ignore #1'!Q1902</f>
        <v/>
      </c>
      <c r="C1902" t="str">
        <f>'Ignore #1'!R1902</f>
        <v/>
      </c>
      <c r="D1902" t="str">
        <f>'Ignore #1'!S1902</f>
        <v/>
      </c>
    </row>
    <row r="1903" spans="1:4" x14ac:dyDescent="0.25">
      <c r="A1903" t="str">
        <f>'Ignore #1'!P1903</f>
        <v/>
      </c>
      <c r="B1903" t="str">
        <f>'Ignore #1'!Q1903</f>
        <v/>
      </c>
      <c r="C1903" t="str">
        <f>'Ignore #1'!R1903</f>
        <v/>
      </c>
      <c r="D1903" t="str">
        <f>'Ignore #1'!S1903</f>
        <v/>
      </c>
    </row>
    <row r="1904" spans="1:4" x14ac:dyDescent="0.25">
      <c r="A1904" t="str">
        <f>'Ignore #1'!P1904</f>
        <v/>
      </c>
      <c r="B1904" t="str">
        <f>'Ignore #1'!Q1904</f>
        <v/>
      </c>
      <c r="C1904" t="str">
        <f>'Ignore #1'!R1904</f>
        <v/>
      </c>
      <c r="D1904" t="str">
        <f>'Ignore #1'!S1904</f>
        <v/>
      </c>
    </row>
    <row r="1905" spans="1:4" x14ac:dyDescent="0.25">
      <c r="A1905" t="str">
        <f>'Ignore #1'!P1905</f>
        <v/>
      </c>
      <c r="B1905" t="str">
        <f>'Ignore #1'!Q1905</f>
        <v/>
      </c>
      <c r="C1905" t="str">
        <f>'Ignore #1'!R1905</f>
        <v/>
      </c>
      <c r="D1905" t="str">
        <f>'Ignore #1'!S1905</f>
        <v/>
      </c>
    </row>
    <row r="1906" spans="1:4" x14ac:dyDescent="0.25">
      <c r="A1906" t="str">
        <f>'Ignore #1'!P1906</f>
        <v/>
      </c>
      <c r="B1906" t="str">
        <f>'Ignore #1'!Q1906</f>
        <v/>
      </c>
      <c r="C1906" t="str">
        <f>'Ignore #1'!R1906</f>
        <v/>
      </c>
      <c r="D1906" t="str">
        <f>'Ignore #1'!S1906</f>
        <v/>
      </c>
    </row>
    <row r="1907" spans="1:4" x14ac:dyDescent="0.25">
      <c r="A1907" t="str">
        <f>'Ignore #1'!P1907</f>
        <v/>
      </c>
      <c r="B1907" t="str">
        <f>'Ignore #1'!Q1907</f>
        <v/>
      </c>
      <c r="C1907" t="str">
        <f>'Ignore #1'!R1907</f>
        <v/>
      </c>
      <c r="D1907" t="str">
        <f>'Ignore #1'!S1907</f>
        <v/>
      </c>
    </row>
    <row r="1908" spans="1:4" x14ac:dyDescent="0.25">
      <c r="A1908" t="str">
        <f>'Ignore #1'!P1908</f>
        <v/>
      </c>
      <c r="B1908" t="str">
        <f>'Ignore #1'!Q1908</f>
        <v/>
      </c>
      <c r="C1908" t="str">
        <f>'Ignore #1'!R1908</f>
        <v/>
      </c>
      <c r="D1908" t="str">
        <f>'Ignore #1'!S1908</f>
        <v/>
      </c>
    </row>
    <row r="1909" spans="1:4" x14ac:dyDescent="0.25">
      <c r="A1909" t="str">
        <f>'Ignore #1'!P1909</f>
        <v/>
      </c>
      <c r="B1909" t="str">
        <f>'Ignore #1'!Q1909</f>
        <v/>
      </c>
      <c r="C1909" t="str">
        <f>'Ignore #1'!R1909</f>
        <v/>
      </c>
      <c r="D1909" t="str">
        <f>'Ignore #1'!S1909</f>
        <v/>
      </c>
    </row>
    <row r="1910" spans="1:4" x14ac:dyDescent="0.25">
      <c r="A1910" t="str">
        <f>'Ignore #1'!P1910</f>
        <v/>
      </c>
      <c r="B1910" t="str">
        <f>'Ignore #1'!Q1910</f>
        <v/>
      </c>
      <c r="C1910" t="str">
        <f>'Ignore #1'!R1910</f>
        <v/>
      </c>
      <c r="D1910" t="str">
        <f>'Ignore #1'!S1910</f>
        <v/>
      </c>
    </row>
    <row r="1911" spans="1:4" x14ac:dyDescent="0.25">
      <c r="A1911" t="str">
        <f>'Ignore #1'!P1911</f>
        <v/>
      </c>
      <c r="B1911" t="str">
        <f>'Ignore #1'!Q1911</f>
        <v/>
      </c>
      <c r="C1911" t="str">
        <f>'Ignore #1'!R1911</f>
        <v/>
      </c>
      <c r="D1911" t="str">
        <f>'Ignore #1'!S1911</f>
        <v/>
      </c>
    </row>
    <row r="1912" spans="1:4" x14ac:dyDescent="0.25">
      <c r="A1912" t="str">
        <f>'Ignore #1'!P1912</f>
        <v/>
      </c>
      <c r="B1912" t="str">
        <f>'Ignore #1'!Q1912</f>
        <v/>
      </c>
      <c r="C1912" t="str">
        <f>'Ignore #1'!R1912</f>
        <v/>
      </c>
      <c r="D1912" t="str">
        <f>'Ignore #1'!S1912</f>
        <v/>
      </c>
    </row>
    <row r="1913" spans="1:4" x14ac:dyDescent="0.25">
      <c r="A1913" t="str">
        <f>'Ignore #1'!P1913</f>
        <v/>
      </c>
      <c r="B1913" t="str">
        <f>'Ignore #1'!Q1913</f>
        <v/>
      </c>
      <c r="C1913" t="str">
        <f>'Ignore #1'!R1913</f>
        <v/>
      </c>
      <c r="D1913" t="str">
        <f>'Ignore #1'!S1913</f>
        <v/>
      </c>
    </row>
    <row r="1914" spans="1:4" x14ac:dyDescent="0.25">
      <c r="A1914" t="str">
        <f>'Ignore #1'!P1914</f>
        <v/>
      </c>
      <c r="B1914" t="str">
        <f>'Ignore #1'!Q1914</f>
        <v/>
      </c>
      <c r="C1914" t="str">
        <f>'Ignore #1'!R1914</f>
        <v/>
      </c>
      <c r="D1914" t="str">
        <f>'Ignore #1'!S1914</f>
        <v/>
      </c>
    </row>
    <row r="1915" spans="1:4" x14ac:dyDescent="0.25">
      <c r="A1915" t="str">
        <f>'Ignore #1'!P1915</f>
        <v/>
      </c>
      <c r="B1915" t="str">
        <f>'Ignore #1'!Q1915</f>
        <v/>
      </c>
      <c r="C1915" t="str">
        <f>'Ignore #1'!R1915</f>
        <v/>
      </c>
      <c r="D1915" t="str">
        <f>'Ignore #1'!S1915</f>
        <v/>
      </c>
    </row>
    <row r="1916" spans="1:4" x14ac:dyDescent="0.25">
      <c r="A1916" t="str">
        <f>'Ignore #1'!P1916</f>
        <v/>
      </c>
      <c r="B1916" t="str">
        <f>'Ignore #1'!Q1916</f>
        <v/>
      </c>
      <c r="C1916" t="str">
        <f>'Ignore #1'!R1916</f>
        <v/>
      </c>
      <c r="D1916" t="str">
        <f>'Ignore #1'!S1916</f>
        <v/>
      </c>
    </row>
    <row r="1917" spans="1:4" x14ac:dyDescent="0.25">
      <c r="A1917" t="str">
        <f>'Ignore #1'!P1917</f>
        <v/>
      </c>
      <c r="B1917" t="str">
        <f>'Ignore #1'!Q1917</f>
        <v/>
      </c>
      <c r="C1917" t="str">
        <f>'Ignore #1'!R1917</f>
        <v/>
      </c>
      <c r="D1917" t="str">
        <f>'Ignore #1'!S1917</f>
        <v/>
      </c>
    </row>
    <row r="1918" spans="1:4" x14ac:dyDescent="0.25">
      <c r="A1918" t="str">
        <f>'Ignore #1'!P1918</f>
        <v/>
      </c>
      <c r="B1918" t="str">
        <f>'Ignore #1'!Q1918</f>
        <v/>
      </c>
      <c r="C1918" t="str">
        <f>'Ignore #1'!R1918</f>
        <v/>
      </c>
      <c r="D1918" t="str">
        <f>'Ignore #1'!S1918</f>
        <v/>
      </c>
    </row>
    <row r="1919" spans="1:4" x14ac:dyDescent="0.25">
      <c r="A1919" t="str">
        <f>'Ignore #1'!P1919</f>
        <v/>
      </c>
      <c r="B1919" t="str">
        <f>'Ignore #1'!Q1919</f>
        <v/>
      </c>
      <c r="C1919" t="str">
        <f>'Ignore #1'!R1919</f>
        <v/>
      </c>
      <c r="D1919" t="str">
        <f>'Ignore #1'!S1919</f>
        <v/>
      </c>
    </row>
    <row r="1920" spans="1:4" x14ac:dyDescent="0.25">
      <c r="A1920" t="str">
        <f>'Ignore #1'!P1920</f>
        <v/>
      </c>
      <c r="B1920" t="str">
        <f>'Ignore #1'!Q1920</f>
        <v/>
      </c>
      <c r="C1920" t="str">
        <f>'Ignore #1'!R1920</f>
        <v/>
      </c>
      <c r="D1920" t="str">
        <f>'Ignore #1'!S1920</f>
        <v/>
      </c>
    </row>
    <row r="1921" spans="1:4" x14ac:dyDescent="0.25">
      <c r="A1921" t="str">
        <f>'Ignore #1'!P1921</f>
        <v/>
      </c>
      <c r="B1921" t="str">
        <f>'Ignore #1'!Q1921</f>
        <v/>
      </c>
      <c r="C1921" t="str">
        <f>'Ignore #1'!R1921</f>
        <v/>
      </c>
      <c r="D1921" t="str">
        <f>'Ignore #1'!S1921</f>
        <v/>
      </c>
    </row>
    <row r="1922" spans="1:4" x14ac:dyDescent="0.25">
      <c r="A1922" t="str">
        <f>'Ignore #1'!P1922</f>
        <v/>
      </c>
      <c r="B1922" t="str">
        <f>'Ignore #1'!Q1922</f>
        <v/>
      </c>
      <c r="C1922" t="str">
        <f>'Ignore #1'!R1922</f>
        <v/>
      </c>
      <c r="D1922" t="str">
        <f>'Ignore #1'!S1922</f>
        <v/>
      </c>
    </row>
    <row r="1923" spans="1:4" x14ac:dyDescent="0.25">
      <c r="A1923" t="str">
        <f>'Ignore #1'!P1923</f>
        <v/>
      </c>
      <c r="B1923" t="str">
        <f>'Ignore #1'!Q1923</f>
        <v/>
      </c>
      <c r="C1923" t="str">
        <f>'Ignore #1'!R1923</f>
        <v/>
      </c>
      <c r="D1923" t="str">
        <f>'Ignore #1'!S1923</f>
        <v/>
      </c>
    </row>
    <row r="1924" spans="1:4" x14ac:dyDescent="0.25">
      <c r="A1924" t="str">
        <f>'Ignore #1'!P1924</f>
        <v/>
      </c>
      <c r="B1924" t="str">
        <f>'Ignore #1'!Q1924</f>
        <v/>
      </c>
      <c r="C1924" t="str">
        <f>'Ignore #1'!R1924</f>
        <v/>
      </c>
      <c r="D1924" t="str">
        <f>'Ignore #1'!S1924</f>
        <v/>
      </c>
    </row>
    <row r="1925" spans="1:4" x14ac:dyDescent="0.25">
      <c r="A1925" t="str">
        <f>'Ignore #1'!P1925</f>
        <v/>
      </c>
      <c r="B1925" t="str">
        <f>'Ignore #1'!Q1925</f>
        <v/>
      </c>
      <c r="C1925" t="str">
        <f>'Ignore #1'!R1925</f>
        <v/>
      </c>
      <c r="D1925" t="str">
        <f>'Ignore #1'!S1925</f>
        <v/>
      </c>
    </row>
    <row r="1926" spans="1:4" x14ac:dyDescent="0.25">
      <c r="A1926" t="str">
        <f>'Ignore #1'!P1926</f>
        <v/>
      </c>
      <c r="B1926" t="str">
        <f>'Ignore #1'!Q1926</f>
        <v/>
      </c>
      <c r="C1926" t="str">
        <f>'Ignore #1'!R1926</f>
        <v/>
      </c>
      <c r="D1926" t="str">
        <f>'Ignore #1'!S1926</f>
        <v/>
      </c>
    </row>
    <row r="1927" spans="1:4" x14ac:dyDescent="0.25">
      <c r="A1927" t="str">
        <f>'Ignore #1'!P1927</f>
        <v/>
      </c>
      <c r="B1927" t="str">
        <f>'Ignore #1'!Q1927</f>
        <v/>
      </c>
      <c r="C1927" t="str">
        <f>'Ignore #1'!R1927</f>
        <v/>
      </c>
      <c r="D1927" t="str">
        <f>'Ignore #1'!S1927</f>
        <v/>
      </c>
    </row>
    <row r="1928" spans="1:4" x14ac:dyDescent="0.25">
      <c r="A1928" t="str">
        <f>'Ignore #1'!P1928</f>
        <v/>
      </c>
      <c r="B1928" t="str">
        <f>'Ignore #1'!Q1928</f>
        <v/>
      </c>
      <c r="C1928" t="str">
        <f>'Ignore #1'!R1928</f>
        <v/>
      </c>
      <c r="D1928" t="str">
        <f>'Ignore #1'!S1928</f>
        <v/>
      </c>
    </row>
    <row r="1929" spans="1:4" x14ac:dyDescent="0.25">
      <c r="A1929" t="str">
        <f>'Ignore #1'!P1929</f>
        <v/>
      </c>
      <c r="B1929" t="str">
        <f>'Ignore #1'!Q1929</f>
        <v/>
      </c>
      <c r="C1929" t="str">
        <f>'Ignore #1'!R1929</f>
        <v/>
      </c>
      <c r="D1929" t="str">
        <f>'Ignore #1'!S1929</f>
        <v/>
      </c>
    </row>
    <row r="1930" spans="1:4" x14ac:dyDescent="0.25">
      <c r="A1930" t="str">
        <f>'Ignore #1'!P1930</f>
        <v/>
      </c>
      <c r="B1930" t="str">
        <f>'Ignore #1'!Q1930</f>
        <v/>
      </c>
      <c r="C1930" t="str">
        <f>'Ignore #1'!R1930</f>
        <v/>
      </c>
      <c r="D1930" t="str">
        <f>'Ignore #1'!S1930</f>
        <v/>
      </c>
    </row>
    <row r="1931" spans="1:4" x14ac:dyDescent="0.25">
      <c r="A1931" t="str">
        <f>'Ignore #1'!P1931</f>
        <v/>
      </c>
      <c r="B1931" t="str">
        <f>'Ignore #1'!Q1931</f>
        <v/>
      </c>
      <c r="C1931" t="str">
        <f>'Ignore #1'!R1931</f>
        <v/>
      </c>
      <c r="D1931" t="str">
        <f>'Ignore #1'!S1931</f>
        <v/>
      </c>
    </row>
    <row r="1932" spans="1:4" x14ac:dyDescent="0.25">
      <c r="A1932" t="str">
        <f>'Ignore #1'!P1932</f>
        <v/>
      </c>
      <c r="B1932" t="str">
        <f>'Ignore #1'!Q1932</f>
        <v/>
      </c>
      <c r="C1932" t="str">
        <f>'Ignore #1'!R1932</f>
        <v/>
      </c>
      <c r="D1932" t="str">
        <f>'Ignore #1'!S1932</f>
        <v/>
      </c>
    </row>
    <row r="1933" spans="1:4" x14ac:dyDescent="0.25">
      <c r="A1933" t="str">
        <f>'Ignore #1'!P1933</f>
        <v/>
      </c>
      <c r="B1933" t="str">
        <f>'Ignore #1'!Q1933</f>
        <v/>
      </c>
      <c r="C1933" t="str">
        <f>'Ignore #1'!R1933</f>
        <v/>
      </c>
      <c r="D1933" t="str">
        <f>'Ignore #1'!S1933</f>
        <v/>
      </c>
    </row>
    <row r="1934" spans="1:4" x14ac:dyDescent="0.25">
      <c r="A1934" t="str">
        <f>'Ignore #1'!P1934</f>
        <v/>
      </c>
      <c r="B1934" t="str">
        <f>'Ignore #1'!Q1934</f>
        <v/>
      </c>
      <c r="C1934" t="str">
        <f>'Ignore #1'!R1934</f>
        <v/>
      </c>
      <c r="D1934" t="str">
        <f>'Ignore #1'!S1934</f>
        <v/>
      </c>
    </row>
    <row r="1935" spans="1:4" x14ac:dyDescent="0.25">
      <c r="A1935" t="str">
        <f>'Ignore #1'!P1935</f>
        <v/>
      </c>
      <c r="B1935" t="str">
        <f>'Ignore #1'!Q1935</f>
        <v/>
      </c>
      <c r="C1935" t="str">
        <f>'Ignore #1'!R1935</f>
        <v/>
      </c>
      <c r="D1935" t="str">
        <f>'Ignore #1'!S1935</f>
        <v/>
      </c>
    </row>
    <row r="1936" spans="1:4" x14ac:dyDescent="0.25">
      <c r="A1936" t="str">
        <f>'Ignore #1'!P1936</f>
        <v/>
      </c>
      <c r="B1936" t="str">
        <f>'Ignore #1'!Q1936</f>
        <v/>
      </c>
      <c r="C1936" t="str">
        <f>'Ignore #1'!R1936</f>
        <v/>
      </c>
      <c r="D1936" t="str">
        <f>'Ignore #1'!S1936</f>
        <v/>
      </c>
    </row>
    <row r="1937" spans="1:4" x14ac:dyDescent="0.25">
      <c r="A1937" t="str">
        <f>'Ignore #1'!P1937</f>
        <v/>
      </c>
      <c r="B1937" t="str">
        <f>'Ignore #1'!Q1937</f>
        <v/>
      </c>
      <c r="C1937" t="str">
        <f>'Ignore #1'!R1937</f>
        <v/>
      </c>
      <c r="D1937" t="str">
        <f>'Ignore #1'!S1937</f>
        <v/>
      </c>
    </row>
    <row r="1938" spans="1:4" x14ac:dyDescent="0.25">
      <c r="A1938" t="str">
        <f>'Ignore #1'!P1938</f>
        <v/>
      </c>
      <c r="B1938" t="str">
        <f>'Ignore #1'!Q1938</f>
        <v/>
      </c>
      <c r="C1938" t="str">
        <f>'Ignore #1'!R1938</f>
        <v/>
      </c>
      <c r="D1938" t="str">
        <f>'Ignore #1'!S1938</f>
        <v/>
      </c>
    </row>
    <row r="1939" spans="1:4" x14ac:dyDescent="0.25">
      <c r="A1939" t="str">
        <f>'Ignore #1'!P1939</f>
        <v/>
      </c>
      <c r="B1939" t="str">
        <f>'Ignore #1'!Q1939</f>
        <v/>
      </c>
      <c r="C1939" t="str">
        <f>'Ignore #1'!R1939</f>
        <v/>
      </c>
      <c r="D1939" t="str">
        <f>'Ignore #1'!S1939</f>
        <v/>
      </c>
    </row>
    <row r="1940" spans="1:4" x14ac:dyDescent="0.25">
      <c r="A1940" t="str">
        <f>'Ignore #1'!P1940</f>
        <v/>
      </c>
      <c r="B1940" t="str">
        <f>'Ignore #1'!Q1940</f>
        <v/>
      </c>
      <c r="C1940" t="str">
        <f>'Ignore #1'!R1940</f>
        <v/>
      </c>
      <c r="D1940" t="str">
        <f>'Ignore #1'!S1940</f>
        <v/>
      </c>
    </row>
    <row r="1941" spans="1:4" x14ac:dyDescent="0.25">
      <c r="A1941" t="str">
        <f>'Ignore #1'!P1941</f>
        <v/>
      </c>
      <c r="B1941" t="str">
        <f>'Ignore #1'!Q1941</f>
        <v/>
      </c>
      <c r="C1941" t="str">
        <f>'Ignore #1'!R1941</f>
        <v/>
      </c>
      <c r="D1941" t="str">
        <f>'Ignore #1'!S1941</f>
        <v/>
      </c>
    </row>
    <row r="1942" spans="1:4" x14ac:dyDescent="0.25">
      <c r="A1942" t="str">
        <f>'Ignore #1'!P1942</f>
        <v/>
      </c>
      <c r="B1942" t="str">
        <f>'Ignore #1'!Q1942</f>
        <v/>
      </c>
      <c r="C1942" t="str">
        <f>'Ignore #1'!R1942</f>
        <v/>
      </c>
      <c r="D1942" t="str">
        <f>'Ignore #1'!S1942</f>
        <v/>
      </c>
    </row>
    <row r="1943" spans="1:4" x14ac:dyDescent="0.25">
      <c r="A1943" t="str">
        <f>'Ignore #1'!P1943</f>
        <v/>
      </c>
      <c r="B1943" t="str">
        <f>'Ignore #1'!Q1943</f>
        <v/>
      </c>
      <c r="C1943" t="str">
        <f>'Ignore #1'!R1943</f>
        <v/>
      </c>
      <c r="D1943" t="str">
        <f>'Ignore #1'!S1943</f>
        <v/>
      </c>
    </row>
    <row r="1944" spans="1:4" x14ac:dyDescent="0.25">
      <c r="A1944" t="str">
        <f>'Ignore #1'!P1944</f>
        <v/>
      </c>
      <c r="B1944" t="str">
        <f>'Ignore #1'!Q1944</f>
        <v/>
      </c>
      <c r="C1944" t="str">
        <f>'Ignore #1'!R1944</f>
        <v/>
      </c>
      <c r="D1944" t="str">
        <f>'Ignore #1'!S1944</f>
        <v/>
      </c>
    </row>
    <row r="1945" spans="1:4" x14ac:dyDescent="0.25">
      <c r="A1945" t="str">
        <f>'Ignore #1'!P1945</f>
        <v/>
      </c>
      <c r="B1945" t="str">
        <f>'Ignore #1'!Q1945</f>
        <v/>
      </c>
      <c r="C1945" t="str">
        <f>'Ignore #1'!R1945</f>
        <v/>
      </c>
      <c r="D1945" t="str">
        <f>'Ignore #1'!S1945</f>
        <v/>
      </c>
    </row>
    <row r="1946" spans="1:4" x14ac:dyDescent="0.25">
      <c r="A1946" t="str">
        <f>'Ignore #1'!P1946</f>
        <v/>
      </c>
      <c r="B1946" t="str">
        <f>'Ignore #1'!Q1946</f>
        <v/>
      </c>
      <c r="C1946" t="str">
        <f>'Ignore #1'!R1946</f>
        <v/>
      </c>
      <c r="D1946" t="str">
        <f>'Ignore #1'!S1946</f>
        <v/>
      </c>
    </row>
    <row r="1947" spans="1:4" x14ac:dyDescent="0.25">
      <c r="A1947" t="str">
        <f>'Ignore #1'!P1947</f>
        <v/>
      </c>
      <c r="B1947" t="str">
        <f>'Ignore #1'!Q1947</f>
        <v/>
      </c>
      <c r="C1947" t="str">
        <f>'Ignore #1'!R1947</f>
        <v/>
      </c>
      <c r="D1947" t="str">
        <f>'Ignore #1'!S1947</f>
        <v/>
      </c>
    </row>
    <row r="1948" spans="1:4" x14ac:dyDescent="0.25">
      <c r="A1948" t="str">
        <f>'Ignore #1'!P1948</f>
        <v/>
      </c>
      <c r="B1948" t="str">
        <f>'Ignore #1'!Q1948</f>
        <v/>
      </c>
      <c r="C1948" t="str">
        <f>'Ignore #1'!R1948</f>
        <v/>
      </c>
      <c r="D1948" t="str">
        <f>'Ignore #1'!S1948</f>
        <v/>
      </c>
    </row>
    <row r="1949" spans="1:4" x14ac:dyDescent="0.25">
      <c r="A1949" t="str">
        <f>'Ignore #1'!P1949</f>
        <v/>
      </c>
      <c r="B1949" t="str">
        <f>'Ignore #1'!Q1949</f>
        <v/>
      </c>
      <c r="C1949" t="str">
        <f>'Ignore #1'!R1949</f>
        <v/>
      </c>
      <c r="D1949" t="str">
        <f>'Ignore #1'!S1949</f>
        <v/>
      </c>
    </row>
    <row r="1950" spans="1:4" x14ac:dyDescent="0.25">
      <c r="A1950" t="str">
        <f>'Ignore #1'!P1950</f>
        <v/>
      </c>
      <c r="B1950" t="str">
        <f>'Ignore #1'!Q1950</f>
        <v/>
      </c>
      <c r="C1950" t="str">
        <f>'Ignore #1'!R1950</f>
        <v/>
      </c>
      <c r="D1950" t="str">
        <f>'Ignore #1'!S1950</f>
        <v/>
      </c>
    </row>
    <row r="1951" spans="1:4" x14ac:dyDescent="0.25">
      <c r="A1951" t="str">
        <f>'Ignore #1'!P1951</f>
        <v/>
      </c>
      <c r="B1951" t="str">
        <f>'Ignore #1'!Q1951</f>
        <v/>
      </c>
      <c r="C1951" t="str">
        <f>'Ignore #1'!R1951</f>
        <v/>
      </c>
      <c r="D1951" t="str">
        <f>'Ignore #1'!S1951</f>
        <v/>
      </c>
    </row>
    <row r="1952" spans="1:4" x14ac:dyDescent="0.25">
      <c r="A1952" t="str">
        <f>'Ignore #1'!P1952</f>
        <v/>
      </c>
      <c r="B1952" t="str">
        <f>'Ignore #1'!Q1952</f>
        <v/>
      </c>
      <c r="C1952" t="str">
        <f>'Ignore #1'!R1952</f>
        <v/>
      </c>
      <c r="D1952" t="str">
        <f>'Ignore #1'!S1952</f>
        <v/>
      </c>
    </row>
    <row r="1953" spans="1:4" x14ac:dyDescent="0.25">
      <c r="A1953" t="str">
        <f>'Ignore #1'!P1953</f>
        <v/>
      </c>
      <c r="B1953" t="str">
        <f>'Ignore #1'!Q1953</f>
        <v/>
      </c>
      <c r="C1953" t="str">
        <f>'Ignore #1'!R1953</f>
        <v/>
      </c>
      <c r="D1953" t="str">
        <f>'Ignore #1'!S1953</f>
        <v/>
      </c>
    </row>
    <row r="1954" spans="1:4" x14ac:dyDescent="0.25">
      <c r="A1954" t="str">
        <f>'Ignore #1'!P1954</f>
        <v/>
      </c>
      <c r="B1954" t="str">
        <f>'Ignore #1'!Q1954</f>
        <v/>
      </c>
      <c r="C1954" t="str">
        <f>'Ignore #1'!R1954</f>
        <v/>
      </c>
      <c r="D1954" t="str">
        <f>'Ignore #1'!S1954</f>
        <v/>
      </c>
    </row>
    <row r="1955" spans="1:4" x14ac:dyDescent="0.25">
      <c r="A1955" t="str">
        <f>'Ignore #1'!P1955</f>
        <v/>
      </c>
      <c r="B1955" t="str">
        <f>'Ignore #1'!Q1955</f>
        <v/>
      </c>
      <c r="C1955" t="str">
        <f>'Ignore #1'!R1955</f>
        <v/>
      </c>
      <c r="D1955" t="str">
        <f>'Ignore #1'!S1955</f>
        <v/>
      </c>
    </row>
    <row r="1956" spans="1:4" x14ac:dyDescent="0.25">
      <c r="A1956" t="str">
        <f>'Ignore #1'!P1956</f>
        <v/>
      </c>
      <c r="B1956" t="str">
        <f>'Ignore #1'!Q1956</f>
        <v/>
      </c>
      <c r="C1956" t="str">
        <f>'Ignore #1'!R1956</f>
        <v/>
      </c>
      <c r="D1956" t="str">
        <f>'Ignore #1'!S1956</f>
        <v/>
      </c>
    </row>
    <row r="1957" spans="1:4" x14ac:dyDescent="0.25">
      <c r="A1957" t="str">
        <f>'Ignore #1'!P1957</f>
        <v/>
      </c>
      <c r="B1957" t="str">
        <f>'Ignore #1'!Q1957</f>
        <v/>
      </c>
      <c r="C1957" t="str">
        <f>'Ignore #1'!R1957</f>
        <v/>
      </c>
      <c r="D1957" t="str">
        <f>'Ignore #1'!S1957</f>
        <v/>
      </c>
    </row>
    <row r="1958" spans="1:4" x14ac:dyDescent="0.25">
      <c r="A1958" t="str">
        <f>'Ignore #1'!P1958</f>
        <v/>
      </c>
      <c r="B1958" t="str">
        <f>'Ignore #1'!Q1958</f>
        <v/>
      </c>
      <c r="C1958" t="str">
        <f>'Ignore #1'!R1958</f>
        <v/>
      </c>
      <c r="D1958" t="str">
        <f>'Ignore #1'!S1958</f>
        <v/>
      </c>
    </row>
    <row r="1959" spans="1:4" x14ac:dyDescent="0.25">
      <c r="A1959" t="str">
        <f>'Ignore #1'!P1959</f>
        <v/>
      </c>
      <c r="B1959" t="str">
        <f>'Ignore #1'!Q1959</f>
        <v/>
      </c>
      <c r="C1959" t="str">
        <f>'Ignore #1'!R1959</f>
        <v/>
      </c>
      <c r="D1959" t="str">
        <f>'Ignore #1'!S1959</f>
        <v/>
      </c>
    </row>
    <row r="1960" spans="1:4" x14ac:dyDescent="0.25">
      <c r="A1960" t="str">
        <f>'Ignore #1'!P1960</f>
        <v/>
      </c>
      <c r="B1960" t="str">
        <f>'Ignore #1'!Q1960</f>
        <v/>
      </c>
      <c r="C1960" t="str">
        <f>'Ignore #1'!R1960</f>
        <v/>
      </c>
      <c r="D1960" t="str">
        <f>'Ignore #1'!S1960</f>
        <v/>
      </c>
    </row>
    <row r="1961" spans="1:4" x14ac:dyDescent="0.25">
      <c r="A1961" t="str">
        <f>'Ignore #1'!P1961</f>
        <v/>
      </c>
      <c r="B1961" t="str">
        <f>'Ignore #1'!Q1961</f>
        <v/>
      </c>
      <c r="C1961" t="str">
        <f>'Ignore #1'!R1961</f>
        <v/>
      </c>
      <c r="D1961" t="str">
        <f>'Ignore #1'!S1961</f>
        <v/>
      </c>
    </row>
    <row r="1962" spans="1:4" x14ac:dyDescent="0.25">
      <c r="A1962" t="str">
        <f>'Ignore #1'!P1962</f>
        <v/>
      </c>
      <c r="B1962" t="str">
        <f>'Ignore #1'!Q1962</f>
        <v/>
      </c>
      <c r="C1962" t="str">
        <f>'Ignore #1'!R1962</f>
        <v/>
      </c>
      <c r="D1962" t="str">
        <f>'Ignore #1'!S1962</f>
        <v/>
      </c>
    </row>
    <row r="1963" spans="1:4" x14ac:dyDescent="0.25">
      <c r="A1963" t="str">
        <f>'Ignore #1'!P1963</f>
        <v/>
      </c>
      <c r="B1963" t="str">
        <f>'Ignore #1'!Q1963</f>
        <v/>
      </c>
      <c r="C1963" t="str">
        <f>'Ignore #1'!R1963</f>
        <v/>
      </c>
      <c r="D1963" t="str">
        <f>'Ignore #1'!S1963</f>
        <v/>
      </c>
    </row>
    <row r="1964" spans="1:4" x14ac:dyDescent="0.25">
      <c r="A1964" t="str">
        <f>'Ignore #1'!P1964</f>
        <v/>
      </c>
      <c r="B1964" t="str">
        <f>'Ignore #1'!Q1964</f>
        <v/>
      </c>
      <c r="C1964" t="str">
        <f>'Ignore #1'!R1964</f>
        <v/>
      </c>
      <c r="D1964" t="str">
        <f>'Ignore #1'!S1964</f>
        <v/>
      </c>
    </row>
    <row r="1965" spans="1:4" x14ac:dyDescent="0.25">
      <c r="A1965" t="str">
        <f>'Ignore #1'!P1965</f>
        <v/>
      </c>
      <c r="B1965" t="str">
        <f>'Ignore #1'!Q1965</f>
        <v/>
      </c>
      <c r="C1965" t="str">
        <f>'Ignore #1'!R1965</f>
        <v/>
      </c>
      <c r="D1965" t="str">
        <f>'Ignore #1'!S1965</f>
        <v/>
      </c>
    </row>
    <row r="1966" spans="1:4" x14ac:dyDescent="0.25">
      <c r="A1966" t="str">
        <f>'Ignore #1'!P1966</f>
        <v/>
      </c>
      <c r="B1966" t="str">
        <f>'Ignore #1'!Q1966</f>
        <v/>
      </c>
      <c r="C1966" t="str">
        <f>'Ignore #1'!R1966</f>
        <v/>
      </c>
      <c r="D1966" t="str">
        <f>'Ignore #1'!S1966</f>
        <v/>
      </c>
    </row>
    <row r="1967" spans="1:4" x14ac:dyDescent="0.25">
      <c r="A1967" t="str">
        <f>'Ignore #1'!P1967</f>
        <v/>
      </c>
      <c r="B1967" t="str">
        <f>'Ignore #1'!Q1967</f>
        <v/>
      </c>
      <c r="C1967" t="str">
        <f>'Ignore #1'!R1967</f>
        <v/>
      </c>
      <c r="D1967" t="str">
        <f>'Ignore #1'!S1967</f>
        <v/>
      </c>
    </row>
    <row r="1968" spans="1:4" x14ac:dyDescent="0.25">
      <c r="A1968" t="str">
        <f>'Ignore #1'!P1968</f>
        <v/>
      </c>
      <c r="B1968" t="str">
        <f>'Ignore #1'!Q1968</f>
        <v/>
      </c>
      <c r="C1968" t="str">
        <f>'Ignore #1'!R1968</f>
        <v/>
      </c>
      <c r="D1968" t="str">
        <f>'Ignore #1'!S1968</f>
        <v/>
      </c>
    </row>
    <row r="1969" spans="1:4" x14ac:dyDescent="0.25">
      <c r="A1969" t="str">
        <f>'Ignore #1'!P1969</f>
        <v/>
      </c>
      <c r="B1969" t="str">
        <f>'Ignore #1'!Q1969</f>
        <v/>
      </c>
      <c r="C1969" t="str">
        <f>'Ignore #1'!R1969</f>
        <v/>
      </c>
      <c r="D1969" t="str">
        <f>'Ignore #1'!S1969</f>
        <v/>
      </c>
    </row>
    <row r="1970" spans="1:4" x14ac:dyDescent="0.25">
      <c r="A1970" t="str">
        <f>'Ignore #1'!P1970</f>
        <v/>
      </c>
      <c r="B1970" t="str">
        <f>'Ignore #1'!Q1970</f>
        <v/>
      </c>
      <c r="C1970" t="str">
        <f>'Ignore #1'!R1970</f>
        <v/>
      </c>
      <c r="D1970" t="str">
        <f>'Ignore #1'!S1970</f>
        <v/>
      </c>
    </row>
    <row r="1971" spans="1:4" x14ac:dyDescent="0.25">
      <c r="A1971" t="str">
        <f>'Ignore #1'!P1971</f>
        <v/>
      </c>
      <c r="B1971" t="str">
        <f>'Ignore #1'!Q1971</f>
        <v/>
      </c>
      <c r="C1971" t="str">
        <f>'Ignore #1'!R1971</f>
        <v/>
      </c>
      <c r="D1971" t="str">
        <f>'Ignore #1'!S1971</f>
        <v/>
      </c>
    </row>
    <row r="1972" spans="1:4" x14ac:dyDescent="0.25">
      <c r="A1972" t="str">
        <f>'Ignore #1'!P1972</f>
        <v/>
      </c>
      <c r="B1972" t="str">
        <f>'Ignore #1'!Q1972</f>
        <v/>
      </c>
      <c r="C1972" t="str">
        <f>'Ignore #1'!R1972</f>
        <v/>
      </c>
      <c r="D1972" t="str">
        <f>'Ignore #1'!S1972</f>
        <v/>
      </c>
    </row>
    <row r="1973" spans="1:4" x14ac:dyDescent="0.25">
      <c r="A1973" t="str">
        <f>'Ignore #1'!P1973</f>
        <v/>
      </c>
      <c r="B1973" t="str">
        <f>'Ignore #1'!Q1973</f>
        <v/>
      </c>
      <c r="C1973" t="str">
        <f>'Ignore #1'!R1973</f>
        <v/>
      </c>
      <c r="D1973" t="str">
        <f>'Ignore #1'!S1973</f>
        <v/>
      </c>
    </row>
    <row r="1974" spans="1:4" x14ac:dyDescent="0.25">
      <c r="A1974" t="str">
        <f>'Ignore #1'!P1974</f>
        <v/>
      </c>
      <c r="B1974" t="str">
        <f>'Ignore #1'!Q1974</f>
        <v/>
      </c>
      <c r="C1974" t="str">
        <f>'Ignore #1'!R1974</f>
        <v/>
      </c>
      <c r="D1974" t="str">
        <f>'Ignore #1'!S1974</f>
        <v/>
      </c>
    </row>
    <row r="1975" spans="1:4" x14ac:dyDescent="0.25">
      <c r="A1975" t="str">
        <f>'Ignore #1'!P1975</f>
        <v/>
      </c>
      <c r="B1975" t="str">
        <f>'Ignore #1'!Q1975</f>
        <v/>
      </c>
      <c r="C1975" t="str">
        <f>'Ignore #1'!R1975</f>
        <v/>
      </c>
      <c r="D1975" t="str">
        <f>'Ignore #1'!S1975</f>
        <v/>
      </c>
    </row>
    <row r="1976" spans="1:4" x14ac:dyDescent="0.25">
      <c r="A1976" t="str">
        <f>'Ignore #1'!P1976</f>
        <v/>
      </c>
      <c r="B1976" t="str">
        <f>'Ignore #1'!Q1976</f>
        <v/>
      </c>
      <c r="C1976" t="str">
        <f>'Ignore #1'!R1976</f>
        <v/>
      </c>
      <c r="D1976" t="str">
        <f>'Ignore #1'!S1976</f>
        <v/>
      </c>
    </row>
    <row r="1977" spans="1:4" x14ac:dyDescent="0.25">
      <c r="A1977" t="str">
        <f>'Ignore #1'!P1977</f>
        <v/>
      </c>
      <c r="B1977" t="str">
        <f>'Ignore #1'!Q1977</f>
        <v/>
      </c>
      <c r="C1977" t="str">
        <f>'Ignore #1'!R1977</f>
        <v/>
      </c>
      <c r="D1977" t="str">
        <f>'Ignore #1'!S1977</f>
        <v/>
      </c>
    </row>
    <row r="1978" spans="1:4" x14ac:dyDescent="0.25">
      <c r="A1978" t="str">
        <f>'Ignore #1'!P1978</f>
        <v/>
      </c>
      <c r="B1978" t="str">
        <f>'Ignore #1'!Q1978</f>
        <v/>
      </c>
      <c r="C1978" t="str">
        <f>'Ignore #1'!R1978</f>
        <v/>
      </c>
      <c r="D1978" t="str">
        <f>'Ignore #1'!S1978</f>
        <v/>
      </c>
    </row>
    <row r="1979" spans="1:4" x14ac:dyDescent="0.25">
      <c r="A1979" t="str">
        <f>'Ignore #1'!P1979</f>
        <v/>
      </c>
      <c r="B1979" t="str">
        <f>'Ignore #1'!Q1979</f>
        <v/>
      </c>
      <c r="C1979" t="str">
        <f>'Ignore #1'!R1979</f>
        <v/>
      </c>
      <c r="D1979" t="str">
        <f>'Ignore #1'!S1979</f>
        <v/>
      </c>
    </row>
    <row r="1980" spans="1:4" x14ac:dyDescent="0.25">
      <c r="A1980" t="str">
        <f>'Ignore #1'!P1980</f>
        <v/>
      </c>
      <c r="B1980" t="str">
        <f>'Ignore #1'!Q1980</f>
        <v/>
      </c>
      <c r="C1980" t="str">
        <f>'Ignore #1'!R1980</f>
        <v/>
      </c>
      <c r="D1980" t="str">
        <f>'Ignore #1'!S1980</f>
        <v/>
      </c>
    </row>
    <row r="1981" spans="1:4" x14ac:dyDescent="0.25">
      <c r="A1981" t="str">
        <f>'Ignore #1'!P1981</f>
        <v/>
      </c>
      <c r="B1981" t="str">
        <f>'Ignore #1'!Q1981</f>
        <v/>
      </c>
      <c r="C1981" t="str">
        <f>'Ignore #1'!R1981</f>
        <v/>
      </c>
      <c r="D1981" t="str">
        <f>'Ignore #1'!S1981</f>
        <v/>
      </c>
    </row>
    <row r="1982" spans="1:4" x14ac:dyDescent="0.25">
      <c r="A1982" t="str">
        <f>'Ignore #1'!P1982</f>
        <v/>
      </c>
      <c r="B1982" t="str">
        <f>'Ignore #1'!Q1982</f>
        <v/>
      </c>
      <c r="C1982" t="str">
        <f>'Ignore #1'!R1982</f>
        <v/>
      </c>
      <c r="D1982" t="str">
        <f>'Ignore #1'!S1982</f>
        <v/>
      </c>
    </row>
    <row r="1983" spans="1:4" x14ac:dyDescent="0.25">
      <c r="A1983" t="str">
        <f>'Ignore #1'!P1983</f>
        <v/>
      </c>
      <c r="B1983" t="str">
        <f>'Ignore #1'!Q1983</f>
        <v/>
      </c>
      <c r="C1983" t="str">
        <f>'Ignore #1'!R1983</f>
        <v/>
      </c>
      <c r="D1983" t="str">
        <f>'Ignore #1'!S1983</f>
        <v/>
      </c>
    </row>
    <row r="1984" spans="1:4" x14ac:dyDescent="0.25">
      <c r="A1984" t="str">
        <f>'Ignore #1'!P1984</f>
        <v/>
      </c>
      <c r="B1984" t="str">
        <f>'Ignore #1'!Q1984</f>
        <v/>
      </c>
      <c r="C1984" t="str">
        <f>'Ignore #1'!R1984</f>
        <v/>
      </c>
      <c r="D1984" t="str">
        <f>'Ignore #1'!S1984</f>
        <v/>
      </c>
    </row>
    <row r="1985" spans="1:4" x14ac:dyDescent="0.25">
      <c r="A1985" t="str">
        <f>'Ignore #1'!P1985</f>
        <v/>
      </c>
      <c r="B1985" t="str">
        <f>'Ignore #1'!Q1985</f>
        <v/>
      </c>
      <c r="C1985" t="str">
        <f>'Ignore #1'!R1985</f>
        <v/>
      </c>
      <c r="D1985" t="str">
        <f>'Ignore #1'!S1985</f>
        <v/>
      </c>
    </row>
    <row r="1986" spans="1:4" x14ac:dyDescent="0.25">
      <c r="A1986" t="str">
        <f>'Ignore #1'!P1986</f>
        <v/>
      </c>
      <c r="B1986" t="str">
        <f>'Ignore #1'!Q1986</f>
        <v/>
      </c>
      <c r="C1986" t="str">
        <f>'Ignore #1'!R1986</f>
        <v/>
      </c>
      <c r="D1986" t="str">
        <f>'Ignore #1'!S1986</f>
        <v/>
      </c>
    </row>
    <row r="1987" spans="1:4" x14ac:dyDescent="0.25">
      <c r="A1987" t="str">
        <f>'Ignore #1'!P1987</f>
        <v/>
      </c>
      <c r="B1987" t="str">
        <f>'Ignore #1'!Q1987</f>
        <v/>
      </c>
      <c r="C1987" t="str">
        <f>'Ignore #1'!R1987</f>
        <v/>
      </c>
      <c r="D1987" t="str">
        <f>'Ignore #1'!S1987</f>
        <v/>
      </c>
    </row>
    <row r="1988" spans="1:4" x14ac:dyDescent="0.25">
      <c r="A1988" t="str">
        <f>'Ignore #1'!P1988</f>
        <v/>
      </c>
      <c r="B1988" t="str">
        <f>'Ignore #1'!Q1988</f>
        <v/>
      </c>
      <c r="C1988" t="str">
        <f>'Ignore #1'!R1988</f>
        <v/>
      </c>
      <c r="D1988" t="str">
        <f>'Ignore #1'!S1988</f>
        <v/>
      </c>
    </row>
    <row r="1989" spans="1:4" x14ac:dyDescent="0.25">
      <c r="A1989" t="str">
        <f>'Ignore #1'!P1989</f>
        <v/>
      </c>
      <c r="B1989" t="str">
        <f>'Ignore #1'!Q1989</f>
        <v/>
      </c>
      <c r="C1989" t="str">
        <f>'Ignore #1'!R1989</f>
        <v/>
      </c>
      <c r="D1989" t="str">
        <f>'Ignore #1'!S1989</f>
        <v/>
      </c>
    </row>
    <row r="1990" spans="1:4" x14ac:dyDescent="0.25">
      <c r="A1990" t="str">
        <f>'Ignore #1'!P1990</f>
        <v/>
      </c>
      <c r="B1990" t="str">
        <f>'Ignore #1'!Q1990</f>
        <v/>
      </c>
      <c r="C1990" t="str">
        <f>'Ignore #1'!R1990</f>
        <v/>
      </c>
      <c r="D1990" t="str">
        <f>'Ignore #1'!S1990</f>
        <v/>
      </c>
    </row>
    <row r="1991" spans="1:4" x14ac:dyDescent="0.25">
      <c r="A1991" t="str">
        <f>'Ignore #1'!P1991</f>
        <v/>
      </c>
      <c r="B1991" t="str">
        <f>'Ignore #1'!Q1991</f>
        <v/>
      </c>
      <c r="C1991" t="str">
        <f>'Ignore #1'!R1991</f>
        <v/>
      </c>
      <c r="D1991" t="str">
        <f>'Ignore #1'!S1991</f>
        <v/>
      </c>
    </row>
    <row r="1992" spans="1:4" x14ac:dyDescent="0.25">
      <c r="A1992" t="str">
        <f>'Ignore #1'!P1992</f>
        <v/>
      </c>
      <c r="B1992" t="str">
        <f>'Ignore #1'!Q1992</f>
        <v/>
      </c>
      <c r="C1992" t="str">
        <f>'Ignore #1'!R1992</f>
        <v/>
      </c>
      <c r="D1992" t="str">
        <f>'Ignore #1'!S1992</f>
        <v/>
      </c>
    </row>
    <row r="1993" spans="1:4" x14ac:dyDescent="0.25">
      <c r="A1993" t="str">
        <f>'Ignore #1'!P1993</f>
        <v/>
      </c>
      <c r="B1993" t="str">
        <f>'Ignore #1'!Q1993</f>
        <v/>
      </c>
      <c r="C1993" t="str">
        <f>'Ignore #1'!R1993</f>
        <v/>
      </c>
      <c r="D1993" t="str">
        <f>'Ignore #1'!S1993</f>
        <v/>
      </c>
    </row>
    <row r="1994" spans="1:4" x14ac:dyDescent="0.25">
      <c r="A1994" t="str">
        <f>'Ignore #1'!P1994</f>
        <v/>
      </c>
      <c r="B1994" t="str">
        <f>'Ignore #1'!Q1994</f>
        <v/>
      </c>
      <c r="C1994" t="str">
        <f>'Ignore #1'!R1994</f>
        <v/>
      </c>
      <c r="D1994" t="str">
        <f>'Ignore #1'!S1994</f>
        <v/>
      </c>
    </row>
    <row r="1995" spans="1:4" x14ac:dyDescent="0.25">
      <c r="A1995" t="str">
        <f>'Ignore #1'!P1995</f>
        <v/>
      </c>
      <c r="B1995" t="str">
        <f>'Ignore #1'!Q1995</f>
        <v/>
      </c>
      <c r="C1995" t="str">
        <f>'Ignore #1'!R1995</f>
        <v/>
      </c>
      <c r="D1995" t="str">
        <f>'Ignore #1'!S1995</f>
        <v/>
      </c>
    </row>
    <row r="1996" spans="1:4" x14ac:dyDescent="0.25">
      <c r="A1996" t="str">
        <f>'Ignore #1'!P1996</f>
        <v/>
      </c>
      <c r="B1996" t="str">
        <f>'Ignore #1'!Q1996</f>
        <v/>
      </c>
      <c r="C1996" t="str">
        <f>'Ignore #1'!R1996</f>
        <v/>
      </c>
      <c r="D1996" t="str">
        <f>'Ignore #1'!S1996</f>
        <v/>
      </c>
    </row>
    <row r="1997" spans="1:4" x14ac:dyDescent="0.25">
      <c r="A1997" t="str">
        <f>'Ignore #1'!P1997</f>
        <v/>
      </c>
      <c r="B1997" t="str">
        <f>'Ignore #1'!Q1997</f>
        <v/>
      </c>
      <c r="C1997" t="str">
        <f>'Ignore #1'!R1997</f>
        <v/>
      </c>
      <c r="D1997" t="str">
        <f>'Ignore #1'!S1997</f>
        <v/>
      </c>
    </row>
    <row r="1998" spans="1:4" x14ac:dyDescent="0.25">
      <c r="A1998" t="str">
        <f>'Ignore #1'!P1998</f>
        <v/>
      </c>
      <c r="B1998" t="str">
        <f>'Ignore #1'!Q1998</f>
        <v/>
      </c>
      <c r="C1998" t="str">
        <f>'Ignore #1'!R1998</f>
        <v/>
      </c>
      <c r="D1998" t="str">
        <f>'Ignore #1'!S1998</f>
        <v/>
      </c>
    </row>
    <row r="1999" spans="1:4" x14ac:dyDescent="0.25">
      <c r="A1999" t="str">
        <f>'Ignore #1'!P1999</f>
        <v/>
      </c>
      <c r="B1999" t="str">
        <f>'Ignore #1'!Q1999</f>
        <v/>
      </c>
      <c r="C1999" t="str">
        <f>'Ignore #1'!R1999</f>
        <v/>
      </c>
      <c r="D1999" t="str">
        <f>'Ignore #1'!S1999</f>
        <v/>
      </c>
    </row>
    <row r="2000" spans="1:4" x14ac:dyDescent="0.25">
      <c r="A2000" t="str">
        <f>'Ignore #1'!P2000</f>
        <v/>
      </c>
      <c r="B2000" t="str">
        <f>'Ignore #1'!Q2000</f>
        <v/>
      </c>
      <c r="C2000" t="str">
        <f>'Ignore #1'!R2000</f>
        <v/>
      </c>
      <c r="D2000" t="str">
        <f>'Ignore #1'!S2000</f>
        <v/>
      </c>
    </row>
    <row r="2001" spans="1:4" x14ac:dyDescent="0.25">
      <c r="A2001" t="str">
        <f>'Ignore #1'!P2001</f>
        <v/>
      </c>
      <c r="B2001" t="str">
        <f>'Ignore #1'!Q2001</f>
        <v/>
      </c>
      <c r="C2001" t="str">
        <f>'Ignore #1'!R2001</f>
        <v/>
      </c>
      <c r="D2001" t="str">
        <f>'Ignore #1'!S2001</f>
        <v/>
      </c>
    </row>
    <row r="2002" spans="1:4" x14ac:dyDescent="0.25">
      <c r="A2002" t="str">
        <f>'Ignore #1'!P2002</f>
        <v/>
      </c>
      <c r="B2002" t="str">
        <f>'Ignore #1'!Q2002</f>
        <v/>
      </c>
      <c r="C2002" t="str">
        <f>'Ignore #1'!R2002</f>
        <v/>
      </c>
      <c r="D2002" t="str">
        <f>'Ignore #1'!S2002</f>
        <v/>
      </c>
    </row>
    <row r="2003" spans="1:4" x14ac:dyDescent="0.25">
      <c r="A2003" t="str">
        <f>'Ignore #1'!P2003</f>
        <v/>
      </c>
      <c r="B2003" t="str">
        <f>'Ignore #1'!Q2003</f>
        <v/>
      </c>
      <c r="C2003" t="str">
        <f>'Ignore #1'!R2003</f>
        <v/>
      </c>
      <c r="D2003" t="str">
        <f>'Ignore #1'!S2003</f>
        <v/>
      </c>
    </row>
    <row r="2004" spans="1:4" x14ac:dyDescent="0.25">
      <c r="A2004" t="str">
        <f>'Ignore #1'!P2004</f>
        <v/>
      </c>
      <c r="B2004" t="str">
        <f>'Ignore #1'!Q2004</f>
        <v/>
      </c>
      <c r="C2004" t="str">
        <f>'Ignore #1'!R2004</f>
        <v/>
      </c>
      <c r="D2004" t="str">
        <f>'Ignore #1'!S2004</f>
        <v/>
      </c>
    </row>
    <row r="2005" spans="1:4" x14ac:dyDescent="0.25">
      <c r="A2005" t="str">
        <f>'Ignore #1'!P2005</f>
        <v/>
      </c>
      <c r="B2005" t="str">
        <f>'Ignore #1'!Q2005</f>
        <v/>
      </c>
      <c r="C2005" t="str">
        <f>'Ignore #1'!R2005</f>
        <v/>
      </c>
      <c r="D2005" t="str">
        <f>'Ignore #1'!S2005</f>
        <v/>
      </c>
    </row>
    <row r="2006" spans="1:4" x14ac:dyDescent="0.25">
      <c r="A2006" t="str">
        <f>'Ignore #1'!P2006</f>
        <v/>
      </c>
      <c r="B2006" t="str">
        <f>'Ignore #1'!Q2006</f>
        <v/>
      </c>
      <c r="C2006" t="str">
        <f>'Ignore #1'!R2006</f>
        <v/>
      </c>
      <c r="D2006" t="str">
        <f>'Ignore #1'!S2006</f>
        <v/>
      </c>
    </row>
    <row r="2007" spans="1:4" x14ac:dyDescent="0.25">
      <c r="A2007" t="str">
        <f>'Ignore #1'!P2007</f>
        <v/>
      </c>
      <c r="B2007" t="str">
        <f>'Ignore #1'!Q2007</f>
        <v/>
      </c>
      <c r="C2007" t="str">
        <f>'Ignore #1'!R2007</f>
        <v/>
      </c>
      <c r="D2007" t="str">
        <f>'Ignore #1'!S2007</f>
        <v/>
      </c>
    </row>
    <row r="2008" spans="1:4" x14ac:dyDescent="0.25">
      <c r="A2008" t="str">
        <f>'Ignore #1'!P2008</f>
        <v/>
      </c>
      <c r="B2008" t="str">
        <f>'Ignore #1'!Q2008</f>
        <v/>
      </c>
      <c r="C2008" t="str">
        <f>'Ignore #1'!R2008</f>
        <v/>
      </c>
      <c r="D2008" t="str">
        <f>'Ignore #1'!S2008</f>
        <v/>
      </c>
    </row>
    <row r="2009" spans="1:4" x14ac:dyDescent="0.25">
      <c r="A2009" t="str">
        <f>'Ignore #1'!P2009</f>
        <v/>
      </c>
      <c r="B2009" t="str">
        <f>'Ignore #1'!Q2009</f>
        <v/>
      </c>
      <c r="C2009" t="str">
        <f>'Ignore #1'!R2009</f>
        <v/>
      </c>
      <c r="D2009" t="str">
        <f>'Ignore #1'!S2009</f>
        <v/>
      </c>
    </row>
    <row r="2010" spans="1:4" x14ac:dyDescent="0.25">
      <c r="A2010" t="str">
        <f>'Ignore #1'!P2010</f>
        <v/>
      </c>
      <c r="B2010" t="str">
        <f>'Ignore #1'!Q2010</f>
        <v/>
      </c>
      <c r="C2010" t="str">
        <f>'Ignore #1'!R2010</f>
        <v/>
      </c>
      <c r="D2010" t="str">
        <f>'Ignore #1'!S2010</f>
        <v/>
      </c>
    </row>
    <row r="2011" spans="1:4" x14ac:dyDescent="0.25">
      <c r="A2011" t="str">
        <f>'Ignore #1'!P2011</f>
        <v/>
      </c>
      <c r="B2011" t="str">
        <f>'Ignore #1'!Q2011</f>
        <v/>
      </c>
      <c r="C2011" t="str">
        <f>'Ignore #1'!R2011</f>
        <v/>
      </c>
      <c r="D2011" t="str">
        <f>'Ignore #1'!S2011</f>
        <v/>
      </c>
    </row>
    <row r="2012" spans="1:4" x14ac:dyDescent="0.25">
      <c r="A2012" t="str">
        <f>'Ignore #1'!P2012</f>
        <v/>
      </c>
      <c r="B2012" t="str">
        <f>'Ignore #1'!Q2012</f>
        <v/>
      </c>
      <c r="C2012" t="str">
        <f>'Ignore #1'!R2012</f>
        <v/>
      </c>
      <c r="D2012" t="str">
        <f>'Ignore #1'!S2012</f>
        <v/>
      </c>
    </row>
    <row r="2013" spans="1:4" x14ac:dyDescent="0.25">
      <c r="A2013" t="str">
        <f>'Ignore #1'!P2013</f>
        <v/>
      </c>
      <c r="B2013" t="str">
        <f>'Ignore #1'!Q2013</f>
        <v/>
      </c>
      <c r="C2013" t="str">
        <f>'Ignore #1'!R2013</f>
        <v/>
      </c>
      <c r="D2013" t="str">
        <f>'Ignore #1'!S2013</f>
        <v/>
      </c>
    </row>
    <row r="2014" spans="1:4" x14ac:dyDescent="0.25">
      <c r="A2014" t="str">
        <f>'Ignore #1'!P2014</f>
        <v/>
      </c>
      <c r="B2014" t="str">
        <f>'Ignore #1'!Q2014</f>
        <v/>
      </c>
      <c r="C2014" t="str">
        <f>'Ignore #1'!R2014</f>
        <v/>
      </c>
      <c r="D2014" t="str">
        <f>'Ignore #1'!S2014</f>
        <v/>
      </c>
    </row>
    <row r="2015" spans="1:4" x14ac:dyDescent="0.25">
      <c r="A2015" t="str">
        <f>'Ignore #1'!P2015</f>
        <v/>
      </c>
      <c r="B2015" t="str">
        <f>'Ignore #1'!Q2015</f>
        <v/>
      </c>
      <c r="C2015" t="str">
        <f>'Ignore #1'!R2015</f>
        <v/>
      </c>
      <c r="D2015" t="str">
        <f>'Ignore #1'!S2015</f>
        <v/>
      </c>
    </row>
    <row r="2016" spans="1:4" x14ac:dyDescent="0.25">
      <c r="A2016" t="str">
        <f>'Ignore #1'!P2016</f>
        <v/>
      </c>
      <c r="B2016" t="str">
        <f>'Ignore #1'!Q2016</f>
        <v/>
      </c>
      <c r="C2016" t="str">
        <f>'Ignore #1'!R2016</f>
        <v/>
      </c>
      <c r="D2016" t="str">
        <f>'Ignore #1'!S2016</f>
        <v/>
      </c>
    </row>
    <row r="2017" spans="1:4" x14ac:dyDescent="0.25">
      <c r="A2017" t="str">
        <f>'Ignore #1'!P2017</f>
        <v/>
      </c>
      <c r="B2017" t="str">
        <f>'Ignore #1'!Q2017</f>
        <v/>
      </c>
      <c r="C2017" t="str">
        <f>'Ignore #1'!R2017</f>
        <v/>
      </c>
      <c r="D2017" t="str">
        <f>'Ignore #1'!S2017</f>
        <v/>
      </c>
    </row>
    <row r="2018" spans="1:4" x14ac:dyDescent="0.25">
      <c r="A2018" t="str">
        <f>'Ignore #1'!P2018</f>
        <v/>
      </c>
      <c r="B2018" t="str">
        <f>'Ignore #1'!Q2018</f>
        <v/>
      </c>
      <c r="C2018" t="str">
        <f>'Ignore #1'!R2018</f>
        <v/>
      </c>
      <c r="D2018" t="str">
        <f>'Ignore #1'!S2018</f>
        <v/>
      </c>
    </row>
    <row r="2019" spans="1:4" x14ac:dyDescent="0.25">
      <c r="A2019" t="str">
        <f>'Ignore #1'!P2019</f>
        <v/>
      </c>
      <c r="B2019" t="str">
        <f>'Ignore #1'!Q2019</f>
        <v/>
      </c>
      <c r="C2019" t="str">
        <f>'Ignore #1'!R2019</f>
        <v/>
      </c>
      <c r="D2019" t="str">
        <f>'Ignore #1'!S2019</f>
        <v/>
      </c>
    </row>
    <row r="2020" spans="1:4" x14ac:dyDescent="0.25">
      <c r="A2020" t="str">
        <f>'Ignore #1'!P2020</f>
        <v/>
      </c>
      <c r="B2020" t="str">
        <f>'Ignore #1'!Q2020</f>
        <v/>
      </c>
      <c r="C2020" t="str">
        <f>'Ignore #1'!R2020</f>
        <v/>
      </c>
      <c r="D2020" t="str">
        <f>'Ignore #1'!S2020</f>
        <v/>
      </c>
    </row>
    <row r="2021" spans="1:4" x14ac:dyDescent="0.25">
      <c r="A2021" t="str">
        <f>'Ignore #1'!P2021</f>
        <v/>
      </c>
      <c r="B2021" t="str">
        <f>'Ignore #1'!Q2021</f>
        <v/>
      </c>
      <c r="C2021" t="str">
        <f>'Ignore #1'!R2021</f>
        <v/>
      </c>
      <c r="D2021" t="str">
        <f>'Ignore #1'!S2021</f>
        <v/>
      </c>
    </row>
    <row r="2022" spans="1:4" x14ac:dyDescent="0.25">
      <c r="A2022" t="str">
        <f>'Ignore #1'!P2022</f>
        <v/>
      </c>
      <c r="B2022" t="str">
        <f>'Ignore #1'!Q2022</f>
        <v/>
      </c>
      <c r="C2022" t="str">
        <f>'Ignore #1'!R2022</f>
        <v/>
      </c>
      <c r="D2022" t="str">
        <f>'Ignore #1'!S2022</f>
        <v/>
      </c>
    </row>
    <row r="2023" spans="1:4" x14ac:dyDescent="0.25">
      <c r="A2023" t="str">
        <f>'Ignore #1'!P2023</f>
        <v/>
      </c>
      <c r="B2023" t="str">
        <f>'Ignore #1'!Q2023</f>
        <v/>
      </c>
      <c r="C2023" t="str">
        <f>'Ignore #1'!R2023</f>
        <v/>
      </c>
      <c r="D2023" t="str">
        <f>'Ignore #1'!S2023</f>
        <v/>
      </c>
    </row>
    <row r="2024" spans="1:4" x14ac:dyDescent="0.25">
      <c r="A2024" t="str">
        <f>'Ignore #1'!P2024</f>
        <v/>
      </c>
      <c r="B2024" t="str">
        <f>'Ignore #1'!Q2024</f>
        <v/>
      </c>
      <c r="C2024" t="str">
        <f>'Ignore #1'!R2024</f>
        <v/>
      </c>
      <c r="D2024" t="str">
        <f>'Ignore #1'!S2024</f>
        <v/>
      </c>
    </row>
    <row r="2025" spans="1:4" x14ac:dyDescent="0.25">
      <c r="A2025" t="str">
        <f>'Ignore #1'!P2025</f>
        <v/>
      </c>
      <c r="B2025" t="str">
        <f>'Ignore #1'!Q2025</f>
        <v/>
      </c>
      <c r="C2025" t="str">
        <f>'Ignore #1'!R2025</f>
        <v/>
      </c>
      <c r="D2025" t="str">
        <f>'Ignore #1'!S2025</f>
        <v/>
      </c>
    </row>
    <row r="2026" spans="1:4" x14ac:dyDescent="0.25">
      <c r="A2026" t="str">
        <f>'Ignore #1'!P2026</f>
        <v/>
      </c>
      <c r="B2026" t="str">
        <f>'Ignore #1'!Q2026</f>
        <v/>
      </c>
      <c r="C2026" t="str">
        <f>'Ignore #1'!R2026</f>
        <v/>
      </c>
      <c r="D2026" t="str">
        <f>'Ignore #1'!S2026</f>
        <v/>
      </c>
    </row>
    <row r="2027" spans="1:4" x14ac:dyDescent="0.25">
      <c r="A2027" t="str">
        <f>'Ignore #1'!P2027</f>
        <v/>
      </c>
      <c r="B2027" t="str">
        <f>'Ignore #1'!Q2027</f>
        <v/>
      </c>
      <c r="C2027" t="str">
        <f>'Ignore #1'!R2027</f>
        <v/>
      </c>
      <c r="D2027" t="str">
        <f>'Ignore #1'!S2027</f>
        <v/>
      </c>
    </row>
    <row r="2028" spans="1:4" x14ac:dyDescent="0.25">
      <c r="A2028" t="str">
        <f>'Ignore #1'!P2028</f>
        <v/>
      </c>
      <c r="B2028" t="str">
        <f>'Ignore #1'!Q2028</f>
        <v/>
      </c>
      <c r="C2028" t="str">
        <f>'Ignore #1'!R2028</f>
        <v/>
      </c>
      <c r="D2028" t="str">
        <f>'Ignore #1'!S2028</f>
        <v/>
      </c>
    </row>
    <row r="2029" spans="1:4" x14ac:dyDescent="0.25">
      <c r="A2029" t="str">
        <f>'Ignore #1'!P2029</f>
        <v/>
      </c>
      <c r="B2029" t="str">
        <f>'Ignore #1'!Q2029</f>
        <v/>
      </c>
      <c r="C2029" t="str">
        <f>'Ignore #1'!R2029</f>
        <v/>
      </c>
      <c r="D2029" t="str">
        <f>'Ignore #1'!S2029</f>
        <v/>
      </c>
    </row>
    <row r="2030" spans="1:4" x14ac:dyDescent="0.25">
      <c r="A2030" t="str">
        <f>'Ignore #1'!P2030</f>
        <v/>
      </c>
      <c r="B2030" t="str">
        <f>'Ignore #1'!Q2030</f>
        <v/>
      </c>
      <c r="C2030" t="str">
        <f>'Ignore #1'!R2030</f>
        <v/>
      </c>
      <c r="D2030" t="str">
        <f>'Ignore #1'!S2030</f>
        <v/>
      </c>
    </row>
    <row r="2031" spans="1:4" x14ac:dyDescent="0.25">
      <c r="A2031" t="str">
        <f>'Ignore #1'!P2031</f>
        <v/>
      </c>
      <c r="B2031" t="str">
        <f>'Ignore #1'!Q2031</f>
        <v/>
      </c>
      <c r="C2031" t="str">
        <f>'Ignore #1'!R2031</f>
        <v/>
      </c>
      <c r="D2031" t="str">
        <f>'Ignore #1'!S2031</f>
        <v/>
      </c>
    </row>
    <row r="2032" spans="1:4" x14ac:dyDescent="0.25">
      <c r="A2032" t="str">
        <f>'Ignore #1'!P2032</f>
        <v/>
      </c>
      <c r="B2032" t="str">
        <f>'Ignore #1'!Q2032</f>
        <v/>
      </c>
      <c r="C2032" t="str">
        <f>'Ignore #1'!R2032</f>
        <v/>
      </c>
      <c r="D2032" t="str">
        <f>'Ignore #1'!S2032</f>
        <v/>
      </c>
    </row>
    <row r="2033" spans="1:4" x14ac:dyDescent="0.25">
      <c r="A2033" t="str">
        <f>'Ignore #1'!P2033</f>
        <v/>
      </c>
      <c r="B2033" t="str">
        <f>'Ignore #1'!Q2033</f>
        <v/>
      </c>
      <c r="C2033" t="str">
        <f>'Ignore #1'!R2033</f>
        <v/>
      </c>
      <c r="D2033" t="str">
        <f>'Ignore #1'!S2033</f>
        <v/>
      </c>
    </row>
    <row r="2034" spans="1:4" x14ac:dyDescent="0.25">
      <c r="A2034" t="str">
        <f>'Ignore #1'!P2034</f>
        <v/>
      </c>
      <c r="B2034" t="str">
        <f>'Ignore #1'!Q2034</f>
        <v/>
      </c>
      <c r="C2034" t="str">
        <f>'Ignore #1'!R2034</f>
        <v/>
      </c>
      <c r="D2034" t="str">
        <f>'Ignore #1'!S2034</f>
        <v/>
      </c>
    </row>
    <row r="2035" spans="1:4" x14ac:dyDescent="0.25">
      <c r="A2035" t="str">
        <f>'Ignore #1'!P2035</f>
        <v/>
      </c>
      <c r="B2035" t="str">
        <f>'Ignore #1'!Q2035</f>
        <v/>
      </c>
      <c r="C2035" t="str">
        <f>'Ignore #1'!R2035</f>
        <v/>
      </c>
      <c r="D2035" t="str">
        <f>'Ignore #1'!S2035</f>
        <v/>
      </c>
    </row>
    <row r="2036" spans="1:4" x14ac:dyDescent="0.25">
      <c r="A2036" t="str">
        <f>'Ignore #1'!P2036</f>
        <v/>
      </c>
      <c r="B2036" t="str">
        <f>'Ignore #1'!Q2036</f>
        <v/>
      </c>
      <c r="C2036" t="str">
        <f>'Ignore #1'!R2036</f>
        <v/>
      </c>
      <c r="D2036" t="str">
        <f>'Ignore #1'!S2036</f>
        <v/>
      </c>
    </row>
    <row r="2037" spans="1:4" x14ac:dyDescent="0.25">
      <c r="A2037" t="str">
        <f>'Ignore #1'!P2037</f>
        <v/>
      </c>
      <c r="B2037" t="str">
        <f>'Ignore #1'!Q2037</f>
        <v/>
      </c>
      <c r="C2037" t="str">
        <f>'Ignore #1'!R2037</f>
        <v/>
      </c>
      <c r="D2037" t="str">
        <f>'Ignore #1'!S2037</f>
        <v/>
      </c>
    </row>
    <row r="2038" spans="1:4" x14ac:dyDescent="0.25">
      <c r="A2038" t="str">
        <f>'Ignore #1'!P2038</f>
        <v/>
      </c>
      <c r="B2038" t="str">
        <f>'Ignore #1'!Q2038</f>
        <v/>
      </c>
      <c r="C2038" t="str">
        <f>'Ignore #1'!R2038</f>
        <v/>
      </c>
      <c r="D2038" t="str">
        <f>'Ignore #1'!S2038</f>
        <v/>
      </c>
    </row>
    <row r="2039" spans="1:4" x14ac:dyDescent="0.25">
      <c r="A2039" t="str">
        <f>'Ignore #1'!P2039</f>
        <v/>
      </c>
      <c r="B2039" t="str">
        <f>'Ignore #1'!Q2039</f>
        <v/>
      </c>
      <c r="C2039" t="str">
        <f>'Ignore #1'!R2039</f>
        <v/>
      </c>
      <c r="D2039" t="str">
        <f>'Ignore #1'!S2039</f>
        <v/>
      </c>
    </row>
    <row r="2040" spans="1:4" x14ac:dyDescent="0.25">
      <c r="A2040" t="str">
        <f>'Ignore #1'!P2040</f>
        <v/>
      </c>
      <c r="B2040" t="str">
        <f>'Ignore #1'!Q2040</f>
        <v/>
      </c>
      <c r="C2040" t="str">
        <f>'Ignore #1'!R2040</f>
        <v/>
      </c>
      <c r="D2040" t="str">
        <f>'Ignore #1'!S2040</f>
        <v/>
      </c>
    </row>
    <row r="2041" spans="1:4" x14ac:dyDescent="0.25">
      <c r="A2041" t="str">
        <f>'Ignore #1'!P2041</f>
        <v/>
      </c>
      <c r="B2041" t="str">
        <f>'Ignore #1'!Q2041</f>
        <v/>
      </c>
      <c r="C2041" t="str">
        <f>'Ignore #1'!R2041</f>
        <v/>
      </c>
      <c r="D2041" t="str">
        <f>'Ignore #1'!S2041</f>
        <v/>
      </c>
    </row>
    <row r="2042" spans="1:4" x14ac:dyDescent="0.25">
      <c r="A2042" t="str">
        <f>'Ignore #1'!P2042</f>
        <v/>
      </c>
      <c r="B2042" t="str">
        <f>'Ignore #1'!Q2042</f>
        <v/>
      </c>
      <c r="C2042" t="str">
        <f>'Ignore #1'!R2042</f>
        <v/>
      </c>
      <c r="D2042" t="str">
        <f>'Ignore #1'!S2042</f>
        <v/>
      </c>
    </row>
    <row r="2043" spans="1:4" x14ac:dyDescent="0.25">
      <c r="A2043" t="str">
        <f>'Ignore #1'!P2043</f>
        <v/>
      </c>
      <c r="B2043" t="str">
        <f>'Ignore #1'!Q2043</f>
        <v/>
      </c>
      <c r="C2043" t="str">
        <f>'Ignore #1'!R2043</f>
        <v/>
      </c>
      <c r="D2043" t="str">
        <f>'Ignore #1'!S2043</f>
        <v/>
      </c>
    </row>
    <row r="2044" spans="1:4" x14ac:dyDescent="0.25">
      <c r="A2044" t="str">
        <f>'Ignore #1'!P2044</f>
        <v/>
      </c>
      <c r="B2044" t="str">
        <f>'Ignore #1'!Q2044</f>
        <v/>
      </c>
      <c r="C2044" t="str">
        <f>'Ignore #1'!R2044</f>
        <v/>
      </c>
      <c r="D2044" t="str">
        <f>'Ignore #1'!S2044</f>
        <v/>
      </c>
    </row>
    <row r="2045" spans="1:4" x14ac:dyDescent="0.25">
      <c r="A2045" t="str">
        <f>'Ignore #1'!P2045</f>
        <v/>
      </c>
      <c r="B2045" t="str">
        <f>'Ignore #1'!Q2045</f>
        <v/>
      </c>
      <c r="C2045" t="str">
        <f>'Ignore #1'!R2045</f>
        <v/>
      </c>
      <c r="D2045" t="str">
        <f>'Ignore #1'!S2045</f>
        <v/>
      </c>
    </row>
    <row r="2046" spans="1:4" x14ac:dyDescent="0.25">
      <c r="A2046" t="str">
        <f>'Ignore #1'!P2046</f>
        <v/>
      </c>
      <c r="B2046" t="str">
        <f>'Ignore #1'!Q2046</f>
        <v/>
      </c>
      <c r="C2046" t="str">
        <f>'Ignore #1'!R2046</f>
        <v/>
      </c>
      <c r="D2046" t="str">
        <f>'Ignore #1'!S2046</f>
        <v/>
      </c>
    </row>
    <row r="2047" spans="1:4" x14ac:dyDescent="0.25">
      <c r="A2047" t="str">
        <f>'Ignore #1'!P2047</f>
        <v/>
      </c>
      <c r="B2047" t="str">
        <f>'Ignore #1'!Q2047</f>
        <v/>
      </c>
      <c r="C2047" t="str">
        <f>'Ignore #1'!R2047</f>
        <v/>
      </c>
      <c r="D2047" t="str">
        <f>'Ignore #1'!S2047</f>
        <v/>
      </c>
    </row>
    <row r="2048" spans="1:4" x14ac:dyDescent="0.25">
      <c r="A2048" t="str">
        <f>'Ignore #1'!P2048</f>
        <v/>
      </c>
      <c r="B2048" t="str">
        <f>'Ignore #1'!Q2048</f>
        <v/>
      </c>
      <c r="C2048" t="str">
        <f>'Ignore #1'!R2048</f>
        <v/>
      </c>
      <c r="D2048" t="str">
        <f>'Ignore #1'!S2048</f>
        <v/>
      </c>
    </row>
    <row r="2049" spans="1:4" x14ac:dyDescent="0.25">
      <c r="A2049" t="str">
        <f>'Ignore #1'!P2049</f>
        <v/>
      </c>
      <c r="B2049" t="str">
        <f>'Ignore #1'!Q2049</f>
        <v/>
      </c>
      <c r="C2049" t="str">
        <f>'Ignore #1'!R2049</f>
        <v/>
      </c>
      <c r="D2049" t="str">
        <f>'Ignore #1'!S2049</f>
        <v/>
      </c>
    </row>
    <row r="2050" spans="1:4" x14ac:dyDescent="0.25">
      <c r="A2050" t="str">
        <f>'Ignore #1'!P2050</f>
        <v/>
      </c>
      <c r="B2050" t="str">
        <f>'Ignore #1'!Q2050</f>
        <v/>
      </c>
      <c r="C2050" t="str">
        <f>'Ignore #1'!R2050</f>
        <v/>
      </c>
      <c r="D2050" t="str">
        <f>'Ignore #1'!S2050</f>
        <v/>
      </c>
    </row>
    <row r="2051" spans="1:4" x14ac:dyDescent="0.25">
      <c r="A2051" t="str">
        <f>'Ignore #1'!P2051</f>
        <v/>
      </c>
      <c r="B2051" t="str">
        <f>'Ignore #1'!Q2051</f>
        <v/>
      </c>
      <c r="C2051" t="str">
        <f>'Ignore #1'!R2051</f>
        <v/>
      </c>
      <c r="D2051" t="str">
        <f>'Ignore #1'!S2051</f>
        <v/>
      </c>
    </row>
    <row r="2052" spans="1:4" x14ac:dyDescent="0.25">
      <c r="A2052" t="str">
        <f>'Ignore #1'!P2052</f>
        <v/>
      </c>
      <c r="B2052" t="str">
        <f>'Ignore #1'!Q2052</f>
        <v/>
      </c>
      <c r="C2052" t="str">
        <f>'Ignore #1'!R2052</f>
        <v/>
      </c>
      <c r="D2052" t="str">
        <f>'Ignore #1'!S2052</f>
        <v/>
      </c>
    </row>
    <row r="2053" spans="1:4" x14ac:dyDescent="0.25">
      <c r="A2053" t="str">
        <f>'Ignore #1'!P2053</f>
        <v/>
      </c>
      <c r="B2053" t="str">
        <f>'Ignore #1'!Q2053</f>
        <v/>
      </c>
      <c r="C2053" t="str">
        <f>'Ignore #1'!R2053</f>
        <v/>
      </c>
      <c r="D2053" t="str">
        <f>'Ignore #1'!S2053</f>
        <v/>
      </c>
    </row>
    <row r="2054" spans="1:4" x14ac:dyDescent="0.25">
      <c r="A2054" t="str">
        <f>'Ignore #1'!P2054</f>
        <v/>
      </c>
      <c r="B2054" t="str">
        <f>'Ignore #1'!Q2054</f>
        <v/>
      </c>
      <c r="C2054" t="str">
        <f>'Ignore #1'!R2054</f>
        <v/>
      </c>
      <c r="D2054" t="str">
        <f>'Ignore #1'!S2054</f>
        <v/>
      </c>
    </row>
    <row r="2055" spans="1:4" x14ac:dyDescent="0.25">
      <c r="A2055" t="str">
        <f>'Ignore #1'!P2055</f>
        <v/>
      </c>
      <c r="B2055" t="str">
        <f>'Ignore #1'!Q2055</f>
        <v/>
      </c>
      <c r="C2055" t="str">
        <f>'Ignore #1'!R2055</f>
        <v/>
      </c>
      <c r="D2055" t="str">
        <f>'Ignore #1'!S2055</f>
        <v/>
      </c>
    </row>
    <row r="2056" spans="1:4" x14ac:dyDescent="0.25">
      <c r="A2056" t="str">
        <f>'Ignore #1'!P2056</f>
        <v/>
      </c>
      <c r="B2056" t="str">
        <f>'Ignore #1'!Q2056</f>
        <v/>
      </c>
      <c r="C2056" t="str">
        <f>'Ignore #1'!R2056</f>
        <v/>
      </c>
      <c r="D2056" t="str">
        <f>'Ignore #1'!S2056</f>
        <v/>
      </c>
    </row>
    <row r="2057" spans="1:4" x14ac:dyDescent="0.25">
      <c r="A2057" t="str">
        <f>'Ignore #1'!P2057</f>
        <v/>
      </c>
      <c r="B2057" t="str">
        <f>'Ignore #1'!Q2057</f>
        <v/>
      </c>
      <c r="C2057" t="str">
        <f>'Ignore #1'!R2057</f>
        <v/>
      </c>
      <c r="D2057" t="str">
        <f>'Ignore #1'!S2057</f>
        <v/>
      </c>
    </row>
    <row r="2058" spans="1:4" x14ac:dyDescent="0.25">
      <c r="A2058" t="str">
        <f>'Ignore #1'!P2058</f>
        <v/>
      </c>
      <c r="B2058" t="str">
        <f>'Ignore #1'!Q2058</f>
        <v/>
      </c>
      <c r="C2058" t="str">
        <f>'Ignore #1'!R2058</f>
        <v/>
      </c>
      <c r="D2058" t="str">
        <f>'Ignore #1'!S2058</f>
        <v/>
      </c>
    </row>
    <row r="2059" spans="1:4" x14ac:dyDescent="0.25">
      <c r="A2059" t="str">
        <f>'Ignore #1'!P2059</f>
        <v/>
      </c>
      <c r="B2059" t="str">
        <f>'Ignore #1'!Q2059</f>
        <v/>
      </c>
      <c r="C2059" t="str">
        <f>'Ignore #1'!R2059</f>
        <v/>
      </c>
      <c r="D2059" t="str">
        <f>'Ignore #1'!S2059</f>
        <v/>
      </c>
    </row>
    <row r="2060" spans="1:4" x14ac:dyDescent="0.25">
      <c r="A2060" t="str">
        <f>'Ignore #1'!P2060</f>
        <v/>
      </c>
      <c r="B2060" t="str">
        <f>'Ignore #1'!Q2060</f>
        <v/>
      </c>
      <c r="C2060" t="str">
        <f>'Ignore #1'!R2060</f>
        <v/>
      </c>
      <c r="D2060" t="str">
        <f>'Ignore #1'!S2060</f>
        <v/>
      </c>
    </row>
    <row r="2061" spans="1:4" x14ac:dyDescent="0.25">
      <c r="A2061" t="str">
        <f>'Ignore #1'!P2061</f>
        <v/>
      </c>
      <c r="B2061" t="str">
        <f>'Ignore #1'!Q2061</f>
        <v/>
      </c>
      <c r="C2061" t="str">
        <f>'Ignore #1'!R2061</f>
        <v/>
      </c>
      <c r="D2061" t="str">
        <f>'Ignore #1'!S2061</f>
        <v/>
      </c>
    </row>
    <row r="2062" spans="1:4" x14ac:dyDescent="0.25">
      <c r="A2062" t="str">
        <f>'Ignore #1'!P2062</f>
        <v/>
      </c>
      <c r="B2062" t="str">
        <f>'Ignore #1'!Q2062</f>
        <v/>
      </c>
      <c r="C2062" t="str">
        <f>'Ignore #1'!R2062</f>
        <v/>
      </c>
      <c r="D2062" t="str">
        <f>'Ignore #1'!S2062</f>
        <v/>
      </c>
    </row>
    <row r="2063" spans="1:4" x14ac:dyDescent="0.25">
      <c r="A2063" t="str">
        <f>'Ignore #1'!P2063</f>
        <v/>
      </c>
      <c r="B2063" t="str">
        <f>'Ignore #1'!Q2063</f>
        <v/>
      </c>
      <c r="C2063" t="str">
        <f>'Ignore #1'!R2063</f>
        <v/>
      </c>
      <c r="D2063" t="str">
        <f>'Ignore #1'!S2063</f>
        <v/>
      </c>
    </row>
    <row r="2064" spans="1:4" x14ac:dyDescent="0.25">
      <c r="A2064" t="str">
        <f>'Ignore #1'!P2064</f>
        <v/>
      </c>
      <c r="B2064" t="str">
        <f>'Ignore #1'!Q2064</f>
        <v/>
      </c>
      <c r="C2064" t="str">
        <f>'Ignore #1'!R2064</f>
        <v/>
      </c>
      <c r="D2064" t="str">
        <f>'Ignore #1'!S2064</f>
        <v/>
      </c>
    </row>
    <row r="2065" spans="1:4" x14ac:dyDescent="0.25">
      <c r="A2065" t="str">
        <f>'Ignore #1'!P2065</f>
        <v/>
      </c>
      <c r="B2065" t="str">
        <f>'Ignore #1'!Q2065</f>
        <v/>
      </c>
      <c r="C2065" t="str">
        <f>'Ignore #1'!R2065</f>
        <v/>
      </c>
      <c r="D2065" t="str">
        <f>'Ignore #1'!S2065</f>
        <v/>
      </c>
    </row>
    <row r="2066" spans="1:4" x14ac:dyDescent="0.25">
      <c r="A2066" t="str">
        <f>'Ignore #1'!P2066</f>
        <v/>
      </c>
      <c r="B2066" t="str">
        <f>'Ignore #1'!Q2066</f>
        <v/>
      </c>
      <c r="C2066" t="str">
        <f>'Ignore #1'!R2066</f>
        <v/>
      </c>
      <c r="D2066" t="str">
        <f>'Ignore #1'!S2066</f>
        <v/>
      </c>
    </row>
    <row r="2067" spans="1:4" x14ac:dyDescent="0.25">
      <c r="A2067" t="str">
        <f>'Ignore #1'!P2067</f>
        <v/>
      </c>
      <c r="B2067" t="str">
        <f>'Ignore #1'!Q2067</f>
        <v/>
      </c>
      <c r="C2067" t="str">
        <f>'Ignore #1'!R2067</f>
        <v/>
      </c>
      <c r="D2067" t="str">
        <f>'Ignore #1'!S2067</f>
        <v/>
      </c>
    </row>
    <row r="2068" spans="1:4" x14ac:dyDescent="0.25">
      <c r="A2068" t="str">
        <f>'Ignore #1'!P2068</f>
        <v/>
      </c>
      <c r="B2068" t="str">
        <f>'Ignore #1'!Q2068</f>
        <v/>
      </c>
      <c r="C2068" t="str">
        <f>'Ignore #1'!R2068</f>
        <v/>
      </c>
      <c r="D2068" t="str">
        <f>'Ignore #1'!S2068</f>
        <v/>
      </c>
    </row>
    <row r="2069" spans="1:4" x14ac:dyDescent="0.25">
      <c r="A2069" t="str">
        <f>'Ignore #1'!P2069</f>
        <v/>
      </c>
      <c r="B2069" t="str">
        <f>'Ignore #1'!Q2069</f>
        <v/>
      </c>
      <c r="C2069" t="str">
        <f>'Ignore #1'!R2069</f>
        <v/>
      </c>
      <c r="D2069" t="str">
        <f>'Ignore #1'!S2069</f>
        <v/>
      </c>
    </row>
    <row r="2070" spans="1:4" x14ac:dyDescent="0.25">
      <c r="A2070" t="str">
        <f>'Ignore #1'!P2070</f>
        <v/>
      </c>
      <c r="B2070" t="str">
        <f>'Ignore #1'!Q2070</f>
        <v/>
      </c>
      <c r="C2070" t="str">
        <f>'Ignore #1'!R2070</f>
        <v/>
      </c>
      <c r="D2070" t="str">
        <f>'Ignore #1'!S2070</f>
        <v/>
      </c>
    </row>
    <row r="2071" spans="1:4" x14ac:dyDescent="0.25">
      <c r="A2071" t="str">
        <f>'Ignore #1'!P2071</f>
        <v/>
      </c>
      <c r="B2071" t="str">
        <f>'Ignore #1'!Q2071</f>
        <v/>
      </c>
      <c r="C2071" t="str">
        <f>'Ignore #1'!R2071</f>
        <v/>
      </c>
      <c r="D2071" t="str">
        <f>'Ignore #1'!S2071</f>
        <v/>
      </c>
    </row>
    <row r="2072" spans="1:4" x14ac:dyDescent="0.25">
      <c r="A2072" t="str">
        <f>'Ignore #1'!P2072</f>
        <v/>
      </c>
      <c r="B2072" t="str">
        <f>'Ignore #1'!Q2072</f>
        <v/>
      </c>
      <c r="C2072" t="str">
        <f>'Ignore #1'!R2072</f>
        <v/>
      </c>
      <c r="D2072" t="str">
        <f>'Ignore #1'!S2072</f>
        <v/>
      </c>
    </row>
    <row r="2073" spans="1:4" x14ac:dyDescent="0.25">
      <c r="A2073" t="str">
        <f>'Ignore #1'!P2073</f>
        <v/>
      </c>
      <c r="B2073" t="str">
        <f>'Ignore #1'!Q2073</f>
        <v/>
      </c>
      <c r="C2073" t="str">
        <f>'Ignore #1'!R2073</f>
        <v/>
      </c>
      <c r="D2073" t="str">
        <f>'Ignore #1'!S2073</f>
        <v/>
      </c>
    </row>
    <row r="2074" spans="1:4" x14ac:dyDescent="0.25">
      <c r="A2074" t="str">
        <f>'Ignore #1'!P2074</f>
        <v/>
      </c>
      <c r="B2074" t="str">
        <f>'Ignore #1'!Q2074</f>
        <v/>
      </c>
      <c r="C2074" t="str">
        <f>'Ignore #1'!R2074</f>
        <v/>
      </c>
      <c r="D2074" t="str">
        <f>'Ignore #1'!S2074</f>
        <v/>
      </c>
    </row>
    <row r="2075" spans="1:4" x14ac:dyDescent="0.25">
      <c r="A2075" t="str">
        <f>'Ignore #1'!P2075</f>
        <v/>
      </c>
      <c r="B2075" t="str">
        <f>'Ignore #1'!Q2075</f>
        <v/>
      </c>
      <c r="C2075" t="str">
        <f>'Ignore #1'!R2075</f>
        <v/>
      </c>
      <c r="D2075" t="str">
        <f>'Ignore #1'!S2075</f>
        <v/>
      </c>
    </row>
    <row r="2076" spans="1:4" x14ac:dyDescent="0.25">
      <c r="A2076" t="str">
        <f>'Ignore #1'!P2076</f>
        <v/>
      </c>
      <c r="B2076" t="str">
        <f>'Ignore #1'!Q2076</f>
        <v/>
      </c>
      <c r="C2076" t="str">
        <f>'Ignore #1'!R2076</f>
        <v/>
      </c>
      <c r="D2076" t="str">
        <f>'Ignore #1'!S2076</f>
        <v/>
      </c>
    </row>
    <row r="2077" spans="1:4" x14ac:dyDescent="0.25">
      <c r="A2077" t="str">
        <f>'Ignore #1'!P2077</f>
        <v/>
      </c>
      <c r="B2077" t="str">
        <f>'Ignore #1'!Q2077</f>
        <v/>
      </c>
      <c r="C2077" t="str">
        <f>'Ignore #1'!R2077</f>
        <v/>
      </c>
      <c r="D2077" t="str">
        <f>'Ignore #1'!S2077</f>
        <v/>
      </c>
    </row>
    <row r="2078" spans="1:4" x14ac:dyDescent="0.25">
      <c r="A2078" t="str">
        <f>'Ignore #1'!P2078</f>
        <v/>
      </c>
      <c r="B2078" t="str">
        <f>'Ignore #1'!Q2078</f>
        <v/>
      </c>
      <c r="C2078" t="str">
        <f>'Ignore #1'!R2078</f>
        <v/>
      </c>
      <c r="D2078" t="str">
        <f>'Ignore #1'!S2078</f>
        <v/>
      </c>
    </row>
    <row r="2079" spans="1:4" x14ac:dyDescent="0.25">
      <c r="A2079" t="str">
        <f>'Ignore #1'!P2079</f>
        <v/>
      </c>
      <c r="B2079" t="str">
        <f>'Ignore #1'!Q2079</f>
        <v/>
      </c>
      <c r="C2079" t="str">
        <f>'Ignore #1'!R2079</f>
        <v/>
      </c>
      <c r="D2079" t="str">
        <f>'Ignore #1'!S2079</f>
        <v/>
      </c>
    </row>
    <row r="2080" spans="1:4" x14ac:dyDescent="0.25">
      <c r="A2080" t="str">
        <f>'Ignore #1'!P2080</f>
        <v/>
      </c>
      <c r="B2080" t="str">
        <f>'Ignore #1'!Q2080</f>
        <v/>
      </c>
      <c r="C2080" t="str">
        <f>'Ignore #1'!R2080</f>
        <v/>
      </c>
      <c r="D2080" t="str">
        <f>'Ignore #1'!S2080</f>
        <v/>
      </c>
    </row>
    <row r="2081" spans="1:4" x14ac:dyDescent="0.25">
      <c r="A2081" t="str">
        <f>'Ignore #1'!P2081</f>
        <v/>
      </c>
      <c r="B2081" t="str">
        <f>'Ignore #1'!Q2081</f>
        <v/>
      </c>
      <c r="C2081" t="str">
        <f>'Ignore #1'!R2081</f>
        <v/>
      </c>
      <c r="D2081" t="str">
        <f>'Ignore #1'!S2081</f>
        <v/>
      </c>
    </row>
    <row r="2082" spans="1:4" x14ac:dyDescent="0.25">
      <c r="A2082" t="str">
        <f>'Ignore #1'!P2082</f>
        <v/>
      </c>
      <c r="B2082" t="str">
        <f>'Ignore #1'!Q2082</f>
        <v/>
      </c>
      <c r="C2082" t="str">
        <f>'Ignore #1'!R2082</f>
        <v/>
      </c>
      <c r="D2082" t="str">
        <f>'Ignore #1'!S2082</f>
        <v/>
      </c>
    </row>
    <row r="2083" spans="1:4" x14ac:dyDescent="0.25">
      <c r="A2083" t="str">
        <f>'Ignore #1'!P2083</f>
        <v/>
      </c>
      <c r="B2083" t="str">
        <f>'Ignore #1'!Q2083</f>
        <v/>
      </c>
      <c r="C2083" t="str">
        <f>'Ignore #1'!R2083</f>
        <v/>
      </c>
      <c r="D2083" t="str">
        <f>'Ignore #1'!S2083</f>
        <v/>
      </c>
    </row>
    <row r="2084" spans="1:4" x14ac:dyDescent="0.25">
      <c r="A2084" t="str">
        <f>'Ignore #1'!P2084</f>
        <v/>
      </c>
      <c r="B2084" t="str">
        <f>'Ignore #1'!Q2084</f>
        <v/>
      </c>
      <c r="C2084" t="str">
        <f>'Ignore #1'!R2084</f>
        <v/>
      </c>
      <c r="D2084" t="str">
        <f>'Ignore #1'!S2084</f>
        <v/>
      </c>
    </row>
    <row r="2085" spans="1:4" x14ac:dyDescent="0.25">
      <c r="A2085" t="str">
        <f>'Ignore #1'!P2085</f>
        <v/>
      </c>
      <c r="B2085" t="str">
        <f>'Ignore #1'!Q2085</f>
        <v/>
      </c>
      <c r="C2085" t="str">
        <f>'Ignore #1'!R2085</f>
        <v/>
      </c>
      <c r="D2085" t="str">
        <f>'Ignore #1'!S2085</f>
        <v/>
      </c>
    </row>
    <row r="2086" spans="1:4" x14ac:dyDescent="0.25">
      <c r="A2086" t="str">
        <f>'Ignore #1'!P2086</f>
        <v/>
      </c>
      <c r="B2086" t="str">
        <f>'Ignore #1'!Q2086</f>
        <v/>
      </c>
      <c r="C2086" t="str">
        <f>'Ignore #1'!R2086</f>
        <v/>
      </c>
      <c r="D2086" t="str">
        <f>'Ignore #1'!S2086</f>
        <v/>
      </c>
    </row>
    <row r="2087" spans="1:4" x14ac:dyDescent="0.25">
      <c r="A2087" t="str">
        <f>'Ignore #1'!P2087</f>
        <v/>
      </c>
      <c r="B2087" t="str">
        <f>'Ignore #1'!Q2087</f>
        <v/>
      </c>
      <c r="C2087" t="str">
        <f>'Ignore #1'!R2087</f>
        <v/>
      </c>
      <c r="D2087" t="str">
        <f>'Ignore #1'!S2087</f>
        <v/>
      </c>
    </row>
    <row r="2088" spans="1:4" x14ac:dyDescent="0.25">
      <c r="A2088" t="str">
        <f>'Ignore #1'!P2088</f>
        <v/>
      </c>
      <c r="B2088" t="str">
        <f>'Ignore #1'!Q2088</f>
        <v/>
      </c>
      <c r="C2088" t="str">
        <f>'Ignore #1'!R2088</f>
        <v/>
      </c>
      <c r="D2088" t="str">
        <f>'Ignore #1'!S2088</f>
        <v/>
      </c>
    </row>
    <row r="2089" spans="1:4" x14ac:dyDescent="0.25">
      <c r="A2089" t="str">
        <f>'Ignore #1'!P2089</f>
        <v/>
      </c>
      <c r="B2089" t="str">
        <f>'Ignore #1'!Q2089</f>
        <v/>
      </c>
      <c r="C2089" t="str">
        <f>'Ignore #1'!R2089</f>
        <v/>
      </c>
      <c r="D2089" t="str">
        <f>'Ignore #1'!S2089</f>
        <v/>
      </c>
    </row>
    <row r="2090" spans="1:4" x14ac:dyDescent="0.25">
      <c r="A2090" t="str">
        <f>'Ignore #1'!P2090</f>
        <v/>
      </c>
      <c r="B2090" t="str">
        <f>'Ignore #1'!Q2090</f>
        <v/>
      </c>
      <c r="C2090" t="str">
        <f>'Ignore #1'!R2090</f>
        <v/>
      </c>
      <c r="D2090" t="str">
        <f>'Ignore #1'!S2090</f>
        <v/>
      </c>
    </row>
    <row r="2091" spans="1:4" x14ac:dyDescent="0.25">
      <c r="A2091" t="str">
        <f>'Ignore #1'!P2091</f>
        <v/>
      </c>
      <c r="B2091" t="str">
        <f>'Ignore #1'!Q2091</f>
        <v/>
      </c>
      <c r="C2091" t="str">
        <f>'Ignore #1'!R2091</f>
        <v/>
      </c>
      <c r="D2091" t="str">
        <f>'Ignore #1'!S2091</f>
        <v/>
      </c>
    </row>
    <row r="2092" spans="1:4" x14ac:dyDescent="0.25">
      <c r="A2092" t="str">
        <f>'Ignore #1'!P2092</f>
        <v/>
      </c>
      <c r="B2092" t="str">
        <f>'Ignore #1'!Q2092</f>
        <v/>
      </c>
      <c r="C2092" t="str">
        <f>'Ignore #1'!R2092</f>
        <v/>
      </c>
      <c r="D2092" t="str">
        <f>'Ignore #1'!S2092</f>
        <v/>
      </c>
    </row>
    <row r="2093" spans="1:4" x14ac:dyDescent="0.25">
      <c r="A2093" t="str">
        <f>'Ignore #1'!P2093</f>
        <v/>
      </c>
      <c r="B2093" t="str">
        <f>'Ignore #1'!Q2093</f>
        <v/>
      </c>
      <c r="C2093" t="str">
        <f>'Ignore #1'!R2093</f>
        <v/>
      </c>
      <c r="D2093" t="str">
        <f>'Ignore #1'!S2093</f>
        <v/>
      </c>
    </row>
    <row r="2094" spans="1:4" x14ac:dyDescent="0.25">
      <c r="A2094" t="str">
        <f>'Ignore #1'!P2094</f>
        <v/>
      </c>
      <c r="B2094" t="str">
        <f>'Ignore #1'!Q2094</f>
        <v/>
      </c>
      <c r="C2094" t="str">
        <f>'Ignore #1'!R2094</f>
        <v/>
      </c>
      <c r="D2094" t="str">
        <f>'Ignore #1'!S2094</f>
        <v/>
      </c>
    </row>
    <row r="2095" spans="1:4" x14ac:dyDescent="0.25">
      <c r="A2095" t="str">
        <f>'Ignore #1'!P2095</f>
        <v/>
      </c>
      <c r="B2095" t="str">
        <f>'Ignore #1'!Q2095</f>
        <v/>
      </c>
      <c r="C2095" t="str">
        <f>'Ignore #1'!R2095</f>
        <v/>
      </c>
      <c r="D2095" t="str">
        <f>'Ignore #1'!S2095</f>
        <v/>
      </c>
    </row>
    <row r="2096" spans="1:4" x14ac:dyDescent="0.25">
      <c r="A2096" t="str">
        <f>'Ignore #1'!P2096</f>
        <v/>
      </c>
      <c r="B2096" t="str">
        <f>'Ignore #1'!Q2096</f>
        <v/>
      </c>
      <c r="C2096" t="str">
        <f>'Ignore #1'!R2096</f>
        <v/>
      </c>
      <c r="D2096" t="str">
        <f>'Ignore #1'!S2096</f>
        <v/>
      </c>
    </row>
    <row r="2097" spans="1:4" x14ac:dyDescent="0.25">
      <c r="A2097" t="str">
        <f>'Ignore #1'!P2097</f>
        <v/>
      </c>
      <c r="B2097" t="str">
        <f>'Ignore #1'!Q2097</f>
        <v/>
      </c>
      <c r="C2097" t="str">
        <f>'Ignore #1'!R2097</f>
        <v/>
      </c>
      <c r="D2097" t="str">
        <f>'Ignore #1'!S2097</f>
        <v/>
      </c>
    </row>
    <row r="2098" spans="1:4" x14ac:dyDescent="0.25">
      <c r="A2098" t="str">
        <f>'Ignore #1'!P2098</f>
        <v/>
      </c>
      <c r="B2098" t="str">
        <f>'Ignore #1'!Q2098</f>
        <v/>
      </c>
      <c r="C2098" t="str">
        <f>'Ignore #1'!R2098</f>
        <v/>
      </c>
      <c r="D2098" t="str">
        <f>'Ignore #1'!S2098</f>
        <v/>
      </c>
    </row>
    <row r="2099" spans="1:4" x14ac:dyDescent="0.25">
      <c r="A2099" t="str">
        <f>'Ignore #1'!P2099</f>
        <v/>
      </c>
      <c r="B2099" t="str">
        <f>'Ignore #1'!Q2099</f>
        <v/>
      </c>
      <c r="C2099" t="str">
        <f>'Ignore #1'!R2099</f>
        <v/>
      </c>
      <c r="D2099" t="str">
        <f>'Ignore #1'!S2099</f>
        <v/>
      </c>
    </row>
    <row r="2100" spans="1:4" x14ac:dyDescent="0.25">
      <c r="A2100" t="str">
        <f>'Ignore #1'!P2100</f>
        <v/>
      </c>
      <c r="B2100" t="str">
        <f>'Ignore #1'!Q2100</f>
        <v/>
      </c>
      <c r="C2100" t="str">
        <f>'Ignore #1'!R2100</f>
        <v/>
      </c>
      <c r="D2100" t="str">
        <f>'Ignore #1'!S2100</f>
        <v/>
      </c>
    </row>
    <row r="2101" spans="1:4" x14ac:dyDescent="0.25">
      <c r="A2101" t="str">
        <f>'Ignore #1'!P2101</f>
        <v/>
      </c>
      <c r="B2101" t="str">
        <f>'Ignore #1'!Q2101</f>
        <v/>
      </c>
      <c r="C2101" t="str">
        <f>'Ignore #1'!R2101</f>
        <v/>
      </c>
      <c r="D2101" t="str">
        <f>'Ignore #1'!S2101</f>
        <v/>
      </c>
    </row>
    <row r="2102" spans="1:4" x14ac:dyDescent="0.25">
      <c r="A2102" t="str">
        <f>'Ignore #1'!P2102</f>
        <v/>
      </c>
      <c r="B2102" t="str">
        <f>'Ignore #1'!Q2102</f>
        <v/>
      </c>
      <c r="C2102" t="str">
        <f>'Ignore #1'!R2102</f>
        <v/>
      </c>
      <c r="D2102" t="str">
        <f>'Ignore #1'!S2102</f>
        <v/>
      </c>
    </row>
    <row r="2103" spans="1:4" x14ac:dyDescent="0.25">
      <c r="A2103" t="str">
        <f>'Ignore #1'!P2103</f>
        <v/>
      </c>
      <c r="B2103" t="str">
        <f>'Ignore #1'!Q2103</f>
        <v/>
      </c>
      <c r="C2103" t="str">
        <f>'Ignore #1'!R2103</f>
        <v/>
      </c>
      <c r="D2103" t="str">
        <f>'Ignore #1'!S2103</f>
        <v/>
      </c>
    </row>
    <row r="2104" spans="1:4" x14ac:dyDescent="0.25">
      <c r="A2104" t="str">
        <f>'Ignore #1'!P2104</f>
        <v/>
      </c>
      <c r="B2104" t="str">
        <f>'Ignore #1'!Q2104</f>
        <v/>
      </c>
      <c r="C2104" t="str">
        <f>'Ignore #1'!R2104</f>
        <v/>
      </c>
      <c r="D2104" t="str">
        <f>'Ignore #1'!S2104</f>
        <v/>
      </c>
    </row>
    <row r="2105" spans="1:4" x14ac:dyDescent="0.25">
      <c r="A2105" t="str">
        <f>'Ignore #1'!P2105</f>
        <v/>
      </c>
      <c r="B2105" t="str">
        <f>'Ignore #1'!Q2105</f>
        <v/>
      </c>
      <c r="C2105" t="str">
        <f>'Ignore #1'!R2105</f>
        <v/>
      </c>
      <c r="D2105" t="str">
        <f>'Ignore #1'!S2105</f>
        <v/>
      </c>
    </row>
    <row r="2106" spans="1:4" x14ac:dyDescent="0.25">
      <c r="A2106" t="str">
        <f>'Ignore #1'!P2106</f>
        <v/>
      </c>
      <c r="B2106" t="str">
        <f>'Ignore #1'!Q2106</f>
        <v/>
      </c>
      <c r="C2106" t="str">
        <f>'Ignore #1'!R2106</f>
        <v/>
      </c>
      <c r="D2106" t="str">
        <f>'Ignore #1'!S2106</f>
        <v/>
      </c>
    </row>
    <row r="2107" spans="1:4" x14ac:dyDescent="0.25">
      <c r="A2107" t="str">
        <f>'Ignore #1'!P2107</f>
        <v/>
      </c>
      <c r="B2107" t="str">
        <f>'Ignore #1'!Q2107</f>
        <v/>
      </c>
      <c r="C2107" t="str">
        <f>'Ignore #1'!R2107</f>
        <v/>
      </c>
      <c r="D2107" t="str">
        <f>'Ignore #1'!S2107</f>
        <v/>
      </c>
    </row>
    <row r="2108" spans="1:4" x14ac:dyDescent="0.25">
      <c r="A2108" t="str">
        <f>'Ignore #1'!P2108</f>
        <v/>
      </c>
      <c r="B2108" t="str">
        <f>'Ignore #1'!Q2108</f>
        <v/>
      </c>
      <c r="C2108" t="str">
        <f>'Ignore #1'!R2108</f>
        <v/>
      </c>
      <c r="D2108" t="str">
        <f>'Ignore #1'!S2108</f>
        <v/>
      </c>
    </row>
    <row r="2109" spans="1:4" x14ac:dyDescent="0.25">
      <c r="A2109" t="str">
        <f>'Ignore #1'!P2109</f>
        <v/>
      </c>
      <c r="B2109" t="str">
        <f>'Ignore #1'!Q2109</f>
        <v/>
      </c>
      <c r="C2109" t="str">
        <f>'Ignore #1'!R2109</f>
        <v/>
      </c>
      <c r="D2109" t="str">
        <f>'Ignore #1'!S2109</f>
        <v/>
      </c>
    </row>
    <row r="2110" spans="1:4" x14ac:dyDescent="0.25">
      <c r="A2110" t="str">
        <f>'Ignore #1'!P2110</f>
        <v/>
      </c>
      <c r="B2110" t="str">
        <f>'Ignore #1'!Q2110</f>
        <v/>
      </c>
      <c r="C2110" t="str">
        <f>'Ignore #1'!R2110</f>
        <v/>
      </c>
      <c r="D2110" t="str">
        <f>'Ignore #1'!S2110</f>
        <v/>
      </c>
    </row>
    <row r="2111" spans="1:4" x14ac:dyDescent="0.25">
      <c r="A2111" t="str">
        <f>'Ignore #1'!P2111</f>
        <v/>
      </c>
      <c r="B2111" t="str">
        <f>'Ignore #1'!Q2111</f>
        <v/>
      </c>
      <c r="C2111" t="str">
        <f>'Ignore #1'!R2111</f>
        <v/>
      </c>
      <c r="D2111" t="str">
        <f>'Ignore #1'!S2111</f>
        <v/>
      </c>
    </row>
    <row r="2112" spans="1:4" x14ac:dyDescent="0.25">
      <c r="A2112" t="str">
        <f>'Ignore #1'!P2112</f>
        <v/>
      </c>
      <c r="B2112" t="str">
        <f>'Ignore #1'!Q2112</f>
        <v/>
      </c>
      <c r="C2112" t="str">
        <f>'Ignore #1'!R2112</f>
        <v/>
      </c>
      <c r="D2112" t="str">
        <f>'Ignore #1'!S2112</f>
        <v/>
      </c>
    </row>
    <row r="2113" spans="1:4" x14ac:dyDescent="0.25">
      <c r="A2113" t="str">
        <f>'Ignore #1'!P2113</f>
        <v/>
      </c>
      <c r="B2113" t="str">
        <f>'Ignore #1'!Q2113</f>
        <v/>
      </c>
      <c r="C2113" t="str">
        <f>'Ignore #1'!R2113</f>
        <v/>
      </c>
      <c r="D2113" t="str">
        <f>'Ignore #1'!S2113</f>
        <v/>
      </c>
    </row>
    <row r="2114" spans="1:4" x14ac:dyDescent="0.25">
      <c r="A2114" t="str">
        <f>'Ignore #1'!P2114</f>
        <v/>
      </c>
      <c r="B2114" t="str">
        <f>'Ignore #1'!Q2114</f>
        <v/>
      </c>
      <c r="C2114" t="str">
        <f>'Ignore #1'!R2114</f>
        <v/>
      </c>
      <c r="D2114" t="str">
        <f>'Ignore #1'!S2114</f>
        <v/>
      </c>
    </row>
    <row r="2115" spans="1:4" x14ac:dyDescent="0.25">
      <c r="A2115" t="str">
        <f>'Ignore #1'!P2115</f>
        <v/>
      </c>
      <c r="B2115" t="str">
        <f>'Ignore #1'!Q2115</f>
        <v/>
      </c>
      <c r="C2115" t="str">
        <f>'Ignore #1'!R2115</f>
        <v/>
      </c>
      <c r="D2115" t="str">
        <f>'Ignore #1'!S2115</f>
        <v/>
      </c>
    </row>
    <row r="2116" spans="1:4" x14ac:dyDescent="0.25">
      <c r="A2116" t="str">
        <f>'Ignore #1'!P2116</f>
        <v/>
      </c>
      <c r="B2116" t="str">
        <f>'Ignore #1'!Q2116</f>
        <v/>
      </c>
      <c r="C2116" t="str">
        <f>'Ignore #1'!R2116</f>
        <v/>
      </c>
      <c r="D2116" t="str">
        <f>'Ignore #1'!S2116</f>
        <v/>
      </c>
    </row>
    <row r="2117" spans="1:4" x14ac:dyDescent="0.25">
      <c r="A2117" t="str">
        <f>'Ignore #1'!P2117</f>
        <v/>
      </c>
      <c r="B2117" t="str">
        <f>'Ignore #1'!Q2117</f>
        <v/>
      </c>
      <c r="C2117" t="str">
        <f>'Ignore #1'!R2117</f>
        <v/>
      </c>
      <c r="D2117" t="str">
        <f>'Ignore #1'!S2117</f>
        <v/>
      </c>
    </row>
    <row r="2118" spans="1:4" x14ac:dyDescent="0.25">
      <c r="A2118" t="str">
        <f>'Ignore #1'!P2118</f>
        <v/>
      </c>
      <c r="B2118" t="str">
        <f>'Ignore #1'!Q2118</f>
        <v/>
      </c>
      <c r="C2118" t="str">
        <f>'Ignore #1'!R2118</f>
        <v/>
      </c>
      <c r="D2118" t="str">
        <f>'Ignore #1'!S2118</f>
        <v/>
      </c>
    </row>
    <row r="2119" spans="1:4" x14ac:dyDescent="0.25">
      <c r="A2119" t="str">
        <f>'Ignore #1'!P2119</f>
        <v/>
      </c>
      <c r="B2119" t="str">
        <f>'Ignore #1'!Q2119</f>
        <v/>
      </c>
      <c r="C2119" t="str">
        <f>'Ignore #1'!R2119</f>
        <v/>
      </c>
      <c r="D2119" t="str">
        <f>'Ignore #1'!S2119</f>
        <v/>
      </c>
    </row>
    <row r="2120" spans="1:4" x14ac:dyDescent="0.25">
      <c r="A2120" t="str">
        <f>'Ignore #1'!P2120</f>
        <v/>
      </c>
      <c r="B2120" t="str">
        <f>'Ignore #1'!Q2120</f>
        <v/>
      </c>
      <c r="C2120" t="str">
        <f>'Ignore #1'!R2120</f>
        <v/>
      </c>
      <c r="D2120" t="str">
        <f>'Ignore #1'!S2120</f>
        <v/>
      </c>
    </row>
    <row r="2121" spans="1:4" x14ac:dyDescent="0.25">
      <c r="A2121" t="str">
        <f>'Ignore #1'!P2121</f>
        <v/>
      </c>
      <c r="B2121" t="str">
        <f>'Ignore #1'!Q2121</f>
        <v/>
      </c>
      <c r="C2121" t="str">
        <f>'Ignore #1'!R2121</f>
        <v/>
      </c>
      <c r="D2121" t="str">
        <f>'Ignore #1'!S2121</f>
        <v/>
      </c>
    </row>
    <row r="2122" spans="1:4" x14ac:dyDescent="0.25">
      <c r="A2122" t="str">
        <f>'Ignore #1'!P2122</f>
        <v/>
      </c>
      <c r="B2122" t="str">
        <f>'Ignore #1'!Q2122</f>
        <v/>
      </c>
      <c r="C2122" t="str">
        <f>'Ignore #1'!R2122</f>
        <v/>
      </c>
      <c r="D2122" t="str">
        <f>'Ignore #1'!S2122</f>
        <v/>
      </c>
    </row>
    <row r="2123" spans="1:4" x14ac:dyDescent="0.25">
      <c r="A2123" t="str">
        <f>'Ignore #1'!P2123</f>
        <v/>
      </c>
      <c r="B2123" t="str">
        <f>'Ignore #1'!Q2123</f>
        <v/>
      </c>
      <c r="C2123" t="str">
        <f>'Ignore #1'!R2123</f>
        <v/>
      </c>
      <c r="D2123" t="str">
        <f>'Ignore #1'!S2123</f>
        <v/>
      </c>
    </row>
    <row r="2124" spans="1:4" x14ac:dyDescent="0.25">
      <c r="A2124" t="str">
        <f>'Ignore #1'!P2124</f>
        <v/>
      </c>
      <c r="B2124" t="str">
        <f>'Ignore #1'!Q2124</f>
        <v/>
      </c>
      <c r="C2124" t="str">
        <f>'Ignore #1'!R2124</f>
        <v/>
      </c>
      <c r="D2124" t="str">
        <f>'Ignore #1'!S2124</f>
        <v/>
      </c>
    </row>
    <row r="2125" spans="1:4" x14ac:dyDescent="0.25">
      <c r="A2125" t="str">
        <f>'Ignore #1'!P2125</f>
        <v/>
      </c>
      <c r="B2125" t="str">
        <f>'Ignore #1'!Q2125</f>
        <v/>
      </c>
      <c r="C2125" t="str">
        <f>'Ignore #1'!R2125</f>
        <v/>
      </c>
      <c r="D2125" t="str">
        <f>'Ignore #1'!S2125</f>
        <v/>
      </c>
    </row>
    <row r="2126" spans="1:4" x14ac:dyDescent="0.25">
      <c r="A2126" t="str">
        <f>'Ignore #1'!P2126</f>
        <v/>
      </c>
      <c r="B2126" t="str">
        <f>'Ignore #1'!Q2126</f>
        <v/>
      </c>
      <c r="C2126" t="str">
        <f>'Ignore #1'!R2126</f>
        <v/>
      </c>
      <c r="D2126" t="str">
        <f>'Ignore #1'!S2126</f>
        <v/>
      </c>
    </row>
    <row r="2127" spans="1:4" x14ac:dyDescent="0.25">
      <c r="A2127" t="str">
        <f>'Ignore #1'!P2127</f>
        <v/>
      </c>
      <c r="B2127" t="str">
        <f>'Ignore #1'!Q2127</f>
        <v/>
      </c>
      <c r="C2127" t="str">
        <f>'Ignore #1'!R2127</f>
        <v/>
      </c>
      <c r="D2127" t="str">
        <f>'Ignore #1'!S2127</f>
        <v/>
      </c>
    </row>
    <row r="2128" spans="1:4" x14ac:dyDescent="0.25">
      <c r="A2128" t="str">
        <f>'Ignore #1'!P2128</f>
        <v/>
      </c>
      <c r="B2128" t="str">
        <f>'Ignore #1'!Q2128</f>
        <v/>
      </c>
      <c r="C2128" t="str">
        <f>'Ignore #1'!R2128</f>
        <v/>
      </c>
      <c r="D2128" t="str">
        <f>'Ignore #1'!S2128</f>
        <v/>
      </c>
    </row>
    <row r="2129" spans="1:4" x14ac:dyDescent="0.25">
      <c r="A2129" t="str">
        <f>'Ignore #1'!P2129</f>
        <v/>
      </c>
      <c r="B2129" t="str">
        <f>'Ignore #1'!Q2129</f>
        <v/>
      </c>
      <c r="C2129" t="str">
        <f>'Ignore #1'!R2129</f>
        <v/>
      </c>
      <c r="D2129" t="str">
        <f>'Ignore #1'!S2129</f>
        <v/>
      </c>
    </row>
    <row r="2130" spans="1:4" x14ac:dyDescent="0.25">
      <c r="A2130" t="str">
        <f>'Ignore #1'!P2130</f>
        <v/>
      </c>
      <c r="B2130" t="str">
        <f>'Ignore #1'!Q2130</f>
        <v/>
      </c>
      <c r="C2130" t="str">
        <f>'Ignore #1'!R2130</f>
        <v/>
      </c>
      <c r="D2130" t="str">
        <f>'Ignore #1'!S2130</f>
        <v/>
      </c>
    </row>
    <row r="2131" spans="1:4" x14ac:dyDescent="0.25">
      <c r="A2131" t="str">
        <f>'Ignore #1'!P2131</f>
        <v/>
      </c>
      <c r="B2131" t="str">
        <f>'Ignore #1'!Q2131</f>
        <v/>
      </c>
      <c r="C2131" t="str">
        <f>'Ignore #1'!R2131</f>
        <v/>
      </c>
      <c r="D2131" t="str">
        <f>'Ignore #1'!S2131</f>
        <v/>
      </c>
    </row>
    <row r="2132" spans="1:4" x14ac:dyDescent="0.25">
      <c r="A2132" t="str">
        <f>'Ignore #1'!P2132</f>
        <v/>
      </c>
      <c r="B2132" t="str">
        <f>'Ignore #1'!Q2132</f>
        <v/>
      </c>
      <c r="C2132" t="str">
        <f>'Ignore #1'!R2132</f>
        <v/>
      </c>
      <c r="D2132" t="str">
        <f>'Ignore #1'!S2132</f>
        <v/>
      </c>
    </row>
    <row r="2133" spans="1:4" x14ac:dyDescent="0.25">
      <c r="A2133" t="str">
        <f>'Ignore #1'!P2133</f>
        <v/>
      </c>
      <c r="B2133" t="str">
        <f>'Ignore #1'!Q2133</f>
        <v/>
      </c>
      <c r="C2133" t="str">
        <f>'Ignore #1'!R2133</f>
        <v/>
      </c>
      <c r="D2133" t="str">
        <f>'Ignore #1'!S2133</f>
        <v/>
      </c>
    </row>
    <row r="2134" spans="1:4" x14ac:dyDescent="0.25">
      <c r="A2134" t="str">
        <f>'Ignore #1'!P2134</f>
        <v/>
      </c>
      <c r="B2134" t="str">
        <f>'Ignore #1'!Q2134</f>
        <v/>
      </c>
      <c r="C2134" t="str">
        <f>'Ignore #1'!R2134</f>
        <v/>
      </c>
      <c r="D2134" t="str">
        <f>'Ignore #1'!S2134</f>
        <v/>
      </c>
    </row>
    <row r="2135" spans="1:4" x14ac:dyDescent="0.25">
      <c r="A2135" t="str">
        <f>'Ignore #1'!P2135</f>
        <v/>
      </c>
      <c r="B2135" t="str">
        <f>'Ignore #1'!Q2135</f>
        <v/>
      </c>
      <c r="C2135" t="str">
        <f>'Ignore #1'!R2135</f>
        <v/>
      </c>
      <c r="D2135" t="str">
        <f>'Ignore #1'!S2135</f>
        <v/>
      </c>
    </row>
    <row r="2136" spans="1:4" x14ac:dyDescent="0.25">
      <c r="A2136" t="str">
        <f>'Ignore #1'!P2136</f>
        <v/>
      </c>
      <c r="B2136" t="str">
        <f>'Ignore #1'!Q2136</f>
        <v/>
      </c>
      <c r="C2136" t="str">
        <f>'Ignore #1'!R2136</f>
        <v/>
      </c>
      <c r="D2136" t="str">
        <f>'Ignore #1'!S2136</f>
        <v/>
      </c>
    </row>
    <row r="2137" spans="1:4" x14ac:dyDescent="0.25">
      <c r="A2137" t="str">
        <f>'Ignore #1'!P2137</f>
        <v/>
      </c>
      <c r="B2137" t="str">
        <f>'Ignore #1'!Q2137</f>
        <v/>
      </c>
      <c r="C2137" t="str">
        <f>'Ignore #1'!R2137</f>
        <v/>
      </c>
      <c r="D2137" t="str">
        <f>'Ignore #1'!S2137</f>
        <v/>
      </c>
    </row>
    <row r="2138" spans="1:4" x14ac:dyDescent="0.25">
      <c r="A2138" t="str">
        <f>'Ignore #1'!P2138</f>
        <v/>
      </c>
      <c r="B2138" t="str">
        <f>'Ignore #1'!Q2138</f>
        <v/>
      </c>
      <c r="C2138" t="str">
        <f>'Ignore #1'!R2138</f>
        <v/>
      </c>
      <c r="D2138" t="str">
        <f>'Ignore #1'!S2138</f>
        <v/>
      </c>
    </row>
    <row r="2139" spans="1:4" x14ac:dyDescent="0.25">
      <c r="A2139" t="str">
        <f>'Ignore #1'!P2139</f>
        <v/>
      </c>
      <c r="B2139" t="str">
        <f>'Ignore #1'!Q2139</f>
        <v/>
      </c>
      <c r="C2139" t="str">
        <f>'Ignore #1'!R2139</f>
        <v/>
      </c>
      <c r="D2139" t="str">
        <f>'Ignore #1'!S2139</f>
        <v/>
      </c>
    </row>
    <row r="2140" spans="1:4" x14ac:dyDescent="0.25">
      <c r="A2140" t="str">
        <f>'Ignore #1'!P2140</f>
        <v/>
      </c>
      <c r="B2140" t="str">
        <f>'Ignore #1'!Q2140</f>
        <v/>
      </c>
      <c r="C2140" t="str">
        <f>'Ignore #1'!R2140</f>
        <v/>
      </c>
      <c r="D2140" t="str">
        <f>'Ignore #1'!S2140</f>
        <v/>
      </c>
    </row>
    <row r="2141" spans="1:4" x14ac:dyDescent="0.25">
      <c r="A2141" t="str">
        <f>'Ignore #1'!P2141</f>
        <v/>
      </c>
      <c r="B2141" t="str">
        <f>'Ignore #1'!Q2141</f>
        <v/>
      </c>
      <c r="C2141" t="str">
        <f>'Ignore #1'!R2141</f>
        <v/>
      </c>
      <c r="D2141" t="str">
        <f>'Ignore #1'!S2141</f>
        <v/>
      </c>
    </row>
    <row r="2142" spans="1:4" x14ac:dyDescent="0.25">
      <c r="A2142" t="str">
        <f>'Ignore #1'!P2142</f>
        <v/>
      </c>
      <c r="B2142" t="str">
        <f>'Ignore #1'!Q2142</f>
        <v/>
      </c>
      <c r="C2142" t="str">
        <f>'Ignore #1'!R2142</f>
        <v/>
      </c>
      <c r="D2142" t="str">
        <f>'Ignore #1'!S2142</f>
        <v/>
      </c>
    </row>
    <row r="2143" spans="1:4" x14ac:dyDescent="0.25">
      <c r="A2143" t="str">
        <f>'Ignore #1'!P2143</f>
        <v/>
      </c>
      <c r="B2143" t="str">
        <f>'Ignore #1'!Q2143</f>
        <v/>
      </c>
      <c r="C2143" t="str">
        <f>'Ignore #1'!R2143</f>
        <v/>
      </c>
      <c r="D2143" t="str">
        <f>'Ignore #1'!S2143</f>
        <v/>
      </c>
    </row>
    <row r="2144" spans="1:4" x14ac:dyDescent="0.25">
      <c r="A2144" t="str">
        <f>'Ignore #1'!P2144</f>
        <v/>
      </c>
      <c r="B2144" t="str">
        <f>'Ignore #1'!Q2144</f>
        <v/>
      </c>
      <c r="C2144" t="str">
        <f>'Ignore #1'!R2144</f>
        <v/>
      </c>
      <c r="D2144" t="str">
        <f>'Ignore #1'!S2144</f>
        <v/>
      </c>
    </row>
    <row r="2145" spans="1:4" x14ac:dyDescent="0.25">
      <c r="A2145" t="str">
        <f>'Ignore #1'!P2145</f>
        <v/>
      </c>
      <c r="B2145" t="str">
        <f>'Ignore #1'!Q2145</f>
        <v/>
      </c>
      <c r="C2145" t="str">
        <f>'Ignore #1'!R2145</f>
        <v/>
      </c>
      <c r="D2145" t="str">
        <f>'Ignore #1'!S2145</f>
        <v/>
      </c>
    </row>
    <row r="2146" spans="1:4" x14ac:dyDescent="0.25">
      <c r="A2146" t="str">
        <f>'Ignore #1'!P2146</f>
        <v/>
      </c>
      <c r="B2146" t="str">
        <f>'Ignore #1'!Q2146</f>
        <v/>
      </c>
      <c r="C2146" t="str">
        <f>'Ignore #1'!R2146</f>
        <v/>
      </c>
      <c r="D2146" t="str">
        <f>'Ignore #1'!S2146</f>
        <v/>
      </c>
    </row>
    <row r="2147" spans="1:4" x14ac:dyDescent="0.25">
      <c r="A2147" t="str">
        <f>'Ignore #1'!P2147</f>
        <v/>
      </c>
      <c r="B2147" t="str">
        <f>'Ignore #1'!Q2147</f>
        <v/>
      </c>
      <c r="C2147" t="str">
        <f>'Ignore #1'!R2147</f>
        <v/>
      </c>
      <c r="D2147" t="str">
        <f>'Ignore #1'!S2147</f>
        <v/>
      </c>
    </row>
    <row r="2148" spans="1:4" x14ac:dyDescent="0.25">
      <c r="A2148" t="str">
        <f>'Ignore #1'!P2148</f>
        <v/>
      </c>
      <c r="B2148" t="str">
        <f>'Ignore #1'!Q2148</f>
        <v/>
      </c>
      <c r="C2148" t="str">
        <f>'Ignore #1'!R2148</f>
        <v/>
      </c>
      <c r="D2148" t="str">
        <f>'Ignore #1'!S2148</f>
        <v/>
      </c>
    </row>
    <row r="2149" spans="1:4" x14ac:dyDescent="0.25">
      <c r="A2149" t="str">
        <f>'Ignore #1'!P2149</f>
        <v/>
      </c>
      <c r="B2149" t="str">
        <f>'Ignore #1'!Q2149</f>
        <v/>
      </c>
      <c r="C2149" t="str">
        <f>'Ignore #1'!R2149</f>
        <v/>
      </c>
      <c r="D2149" t="str">
        <f>'Ignore #1'!S2149</f>
        <v/>
      </c>
    </row>
    <row r="2150" spans="1:4" x14ac:dyDescent="0.25">
      <c r="A2150" t="str">
        <f>'Ignore #1'!P2150</f>
        <v/>
      </c>
      <c r="B2150" t="str">
        <f>'Ignore #1'!Q2150</f>
        <v/>
      </c>
      <c r="C2150" t="str">
        <f>'Ignore #1'!R2150</f>
        <v/>
      </c>
      <c r="D2150" t="str">
        <f>'Ignore #1'!S2150</f>
        <v/>
      </c>
    </row>
    <row r="2151" spans="1:4" x14ac:dyDescent="0.25">
      <c r="A2151" t="str">
        <f>'Ignore #1'!P2151</f>
        <v/>
      </c>
      <c r="B2151" t="str">
        <f>'Ignore #1'!Q2151</f>
        <v/>
      </c>
      <c r="C2151" t="str">
        <f>'Ignore #1'!R2151</f>
        <v/>
      </c>
      <c r="D2151" t="str">
        <f>'Ignore #1'!S2151</f>
        <v/>
      </c>
    </row>
    <row r="2152" spans="1:4" x14ac:dyDescent="0.25">
      <c r="A2152" t="str">
        <f>'Ignore #1'!P2152</f>
        <v/>
      </c>
      <c r="B2152" t="str">
        <f>'Ignore #1'!Q2152</f>
        <v/>
      </c>
      <c r="C2152" t="str">
        <f>'Ignore #1'!R2152</f>
        <v/>
      </c>
      <c r="D2152" t="str">
        <f>'Ignore #1'!S2152</f>
        <v/>
      </c>
    </row>
    <row r="2153" spans="1:4" x14ac:dyDescent="0.25">
      <c r="A2153" t="str">
        <f>'Ignore #1'!P2153</f>
        <v/>
      </c>
      <c r="B2153" t="str">
        <f>'Ignore #1'!Q2153</f>
        <v/>
      </c>
      <c r="C2153" t="str">
        <f>'Ignore #1'!R2153</f>
        <v/>
      </c>
      <c r="D2153" t="str">
        <f>'Ignore #1'!S2153</f>
        <v/>
      </c>
    </row>
    <row r="2154" spans="1:4" x14ac:dyDescent="0.25">
      <c r="A2154" t="str">
        <f>'Ignore #1'!P2154</f>
        <v/>
      </c>
      <c r="B2154" t="str">
        <f>'Ignore #1'!Q2154</f>
        <v/>
      </c>
      <c r="C2154" t="str">
        <f>'Ignore #1'!R2154</f>
        <v/>
      </c>
      <c r="D2154" t="str">
        <f>'Ignore #1'!S2154</f>
        <v/>
      </c>
    </row>
    <row r="2155" spans="1:4" x14ac:dyDescent="0.25">
      <c r="A2155" t="str">
        <f>'Ignore #1'!P2155</f>
        <v/>
      </c>
      <c r="B2155" t="str">
        <f>'Ignore #1'!Q2155</f>
        <v/>
      </c>
      <c r="C2155" t="str">
        <f>'Ignore #1'!R2155</f>
        <v/>
      </c>
      <c r="D2155" t="str">
        <f>'Ignore #1'!S2155</f>
        <v/>
      </c>
    </row>
    <row r="2156" spans="1:4" x14ac:dyDescent="0.25">
      <c r="A2156" t="str">
        <f>'Ignore #1'!P2156</f>
        <v/>
      </c>
      <c r="B2156" t="str">
        <f>'Ignore #1'!Q2156</f>
        <v/>
      </c>
      <c r="C2156" t="str">
        <f>'Ignore #1'!R2156</f>
        <v/>
      </c>
      <c r="D2156" t="str">
        <f>'Ignore #1'!S2156</f>
        <v/>
      </c>
    </row>
    <row r="2157" spans="1:4" x14ac:dyDescent="0.25">
      <c r="A2157" t="str">
        <f>'Ignore #1'!P2157</f>
        <v/>
      </c>
      <c r="B2157" t="str">
        <f>'Ignore #1'!Q2157</f>
        <v/>
      </c>
      <c r="C2157" t="str">
        <f>'Ignore #1'!R2157</f>
        <v/>
      </c>
      <c r="D2157" t="str">
        <f>'Ignore #1'!S2157</f>
        <v/>
      </c>
    </row>
    <row r="2158" spans="1:4" x14ac:dyDescent="0.25">
      <c r="A2158" t="str">
        <f>'Ignore #1'!P2158</f>
        <v/>
      </c>
      <c r="B2158" t="str">
        <f>'Ignore #1'!Q2158</f>
        <v/>
      </c>
      <c r="C2158" t="str">
        <f>'Ignore #1'!R2158</f>
        <v/>
      </c>
      <c r="D2158" t="str">
        <f>'Ignore #1'!S2158</f>
        <v/>
      </c>
    </row>
    <row r="2159" spans="1:4" x14ac:dyDescent="0.25">
      <c r="A2159" t="str">
        <f>'Ignore #1'!P2159</f>
        <v/>
      </c>
      <c r="B2159" t="str">
        <f>'Ignore #1'!Q2159</f>
        <v/>
      </c>
      <c r="C2159" t="str">
        <f>'Ignore #1'!R2159</f>
        <v/>
      </c>
      <c r="D2159" t="str">
        <f>'Ignore #1'!S2159</f>
        <v/>
      </c>
    </row>
    <row r="2160" spans="1:4" x14ac:dyDescent="0.25">
      <c r="A2160" t="str">
        <f>'Ignore #1'!P2160</f>
        <v/>
      </c>
      <c r="B2160" t="str">
        <f>'Ignore #1'!Q2160</f>
        <v/>
      </c>
      <c r="C2160" t="str">
        <f>'Ignore #1'!R2160</f>
        <v/>
      </c>
      <c r="D2160" t="str">
        <f>'Ignore #1'!S2160</f>
        <v/>
      </c>
    </row>
    <row r="2161" spans="1:4" x14ac:dyDescent="0.25">
      <c r="A2161" t="str">
        <f>'Ignore #1'!P2161</f>
        <v/>
      </c>
      <c r="B2161" t="str">
        <f>'Ignore #1'!Q2161</f>
        <v/>
      </c>
      <c r="C2161" t="str">
        <f>'Ignore #1'!R2161</f>
        <v/>
      </c>
      <c r="D2161" t="str">
        <f>'Ignore #1'!S2161</f>
        <v/>
      </c>
    </row>
    <row r="2162" spans="1:4" x14ac:dyDescent="0.25">
      <c r="A2162" t="str">
        <f>'Ignore #1'!P2162</f>
        <v/>
      </c>
      <c r="B2162" t="str">
        <f>'Ignore #1'!Q2162</f>
        <v/>
      </c>
      <c r="C2162" t="str">
        <f>'Ignore #1'!R2162</f>
        <v/>
      </c>
      <c r="D2162" t="str">
        <f>'Ignore #1'!S2162</f>
        <v/>
      </c>
    </row>
    <row r="2163" spans="1:4" x14ac:dyDescent="0.25">
      <c r="A2163" t="str">
        <f>'Ignore #1'!P2163</f>
        <v/>
      </c>
      <c r="B2163" t="str">
        <f>'Ignore #1'!Q2163</f>
        <v/>
      </c>
      <c r="C2163" t="str">
        <f>'Ignore #1'!R2163</f>
        <v/>
      </c>
      <c r="D2163" t="str">
        <f>'Ignore #1'!S2163</f>
        <v/>
      </c>
    </row>
    <row r="2164" spans="1:4" x14ac:dyDescent="0.25">
      <c r="A2164" t="str">
        <f>'Ignore #1'!P2164</f>
        <v/>
      </c>
      <c r="B2164" t="str">
        <f>'Ignore #1'!Q2164</f>
        <v/>
      </c>
      <c r="C2164" t="str">
        <f>'Ignore #1'!R2164</f>
        <v/>
      </c>
      <c r="D2164" t="str">
        <f>'Ignore #1'!S2164</f>
        <v/>
      </c>
    </row>
    <row r="2165" spans="1:4" x14ac:dyDescent="0.25">
      <c r="A2165" t="str">
        <f>'Ignore #1'!P2165</f>
        <v/>
      </c>
      <c r="B2165" t="str">
        <f>'Ignore #1'!Q2165</f>
        <v/>
      </c>
      <c r="C2165" t="str">
        <f>'Ignore #1'!R2165</f>
        <v/>
      </c>
      <c r="D2165" t="str">
        <f>'Ignore #1'!S2165</f>
        <v/>
      </c>
    </row>
    <row r="2166" spans="1:4" x14ac:dyDescent="0.25">
      <c r="A2166" t="str">
        <f>'Ignore #1'!P2166</f>
        <v/>
      </c>
      <c r="B2166" t="str">
        <f>'Ignore #1'!Q2166</f>
        <v/>
      </c>
      <c r="C2166" t="str">
        <f>'Ignore #1'!R2166</f>
        <v/>
      </c>
      <c r="D2166" t="str">
        <f>'Ignore #1'!S2166</f>
        <v/>
      </c>
    </row>
    <row r="2167" spans="1:4" x14ac:dyDescent="0.25">
      <c r="A2167" t="str">
        <f>'Ignore #1'!P2167</f>
        <v/>
      </c>
      <c r="B2167" t="str">
        <f>'Ignore #1'!Q2167</f>
        <v/>
      </c>
      <c r="C2167" t="str">
        <f>'Ignore #1'!R2167</f>
        <v/>
      </c>
      <c r="D2167" t="str">
        <f>'Ignore #1'!S2167</f>
        <v/>
      </c>
    </row>
    <row r="2168" spans="1:4" x14ac:dyDescent="0.25">
      <c r="A2168" t="str">
        <f>'Ignore #1'!P2168</f>
        <v/>
      </c>
      <c r="B2168" t="str">
        <f>'Ignore #1'!Q2168</f>
        <v/>
      </c>
      <c r="C2168" t="str">
        <f>'Ignore #1'!R2168</f>
        <v/>
      </c>
      <c r="D2168" t="str">
        <f>'Ignore #1'!S2168</f>
        <v/>
      </c>
    </row>
    <row r="2169" spans="1:4" x14ac:dyDescent="0.25">
      <c r="A2169" t="str">
        <f>'Ignore #1'!P2169</f>
        <v/>
      </c>
      <c r="B2169" t="str">
        <f>'Ignore #1'!Q2169</f>
        <v/>
      </c>
      <c r="C2169" t="str">
        <f>'Ignore #1'!R2169</f>
        <v/>
      </c>
      <c r="D2169" t="str">
        <f>'Ignore #1'!S2169</f>
        <v/>
      </c>
    </row>
    <row r="2170" spans="1:4" x14ac:dyDescent="0.25">
      <c r="A2170" t="str">
        <f>'Ignore #1'!P2170</f>
        <v/>
      </c>
      <c r="B2170" t="str">
        <f>'Ignore #1'!Q2170</f>
        <v/>
      </c>
      <c r="C2170" t="str">
        <f>'Ignore #1'!R2170</f>
        <v/>
      </c>
      <c r="D2170" t="str">
        <f>'Ignore #1'!S2170</f>
        <v/>
      </c>
    </row>
    <row r="2171" spans="1:4" x14ac:dyDescent="0.25">
      <c r="A2171" t="str">
        <f>'Ignore #1'!P2171</f>
        <v/>
      </c>
      <c r="B2171" t="str">
        <f>'Ignore #1'!Q2171</f>
        <v/>
      </c>
      <c r="C2171" t="str">
        <f>'Ignore #1'!R2171</f>
        <v/>
      </c>
      <c r="D2171" t="str">
        <f>'Ignore #1'!S2171</f>
        <v/>
      </c>
    </row>
    <row r="2172" spans="1:4" x14ac:dyDescent="0.25">
      <c r="A2172" t="str">
        <f>'Ignore #1'!P2172</f>
        <v/>
      </c>
      <c r="B2172" t="str">
        <f>'Ignore #1'!Q2172</f>
        <v/>
      </c>
      <c r="C2172" t="str">
        <f>'Ignore #1'!R2172</f>
        <v/>
      </c>
      <c r="D2172" t="str">
        <f>'Ignore #1'!S2172</f>
        <v/>
      </c>
    </row>
    <row r="2173" spans="1:4" x14ac:dyDescent="0.25">
      <c r="A2173" t="str">
        <f>'Ignore #1'!P2173</f>
        <v/>
      </c>
      <c r="B2173" t="str">
        <f>'Ignore #1'!Q2173</f>
        <v/>
      </c>
      <c r="C2173" t="str">
        <f>'Ignore #1'!R2173</f>
        <v/>
      </c>
      <c r="D2173" t="str">
        <f>'Ignore #1'!S2173</f>
        <v/>
      </c>
    </row>
    <row r="2174" spans="1:4" x14ac:dyDescent="0.25">
      <c r="A2174" t="str">
        <f>'Ignore #1'!P2174</f>
        <v/>
      </c>
      <c r="B2174" t="str">
        <f>'Ignore #1'!Q2174</f>
        <v/>
      </c>
      <c r="C2174" t="str">
        <f>'Ignore #1'!R2174</f>
        <v/>
      </c>
      <c r="D2174" t="str">
        <f>'Ignore #1'!S2174</f>
        <v/>
      </c>
    </row>
    <row r="2175" spans="1:4" x14ac:dyDescent="0.25">
      <c r="A2175" t="str">
        <f>'Ignore #1'!P2175</f>
        <v/>
      </c>
      <c r="B2175" t="str">
        <f>'Ignore #1'!Q2175</f>
        <v/>
      </c>
      <c r="C2175" t="str">
        <f>'Ignore #1'!R2175</f>
        <v/>
      </c>
      <c r="D2175" t="str">
        <f>'Ignore #1'!S2175</f>
        <v/>
      </c>
    </row>
    <row r="2176" spans="1:4" x14ac:dyDescent="0.25">
      <c r="A2176" t="str">
        <f>'Ignore #1'!P2176</f>
        <v/>
      </c>
      <c r="B2176" t="str">
        <f>'Ignore #1'!Q2176</f>
        <v/>
      </c>
      <c r="C2176" t="str">
        <f>'Ignore #1'!R2176</f>
        <v/>
      </c>
      <c r="D2176" t="str">
        <f>'Ignore #1'!S2176</f>
        <v/>
      </c>
    </row>
    <row r="2177" spans="1:4" x14ac:dyDescent="0.25">
      <c r="A2177" t="str">
        <f>'Ignore #1'!P2177</f>
        <v/>
      </c>
      <c r="B2177" t="str">
        <f>'Ignore #1'!Q2177</f>
        <v/>
      </c>
      <c r="C2177" t="str">
        <f>'Ignore #1'!R2177</f>
        <v/>
      </c>
      <c r="D2177" t="str">
        <f>'Ignore #1'!S2177</f>
        <v/>
      </c>
    </row>
    <row r="2178" spans="1:4" x14ac:dyDescent="0.25">
      <c r="A2178" t="str">
        <f>'Ignore #1'!P2178</f>
        <v/>
      </c>
      <c r="B2178" t="str">
        <f>'Ignore #1'!Q2178</f>
        <v/>
      </c>
      <c r="C2178" t="str">
        <f>'Ignore #1'!R2178</f>
        <v/>
      </c>
      <c r="D2178" t="str">
        <f>'Ignore #1'!S2178</f>
        <v/>
      </c>
    </row>
    <row r="2179" spans="1:4" x14ac:dyDescent="0.25">
      <c r="A2179" t="str">
        <f>'Ignore #1'!P2179</f>
        <v/>
      </c>
      <c r="B2179" t="str">
        <f>'Ignore #1'!Q2179</f>
        <v/>
      </c>
      <c r="C2179" t="str">
        <f>'Ignore #1'!R2179</f>
        <v/>
      </c>
      <c r="D2179" t="str">
        <f>'Ignore #1'!S2179</f>
        <v/>
      </c>
    </row>
    <row r="2180" spans="1:4" x14ac:dyDescent="0.25">
      <c r="A2180" t="str">
        <f>'Ignore #1'!P2180</f>
        <v/>
      </c>
      <c r="B2180" t="str">
        <f>'Ignore #1'!Q2180</f>
        <v/>
      </c>
      <c r="C2180" t="str">
        <f>'Ignore #1'!R2180</f>
        <v/>
      </c>
      <c r="D2180" t="str">
        <f>'Ignore #1'!S2180</f>
        <v/>
      </c>
    </row>
    <row r="2181" spans="1:4" x14ac:dyDescent="0.25">
      <c r="A2181" t="str">
        <f>'Ignore #1'!P2181</f>
        <v/>
      </c>
      <c r="B2181" t="str">
        <f>'Ignore #1'!Q2181</f>
        <v/>
      </c>
      <c r="C2181" t="str">
        <f>'Ignore #1'!R2181</f>
        <v/>
      </c>
      <c r="D2181" t="str">
        <f>'Ignore #1'!S2181</f>
        <v/>
      </c>
    </row>
    <row r="2182" spans="1:4" x14ac:dyDescent="0.25">
      <c r="A2182" t="str">
        <f>'Ignore #1'!P2182</f>
        <v/>
      </c>
      <c r="B2182" t="str">
        <f>'Ignore #1'!Q2182</f>
        <v/>
      </c>
      <c r="C2182" t="str">
        <f>'Ignore #1'!R2182</f>
        <v/>
      </c>
      <c r="D2182" t="str">
        <f>'Ignore #1'!S2182</f>
        <v/>
      </c>
    </row>
    <row r="2183" spans="1:4" x14ac:dyDescent="0.25">
      <c r="A2183" t="str">
        <f>'Ignore #1'!P2183</f>
        <v/>
      </c>
      <c r="B2183" t="str">
        <f>'Ignore #1'!Q2183</f>
        <v/>
      </c>
      <c r="C2183" t="str">
        <f>'Ignore #1'!R2183</f>
        <v/>
      </c>
      <c r="D2183" t="str">
        <f>'Ignore #1'!S2183</f>
        <v/>
      </c>
    </row>
    <row r="2184" spans="1:4" x14ac:dyDescent="0.25">
      <c r="A2184" t="str">
        <f>'Ignore #1'!P2184</f>
        <v/>
      </c>
      <c r="B2184" t="str">
        <f>'Ignore #1'!Q2184</f>
        <v/>
      </c>
      <c r="C2184" t="str">
        <f>'Ignore #1'!R2184</f>
        <v/>
      </c>
      <c r="D2184" t="str">
        <f>'Ignore #1'!S2184</f>
        <v/>
      </c>
    </row>
    <row r="2185" spans="1:4" x14ac:dyDescent="0.25">
      <c r="A2185" t="str">
        <f>'Ignore #1'!P2185</f>
        <v/>
      </c>
      <c r="B2185" t="str">
        <f>'Ignore #1'!Q2185</f>
        <v/>
      </c>
      <c r="C2185" t="str">
        <f>'Ignore #1'!R2185</f>
        <v/>
      </c>
      <c r="D2185" t="str">
        <f>'Ignore #1'!S2185</f>
        <v/>
      </c>
    </row>
    <row r="2186" spans="1:4" x14ac:dyDescent="0.25">
      <c r="A2186" t="str">
        <f>'Ignore #1'!P2186</f>
        <v/>
      </c>
      <c r="B2186" t="str">
        <f>'Ignore #1'!Q2186</f>
        <v/>
      </c>
      <c r="C2186" t="str">
        <f>'Ignore #1'!R2186</f>
        <v/>
      </c>
      <c r="D2186" t="str">
        <f>'Ignore #1'!S2186</f>
        <v/>
      </c>
    </row>
    <row r="2187" spans="1:4" x14ac:dyDescent="0.25">
      <c r="A2187" t="str">
        <f>'Ignore #1'!P2187</f>
        <v/>
      </c>
      <c r="B2187" t="str">
        <f>'Ignore #1'!Q2187</f>
        <v/>
      </c>
      <c r="C2187" t="str">
        <f>'Ignore #1'!R2187</f>
        <v/>
      </c>
      <c r="D2187" t="str">
        <f>'Ignore #1'!S2187</f>
        <v/>
      </c>
    </row>
    <row r="2188" spans="1:4" x14ac:dyDescent="0.25">
      <c r="A2188" t="str">
        <f>'Ignore #1'!P2188</f>
        <v/>
      </c>
      <c r="B2188" t="str">
        <f>'Ignore #1'!Q2188</f>
        <v/>
      </c>
      <c r="C2188" t="str">
        <f>'Ignore #1'!R2188</f>
        <v/>
      </c>
      <c r="D2188" t="str">
        <f>'Ignore #1'!S2188</f>
        <v/>
      </c>
    </row>
    <row r="2189" spans="1:4" x14ac:dyDescent="0.25">
      <c r="A2189" t="str">
        <f>'Ignore #1'!P2189</f>
        <v/>
      </c>
      <c r="B2189" t="str">
        <f>'Ignore #1'!Q2189</f>
        <v/>
      </c>
      <c r="C2189" t="str">
        <f>'Ignore #1'!R2189</f>
        <v/>
      </c>
      <c r="D2189" t="str">
        <f>'Ignore #1'!S2189</f>
        <v/>
      </c>
    </row>
    <row r="2190" spans="1:4" x14ac:dyDescent="0.25">
      <c r="A2190" t="str">
        <f>'Ignore #1'!P2190</f>
        <v/>
      </c>
      <c r="B2190" t="str">
        <f>'Ignore #1'!Q2190</f>
        <v/>
      </c>
      <c r="C2190" t="str">
        <f>'Ignore #1'!R2190</f>
        <v/>
      </c>
      <c r="D2190" t="str">
        <f>'Ignore #1'!S2190</f>
        <v/>
      </c>
    </row>
    <row r="2191" spans="1:4" x14ac:dyDescent="0.25">
      <c r="A2191" t="str">
        <f>'Ignore #1'!P2191</f>
        <v/>
      </c>
      <c r="B2191" t="str">
        <f>'Ignore #1'!Q2191</f>
        <v/>
      </c>
      <c r="C2191" t="str">
        <f>'Ignore #1'!R2191</f>
        <v/>
      </c>
      <c r="D2191" t="str">
        <f>'Ignore #1'!S2191</f>
        <v/>
      </c>
    </row>
    <row r="2192" spans="1:4" x14ac:dyDescent="0.25">
      <c r="A2192" t="str">
        <f>'Ignore #1'!P2192</f>
        <v/>
      </c>
      <c r="B2192" t="str">
        <f>'Ignore #1'!Q2192</f>
        <v/>
      </c>
      <c r="C2192" t="str">
        <f>'Ignore #1'!R2192</f>
        <v/>
      </c>
      <c r="D2192" t="str">
        <f>'Ignore #1'!S2192</f>
        <v/>
      </c>
    </row>
    <row r="2193" spans="1:4" x14ac:dyDescent="0.25">
      <c r="A2193" t="str">
        <f>'Ignore #1'!P2193</f>
        <v/>
      </c>
      <c r="B2193" t="str">
        <f>'Ignore #1'!Q2193</f>
        <v/>
      </c>
      <c r="C2193" t="str">
        <f>'Ignore #1'!R2193</f>
        <v/>
      </c>
      <c r="D2193" t="str">
        <f>'Ignore #1'!S2193</f>
        <v/>
      </c>
    </row>
    <row r="2194" spans="1:4" x14ac:dyDescent="0.25">
      <c r="A2194" t="str">
        <f>'Ignore #1'!P2194</f>
        <v/>
      </c>
      <c r="B2194" t="str">
        <f>'Ignore #1'!Q2194</f>
        <v/>
      </c>
      <c r="C2194" t="str">
        <f>'Ignore #1'!R2194</f>
        <v/>
      </c>
      <c r="D2194" t="str">
        <f>'Ignore #1'!S2194</f>
        <v/>
      </c>
    </row>
    <row r="2195" spans="1:4" x14ac:dyDescent="0.25">
      <c r="A2195" t="str">
        <f>'Ignore #1'!P2195</f>
        <v/>
      </c>
      <c r="B2195" t="str">
        <f>'Ignore #1'!Q2195</f>
        <v/>
      </c>
      <c r="C2195" t="str">
        <f>'Ignore #1'!R2195</f>
        <v/>
      </c>
      <c r="D2195" t="str">
        <f>'Ignore #1'!S2195</f>
        <v/>
      </c>
    </row>
    <row r="2196" spans="1:4" x14ac:dyDescent="0.25">
      <c r="A2196" t="str">
        <f>'Ignore #1'!P2196</f>
        <v/>
      </c>
      <c r="B2196" t="str">
        <f>'Ignore #1'!Q2196</f>
        <v/>
      </c>
      <c r="C2196" t="str">
        <f>'Ignore #1'!R2196</f>
        <v/>
      </c>
      <c r="D2196" t="str">
        <f>'Ignore #1'!S2196</f>
        <v/>
      </c>
    </row>
    <row r="2197" spans="1:4" x14ac:dyDescent="0.25">
      <c r="A2197" t="str">
        <f>'Ignore #1'!P2197</f>
        <v/>
      </c>
      <c r="B2197" t="str">
        <f>'Ignore #1'!Q2197</f>
        <v/>
      </c>
      <c r="C2197" t="str">
        <f>'Ignore #1'!R2197</f>
        <v/>
      </c>
      <c r="D2197" t="str">
        <f>'Ignore #1'!S2197</f>
        <v/>
      </c>
    </row>
    <row r="2198" spans="1:4" x14ac:dyDescent="0.25">
      <c r="A2198" t="str">
        <f>'Ignore #1'!P2198</f>
        <v/>
      </c>
      <c r="B2198" t="str">
        <f>'Ignore #1'!Q2198</f>
        <v/>
      </c>
      <c r="C2198" t="str">
        <f>'Ignore #1'!R2198</f>
        <v/>
      </c>
      <c r="D2198" t="str">
        <f>'Ignore #1'!S2198</f>
        <v/>
      </c>
    </row>
    <row r="2199" spans="1:4" x14ac:dyDescent="0.25">
      <c r="A2199" t="str">
        <f>'Ignore #1'!P2199</f>
        <v/>
      </c>
      <c r="B2199" t="str">
        <f>'Ignore #1'!Q2199</f>
        <v/>
      </c>
      <c r="C2199" t="str">
        <f>'Ignore #1'!R2199</f>
        <v/>
      </c>
      <c r="D2199" t="str">
        <f>'Ignore #1'!S2199</f>
        <v/>
      </c>
    </row>
    <row r="2200" spans="1:4" x14ac:dyDescent="0.25">
      <c r="A2200" t="str">
        <f>'Ignore #1'!P2200</f>
        <v/>
      </c>
      <c r="B2200" t="str">
        <f>'Ignore #1'!Q2200</f>
        <v/>
      </c>
      <c r="C2200" t="str">
        <f>'Ignore #1'!R2200</f>
        <v/>
      </c>
      <c r="D2200" t="str">
        <f>'Ignore #1'!S2200</f>
        <v/>
      </c>
    </row>
    <row r="2201" spans="1:4" x14ac:dyDescent="0.25">
      <c r="A2201" t="str">
        <f>'Ignore #1'!P2201</f>
        <v/>
      </c>
      <c r="B2201" t="str">
        <f>'Ignore #1'!Q2201</f>
        <v/>
      </c>
      <c r="C2201" t="str">
        <f>'Ignore #1'!R2201</f>
        <v/>
      </c>
      <c r="D2201" t="str">
        <f>'Ignore #1'!S2201</f>
        <v/>
      </c>
    </row>
    <row r="2202" spans="1:4" x14ac:dyDescent="0.25">
      <c r="A2202" t="str">
        <f>'Ignore #1'!P2202</f>
        <v/>
      </c>
      <c r="B2202" t="str">
        <f>'Ignore #1'!Q2202</f>
        <v/>
      </c>
      <c r="C2202" t="str">
        <f>'Ignore #1'!R2202</f>
        <v/>
      </c>
      <c r="D2202" t="str">
        <f>'Ignore #1'!S2202</f>
        <v/>
      </c>
    </row>
    <row r="2203" spans="1:4" x14ac:dyDescent="0.25">
      <c r="A2203" t="str">
        <f>'Ignore #1'!P2203</f>
        <v/>
      </c>
      <c r="B2203" t="str">
        <f>'Ignore #1'!Q2203</f>
        <v/>
      </c>
      <c r="C2203" t="str">
        <f>'Ignore #1'!R2203</f>
        <v/>
      </c>
      <c r="D2203" t="str">
        <f>'Ignore #1'!S2203</f>
        <v/>
      </c>
    </row>
    <row r="2204" spans="1:4" x14ac:dyDescent="0.25">
      <c r="A2204" t="str">
        <f>'Ignore #1'!P2204</f>
        <v/>
      </c>
      <c r="B2204" t="str">
        <f>'Ignore #1'!Q2204</f>
        <v/>
      </c>
      <c r="C2204" t="str">
        <f>'Ignore #1'!R2204</f>
        <v/>
      </c>
      <c r="D2204" t="str">
        <f>'Ignore #1'!S2204</f>
        <v/>
      </c>
    </row>
    <row r="2205" spans="1:4" x14ac:dyDescent="0.25">
      <c r="A2205" t="str">
        <f>'Ignore #1'!P2205</f>
        <v/>
      </c>
      <c r="B2205" t="str">
        <f>'Ignore #1'!Q2205</f>
        <v/>
      </c>
      <c r="C2205" t="str">
        <f>'Ignore #1'!R2205</f>
        <v/>
      </c>
      <c r="D2205" t="str">
        <f>'Ignore #1'!S2205</f>
        <v/>
      </c>
    </row>
    <row r="2206" spans="1:4" x14ac:dyDescent="0.25">
      <c r="A2206" t="str">
        <f>'Ignore #1'!P2206</f>
        <v/>
      </c>
      <c r="B2206" t="str">
        <f>'Ignore #1'!Q2206</f>
        <v/>
      </c>
      <c r="C2206" t="str">
        <f>'Ignore #1'!R2206</f>
        <v/>
      </c>
      <c r="D2206" t="str">
        <f>'Ignore #1'!S2206</f>
        <v/>
      </c>
    </row>
    <row r="2207" spans="1:4" x14ac:dyDescent="0.25">
      <c r="A2207" t="str">
        <f>'Ignore #1'!P2207</f>
        <v/>
      </c>
      <c r="B2207" t="str">
        <f>'Ignore #1'!Q2207</f>
        <v/>
      </c>
      <c r="C2207" t="str">
        <f>'Ignore #1'!R2207</f>
        <v/>
      </c>
      <c r="D2207" t="str">
        <f>'Ignore #1'!S2207</f>
        <v/>
      </c>
    </row>
    <row r="2208" spans="1:4" x14ac:dyDescent="0.25">
      <c r="A2208" t="str">
        <f>'Ignore #1'!P2208</f>
        <v/>
      </c>
      <c r="B2208" t="str">
        <f>'Ignore #1'!Q2208</f>
        <v/>
      </c>
      <c r="C2208" t="str">
        <f>'Ignore #1'!R2208</f>
        <v/>
      </c>
      <c r="D2208" t="str">
        <f>'Ignore #1'!S2208</f>
        <v/>
      </c>
    </row>
    <row r="2209" spans="1:4" x14ac:dyDescent="0.25">
      <c r="A2209" t="str">
        <f>'Ignore #1'!P2209</f>
        <v/>
      </c>
      <c r="B2209" t="str">
        <f>'Ignore #1'!Q2209</f>
        <v/>
      </c>
      <c r="C2209" t="str">
        <f>'Ignore #1'!R2209</f>
        <v/>
      </c>
      <c r="D2209" t="str">
        <f>'Ignore #1'!S2209</f>
        <v/>
      </c>
    </row>
    <row r="2210" spans="1:4" x14ac:dyDescent="0.25">
      <c r="A2210" t="str">
        <f>'Ignore #1'!P2210</f>
        <v/>
      </c>
      <c r="B2210" t="str">
        <f>'Ignore #1'!Q2210</f>
        <v/>
      </c>
      <c r="C2210" t="str">
        <f>'Ignore #1'!R2210</f>
        <v/>
      </c>
      <c r="D2210" t="str">
        <f>'Ignore #1'!S2210</f>
        <v/>
      </c>
    </row>
    <row r="2211" spans="1:4" x14ac:dyDescent="0.25">
      <c r="A2211" t="str">
        <f>'Ignore #1'!P2211</f>
        <v/>
      </c>
      <c r="B2211" t="str">
        <f>'Ignore #1'!Q2211</f>
        <v/>
      </c>
      <c r="C2211" t="str">
        <f>'Ignore #1'!R2211</f>
        <v/>
      </c>
      <c r="D2211" t="str">
        <f>'Ignore #1'!S2211</f>
        <v/>
      </c>
    </row>
    <row r="2212" spans="1:4" x14ac:dyDescent="0.25">
      <c r="A2212" t="str">
        <f>'Ignore #1'!P2212</f>
        <v/>
      </c>
      <c r="B2212" t="str">
        <f>'Ignore #1'!Q2212</f>
        <v/>
      </c>
      <c r="C2212" t="str">
        <f>'Ignore #1'!R2212</f>
        <v/>
      </c>
      <c r="D2212" t="str">
        <f>'Ignore #1'!S2212</f>
        <v/>
      </c>
    </row>
    <row r="2213" spans="1:4" x14ac:dyDescent="0.25">
      <c r="A2213" t="str">
        <f>'Ignore #1'!P2213</f>
        <v/>
      </c>
      <c r="B2213" t="str">
        <f>'Ignore #1'!Q2213</f>
        <v/>
      </c>
      <c r="C2213" t="str">
        <f>'Ignore #1'!R2213</f>
        <v/>
      </c>
      <c r="D2213" t="str">
        <f>'Ignore #1'!S2213</f>
        <v/>
      </c>
    </row>
    <row r="2214" spans="1:4" x14ac:dyDescent="0.25">
      <c r="A2214" t="str">
        <f>'Ignore #1'!P2214</f>
        <v/>
      </c>
      <c r="B2214" t="str">
        <f>'Ignore #1'!Q2214</f>
        <v/>
      </c>
      <c r="C2214" t="str">
        <f>'Ignore #1'!R2214</f>
        <v/>
      </c>
      <c r="D2214" t="str">
        <f>'Ignore #1'!S2214</f>
        <v/>
      </c>
    </row>
    <row r="2215" spans="1:4" x14ac:dyDescent="0.25">
      <c r="A2215" t="str">
        <f>'Ignore #1'!P2215</f>
        <v/>
      </c>
      <c r="B2215" t="str">
        <f>'Ignore #1'!Q2215</f>
        <v/>
      </c>
      <c r="C2215" t="str">
        <f>'Ignore #1'!R2215</f>
        <v/>
      </c>
      <c r="D2215" t="str">
        <f>'Ignore #1'!S2215</f>
        <v/>
      </c>
    </row>
    <row r="2216" spans="1:4" x14ac:dyDescent="0.25">
      <c r="A2216" t="str">
        <f>'Ignore #1'!P2216</f>
        <v/>
      </c>
      <c r="B2216" t="str">
        <f>'Ignore #1'!Q2216</f>
        <v/>
      </c>
      <c r="C2216" t="str">
        <f>'Ignore #1'!R2216</f>
        <v/>
      </c>
      <c r="D2216" t="str">
        <f>'Ignore #1'!S2216</f>
        <v/>
      </c>
    </row>
    <row r="2217" spans="1:4" x14ac:dyDescent="0.25">
      <c r="A2217" t="str">
        <f>'Ignore #1'!P2217</f>
        <v/>
      </c>
      <c r="B2217" t="str">
        <f>'Ignore #1'!Q2217</f>
        <v/>
      </c>
      <c r="C2217" t="str">
        <f>'Ignore #1'!R2217</f>
        <v/>
      </c>
      <c r="D2217" t="str">
        <f>'Ignore #1'!S2217</f>
        <v/>
      </c>
    </row>
    <row r="2218" spans="1:4" x14ac:dyDescent="0.25">
      <c r="A2218" t="str">
        <f>'Ignore #1'!P2218</f>
        <v/>
      </c>
      <c r="B2218" t="str">
        <f>'Ignore #1'!Q2218</f>
        <v/>
      </c>
      <c r="C2218" t="str">
        <f>'Ignore #1'!R2218</f>
        <v/>
      </c>
      <c r="D2218" t="str">
        <f>'Ignore #1'!S2218</f>
        <v/>
      </c>
    </row>
    <row r="2219" spans="1:4" x14ac:dyDescent="0.25">
      <c r="A2219" t="str">
        <f>'Ignore #1'!P2219</f>
        <v/>
      </c>
      <c r="B2219" t="str">
        <f>'Ignore #1'!Q2219</f>
        <v/>
      </c>
      <c r="C2219" t="str">
        <f>'Ignore #1'!R2219</f>
        <v/>
      </c>
      <c r="D2219" t="str">
        <f>'Ignore #1'!S2219</f>
        <v/>
      </c>
    </row>
    <row r="2220" spans="1:4" x14ac:dyDescent="0.25">
      <c r="A2220" t="str">
        <f>'Ignore #1'!P2220</f>
        <v/>
      </c>
      <c r="B2220" t="str">
        <f>'Ignore #1'!Q2220</f>
        <v/>
      </c>
      <c r="C2220" t="str">
        <f>'Ignore #1'!R2220</f>
        <v/>
      </c>
      <c r="D2220" t="str">
        <f>'Ignore #1'!S2220</f>
        <v/>
      </c>
    </row>
    <row r="2221" spans="1:4" x14ac:dyDescent="0.25">
      <c r="A2221" t="str">
        <f>'Ignore #1'!P2221</f>
        <v/>
      </c>
      <c r="B2221" t="str">
        <f>'Ignore #1'!Q2221</f>
        <v/>
      </c>
      <c r="C2221" t="str">
        <f>'Ignore #1'!R2221</f>
        <v/>
      </c>
      <c r="D2221" t="str">
        <f>'Ignore #1'!S2221</f>
        <v/>
      </c>
    </row>
    <row r="2222" spans="1:4" x14ac:dyDescent="0.25">
      <c r="A2222" t="str">
        <f>'Ignore #1'!P2222</f>
        <v/>
      </c>
      <c r="B2222" t="str">
        <f>'Ignore #1'!Q2222</f>
        <v/>
      </c>
      <c r="C2222" t="str">
        <f>'Ignore #1'!R2222</f>
        <v/>
      </c>
      <c r="D2222" t="str">
        <f>'Ignore #1'!S2222</f>
        <v/>
      </c>
    </row>
    <row r="2223" spans="1:4" x14ac:dyDescent="0.25">
      <c r="A2223" t="str">
        <f>'Ignore #1'!P2223</f>
        <v/>
      </c>
      <c r="B2223" t="str">
        <f>'Ignore #1'!Q2223</f>
        <v/>
      </c>
      <c r="C2223" t="str">
        <f>'Ignore #1'!R2223</f>
        <v/>
      </c>
      <c r="D2223" t="str">
        <f>'Ignore #1'!S2223</f>
        <v/>
      </c>
    </row>
    <row r="2224" spans="1:4" x14ac:dyDescent="0.25">
      <c r="A2224" t="str">
        <f>'Ignore #1'!P2224</f>
        <v/>
      </c>
      <c r="B2224" t="str">
        <f>'Ignore #1'!Q2224</f>
        <v/>
      </c>
      <c r="C2224" t="str">
        <f>'Ignore #1'!R2224</f>
        <v/>
      </c>
      <c r="D2224" t="str">
        <f>'Ignore #1'!S2224</f>
        <v/>
      </c>
    </row>
    <row r="2225" spans="1:4" x14ac:dyDescent="0.25">
      <c r="A2225" t="str">
        <f>'Ignore #1'!P2225</f>
        <v/>
      </c>
      <c r="B2225" t="str">
        <f>'Ignore #1'!Q2225</f>
        <v/>
      </c>
      <c r="C2225" t="str">
        <f>'Ignore #1'!R2225</f>
        <v/>
      </c>
      <c r="D2225" t="str">
        <f>'Ignore #1'!S2225</f>
        <v/>
      </c>
    </row>
    <row r="2226" spans="1:4" x14ac:dyDescent="0.25">
      <c r="A2226" t="str">
        <f>'Ignore #1'!P2226</f>
        <v/>
      </c>
      <c r="B2226" t="str">
        <f>'Ignore #1'!Q2226</f>
        <v/>
      </c>
      <c r="C2226" t="str">
        <f>'Ignore #1'!R2226</f>
        <v/>
      </c>
      <c r="D2226" t="str">
        <f>'Ignore #1'!S2226</f>
        <v/>
      </c>
    </row>
    <row r="2227" spans="1:4" x14ac:dyDescent="0.25">
      <c r="A2227" t="str">
        <f>'Ignore #1'!P2227</f>
        <v/>
      </c>
      <c r="B2227" t="str">
        <f>'Ignore #1'!Q2227</f>
        <v/>
      </c>
      <c r="C2227" t="str">
        <f>'Ignore #1'!R2227</f>
        <v/>
      </c>
      <c r="D2227" t="str">
        <f>'Ignore #1'!S2227</f>
        <v/>
      </c>
    </row>
    <row r="2228" spans="1:4" x14ac:dyDescent="0.25">
      <c r="A2228" t="str">
        <f>'Ignore #1'!P2228</f>
        <v/>
      </c>
      <c r="B2228" t="str">
        <f>'Ignore #1'!Q2228</f>
        <v/>
      </c>
      <c r="C2228" t="str">
        <f>'Ignore #1'!R2228</f>
        <v/>
      </c>
      <c r="D2228" t="str">
        <f>'Ignore #1'!S2228</f>
        <v/>
      </c>
    </row>
    <row r="2229" spans="1:4" x14ac:dyDescent="0.25">
      <c r="A2229" t="str">
        <f>'Ignore #1'!P2229</f>
        <v/>
      </c>
      <c r="B2229" t="str">
        <f>'Ignore #1'!Q2229</f>
        <v/>
      </c>
      <c r="C2229" t="str">
        <f>'Ignore #1'!R2229</f>
        <v/>
      </c>
      <c r="D2229" t="str">
        <f>'Ignore #1'!S2229</f>
        <v/>
      </c>
    </row>
    <row r="2230" spans="1:4" x14ac:dyDescent="0.25">
      <c r="A2230" t="str">
        <f>'Ignore #1'!P2230</f>
        <v/>
      </c>
      <c r="B2230" t="str">
        <f>'Ignore #1'!Q2230</f>
        <v/>
      </c>
      <c r="C2230" t="str">
        <f>'Ignore #1'!R2230</f>
        <v/>
      </c>
      <c r="D2230" t="str">
        <f>'Ignore #1'!S2230</f>
        <v/>
      </c>
    </row>
    <row r="2231" spans="1:4" x14ac:dyDescent="0.25">
      <c r="A2231" t="str">
        <f>'Ignore #1'!P2231</f>
        <v/>
      </c>
      <c r="B2231" t="str">
        <f>'Ignore #1'!Q2231</f>
        <v/>
      </c>
      <c r="C2231" t="str">
        <f>'Ignore #1'!R2231</f>
        <v/>
      </c>
      <c r="D2231" t="str">
        <f>'Ignore #1'!S2231</f>
        <v/>
      </c>
    </row>
    <row r="2232" spans="1:4" x14ac:dyDescent="0.25">
      <c r="A2232" t="str">
        <f>'Ignore #1'!P2232</f>
        <v/>
      </c>
      <c r="B2232" t="str">
        <f>'Ignore #1'!Q2232</f>
        <v/>
      </c>
      <c r="C2232" t="str">
        <f>'Ignore #1'!R2232</f>
        <v/>
      </c>
      <c r="D2232" t="str">
        <f>'Ignore #1'!S2232</f>
        <v/>
      </c>
    </row>
    <row r="2233" spans="1:4" x14ac:dyDescent="0.25">
      <c r="A2233" t="str">
        <f>'Ignore #1'!P2233</f>
        <v/>
      </c>
      <c r="B2233" t="str">
        <f>'Ignore #1'!Q2233</f>
        <v/>
      </c>
      <c r="C2233" t="str">
        <f>'Ignore #1'!R2233</f>
        <v/>
      </c>
      <c r="D2233" t="str">
        <f>'Ignore #1'!S2233</f>
        <v/>
      </c>
    </row>
    <row r="2234" spans="1:4" x14ac:dyDescent="0.25">
      <c r="A2234" t="str">
        <f>'Ignore #1'!P2234</f>
        <v/>
      </c>
      <c r="B2234" t="str">
        <f>'Ignore #1'!Q2234</f>
        <v/>
      </c>
      <c r="C2234" t="str">
        <f>'Ignore #1'!R2234</f>
        <v/>
      </c>
      <c r="D2234" t="str">
        <f>'Ignore #1'!S2234</f>
        <v/>
      </c>
    </row>
    <row r="2235" spans="1:4" x14ac:dyDescent="0.25">
      <c r="A2235" t="str">
        <f>'Ignore #1'!P2235</f>
        <v/>
      </c>
      <c r="B2235" t="str">
        <f>'Ignore #1'!Q2235</f>
        <v/>
      </c>
      <c r="C2235" t="str">
        <f>'Ignore #1'!R2235</f>
        <v/>
      </c>
      <c r="D2235" t="str">
        <f>'Ignore #1'!S2235</f>
        <v/>
      </c>
    </row>
    <row r="2236" spans="1:4" x14ac:dyDescent="0.25">
      <c r="A2236" t="str">
        <f>'Ignore #1'!P2236</f>
        <v/>
      </c>
      <c r="B2236" t="str">
        <f>'Ignore #1'!Q2236</f>
        <v/>
      </c>
      <c r="C2236" t="str">
        <f>'Ignore #1'!R2236</f>
        <v/>
      </c>
      <c r="D2236" t="str">
        <f>'Ignore #1'!S2236</f>
        <v/>
      </c>
    </row>
    <row r="2237" spans="1:4" x14ac:dyDescent="0.25">
      <c r="A2237" t="str">
        <f>'Ignore #1'!P2237</f>
        <v/>
      </c>
      <c r="B2237" t="str">
        <f>'Ignore #1'!Q2237</f>
        <v/>
      </c>
      <c r="C2237" t="str">
        <f>'Ignore #1'!R2237</f>
        <v/>
      </c>
      <c r="D2237" t="str">
        <f>'Ignore #1'!S2237</f>
        <v/>
      </c>
    </row>
    <row r="2238" spans="1:4" x14ac:dyDescent="0.25">
      <c r="A2238" t="str">
        <f>'Ignore #1'!P2238</f>
        <v/>
      </c>
      <c r="B2238" t="str">
        <f>'Ignore #1'!Q2238</f>
        <v/>
      </c>
      <c r="C2238" t="str">
        <f>'Ignore #1'!R2238</f>
        <v/>
      </c>
      <c r="D2238" t="str">
        <f>'Ignore #1'!S2238</f>
        <v/>
      </c>
    </row>
    <row r="2239" spans="1:4" x14ac:dyDescent="0.25">
      <c r="A2239" t="str">
        <f>'Ignore #1'!P2239</f>
        <v/>
      </c>
      <c r="B2239" t="str">
        <f>'Ignore #1'!Q2239</f>
        <v/>
      </c>
      <c r="C2239" t="str">
        <f>'Ignore #1'!R2239</f>
        <v/>
      </c>
      <c r="D2239" t="str">
        <f>'Ignore #1'!S2239</f>
        <v/>
      </c>
    </row>
    <row r="2240" spans="1:4" x14ac:dyDescent="0.25">
      <c r="A2240" t="str">
        <f>'Ignore #1'!P2240</f>
        <v/>
      </c>
      <c r="B2240" t="str">
        <f>'Ignore #1'!Q2240</f>
        <v/>
      </c>
      <c r="C2240" t="str">
        <f>'Ignore #1'!R2240</f>
        <v/>
      </c>
      <c r="D2240" t="str">
        <f>'Ignore #1'!S2240</f>
        <v/>
      </c>
    </row>
    <row r="2241" spans="1:4" x14ac:dyDescent="0.25">
      <c r="A2241" t="str">
        <f>'Ignore #1'!P2241</f>
        <v/>
      </c>
      <c r="B2241" t="str">
        <f>'Ignore #1'!Q2241</f>
        <v/>
      </c>
      <c r="C2241" t="str">
        <f>'Ignore #1'!R2241</f>
        <v/>
      </c>
      <c r="D2241" t="str">
        <f>'Ignore #1'!S2241</f>
        <v/>
      </c>
    </row>
    <row r="2242" spans="1:4" x14ac:dyDescent="0.25">
      <c r="A2242" t="str">
        <f>'Ignore #1'!P2242</f>
        <v/>
      </c>
      <c r="B2242" t="str">
        <f>'Ignore #1'!Q2242</f>
        <v/>
      </c>
      <c r="C2242" t="str">
        <f>'Ignore #1'!R2242</f>
        <v/>
      </c>
      <c r="D2242" t="str">
        <f>'Ignore #1'!S2242</f>
        <v/>
      </c>
    </row>
    <row r="2243" spans="1:4" x14ac:dyDescent="0.25">
      <c r="A2243" t="str">
        <f>'Ignore #1'!P2243</f>
        <v/>
      </c>
      <c r="B2243" t="str">
        <f>'Ignore #1'!Q2243</f>
        <v/>
      </c>
      <c r="C2243" t="str">
        <f>'Ignore #1'!R2243</f>
        <v/>
      </c>
      <c r="D2243" t="str">
        <f>'Ignore #1'!S2243</f>
        <v/>
      </c>
    </row>
    <row r="2244" spans="1:4" x14ac:dyDescent="0.25">
      <c r="A2244" t="str">
        <f>'Ignore #1'!P2244</f>
        <v/>
      </c>
      <c r="B2244" t="str">
        <f>'Ignore #1'!Q2244</f>
        <v/>
      </c>
      <c r="C2244" t="str">
        <f>'Ignore #1'!R2244</f>
        <v/>
      </c>
      <c r="D2244" t="str">
        <f>'Ignore #1'!S2244</f>
        <v/>
      </c>
    </row>
    <row r="2245" spans="1:4" x14ac:dyDescent="0.25">
      <c r="A2245" t="str">
        <f>'Ignore #1'!P2245</f>
        <v/>
      </c>
      <c r="B2245" t="str">
        <f>'Ignore #1'!Q2245</f>
        <v/>
      </c>
      <c r="C2245" t="str">
        <f>'Ignore #1'!R2245</f>
        <v/>
      </c>
      <c r="D2245" t="str">
        <f>'Ignore #1'!S2245</f>
        <v/>
      </c>
    </row>
    <row r="2246" spans="1:4" x14ac:dyDescent="0.25">
      <c r="A2246" t="str">
        <f>'Ignore #1'!P2246</f>
        <v/>
      </c>
      <c r="B2246" t="str">
        <f>'Ignore #1'!Q2246</f>
        <v/>
      </c>
      <c r="C2246" t="str">
        <f>'Ignore #1'!R2246</f>
        <v/>
      </c>
      <c r="D2246" t="str">
        <f>'Ignore #1'!S2246</f>
        <v/>
      </c>
    </row>
    <row r="2247" spans="1:4" x14ac:dyDescent="0.25">
      <c r="A2247" t="str">
        <f>'Ignore #1'!P2247</f>
        <v/>
      </c>
      <c r="B2247" t="str">
        <f>'Ignore #1'!Q2247</f>
        <v/>
      </c>
      <c r="C2247" t="str">
        <f>'Ignore #1'!R2247</f>
        <v/>
      </c>
      <c r="D2247" t="str">
        <f>'Ignore #1'!S2247</f>
        <v/>
      </c>
    </row>
    <row r="2248" spans="1:4" x14ac:dyDescent="0.25">
      <c r="A2248" t="str">
        <f>'Ignore #1'!P2248</f>
        <v/>
      </c>
      <c r="B2248" t="str">
        <f>'Ignore #1'!Q2248</f>
        <v/>
      </c>
      <c r="C2248" t="str">
        <f>'Ignore #1'!R2248</f>
        <v/>
      </c>
      <c r="D2248" t="str">
        <f>'Ignore #1'!S2248</f>
        <v/>
      </c>
    </row>
    <row r="2249" spans="1:4" x14ac:dyDescent="0.25">
      <c r="A2249" t="str">
        <f>'Ignore #1'!P2249</f>
        <v/>
      </c>
      <c r="B2249" t="str">
        <f>'Ignore #1'!Q2249</f>
        <v/>
      </c>
      <c r="C2249" t="str">
        <f>'Ignore #1'!R2249</f>
        <v/>
      </c>
      <c r="D2249" t="str">
        <f>'Ignore #1'!S2249</f>
        <v/>
      </c>
    </row>
    <row r="2250" spans="1:4" x14ac:dyDescent="0.25">
      <c r="A2250" t="str">
        <f>'Ignore #1'!P2250</f>
        <v/>
      </c>
      <c r="B2250" t="str">
        <f>'Ignore #1'!Q2250</f>
        <v/>
      </c>
      <c r="C2250" t="str">
        <f>'Ignore #1'!R2250</f>
        <v/>
      </c>
      <c r="D2250" t="str">
        <f>'Ignore #1'!S2250</f>
        <v/>
      </c>
    </row>
    <row r="2251" spans="1:4" x14ac:dyDescent="0.25">
      <c r="A2251" t="str">
        <f>'Ignore #1'!P2251</f>
        <v/>
      </c>
      <c r="B2251" t="str">
        <f>'Ignore #1'!Q2251</f>
        <v/>
      </c>
      <c r="C2251" t="str">
        <f>'Ignore #1'!R2251</f>
        <v/>
      </c>
      <c r="D2251" t="str">
        <f>'Ignore #1'!S2251</f>
        <v/>
      </c>
    </row>
    <row r="2252" spans="1:4" x14ac:dyDescent="0.25">
      <c r="A2252" t="str">
        <f>'Ignore #1'!P2252</f>
        <v/>
      </c>
      <c r="B2252" t="str">
        <f>'Ignore #1'!Q2252</f>
        <v/>
      </c>
      <c r="C2252" t="str">
        <f>'Ignore #1'!R2252</f>
        <v/>
      </c>
      <c r="D2252" t="str">
        <f>'Ignore #1'!S2252</f>
        <v/>
      </c>
    </row>
    <row r="2253" spans="1:4" x14ac:dyDescent="0.25">
      <c r="A2253" t="str">
        <f>'Ignore #1'!P2253</f>
        <v/>
      </c>
      <c r="B2253" t="str">
        <f>'Ignore #1'!Q2253</f>
        <v/>
      </c>
      <c r="C2253" t="str">
        <f>'Ignore #1'!R2253</f>
        <v/>
      </c>
      <c r="D2253" t="str">
        <f>'Ignore #1'!S2253</f>
        <v/>
      </c>
    </row>
    <row r="2254" spans="1:4" x14ac:dyDescent="0.25">
      <c r="A2254" t="str">
        <f>'Ignore #1'!P2254</f>
        <v/>
      </c>
      <c r="B2254" t="str">
        <f>'Ignore #1'!Q2254</f>
        <v/>
      </c>
      <c r="C2254" t="str">
        <f>'Ignore #1'!R2254</f>
        <v/>
      </c>
      <c r="D2254" t="str">
        <f>'Ignore #1'!S2254</f>
        <v/>
      </c>
    </row>
    <row r="2255" spans="1:4" x14ac:dyDescent="0.25">
      <c r="A2255" t="str">
        <f>'Ignore #1'!P2255</f>
        <v/>
      </c>
      <c r="B2255" t="str">
        <f>'Ignore #1'!Q2255</f>
        <v/>
      </c>
      <c r="C2255" t="str">
        <f>'Ignore #1'!R2255</f>
        <v/>
      </c>
      <c r="D2255" t="str">
        <f>'Ignore #1'!S2255</f>
        <v/>
      </c>
    </row>
    <row r="2256" spans="1:4" x14ac:dyDescent="0.25">
      <c r="A2256" t="str">
        <f>'Ignore #1'!P2256</f>
        <v/>
      </c>
      <c r="B2256" t="str">
        <f>'Ignore #1'!Q2256</f>
        <v/>
      </c>
      <c r="C2256" t="str">
        <f>'Ignore #1'!R2256</f>
        <v/>
      </c>
      <c r="D2256" t="str">
        <f>'Ignore #1'!S2256</f>
        <v/>
      </c>
    </row>
    <row r="2257" spans="1:4" x14ac:dyDescent="0.25">
      <c r="A2257" t="str">
        <f>'Ignore #1'!P2257</f>
        <v/>
      </c>
      <c r="B2257" t="str">
        <f>'Ignore #1'!Q2257</f>
        <v/>
      </c>
      <c r="C2257" t="str">
        <f>'Ignore #1'!R2257</f>
        <v/>
      </c>
      <c r="D2257" t="str">
        <f>'Ignore #1'!S2257</f>
        <v/>
      </c>
    </row>
    <row r="2258" spans="1:4" x14ac:dyDescent="0.25">
      <c r="A2258" t="str">
        <f>'Ignore #1'!P2258</f>
        <v/>
      </c>
      <c r="B2258" t="str">
        <f>'Ignore #1'!Q2258</f>
        <v/>
      </c>
      <c r="C2258" t="str">
        <f>'Ignore #1'!R2258</f>
        <v/>
      </c>
      <c r="D2258" t="str">
        <f>'Ignore #1'!S2258</f>
        <v/>
      </c>
    </row>
    <row r="2259" spans="1:4" x14ac:dyDescent="0.25">
      <c r="A2259" t="str">
        <f>'Ignore #1'!P2259</f>
        <v/>
      </c>
      <c r="B2259" t="str">
        <f>'Ignore #1'!Q2259</f>
        <v/>
      </c>
      <c r="C2259" t="str">
        <f>'Ignore #1'!R2259</f>
        <v/>
      </c>
      <c r="D2259" t="str">
        <f>'Ignore #1'!S2259</f>
        <v/>
      </c>
    </row>
    <row r="2260" spans="1:4" x14ac:dyDescent="0.25">
      <c r="A2260" t="str">
        <f>'Ignore #1'!P2260</f>
        <v/>
      </c>
      <c r="B2260" t="str">
        <f>'Ignore #1'!Q2260</f>
        <v/>
      </c>
      <c r="C2260" t="str">
        <f>'Ignore #1'!R2260</f>
        <v/>
      </c>
      <c r="D2260" t="str">
        <f>'Ignore #1'!S2260</f>
        <v/>
      </c>
    </row>
    <row r="2261" spans="1:4" x14ac:dyDescent="0.25">
      <c r="A2261" t="str">
        <f>'Ignore #1'!P2261</f>
        <v/>
      </c>
      <c r="B2261" t="str">
        <f>'Ignore #1'!Q2261</f>
        <v/>
      </c>
      <c r="C2261" t="str">
        <f>'Ignore #1'!R2261</f>
        <v/>
      </c>
      <c r="D2261" t="str">
        <f>'Ignore #1'!S2261</f>
        <v/>
      </c>
    </row>
    <row r="2262" spans="1:4" x14ac:dyDescent="0.25">
      <c r="A2262" t="str">
        <f>'Ignore #1'!P2262</f>
        <v/>
      </c>
      <c r="B2262" t="str">
        <f>'Ignore #1'!Q2262</f>
        <v/>
      </c>
      <c r="C2262" t="str">
        <f>'Ignore #1'!R2262</f>
        <v/>
      </c>
      <c r="D2262" t="str">
        <f>'Ignore #1'!S2262</f>
        <v/>
      </c>
    </row>
    <row r="2263" spans="1:4" x14ac:dyDescent="0.25">
      <c r="A2263" t="str">
        <f>'Ignore #1'!P2263</f>
        <v/>
      </c>
      <c r="B2263" t="str">
        <f>'Ignore #1'!Q2263</f>
        <v/>
      </c>
      <c r="C2263" t="str">
        <f>'Ignore #1'!R2263</f>
        <v/>
      </c>
      <c r="D2263" t="str">
        <f>'Ignore #1'!S2263</f>
        <v/>
      </c>
    </row>
    <row r="2264" spans="1:4" x14ac:dyDescent="0.25">
      <c r="A2264" t="str">
        <f>'Ignore #1'!P2264</f>
        <v/>
      </c>
      <c r="B2264" t="str">
        <f>'Ignore #1'!Q2264</f>
        <v/>
      </c>
      <c r="C2264" t="str">
        <f>'Ignore #1'!R2264</f>
        <v/>
      </c>
      <c r="D2264" t="str">
        <f>'Ignore #1'!S2264</f>
        <v/>
      </c>
    </row>
    <row r="2265" spans="1:4" x14ac:dyDescent="0.25">
      <c r="A2265" t="str">
        <f>'Ignore #1'!P2265</f>
        <v/>
      </c>
      <c r="B2265" t="str">
        <f>'Ignore #1'!Q2265</f>
        <v/>
      </c>
      <c r="C2265" t="str">
        <f>'Ignore #1'!R2265</f>
        <v/>
      </c>
      <c r="D2265" t="str">
        <f>'Ignore #1'!S2265</f>
        <v/>
      </c>
    </row>
    <row r="2266" spans="1:4" x14ac:dyDescent="0.25">
      <c r="A2266" t="str">
        <f>'Ignore #1'!P2266</f>
        <v/>
      </c>
      <c r="B2266" t="str">
        <f>'Ignore #1'!Q2266</f>
        <v/>
      </c>
      <c r="C2266" t="str">
        <f>'Ignore #1'!R2266</f>
        <v/>
      </c>
      <c r="D2266" t="str">
        <f>'Ignore #1'!S2266</f>
        <v/>
      </c>
    </row>
    <row r="2267" spans="1:4" x14ac:dyDescent="0.25">
      <c r="A2267" t="str">
        <f>'Ignore #1'!P2267</f>
        <v/>
      </c>
      <c r="B2267" t="str">
        <f>'Ignore #1'!Q2267</f>
        <v/>
      </c>
      <c r="C2267" t="str">
        <f>'Ignore #1'!R2267</f>
        <v/>
      </c>
      <c r="D2267" t="str">
        <f>'Ignore #1'!S2267</f>
        <v/>
      </c>
    </row>
    <row r="2268" spans="1:4" x14ac:dyDescent="0.25">
      <c r="A2268" t="str">
        <f>'Ignore #1'!P2268</f>
        <v/>
      </c>
      <c r="B2268" t="str">
        <f>'Ignore #1'!Q2268</f>
        <v/>
      </c>
      <c r="C2268" t="str">
        <f>'Ignore #1'!R2268</f>
        <v/>
      </c>
      <c r="D2268" t="str">
        <f>'Ignore #1'!S2268</f>
        <v/>
      </c>
    </row>
    <row r="2269" spans="1:4" x14ac:dyDescent="0.25">
      <c r="A2269" t="str">
        <f>'Ignore #1'!P2269</f>
        <v/>
      </c>
      <c r="B2269" t="str">
        <f>'Ignore #1'!Q2269</f>
        <v/>
      </c>
      <c r="C2269" t="str">
        <f>'Ignore #1'!R2269</f>
        <v/>
      </c>
      <c r="D2269" t="str">
        <f>'Ignore #1'!S2269</f>
        <v/>
      </c>
    </row>
    <row r="2270" spans="1:4" x14ac:dyDescent="0.25">
      <c r="A2270" t="str">
        <f>'Ignore #1'!P2270</f>
        <v/>
      </c>
      <c r="B2270" t="str">
        <f>'Ignore #1'!Q2270</f>
        <v/>
      </c>
      <c r="C2270" t="str">
        <f>'Ignore #1'!R2270</f>
        <v/>
      </c>
      <c r="D2270" t="str">
        <f>'Ignore #1'!S2270</f>
        <v/>
      </c>
    </row>
    <row r="2271" spans="1:4" x14ac:dyDescent="0.25">
      <c r="A2271" t="str">
        <f>'Ignore #1'!P2271</f>
        <v/>
      </c>
      <c r="B2271" t="str">
        <f>'Ignore #1'!Q2271</f>
        <v/>
      </c>
      <c r="C2271" t="str">
        <f>'Ignore #1'!R2271</f>
        <v/>
      </c>
      <c r="D2271" t="str">
        <f>'Ignore #1'!S2271</f>
        <v/>
      </c>
    </row>
    <row r="2272" spans="1:4" x14ac:dyDescent="0.25">
      <c r="A2272" t="str">
        <f>'Ignore #1'!P2272</f>
        <v/>
      </c>
      <c r="B2272" t="str">
        <f>'Ignore #1'!Q2272</f>
        <v/>
      </c>
      <c r="C2272" t="str">
        <f>'Ignore #1'!R2272</f>
        <v/>
      </c>
      <c r="D2272" t="str">
        <f>'Ignore #1'!S2272</f>
        <v/>
      </c>
    </row>
    <row r="2273" spans="1:4" x14ac:dyDescent="0.25">
      <c r="A2273" t="str">
        <f>'Ignore #1'!P2273</f>
        <v/>
      </c>
      <c r="B2273" t="str">
        <f>'Ignore #1'!Q2273</f>
        <v/>
      </c>
      <c r="C2273" t="str">
        <f>'Ignore #1'!R2273</f>
        <v/>
      </c>
      <c r="D2273" t="str">
        <f>'Ignore #1'!S2273</f>
        <v/>
      </c>
    </row>
    <row r="2274" spans="1:4" x14ac:dyDescent="0.25">
      <c r="A2274" t="str">
        <f>'Ignore #1'!P2274</f>
        <v/>
      </c>
      <c r="B2274" t="str">
        <f>'Ignore #1'!Q2274</f>
        <v/>
      </c>
      <c r="C2274" t="str">
        <f>'Ignore #1'!R2274</f>
        <v/>
      </c>
      <c r="D2274" t="str">
        <f>'Ignore #1'!S2274</f>
        <v/>
      </c>
    </row>
    <row r="2275" spans="1:4" x14ac:dyDescent="0.25">
      <c r="A2275" t="str">
        <f>'Ignore #1'!P2275</f>
        <v/>
      </c>
      <c r="B2275" t="str">
        <f>'Ignore #1'!Q2275</f>
        <v/>
      </c>
      <c r="C2275" t="str">
        <f>'Ignore #1'!R2275</f>
        <v/>
      </c>
      <c r="D2275" t="str">
        <f>'Ignore #1'!S2275</f>
        <v/>
      </c>
    </row>
    <row r="2276" spans="1:4" x14ac:dyDescent="0.25">
      <c r="A2276" t="str">
        <f>'Ignore #1'!P2276</f>
        <v/>
      </c>
      <c r="B2276" t="str">
        <f>'Ignore #1'!Q2276</f>
        <v/>
      </c>
      <c r="C2276" t="str">
        <f>'Ignore #1'!R2276</f>
        <v/>
      </c>
      <c r="D2276" t="str">
        <f>'Ignore #1'!S2276</f>
        <v/>
      </c>
    </row>
    <row r="2277" spans="1:4" x14ac:dyDescent="0.25">
      <c r="A2277" t="str">
        <f>'Ignore #1'!P2277</f>
        <v/>
      </c>
      <c r="B2277" t="str">
        <f>'Ignore #1'!Q2277</f>
        <v/>
      </c>
      <c r="C2277" t="str">
        <f>'Ignore #1'!R2277</f>
        <v/>
      </c>
      <c r="D2277" t="str">
        <f>'Ignore #1'!S2277</f>
        <v/>
      </c>
    </row>
    <row r="2278" spans="1:4" x14ac:dyDescent="0.25">
      <c r="A2278" t="str">
        <f>'Ignore #1'!P2278</f>
        <v/>
      </c>
      <c r="B2278" t="str">
        <f>'Ignore #1'!Q2278</f>
        <v/>
      </c>
      <c r="C2278" t="str">
        <f>'Ignore #1'!R2278</f>
        <v/>
      </c>
      <c r="D2278" t="str">
        <f>'Ignore #1'!S2278</f>
        <v/>
      </c>
    </row>
    <row r="2279" spans="1:4" x14ac:dyDescent="0.25">
      <c r="A2279" t="str">
        <f>'Ignore #1'!P2279</f>
        <v/>
      </c>
      <c r="B2279" t="str">
        <f>'Ignore #1'!Q2279</f>
        <v/>
      </c>
      <c r="C2279" t="str">
        <f>'Ignore #1'!R2279</f>
        <v/>
      </c>
      <c r="D2279" t="str">
        <f>'Ignore #1'!S2279</f>
        <v/>
      </c>
    </row>
    <row r="2280" spans="1:4" x14ac:dyDescent="0.25">
      <c r="A2280" t="str">
        <f>'Ignore #1'!P2280</f>
        <v/>
      </c>
      <c r="B2280" t="str">
        <f>'Ignore #1'!Q2280</f>
        <v/>
      </c>
      <c r="C2280" t="str">
        <f>'Ignore #1'!R2280</f>
        <v/>
      </c>
      <c r="D2280" t="str">
        <f>'Ignore #1'!S2280</f>
        <v/>
      </c>
    </row>
    <row r="2281" spans="1:4" x14ac:dyDescent="0.25">
      <c r="A2281" t="str">
        <f>'Ignore #1'!P2281</f>
        <v/>
      </c>
      <c r="B2281" t="str">
        <f>'Ignore #1'!Q2281</f>
        <v/>
      </c>
      <c r="C2281" t="str">
        <f>'Ignore #1'!R2281</f>
        <v/>
      </c>
      <c r="D2281" t="str">
        <f>'Ignore #1'!S2281</f>
        <v/>
      </c>
    </row>
    <row r="2282" spans="1:4" x14ac:dyDescent="0.25">
      <c r="A2282" t="str">
        <f>'Ignore #1'!P2282</f>
        <v/>
      </c>
      <c r="B2282" t="str">
        <f>'Ignore #1'!Q2282</f>
        <v/>
      </c>
      <c r="C2282" t="str">
        <f>'Ignore #1'!R2282</f>
        <v/>
      </c>
      <c r="D2282" t="str">
        <f>'Ignore #1'!S2282</f>
        <v/>
      </c>
    </row>
    <row r="2283" spans="1:4" x14ac:dyDescent="0.25">
      <c r="A2283" t="str">
        <f>'Ignore #1'!P2283</f>
        <v/>
      </c>
      <c r="B2283" t="str">
        <f>'Ignore #1'!Q2283</f>
        <v/>
      </c>
      <c r="C2283" t="str">
        <f>'Ignore #1'!R2283</f>
        <v/>
      </c>
      <c r="D2283" t="str">
        <f>'Ignore #1'!S2283</f>
        <v/>
      </c>
    </row>
    <row r="2284" spans="1:4" x14ac:dyDescent="0.25">
      <c r="A2284" t="str">
        <f>'Ignore #1'!P2284</f>
        <v/>
      </c>
      <c r="B2284" t="str">
        <f>'Ignore #1'!Q2284</f>
        <v/>
      </c>
      <c r="C2284" t="str">
        <f>'Ignore #1'!R2284</f>
        <v/>
      </c>
      <c r="D2284" t="str">
        <f>'Ignore #1'!S2284</f>
        <v/>
      </c>
    </row>
    <row r="2285" spans="1:4" x14ac:dyDescent="0.25">
      <c r="A2285" t="str">
        <f>'Ignore #1'!P2285</f>
        <v/>
      </c>
      <c r="B2285" t="str">
        <f>'Ignore #1'!Q2285</f>
        <v/>
      </c>
      <c r="C2285" t="str">
        <f>'Ignore #1'!R2285</f>
        <v/>
      </c>
      <c r="D2285" t="str">
        <f>'Ignore #1'!S2285</f>
        <v/>
      </c>
    </row>
    <row r="2286" spans="1:4" x14ac:dyDescent="0.25">
      <c r="A2286" t="str">
        <f>'Ignore #1'!P2286</f>
        <v/>
      </c>
      <c r="B2286" t="str">
        <f>'Ignore #1'!Q2286</f>
        <v/>
      </c>
      <c r="C2286" t="str">
        <f>'Ignore #1'!R2286</f>
        <v/>
      </c>
      <c r="D2286" t="str">
        <f>'Ignore #1'!S2286</f>
        <v/>
      </c>
    </row>
    <row r="2287" spans="1:4" x14ac:dyDescent="0.25">
      <c r="A2287" t="str">
        <f>'Ignore #1'!P2287</f>
        <v/>
      </c>
      <c r="B2287" t="str">
        <f>'Ignore #1'!Q2287</f>
        <v/>
      </c>
      <c r="C2287" t="str">
        <f>'Ignore #1'!R2287</f>
        <v/>
      </c>
      <c r="D2287" t="str">
        <f>'Ignore #1'!S2287</f>
        <v/>
      </c>
    </row>
    <row r="2288" spans="1:4" x14ac:dyDescent="0.25">
      <c r="A2288" t="str">
        <f>'Ignore #1'!P2288</f>
        <v/>
      </c>
      <c r="B2288" t="str">
        <f>'Ignore #1'!Q2288</f>
        <v/>
      </c>
      <c r="C2288" t="str">
        <f>'Ignore #1'!R2288</f>
        <v/>
      </c>
      <c r="D2288" t="str">
        <f>'Ignore #1'!S2288</f>
        <v/>
      </c>
    </row>
    <row r="2289" spans="1:4" x14ac:dyDescent="0.25">
      <c r="A2289" t="str">
        <f>'Ignore #1'!P2289</f>
        <v/>
      </c>
      <c r="B2289" t="str">
        <f>'Ignore #1'!Q2289</f>
        <v/>
      </c>
      <c r="C2289" t="str">
        <f>'Ignore #1'!R2289</f>
        <v/>
      </c>
      <c r="D2289" t="str">
        <f>'Ignore #1'!S2289</f>
        <v/>
      </c>
    </row>
    <row r="2290" spans="1:4" x14ac:dyDescent="0.25">
      <c r="A2290" t="str">
        <f>'Ignore #1'!P2290</f>
        <v/>
      </c>
      <c r="B2290" t="str">
        <f>'Ignore #1'!Q2290</f>
        <v/>
      </c>
      <c r="C2290" t="str">
        <f>'Ignore #1'!R2290</f>
        <v/>
      </c>
      <c r="D2290" t="str">
        <f>'Ignore #1'!S2290</f>
        <v/>
      </c>
    </row>
    <row r="2291" spans="1:4" x14ac:dyDescent="0.25">
      <c r="A2291" t="str">
        <f>'Ignore #1'!P2291</f>
        <v/>
      </c>
      <c r="B2291" t="str">
        <f>'Ignore #1'!Q2291</f>
        <v/>
      </c>
      <c r="C2291" t="str">
        <f>'Ignore #1'!R2291</f>
        <v/>
      </c>
      <c r="D2291" t="str">
        <f>'Ignore #1'!S2291</f>
        <v/>
      </c>
    </row>
    <row r="2292" spans="1:4" x14ac:dyDescent="0.25">
      <c r="A2292" t="str">
        <f>'Ignore #1'!P2292</f>
        <v/>
      </c>
      <c r="B2292" t="str">
        <f>'Ignore #1'!Q2292</f>
        <v/>
      </c>
      <c r="C2292" t="str">
        <f>'Ignore #1'!R2292</f>
        <v/>
      </c>
      <c r="D2292" t="str">
        <f>'Ignore #1'!S2292</f>
        <v/>
      </c>
    </row>
    <row r="2293" spans="1:4" x14ac:dyDescent="0.25">
      <c r="A2293" t="str">
        <f>'Ignore #1'!P2293</f>
        <v/>
      </c>
      <c r="B2293" t="str">
        <f>'Ignore #1'!Q2293</f>
        <v/>
      </c>
      <c r="C2293" t="str">
        <f>'Ignore #1'!R2293</f>
        <v/>
      </c>
      <c r="D2293" t="str">
        <f>'Ignore #1'!S2293</f>
        <v/>
      </c>
    </row>
    <row r="2294" spans="1:4" x14ac:dyDescent="0.25">
      <c r="A2294" t="str">
        <f>'Ignore #1'!P2294</f>
        <v/>
      </c>
      <c r="B2294" t="str">
        <f>'Ignore #1'!Q2294</f>
        <v/>
      </c>
      <c r="C2294" t="str">
        <f>'Ignore #1'!R2294</f>
        <v/>
      </c>
      <c r="D2294" t="str">
        <f>'Ignore #1'!S2294</f>
        <v/>
      </c>
    </row>
    <row r="2295" spans="1:4" x14ac:dyDescent="0.25">
      <c r="A2295" t="str">
        <f>'Ignore #1'!P2295</f>
        <v/>
      </c>
      <c r="B2295" t="str">
        <f>'Ignore #1'!Q2295</f>
        <v/>
      </c>
      <c r="C2295" t="str">
        <f>'Ignore #1'!R2295</f>
        <v/>
      </c>
      <c r="D2295" t="str">
        <f>'Ignore #1'!S2295</f>
        <v/>
      </c>
    </row>
    <row r="2296" spans="1:4" x14ac:dyDescent="0.25">
      <c r="A2296" t="str">
        <f>'Ignore #1'!P2296</f>
        <v/>
      </c>
      <c r="B2296" t="str">
        <f>'Ignore #1'!Q2296</f>
        <v/>
      </c>
      <c r="C2296" t="str">
        <f>'Ignore #1'!R2296</f>
        <v/>
      </c>
      <c r="D2296" t="str">
        <f>'Ignore #1'!S2296</f>
        <v/>
      </c>
    </row>
    <row r="2297" spans="1:4" x14ac:dyDescent="0.25">
      <c r="A2297" t="str">
        <f>'Ignore #1'!P2297</f>
        <v/>
      </c>
      <c r="B2297" t="str">
        <f>'Ignore #1'!Q2297</f>
        <v/>
      </c>
      <c r="C2297" t="str">
        <f>'Ignore #1'!R2297</f>
        <v/>
      </c>
      <c r="D2297" t="str">
        <f>'Ignore #1'!S2297</f>
        <v/>
      </c>
    </row>
    <row r="2298" spans="1:4" x14ac:dyDescent="0.25">
      <c r="A2298" t="str">
        <f>'Ignore #1'!P2298</f>
        <v/>
      </c>
      <c r="B2298" t="str">
        <f>'Ignore #1'!Q2298</f>
        <v/>
      </c>
      <c r="C2298" t="str">
        <f>'Ignore #1'!R2298</f>
        <v/>
      </c>
      <c r="D2298" t="str">
        <f>'Ignore #1'!S2298</f>
        <v/>
      </c>
    </row>
    <row r="2299" spans="1:4" x14ac:dyDescent="0.25">
      <c r="A2299" t="str">
        <f>'Ignore #1'!P2299</f>
        <v/>
      </c>
      <c r="B2299" t="str">
        <f>'Ignore #1'!Q2299</f>
        <v/>
      </c>
      <c r="C2299" t="str">
        <f>'Ignore #1'!R2299</f>
        <v/>
      </c>
      <c r="D2299" t="str">
        <f>'Ignore #1'!S2299</f>
        <v/>
      </c>
    </row>
    <row r="2300" spans="1:4" x14ac:dyDescent="0.25">
      <c r="A2300" t="str">
        <f>'Ignore #1'!P2300</f>
        <v/>
      </c>
      <c r="B2300" t="str">
        <f>'Ignore #1'!Q2300</f>
        <v/>
      </c>
      <c r="C2300" t="str">
        <f>'Ignore #1'!R2300</f>
        <v/>
      </c>
      <c r="D2300" t="str">
        <f>'Ignore #1'!S2300</f>
        <v/>
      </c>
    </row>
    <row r="2301" spans="1:4" x14ac:dyDescent="0.25">
      <c r="A2301" t="str">
        <f>'Ignore #1'!P2301</f>
        <v/>
      </c>
      <c r="B2301" t="str">
        <f>'Ignore #1'!Q2301</f>
        <v/>
      </c>
      <c r="C2301" t="str">
        <f>'Ignore #1'!R2301</f>
        <v/>
      </c>
      <c r="D2301" t="str">
        <f>'Ignore #1'!S2301</f>
        <v/>
      </c>
    </row>
    <row r="2302" spans="1:4" x14ac:dyDescent="0.25">
      <c r="A2302" t="str">
        <f>'Ignore #1'!P2302</f>
        <v/>
      </c>
      <c r="B2302" t="str">
        <f>'Ignore #1'!Q2302</f>
        <v/>
      </c>
      <c r="C2302" t="str">
        <f>'Ignore #1'!R2302</f>
        <v/>
      </c>
      <c r="D2302" t="str">
        <f>'Ignore #1'!S2302</f>
        <v/>
      </c>
    </row>
    <row r="2303" spans="1:4" x14ac:dyDescent="0.25">
      <c r="A2303" t="str">
        <f>'Ignore #1'!P2303</f>
        <v/>
      </c>
      <c r="B2303" t="str">
        <f>'Ignore #1'!Q2303</f>
        <v/>
      </c>
      <c r="C2303" t="str">
        <f>'Ignore #1'!R2303</f>
        <v/>
      </c>
      <c r="D2303" t="str">
        <f>'Ignore #1'!S2303</f>
        <v/>
      </c>
    </row>
    <row r="2304" spans="1:4" x14ac:dyDescent="0.25">
      <c r="A2304" t="str">
        <f>'Ignore #1'!P2304</f>
        <v/>
      </c>
      <c r="B2304" t="str">
        <f>'Ignore #1'!Q2304</f>
        <v/>
      </c>
      <c r="C2304" t="str">
        <f>'Ignore #1'!R2304</f>
        <v/>
      </c>
      <c r="D2304" t="str">
        <f>'Ignore #1'!S2304</f>
        <v/>
      </c>
    </row>
    <row r="2305" spans="1:4" x14ac:dyDescent="0.25">
      <c r="A2305" t="str">
        <f>'Ignore #1'!P2305</f>
        <v/>
      </c>
      <c r="B2305" t="str">
        <f>'Ignore #1'!Q2305</f>
        <v/>
      </c>
      <c r="C2305" t="str">
        <f>'Ignore #1'!R2305</f>
        <v/>
      </c>
      <c r="D2305" t="str">
        <f>'Ignore #1'!S2305</f>
        <v/>
      </c>
    </row>
    <row r="2306" spans="1:4" x14ac:dyDescent="0.25">
      <c r="A2306" t="str">
        <f>'Ignore #1'!P2306</f>
        <v/>
      </c>
      <c r="B2306" t="str">
        <f>'Ignore #1'!Q2306</f>
        <v/>
      </c>
      <c r="C2306" t="str">
        <f>'Ignore #1'!R2306</f>
        <v/>
      </c>
      <c r="D2306" t="str">
        <f>'Ignore #1'!S2306</f>
        <v/>
      </c>
    </row>
    <row r="2307" spans="1:4" x14ac:dyDescent="0.25">
      <c r="A2307" t="str">
        <f>'Ignore #1'!P2307</f>
        <v/>
      </c>
      <c r="B2307" t="str">
        <f>'Ignore #1'!Q2307</f>
        <v/>
      </c>
      <c r="C2307" t="str">
        <f>'Ignore #1'!R2307</f>
        <v/>
      </c>
      <c r="D2307" t="str">
        <f>'Ignore #1'!S2307</f>
        <v/>
      </c>
    </row>
    <row r="2308" spans="1:4" x14ac:dyDescent="0.25">
      <c r="A2308" t="str">
        <f>'Ignore #1'!P2308</f>
        <v/>
      </c>
      <c r="B2308" t="str">
        <f>'Ignore #1'!Q2308</f>
        <v/>
      </c>
      <c r="C2308" t="str">
        <f>'Ignore #1'!R2308</f>
        <v/>
      </c>
      <c r="D2308" t="str">
        <f>'Ignore #1'!S2308</f>
        <v/>
      </c>
    </row>
    <row r="2309" spans="1:4" x14ac:dyDescent="0.25">
      <c r="A2309" t="str">
        <f>'Ignore #1'!P2309</f>
        <v/>
      </c>
      <c r="B2309" t="str">
        <f>'Ignore #1'!Q2309</f>
        <v/>
      </c>
      <c r="C2309" t="str">
        <f>'Ignore #1'!R2309</f>
        <v/>
      </c>
      <c r="D2309" t="str">
        <f>'Ignore #1'!S2309</f>
        <v/>
      </c>
    </row>
    <row r="2310" spans="1:4" x14ac:dyDescent="0.25">
      <c r="A2310" t="str">
        <f>'Ignore #1'!P2310</f>
        <v/>
      </c>
      <c r="B2310" t="str">
        <f>'Ignore #1'!Q2310</f>
        <v/>
      </c>
      <c r="C2310" t="str">
        <f>'Ignore #1'!R2310</f>
        <v/>
      </c>
      <c r="D2310" t="str">
        <f>'Ignore #1'!S2310</f>
        <v/>
      </c>
    </row>
    <row r="2311" spans="1:4" x14ac:dyDescent="0.25">
      <c r="A2311" t="str">
        <f>'Ignore #1'!P2311</f>
        <v/>
      </c>
      <c r="B2311" t="str">
        <f>'Ignore #1'!Q2311</f>
        <v/>
      </c>
      <c r="C2311" t="str">
        <f>'Ignore #1'!R2311</f>
        <v/>
      </c>
      <c r="D2311" t="str">
        <f>'Ignore #1'!S2311</f>
        <v/>
      </c>
    </row>
    <row r="2312" spans="1:4" x14ac:dyDescent="0.25">
      <c r="A2312" t="str">
        <f>'Ignore #1'!P2312</f>
        <v/>
      </c>
      <c r="B2312" t="str">
        <f>'Ignore #1'!Q2312</f>
        <v/>
      </c>
      <c r="C2312" t="str">
        <f>'Ignore #1'!R2312</f>
        <v/>
      </c>
      <c r="D2312" t="str">
        <f>'Ignore #1'!S2312</f>
        <v/>
      </c>
    </row>
    <row r="2313" spans="1:4" x14ac:dyDescent="0.25">
      <c r="A2313" t="str">
        <f>'Ignore #1'!P2313</f>
        <v/>
      </c>
      <c r="B2313" t="str">
        <f>'Ignore #1'!Q2313</f>
        <v/>
      </c>
      <c r="C2313" t="str">
        <f>'Ignore #1'!R2313</f>
        <v/>
      </c>
      <c r="D2313" t="str">
        <f>'Ignore #1'!S2313</f>
        <v/>
      </c>
    </row>
    <row r="2314" spans="1:4" x14ac:dyDescent="0.25">
      <c r="A2314" t="str">
        <f>'Ignore #1'!P2314</f>
        <v/>
      </c>
      <c r="B2314" t="str">
        <f>'Ignore #1'!Q2314</f>
        <v/>
      </c>
      <c r="C2314" t="str">
        <f>'Ignore #1'!R2314</f>
        <v/>
      </c>
      <c r="D2314" t="str">
        <f>'Ignore #1'!S2314</f>
        <v/>
      </c>
    </row>
    <row r="2315" spans="1:4" x14ac:dyDescent="0.25">
      <c r="A2315" t="str">
        <f>'Ignore #1'!P2315</f>
        <v/>
      </c>
      <c r="B2315" t="str">
        <f>'Ignore #1'!Q2315</f>
        <v/>
      </c>
      <c r="C2315" t="str">
        <f>'Ignore #1'!R2315</f>
        <v/>
      </c>
      <c r="D2315" t="str">
        <f>'Ignore #1'!S2315</f>
        <v/>
      </c>
    </row>
    <row r="2316" spans="1:4" x14ac:dyDescent="0.25">
      <c r="A2316" t="str">
        <f>'Ignore #1'!P2316</f>
        <v/>
      </c>
      <c r="B2316" t="str">
        <f>'Ignore #1'!Q2316</f>
        <v/>
      </c>
      <c r="C2316" t="str">
        <f>'Ignore #1'!R2316</f>
        <v/>
      </c>
      <c r="D2316" t="str">
        <f>'Ignore #1'!S2316</f>
        <v/>
      </c>
    </row>
    <row r="2317" spans="1:4" x14ac:dyDescent="0.25">
      <c r="A2317" t="str">
        <f>'Ignore #1'!P2317</f>
        <v/>
      </c>
      <c r="B2317" t="str">
        <f>'Ignore #1'!Q2317</f>
        <v/>
      </c>
      <c r="C2317" t="str">
        <f>'Ignore #1'!R2317</f>
        <v/>
      </c>
      <c r="D2317" t="str">
        <f>'Ignore #1'!S2317</f>
        <v/>
      </c>
    </row>
    <row r="2318" spans="1:4" x14ac:dyDescent="0.25">
      <c r="A2318" t="str">
        <f>'Ignore #1'!P2318</f>
        <v/>
      </c>
      <c r="B2318" t="str">
        <f>'Ignore #1'!Q2318</f>
        <v/>
      </c>
      <c r="C2318" t="str">
        <f>'Ignore #1'!R2318</f>
        <v/>
      </c>
      <c r="D2318" t="str">
        <f>'Ignore #1'!S2318</f>
        <v/>
      </c>
    </row>
    <row r="2319" spans="1:4" x14ac:dyDescent="0.25">
      <c r="A2319" t="str">
        <f>'Ignore #1'!P2319</f>
        <v/>
      </c>
      <c r="B2319" t="str">
        <f>'Ignore #1'!Q2319</f>
        <v/>
      </c>
      <c r="C2319" t="str">
        <f>'Ignore #1'!R2319</f>
        <v/>
      </c>
      <c r="D2319" t="str">
        <f>'Ignore #1'!S2319</f>
        <v/>
      </c>
    </row>
    <row r="2320" spans="1:4" x14ac:dyDescent="0.25">
      <c r="A2320" t="str">
        <f>'Ignore #1'!P2320</f>
        <v/>
      </c>
      <c r="B2320" t="str">
        <f>'Ignore #1'!Q2320</f>
        <v/>
      </c>
      <c r="C2320" t="str">
        <f>'Ignore #1'!R2320</f>
        <v/>
      </c>
      <c r="D2320" t="str">
        <f>'Ignore #1'!S2320</f>
        <v/>
      </c>
    </row>
    <row r="2321" spans="1:4" x14ac:dyDescent="0.25">
      <c r="A2321" t="str">
        <f>'Ignore #1'!P2321</f>
        <v/>
      </c>
      <c r="B2321" t="str">
        <f>'Ignore #1'!Q2321</f>
        <v/>
      </c>
      <c r="C2321" t="str">
        <f>'Ignore #1'!R2321</f>
        <v/>
      </c>
      <c r="D2321" t="str">
        <f>'Ignore #1'!S2321</f>
        <v/>
      </c>
    </row>
    <row r="2322" spans="1:4" x14ac:dyDescent="0.25">
      <c r="A2322" t="str">
        <f>'Ignore #1'!P2322</f>
        <v/>
      </c>
      <c r="B2322" t="str">
        <f>'Ignore #1'!Q2322</f>
        <v/>
      </c>
      <c r="C2322" t="str">
        <f>'Ignore #1'!R2322</f>
        <v/>
      </c>
      <c r="D2322" t="str">
        <f>'Ignore #1'!S2322</f>
        <v/>
      </c>
    </row>
    <row r="2323" spans="1:4" x14ac:dyDescent="0.25">
      <c r="A2323" t="str">
        <f>'Ignore #1'!P2323</f>
        <v/>
      </c>
      <c r="B2323" t="str">
        <f>'Ignore #1'!Q2323</f>
        <v/>
      </c>
      <c r="C2323" t="str">
        <f>'Ignore #1'!R2323</f>
        <v/>
      </c>
      <c r="D2323" t="str">
        <f>'Ignore #1'!S2323</f>
        <v/>
      </c>
    </row>
    <row r="2324" spans="1:4" x14ac:dyDescent="0.25">
      <c r="A2324" t="str">
        <f>'Ignore #1'!P2324</f>
        <v/>
      </c>
      <c r="B2324" t="str">
        <f>'Ignore #1'!Q2324</f>
        <v/>
      </c>
      <c r="C2324" t="str">
        <f>'Ignore #1'!R2324</f>
        <v/>
      </c>
      <c r="D2324" t="str">
        <f>'Ignore #1'!S2324</f>
        <v/>
      </c>
    </row>
    <row r="2325" spans="1:4" x14ac:dyDescent="0.25">
      <c r="A2325" t="str">
        <f>'Ignore #1'!P2325</f>
        <v/>
      </c>
      <c r="B2325" t="str">
        <f>'Ignore #1'!Q2325</f>
        <v/>
      </c>
      <c r="C2325" t="str">
        <f>'Ignore #1'!R2325</f>
        <v/>
      </c>
      <c r="D2325" t="str">
        <f>'Ignore #1'!S2325</f>
        <v/>
      </c>
    </row>
    <row r="2326" spans="1:4" x14ac:dyDescent="0.25">
      <c r="A2326" t="str">
        <f>'Ignore #1'!P2326</f>
        <v/>
      </c>
      <c r="B2326" t="str">
        <f>'Ignore #1'!Q2326</f>
        <v/>
      </c>
      <c r="C2326" t="str">
        <f>'Ignore #1'!R2326</f>
        <v/>
      </c>
      <c r="D2326" t="str">
        <f>'Ignore #1'!S2326</f>
        <v/>
      </c>
    </row>
    <row r="2327" spans="1:4" x14ac:dyDescent="0.25">
      <c r="A2327" t="str">
        <f>'Ignore #1'!P2327</f>
        <v/>
      </c>
      <c r="B2327" t="str">
        <f>'Ignore #1'!Q2327</f>
        <v/>
      </c>
      <c r="C2327" t="str">
        <f>'Ignore #1'!R2327</f>
        <v/>
      </c>
      <c r="D2327" t="str">
        <f>'Ignore #1'!S2327</f>
        <v/>
      </c>
    </row>
    <row r="2328" spans="1:4" x14ac:dyDescent="0.25">
      <c r="A2328" t="str">
        <f>'Ignore #1'!P2328</f>
        <v/>
      </c>
      <c r="B2328" t="str">
        <f>'Ignore #1'!Q2328</f>
        <v/>
      </c>
      <c r="C2328" t="str">
        <f>'Ignore #1'!R2328</f>
        <v/>
      </c>
      <c r="D2328" t="str">
        <f>'Ignore #1'!S2328</f>
        <v/>
      </c>
    </row>
    <row r="2329" spans="1:4" x14ac:dyDescent="0.25">
      <c r="A2329" t="str">
        <f>'Ignore #1'!P2329</f>
        <v/>
      </c>
      <c r="B2329" t="str">
        <f>'Ignore #1'!Q2329</f>
        <v/>
      </c>
      <c r="C2329" t="str">
        <f>'Ignore #1'!R2329</f>
        <v/>
      </c>
      <c r="D2329" t="str">
        <f>'Ignore #1'!S2329</f>
        <v/>
      </c>
    </row>
    <row r="2330" spans="1:4" x14ac:dyDescent="0.25">
      <c r="A2330" t="str">
        <f>'Ignore #1'!P2330</f>
        <v/>
      </c>
      <c r="B2330" t="str">
        <f>'Ignore #1'!Q2330</f>
        <v/>
      </c>
      <c r="C2330" t="str">
        <f>'Ignore #1'!R2330</f>
        <v/>
      </c>
      <c r="D2330" t="str">
        <f>'Ignore #1'!S2330</f>
        <v/>
      </c>
    </row>
    <row r="2331" spans="1:4" x14ac:dyDescent="0.25">
      <c r="A2331" t="str">
        <f>'Ignore #1'!P2331</f>
        <v/>
      </c>
      <c r="B2331" t="str">
        <f>'Ignore #1'!Q2331</f>
        <v/>
      </c>
      <c r="C2331" t="str">
        <f>'Ignore #1'!R2331</f>
        <v/>
      </c>
      <c r="D2331" t="str">
        <f>'Ignore #1'!S2331</f>
        <v/>
      </c>
    </row>
    <row r="2332" spans="1:4" x14ac:dyDescent="0.25">
      <c r="A2332" t="str">
        <f>'Ignore #1'!P2332</f>
        <v/>
      </c>
      <c r="B2332" t="str">
        <f>'Ignore #1'!Q2332</f>
        <v/>
      </c>
      <c r="C2332" t="str">
        <f>'Ignore #1'!R2332</f>
        <v/>
      </c>
      <c r="D2332" t="str">
        <f>'Ignore #1'!S2332</f>
        <v/>
      </c>
    </row>
    <row r="2333" spans="1:4" x14ac:dyDescent="0.25">
      <c r="A2333" t="str">
        <f>'Ignore #1'!P2333</f>
        <v/>
      </c>
      <c r="B2333" t="str">
        <f>'Ignore #1'!Q2333</f>
        <v/>
      </c>
      <c r="C2333" t="str">
        <f>'Ignore #1'!R2333</f>
        <v/>
      </c>
      <c r="D2333" t="str">
        <f>'Ignore #1'!S2333</f>
        <v/>
      </c>
    </row>
    <row r="2334" spans="1:4" x14ac:dyDescent="0.25">
      <c r="A2334" t="str">
        <f>'Ignore #1'!P2334</f>
        <v/>
      </c>
      <c r="B2334" t="str">
        <f>'Ignore #1'!Q2334</f>
        <v/>
      </c>
      <c r="C2334" t="str">
        <f>'Ignore #1'!R2334</f>
        <v/>
      </c>
      <c r="D2334" t="str">
        <f>'Ignore #1'!S2334</f>
        <v/>
      </c>
    </row>
    <row r="2335" spans="1:4" x14ac:dyDescent="0.25">
      <c r="A2335" t="str">
        <f>'Ignore #1'!P2335</f>
        <v/>
      </c>
      <c r="B2335" t="str">
        <f>'Ignore #1'!Q2335</f>
        <v/>
      </c>
      <c r="C2335" t="str">
        <f>'Ignore #1'!R2335</f>
        <v/>
      </c>
      <c r="D2335" t="str">
        <f>'Ignore #1'!S2335</f>
        <v/>
      </c>
    </row>
    <row r="2336" spans="1:4" x14ac:dyDescent="0.25">
      <c r="A2336" t="str">
        <f>'Ignore #1'!P2336</f>
        <v/>
      </c>
      <c r="B2336" t="str">
        <f>'Ignore #1'!Q2336</f>
        <v/>
      </c>
      <c r="C2336" t="str">
        <f>'Ignore #1'!R2336</f>
        <v/>
      </c>
      <c r="D2336" t="str">
        <f>'Ignore #1'!S2336</f>
        <v/>
      </c>
    </row>
    <row r="2337" spans="1:4" x14ac:dyDescent="0.25">
      <c r="A2337" t="str">
        <f>'Ignore #1'!P2337</f>
        <v/>
      </c>
      <c r="B2337" t="str">
        <f>'Ignore #1'!Q2337</f>
        <v/>
      </c>
      <c r="C2337" t="str">
        <f>'Ignore #1'!R2337</f>
        <v/>
      </c>
      <c r="D2337" t="str">
        <f>'Ignore #1'!S2337</f>
        <v/>
      </c>
    </row>
    <row r="2338" spans="1:4" x14ac:dyDescent="0.25">
      <c r="A2338" t="str">
        <f>'Ignore #1'!P2338</f>
        <v/>
      </c>
      <c r="B2338" t="str">
        <f>'Ignore #1'!Q2338</f>
        <v/>
      </c>
      <c r="C2338" t="str">
        <f>'Ignore #1'!R2338</f>
        <v/>
      </c>
      <c r="D2338" t="str">
        <f>'Ignore #1'!S2338</f>
        <v/>
      </c>
    </row>
    <row r="2339" spans="1:4" x14ac:dyDescent="0.25">
      <c r="A2339" t="str">
        <f>'Ignore #1'!P2339</f>
        <v/>
      </c>
      <c r="B2339" t="str">
        <f>'Ignore #1'!Q2339</f>
        <v/>
      </c>
      <c r="C2339" t="str">
        <f>'Ignore #1'!R2339</f>
        <v/>
      </c>
      <c r="D2339" t="str">
        <f>'Ignore #1'!S2339</f>
        <v/>
      </c>
    </row>
    <row r="2340" spans="1:4" x14ac:dyDescent="0.25">
      <c r="A2340" t="str">
        <f>'Ignore #1'!P2340</f>
        <v/>
      </c>
      <c r="B2340" t="str">
        <f>'Ignore #1'!Q2340</f>
        <v/>
      </c>
      <c r="C2340" t="str">
        <f>'Ignore #1'!R2340</f>
        <v/>
      </c>
      <c r="D2340" t="str">
        <f>'Ignore #1'!S2340</f>
        <v/>
      </c>
    </row>
    <row r="2341" spans="1:4" x14ac:dyDescent="0.25">
      <c r="A2341" t="str">
        <f>'Ignore #1'!P2341</f>
        <v/>
      </c>
      <c r="B2341" t="str">
        <f>'Ignore #1'!Q2341</f>
        <v/>
      </c>
      <c r="C2341" t="str">
        <f>'Ignore #1'!R2341</f>
        <v/>
      </c>
      <c r="D2341" t="str">
        <f>'Ignore #1'!S2341</f>
        <v/>
      </c>
    </row>
    <row r="2342" spans="1:4" x14ac:dyDescent="0.25">
      <c r="A2342" t="str">
        <f>'Ignore #1'!P2342</f>
        <v/>
      </c>
      <c r="B2342" t="str">
        <f>'Ignore #1'!Q2342</f>
        <v/>
      </c>
      <c r="C2342" t="str">
        <f>'Ignore #1'!R2342</f>
        <v/>
      </c>
      <c r="D2342" t="str">
        <f>'Ignore #1'!S2342</f>
        <v/>
      </c>
    </row>
    <row r="2343" spans="1:4" x14ac:dyDescent="0.25">
      <c r="A2343" t="str">
        <f>'Ignore #1'!P2343</f>
        <v/>
      </c>
      <c r="B2343" t="str">
        <f>'Ignore #1'!Q2343</f>
        <v/>
      </c>
      <c r="C2343" t="str">
        <f>'Ignore #1'!R2343</f>
        <v/>
      </c>
      <c r="D2343" t="str">
        <f>'Ignore #1'!S2343</f>
        <v/>
      </c>
    </row>
    <row r="2344" spans="1:4" x14ac:dyDescent="0.25">
      <c r="A2344" t="str">
        <f>'Ignore #1'!P2344</f>
        <v/>
      </c>
      <c r="B2344" t="str">
        <f>'Ignore #1'!Q2344</f>
        <v/>
      </c>
      <c r="C2344" t="str">
        <f>'Ignore #1'!R2344</f>
        <v/>
      </c>
      <c r="D2344" t="str">
        <f>'Ignore #1'!S2344</f>
        <v/>
      </c>
    </row>
    <row r="2345" spans="1:4" x14ac:dyDescent="0.25">
      <c r="A2345" t="str">
        <f>'Ignore #1'!P2345</f>
        <v/>
      </c>
      <c r="B2345" t="str">
        <f>'Ignore #1'!Q2345</f>
        <v/>
      </c>
      <c r="C2345" t="str">
        <f>'Ignore #1'!R2345</f>
        <v/>
      </c>
      <c r="D2345" t="str">
        <f>'Ignore #1'!S2345</f>
        <v/>
      </c>
    </row>
    <row r="2346" spans="1:4" x14ac:dyDescent="0.25">
      <c r="A2346" t="str">
        <f>'Ignore #1'!P2346</f>
        <v/>
      </c>
      <c r="B2346" t="str">
        <f>'Ignore #1'!Q2346</f>
        <v/>
      </c>
      <c r="C2346" t="str">
        <f>'Ignore #1'!R2346</f>
        <v/>
      </c>
      <c r="D2346" t="str">
        <f>'Ignore #1'!S2346</f>
        <v/>
      </c>
    </row>
    <row r="2347" spans="1:4" x14ac:dyDescent="0.25">
      <c r="A2347" t="str">
        <f>'Ignore #1'!P2347</f>
        <v/>
      </c>
      <c r="B2347" t="str">
        <f>'Ignore #1'!Q2347</f>
        <v/>
      </c>
      <c r="C2347" t="str">
        <f>'Ignore #1'!R2347</f>
        <v/>
      </c>
      <c r="D2347" t="str">
        <f>'Ignore #1'!S2347</f>
        <v/>
      </c>
    </row>
    <row r="2348" spans="1:4" x14ac:dyDescent="0.25">
      <c r="A2348" t="str">
        <f>'Ignore #1'!P2348</f>
        <v/>
      </c>
      <c r="B2348" t="str">
        <f>'Ignore #1'!Q2348</f>
        <v/>
      </c>
      <c r="C2348" t="str">
        <f>'Ignore #1'!R2348</f>
        <v/>
      </c>
      <c r="D2348" t="str">
        <f>'Ignore #1'!S2348</f>
        <v/>
      </c>
    </row>
    <row r="2349" spans="1:4" x14ac:dyDescent="0.25">
      <c r="A2349" t="str">
        <f>'Ignore #1'!P2349</f>
        <v/>
      </c>
      <c r="B2349" t="str">
        <f>'Ignore #1'!Q2349</f>
        <v/>
      </c>
      <c r="C2349" t="str">
        <f>'Ignore #1'!R2349</f>
        <v/>
      </c>
      <c r="D2349" t="str">
        <f>'Ignore #1'!S2349</f>
        <v/>
      </c>
    </row>
    <row r="2350" spans="1:4" x14ac:dyDescent="0.25">
      <c r="A2350" t="str">
        <f>'Ignore #1'!P2350</f>
        <v/>
      </c>
      <c r="B2350" t="str">
        <f>'Ignore #1'!Q2350</f>
        <v/>
      </c>
      <c r="C2350" t="str">
        <f>'Ignore #1'!R2350</f>
        <v/>
      </c>
      <c r="D2350" t="str">
        <f>'Ignore #1'!S2350</f>
        <v/>
      </c>
    </row>
    <row r="2351" spans="1:4" x14ac:dyDescent="0.25">
      <c r="A2351" t="str">
        <f>'Ignore #1'!P2351</f>
        <v/>
      </c>
      <c r="B2351" t="str">
        <f>'Ignore #1'!Q2351</f>
        <v/>
      </c>
      <c r="C2351" t="str">
        <f>'Ignore #1'!R2351</f>
        <v/>
      </c>
      <c r="D2351" t="str">
        <f>'Ignore #1'!S2351</f>
        <v/>
      </c>
    </row>
    <row r="2352" spans="1:4" x14ac:dyDescent="0.25">
      <c r="A2352" t="str">
        <f>'Ignore #1'!P2352</f>
        <v/>
      </c>
      <c r="B2352" t="str">
        <f>'Ignore #1'!Q2352</f>
        <v/>
      </c>
      <c r="C2352" t="str">
        <f>'Ignore #1'!R2352</f>
        <v/>
      </c>
      <c r="D2352" t="str">
        <f>'Ignore #1'!S2352</f>
        <v/>
      </c>
    </row>
    <row r="2353" spans="1:4" x14ac:dyDescent="0.25">
      <c r="A2353" t="str">
        <f>'Ignore #1'!P2353</f>
        <v/>
      </c>
      <c r="B2353" t="str">
        <f>'Ignore #1'!Q2353</f>
        <v/>
      </c>
      <c r="C2353" t="str">
        <f>'Ignore #1'!R2353</f>
        <v/>
      </c>
      <c r="D2353" t="str">
        <f>'Ignore #1'!S2353</f>
        <v/>
      </c>
    </row>
    <row r="2354" spans="1:4" x14ac:dyDescent="0.25">
      <c r="A2354" t="str">
        <f>'Ignore #1'!P2354</f>
        <v/>
      </c>
      <c r="B2354" t="str">
        <f>'Ignore #1'!Q2354</f>
        <v/>
      </c>
      <c r="C2354" t="str">
        <f>'Ignore #1'!R2354</f>
        <v/>
      </c>
      <c r="D2354" t="str">
        <f>'Ignore #1'!S2354</f>
        <v/>
      </c>
    </row>
    <row r="2355" spans="1:4" x14ac:dyDescent="0.25">
      <c r="A2355" t="str">
        <f>'Ignore #1'!P2355</f>
        <v/>
      </c>
      <c r="B2355" t="str">
        <f>'Ignore #1'!Q2355</f>
        <v/>
      </c>
      <c r="C2355" t="str">
        <f>'Ignore #1'!R2355</f>
        <v/>
      </c>
      <c r="D2355" t="str">
        <f>'Ignore #1'!S2355</f>
        <v/>
      </c>
    </row>
    <row r="2356" spans="1:4" x14ac:dyDescent="0.25">
      <c r="A2356" t="str">
        <f>'Ignore #1'!P2356</f>
        <v/>
      </c>
      <c r="B2356" t="str">
        <f>'Ignore #1'!Q2356</f>
        <v/>
      </c>
      <c r="C2356" t="str">
        <f>'Ignore #1'!R2356</f>
        <v/>
      </c>
      <c r="D2356" t="str">
        <f>'Ignore #1'!S2356</f>
        <v/>
      </c>
    </row>
    <row r="2357" spans="1:4" x14ac:dyDescent="0.25">
      <c r="A2357" t="str">
        <f>'Ignore #1'!P2357</f>
        <v/>
      </c>
      <c r="B2357" t="str">
        <f>'Ignore #1'!Q2357</f>
        <v/>
      </c>
      <c r="C2357" t="str">
        <f>'Ignore #1'!R2357</f>
        <v/>
      </c>
      <c r="D2357" t="str">
        <f>'Ignore #1'!S2357</f>
        <v/>
      </c>
    </row>
    <row r="2358" spans="1:4" x14ac:dyDescent="0.25">
      <c r="A2358" t="str">
        <f>'Ignore #1'!P2358</f>
        <v/>
      </c>
      <c r="B2358" t="str">
        <f>'Ignore #1'!Q2358</f>
        <v/>
      </c>
      <c r="C2358" t="str">
        <f>'Ignore #1'!R2358</f>
        <v/>
      </c>
      <c r="D2358" t="str">
        <f>'Ignore #1'!S2358</f>
        <v/>
      </c>
    </row>
    <row r="2359" spans="1:4" x14ac:dyDescent="0.25">
      <c r="A2359" t="str">
        <f>'Ignore #1'!P2359</f>
        <v/>
      </c>
      <c r="B2359" t="str">
        <f>'Ignore #1'!Q2359</f>
        <v/>
      </c>
      <c r="C2359" t="str">
        <f>'Ignore #1'!R2359</f>
        <v/>
      </c>
      <c r="D2359" t="str">
        <f>'Ignore #1'!S2359</f>
        <v/>
      </c>
    </row>
    <row r="2360" spans="1:4" x14ac:dyDescent="0.25">
      <c r="A2360" t="str">
        <f>'Ignore #1'!P2360</f>
        <v/>
      </c>
      <c r="B2360" t="str">
        <f>'Ignore #1'!Q2360</f>
        <v/>
      </c>
      <c r="C2360" t="str">
        <f>'Ignore #1'!R2360</f>
        <v/>
      </c>
      <c r="D2360" t="str">
        <f>'Ignore #1'!S2360</f>
        <v/>
      </c>
    </row>
    <row r="2361" spans="1:4" x14ac:dyDescent="0.25">
      <c r="A2361" t="str">
        <f>'Ignore #1'!P2361</f>
        <v/>
      </c>
      <c r="B2361" t="str">
        <f>'Ignore #1'!Q2361</f>
        <v/>
      </c>
      <c r="C2361" t="str">
        <f>'Ignore #1'!R2361</f>
        <v/>
      </c>
      <c r="D2361" t="str">
        <f>'Ignore #1'!S2361</f>
        <v/>
      </c>
    </row>
    <row r="2362" spans="1:4" x14ac:dyDescent="0.25">
      <c r="A2362" t="str">
        <f>'Ignore #1'!P2362</f>
        <v/>
      </c>
      <c r="B2362" t="str">
        <f>'Ignore #1'!Q2362</f>
        <v/>
      </c>
      <c r="C2362" t="str">
        <f>'Ignore #1'!R2362</f>
        <v/>
      </c>
      <c r="D2362" t="str">
        <f>'Ignore #1'!S2362</f>
        <v/>
      </c>
    </row>
    <row r="2363" spans="1:4" x14ac:dyDescent="0.25">
      <c r="A2363" t="str">
        <f>'Ignore #1'!P2363</f>
        <v/>
      </c>
      <c r="B2363" t="str">
        <f>'Ignore #1'!Q2363</f>
        <v/>
      </c>
      <c r="C2363" t="str">
        <f>'Ignore #1'!R2363</f>
        <v/>
      </c>
      <c r="D2363" t="str">
        <f>'Ignore #1'!S2363</f>
        <v/>
      </c>
    </row>
    <row r="2364" spans="1:4" x14ac:dyDescent="0.25">
      <c r="A2364" t="str">
        <f>'Ignore #1'!P2364</f>
        <v/>
      </c>
      <c r="B2364" t="str">
        <f>'Ignore #1'!Q2364</f>
        <v/>
      </c>
      <c r="C2364" t="str">
        <f>'Ignore #1'!R2364</f>
        <v/>
      </c>
      <c r="D2364" t="str">
        <f>'Ignore #1'!S2364</f>
        <v/>
      </c>
    </row>
    <row r="2365" spans="1:4" x14ac:dyDescent="0.25">
      <c r="A2365" t="str">
        <f>'Ignore #1'!P2365</f>
        <v/>
      </c>
      <c r="B2365" t="str">
        <f>'Ignore #1'!Q2365</f>
        <v/>
      </c>
      <c r="C2365" t="str">
        <f>'Ignore #1'!R2365</f>
        <v/>
      </c>
      <c r="D2365" t="str">
        <f>'Ignore #1'!S2365</f>
        <v/>
      </c>
    </row>
    <row r="2366" spans="1:4" x14ac:dyDescent="0.25">
      <c r="A2366" t="str">
        <f>'Ignore #1'!P2366</f>
        <v/>
      </c>
      <c r="B2366" t="str">
        <f>'Ignore #1'!Q2366</f>
        <v/>
      </c>
      <c r="C2366" t="str">
        <f>'Ignore #1'!R2366</f>
        <v/>
      </c>
      <c r="D2366" t="str">
        <f>'Ignore #1'!S2366</f>
        <v/>
      </c>
    </row>
    <row r="2367" spans="1:4" x14ac:dyDescent="0.25">
      <c r="A2367" t="str">
        <f>'Ignore #1'!P2367</f>
        <v/>
      </c>
      <c r="B2367" t="str">
        <f>'Ignore #1'!Q2367</f>
        <v/>
      </c>
      <c r="C2367" t="str">
        <f>'Ignore #1'!R2367</f>
        <v/>
      </c>
      <c r="D2367" t="str">
        <f>'Ignore #1'!S2367</f>
        <v/>
      </c>
    </row>
    <row r="2368" spans="1:4" x14ac:dyDescent="0.25">
      <c r="A2368" t="str">
        <f>'Ignore #1'!P2368</f>
        <v/>
      </c>
      <c r="B2368" t="str">
        <f>'Ignore #1'!Q2368</f>
        <v/>
      </c>
      <c r="C2368" t="str">
        <f>'Ignore #1'!R2368</f>
        <v/>
      </c>
      <c r="D2368" t="str">
        <f>'Ignore #1'!S2368</f>
        <v/>
      </c>
    </row>
    <row r="2369" spans="1:4" x14ac:dyDescent="0.25">
      <c r="A2369" t="str">
        <f>'Ignore #1'!P2369</f>
        <v/>
      </c>
      <c r="B2369" t="str">
        <f>'Ignore #1'!Q2369</f>
        <v/>
      </c>
      <c r="C2369" t="str">
        <f>'Ignore #1'!R2369</f>
        <v/>
      </c>
      <c r="D2369" t="str">
        <f>'Ignore #1'!S2369</f>
        <v/>
      </c>
    </row>
    <row r="2370" spans="1:4" x14ac:dyDescent="0.25">
      <c r="A2370" t="str">
        <f>'Ignore #1'!P2370</f>
        <v/>
      </c>
      <c r="B2370" t="str">
        <f>'Ignore #1'!Q2370</f>
        <v/>
      </c>
      <c r="C2370" t="str">
        <f>'Ignore #1'!R2370</f>
        <v/>
      </c>
      <c r="D2370" t="str">
        <f>'Ignore #1'!S2370</f>
        <v/>
      </c>
    </row>
    <row r="2371" spans="1:4" x14ac:dyDescent="0.25">
      <c r="A2371" t="str">
        <f>'Ignore #1'!P2371</f>
        <v/>
      </c>
      <c r="B2371" t="str">
        <f>'Ignore #1'!Q2371</f>
        <v/>
      </c>
      <c r="C2371" t="str">
        <f>'Ignore #1'!R2371</f>
        <v/>
      </c>
      <c r="D2371" t="str">
        <f>'Ignore #1'!S2371</f>
        <v/>
      </c>
    </row>
    <row r="2372" spans="1:4" x14ac:dyDescent="0.25">
      <c r="A2372" t="str">
        <f>'Ignore #1'!P2372</f>
        <v/>
      </c>
      <c r="B2372" t="str">
        <f>'Ignore #1'!Q2372</f>
        <v/>
      </c>
      <c r="C2372" t="str">
        <f>'Ignore #1'!R2372</f>
        <v/>
      </c>
      <c r="D2372" t="str">
        <f>'Ignore #1'!S2372</f>
        <v/>
      </c>
    </row>
    <row r="2373" spans="1:4" x14ac:dyDescent="0.25">
      <c r="A2373" t="str">
        <f>'Ignore #1'!P2373</f>
        <v/>
      </c>
      <c r="B2373" t="str">
        <f>'Ignore #1'!Q2373</f>
        <v/>
      </c>
      <c r="C2373" t="str">
        <f>'Ignore #1'!R2373</f>
        <v/>
      </c>
      <c r="D2373" t="str">
        <f>'Ignore #1'!S2373</f>
        <v/>
      </c>
    </row>
    <row r="2374" spans="1:4" x14ac:dyDescent="0.25">
      <c r="A2374" t="str">
        <f>'Ignore #1'!P2374</f>
        <v/>
      </c>
      <c r="B2374" t="str">
        <f>'Ignore #1'!Q2374</f>
        <v/>
      </c>
      <c r="C2374" t="str">
        <f>'Ignore #1'!R2374</f>
        <v/>
      </c>
      <c r="D2374" t="str">
        <f>'Ignore #1'!S2374</f>
        <v/>
      </c>
    </row>
    <row r="2375" spans="1:4" x14ac:dyDescent="0.25">
      <c r="A2375" t="str">
        <f>'Ignore #1'!P2375</f>
        <v/>
      </c>
      <c r="B2375" t="str">
        <f>'Ignore #1'!Q2375</f>
        <v/>
      </c>
      <c r="C2375" t="str">
        <f>'Ignore #1'!R2375</f>
        <v/>
      </c>
      <c r="D2375" t="str">
        <f>'Ignore #1'!S2375</f>
        <v/>
      </c>
    </row>
    <row r="2376" spans="1:4" x14ac:dyDescent="0.25">
      <c r="A2376" t="str">
        <f>'Ignore #1'!P2376</f>
        <v/>
      </c>
      <c r="B2376" t="str">
        <f>'Ignore #1'!Q2376</f>
        <v/>
      </c>
      <c r="C2376" t="str">
        <f>'Ignore #1'!R2376</f>
        <v/>
      </c>
      <c r="D2376" t="str">
        <f>'Ignore #1'!S2376</f>
        <v/>
      </c>
    </row>
    <row r="2377" spans="1:4" x14ac:dyDescent="0.25">
      <c r="A2377" t="str">
        <f>'Ignore #1'!P2377</f>
        <v/>
      </c>
      <c r="B2377" t="str">
        <f>'Ignore #1'!Q2377</f>
        <v/>
      </c>
      <c r="C2377" t="str">
        <f>'Ignore #1'!R2377</f>
        <v/>
      </c>
      <c r="D2377" t="str">
        <f>'Ignore #1'!S2377</f>
        <v/>
      </c>
    </row>
    <row r="2378" spans="1:4" x14ac:dyDescent="0.25">
      <c r="A2378" t="str">
        <f>'Ignore #1'!P2378</f>
        <v/>
      </c>
      <c r="B2378" t="str">
        <f>'Ignore #1'!Q2378</f>
        <v/>
      </c>
      <c r="C2378" t="str">
        <f>'Ignore #1'!R2378</f>
        <v/>
      </c>
      <c r="D2378" t="str">
        <f>'Ignore #1'!S2378</f>
        <v/>
      </c>
    </row>
    <row r="2379" spans="1:4" x14ac:dyDescent="0.25">
      <c r="A2379" t="str">
        <f>'Ignore #1'!P2379</f>
        <v/>
      </c>
      <c r="B2379" t="str">
        <f>'Ignore #1'!Q2379</f>
        <v/>
      </c>
      <c r="C2379" t="str">
        <f>'Ignore #1'!R2379</f>
        <v/>
      </c>
      <c r="D2379" t="str">
        <f>'Ignore #1'!S2379</f>
        <v/>
      </c>
    </row>
    <row r="2380" spans="1:4" x14ac:dyDescent="0.25">
      <c r="A2380" t="str">
        <f>'Ignore #1'!P2380</f>
        <v/>
      </c>
      <c r="B2380" t="str">
        <f>'Ignore #1'!Q2380</f>
        <v/>
      </c>
      <c r="C2380" t="str">
        <f>'Ignore #1'!R2380</f>
        <v/>
      </c>
      <c r="D2380" t="str">
        <f>'Ignore #1'!S2380</f>
        <v/>
      </c>
    </row>
    <row r="2381" spans="1:4" x14ac:dyDescent="0.25">
      <c r="A2381" t="str">
        <f>'Ignore #1'!P2381</f>
        <v/>
      </c>
      <c r="B2381" t="str">
        <f>'Ignore #1'!Q2381</f>
        <v/>
      </c>
      <c r="C2381" t="str">
        <f>'Ignore #1'!R2381</f>
        <v/>
      </c>
      <c r="D2381" t="str">
        <f>'Ignore #1'!S2381</f>
        <v/>
      </c>
    </row>
    <row r="2382" spans="1:4" x14ac:dyDescent="0.25">
      <c r="A2382" t="str">
        <f>'Ignore #1'!P2382</f>
        <v/>
      </c>
      <c r="B2382" t="str">
        <f>'Ignore #1'!Q2382</f>
        <v/>
      </c>
      <c r="C2382" t="str">
        <f>'Ignore #1'!R2382</f>
        <v/>
      </c>
      <c r="D2382" t="str">
        <f>'Ignore #1'!S2382</f>
        <v/>
      </c>
    </row>
    <row r="2383" spans="1:4" x14ac:dyDescent="0.25">
      <c r="A2383" t="str">
        <f>'Ignore #1'!P2383</f>
        <v/>
      </c>
      <c r="B2383" t="str">
        <f>'Ignore #1'!Q2383</f>
        <v/>
      </c>
      <c r="C2383" t="str">
        <f>'Ignore #1'!R2383</f>
        <v/>
      </c>
      <c r="D2383" t="str">
        <f>'Ignore #1'!S2383</f>
        <v/>
      </c>
    </row>
    <row r="2384" spans="1:4" x14ac:dyDescent="0.25">
      <c r="A2384" t="str">
        <f>'Ignore #1'!P2384</f>
        <v/>
      </c>
      <c r="B2384" t="str">
        <f>'Ignore #1'!Q2384</f>
        <v/>
      </c>
      <c r="C2384" t="str">
        <f>'Ignore #1'!R2384</f>
        <v/>
      </c>
      <c r="D2384" t="str">
        <f>'Ignore #1'!S2384</f>
        <v/>
      </c>
    </row>
    <row r="2385" spans="1:4" x14ac:dyDescent="0.25">
      <c r="A2385" t="str">
        <f>'Ignore #1'!P2385</f>
        <v/>
      </c>
      <c r="B2385" t="str">
        <f>'Ignore #1'!Q2385</f>
        <v/>
      </c>
      <c r="C2385" t="str">
        <f>'Ignore #1'!R2385</f>
        <v/>
      </c>
      <c r="D2385" t="str">
        <f>'Ignore #1'!S2385</f>
        <v/>
      </c>
    </row>
    <row r="2386" spans="1:4" x14ac:dyDescent="0.25">
      <c r="A2386" t="str">
        <f>'Ignore #1'!P2386</f>
        <v/>
      </c>
      <c r="B2386" t="str">
        <f>'Ignore #1'!Q2386</f>
        <v/>
      </c>
      <c r="C2386" t="str">
        <f>'Ignore #1'!R2386</f>
        <v/>
      </c>
      <c r="D2386" t="str">
        <f>'Ignore #1'!S2386</f>
        <v/>
      </c>
    </row>
    <row r="2387" spans="1:4" x14ac:dyDescent="0.25">
      <c r="A2387" t="str">
        <f>'Ignore #1'!P2387</f>
        <v/>
      </c>
      <c r="B2387" t="str">
        <f>'Ignore #1'!Q2387</f>
        <v/>
      </c>
      <c r="C2387" t="str">
        <f>'Ignore #1'!R2387</f>
        <v/>
      </c>
      <c r="D2387" t="str">
        <f>'Ignore #1'!S2387</f>
        <v/>
      </c>
    </row>
    <row r="2388" spans="1:4" x14ac:dyDescent="0.25">
      <c r="A2388" t="str">
        <f>'Ignore #1'!P2388</f>
        <v/>
      </c>
      <c r="B2388" t="str">
        <f>'Ignore #1'!Q2388</f>
        <v/>
      </c>
      <c r="C2388" t="str">
        <f>'Ignore #1'!R2388</f>
        <v/>
      </c>
      <c r="D2388" t="str">
        <f>'Ignore #1'!S2388</f>
        <v/>
      </c>
    </row>
    <row r="2389" spans="1:4" x14ac:dyDescent="0.25">
      <c r="A2389" t="str">
        <f>'Ignore #1'!P2389</f>
        <v/>
      </c>
      <c r="B2389" t="str">
        <f>'Ignore #1'!Q2389</f>
        <v/>
      </c>
      <c r="C2389" t="str">
        <f>'Ignore #1'!R2389</f>
        <v/>
      </c>
      <c r="D2389" t="str">
        <f>'Ignore #1'!S2389</f>
        <v/>
      </c>
    </row>
    <row r="2390" spans="1:4" x14ac:dyDescent="0.25">
      <c r="A2390" t="str">
        <f>'Ignore #1'!P2390</f>
        <v/>
      </c>
      <c r="B2390" t="str">
        <f>'Ignore #1'!Q2390</f>
        <v/>
      </c>
      <c r="C2390" t="str">
        <f>'Ignore #1'!R2390</f>
        <v/>
      </c>
      <c r="D2390" t="str">
        <f>'Ignore #1'!S2390</f>
        <v/>
      </c>
    </row>
    <row r="2391" spans="1:4" x14ac:dyDescent="0.25">
      <c r="A2391" t="str">
        <f>'Ignore #1'!P2391</f>
        <v/>
      </c>
      <c r="B2391" t="str">
        <f>'Ignore #1'!Q2391</f>
        <v/>
      </c>
      <c r="C2391" t="str">
        <f>'Ignore #1'!R2391</f>
        <v/>
      </c>
      <c r="D2391" t="str">
        <f>'Ignore #1'!S2391</f>
        <v/>
      </c>
    </row>
    <row r="2392" spans="1:4" x14ac:dyDescent="0.25">
      <c r="A2392" t="str">
        <f>'Ignore #1'!P2392</f>
        <v/>
      </c>
      <c r="B2392" t="str">
        <f>'Ignore #1'!Q2392</f>
        <v/>
      </c>
      <c r="C2392" t="str">
        <f>'Ignore #1'!R2392</f>
        <v/>
      </c>
      <c r="D2392" t="str">
        <f>'Ignore #1'!S2392</f>
        <v/>
      </c>
    </row>
    <row r="2393" spans="1:4" x14ac:dyDescent="0.25">
      <c r="A2393" t="str">
        <f>'Ignore #1'!P2393</f>
        <v/>
      </c>
      <c r="B2393" t="str">
        <f>'Ignore #1'!Q2393</f>
        <v/>
      </c>
      <c r="C2393" t="str">
        <f>'Ignore #1'!R2393</f>
        <v/>
      </c>
      <c r="D2393" t="str">
        <f>'Ignore #1'!S2393</f>
        <v/>
      </c>
    </row>
    <row r="2394" spans="1:4" x14ac:dyDescent="0.25">
      <c r="A2394" t="str">
        <f>'Ignore #1'!P2394</f>
        <v/>
      </c>
      <c r="B2394" t="str">
        <f>'Ignore #1'!Q2394</f>
        <v/>
      </c>
      <c r="C2394" t="str">
        <f>'Ignore #1'!R2394</f>
        <v/>
      </c>
      <c r="D2394" t="str">
        <f>'Ignore #1'!S2394</f>
        <v/>
      </c>
    </row>
    <row r="2395" spans="1:4" x14ac:dyDescent="0.25">
      <c r="A2395" t="str">
        <f>'Ignore #1'!P2395</f>
        <v/>
      </c>
      <c r="B2395" t="str">
        <f>'Ignore #1'!Q2395</f>
        <v/>
      </c>
      <c r="C2395" t="str">
        <f>'Ignore #1'!R2395</f>
        <v/>
      </c>
      <c r="D2395" t="str">
        <f>'Ignore #1'!S2395</f>
        <v/>
      </c>
    </row>
    <row r="2396" spans="1:4" x14ac:dyDescent="0.25">
      <c r="A2396" t="str">
        <f>'Ignore #1'!P2396</f>
        <v/>
      </c>
      <c r="B2396" t="str">
        <f>'Ignore #1'!Q2396</f>
        <v/>
      </c>
      <c r="C2396" t="str">
        <f>'Ignore #1'!R2396</f>
        <v/>
      </c>
      <c r="D2396" t="str">
        <f>'Ignore #1'!S2396</f>
        <v/>
      </c>
    </row>
    <row r="2397" spans="1:4" x14ac:dyDescent="0.25">
      <c r="A2397" t="str">
        <f>'Ignore #1'!P2397</f>
        <v/>
      </c>
      <c r="B2397" t="str">
        <f>'Ignore #1'!Q2397</f>
        <v/>
      </c>
      <c r="C2397" t="str">
        <f>'Ignore #1'!R2397</f>
        <v/>
      </c>
      <c r="D2397" t="str">
        <f>'Ignore #1'!S2397</f>
        <v/>
      </c>
    </row>
    <row r="2398" spans="1:4" x14ac:dyDescent="0.25">
      <c r="A2398" t="str">
        <f>'Ignore #1'!P2398</f>
        <v/>
      </c>
      <c r="B2398" t="str">
        <f>'Ignore #1'!Q2398</f>
        <v/>
      </c>
      <c r="C2398" t="str">
        <f>'Ignore #1'!R2398</f>
        <v/>
      </c>
      <c r="D2398" t="str">
        <f>'Ignore #1'!S2398</f>
        <v/>
      </c>
    </row>
    <row r="2399" spans="1:4" x14ac:dyDescent="0.25">
      <c r="A2399" t="str">
        <f>'Ignore #1'!P2399</f>
        <v/>
      </c>
      <c r="B2399" t="str">
        <f>'Ignore #1'!Q2399</f>
        <v/>
      </c>
      <c r="C2399" t="str">
        <f>'Ignore #1'!R2399</f>
        <v/>
      </c>
      <c r="D2399" t="str">
        <f>'Ignore #1'!S2399</f>
        <v/>
      </c>
    </row>
    <row r="2400" spans="1:4" x14ac:dyDescent="0.25">
      <c r="A2400" t="str">
        <f>'Ignore #1'!P2400</f>
        <v/>
      </c>
      <c r="B2400" t="str">
        <f>'Ignore #1'!Q2400</f>
        <v/>
      </c>
      <c r="C2400" t="str">
        <f>'Ignore #1'!R2400</f>
        <v/>
      </c>
      <c r="D2400" t="str">
        <f>'Ignore #1'!S2400</f>
        <v/>
      </c>
    </row>
    <row r="2401" spans="1:4" x14ac:dyDescent="0.25">
      <c r="A2401" t="str">
        <f>'Ignore #1'!P2401</f>
        <v/>
      </c>
      <c r="B2401" t="str">
        <f>'Ignore #1'!Q2401</f>
        <v/>
      </c>
      <c r="C2401" t="str">
        <f>'Ignore #1'!R2401</f>
        <v/>
      </c>
      <c r="D2401" t="str">
        <f>'Ignore #1'!S2401</f>
        <v/>
      </c>
    </row>
    <row r="2402" spans="1:4" x14ac:dyDescent="0.25">
      <c r="A2402" t="str">
        <f>'Ignore #1'!P2402</f>
        <v/>
      </c>
      <c r="B2402" t="str">
        <f>'Ignore #1'!Q2402</f>
        <v/>
      </c>
      <c r="C2402" t="str">
        <f>'Ignore #1'!R2402</f>
        <v/>
      </c>
      <c r="D2402" t="str">
        <f>'Ignore #1'!S2402</f>
        <v/>
      </c>
    </row>
    <row r="2403" spans="1:4" x14ac:dyDescent="0.25">
      <c r="A2403" t="str">
        <f>'Ignore #1'!P2403</f>
        <v/>
      </c>
      <c r="B2403" t="str">
        <f>'Ignore #1'!Q2403</f>
        <v/>
      </c>
      <c r="C2403" t="str">
        <f>'Ignore #1'!R2403</f>
        <v/>
      </c>
      <c r="D2403" t="str">
        <f>'Ignore #1'!S2403</f>
        <v/>
      </c>
    </row>
    <row r="2404" spans="1:4" x14ac:dyDescent="0.25">
      <c r="A2404" t="str">
        <f>'Ignore #1'!P2404</f>
        <v/>
      </c>
      <c r="B2404" t="str">
        <f>'Ignore #1'!Q2404</f>
        <v/>
      </c>
      <c r="C2404" t="str">
        <f>'Ignore #1'!R2404</f>
        <v/>
      </c>
      <c r="D2404" t="str">
        <f>'Ignore #1'!S2404</f>
        <v/>
      </c>
    </row>
    <row r="2405" spans="1:4" x14ac:dyDescent="0.25">
      <c r="A2405" t="str">
        <f>'Ignore #1'!P2405</f>
        <v/>
      </c>
      <c r="B2405" t="str">
        <f>'Ignore #1'!Q2405</f>
        <v/>
      </c>
      <c r="C2405" t="str">
        <f>'Ignore #1'!R2405</f>
        <v/>
      </c>
      <c r="D2405" t="str">
        <f>'Ignore #1'!S2405</f>
        <v/>
      </c>
    </row>
    <row r="2406" spans="1:4" x14ac:dyDescent="0.25">
      <c r="A2406" t="str">
        <f>'Ignore #1'!P2406</f>
        <v/>
      </c>
      <c r="B2406" t="str">
        <f>'Ignore #1'!Q2406</f>
        <v/>
      </c>
      <c r="C2406" t="str">
        <f>'Ignore #1'!R2406</f>
        <v/>
      </c>
      <c r="D2406" t="str">
        <f>'Ignore #1'!S2406</f>
        <v/>
      </c>
    </row>
    <row r="2407" spans="1:4" x14ac:dyDescent="0.25">
      <c r="A2407" t="str">
        <f>'Ignore #1'!P2407</f>
        <v/>
      </c>
      <c r="B2407" t="str">
        <f>'Ignore #1'!Q2407</f>
        <v/>
      </c>
      <c r="C2407" t="str">
        <f>'Ignore #1'!R2407</f>
        <v/>
      </c>
      <c r="D2407" t="str">
        <f>'Ignore #1'!S2407</f>
        <v/>
      </c>
    </row>
    <row r="2408" spans="1:4" x14ac:dyDescent="0.25">
      <c r="A2408" t="str">
        <f>'Ignore #1'!P2408</f>
        <v/>
      </c>
      <c r="B2408" t="str">
        <f>'Ignore #1'!Q2408</f>
        <v/>
      </c>
      <c r="C2408" t="str">
        <f>'Ignore #1'!R2408</f>
        <v/>
      </c>
      <c r="D2408" t="str">
        <f>'Ignore #1'!S2408</f>
        <v/>
      </c>
    </row>
    <row r="2409" spans="1:4" x14ac:dyDescent="0.25">
      <c r="A2409" t="str">
        <f>'Ignore #1'!P2409</f>
        <v/>
      </c>
      <c r="B2409" t="str">
        <f>'Ignore #1'!Q2409</f>
        <v/>
      </c>
      <c r="C2409" t="str">
        <f>'Ignore #1'!R2409</f>
        <v/>
      </c>
      <c r="D2409" t="str">
        <f>'Ignore #1'!S2409</f>
        <v/>
      </c>
    </row>
    <row r="2410" spans="1:4" x14ac:dyDescent="0.25">
      <c r="A2410" t="str">
        <f>'Ignore #1'!P2410</f>
        <v/>
      </c>
      <c r="B2410" t="str">
        <f>'Ignore #1'!Q2410</f>
        <v/>
      </c>
      <c r="C2410" t="str">
        <f>'Ignore #1'!R2410</f>
        <v/>
      </c>
      <c r="D2410" t="str">
        <f>'Ignore #1'!S2410</f>
        <v/>
      </c>
    </row>
    <row r="2411" spans="1:4" x14ac:dyDescent="0.25">
      <c r="A2411" t="str">
        <f>'Ignore #1'!P2411</f>
        <v/>
      </c>
      <c r="B2411" t="str">
        <f>'Ignore #1'!Q2411</f>
        <v/>
      </c>
      <c r="C2411" t="str">
        <f>'Ignore #1'!R2411</f>
        <v/>
      </c>
      <c r="D2411" t="str">
        <f>'Ignore #1'!S2411</f>
        <v/>
      </c>
    </row>
    <row r="2412" spans="1:4" x14ac:dyDescent="0.25">
      <c r="A2412" t="str">
        <f>'Ignore #1'!P2412</f>
        <v/>
      </c>
      <c r="B2412" t="str">
        <f>'Ignore #1'!Q2412</f>
        <v/>
      </c>
      <c r="C2412" t="str">
        <f>'Ignore #1'!R2412</f>
        <v/>
      </c>
      <c r="D2412" t="str">
        <f>'Ignore #1'!S2412</f>
        <v/>
      </c>
    </row>
    <row r="2413" spans="1:4" x14ac:dyDescent="0.25">
      <c r="A2413" t="str">
        <f>'Ignore #1'!P2413</f>
        <v/>
      </c>
      <c r="B2413" t="str">
        <f>'Ignore #1'!Q2413</f>
        <v/>
      </c>
      <c r="C2413" t="str">
        <f>'Ignore #1'!R2413</f>
        <v/>
      </c>
      <c r="D2413" t="str">
        <f>'Ignore #1'!S2413</f>
        <v/>
      </c>
    </row>
    <row r="2414" spans="1:4" x14ac:dyDescent="0.25">
      <c r="A2414" t="str">
        <f>'Ignore #1'!P2414</f>
        <v/>
      </c>
      <c r="B2414" t="str">
        <f>'Ignore #1'!Q2414</f>
        <v/>
      </c>
      <c r="C2414" t="str">
        <f>'Ignore #1'!R2414</f>
        <v/>
      </c>
      <c r="D2414" t="str">
        <f>'Ignore #1'!S2414</f>
        <v/>
      </c>
    </row>
    <row r="2415" spans="1:4" x14ac:dyDescent="0.25">
      <c r="A2415" t="str">
        <f>'Ignore #1'!P2415</f>
        <v/>
      </c>
      <c r="B2415" t="str">
        <f>'Ignore #1'!Q2415</f>
        <v/>
      </c>
      <c r="C2415" t="str">
        <f>'Ignore #1'!R2415</f>
        <v/>
      </c>
      <c r="D2415" t="str">
        <f>'Ignore #1'!S2415</f>
        <v/>
      </c>
    </row>
    <row r="2416" spans="1:4" x14ac:dyDescent="0.25">
      <c r="A2416" t="str">
        <f>'Ignore #1'!P2416</f>
        <v/>
      </c>
      <c r="B2416" t="str">
        <f>'Ignore #1'!Q2416</f>
        <v/>
      </c>
      <c r="C2416" t="str">
        <f>'Ignore #1'!R2416</f>
        <v/>
      </c>
      <c r="D2416" t="str">
        <f>'Ignore #1'!S2416</f>
        <v/>
      </c>
    </row>
    <row r="2417" spans="1:4" x14ac:dyDescent="0.25">
      <c r="A2417" t="str">
        <f>'Ignore #1'!P2417</f>
        <v/>
      </c>
      <c r="B2417" t="str">
        <f>'Ignore #1'!Q2417</f>
        <v/>
      </c>
      <c r="C2417" t="str">
        <f>'Ignore #1'!R2417</f>
        <v/>
      </c>
      <c r="D2417" t="str">
        <f>'Ignore #1'!S2417</f>
        <v/>
      </c>
    </row>
    <row r="2418" spans="1:4" x14ac:dyDescent="0.25">
      <c r="A2418" t="str">
        <f>'Ignore #1'!P2418</f>
        <v/>
      </c>
      <c r="B2418" t="str">
        <f>'Ignore #1'!Q2418</f>
        <v/>
      </c>
      <c r="C2418" t="str">
        <f>'Ignore #1'!R2418</f>
        <v/>
      </c>
      <c r="D2418" t="str">
        <f>'Ignore #1'!S2418</f>
        <v/>
      </c>
    </row>
    <row r="2419" spans="1:4" x14ac:dyDescent="0.25">
      <c r="A2419" t="str">
        <f>'Ignore #1'!P2419</f>
        <v/>
      </c>
      <c r="B2419" t="str">
        <f>'Ignore #1'!Q2419</f>
        <v/>
      </c>
      <c r="C2419" t="str">
        <f>'Ignore #1'!R2419</f>
        <v/>
      </c>
      <c r="D2419" t="str">
        <f>'Ignore #1'!S2419</f>
        <v/>
      </c>
    </row>
    <row r="2420" spans="1:4" x14ac:dyDescent="0.25">
      <c r="A2420" t="str">
        <f>'Ignore #1'!P2420</f>
        <v/>
      </c>
      <c r="B2420" t="str">
        <f>'Ignore #1'!Q2420</f>
        <v/>
      </c>
      <c r="C2420" t="str">
        <f>'Ignore #1'!R2420</f>
        <v/>
      </c>
      <c r="D2420" t="str">
        <f>'Ignore #1'!S2420</f>
        <v/>
      </c>
    </row>
    <row r="2421" spans="1:4" x14ac:dyDescent="0.25">
      <c r="A2421" t="str">
        <f>'Ignore #1'!P2421</f>
        <v/>
      </c>
      <c r="B2421" t="str">
        <f>'Ignore #1'!Q2421</f>
        <v/>
      </c>
      <c r="C2421" t="str">
        <f>'Ignore #1'!R2421</f>
        <v/>
      </c>
      <c r="D2421" t="str">
        <f>'Ignore #1'!S2421</f>
        <v/>
      </c>
    </row>
    <row r="2422" spans="1:4" x14ac:dyDescent="0.25">
      <c r="A2422" t="str">
        <f>'Ignore #1'!P2422</f>
        <v/>
      </c>
      <c r="B2422" t="str">
        <f>'Ignore #1'!Q2422</f>
        <v/>
      </c>
      <c r="C2422" t="str">
        <f>'Ignore #1'!R2422</f>
        <v/>
      </c>
      <c r="D2422" t="str">
        <f>'Ignore #1'!S2422</f>
        <v/>
      </c>
    </row>
    <row r="2423" spans="1:4" x14ac:dyDescent="0.25">
      <c r="A2423" t="str">
        <f>'Ignore #1'!P2423</f>
        <v/>
      </c>
      <c r="B2423" t="str">
        <f>'Ignore #1'!Q2423</f>
        <v/>
      </c>
      <c r="C2423" t="str">
        <f>'Ignore #1'!R2423</f>
        <v/>
      </c>
      <c r="D2423" t="str">
        <f>'Ignore #1'!S2423</f>
        <v/>
      </c>
    </row>
    <row r="2424" spans="1:4" x14ac:dyDescent="0.25">
      <c r="A2424" t="str">
        <f>'Ignore #1'!P2424</f>
        <v/>
      </c>
      <c r="B2424" t="str">
        <f>'Ignore #1'!Q2424</f>
        <v/>
      </c>
      <c r="C2424" t="str">
        <f>'Ignore #1'!R2424</f>
        <v/>
      </c>
      <c r="D2424" t="str">
        <f>'Ignore #1'!S2424</f>
        <v/>
      </c>
    </row>
    <row r="2425" spans="1:4" x14ac:dyDescent="0.25">
      <c r="A2425" t="str">
        <f>'Ignore #1'!P2425</f>
        <v/>
      </c>
      <c r="B2425" t="str">
        <f>'Ignore #1'!Q2425</f>
        <v/>
      </c>
      <c r="C2425" t="str">
        <f>'Ignore #1'!R2425</f>
        <v/>
      </c>
      <c r="D2425" t="str">
        <f>'Ignore #1'!S2425</f>
        <v/>
      </c>
    </row>
    <row r="2426" spans="1:4" x14ac:dyDescent="0.25">
      <c r="A2426" t="str">
        <f>'Ignore #1'!P2426</f>
        <v/>
      </c>
      <c r="B2426" t="str">
        <f>'Ignore #1'!Q2426</f>
        <v/>
      </c>
      <c r="C2426" t="str">
        <f>'Ignore #1'!R2426</f>
        <v/>
      </c>
      <c r="D2426" t="str">
        <f>'Ignore #1'!S2426</f>
        <v/>
      </c>
    </row>
    <row r="2427" spans="1:4" x14ac:dyDescent="0.25">
      <c r="A2427" t="str">
        <f>'Ignore #1'!P2427</f>
        <v/>
      </c>
      <c r="B2427" t="str">
        <f>'Ignore #1'!Q2427</f>
        <v/>
      </c>
      <c r="C2427" t="str">
        <f>'Ignore #1'!R2427</f>
        <v/>
      </c>
      <c r="D2427" t="str">
        <f>'Ignore #1'!S2427</f>
        <v/>
      </c>
    </row>
    <row r="2428" spans="1:4" x14ac:dyDescent="0.25">
      <c r="A2428" t="str">
        <f>'Ignore #1'!P2428</f>
        <v/>
      </c>
      <c r="B2428" t="str">
        <f>'Ignore #1'!Q2428</f>
        <v/>
      </c>
      <c r="C2428" t="str">
        <f>'Ignore #1'!R2428</f>
        <v/>
      </c>
      <c r="D2428" t="str">
        <f>'Ignore #1'!S2428</f>
        <v/>
      </c>
    </row>
    <row r="2429" spans="1:4" x14ac:dyDescent="0.25">
      <c r="A2429" t="str">
        <f>'Ignore #1'!P2429</f>
        <v/>
      </c>
      <c r="B2429" t="str">
        <f>'Ignore #1'!Q2429</f>
        <v/>
      </c>
      <c r="C2429" t="str">
        <f>'Ignore #1'!R2429</f>
        <v/>
      </c>
      <c r="D2429" t="str">
        <f>'Ignore #1'!S2429</f>
        <v/>
      </c>
    </row>
    <row r="2430" spans="1:4" x14ac:dyDescent="0.25">
      <c r="A2430" t="str">
        <f>'Ignore #1'!P2430</f>
        <v/>
      </c>
      <c r="B2430" t="str">
        <f>'Ignore #1'!Q2430</f>
        <v/>
      </c>
      <c r="C2430" t="str">
        <f>'Ignore #1'!R2430</f>
        <v/>
      </c>
      <c r="D2430" t="str">
        <f>'Ignore #1'!S2430</f>
        <v/>
      </c>
    </row>
    <row r="2431" spans="1:4" x14ac:dyDescent="0.25">
      <c r="A2431" t="str">
        <f>'Ignore #1'!P2431</f>
        <v/>
      </c>
      <c r="B2431" t="str">
        <f>'Ignore #1'!Q2431</f>
        <v/>
      </c>
      <c r="C2431" t="str">
        <f>'Ignore #1'!R2431</f>
        <v/>
      </c>
      <c r="D2431" t="str">
        <f>'Ignore #1'!S2431</f>
        <v/>
      </c>
    </row>
    <row r="2432" spans="1:4" x14ac:dyDescent="0.25">
      <c r="A2432" t="str">
        <f>'Ignore #1'!P2432</f>
        <v/>
      </c>
      <c r="B2432" t="str">
        <f>'Ignore #1'!Q2432</f>
        <v/>
      </c>
      <c r="C2432" t="str">
        <f>'Ignore #1'!R2432</f>
        <v/>
      </c>
      <c r="D2432" t="str">
        <f>'Ignore #1'!S2432</f>
        <v/>
      </c>
    </row>
    <row r="2433" spans="1:4" x14ac:dyDescent="0.25">
      <c r="A2433" t="str">
        <f>'Ignore #1'!P2433</f>
        <v/>
      </c>
      <c r="B2433" t="str">
        <f>'Ignore #1'!Q2433</f>
        <v/>
      </c>
      <c r="C2433" t="str">
        <f>'Ignore #1'!R2433</f>
        <v/>
      </c>
      <c r="D2433" t="str">
        <f>'Ignore #1'!S2433</f>
        <v/>
      </c>
    </row>
    <row r="2434" spans="1:4" x14ac:dyDescent="0.25">
      <c r="A2434" t="str">
        <f>'Ignore #1'!P2434</f>
        <v/>
      </c>
      <c r="B2434" t="str">
        <f>'Ignore #1'!Q2434</f>
        <v/>
      </c>
      <c r="C2434" t="str">
        <f>'Ignore #1'!R2434</f>
        <v/>
      </c>
      <c r="D2434" t="str">
        <f>'Ignore #1'!S2434</f>
        <v/>
      </c>
    </row>
    <row r="2435" spans="1:4" x14ac:dyDescent="0.25">
      <c r="A2435" t="str">
        <f>'Ignore #1'!P2435</f>
        <v/>
      </c>
      <c r="B2435" t="str">
        <f>'Ignore #1'!Q2435</f>
        <v/>
      </c>
      <c r="C2435" t="str">
        <f>'Ignore #1'!R2435</f>
        <v/>
      </c>
      <c r="D2435" t="str">
        <f>'Ignore #1'!S2435</f>
        <v/>
      </c>
    </row>
    <row r="2436" spans="1:4" x14ac:dyDescent="0.25">
      <c r="A2436" t="str">
        <f>'Ignore #1'!P2436</f>
        <v/>
      </c>
      <c r="B2436" t="str">
        <f>'Ignore #1'!Q2436</f>
        <v/>
      </c>
      <c r="C2436" t="str">
        <f>'Ignore #1'!R2436</f>
        <v/>
      </c>
      <c r="D2436" t="str">
        <f>'Ignore #1'!S2436</f>
        <v/>
      </c>
    </row>
    <row r="2437" spans="1:4" x14ac:dyDescent="0.25">
      <c r="A2437" t="str">
        <f>'Ignore #1'!P2437</f>
        <v/>
      </c>
      <c r="B2437" t="str">
        <f>'Ignore #1'!Q2437</f>
        <v/>
      </c>
      <c r="C2437" t="str">
        <f>'Ignore #1'!R2437</f>
        <v/>
      </c>
      <c r="D2437" t="str">
        <f>'Ignore #1'!S2437</f>
        <v/>
      </c>
    </row>
    <row r="2438" spans="1:4" x14ac:dyDescent="0.25">
      <c r="A2438" t="str">
        <f>'Ignore #1'!P2438</f>
        <v/>
      </c>
      <c r="B2438" t="str">
        <f>'Ignore #1'!Q2438</f>
        <v/>
      </c>
      <c r="C2438" t="str">
        <f>'Ignore #1'!R2438</f>
        <v/>
      </c>
      <c r="D2438" t="str">
        <f>'Ignore #1'!S2438</f>
        <v/>
      </c>
    </row>
    <row r="2439" spans="1:4" x14ac:dyDescent="0.25">
      <c r="A2439" t="str">
        <f>'Ignore #1'!P2439</f>
        <v/>
      </c>
      <c r="B2439" t="str">
        <f>'Ignore #1'!Q2439</f>
        <v/>
      </c>
      <c r="C2439" t="str">
        <f>'Ignore #1'!R2439</f>
        <v/>
      </c>
      <c r="D2439" t="str">
        <f>'Ignore #1'!S2439</f>
        <v/>
      </c>
    </row>
    <row r="2440" spans="1:4" x14ac:dyDescent="0.25">
      <c r="A2440" t="str">
        <f>'Ignore #1'!P2440</f>
        <v/>
      </c>
      <c r="B2440" t="str">
        <f>'Ignore #1'!Q2440</f>
        <v/>
      </c>
      <c r="C2440" t="str">
        <f>'Ignore #1'!R2440</f>
        <v/>
      </c>
      <c r="D2440" t="str">
        <f>'Ignore #1'!S2440</f>
        <v/>
      </c>
    </row>
    <row r="2441" spans="1:4" x14ac:dyDescent="0.25">
      <c r="A2441" t="str">
        <f>'Ignore #1'!P2441</f>
        <v/>
      </c>
      <c r="B2441" t="str">
        <f>'Ignore #1'!Q2441</f>
        <v/>
      </c>
      <c r="C2441" t="str">
        <f>'Ignore #1'!R2441</f>
        <v/>
      </c>
      <c r="D2441" t="str">
        <f>'Ignore #1'!S2441</f>
        <v/>
      </c>
    </row>
    <row r="2442" spans="1:4" x14ac:dyDescent="0.25">
      <c r="A2442" t="str">
        <f>'Ignore #1'!P2442</f>
        <v/>
      </c>
      <c r="B2442" t="str">
        <f>'Ignore #1'!Q2442</f>
        <v/>
      </c>
      <c r="C2442" t="str">
        <f>'Ignore #1'!R2442</f>
        <v/>
      </c>
      <c r="D2442" t="str">
        <f>'Ignore #1'!S2442</f>
        <v/>
      </c>
    </row>
    <row r="2443" spans="1:4" x14ac:dyDescent="0.25">
      <c r="A2443" t="str">
        <f>'Ignore #1'!P2443</f>
        <v/>
      </c>
      <c r="B2443" t="str">
        <f>'Ignore #1'!Q2443</f>
        <v/>
      </c>
      <c r="C2443" t="str">
        <f>'Ignore #1'!R2443</f>
        <v/>
      </c>
      <c r="D2443" t="str">
        <f>'Ignore #1'!S2443</f>
        <v/>
      </c>
    </row>
    <row r="2444" spans="1:4" x14ac:dyDescent="0.25">
      <c r="A2444" t="str">
        <f>'Ignore #1'!P2444</f>
        <v/>
      </c>
      <c r="B2444" t="str">
        <f>'Ignore #1'!Q2444</f>
        <v/>
      </c>
      <c r="C2444" t="str">
        <f>'Ignore #1'!R2444</f>
        <v/>
      </c>
      <c r="D2444" t="str">
        <f>'Ignore #1'!S2444</f>
        <v/>
      </c>
    </row>
    <row r="2445" spans="1:4" x14ac:dyDescent="0.25">
      <c r="A2445" t="str">
        <f>'Ignore #1'!P2445</f>
        <v/>
      </c>
      <c r="B2445" t="str">
        <f>'Ignore #1'!Q2445</f>
        <v/>
      </c>
      <c r="C2445" t="str">
        <f>'Ignore #1'!R2445</f>
        <v/>
      </c>
      <c r="D2445" t="str">
        <f>'Ignore #1'!S2445</f>
        <v/>
      </c>
    </row>
    <row r="2446" spans="1:4" x14ac:dyDescent="0.25">
      <c r="A2446" t="str">
        <f>'Ignore #1'!P2446</f>
        <v/>
      </c>
      <c r="B2446" t="str">
        <f>'Ignore #1'!Q2446</f>
        <v/>
      </c>
      <c r="C2446" t="str">
        <f>'Ignore #1'!R2446</f>
        <v/>
      </c>
      <c r="D2446" t="str">
        <f>'Ignore #1'!S2446</f>
        <v/>
      </c>
    </row>
    <row r="2447" spans="1:4" x14ac:dyDescent="0.25">
      <c r="A2447" t="str">
        <f>'Ignore #1'!P2447</f>
        <v/>
      </c>
      <c r="B2447" t="str">
        <f>'Ignore #1'!Q2447</f>
        <v/>
      </c>
      <c r="C2447" t="str">
        <f>'Ignore #1'!R2447</f>
        <v/>
      </c>
      <c r="D2447" t="str">
        <f>'Ignore #1'!S2447</f>
        <v/>
      </c>
    </row>
    <row r="2448" spans="1:4" x14ac:dyDescent="0.25">
      <c r="A2448" t="str">
        <f>'Ignore #1'!P2448</f>
        <v/>
      </c>
      <c r="B2448" t="str">
        <f>'Ignore #1'!Q2448</f>
        <v/>
      </c>
      <c r="C2448" t="str">
        <f>'Ignore #1'!R2448</f>
        <v/>
      </c>
      <c r="D2448" t="str">
        <f>'Ignore #1'!S2448</f>
        <v/>
      </c>
    </row>
    <row r="2449" spans="1:4" x14ac:dyDescent="0.25">
      <c r="A2449" t="str">
        <f>'Ignore #1'!P2449</f>
        <v/>
      </c>
      <c r="B2449" t="str">
        <f>'Ignore #1'!Q2449</f>
        <v/>
      </c>
      <c r="C2449" t="str">
        <f>'Ignore #1'!R2449</f>
        <v/>
      </c>
      <c r="D2449" t="str">
        <f>'Ignore #1'!S2449</f>
        <v/>
      </c>
    </row>
    <row r="2450" spans="1:4" x14ac:dyDescent="0.25">
      <c r="A2450" t="str">
        <f>'Ignore #1'!P2450</f>
        <v/>
      </c>
      <c r="B2450" t="str">
        <f>'Ignore #1'!Q2450</f>
        <v/>
      </c>
      <c r="C2450" t="str">
        <f>'Ignore #1'!R2450</f>
        <v/>
      </c>
      <c r="D2450" t="str">
        <f>'Ignore #1'!S2450</f>
        <v/>
      </c>
    </row>
    <row r="2451" spans="1:4" x14ac:dyDescent="0.25">
      <c r="A2451" t="str">
        <f>'Ignore #1'!P2451</f>
        <v/>
      </c>
      <c r="B2451" t="str">
        <f>'Ignore #1'!Q2451</f>
        <v/>
      </c>
      <c r="C2451" t="str">
        <f>'Ignore #1'!R2451</f>
        <v/>
      </c>
      <c r="D2451" t="str">
        <f>'Ignore #1'!S2451</f>
        <v/>
      </c>
    </row>
    <row r="2452" spans="1:4" x14ac:dyDescent="0.25">
      <c r="A2452" t="str">
        <f>'Ignore #1'!P2452</f>
        <v/>
      </c>
      <c r="B2452" t="str">
        <f>'Ignore #1'!Q2452</f>
        <v/>
      </c>
      <c r="C2452" t="str">
        <f>'Ignore #1'!R2452</f>
        <v/>
      </c>
      <c r="D2452" t="str">
        <f>'Ignore #1'!S2452</f>
        <v/>
      </c>
    </row>
    <row r="2453" spans="1:4" x14ac:dyDescent="0.25">
      <c r="A2453" t="str">
        <f>'Ignore #1'!P2453</f>
        <v/>
      </c>
      <c r="B2453" t="str">
        <f>'Ignore #1'!Q2453</f>
        <v/>
      </c>
      <c r="C2453" t="str">
        <f>'Ignore #1'!R2453</f>
        <v/>
      </c>
      <c r="D2453" t="str">
        <f>'Ignore #1'!S2453</f>
        <v/>
      </c>
    </row>
    <row r="2454" spans="1:4" x14ac:dyDescent="0.25">
      <c r="A2454" t="str">
        <f>'Ignore #1'!P2454</f>
        <v/>
      </c>
      <c r="B2454" t="str">
        <f>'Ignore #1'!Q2454</f>
        <v/>
      </c>
      <c r="C2454" t="str">
        <f>'Ignore #1'!R2454</f>
        <v/>
      </c>
      <c r="D2454" t="str">
        <f>'Ignore #1'!S2454</f>
        <v/>
      </c>
    </row>
    <row r="2455" spans="1:4" x14ac:dyDescent="0.25">
      <c r="A2455" t="str">
        <f>'Ignore #1'!P2455</f>
        <v/>
      </c>
      <c r="B2455" t="str">
        <f>'Ignore #1'!Q2455</f>
        <v/>
      </c>
      <c r="C2455" t="str">
        <f>'Ignore #1'!R2455</f>
        <v/>
      </c>
      <c r="D2455" t="str">
        <f>'Ignore #1'!S2455</f>
        <v/>
      </c>
    </row>
    <row r="2456" spans="1:4" x14ac:dyDescent="0.25">
      <c r="A2456" t="str">
        <f>'Ignore #1'!P2456</f>
        <v/>
      </c>
      <c r="B2456" t="str">
        <f>'Ignore #1'!Q2456</f>
        <v/>
      </c>
      <c r="C2456" t="str">
        <f>'Ignore #1'!R2456</f>
        <v/>
      </c>
      <c r="D2456" t="str">
        <f>'Ignore #1'!S2456</f>
        <v/>
      </c>
    </row>
    <row r="2457" spans="1:4" x14ac:dyDescent="0.25">
      <c r="A2457" t="str">
        <f>'Ignore #1'!P2457</f>
        <v/>
      </c>
      <c r="B2457" t="str">
        <f>'Ignore #1'!Q2457</f>
        <v/>
      </c>
      <c r="C2457" t="str">
        <f>'Ignore #1'!R2457</f>
        <v/>
      </c>
      <c r="D2457" t="str">
        <f>'Ignore #1'!S2457</f>
        <v/>
      </c>
    </row>
    <row r="2458" spans="1:4" x14ac:dyDescent="0.25">
      <c r="A2458" t="str">
        <f>'Ignore #1'!P2458</f>
        <v/>
      </c>
      <c r="B2458" t="str">
        <f>'Ignore #1'!Q2458</f>
        <v/>
      </c>
      <c r="C2458" t="str">
        <f>'Ignore #1'!R2458</f>
        <v/>
      </c>
      <c r="D2458" t="str">
        <f>'Ignore #1'!S2458</f>
        <v/>
      </c>
    </row>
    <row r="2459" spans="1:4" x14ac:dyDescent="0.25">
      <c r="A2459" t="str">
        <f>'Ignore #1'!P2459</f>
        <v/>
      </c>
      <c r="B2459" t="str">
        <f>'Ignore #1'!Q2459</f>
        <v/>
      </c>
      <c r="C2459" t="str">
        <f>'Ignore #1'!R2459</f>
        <v/>
      </c>
      <c r="D2459" t="str">
        <f>'Ignore #1'!S2459</f>
        <v/>
      </c>
    </row>
    <row r="2460" spans="1:4" x14ac:dyDescent="0.25">
      <c r="A2460" t="str">
        <f>'Ignore #1'!P2460</f>
        <v/>
      </c>
      <c r="B2460" t="str">
        <f>'Ignore #1'!Q2460</f>
        <v/>
      </c>
      <c r="C2460" t="str">
        <f>'Ignore #1'!R2460</f>
        <v/>
      </c>
      <c r="D2460" t="str">
        <f>'Ignore #1'!S2460</f>
        <v/>
      </c>
    </row>
    <row r="2461" spans="1:4" x14ac:dyDescent="0.25">
      <c r="A2461" t="str">
        <f>'Ignore #1'!P2461</f>
        <v/>
      </c>
      <c r="B2461" t="str">
        <f>'Ignore #1'!Q2461</f>
        <v/>
      </c>
      <c r="C2461" t="str">
        <f>'Ignore #1'!R2461</f>
        <v/>
      </c>
      <c r="D2461" t="str">
        <f>'Ignore #1'!S2461</f>
        <v/>
      </c>
    </row>
    <row r="2462" spans="1:4" x14ac:dyDescent="0.25">
      <c r="A2462" t="str">
        <f>'Ignore #1'!P2462</f>
        <v/>
      </c>
      <c r="B2462" t="str">
        <f>'Ignore #1'!Q2462</f>
        <v/>
      </c>
      <c r="C2462" t="str">
        <f>'Ignore #1'!R2462</f>
        <v/>
      </c>
      <c r="D2462" t="str">
        <f>'Ignore #1'!S2462</f>
        <v/>
      </c>
    </row>
    <row r="2463" spans="1:4" x14ac:dyDescent="0.25">
      <c r="A2463" t="str">
        <f>'Ignore #1'!P2463</f>
        <v/>
      </c>
      <c r="B2463" t="str">
        <f>'Ignore #1'!Q2463</f>
        <v/>
      </c>
      <c r="C2463" t="str">
        <f>'Ignore #1'!R2463</f>
        <v/>
      </c>
      <c r="D2463" t="str">
        <f>'Ignore #1'!S2463</f>
        <v/>
      </c>
    </row>
    <row r="2464" spans="1:4" x14ac:dyDescent="0.25">
      <c r="A2464" t="str">
        <f>'Ignore #1'!P2464</f>
        <v/>
      </c>
      <c r="B2464" t="str">
        <f>'Ignore #1'!Q2464</f>
        <v/>
      </c>
      <c r="C2464" t="str">
        <f>'Ignore #1'!R2464</f>
        <v/>
      </c>
      <c r="D2464" t="str">
        <f>'Ignore #1'!S2464</f>
        <v/>
      </c>
    </row>
    <row r="2465" spans="1:4" x14ac:dyDescent="0.25">
      <c r="A2465" t="str">
        <f>'Ignore #1'!P2465</f>
        <v/>
      </c>
      <c r="B2465" t="str">
        <f>'Ignore #1'!Q2465</f>
        <v/>
      </c>
      <c r="C2465" t="str">
        <f>'Ignore #1'!R2465</f>
        <v/>
      </c>
      <c r="D2465" t="str">
        <f>'Ignore #1'!S2465</f>
        <v/>
      </c>
    </row>
    <row r="2466" spans="1:4" x14ac:dyDescent="0.25">
      <c r="A2466" t="str">
        <f>'Ignore #1'!P2466</f>
        <v/>
      </c>
      <c r="B2466" t="str">
        <f>'Ignore #1'!Q2466</f>
        <v/>
      </c>
      <c r="C2466" t="str">
        <f>'Ignore #1'!R2466</f>
        <v/>
      </c>
      <c r="D2466" t="str">
        <f>'Ignore #1'!S2466</f>
        <v/>
      </c>
    </row>
    <row r="2467" spans="1:4" x14ac:dyDescent="0.25">
      <c r="A2467" t="str">
        <f>'Ignore #1'!P2467</f>
        <v/>
      </c>
      <c r="B2467" t="str">
        <f>'Ignore #1'!Q2467</f>
        <v/>
      </c>
      <c r="C2467" t="str">
        <f>'Ignore #1'!R2467</f>
        <v/>
      </c>
      <c r="D2467" t="str">
        <f>'Ignore #1'!S2467</f>
        <v/>
      </c>
    </row>
    <row r="2468" spans="1:4" x14ac:dyDescent="0.25">
      <c r="A2468" t="str">
        <f>'Ignore #1'!P2468</f>
        <v/>
      </c>
      <c r="B2468" t="str">
        <f>'Ignore #1'!Q2468</f>
        <v/>
      </c>
      <c r="C2468" t="str">
        <f>'Ignore #1'!R2468</f>
        <v/>
      </c>
      <c r="D2468" t="str">
        <f>'Ignore #1'!S2468</f>
        <v/>
      </c>
    </row>
    <row r="2469" spans="1:4" x14ac:dyDescent="0.25">
      <c r="A2469" t="str">
        <f>'Ignore #1'!P2469</f>
        <v/>
      </c>
      <c r="B2469" t="str">
        <f>'Ignore #1'!Q2469</f>
        <v/>
      </c>
      <c r="C2469" t="str">
        <f>'Ignore #1'!R2469</f>
        <v/>
      </c>
      <c r="D2469" t="str">
        <f>'Ignore #1'!S2469</f>
        <v/>
      </c>
    </row>
    <row r="2470" spans="1:4" x14ac:dyDescent="0.25">
      <c r="A2470" t="str">
        <f>'Ignore #1'!P2470</f>
        <v/>
      </c>
      <c r="B2470" t="str">
        <f>'Ignore #1'!Q2470</f>
        <v/>
      </c>
      <c r="C2470" t="str">
        <f>'Ignore #1'!R2470</f>
        <v/>
      </c>
      <c r="D2470" t="str">
        <f>'Ignore #1'!S2470</f>
        <v/>
      </c>
    </row>
    <row r="2471" spans="1:4" x14ac:dyDescent="0.25">
      <c r="A2471" t="str">
        <f>'Ignore #1'!P2471</f>
        <v/>
      </c>
      <c r="B2471" t="str">
        <f>'Ignore #1'!Q2471</f>
        <v/>
      </c>
      <c r="C2471" t="str">
        <f>'Ignore #1'!R2471</f>
        <v/>
      </c>
      <c r="D2471" t="str">
        <f>'Ignore #1'!S2471</f>
        <v/>
      </c>
    </row>
    <row r="2472" spans="1:4" x14ac:dyDescent="0.25">
      <c r="A2472" t="str">
        <f>'Ignore #1'!P2472</f>
        <v/>
      </c>
      <c r="B2472" t="str">
        <f>'Ignore #1'!Q2472</f>
        <v/>
      </c>
      <c r="C2472" t="str">
        <f>'Ignore #1'!R2472</f>
        <v/>
      </c>
      <c r="D2472" t="str">
        <f>'Ignore #1'!S2472</f>
        <v/>
      </c>
    </row>
    <row r="2473" spans="1:4" x14ac:dyDescent="0.25">
      <c r="A2473" t="str">
        <f>'Ignore #1'!P2473</f>
        <v/>
      </c>
      <c r="B2473" t="str">
        <f>'Ignore #1'!Q2473</f>
        <v/>
      </c>
      <c r="C2473" t="str">
        <f>'Ignore #1'!R2473</f>
        <v/>
      </c>
      <c r="D2473" t="str">
        <f>'Ignore #1'!S2473</f>
        <v/>
      </c>
    </row>
    <row r="2474" spans="1:4" x14ac:dyDescent="0.25">
      <c r="A2474" t="str">
        <f>'Ignore #1'!P2474</f>
        <v/>
      </c>
      <c r="B2474" t="str">
        <f>'Ignore #1'!Q2474</f>
        <v/>
      </c>
      <c r="C2474" t="str">
        <f>'Ignore #1'!R2474</f>
        <v/>
      </c>
      <c r="D2474" t="str">
        <f>'Ignore #1'!S2474</f>
        <v/>
      </c>
    </row>
    <row r="2475" spans="1:4" x14ac:dyDescent="0.25">
      <c r="A2475" t="str">
        <f>'Ignore #1'!P2475</f>
        <v/>
      </c>
      <c r="B2475" t="str">
        <f>'Ignore #1'!Q2475</f>
        <v/>
      </c>
      <c r="C2475" t="str">
        <f>'Ignore #1'!R2475</f>
        <v/>
      </c>
      <c r="D2475" t="str">
        <f>'Ignore #1'!S2475</f>
        <v/>
      </c>
    </row>
    <row r="2476" spans="1:4" x14ac:dyDescent="0.25">
      <c r="A2476" t="str">
        <f>'Ignore #1'!P2476</f>
        <v/>
      </c>
      <c r="B2476" t="str">
        <f>'Ignore #1'!Q2476</f>
        <v/>
      </c>
      <c r="C2476" t="str">
        <f>'Ignore #1'!R2476</f>
        <v/>
      </c>
      <c r="D2476" t="str">
        <f>'Ignore #1'!S2476</f>
        <v/>
      </c>
    </row>
    <row r="2477" spans="1:4" x14ac:dyDescent="0.25">
      <c r="A2477" t="str">
        <f>'Ignore #1'!P2477</f>
        <v/>
      </c>
      <c r="B2477" t="str">
        <f>'Ignore #1'!Q2477</f>
        <v/>
      </c>
      <c r="C2477" t="str">
        <f>'Ignore #1'!R2477</f>
        <v/>
      </c>
      <c r="D2477" t="str">
        <f>'Ignore #1'!S2477</f>
        <v/>
      </c>
    </row>
    <row r="2478" spans="1:4" x14ac:dyDescent="0.25">
      <c r="A2478" t="str">
        <f>'Ignore #1'!P2478</f>
        <v/>
      </c>
      <c r="B2478" t="str">
        <f>'Ignore #1'!Q2478</f>
        <v/>
      </c>
      <c r="C2478" t="str">
        <f>'Ignore #1'!R2478</f>
        <v/>
      </c>
      <c r="D2478" t="str">
        <f>'Ignore #1'!S2478</f>
        <v/>
      </c>
    </row>
    <row r="2479" spans="1:4" x14ac:dyDescent="0.25">
      <c r="A2479" t="str">
        <f>'Ignore #1'!P2479</f>
        <v/>
      </c>
      <c r="B2479" t="str">
        <f>'Ignore #1'!Q2479</f>
        <v/>
      </c>
      <c r="C2479" t="str">
        <f>'Ignore #1'!R2479</f>
        <v/>
      </c>
      <c r="D2479" t="str">
        <f>'Ignore #1'!S2479</f>
        <v/>
      </c>
    </row>
    <row r="2480" spans="1:4" x14ac:dyDescent="0.25">
      <c r="A2480" t="str">
        <f>'Ignore #1'!P2480</f>
        <v/>
      </c>
      <c r="B2480" t="str">
        <f>'Ignore #1'!Q2480</f>
        <v/>
      </c>
      <c r="C2480" t="str">
        <f>'Ignore #1'!R2480</f>
        <v/>
      </c>
      <c r="D2480" t="str">
        <f>'Ignore #1'!S2480</f>
        <v/>
      </c>
    </row>
    <row r="2481" spans="1:4" x14ac:dyDescent="0.25">
      <c r="A2481" t="str">
        <f>'Ignore #1'!P2481</f>
        <v/>
      </c>
      <c r="B2481" t="str">
        <f>'Ignore #1'!Q2481</f>
        <v/>
      </c>
      <c r="C2481" t="str">
        <f>'Ignore #1'!R2481</f>
        <v/>
      </c>
      <c r="D2481" t="str">
        <f>'Ignore #1'!S2481</f>
        <v/>
      </c>
    </row>
    <row r="2482" spans="1:4" x14ac:dyDescent="0.25">
      <c r="A2482" t="str">
        <f>'Ignore #1'!P2482</f>
        <v/>
      </c>
      <c r="B2482" t="str">
        <f>'Ignore #1'!Q2482</f>
        <v/>
      </c>
      <c r="C2482" t="str">
        <f>'Ignore #1'!R2482</f>
        <v/>
      </c>
      <c r="D2482" t="str">
        <f>'Ignore #1'!S2482</f>
        <v/>
      </c>
    </row>
    <row r="2483" spans="1:4" x14ac:dyDescent="0.25">
      <c r="A2483" t="str">
        <f>'Ignore #1'!P2483</f>
        <v/>
      </c>
      <c r="B2483" t="str">
        <f>'Ignore #1'!Q2483</f>
        <v/>
      </c>
      <c r="C2483" t="str">
        <f>'Ignore #1'!R2483</f>
        <v/>
      </c>
      <c r="D2483" t="str">
        <f>'Ignore #1'!S2483</f>
        <v/>
      </c>
    </row>
    <row r="2484" spans="1:4" x14ac:dyDescent="0.25">
      <c r="A2484" t="str">
        <f>'Ignore #1'!P2484</f>
        <v/>
      </c>
      <c r="B2484" t="str">
        <f>'Ignore #1'!Q2484</f>
        <v/>
      </c>
      <c r="C2484" t="str">
        <f>'Ignore #1'!R2484</f>
        <v/>
      </c>
      <c r="D2484" t="str">
        <f>'Ignore #1'!S2484</f>
        <v/>
      </c>
    </row>
    <row r="2485" spans="1:4" x14ac:dyDescent="0.25">
      <c r="A2485" t="str">
        <f>'Ignore #1'!P2485</f>
        <v/>
      </c>
      <c r="B2485" t="str">
        <f>'Ignore #1'!Q2485</f>
        <v/>
      </c>
      <c r="C2485" t="str">
        <f>'Ignore #1'!R2485</f>
        <v/>
      </c>
      <c r="D2485" t="str">
        <f>'Ignore #1'!S2485</f>
        <v/>
      </c>
    </row>
    <row r="2486" spans="1:4" x14ac:dyDescent="0.25">
      <c r="A2486" t="str">
        <f>'Ignore #1'!P2486</f>
        <v/>
      </c>
      <c r="B2486" t="str">
        <f>'Ignore #1'!Q2486</f>
        <v/>
      </c>
      <c r="C2486" t="str">
        <f>'Ignore #1'!R2486</f>
        <v/>
      </c>
      <c r="D2486" t="str">
        <f>'Ignore #1'!S2486</f>
        <v/>
      </c>
    </row>
    <row r="2487" spans="1:4" x14ac:dyDescent="0.25">
      <c r="A2487" t="str">
        <f>'Ignore #1'!P2487</f>
        <v/>
      </c>
      <c r="B2487" t="str">
        <f>'Ignore #1'!Q2487</f>
        <v/>
      </c>
      <c r="C2487" t="str">
        <f>'Ignore #1'!R2487</f>
        <v/>
      </c>
      <c r="D2487" t="str">
        <f>'Ignore #1'!S2487</f>
        <v/>
      </c>
    </row>
    <row r="2488" spans="1:4" x14ac:dyDescent="0.25">
      <c r="A2488" t="str">
        <f>'Ignore #1'!P2488</f>
        <v/>
      </c>
      <c r="B2488" t="str">
        <f>'Ignore #1'!Q2488</f>
        <v/>
      </c>
      <c r="C2488" t="str">
        <f>'Ignore #1'!R2488</f>
        <v/>
      </c>
      <c r="D2488" t="str">
        <f>'Ignore #1'!S2488</f>
        <v/>
      </c>
    </row>
    <row r="2489" spans="1:4" x14ac:dyDescent="0.25">
      <c r="A2489" t="str">
        <f>'Ignore #1'!P2489</f>
        <v/>
      </c>
      <c r="B2489" t="str">
        <f>'Ignore #1'!Q2489</f>
        <v/>
      </c>
      <c r="C2489" t="str">
        <f>'Ignore #1'!R2489</f>
        <v/>
      </c>
      <c r="D2489" t="str">
        <f>'Ignore #1'!S2489</f>
        <v/>
      </c>
    </row>
    <row r="2490" spans="1:4" x14ac:dyDescent="0.25">
      <c r="A2490" t="str">
        <f>'Ignore #1'!P2490</f>
        <v/>
      </c>
      <c r="B2490" t="str">
        <f>'Ignore #1'!Q2490</f>
        <v/>
      </c>
      <c r="C2490" t="str">
        <f>'Ignore #1'!R2490</f>
        <v/>
      </c>
      <c r="D2490" t="str">
        <f>'Ignore #1'!S2490</f>
        <v/>
      </c>
    </row>
    <row r="2491" spans="1:4" x14ac:dyDescent="0.25">
      <c r="A2491" t="str">
        <f>'Ignore #1'!P2491</f>
        <v/>
      </c>
      <c r="B2491" t="str">
        <f>'Ignore #1'!Q2491</f>
        <v/>
      </c>
      <c r="C2491" t="str">
        <f>'Ignore #1'!R2491</f>
        <v/>
      </c>
      <c r="D2491" t="str">
        <f>'Ignore #1'!S2491</f>
        <v/>
      </c>
    </row>
    <row r="2492" spans="1:4" x14ac:dyDescent="0.25">
      <c r="A2492" t="str">
        <f>'Ignore #1'!P2492</f>
        <v/>
      </c>
      <c r="B2492" t="str">
        <f>'Ignore #1'!Q2492</f>
        <v/>
      </c>
      <c r="C2492" t="str">
        <f>'Ignore #1'!R2492</f>
        <v/>
      </c>
      <c r="D2492" t="str">
        <f>'Ignore #1'!S2492</f>
        <v/>
      </c>
    </row>
    <row r="2493" spans="1:4" x14ac:dyDescent="0.25">
      <c r="A2493" t="str">
        <f>'Ignore #1'!P2493</f>
        <v/>
      </c>
      <c r="B2493" t="str">
        <f>'Ignore #1'!Q2493</f>
        <v/>
      </c>
      <c r="C2493" t="str">
        <f>'Ignore #1'!R2493</f>
        <v/>
      </c>
      <c r="D2493" t="str">
        <f>'Ignore #1'!S2493</f>
        <v/>
      </c>
    </row>
    <row r="2494" spans="1:4" x14ac:dyDescent="0.25">
      <c r="A2494" t="str">
        <f>'Ignore #1'!P2494</f>
        <v/>
      </c>
      <c r="B2494" t="str">
        <f>'Ignore #1'!Q2494</f>
        <v/>
      </c>
      <c r="C2494" t="str">
        <f>'Ignore #1'!R2494</f>
        <v/>
      </c>
      <c r="D2494" t="str">
        <f>'Ignore #1'!S2494</f>
        <v/>
      </c>
    </row>
    <row r="2495" spans="1:4" x14ac:dyDescent="0.25">
      <c r="A2495" t="str">
        <f>'Ignore #1'!P2495</f>
        <v/>
      </c>
      <c r="B2495" t="str">
        <f>'Ignore #1'!Q2495</f>
        <v/>
      </c>
      <c r="C2495" t="str">
        <f>'Ignore #1'!R2495</f>
        <v/>
      </c>
      <c r="D2495" t="str">
        <f>'Ignore #1'!S2495</f>
        <v/>
      </c>
    </row>
    <row r="2496" spans="1:4" x14ac:dyDescent="0.25">
      <c r="A2496" t="str">
        <f>'Ignore #1'!P2496</f>
        <v/>
      </c>
      <c r="B2496" t="str">
        <f>'Ignore #1'!Q2496</f>
        <v/>
      </c>
      <c r="C2496" t="str">
        <f>'Ignore #1'!R2496</f>
        <v/>
      </c>
      <c r="D2496" t="str">
        <f>'Ignore #1'!S2496</f>
        <v/>
      </c>
    </row>
    <row r="2497" spans="1:4" x14ac:dyDescent="0.25">
      <c r="A2497" t="str">
        <f>'Ignore #1'!P2497</f>
        <v/>
      </c>
      <c r="B2497" t="str">
        <f>'Ignore #1'!Q2497</f>
        <v/>
      </c>
      <c r="C2497" t="str">
        <f>'Ignore #1'!R2497</f>
        <v/>
      </c>
      <c r="D2497" t="str">
        <f>'Ignore #1'!S2497</f>
        <v/>
      </c>
    </row>
    <row r="2498" spans="1:4" x14ac:dyDescent="0.25">
      <c r="A2498" t="str">
        <f>'Ignore #1'!P2498</f>
        <v/>
      </c>
      <c r="B2498" t="str">
        <f>'Ignore #1'!Q2498</f>
        <v/>
      </c>
      <c r="C2498" t="str">
        <f>'Ignore #1'!R2498</f>
        <v/>
      </c>
      <c r="D2498" t="str">
        <f>'Ignore #1'!S2498</f>
        <v/>
      </c>
    </row>
    <row r="2499" spans="1:4" x14ac:dyDescent="0.25">
      <c r="A2499" t="str">
        <f>'Ignore #1'!P2499</f>
        <v/>
      </c>
      <c r="B2499" t="str">
        <f>'Ignore #1'!Q2499</f>
        <v/>
      </c>
      <c r="C2499" t="str">
        <f>'Ignore #1'!R2499</f>
        <v/>
      </c>
      <c r="D2499" t="str">
        <f>'Ignore #1'!S2499</f>
        <v/>
      </c>
    </row>
    <row r="2500" spans="1:4" x14ac:dyDescent="0.25">
      <c r="A2500" t="str">
        <f>'Ignore #1'!P2500</f>
        <v/>
      </c>
      <c r="B2500" t="str">
        <f>'Ignore #1'!Q2500</f>
        <v/>
      </c>
      <c r="C2500" t="str">
        <f>'Ignore #1'!R2500</f>
        <v/>
      </c>
      <c r="D2500" t="str">
        <f>'Ignore #1'!S2500</f>
        <v/>
      </c>
    </row>
    <row r="2501" spans="1:4" x14ac:dyDescent="0.25">
      <c r="A2501" t="str">
        <f>'Ignore #1'!P2501</f>
        <v/>
      </c>
      <c r="B2501" t="str">
        <f>'Ignore #1'!Q2501</f>
        <v/>
      </c>
      <c r="C2501" t="str">
        <f>'Ignore #1'!R2501</f>
        <v/>
      </c>
      <c r="D2501" t="str">
        <f>'Ignore #1'!S2501</f>
        <v/>
      </c>
    </row>
    <row r="2502" spans="1:4" x14ac:dyDescent="0.25">
      <c r="A2502" t="str">
        <f>'Ignore #1'!P2502</f>
        <v/>
      </c>
      <c r="B2502" t="str">
        <f>'Ignore #1'!Q2502</f>
        <v/>
      </c>
      <c r="C2502" t="str">
        <f>'Ignore #1'!R2502</f>
        <v/>
      </c>
      <c r="D2502" t="str">
        <f>'Ignore #1'!S2502</f>
        <v/>
      </c>
    </row>
    <row r="2503" spans="1:4" x14ac:dyDescent="0.25">
      <c r="A2503" t="str">
        <f>'Ignore #1'!P2503</f>
        <v/>
      </c>
      <c r="B2503" t="str">
        <f>'Ignore #1'!Q2503</f>
        <v/>
      </c>
      <c r="C2503" t="str">
        <f>'Ignore #1'!R2503</f>
        <v/>
      </c>
      <c r="D2503" t="str">
        <f>'Ignore #1'!S2503</f>
        <v/>
      </c>
    </row>
    <row r="2504" spans="1:4" x14ac:dyDescent="0.25">
      <c r="A2504" t="str">
        <f>'Ignore #1'!P2504</f>
        <v/>
      </c>
      <c r="B2504" t="str">
        <f>'Ignore #1'!Q2504</f>
        <v/>
      </c>
      <c r="C2504" t="str">
        <f>'Ignore #1'!R2504</f>
        <v/>
      </c>
      <c r="D2504" t="str">
        <f>'Ignore #1'!S2504</f>
        <v/>
      </c>
    </row>
    <row r="2505" spans="1:4" x14ac:dyDescent="0.25">
      <c r="A2505" t="str">
        <f>'Ignore #1'!P2505</f>
        <v/>
      </c>
      <c r="B2505" t="str">
        <f>'Ignore #1'!Q2505</f>
        <v/>
      </c>
      <c r="C2505" t="str">
        <f>'Ignore #1'!R2505</f>
        <v/>
      </c>
      <c r="D2505" t="str">
        <f>'Ignore #1'!S2505</f>
        <v/>
      </c>
    </row>
    <row r="2506" spans="1:4" x14ac:dyDescent="0.25">
      <c r="A2506" t="str">
        <f>'Ignore #1'!P2506</f>
        <v/>
      </c>
      <c r="B2506" t="str">
        <f>'Ignore #1'!Q2506</f>
        <v/>
      </c>
      <c r="C2506" t="str">
        <f>'Ignore #1'!R2506</f>
        <v/>
      </c>
      <c r="D2506" t="str">
        <f>'Ignore #1'!S2506</f>
        <v/>
      </c>
    </row>
    <row r="2507" spans="1:4" x14ac:dyDescent="0.25">
      <c r="A2507" t="str">
        <f>'Ignore #1'!P2507</f>
        <v/>
      </c>
      <c r="B2507" t="str">
        <f>'Ignore #1'!Q2507</f>
        <v/>
      </c>
      <c r="C2507" t="str">
        <f>'Ignore #1'!R2507</f>
        <v/>
      </c>
      <c r="D2507" t="str">
        <f>'Ignore #1'!S2507</f>
        <v/>
      </c>
    </row>
    <row r="2508" spans="1:4" x14ac:dyDescent="0.25">
      <c r="A2508" t="str">
        <f>'Ignore #1'!P2508</f>
        <v/>
      </c>
      <c r="B2508" t="str">
        <f>'Ignore #1'!Q2508</f>
        <v/>
      </c>
      <c r="C2508" t="str">
        <f>'Ignore #1'!R2508</f>
        <v/>
      </c>
      <c r="D2508" t="str">
        <f>'Ignore #1'!S2508</f>
        <v/>
      </c>
    </row>
    <row r="2509" spans="1:4" x14ac:dyDescent="0.25">
      <c r="A2509" t="str">
        <f>'Ignore #1'!P2509</f>
        <v/>
      </c>
      <c r="B2509" t="str">
        <f>'Ignore #1'!Q2509</f>
        <v/>
      </c>
      <c r="C2509" t="str">
        <f>'Ignore #1'!R2509</f>
        <v/>
      </c>
      <c r="D2509" t="str">
        <f>'Ignore #1'!S2509</f>
        <v/>
      </c>
    </row>
    <row r="2510" spans="1:4" x14ac:dyDescent="0.25">
      <c r="A2510" t="str">
        <f>'Ignore #1'!P2510</f>
        <v/>
      </c>
      <c r="B2510" t="str">
        <f>'Ignore #1'!Q2510</f>
        <v/>
      </c>
      <c r="C2510" t="str">
        <f>'Ignore #1'!R2510</f>
        <v/>
      </c>
      <c r="D2510" t="str">
        <f>'Ignore #1'!S2510</f>
        <v/>
      </c>
    </row>
    <row r="2511" spans="1:4" x14ac:dyDescent="0.25">
      <c r="A2511" t="str">
        <f>'Ignore #1'!P2511</f>
        <v/>
      </c>
      <c r="B2511" t="str">
        <f>'Ignore #1'!Q2511</f>
        <v/>
      </c>
      <c r="C2511" t="str">
        <f>'Ignore #1'!R2511</f>
        <v/>
      </c>
      <c r="D2511" t="str">
        <f>'Ignore #1'!S2511</f>
        <v/>
      </c>
    </row>
    <row r="2512" spans="1:4" x14ac:dyDescent="0.25">
      <c r="A2512" t="str">
        <f>'Ignore #1'!P2512</f>
        <v/>
      </c>
      <c r="B2512" t="str">
        <f>'Ignore #1'!Q2512</f>
        <v/>
      </c>
      <c r="C2512" t="str">
        <f>'Ignore #1'!R2512</f>
        <v/>
      </c>
      <c r="D2512" t="str">
        <f>'Ignore #1'!S2512</f>
        <v/>
      </c>
    </row>
    <row r="2513" spans="1:4" x14ac:dyDescent="0.25">
      <c r="A2513" t="str">
        <f>'Ignore #1'!P2513</f>
        <v/>
      </c>
      <c r="B2513" t="str">
        <f>'Ignore #1'!Q2513</f>
        <v/>
      </c>
      <c r="C2513" t="str">
        <f>'Ignore #1'!R2513</f>
        <v/>
      </c>
      <c r="D2513" t="str">
        <f>'Ignore #1'!S2513</f>
        <v/>
      </c>
    </row>
    <row r="2514" spans="1:4" x14ac:dyDescent="0.25">
      <c r="A2514" t="str">
        <f>'Ignore #1'!P2514</f>
        <v/>
      </c>
      <c r="B2514" t="str">
        <f>'Ignore #1'!Q2514</f>
        <v/>
      </c>
      <c r="C2514" t="str">
        <f>'Ignore #1'!R2514</f>
        <v/>
      </c>
      <c r="D2514" t="str">
        <f>'Ignore #1'!S2514</f>
        <v/>
      </c>
    </row>
    <row r="2515" spans="1:4" x14ac:dyDescent="0.25">
      <c r="A2515" t="str">
        <f>'Ignore #1'!P2515</f>
        <v/>
      </c>
      <c r="B2515" t="str">
        <f>'Ignore #1'!Q2515</f>
        <v/>
      </c>
      <c r="C2515" t="str">
        <f>'Ignore #1'!R2515</f>
        <v/>
      </c>
      <c r="D2515" t="str">
        <f>'Ignore #1'!S2515</f>
        <v/>
      </c>
    </row>
    <row r="2516" spans="1:4" x14ac:dyDescent="0.25">
      <c r="A2516" t="str">
        <f>'Ignore #1'!P2516</f>
        <v/>
      </c>
      <c r="B2516" t="str">
        <f>'Ignore #1'!Q2516</f>
        <v/>
      </c>
      <c r="C2516" t="str">
        <f>'Ignore #1'!R2516</f>
        <v/>
      </c>
      <c r="D2516" t="str">
        <f>'Ignore #1'!S2516</f>
        <v/>
      </c>
    </row>
    <row r="2517" spans="1:4" x14ac:dyDescent="0.25">
      <c r="A2517" t="str">
        <f>'Ignore #1'!P2517</f>
        <v/>
      </c>
      <c r="B2517" t="str">
        <f>'Ignore #1'!Q2517</f>
        <v/>
      </c>
      <c r="C2517" t="str">
        <f>'Ignore #1'!R2517</f>
        <v/>
      </c>
      <c r="D2517" t="str">
        <f>'Ignore #1'!S2517</f>
        <v/>
      </c>
    </row>
    <row r="2518" spans="1:4" x14ac:dyDescent="0.25">
      <c r="A2518" t="str">
        <f>'Ignore #1'!P2518</f>
        <v/>
      </c>
      <c r="B2518" t="str">
        <f>'Ignore #1'!Q2518</f>
        <v/>
      </c>
      <c r="C2518" t="str">
        <f>'Ignore #1'!R2518</f>
        <v/>
      </c>
      <c r="D2518" t="str">
        <f>'Ignore #1'!S2518</f>
        <v/>
      </c>
    </row>
    <row r="2519" spans="1:4" x14ac:dyDescent="0.25">
      <c r="A2519" t="str">
        <f>'Ignore #1'!P2519</f>
        <v/>
      </c>
      <c r="B2519" t="str">
        <f>'Ignore #1'!Q2519</f>
        <v/>
      </c>
      <c r="C2519" t="str">
        <f>'Ignore #1'!R2519</f>
        <v/>
      </c>
      <c r="D2519" t="str">
        <f>'Ignore #1'!S2519</f>
        <v/>
      </c>
    </row>
    <row r="2520" spans="1:4" x14ac:dyDescent="0.25">
      <c r="A2520" t="str">
        <f>'Ignore #1'!P2520</f>
        <v/>
      </c>
      <c r="B2520" t="str">
        <f>'Ignore #1'!Q2520</f>
        <v/>
      </c>
      <c r="C2520" t="str">
        <f>'Ignore #1'!R2520</f>
        <v/>
      </c>
      <c r="D2520" t="str">
        <f>'Ignore #1'!S2520</f>
        <v/>
      </c>
    </row>
    <row r="2521" spans="1:4" x14ac:dyDescent="0.25">
      <c r="A2521" t="str">
        <f>'Ignore #1'!P2521</f>
        <v/>
      </c>
      <c r="B2521" t="str">
        <f>'Ignore #1'!Q2521</f>
        <v/>
      </c>
      <c r="C2521" t="str">
        <f>'Ignore #1'!R2521</f>
        <v/>
      </c>
      <c r="D2521" t="str">
        <f>'Ignore #1'!S2521</f>
        <v/>
      </c>
    </row>
    <row r="2522" spans="1:4" x14ac:dyDescent="0.25">
      <c r="A2522" t="str">
        <f>'Ignore #1'!P2522</f>
        <v/>
      </c>
      <c r="B2522" t="str">
        <f>'Ignore #1'!Q2522</f>
        <v/>
      </c>
      <c r="C2522" t="str">
        <f>'Ignore #1'!R2522</f>
        <v/>
      </c>
      <c r="D2522" t="str">
        <f>'Ignore #1'!S2522</f>
        <v/>
      </c>
    </row>
    <row r="2523" spans="1:4" x14ac:dyDescent="0.25">
      <c r="A2523" t="str">
        <f>'Ignore #1'!P2523</f>
        <v/>
      </c>
      <c r="B2523" t="str">
        <f>'Ignore #1'!Q2523</f>
        <v/>
      </c>
      <c r="C2523" t="str">
        <f>'Ignore #1'!R2523</f>
        <v/>
      </c>
      <c r="D2523" t="str">
        <f>'Ignore #1'!S2523</f>
        <v/>
      </c>
    </row>
    <row r="2524" spans="1:4" x14ac:dyDescent="0.25">
      <c r="A2524" t="str">
        <f>'Ignore #1'!P2524</f>
        <v/>
      </c>
      <c r="B2524" t="str">
        <f>'Ignore #1'!Q2524</f>
        <v/>
      </c>
      <c r="C2524" t="str">
        <f>'Ignore #1'!R2524</f>
        <v/>
      </c>
      <c r="D2524" t="str">
        <f>'Ignore #1'!S2524</f>
        <v/>
      </c>
    </row>
    <row r="2525" spans="1:4" x14ac:dyDescent="0.25">
      <c r="A2525" t="str">
        <f>'Ignore #1'!P2525</f>
        <v/>
      </c>
      <c r="B2525" t="str">
        <f>'Ignore #1'!Q2525</f>
        <v/>
      </c>
      <c r="C2525" t="str">
        <f>'Ignore #1'!R2525</f>
        <v/>
      </c>
      <c r="D2525" t="str">
        <f>'Ignore #1'!S2525</f>
        <v/>
      </c>
    </row>
    <row r="2526" spans="1:4" x14ac:dyDescent="0.25">
      <c r="A2526" t="str">
        <f>'Ignore #1'!P2526</f>
        <v/>
      </c>
      <c r="B2526" t="str">
        <f>'Ignore #1'!Q2526</f>
        <v/>
      </c>
      <c r="C2526" t="str">
        <f>'Ignore #1'!R2526</f>
        <v/>
      </c>
      <c r="D2526" t="str">
        <f>'Ignore #1'!S2526</f>
        <v/>
      </c>
    </row>
    <row r="2527" spans="1:4" x14ac:dyDescent="0.25">
      <c r="A2527" t="str">
        <f>'Ignore #1'!P2527</f>
        <v/>
      </c>
      <c r="B2527" t="str">
        <f>'Ignore #1'!Q2527</f>
        <v/>
      </c>
      <c r="C2527" t="str">
        <f>'Ignore #1'!R2527</f>
        <v/>
      </c>
      <c r="D2527" t="str">
        <f>'Ignore #1'!S2527</f>
        <v/>
      </c>
    </row>
    <row r="2528" spans="1:4" x14ac:dyDescent="0.25">
      <c r="A2528" t="str">
        <f>'Ignore #1'!P2528</f>
        <v/>
      </c>
      <c r="B2528" t="str">
        <f>'Ignore #1'!Q2528</f>
        <v/>
      </c>
      <c r="C2528" t="str">
        <f>'Ignore #1'!R2528</f>
        <v/>
      </c>
      <c r="D2528" t="str">
        <f>'Ignore #1'!S2528</f>
        <v/>
      </c>
    </row>
    <row r="2529" spans="1:4" x14ac:dyDescent="0.25">
      <c r="A2529" t="str">
        <f>'Ignore #1'!P2529</f>
        <v/>
      </c>
      <c r="B2529" t="str">
        <f>'Ignore #1'!Q2529</f>
        <v/>
      </c>
      <c r="C2529" t="str">
        <f>'Ignore #1'!R2529</f>
        <v/>
      </c>
      <c r="D2529" t="str">
        <f>'Ignore #1'!S2529</f>
        <v/>
      </c>
    </row>
    <row r="2530" spans="1:4" x14ac:dyDescent="0.25">
      <c r="A2530" t="str">
        <f>'Ignore #1'!P2530</f>
        <v/>
      </c>
      <c r="B2530" t="str">
        <f>'Ignore #1'!Q2530</f>
        <v/>
      </c>
      <c r="C2530" t="str">
        <f>'Ignore #1'!R2530</f>
        <v/>
      </c>
      <c r="D2530" t="str">
        <f>'Ignore #1'!S2530</f>
        <v/>
      </c>
    </row>
    <row r="2531" spans="1:4" x14ac:dyDescent="0.25">
      <c r="A2531" t="str">
        <f>'Ignore #1'!P2531</f>
        <v/>
      </c>
      <c r="B2531" t="str">
        <f>'Ignore #1'!Q2531</f>
        <v/>
      </c>
      <c r="C2531" t="str">
        <f>'Ignore #1'!R2531</f>
        <v/>
      </c>
      <c r="D2531" t="str">
        <f>'Ignore #1'!S2531</f>
        <v/>
      </c>
    </row>
    <row r="2532" spans="1:4" x14ac:dyDescent="0.25">
      <c r="A2532" t="str">
        <f>'Ignore #1'!P2532</f>
        <v/>
      </c>
      <c r="B2532" t="str">
        <f>'Ignore #1'!Q2532</f>
        <v/>
      </c>
      <c r="C2532" t="str">
        <f>'Ignore #1'!R2532</f>
        <v/>
      </c>
      <c r="D2532" t="str">
        <f>'Ignore #1'!S2532</f>
        <v/>
      </c>
    </row>
    <row r="2533" spans="1:4" x14ac:dyDescent="0.25">
      <c r="A2533" t="str">
        <f>'Ignore #1'!P2533</f>
        <v/>
      </c>
      <c r="B2533" t="str">
        <f>'Ignore #1'!Q2533</f>
        <v/>
      </c>
      <c r="C2533" t="str">
        <f>'Ignore #1'!R2533</f>
        <v/>
      </c>
      <c r="D2533" t="str">
        <f>'Ignore #1'!S2533</f>
        <v/>
      </c>
    </row>
    <row r="2534" spans="1:4" x14ac:dyDescent="0.25">
      <c r="A2534" t="str">
        <f>'Ignore #1'!P2534</f>
        <v/>
      </c>
      <c r="B2534" t="str">
        <f>'Ignore #1'!Q2534</f>
        <v/>
      </c>
      <c r="C2534" t="str">
        <f>'Ignore #1'!R2534</f>
        <v/>
      </c>
      <c r="D2534" t="str">
        <f>'Ignore #1'!S2534</f>
        <v/>
      </c>
    </row>
    <row r="2535" spans="1:4" x14ac:dyDescent="0.25">
      <c r="A2535" t="str">
        <f>'Ignore #1'!P2535</f>
        <v/>
      </c>
      <c r="B2535" t="str">
        <f>'Ignore #1'!Q2535</f>
        <v/>
      </c>
      <c r="C2535" t="str">
        <f>'Ignore #1'!R2535</f>
        <v/>
      </c>
      <c r="D2535" t="str">
        <f>'Ignore #1'!S2535</f>
        <v/>
      </c>
    </row>
    <row r="2536" spans="1:4" x14ac:dyDescent="0.25">
      <c r="A2536" t="str">
        <f>'Ignore #1'!P2536</f>
        <v/>
      </c>
      <c r="B2536" t="str">
        <f>'Ignore #1'!Q2536</f>
        <v/>
      </c>
      <c r="C2536" t="str">
        <f>'Ignore #1'!R2536</f>
        <v/>
      </c>
      <c r="D2536" t="str">
        <f>'Ignore #1'!S2536</f>
        <v/>
      </c>
    </row>
    <row r="2537" spans="1:4" x14ac:dyDescent="0.25">
      <c r="A2537" t="str">
        <f>'Ignore #1'!P2537</f>
        <v/>
      </c>
      <c r="B2537" t="str">
        <f>'Ignore #1'!Q2537</f>
        <v/>
      </c>
      <c r="C2537" t="str">
        <f>'Ignore #1'!R2537</f>
        <v/>
      </c>
      <c r="D2537" t="str">
        <f>'Ignore #1'!S2537</f>
        <v/>
      </c>
    </row>
    <row r="2538" spans="1:4" x14ac:dyDescent="0.25">
      <c r="A2538" t="str">
        <f>'Ignore #1'!P2538</f>
        <v/>
      </c>
      <c r="B2538" t="str">
        <f>'Ignore #1'!Q2538</f>
        <v/>
      </c>
      <c r="C2538" t="str">
        <f>'Ignore #1'!R2538</f>
        <v/>
      </c>
      <c r="D2538" t="str">
        <f>'Ignore #1'!S2538</f>
        <v/>
      </c>
    </row>
    <row r="2539" spans="1:4" x14ac:dyDescent="0.25">
      <c r="A2539" t="str">
        <f>'Ignore #1'!P2539</f>
        <v/>
      </c>
      <c r="B2539" t="str">
        <f>'Ignore #1'!Q2539</f>
        <v/>
      </c>
      <c r="C2539" t="str">
        <f>'Ignore #1'!R2539</f>
        <v/>
      </c>
      <c r="D2539" t="str">
        <f>'Ignore #1'!S2539</f>
        <v/>
      </c>
    </row>
    <row r="2540" spans="1:4" x14ac:dyDescent="0.25">
      <c r="A2540" t="str">
        <f>'Ignore #1'!P2540</f>
        <v/>
      </c>
      <c r="B2540" t="str">
        <f>'Ignore #1'!Q2540</f>
        <v/>
      </c>
      <c r="C2540" t="str">
        <f>'Ignore #1'!R2540</f>
        <v/>
      </c>
      <c r="D2540" t="str">
        <f>'Ignore #1'!S2540</f>
        <v/>
      </c>
    </row>
    <row r="2541" spans="1:4" x14ac:dyDescent="0.25">
      <c r="A2541" t="str">
        <f>'Ignore #1'!P2541</f>
        <v/>
      </c>
      <c r="B2541" t="str">
        <f>'Ignore #1'!Q2541</f>
        <v/>
      </c>
      <c r="C2541" t="str">
        <f>'Ignore #1'!R2541</f>
        <v/>
      </c>
      <c r="D2541" t="str">
        <f>'Ignore #1'!S2541</f>
        <v/>
      </c>
    </row>
    <row r="2542" spans="1:4" x14ac:dyDescent="0.25">
      <c r="A2542" t="str">
        <f>'Ignore #1'!P2542</f>
        <v/>
      </c>
      <c r="B2542" t="str">
        <f>'Ignore #1'!Q2542</f>
        <v/>
      </c>
      <c r="C2542" t="str">
        <f>'Ignore #1'!R2542</f>
        <v/>
      </c>
      <c r="D2542" t="str">
        <f>'Ignore #1'!S2542</f>
        <v/>
      </c>
    </row>
    <row r="2543" spans="1:4" x14ac:dyDescent="0.25">
      <c r="A2543" t="str">
        <f>'Ignore #1'!P2543</f>
        <v/>
      </c>
      <c r="B2543" t="str">
        <f>'Ignore #1'!Q2543</f>
        <v/>
      </c>
      <c r="C2543" t="str">
        <f>'Ignore #1'!R2543</f>
        <v/>
      </c>
      <c r="D2543" t="str">
        <f>'Ignore #1'!S2543</f>
        <v/>
      </c>
    </row>
    <row r="2544" spans="1:4" x14ac:dyDescent="0.25">
      <c r="A2544" t="str">
        <f>'Ignore #1'!P2544</f>
        <v/>
      </c>
      <c r="B2544" t="str">
        <f>'Ignore #1'!Q2544</f>
        <v/>
      </c>
      <c r="C2544" t="str">
        <f>'Ignore #1'!R2544</f>
        <v/>
      </c>
      <c r="D2544" t="str">
        <f>'Ignore #1'!S2544</f>
        <v/>
      </c>
    </row>
    <row r="2545" spans="1:4" x14ac:dyDescent="0.25">
      <c r="A2545" t="str">
        <f>'Ignore #1'!P2545</f>
        <v/>
      </c>
      <c r="B2545" t="str">
        <f>'Ignore #1'!Q2545</f>
        <v/>
      </c>
      <c r="C2545" t="str">
        <f>'Ignore #1'!R2545</f>
        <v/>
      </c>
      <c r="D2545" t="str">
        <f>'Ignore #1'!S2545</f>
        <v/>
      </c>
    </row>
    <row r="2546" spans="1:4" x14ac:dyDescent="0.25">
      <c r="A2546" t="str">
        <f>'Ignore #1'!P2546</f>
        <v/>
      </c>
      <c r="B2546" t="str">
        <f>'Ignore #1'!Q2546</f>
        <v/>
      </c>
      <c r="C2546" t="str">
        <f>'Ignore #1'!R2546</f>
        <v/>
      </c>
      <c r="D2546" t="str">
        <f>'Ignore #1'!S2546</f>
        <v/>
      </c>
    </row>
    <row r="2547" spans="1:4" x14ac:dyDescent="0.25">
      <c r="A2547" t="str">
        <f>'Ignore #1'!P2547</f>
        <v/>
      </c>
      <c r="B2547" t="str">
        <f>'Ignore #1'!Q2547</f>
        <v/>
      </c>
      <c r="C2547" t="str">
        <f>'Ignore #1'!R2547</f>
        <v/>
      </c>
      <c r="D2547" t="str">
        <f>'Ignore #1'!S2547</f>
        <v/>
      </c>
    </row>
    <row r="2548" spans="1:4" x14ac:dyDescent="0.25">
      <c r="A2548" t="str">
        <f>'Ignore #1'!P2548</f>
        <v/>
      </c>
      <c r="B2548" t="str">
        <f>'Ignore #1'!Q2548</f>
        <v/>
      </c>
      <c r="C2548" t="str">
        <f>'Ignore #1'!R2548</f>
        <v/>
      </c>
      <c r="D2548" t="str">
        <f>'Ignore #1'!S2548</f>
        <v/>
      </c>
    </row>
    <row r="2549" spans="1:4" x14ac:dyDescent="0.25">
      <c r="A2549" t="str">
        <f>'Ignore #1'!P2549</f>
        <v/>
      </c>
      <c r="B2549" t="str">
        <f>'Ignore #1'!Q2549</f>
        <v/>
      </c>
      <c r="C2549" t="str">
        <f>'Ignore #1'!R2549</f>
        <v/>
      </c>
      <c r="D2549" t="str">
        <f>'Ignore #1'!S2549</f>
        <v/>
      </c>
    </row>
    <row r="2550" spans="1:4" x14ac:dyDescent="0.25">
      <c r="A2550" t="str">
        <f>'Ignore #1'!P2550</f>
        <v/>
      </c>
      <c r="B2550" t="str">
        <f>'Ignore #1'!Q2550</f>
        <v/>
      </c>
      <c r="C2550" t="str">
        <f>'Ignore #1'!R2550</f>
        <v/>
      </c>
      <c r="D2550" t="str">
        <f>'Ignore #1'!S2550</f>
        <v/>
      </c>
    </row>
    <row r="2551" spans="1:4" x14ac:dyDescent="0.25">
      <c r="A2551" t="str">
        <f>'Ignore #1'!P2551</f>
        <v/>
      </c>
      <c r="B2551" t="str">
        <f>'Ignore #1'!Q2551</f>
        <v/>
      </c>
      <c r="C2551" t="str">
        <f>'Ignore #1'!R2551</f>
        <v/>
      </c>
      <c r="D2551" t="str">
        <f>'Ignore #1'!S2551</f>
        <v/>
      </c>
    </row>
    <row r="2552" spans="1:4" x14ac:dyDescent="0.25">
      <c r="A2552" t="str">
        <f>'Ignore #1'!P2552</f>
        <v/>
      </c>
      <c r="B2552" t="str">
        <f>'Ignore #1'!Q2552</f>
        <v/>
      </c>
      <c r="C2552" t="str">
        <f>'Ignore #1'!R2552</f>
        <v/>
      </c>
      <c r="D2552" t="str">
        <f>'Ignore #1'!S2552</f>
        <v/>
      </c>
    </row>
    <row r="2553" spans="1:4" x14ac:dyDescent="0.25">
      <c r="A2553" t="str">
        <f>'Ignore #1'!P2553</f>
        <v/>
      </c>
      <c r="B2553" t="str">
        <f>'Ignore #1'!Q2553</f>
        <v/>
      </c>
      <c r="C2553" t="str">
        <f>'Ignore #1'!R2553</f>
        <v/>
      </c>
      <c r="D2553" t="str">
        <f>'Ignore #1'!S2553</f>
        <v/>
      </c>
    </row>
    <row r="2554" spans="1:4" x14ac:dyDescent="0.25">
      <c r="A2554" t="str">
        <f>'Ignore #1'!P2554</f>
        <v/>
      </c>
      <c r="B2554" t="str">
        <f>'Ignore #1'!Q2554</f>
        <v/>
      </c>
      <c r="C2554" t="str">
        <f>'Ignore #1'!R2554</f>
        <v/>
      </c>
      <c r="D2554" t="str">
        <f>'Ignore #1'!S2554</f>
        <v/>
      </c>
    </row>
    <row r="2555" spans="1:4" x14ac:dyDescent="0.25">
      <c r="A2555" t="str">
        <f>'Ignore #1'!P2555</f>
        <v/>
      </c>
      <c r="B2555" t="str">
        <f>'Ignore #1'!Q2555</f>
        <v/>
      </c>
      <c r="C2555" t="str">
        <f>'Ignore #1'!R2555</f>
        <v/>
      </c>
      <c r="D2555" t="str">
        <f>'Ignore #1'!S2555</f>
        <v/>
      </c>
    </row>
    <row r="2556" spans="1:4" x14ac:dyDescent="0.25">
      <c r="A2556" t="str">
        <f>'Ignore #1'!P2556</f>
        <v/>
      </c>
      <c r="B2556" t="str">
        <f>'Ignore #1'!Q2556</f>
        <v/>
      </c>
      <c r="C2556" t="str">
        <f>'Ignore #1'!R2556</f>
        <v/>
      </c>
      <c r="D2556" t="str">
        <f>'Ignore #1'!S2556</f>
        <v/>
      </c>
    </row>
    <row r="2557" spans="1:4" x14ac:dyDescent="0.25">
      <c r="A2557" t="str">
        <f>'Ignore #1'!P2557</f>
        <v/>
      </c>
      <c r="B2557" t="str">
        <f>'Ignore #1'!Q2557</f>
        <v/>
      </c>
      <c r="C2557" t="str">
        <f>'Ignore #1'!R2557</f>
        <v/>
      </c>
      <c r="D2557" t="str">
        <f>'Ignore #1'!S2557</f>
        <v/>
      </c>
    </row>
    <row r="2558" spans="1:4" x14ac:dyDescent="0.25">
      <c r="A2558" t="str">
        <f>'Ignore #1'!P2558</f>
        <v/>
      </c>
      <c r="B2558" t="str">
        <f>'Ignore #1'!Q2558</f>
        <v/>
      </c>
      <c r="C2558" t="str">
        <f>'Ignore #1'!R2558</f>
        <v/>
      </c>
      <c r="D2558" t="str">
        <f>'Ignore #1'!S2558</f>
        <v/>
      </c>
    </row>
    <row r="2559" spans="1:4" x14ac:dyDescent="0.25">
      <c r="A2559" t="str">
        <f>'Ignore #1'!P2559</f>
        <v/>
      </c>
      <c r="B2559" t="str">
        <f>'Ignore #1'!Q2559</f>
        <v/>
      </c>
      <c r="C2559" t="str">
        <f>'Ignore #1'!R2559</f>
        <v/>
      </c>
      <c r="D2559" t="str">
        <f>'Ignore #1'!S2559</f>
        <v/>
      </c>
    </row>
    <row r="2560" spans="1:4" x14ac:dyDescent="0.25">
      <c r="A2560" t="str">
        <f>'Ignore #1'!P2560</f>
        <v/>
      </c>
      <c r="B2560" t="str">
        <f>'Ignore #1'!Q2560</f>
        <v/>
      </c>
      <c r="C2560" t="str">
        <f>'Ignore #1'!R2560</f>
        <v/>
      </c>
      <c r="D2560" t="str">
        <f>'Ignore #1'!S2560</f>
        <v/>
      </c>
    </row>
    <row r="2561" spans="1:4" x14ac:dyDescent="0.25">
      <c r="A2561" t="str">
        <f>'Ignore #1'!P2561</f>
        <v/>
      </c>
      <c r="B2561" t="str">
        <f>'Ignore #1'!Q2561</f>
        <v/>
      </c>
      <c r="C2561" t="str">
        <f>'Ignore #1'!R2561</f>
        <v/>
      </c>
      <c r="D2561" t="str">
        <f>'Ignore #1'!S2561</f>
        <v/>
      </c>
    </row>
    <row r="2562" spans="1:4" x14ac:dyDescent="0.25">
      <c r="A2562" t="str">
        <f>'Ignore #1'!P2562</f>
        <v/>
      </c>
      <c r="B2562" t="str">
        <f>'Ignore #1'!Q2562</f>
        <v/>
      </c>
      <c r="C2562" t="str">
        <f>'Ignore #1'!R2562</f>
        <v/>
      </c>
      <c r="D2562" t="str">
        <f>'Ignore #1'!S2562</f>
        <v/>
      </c>
    </row>
    <row r="2563" spans="1:4" x14ac:dyDescent="0.25">
      <c r="A2563" t="str">
        <f>'Ignore #1'!P2563</f>
        <v/>
      </c>
      <c r="B2563" t="str">
        <f>'Ignore #1'!Q2563</f>
        <v/>
      </c>
      <c r="C2563" t="str">
        <f>'Ignore #1'!R2563</f>
        <v/>
      </c>
      <c r="D2563" t="str">
        <f>'Ignore #1'!S2563</f>
        <v/>
      </c>
    </row>
    <row r="2564" spans="1:4" x14ac:dyDescent="0.25">
      <c r="A2564" t="str">
        <f>'Ignore #1'!P2564</f>
        <v/>
      </c>
      <c r="B2564" t="str">
        <f>'Ignore #1'!Q2564</f>
        <v/>
      </c>
      <c r="C2564" t="str">
        <f>'Ignore #1'!R2564</f>
        <v/>
      </c>
      <c r="D2564" t="str">
        <f>'Ignore #1'!S2564</f>
        <v/>
      </c>
    </row>
    <row r="2565" spans="1:4" x14ac:dyDescent="0.25">
      <c r="A2565" t="str">
        <f>'Ignore #1'!P2565</f>
        <v/>
      </c>
      <c r="B2565" t="str">
        <f>'Ignore #1'!Q2565</f>
        <v/>
      </c>
      <c r="C2565" t="str">
        <f>'Ignore #1'!R2565</f>
        <v/>
      </c>
      <c r="D2565" t="str">
        <f>'Ignore #1'!S2565</f>
        <v/>
      </c>
    </row>
    <row r="2566" spans="1:4" x14ac:dyDescent="0.25">
      <c r="A2566" t="str">
        <f>'Ignore #1'!P2566</f>
        <v/>
      </c>
      <c r="B2566" t="str">
        <f>'Ignore #1'!Q2566</f>
        <v/>
      </c>
      <c r="C2566" t="str">
        <f>'Ignore #1'!R2566</f>
        <v/>
      </c>
      <c r="D2566" t="str">
        <f>'Ignore #1'!S2566</f>
        <v/>
      </c>
    </row>
    <row r="2567" spans="1:4" x14ac:dyDescent="0.25">
      <c r="A2567" t="str">
        <f>'Ignore #1'!P2567</f>
        <v/>
      </c>
      <c r="B2567" t="str">
        <f>'Ignore #1'!Q2567</f>
        <v/>
      </c>
      <c r="C2567" t="str">
        <f>'Ignore #1'!R2567</f>
        <v/>
      </c>
      <c r="D2567" t="str">
        <f>'Ignore #1'!S2567</f>
        <v/>
      </c>
    </row>
    <row r="2568" spans="1:4" x14ac:dyDescent="0.25">
      <c r="A2568" t="str">
        <f>'Ignore #1'!P2568</f>
        <v/>
      </c>
      <c r="B2568" t="str">
        <f>'Ignore #1'!Q2568</f>
        <v/>
      </c>
      <c r="C2568" t="str">
        <f>'Ignore #1'!R2568</f>
        <v/>
      </c>
      <c r="D2568" t="str">
        <f>'Ignore #1'!S2568</f>
        <v/>
      </c>
    </row>
    <row r="2569" spans="1:4" x14ac:dyDescent="0.25">
      <c r="A2569" t="str">
        <f>'Ignore #1'!P2569</f>
        <v/>
      </c>
      <c r="B2569" t="str">
        <f>'Ignore #1'!Q2569</f>
        <v/>
      </c>
      <c r="C2569" t="str">
        <f>'Ignore #1'!R2569</f>
        <v/>
      </c>
      <c r="D2569" t="str">
        <f>'Ignore #1'!S2569</f>
        <v/>
      </c>
    </row>
    <row r="2570" spans="1:4" x14ac:dyDescent="0.25">
      <c r="A2570" t="str">
        <f>'Ignore #1'!P2570</f>
        <v/>
      </c>
      <c r="B2570" t="str">
        <f>'Ignore #1'!Q2570</f>
        <v/>
      </c>
      <c r="C2570" t="str">
        <f>'Ignore #1'!R2570</f>
        <v/>
      </c>
      <c r="D2570" t="str">
        <f>'Ignore #1'!S2570</f>
        <v/>
      </c>
    </row>
    <row r="2571" spans="1:4" x14ac:dyDescent="0.25">
      <c r="A2571" t="str">
        <f>'Ignore #1'!P2571</f>
        <v/>
      </c>
      <c r="B2571" t="str">
        <f>'Ignore #1'!Q2571</f>
        <v/>
      </c>
      <c r="C2571" t="str">
        <f>'Ignore #1'!R2571</f>
        <v/>
      </c>
      <c r="D2571" t="str">
        <f>'Ignore #1'!S2571</f>
        <v/>
      </c>
    </row>
    <row r="2572" spans="1:4" x14ac:dyDescent="0.25">
      <c r="A2572" t="str">
        <f>'Ignore #1'!P2572</f>
        <v/>
      </c>
      <c r="B2572" t="str">
        <f>'Ignore #1'!Q2572</f>
        <v/>
      </c>
      <c r="C2572" t="str">
        <f>'Ignore #1'!R2572</f>
        <v/>
      </c>
      <c r="D2572" t="str">
        <f>'Ignore #1'!S2572</f>
        <v/>
      </c>
    </row>
    <row r="2573" spans="1:4" x14ac:dyDescent="0.25">
      <c r="A2573" t="str">
        <f>'Ignore #1'!P2573</f>
        <v/>
      </c>
      <c r="B2573" t="str">
        <f>'Ignore #1'!Q2573</f>
        <v/>
      </c>
      <c r="C2573" t="str">
        <f>'Ignore #1'!R2573</f>
        <v/>
      </c>
      <c r="D2573" t="str">
        <f>'Ignore #1'!S2573</f>
        <v/>
      </c>
    </row>
    <row r="2574" spans="1:4" x14ac:dyDescent="0.25">
      <c r="A2574" t="str">
        <f>'Ignore #1'!P2574</f>
        <v/>
      </c>
      <c r="B2574" t="str">
        <f>'Ignore #1'!Q2574</f>
        <v/>
      </c>
      <c r="C2574" t="str">
        <f>'Ignore #1'!R2574</f>
        <v/>
      </c>
      <c r="D2574" t="str">
        <f>'Ignore #1'!S2574</f>
        <v/>
      </c>
    </row>
    <row r="2575" spans="1:4" x14ac:dyDescent="0.25">
      <c r="A2575" t="str">
        <f>'Ignore #1'!P2575</f>
        <v/>
      </c>
      <c r="B2575" t="str">
        <f>'Ignore #1'!Q2575</f>
        <v/>
      </c>
      <c r="C2575" t="str">
        <f>'Ignore #1'!R2575</f>
        <v/>
      </c>
      <c r="D2575" t="str">
        <f>'Ignore #1'!S2575</f>
        <v/>
      </c>
    </row>
    <row r="2576" spans="1:4" x14ac:dyDescent="0.25">
      <c r="A2576" t="str">
        <f>'Ignore #1'!P2576</f>
        <v/>
      </c>
      <c r="B2576" t="str">
        <f>'Ignore #1'!Q2576</f>
        <v/>
      </c>
      <c r="C2576" t="str">
        <f>'Ignore #1'!R2576</f>
        <v/>
      </c>
      <c r="D2576" t="str">
        <f>'Ignore #1'!S2576</f>
        <v/>
      </c>
    </row>
    <row r="2577" spans="1:4" x14ac:dyDescent="0.25">
      <c r="A2577" t="str">
        <f>'Ignore #1'!P2577</f>
        <v/>
      </c>
      <c r="B2577" t="str">
        <f>'Ignore #1'!Q2577</f>
        <v/>
      </c>
      <c r="C2577" t="str">
        <f>'Ignore #1'!R2577</f>
        <v/>
      </c>
      <c r="D2577" t="str">
        <f>'Ignore #1'!S2577</f>
        <v/>
      </c>
    </row>
    <row r="2578" spans="1:4" x14ac:dyDescent="0.25">
      <c r="A2578" t="str">
        <f>'Ignore #1'!P2578</f>
        <v/>
      </c>
      <c r="B2578" t="str">
        <f>'Ignore #1'!Q2578</f>
        <v/>
      </c>
      <c r="C2578" t="str">
        <f>'Ignore #1'!R2578</f>
        <v/>
      </c>
      <c r="D2578" t="str">
        <f>'Ignore #1'!S2578</f>
        <v/>
      </c>
    </row>
    <row r="2579" spans="1:4" x14ac:dyDescent="0.25">
      <c r="A2579" t="str">
        <f>'Ignore #1'!P2579</f>
        <v/>
      </c>
      <c r="B2579" t="str">
        <f>'Ignore #1'!Q2579</f>
        <v/>
      </c>
      <c r="C2579" t="str">
        <f>'Ignore #1'!R2579</f>
        <v/>
      </c>
      <c r="D2579" t="str">
        <f>'Ignore #1'!S2579</f>
        <v/>
      </c>
    </row>
    <row r="2580" spans="1:4" x14ac:dyDescent="0.25">
      <c r="A2580" t="str">
        <f>'Ignore #1'!P2580</f>
        <v/>
      </c>
      <c r="B2580" t="str">
        <f>'Ignore #1'!Q2580</f>
        <v/>
      </c>
      <c r="C2580" t="str">
        <f>'Ignore #1'!R2580</f>
        <v/>
      </c>
      <c r="D2580" t="str">
        <f>'Ignore #1'!S2580</f>
        <v/>
      </c>
    </row>
    <row r="2581" spans="1:4" x14ac:dyDescent="0.25">
      <c r="A2581" t="str">
        <f>'Ignore #1'!P2581</f>
        <v/>
      </c>
      <c r="B2581" t="str">
        <f>'Ignore #1'!Q2581</f>
        <v/>
      </c>
      <c r="C2581" t="str">
        <f>'Ignore #1'!R2581</f>
        <v/>
      </c>
      <c r="D2581" t="str">
        <f>'Ignore #1'!S2581</f>
        <v/>
      </c>
    </row>
    <row r="2582" spans="1:4" x14ac:dyDescent="0.25">
      <c r="A2582" t="str">
        <f>'Ignore #1'!P2582</f>
        <v/>
      </c>
      <c r="B2582" t="str">
        <f>'Ignore #1'!Q2582</f>
        <v/>
      </c>
      <c r="C2582" t="str">
        <f>'Ignore #1'!R2582</f>
        <v/>
      </c>
      <c r="D2582" t="str">
        <f>'Ignore #1'!S2582</f>
        <v/>
      </c>
    </row>
    <row r="2583" spans="1:4" x14ac:dyDescent="0.25">
      <c r="A2583" t="str">
        <f>'Ignore #1'!P2583</f>
        <v/>
      </c>
      <c r="B2583" t="str">
        <f>'Ignore #1'!Q2583</f>
        <v/>
      </c>
      <c r="C2583" t="str">
        <f>'Ignore #1'!R2583</f>
        <v/>
      </c>
      <c r="D2583" t="str">
        <f>'Ignore #1'!S2583</f>
        <v/>
      </c>
    </row>
    <row r="2584" spans="1:4" x14ac:dyDescent="0.25">
      <c r="A2584" t="str">
        <f>'Ignore #1'!P2584</f>
        <v/>
      </c>
      <c r="B2584" t="str">
        <f>'Ignore #1'!Q2584</f>
        <v/>
      </c>
      <c r="C2584" t="str">
        <f>'Ignore #1'!R2584</f>
        <v/>
      </c>
      <c r="D2584" t="str">
        <f>'Ignore #1'!S2584</f>
        <v/>
      </c>
    </row>
    <row r="2585" spans="1:4" x14ac:dyDescent="0.25">
      <c r="A2585" t="str">
        <f>'Ignore #1'!P2585</f>
        <v/>
      </c>
      <c r="B2585" t="str">
        <f>'Ignore #1'!Q2585</f>
        <v/>
      </c>
      <c r="C2585" t="str">
        <f>'Ignore #1'!R2585</f>
        <v/>
      </c>
      <c r="D2585" t="str">
        <f>'Ignore #1'!S2585</f>
        <v/>
      </c>
    </row>
    <row r="2586" spans="1:4" x14ac:dyDescent="0.25">
      <c r="A2586" t="str">
        <f>'Ignore #1'!P2586</f>
        <v/>
      </c>
      <c r="B2586" t="str">
        <f>'Ignore #1'!Q2586</f>
        <v/>
      </c>
      <c r="C2586" t="str">
        <f>'Ignore #1'!R2586</f>
        <v/>
      </c>
      <c r="D2586" t="str">
        <f>'Ignore #1'!S2586</f>
        <v/>
      </c>
    </row>
    <row r="2587" spans="1:4" x14ac:dyDescent="0.25">
      <c r="A2587" t="str">
        <f>'Ignore #1'!P2587</f>
        <v/>
      </c>
      <c r="B2587" t="str">
        <f>'Ignore #1'!Q2587</f>
        <v/>
      </c>
      <c r="C2587" t="str">
        <f>'Ignore #1'!R2587</f>
        <v/>
      </c>
      <c r="D2587" t="str">
        <f>'Ignore #1'!S2587</f>
        <v/>
      </c>
    </row>
    <row r="2588" spans="1:4" x14ac:dyDescent="0.25">
      <c r="A2588" t="str">
        <f>'Ignore #1'!P2588</f>
        <v/>
      </c>
      <c r="B2588" t="str">
        <f>'Ignore #1'!Q2588</f>
        <v/>
      </c>
      <c r="C2588" t="str">
        <f>'Ignore #1'!R2588</f>
        <v/>
      </c>
      <c r="D2588" t="str">
        <f>'Ignore #1'!S2588</f>
        <v/>
      </c>
    </row>
    <row r="2589" spans="1:4" x14ac:dyDescent="0.25">
      <c r="A2589" t="str">
        <f>'Ignore #1'!P2589</f>
        <v/>
      </c>
      <c r="B2589" t="str">
        <f>'Ignore #1'!Q2589</f>
        <v/>
      </c>
      <c r="C2589" t="str">
        <f>'Ignore #1'!R2589</f>
        <v/>
      </c>
      <c r="D2589" t="str">
        <f>'Ignore #1'!S2589</f>
        <v/>
      </c>
    </row>
    <row r="2590" spans="1:4" x14ac:dyDescent="0.25">
      <c r="A2590" t="str">
        <f>'Ignore #1'!P2590</f>
        <v/>
      </c>
      <c r="B2590" t="str">
        <f>'Ignore #1'!Q2590</f>
        <v/>
      </c>
      <c r="C2590" t="str">
        <f>'Ignore #1'!R2590</f>
        <v/>
      </c>
      <c r="D2590" t="str">
        <f>'Ignore #1'!S2590</f>
        <v/>
      </c>
    </row>
    <row r="2591" spans="1:4" x14ac:dyDescent="0.25">
      <c r="A2591" t="str">
        <f>'Ignore #1'!P2591</f>
        <v/>
      </c>
      <c r="B2591" t="str">
        <f>'Ignore #1'!Q2591</f>
        <v/>
      </c>
      <c r="C2591" t="str">
        <f>'Ignore #1'!R2591</f>
        <v/>
      </c>
      <c r="D2591" t="str">
        <f>'Ignore #1'!S2591</f>
        <v/>
      </c>
    </row>
    <row r="2592" spans="1:4" x14ac:dyDescent="0.25">
      <c r="A2592" t="str">
        <f>'Ignore #1'!P2592</f>
        <v/>
      </c>
      <c r="B2592" t="str">
        <f>'Ignore #1'!Q2592</f>
        <v/>
      </c>
      <c r="C2592" t="str">
        <f>'Ignore #1'!R2592</f>
        <v/>
      </c>
      <c r="D2592" t="str">
        <f>'Ignore #1'!S2592</f>
        <v/>
      </c>
    </row>
    <row r="2593" spans="1:4" x14ac:dyDescent="0.25">
      <c r="A2593" t="str">
        <f>'Ignore #1'!P2593</f>
        <v/>
      </c>
      <c r="B2593" t="str">
        <f>'Ignore #1'!Q2593</f>
        <v/>
      </c>
      <c r="C2593" t="str">
        <f>'Ignore #1'!R2593</f>
        <v/>
      </c>
      <c r="D2593" t="str">
        <f>'Ignore #1'!S2593</f>
        <v/>
      </c>
    </row>
    <row r="2594" spans="1:4" x14ac:dyDescent="0.25">
      <c r="A2594" t="str">
        <f>'Ignore #1'!P2594</f>
        <v/>
      </c>
      <c r="B2594" t="str">
        <f>'Ignore #1'!Q2594</f>
        <v/>
      </c>
      <c r="C2594" t="str">
        <f>'Ignore #1'!R2594</f>
        <v/>
      </c>
      <c r="D2594" t="str">
        <f>'Ignore #1'!S2594</f>
        <v/>
      </c>
    </row>
    <row r="2595" spans="1:4" x14ac:dyDescent="0.25">
      <c r="A2595" t="str">
        <f>'Ignore #1'!P2595</f>
        <v/>
      </c>
      <c r="B2595" t="str">
        <f>'Ignore #1'!Q2595</f>
        <v/>
      </c>
      <c r="C2595" t="str">
        <f>'Ignore #1'!R2595</f>
        <v/>
      </c>
      <c r="D2595" t="str">
        <f>'Ignore #1'!S2595</f>
        <v/>
      </c>
    </row>
    <row r="2596" spans="1:4" x14ac:dyDescent="0.25">
      <c r="A2596" t="str">
        <f>'Ignore #1'!P2596</f>
        <v/>
      </c>
      <c r="B2596" t="str">
        <f>'Ignore #1'!Q2596</f>
        <v/>
      </c>
      <c r="C2596" t="str">
        <f>'Ignore #1'!R2596</f>
        <v/>
      </c>
      <c r="D2596" t="str">
        <f>'Ignore #1'!S2596</f>
        <v/>
      </c>
    </row>
    <row r="2597" spans="1:4" x14ac:dyDescent="0.25">
      <c r="A2597" t="str">
        <f>'Ignore #1'!P2597</f>
        <v/>
      </c>
      <c r="B2597" t="str">
        <f>'Ignore #1'!Q2597</f>
        <v/>
      </c>
      <c r="C2597" t="str">
        <f>'Ignore #1'!R2597</f>
        <v/>
      </c>
      <c r="D2597" t="str">
        <f>'Ignore #1'!S2597</f>
        <v/>
      </c>
    </row>
    <row r="2598" spans="1:4" x14ac:dyDescent="0.25">
      <c r="A2598" t="str">
        <f>'Ignore #1'!P2598</f>
        <v/>
      </c>
      <c r="B2598" t="str">
        <f>'Ignore #1'!Q2598</f>
        <v/>
      </c>
      <c r="C2598" t="str">
        <f>'Ignore #1'!R2598</f>
        <v/>
      </c>
      <c r="D2598" t="str">
        <f>'Ignore #1'!S2598</f>
        <v/>
      </c>
    </row>
    <row r="2599" spans="1:4" x14ac:dyDescent="0.25">
      <c r="A2599" t="str">
        <f>'Ignore #1'!P2599</f>
        <v/>
      </c>
      <c r="B2599" t="str">
        <f>'Ignore #1'!Q2599</f>
        <v/>
      </c>
      <c r="C2599" t="str">
        <f>'Ignore #1'!R2599</f>
        <v/>
      </c>
      <c r="D2599" t="str">
        <f>'Ignore #1'!S2599</f>
        <v/>
      </c>
    </row>
    <row r="2600" spans="1:4" x14ac:dyDescent="0.25">
      <c r="A2600" t="str">
        <f>'Ignore #1'!P2600</f>
        <v/>
      </c>
      <c r="B2600" t="str">
        <f>'Ignore #1'!Q2600</f>
        <v/>
      </c>
      <c r="C2600" t="str">
        <f>'Ignore #1'!R2600</f>
        <v/>
      </c>
      <c r="D2600" t="str">
        <f>'Ignore #1'!S2600</f>
        <v/>
      </c>
    </row>
    <row r="2601" spans="1:4" x14ac:dyDescent="0.25">
      <c r="A2601" t="str">
        <f>'Ignore #1'!P2601</f>
        <v/>
      </c>
      <c r="B2601" t="str">
        <f>'Ignore #1'!Q2601</f>
        <v/>
      </c>
      <c r="C2601" t="str">
        <f>'Ignore #1'!R2601</f>
        <v/>
      </c>
      <c r="D2601" t="str">
        <f>'Ignore #1'!S2601</f>
        <v/>
      </c>
    </row>
    <row r="2602" spans="1:4" x14ac:dyDescent="0.25">
      <c r="A2602" t="str">
        <f>'Ignore #1'!P2602</f>
        <v/>
      </c>
      <c r="B2602" t="str">
        <f>'Ignore #1'!Q2602</f>
        <v/>
      </c>
      <c r="C2602" t="str">
        <f>'Ignore #1'!R2602</f>
        <v/>
      </c>
      <c r="D2602" t="str">
        <f>'Ignore #1'!S2602</f>
        <v/>
      </c>
    </row>
    <row r="2603" spans="1:4" x14ac:dyDescent="0.25">
      <c r="A2603" t="str">
        <f>'Ignore #1'!P2603</f>
        <v/>
      </c>
      <c r="B2603" t="str">
        <f>'Ignore #1'!Q2603</f>
        <v/>
      </c>
      <c r="C2603" t="str">
        <f>'Ignore #1'!R2603</f>
        <v/>
      </c>
      <c r="D2603" t="str">
        <f>'Ignore #1'!S2603</f>
        <v/>
      </c>
    </row>
    <row r="2604" spans="1:4" x14ac:dyDescent="0.25">
      <c r="A2604" t="str">
        <f>'Ignore #1'!P2604</f>
        <v/>
      </c>
      <c r="B2604" t="str">
        <f>'Ignore #1'!Q2604</f>
        <v/>
      </c>
      <c r="C2604" t="str">
        <f>'Ignore #1'!R2604</f>
        <v/>
      </c>
      <c r="D2604" t="str">
        <f>'Ignore #1'!S2604</f>
        <v/>
      </c>
    </row>
    <row r="2605" spans="1:4" x14ac:dyDescent="0.25">
      <c r="A2605" t="str">
        <f>'Ignore #1'!P2605</f>
        <v/>
      </c>
      <c r="B2605" t="str">
        <f>'Ignore #1'!Q2605</f>
        <v/>
      </c>
      <c r="C2605" t="str">
        <f>'Ignore #1'!R2605</f>
        <v/>
      </c>
      <c r="D2605" t="str">
        <f>'Ignore #1'!S2605</f>
        <v/>
      </c>
    </row>
    <row r="2606" spans="1:4" x14ac:dyDescent="0.25">
      <c r="A2606" t="str">
        <f>'Ignore #1'!P2606</f>
        <v/>
      </c>
      <c r="B2606" t="str">
        <f>'Ignore #1'!Q2606</f>
        <v/>
      </c>
      <c r="C2606" t="str">
        <f>'Ignore #1'!R2606</f>
        <v/>
      </c>
      <c r="D2606" t="str">
        <f>'Ignore #1'!S2606</f>
        <v/>
      </c>
    </row>
    <row r="2607" spans="1:4" x14ac:dyDescent="0.25">
      <c r="A2607" t="str">
        <f>'Ignore #1'!P2607</f>
        <v/>
      </c>
      <c r="B2607" t="str">
        <f>'Ignore #1'!Q2607</f>
        <v/>
      </c>
      <c r="C2607" t="str">
        <f>'Ignore #1'!R2607</f>
        <v/>
      </c>
      <c r="D2607" t="str">
        <f>'Ignore #1'!S2607</f>
        <v/>
      </c>
    </row>
    <row r="2608" spans="1:4" x14ac:dyDescent="0.25">
      <c r="A2608" t="str">
        <f>'Ignore #1'!P2608</f>
        <v/>
      </c>
      <c r="B2608" t="str">
        <f>'Ignore #1'!Q2608</f>
        <v/>
      </c>
      <c r="C2608" t="str">
        <f>'Ignore #1'!R2608</f>
        <v/>
      </c>
      <c r="D2608" t="str">
        <f>'Ignore #1'!S2608</f>
        <v/>
      </c>
    </row>
    <row r="2609" spans="1:4" x14ac:dyDescent="0.25">
      <c r="A2609" t="str">
        <f>'Ignore #1'!P2609</f>
        <v/>
      </c>
      <c r="B2609" t="str">
        <f>'Ignore #1'!Q2609</f>
        <v/>
      </c>
      <c r="C2609" t="str">
        <f>'Ignore #1'!R2609</f>
        <v/>
      </c>
      <c r="D2609" t="str">
        <f>'Ignore #1'!S2609</f>
        <v/>
      </c>
    </row>
    <row r="2610" spans="1:4" x14ac:dyDescent="0.25">
      <c r="A2610" t="str">
        <f>'Ignore #1'!P2610</f>
        <v/>
      </c>
      <c r="B2610" t="str">
        <f>'Ignore #1'!Q2610</f>
        <v/>
      </c>
      <c r="C2610" t="str">
        <f>'Ignore #1'!R2610</f>
        <v/>
      </c>
      <c r="D2610" t="str">
        <f>'Ignore #1'!S2610</f>
        <v/>
      </c>
    </row>
    <row r="2611" spans="1:4" x14ac:dyDescent="0.25">
      <c r="A2611" t="str">
        <f>'Ignore #1'!P2611</f>
        <v/>
      </c>
      <c r="B2611" t="str">
        <f>'Ignore #1'!Q2611</f>
        <v/>
      </c>
      <c r="C2611" t="str">
        <f>'Ignore #1'!R2611</f>
        <v/>
      </c>
      <c r="D2611" t="str">
        <f>'Ignore #1'!S2611</f>
        <v/>
      </c>
    </row>
    <row r="2612" spans="1:4" x14ac:dyDescent="0.25">
      <c r="A2612" t="str">
        <f>'Ignore #1'!P2612</f>
        <v/>
      </c>
      <c r="B2612" t="str">
        <f>'Ignore #1'!Q2612</f>
        <v/>
      </c>
      <c r="C2612" t="str">
        <f>'Ignore #1'!R2612</f>
        <v/>
      </c>
      <c r="D2612" t="str">
        <f>'Ignore #1'!S2612</f>
        <v/>
      </c>
    </row>
    <row r="2613" spans="1:4" x14ac:dyDescent="0.25">
      <c r="A2613" t="str">
        <f>'Ignore #1'!P2613</f>
        <v/>
      </c>
      <c r="B2613" t="str">
        <f>'Ignore #1'!Q2613</f>
        <v/>
      </c>
      <c r="C2613" t="str">
        <f>'Ignore #1'!R2613</f>
        <v/>
      </c>
      <c r="D2613" t="str">
        <f>'Ignore #1'!S2613</f>
        <v/>
      </c>
    </row>
    <row r="2614" spans="1:4" x14ac:dyDescent="0.25">
      <c r="A2614" t="str">
        <f>'Ignore #1'!P2614</f>
        <v/>
      </c>
      <c r="B2614" t="str">
        <f>'Ignore #1'!Q2614</f>
        <v/>
      </c>
      <c r="C2614" t="str">
        <f>'Ignore #1'!R2614</f>
        <v/>
      </c>
      <c r="D2614" t="str">
        <f>'Ignore #1'!S2614</f>
        <v/>
      </c>
    </row>
    <row r="2615" spans="1:4" x14ac:dyDescent="0.25">
      <c r="A2615" t="str">
        <f>'Ignore #1'!P2615</f>
        <v/>
      </c>
      <c r="B2615" t="str">
        <f>'Ignore #1'!Q2615</f>
        <v/>
      </c>
      <c r="C2615" t="str">
        <f>'Ignore #1'!R2615</f>
        <v/>
      </c>
      <c r="D2615" t="str">
        <f>'Ignore #1'!S2615</f>
        <v/>
      </c>
    </row>
    <row r="2616" spans="1:4" x14ac:dyDescent="0.25">
      <c r="A2616" t="str">
        <f>'Ignore #1'!P2616</f>
        <v/>
      </c>
      <c r="B2616" t="str">
        <f>'Ignore #1'!Q2616</f>
        <v/>
      </c>
      <c r="C2616" t="str">
        <f>'Ignore #1'!R2616</f>
        <v/>
      </c>
      <c r="D2616" t="str">
        <f>'Ignore #1'!S2616</f>
        <v/>
      </c>
    </row>
    <row r="2617" spans="1:4" x14ac:dyDescent="0.25">
      <c r="A2617" t="str">
        <f>'Ignore #1'!P2617</f>
        <v/>
      </c>
      <c r="B2617" t="str">
        <f>'Ignore #1'!Q2617</f>
        <v/>
      </c>
      <c r="C2617" t="str">
        <f>'Ignore #1'!R2617</f>
        <v/>
      </c>
      <c r="D2617" t="str">
        <f>'Ignore #1'!S2617</f>
        <v/>
      </c>
    </row>
    <row r="2618" spans="1:4" x14ac:dyDescent="0.25">
      <c r="A2618" t="str">
        <f>'Ignore #1'!P2618</f>
        <v/>
      </c>
      <c r="B2618" t="str">
        <f>'Ignore #1'!Q2618</f>
        <v/>
      </c>
      <c r="C2618" t="str">
        <f>'Ignore #1'!R2618</f>
        <v/>
      </c>
      <c r="D2618" t="str">
        <f>'Ignore #1'!S2618</f>
        <v/>
      </c>
    </row>
    <row r="2619" spans="1:4" x14ac:dyDescent="0.25">
      <c r="A2619" t="str">
        <f>'Ignore #1'!P2619</f>
        <v/>
      </c>
      <c r="B2619" t="str">
        <f>'Ignore #1'!Q2619</f>
        <v/>
      </c>
      <c r="C2619" t="str">
        <f>'Ignore #1'!R2619</f>
        <v/>
      </c>
      <c r="D2619" t="str">
        <f>'Ignore #1'!S2619</f>
        <v/>
      </c>
    </row>
    <row r="2620" spans="1:4" x14ac:dyDescent="0.25">
      <c r="A2620" t="str">
        <f>'Ignore #1'!P2620</f>
        <v/>
      </c>
      <c r="B2620" t="str">
        <f>'Ignore #1'!Q2620</f>
        <v/>
      </c>
      <c r="C2620" t="str">
        <f>'Ignore #1'!R2620</f>
        <v/>
      </c>
      <c r="D2620" t="str">
        <f>'Ignore #1'!S2620</f>
        <v/>
      </c>
    </row>
    <row r="2621" spans="1:4" x14ac:dyDescent="0.25">
      <c r="A2621" t="str">
        <f>'Ignore #1'!P2621</f>
        <v/>
      </c>
      <c r="B2621" t="str">
        <f>'Ignore #1'!Q2621</f>
        <v/>
      </c>
      <c r="C2621" t="str">
        <f>'Ignore #1'!R2621</f>
        <v/>
      </c>
      <c r="D2621" t="str">
        <f>'Ignore #1'!S2621</f>
        <v/>
      </c>
    </row>
    <row r="2622" spans="1:4" x14ac:dyDescent="0.25">
      <c r="A2622" t="str">
        <f>'Ignore #1'!P2622</f>
        <v/>
      </c>
      <c r="B2622" t="str">
        <f>'Ignore #1'!Q2622</f>
        <v/>
      </c>
      <c r="C2622" t="str">
        <f>'Ignore #1'!R2622</f>
        <v/>
      </c>
      <c r="D2622" t="str">
        <f>'Ignore #1'!S2622</f>
        <v/>
      </c>
    </row>
    <row r="2623" spans="1:4" x14ac:dyDescent="0.25">
      <c r="A2623" t="str">
        <f>'Ignore #1'!P2623</f>
        <v/>
      </c>
      <c r="B2623" t="str">
        <f>'Ignore #1'!Q2623</f>
        <v/>
      </c>
      <c r="C2623" t="str">
        <f>'Ignore #1'!R2623</f>
        <v/>
      </c>
      <c r="D2623" t="str">
        <f>'Ignore #1'!S2623</f>
        <v/>
      </c>
    </row>
    <row r="2624" spans="1:4" x14ac:dyDescent="0.25">
      <c r="A2624" t="str">
        <f>'Ignore #1'!P2624</f>
        <v/>
      </c>
      <c r="B2624" t="str">
        <f>'Ignore #1'!Q2624</f>
        <v/>
      </c>
      <c r="C2624" t="str">
        <f>'Ignore #1'!R2624</f>
        <v/>
      </c>
      <c r="D2624" t="str">
        <f>'Ignore #1'!S2624</f>
        <v/>
      </c>
    </row>
    <row r="2625" spans="1:4" x14ac:dyDescent="0.25">
      <c r="A2625" t="str">
        <f>'Ignore #1'!P2625</f>
        <v/>
      </c>
      <c r="B2625" t="str">
        <f>'Ignore #1'!Q2625</f>
        <v/>
      </c>
      <c r="C2625" t="str">
        <f>'Ignore #1'!R2625</f>
        <v/>
      </c>
      <c r="D2625" t="str">
        <f>'Ignore #1'!S2625</f>
        <v/>
      </c>
    </row>
    <row r="2626" spans="1:4" x14ac:dyDescent="0.25">
      <c r="A2626" t="str">
        <f>'Ignore #1'!P2626</f>
        <v/>
      </c>
      <c r="B2626" t="str">
        <f>'Ignore #1'!Q2626</f>
        <v/>
      </c>
      <c r="C2626" t="str">
        <f>'Ignore #1'!R2626</f>
        <v/>
      </c>
      <c r="D2626" t="str">
        <f>'Ignore #1'!S2626</f>
        <v/>
      </c>
    </row>
    <row r="2627" spans="1:4" x14ac:dyDescent="0.25">
      <c r="A2627" t="str">
        <f>'Ignore #1'!P2627</f>
        <v/>
      </c>
      <c r="B2627" t="str">
        <f>'Ignore #1'!Q2627</f>
        <v/>
      </c>
      <c r="C2627" t="str">
        <f>'Ignore #1'!R2627</f>
        <v/>
      </c>
      <c r="D2627" t="str">
        <f>'Ignore #1'!S2627</f>
        <v/>
      </c>
    </row>
    <row r="2628" spans="1:4" x14ac:dyDescent="0.25">
      <c r="A2628" t="str">
        <f>'Ignore #1'!P2628</f>
        <v/>
      </c>
      <c r="B2628" t="str">
        <f>'Ignore #1'!Q2628</f>
        <v/>
      </c>
      <c r="C2628" t="str">
        <f>'Ignore #1'!R2628</f>
        <v/>
      </c>
      <c r="D2628" t="str">
        <f>'Ignore #1'!S2628</f>
        <v/>
      </c>
    </row>
    <row r="2629" spans="1:4" x14ac:dyDescent="0.25">
      <c r="A2629" t="str">
        <f>'Ignore #1'!P2629</f>
        <v/>
      </c>
      <c r="B2629" t="str">
        <f>'Ignore #1'!Q2629</f>
        <v/>
      </c>
      <c r="C2629" t="str">
        <f>'Ignore #1'!R2629</f>
        <v/>
      </c>
      <c r="D2629" t="str">
        <f>'Ignore #1'!S2629</f>
        <v/>
      </c>
    </row>
    <row r="2630" spans="1:4" x14ac:dyDescent="0.25">
      <c r="A2630" t="str">
        <f>'Ignore #1'!P2630</f>
        <v/>
      </c>
      <c r="B2630" t="str">
        <f>'Ignore #1'!Q2630</f>
        <v/>
      </c>
      <c r="C2630" t="str">
        <f>'Ignore #1'!R2630</f>
        <v/>
      </c>
      <c r="D2630" t="str">
        <f>'Ignore #1'!S2630</f>
        <v/>
      </c>
    </row>
    <row r="2631" spans="1:4" x14ac:dyDescent="0.25">
      <c r="A2631" t="str">
        <f>'Ignore #1'!P2631</f>
        <v/>
      </c>
      <c r="B2631" t="str">
        <f>'Ignore #1'!Q2631</f>
        <v/>
      </c>
      <c r="C2631" t="str">
        <f>'Ignore #1'!R2631</f>
        <v/>
      </c>
      <c r="D2631" t="str">
        <f>'Ignore #1'!S2631</f>
        <v/>
      </c>
    </row>
    <row r="2632" spans="1:4" x14ac:dyDescent="0.25">
      <c r="A2632" t="str">
        <f>'Ignore #1'!P2632</f>
        <v/>
      </c>
      <c r="B2632" t="str">
        <f>'Ignore #1'!Q2632</f>
        <v/>
      </c>
      <c r="C2632" t="str">
        <f>'Ignore #1'!R2632</f>
        <v/>
      </c>
      <c r="D2632" t="str">
        <f>'Ignore #1'!S2632</f>
        <v/>
      </c>
    </row>
    <row r="2633" spans="1:4" x14ac:dyDescent="0.25">
      <c r="A2633" t="str">
        <f>'Ignore #1'!P2633</f>
        <v/>
      </c>
      <c r="B2633" t="str">
        <f>'Ignore #1'!Q2633</f>
        <v/>
      </c>
      <c r="C2633" t="str">
        <f>'Ignore #1'!R2633</f>
        <v/>
      </c>
      <c r="D2633" t="str">
        <f>'Ignore #1'!S2633</f>
        <v/>
      </c>
    </row>
    <row r="2634" spans="1:4" x14ac:dyDescent="0.25">
      <c r="A2634" t="str">
        <f>'Ignore #1'!P2634</f>
        <v/>
      </c>
      <c r="B2634" t="str">
        <f>'Ignore #1'!Q2634</f>
        <v/>
      </c>
      <c r="C2634" t="str">
        <f>'Ignore #1'!R2634</f>
        <v/>
      </c>
      <c r="D2634" t="str">
        <f>'Ignore #1'!S2634</f>
        <v/>
      </c>
    </row>
    <row r="2635" spans="1:4" x14ac:dyDescent="0.25">
      <c r="A2635" t="str">
        <f>'Ignore #1'!P2635</f>
        <v/>
      </c>
      <c r="B2635" t="str">
        <f>'Ignore #1'!Q2635</f>
        <v/>
      </c>
      <c r="C2635" t="str">
        <f>'Ignore #1'!R2635</f>
        <v/>
      </c>
      <c r="D2635" t="str">
        <f>'Ignore #1'!S2635</f>
        <v/>
      </c>
    </row>
    <row r="2636" spans="1:4" x14ac:dyDescent="0.25">
      <c r="A2636" t="str">
        <f>'Ignore #1'!P2636</f>
        <v/>
      </c>
      <c r="B2636" t="str">
        <f>'Ignore #1'!Q2636</f>
        <v/>
      </c>
      <c r="C2636" t="str">
        <f>'Ignore #1'!R2636</f>
        <v/>
      </c>
      <c r="D2636" t="str">
        <f>'Ignore #1'!S2636</f>
        <v/>
      </c>
    </row>
    <row r="2637" spans="1:4" x14ac:dyDescent="0.25">
      <c r="A2637" t="str">
        <f>'Ignore #1'!P2637</f>
        <v/>
      </c>
      <c r="B2637" t="str">
        <f>'Ignore #1'!Q2637</f>
        <v/>
      </c>
      <c r="C2637" t="str">
        <f>'Ignore #1'!R2637</f>
        <v/>
      </c>
      <c r="D2637" t="str">
        <f>'Ignore #1'!S2637</f>
        <v/>
      </c>
    </row>
    <row r="2638" spans="1:4" x14ac:dyDescent="0.25">
      <c r="A2638" t="str">
        <f>'Ignore #1'!P2638</f>
        <v/>
      </c>
      <c r="B2638" t="str">
        <f>'Ignore #1'!Q2638</f>
        <v/>
      </c>
      <c r="C2638" t="str">
        <f>'Ignore #1'!R2638</f>
        <v/>
      </c>
      <c r="D2638" t="str">
        <f>'Ignore #1'!S2638</f>
        <v/>
      </c>
    </row>
    <row r="2639" spans="1:4" x14ac:dyDescent="0.25">
      <c r="A2639" t="str">
        <f>'Ignore #1'!P2639</f>
        <v/>
      </c>
      <c r="B2639" t="str">
        <f>'Ignore #1'!Q2639</f>
        <v/>
      </c>
      <c r="C2639" t="str">
        <f>'Ignore #1'!R2639</f>
        <v/>
      </c>
      <c r="D2639" t="str">
        <f>'Ignore #1'!S2639</f>
        <v/>
      </c>
    </row>
    <row r="2640" spans="1:4" x14ac:dyDescent="0.25">
      <c r="A2640" t="str">
        <f>'Ignore #1'!P2640</f>
        <v/>
      </c>
      <c r="B2640" t="str">
        <f>'Ignore #1'!Q2640</f>
        <v/>
      </c>
      <c r="C2640" t="str">
        <f>'Ignore #1'!R2640</f>
        <v/>
      </c>
      <c r="D2640" t="str">
        <f>'Ignore #1'!S2640</f>
        <v/>
      </c>
    </row>
    <row r="2641" spans="1:4" x14ac:dyDescent="0.25">
      <c r="A2641" t="str">
        <f>'Ignore #1'!P2641</f>
        <v/>
      </c>
      <c r="B2641" t="str">
        <f>'Ignore #1'!Q2641</f>
        <v/>
      </c>
      <c r="C2641" t="str">
        <f>'Ignore #1'!R2641</f>
        <v/>
      </c>
      <c r="D2641" t="str">
        <f>'Ignore #1'!S2641</f>
        <v/>
      </c>
    </row>
    <row r="2642" spans="1:4" x14ac:dyDescent="0.25">
      <c r="A2642" t="str">
        <f>'Ignore #1'!P2642</f>
        <v/>
      </c>
      <c r="B2642" t="str">
        <f>'Ignore #1'!Q2642</f>
        <v/>
      </c>
      <c r="C2642" t="str">
        <f>'Ignore #1'!R2642</f>
        <v/>
      </c>
      <c r="D2642" t="str">
        <f>'Ignore #1'!S2642</f>
        <v/>
      </c>
    </row>
    <row r="2643" spans="1:4" x14ac:dyDescent="0.25">
      <c r="A2643" t="str">
        <f>'Ignore #1'!P2643</f>
        <v/>
      </c>
      <c r="B2643" t="str">
        <f>'Ignore #1'!Q2643</f>
        <v/>
      </c>
      <c r="C2643" t="str">
        <f>'Ignore #1'!R2643</f>
        <v/>
      </c>
      <c r="D2643" t="str">
        <f>'Ignore #1'!S2643</f>
        <v/>
      </c>
    </row>
    <row r="2644" spans="1:4" x14ac:dyDescent="0.25">
      <c r="A2644" t="str">
        <f>'Ignore #1'!P2644</f>
        <v/>
      </c>
      <c r="B2644" t="str">
        <f>'Ignore #1'!Q2644</f>
        <v/>
      </c>
      <c r="C2644" t="str">
        <f>'Ignore #1'!R2644</f>
        <v/>
      </c>
      <c r="D2644" t="str">
        <f>'Ignore #1'!S2644</f>
        <v/>
      </c>
    </row>
    <row r="2645" spans="1:4" x14ac:dyDescent="0.25">
      <c r="A2645" t="str">
        <f>'Ignore #1'!P2645</f>
        <v/>
      </c>
      <c r="B2645" t="str">
        <f>'Ignore #1'!Q2645</f>
        <v/>
      </c>
      <c r="C2645" t="str">
        <f>'Ignore #1'!R2645</f>
        <v/>
      </c>
      <c r="D2645" t="str">
        <f>'Ignore #1'!S2645</f>
        <v/>
      </c>
    </row>
    <row r="2646" spans="1:4" x14ac:dyDescent="0.25">
      <c r="A2646" t="str">
        <f>'Ignore #1'!P2646</f>
        <v/>
      </c>
      <c r="B2646" t="str">
        <f>'Ignore #1'!Q2646</f>
        <v/>
      </c>
      <c r="C2646" t="str">
        <f>'Ignore #1'!R2646</f>
        <v/>
      </c>
      <c r="D2646" t="str">
        <f>'Ignore #1'!S2646</f>
        <v/>
      </c>
    </row>
    <row r="2647" spans="1:4" x14ac:dyDescent="0.25">
      <c r="A2647" t="str">
        <f>'Ignore #1'!P2647</f>
        <v/>
      </c>
      <c r="B2647" t="str">
        <f>'Ignore #1'!Q2647</f>
        <v/>
      </c>
      <c r="C2647" t="str">
        <f>'Ignore #1'!R2647</f>
        <v/>
      </c>
      <c r="D2647" t="str">
        <f>'Ignore #1'!S2647</f>
        <v/>
      </c>
    </row>
    <row r="2648" spans="1:4" x14ac:dyDescent="0.25">
      <c r="A2648" t="str">
        <f>'Ignore #1'!P2648</f>
        <v/>
      </c>
      <c r="B2648" t="str">
        <f>'Ignore #1'!Q2648</f>
        <v/>
      </c>
      <c r="C2648" t="str">
        <f>'Ignore #1'!R2648</f>
        <v/>
      </c>
      <c r="D2648" t="str">
        <f>'Ignore #1'!S2648</f>
        <v/>
      </c>
    </row>
    <row r="2649" spans="1:4" x14ac:dyDescent="0.25">
      <c r="A2649" t="str">
        <f>'Ignore #1'!P2649</f>
        <v/>
      </c>
      <c r="B2649" t="str">
        <f>'Ignore #1'!Q2649</f>
        <v/>
      </c>
      <c r="C2649" t="str">
        <f>'Ignore #1'!R2649</f>
        <v/>
      </c>
      <c r="D2649" t="str">
        <f>'Ignore #1'!S2649</f>
        <v/>
      </c>
    </row>
    <row r="2650" spans="1:4" x14ac:dyDescent="0.25">
      <c r="A2650" t="str">
        <f>'Ignore #1'!P2650</f>
        <v/>
      </c>
      <c r="B2650" t="str">
        <f>'Ignore #1'!Q2650</f>
        <v/>
      </c>
      <c r="C2650" t="str">
        <f>'Ignore #1'!R2650</f>
        <v/>
      </c>
      <c r="D2650" t="str">
        <f>'Ignore #1'!S2650</f>
        <v/>
      </c>
    </row>
    <row r="2651" spans="1:4" x14ac:dyDescent="0.25">
      <c r="A2651" t="str">
        <f>'Ignore #1'!P2651</f>
        <v/>
      </c>
      <c r="B2651" t="str">
        <f>'Ignore #1'!Q2651</f>
        <v/>
      </c>
      <c r="C2651" t="str">
        <f>'Ignore #1'!R2651</f>
        <v/>
      </c>
      <c r="D2651" t="str">
        <f>'Ignore #1'!S2651</f>
        <v/>
      </c>
    </row>
    <row r="2652" spans="1:4" x14ac:dyDescent="0.25">
      <c r="A2652" t="str">
        <f>'Ignore #1'!P2652</f>
        <v/>
      </c>
      <c r="B2652" t="str">
        <f>'Ignore #1'!Q2652</f>
        <v/>
      </c>
      <c r="C2652" t="str">
        <f>'Ignore #1'!R2652</f>
        <v/>
      </c>
      <c r="D2652" t="str">
        <f>'Ignore #1'!S2652</f>
        <v/>
      </c>
    </row>
    <row r="2653" spans="1:4" x14ac:dyDescent="0.25">
      <c r="A2653" t="str">
        <f>'Ignore #1'!P2653</f>
        <v/>
      </c>
      <c r="B2653" t="str">
        <f>'Ignore #1'!Q2653</f>
        <v/>
      </c>
      <c r="C2653" t="str">
        <f>'Ignore #1'!R2653</f>
        <v/>
      </c>
      <c r="D2653" t="str">
        <f>'Ignore #1'!S2653</f>
        <v/>
      </c>
    </row>
    <row r="2654" spans="1:4" x14ac:dyDescent="0.25">
      <c r="A2654" t="str">
        <f>'Ignore #1'!P2654</f>
        <v/>
      </c>
      <c r="B2654" t="str">
        <f>'Ignore #1'!Q2654</f>
        <v/>
      </c>
      <c r="C2654" t="str">
        <f>'Ignore #1'!R2654</f>
        <v/>
      </c>
      <c r="D2654" t="str">
        <f>'Ignore #1'!S2654</f>
        <v/>
      </c>
    </row>
    <row r="2655" spans="1:4" x14ac:dyDescent="0.25">
      <c r="A2655" t="str">
        <f>'Ignore #1'!P2655</f>
        <v/>
      </c>
      <c r="B2655" t="str">
        <f>'Ignore #1'!Q2655</f>
        <v/>
      </c>
      <c r="C2655" t="str">
        <f>'Ignore #1'!R2655</f>
        <v/>
      </c>
      <c r="D2655" t="str">
        <f>'Ignore #1'!S2655</f>
        <v/>
      </c>
    </row>
    <row r="2656" spans="1:4" x14ac:dyDescent="0.25">
      <c r="A2656" t="str">
        <f>'Ignore #1'!P2656</f>
        <v/>
      </c>
      <c r="B2656" t="str">
        <f>'Ignore #1'!Q2656</f>
        <v/>
      </c>
      <c r="C2656" t="str">
        <f>'Ignore #1'!R2656</f>
        <v/>
      </c>
      <c r="D2656" t="str">
        <f>'Ignore #1'!S2656</f>
        <v/>
      </c>
    </row>
    <row r="2657" spans="1:4" x14ac:dyDescent="0.25">
      <c r="A2657" t="str">
        <f>'Ignore #1'!P2657</f>
        <v/>
      </c>
      <c r="B2657" t="str">
        <f>'Ignore #1'!Q2657</f>
        <v/>
      </c>
      <c r="C2657" t="str">
        <f>'Ignore #1'!R2657</f>
        <v/>
      </c>
      <c r="D2657" t="str">
        <f>'Ignore #1'!S2657</f>
        <v/>
      </c>
    </row>
    <row r="2658" spans="1:4" x14ac:dyDescent="0.25">
      <c r="A2658" t="str">
        <f>'Ignore #1'!P2658</f>
        <v/>
      </c>
      <c r="B2658" t="str">
        <f>'Ignore #1'!Q2658</f>
        <v/>
      </c>
      <c r="C2658" t="str">
        <f>'Ignore #1'!R2658</f>
        <v/>
      </c>
      <c r="D2658" t="str">
        <f>'Ignore #1'!S2658</f>
        <v/>
      </c>
    </row>
    <row r="2659" spans="1:4" x14ac:dyDescent="0.25">
      <c r="A2659" t="str">
        <f>'Ignore #1'!P2659</f>
        <v/>
      </c>
      <c r="B2659" t="str">
        <f>'Ignore #1'!Q2659</f>
        <v/>
      </c>
      <c r="C2659" t="str">
        <f>'Ignore #1'!R2659</f>
        <v/>
      </c>
      <c r="D2659" t="str">
        <f>'Ignore #1'!S2659</f>
        <v/>
      </c>
    </row>
    <row r="2660" spans="1:4" x14ac:dyDescent="0.25">
      <c r="A2660" t="str">
        <f>'Ignore #1'!P2660</f>
        <v/>
      </c>
      <c r="B2660" t="str">
        <f>'Ignore #1'!Q2660</f>
        <v/>
      </c>
      <c r="C2660" t="str">
        <f>'Ignore #1'!R2660</f>
        <v/>
      </c>
      <c r="D2660" t="str">
        <f>'Ignore #1'!S2660</f>
        <v/>
      </c>
    </row>
    <row r="2661" spans="1:4" x14ac:dyDescent="0.25">
      <c r="A2661" t="str">
        <f>'Ignore #1'!P2661</f>
        <v/>
      </c>
      <c r="B2661" t="str">
        <f>'Ignore #1'!Q2661</f>
        <v/>
      </c>
      <c r="C2661" t="str">
        <f>'Ignore #1'!R2661</f>
        <v/>
      </c>
      <c r="D2661" t="str">
        <f>'Ignore #1'!S2661</f>
        <v/>
      </c>
    </row>
    <row r="2662" spans="1:4" x14ac:dyDescent="0.25">
      <c r="A2662" t="str">
        <f>'Ignore #1'!P2662</f>
        <v/>
      </c>
      <c r="B2662" t="str">
        <f>'Ignore #1'!Q2662</f>
        <v/>
      </c>
      <c r="C2662" t="str">
        <f>'Ignore #1'!R2662</f>
        <v/>
      </c>
      <c r="D2662" t="str">
        <f>'Ignore #1'!S2662</f>
        <v/>
      </c>
    </row>
    <row r="2663" spans="1:4" x14ac:dyDescent="0.25">
      <c r="A2663" t="str">
        <f>'Ignore #1'!P2663</f>
        <v/>
      </c>
      <c r="B2663" t="str">
        <f>'Ignore #1'!Q2663</f>
        <v/>
      </c>
      <c r="C2663" t="str">
        <f>'Ignore #1'!R2663</f>
        <v/>
      </c>
      <c r="D2663" t="str">
        <f>'Ignore #1'!S2663</f>
        <v/>
      </c>
    </row>
    <row r="2664" spans="1:4" x14ac:dyDescent="0.25">
      <c r="A2664" t="str">
        <f>'Ignore #1'!P2664</f>
        <v/>
      </c>
      <c r="B2664" t="str">
        <f>'Ignore #1'!Q2664</f>
        <v/>
      </c>
      <c r="C2664" t="str">
        <f>'Ignore #1'!R2664</f>
        <v/>
      </c>
      <c r="D2664" t="str">
        <f>'Ignore #1'!S2664</f>
        <v/>
      </c>
    </row>
    <row r="2665" spans="1:4" x14ac:dyDescent="0.25">
      <c r="A2665" t="str">
        <f>'Ignore #1'!P2665</f>
        <v/>
      </c>
      <c r="B2665" t="str">
        <f>'Ignore #1'!Q2665</f>
        <v/>
      </c>
      <c r="C2665" t="str">
        <f>'Ignore #1'!R2665</f>
        <v/>
      </c>
      <c r="D2665" t="str">
        <f>'Ignore #1'!S2665</f>
        <v/>
      </c>
    </row>
    <row r="2666" spans="1:4" x14ac:dyDescent="0.25">
      <c r="A2666" t="str">
        <f>'Ignore #1'!P2666</f>
        <v/>
      </c>
      <c r="B2666" t="str">
        <f>'Ignore #1'!Q2666</f>
        <v/>
      </c>
      <c r="C2666" t="str">
        <f>'Ignore #1'!R2666</f>
        <v/>
      </c>
      <c r="D2666" t="str">
        <f>'Ignore #1'!S2666</f>
        <v/>
      </c>
    </row>
    <row r="2667" spans="1:4" x14ac:dyDescent="0.25">
      <c r="A2667" t="str">
        <f>'Ignore #1'!P2667</f>
        <v/>
      </c>
      <c r="B2667" t="str">
        <f>'Ignore #1'!Q2667</f>
        <v/>
      </c>
      <c r="C2667" t="str">
        <f>'Ignore #1'!R2667</f>
        <v/>
      </c>
      <c r="D2667" t="str">
        <f>'Ignore #1'!S2667</f>
        <v/>
      </c>
    </row>
    <row r="2668" spans="1:4" x14ac:dyDescent="0.25">
      <c r="A2668" t="str">
        <f>'Ignore #1'!P2668</f>
        <v/>
      </c>
      <c r="B2668" t="str">
        <f>'Ignore #1'!Q2668</f>
        <v/>
      </c>
      <c r="C2668" t="str">
        <f>'Ignore #1'!R2668</f>
        <v/>
      </c>
      <c r="D2668" t="str">
        <f>'Ignore #1'!S2668</f>
        <v/>
      </c>
    </row>
    <row r="2669" spans="1:4" x14ac:dyDescent="0.25">
      <c r="A2669" t="str">
        <f>'Ignore #1'!P2669</f>
        <v/>
      </c>
      <c r="B2669" t="str">
        <f>'Ignore #1'!Q2669</f>
        <v/>
      </c>
      <c r="C2669" t="str">
        <f>'Ignore #1'!R2669</f>
        <v/>
      </c>
      <c r="D2669" t="str">
        <f>'Ignore #1'!S2669</f>
        <v/>
      </c>
    </row>
    <row r="2670" spans="1:4" x14ac:dyDescent="0.25">
      <c r="A2670" t="str">
        <f>'Ignore #1'!P2670</f>
        <v/>
      </c>
      <c r="B2670" t="str">
        <f>'Ignore #1'!Q2670</f>
        <v/>
      </c>
      <c r="C2670" t="str">
        <f>'Ignore #1'!R2670</f>
        <v/>
      </c>
      <c r="D2670" t="str">
        <f>'Ignore #1'!S2670</f>
        <v/>
      </c>
    </row>
    <row r="2671" spans="1:4" x14ac:dyDescent="0.25">
      <c r="A2671" t="str">
        <f>'Ignore #1'!P2671</f>
        <v/>
      </c>
      <c r="B2671" t="str">
        <f>'Ignore #1'!Q2671</f>
        <v/>
      </c>
      <c r="C2671" t="str">
        <f>'Ignore #1'!R2671</f>
        <v/>
      </c>
      <c r="D2671" t="str">
        <f>'Ignore #1'!S2671</f>
        <v/>
      </c>
    </row>
    <row r="2672" spans="1:4" x14ac:dyDescent="0.25">
      <c r="A2672" t="str">
        <f>'Ignore #1'!P2672</f>
        <v/>
      </c>
      <c r="B2672" t="str">
        <f>'Ignore #1'!Q2672</f>
        <v/>
      </c>
      <c r="C2672" t="str">
        <f>'Ignore #1'!R2672</f>
        <v/>
      </c>
      <c r="D2672" t="str">
        <f>'Ignore #1'!S2672</f>
        <v/>
      </c>
    </row>
    <row r="2673" spans="1:4" x14ac:dyDescent="0.25">
      <c r="A2673" t="str">
        <f>'Ignore #1'!P2673</f>
        <v/>
      </c>
      <c r="B2673" t="str">
        <f>'Ignore #1'!Q2673</f>
        <v/>
      </c>
      <c r="C2673" t="str">
        <f>'Ignore #1'!R2673</f>
        <v/>
      </c>
      <c r="D2673" t="str">
        <f>'Ignore #1'!S2673</f>
        <v/>
      </c>
    </row>
    <row r="2674" spans="1:4" x14ac:dyDescent="0.25">
      <c r="A2674" t="str">
        <f>'Ignore #1'!P2674</f>
        <v/>
      </c>
      <c r="B2674" t="str">
        <f>'Ignore #1'!Q2674</f>
        <v/>
      </c>
      <c r="C2674" t="str">
        <f>'Ignore #1'!R2674</f>
        <v/>
      </c>
      <c r="D2674" t="str">
        <f>'Ignore #1'!S2674</f>
        <v/>
      </c>
    </row>
    <row r="2675" spans="1:4" x14ac:dyDescent="0.25">
      <c r="A2675" t="str">
        <f>'Ignore #1'!P2675</f>
        <v/>
      </c>
      <c r="B2675" t="str">
        <f>'Ignore #1'!Q2675</f>
        <v/>
      </c>
      <c r="C2675" t="str">
        <f>'Ignore #1'!R2675</f>
        <v/>
      </c>
      <c r="D2675" t="str">
        <f>'Ignore #1'!S2675</f>
        <v/>
      </c>
    </row>
    <row r="2676" spans="1:4" x14ac:dyDescent="0.25">
      <c r="A2676" t="str">
        <f>'Ignore #1'!P2676</f>
        <v/>
      </c>
      <c r="B2676" t="str">
        <f>'Ignore #1'!Q2676</f>
        <v/>
      </c>
      <c r="C2676" t="str">
        <f>'Ignore #1'!R2676</f>
        <v/>
      </c>
      <c r="D2676" t="str">
        <f>'Ignore #1'!S2676</f>
        <v/>
      </c>
    </row>
    <row r="2677" spans="1:4" x14ac:dyDescent="0.25">
      <c r="A2677" t="str">
        <f>'Ignore #1'!P2677</f>
        <v/>
      </c>
      <c r="B2677" t="str">
        <f>'Ignore #1'!Q2677</f>
        <v/>
      </c>
      <c r="C2677" t="str">
        <f>'Ignore #1'!R2677</f>
        <v/>
      </c>
      <c r="D2677" t="str">
        <f>'Ignore #1'!S2677</f>
        <v/>
      </c>
    </row>
    <row r="2678" spans="1:4" x14ac:dyDescent="0.25">
      <c r="A2678" t="str">
        <f>'Ignore #1'!P2678</f>
        <v/>
      </c>
      <c r="B2678" t="str">
        <f>'Ignore #1'!Q2678</f>
        <v/>
      </c>
      <c r="C2678" t="str">
        <f>'Ignore #1'!R2678</f>
        <v/>
      </c>
      <c r="D2678" t="str">
        <f>'Ignore #1'!S2678</f>
        <v/>
      </c>
    </row>
    <row r="2679" spans="1:4" x14ac:dyDescent="0.25">
      <c r="A2679" t="str">
        <f>'Ignore #1'!P2679</f>
        <v/>
      </c>
      <c r="B2679" t="str">
        <f>'Ignore #1'!Q2679</f>
        <v/>
      </c>
      <c r="C2679" t="str">
        <f>'Ignore #1'!R2679</f>
        <v/>
      </c>
      <c r="D2679" t="str">
        <f>'Ignore #1'!S2679</f>
        <v/>
      </c>
    </row>
    <row r="2680" spans="1:4" x14ac:dyDescent="0.25">
      <c r="A2680" t="str">
        <f>'Ignore #1'!P2680</f>
        <v/>
      </c>
      <c r="B2680" t="str">
        <f>'Ignore #1'!Q2680</f>
        <v/>
      </c>
      <c r="C2680" t="str">
        <f>'Ignore #1'!R2680</f>
        <v/>
      </c>
      <c r="D2680" t="str">
        <f>'Ignore #1'!S2680</f>
        <v/>
      </c>
    </row>
    <row r="2681" spans="1:4" x14ac:dyDescent="0.25">
      <c r="A2681" t="str">
        <f>'Ignore #1'!P2681</f>
        <v/>
      </c>
      <c r="B2681" t="str">
        <f>'Ignore #1'!Q2681</f>
        <v/>
      </c>
      <c r="C2681" t="str">
        <f>'Ignore #1'!R2681</f>
        <v/>
      </c>
      <c r="D2681" t="str">
        <f>'Ignore #1'!S2681</f>
        <v/>
      </c>
    </row>
    <row r="2682" spans="1:4" x14ac:dyDescent="0.25">
      <c r="A2682" t="str">
        <f>'Ignore #1'!P2682</f>
        <v/>
      </c>
      <c r="B2682" t="str">
        <f>'Ignore #1'!Q2682</f>
        <v/>
      </c>
      <c r="C2682" t="str">
        <f>'Ignore #1'!R2682</f>
        <v/>
      </c>
      <c r="D2682" t="str">
        <f>'Ignore #1'!S2682</f>
        <v/>
      </c>
    </row>
    <row r="2683" spans="1:4" x14ac:dyDescent="0.25">
      <c r="A2683" t="str">
        <f>'Ignore #1'!P2683</f>
        <v/>
      </c>
      <c r="B2683" t="str">
        <f>'Ignore #1'!Q2683</f>
        <v/>
      </c>
      <c r="C2683" t="str">
        <f>'Ignore #1'!R2683</f>
        <v/>
      </c>
      <c r="D2683" t="str">
        <f>'Ignore #1'!S2683</f>
        <v/>
      </c>
    </row>
    <row r="2684" spans="1:4" x14ac:dyDescent="0.25">
      <c r="A2684" t="str">
        <f>'Ignore #1'!P2684</f>
        <v/>
      </c>
      <c r="B2684" t="str">
        <f>'Ignore #1'!Q2684</f>
        <v/>
      </c>
      <c r="C2684" t="str">
        <f>'Ignore #1'!R2684</f>
        <v/>
      </c>
      <c r="D2684" t="str">
        <f>'Ignore #1'!S2684</f>
        <v/>
      </c>
    </row>
    <row r="2685" spans="1:4" x14ac:dyDescent="0.25">
      <c r="A2685" t="str">
        <f>'Ignore #1'!P2685</f>
        <v/>
      </c>
      <c r="B2685" t="str">
        <f>'Ignore #1'!Q2685</f>
        <v/>
      </c>
      <c r="C2685" t="str">
        <f>'Ignore #1'!R2685</f>
        <v/>
      </c>
      <c r="D2685" t="str">
        <f>'Ignore #1'!S2685</f>
        <v/>
      </c>
    </row>
    <row r="2686" spans="1:4" x14ac:dyDescent="0.25">
      <c r="A2686" t="str">
        <f>'Ignore #1'!P2686</f>
        <v/>
      </c>
      <c r="B2686" t="str">
        <f>'Ignore #1'!Q2686</f>
        <v/>
      </c>
      <c r="C2686" t="str">
        <f>'Ignore #1'!R2686</f>
        <v/>
      </c>
      <c r="D2686" t="str">
        <f>'Ignore #1'!S2686</f>
        <v/>
      </c>
    </row>
    <row r="2687" spans="1:4" x14ac:dyDescent="0.25">
      <c r="A2687" t="str">
        <f>'Ignore #1'!P2687</f>
        <v/>
      </c>
      <c r="B2687" t="str">
        <f>'Ignore #1'!Q2687</f>
        <v/>
      </c>
      <c r="C2687" t="str">
        <f>'Ignore #1'!R2687</f>
        <v/>
      </c>
      <c r="D2687" t="str">
        <f>'Ignore #1'!S2687</f>
        <v/>
      </c>
    </row>
    <row r="2688" spans="1:4" x14ac:dyDescent="0.25">
      <c r="A2688" t="str">
        <f>'Ignore #1'!P2688</f>
        <v/>
      </c>
      <c r="B2688" t="str">
        <f>'Ignore #1'!Q2688</f>
        <v/>
      </c>
      <c r="C2688" t="str">
        <f>'Ignore #1'!R2688</f>
        <v/>
      </c>
      <c r="D2688" t="str">
        <f>'Ignore #1'!S2688</f>
        <v/>
      </c>
    </row>
    <row r="2689" spans="1:4" x14ac:dyDescent="0.25">
      <c r="A2689" t="str">
        <f>'Ignore #1'!P2689</f>
        <v/>
      </c>
      <c r="B2689" t="str">
        <f>'Ignore #1'!Q2689</f>
        <v/>
      </c>
      <c r="C2689" t="str">
        <f>'Ignore #1'!R2689</f>
        <v/>
      </c>
      <c r="D2689" t="str">
        <f>'Ignore #1'!S2689</f>
        <v/>
      </c>
    </row>
    <row r="2690" spans="1:4" x14ac:dyDescent="0.25">
      <c r="A2690" t="str">
        <f>'Ignore #1'!P2690</f>
        <v/>
      </c>
      <c r="B2690" t="str">
        <f>'Ignore #1'!Q2690</f>
        <v/>
      </c>
      <c r="C2690" t="str">
        <f>'Ignore #1'!R2690</f>
        <v/>
      </c>
      <c r="D2690" t="str">
        <f>'Ignore #1'!S2690</f>
        <v/>
      </c>
    </row>
    <row r="2691" spans="1:4" x14ac:dyDescent="0.25">
      <c r="A2691" t="str">
        <f>'Ignore #1'!P2691</f>
        <v/>
      </c>
      <c r="B2691" t="str">
        <f>'Ignore #1'!Q2691</f>
        <v/>
      </c>
      <c r="C2691" t="str">
        <f>'Ignore #1'!R2691</f>
        <v/>
      </c>
      <c r="D2691" t="str">
        <f>'Ignore #1'!S2691</f>
        <v/>
      </c>
    </row>
    <row r="2692" spans="1:4" x14ac:dyDescent="0.25">
      <c r="A2692" t="str">
        <f>'Ignore #1'!P2692</f>
        <v/>
      </c>
      <c r="B2692" t="str">
        <f>'Ignore #1'!Q2692</f>
        <v/>
      </c>
      <c r="C2692" t="str">
        <f>'Ignore #1'!R2692</f>
        <v/>
      </c>
      <c r="D2692" t="str">
        <f>'Ignore #1'!S2692</f>
        <v/>
      </c>
    </row>
    <row r="2693" spans="1:4" x14ac:dyDescent="0.25">
      <c r="A2693" t="str">
        <f>'Ignore #1'!P2693</f>
        <v/>
      </c>
      <c r="B2693" t="str">
        <f>'Ignore #1'!Q2693</f>
        <v/>
      </c>
      <c r="C2693" t="str">
        <f>'Ignore #1'!R2693</f>
        <v/>
      </c>
      <c r="D2693" t="str">
        <f>'Ignore #1'!S2693</f>
        <v/>
      </c>
    </row>
    <row r="2694" spans="1:4" x14ac:dyDescent="0.25">
      <c r="A2694" t="str">
        <f>'Ignore #1'!P2694</f>
        <v/>
      </c>
      <c r="B2694" t="str">
        <f>'Ignore #1'!Q2694</f>
        <v/>
      </c>
      <c r="C2694" t="str">
        <f>'Ignore #1'!R2694</f>
        <v/>
      </c>
      <c r="D2694" t="str">
        <f>'Ignore #1'!S2694</f>
        <v/>
      </c>
    </row>
    <row r="2695" spans="1:4" x14ac:dyDescent="0.25">
      <c r="A2695" t="str">
        <f>'Ignore #1'!P2695</f>
        <v/>
      </c>
      <c r="B2695" t="str">
        <f>'Ignore #1'!Q2695</f>
        <v/>
      </c>
      <c r="C2695" t="str">
        <f>'Ignore #1'!R2695</f>
        <v/>
      </c>
      <c r="D2695" t="str">
        <f>'Ignore #1'!S2695</f>
        <v/>
      </c>
    </row>
    <row r="2696" spans="1:4" x14ac:dyDescent="0.25">
      <c r="A2696" t="str">
        <f>'Ignore #1'!P2696</f>
        <v/>
      </c>
      <c r="B2696" t="str">
        <f>'Ignore #1'!Q2696</f>
        <v/>
      </c>
      <c r="C2696" t="str">
        <f>'Ignore #1'!R2696</f>
        <v/>
      </c>
      <c r="D2696" t="str">
        <f>'Ignore #1'!S2696</f>
        <v/>
      </c>
    </row>
    <row r="2697" spans="1:4" x14ac:dyDescent="0.25">
      <c r="A2697" t="str">
        <f>'Ignore #1'!P2697</f>
        <v/>
      </c>
      <c r="B2697" t="str">
        <f>'Ignore #1'!Q2697</f>
        <v/>
      </c>
      <c r="C2697" t="str">
        <f>'Ignore #1'!R2697</f>
        <v/>
      </c>
      <c r="D2697" t="str">
        <f>'Ignore #1'!S2697</f>
        <v/>
      </c>
    </row>
    <row r="2698" spans="1:4" x14ac:dyDescent="0.25">
      <c r="A2698" t="str">
        <f>'Ignore #1'!P2698</f>
        <v/>
      </c>
      <c r="B2698" t="str">
        <f>'Ignore #1'!Q2698</f>
        <v/>
      </c>
      <c r="C2698" t="str">
        <f>'Ignore #1'!R2698</f>
        <v/>
      </c>
      <c r="D2698" t="str">
        <f>'Ignore #1'!S2698</f>
        <v/>
      </c>
    </row>
    <row r="2699" spans="1:4" x14ac:dyDescent="0.25">
      <c r="A2699" t="str">
        <f>'Ignore #1'!P2699</f>
        <v/>
      </c>
      <c r="B2699" t="str">
        <f>'Ignore #1'!Q2699</f>
        <v/>
      </c>
      <c r="C2699" t="str">
        <f>'Ignore #1'!R2699</f>
        <v/>
      </c>
      <c r="D2699" t="str">
        <f>'Ignore #1'!S2699</f>
        <v/>
      </c>
    </row>
    <row r="2700" spans="1:4" x14ac:dyDescent="0.25">
      <c r="A2700" t="str">
        <f>'Ignore #1'!P2700</f>
        <v/>
      </c>
      <c r="B2700" t="str">
        <f>'Ignore #1'!Q2700</f>
        <v/>
      </c>
      <c r="C2700" t="str">
        <f>'Ignore #1'!R2700</f>
        <v/>
      </c>
      <c r="D2700" t="str">
        <f>'Ignore #1'!S2700</f>
        <v/>
      </c>
    </row>
    <row r="2701" spans="1:4" x14ac:dyDescent="0.25">
      <c r="A2701" t="str">
        <f>'Ignore #1'!P2701</f>
        <v/>
      </c>
      <c r="B2701" t="str">
        <f>'Ignore #1'!Q2701</f>
        <v/>
      </c>
      <c r="C2701" t="str">
        <f>'Ignore #1'!R2701</f>
        <v/>
      </c>
      <c r="D2701" t="str">
        <f>'Ignore #1'!S2701</f>
        <v/>
      </c>
    </row>
    <row r="2702" spans="1:4" x14ac:dyDescent="0.25">
      <c r="A2702" t="str">
        <f>'Ignore #1'!P2702</f>
        <v/>
      </c>
      <c r="B2702" t="str">
        <f>'Ignore #1'!Q2702</f>
        <v/>
      </c>
      <c r="C2702" t="str">
        <f>'Ignore #1'!R2702</f>
        <v/>
      </c>
      <c r="D2702" t="str">
        <f>'Ignore #1'!S2702</f>
        <v/>
      </c>
    </row>
    <row r="2703" spans="1:4" x14ac:dyDescent="0.25">
      <c r="A2703" t="str">
        <f>'Ignore #1'!P2703</f>
        <v/>
      </c>
      <c r="B2703" t="str">
        <f>'Ignore #1'!Q2703</f>
        <v/>
      </c>
      <c r="C2703" t="str">
        <f>'Ignore #1'!R2703</f>
        <v/>
      </c>
      <c r="D2703" t="str">
        <f>'Ignore #1'!S2703</f>
        <v/>
      </c>
    </row>
    <row r="2704" spans="1:4" x14ac:dyDescent="0.25">
      <c r="A2704" t="str">
        <f>'Ignore #1'!P2704</f>
        <v/>
      </c>
      <c r="B2704" t="str">
        <f>'Ignore #1'!Q2704</f>
        <v/>
      </c>
      <c r="C2704" t="str">
        <f>'Ignore #1'!R2704</f>
        <v/>
      </c>
      <c r="D2704" t="str">
        <f>'Ignore #1'!S2704</f>
        <v/>
      </c>
    </row>
    <row r="2705" spans="1:4" x14ac:dyDescent="0.25">
      <c r="A2705" t="str">
        <f>'Ignore #1'!P2705</f>
        <v/>
      </c>
      <c r="B2705" t="str">
        <f>'Ignore #1'!Q2705</f>
        <v/>
      </c>
      <c r="C2705" t="str">
        <f>'Ignore #1'!R2705</f>
        <v/>
      </c>
      <c r="D2705" t="str">
        <f>'Ignore #1'!S2705</f>
        <v/>
      </c>
    </row>
    <row r="2706" spans="1:4" x14ac:dyDescent="0.25">
      <c r="A2706" t="str">
        <f>'Ignore #1'!P2706</f>
        <v/>
      </c>
      <c r="B2706" t="str">
        <f>'Ignore #1'!Q2706</f>
        <v/>
      </c>
      <c r="C2706" t="str">
        <f>'Ignore #1'!R2706</f>
        <v/>
      </c>
      <c r="D2706" t="str">
        <f>'Ignore #1'!S2706</f>
        <v/>
      </c>
    </row>
    <row r="2707" spans="1:4" x14ac:dyDescent="0.25">
      <c r="A2707" t="str">
        <f>'Ignore #1'!P2707</f>
        <v/>
      </c>
      <c r="B2707" t="str">
        <f>'Ignore #1'!Q2707</f>
        <v/>
      </c>
      <c r="C2707" t="str">
        <f>'Ignore #1'!R2707</f>
        <v/>
      </c>
      <c r="D2707" t="str">
        <f>'Ignore #1'!S2707</f>
        <v/>
      </c>
    </row>
    <row r="2708" spans="1:4" x14ac:dyDescent="0.25">
      <c r="A2708" t="str">
        <f>'Ignore #1'!P2708</f>
        <v/>
      </c>
      <c r="B2708" t="str">
        <f>'Ignore #1'!Q2708</f>
        <v/>
      </c>
      <c r="C2708" t="str">
        <f>'Ignore #1'!R2708</f>
        <v/>
      </c>
      <c r="D2708" t="str">
        <f>'Ignore #1'!S2708</f>
        <v/>
      </c>
    </row>
    <row r="2709" spans="1:4" x14ac:dyDescent="0.25">
      <c r="A2709" t="str">
        <f>'Ignore #1'!P2709</f>
        <v/>
      </c>
      <c r="B2709" t="str">
        <f>'Ignore #1'!Q2709</f>
        <v/>
      </c>
      <c r="C2709" t="str">
        <f>'Ignore #1'!R2709</f>
        <v/>
      </c>
      <c r="D2709" t="str">
        <f>'Ignore #1'!S2709</f>
        <v/>
      </c>
    </row>
    <row r="2710" spans="1:4" x14ac:dyDescent="0.25">
      <c r="A2710" t="str">
        <f>'Ignore #1'!P2710</f>
        <v/>
      </c>
      <c r="B2710" t="str">
        <f>'Ignore #1'!Q2710</f>
        <v/>
      </c>
      <c r="C2710" t="str">
        <f>'Ignore #1'!R2710</f>
        <v/>
      </c>
      <c r="D2710" t="str">
        <f>'Ignore #1'!S2710</f>
        <v/>
      </c>
    </row>
    <row r="2711" spans="1:4" x14ac:dyDescent="0.25">
      <c r="A2711" t="str">
        <f>'Ignore #1'!P2711</f>
        <v/>
      </c>
      <c r="B2711" t="str">
        <f>'Ignore #1'!Q2711</f>
        <v/>
      </c>
      <c r="C2711" t="str">
        <f>'Ignore #1'!R2711</f>
        <v/>
      </c>
      <c r="D2711" t="str">
        <f>'Ignore #1'!S2711</f>
        <v/>
      </c>
    </row>
    <row r="2712" spans="1:4" x14ac:dyDescent="0.25">
      <c r="A2712" t="str">
        <f>'Ignore #1'!P2712</f>
        <v/>
      </c>
      <c r="B2712" t="str">
        <f>'Ignore #1'!Q2712</f>
        <v/>
      </c>
      <c r="C2712" t="str">
        <f>'Ignore #1'!R2712</f>
        <v/>
      </c>
      <c r="D2712" t="str">
        <f>'Ignore #1'!S2712</f>
        <v/>
      </c>
    </row>
    <row r="2713" spans="1:4" x14ac:dyDescent="0.25">
      <c r="A2713" t="str">
        <f>'Ignore #1'!P2713</f>
        <v/>
      </c>
      <c r="B2713" t="str">
        <f>'Ignore #1'!Q2713</f>
        <v/>
      </c>
      <c r="C2713" t="str">
        <f>'Ignore #1'!R2713</f>
        <v/>
      </c>
      <c r="D2713" t="str">
        <f>'Ignore #1'!S2713</f>
        <v/>
      </c>
    </row>
    <row r="2714" spans="1:4" x14ac:dyDescent="0.25">
      <c r="A2714" t="str">
        <f>'Ignore #1'!P2714</f>
        <v/>
      </c>
      <c r="B2714" t="str">
        <f>'Ignore #1'!Q2714</f>
        <v/>
      </c>
      <c r="C2714" t="str">
        <f>'Ignore #1'!R2714</f>
        <v/>
      </c>
      <c r="D2714" t="str">
        <f>'Ignore #1'!S2714</f>
        <v/>
      </c>
    </row>
    <row r="2715" spans="1:4" x14ac:dyDescent="0.25">
      <c r="A2715" t="str">
        <f>'Ignore #1'!P2715</f>
        <v/>
      </c>
      <c r="B2715" t="str">
        <f>'Ignore #1'!Q2715</f>
        <v/>
      </c>
      <c r="C2715" t="str">
        <f>'Ignore #1'!R2715</f>
        <v/>
      </c>
      <c r="D2715" t="str">
        <f>'Ignore #1'!S2715</f>
        <v/>
      </c>
    </row>
    <row r="2716" spans="1:4" x14ac:dyDescent="0.25">
      <c r="A2716" t="str">
        <f>'Ignore #1'!P2716</f>
        <v/>
      </c>
      <c r="B2716" t="str">
        <f>'Ignore #1'!Q2716</f>
        <v/>
      </c>
      <c r="C2716" t="str">
        <f>'Ignore #1'!R2716</f>
        <v/>
      </c>
      <c r="D2716" t="str">
        <f>'Ignore #1'!S2716</f>
        <v/>
      </c>
    </row>
    <row r="2717" spans="1:4" x14ac:dyDescent="0.25">
      <c r="A2717" t="str">
        <f>'Ignore #1'!P2717</f>
        <v/>
      </c>
      <c r="B2717" t="str">
        <f>'Ignore #1'!Q2717</f>
        <v/>
      </c>
      <c r="C2717" t="str">
        <f>'Ignore #1'!R2717</f>
        <v/>
      </c>
      <c r="D2717" t="str">
        <f>'Ignore #1'!S2717</f>
        <v/>
      </c>
    </row>
    <row r="2718" spans="1:4" x14ac:dyDescent="0.25">
      <c r="A2718" t="str">
        <f>'Ignore #1'!P2718</f>
        <v/>
      </c>
      <c r="B2718" t="str">
        <f>'Ignore #1'!Q2718</f>
        <v/>
      </c>
      <c r="C2718" t="str">
        <f>'Ignore #1'!R2718</f>
        <v/>
      </c>
      <c r="D2718" t="str">
        <f>'Ignore #1'!S2718</f>
        <v/>
      </c>
    </row>
    <row r="2719" spans="1:4" x14ac:dyDescent="0.25">
      <c r="A2719" t="str">
        <f>'Ignore #1'!P2719</f>
        <v/>
      </c>
      <c r="B2719" t="str">
        <f>'Ignore #1'!Q2719</f>
        <v/>
      </c>
      <c r="C2719" t="str">
        <f>'Ignore #1'!R2719</f>
        <v/>
      </c>
      <c r="D2719" t="str">
        <f>'Ignore #1'!S2719</f>
        <v/>
      </c>
    </row>
    <row r="2720" spans="1:4" x14ac:dyDescent="0.25">
      <c r="A2720" t="str">
        <f>'Ignore #1'!P2720</f>
        <v/>
      </c>
      <c r="B2720" t="str">
        <f>'Ignore #1'!Q2720</f>
        <v/>
      </c>
      <c r="C2720" t="str">
        <f>'Ignore #1'!R2720</f>
        <v/>
      </c>
      <c r="D2720" t="str">
        <f>'Ignore #1'!S2720</f>
        <v/>
      </c>
    </row>
    <row r="2721" spans="1:4" x14ac:dyDescent="0.25">
      <c r="A2721" t="str">
        <f>'Ignore #1'!P2721</f>
        <v/>
      </c>
      <c r="B2721" t="str">
        <f>'Ignore #1'!Q2721</f>
        <v/>
      </c>
      <c r="C2721" t="str">
        <f>'Ignore #1'!R2721</f>
        <v/>
      </c>
      <c r="D2721" t="str">
        <f>'Ignore #1'!S2721</f>
        <v/>
      </c>
    </row>
    <row r="2722" spans="1:4" x14ac:dyDescent="0.25">
      <c r="A2722" t="str">
        <f>'Ignore #1'!P2722</f>
        <v/>
      </c>
      <c r="B2722" t="str">
        <f>'Ignore #1'!Q2722</f>
        <v/>
      </c>
      <c r="C2722" t="str">
        <f>'Ignore #1'!R2722</f>
        <v/>
      </c>
      <c r="D2722" t="str">
        <f>'Ignore #1'!S2722</f>
        <v/>
      </c>
    </row>
    <row r="2723" spans="1:4" x14ac:dyDescent="0.25">
      <c r="A2723" t="str">
        <f>'Ignore #1'!P2723</f>
        <v/>
      </c>
      <c r="B2723" t="str">
        <f>'Ignore #1'!Q2723</f>
        <v/>
      </c>
      <c r="C2723" t="str">
        <f>'Ignore #1'!R2723</f>
        <v/>
      </c>
      <c r="D2723" t="str">
        <f>'Ignore #1'!S2723</f>
        <v/>
      </c>
    </row>
    <row r="2724" spans="1:4" x14ac:dyDescent="0.25">
      <c r="A2724" t="str">
        <f>'Ignore #1'!P2724</f>
        <v/>
      </c>
      <c r="B2724" t="str">
        <f>'Ignore #1'!Q2724</f>
        <v/>
      </c>
      <c r="C2724" t="str">
        <f>'Ignore #1'!R2724</f>
        <v/>
      </c>
      <c r="D2724" t="str">
        <f>'Ignore #1'!S2724</f>
        <v/>
      </c>
    </row>
    <row r="2725" spans="1:4" x14ac:dyDescent="0.25">
      <c r="A2725" t="str">
        <f>'Ignore #1'!P2725</f>
        <v/>
      </c>
      <c r="B2725" t="str">
        <f>'Ignore #1'!Q2725</f>
        <v/>
      </c>
      <c r="C2725" t="str">
        <f>'Ignore #1'!R2725</f>
        <v/>
      </c>
      <c r="D2725" t="str">
        <f>'Ignore #1'!S2725</f>
        <v/>
      </c>
    </row>
    <row r="2726" spans="1:4" x14ac:dyDescent="0.25">
      <c r="A2726" t="str">
        <f>'Ignore #1'!P2726</f>
        <v/>
      </c>
      <c r="B2726" t="str">
        <f>'Ignore #1'!Q2726</f>
        <v/>
      </c>
      <c r="C2726" t="str">
        <f>'Ignore #1'!R2726</f>
        <v/>
      </c>
      <c r="D2726" t="str">
        <f>'Ignore #1'!S2726</f>
        <v/>
      </c>
    </row>
    <row r="2727" spans="1:4" x14ac:dyDescent="0.25">
      <c r="A2727" t="str">
        <f>'Ignore #1'!P2727</f>
        <v/>
      </c>
      <c r="B2727" t="str">
        <f>'Ignore #1'!Q2727</f>
        <v/>
      </c>
      <c r="C2727" t="str">
        <f>'Ignore #1'!R2727</f>
        <v/>
      </c>
      <c r="D2727" t="str">
        <f>'Ignore #1'!S2727</f>
        <v/>
      </c>
    </row>
    <row r="2728" spans="1:4" x14ac:dyDescent="0.25">
      <c r="A2728" t="str">
        <f>'Ignore #1'!P2728</f>
        <v/>
      </c>
      <c r="B2728" t="str">
        <f>'Ignore #1'!Q2728</f>
        <v/>
      </c>
      <c r="C2728" t="str">
        <f>'Ignore #1'!R2728</f>
        <v/>
      </c>
      <c r="D2728" t="str">
        <f>'Ignore #1'!S2728</f>
        <v/>
      </c>
    </row>
    <row r="2729" spans="1:4" x14ac:dyDescent="0.25">
      <c r="A2729" t="str">
        <f>'Ignore #1'!P2729</f>
        <v/>
      </c>
      <c r="B2729" t="str">
        <f>'Ignore #1'!Q2729</f>
        <v/>
      </c>
      <c r="C2729" t="str">
        <f>'Ignore #1'!R2729</f>
        <v/>
      </c>
      <c r="D2729" t="str">
        <f>'Ignore #1'!S2729</f>
        <v/>
      </c>
    </row>
    <row r="2730" spans="1:4" x14ac:dyDescent="0.25">
      <c r="A2730" t="str">
        <f>'Ignore #1'!P2730</f>
        <v/>
      </c>
      <c r="B2730" t="str">
        <f>'Ignore #1'!Q2730</f>
        <v/>
      </c>
      <c r="C2730" t="str">
        <f>'Ignore #1'!R2730</f>
        <v/>
      </c>
      <c r="D2730" t="str">
        <f>'Ignore #1'!S2730</f>
        <v/>
      </c>
    </row>
    <row r="2731" spans="1:4" x14ac:dyDescent="0.25">
      <c r="A2731" t="str">
        <f>'Ignore #1'!P2731</f>
        <v/>
      </c>
      <c r="B2731" t="str">
        <f>'Ignore #1'!Q2731</f>
        <v/>
      </c>
      <c r="C2731" t="str">
        <f>'Ignore #1'!R2731</f>
        <v/>
      </c>
      <c r="D2731" t="str">
        <f>'Ignore #1'!S2731</f>
        <v/>
      </c>
    </row>
    <row r="2732" spans="1:4" x14ac:dyDescent="0.25">
      <c r="A2732" t="str">
        <f>'Ignore #1'!P2732</f>
        <v/>
      </c>
      <c r="B2732" t="str">
        <f>'Ignore #1'!Q2732</f>
        <v/>
      </c>
      <c r="C2732" t="str">
        <f>'Ignore #1'!R2732</f>
        <v/>
      </c>
      <c r="D2732" t="str">
        <f>'Ignore #1'!S2732</f>
        <v/>
      </c>
    </row>
    <row r="2733" spans="1:4" x14ac:dyDescent="0.25">
      <c r="A2733" t="str">
        <f>'Ignore #1'!P2733</f>
        <v/>
      </c>
      <c r="B2733" t="str">
        <f>'Ignore #1'!Q2733</f>
        <v/>
      </c>
      <c r="C2733" t="str">
        <f>'Ignore #1'!R2733</f>
        <v/>
      </c>
      <c r="D2733" t="str">
        <f>'Ignore #1'!S2733</f>
        <v/>
      </c>
    </row>
    <row r="2734" spans="1:4" x14ac:dyDescent="0.25">
      <c r="A2734" t="str">
        <f>'Ignore #1'!P2734</f>
        <v/>
      </c>
      <c r="B2734" t="str">
        <f>'Ignore #1'!Q2734</f>
        <v/>
      </c>
      <c r="C2734" t="str">
        <f>'Ignore #1'!R2734</f>
        <v/>
      </c>
      <c r="D2734" t="str">
        <f>'Ignore #1'!S2734</f>
        <v/>
      </c>
    </row>
    <row r="2735" spans="1:4" x14ac:dyDescent="0.25">
      <c r="A2735" t="str">
        <f>'Ignore #1'!P2735</f>
        <v/>
      </c>
      <c r="B2735" t="str">
        <f>'Ignore #1'!Q2735</f>
        <v/>
      </c>
      <c r="C2735" t="str">
        <f>'Ignore #1'!R2735</f>
        <v/>
      </c>
      <c r="D2735" t="str">
        <f>'Ignore #1'!S2735</f>
        <v/>
      </c>
    </row>
    <row r="2736" spans="1:4" x14ac:dyDescent="0.25">
      <c r="A2736" t="str">
        <f>'Ignore #1'!P2736</f>
        <v/>
      </c>
      <c r="B2736" t="str">
        <f>'Ignore #1'!Q2736</f>
        <v/>
      </c>
      <c r="C2736" t="str">
        <f>'Ignore #1'!R2736</f>
        <v/>
      </c>
      <c r="D2736" t="str">
        <f>'Ignore #1'!S2736</f>
        <v/>
      </c>
    </row>
    <row r="2737" spans="1:4" x14ac:dyDescent="0.25">
      <c r="A2737" t="str">
        <f>'Ignore #1'!P2737</f>
        <v/>
      </c>
      <c r="B2737" t="str">
        <f>'Ignore #1'!Q2737</f>
        <v/>
      </c>
      <c r="C2737" t="str">
        <f>'Ignore #1'!R2737</f>
        <v/>
      </c>
      <c r="D2737" t="str">
        <f>'Ignore #1'!S2737</f>
        <v/>
      </c>
    </row>
    <row r="2738" spans="1:4" x14ac:dyDescent="0.25">
      <c r="A2738" t="str">
        <f>'Ignore #1'!P2738</f>
        <v/>
      </c>
      <c r="B2738" t="str">
        <f>'Ignore #1'!Q2738</f>
        <v/>
      </c>
      <c r="C2738" t="str">
        <f>'Ignore #1'!R2738</f>
        <v/>
      </c>
      <c r="D2738" t="str">
        <f>'Ignore #1'!S2738</f>
        <v/>
      </c>
    </row>
    <row r="2739" spans="1:4" x14ac:dyDescent="0.25">
      <c r="A2739" t="str">
        <f>'Ignore #1'!P2739</f>
        <v/>
      </c>
      <c r="B2739" t="str">
        <f>'Ignore #1'!Q2739</f>
        <v/>
      </c>
      <c r="C2739" t="str">
        <f>'Ignore #1'!R2739</f>
        <v/>
      </c>
      <c r="D2739" t="str">
        <f>'Ignore #1'!S2739</f>
        <v/>
      </c>
    </row>
    <row r="2740" spans="1:4" x14ac:dyDescent="0.25">
      <c r="A2740" t="str">
        <f>'Ignore #1'!P2740</f>
        <v/>
      </c>
      <c r="B2740" t="str">
        <f>'Ignore #1'!Q2740</f>
        <v/>
      </c>
      <c r="C2740" t="str">
        <f>'Ignore #1'!R2740</f>
        <v/>
      </c>
      <c r="D2740" t="str">
        <f>'Ignore #1'!S2740</f>
        <v/>
      </c>
    </row>
    <row r="2741" spans="1:4" x14ac:dyDescent="0.25">
      <c r="A2741" t="str">
        <f>'Ignore #1'!P2741</f>
        <v/>
      </c>
      <c r="B2741" t="str">
        <f>'Ignore #1'!Q2741</f>
        <v/>
      </c>
      <c r="C2741" t="str">
        <f>'Ignore #1'!R2741</f>
        <v/>
      </c>
      <c r="D2741" t="str">
        <f>'Ignore #1'!S2741</f>
        <v/>
      </c>
    </row>
    <row r="2742" spans="1:4" x14ac:dyDescent="0.25">
      <c r="A2742" t="str">
        <f>'Ignore #1'!P2742</f>
        <v/>
      </c>
      <c r="B2742" t="str">
        <f>'Ignore #1'!Q2742</f>
        <v/>
      </c>
      <c r="C2742" t="str">
        <f>'Ignore #1'!R2742</f>
        <v/>
      </c>
      <c r="D2742" t="str">
        <f>'Ignore #1'!S2742</f>
        <v/>
      </c>
    </row>
    <row r="2743" spans="1:4" x14ac:dyDescent="0.25">
      <c r="A2743" t="str">
        <f>'Ignore #1'!P2743</f>
        <v/>
      </c>
      <c r="B2743" t="str">
        <f>'Ignore #1'!Q2743</f>
        <v/>
      </c>
      <c r="C2743" t="str">
        <f>'Ignore #1'!R2743</f>
        <v/>
      </c>
      <c r="D2743" t="str">
        <f>'Ignore #1'!S2743</f>
        <v/>
      </c>
    </row>
    <row r="2744" spans="1:4" x14ac:dyDescent="0.25">
      <c r="A2744" t="str">
        <f>'Ignore #1'!P2744</f>
        <v/>
      </c>
      <c r="B2744" t="str">
        <f>'Ignore #1'!Q2744</f>
        <v/>
      </c>
      <c r="C2744" t="str">
        <f>'Ignore #1'!R2744</f>
        <v/>
      </c>
      <c r="D2744" t="str">
        <f>'Ignore #1'!S2744</f>
        <v/>
      </c>
    </row>
    <row r="2745" spans="1:4" x14ac:dyDescent="0.25">
      <c r="A2745" t="str">
        <f>'Ignore #1'!P2745</f>
        <v/>
      </c>
      <c r="B2745" t="str">
        <f>'Ignore #1'!Q2745</f>
        <v/>
      </c>
      <c r="C2745" t="str">
        <f>'Ignore #1'!R2745</f>
        <v/>
      </c>
      <c r="D2745" t="str">
        <f>'Ignore #1'!S2745</f>
        <v/>
      </c>
    </row>
    <row r="2746" spans="1:4" x14ac:dyDescent="0.25">
      <c r="A2746" t="str">
        <f>'Ignore #1'!P2746</f>
        <v/>
      </c>
      <c r="B2746" t="str">
        <f>'Ignore #1'!Q2746</f>
        <v/>
      </c>
      <c r="C2746" t="str">
        <f>'Ignore #1'!R2746</f>
        <v/>
      </c>
      <c r="D2746" t="str">
        <f>'Ignore #1'!S2746</f>
        <v/>
      </c>
    </row>
    <row r="2747" spans="1:4" x14ac:dyDescent="0.25">
      <c r="A2747" t="str">
        <f>'Ignore #1'!P2747</f>
        <v/>
      </c>
      <c r="B2747" t="str">
        <f>'Ignore #1'!Q2747</f>
        <v/>
      </c>
      <c r="C2747" t="str">
        <f>'Ignore #1'!R2747</f>
        <v/>
      </c>
      <c r="D2747" t="str">
        <f>'Ignore #1'!S2747</f>
        <v/>
      </c>
    </row>
    <row r="2748" spans="1:4" x14ac:dyDescent="0.25">
      <c r="A2748" t="str">
        <f>'Ignore #1'!P2748</f>
        <v/>
      </c>
      <c r="B2748" t="str">
        <f>'Ignore #1'!Q2748</f>
        <v/>
      </c>
      <c r="C2748" t="str">
        <f>'Ignore #1'!R2748</f>
        <v/>
      </c>
      <c r="D2748" t="str">
        <f>'Ignore #1'!S2748</f>
        <v/>
      </c>
    </row>
    <row r="2749" spans="1:4" x14ac:dyDescent="0.25">
      <c r="A2749" t="str">
        <f>'Ignore #1'!P2749</f>
        <v/>
      </c>
      <c r="B2749" t="str">
        <f>'Ignore #1'!Q2749</f>
        <v/>
      </c>
      <c r="C2749" t="str">
        <f>'Ignore #1'!R2749</f>
        <v/>
      </c>
      <c r="D2749" t="str">
        <f>'Ignore #1'!S2749</f>
        <v/>
      </c>
    </row>
    <row r="2750" spans="1:4" x14ac:dyDescent="0.25">
      <c r="A2750" t="str">
        <f>'Ignore #1'!P2750</f>
        <v/>
      </c>
      <c r="B2750" t="str">
        <f>'Ignore #1'!Q2750</f>
        <v/>
      </c>
      <c r="C2750" t="str">
        <f>'Ignore #1'!R2750</f>
        <v/>
      </c>
      <c r="D2750" t="str">
        <f>'Ignore #1'!S2750</f>
        <v/>
      </c>
    </row>
    <row r="2751" spans="1:4" x14ac:dyDescent="0.25">
      <c r="A2751" t="str">
        <f>'Ignore #1'!P2751</f>
        <v/>
      </c>
      <c r="B2751" t="str">
        <f>'Ignore #1'!Q2751</f>
        <v/>
      </c>
      <c r="C2751" t="str">
        <f>'Ignore #1'!R2751</f>
        <v/>
      </c>
      <c r="D2751" t="str">
        <f>'Ignore #1'!S2751</f>
        <v/>
      </c>
    </row>
    <row r="2752" spans="1:4" x14ac:dyDescent="0.25">
      <c r="A2752" t="str">
        <f>'Ignore #1'!P2752</f>
        <v/>
      </c>
      <c r="B2752" t="str">
        <f>'Ignore #1'!Q2752</f>
        <v/>
      </c>
      <c r="C2752" t="str">
        <f>'Ignore #1'!R2752</f>
        <v/>
      </c>
      <c r="D2752" t="str">
        <f>'Ignore #1'!S2752</f>
        <v/>
      </c>
    </row>
    <row r="2753" spans="1:4" x14ac:dyDescent="0.25">
      <c r="A2753" t="str">
        <f>'Ignore #1'!P2753</f>
        <v/>
      </c>
      <c r="B2753" t="str">
        <f>'Ignore #1'!Q2753</f>
        <v/>
      </c>
      <c r="C2753" t="str">
        <f>'Ignore #1'!R2753</f>
        <v/>
      </c>
      <c r="D2753" t="str">
        <f>'Ignore #1'!S2753</f>
        <v/>
      </c>
    </row>
    <row r="2754" spans="1:4" x14ac:dyDescent="0.25">
      <c r="A2754" t="str">
        <f>'Ignore #1'!P2754</f>
        <v/>
      </c>
      <c r="B2754" t="str">
        <f>'Ignore #1'!Q2754</f>
        <v/>
      </c>
      <c r="C2754" t="str">
        <f>'Ignore #1'!R2754</f>
        <v/>
      </c>
      <c r="D2754" t="str">
        <f>'Ignore #1'!S2754</f>
        <v/>
      </c>
    </row>
    <row r="2755" spans="1:4" x14ac:dyDescent="0.25">
      <c r="A2755" t="str">
        <f>'Ignore #1'!P2755</f>
        <v/>
      </c>
      <c r="B2755" t="str">
        <f>'Ignore #1'!Q2755</f>
        <v/>
      </c>
      <c r="C2755" t="str">
        <f>'Ignore #1'!R2755</f>
        <v/>
      </c>
      <c r="D2755" t="str">
        <f>'Ignore #1'!S2755</f>
        <v/>
      </c>
    </row>
    <row r="2756" spans="1:4" x14ac:dyDescent="0.25">
      <c r="A2756" t="str">
        <f>'Ignore #1'!P2756</f>
        <v/>
      </c>
      <c r="B2756" t="str">
        <f>'Ignore #1'!Q2756</f>
        <v/>
      </c>
      <c r="C2756" t="str">
        <f>'Ignore #1'!R2756</f>
        <v/>
      </c>
      <c r="D2756" t="str">
        <f>'Ignore #1'!S2756</f>
        <v/>
      </c>
    </row>
    <row r="2757" spans="1:4" x14ac:dyDescent="0.25">
      <c r="A2757" t="str">
        <f>'Ignore #1'!P2757</f>
        <v/>
      </c>
      <c r="B2757" t="str">
        <f>'Ignore #1'!Q2757</f>
        <v/>
      </c>
      <c r="C2757" t="str">
        <f>'Ignore #1'!R2757</f>
        <v/>
      </c>
      <c r="D2757" t="str">
        <f>'Ignore #1'!S2757</f>
        <v/>
      </c>
    </row>
    <row r="2758" spans="1:4" x14ac:dyDescent="0.25">
      <c r="A2758" t="str">
        <f>'Ignore #1'!P2758</f>
        <v/>
      </c>
      <c r="B2758" t="str">
        <f>'Ignore #1'!Q2758</f>
        <v/>
      </c>
      <c r="C2758" t="str">
        <f>'Ignore #1'!R2758</f>
        <v/>
      </c>
      <c r="D2758" t="str">
        <f>'Ignore #1'!S2758</f>
        <v/>
      </c>
    </row>
    <row r="2759" spans="1:4" x14ac:dyDescent="0.25">
      <c r="A2759" t="str">
        <f>'Ignore #1'!P2759</f>
        <v/>
      </c>
      <c r="B2759" t="str">
        <f>'Ignore #1'!Q2759</f>
        <v/>
      </c>
      <c r="C2759" t="str">
        <f>'Ignore #1'!R2759</f>
        <v/>
      </c>
      <c r="D2759" t="str">
        <f>'Ignore #1'!S2759</f>
        <v/>
      </c>
    </row>
    <row r="2760" spans="1:4" x14ac:dyDescent="0.25">
      <c r="A2760" t="str">
        <f>'Ignore #1'!P2760</f>
        <v/>
      </c>
      <c r="B2760" t="str">
        <f>'Ignore #1'!Q2760</f>
        <v/>
      </c>
      <c r="C2760" t="str">
        <f>'Ignore #1'!R2760</f>
        <v/>
      </c>
      <c r="D2760" t="str">
        <f>'Ignore #1'!S2760</f>
        <v/>
      </c>
    </row>
    <row r="2761" spans="1:4" x14ac:dyDescent="0.25">
      <c r="A2761" t="str">
        <f>'Ignore #1'!P2761</f>
        <v/>
      </c>
      <c r="B2761" t="str">
        <f>'Ignore #1'!Q2761</f>
        <v/>
      </c>
      <c r="C2761" t="str">
        <f>'Ignore #1'!R2761</f>
        <v/>
      </c>
      <c r="D2761" t="str">
        <f>'Ignore #1'!S2761</f>
        <v/>
      </c>
    </row>
    <row r="2762" spans="1:4" x14ac:dyDescent="0.25">
      <c r="A2762" t="str">
        <f>'Ignore #1'!P2762</f>
        <v/>
      </c>
      <c r="B2762" t="str">
        <f>'Ignore #1'!Q2762</f>
        <v/>
      </c>
      <c r="C2762" t="str">
        <f>'Ignore #1'!R2762</f>
        <v/>
      </c>
      <c r="D2762" t="str">
        <f>'Ignore #1'!S2762</f>
        <v/>
      </c>
    </row>
    <row r="2763" spans="1:4" x14ac:dyDescent="0.25">
      <c r="A2763" t="str">
        <f>'Ignore #1'!P2763</f>
        <v/>
      </c>
      <c r="B2763" t="str">
        <f>'Ignore #1'!Q2763</f>
        <v/>
      </c>
      <c r="C2763" t="str">
        <f>'Ignore #1'!R2763</f>
        <v/>
      </c>
      <c r="D2763" t="str">
        <f>'Ignore #1'!S2763</f>
        <v/>
      </c>
    </row>
    <row r="2764" spans="1:4" x14ac:dyDescent="0.25">
      <c r="A2764" t="str">
        <f>'Ignore #1'!P2764</f>
        <v/>
      </c>
      <c r="B2764" t="str">
        <f>'Ignore #1'!Q2764</f>
        <v/>
      </c>
      <c r="C2764" t="str">
        <f>'Ignore #1'!R2764</f>
        <v/>
      </c>
      <c r="D2764" t="str">
        <f>'Ignore #1'!S2764</f>
        <v/>
      </c>
    </row>
    <row r="2765" spans="1:4" x14ac:dyDescent="0.25">
      <c r="A2765" t="str">
        <f>'Ignore #1'!P2765</f>
        <v/>
      </c>
      <c r="B2765" t="str">
        <f>'Ignore #1'!Q2765</f>
        <v/>
      </c>
      <c r="C2765" t="str">
        <f>'Ignore #1'!R2765</f>
        <v/>
      </c>
      <c r="D2765" t="str">
        <f>'Ignore #1'!S2765</f>
        <v/>
      </c>
    </row>
    <row r="2766" spans="1:4" x14ac:dyDescent="0.25">
      <c r="A2766" t="str">
        <f>'Ignore #1'!P2766</f>
        <v/>
      </c>
      <c r="B2766" t="str">
        <f>'Ignore #1'!Q2766</f>
        <v/>
      </c>
      <c r="C2766" t="str">
        <f>'Ignore #1'!R2766</f>
        <v/>
      </c>
      <c r="D2766" t="str">
        <f>'Ignore #1'!S2766</f>
        <v/>
      </c>
    </row>
    <row r="2767" spans="1:4" x14ac:dyDescent="0.25">
      <c r="A2767" t="str">
        <f>'Ignore #1'!P2767</f>
        <v/>
      </c>
      <c r="B2767" t="str">
        <f>'Ignore #1'!Q2767</f>
        <v/>
      </c>
      <c r="C2767" t="str">
        <f>'Ignore #1'!R2767</f>
        <v/>
      </c>
      <c r="D2767" t="str">
        <f>'Ignore #1'!S2767</f>
        <v/>
      </c>
    </row>
    <row r="2768" spans="1:4" x14ac:dyDescent="0.25">
      <c r="A2768" t="str">
        <f>'Ignore #1'!P2768</f>
        <v/>
      </c>
      <c r="B2768" t="str">
        <f>'Ignore #1'!Q2768</f>
        <v/>
      </c>
      <c r="C2768" t="str">
        <f>'Ignore #1'!R2768</f>
        <v/>
      </c>
      <c r="D2768" t="str">
        <f>'Ignore #1'!S2768</f>
        <v/>
      </c>
    </row>
    <row r="2769" spans="1:4" x14ac:dyDescent="0.25">
      <c r="A2769" t="str">
        <f>'Ignore #1'!P2769</f>
        <v/>
      </c>
      <c r="B2769" t="str">
        <f>'Ignore #1'!Q2769</f>
        <v/>
      </c>
      <c r="C2769" t="str">
        <f>'Ignore #1'!R2769</f>
        <v/>
      </c>
      <c r="D2769" t="str">
        <f>'Ignore #1'!S2769</f>
        <v/>
      </c>
    </row>
    <row r="2770" spans="1:4" x14ac:dyDescent="0.25">
      <c r="A2770" t="str">
        <f>'Ignore #1'!P2770</f>
        <v/>
      </c>
      <c r="B2770" t="str">
        <f>'Ignore #1'!Q2770</f>
        <v/>
      </c>
      <c r="C2770" t="str">
        <f>'Ignore #1'!R2770</f>
        <v/>
      </c>
      <c r="D2770" t="str">
        <f>'Ignore #1'!S2770</f>
        <v/>
      </c>
    </row>
    <row r="2771" spans="1:4" x14ac:dyDescent="0.25">
      <c r="A2771" t="str">
        <f>'Ignore #1'!P2771</f>
        <v/>
      </c>
      <c r="B2771" t="str">
        <f>'Ignore #1'!Q2771</f>
        <v/>
      </c>
      <c r="C2771" t="str">
        <f>'Ignore #1'!R2771</f>
        <v/>
      </c>
      <c r="D2771" t="str">
        <f>'Ignore #1'!S2771</f>
        <v/>
      </c>
    </row>
    <row r="2772" spans="1:4" x14ac:dyDescent="0.25">
      <c r="A2772" t="str">
        <f>'Ignore #1'!P2772</f>
        <v/>
      </c>
      <c r="B2772" t="str">
        <f>'Ignore #1'!Q2772</f>
        <v/>
      </c>
      <c r="C2772" t="str">
        <f>'Ignore #1'!R2772</f>
        <v/>
      </c>
      <c r="D2772" t="str">
        <f>'Ignore #1'!S2772</f>
        <v/>
      </c>
    </row>
    <row r="2773" spans="1:4" x14ac:dyDescent="0.25">
      <c r="A2773" t="str">
        <f>'Ignore #1'!P2773</f>
        <v/>
      </c>
      <c r="B2773" t="str">
        <f>'Ignore #1'!Q2773</f>
        <v/>
      </c>
      <c r="C2773" t="str">
        <f>'Ignore #1'!R2773</f>
        <v/>
      </c>
      <c r="D2773" t="str">
        <f>'Ignore #1'!S2773</f>
        <v/>
      </c>
    </row>
    <row r="2774" spans="1:4" x14ac:dyDescent="0.25">
      <c r="A2774" t="str">
        <f>'Ignore #1'!P2774</f>
        <v/>
      </c>
      <c r="B2774" t="str">
        <f>'Ignore #1'!Q2774</f>
        <v/>
      </c>
      <c r="C2774" t="str">
        <f>'Ignore #1'!R2774</f>
        <v/>
      </c>
      <c r="D2774" t="str">
        <f>'Ignore #1'!S2774</f>
        <v/>
      </c>
    </row>
    <row r="2775" spans="1:4" x14ac:dyDescent="0.25">
      <c r="A2775" t="str">
        <f>'Ignore #1'!P2775</f>
        <v/>
      </c>
      <c r="B2775" t="str">
        <f>'Ignore #1'!Q2775</f>
        <v/>
      </c>
      <c r="C2775" t="str">
        <f>'Ignore #1'!R2775</f>
        <v/>
      </c>
      <c r="D2775" t="str">
        <f>'Ignore #1'!S2775</f>
        <v/>
      </c>
    </row>
    <row r="2776" spans="1:4" x14ac:dyDescent="0.25">
      <c r="A2776" t="str">
        <f>'Ignore #1'!P2776</f>
        <v/>
      </c>
      <c r="B2776" t="str">
        <f>'Ignore #1'!Q2776</f>
        <v/>
      </c>
      <c r="C2776" t="str">
        <f>'Ignore #1'!R2776</f>
        <v/>
      </c>
      <c r="D2776" t="str">
        <f>'Ignore #1'!S2776</f>
        <v/>
      </c>
    </row>
    <row r="2777" spans="1:4" x14ac:dyDescent="0.25">
      <c r="A2777" t="str">
        <f>'Ignore #1'!P2777</f>
        <v/>
      </c>
      <c r="B2777" t="str">
        <f>'Ignore #1'!Q2777</f>
        <v/>
      </c>
      <c r="C2777" t="str">
        <f>'Ignore #1'!R2777</f>
        <v/>
      </c>
      <c r="D2777" t="str">
        <f>'Ignore #1'!S2777</f>
        <v/>
      </c>
    </row>
    <row r="2778" spans="1:4" x14ac:dyDescent="0.25">
      <c r="A2778" t="str">
        <f>'Ignore #1'!P2778</f>
        <v/>
      </c>
      <c r="B2778" t="str">
        <f>'Ignore #1'!Q2778</f>
        <v/>
      </c>
      <c r="C2778" t="str">
        <f>'Ignore #1'!R2778</f>
        <v/>
      </c>
      <c r="D2778" t="str">
        <f>'Ignore #1'!S2778</f>
        <v/>
      </c>
    </row>
    <row r="2779" spans="1:4" x14ac:dyDescent="0.25">
      <c r="A2779" t="str">
        <f>'Ignore #1'!P2779</f>
        <v/>
      </c>
      <c r="B2779" t="str">
        <f>'Ignore #1'!Q2779</f>
        <v/>
      </c>
      <c r="C2779" t="str">
        <f>'Ignore #1'!R2779</f>
        <v/>
      </c>
      <c r="D2779" t="str">
        <f>'Ignore #1'!S2779</f>
        <v/>
      </c>
    </row>
    <row r="2780" spans="1:4" x14ac:dyDescent="0.25">
      <c r="A2780" t="str">
        <f>'Ignore #1'!P2780</f>
        <v/>
      </c>
      <c r="B2780" t="str">
        <f>'Ignore #1'!Q2780</f>
        <v/>
      </c>
      <c r="C2780" t="str">
        <f>'Ignore #1'!R2780</f>
        <v/>
      </c>
      <c r="D2780" t="str">
        <f>'Ignore #1'!S2780</f>
        <v/>
      </c>
    </row>
    <row r="2781" spans="1:4" x14ac:dyDescent="0.25">
      <c r="A2781" t="str">
        <f>'Ignore #1'!P2781</f>
        <v/>
      </c>
      <c r="B2781" t="str">
        <f>'Ignore #1'!Q2781</f>
        <v/>
      </c>
      <c r="C2781" t="str">
        <f>'Ignore #1'!R2781</f>
        <v/>
      </c>
      <c r="D2781" t="str">
        <f>'Ignore #1'!S2781</f>
        <v/>
      </c>
    </row>
    <row r="2782" spans="1:4" x14ac:dyDescent="0.25">
      <c r="A2782" t="str">
        <f>'Ignore #1'!P2782</f>
        <v/>
      </c>
      <c r="B2782" t="str">
        <f>'Ignore #1'!Q2782</f>
        <v/>
      </c>
      <c r="C2782" t="str">
        <f>'Ignore #1'!R2782</f>
        <v/>
      </c>
      <c r="D2782" t="str">
        <f>'Ignore #1'!S2782</f>
        <v/>
      </c>
    </row>
    <row r="2783" spans="1:4" x14ac:dyDescent="0.25">
      <c r="A2783" t="str">
        <f>'Ignore #1'!P2783</f>
        <v/>
      </c>
      <c r="B2783" t="str">
        <f>'Ignore #1'!Q2783</f>
        <v/>
      </c>
      <c r="C2783" t="str">
        <f>'Ignore #1'!R2783</f>
        <v/>
      </c>
      <c r="D2783" t="str">
        <f>'Ignore #1'!S2783</f>
        <v/>
      </c>
    </row>
    <row r="2784" spans="1:4" x14ac:dyDescent="0.25">
      <c r="A2784" t="str">
        <f>'Ignore #1'!P2784</f>
        <v/>
      </c>
      <c r="B2784" t="str">
        <f>'Ignore #1'!Q2784</f>
        <v/>
      </c>
      <c r="C2784" t="str">
        <f>'Ignore #1'!R2784</f>
        <v/>
      </c>
      <c r="D2784" t="str">
        <f>'Ignore #1'!S2784</f>
        <v/>
      </c>
    </row>
    <row r="2785" spans="1:4" x14ac:dyDescent="0.25">
      <c r="A2785" t="str">
        <f>'Ignore #1'!P2785</f>
        <v/>
      </c>
      <c r="B2785" t="str">
        <f>'Ignore #1'!Q2785</f>
        <v/>
      </c>
      <c r="C2785" t="str">
        <f>'Ignore #1'!R2785</f>
        <v/>
      </c>
      <c r="D2785" t="str">
        <f>'Ignore #1'!S2785</f>
        <v/>
      </c>
    </row>
    <row r="2786" spans="1:4" x14ac:dyDescent="0.25">
      <c r="A2786" t="str">
        <f>'Ignore #1'!P2786</f>
        <v/>
      </c>
      <c r="B2786" t="str">
        <f>'Ignore #1'!Q2786</f>
        <v/>
      </c>
      <c r="C2786" t="str">
        <f>'Ignore #1'!R2786</f>
        <v/>
      </c>
      <c r="D2786" t="str">
        <f>'Ignore #1'!S2786</f>
        <v/>
      </c>
    </row>
    <row r="2787" spans="1:4" x14ac:dyDescent="0.25">
      <c r="A2787" t="str">
        <f>'Ignore #1'!P2787</f>
        <v/>
      </c>
      <c r="B2787" t="str">
        <f>'Ignore #1'!Q2787</f>
        <v/>
      </c>
      <c r="C2787" t="str">
        <f>'Ignore #1'!R2787</f>
        <v/>
      </c>
      <c r="D2787" t="str">
        <f>'Ignore #1'!S2787</f>
        <v/>
      </c>
    </row>
    <row r="2788" spans="1:4" x14ac:dyDescent="0.25">
      <c r="A2788" t="str">
        <f>'Ignore #1'!P2788</f>
        <v/>
      </c>
      <c r="B2788" t="str">
        <f>'Ignore #1'!Q2788</f>
        <v/>
      </c>
      <c r="C2788" t="str">
        <f>'Ignore #1'!R2788</f>
        <v/>
      </c>
      <c r="D2788" t="str">
        <f>'Ignore #1'!S2788</f>
        <v/>
      </c>
    </row>
    <row r="2789" spans="1:4" x14ac:dyDescent="0.25">
      <c r="A2789" t="str">
        <f>'Ignore #1'!P2789</f>
        <v/>
      </c>
      <c r="B2789" t="str">
        <f>'Ignore #1'!Q2789</f>
        <v/>
      </c>
      <c r="C2789" t="str">
        <f>'Ignore #1'!R2789</f>
        <v/>
      </c>
      <c r="D2789" t="str">
        <f>'Ignore #1'!S2789</f>
        <v/>
      </c>
    </row>
    <row r="2790" spans="1:4" x14ac:dyDescent="0.25">
      <c r="A2790" t="str">
        <f>'Ignore #1'!P2790</f>
        <v/>
      </c>
      <c r="B2790" t="str">
        <f>'Ignore #1'!Q2790</f>
        <v/>
      </c>
      <c r="C2790" t="str">
        <f>'Ignore #1'!R2790</f>
        <v/>
      </c>
      <c r="D2790" t="str">
        <f>'Ignore #1'!S2790</f>
        <v/>
      </c>
    </row>
    <row r="2791" spans="1:4" x14ac:dyDescent="0.25">
      <c r="A2791" t="str">
        <f>'Ignore #1'!P2791</f>
        <v/>
      </c>
      <c r="B2791" t="str">
        <f>'Ignore #1'!Q2791</f>
        <v/>
      </c>
      <c r="C2791" t="str">
        <f>'Ignore #1'!R2791</f>
        <v/>
      </c>
      <c r="D2791" t="str">
        <f>'Ignore #1'!S2791</f>
        <v/>
      </c>
    </row>
    <row r="2792" spans="1:4" x14ac:dyDescent="0.25">
      <c r="A2792" t="str">
        <f>'Ignore #1'!P2792</f>
        <v/>
      </c>
      <c r="B2792" t="str">
        <f>'Ignore #1'!Q2792</f>
        <v/>
      </c>
      <c r="C2792" t="str">
        <f>'Ignore #1'!R2792</f>
        <v/>
      </c>
      <c r="D2792" t="str">
        <f>'Ignore #1'!S2792</f>
        <v/>
      </c>
    </row>
    <row r="2793" spans="1:4" x14ac:dyDescent="0.25">
      <c r="A2793" t="str">
        <f>'Ignore #1'!P2793</f>
        <v/>
      </c>
      <c r="B2793" t="str">
        <f>'Ignore #1'!Q2793</f>
        <v/>
      </c>
      <c r="C2793" t="str">
        <f>'Ignore #1'!R2793</f>
        <v/>
      </c>
      <c r="D2793" t="str">
        <f>'Ignore #1'!S2793</f>
        <v/>
      </c>
    </row>
    <row r="2794" spans="1:4" x14ac:dyDescent="0.25">
      <c r="A2794" t="str">
        <f>'Ignore #1'!P2794</f>
        <v/>
      </c>
      <c r="B2794" t="str">
        <f>'Ignore #1'!Q2794</f>
        <v/>
      </c>
      <c r="C2794" t="str">
        <f>'Ignore #1'!R2794</f>
        <v/>
      </c>
      <c r="D2794" t="str">
        <f>'Ignore #1'!S2794</f>
        <v/>
      </c>
    </row>
    <row r="2795" spans="1:4" x14ac:dyDescent="0.25">
      <c r="A2795" t="str">
        <f>'Ignore #1'!P2795</f>
        <v/>
      </c>
      <c r="B2795" t="str">
        <f>'Ignore #1'!Q2795</f>
        <v/>
      </c>
      <c r="C2795" t="str">
        <f>'Ignore #1'!R2795</f>
        <v/>
      </c>
      <c r="D2795" t="str">
        <f>'Ignore #1'!S2795</f>
        <v/>
      </c>
    </row>
    <row r="2796" spans="1:4" x14ac:dyDescent="0.25">
      <c r="A2796" t="str">
        <f>'Ignore #1'!P2796</f>
        <v/>
      </c>
      <c r="B2796" t="str">
        <f>'Ignore #1'!Q2796</f>
        <v/>
      </c>
      <c r="C2796" t="str">
        <f>'Ignore #1'!R2796</f>
        <v/>
      </c>
      <c r="D2796" t="str">
        <f>'Ignore #1'!S2796</f>
        <v/>
      </c>
    </row>
    <row r="2797" spans="1:4" x14ac:dyDescent="0.25">
      <c r="A2797" t="str">
        <f>'Ignore #1'!P2797</f>
        <v/>
      </c>
      <c r="B2797" t="str">
        <f>'Ignore #1'!Q2797</f>
        <v/>
      </c>
      <c r="C2797" t="str">
        <f>'Ignore #1'!R2797</f>
        <v/>
      </c>
      <c r="D2797" t="str">
        <f>'Ignore #1'!S2797</f>
        <v/>
      </c>
    </row>
    <row r="2798" spans="1:4" x14ac:dyDescent="0.25">
      <c r="A2798" t="str">
        <f>'Ignore #1'!P2798</f>
        <v/>
      </c>
      <c r="B2798" t="str">
        <f>'Ignore #1'!Q2798</f>
        <v/>
      </c>
      <c r="C2798" t="str">
        <f>'Ignore #1'!R2798</f>
        <v/>
      </c>
      <c r="D2798" t="str">
        <f>'Ignore #1'!S2798</f>
        <v/>
      </c>
    </row>
    <row r="2799" spans="1:4" x14ac:dyDescent="0.25">
      <c r="A2799" t="str">
        <f>'Ignore #1'!P2799</f>
        <v/>
      </c>
      <c r="B2799" t="str">
        <f>'Ignore #1'!Q2799</f>
        <v/>
      </c>
      <c r="C2799" t="str">
        <f>'Ignore #1'!R2799</f>
        <v/>
      </c>
      <c r="D2799" t="str">
        <f>'Ignore #1'!S2799</f>
        <v/>
      </c>
    </row>
    <row r="2800" spans="1:4" x14ac:dyDescent="0.25">
      <c r="A2800" t="str">
        <f>'Ignore #1'!P2800</f>
        <v/>
      </c>
      <c r="B2800" t="str">
        <f>'Ignore #1'!Q2800</f>
        <v/>
      </c>
      <c r="C2800" t="str">
        <f>'Ignore #1'!R2800</f>
        <v/>
      </c>
      <c r="D2800" t="str">
        <f>'Ignore #1'!S2800</f>
        <v/>
      </c>
    </row>
    <row r="2801" spans="1:4" x14ac:dyDescent="0.25">
      <c r="A2801" t="str">
        <f>'Ignore #1'!P2801</f>
        <v/>
      </c>
      <c r="B2801" t="str">
        <f>'Ignore #1'!Q2801</f>
        <v/>
      </c>
      <c r="C2801" t="str">
        <f>'Ignore #1'!R2801</f>
        <v/>
      </c>
      <c r="D2801" t="str">
        <f>'Ignore #1'!S2801</f>
        <v/>
      </c>
    </row>
    <row r="2802" spans="1:4" x14ac:dyDescent="0.25">
      <c r="A2802" t="str">
        <f>'Ignore #1'!P2802</f>
        <v/>
      </c>
      <c r="B2802" t="str">
        <f>'Ignore #1'!Q2802</f>
        <v/>
      </c>
      <c r="C2802" t="str">
        <f>'Ignore #1'!R2802</f>
        <v/>
      </c>
      <c r="D2802" t="str">
        <f>'Ignore #1'!S2802</f>
        <v/>
      </c>
    </row>
    <row r="2803" spans="1:4" x14ac:dyDescent="0.25">
      <c r="A2803" t="str">
        <f>'Ignore #1'!P2803</f>
        <v/>
      </c>
      <c r="B2803" t="str">
        <f>'Ignore #1'!Q2803</f>
        <v/>
      </c>
      <c r="C2803" t="str">
        <f>'Ignore #1'!R2803</f>
        <v/>
      </c>
      <c r="D2803" t="str">
        <f>'Ignore #1'!S2803</f>
        <v/>
      </c>
    </row>
    <row r="2804" spans="1:4" x14ac:dyDescent="0.25">
      <c r="A2804" t="str">
        <f>'Ignore #1'!P2804</f>
        <v/>
      </c>
      <c r="B2804" t="str">
        <f>'Ignore #1'!Q2804</f>
        <v/>
      </c>
      <c r="C2804" t="str">
        <f>'Ignore #1'!R2804</f>
        <v/>
      </c>
      <c r="D2804" t="str">
        <f>'Ignore #1'!S2804</f>
        <v/>
      </c>
    </row>
    <row r="2805" spans="1:4" x14ac:dyDescent="0.25">
      <c r="A2805" t="str">
        <f>'Ignore #1'!P2805</f>
        <v/>
      </c>
      <c r="B2805" t="str">
        <f>'Ignore #1'!Q2805</f>
        <v/>
      </c>
      <c r="C2805" t="str">
        <f>'Ignore #1'!R2805</f>
        <v/>
      </c>
      <c r="D2805" t="str">
        <f>'Ignore #1'!S2805</f>
        <v/>
      </c>
    </row>
    <row r="2806" spans="1:4" x14ac:dyDescent="0.25">
      <c r="A2806" t="str">
        <f>'Ignore #1'!P2806</f>
        <v/>
      </c>
      <c r="B2806" t="str">
        <f>'Ignore #1'!Q2806</f>
        <v/>
      </c>
      <c r="C2806" t="str">
        <f>'Ignore #1'!R2806</f>
        <v/>
      </c>
      <c r="D2806" t="str">
        <f>'Ignore #1'!S2806</f>
        <v/>
      </c>
    </row>
    <row r="2807" spans="1:4" x14ac:dyDescent="0.25">
      <c r="A2807" t="str">
        <f>'Ignore #1'!P2807</f>
        <v/>
      </c>
      <c r="B2807" t="str">
        <f>'Ignore #1'!Q2807</f>
        <v/>
      </c>
      <c r="C2807" t="str">
        <f>'Ignore #1'!R2807</f>
        <v/>
      </c>
      <c r="D2807" t="str">
        <f>'Ignore #1'!S2807</f>
        <v/>
      </c>
    </row>
    <row r="2808" spans="1:4" x14ac:dyDescent="0.25">
      <c r="A2808" t="str">
        <f>'Ignore #1'!P2808</f>
        <v/>
      </c>
      <c r="B2808" t="str">
        <f>'Ignore #1'!Q2808</f>
        <v/>
      </c>
      <c r="C2808" t="str">
        <f>'Ignore #1'!R2808</f>
        <v/>
      </c>
      <c r="D2808" t="str">
        <f>'Ignore #1'!S2808</f>
        <v/>
      </c>
    </row>
    <row r="2809" spans="1:4" x14ac:dyDescent="0.25">
      <c r="A2809" t="str">
        <f>'Ignore #1'!P2809</f>
        <v/>
      </c>
      <c r="B2809" t="str">
        <f>'Ignore #1'!Q2809</f>
        <v/>
      </c>
      <c r="C2809" t="str">
        <f>'Ignore #1'!R2809</f>
        <v/>
      </c>
      <c r="D2809" t="str">
        <f>'Ignore #1'!S2809</f>
        <v/>
      </c>
    </row>
    <row r="2810" spans="1:4" x14ac:dyDescent="0.25">
      <c r="A2810" t="str">
        <f>'Ignore #1'!P2810</f>
        <v/>
      </c>
      <c r="B2810" t="str">
        <f>'Ignore #1'!Q2810</f>
        <v/>
      </c>
      <c r="C2810" t="str">
        <f>'Ignore #1'!R2810</f>
        <v/>
      </c>
      <c r="D2810" t="str">
        <f>'Ignore #1'!S2810</f>
        <v/>
      </c>
    </row>
    <row r="2811" spans="1:4" x14ac:dyDescent="0.25">
      <c r="A2811" t="str">
        <f>'Ignore #1'!P2811</f>
        <v/>
      </c>
      <c r="B2811" t="str">
        <f>'Ignore #1'!Q2811</f>
        <v/>
      </c>
      <c r="C2811" t="str">
        <f>'Ignore #1'!R2811</f>
        <v/>
      </c>
      <c r="D2811" t="str">
        <f>'Ignore #1'!S2811</f>
        <v/>
      </c>
    </row>
    <row r="2812" spans="1:4" x14ac:dyDescent="0.25">
      <c r="A2812" t="str">
        <f>'Ignore #1'!P2812</f>
        <v/>
      </c>
      <c r="B2812" t="str">
        <f>'Ignore #1'!Q2812</f>
        <v/>
      </c>
      <c r="C2812" t="str">
        <f>'Ignore #1'!R2812</f>
        <v/>
      </c>
      <c r="D2812" t="str">
        <f>'Ignore #1'!S2812</f>
        <v/>
      </c>
    </row>
    <row r="2813" spans="1:4" x14ac:dyDescent="0.25">
      <c r="A2813" t="str">
        <f>'Ignore #1'!P2813</f>
        <v/>
      </c>
      <c r="B2813" t="str">
        <f>'Ignore #1'!Q2813</f>
        <v/>
      </c>
      <c r="C2813" t="str">
        <f>'Ignore #1'!R2813</f>
        <v/>
      </c>
      <c r="D2813" t="str">
        <f>'Ignore #1'!S2813</f>
        <v/>
      </c>
    </row>
    <row r="2814" spans="1:4" x14ac:dyDescent="0.25">
      <c r="A2814" t="str">
        <f>'Ignore #1'!P2814</f>
        <v/>
      </c>
      <c r="B2814" t="str">
        <f>'Ignore #1'!Q2814</f>
        <v/>
      </c>
      <c r="C2814" t="str">
        <f>'Ignore #1'!R2814</f>
        <v/>
      </c>
      <c r="D2814" t="str">
        <f>'Ignore #1'!S2814</f>
        <v/>
      </c>
    </row>
    <row r="2815" spans="1:4" x14ac:dyDescent="0.25">
      <c r="A2815" t="str">
        <f>'Ignore #1'!P2815</f>
        <v/>
      </c>
      <c r="B2815" t="str">
        <f>'Ignore #1'!Q2815</f>
        <v/>
      </c>
      <c r="C2815" t="str">
        <f>'Ignore #1'!R2815</f>
        <v/>
      </c>
      <c r="D2815" t="str">
        <f>'Ignore #1'!S2815</f>
        <v/>
      </c>
    </row>
    <row r="2816" spans="1:4" x14ac:dyDescent="0.25">
      <c r="A2816" t="str">
        <f>'Ignore #1'!P2816</f>
        <v/>
      </c>
      <c r="B2816" t="str">
        <f>'Ignore #1'!Q2816</f>
        <v/>
      </c>
      <c r="C2816" t="str">
        <f>'Ignore #1'!R2816</f>
        <v/>
      </c>
      <c r="D2816" t="str">
        <f>'Ignore #1'!S2816</f>
        <v/>
      </c>
    </row>
    <row r="2817" spans="1:4" x14ac:dyDescent="0.25">
      <c r="A2817" t="str">
        <f>'Ignore #1'!P2817</f>
        <v/>
      </c>
      <c r="B2817" t="str">
        <f>'Ignore #1'!Q2817</f>
        <v/>
      </c>
      <c r="C2817" t="str">
        <f>'Ignore #1'!R2817</f>
        <v/>
      </c>
      <c r="D2817" t="str">
        <f>'Ignore #1'!S2817</f>
        <v/>
      </c>
    </row>
    <row r="2818" spans="1:4" x14ac:dyDescent="0.25">
      <c r="A2818" t="str">
        <f>'Ignore #1'!P2818</f>
        <v/>
      </c>
      <c r="B2818" t="str">
        <f>'Ignore #1'!Q2818</f>
        <v/>
      </c>
      <c r="C2818" t="str">
        <f>'Ignore #1'!R2818</f>
        <v/>
      </c>
      <c r="D2818" t="str">
        <f>'Ignore #1'!S2818</f>
        <v/>
      </c>
    </row>
    <row r="2819" spans="1:4" x14ac:dyDescent="0.25">
      <c r="A2819" t="str">
        <f>'Ignore #1'!P2819</f>
        <v/>
      </c>
      <c r="B2819" t="str">
        <f>'Ignore #1'!Q2819</f>
        <v/>
      </c>
      <c r="C2819" t="str">
        <f>'Ignore #1'!R2819</f>
        <v/>
      </c>
      <c r="D2819" t="str">
        <f>'Ignore #1'!S2819</f>
        <v/>
      </c>
    </row>
    <row r="2820" spans="1:4" x14ac:dyDescent="0.25">
      <c r="A2820" t="str">
        <f>'Ignore #1'!P2820</f>
        <v/>
      </c>
      <c r="B2820" t="str">
        <f>'Ignore #1'!Q2820</f>
        <v/>
      </c>
      <c r="C2820" t="str">
        <f>'Ignore #1'!R2820</f>
        <v/>
      </c>
      <c r="D2820" t="str">
        <f>'Ignore #1'!S2820</f>
        <v/>
      </c>
    </row>
    <row r="2821" spans="1:4" x14ac:dyDescent="0.25">
      <c r="A2821" t="str">
        <f>'Ignore #1'!P2821</f>
        <v/>
      </c>
      <c r="B2821" t="str">
        <f>'Ignore #1'!Q2821</f>
        <v/>
      </c>
      <c r="C2821" t="str">
        <f>'Ignore #1'!R2821</f>
        <v/>
      </c>
      <c r="D2821" t="str">
        <f>'Ignore #1'!S2821</f>
        <v/>
      </c>
    </row>
    <row r="2822" spans="1:4" x14ac:dyDescent="0.25">
      <c r="A2822" t="str">
        <f>'Ignore #1'!P2822</f>
        <v/>
      </c>
      <c r="B2822" t="str">
        <f>'Ignore #1'!Q2822</f>
        <v/>
      </c>
      <c r="C2822" t="str">
        <f>'Ignore #1'!R2822</f>
        <v/>
      </c>
      <c r="D2822" t="str">
        <f>'Ignore #1'!S2822</f>
        <v/>
      </c>
    </row>
    <row r="2823" spans="1:4" x14ac:dyDescent="0.25">
      <c r="A2823" t="str">
        <f>'Ignore #1'!P2823</f>
        <v/>
      </c>
      <c r="B2823" t="str">
        <f>'Ignore #1'!Q2823</f>
        <v/>
      </c>
      <c r="C2823" t="str">
        <f>'Ignore #1'!R2823</f>
        <v/>
      </c>
      <c r="D2823" t="str">
        <f>'Ignore #1'!S2823</f>
        <v/>
      </c>
    </row>
    <row r="2824" spans="1:4" x14ac:dyDescent="0.25">
      <c r="A2824" t="str">
        <f>'Ignore #1'!P2824</f>
        <v/>
      </c>
      <c r="B2824" t="str">
        <f>'Ignore #1'!Q2824</f>
        <v/>
      </c>
      <c r="C2824" t="str">
        <f>'Ignore #1'!R2824</f>
        <v/>
      </c>
      <c r="D2824" t="str">
        <f>'Ignore #1'!S2824</f>
        <v/>
      </c>
    </row>
    <row r="2825" spans="1:4" x14ac:dyDescent="0.25">
      <c r="A2825" t="str">
        <f>'Ignore #1'!P2825</f>
        <v/>
      </c>
      <c r="B2825" t="str">
        <f>'Ignore #1'!Q2825</f>
        <v/>
      </c>
      <c r="C2825" t="str">
        <f>'Ignore #1'!R2825</f>
        <v/>
      </c>
      <c r="D2825" t="str">
        <f>'Ignore #1'!S2825</f>
        <v/>
      </c>
    </row>
    <row r="2826" spans="1:4" x14ac:dyDescent="0.25">
      <c r="A2826" t="str">
        <f>'Ignore #1'!P2826</f>
        <v/>
      </c>
      <c r="B2826" t="str">
        <f>'Ignore #1'!Q2826</f>
        <v/>
      </c>
      <c r="C2826" t="str">
        <f>'Ignore #1'!R2826</f>
        <v/>
      </c>
      <c r="D2826" t="str">
        <f>'Ignore #1'!S2826</f>
        <v/>
      </c>
    </row>
    <row r="2827" spans="1:4" x14ac:dyDescent="0.25">
      <c r="A2827" t="str">
        <f>'Ignore #1'!P2827</f>
        <v/>
      </c>
      <c r="B2827" t="str">
        <f>'Ignore #1'!Q2827</f>
        <v/>
      </c>
      <c r="C2827" t="str">
        <f>'Ignore #1'!R2827</f>
        <v/>
      </c>
      <c r="D2827" t="str">
        <f>'Ignore #1'!S2827</f>
        <v/>
      </c>
    </row>
    <row r="2828" spans="1:4" x14ac:dyDescent="0.25">
      <c r="A2828" t="str">
        <f>'Ignore #1'!P2828</f>
        <v/>
      </c>
      <c r="B2828" t="str">
        <f>'Ignore #1'!Q2828</f>
        <v/>
      </c>
      <c r="C2828" t="str">
        <f>'Ignore #1'!R2828</f>
        <v/>
      </c>
      <c r="D2828" t="str">
        <f>'Ignore #1'!S2828</f>
        <v/>
      </c>
    </row>
    <row r="2829" spans="1:4" x14ac:dyDescent="0.25">
      <c r="A2829" t="str">
        <f>'Ignore #1'!P2829</f>
        <v/>
      </c>
      <c r="B2829" t="str">
        <f>'Ignore #1'!Q2829</f>
        <v/>
      </c>
      <c r="C2829" t="str">
        <f>'Ignore #1'!R2829</f>
        <v/>
      </c>
      <c r="D2829" t="str">
        <f>'Ignore #1'!S2829</f>
        <v/>
      </c>
    </row>
    <row r="2830" spans="1:4" x14ac:dyDescent="0.25">
      <c r="A2830" t="str">
        <f>'Ignore #1'!P2830</f>
        <v/>
      </c>
      <c r="B2830" t="str">
        <f>'Ignore #1'!Q2830</f>
        <v/>
      </c>
      <c r="C2830" t="str">
        <f>'Ignore #1'!R2830</f>
        <v/>
      </c>
      <c r="D2830" t="str">
        <f>'Ignore #1'!S2830</f>
        <v/>
      </c>
    </row>
    <row r="2831" spans="1:4" x14ac:dyDescent="0.25">
      <c r="A2831" t="str">
        <f>'Ignore #1'!P2831</f>
        <v/>
      </c>
      <c r="B2831" t="str">
        <f>'Ignore #1'!Q2831</f>
        <v/>
      </c>
      <c r="C2831" t="str">
        <f>'Ignore #1'!R2831</f>
        <v/>
      </c>
      <c r="D2831" t="str">
        <f>'Ignore #1'!S2831</f>
        <v/>
      </c>
    </row>
    <row r="2832" spans="1:4" x14ac:dyDescent="0.25">
      <c r="A2832" t="str">
        <f>'Ignore #1'!P2832</f>
        <v/>
      </c>
      <c r="B2832" t="str">
        <f>'Ignore #1'!Q2832</f>
        <v/>
      </c>
      <c r="C2832" t="str">
        <f>'Ignore #1'!R2832</f>
        <v/>
      </c>
      <c r="D2832" t="str">
        <f>'Ignore #1'!S2832</f>
        <v/>
      </c>
    </row>
    <row r="2833" spans="1:4" x14ac:dyDescent="0.25">
      <c r="A2833" t="str">
        <f>'Ignore #1'!P2833</f>
        <v/>
      </c>
      <c r="B2833" t="str">
        <f>'Ignore #1'!Q2833</f>
        <v/>
      </c>
      <c r="C2833" t="str">
        <f>'Ignore #1'!R2833</f>
        <v/>
      </c>
      <c r="D2833" t="str">
        <f>'Ignore #1'!S2833</f>
        <v/>
      </c>
    </row>
    <row r="2834" spans="1:4" x14ac:dyDescent="0.25">
      <c r="A2834" t="str">
        <f>'Ignore #1'!P2834</f>
        <v/>
      </c>
      <c r="B2834" t="str">
        <f>'Ignore #1'!Q2834</f>
        <v/>
      </c>
      <c r="C2834" t="str">
        <f>'Ignore #1'!R2834</f>
        <v/>
      </c>
      <c r="D2834" t="str">
        <f>'Ignore #1'!S2834</f>
        <v/>
      </c>
    </row>
    <row r="2835" spans="1:4" x14ac:dyDescent="0.25">
      <c r="A2835" t="str">
        <f>'Ignore #1'!P2835</f>
        <v/>
      </c>
      <c r="B2835" t="str">
        <f>'Ignore #1'!Q2835</f>
        <v/>
      </c>
      <c r="C2835" t="str">
        <f>'Ignore #1'!R2835</f>
        <v/>
      </c>
      <c r="D2835" t="str">
        <f>'Ignore #1'!S2835</f>
        <v/>
      </c>
    </row>
    <row r="2836" spans="1:4" x14ac:dyDescent="0.25">
      <c r="A2836" t="str">
        <f>'Ignore #1'!P2836</f>
        <v/>
      </c>
      <c r="B2836" t="str">
        <f>'Ignore #1'!Q2836</f>
        <v/>
      </c>
      <c r="C2836" t="str">
        <f>'Ignore #1'!R2836</f>
        <v/>
      </c>
      <c r="D2836" t="str">
        <f>'Ignore #1'!S2836</f>
        <v/>
      </c>
    </row>
    <row r="2837" spans="1:4" x14ac:dyDescent="0.25">
      <c r="A2837" t="str">
        <f>'Ignore #1'!P2837</f>
        <v/>
      </c>
      <c r="B2837" t="str">
        <f>'Ignore #1'!Q2837</f>
        <v/>
      </c>
      <c r="C2837" t="str">
        <f>'Ignore #1'!R2837</f>
        <v/>
      </c>
      <c r="D2837" t="str">
        <f>'Ignore #1'!S2837</f>
        <v/>
      </c>
    </row>
    <row r="2838" spans="1:4" x14ac:dyDescent="0.25">
      <c r="A2838" t="str">
        <f>'Ignore #1'!P2838</f>
        <v/>
      </c>
      <c r="B2838" t="str">
        <f>'Ignore #1'!Q2838</f>
        <v/>
      </c>
      <c r="C2838" t="str">
        <f>'Ignore #1'!R2838</f>
        <v/>
      </c>
      <c r="D2838" t="str">
        <f>'Ignore #1'!S2838</f>
        <v/>
      </c>
    </row>
    <row r="2839" spans="1:4" x14ac:dyDescent="0.25">
      <c r="A2839" t="str">
        <f>'Ignore #1'!P2839</f>
        <v/>
      </c>
      <c r="B2839" t="str">
        <f>'Ignore #1'!Q2839</f>
        <v/>
      </c>
      <c r="C2839" t="str">
        <f>'Ignore #1'!R2839</f>
        <v/>
      </c>
      <c r="D2839" t="str">
        <f>'Ignore #1'!S2839</f>
        <v/>
      </c>
    </row>
    <row r="2840" spans="1:4" x14ac:dyDescent="0.25">
      <c r="A2840" t="str">
        <f>'Ignore #1'!P2840</f>
        <v/>
      </c>
      <c r="B2840" t="str">
        <f>'Ignore #1'!Q2840</f>
        <v/>
      </c>
      <c r="C2840" t="str">
        <f>'Ignore #1'!R2840</f>
        <v/>
      </c>
      <c r="D2840" t="str">
        <f>'Ignore #1'!S2840</f>
        <v/>
      </c>
    </row>
    <row r="2841" spans="1:4" x14ac:dyDescent="0.25">
      <c r="A2841" t="str">
        <f>'Ignore #1'!P2841</f>
        <v/>
      </c>
      <c r="B2841" t="str">
        <f>'Ignore #1'!Q2841</f>
        <v/>
      </c>
      <c r="C2841" t="str">
        <f>'Ignore #1'!R2841</f>
        <v/>
      </c>
      <c r="D2841" t="str">
        <f>'Ignore #1'!S2841</f>
        <v/>
      </c>
    </row>
    <row r="2842" spans="1:4" x14ac:dyDescent="0.25">
      <c r="A2842" t="str">
        <f>'Ignore #1'!P2842</f>
        <v/>
      </c>
      <c r="B2842" t="str">
        <f>'Ignore #1'!Q2842</f>
        <v/>
      </c>
      <c r="C2842" t="str">
        <f>'Ignore #1'!R2842</f>
        <v/>
      </c>
      <c r="D2842" t="str">
        <f>'Ignore #1'!S2842</f>
        <v/>
      </c>
    </row>
    <row r="2843" spans="1:4" x14ac:dyDescent="0.25">
      <c r="A2843" t="str">
        <f>'Ignore #1'!P2843</f>
        <v/>
      </c>
      <c r="B2843" t="str">
        <f>'Ignore #1'!Q2843</f>
        <v/>
      </c>
      <c r="C2843" t="str">
        <f>'Ignore #1'!R2843</f>
        <v/>
      </c>
      <c r="D2843" t="str">
        <f>'Ignore #1'!S2843</f>
        <v/>
      </c>
    </row>
    <row r="2844" spans="1:4" x14ac:dyDescent="0.25">
      <c r="A2844" t="str">
        <f>'Ignore #1'!P2844</f>
        <v/>
      </c>
      <c r="B2844" t="str">
        <f>'Ignore #1'!Q2844</f>
        <v/>
      </c>
      <c r="C2844" t="str">
        <f>'Ignore #1'!R2844</f>
        <v/>
      </c>
      <c r="D2844" t="str">
        <f>'Ignore #1'!S2844</f>
        <v/>
      </c>
    </row>
    <row r="2845" spans="1:4" x14ac:dyDescent="0.25">
      <c r="A2845" t="str">
        <f>'Ignore #1'!P2845</f>
        <v/>
      </c>
      <c r="B2845" t="str">
        <f>'Ignore #1'!Q2845</f>
        <v/>
      </c>
      <c r="C2845" t="str">
        <f>'Ignore #1'!R2845</f>
        <v/>
      </c>
      <c r="D2845" t="str">
        <f>'Ignore #1'!S2845</f>
        <v/>
      </c>
    </row>
    <row r="2846" spans="1:4" x14ac:dyDescent="0.25">
      <c r="A2846" t="str">
        <f>'Ignore #1'!P2846</f>
        <v/>
      </c>
      <c r="B2846" t="str">
        <f>'Ignore #1'!Q2846</f>
        <v/>
      </c>
      <c r="C2846" t="str">
        <f>'Ignore #1'!R2846</f>
        <v/>
      </c>
      <c r="D2846" t="str">
        <f>'Ignore #1'!S2846</f>
        <v/>
      </c>
    </row>
    <row r="2847" spans="1:4" x14ac:dyDescent="0.25">
      <c r="A2847" t="str">
        <f>'Ignore #1'!P2847</f>
        <v/>
      </c>
      <c r="B2847" t="str">
        <f>'Ignore #1'!Q2847</f>
        <v/>
      </c>
      <c r="C2847" t="str">
        <f>'Ignore #1'!R2847</f>
        <v/>
      </c>
      <c r="D2847" t="str">
        <f>'Ignore #1'!S2847</f>
        <v/>
      </c>
    </row>
    <row r="2848" spans="1:4" x14ac:dyDescent="0.25">
      <c r="A2848" t="str">
        <f>'Ignore #1'!P2848</f>
        <v/>
      </c>
      <c r="B2848" t="str">
        <f>'Ignore #1'!Q2848</f>
        <v/>
      </c>
      <c r="C2848" t="str">
        <f>'Ignore #1'!R2848</f>
        <v/>
      </c>
      <c r="D2848" t="str">
        <f>'Ignore #1'!S2848</f>
        <v/>
      </c>
    </row>
    <row r="2849" spans="1:4" x14ac:dyDescent="0.25">
      <c r="A2849" t="str">
        <f>'Ignore #1'!P2849</f>
        <v/>
      </c>
      <c r="B2849" t="str">
        <f>'Ignore #1'!Q2849</f>
        <v/>
      </c>
      <c r="C2849" t="str">
        <f>'Ignore #1'!R2849</f>
        <v/>
      </c>
      <c r="D2849" t="str">
        <f>'Ignore #1'!S2849</f>
        <v/>
      </c>
    </row>
    <row r="2850" spans="1:4" x14ac:dyDescent="0.25">
      <c r="A2850" t="str">
        <f>'Ignore #1'!P2850</f>
        <v/>
      </c>
      <c r="B2850" t="str">
        <f>'Ignore #1'!Q2850</f>
        <v/>
      </c>
      <c r="C2850" t="str">
        <f>'Ignore #1'!R2850</f>
        <v/>
      </c>
      <c r="D2850" t="str">
        <f>'Ignore #1'!S2850</f>
        <v/>
      </c>
    </row>
    <row r="2851" spans="1:4" x14ac:dyDescent="0.25">
      <c r="A2851" t="str">
        <f>'Ignore #1'!P2851</f>
        <v/>
      </c>
      <c r="B2851" t="str">
        <f>'Ignore #1'!Q2851</f>
        <v/>
      </c>
      <c r="C2851" t="str">
        <f>'Ignore #1'!R2851</f>
        <v/>
      </c>
      <c r="D2851" t="str">
        <f>'Ignore #1'!S2851</f>
        <v/>
      </c>
    </row>
    <row r="2852" spans="1:4" x14ac:dyDescent="0.25">
      <c r="A2852" t="str">
        <f>'Ignore #1'!P2852</f>
        <v/>
      </c>
      <c r="B2852" t="str">
        <f>'Ignore #1'!Q2852</f>
        <v/>
      </c>
      <c r="C2852" t="str">
        <f>'Ignore #1'!R2852</f>
        <v/>
      </c>
      <c r="D2852" t="str">
        <f>'Ignore #1'!S2852</f>
        <v/>
      </c>
    </row>
    <row r="2853" spans="1:4" x14ac:dyDescent="0.25">
      <c r="A2853" t="str">
        <f>'Ignore #1'!P2853</f>
        <v/>
      </c>
      <c r="B2853" t="str">
        <f>'Ignore #1'!Q2853</f>
        <v/>
      </c>
      <c r="C2853" t="str">
        <f>'Ignore #1'!R2853</f>
        <v/>
      </c>
      <c r="D2853" t="str">
        <f>'Ignore #1'!S2853</f>
        <v/>
      </c>
    </row>
    <row r="2854" spans="1:4" x14ac:dyDescent="0.25">
      <c r="A2854" t="str">
        <f>'Ignore #1'!P2854</f>
        <v/>
      </c>
      <c r="B2854" t="str">
        <f>'Ignore #1'!Q2854</f>
        <v/>
      </c>
      <c r="C2854" t="str">
        <f>'Ignore #1'!R2854</f>
        <v/>
      </c>
      <c r="D2854" t="str">
        <f>'Ignore #1'!S2854</f>
        <v/>
      </c>
    </row>
    <row r="2855" spans="1:4" x14ac:dyDescent="0.25">
      <c r="A2855" t="str">
        <f>'Ignore #1'!P2855</f>
        <v/>
      </c>
      <c r="B2855" t="str">
        <f>'Ignore #1'!Q2855</f>
        <v/>
      </c>
      <c r="C2855" t="str">
        <f>'Ignore #1'!R2855</f>
        <v/>
      </c>
      <c r="D2855" t="str">
        <f>'Ignore #1'!S2855</f>
        <v/>
      </c>
    </row>
    <row r="2856" spans="1:4" x14ac:dyDescent="0.25">
      <c r="A2856" t="str">
        <f>'Ignore #1'!P2856</f>
        <v/>
      </c>
      <c r="B2856" t="str">
        <f>'Ignore #1'!Q2856</f>
        <v/>
      </c>
      <c r="C2856" t="str">
        <f>'Ignore #1'!R2856</f>
        <v/>
      </c>
      <c r="D2856" t="str">
        <f>'Ignore #1'!S2856</f>
        <v/>
      </c>
    </row>
    <row r="2857" spans="1:4" x14ac:dyDescent="0.25">
      <c r="A2857" t="str">
        <f>'Ignore #1'!P2857</f>
        <v/>
      </c>
      <c r="B2857" t="str">
        <f>'Ignore #1'!Q2857</f>
        <v/>
      </c>
      <c r="C2857" t="str">
        <f>'Ignore #1'!R2857</f>
        <v/>
      </c>
      <c r="D2857" t="str">
        <f>'Ignore #1'!S2857</f>
        <v/>
      </c>
    </row>
    <row r="2858" spans="1:4" x14ac:dyDescent="0.25">
      <c r="A2858" t="str">
        <f>'Ignore #1'!P2858</f>
        <v/>
      </c>
      <c r="B2858" t="str">
        <f>'Ignore #1'!Q2858</f>
        <v/>
      </c>
      <c r="C2858" t="str">
        <f>'Ignore #1'!R2858</f>
        <v/>
      </c>
      <c r="D2858" t="str">
        <f>'Ignore #1'!S2858</f>
        <v/>
      </c>
    </row>
    <row r="2859" spans="1:4" x14ac:dyDescent="0.25">
      <c r="A2859" t="str">
        <f>'Ignore #1'!P2859</f>
        <v/>
      </c>
      <c r="B2859" t="str">
        <f>'Ignore #1'!Q2859</f>
        <v/>
      </c>
      <c r="C2859" t="str">
        <f>'Ignore #1'!R2859</f>
        <v/>
      </c>
      <c r="D2859" t="str">
        <f>'Ignore #1'!S2859</f>
        <v/>
      </c>
    </row>
    <row r="2860" spans="1:4" x14ac:dyDescent="0.25">
      <c r="A2860" t="str">
        <f>'Ignore #1'!P2860</f>
        <v/>
      </c>
      <c r="B2860" t="str">
        <f>'Ignore #1'!Q2860</f>
        <v/>
      </c>
      <c r="C2860" t="str">
        <f>'Ignore #1'!R2860</f>
        <v/>
      </c>
      <c r="D2860" t="str">
        <f>'Ignore #1'!S2860</f>
        <v/>
      </c>
    </row>
    <row r="2861" spans="1:4" x14ac:dyDescent="0.25">
      <c r="A2861" t="str">
        <f>'Ignore #1'!P2861</f>
        <v/>
      </c>
      <c r="B2861" t="str">
        <f>'Ignore #1'!Q2861</f>
        <v/>
      </c>
      <c r="C2861" t="str">
        <f>'Ignore #1'!R2861</f>
        <v/>
      </c>
      <c r="D2861" t="str">
        <f>'Ignore #1'!S2861</f>
        <v/>
      </c>
    </row>
    <row r="2862" spans="1:4" x14ac:dyDescent="0.25">
      <c r="A2862" t="str">
        <f>'Ignore #1'!P2862</f>
        <v/>
      </c>
      <c r="B2862" t="str">
        <f>'Ignore #1'!Q2862</f>
        <v/>
      </c>
      <c r="C2862" t="str">
        <f>'Ignore #1'!R2862</f>
        <v/>
      </c>
      <c r="D2862" t="str">
        <f>'Ignore #1'!S2862</f>
        <v/>
      </c>
    </row>
    <row r="2863" spans="1:4" x14ac:dyDescent="0.25">
      <c r="A2863" t="str">
        <f>'Ignore #1'!P2863</f>
        <v/>
      </c>
      <c r="B2863" t="str">
        <f>'Ignore #1'!Q2863</f>
        <v/>
      </c>
      <c r="C2863" t="str">
        <f>'Ignore #1'!R2863</f>
        <v/>
      </c>
      <c r="D2863" t="str">
        <f>'Ignore #1'!S2863</f>
        <v/>
      </c>
    </row>
    <row r="2864" spans="1:4" x14ac:dyDescent="0.25">
      <c r="A2864" t="str">
        <f>'Ignore #1'!P2864</f>
        <v/>
      </c>
      <c r="B2864" t="str">
        <f>'Ignore #1'!Q2864</f>
        <v/>
      </c>
      <c r="C2864" t="str">
        <f>'Ignore #1'!R2864</f>
        <v/>
      </c>
      <c r="D2864" t="str">
        <f>'Ignore #1'!S2864</f>
        <v/>
      </c>
    </row>
    <row r="2865" spans="1:4" x14ac:dyDescent="0.25">
      <c r="A2865" t="str">
        <f>'Ignore #1'!P2865</f>
        <v/>
      </c>
      <c r="B2865" t="str">
        <f>'Ignore #1'!Q2865</f>
        <v/>
      </c>
      <c r="C2865" t="str">
        <f>'Ignore #1'!R2865</f>
        <v/>
      </c>
      <c r="D2865" t="str">
        <f>'Ignore #1'!S2865</f>
        <v/>
      </c>
    </row>
    <row r="2866" spans="1:4" x14ac:dyDescent="0.25">
      <c r="A2866" t="str">
        <f>'Ignore #1'!P2866</f>
        <v/>
      </c>
      <c r="B2866" t="str">
        <f>'Ignore #1'!Q2866</f>
        <v/>
      </c>
      <c r="C2866" t="str">
        <f>'Ignore #1'!R2866</f>
        <v/>
      </c>
      <c r="D2866" t="str">
        <f>'Ignore #1'!S2866</f>
        <v/>
      </c>
    </row>
    <row r="2867" spans="1:4" x14ac:dyDescent="0.25">
      <c r="A2867" t="str">
        <f>'Ignore #1'!P2867</f>
        <v/>
      </c>
      <c r="B2867" t="str">
        <f>'Ignore #1'!Q2867</f>
        <v/>
      </c>
      <c r="C2867" t="str">
        <f>'Ignore #1'!R2867</f>
        <v/>
      </c>
      <c r="D2867" t="str">
        <f>'Ignore #1'!S2867</f>
        <v/>
      </c>
    </row>
    <row r="2868" spans="1:4" x14ac:dyDescent="0.25">
      <c r="A2868" t="str">
        <f>'Ignore #1'!P2868</f>
        <v/>
      </c>
      <c r="B2868" t="str">
        <f>'Ignore #1'!Q2868</f>
        <v/>
      </c>
      <c r="C2868" t="str">
        <f>'Ignore #1'!R2868</f>
        <v/>
      </c>
      <c r="D2868" t="str">
        <f>'Ignore #1'!S2868</f>
        <v/>
      </c>
    </row>
    <row r="2869" spans="1:4" x14ac:dyDescent="0.25">
      <c r="A2869" t="str">
        <f>'Ignore #1'!P2869</f>
        <v/>
      </c>
      <c r="B2869" t="str">
        <f>'Ignore #1'!Q2869</f>
        <v/>
      </c>
      <c r="C2869" t="str">
        <f>'Ignore #1'!R2869</f>
        <v/>
      </c>
      <c r="D2869" t="str">
        <f>'Ignore #1'!S2869</f>
        <v/>
      </c>
    </row>
    <row r="2870" spans="1:4" x14ac:dyDescent="0.25">
      <c r="A2870" t="str">
        <f>'Ignore #1'!P2870</f>
        <v/>
      </c>
      <c r="B2870" t="str">
        <f>'Ignore #1'!Q2870</f>
        <v/>
      </c>
      <c r="C2870" t="str">
        <f>'Ignore #1'!R2870</f>
        <v/>
      </c>
      <c r="D2870" t="str">
        <f>'Ignore #1'!S2870</f>
        <v/>
      </c>
    </row>
    <row r="2871" spans="1:4" x14ac:dyDescent="0.25">
      <c r="A2871" t="str">
        <f>'Ignore #1'!P2871</f>
        <v/>
      </c>
      <c r="B2871" t="str">
        <f>'Ignore #1'!Q2871</f>
        <v/>
      </c>
      <c r="C2871" t="str">
        <f>'Ignore #1'!R2871</f>
        <v/>
      </c>
      <c r="D2871" t="str">
        <f>'Ignore #1'!S2871</f>
        <v/>
      </c>
    </row>
    <row r="2872" spans="1:4" x14ac:dyDescent="0.25">
      <c r="A2872" t="str">
        <f>'Ignore #1'!P2872</f>
        <v/>
      </c>
      <c r="B2872" t="str">
        <f>'Ignore #1'!Q2872</f>
        <v/>
      </c>
      <c r="C2872" t="str">
        <f>'Ignore #1'!R2872</f>
        <v/>
      </c>
      <c r="D2872" t="str">
        <f>'Ignore #1'!S2872</f>
        <v/>
      </c>
    </row>
    <row r="2873" spans="1:4" x14ac:dyDescent="0.25">
      <c r="A2873" t="str">
        <f>'Ignore #1'!P2873</f>
        <v/>
      </c>
      <c r="B2873" t="str">
        <f>'Ignore #1'!Q2873</f>
        <v/>
      </c>
      <c r="C2873" t="str">
        <f>'Ignore #1'!R2873</f>
        <v/>
      </c>
      <c r="D2873" t="str">
        <f>'Ignore #1'!S2873</f>
        <v/>
      </c>
    </row>
    <row r="2874" spans="1:4" x14ac:dyDescent="0.25">
      <c r="A2874" t="str">
        <f>'Ignore #1'!P2874</f>
        <v/>
      </c>
      <c r="B2874" t="str">
        <f>'Ignore #1'!Q2874</f>
        <v/>
      </c>
      <c r="C2874" t="str">
        <f>'Ignore #1'!R2874</f>
        <v/>
      </c>
      <c r="D2874" t="str">
        <f>'Ignore #1'!S2874</f>
        <v/>
      </c>
    </row>
    <row r="2875" spans="1:4" x14ac:dyDescent="0.25">
      <c r="A2875" t="str">
        <f>'Ignore #1'!P2875</f>
        <v/>
      </c>
      <c r="B2875" t="str">
        <f>'Ignore #1'!Q2875</f>
        <v/>
      </c>
      <c r="C2875" t="str">
        <f>'Ignore #1'!R2875</f>
        <v/>
      </c>
      <c r="D2875" t="str">
        <f>'Ignore #1'!S2875</f>
        <v/>
      </c>
    </row>
    <row r="2876" spans="1:4" x14ac:dyDescent="0.25">
      <c r="A2876" t="str">
        <f>'Ignore #1'!P2876</f>
        <v/>
      </c>
      <c r="B2876" t="str">
        <f>'Ignore #1'!Q2876</f>
        <v/>
      </c>
      <c r="C2876" t="str">
        <f>'Ignore #1'!R2876</f>
        <v/>
      </c>
      <c r="D2876" t="str">
        <f>'Ignore #1'!S2876</f>
        <v/>
      </c>
    </row>
    <row r="2877" spans="1:4" x14ac:dyDescent="0.25">
      <c r="A2877" t="str">
        <f>'Ignore #1'!P2877</f>
        <v/>
      </c>
      <c r="B2877" t="str">
        <f>'Ignore #1'!Q2877</f>
        <v/>
      </c>
      <c r="C2877" t="str">
        <f>'Ignore #1'!R2877</f>
        <v/>
      </c>
      <c r="D2877" t="str">
        <f>'Ignore #1'!S2877</f>
        <v/>
      </c>
    </row>
    <row r="2878" spans="1:4" x14ac:dyDescent="0.25">
      <c r="A2878" t="str">
        <f>'Ignore #1'!P2878</f>
        <v/>
      </c>
      <c r="B2878" t="str">
        <f>'Ignore #1'!Q2878</f>
        <v/>
      </c>
      <c r="C2878" t="str">
        <f>'Ignore #1'!R2878</f>
        <v/>
      </c>
      <c r="D2878" t="str">
        <f>'Ignore #1'!S2878</f>
        <v/>
      </c>
    </row>
    <row r="2879" spans="1:4" x14ac:dyDescent="0.25">
      <c r="A2879" t="str">
        <f>'Ignore #1'!P2879</f>
        <v/>
      </c>
      <c r="B2879" t="str">
        <f>'Ignore #1'!Q2879</f>
        <v/>
      </c>
      <c r="C2879" t="str">
        <f>'Ignore #1'!R2879</f>
        <v/>
      </c>
      <c r="D2879" t="str">
        <f>'Ignore #1'!S2879</f>
        <v/>
      </c>
    </row>
    <row r="2880" spans="1:4" x14ac:dyDescent="0.25">
      <c r="A2880" t="str">
        <f>'Ignore #1'!P2880</f>
        <v/>
      </c>
      <c r="B2880" t="str">
        <f>'Ignore #1'!Q2880</f>
        <v/>
      </c>
      <c r="C2880" t="str">
        <f>'Ignore #1'!R2880</f>
        <v/>
      </c>
      <c r="D2880" t="str">
        <f>'Ignore #1'!S2880</f>
        <v/>
      </c>
    </row>
    <row r="2881" spans="1:4" x14ac:dyDescent="0.25">
      <c r="A2881" t="str">
        <f>'Ignore #1'!P2881</f>
        <v/>
      </c>
      <c r="B2881" t="str">
        <f>'Ignore #1'!Q2881</f>
        <v/>
      </c>
      <c r="C2881" t="str">
        <f>'Ignore #1'!R2881</f>
        <v/>
      </c>
      <c r="D2881" t="str">
        <f>'Ignore #1'!S2881</f>
        <v/>
      </c>
    </row>
    <row r="2882" spans="1:4" x14ac:dyDescent="0.25">
      <c r="A2882" t="str">
        <f>'Ignore #1'!P2882</f>
        <v/>
      </c>
      <c r="B2882" t="str">
        <f>'Ignore #1'!Q2882</f>
        <v/>
      </c>
      <c r="C2882" t="str">
        <f>'Ignore #1'!R2882</f>
        <v/>
      </c>
      <c r="D2882" t="str">
        <f>'Ignore #1'!S2882</f>
        <v/>
      </c>
    </row>
    <row r="2883" spans="1:4" x14ac:dyDescent="0.25">
      <c r="A2883" t="str">
        <f>'Ignore #1'!P2883</f>
        <v/>
      </c>
      <c r="B2883" t="str">
        <f>'Ignore #1'!Q2883</f>
        <v/>
      </c>
      <c r="C2883" t="str">
        <f>'Ignore #1'!R2883</f>
        <v/>
      </c>
      <c r="D2883" t="str">
        <f>'Ignore #1'!S2883</f>
        <v/>
      </c>
    </row>
    <row r="2884" spans="1:4" x14ac:dyDescent="0.25">
      <c r="A2884" t="str">
        <f>'Ignore #1'!P2884</f>
        <v/>
      </c>
      <c r="B2884" t="str">
        <f>'Ignore #1'!Q2884</f>
        <v/>
      </c>
      <c r="C2884" t="str">
        <f>'Ignore #1'!R2884</f>
        <v/>
      </c>
      <c r="D2884" t="str">
        <f>'Ignore #1'!S2884</f>
        <v/>
      </c>
    </row>
    <row r="2885" spans="1:4" x14ac:dyDescent="0.25">
      <c r="A2885" t="str">
        <f>'Ignore #1'!P2885</f>
        <v/>
      </c>
      <c r="B2885" t="str">
        <f>'Ignore #1'!Q2885</f>
        <v/>
      </c>
      <c r="C2885" t="str">
        <f>'Ignore #1'!R2885</f>
        <v/>
      </c>
      <c r="D2885" t="str">
        <f>'Ignore #1'!S2885</f>
        <v/>
      </c>
    </row>
    <row r="2886" spans="1:4" x14ac:dyDescent="0.25">
      <c r="A2886" t="str">
        <f>'Ignore #1'!P2886</f>
        <v/>
      </c>
      <c r="B2886" t="str">
        <f>'Ignore #1'!Q2886</f>
        <v/>
      </c>
      <c r="C2886" t="str">
        <f>'Ignore #1'!R2886</f>
        <v/>
      </c>
      <c r="D2886" t="str">
        <f>'Ignore #1'!S2886</f>
        <v/>
      </c>
    </row>
    <row r="2887" spans="1:4" x14ac:dyDescent="0.25">
      <c r="A2887" t="str">
        <f>'Ignore #1'!P2887</f>
        <v/>
      </c>
      <c r="B2887" t="str">
        <f>'Ignore #1'!Q2887</f>
        <v/>
      </c>
      <c r="C2887" t="str">
        <f>'Ignore #1'!R2887</f>
        <v/>
      </c>
      <c r="D2887" t="str">
        <f>'Ignore #1'!S2887</f>
        <v/>
      </c>
    </row>
    <row r="2888" spans="1:4" x14ac:dyDescent="0.25">
      <c r="A2888" t="str">
        <f>'Ignore #1'!P2888</f>
        <v/>
      </c>
      <c r="B2888" t="str">
        <f>'Ignore #1'!Q2888</f>
        <v/>
      </c>
      <c r="C2888" t="str">
        <f>'Ignore #1'!R2888</f>
        <v/>
      </c>
      <c r="D2888" t="str">
        <f>'Ignore #1'!S2888</f>
        <v/>
      </c>
    </row>
    <row r="2889" spans="1:4" x14ac:dyDescent="0.25">
      <c r="A2889" t="str">
        <f>'Ignore #1'!P2889</f>
        <v/>
      </c>
      <c r="B2889" t="str">
        <f>'Ignore #1'!Q2889</f>
        <v/>
      </c>
      <c r="C2889" t="str">
        <f>'Ignore #1'!R2889</f>
        <v/>
      </c>
      <c r="D2889" t="str">
        <f>'Ignore #1'!S2889</f>
        <v/>
      </c>
    </row>
    <row r="2890" spans="1:4" x14ac:dyDescent="0.25">
      <c r="A2890" t="str">
        <f>'Ignore #1'!P2890</f>
        <v/>
      </c>
      <c r="B2890" t="str">
        <f>'Ignore #1'!Q2890</f>
        <v/>
      </c>
      <c r="C2890" t="str">
        <f>'Ignore #1'!R2890</f>
        <v/>
      </c>
      <c r="D2890" t="str">
        <f>'Ignore #1'!S2890</f>
        <v/>
      </c>
    </row>
    <row r="2891" spans="1:4" x14ac:dyDescent="0.25">
      <c r="A2891" t="str">
        <f>'Ignore #1'!P2891</f>
        <v/>
      </c>
      <c r="B2891" t="str">
        <f>'Ignore #1'!Q2891</f>
        <v/>
      </c>
      <c r="C2891" t="str">
        <f>'Ignore #1'!R2891</f>
        <v/>
      </c>
      <c r="D2891" t="str">
        <f>'Ignore #1'!S2891</f>
        <v/>
      </c>
    </row>
    <row r="2892" spans="1:4" x14ac:dyDescent="0.25">
      <c r="A2892" t="str">
        <f>'Ignore #1'!P2892</f>
        <v/>
      </c>
      <c r="B2892" t="str">
        <f>'Ignore #1'!Q2892</f>
        <v/>
      </c>
      <c r="C2892" t="str">
        <f>'Ignore #1'!R2892</f>
        <v/>
      </c>
      <c r="D2892" t="str">
        <f>'Ignore #1'!S2892</f>
        <v/>
      </c>
    </row>
    <row r="2893" spans="1:4" x14ac:dyDescent="0.25">
      <c r="A2893" t="str">
        <f>'Ignore #1'!P2893</f>
        <v/>
      </c>
      <c r="B2893" t="str">
        <f>'Ignore #1'!Q2893</f>
        <v/>
      </c>
      <c r="C2893" t="str">
        <f>'Ignore #1'!R2893</f>
        <v/>
      </c>
      <c r="D2893" t="str">
        <f>'Ignore #1'!S2893</f>
        <v/>
      </c>
    </row>
    <row r="2894" spans="1:4" x14ac:dyDescent="0.25">
      <c r="A2894" t="str">
        <f>'Ignore #1'!P2894</f>
        <v/>
      </c>
      <c r="B2894" t="str">
        <f>'Ignore #1'!Q2894</f>
        <v/>
      </c>
      <c r="C2894" t="str">
        <f>'Ignore #1'!R2894</f>
        <v/>
      </c>
      <c r="D2894" t="str">
        <f>'Ignore #1'!S2894</f>
        <v/>
      </c>
    </row>
    <row r="2895" spans="1:4" x14ac:dyDescent="0.25">
      <c r="A2895" t="str">
        <f>'Ignore #1'!P2895</f>
        <v/>
      </c>
      <c r="B2895" t="str">
        <f>'Ignore #1'!Q2895</f>
        <v/>
      </c>
      <c r="C2895" t="str">
        <f>'Ignore #1'!R2895</f>
        <v/>
      </c>
      <c r="D2895" t="str">
        <f>'Ignore #1'!S2895</f>
        <v/>
      </c>
    </row>
    <row r="2896" spans="1:4" x14ac:dyDescent="0.25">
      <c r="A2896" t="str">
        <f>'Ignore #1'!P2896</f>
        <v/>
      </c>
      <c r="B2896" t="str">
        <f>'Ignore #1'!Q2896</f>
        <v/>
      </c>
      <c r="C2896" t="str">
        <f>'Ignore #1'!R2896</f>
        <v/>
      </c>
      <c r="D2896" t="str">
        <f>'Ignore #1'!S2896</f>
        <v/>
      </c>
    </row>
    <row r="2897" spans="1:4" x14ac:dyDescent="0.25">
      <c r="A2897" t="str">
        <f>'Ignore #1'!P2897</f>
        <v/>
      </c>
      <c r="B2897" t="str">
        <f>'Ignore #1'!Q2897</f>
        <v/>
      </c>
      <c r="C2897" t="str">
        <f>'Ignore #1'!R2897</f>
        <v/>
      </c>
      <c r="D2897" t="str">
        <f>'Ignore #1'!S2897</f>
        <v/>
      </c>
    </row>
    <row r="2898" spans="1:4" x14ac:dyDescent="0.25">
      <c r="A2898" t="str">
        <f>'Ignore #1'!P2898</f>
        <v/>
      </c>
      <c r="B2898" t="str">
        <f>'Ignore #1'!Q2898</f>
        <v/>
      </c>
      <c r="C2898" t="str">
        <f>'Ignore #1'!R2898</f>
        <v/>
      </c>
      <c r="D2898" t="str">
        <f>'Ignore #1'!S2898</f>
        <v/>
      </c>
    </row>
    <row r="2899" spans="1:4" x14ac:dyDescent="0.25">
      <c r="A2899" t="str">
        <f>'Ignore #1'!P2899</f>
        <v/>
      </c>
      <c r="B2899" t="str">
        <f>'Ignore #1'!Q2899</f>
        <v/>
      </c>
      <c r="C2899" t="str">
        <f>'Ignore #1'!R2899</f>
        <v/>
      </c>
      <c r="D2899" t="str">
        <f>'Ignore #1'!S2899</f>
        <v/>
      </c>
    </row>
    <row r="2900" spans="1:4" x14ac:dyDescent="0.25">
      <c r="A2900" t="str">
        <f>'Ignore #1'!P2900</f>
        <v/>
      </c>
      <c r="B2900" t="str">
        <f>'Ignore #1'!Q2900</f>
        <v/>
      </c>
      <c r="C2900" t="str">
        <f>'Ignore #1'!R2900</f>
        <v/>
      </c>
      <c r="D2900" t="str">
        <f>'Ignore #1'!S2900</f>
        <v/>
      </c>
    </row>
    <row r="2901" spans="1:4" x14ac:dyDescent="0.25">
      <c r="A2901" t="str">
        <f>'Ignore #1'!P2901</f>
        <v/>
      </c>
      <c r="B2901" t="str">
        <f>'Ignore #1'!Q2901</f>
        <v/>
      </c>
      <c r="C2901" t="str">
        <f>'Ignore #1'!R2901</f>
        <v/>
      </c>
      <c r="D2901" t="str">
        <f>'Ignore #1'!S2901</f>
        <v/>
      </c>
    </row>
    <row r="2902" spans="1:4" x14ac:dyDescent="0.25">
      <c r="A2902" t="str">
        <f>'Ignore #1'!P2902</f>
        <v/>
      </c>
      <c r="B2902" t="str">
        <f>'Ignore #1'!Q2902</f>
        <v/>
      </c>
      <c r="C2902" t="str">
        <f>'Ignore #1'!R2902</f>
        <v/>
      </c>
      <c r="D2902" t="str">
        <f>'Ignore #1'!S2902</f>
        <v/>
      </c>
    </row>
    <row r="2903" spans="1:4" x14ac:dyDescent="0.25">
      <c r="A2903" t="str">
        <f>'Ignore #1'!P2903</f>
        <v/>
      </c>
      <c r="B2903" t="str">
        <f>'Ignore #1'!Q2903</f>
        <v/>
      </c>
      <c r="C2903" t="str">
        <f>'Ignore #1'!R2903</f>
        <v/>
      </c>
      <c r="D2903" t="str">
        <f>'Ignore #1'!S2903</f>
        <v/>
      </c>
    </row>
    <row r="2904" spans="1:4" x14ac:dyDescent="0.25">
      <c r="A2904" t="str">
        <f>'Ignore #1'!P2904</f>
        <v/>
      </c>
      <c r="B2904" t="str">
        <f>'Ignore #1'!Q2904</f>
        <v/>
      </c>
      <c r="C2904" t="str">
        <f>'Ignore #1'!R2904</f>
        <v/>
      </c>
      <c r="D2904" t="str">
        <f>'Ignore #1'!S2904</f>
        <v/>
      </c>
    </row>
    <row r="2905" spans="1:4" x14ac:dyDescent="0.25">
      <c r="A2905" t="str">
        <f>'Ignore #1'!P2905</f>
        <v/>
      </c>
      <c r="B2905" t="str">
        <f>'Ignore #1'!Q2905</f>
        <v/>
      </c>
      <c r="C2905" t="str">
        <f>'Ignore #1'!R2905</f>
        <v/>
      </c>
      <c r="D2905" t="str">
        <f>'Ignore #1'!S2905</f>
        <v/>
      </c>
    </row>
    <row r="2906" spans="1:4" x14ac:dyDescent="0.25">
      <c r="A2906" t="str">
        <f>'Ignore #1'!P2906</f>
        <v/>
      </c>
      <c r="B2906" t="str">
        <f>'Ignore #1'!Q2906</f>
        <v/>
      </c>
      <c r="C2906" t="str">
        <f>'Ignore #1'!R2906</f>
        <v/>
      </c>
      <c r="D2906" t="str">
        <f>'Ignore #1'!S2906</f>
        <v/>
      </c>
    </row>
    <row r="2907" spans="1:4" x14ac:dyDescent="0.25">
      <c r="A2907" t="str">
        <f>'Ignore #1'!P2907</f>
        <v/>
      </c>
      <c r="B2907" t="str">
        <f>'Ignore #1'!Q2907</f>
        <v/>
      </c>
      <c r="C2907" t="str">
        <f>'Ignore #1'!R2907</f>
        <v/>
      </c>
      <c r="D2907" t="str">
        <f>'Ignore #1'!S2907</f>
        <v/>
      </c>
    </row>
    <row r="2908" spans="1:4" x14ac:dyDescent="0.25">
      <c r="A2908" t="str">
        <f>'Ignore #1'!P2908</f>
        <v/>
      </c>
      <c r="B2908" t="str">
        <f>'Ignore #1'!Q2908</f>
        <v/>
      </c>
      <c r="C2908" t="str">
        <f>'Ignore #1'!R2908</f>
        <v/>
      </c>
      <c r="D2908" t="str">
        <f>'Ignore #1'!S2908</f>
        <v/>
      </c>
    </row>
    <row r="2909" spans="1:4" x14ac:dyDescent="0.25">
      <c r="A2909" t="str">
        <f>'Ignore #1'!P2909</f>
        <v/>
      </c>
      <c r="B2909" t="str">
        <f>'Ignore #1'!Q2909</f>
        <v/>
      </c>
      <c r="C2909" t="str">
        <f>'Ignore #1'!R2909</f>
        <v/>
      </c>
      <c r="D2909" t="str">
        <f>'Ignore #1'!S2909</f>
        <v/>
      </c>
    </row>
    <row r="2910" spans="1:4" x14ac:dyDescent="0.25">
      <c r="A2910" t="str">
        <f>'Ignore #1'!P2910</f>
        <v/>
      </c>
      <c r="B2910" t="str">
        <f>'Ignore #1'!Q2910</f>
        <v/>
      </c>
      <c r="C2910" t="str">
        <f>'Ignore #1'!R2910</f>
        <v/>
      </c>
      <c r="D2910" t="str">
        <f>'Ignore #1'!S2910</f>
        <v/>
      </c>
    </row>
    <row r="2911" spans="1:4" x14ac:dyDescent="0.25">
      <c r="A2911" t="str">
        <f>'Ignore #1'!P2911</f>
        <v/>
      </c>
      <c r="B2911" t="str">
        <f>'Ignore #1'!Q2911</f>
        <v/>
      </c>
      <c r="C2911" t="str">
        <f>'Ignore #1'!R2911</f>
        <v/>
      </c>
      <c r="D2911" t="str">
        <f>'Ignore #1'!S2911</f>
        <v/>
      </c>
    </row>
    <row r="2912" spans="1:4" x14ac:dyDescent="0.25">
      <c r="A2912" t="str">
        <f>'Ignore #1'!P2912</f>
        <v/>
      </c>
      <c r="B2912" t="str">
        <f>'Ignore #1'!Q2912</f>
        <v/>
      </c>
      <c r="C2912" t="str">
        <f>'Ignore #1'!R2912</f>
        <v/>
      </c>
      <c r="D2912" t="str">
        <f>'Ignore #1'!S2912</f>
        <v/>
      </c>
    </row>
    <row r="2913" spans="1:4" x14ac:dyDescent="0.25">
      <c r="A2913" t="str">
        <f>'Ignore #1'!P2913</f>
        <v/>
      </c>
      <c r="B2913" t="str">
        <f>'Ignore #1'!Q2913</f>
        <v/>
      </c>
      <c r="C2913" t="str">
        <f>'Ignore #1'!R2913</f>
        <v/>
      </c>
      <c r="D2913" t="str">
        <f>'Ignore #1'!S2913</f>
        <v/>
      </c>
    </row>
    <row r="2914" spans="1:4" x14ac:dyDescent="0.25">
      <c r="A2914" t="str">
        <f>'Ignore #1'!P2914</f>
        <v/>
      </c>
      <c r="B2914" t="str">
        <f>'Ignore #1'!Q2914</f>
        <v/>
      </c>
      <c r="C2914" t="str">
        <f>'Ignore #1'!R2914</f>
        <v/>
      </c>
      <c r="D2914" t="str">
        <f>'Ignore #1'!S2914</f>
        <v/>
      </c>
    </row>
    <row r="2915" spans="1:4" x14ac:dyDescent="0.25">
      <c r="A2915" t="str">
        <f>'Ignore #1'!P2915</f>
        <v/>
      </c>
      <c r="B2915" t="str">
        <f>'Ignore #1'!Q2915</f>
        <v/>
      </c>
      <c r="C2915" t="str">
        <f>'Ignore #1'!R2915</f>
        <v/>
      </c>
      <c r="D2915" t="str">
        <f>'Ignore #1'!S2915</f>
        <v/>
      </c>
    </row>
    <row r="2916" spans="1:4" x14ac:dyDescent="0.25">
      <c r="A2916" t="str">
        <f>'Ignore #1'!P2916</f>
        <v/>
      </c>
      <c r="B2916" t="str">
        <f>'Ignore #1'!Q2916</f>
        <v/>
      </c>
      <c r="C2916" t="str">
        <f>'Ignore #1'!R2916</f>
        <v/>
      </c>
      <c r="D2916" t="str">
        <f>'Ignore #1'!S2916</f>
        <v/>
      </c>
    </row>
    <row r="2917" spans="1:4" x14ac:dyDescent="0.25">
      <c r="A2917" t="str">
        <f>'Ignore #1'!P2917</f>
        <v/>
      </c>
      <c r="B2917" t="str">
        <f>'Ignore #1'!Q2917</f>
        <v/>
      </c>
      <c r="C2917" t="str">
        <f>'Ignore #1'!R2917</f>
        <v/>
      </c>
      <c r="D2917" t="str">
        <f>'Ignore #1'!S2917</f>
        <v/>
      </c>
    </row>
    <row r="2918" spans="1:4" x14ac:dyDescent="0.25">
      <c r="A2918" t="str">
        <f>'Ignore #1'!P2918</f>
        <v/>
      </c>
      <c r="B2918" t="str">
        <f>'Ignore #1'!Q2918</f>
        <v/>
      </c>
      <c r="C2918" t="str">
        <f>'Ignore #1'!R2918</f>
        <v/>
      </c>
      <c r="D2918" t="str">
        <f>'Ignore #1'!S2918</f>
        <v/>
      </c>
    </row>
    <row r="2919" spans="1:4" x14ac:dyDescent="0.25">
      <c r="A2919" t="str">
        <f>'Ignore #1'!P2919</f>
        <v/>
      </c>
      <c r="B2919" t="str">
        <f>'Ignore #1'!Q2919</f>
        <v/>
      </c>
      <c r="C2919" t="str">
        <f>'Ignore #1'!R2919</f>
        <v/>
      </c>
      <c r="D2919" t="str">
        <f>'Ignore #1'!S2919</f>
        <v/>
      </c>
    </row>
    <row r="2920" spans="1:4" x14ac:dyDescent="0.25">
      <c r="A2920" t="str">
        <f>'Ignore #1'!P2920</f>
        <v/>
      </c>
      <c r="B2920" t="str">
        <f>'Ignore #1'!Q2920</f>
        <v/>
      </c>
      <c r="C2920" t="str">
        <f>'Ignore #1'!R2920</f>
        <v/>
      </c>
      <c r="D2920" t="str">
        <f>'Ignore #1'!S2920</f>
        <v/>
      </c>
    </row>
    <row r="2921" spans="1:4" x14ac:dyDescent="0.25">
      <c r="A2921" t="str">
        <f>'Ignore #1'!P2921</f>
        <v/>
      </c>
      <c r="B2921" t="str">
        <f>'Ignore #1'!Q2921</f>
        <v/>
      </c>
      <c r="C2921" t="str">
        <f>'Ignore #1'!R2921</f>
        <v/>
      </c>
      <c r="D2921" t="str">
        <f>'Ignore #1'!S2921</f>
        <v/>
      </c>
    </row>
    <row r="2922" spans="1:4" x14ac:dyDescent="0.25">
      <c r="A2922" t="str">
        <f>'Ignore #1'!P2922</f>
        <v/>
      </c>
      <c r="B2922" t="str">
        <f>'Ignore #1'!Q2922</f>
        <v/>
      </c>
      <c r="C2922" t="str">
        <f>'Ignore #1'!R2922</f>
        <v/>
      </c>
      <c r="D2922" t="str">
        <f>'Ignore #1'!S2922</f>
        <v/>
      </c>
    </row>
    <row r="2923" spans="1:4" x14ac:dyDescent="0.25">
      <c r="A2923" t="str">
        <f>'Ignore #1'!P2923</f>
        <v/>
      </c>
      <c r="B2923" t="str">
        <f>'Ignore #1'!Q2923</f>
        <v/>
      </c>
      <c r="C2923" t="str">
        <f>'Ignore #1'!R2923</f>
        <v/>
      </c>
      <c r="D2923" t="str">
        <f>'Ignore #1'!S2923</f>
        <v/>
      </c>
    </row>
    <row r="2924" spans="1:4" x14ac:dyDescent="0.25">
      <c r="A2924" t="str">
        <f>'Ignore #1'!P2924</f>
        <v/>
      </c>
      <c r="B2924" t="str">
        <f>'Ignore #1'!Q2924</f>
        <v/>
      </c>
      <c r="C2924" t="str">
        <f>'Ignore #1'!R2924</f>
        <v/>
      </c>
      <c r="D2924" t="str">
        <f>'Ignore #1'!S2924</f>
        <v/>
      </c>
    </row>
    <row r="2925" spans="1:4" x14ac:dyDescent="0.25">
      <c r="A2925" t="str">
        <f>'Ignore #1'!P2925</f>
        <v/>
      </c>
      <c r="B2925" t="str">
        <f>'Ignore #1'!Q2925</f>
        <v/>
      </c>
      <c r="C2925" t="str">
        <f>'Ignore #1'!R2925</f>
        <v/>
      </c>
      <c r="D2925" t="str">
        <f>'Ignore #1'!S2925</f>
        <v/>
      </c>
    </row>
    <row r="2926" spans="1:4" x14ac:dyDescent="0.25">
      <c r="A2926" t="str">
        <f>'Ignore #1'!P2926</f>
        <v/>
      </c>
      <c r="B2926" t="str">
        <f>'Ignore #1'!Q2926</f>
        <v/>
      </c>
      <c r="C2926" t="str">
        <f>'Ignore #1'!R2926</f>
        <v/>
      </c>
      <c r="D2926" t="str">
        <f>'Ignore #1'!S2926</f>
        <v/>
      </c>
    </row>
    <row r="2927" spans="1:4" x14ac:dyDescent="0.25">
      <c r="A2927" t="str">
        <f>'Ignore #1'!P2927</f>
        <v/>
      </c>
      <c r="B2927" t="str">
        <f>'Ignore #1'!Q2927</f>
        <v/>
      </c>
      <c r="C2927" t="str">
        <f>'Ignore #1'!R2927</f>
        <v/>
      </c>
      <c r="D2927" t="str">
        <f>'Ignore #1'!S2927</f>
        <v/>
      </c>
    </row>
    <row r="2928" spans="1:4" x14ac:dyDescent="0.25">
      <c r="A2928" t="str">
        <f>'Ignore #1'!P2928</f>
        <v/>
      </c>
      <c r="B2928" t="str">
        <f>'Ignore #1'!Q2928</f>
        <v/>
      </c>
      <c r="C2928" t="str">
        <f>'Ignore #1'!R2928</f>
        <v/>
      </c>
      <c r="D2928" t="str">
        <f>'Ignore #1'!S2928</f>
        <v/>
      </c>
    </row>
    <row r="2929" spans="1:4" x14ac:dyDescent="0.25">
      <c r="A2929" t="str">
        <f>'Ignore #1'!P2929</f>
        <v/>
      </c>
      <c r="B2929" t="str">
        <f>'Ignore #1'!Q2929</f>
        <v/>
      </c>
      <c r="C2929" t="str">
        <f>'Ignore #1'!R2929</f>
        <v/>
      </c>
      <c r="D2929" t="str">
        <f>'Ignore #1'!S2929</f>
        <v/>
      </c>
    </row>
    <row r="2930" spans="1:4" x14ac:dyDescent="0.25">
      <c r="A2930" t="str">
        <f>'Ignore #1'!P2930</f>
        <v/>
      </c>
      <c r="B2930" t="str">
        <f>'Ignore #1'!Q2930</f>
        <v/>
      </c>
      <c r="C2930" t="str">
        <f>'Ignore #1'!R2930</f>
        <v/>
      </c>
      <c r="D2930" t="str">
        <f>'Ignore #1'!S2930</f>
        <v/>
      </c>
    </row>
    <row r="2931" spans="1:4" x14ac:dyDescent="0.25">
      <c r="A2931" t="str">
        <f>'Ignore #1'!P2931</f>
        <v/>
      </c>
      <c r="B2931" t="str">
        <f>'Ignore #1'!Q2931</f>
        <v/>
      </c>
      <c r="C2931" t="str">
        <f>'Ignore #1'!R2931</f>
        <v/>
      </c>
      <c r="D2931" t="str">
        <f>'Ignore #1'!S2931</f>
        <v/>
      </c>
    </row>
    <row r="2932" spans="1:4" x14ac:dyDescent="0.25">
      <c r="A2932" t="str">
        <f>'Ignore #1'!P2932</f>
        <v/>
      </c>
      <c r="B2932" t="str">
        <f>'Ignore #1'!Q2932</f>
        <v/>
      </c>
      <c r="C2932" t="str">
        <f>'Ignore #1'!R2932</f>
        <v/>
      </c>
      <c r="D2932" t="str">
        <f>'Ignore #1'!S2932</f>
        <v/>
      </c>
    </row>
    <row r="2933" spans="1:4" x14ac:dyDescent="0.25">
      <c r="A2933" t="str">
        <f>'Ignore #1'!P2933</f>
        <v/>
      </c>
      <c r="B2933" t="str">
        <f>'Ignore #1'!Q2933</f>
        <v/>
      </c>
      <c r="C2933" t="str">
        <f>'Ignore #1'!R2933</f>
        <v/>
      </c>
      <c r="D2933" t="str">
        <f>'Ignore #1'!S2933</f>
        <v/>
      </c>
    </row>
    <row r="2934" spans="1:4" x14ac:dyDescent="0.25">
      <c r="A2934" t="str">
        <f>'Ignore #1'!P2934</f>
        <v/>
      </c>
      <c r="B2934" t="str">
        <f>'Ignore #1'!Q2934</f>
        <v/>
      </c>
      <c r="C2934" t="str">
        <f>'Ignore #1'!R2934</f>
        <v/>
      </c>
      <c r="D2934" t="str">
        <f>'Ignore #1'!S2934</f>
        <v/>
      </c>
    </row>
    <row r="2935" spans="1:4" x14ac:dyDescent="0.25">
      <c r="A2935" t="str">
        <f>'Ignore #1'!P2935</f>
        <v/>
      </c>
      <c r="B2935" t="str">
        <f>'Ignore #1'!Q2935</f>
        <v/>
      </c>
      <c r="C2935" t="str">
        <f>'Ignore #1'!R2935</f>
        <v/>
      </c>
      <c r="D2935" t="str">
        <f>'Ignore #1'!S2935</f>
        <v/>
      </c>
    </row>
    <row r="2936" spans="1:4" x14ac:dyDescent="0.25">
      <c r="A2936" t="str">
        <f>'Ignore #1'!P2936</f>
        <v/>
      </c>
      <c r="B2936" t="str">
        <f>'Ignore #1'!Q2936</f>
        <v/>
      </c>
      <c r="C2936" t="str">
        <f>'Ignore #1'!R2936</f>
        <v/>
      </c>
      <c r="D2936" t="str">
        <f>'Ignore #1'!S2936</f>
        <v/>
      </c>
    </row>
    <row r="2937" spans="1:4" x14ac:dyDescent="0.25">
      <c r="A2937" t="str">
        <f>'Ignore #1'!P2937</f>
        <v/>
      </c>
      <c r="B2937" t="str">
        <f>'Ignore #1'!Q2937</f>
        <v/>
      </c>
      <c r="C2937" t="str">
        <f>'Ignore #1'!R2937</f>
        <v/>
      </c>
      <c r="D2937" t="str">
        <f>'Ignore #1'!S2937</f>
        <v/>
      </c>
    </row>
    <row r="2938" spans="1:4" x14ac:dyDescent="0.25">
      <c r="A2938" t="str">
        <f>'Ignore #1'!P2938</f>
        <v/>
      </c>
      <c r="B2938" t="str">
        <f>'Ignore #1'!Q2938</f>
        <v/>
      </c>
      <c r="C2938" t="str">
        <f>'Ignore #1'!R2938</f>
        <v/>
      </c>
      <c r="D2938" t="str">
        <f>'Ignore #1'!S2938</f>
        <v/>
      </c>
    </row>
    <row r="2939" spans="1:4" x14ac:dyDescent="0.25">
      <c r="A2939" t="str">
        <f>'Ignore #1'!P2939</f>
        <v/>
      </c>
      <c r="B2939" t="str">
        <f>'Ignore #1'!Q2939</f>
        <v/>
      </c>
      <c r="C2939" t="str">
        <f>'Ignore #1'!R2939</f>
        <v/>
      </c>
      <c r="D2939" t="str">
        <f>'Ignore #1'!S2939</f>
        <v/>
      </c>
    </row>
    <row r="2940" spans="1:4" x14ac:dyDescent="0.25">
      <c r="A2940" t="str">
        <f>'Ignore #1'!P2940</f>
        <v/>
      </c>
      <c r="B2940" t="str">
        <f>'Ignore #1'!Q2940</f>
        <v/>
      </c>
      <c r="C2940" t="str">
        <f>'Ignore #1'!R2940</f>
        <v/>
      </c>
      <c r="D2940" t="str">
        <f>'Ignore #1'!S2940</f>
        <v/>
      </c>
    </row>
    <row r="2941" spans="1:4" x14ac:dyDescent="0.25">
      <c r="A2941" t="str">
        <f>'Ignore #1'!P2941</f>
        <v/>
      </c>
      <c r="B2941" t="str">
        <f>'Ignore #1'!Q2941</f>
        <v/>
      </c>
      <c r="C2941" t="str">
        <f>'Ignore #1'!R2941</f>
        <v/>
      </c>
      <c r="D2941" t="str">
        <f>'Ignore #1'!S2941</f>
        <v/>
      </c>
    </row>
    <row r="2942" spans="1:4" x14ac:dyDescent="0.25">
      <c r="A2942" t="str">
        <f>'Ignore #1'!P2942</f>
        <v/>
      </c>
      <c r="B2942" t="str">
        <f>'Ignore #1'!Q2942</f>
        <v/>
      </c>
      <c r="C2942" t="str">
        <f>'Ignore #1'!R2942</f>
        <v/>
      </c>
      <c r="D2942" t="str">
        <f>'Ignore #1'!S2942</f>
        <v/>
      </c>
    </row>
    <row r="2943" spans="1:4" x14ac:dyDescent="0.25">
      <c r="A2943" t="str">
        <f>'Ignore #1'!P2943</f>
        <v/>
      </c>
      <c r="B2943" t="str">
        <f>'Ignore #1'!Q2943</f>
        <v/>
      </c>
      <c r="C2943" t="str">
        <f>'Ignore #1'!R2943</f>
        <v/>
      </c>
      <c r="D2943" t="str">
        <f>'Ignore #1'!S2943</f>
        <v/>
      </c>
    </row>
    <row r="2944" spans="1:4" x14ac:dyDescent="0.25">
      <c r="A2944" t="str">
        <f>'Ignore #1'!P2944</f>
        <v/>
      </c>
      <c r="B2944" t="str">
        <f>'Ignore #1'!Q2944</f>
        <v/>
      </c>
      <c r="C2944" t="str">
        <f>'Ignore #1'!R2944</f>
        <v/>
      </c>
      <c r="D2944" t="str">
        <f>'Ignore #1'!S2944</f>
        <v/>
      </c>
    </row>
    <row r="2945" spans="1:4" x14ac:dyDescent="0.25">
      <c r="A2945" t="str">
        <f>'Ignore #1'!P2945</f>
        <v/>
      </c>
      <c r="B2945" t="str">
        <f>'Ignore #1'!Q2945</f>
        <v/>
      </c>
      <c r="C2945" t="str">
        <f>'Ignore #1'!R2945</f>
        <v/>
      </c>
      <c r="D2945" t="str">
        <f>'Ignore #1'!S2945</f>
        <v/>
      </c>
    </row>
    <row r="2946" spans="1:4" x14ac:dyDescent="0.25">
      <c r="A2946" t="str">
        <f>'Ignore #1'!P2946</f>
        <v/>
      </c>
      <c r="B2946" t="str">
        <f>'Ignore #1'!Q2946</f>
        <v/>
      </c>
      <c r="C2946" t="str">
        <f>'Ignore #1'!R2946</f>
        <v/>
      </c>
      <c r="D2946" t="str">
        <f>'Ignore #1'!S2946</f>
        <v/>
      </c>
    </row>
    <row r="2947" spans="1:4" x14ac:dyDescent="0.25">
      <c r="A2947" t="str">
        <f>'Ignore #1'!P2947</f>
        <v/>
      </c>
      <c r="B2947" t="str">
        <f>'Ignore #1'!Q2947</f>
        <v/>
      </c>
      <c r="C2947" t="str">
        <f>'Ignore #1'!R2947</f>
        <v/>
      </c>
      <c r="D2947" t="str">
        <f>'Ignore #1'!S2947</f>
        <v/>
      </c>
    </row>
    <row r="2948" spans="1:4" x14ac:dyDescent="0.25">
      <c r="A2948" t="str">
        <f>'Ignore #1'!P2948</f>
        <v/>
      </c>
      <c r="B2948" t="str">
        <f>'Ignore #1'!Q2948</f>
        <v/>
      </c>
      <c r="C2948" t="str">
        <f>'Ignore #1'!R2948</f>
        <v/>
      </c>
      <c r="D2948" t="str">
        <f>'Ignore #1'!S2948</f>
        <v/>
      </c>
    </row>
    <row r="2949" spans="1:4" x14ac:dyDescent="0.25">
      <c r="A2949" t="str">
        <f>'Ignore #1'!P2949</f>
        <v/>
      </c>
      <c r="B2949" t="str">
        <f>'Ignore #1'!Q2949</f>
        <v/>
      </c>
      <c r="C2949" t="str">
        <f>'Ignore #1'!R2949</f>
        <v/>
      </c>
      <c r="D2949" t="str">
        <f>'Ignore #1'!S2949</f>
        <v/>
      </c>
    </row>
    <row r="2950" spans="1:4" x14ac:dyDescent="0.25">
      <c r="A2950" t="str">
        <f>'Ignore #1'!P2950</f>
        <v/>
      </c>
      <c r="B2950" t="str">
        <f>'Ignore #1'!Q2950</f>
        <v/>
      </c>
      <c r="C2950" t="str">
        <f>'Ignore #1'!R2950</f>
        <v/>
      </c>
      <c r="D2950" t="str">
        <f>'Ignore #1'!S2950</f>
        <v/>
      </c>
    </row>
    <row r="2951" spans="1:4" x14ac:dyDescent="0.25">
      <c r="A2951" t="str">
        <f>'Ignore #1'!P2951</f>
        <v/>
      </c>
      <c r="B2951" t="str">
        <f>'Ignore #1'!Q2951</f>
        <v/>
      </c>
      <c r="C2951" t="str">
        <f>'Ignore #1'!R2951</f>
        <v/>
      </c>
      <c r="D2951" t="str">
        <f>'Ignore #1'!S2951</f>
        <v/>
      </c>
    </row>
    <row r="2952" spans="1:4" x14ac:dyDescent="0.25">
      <c r="A2952" t="str">
        <f>'Ignore #1'!P2952</f>
        <v/>
      </c>
      <c r="B2952" t="str">
        <f>'Ignore #1'!Q2952</f>
        <v/>
      </c>
      <c r="C2952" t="str">
        <f>'Ignore #1'!R2952</f>
        <v/>
      </c>
      <c r="D2952" t="str">
        <f>'Ignore #1'!S2952</f>
        <v/>
      </c>
    </row>
    <row r="2953" spans="1:4" x14ac:dyDescent="0.25">
      <c r="A2953" t="str">
        <f>'Ignore #1'!P2953</f>
        <v/>
      </c>
      <c r="B2953" t="str">
        <f>'Ignore #1'!Q2953</f>
        <v/>
      </c>
      <c r="C2953" t="str">
        <f>'Ignore #1'!R2953</f>
        <v/>
      </c>
      <c r="D2953" t="str">
        <f>'Ignore #1'!S2953</f>
        <v/>
      </c>
    </row>
    <row r="2954" spans="1:4" x14ac:dyDescent="0.25">
      <c r="A2954" t="str">
        <f>'Ignore #1'!P2954</f>
        <v/>
      </c>
      <c r="B2954" t="str">
        <f>'Ignore #1'!Q2954</f>
        <v/>
      </c>
      <c r="C2954" t="str">
        <f>'Ignore #1'!R2954</f>
        <v/>
      </c>
      <c r="D2954" t="str">
        <f>'Ignore #1'!S2954</f>
        <v/>
      </c>
    </row>
    <row r="2955" spans="1:4" x14ac:dyDescent="0.25">
      <c r="A2955" t="str">
        <f>'Ignore #1'!P2955</f>
        <v/>
      </c>
      <c r="B2955" t="str">
        <f>'Ignore #1'!Q2955</f>
        <v/>
      </c>
      <c r="C2955" t="str">
        <f>'Ignore #1'!R2955</f>
        <v/>
      </c>
      <c r="D2955" t="str">
        <f>'Ignore #1'!S2955</f>
        <v/>
      </c>
    </row>
    <row r="2956" spans="1:4" x14ac:dyDescent="0.25">
      <c r="A2956" t="str">
        <f>'Ignore #1'!P2956</f>
        <v/>
      </c>
      <c r="B2956" t="str">
        <f>'Ignore #1'!Q2956</f>
        <v/>
      </c>
      <c r="C2956" t="str">
        <f>'Ignore #1'!R2956</f>
        <v/>
      </c>
      <c r="D2956" t="str">
        <f>'Ignore #1'!S2956</f>
        <v/>
      </c>
    </row>
    <row r="2957" spans="1:4" x14ac:dyDescent="0.25">
      <c r="A2957" t="str">
        <f>'Ignore #1'!P2957</f>
        <v/>
      </c>
      <c r="B2957" t="str">
        <f>'Ignore #1'!Q2957</f>
        <v/>
      </c>
      <c r="C2957" t="str">
        <f>'Ignore #1'!R2957</f>
        <v/>
      </c>
      <c r="D2957" t="str">
        <f>'Ignore #1'!S2957</f>
        <v/>
      </c>
    </row>
    <row r="2958" spans="1:4" x14ac:dyDescent="0.25">
      <c r="A2958" t="str">
        <f>'Ignore #1'!P2958</f>
        <v/>
      </c>
      <c r="B2958" t="str">
        <f>'Ignore #1'!Q2958</f>
        <v/>
      </c>
      <c r="C2958" t="str">
        <f>'Ignore #1'!R2958</f>
        <v/>
      </c>
      <c r="D2958" t="str">
        <f>'Ignore #1'!S2958</f>
        <v/>
      </c>
    </row>
    <row r="2959" spans="1:4" x14ac:dyDescent="0.25">
      <c r="A2959" t="str">
        <f>'Ignore #1'!P2959</f>
        <v/>
      </c>
      <c r="B2959" t="str">
        <f>'Ignore #1'!Q2959</f>
        <v/>
      </c>
      <c r="C2959" t="str">
        <f>'Ignore #1'!R2959</f>
        <v/>
      </c>
      <c r="D2959" t="str">
        <f>'Ignore #1'!S2959</f>
        <v/>
      </c>
    </row>
    <row r="2960" spans="1:4" x14ac:dyDescent="0.25">
      <c r="A2960" t="str">
        <f>'Ignore #1'!P2960</f>
        <v/>
      </c>
      <c r="B2960" t="str">
        <f>'Ignore #1'!Q2960</f>
        <v/>
      </c>
      <c r="C2960" t="str">
        <f>'Ignore #1'!R2960</f>
        <v/>
      </c>
      <c r="D2960" t="str">
        <f>'Ignore #1'!S2960</f>
        <v/>
      </c>
    </row>
    <row r="2961" spans="1:4" x14ac:dyDescent="0.25">
      <c r="A2961" t="str">
        <f>'Ignore #1'!P2961</f>
        <v/>
      </c>
      <c r="B2961" t="str">
        <f>'Ignore #1'!Q2961</f>
        <v/>
      </c>
      <c r="C2961" t="str">
        <f>'Ignore #1'!R2961</f>
        <v/>
      </c>
      <c r="D2961" t="str">
        <f>'Ignore #1'!S2961</f>
        <v/>
      </c>
    </row>
    <row r="2962" spans="1:4" x14ac:dyDescent="0.25">
      <c r="A2962" t="str">
        <f>'Ignore #1'!P2962</f>
        <v/>
      </c>
      <c r="B2962" t="str">
        <f>'Ignore #1'!Q2962</f>
        <v/>
      </c>
      <c r="C2962" t="str">
        <f>'Ignore #1'!R2962</f>
        <v/>
      </c>
      <c r="D2962" t="str">
        <f>'Ignore #1'!S2962</f>
        <v/>
      </c>
    </row>
    <row r="2963" spans="1:4" x14ac:dyDescent="0.25">
      <c r="A2963" t="str">
        <f>'Ignore #1'!P2963</f>
        <v/>
      </c>
      <c r="B2963" t="str">
        <f>'Ignore #1'!Q2963</f>
        <v/>
      </c>
      <c r="C2963" t="str">
        <f>'Ignore #1'!R2963</f>
        <v/>
      </c>
      <c r="D2963" t="str">
        <f>'Ignore #1'!S2963</f>
        <v/>
      </c>
    </row>
    <row r="2964" spans="1:4" x14ac:dyDescent="0.25">
      <c r="A2964" t="str">
        <f>'Ignore #1'!P2964</f>
        <v/>
      </c>
      <c r="B2964" t="str">
        <f>'Ignore #1'!Q2964</f>
        <v/>
      </c>
      <c r="C2964" t="str">
        <f>'Ignore #1'!R2964</f>
        <v/>
      </c>
      <c r="D2964" t="str">
        <f>'Ignore #1'!S2964</f>
        <v/>
      </c>
    </row>
    <row r="2965" spans="1:4" x14ac:dyDescent="0.25">
      <c r="A2965" t="str">
        <f>'Ignore #1'!P2965</f>
        <v/>
      </c>
      <c r="B2965" t="str">
        <f>'Ignore #1'!Q2965</f>
        <v/>
      </c>
      <c r="C2965" t="str">
        <f>'Ignore #1'!R2965</f>
        <v/>
      </c>
      <c r="D2965" t="str">
        <f>'Ignore #1'!S2965</f>
        <v/>
      </c>
    </row>
    <row r="2966" spans="1:4" x14ac:dyDescent="0.25">
      <c r="A2966" t="str">
        <f>'Ignore #1'!P2966</f>
        <v/>
      </c>
      <c r="B2966" t="str">
        <f>'Ignore #1'!Q2966</f>
        <v/>
      </c>
      <c r="C2966" t="str">
        <f>'Ignore #1'!R2966</f>
        <v/>
      </c>
      <c r="D2966" t="str">
        <f>'Ignore #1'!S2966</f>
        <v/>
      </c>
    </row>
    <row r="2967" spans="1:4" x14ac:dyDescent="0.25">
      <c r="A2967" t="str">
        <f>'Ignore #1'!P2967</f>
        <v/>
      </c>
      <c r="B2967" t="str">
        <f>'Ignore #1'!Q2967</f>
        <v/>
      </c>
      <c r="C2967" t="str">
        <f>'Ignore #1'!R2967</f>
        <v/>
      </c>
      <c r="D2967" t="str">
        <f>'Ignore #1'!S2967</f>
        <v/>
      </c>
    </row>
    <row r="2968" spans="1:4" x14ac:dyDescent="0.25">
      <c r="A2968" t="str">
        <f>'Ignore #1'!P2968</f>
        <v/>
      </c>
      <c r="B2968" t="str">
        <f>'Ignore #1'!Q2968</f>
        <v/>
      </c>
      <c r="C2968" t="str">
        <f>'Ignore #1'!R2968</f>
        <v/>
      </c>
      <c r="D2968" t="str">
        <f>'Ignore #1'!S2968</f>
        <v/>
      </c>
    </row>
    <row r="2969" spans="1:4" x14ac:dyDescent="0.25">
      <c r="A2969" t="str">
        <f>'Ignore #1'!P2969</f>
        <v/>
      </c>
      <c r="B2969" t="str">
        <f>'Ignore #1'!Q2969</f>
        <v/>
      </c>
      <c r="C2969" t="str">
        <f>'Ignore #1'!R2969</f>
        <v/>
      </c>
      <c r="D2969" t="str">
        <f>'Ignore #1'!S2969</f>
        <v/>
      </c>
    </row>
    <row r="2970" spans="1:4" x14ac:dyDescent="0.25">
      <c r="A2970" t="str">
        <f>'Ignore #1'!P2970</f>
        <v/>
      </c>
      <c r="B2970" t="str">
        <f>'Ignore #1'!Q2970</f>
        <v/>
      </c>
      <c r="C2970" t="str">
        <f>'Ignore #1'!R2970</f>
        <v/>
      </c>
      <c r="D2970" t="str">
        <f>'Ignore #1'!S2970</f>
        <v/>
      </c>
    </row>
    <row r="2971" spans="1:4" x14ac:dyDescent="0.25">
      <c r="A2971" t="str">
        <f>'Ignore #1'!P2971</f>
        <v/>
      </c>
      <c r="B2971" t="str">
        <f>'Ignore #1'!Q2971</f>
        <v/>
      </c>
      <c r="C2971" t="str">
        <f>'Ignore #1'!R2971</f>
        <v/>
      </c>
      <c r="D2971" t="str">
        <f>'Ignore #1'!S2971</f>
        <v/>
      </c>
    </row>
    <row r="2972" spans="1:4" x14ac:dyDescent="0.25">
      <c r="A2972" t="str">
        <f>'Ignore #1'!P2972</f>
        <v/>
      </c>
      <c r="B2972" t="str">
        <f>'Ignore #1'!Q2972</f>
        <v/>
      </c>
      <c r="C2972" t="str">
        <f>'Ignore #1'!R2972</f>
        <v/>
      </c>
      <c r="D2972" t="str">
        <f>'Ignore #1'!S2972</f>
        <v/>
      </c>
    </row>
    <row r="2973" spans="1:4" x14ac:dyDescent="0.25">
      <c r="A2973" t="str">
        <f>'Ignore #1'!P2973</f>
        <v/>
      </c>
      <c r="B2973" t="str">
        <f>'Ignore #1'!Q2973</f>
        <v/>
      </c>
      <c r="C2973" t="str">
        <f>'Ignore #1'!R2973</f>
        <v/>
      </c>
      <c r="D2973" t="str">
        <f>'Ignore #1'!S2973</f>
        <v/>
      </c>
    </row>
    <row r="2974" spans="1:4" x14ac:dyDescent="0.25">
      <c r="A2974" t="str">
        <f>'Ignore #1'!P2974</f>
        <v/>
      </c>
      <c r="B2974" t="str">
        <f>'Ignore #1'!Q2974</f>
        <v/>
      </c>
      <c r="C2974" t="str">
        <f>'Ignore #1'!R2974</f>
        <v/>
      </c>
      <c r="D2974" t="str">
        <f>'Ignore #1'!S2974</f>
        <v/>
      </c>
    </row>
    <row r="2975" spans="1:4" x14ac:dyDescent="0.25">
      <c r="A2975" t="str">
        <f>'Ignore #1'!P2975</f>
        <v/>
      </c>
      <c r="B2975" t="str">
        <f>'Ignore #1'!Q2975</f>
        <v/>
      </c>
      <c r="C2975" t="str">
        <f>'Ignore #1'!R2975</f>
        <v/>
      </c>
      <c r="D2975" t="str">
        <f>'Ignore #1'!S2975</f>
        <v/>
      </c>
    </row>
    <row r="2976" spans="1:4" x14ac:dyDescent="0.25">
      <c r="A2976" t="str">
        <f>'Ignore #1'!P2976</f>
        <v/>
      </c>
      <c r="B2976" t="str">
        <f>'Ignore #1'!Q2976</f>
        <v/>
      </c>
      <c r="C2976" t="str">
        <f>'Ignore #1'!R2976</f>
        <v/>
      </c>
      <c r="D2976" t="str">
        <f>'Ignore #1'!S2976</f>
        <v/>
      </c>
    </row>
    <row r="2977" spans="1:4" x14ac:dyDescent="0.25">
      <c r="A2977" t="str">
        <f>'Ignore #1'!P2977</f>
        <v/>
      </c>
      <c r="B2977" t="str">
        <f>'Ignore #1'!Q2977</f>
        <v/>
      </c>
      <c r="C2977" t="str">
        <f>'Ignore #1'!R2977</f>
        <v/>
      </c>
      <c r="D2977" t="str">
        <f>'Ignore #1'!S2977</f>
        <v/>
      </c>
    </row>
    <row r="2978" spans="1:4" x14ac:dyDescent="0.25">
      <c r="A2978" t="str">
        <f>'Ignore #1'!P2978</f>
        <v/>
      </c>
      <c r="B2978" t="str">
        <f>'Ignore #1'!Q2978</f>
        <v/>
      </c>
      <c r="C2978" t="str">
        <f>'Ignore #1'!R2978</f>
        <v/>
      </c>
      <c r="D2978" t="str">
        <f>'Ignore #1'!S2978</f>
        <v/>
      </c>
    </row>
    <row r="2979" spans="1:4" x14ac:dyDescent="0.25">
      <c r="A2979" t="str">
        <f>'Ignore #1'!P2979</f>
        <v/>
      </c>
      <c r="B2979" t="str">
        <f>'Ignore #1'!Q2979</f>
        <v/>
      </c>
      <c r="C2979" t="str">
        <f>'Ignore #1'!R2979</f>
        <v/>
      </c>
      <c r="D2979" t="str">
        <f>'Ignore #1'!S2979</f>
        <v/>
      </c>
    </row>
    <row r="2980" spans="1:4" x14ac:dyDescent="0.25">
      <c r="A2980" t="str">
        <f>'Ignore #1'!P2980</f>
        <v/>
      </c>
      <c r="B2980" t="str">
        <f>'Ignore #1'!Q2980</f>
        <v/>
      </c>
      <c r="C2980" t="str">
        <f>'Ignore #1'!R2980</f>
        <v/>
      </c>
      <c r="D2980" t="str">
        <f>'Ignore #1'!S2980</f>
        <v/>
      </c>
    </row>
    <row r="2981" spans="1:4" x14ac:dyDescent="0.25">
      <c r="A2981" t="str">
        <f>'Ignore #1'!P2981</f>
        <v/>
      </c>
      <c r="B2981" t="str">
        <f>'Ignore #1'!Q2981</f>
        <v/>
      </c>
      <c r="C2981" t="str">
        <f>'Ignore #1'!R2981</f>
        <v/>
      </c>
      <c r="D2981" t="str">
        <f>'Ignore #1'!S2981</f>
        <v/>
      </c>
    </row>
    <row r="2982" spans="1:4" x14ac:dyDescent="0.25">
      <c r="A2982" t="str">
        <f>'Ignore #1'!P2982</f>
        <v/>
      </c>
      <c r="B2982" t="str">
        <f>'Ignore #1'!Q2982</f>
        <v/>
      </c>
      <c r="C2982" t="str">
        <f>'Ignore #1'!R2982</f>
        <v/>
      </c>
      <c r="D2982" t="str">
        <f>'Ignore #1'!S2982</f>
        <v/>
      </c>
    </row>
    <row r="2983" spans="1:4" x14ac:dyDescent="0.25">
      <c r="A2983" t="str">
        <f>'Ignore #1'!P2983</f>
        <v/>
      </c>
      <c r="B2983" t="str">
        <f>'Ignore #1'!Q2983</f>
        <v/>
      </c>
      <c r="C2983" t="str">
        <f>'Ignore #1'!R2983</f>
        <v/>
      </c>
      <c r="D2983" t="str">
        <f>'Ignore #1'!S2983</f>
        <v/>
      </c>
    </row>
    <row r="2984" spans="1:4" x14ac:dyDescent="0.25">
      <c r="A2984" t="str">
        <f>'Ignore #1'!P2984</f>
        <v/>
      </c>
      <c r="B2984" t="str">
        <f>'Ignore #1'!Q2984</f>
        <v/>
      </c>
      <c r="C2984" t="str">
        <f>'Ignore #1'!R2984</f>
        <v/>
      </c>
      <c r="D2984" t="str">
        <f>'Ignore #1'!S2984</f>
        <v/>
      </c>
    </row>
    <row r="2985" spans="1:4" x14ac:dyDescent="0.25">
      <c r="A2985" t="str">
        <f>'Ignore #1'!P2985</f>
        <v/>
      </c>
      <c r="B2985" t="str">
        <f>'Ignore #1'!Q2985</f>
        <v/>
      </c>
      <c r="C2985" t="str">
        <f>'Ignore #1'!R2985</f>
        <v/>
      </c>
      <c r="D2985" t="str">
        <f>'Ignore #1'!S2985</f>
        <v/>
      </c>
    </row>
    <row r="2986" spans="1:4" x14ac:dyDescent="0.25">
      <c r="A2986" t="str">
        <f>'Ignore #1'!P2986</f>
        <v/>
      </c>
      <c r="B2986" t="str">
        <f>'Ignore #1'!Q2986</f>
        <v/>
      </c>
      <c r="C2986" t="str">
        <f>'Ignore #1'!R2986</f>
        <v/>
      </c>
      <c r="D2986" t="str">
        <f>'Ignore #1'!S2986</f>
        <v/>
      </c>
    </row>
    <row r="2987" spans="1:4" x14ac:dyDescent="0.25">
      <c r="A2987" t="str">
        <f>'Ignore #1'!P2987</f>
        <v/>
      </c>
      <c r="B2987" t="str">
        <f>'Ignore #1'!Q2987</f>
        <v/>
      </c>
      <c r="C2987" t="str">
        <f>'Ignore #1'!R2987</f>
        <v/>
      </c>
      <c r="D2987" t="str">
        <f>'Ignore #1'!S2987</f>
        <v/>
      </c>
    </row>
    <row r="2988" spans="1:4" x14ac:dyDescent="0.25">
      <c r="A2988" t="str">
        <f>'Ignore #1'!P2988</f>
        <v/>
      </c>
      <c r="B2988" t="str">
        <f>'Ignore #1'!Q2988</f>
        <v/>
      </c>
      <c r="C2988" t="str">
        <f>'Ignore #1'!R2988</f>
        <v/>
      </c>
      <c r="D2988" t="str">
        <f>'Ignore #1'!S2988</f>
        <v/>
      </c>
    </row>
    <row r="2989" spans="1:4" x14ac:dyDescent="0.25">
      <c r="A2989" t="str">
        <f>'Ignore #1'!P2989</f>
        <v/>
      </c>
      <c r="B2989" t="str">
        <f>'Ignore #1'!Q2989</f>
        <v/>
      </c>
      <c r="C2989" t="str">
        <f>'Ignore #1'!R2989</f>
        <v/>
      </c>
      <c r="D2989" t="str">
        <f>'Ignore #1'!S2989</f>
        <v/>
      </c>
    </row>
    <row r="2990" spans="1:4" x14ac:dyDescent="0.25">
      <c r="A2990" t="str">
        <f>'Ignore #1'!P2990</f>
        <v/>
      </c>
      <c r="B2990" t="str">
        <f>'Ignore #1'!Q2990</f>
        <v/>
      </c>
      <c r="C2990" t="str">
        <f>'Ignore #1'!R2990</f>
        <v/>
      </c>
      <c r="D2990" t="str">
        <f>'Ignore #1'!S2990</f>
        <v/>
      </c>
    </row>
    <row r="2991" spans="1:4" x14ac:dyDescent="0.25">
      <c r="A2991" t="str">
        <f>'Ignore #1'!P2991</f>
        <v/>
      </c>
      <c r="B2991" t="str">
        <f>'Ignore #1'!Q2991</f>
        <v/>
      </c>
      <c r="C2991" t="str">
        <f>'Ignore #1'!R2991</f>
        <v/>
      </c>
      <c r="D2991" t="str">
        <f>'Ignore #1'!S2991</f>
        <v/>
      </c>
    </row>
    <row r="2992" spans="1:4" x14ac:dyDescent="0.25">
      <c r="A2992" t="str">
        <f>'Ignore #1'!P2992</f>
        <v/>
      </c>
      <c r="B2992" t="str">
        <f>'Ignore #1'!Q2992</f>
        <v/>
      </c>
      <c r="C2992" t="str">
        <f>'Ignore #1'!R2992</f>
        <v/>
      </c>
      <c r="D2992" t="str">
        <f>'Ignore #1'!S2992</f>
        <v/>
      </c>
    </row>
    <row r="2993" spans="1:4" x14ac:dyDescent="0.25">
      <c r="A2993" t="str">
        <f>'Ignore #1'!P2993</f>
        <v/>
      </c>
      <c r="B2993" t="str">
        <f>'Ignore #1'!Q2993</f>
        <v/>
      </c>
      <c r="C2993" t="str">
        <f>'Ignore #1'!R2993</f>
        <v/>
      </c>
      <c r="D2993" t="str">
        <f>'Ignore #1'!S2993</f>
        <v/>
      </c>
    </row>
    <row r="2994" spans="1:4" x14ac:dyDescent="0.25">
      <c r="A2994" t="str">
        <f>'Ignore #1'!P2994</f>
        <v/>
      </c>
      <c r="B2994" t="str">
        <f>'Ignore #1'!Q2994</f>
        <v/>
      </c>
      <c r="C2994" t="str">
        <f>'Ignore #1'!R2994</f>
        <v/>
      </c>
      <c r="D2994" t="str">
        <f>'Ignore #1'!S2994</f>
        <v/>
      </c>
    </row>
    <row r="2995" spans="1:4" x14ac:dyDescent="0.25">
      <c r="A2995" t="str">
        <f>'Ignore #1'!P2995</f>
        <v/>
      </c>
      <c r="B2995" t="str">
        <f>'Ignore #1'!Q2995</f>
        <v/>
      </c>
      <c r="C2995" t="str">
        <f>'Ignore #1'!R2995</f>
        <v/>
      </c>
      <c r="D2995" t="str">
        <f>'Ignore #1'!S2995</f>
        <v/>
      </c>
    </row>
    <row r="2996" spans="1:4" x14ac:dyDescent="0.25">
      <c r="A2996" t="str">
        <f>'Ignore #1'!P2996</f>
        <v/>
      </c>
      <c r="B2996" t="str">
        <f>'Ignore #1'!Q2996</f>
        <v/>
      </c>
      <c r="C2996" t="str">
        <f>'Ignore #1'!R2996</f>
        <v/>
      </c>
      <c r="D2996" t="str">
        <f>'Ignore #1'!S2996</f>
        <v/>
      </c>
    </row>
    <row r="2997" spans="1:4" x14ac:dyDescent="0.25">
      <c r="A2997" t="str">
        <f>'Ignore #1'!P2997</f>
        <v/>
      </c>
      <c r="B2997" t="str">
        <f>'Ignore #1'!Q2997</f>
        <v/>
      </c>
      <c r="C2997" t="str">
        <f>'Ignore #1'!R2997</f>
        <v/>
      </c>
      <c r="D2997" t="str">
        <f>'Ignore #1'!S2997</f>
        <v/>
      </c>
    </row>
    <row r="2998" spans="1:4" x14ac:dyDescent="0.25">
      <c r="A2998" t="str">
        <f>'Ignore #1'!P2998</f>
        <v/>
      </c>
      <c r="B2998" t="str">
        <f>'Ignore #1'!Q2998</f>
        <v/>
      </c>
      <c r="C2998" t="str">
        <f>'Ignore #1'!R2998</f>
        <v/>
      </c>
      <c r="D2998" t="str">
        <f>'Ignore #1'!S2998</f>
        <v/>
      </c>
    </row>
    <row r="2999" spans="1:4" x14ac:dyDescent="0.25">
      <c r="A2999" t="str">
        <f>'Ignore #1'!P2999</f>
        <v/>
      </c>
      <c r="B2999" t="str">
        <f>'Ignore #1'!Q2999</f>
        <v/>
      </c>
      <c r="C2999" t="str">
        <f>'Ignore #1'!R2999</f>
        <v/>
      </c>
      <c r="D2999" t="str">
        <f>'Ignore #1'!S2999</f>
        <v/>
      </c>
    </row>
    <row r="3000" spans="1:4" x14ac:dyDescent="0.25">
      <c r="A3000" t="str">
        <f>'Ignore #1'!P3000</f>
        <v/>
      </c>
      <c r="B3000" t="str">
        <f>'Ignore #1'!Q3000</f>
        <v/>
      </c>
      <c r="C3000" t="str">
        <f>'Ignore #1'!R3000</f>
        <v/>
      </c>
      <c r="D3000" t="str">
        <f>'Ignore #1'!S3000</f>
        <v/>
      </c>
    </row>
    <row r="3001" spans="1:4" x14ac:dyDescent="0.25">
      <c r="A3001" t="str">
        <f>'Ignore #1'!P3001</f>
        <v/>
      </c>
      <c r="B3001" t="str">
        <f>'Ignore #1'!Q3001</f>
        <v/>
      </c>
      <c r="C3001" t="str">
        <f>'Ignore #1'!R3001</f>
        <v/>
      </c>
      <c r="D3001" t="str">
        <f>'Ignore #1'!S3001</f>
        <v/>
      </c>
    </row>
    <row r="3002" spans="1:4" x14ac:dyDescent="0.25">
      <c r="A3002" t="str">
        <f>'Ignore #1'!P3002</f>
        <v/>
      </c>
      <c r="B3002" t="str">
        <f>'Ignore #1'!Q3002</f>
        <v/>
      </c>
      <c r="C3002" t="str">
        <f>'Ignore #1'!R3002</f>
        <v/>
      </c>
      <c r="D3002" t="str">
        <f>'Ignore #1'!S3002</f>
        <v/>
      </c>
    </row>
    <row r="3003" spans="1:4" x14ac:dyDescent="0.25">
      <c r="A3003" t="str">
        <f>'Ignore #1'!P3003</f>
        <v/>
      </c>
      <c r="B3003" t="str">
        <f>'Ignore #1'!Q3003</f>
        <v/>
      </c>
      <c r="C3003" t="str">
        <f>'Ignore #1'!R3003</f>
        <v/>
      </c>
      <c r="D3003" t="str">
        <f>'Ignore #1'!S3003</f>
        <v/>
      </c>
    </row>
    <row r="3004" spans="1:4" x14ac:dyDescent="0.25">
      <c r="A3004" t="str">
        <f>'Ignore #1'!P3004</f>
        <v/>
      </c>
      <c r="B3004" t="str">
        <f>'Ignore #1'!Q3004</f>
        <v/>
      </c>
      <c r="C3004" t="str">
        <f>'Ignore #1'!R3004</f>
        <v/>
      </c>
      <c r="D3004" t="str">
        <f>'Ignore #1'!S3004</f>
        <v/>
      </c>
    </row>
    <row r="3005" spans="1:4" x14ac:dyDescent="0.25">
      <c r="A3005" t="str">
        <f>'Ignore #1'!P3005</f>
        <v/>
      </c>
      <c r="B3005" t="str">
        <f>'Ignore #1'!Q3005</f>
        <v/>
      </c>
      <c r="C3005" t="str">
        <f>'Ignore #1'!R3005</f>
        <v/>
      </c>
      <c r="D3005" t="str">
        <f>'Ignore #1'!S3005</f>
        <v/>
      </c>
    </row>
    <row r="3006" spans="1:4" x14ac:dyDescent="0.25">
      <c r="A3006" t="str">
        <f>'Ignore #1'!P3006</f>
        <v/>
      </c>
      <c r="B3006" t="str">
        <f>'Ignore #1'!Q3006</f>
        <v/>
      </c>
      <c r="C3006" t="str">
        <f>'Ignore #1'!R3006</f>
        <v/>
      </c>
      <c r="D3006" t="str">
        <f>'Ignore #1'!S3006</f>
        <v/>
      </c>
    </row>
    <row r="3007" spans="1:4" x14ac:dyDescent="0.25">
      <c r="A3007" t="str">
        <f>'Ignore #1'!P3007</f>
        <v/>
      </c>
      <c r="B3007" t="str">
        <f>'Ignore #1'!Q3007</f>
        <v/>
      </c>
      <c r="C3007" t="str">
        <f>'Ignore #1'!R3007</f>
        <v/>
      </c>
      <c r="D3007" t="str">
        <f>'Ignore #1'!S3007</f>
        <v/>
      </c>
    </row>
    <row r="3008" spans="1:4" x14ac:dyDescent="0.25">
      <c r="A3008" t="str">
        <f>'Ignore #1'!P3008</f>
        <v/>
      </c>
      <c r="B3008" t="str">
        <f>'Ignore #1'!Q3008</f>
        <v/>
      </c>
      <c r="C3008" t="str">
        <f>'Ignore #1'!R3008</f>
        <v/>
      </c>
      <c r="D3008" t="str">
        <f>'Ignore #1'!S3008</f>
        <v/>
      </c>
    </row>
    <row r="3009" spans="1:4" x14ac:dyDescent="0.25">
      <c r="A3009" t="str">
        <f>'Ignore #1'!P3009</f>
        <v/>
      </c>
      <c r="B3009" t="str">
        <f>'Ignore #1'!Q3009</f>
        <v/>
      </c>
      <c r="C3009" t="str">
        <f>'Ignore #1'!R3009</f>
        <v/>
      </c>
      <c r="D3009" t="str">
        <f>'Ignore #1'!S3009</f>
        <v/>
      </c>
    </row>
    <row r="3010" spans="1:4" x14ac:dyDescent="0.25">
      <c r="A3010" t="str">
        <f>'Ignore #1'!P3010</f>
        <v/>
      </c>
      <c r="B3010" t="str">
        <f>'Ignore #1'!Q3010</f>
        <v/>
      </c>
      <c r="C3010" t="str">
        <f>'Ignore #1'!R3010</f>
        <v/>
      </c>
      <c r="D3010" t="str">
        <f>'Ignore #1'!S3010</f>
        <v/>
      </c>
    </row>
    <row r="3011" spans="1:4" x14ac:dyDescent="0.25">
      <c r="A3011" t="str">
        <f>'Ignore #1'!P3011</f>
        <v/>
      </c>
      <c r="B3011" t="str">
        <f>'Ignore #1'!Q3011</f>
        <v/>
      </c>
      <c r="C3011" t="str">
        <f>'Ignore #1'!R3011</f>
        <v/>
      </c>
      <c r="D3011" t="str">
        <f>'Ignore #1'!S3011</f>
        <v/>
      </c>
    </row>
    <row r="3012" spans="1:4" x14ac:dyDescent="0.25">
      <c r="A3012" t="str">
        <f>'Ignore #1'!P3012</f>
        <v/>
      </c>
      <c r="B3012" t="str">
        <f>'Ignore #1'!Q3012</f>
        <v/>
      </c>
      <c r="C3012" t="str">
        <f>'Ignore #1'!R3012</f>
        <v/>
      </c>
      <c r="D3012" t="str">
        <f>'Ignore #1'!S3012</f>
        <v/>
      </c>
    </row>
    <row r="3013" spans="1:4" x14ac:dyDescent="0.25">
      <c r="A3013" t="str">
        <f>'Ignore #1'!P3013</f>
        <v/>
      </c>
      <c r="B3013" t="str">
        <f>'Ignore #1'!Q3013</f>
        <v/>
      </c>
      <c r="C3013" t="str">
        <f>'Ignore #1'!R3013</f>
        <v/>
      </c>
      <c r="D3013" t="str">
        <f>'Ignore #1'!S3013</f>
        <v/>
      </c>
    </row>
    <row r="3014" spans="1:4" x14ac:dyDescent="0.25">
      <c r="A3014" t="str">
        <f>'Ignore #1'!P3014</f>
        <v/>
      </c>
      <c r="B3014" t="str">
        <f>'Ignore #1'!Q3014</f>
        <v/>
      </c>
      <c r="C3014" t="str">
        <f>'Ignore #1'!R3014</f>
        <v/>
      </c>
      <c r="D3014" t="str">
        <f>'Ignore #1'!S3014</f>
        <v/>
      </c>
    </row>
    <row r="3015" spans="1:4" x14ac:dyDescent="0.25">
      <c r="A3015" t="str">
        <f>'Ignore #1'!P3015</f>
        <v/>
      </c>
      <c r="B3015" t="str">
        <f>'Ignore #1'!Q3015</f>
        <v/>
      </c>
      <c r="C3015" t="str">
        <f>'Ignore #1'!R3015</f>
        <v/>
      </c>
      <c r="D3015" t="str">
        <f>'Ignore #1'!S3015</f>
        <v/>
      </c>
    </row>
    <row r="3016" spans="1:4" x14ac:dyDescent="0.25">
      <c r="A3016" t="str">
        <f>'Ignore #1'!P3016</f>
        <v/>
      </c>
      <c r="B3016" t="str">
        <f>'Ignore #1'!Q3016</f>
        <v/>
      </c>
      <c r="C3016" t="str">
        <f>'Ignore #1'!R3016</f>
        <v/>
      </c>
      <c r="D3016" t="str">
        <f>'Ignore #1'!S3016</f>
        <v/>
      </c>
    </row>
    <row r="3017" spans="1:4" x14ac:dyDescent="0.25">
      <c r="A3017" t="str">
        <f>'Ignore #1'!P3017</f>
        <v/>
      </c>
      <c r="B3017" t="str">
        <f>'Ignore #1'!Q3017</f>
        <v/>
      </c>
      <c r="C3017" t="str">
        <f>'Ignore #1'!R3017</f>
        <v/>
      </c>
      <c r="D3017" t="str">
        <f>'Ignore #1'!S3017</f>
        <v/>
      </c>
    </row>
    <row r="3018" spans="1:4" x14ac:dyDescent="0.25">
      <c r="A3018" t="str">
        <f>'Ignore #1'!P3018</f>
        <v/>
      </c>
      <c r="B3018" t="str">
        <f>'Ignore #1'!Q3018</f>
        <v/>
      </c>
      <c r="C3018" t="str">
        <f>'Ignore #1'!R3018</f>
        <v/>
      </c>
      <c r="D3018" t="str">
        <f>'Ignore #1'!S3018</f>
        <v/>
      </c>
    </row>
    <row r="3019" spans="1:4" x14ac:dyDescent="0.25">
      <c r="A3019" t="str">
        <f>'Ignore #1'!P3019</f>
        <v/>
      </c>
      <c r="B3019" t="str">
        <f>'Ignore #1'!Q3019</f>
        <v/>
      </c>
      <c r="C3019" t="str">
        <f>'Ignore #1'!R3019</f>
        <v/>
      </c>
      <c r="D3019" t="str">
        <f>'Ignore #1'!S3019</f>
        <v/>
      </c>
    </row>
    <row r="3020" spans="1:4" x14ac:dyDescent="0.25">
      <c r="A3020" t="str">
        <f>'Ignore #1'!P3020</f>
        <v/>
      </c>
      <c r="B3020" t="str">
        <f>'Ignore #1'!Q3020</f>
        <v/>
      </c>
      <c r="C3020" t="str">
        <f>'Ignore #1'!R3020</f>
        <v/>
      </c>
      <c r="D3020" t="str">
        <f>'Ignore #1'!S3020</f>
        <v/>
      </c>
    </row>
    <row r="3021" spans="1:4" x14ac:dyDescent="0.25">
      <c r="A3021" t="str">
        <f>'Ignore #1'!P3021</f>
        <v/>
      </c>
      <c r="B3021" t="str">
        <f>'Ignore #1'!Q3021</f>
        <v/>
      </c>
      <c r="C3021" t="str">
        <f>'Ignore #1'!R3021</f>
        <v/>
      </c>
      <c r="D3021" t="str">
        <f>'Ignore #1'!S3021</f>
        <v/>
      </c>
    </row>
    <row r="3022" spans="1:4" x14ac:dyDescent="0.25">
      <c r="A3022" t="str">
        <f>'Ignore #1'!P3022</f>
        <v/>
      </c>
      <c r="B3022" t="str">
        <f>'Ignore #1'!Q3022</f>
        <v/>
      </c>
      <c r="C3022" t="str">
        <f>'Ignore #1'!R3022</f>
        <v/>
      </c>
      <c r="D3022" t="str">
        <f>'Ignore #1'!S3022</f>
        <v/>
      </c>
    </row>
    <row r="3023" spans="1:4" x14ac:dyDescent="0.25">
      <c r="A3023" t="str">
        <f>'Ignore #1'!P3023</f>
        <v/>
      </c>
      <c r="B3023" t="str">
        <f>'Ignore #1'!Q3023</f>
        <v/>
      </c>
      <c r="C3023" t="str">
        <f>'Ignore #1'!R3023</f>
        <v/>
      </c>
      <c r="D3023" t="str">
        <f>'Ignore #1'!S3023</f>
        <v/>
      </c>
    </row>
    <row r="3024" spans="1:4" x14ac:dyDescent="0.25">
      <c r="A3024" t="str">
        <f>'Ignore #1'!P3024</f>
        <v/>
      </c>
      <c r="B3024" t="str">
        <f>'Ignore #1'!Q3024</f>
        <v/>
      </c>
      <c r="C3024" t="str">
        <f>'Ignore #1'!R3024</f>
        <v/>
      </c>
      <c r="D3024" t="str">
        <f>'Ignore #1'!S3024</f>
        <v/>
      </c>
    </row>
    <row r="3025" spans="1:4" x14ac:dyDescent="0.25">
      <c r="A3025" t="str">
        <f>'Ignore #1'!P3025</f>
        <v/>
      </c>
      <c r="B3025" t="str">
        <f>'Ignore #1'!Q3025</f>
        <v/>
      </c>
      <c r="C3025" t="str">
        <f>'Ignore #1'!R3025</f>
        <v/>
      </c>
      <c r="D3025" t="str">
        <f>'Ignore #1'!S3025</f>
        <v/>
      </c>
    </row>
    <row r="3026" spans="1:4" x14ac:dyDescent="0.25">
      <c r="A3026" t="str">
        <f>'Ignore #1'!P3026</f>
        <v/>
      </c>
      <c r="B3026" t="str">
        <f>'Ignore #1'!Q3026</f>
        <v/>
      </c>
      <c r="C3026" t="str">
        <f>'Ignore #1'!R3026</f>
        <v/>
      </c>
      <c r="D3026" t="str">
        <f>'Ignore #1'!S3026</f>
        <v/>
      </c>
    </row>
    <row r="3027" spans="1:4" x14ac:dyDescent="0.25">
      <c r="A3027" t="str">
        <f>'Ignore #1'!P3027</f>
        <v/>
      </c>
      <c r="B3027" t="str">
        <f>'Ignore #1'!Q3027</f>
        <v/>
      </c>
      <c r="C3027" t="str">
        <f>'Ignore #1'!R3027</f>
        <v/>
      </c>
      <c r="D3027" t="str">
        <f>'Ignore #1'!S3027</f>
        <v/>
      </c>
    </row>
    <row r="3028" spans="1:4" x14ac:dyDescent="0.25">
      <c r="A3028" t="str">
        <f>'Ignore #1'!P3028</f>
        <v/>
      </c>
      <c r="B3028" t="str">
        <f>'Ignore #1'!Q3028</f>
        <v/>
      </c>
      <c r="C3028" t="str">
        <f>'Ignore #1'!R3028</f>
        <v/>
      </c>
      <c r="D3028" t="str">
        <f>'Ignore #1'!S3028</f>
        <v/>
      </c>
    </row>
    <row r="3029" spans="1:4" x14ac:dyDescent="0.25">
      <c r="A3029" t="str">
        <f>'Ignore #1'!P3029</f>
        <v/>
      </c>
      <c r="B3029" t="str">
        <f>'Ignore #1'!Q3029</f>
        <v/>
      </c>
      <c r="C3029" t="str">
        <f>'Ignore #1'!R3029</f>
        <v/>
      </c>
      <c r="D3029" t="str">
        <f>'Ignore #1'!S3029</f>
        <v/>
      </c>
    </row>
    <row r="3030" spans="1:4" x14ac:dyDescent="0.25">
      <c r="A3030" t="str">
        <f>'Ignore #1'!P3030</f>
        <v/>
      </c>
      <c r="B3030" t="str">
        <f>'Ignore #1'!Q3030</f>
        <v/>
      </c>
      <c r="C3030" t="str">
        <f>'Ignore #1'!R3030</f>
        <v/>
      </c>
      <c r="D3030" t="str">
        <f>'Ignore #1'!S3030</f>
        <v/>
      </c>
    </row>
    <row r="3031" spans="1:4" x14ac:dyDescent="0.25">
      <c r="A3031" t="str">
        <f>'Ignore #1'!P3031</f>
        <v/>
      </c>
      <c r="B3031" t="str">
        <f>'Ignore #1'!Q3031</f>
        <v/>
      </c>
      <c r="C3031" t="str">
        <f>'Ignore #1'!R3031</f>
        <v/>
      </c>
      <c r="D3031" t="str">
        <f>'Ignore #1'!S3031</f>
        <v/>
      </c>
    </row>
    <row r="3032" spans="1:4" x14ac:dyDescent="0.25">
      <c r="A3032" t="str">
        <f>'Ignore #1'!P3032</f>
        <v/>
      </c>
      <c r="B3032" t="str">
        <f>'Ignore #1'!Q3032</f>
        <v/>
      </c>
      <c r="C3032" t="str">
        <f>'Ignore #1'!R3032</f>
        <v/>
      </c>
      <c r="D3032" t="str">
        <f>'Ignore #1'!S3032</f>
        <v/>
      </c>
    </row>
    <row r="3033" spans="1:4" x14ac:dyDescent="0.25">
      <c r="A3033" t="str">
        <f>'Ignore #1'!P3033</f>
        <v/>
      </c>
      <c r="B3033" t="str">
        <f>'Ignore #1'!Q3033</f>
        <v/>
      </c>
      <c r="C3033" t="str">
        <f>'Ignore #1'!R3033</f>
        <v/>
      </c>
      <c r="D3033" t="str">
        <f>'Ignore #1'!S3033</f>
        <v/>
      </c>
    </row>
    <row r="3034" spans="1:4" x14ac:dyDescent="0.25">
      <c r="A3034" t="str">
        <f>'Ignore #1'!P3034</f>
        <v/>
      </c>
      <c r="B3034" t="str">
        <f>'Ignore #1'!Q3034</f>
        <v/>
      </c>
      <c r="C3034" t="str">
        <f>'Ignore #1'!R3034</f>
        <v/>
      </c>
      <c r="D3034" t="str">
        <f>'Ignore #1'!S3034</f>
        <v/>
      </c>
    </row>
    <row r="3035" spans="1:4" x14ac:dyDescent="0.25">
      <c r="A3035" t="str">
        <f>'Ignore #1'!P3035</f>
        <v/>
      </c>
      <c r="B3035" t="str">
        <f>'Ignore #1'!Q3035</f>
        <v/>
      </c>
      <c r="C3035" t="str">
        <f>'Ignore #1'!R3035</f>
        <v/>
      </c>
      <c r="D3035" t="str">
        <f>'Ignore #1'!S3035</f>
        <v/>
      </c>
    </row>
    <row r="3036" spans="1:4" x14ac:dyDescent="0.25">
      <c r="A3036" t="str">
        <f>'Ignore #1'!P3036</f>
        <v/>
      </c>
      <c r="B3036" t="str">
        <f>'Ignore #1'!Q3036</f>
        <v/>
      </c>
      <c r="C3036" t="str">
        <f>'Ignore #1'!R3036</f>
        <v/>
      </c>
      <c r="D3036" t="str">
        <f>'Ignore #1'!S3036</f>
        <v/>
      </c>
    </row>
    <row r="3037" spans="1:4" x14ac:dyDescent="0.25">
      <c r="A3037" t="str">
        <f>'Ignore #1'!P3037</f>
        <v/>
      </c>
      <c r="B3037" t="str">
        <f>'Ignore #1'!Q3037</f>
        <v/>
      </c>
      <c r="C3037" t="str">
        <f>'Ignore #1'!R3037</f>
        <v/>
      </c>
      <c r="D3037" t="str">
        <f>'Ignore #1'!S3037</f>
        <v/>
      </c>
    </row>
    <row r="3038" spans="1:4" x14ac:dyDescent="0.25">
      <c r="A3038" t="str">
        <f>'Ignore #1'!P3038</f>
        <v/>
      </c>
      <c r="B3038" t="str">
        <f>'Ignore #1'!Q3038</f>
        <v/>
      </c>
      <c r="C3038" t="str">
        <f>'Ignore #1'!R3038</f>
        <v/>
      </c>
      <c r="D3038" t="str">
        <f>'Ignore #1'!S3038</f>
        <v/>
      </c>
    </row>
    <row r="3039" spans="1:4" x14ac:dyDescent="0.25">
      <c r="A3039" t="str">
        <f>'Ignore #1'!P3039</f>
        <v/>
      </c>
      <c r="B3039" t="str">
        <f>'Ignore #1'!Q3039</f>
        <v/>
      </c>
      <c r="C3039" t="str">
        <f>'Ignore #1'!R3039</f>
        <v/>
      </c>
      <c r="D3039" t="str">
        <f>'Ignore #1'!S3039</f>
        <v/>
      </c>
    </row>
    <row r="3040" spans="1:4" x14ac:dyDescent="0.25">
      <c r="A3040" t="str">
        <f>'Ignore #1'!P3040</f>
        <v/>
      </c>
      <c r="B3040" t="str">
        <f>'Ignore #1'!Q3040</f>
        <v/>
      </c>
      <c r="C3040" t="str">
        <f>'Ignore #1'!R3040</f>
        <v/>
      </c>
      <c r="D3040" t="str">
        <f>'Ignore #1'!S3040</f>
        <v/>
      </c>
    </row>
    <row r="3041" spans="1:4" x14ac:dyDescent="0.25">
      <c r="A3041" t="str">
        <f>'Ignore #1'!P3041</f>
        <v/>
      </c>
      <c r="B3041" t="str">
        <f>'Ignore #1'!Q3041</f>
        <v/>
      </c>
      <c r="C3041" t="str">
        <f>'Ignore #1'!R3041</f>
        <v/>
      </c>
      <c r="D3041" t="str">
        <f>'Ignore #1'!S3041</f>
        <v/>
      </c>
    </row>
    <row r="3042" spans="1:4" x14ac:dyDescent="0.25">
      <c r="A3042" t="str">
        <f>'Ignore #1'!P3042</f>
        <v/>
      </c>
      <c r="B3042" t="str">
        <f>'Ignore #1'!Q3042</f>
        <v/>
      </c>
      <c r="C3042" t="str">
        <f>'Ignore #1'!R3042</f>
        <v/>
      </c>
      <c r="D3042" t="str">
        <f>'Ignore #1'!S3042</f>
        <v/>
      </c>
    </row>
    <row r="3043" spans="1:4" x14ac:dyDescent="0.25">
      <c r="A3043" t="str">
        <f>'Ignore #1'!P3043</f>
        <v/>
      </c>
      <c r="B3043" t="str">
        <f>'Ignore #1'!Q3043</f>
        <v/>
      </c>
      <c r="C3043" t="str">
        <f>'Ignore #1'!R3043</f>
        <v/>
      </c>
      <c r="D3043" t="str">
        <f>'Ignore #1'!S3043</f>
        <v/>
      </c>
    </row>
    <row r="3044" spans="1:4" x14ac:dyDescent="0.25">
      <c r="A3044" t="str">
        <f>'Ignore #1'!P3044</f>
        <v/>
      </c>
      <c r="B3044" t="str">
        <f>'Ignore #1'!Q3044</f>
        <v/>
      </c>
      <c r="C3044" t="str">
        <f>'Ignore #1'!R3044</f>
        <v/>
      </c>
      <c r="D3044" t="str">
        <f>'Ignore #1'!S3044</f>
        <v/>
      </c>
    </row>
    <row r="3045" spans="1:4" x14ac:dyDescent="0.25">
      <c r="A3045" t="str">
        <f>'Ignore #1'!P3045</f>
        <v/>
      </c>
      <c r="B3045" t="str">
        <f>'Ignore #1'!Q3045</f>
        <v/>
      </c>
      <c r="C3045" t="str">
        <f>'Ignore #1'!R3045</f>
        <v/>
      </c>
      <c r="D3045" t="str">
        <f>'Ignore #1'!S3045</f>
        <v/>
      </c>
    </row>
    <row r="3046" spans="1:4" x14ac:dyDescent="0.25">
      <c r="A3046" t="str">
        <f>'Ignore #1'!P3046</f>
        <v/>
      </c>
      <c r="B3046" t="str">
        <f>'Ignore #1'!Q3046</f>
        <v/>
      </c>
      <c r="C3046" t="str">
        <f>'Ignore #1'!R3046</f>
        <v/>
      </c>
      <c r="D3046" t="str">
        <f>'Ignore #1'!S3046</f>
        <v/>
      </c>
    </row>
    <row r="3047" spans="1:4" x14ac:dyDescent="0.25">
      <c r="A3047" t="str">
        <f>'Ignore #1'!P3047</f>
        <v/>
      </c>
      <c r="B3047" t="str">
        <f>'Ignore #1'!Q3047</f>
        <v/>
      </c>
      <c r="C3047" t="str">
        <f>'Ignore #1'!R3047</f>
        <v/>
      </c>
      <c r="D3047" t="str">
        <f>'Ignore #1'!S3047</f>
        <v/>
      </c>
    </row>
    <row r="3048" spans="1:4" x14ac:dyDescent="0.25">
      <c r="A3048" t="str">
        <f>'Ignore #1'!P3048</f>
        <v/>
      </c>
      <c r="B3048" t="str">
        <f>'Ignore #1'!Q3048</f>
        <v/>
      </c>
      <c r="C3048" t="str">
        <f>'Ignore #1'!R3048</f>
        <v/>
      </c>
      <c r="D3048" t="str">
        <f>'Ignore #1'!S3048</f>
        <v/>
      </c>
    </row>
    <row r="3049" spans="1:4" x14ac:dyDescent="0.25">
      <c r="A3049" t="str">
        <f>'Ignore #1'!P3049</f>
        <v/>
      </c>
      <c r="B3049" t="str">
        <f>'Ignore #1'!Q3049</f>
        <v/>
      </c>
      <c r="C3049" t="str">
        <f>'Ignore #1'!R3049</f>
        <v/>
      </c>
      <c r="D3049" t="str">
        <f>'Ignore #1'!S3049</f>
        <v/>
      </c>
    </row>
    <row r="3050" spans="1:4" x14ac:dyDescent="0.25">
      <c r="A3050" t="str">
        <f>'Ignore #1'!P3050</f>
        <v/>
      </c>
      <c r="B3050" t="str">
        <f>'Ignore #1'!Q3050</f>
        <v/>
      </c>
      <c r="C3050" t="str">
        <f>'Ignore #1'!R3050</f>
        <v/>
      </c>
      <c r="D3050" t="str">
        <f>'Ignore #1'!S3050</f>
        <v/>
      </c>
    </row>
    <row r="3051" spans="1:4" x14ac:dyDescent="0.25">
      <c r="A3051" t="str">
        <f>'Ignore #1'!P3051</f>
        <v/>
      </c>
      <c r="B3051" t="str">
        <f>'Ignore #1'!Q3051</f>
        <v/>
      </c>
      <c r="C3051" t="str">
        <f>'Ignore #1'!R3051</f>
        <v/>
      </c>
      <c r="D3051" t="str">
        <f>'Ignore #1'!S3051</f>
        <v/>
      </c>
    </row>
    <row r="3052" spans="1:4" x14ac:dyDescent="0.25">
      <c r="A3052" t="str">
        <f>'Ignore #1'!P3052</f>
        <v/>
      </c>
      <c r="B3052" t="str">
        <f>'Ignore #1'!Q3052</f>
        <v/>
      </c>
      <c r="C3052" t="str">
        <f>'Ignore #1'!R3052</f>
        <v/>
      </c>
      <c r="D3052" t="str">
        <f>'Ignore #1'!S3052</f>
        <v/>
      </c>
    </row>
    <row r="3053" spans="1:4" x14ac:dyDescent="0.25">
      <c r="A3053" t="str">
        <f>'Ignore #1'!P3053</f>
        <v/>
      </c>
      <c r="B3053" t="str">
        <f>'Ignore #1'!Q3053</f>
        <v/>
      </c>
      <c r="C3053" t="str">
        <f>'Ignore #1'!R3053</f>
        <v/>
      </c>
      <c r="D3053" t="str">
        <f>'Ignore #1'!S3053</f>
        <v/>
      </c>
    </row>
    <row r="3054" spans="1:4" x14ac:dyDescent="0.25">
      <c r="A3054" t="str">
        <f>'Ignore #1'!P3054</f>
        <v/>
      </c>
      <c r="B3054" t="str">
        <f>'Ignore #1'!Q3054</f>
        <v/>
      </c>
      <c r="C3054" t="str">
        <f>'Ignore #1'!R3054</f>
        <v/>
      </c>
      <c r="D3054" t="str">
        <f>'Ignore #1'!S3054</f>
        <v/>
      </c>
    </row>
    <row r="3055" spans="1:4" x14ac:dyDescent="0.25">
      <c r="A3055" t="str">
        <f>'Ignore #1'!P3055</f>
        <v/>
      </c>
      <c r="B3055" t="str">
        <f>'Ignore #1'!Q3055</f>
        <v/>
      </c>
      <c r="C3055" t="str">
        <f>'Ignore #1'!R3055</f>
        <v/>
      </c>
      <c r="D3055" t="str">
        <f>'Ignore #1'!S3055</f>
        <v/>
      </c>
    </row>
    <row r="3056" spans="1:4" x14ac:dyDescent="0.25">
      <c r="A3056" t="str">
        <f>'Ignore #1'!P3056</f>
        <v/>
      </c>
      <c r="B3056" t="str">
        <f>'Ignore #1'!Q3056</f>
        <v/>
      </c>
      <c r="C3056" t="str">
        <f>'Ignore #1'!R3056</f>
        <v/>
      </c>
      <c r="D3056" t="str">
        <f>'Ignore #1'!S3056</f>
        <v/>
      </c>
    </row>
    <row r="3057" spans="1:4" x14ac:dyDescent="0.25">
      <c r="A3057" t="str">
        <f>'Ignore #1'!P3057</f>
        <v/>
      </c>
      <c r="B3057" t="str">
        <f>'Ignore #1'!Q3057</f>
        <v/>
      </c>
      <c r="C3057" t="str">
        <f>'Ignore #1'!R3057</f>
        <v/>
      </c>
      <c r="D3057" t="str">
        <f>'Ignore #1'!S3057</f>
        <v/>
      </c>
    </row>
    <row r="3058" spans="1:4" x14ac:dyDescent="0.25">
      <c r="A3058" t="str">
        <f>'Ignore #1'!P3058</f>
        <v/>
      </c>
      <c r="B3058" t="str">
        <f>'Ignore #1'!Q3058</f>
        <v/>
      </c>
      <c r="C3058" t="str">
        <f>'Ignore #1'!R3058</f>
        <v/>
      </c>
      <c r="D3058" t="str">
        <f>'Ignore #1'!S3058</f>
        <v/>
      </c>
    </row>
    <row r="3059" spans="1:4" x14ac:dyDescent="0.25">
      <c r="A3059" t="str">
        <f>'Ignore #1'!P3059</f>
        <v/>
      </c>
      <c r="B3059" t="str">
        <f>'Ignore #1'!Q3059</f>
        <v/>
      </c>
      <c r="C3059" t="str">
        <f>'Ignore #1'!R3059</f>
        <v/>
      </c>
      <c r="D3059" t="str">
        <f>'Ignore #1'!S3059</f>
        <v/>
      </c>
    </row>
    <row r="3060" spans="1:4" x14ac:dyDescent="0.25">
      <c r="A3060" t="str">
        <f>'Ignore #1'!P3060</f>
        <v/>
      </c>
      <c r="B3060" t="str">
        <f>'Ignore #1'!Q3060</f>
        <v/>
      </c>
      <c r="C3060" t="str">
        <f>'Ignore #1'!R3060</f>
        <v/>
      </c>
      <c r="D3060" t="str">
        <f>'Ignore #1'!S3060</f>
        <v/>
      </c>
    </row>
    <row r="3061" spans="1:4" x14ac:dyDescent="0.25">
      <c r="A3061" t="str">
        <f>'Ignore #1'!P3061</f>
        <v/>
      </c>
      <c r="B3061" t="str">
        <f>'Ignore #1'!Q3061</f>
        <v/>
      </c>
      <c r="C3061" t="str">
        <f>'Ignore #1'!R3061</f>
        <v/>
      </c>
      <c r="D3061" t="str">
        <f>'Ignore #1'!S3061</f>
        <v/>
      </c>
    </row>
    <row r="3062" spans="1:4" x14ac:dyDescent="0.25">
      <c r="A3062" t="str">
        <f>'Ignore #1'!P3062</f>
        <v/>
      </c>
      <c r="B3062" t="str">
        <f>'Ignore #1'!Q3062</f>
        <v/>
      </c>
      <c r="C3062" t="str">
        <f>'Ignore #1'!R3062</f>
        <v/>
      </c>
      <c r="D3062" t="str">
        <f>'Ignore #1'!S3062</f>
        <v/>
      </c>
    </row>
    <row r="3063" spans="1:4" x14ac:dyDescent="0.25">
      <c r="A3063" t="str">
        <f>'Ignore #1'!P3063</f>
        <v/>
      </c>
      <c r="B3063" t="str">
        <f>'Ignore #1'!Q3063</f>
        <v/>
      </c>
      <c r="C3063" t="str">
        <f>'Ignore #1'!R3063</f>
        <v/>
      </c>
      <c r="D3063" t="str">
        <f>'Ignore #1'!S3063</f>
        <v/>
      </c>
    </row>
    <row r="3064" spans="1:4" x14ac:dyDescent="0.25">
      <c r="A3064" t="str">
        <f>'Ignore #1'!P3064</f>
        <v/>
      </c>
      <c r="B3064" t="str">
        <f>'Ignore #1'!Q3064</f>
        <v/>
      </c>
      <c r="C3064" t="str">
        <f>'Ignore #1'!R3064</f>
        <v/>
      </c>
      <c r="D3064" t="str">
        <f>'Ignore #1'!S3064</f>
        <v/>
      </c>
    </row>
    <row r="3065" spans="1:4" x14ac:dyDescent="0.25">
      <c r="A3065" t="str">
        <f>'Ignore #1'!P3065</f>
        <v/>
      </c>
      <c r="B3065" t="str">
        <f>'Ignore #1'!Q3065</f>
        <v/>
      </c>
      <c r="C3065" t="str">
        <f>'Ignore #1'!R3065</f>
        <v/>
      </c>
      <c r="D3065" t="str">
        <f>'Ignore #1'!S3065</f>
        <v/>
      </c>
    </row>
    <row r="3066" spans="1:4" x14ac:dyDescent="0.25">
      <c r="A3066" t="str">
        <f>'Ignore #1'!P3066</f>
        <v/>
      </c>
      <c r="B3066" t="str">
        <f>'Ignore #1'!Q3066</f>
        <v/>
      </c>
      <c r="C3066" t="str">
        <f>'Ignore #1'!R3066</f>
        <v/>
      </c>
      <c r="D3066" t="str">
        <f>'Ignore #1'!S3066</f>
        <v/>
      </c>
    </row>
    <row r="3067" spans="1:4" x14ac:dyDescent="0.25">
      <c r="A3067" t="str">
        <f>'Ignore #1'!P3067</f>
        <v/>
      </c>
      <c r="B3067" t="str">
        <f>'Ignore #1'!Q3067</f>
        <v/>
      </c>
      <c r="C3067" t="str">
        <f>'Ignore #1'!R3067</f>
        <v/>
      </c>
      <c r="D3067" t="str">
        <f>'Ignore #1'!S3067</f>
        <v/>
      </c>
    </row>
    <row r="3068" spans="1:4" x14ac:dyDescent="0.25">
      <c r="A3068" t="str">
        <f>'Ignore #1'!P3068</f>
        <v/>
      </c>
      <c r="B3068" t="str">
        <f>'Ignore #1'!Q3068</f>
        <v/>
      </c>
      <c r="C3068" t="str">
        <f>'Ignore #1'!R3068</f>
        <v/>
      </c>
      <c r="D3068" t="str">
        <f>'Ignore #1'!S3068</f>
        <v/>
      </c>
    </row>
    <row r="3069" spans="1:4" x14ac:dyDescent="0.25">
      <c r="A3069" t="str">
        <f>'Ignore #1'!P3069</f>
        <v/>
      </c>
      <c r="B3069" t="str">
        <f>'Ignore #1'!Q3069</f>
        <v/>
      </c>
      <c r="C3069" t="str">
        <f>'Ignore #1'!R3069</f>
        <v/>
      </c>
      <c r="D3069" t="str">
        <f>'Ignore #1'!S3069</f>
        <v/>
      </c>
    </row>
    <row r="3070" spans="1:4" x14ac:dyDescent="0.25">
      <c r="A3070" t="str">
        <f>'Ignore #1'!P3070</f>
        <v/>
      </c>
      <c r="B3070" t="str">
        <f>'Ignore #1'!Q3070</f>
        <v/>
      </c>
      <c r="C3070" t="str">
        <f>'Ignore #1'!R3070</f>
        <v/>
      </c>
      <c r="D3070" t="str">
        <f>'Ignore #1'!S3070</f>
        <v/>
      </c>
    </row>
    <row r="3071" spans="1:4" x14ac:dyDescent="0.25">
      <c r="A3071" t="str">
        <f>'Ignore #1'!P3071</f>
        <v/>
      </c>
      <c r="B3071" t="str">
        <f>'Ignore #1'!Q3071</f>
        <v/>
      </c>
      <c r="C3071" t="str">
        <f>'Ignore #1'!R3071</f>
        <v/>
      </c>
      <c r="D3071" t="str">
        <f>'Ignore #1'!S3071</f>
        <v/>
      </c>
    </row>
    <row r="3072" spans="1:4" x14ac:dyDescent="0.25">
      <c r="A3072" t="str">
        <f>'Ignore #1'!P3072</f>
        <v/>
      </c>
      <c r="B3072" t="str">
        <f>'Ignore #1'!Q3072</f>
        <v/>
      </c>
      <c r="C3072" t="str">
        <f>'Ignore #1'!R3072</f>
        <v/>
      </c>
      <c r="D3072" t="str">
        <f>'Ignore #1'!S3072</f>
        <v/>
      </c>
    </row>
    <row r="3073" spans="1:4" x14ac:dyDescent="0.25">
      <c r="A3073" t="str">
        <f>'Ignore #1'!P3073</f>
        <v/>
      </c>
      <c r="B3073" t="str">
        <f>'Ignore #1'!Q3073</f>
        <v/>
      </c>
      <c r="C3073" t="str">
        <f>'Ignore #1'!R3073</f>
        <v/>
      </c>
      <c r="D3073" t="str">
        <f>'Ignore #1'!S3073</f>
        <v/>
      </c>
    </row>
    <row r="3074" spans="1:4" x14ac:dyDescent="0.25">
      <c r="A3074" t="str">
        <f>'Ignore #1'!P3074</f>
        <v/>
      </c>
      <c r="B3074" t="str">
        <f>'Ignore #1'!Q3074</f>
        <v/>
      </c>
      <c r="C3074" t="str">
        <f>'Ignore #1'!R3074</f>
        <v/>
      </c>
      <c r="D3074" t="str">
        <f>'Ignore #1'!S3074</f>
        <v/>
      </c>
    </row>
    <row r="3075" spans="1:4" x14ac:dyDescent="0.25">
      <c r="A3075" t="str">
        <f>'Ignore #1'!P3075</f>
        <v/>
      </c>
      <c r="B3075" t="str">
        <f>'Ignore #1'!Q3075</f>
        <v/>
      </c>
      <c r="C3075" t="str">
        <f>'Ignore #1'!R3075</f>
        <v/>
      </c>
      <c r="D3075" t="str">
        <f>'Ignore #1'!S3075</f>
        <v/>
      </c>
    </row>
    <row r="3076" spans="1:4" x14ac:dyDescent="0.25">
      <c r="A3076" t="str">
        <f>'Ignore #1'!P3076</f>
        <v/>
      </c>
      <c r="B3076" t="str">
        <f>'Ignore #1'!Q3076</f>
        <v/>
      </c>
      <c r="C3076" t="str">
        <f>'Ignore #1'!R3076</f>
        <v/>
      </c>
      <c r="D3076" t="str">
        <f>'Ignore #1'!S3076</f>
        <v/>
      </c>
    </row>
    <row r="3077" spans="1:4" x14ac:dyDescent="0.25">
      <c r="A3077" t="str">
        <f>'Ignore #1'!P3077</f>
        <v/>
      </c>
      <c r="B3077" t="str">
        <f>'Ignore #1'!Q3077</f>
        <v/>
      </c>
      <c r="C3077" t="str">
        <f>'Ignore #1'!R3077</f>
        <v/>
      </c>
      <c r="D3077" t="str">
        <f>'Ignore #1'!S3077</f>
        <v/>
      </c>
    </row>
    <row r="3078" spans="1:4" x14ac:dyDescent="0.25">
      <c r="A3078" t="str">
        <f>'Ignore #1'!P3078</f>
        <v/>
      </c>
      <c r="B3078" t="str">
        <f>'Ignore #1'!Q3078</f>
        <v/>
      </c>
      <c r="C3078" t="str">
        <f>'Ignore #1'!R3078</f>
        <v/>
      </c>
      <c r="D3078" t="str">
        <f>'Ignore #1'!S3078</f>
        <v/>
      </c>
    </row>
    <row r="3079" spans="1:4" x14ac:dyDescent="0.25">
      <c r="A3079" t="str">
        <f>'Ignore #1'!P3079</f>
        <v/>
      </c>
      <c r="B3079" t="str">
        <f>'Ignore #1'!Q3079</f>
        <v/>
      </c>
      <c r="C3079" t="str">
        <f>'Ignore #1'!R3079</f>
        <v/>
      </c>
      <c r="D3079" t="str">
        <f>'Ignore #1'!S3079</f>
        <v/>
      </c>
    </row>
    <row r="3080" spans="1:4" x14ac:dyDescent="0.25">
      <c r="A3080" t="str">
        <f>'Ignore #1'!P3080</f>
        <v/>
      </c>
      <c r="B3080" t="str">
        <f>'Ignore #1'!Q3080</f>
        <v/>
      </c>
      <c r="C3080" t="str">
        <f>'Ignore #1'!R3080</f>
        <v/>
      </c>
      <c r="D3080" t="str">
        <f>'Ignore #1'!S3080</f>
        <v/>
      </c>
    </row>
    <row r="3081" spans="1:4" x14ac:dyDescent="0.25">
      <c r="A3081" t="str">
        <f>'Ignore #1'!P3081</f>
        <v/>
      </c>
      <c r="B3081" t="str">
        <f>'Ignore #1'!Q3081</f>
        <v/>
      </c>
      <c r="C3081" t="str">
        <f>'Ignore #1'!R3081</f>
        <v/>
      </c>
      <c r="D3081" t="str">
        <f>'Ignore #1'!S3081</f>
        <v/>
      </c>
    </row>
    <row r="3082" spans="1:4" x14ac:dyDescent="0.25">
      <c r="A3082" t="str">
        <f>'Ignore #1'!P3082</f>
        <v/>
      </c>
      <c r="B3082" t="str">
        <f>'Ignore #1'!Q3082</f>
        <v/>
      </c>
      <c r="C3082" t="str">
        <f>'Ignore #1'!R3082</f>
        <v/>
      </c>
      <c r="D3082" t="str">
        <f>'Ignore #1'!S3082</f>
        <v/>
      </c>
    </row>
    <row r="3083" spans="1:4" x14ac:dyDescent="0.25">
      <c r="A3083" t="str">
        <f>'Ignore #1'!P3083</f>
        <v/>
      </c>
      <c r="B3083" t="str">
        <f>'Ignore #1'!Q3083</f>
        <v/>
      </c>
      <c r="C3083" t="str">
        <f>'Ignore #1'!R3083</f>
        <v/>
      </c>
      <c r="D3083" t="str">
        <f>'Ignore #1'!S3083</f>
        <v/>
      </c>
    </row>
    <row r="3084" spans="1:4" x14ac:dyDescent="0.25">
      <c r="A3084" t="str">
        <f>'Ignore #1'!P3084</f>
        <v/>
      </c>
      <c r="B3084" t="str">
        <f>'Ignore #1'!Q3084</f>
        <v/>
      </c>
      <c r="C3084" t="str">
        <f>'Ignore #1'!R3084</f>
        <v/>
      </c>
      <c r="D3084" t="str">
        <f>'Ignore #1'!S3084</f>
        <v/>
      </c>
    </row>
    <row r="3085" spans="1:4" x14ac:dyDescent="0.25">
      <c r="A3085" t="str">
        <f>'Ignore #1'!P3085</f>
        <v/>
      </c>
      <c r="B3085" t="str">
        <f>'Ignore #1'!Q3085</f>
        <v/>
      </c>
      <c r="C3085" t="str">
        <f>'Ignore #1'!R3085</f>
        <v/>
      </c>
      <c r="D3085" t="str">
        <f>'Ignore #1'!S3085</f>
        <v/>
      </c>
    </row>
    <row r="3086" spans="1:4" x14ac:dyDescent="0.25">
      <c r="A3086" t="str">
        <f>'Ignore #1'!P3086</f>
        <v/>
      </c>
      <c r="B3086" t="str">
        <f>'Ignore #1'!Q3086</f>
        <v/>
      </c>
      <c r="C3086" t="str">
        <f>'Ignore #1'!R3086</f>
        <v/>
      </c>
      <c r="D3086" t="str">
        <f>'Ignore #1'!S3086</f>
        <v/>
      </c>
    </row>
    <row r="3087" spans="1:4" x14ac:dyDescent="0.25">
      <c r="A3087" t="str">
        <f>'Ignore #1'!P3087</f>
        <v/>
      </c>
      <c r="B3087" t="str">
        <f>'Ignore #1'!Q3087</f>
        <v/>
      </c>
      <c r="C3087" t="str">
        <f>'Ignore #1'!R3087</f>
        <v/>
      </c>
      <c r="D3087" t="str">
        <f>'Ignore #1'!S3087</f>
        <v/>
      </c>
    </row>
    <row r="3088" spans="1:4" x14ac:dyDescent="0.25">
      <c r="A3088" t="str">
        <f>'Ignore #1'!P3088</f>
        <v/>
      </c>
      <c r="B3088" t="str">
        <f>'Ignore #1'!Q3088</f>
        <v/>
      </c>
      <c r="C3088" t="str">
        <f>'Ignore #1'!R3088</f>
        <v/>
      </c>
      <c r="D3088" t="str">
        <f>'Ignore #1'!S3088</f>
        <v/>
      </c>
    </row>
    <row r="3089" spans="1:4" x14ac:dyDescent="0.25">
      <c r="A3089" t="str">
        <f>'Ignore #1'!P3089</f>
        <v/>
      </c>
      <c r="B3089" t="str">
        <f>'Ignore #1'!Q3089</f>
        <v/>
      </c>
      <c r="C3089" t="str">
        <f>'Ignore #1'!R3089</f>
        <v/>
      </c>
      <c r="D3089" t="str">
        <f>'Ignore #1'!S3089</f>
        <v/>
      </c>
    </row>
    <row r="3090" spans="1:4" x14ac:dyDescent="0.25">
      <c r="A3090" t="str">
        <f>'Ignore #1'!P3090</f>
        <v/>
      </c>
      <c r="B3090" t="str">
        <f>'Ignore #1'!Q3090</f>
        <v/>
      </c>
      <c r="C3090" t="str">
        <f>'Ignore #1'!R3090</f>
        <v/>
      </c>
      <c r="D3090" t="str">
        <f>'Ignore #1'!S3090</f>
        <v/>
      </c>
    </row>
    <row r="3091" spans="1:4" x14ac:dyDescent="0.25">
      <c r="A3091" t="str">
        <f>'Ignore #1'!P3091</f>
        <v/>
      </c>
      <c r="B3091" t="str">
        <f>'Ignore #1'!Q3091</f>
        <v/>
      </c>
      <c r="C3091" t="str">
        <f>'Ignore #1'!R3091</f>
        <v/>
      </c>
      <c r="D3091" t="str">
        <f>'Ignore #1'!S3091</f>
        <v/>
      </c>
    </row>
    <row r="3092" spans="1:4" x14ac:dyDescent="0.25">
      <c r="A3092" t="str">
        <f>'Ignore #1'!P3092</f>
        <v/>
      </c>
      <c r="B3092" t="str">
        <f>'Ignore #1'!Q3092</f>
        <v/>
      </c>
      <c r="C3092" t="str">
        <f>'Ignore #1'!R3092</f>
        <v/>
      </c>
      <c r="D3092" t="str">
        <f>'Ignore #1'!S3092</f>
        <v/>
      </c>
    </row>
    <row r="3093" spans="1:4" x14ac:dyDescent="0.25">
      <c r="A3093" t="str">
        <f>'Ignore #1'!P3093</f>
        <v/>
      </c>
      <c r="B3093" t="str">
        <f>'Ignore #1'!Q3093</f>
        <v/>
      </c>
      <c r="C3093" t="str">
        <f>'Ignore #1'!R3093</f>
        <v/>
      </c>
      <c r="D3093" t="str">
        <f>'Ignore #1'!S3093</f>
        <v/>
      </c>
    </row>
    <row r="3094" spans="1:4" x14ac:dyDescent="0.25">
      <c r="A3094" t="str">
        <f>'Ignore #1'!P3094</f>
        <v/>
      </c>
      <c r="B3094" t="str">
        <f>'Ignore #1'!Q3094</f>
        <v/>
      </c>
      <c r="C3094" t="str">
        <f>'Ignore #1'!R3094</f>
        <v/>
      </c>
      <c r="D3094" t="str">
        <f>'Ignore #1'!S3094</f>
        <v/>
      </c>
    </row>
    <row r="3095" spans="1:4" x14ac:dyDescent="0.25">
      <c r="A3095" t="str">
        <f>'Ignore #1'!P3095</f>
        <v/>
      </c>
      <c r="B3095" t="str">
        <f>'Ignore #1'!Q3095</f>
        <v/>
      </c>
      <c r="C3095" t="str">
        <f>'Ignore #1'!R3095</f>
        <v/>
      </c>
      <c r="D3095" t="str">
        <f>'Ignore #1'!S3095</f>
        <v/>
      </c>
    </row>
    <row r="3096" spans="1:4" x14ac:dyDescent="0.25">
      <c r="A3096" t="str">
        <f>'Ignore #1'!P3096</f>
        <v/>
      </c>
      <c r="B3096" t="str">
        <f>'Ignore #1'!Q3096</f>
        <v/>
      </c>
      <c r="C3096" t="str">
        <f>'Ignore #1'!R3096</f>
        <v/>
      </c>
      <c r="D3096" t="str">
        <f>'Ignore #1'!S3096</f>
        <v/>
      </c>
    </row>
    <row r="3097" spans="1:4" x14ac:dyDescent="0.25">
      <c r="A3097" t="str">
        <f>'Ignore #1'!P3097</f>
        <v/>
      </c>
      <c r="B3097" t="str">
        <f>'Ignore #1'!Q3097</f>
        <v/>
      </c>
      <c r="C3097" t="str">
        <f>'Ignore #1'!R3097</f>
        <v/>
      </c>
      <c r="D3097" t="str">
        <f>'Ignore #1'!S3097</f>
        <v/>
      </c>
    </row>
    <row r="3098" spans="1:4" x14ac:dyDescent="0.25">
      <c r="A3098" t="str">
        <f>'Ignore #1'!P3098</f>
        <v/>
      </c>
      <c r="B3098" t="str">
        <f>'Ignore #1'!Q3098</f>
        <v/>
      </c>
      <c r="C3098" t="str">
        <f>'Ignore #1'!R3098</f>
        <v/>
      </c>
      <c r="D3098" t="str">
        <f>'Ignore #1'!S3098</f>
        <v/>
      </c>
    </row>
    <row r="3099" spans="1:4" x14ac:dyDescent="0.25">
      <c r="A3099" t="str">
        <f>'Ignore #1'!P3099</f>
        <v/>
      </c>
      <c r="B3099" t="str">
        <f>'Ignore #1'!Q3099</f>
        <v/>
      </c>
      <c r="C3099" t="str">
        <f>'Ignore #1'!R3099</f>
        <v/>
      </c>
      <c r="D3099" t="str">
        <f>'Ignore #1'!S3099</f>
        <v/>
      </c>
    </row>
    <row r="3100" spans="1:4" x14ac:dyDescent="0.25">
      <c r="A3100" t="str">
        <f>'Ignore #1'!P3100</f>
        <v/>
      </c>
      <c r="B3100" t="str">
        <f>'Ignore #1'!Q3100</f>
        <v/>
      </c>
      <c r="C3100" t="str">
        <f>'Ignore #1'!R3100</f>
        <v/>
      </c>
      <c r="D3100" t="str">
        <f>'Ignore #1'!S3100</f>
        <v/>
      </c>
    </row>
    <row r="3101" spans="1:4" x14ac:dyDescent="0.25">
      <c r="A3101" t="str">
        <f>'Ignore #1'!P3101</f>
        <v/>
      </c>
      <c r="B3101" t="str">
        <f>'Ignore #1'!Q3101</f>
        <v/>
      </c>
      <c r="C3101" t="str">
        <f>'Ignore #1'!R3101</f>
        <v/>
      </c>
      <c r="D3101" t="str">
        <f>'Ignore #1'!S3101</f>
        <v/>
      </c>
    </row>
    <row r="3102" spans="1:4" x14ac:dyDescent="0.25">
      <c r="A3102" t="str">
        <f>'Ignore #1'!P3102</f>
        <v/>
      </c>
      <c r="B3102" t="str">
        <f>'Ignore #1'!Q3102</f>
        <v/>
      </c>
      <c r="C3102" t="str">
        <f>'Ignore #1'!R3102</f>
        <v/>
      </c>
      <c r="D3102" t="str">
        <f>'Ignore #1'!S3102</f>
        <v/>
      </c>
    </row>
    <row r="3103" spans="1:4" x14ac:dyDescent="0.25">
      <c r="A3103" t="str">
        <f>'Ignore #1'!P3103</f>
        <v/>
      </c>
      <c r="B3103" t="str">
        <f>'Ignore #1'!Q3103</f>
        <v/>
      </c>
      <c r="C3103" t="str">
        <f>'Ignore #1'!R3103</f>
        <v/>
      </c>
      <c r="D3103" t="str">
        <f>'Ignore #1'!S3103</f>
        <v/>
      </c>
    </row>
    <row r="3104" spans="1:4" x14ac:dyDescent="0.25">
      <c r="A3104" t="str">
        <f>'Ignore #1'!P3104</f>
        <v/>
      </c>
      <c r="B3104" t="str">
        <f>'Ignore #1'!Q3104</f>
        <v/>
      </c>
      <c r="C3104" t="str">
        <f>'Ignore #1'!R3104</f>
        <v/>
      </c>
      <c r="D3104" t="str">
        <f>'Ignore #1'!S3104</f>
        <v/>
      </c>
    </row>
    <row r="3105" spans="1:4" x14ac:dyDescent="0.25">
      <c r="A3105" t="str">
        <f>'Ignore #1'!P3105</f>
        <v/>
      </c>
      <c r="B3105" t="str">
        <f>'Ignore #1'!Q3105</f>
        <v/>
      </c>
      <c r="C3105" t="str">
        <f>'Ignore #1'!R3105</f>
        <v/>
      </c>
      <c r="D3105" t="str">
        <f>'Ignore #1'!S3105</f>
        <v/>
      </c>
    </row>
    <row r="3106" spans="1:4" x14ac:dyDescent="0.25">
      <c r="A3106" t="str">
        <f>'Ignore #1'!P3106</f>
        <v/>
      </c>
      <c r="B3106" t="str">
        <f>'Ignore #1'!Q3106</f>
        <v/>
      </c>
      <c r="C3106" t="str">
        <f>'Ignore #1'!R3106</f>
        <v/>
      </c>
      <c r="D3106" t="str">
        <f>'Ignore #1'!S3106</f>
        <v/>
      </c>
    </row>
    <row r="3107" spans="1:4" x14ac:dyDescent="0.25">
      <c r="A3107" t="str">
        <f>'Ignore #1'!P3107</f>
        <v/>
      </c>
      <c r="B3107" t="str">
        <f>'Ignore #1'!Q3107</f>
        <v/>
      </c>
      <c r="C3107" t="str">
        <f>'Ignore #1'!R3107</f>
        <v/>
      </c>
      <c r="D3107" t="str">
        <f>'Ignore #1'!S3107</f>
        <v/>
      </c>
    </row>
    <row r="3108" spans="1:4" x14ac:dyDescent="0.25">
      <c r="A3108" t="str">
        <f>'Ignore #1'!P3108</f>
        <v/>
      </c>
      <c r="B3108" t="str">
        <f>'Ignore #1'!Q3108</f>
        <v/>
      </c>
      <c r="C3108" t="str">
        <f>'Ignore #1'!R3108</f>
        <v/>
      </c>
      <c r="D3108" t="str">
        <f>'Ignore #1'!S3108</f>
        <v/>
      </c>
    </row>
    <row r="3109" spans="1:4" x14ac:dyDescent="0.25">
      <c r="A3109" t="str">
        <f>'Ignore #1'!P3109</f>
        <v/>
      </c>
      <c r="B3109" t="str">
        <f>'Ignore #1'!Q3109</f>
        <v/>
      </c>
      <c r="C3109" t="str">
        <f>'Ignore #1'!R3109</f>
        <v/>
      </c>
      <c r="D3109" t="str">
        <f>'Ignore #1'!S3109</f>
        <v/>
      </c>
    </row>
    <row r="3110" spans="1:4" x14ac:dyDescent="0.25">
      <c r="A3110" t="str">
        <f>'Ignore #1'!P3110</f>
        <v/>
      </c>
      <c r="B3110" t="str">
        <f>'Ignore #1'!Q3110</f>
        <v/>
      </c>
      <c r="C3110" t="str">
        <f>'Ignore #1'!R3110</f>
        <v/>
      </c>
      <c r="D3110" t="str">
        <f>'Ignore #1'!S3110</f>
        <v/>
      </c>
    </row>
    <row r="3111" spans="1:4" x14ac:dyDescent="0.25">
      <c r="A3111" t="str">
        <f>'Ignore #1'!P3111</f>
        <v/>
      </c>
      <c r="B3111" t="str">
        <f>'Ignore #1'!Q3111</f>
        <v/>
      </c>
      <c r="C3111" t="str">
        <f>'Ignore #1'!R3111</f>
        <v/>
      </c>
      <c r="D3111" t="str">
        <f>'Ignore #1'!S3111</f>
        <v/>
      </c>
    </row>
    <row r="3112" spans="1:4" x14ac:dyDescent="0.25">
      <c r="A3112" t="str">
        <f>'Ignore #1'!P3112</f>
        <v/>
      </c>
      <c r="B3112" t="str">
        <f>'Ignore #1'!Q3112</f>
        <v/>
      </c>
      <c r="C3112" t="str">
        <f>'Ignore #1'!R3112</f>
        <v/>
      </c>
      <c r="D3112" t="str">
        <f>'Ignore #1'!S3112</f>
        <v/>
      </c>
    </row>
    <row r="3113" spans="1:4" x14ac:dyDescent="0.25">
      <c r="A3113" t="str">
        <f>'Ignore #1'!P3113</f>
        <v/>
      </c>
      <c r="B3113" t="str">
        <f>'Ignore #1'!Q3113</f>
        <v/>
      </c>
      <c r="C3113" t="str">
        <f>'Ignore #1'!R3113</f>
        <v/>
      </c>
      <c r="D3113" t="str">
        <f>'Ignore #1'!S3113</f>
        <v/>
      </c>
    </row>
    <row r="3114" spans="1:4" x14ac:dyDescent="0.25">
      <c r="A3114" t="str">
        <f>'Ignore #1'!P3114</f>
        <v/>
      </c>
      <c r="B3114" t="str">
        <f>'Ignore #1'!Q3114</f>
        <v/>
      </c>
      <c r="C3114" t="str">
        <f>'Ignore #1'!R3114</f>
        <v/>
      </c>
      <c r="D3114" t="str">
        <f>'Ignore #1'!S3114</f>
        <v/>
      </c>
    </row>
    <row r="3115" spans="1:4" x14ac:dyDescent="0.25">
      <c r="A3115" t="str">
        <f>'Ignore #1'!P3115</f>
        <v/>
      </c>
      <c r="B3115" t="str">
        <f>'Ignore #1'!Q3115</f>
        <v/>
      </c>
      <c r="C3115" t="str">
        <f>'Ignore #1'!R3115</f>
        <v/>
      </c>
      <c r="D3115" t="str">
        <f>'Ignore #1'!S3115</f>
        <v/>
      </c>
    </row>
    <row r="3116" spans="1:4" x14ac:dyDescent="0.25">
      <c r="A3116" t="str">
        <f>'Ignore #1'!P3116</f>
        <v/>
      </c>
      <c r="B3116" t="str">
        <f>'Ignore #1'!Q3116</f>
        <v/>
      </c>
      <c r="C3116" t="str">
        <f>'Ignore #1'!R3116</f>
        <v/>
      </c>
      <c r="D3116" t="str">
        <f>'Ignore #1'!S3116</f>
        <v/>
      </c>
    </row>
    <row r="3117" spans="1:4" x14ac:dyDescent="0.25">
      <c r="A3117" t="str">
        <f>'Ignore #1'!P3117</f>
        <v/>
      </c>
      <c r="B3117" t="str">
        <f>'Ignore #1'!Q3117</f>
        <v/>
      </c>
      <c r="C3117" t="str">
        <f>'Ignore #1'!R3117</f>
        <v/>
      </c>
      <c r="D3117" t="str">
        <f>'Ignore #1'!S3117</f>
        <v/>
      </c>
    </row>
    <row r="3118" spans="1:4" x14ac:dyDescent="0.25">
      <c r="A3118" t="str">
        <f>'Ignore #1'!P3118</f>
        <v/>
      </c>
      <c r="B3118" t="str">
        <f>'Ignore #1'!Q3118</f>
        <v/>
      </c>
      <c r="C3118" t="str">
        <f>'Ignore #1'!R3118</f>
        <v/>
      </c>
      <c r="D3118" t="str">
        <f>'Ignore #1'!S3118</f>
        <v/>
      </c>
    </row>
    <row r="3119" spans="1:4" x14ac:dyDescent="0.25">
      <c r="A3119" t="str">
        <f>'Ignore #1'!P3119</f>
        <v/>
      </c>
      <c r="B3119" t="str">
        <f>'Ignore #1'!Q3119</f>
        <v/>
      </c>
      <c r="C3119" t="str">
        <f>'Ignore #1'!R3119</f>
        <v/>
      </c>
      <c r="D3119" t="str">
        <f>'Ignore #1'!S3119</f>
        <v/>
      </c>
    </row>
    <row r="3120" spans="1:4" x14ac:dyDescent="0.25">
      <c r="A3120" t="str">
        <f>'Ignore #1'!P3120</f>
        <v/>
      </c>
      <c r="B3120" t="str">
        <f>'Ignore #1'!Q3120</f>
        <v/>
      </c>
      <c r="C3120" t="str">
        <f>'Ignore #1'!R3120</f>
        <v/>
      </c>
      <c r="D3120" t="str">
        <f>'Ignore #1'!S3120</f>
        <v/>
      </c>
    </row>
    <row r="3121" spans="1:4" x14ac:dyDescent="0.25">
      <c r="A3121" t="str">
        <f>'Ignore #1'!P3121</f>
        <v/>
      </c>
      <c r="B3121" t="str">
        <f>'Ignore #1'!Q3121</f>
        <v/>
      </c>
      <c r="C3121" t="str">
        <f>'Ignore #1'!R3121</f>
        <v/>
      </c>
      <c r="D3121" t="str">
        <f>'Ignore #1'!S3121</f>
        <v/>
      </c>
    </row>
    <row r="3122" spans="1:4" x14ac:dyDescent="0.25">
      <c r="A3122" t="str">
        <f>'Ignore #1'!P3122</f>
        <v/>
      </c>
      <c r="B3122" t="str">
        <f>'Ignore #1'!Q3122</f>
        <v/>
      </c>
      <c r="C3122" t="str">
        <f>'Ignore #1'!R3122</f>
        <v/>
      </c>
      <c r="D3122" t="str">
        <f>'Ignore #1'!S3122</f>
        <v/>
      </c>
    </row>
    <row r="3123" spans="1:4" x14ac:dyDescent="0.25">
      <c r="A3123" t="str">
        <f>'Ignore #1'!P3123</f>
        <v/>
      </c>
      <c r="B3123" t="str">
        <f>'Ignore #1'!Q3123</f>
        <v/>
      </c>
      <c r="C3123" t="str">
        <f>'Ignore #1'!R3123</f>
        <v/>
      </c>
      <c r="D3123" t="str">
        <f>'Ignore #1'!S3123</f>
        <v/>
      </c>
    </row>
    <row r="3124" spans="1:4" x14ac:dyDescent="0.25">
      <c r="A3124" t="str">
        <f>'Ignore #1'!P3124</f>
        <v/>
      </c>
      <c r="B3124" t="str">
        <f>'Ignore #1'!Q3124</f>
        <v/>
      </c>
      <c r="C3124" t="str">
        <f>'Ignore #1'!R3124</f>
        <v/>
      </c>
      <c r="D3124" t="str">
        <f>'Ignore #1'!S3124</f>
        <v/>
      </c>
    </row>
    <row r="3125" spans="1:4" x14ac:dyDescent="0.25">
      <c r="A3125" t="str">
        <f>'Ignore #1'!P3125</f>
        <v/>
      </c>
      <c r="B3125" t="str">
        <f>'Ignore #1'!Q3125</f>
        <v/>
      </c>
      <c r="C3125" t="str">
        <f>'Ignore #1'!R3125</f>
        <v/>
      </c>
      <c r="D3125" t="str">
        <f>'Ignore #1'!S3125</f>
        <v/>
      </c>
    </row>
    <row r="3126" spans="1:4" x14ac:dyDescent="0.25">
      <c r="A3126" t="str">
        <f>'Ignore #1'!P3126</f>
        <v/>
      </c>
      <c r="B3126" t="str">
        <f>'Ignore #1'!Q3126</f>
        <v/>
      </c>
      <c r="C3126" t="str">
        <f>'Ignore #1'!R3126</f>
        <v/>
      </c>
      <c r="D3126" t="str">
        <f>'Ignore #1'!S3126</f>
        <v/>
      </c>
    </row>
    <row r="3127" spans="1:4" x14ac:dyDescent="0.25">
      <c r="A3127" t="str">
        <f>'Ignore #1'!P3127</f>
        <v/>
      </c>
      <c r="B3127" t="str">
        <f>'Ignore #1'!Q3127</f>
        <v/>
      </c>
      <c r="C3127" t="str">
        <f>'Ignore #1'!R3127</f>
        <v/>
      </c>
      <c r="D3127" t="str">
        <f>'Ignore #1'!S3127</f>
        <v/>
      </c>
    </row>
    <row r="3128" spans="1:4" x14ac:dyDescent="0.25">
      <c r="A3128" t="str">
        <f>'Ignore #1'!P3128</f>
        <v/>
      </c>
      <c r="B3128" t="str">
        <f>'Ignore #1'!Q3128</f>
        <v/>
      </c>
      <c r="C3128" t="str">
        <f>'Ignore #1'!R3128</f>
        <v/>
      </c>
      <c r="D3128" t="str">
        <f>'Ignore #1'!S3128</f>
        <v/>
      </c>
    </row>
    <row r="3129" spans="1:4" x14ac:dyDescent="0.25">
      <c r="A3129" t="str">
        <f>'Ignore #1'!P3129</f>
        <v/>
      </c>
      <c r="B3129" t="str">
        <f>'Ignore #1'!Q3129</f>
        <v/>
      </c>
      <c r="C3129" t="str">
        <f>'Ignore #1'!R3129</f>
        <v/>
      </c>
      <c r="D3129" t="str">
        <f>'Ignore #1'!S3129</f>
        <v/>
      </c>
    </row>
    <row r="3130" spans="1:4" x14ac:dyDescent="0.25">
      <c r="A3130" t="str">
        <f>'Ignore #1'!P3130</f>
        <v/>
      </c>
      <c r="B3130" t="str">
        <f>'Ignore #1'!Q3130</f>
        <v/>
      </c>
      <c r="C3130" t="str">
        <f>'Ignore #1'!R3130</f>
        <v/>
      </c>
      <c r="D3130" t="str">
        <f>'Ignore #1'!S3130</f>
        <v/>
      </c>
    </row>
    <row r="3131" spans="1:4" x14ac:dyDescent="0.25">
      <c r="A3131" t="str">
        <f>'Ignore #1'!P3131</f>
        <v/>
      </c>
      <c r="B3131" t="str">
        <f>'Ignore #1'!Q3131</f>
        <v/>
      </c>
      <c r="C3131" t="str">
        <f>'Ignore #1'!R3131</f>
        <v/>
      </c>
      <c r="D3131" t="str">
        <f>'Ignore #1'!S3131</f>
        <v/>
      </c>
    </row>
    <row r="3132" spans="1:4" x14ac:dyDescent="0.25">
      <c r="A3132" t="str">
        <f>'Ignore #1'!P3132</f>
        <v/>
      </c>
      <c r="B3132" t="str">
        <f>'Ignore #1'!Q3132</f>
        <v/>
      </c>
      <c r="C3132" t="str">
        <f>'Ignore #1'!R3132</f>
        <v/>
      </c>
      <c r="D3132" t="str">
        <f>'Ignore #1'!S3132</f>
        <v/>
      </c>
    </row>
    <row r="3133" spans="1:4" x14ac:dyDescent="0.25">
      <c r="A3133" t="str">
        <f>'Ignore #1'!P3133</f>
        <v/>
      </c>
      <c r="B3133" t="str">
        <f>'Ignore #1'!Q3133</f>
        <v/>
      </c>
      <c r="C3133" t="str">
        <f>'Ignore #1'!R3133</f>
        <v/>
      </c>
      <c r="D3133" t="str">
        <f>'Ignore #1'!S3133</f>
        <v/>
      </c>
    </row>
    <row r="3134" spans="1:4" x14ac:dyDescent="0.25">
      <c r="A3134" t="str">
        <f>'Ignore #1'!P3134</f>
        <v/>
      </c>
      <c r="B3134" t="str">
        <f>'Ignore #1'!Q3134</f>
        <v/>
      </c>
      <c r="C3134" t="str">
        <f>'Ignore #1'!R3134</f>
        <v/>
      </c>
      <c r="D3134" t="str">
        <f>'Ignore #1'!S3134</f>
        <v/>
      </c>
    </row>
    <row r="3135" spans="1:4" x14ac:dyDescent="0.25">
      <c r="A3135" t="str">
        <f>'Ignore #1'!P3135</f>
        <v/>
      </c>
      <c r="B3135" t="str">
        <f>'Ignore #1'!Q3135</f>
        <v/>
      </c>
      <c r="C3135" t="str">
        <f>'Ignore #1'!R3135</f>
        <v/>
      </c>
      <c r="D3135" t="str">
        <f>'Ignore #1'!S3135</f>
        <v/>
      </c>
    </row>
    <row r="3136" spans="1:4" x14ac:dyDescent="0.25">
      <c r="A3136" t="str">
        <f>'Ignore #1'!P3136</f>
        <v/>
      </c>
      <c r="B3136" t="str">
        <f>'Ignore #1'!Q3136</f>
        <v/>
      </c>
      <c r="C3136" t="str">
        <f>'Ignore #1'!R3136</f>
        <v/>
      </c>
      <c r="D3136" t="str">
        <f>'Ignore #1'!S3136</f>
        <v/>
      </c>
    </row>
    <row r="3137" spans="1:4" x14ac:dyDescent="0.25">
      <c r="A3137" t="str">
        <f>'Ignore #1'!P3137</f>
        <v/>
      </c>
      <c r="B3137" t="str">
        <f>'Ignore #1'!Q3137</f>
        <v/>
      </c>
      <c r="C3137" t="str">
        <f>'Ignore #1'!R3137</f>
        <v/>
      </c>
      <c r="D3137" t="str">
        <f>'Ignore #1'!S3137</f>
        <v/>
      </c>
    </row>
    <row r="3138" spans="1:4" x14ac:dyDescent="0.25">
      <c r="A3138" t="str">
        <f>'Ignore #1'!P3138</f>
        <v/>
      </c>
      <c r="B3138" t="str">
        <f>'Ignore #1'!Q3138</f>
        <v/>
      </c>
      <c r="C3138" t="str">
        <f>'Ignore #1'!R3138</f>
        <v/>
      </c>
      <c r="D3138" t="str">
        <f>'Ignore #1'!S3138</f>
        <v/>
      </c>
    </row>
    <row r="3139" spans="1:4" x14ac:dyDescent="0.25">
      <c r="A3139" t="str">
        <f>'Ignore #1'!P3139</f>
        <v/>
      </c>
      <c r="B3139" t="str">
        <f>'Ignore #1'!Q3139</f>
        <v/>
      </c>
      <c r="C3139" t="str">
        <f>'Ignore #1'!R3139</f>
        <v/>
      </c>
      <c r="D3139" t="str">
        <f>'Ignore #1'!S3139</f>
        <v/>
      </c>
    </row>
    <row r="3140" spans="1:4" x14ac:dyDescent="0.25">
      <c r="A3140" t="str">
        <f>'Ignore #1'!P3140</f>
        <v/>
      </c>
      <c r="B3140" t="str">
        <f>'Ignore #1'!Q3140</f>
        <v/>
      </c>
      <c r="C3140" t="str">
        <f>'Ignore #1'!R3140</f>
        <v/>
      </c>
      <c r="D3140" t="str">
        <f>'Ignore #1'!S3140</f>
        <v/>
      </c>
    </row>
    <row r="3141" spans="1:4" x14ac:dyDescent="0.25">
      <c r="A3141" t="str">
        <f>'Ignore #1'!P3141</f>
        <v/>
      </c>
      <c r="B3141" t="str">
        <f>'Ignore #1'!Q3141</f>
        <v/>
      </c>
      <c r="C3141" t="str">
        <f>'Ignore #1'!R3141</f>
        <v/>
      </c>
      <c r="D3141" t="str">
        <f>'Ignore #1'!S3141</f>
        <v/>
      </c>
    </row>
    <row r="3142" spans="1:4" x14ac:dyDescent="0.25">
      <c r="A3142" t="str">
        <f>'Ignore #1'!P3142</f>
        <v/>
      </c>
      <c r="B3142" t="str">
        <f>'Ignore #1'!Q3142</f>
        <v/>
      </c>
      <c r="C3142" t="str">
        <f>'Ignore #1'!R3142</f>
        <v/>
      </c>
      <c r="D3142" t="str">
        <f>'Ignore #1'!S3142</f>
        <v/>
      </c>
    </row>
    <row r="3143" spans="1:4" x14ac:dyDescent="0.25">
      <c r="A3143" t="str">
        <f>'Ignore #1'!P3143</f>
        <v/>
      </c>
      <c r="B3143" t="str">
        <f>'Ignore #1'!Q3143</f>
        <v/>
      </c>
      <c r="C3143" t="str">
        <f>'Ignore #1'!R3143</f>
        <v/>
      </c>
      <c r="D3143" t="str">
        <f>'Ignore #1'!S3143</f>
        <v/>
      </c>
    </row>
    <row r="3144" spans="1:4" x14ac:dyDescent="0.25">
      <c r="A3144" t="str">
        <f>'Ignore #1'!P3144</f>
        <v/>
      </c>
      <c r="B3144" t="str">
        <f>'Ignore #1'!Q3144</f>
        <v/>
      </c>
      <c r="C3144" t="str">
        <f>'Ignore #1'!R3144</f>
        <v/>
      </c>
      <c r="D3144" t="str">
        <f>'Ignore #1'!S3144</f>
        <v/>
      </c>
    </row>
    <row r="3145" spans="1:4" x14ac:dyDescent="0.25">
      <c r="A3145" t="str">
        <f>'Ignore #1'!P3145</f>
        <v/>
      </c>
      <c r="B3145" t="str">
        <f>'Ignore #1'!Q3145</f>
        <v/>
      </c>
      <c r="C3145" t="str">
        <f>'Ignore #1'!R3145</f>
        <v/>
      </c>
      <c r="D3145" t="str">
        <f>'Ignore #1'!S3145</f>
        <v/>
      </c>
    </row>
    <row r="3146" spans="1:4" x14ac:dyDescent="0.25">
      <c r="A3146" t="str">
        <f>'Ignore #1'!P3146</f>
        <v/>
      </c>
      <c r="B3146" t="str">
        <f>'Ignore #1'!Q3146</f>
        <v/>
      </c>
      <c r="C3146" t="str">
        <f>'Ignore #1'!R3146</f>
        <v/>
      </c>
      <c r="D3146" t="str">
        <f>'Ignore #1'!S3146</f>
        <v/>
      </c>
    </row>
    <row r="3147" spans="1:4" x14ac:dyDescent="0.25">
      <c r="A3147" t="str">
        <f>'Ignore #1'!P3147</f>
        <v/>
      </c>
      <c r="B3147" t="str">
        <f>'Ignore #1'!Q3147</f>
        <v/>
      </c>
      <c r="C3147" t="str">
        <f>'Ignore #1'!R3147</f>
        <v/>
      </c>
      <c r="D3147" t="str">
        <f>'Ignore #1'!S3147</f>
        <v/>
      </c>
    </row>
    <row r="3148" spans="1:4" x14ac:dyDescent="0.25">
      <c r="A3148" t="str">
        <f>'Ignore #1'!P3148</f>
        <v/>
      </c>
      <c r="B3148" t="str">
        <f>'Ignore #1'!Q3148</f>
        <v/>
      </c>
      <c r="C3148" t="str">
        <f>'Ignore #1'!R3148</f>
        <v/>
      </c>
      <c r="D3148" t="str">
        <f>'Ignore #1'!S3148</f>
        <v/>
      </c>
    </row>
    <row r="3149" spans="1:4" x14ac:dyDescent="0.25">
      <c r="A3149" t="str">
        <f>'Ignore #1'!P3149</f>
        <v/>
      </c>
      <c r="B3149" t="str">
        <f>'Ignore #1'!Q3149</f>
        <v/>
      </c>
      <c r="C3149" t="str">
        <f>'Ignore #1'!R3149</f>
        <v/>
      </c>
      <c r="D3149" t="str">
        <f>'Ignore #1'!S3149</f>
        <v/>
      </c>
    </row>
    <row r="3150" spans="1:4" x14ac:dyDescent="0.25">
      <c r="A3150" t="str">
        <f>'Ignore #1'!P3150</f>
        <v/>
      </c>
      <c r="B3150" t="str">
        <f>'Ignore #1'!Q3150</f>
        <v/>
      </c>
      <c r="C3150" t="str">
        <f>'Ignore #1'!R3150</f>
        <v/>
      </c>
      <c r="D3150" t="str">
        <f>'Ignore #1'!S3150</f>
        <v/>
      </c>
    </row>
    <row r="3151" spans="1:4" x14ac:dyDescent="0.25">
      <c r="A3151" t="str">
        <f>'Ignore #1'!P3151</f>
        <v/>
      </c>
      <c r="B3151" t="str">
        <f>'Ignore #1'!Q3151</f>
        <v/>
      </c>
      <c r="C3151" t="str">
        <f>'Ignore #1'!R3151</f>
        <v/>
      </c>
      <c r="D3151" t="str">
        <f>'Ignore #1'!S3151</f>
        <v/>
      </c>
    </row>
    <row r="3152" spans="1:4" x14ac:dyDescent="0.25">
      <c r="A3152" t="str">
        <f>'Ignore #1'!P3152</f>
        <v/>
      </c>
      <c r="B3152" t="str">
        <f>'Ignore #1'!Q3152</f>
        <v/>
      </c>
      <c r="C3152" t="str">
        <f>'Ignore #1'!R3152</f>
        <v/>
      </c>
      <c r="D3152" t="str">
        <f>'Ignore #1'!S3152</f>
        <v/>
      </c>
    </row>
    <row r="3153" spans="1:4" x14ac:dyDescent="0.25">
      <c r="A3153" t="str">
        <f>'Ignore #1'!P3153</f>
        <v/>
      </c>
      <c r="B3153" t="str">
        <f>'Ignore #1'!Q3153</f>
        <v/>
      </c>
      <c r="C3153" t="str">
        <f>'Ignore #1'!R3153</f>
        <v/>
      </c>
      <c r="D3153" t="str">
        <f>'Ignore #1'!S3153</f>
        <v/>
      </c>
    </row>
    <row r="3154" spans="1:4" x14ac:dyDescent="0.25">
      <c r="A3154" t="str">
        <f>'Ignore #1'!P3154</f>
        <v/>
      </c>
      <c r="B3154" t="str">
        <f>'Ignore #1'!Q3154</f>
        <v/>
      </c>
      <c r="C3154" t="str">
        <f>'Ignore #1'!R3154</f>
        <v/>
      </c>
      <c r="D3154" t="str">
        <f>'Ignore #1'!S3154</f>
        <v/>
      </c>
    </row>
    <row r="3155" spans="1:4" x14ac:dyDescent="0.25">
      <c r="A3155" t="str">
        <f>'Ignore #1'!P3155</f>
        <v/>
      </c>
      <c r="B3155" t="str">
        <f>'Ignore #1'!Q3155</f>
        <v/>
      </c>
      <c r="C3155" t="str">
        <f>'Ignore #1'!R3155</f>
        <v/>
      </c>
      <c r="D3155" t="str">
        <f>'Ignore #1'!S3155</f>
        <v/>
      </c>
    </row>
    <row r="3156" spans="1:4" x14ac:dyDescent="0.25">
      <c r="A3156" t="str">
        <f>'Ignore #1'!P3156</f>
        <v/>
      </c>
      <c r="B3156" t="str">
        <f>'Ignore #1'!Q3156</f>
        <v/>
      </c>
      <c r="C3156" t="str">
        <f>'Ignore #1'!R3156</f>
        <v/>
      </c>
      <c r="D3156" t="str">
        <f>'Ignore #1'!S3156</f>
        <v/>
      </c>
    </row>
    <row r="3157" spans="1:4" x14ac:dyDescent="0.25">
      <c r="A3157" t="str">
        <f>'Ignore #1'!P3157</f>
        <v/>
      </c>
      <c r="B3157" t="str">
        <f>'Ignore #1'!Q3157</f>
        <v/>
      </c>
      <c r="C3157" t="str">
        <f>'Ignore #1'!R3157</f>
        <v/>
      </c>
      <c r="D3157" t="str">
        <f>'Ignore #1'!S3157</f>
        <v/>
      </c>
    </row>
    <row r="3158" spans="1:4" x14ac:dyDescent="0.25">
      <c r="A3158" t="str">
        <f>'Ignore #1'!P3158</f>
        <v/>
      </c>
      <c r="B3158" t="str">
        <f>'Ignore #1'!Q3158</f>
        <v/>
      </c>
      <c r="C3158" t="str">
        <f>'Ignore #1'!R3158</f>
        <v/>
      </c>
      <c r="D3158" t="str">
        <f>'Ignore #1'!S3158</f>
        <v/>
      </c>
    </row>
    <row r="3159" spans="1:4" x14ac:dyDescent="0.25">
      <c r="A3159" t="str">
        <f>'Ignore #1'!P3159</f>
        <v/>
      </c>
      <c r="B3159" t="str">
        <f>'Ignore #1'!Q3159</f>
        <v/>
      </c>
      <c r="C3159" t="str">
        <f>'Ignore #1'!R3159</f>
        <v/>
      </c>
      <c r="D3159" t="str">
        <f>'Ignore #1'!S3159</f>
        <v/>
      </c>
    </row>
    <row r="3160" spans="1:4" x14ac:dyDescent="0.25">
      <c r="A3160" t="str">
        <f>'Ignore #1'!P3160</f>
        <v/>
      </c>
      <c r="B3160" t="str">
        <f>'Ignore #1'!Q3160</f>
        <v/>
      </c>
      <c r="C3160" t="str">
        <f>'Ignore #1'!R3160</f>
        <v/>
      </c>
      <c r="D3160" t="str">
        <f>'Ignore #1'!S3160</f>
        <v/>
      </c>
    </row>
    <row r="3161" spans="1:4" x14ac:dyDescent="0.25">
      <c r="A3161" t="str">
        <f>'Ignore #1'!P3161</f>
        <v/>
      </c>
      <c r="B3161" t="str">
        <f>'Ignore #1'!Q3161</f>
        <v/>
      </c>
      <c r="C3161" t="str">
        <f>'Ignore #1'!R3161</f>
        <v/>
      </c>
      <c r="D3161" t="str">
        <f>'Ignore #1'!S3161</f>
        <v/>
      </c>
    </row>
    <row r="3162" spans="1:4" x14ac:dyDescent="0.25">
      <c r="A3162" t="str">
        <f>'Ignore #1'!P3162</f>
        <v/>
      </c>
      <c r="B3162" t="str">
        <f>'Ignore #1'!Q3162</f>
        <v/>
      </c>
      <c r="C3162" t="str">
        <f>'Ignore #1'!R3162</f>
        <v/>
      </c>
      <c r="D3162" t="str">
        <f>'Ignore #1'!S3162</f>
        <v/>
      </c>
    </row>
    <row r="3163" spans="1:4" x14ac:dyDescent="0.25">
      <c r="A3163" t="str">
        <f>'Ignore #1'!P3163</f>
        <v/>
      </c>
      <c r="B3163" t="str">
        <f>'Ignore #1'!Q3163</f>
        <v/>
      </c>
      <c r="C3163" t="str">
        <f>'Ignore #1'!R3163</f>
        <v/>
      </c>
      <c r="D3163" t="str">
        <f>'Ignore #1'!S3163</f>
        <v/>
      </c>
    </row>
    <row r="3164" spans="1:4" x14ac:dyDescent="0.25">
      <c r="A3164" t="str">
        <f>'Ignore #1'!P3164</f>
        <v/>
      </c>
      <c r="B3164" t="str">
        <f>'Ignore #1'!Q3164</f>
        <v/>
      </c>
      <c r="C3164" t="str">
        <f>'Ignore #1'!R3164</f>
        <v/>
      </c>
      <c r="D3164" t="str">
        <f>'Ignore #1'!S3164</f>
        <v/>
      </c>
    </row>
    <row r="3165" spans="1:4" x14ac:dyDescent="0.25">
      <c r="A3165" t="str">
        <f>'Ignore #1'!P3165</f>
        <v/>
      </c>
      <c r="B3165" t="str">
        <f>'Ignore #1'!Q3165</f>
        <v/>
      </c>
      <c r="C3165" t="str">
        <f>'Ignore #1'!R3165</f>
        <v/>
      </c>
      <c r="D3165" t="str">
        <f>'Ignore #1'!S3165</f>
        <v/>
      </c>
    </row>
    <row r="3166" spans="1:4" x14ac:dyDescent="0.25">
      <c r="A3166" t="str">
        <f>'Ignore #1'!P3166</f>
        <v/>
      </c>
      <c r="B3166" t="str">
        <f>'Ignore #1'!Q3166</f>
        <v/>
      </c>
      <c r="C3166" t="str">
        <f>'Ignore #1'!R3166</f>
        <v/>
      </c>
      <c r="D3166" t="str">
        <f>'Ignore #1'!S3166</f>
        <v/>
      </c>
    </row>
    <row r="3167" spans="1:4" x14ac:dyDescent="0.25">
      <c r="A3167" t="str">
        <f>'Ignore #1'!P3167</f>
        <v/>
      </c>
      <c r="B3167" t="str">
        <f>'Ignore #1'!Q3167</f>
        <v/>
      </c>
      <c r="C3167" t="str">
        <f>'Ignore #1'!R3167</f>
        <v/>
      </c>
      <c r="D3167" t="str">
        <f>'Ignore #1'!S3167</f>
        <v/>
      </c>
    </row>
    <row r="3168" spans="1:4" x14ac:dyDescent="0.25">
      <c r="A3168" t="str">
        <f>'Ignore #1'!P3168</f>
        <v/>
      </c>
      <c r="B3168" t="str">
        <f>'Ignore #1'!Q3168</f>
        <v/>
      </c>
      <c r="C3168" t="str">
        <f>'Ignore #1'!R3168</f>
        <v/>
      </c>
      <c r="D3168" t="str">
        <f>'Ignore #1'!S3168</f>
        <v/>
      </c>
    </row>
    <row r="3169" spans="1:4" x14ac:dyDescent="0.25">
      <c r="A3169" t="str">
        <f>'Ignore #1'!P3169</f>
        <v/>
      </c>
      <c r="B3169" t="str">
        <f>'Ignore #1'!Q3169</f>
        <v/>
      </c>
      <c r="C3169" t="str">
        <f>'Ignore #1'!R3169</f>
        <v/>
      </c>
      <c r="D3169" t="str">
        <f>'Ignore #1'!S3169</f>
        <v/>
      </c>
    </row>
    <row r="3170" spans="1:4" x14ac:dyDescent="0.25">
      <c r="A3170" t="str">
        <f>'Ignore #1'!P3170</f>
        <v/>
      </c>
      <c r="B3170" t="str">
        <f>'Ignore #1'!Q3170</f>
        <v/>
      </c>
      <c r="C3170" t="str">
        <f>'Ignore #1'!R3170</f>
        <v/>
      </c>
      <c r="D3170" t="str">
        <f>'Ignore #1'!S3170</f>
        <v/>
      </c>
    </row>
    <row r="3171" spans="1:4" x14ac:dyDescent="0.25">
      <c r="A3171" t="str">
        <f>'Ignore #1'!P3171</f>
        <v/>
      </c>
      <c r="B3171" t="str">
        <f>'Ignore #1'!Q3171</f>
        <v/>
      </c>
      <c r="C3171" t="str">
        <f>'Ignore #1'!R3171</f>
        <v/>
      </c>
      <c r="D3171" t="str">
        <f>'Ignore #1'!S3171</f>
        <v/>
      </c>
    </row>
    <row r="3172" spans="1:4" x14ac:dyDescent="0.25">
      <c r="A3172" t="str">
        <f>'Ignore #1'!P3172</f>
        <v/>
      </c>
      <c r="B3172" t="str">
        <f>'Ignore #1'!Q3172</f>
        <v/>
      </c>
      <c r="C3172" t="str">
        <f>'Ignore #1'!R3172</f>
        <v/>
      </c>
      <c r="D3172" t="str">
        <f>'Ignore #1'!S3172</f>
        <v/>
      </c>
    </row>
    <row r="3173" spans="1:4" x14ac:dyDescent="0.25">
      <c r="A3173" t="str">
        <f>'Ignore #1'!P3173</f>
        <v/>
      </c>
      <c r="B3173" t="str">
        <f>'Ignore #1'!Q3173</f>
        <v/>
      </c>
      <c r="C3173" t="str">
        <f>'Ignore #1'!R3173</f>
        <v/>
      </c>
      <c r="D3173" t="str">
        <f>'Ignore #1'!S3173</f>
        <v/>
      </c>
    </row>
    <row r="3174" spans="1:4" x14ac:dyDescent="0.25">
      <c r="A3174" t="str">
        <f>'Ignore #1'!P3174</f>
        <v/>
      </c>
      <c r="B3174" t="str">
        <f>'Ignore #1'!Q3174</f>
        <v/>
      </c>
      <c r="C3174" t="str">
        <f>'Ignore #1'!R3174</f>
        <v/>
      </c>
      <c r="D3174" t="str">
        <f>'Ignore #1'!S3174</f>
        <v/>
      </c>
    </row>
    <row r="3175" spans="1:4" x14ac:dyDescent="0.25">
      <c r="A3175" t="str">
        <f>'Ignore #1'!P3175</f>
        <v/>
      </c>
      <c r="B3175" t="str">
        <f>'Ignore #1'!Q3175</f>
        <v/>
      </c>
      <c r="C3175" t="str">
        <f>'Ignore #1'!R3175</f>
        <v/>
      </c>
      <c r="D3175" t="str">
        <f>'Ignore #1'!S3175</f>
        <v/>
      </c>
    </row>
    <row r="3176" spans="1:4" x14ac:dyDescent="0.25">
      <c r="A3176" t="str">
        <f>'Ignore #1'!P3176</f>
        <v/>
      </c>
      <c r="B3176" t="str">
        <f>'Ignore #1'!Q3176</f>
        <v/>
      </c>
      <c r="C3176" t="str">
        <f>'Ignore #1'!R3176</f>
        <v/>
      </c>
      <c r="D3176" t="str">
        <f>'Ignore #1'!S3176</f>
        <v/>
      </c>
    </row>
    <row r="3177" spans="1:4" x14ac:dyDescent="0.25">
      <c r="A3177" t="str">
        <f>'Ignore #1'!P3177</f>
        <v/>
      </c>
      <c r="B3177" t="str">
        <f>'Ignore #1'!Q3177</f>
        <v/>
      </c>
      <c r="C3177" t="str">
        <f>'Ignore #1'!R3177</f>
        <v/>
      </c>
      <c r="D3177" t="str">
        <f>'Ignore #1'!S3177</f>
        <v/>
      </c>
    </row>
    <row r="3178" spans="1:4" x14ac:dyDescent="0.25">
      <c r="A3178" t="str">
        <f>'Ignore #1'!P3178</f>
        <v/>
      </c>
      <c r="B3178" t="str">
        <f>'Ignore #1'!Q3178</f>
        <v/>
      </c>
      <c r="C3178" t="str">
        <f>'Ignore #1'!R3178</f>
        <v/>
      </c>
      <c r="D3178" t="str">
        <f>'Ignore #1'!S3178</f>
        <v/>
      </c>
    </row>
    <row r="3179" spans="1:4" x14ac:dyDescent="0.25">
      <c r="A3179" t="str">
        <f>'Ignore #1'!P3179</f>
        <v/>
      </c>
      <c r="B3179" t="str">
        <f>'Ignore #1'!Q3179</f>
        <v/>
      </c>
      <c r="C3179" t="str">
        <f>'Ignore #1'!R3179</f>
        <v/>
      </c>
      <c r="D3179" t="str">
        <f>'Ignore #1'!S3179</f>
        <v/>
      </c>
    </row>
    <row r="3180" spans="1:4" x14ac:dyDescent="0.25">
      <c r="A3180" t="str">
        <f>'Ignore #1'!P3180</f>
        <v/>
      </c>
      <c r="B3180" t="str">
        <f>'Ignore #1'!Q3180</f>
        <v/>
      </c>
      <c r="C3180" t="str">
        <f>'Ignore #1'!R3180</f>
        <v/>
      </c>
      <c r="D3180" t="str">
        <f>'Ignore #1'!S3180</f>
        <v/>
      </c>
    </row>
    <row r="3181" spans="1:4" x14ac:dyDescent="0.25">
      <c r="A3181" t="str">
        <f>'Ignore #1'!P3181</f>
        <v/>
      </c>
      <c r="B3181" t="str">
        <f>'Ignore #1'!Q3181</f>
        <v/>
      </c>
      <c r="C3181" t="str">
        <f>'Ignore #1'!R3181</f>
        <v/>
      </c>
      <c r="D3181" t="str">
        <f>'Ignore #1'!S3181</f>
        <v/>
      </c>
    </row>
    <row r="3182" spans="1:4" x14ac:dyDescent="0.25">
      <c r="A3182" t="str">
        <f>'Ignore #1'!P3182</f>
        <v/>
      </c>
      <c r="B3182" t="str">
        <f>'Ignore #1'!Q3182</f>
        <v/>
      </c>
      <c r="C3182" t="str">
        <f>'Ignore #1'!R3182</f>
        <v/>
      </c>
      <c r="D3182" t="str">
        <f>'Ignore #1'!S3182</f>
        <v/>
      </c>
    </row>
    <row r="3183" spans="1:4" x14ac:dyDescent="0.25">
      <c r="A3183" t="str">
        <f>'Ignore #1'!P3183</f>
        <v/>
      </c>
      <c r="B3183" t="str">
        <f>'Ignore #1'!Q3183</f>
        <v/>
      </c>
      <c r="C3183" t="str">
        <f>'Ignore #1'!R3183</f>
        <v/>
      </c>
      <c r="D3183" t="str">
        <f>'Ignore #1'!S3183</f>
        <v/>
      </c>
    </row>
    <row r="3184" spans="1:4" x14ac:dyDescent="0.25">
      <c r="A3184" t="str">
        <f>'Ignore #1'!P3184</f>
        <v/>
      </c>
      <c r="B3184" t="str">
        <f>'Ignore #1'!Q3184</f>
        <v/>
      </c>
      <c r="C3184" t="str">
        <f>'Ignore #1'!R3184</f>
        <v/>
      </c>
      <c r="D3184" t="str">
        <f>'Ignore #1'!S3184</f>
        <v/>
      </c>
    </row>
    <row r="3185" spans="1:4" x14ac:dyDescent="0.25">
      <c r="A3185" t="str">
        <f>'Ignore #1'!P3185</f>
        <v/>
      </c>
      <c r="B3185" t="str">
        <f>'Ignore #1'!Q3185</f>
        <v/>
      </c>
      <c r="C3185" t="str">
        <f>'Ignore #1'!R3185</f>
        <v/>
      </c>
      <c r="D3185" t="str">
        <f>'Ignore #1'!S3185</f>
        <v/>
      </c>
    </row>
    <row r="3186" spans="1:4" x14ac:dyDescent="0.25">
      <c r="A3186" t="str">
        <f>'Ignore #1'!P3186</f>
        <v/>
      </c>
      <c r="B3186" t="str">
        <f>'Ignore #1'!Q3186</f>
        <v/>
      </c>
      <c r="C3186" t="str">
        <f>'Ignore #1'!R3186</f>
        <v/>
      </c>
      <c r="D3186" t="str">
        <f>'Ignore #1'!S3186</f>
        <v/>
      </c>
    </row>
    <row r="3187" spans="1:4" x14ac:dyDescent="0.25">
      <c r="A3187" t="str">
        <f>'Ignore #1'!P3187</f>
        <v/>
      </c>
      <c r="B3187" t="str">
        <f>'Ignore #1'!Q3187</f>
        <v/>
      </c>
      <c r="C3187" t="str">
        <f>'Ignore #1'!R3187</f>
        <v/>
      </c>
      <c r="D3187" t="str">
        <f>'Ignore #1'!S3187</f>
        <v/>
      </c>
    </row>
    <row r="3188" spans="1:4" x14ac:dyDescent="0.25">
      <c r="A3188" t="str">
        <f>'Ignore #1'!P3188</f>
        <v/>
      </c>
      <c r="B3188" t="str">
        <f>'Ignore #1'!Q3188</f>
        <v/>
      </c>
      <c r="C3188" t="str">
        <f>'Ignore #1'!R3188</f>
        <v/>
      </c>
      <c r="D3188" t="str">
        <f>'Ignore #1'!S3188</f>
        <v/>
      </c>
    </row>
    <row r="3189" spans="1:4" x14ac:dyDescent="0.25">
      <c r="A3189" t="str">
        <f>'Ignore #1'!P3189</f>
        <v/>
      </c>
      <c r="B3189" t="str">
        <f>'Ignore #1'!Q3189</f>
        <v/>
      </c>
      <c r="C3189" t="str">
        <f>'Ignore #1'!R3189</f>
        <v/>
      </c>
      <c r="D3189" t="str">
        <f>'Ignore #1'!S3189</f>
        <v/>
      </c>
    </row>
    <row r="3190" spans="1:4" x14ac:dyDescent="0.25">
      <c r="A3190" t="str">
        <f>'Ignore #1'!P3190</f>
        <v/>
      </c>
      <c r="B3190" t="str">
        <f>'Ignore #1'!Q3190</f>
        <v/>
      </c>
      <c r="C3190" t="str">
        <f>'Ignore #1'!R3190</f>
        <v/>
      </c>
      <c r="D3190" t="str">
        <f>'Ignore #1'!S3190</f>
        <v/>
      </c>
    </row>
    <row r="3191" spans="1:4" x14ac:dyDescent="0.25">
      <c r="A3191" t="str">
        <f>'Ignore #1'!P3191</f>
        <v/>
      </c>
      <c r="B3191" t="str">
        <f>'Ignore #1'!Q3191</f>
        <v/>
      </c>
      <c r="C3191" t="str">
        <f>'Ignore #1'!R3191</f>
        <v/>
      </c>
      <c r="D3191" t="str">
        <f>'Ignore #1'!S3191</f>
        <v/>
      </c>
    </row>
    <row r="3192" spans="1:4" x14ac:dyDescent="0.25">
      <c r="A3192" t="str">
        <f>'Ignore #1'!P3192</f>
        <v/>
      </c>
      <c r="B3192" t="str">
        <f>'Ignore #1'!Q3192</f>
        <v/>
      </c>
      <c r="C3192" t="str">
        <f>'Ignore #1'!R3192</f>
        <v/>
      </c>
      <c r="D3192" t="str">
        <f>'Ignore #1'!S3192</f>
        <v/>
      </c>
    </row>
    <row r="3193" spans="1:4" x14ac:dyDescent="0.25">
      <c r="A3193" t="str">
        <f>'Ignore #1'!P3193</f>
        <v/>
      </c>
      <c r="B3193" t="str">
        <f>'Ignore #1'!Q3193</f>
        <v/>
      </c>
      <c r="C3193" t="str">
        <f>'Ignore #1'!R3193</f>
        <v/>
      </c>
      <c r="D3193" t="str">
        <f>'Ignore #1'!S3193</f>
        <v/>
      </c>
    </row>
    <row r="3194" spans="1:4" x14ac:dyDescent="0.25">
      <c r="A3194" t="str">
        <f>'Ignore #1'!P3194</f>
        <v/>
      </c>
      <c r="B3194" t="str">
        <f>'Ignore #1'!Q3194</f>
        <v/>
      </c>
      <c r="C3194" t="str">
        <f>'Ignore #1'!R3194</f>
        <v/>
      </c>
      <c r="D3194" t="str">
        <f>'Ignore #1'!S3194</f>
        <v/>
      </c>
    </row>
    <row r="3195" spans="1:4" x14ac:dyDescent="0.25">
      <c r="A3195" t="str">
        <f>'Ignore #1'!P3195</f>
        <v/>
      </c>
      <c r="B3195" t="str">
        <f>'Ignore #1'!Q3195</f>
        <v/>
      </c>
      <c r="C3195" t="str">
        <f>'Ignore #1'!R3195</f>
        <v/>
      </c>
      <c r="D3195" t="str">
        <f>'Ignore #1'!S3195</f>
        <v/>
      </c>
    </row>
    <row r="3196" spans="1:4" x14ac:dyDescent="0.25">
      <c r="A3196" t="str">
        <f>'Ignore #1'!P3196</f>
        <v/>
      </c>
      <c r="B3196" t="str">
        <f>'Ignore #1'!Q3196</f>
        <v/>
      </c>
      <c r="C3196" t="str">
        <f>'Ignore #1'!R3196</f>
        <v/>
      </c>
      <c r="D3196" t="str">
        <f>'Ignore #1'!S3196</f>
        <v/>
      </c>
    </row>
    <row r="3197" spans="1:4" x14ac:dyDescent="0.25">
      <c r="A3197" t="str">
        <f>'Ignore #1'!P3197</f>
        <v/>
      </c>
      <c r="B3197" t="str">
        <f>'Ignore #1'!Q3197</f>
        <v/>
      </c>
      <c r="C3197" t="str">
        <f>'Ignore #1'!R3197</f>
        <v/>
      </c>
      <c r="D3197" t="str">
        <f>'Ignore #1'!S3197</f>
        <v/>
      </c>
    </row>
    <row r="3198" spans="1:4" x14ac:dyDescent="0.25">
      <c r="A3198" t="str">
        <f>'Ignore #1'!P3198</f>
        <v/>
      </c>
      <c r="B3198" t="str">
        <f>'Ignore #1'!Q3198</f>
        <v/>
      </c>
      <c r="C3198" t="str">
        <f>'Ignore #1'!R3198</f>
        <v/>
      </c>
      <c r="D3198" t="str">
        <f>'Ignore #1'!S3198</f>
        <v/>
      </c>
    </row>
    <row r="3199" spans="1:4" x14ac:dyDescent="0.25">
      <c r="A3199" t="str">
        <f>'Ignore #1'!P3199</f>
        <v/>
      </c>
      <c r="B3199" t="str">
        <f>'Ignore #1'!Q3199</f>
        <v/>
      </c>
      <c r="C3199" t="str">
        <f>'Ignore #1'!R3199</f>
        <v/>
      </c>
      <c r="D3199" t="str">
        <f>'Ignore #1'!S3199</f>
        <v/>
      </c>
    </row>
    <row r="3200" spans="1:4" x14ac:dyDescent="0.25">
      <c r="A3200" t="str">
        <f>'Ignore #1'!P3200</f>
        <v/>
      </c>
      <c r="B3200" t="str">
        <f>'Ignore #1'!Q3200</f>
        <v/>
      </c>
      <c r="C3200" t="str">
        <f>'Ignore #1'!R3200</f>
        <v/>
      </c>
      <c r="D3200" t="str">
        <f>'Ignore #1'!S3200</f>
        <v/>
      </c>
    </row>
    <row r="3201" spans="1:4" x14ac:dyDescent="0.25">
      <c r="A3201" t="str">
        <f>'Ignore #1'!P3201</f>
        <v/>
      </c>
      <c r="B3201" t="str">
        <f>'Ignore #1'!Q3201</f>
        <v/>
      </c>
      <c r="C3201" t="str">
        <f>'Ignore #1'!R3201</f>
        <v/>
      </c>
      <c r="D3201" t="str">
        <f>'Ignore #1'!S3201</f>
        <v/>
      </c>
    </row>
    <row r="3202" spans="1:4" x14ac:dyDescent="0.25">
      <c r="A3202" t="str">
        <f>'Ignore #1'!P3202</f>
        <v/>
      </c>
      <c r="B3202" t="str">
        <f>'Ignore #1'!Q3202</f>
        <v/>
      </c>
      <c r="C3202" t="str">
        <f>'Ignore #1'!R3202</f>
        <v/>
      </c>
      <c r="D3202" t="str">
        <f>'Ignore #1'!S3202</f>
        <v/>
      </c>
    </row>
    <row r="3203" spans="1:4" x14ac:dyDescent="0.25">
      <c r="A3203" t="str">
        <f>'Ignore #1'!P3203</f>
        <v/>
      </c>
      <c r="B3203" t="str">
        <f>'Ignore #1'!Q3203</f>
        <v/>
      </c>
      <c r="C3203" t="str">
        <f>'Ignore #1'!R3203</f>
        <v/>
      </c>
      <c r="D3203" t="str">
        <f>'Ignore #1'!S3203</f>
        <v/>
      </c>
    </row>
    <row r="3204" spans="1:4" x14ac:dyDescent="0.25">
      <c r="A3204" t="str">
        <f>'Ignore #1'!P3204</f>
        <v/>
      </c>
      <c r="B3204" t="str">
        <f>'Ignore #1'!Q3204</f>
        <v/>
      </c>
      <c r="C3204" t="str">
        <f>'Ignore #1'!R3204</f>
        <v/>
      </c>
      <c r="D3204" t="str">
        <f>'Ignore #1'!S3204</f>
        <v/>
      </c>
    </row>
    <row r="3205" spans="1:4" x14ac:dyDescent="0.25">
      <c r="A3205" t="str">
        <f>'Ignore #1'!P3205</f>
        <v/>
      </c>
      <c r="B3205" t="str">
        <f>'Ignore #1'!Q3205</f>
        <v/>
      </c>
      <c r="C3205" t="str">
        <f>'Ignore #1'!R3205</f>
        <v/>
      </c>
      <c r="D3205" t="str">
        <f>'Ignore #1'!S3205</f>
        <v/>
      </c>
    </row>
    <row r="3206" spans="1:4" x14ac:dyDescent="0.25">
      <c r="A3206" t="str">
        <f>'Ignore #1'!P3206</f>
        <v/>
      </c>
      <c r="B3206" t="str">
        <f>'Ignore #1'!Q3206</f>
        <v/>
      </c>
      <c r="C3206" t="str">
        <f>'Ignore #1'!R3206</f>
        <v/>
      </c>
      <c r="D3206" t="str">
        <f>'Ignore #1'!S3206</f>
        <v/>
      </c>
    </row>
    <row r="3207" spans="1:4" x14ac:dyDescent="0.25">
      <c r="A3207" t="str">
        <f>'Ignore #1'!P3207</f>
        <v/>
      </c>
      <c r="B3207" t="str">
        <f>'Ignore #1'!Q3207</f>
        <v/>
      </c>
      <c r="C3207" t="str">
        <f>'Ignore #1'!R3207</f>
        <v/>
      </c>
      <c r="D3207" t="str">
        <f>'Ignore #1'!S3207</f>
        <v/>
      </c>
    </row>
    <row r="3208" spans="1:4" x14ac:dyDescent="0.25">
      <c r="A3208" t="str">
        <f>'Ignore #1'!P3208</f>
        <v/>
      </c>
      <c r="B3208" t="str">
        <f>'Ignore #1'!Q3208</f>
        <v/>
      </c>
      <c r="C3208" t="str">
        <f>'Ignore #1'!R3208</f>
        <v/>
      </c>
      <c r="D3208" t="str">
        <f>'Ignore #1'!S3208</f>
        <v/>
      </c>
    </row>
    <row r="3209" spans="1:4" x14ac:dyDescent="0.25">
      <c r="A3209" t="str">
        <f>'Ignore #1'!P3209</f>
        <v/>
      </c>
      <c r="B3209" t="str">
        <f>'Ignore #1'!Q3209</f>
        <v/>
      </c>
      <c r="C3209" t="str">
        <f>'Ignore #1'!R3209</f>
        <v/>
      </c>
      <c r="D3209" t="str">
        <f>'Ignore #1'!S3209</f>
        <v/>
      </c>
    </row>
    <row r="3210" spans="1:4" x14ac:dyDescent="0.25">
      <c r="A3210" t="str">
        <f>'Ignore #1'!P3210</f>
        <v/>
      </c>
      <c r="B3210" t="str">
        <f>'Ignore #1'!Q3210</f>
        <v/>
      </c>
      <c r="C3210" t="str">
        <f>'Ignore #1'!R3210</f>
        <v/>
      </c>
      <c r="D3210" t="str">
        <f>'Ignore #1'!S3210</f>
        <v/>
      </c>
    </row>
    <row r="3211" spans="1:4" x14ac:dyDescent="0.25">
      <c r="A3211" t="str">
        <f>'Ignore #1'!P3211</f>
        <v/>
      </c>
      <c r="B3211" t="str">
        <f>'Ignore #1'!Q3211</f>
        <v/>
      </c>
      <c r="C3211" t="str">
        <f>'Ignore #1'!R3211</f>
        <v/>
      </c>
      <c r="D3211" t="str">
        <f>'Ignore #1'!S3211</f>
        <v/>
      </c>
    </row>
    <row r="3212" spans="1:4" x14ac:dyDescent="0.25">
      <c r="A3212" t="str">
        <f>'Ignore #1'!P3212</f>
        <v/>
      </c>
      <c r="B3212" t="str">
        <f>'Ignore #1'!Q3212</f>
        <v/>
      </c>
      <c r="C3212" t="str">
        <f>'Ignore #1'!R3212</f>
        <v/>
      </c>
      <c r="D3212" t="str">
        <f>'Ignore #1'!S3212</f>
        <v/>
      </c>
    </row>
    <row r="3213" spans="1:4" x14ac:dyDescent="0.25">
      <c r="A3213" t="str">
        <f>'Ignore #1'!P3213</f>
        <v/>
      </c>
      <c r="B3213" t="str">
        <f>'Ignore #1'!Q3213</f>
        <v/>
      </c>
      <c r="C3213" t="str">
        <f>'Ignore #1'!R3213</f>
        <v/>
      </c>
      <c r="D3213" t="str">
        <f>'Ignore #1'!S3213</f>
        <v/>
      </c>
    </row>
    <row r="3214" spans="1:4" x14ac:dyDescent="0.25">
      <c r="A3214" t="str">
        <f>'Ignore #1'!P3214</f>
        <v/>
      </c>
      <c r="B3214" t="str">
        <f>'Ignore #1'!Q3214</f>
        <v/>
      </c>
      <c r="C3214" t="str">
        <f>'Ignore #1'!R3214</f>
        <v/>
      </c>
      <c r="D3214" t="str">
        <f>'Ignore #1'!S3214</f>
        <v/>
      </c>
    </row>
    <row r="3215" spans="1:4" x14ac:dyDescent="0.25">
      <c r="A3215" t="str">
        <f>'Ignore #1'!P3215</f>
        <v/>
      </c>
      <c r="B3215" t="str">
        <f>'Ignore #1'!Q3215</f>
        <v/>
      </c>
      <c r="C3215" t="str">
        <f>'Ignore #1'!R3215</f>
        <v/>
      </c>
      <c r="D3215" t="str">
        <f>'Ignore #1'!S3215</f>
        <v/>
      </c>
    </row>
    <row r="3216" spans="1:4" x14ac:dyDescent="0.25">
      <c r="A3216" t="str">
        <f>'Ignore #1'!P3216</f>
        <v/>
      </c>
      <c r="B3216" t="str">
        <f>'Ignore #1'!Q3216</f>
        <v/>
      </c>
      <c r="C3216" t="str">
        <f>'Ignore #1'!R3216</f>
        <v/>
      </c>
      <c r="D3216" t="str">
        <f>'Ignore #1'!S3216</f>
        <v/>
      </c>
    </row>
    <row r="3217" spans="1:4" x14ac:dyDescent="0.25">
      <c r="A3217" t="str">
        <f>'Ignore #1'!P3217</f>
        <v/>
      </c>
      <c r="B3217" t="str">
        <f>'Ignore #1'!Q3217</f>
        <v/>
      </c>
      <c r="C3217" t="str">
        <f>'Ignore #1'!R3217</f>
        <v/>
      </c>
      <c r="D3217" t="str">
        <f>'Ignore #1'!S3217</f>
        <v/>
      </c>
    </row>
    <row r="3218" spans="1:4" x14ac:dyDescent="0.25">
      <c r="A3218" t="str">
        <f>'Ignore #1'!P3218</f>
        <v/>
      </c>
      <c r="B3218" t="str">
        <f>'Ignore #1'!Q3218</f>
        <v/>
      </c>
      <c r="C3218" t="str">
        <f>'Ignore #1'!R3218</f>
        <v/>
      </c>
      <c r="D3218" t="str">
        <f>'Ignore #1'!S3218</f>
        <v/>
      </c>
    </row>
    <row r="3219" spans="1:4" x14ac:dyDescent="0.25">
      <c r="A3219" t="str">
        <f>'Ignore #1'!P3219</f>
        <v/>
      </c>
      <c r="B3219" t="str">
        <f>'Ignore #1'!Q3219</f>
        <v/>
      </c>
      <c r="C3219" t="str">
        <f>'Ignore #1'!R3219</f>
        <v/>
      </c>
      <c r="D3219" t="str">
        <f>'Ignore #1'!S3219</f>
        <v/>
      </c>
    </row>
    <row r="3220" spans="1:4" x14ac:dyDescent="0.25">
      <c r="A3220" t="str">
        <f>'Ignore #1'!P3220</f>
        <v/>
      </c>
      <c r="B3220" t="str">
        <f>'Ignore #1'!Q3220</f>
        <v/>
      </c>
      <c r="C3220" t="str">
        <f>'Ignore #1'!R3220</f>
        <v/>
      </c>
      <c r="D3220" t="str">
        <f>'Ignore #1'!S3220</f>
        <v/>
      </c>
    </row>
    <row r="3221" spans="1:4" x14ac:dyDescent="0.25">
      <c r="A3221" t="str">
        <f>'Ignore #1'!P3221</f>
        <v/>
      </c>
      <c r="B3221" t="str">
        <f>'Ignore #1'!Q3221</f>
        <v/>
      </c>
      <c r="C3221" t="str">
        <f>'Ignore #1'!R3221</f>
        <v/>
      </c>
      <c r="D3221" t="str">
        <f>'Ignore #1'!S3221</f>
        <v/>
      </c>
    </row>
    <row r="3222" spans="1:4" x14ac:dyDescent="0.25">
      <c r="A3222" t="str">
        <f>'Ignore #1'!P3222</f>
        <v/>
      </c>
      <c r="B3222" t="str">
        <f>'Ignore #1'!Q3222</f>
        <v/>
      </c>
      <c r="C3222" t="str">
        <f>'Ignore #1'!R3222</f>
        <v/>
      </c>
      <c r="D3222" t="str">
        <f>'Ignore #1'!S3222</f>
        <v/>
      </c>
    </row>
    <row r="3223" spans="1:4" x14ac:dyDescent="0.25">
      <c r="A3223" t="str">
        <f>'Ignore #1'!P3223</f>
        <v/>
      </c>
      <c r="B3223" t="str">
        <f>'Ignore #1'!Q3223</f>
        <v/>
      </c>
      <c r="C3223" t="str">
        <f>'Ignore #1'!R3223</f>
        <v/>
      </c>
      <c r="D3223" t="str">
        <f>'Ignore #1'!S3223</f>
        <v/>
      </c>
    </row>
    <row r="3224" spans="1:4" x14ac:dyDescent="0.25">
      <c r="A3224" t="str">
        <f>'Ignore #1'!P3224</f>
        <v/>
      </c>
      <c r="B3224" t="str">
        <f>'Ignore #1'!Q3224</f>
        <v/>
      </c>
      <c r="C3224" t="str">
        <f>'Ignore #1'!R3224</f>
        <v/>
      </c>
      <c r="D3224" t="str">
        <f>'Ignore #1'!S3224</f>
        <v/>
      </c>
    </row>
    <row r="3225" spans="1:4" x14ac:dyDescent="0.25">
      <c r="A3225" t="str">
        <f>'Ignore #1'!P3225</f>
        <v/>
      </c>
      <c r="B3225" t="str">
        <f>'Ignore #1'!Q3225</f>
        <v/>
      </c>
      <c r="C3225" t="str">
        <f>'Ignore #1'!R3225</f>
        <v/>
      </c>
      <c r="D3225" t="str">
        <f>'Ignore #1'!S3225</f>
        <v/>
      </c>
    </row>
    <row r="3226" spans="1:4" x14ac:dyDescent="0.25">
      <c r="A3226" t="str">
        <f>'Ignore #1'!P3226</f>
        <v/>
      </c>
      <c r="B3226" t="str">
        <f>'Ignore #1'!Q3226</f>
        <v/>
      </c>
      <c r="C3226" t="str">
        <f>'Ignore #1'!R3226</f>
        <v/>
      </c>
      <c r="D3226" t="str">
        <f>'Ignore #1'!S3226</f>
        <v/>
      </c>
    </row>
    <row r="3227" spans="1:4" x14ac:dyDescent="0.25">
      <c r="A3227" t="str">
        <f>'Ignore #1'!P3227</f>
        <v/>
      </c>
      <c r="B3227" t="str">
        <f>'Ignore #1'!Q3227</f>
        <v/>
      </c>
      <c r="C3227" t="str">
        <f>'Ignore #1'!R3227</f>
        <v/>
      </c>
      <c r="D3227" t="str">
        <f>'Ignore #1'!S3227</f>
        <v/>
      </c>
    </row>
    <row r="3228" spans="1:4" x14ac:dyDescent="0.25">
      <c r="A3228" t="str">
        <f>'Ignore #1'!P3228</f>
        <v/>
      </c>
      <c r="B3228" t="str">
        <f>'Ignore #1'!Q3228</f>
        <v/>
      </c>
      <c r="C3228" t="str">
        <f>'Ignore #1'!R3228</f>
        <v/>
      </c>
      <c r="D3228" t="str">
        <f>'Ignore #1'!S3228</f>
        <v/>
      </c>
    </row>
    <row r="3229" spans="1:4" x14ac:dyDescent="0.25">
      <c r="A3229" t="str">
        <f>'Ignore #1'!P3229</f>
        <v/>
      </c>
      <c r="B3229" t="str">
        <f>'Ignore #1'!Q3229</f>
        <v/>
      </c>
      <c r="C3229" t="str">
        <f>'Ignore #1'!R3229</f>
        <v/>
      </c>
      <c r="D3229" t="str">
        <f>'Ignore #1'!S3229</f>
        <v/>
      </c>
    </row>
    <row r="3230" spans="1:4" x14ac:dyDescent="0.25">
      <c r="A3230" t="str">
        <f>'Ignore #1'!P3230</f>
        <v/>
      </c>
      <c r="B3230" t="str">
        <f>'Ignore #1'!Q3230</f>
        <v/>
      </c>
      <c r="C3230" t="str">
        <f>'Ignore #1'!R3230</f>
        <v/>
      </c>
      <c r="D3230" t="str">
        <f>'Ignore #1'!S3230</f>
        <v/>
      </c>
    </row>
    <row r="3231" spans="1:4" x14ac:dyDescent="0.25">
      <c r="A3231" t="str">
        <f>'Ignore #1'!P3231</f>
        <v/>
      </c>
      <c r="B3231" t="str">
        <f>'Ignore #1'!Q3231</f>
        <v/>
      </c>
      <c r="C3231" t="str">
        <f>'Ignore #1'!R3231</f>
        <v/>
      </c>
      <c r="D3231" t="str">
        <f>'Ignore #1'!S3231</f>
        <v/>
      </c>
    </row>
    <row r="3232" spans="1:4" x14ac:dyDescent="0.25">
      <c r="A3232" t="str">
        <f>'Ignore #1'!P3232</f>
        <v/>
      </c>
      <c r="B3232" t="str">
        <f>'Ignore #1'!Q3232</f>
        <v/>
      </c>
      <c r="C3232" t="str">
        <f>'Ignore #1'!R3232</f>
        <v/>
      </c>
      <c r="D3232" t="str">
        <f>'Ignore #1'!S3232</f>
        <v/>
      </c>
    </row>
    <row r="3233" spans="1:4" x14ac:dyDescent="0.25">
      <c r="A3233" t="str">
        <f>'Ignore #1'!P3233</f>
        <v/>
      </c>
      <c r="B3233" t="str">
        <f>'Ignore #1'!Q3233</f>
        <v/>
      </c>
      <c r="C3233" t="str">
        <f>'Ignore #1'!R3233</f>
        <v/>
      </c>
      <c r="D3233" t="str">
        <f>'Ignore #1'!S3233</f>
        <v/>
      </c>
    </row>
    <row r="3234" spans="1:4" x14ac:dyDescent="0.25">
      <c r="A3234" t="str">
        <f>'Ignore #1'!P3234</f>
        <v/>
      </c>
      <c r="B3234" t="str">
        <f>'Ignore #1'!Q3234</f>
        <v/>
      </c>
      <c r="C3234" t="str">
        <f>'Ignore #1'!R3234</f>
        <v/>
      </c>
      <c r="D3234" t="str">
        <f>'Ignore #1'!S3234</f>
        <v/>
      </c>
    </row>
    <row r="3235" spans="1:4" x14ac:dyDescent="0.25">
      <c r="A3235" t="str">
        <f>'Ignore #1'!P3235</f>
        <v/>
      </c>
      <c r="B3235" t="str">
        <f>'Ignore #1'!Q3235</f>
        <v/>
      </c>
      <c r="C3235" t="str">
        <f>'Ignore #1'!R3235</f>
        <v/>
      </c>
      <c r="D3235" t="str">
        <f>'Ignore #1'!S3235</f>
        <v/>
      </c>
    </row>
    <row r="3236" spans="1:4" x14ac:dyDescent="0.25">
      <c r="A3236" t="str">
        <f>'Ignore #1'!P3236</f>
        <v/>
      </c>
      <c r="B3236" t="str">
        <f>'Ignore #1'!Q3236</f>
        <v/>
      </c>
      <c r="C3236" t="str">
        <f>'Ignore #1'!R3236</f>
        <v/>
      </c>
      <c r="D3236" t="str">
        <f>'Ignore #1'!S3236</f>
        <v/>
      </c>
    </row>
    <row r="3237" spans="1:4" x14ac:dyDescent="0.25">
      <c r="A3237" t="str">
        <f>'Ignore #1'!P3237</f>
        <v/>
      </c>
      <c r="B3237" t="str">
        <f>'Ignore #1'!Q3237</f>
        <v/>
      </c>
      <c r="C3237" t="str">
        <f>'Ignore #1'!R3237</f>
        <v/>
      </c>
      <c r="D3237" t="str">
        <f>'Ignore #1'!S3237</f>
        <v/>
      </c>
    </row>
    <row r="3238" spans="1:4" x14ac:dyDescent="0.25">
      <c r="A3238" t="str">
        <f>'Ignore #1'!P3238</f>
        <v/>
      </c>
      <c r="B3238" t="str">
        <f>'Ignore #1'!Q3238</f>
        <v/>
      </c>
      <c r="C3238" t="str">
        <f>'Ignore #1'!R3238</f>
        <v/>
      </c>
      <c r="D3238" t="str">
        <f>'Ignore #1'!S3238</f>
        <v/>
      </c>
    </row>
    <row r="3239" spans="1:4" x14ac:dyDescent="0.25">
      <c r="A3239" t="str">
        <f>'Ignore #1'!P3239</f>
        <v/>
      </c>
      <c r="B3239" t="str">
        <f>'Ignore #1'!Q3239</f>
        <v/>
      </c>
      <c r="C3239" t="str">
        <f>'Ignore #1'!R3239</f>
        <v/>
      </c>
      <c r="D3239" t="str">
        <f>'Ignore #1'!S3239</f>
        <v/>
      </c>
    </row>
    <row r="3240" spans="1:4" x14ac:dyDescent="0.25">
      <c r="A3240" t="str">
        <f>'Ignore #1'!P3240</f>
        <v/>
      </c>
      <c r="B3240" t="str">
        <f>'Ignore #1'!Q3240</f>
        <v/>
      </c>
      <c r="C3240" t="str">
        <f>'Ignore #1'!R3240</f>
        <v/>
      </c>
      <c r="D3240" t="str">
        <f>'Ignore #1'!S3240</f>
        <v/>
      </c>
    </row>
    <row r="3241" spans="1:4" x14ac:dyDescent="0.25">
      <c r="A3241" t="str">
        <f>'Ignore #1'!P3241</f>
        <v/>
      </c>
      <c r="B3241" t="str">
        <f>'Ignore #1'!Q3241</f>
        <v/>
      </c>
      <c r="C3241" t="str">
        <f>'Ignore #1'!R3241</f>
        <v/>
      </c>
      <c r="D3241" t="str">
        <f>'Ignore #1'!S3241</f>
        <v/>
      </c>
    </row>
    <row r="3242" spans="1:4" x14ac:dyDescent="0.25">
      <c r="A3242" t="str">
        <f>'Ignore #1'!P3242</f>
        <v/>
      </c>
      <c r="B3242" t="str">
        <f>'Ignore #1'!Q3242</f>
        <v/>
      </c>
      <c r="C3242" t="str">
        <f>'Ignore #1'!R3242</f>
        <v/>
      </c>
      <c r="D3242" t="str">
        <f>'Ignore #1'!S3242</f>
        <v/>
      </c>
    </row>
    <row r="3243" spans="1:4" x14ac:dyDescent="0.25">
      <c r="A3243" t="str">
        <f>'Ignore #1'!P3243</f>
        <v/>
      </c>
      <c r="B3243" t="str">
        <f>'Ignore #1'!Q3243</f>
        <v/>
      </c>
      <c r="C3243" t="str">
        <f>'Ignore #1'!R3243</f>
        <v/>
      </c>
      <c r="D3243" t="str">
        <f>'Ignore #1'!S3243</f>
        <v/>
      </c>
    </row>
    <row r="3244" spans="1:4" x14ac:dyDescent="0.25">
      <c r="A3244" t="str">
        <f>'Ignore #1'!P3244</f>
        <v/>
      </c>
      <c r="B3244" t="str">
        <f>'Ignore #1'!Q3244</f>
        <v/>
      </c>
      <c r="C3244" t="str">
        <f>'Ignore #1'!R3244</f>
        <v/>
      </c>
      <c r="D3244" t="str">
        <f>'Ignore #1'!S3244</f>
        <v/>
      </c>
    </row>
    <row r="3245" spans="1:4" x14ac:dyDescent="0.25">
      <c r="A3245" t="str">
        <f>'Ignore #1'!P3245</f>
        <v/>
      </c>
      <c r="B3245" t="str">
        <f>'Ignore #1'!Q3245</f>
        <v/>
      </c>
      <c r="C3245" t="str">
        <f>'Ignore #1'!R3245</f>
        <v/>
      </c>
      <c r="D3245" t="str">
        <f>'Ignore #1'!S3245</f>
        <v/>
      </c>
    </row>
    <row r="3246" spans="1:4" x14ac:dyDescent="0.25">
      <c r="A3246" t="str">
        <f>'Ignore #1'!P3246</f>
        <v/>
      </c>
      <c r="B3246" t="str">
        <f>'Ignore #1'!Q3246</f>
        <v/>
      </c>
      <c r="C3246" t="str">
        <f>'Ignore #1'!R3246</f>
        <v/>
      </c>
      <c r="D3246" t="str">
        <f>'Ignore #1'!S3246</f>
        <v/>
      </c>
    </row>
    <row r="3247" spans="1:4" x14ac:dyDescent="0.25">
      <c r="A3247" t="str">
        <f>'Ignore #1'!P3247</f>
        <v/>
      </c>
      <c r="B3247" t="str">
        <f>'Ignore #1'!Q3247</f>
        <v/>
      </c>
      <c r="C3247" t="str">
        <f>'Ignore #1'!R3247</f>
        <v/>
      </c>
      <c r="D3247" t="str">
        <f>'Ignore #1'!S3247</f>
        <v/>
      </c>
    </row>
    <row r="3248" spans="1:4" x14ac:dyDescent="0.25">
      <c r="A3248" t="str">
        <f>'Ignore #1'!P3248</f>
        <v/>
      </c>
      <c r="B3248" t="str">
        <f>'Ignore #1'!Q3248</f>
        <v/>
      </c>
      <c r="C3248" t="str">
        <f>'Ignore #1'!R3248</f>
        <v/>
      </c>
      <c r="D3248" t="str">
        <f>'Ignore #1'!S3248</f>
        <v/>
      </c>
    </row>
    <row r="3249" spans="1:4" x14ac:dyDescent="0.25">
      <c r="A3249" t="str">
        <f>'Ignore #1'!P3249</f>
        <v/>
      </c>
      <c r="B3249" t="str">
        <f>'Ignore #1'!Q3249</f>
        <v/>
      </c>
      <c r="C3249" t="str">
        <f>'Ignore #1'!R3249</f>
        <v/>
      </c>
      <c r="D3249" t="str">
        <f>'Ignore #1'!S3249</f>
        <v/>
      </c>
    </row>
    <row r="3250" spans="1:4" x14ac:dyDescent="0.25">
      <c r="A3250" t="str">
        <f>'Ignore #1'!P3250</f>
        <v/>
      </c>
      <c r="B3250" t="str">
        <f>'Ignore #1'!Q3250</f>
        <v/>
      </c>
      <c r="C3250" t="str">
        <f>'Ignore #1'!R3250</f>
        <v/>
      </c>
      <c r="D3250" t="str">
        <f>'Ignore #1'!S3250</f>
        <v/>
      </c>
    </row>
    <row r="3251" spans="1:4" x14ac:dyDescent="0.25">
      <c r="A3251" t="str">
        <f>'Ignore #1'!P3251</f>
        <v/>
      </c>
      <c r="B3251" t="str">
        <f>'Ignore #1'!Q3251</f>
        <v/>
      </c>
      <c r="C3251" t="str">
        <f>'Ignore #1'!R3251</f>
        <v/>
      </c>
      <c r="D3251" t="str">
        <f>'Ignore #1'!S3251</f>
        <v/>
      </c>
    </row>
    <row r="3252" spans="1:4" x14ac:dyDescent="0.25">
      <c r="A3252" t="str">
        <f>'Ignore #1'!P3252</f>
        <v/>
      </c>
      <c r="B3252" t="str">
        <f>'Ignore #1'!Q3252</f>
        <v/>
      </c>
      <c r="C3252" t="str">
        <f>'Ignore #1'!R3252</f>
        <v/>
      </c>
      <c r="D3252" t="str">
        <f>'Ignore #1'!S3252</f>
        <v/>
      </c>
    </row>
    <row r="3253" spans="1:4" x14ac:dyDescent="0.25">
      <c r="A3253" t="str">
        <f>'Ignore #1'!P3253</f>
        <v/>
      </c>
      <c r="B3253" t="str">
        <f>'Ignore #1'!Q3253</f>
        <v/>
      </c>
      <c r="C3253" t="str">
        <f>'Ignore #1'!R3253</f>
        <v/>
      </c>
      <c r="D3253" t="str">
        <f>'Ignore #1'!S3253</f>
        <v/>
      </c>
    </row>
    <row r="3254" spans="1:4" x14ac:dyDescent="0.25">
      <c r="A3254" t="str">
        <f>'Ignore #1'!P3254</f>
        <v/>
      </c>
      <c r="B3254" t="str">
        <f>'Ignore #1'!Q3254</f>
        <v/>
      </c>
      <c r="C3254" t="str">
        <f>'Ignore #1'!R3254</f>
        <v/>
      </c>
      <c r="D3254" t="str">
        <f>'Ignore #1'!S3254</f>
        <v/>
      </c>
    </row>
    <row r="3255" spans="1:4" x14ac:dyDescent="0.25">
      <c r="A3255" t="str">
        <f>'Ignore #1'!P3255</f>
        <v/>
      </c>
      <c r="B3255" t="str">
        <f>'Ignore #1'!Q3255</f>
        <v/>
      </c>
      <c r="C3255" t="str">
        <f>'Ignore #1'!R3255</f>
        <v/>
      </c>
      <c r="D3255" t="str">
        <f>'Ignore #1'!S3255</f>
        <v/>
      </c>
    </row>
    <row r="3256" spans="1:4" x14ac:dyDescent="0.25">
      <c r="A3256" t="str">
        <f>'Ignore #1'!P3256</f>
        <v/>
      </c>
      <c r="B3256" t="str">
        <f>'Ignore #1'!Q3256</f>
        <v/>
      </c>
      <c r="C3256" t="str">
        <f>'Ignore #1'!R3256</f>
        <v/>
      </c>
      <c r="D3256" t="str">
        <f>'Ignore #1'!S3256</f>
        <v/>
      </c>
    </row>
    <row r="3257" spans="1:4" x14ac:dyDescent="0.25">
      <c r="A3257" t="str">
        <f>'Ignore #1'!P3257</f>
        <v/>
      </c>
      <c r="B3257" t="str">
        <f>'Ignore #1'!Q3257</f>
        <v/>
      </c>
      <c r="C3257" t="str">
        <f>'Ignore #1'!R3257</f>
        <v/>
      </c>
      <c r="D3257" t="str">
        <f>'Ignore #1'!S3257</f>
        <v/>
      </c>
    </row>
    <row r="3258" spans="1:4" x14ac:dyDescent="0.25">
      <c r="A3258" t="str">
        <f>'Ignore #1'!P3258</f>
        <v/>
      </c>
      <c r="B3258" t="str">
        <f>'Ignore #1'!Q3258</f>
        <v/>
      </c>
      <c r="C3258" t="str">
        <f>'Ignore #1'!R3258</f>
        <v/>
      </c>
      <c r="D3258" t="str">
        <f>'Ignore #1'!S3258</f>
        <v/>
      </c>
    </row>
    <row r="3259" spans="1:4" x14ac:dyDescent="0.25">
      <c r="A3259" t="str">
        <f>'Ignore #1'!P3259</f>
        <v/>
      </c>
      <c r="B3259" t="str">
        <f>'Ignore #1'!Q3259</f>
        <v/>
      </c>
      <c r="C3259" t="str">
        <f>'Ignore #1'!R3259</f>
        <v/>
      </c>
      <c r="D3259" t="str">
        <f>'Ignore #1'!S3259</f>
        <v/>
      </c>
    </row>
    <row r="3260" spans="1:4" x14ac:dyDescent="0.25">
      <c r="A3260" t="str">
        <f>'Ignore #1'!P3260</f>
        <v/>
      </c>
      <c r="B3260" t="str">
        <f>'Ignore #1'!Q3260</f>
        <v/>
      </c>
      <c r="C3260" t="str">
        <f>'Ignore #1'!R3260</f>
        <v/>
      </c>
      <c r="D3260" t="str">
        <f>'Ignore #1'!S3260</f>
        <v/>
      </c>
    </row>
    <row r="3261" spans="1:4" x14ac:dyDescent="0.25">
      <c r="A3261" t="str">
        <f>'Ignore #1'!P3261</f>
        <v/>
      </c>
      <c r="B3261" t="str">
        <f>'Ignore #1'!Q3261</f>
        <v/>
      </c>
      <c r="C3261" t="str">
        <f>'Ignore #1'!R3261</f>
        <v/>
      </c>
      <c r="D3261" t="str">
        <f>'Ignore #1'!S3261</f>
        <v/>
      </c>
    </row>
    <row r="3262" spans="1:4" x14ac:dyDescent="0.25">
      <c r="A3262" t="str">
        <f>'Ignore #1'!P3262</f>
        <v/>
      </c>
      <c r="B3262" t="str">
        <f>'Ignore #1'!Q3262</f>
        <v/>
      </c>
      <c r="C3262" t="str">
        <f>'Ignore #1'!R3262</f>
        <v/>
      </c>
      <c r="D3262" t="str">
        <f>'Ignore #1'!S3262</f>
        <v/>
      </c>
    </row>
    <row r="3263" spans="1:4" x14ac:dyDescent="0.25">
      <c r="A3263" t="str">
        <f>'Ignore #1'!P3263</f>
        <v/>
      </c>
      <c r="B3263" t="str">
        <f>'Ignore #1'!Q3263</f>
        <v/>
      </c>
      <c r="C3263" t="str">
        <f>'Ignore #1'!R3263</f>
        <v/>
      </c>
      <c r="D3263" t="str">
        <f>'Ignore #1'!S3263</f>
        <v/>
      </c>
    </row>
    <row r="3264" spans="1:4" x14ac:dyDescent="0.25">
      <c r="A3264" t="str">
        <f>'Ignore #1'!P3264</f>
        <v/>
      </c>
      <c r="B3264" t="str">
        <f>'Ignore #1'!Q3264</f>
        <v/>
      </c>
      <c r="C3264" t="str">
        <f>'Ignore #1'!R3264</f>
        <v/>
      </c>
      <c r="D3264" t="str">
        <f>'Ignore #1'!S3264</f>
        <v/>
      </c>
    </row>
    <row r="3265" spans="1:4" x14ac:dyDescent="0.25">
      <c r="A3265" t="str">
        <f>'Ignore #1'!P3265</f>
        <v/>
      </c>
      <c r="B3265" t="str">
        <f>'Ignore #1'!Q3265</f>
        <v/>
      </c>
      <c r="C3265" t="str">
        <f>'Ignore #1'!R3265</f>
        <v/>
      </c>
      <c r="D3265" t="str">
        <f>'Ignore #1'!S3265</f>
        <v/>
      </c>
    </row>
    <row r="3266" spans="1:4" x14ac:dyDescent="0.25">
      <c r="A3266" t="str">
        <f>'Ignore #1'!P3266</f>
        <v/>
      </c>
      <c r="B3266" t="str">
        <f>'Ignore #1'!Q3266</f>
        <v/>
      </c>
      <c r="C3266" t="str">
        <f>'Ignore #1'!R3266</f>
        <v/>
      </c>
      <c r="D3266" t="str">
        <f>'Ignore #1'!S3266</f>
        <v/>
      </c>
    </row>
    <row r="3267" spans="1:4" x14ac:dyDescent="0.25">
      <c r="A3267" t="str">
        <f>'Ignore #1'!P3267</f>
        <v/>
      </c>
      <c r="B3267" t="str">
        <f>'Ignore #1'!Q3267</f>
        <v/>
      </c>
      <c r="C3267" t="str">
        <f>'Ignore #1'!R3267</f>
        <v/>
      </c>
      <c r="D3267" t="str">
        <f>'Ignore #1'!S3267</f>
        <v/>
      </c>
    </row>
    <row r="3268" spans="1:4" x14ac:dyDescent="0.25">
      <c r="A3268" t="str">
        <f>'Ignore #1'!P3268</f>
        <v/>
      </c>
      <c r="B3268" t="str">
        <f>'Ignore #1'!Q3268</f>
        <v/>
      </c>
      <c r="C3268" t="str">
        <f>'Ignore #1'!R3268</f>
        <v/>
      </c>
      <c r="D3268" t="str">
        <f>'Ignore #1'!S3268</f>
        <v/>
      </c>
    </row>
    <row r="3269" spans="1:4" x14ac:dyDescent="0.25">
      <c r="A3269" t="str">
        <f>'Ignore #1'!P3269</f>
        <v/>
      </c>
      <c r="B3269" t="str">
        <f>'Ignore #1'!Q3269</f>
        <v/>
      </c>
      <c r="C3269" t="str">
        <f>'Ignore #1'!R3269</f>
        <v/>
      </c>
      <c r="D3269" t="str">
        <f>'Ignore #1'!S3269</f>
        <v/>
      </c>
    </row>
    <row r="3270" spans="1:4" x14ac:dyDescent="0.25">
      <c r="A3270" t="str">
        <f>'Ignore #1'!P3270</f>
        <v/>
      </c>
      <c r="B3270" t="str">
        <f>'Ignore #1'!Q3270</f>
        <v/>
      </c>
      <c r="C3270" t="str">
        <f>'Ignore #1'!R3270</f>
        <v/>
      </c>
      <c r="D3270" t="str">
        <f>'Ignore #1'!S3270</f>
        <v/>
      </c>
    </row>
    <row r="3271" spans="1:4" x14ac:dyDescent="0.25">
      <c r="A3271" t="str">
        <f>'Ignore #1'!P3271</f>
        <v/>
      </c>
      <c r="B3271" t="str">
        <f>'Ignore #1'!Q3271</f>
        <v/>
      </c>
      <c r="C3271" t="str">
        <f>'Ignore #1'!R3271</f>
        <v/>
      </c>
      <c r="D3271" t="str">
        <f>'Ignore #1'!S3271</f>
        <v/>
      </c>
    </row>
    <row r="3272" spans="1:4" x14ac:dyDescent="0.25">
      <c r="A3272" t="str">
        <f>'Ignore #1'!P3272</f>
        <v/>
      </c>
      <c r="B3272" t="str">
        <f>'Ignore #1'!Q3272</f>
        <v/>
      </c>
      <c r="C3272" t="str">
        <f>'Ignore #1'!R3272</f>
        <v/>
      </c>
      <c r="D3272" t="str">
        <f>'Ignore #1'!S3272</f>
        <v/>
      </c>
    </row>
    <row r="3273" spans="1:4" x14ac:dyDescent="0.25">
      <c r="A3273" t="str">
        <f>'Ignore #1'!P3273</f>
        <v/>
      </c>
      <c r="B3273" t="str">
        <f>'Ignore #1'!Q3273</f>
        <v/>
      </c>
      <c r="C3273" t="str">
        <f>'Ignore #1'!R3273</f>
        <v/>
      </c>
      <c r="D3273" t="str">
        <f>'Ignore #1'!S3273</f>
        <v/>
      </c>
    </row>
    <row r="3274" spans="1:4" x14ac:dyDescent="0.25">
      <c r="A3274" t="str">
        <f>'Ignore #1'!P3274</f>
        <v/>
      </c>
      <c r="B3274" t="str">
        <f>'Ignore #1'!Q3274</f>
        <v/>
      </c>
      <c r="C3274" t="str">
        <f>'Ignore #1'!R3274</f>
        <v/>
      </c>
      <c r="D3274" t="str">
        <f>'Ignore #1'!S3274</f>
        <v/>
      </c>
    </row>
    <row r="3275" spans="1:4" x14ac:dyDescent="0.25">
      <c r="A3275" t="str">
        <f>'Ignore #1'!P3275</f>
        <v/>
      </c>
      <c r="B3275" t="str">
        <f>'Ignore #1'!Q3275</f>
        <v/>
      </c>
      <c r="C3275" t="str">
        <f>'Ignore #1'!R3275</f>
        <v/>
      </c>
      <c r="D3275" t="str">
        <f>'Ignore #1'!S3275</f>
        <v/>
      </c>
    </row>
    <row r="3276" spans="1:4" x14ac:dyDescent="0.25">
      <c r="A3276" t="str">
        <f>'Ignore #1'!P3276</f>
        <v/>
      </c>
      <c r="B3276" t="str">
        <f>'Ignore #1'!Q3276</f>
        <v/>
      </c>
      <c r="C3276" t="str">
        <f>'Ignore #1'!R3276</f>
        <v/>
      </c>
      <c r="D3276" t="str">
        <f>'Ignore #1'!S3276</f>
        <v/>
      </c>
    </row>
    <row r="3277" spans="1:4" x14ac:dyDescent="0.25">
      <c r="A3277" t="str">
        <f>'Ignore #1'!P3277</f>
        <v/>
      </c>
      <c r="B3277" t="str">
        <f>'Ignore #1'!Q3277</f>
        <v/>
      </c>
      <c r="C3277" t="str">
        <f>'Ignore #1'!R3277</f>
        <v/>
      </c>
      <c r="D3277" t="str">
        <f>'Ignore #1'!S3277</f>
        <v/>
      </c>
    </row>
    <row r="3278" spans="1:4" x14ac:dyDescent="0.25">
      <c r="A3278" t="str">
        <f>'Ignore #1'!P3278</f>
        <v/>
      </c>
      <c r="B3278" t="str">
        <f>'Ignore #1'!Q3278</f>
        <v/>
      </c>
      <c r="C3278" t="str">
        <f>'Ignore #1'!R3278</f>
        <v/>
      </c>
      <c r="D3278" t="str">
        <f>'Ignore #1'!S3278</f>
        <v/>
      </c>
    </row>
    <row r="3279" spans="1:4" x14ac:dyDescent="0.25">
      <c r="A3279" t="str">
        <f>'Ignore #1'!P3279</f>
        <v/>
      </c>
      <c r="B3279" t="str">
        <f>'Ignore #1'!Q3279</f>
        <v/>
      </c>
      <c r="C3279" t="str">
        <f>'Ignore #1'!R3279</f>
        <v/>
      </c>
      <c r="D3279" t="str">
        <f>'Ignore #1'!S3279</f>
        <v/>
      </c>
    </row>
    <row r="3280" spans="1:4" x14ac:dyDescent="0.25">
      <c r="A3280" t="str">
        <f>'Ignore #1'!P3280</f>
        <v/>
      </c>
      <c r="B3280" t="str">
        <f>'Ignore #1'!Q3280</f>
        <v/>
      </c>
      <c r="C3280" t="str">
        <f>'Ignore #1'!R3280</f>
        <v/>
      </c>
      <c r="D3280" t="str">
        <f>'Ignore #1'!S3280</f>
        <v/>
      </c>
    </row>
    <row r="3281" spans="1:4" x14ac:dyDescent="0.25">
      <c r="A3281" t="str">
        <f>'Ignore #1'!P3281</f>
        <v/>
      </c>
      <c r="B3281" t="str">
        <f>'Ignore #1'!Q3281</f>
        <v/>
      </c>
      <c r="C3281" t="str">
        <f>'Ignore #1'!R3281</f>
        <v/>
      </c>
      <c r="D3281" t="str">
        <f>'Ignore #1'!S3281</f>
        <v/>
      </c>
    </row>
    <row r="3282" spans="1:4" x14ac:dyDescent="0.25">
      <c r="A3282" t="str">
        <f>'Ignore #1'!P3282</f>
        <v/>
      </c>
      <c r="B3282" t="str">
        <f>'Ignore #1'!Q3282</f>
        <v/>
      </c>
      <c r="C3282" t="str">
        <f>'Ignore #1'!R3282</f>
        <v/>
      </c>
      <c r="D3282" t="str">
        <f>'Ignore #1'!S3282</f>
        <v/>
      </c>
    </row>
    <row r="3283" spans="1:4" x14ac:dyDescent="0.25">
      <c r="A3283" t="str">
        <f>'Ignore #1'!P3283</f>
        <v/>
      </c>
      <c r="B3283" t="str">
        <f>'Ignore #1'!Q3283</f>
        <v/>
      </c>
      <c r="C3283" t="str">
        <f>'Ignore #1'!R3283</f>
        <v/>
      </c>
      <c r="D3283" t="str">
        <f>'Ignore #1'!S3283</f>
        <v/>
      </c>
    </row>
    <row r="3284" spans="1:4" x14ac:dyDescent="0.25">
      <c r="A3284" t="str">
        <f>'Ignore #1'!P3284</f>
        <v/>
      </c>
      <c r="B3284" t="str">
        <f>'Ignore #1'!Q3284</f>
        <v/>
      </c>
      <c r="C3284" t="str">
        <f>'Ignore #1'!R3284</f>
        <v/>
      </c>
      <c r="D3284" t="str">
        <f>'Ignore #1'!S3284</f>
        <v/>
      </c>
    </row>
    <row r="3285" spans="1:4" x14ac:dyDescent="0.25">
      <c r="A3285" t="str">
        <f>'Ignore #1'!P3285</f>
        <v/>
      </c>
      <c r="B3285" t="str">
        <f>'Ignore #1'!Q3285</f>
        <v/>
      </c>
      <c r="C3285" t="str">
        <f>'Ignore #1'!R3285</f>
        <v/>
      </c>
      <c r="D3285" t="str">
        <f>'Ignore #1'!S3285</f>
        <v/>
      </c>
    </row>
    <row r="3286" spans="1:4" x14ac:dyDescent="0.25">
      <c r="A3286" t="str">
        <f>'Ignore #1'!P3286</f>
        <v/>
      </c>
      <c r="B3286" t="str">
        <f>'Ignore #1'!Q3286</f>
        <v/>
      </c>
      <c r="C3286" t="str">
        <f>'Ignore #1'!R3286</f>
        <v/>
      </c>
      <c r="D3286" t="str">
        <f>'Ignore #1'!S3286</f>
        <v/>
      </c>
    </row>
    <row r="3287" spans="1:4" x14ac:dyDescent="0.25">
      <c r="A3287" t="str">
        <f>'Ignore #1'!P3287</f>
        <v/>
      </c>
      <c r="B3287" t="str">
        <f>'Ignore #1'!Q3287</f>
        <v/>
      </c>
      <c r="C3287" t="str">
        <f>'Ignore #1'!R3287</f>
        <v/>
      </c>
      <c r="D3287" t="str">
        <f>'Ignore #1'!S3287</f>
        <v/>
      </c>
    </row>
    <row r="3288" spans="1:4" x14ac:dyDescent="0.25">
      <c r="A3288" t="str">
        <f>'Ignore #1'!P3288</f>
        <v/>
      </c>
      <c r="B3288" t="str">
        <f>'Ignore #1'!Q3288</f>
        <v/>
      </c>
      <c r="C3288" t="str">
        <f>'Ignore #1'!R3288</f>
        <v/>
      </c>
      <c r="D3288" t="str">
        <f>'Ignore #1'!S3288</f>
        <v/>
      </c>
    </row>
    <row r="3289" spans="1:4" x14ac:dyDescent="0.25">
      <c r="A3289" t="str">
        <f>'Ignore #1'!P3289</f>
        <v/>
      </c>
      <c r="B3289" t="str">
        <f>'Ignore #1'!Q3289</f>
        <v/>
      </c>
      <c r="C3289" t="str">
        <f>'Ignore #1'!R3289</f>
        <v/>
      </c>
      <c r="D3289" t="str">
        <f>'Ignore #1'!S3289</f>
        <v/>
      </c>
    </row>
    <row r="3290" spans="1:4" x14ac:dyDescent="0.25">
      <c r="A3290" t="str">
        <f>'Ignore #1'!P3290</f>
        <v/>
      </c>
      <c r="B3290" t="str">
        <f>'Ignore #1'!Q3290</f>
        <v/>
      </c>
      <c r="C3290" t="str">
        <f>'Ignore #1'!R3290</f>
        <v/>
      </c>
      <c r="D3290" t="str">
        <f>'Ignore #1'!S3290</f>
        <v/>
      </c>
    </row>
    <row r="3291" spans="1:4" x14ac:dyDescent="0.25">
      <c r="A3291" t="str">
        <f>'Ignore #1'!P3291</f>
        <v/>
      </c>
      <c r="B3291" t="str">
        <f>'Ignore #1'!Q3291</f>
        <v/>
      </c>
      <c r="C3291" t="str">
        <f>'Ignore #1'!R3291</f>
        <v/>
      </c>
      <c r="D3291" t="str">
        <f>'Ignore #1'!S3291</f>
        <v/>
      </c>
    </row>
    <row r="3292" spans="1:4" x14ac:dyDescent="0.25">
      <c r="A3292" t="str">
        <f>'Ignore #1'!P3292</f>
        <v/>
      </c>
      <c r="B3292" t="str">
        <f>'Ignore #1'!Q3292</f>
        <v/>
      </c>
      <c r="C3292" t="str">
        <f>'Ignore #1'!R3292</f>
        <v/>
      </c>
      <c r="D3292" t="str">
        <f>'Ignore #1'!S3292</f>
        <v/>
      </c>
    </row>
    <row r="3293" spans="1:4" x14ac:dyDescent="0.25">
      <c r="A3293" t="str">
        <f>'Ignore #1'!P3293</f>
        <v/>
      </c>
      <c r="B3293" t="str">
        <f>'Ignore #1'!Q3293</f>
        <v/>
      </c>
      <c r="C3293" t="str">
        <f>'Ignore #1'!R3293</f>
        <v/>
      </c>
      <c r="D3293" t="str">
        <f>'Ignore #1'!S3293</f>
        <v/>
      </c>
    </row>
    <row r="3294" spans="1:4" x14ac:dyDescent="0.25">
      <c r="A3294" t="str">
        <f>'Ignore #1'!P3294</f>
        <v/>
      </c>
      <c r="B3294" t="str">
        <f>'Ignore #1'!Q3294</f>
        <v/>
      </c>
      <c r="C3294" t="str">
        <f>'Ignore #1'!R3294</f>
        <v/>
      </c>
      <c r="D3294" t="str">
        <f>'Ignore #1'!S3294</f>
        <v/>
      </c>
    </row>
    <row r="3295" spans="1:4" x14ac:dyDescent="0.25">
      <c r="A3295" t="str">
        <f>'Ignore #1'!P3295</f>
        <v/>
      </c>
      <c r="B3295" t="str">
        <f>'Ignore #1'!Q3295</f>
        <v/>
      </c>
      <c r="C3295" t="str">
        <f>'Ignore #1'!R3295</f>
        <v/>
      </c>
      <c r="D3295" t="str">
        <f>'Ignore #1'!S3295</f>
        <v/>
      </c>
    </row>
    <row r="3296" spans="1:4" x14ac:dyDescent="0.25">
      <c r="A3296" t="str">
        <f>'Ignore #1'!P3296</f>
        <v/>
      </c>
      <c r="B3296" t="str">
        <f>'Ignore #1'!Q3296</f>
        <v/>
      </c>
      <c r="C3296" t="str">
        <f>'Ignore #1'!R3296</f>
        <v/>
      </c>
      <c r="D3296" t="str">
        <f>'Ignore #1'!S3296</f>
        <v/>
      </c>
    </row>
    <row r="3297" spans="1:4" x14ac:dyDescent="0.25">
      <c r="A3297" t="str">
        <f>'Ignore #1'!P3297</f>
        <v/>
      </c>
      <c r="B3297" t="str">
        <f>'Ignore #1'!Q3297</f>
        <v/>
      </c>
      <c r="C3297" t="str">
        <f>'Ignore #1'!R3297</f>
        <v/>
      </c>
      <c r="D3297" t="str">
        <f>'Ignore #1'!S3297</f>
        <v/>
      </c>
    </row>
    <row r="3298" spans="1:4" x14ac:dyDescent="0.25">
      <c r="A3298" t="str">
        <f>'Ignore #1'!P3298</f>
        <v/>
      </c>
      <c r="B3298" t="str">
        <f>'Ignore #1'!Q3298</f>
        <v/>
      </c>
      <c r="C3298" t="str">
        <f>'Ignore #1'!R3298</f>
        <v/>
      </c>
      <c r="D3298" t="str">
        <f>'Ignore #1'!S3298</f>
        <v/>
      </c>
    </row>
    <row r="3299" spans="1:4" x14ac:dyDescent="0.25">
      <c r="A3299" t="str">
        <f>'Ignore #1'!P3299</f>
        <v/>
      </c>
      <c r="B3299" t="str">
        <f>'Ignore #1'!Q3299</f>
        <v/>
      </c>
      <c r="C3299" t="str">
        <f>'Ignore #1'!R3299</f>
        <v/>
      </c>
      <c r="D3299" t="str">
        <f>'Ignore #1'!S3299</f>
        <v/>
      </c>
    </row>
    <row r="3300" spans="1:4" x14ac:dyDescent="0.25">
      <c r="A3300" t="str">
        <f>'Ignore #1'!P3300</f>
        <v/>
      </c>
      <c r="B3300" t="str">
        <f>'Ignore #1'!Q3300</f>
        <v/>
      </c>
      <c r="C3300" t="str">
        <f>'Ignore #1'!R3300</f>
        <v/>
      </c>
      <c r="D3300" t="str">
        <f>'Ignore #1'!S3300</f>
        <v/>
      </c>
    </row>
    <row r="3301" spans="1:4" x14ac:dyDescent="0.25">
      <c r="A3301" t="str">
        <f>'Ignore #1'!P3301</f>
        <v/>
      </c>
      <c r="B3301" t="str">
        <f>'Ignore #1'!Q3301</f>
        <v/>
      </c>
      <c r="C3301" t="str">
        <f>'Ignore #1'!R3301</f>
        <v/>
      </c>
      <c r="D3301" t="str">
        <f>'Ignore #1'!S3301</f>
        <v/>
      </c>
    </row>
    <row r="3302" spans="1:4" x14ac:dyDescent="0.25">
      <c r="A3302" t="str">
        <f>'Ignore #1'!P3302</f>
        <v/>
      </c>
      <c r="B3302" t="str">
        <f>'Ignore #1'!Q3302</f>
        <v/>
      </c>
      <c r="C3302" t="str">
        <f>'Ignore #1'!R3302</f>
        <v/>
      </c>
      <c r="D3302" t="str">
        <f>'Ignore #1'!S3302</f>
        <v/>
      </c>
    </row>
    <row r="3303" spans="1:4" x14ac:dyDescent="0.25">
      <c r="A3303" t="str">
        <f>'Ignore #1'!P3303</f>
        <v/>
      </c>
      <c r="B3303" t="str">
        <f>'Ignore #1'!Q3303</f>
        <v/>
      </c>
      <c r="C3303" t="str">
        <f>'Ignore #1'!R3303</f>
        <v/>
      </c>
      <c r="D3303" t="str">
        <f>'Ignore #1'!S3303</f>
        <v/>
      </c>
    </row>
    <row r="3304" spans="1:4" x14ac:dyDescent="0.25">
      <c r="A3304" t="str">
        <f>'Ignore #1'!P3304</f>
        <v/>
      </c>
      <c r="B3304" t="str">
        <f>'Ignore #1'!Q3304</f>
        <v/>
      </c>
      <c r="C3304" t="str">
        <f>'Ignore #1'!R3304</f>
        <v/>
      </c>
      <c r="D3304" t="str">
        <f>'Ignore #1'!S3304</f>
        <v/>
      </c>
    </row>
    <row r="3305" spans="1:4" x14ac:dyDescent="0.25">
      <c r="A3305" t="str">
        <f>'Ignore #1'!P3305</f>
        <v/>
      </c>
      <c r="B3305" t="str">
        <f>'Ignore #1'!Q3305</f>
        <v/>
      </c>
      <c r="C3305" t="str">
        <f>'Ignore #1'!R3305</f>
        <v/>
      </c>
      <c r="D3305" t="str">
        <f>'Ignore #1'!S3305</f>
        <v/>
      </c>
    </row>
    <row r="3306" spans="1:4" x14ac:dyDescent="0.25">
      <c r="A3306" t="str">
        <f>'Ignore #1'!P3306</f>
        <v/>
      </c>
      <c r="B3306" t="str">
        <f>'Ignore #1'!Q3306</f>
        <v/>
      </c>
      <c r="C3306" t="str">
        <f>'Ignore #1'!R3306</f>
        <v/>
      </c>
      <c r="D3306" t="str">
        <f>'Ignore #1'!S3306</f>
        <v/>
      </c>
    </row>
    <row r="3307" spans="1:4" x14ac:dyDescent="0.25">
      <c r="A3307" t="str">
        <f>'Ignore #1'!P3307</f>
        <v/>
      </c>
      <c r="B3307" t="str">
        <f>'Ignore #1'!Q3307</f>
        <v/>
      </c>
      <c r="C3307" t="str">
        <f>'Ignore #1'!R3307</f>
        <v/>
      </c>
      <c r="D3307" t="str">
        <f>'Ignore #1'!S3307</f>
        <v/>
      </c>
    </row>
    <row r="3308" spans="1:4" x14ac:dyDescent="0.25">
      <c r="A3308" t="str">
        <f>'Ignore #1'!P3308</f>
        <v/>
      </c>
      <c r="B3308" t="str">
        <f>'Ignore #1'!Q3308</f>
        <v/>
      </c>
      <c r="C3308" t="str">
        <f>'Ignore #1'!R3308</f>
        <v/>
      </c>
      <c r="D3308" t="str">
        <f>'Ignore #1'!S3308</f>
        <v/>
      </c>
    </row>
    <row r="3309" spans="1:4" x14ac:dyDescent="0.25">
      <c r="A3309" t="str">
        <f>'Ignore #1'!P3309</f>
        <v/>
      </c>
      <c r="B3309" t="str">
        <f>'Ignore #1'!Q3309</f>
        <v/>
      </c>
      <c r="C3309" t="str">
        <f>'Ignore #1'!R3309</f>
        <v/>
      </c>
      <c r="D3309" t="str">
        <f>'Ignore #1'!S3309</f>
        <v/>
      </c>
    </row>
    <row r="3310" spans="1:4" x14ac:dyDescent="0.25">
      <c r="A3310" t="str">
        <f>'Ignore #1'!P3310</f>
        <v/>
      </c>
      <c r="B3310" t="str">
        <f>'Ignore #1'!Q3310</f>
        <v/>
      </c>
      <c r="C3310" t="str">
        <f>'Ignore #1'!R3310</f>
        <v/>
      </c>
      <c r="D3310" t="str">
        <f>'Ignore #1'!S3310</f>
        <v/>
      </c>
    </row>
    <row r="3311" spans="1:4" x14ac:dyDescent="0.25">
      <c r="A3311" t="str">
        <f>'Ignore #1'!P3311</f>
        <v/>
      </c>
      <c r="B3311" t="str">
        <f>'Ignore #1'!Q3311</f>
        <v/>
      </c>
      <c r="C3311" t="str">
        <f>'Ignore #1'!R3311</f>
        <v/>
      </c>
      <c r="D3311" t="str">
        <f>'Ignore #1'!S3311</f>
        <v/>
      </c>
    </row>
    <row r="3312" spans="1:4" x14ac:dyDescent="0.25">
      <c r="A3312" t="str">
        <f>'Ignore #1'!P3312</f>
        <v/>
      </c>
      <c r="B3312" t="str">
        <f>'Ignore #1'!Q3312</f>
        <v/>
      </c>
      <c r="C3312" t="str">
        <f>'Ignore #1'!R3312</f>
        <v/>
      </c>
      <c r="D3312" t="str">
        <f>'Ignore #1'!S3312</f>
        <v/>
      </c>
    </row>
    <row r="3313" spans="1:4" x14ac:dyDescent="0.25">
      <c r="A3313" t="str">
        <f>'Ignore #1'!P3313</f>
        <v/>
      </c>
      <c r="B3313" t="str">
        <f>'Ignore #1'!Q3313</f>
        <v/>
      </c>
      <c r="C3313" t="str">
        <f>'Ignore #1'!R3313</f>
        <v/>
      </c>
      <c r="D3313" t="str">
        <f>'Ignore #1'!S3313</f>
        <v/>
      </c>
    </row>
    <row r="3314" spans="1:4" x14ac:dyDescent="0.25">
      <c r="A3314" t="str">
        <f>'Ignore #1'!P3314</f>
        <v/>
      </c>
      <c r="B3314" t="str">
        <f>'Ignore #1'!Q3314</f>
        <v/>
      </c>
      <c r="C3314" t="str">
        <f>'Ignore #1'!R3314</f>
        <v/>
      </c>
      <c r="D3314" t="str">
        <f>'Ignore #1'!S3314</f>
        <v/>
      </c>
    </row>
    <row r="3315" spans="1:4" x14ac:dyDescent="0.25">
      <c r="A3315" t="str">
        <f>'Ignore #1'!P3315</f>
        <v/>
      </c>
      <c r="B3315" t="str">
        <f>'Ignore #1'!Q3315</f>
        <v/>
      </c>
      <c r="C3315" t="str">
        <f>'Ignore #1'!R3315</f>
        <v/>
      </c>
      <c r="D3315" t="str">
        <f>'Ignore #1'!S3315</f>
        <v/>
      </c>
    </row>
    <row r="3316" spans="1:4" x14ac:dyDescent="0.25">
      <c r="A3316" t="str">
        <f>'Ignore #1'!P3316</f>
        <v/>
      </c>
      <c r="B3316" t="str">
        <f>'Ignore #1'!Q3316</f>
        <v/>
      </c>
      <c r="C3316" t="str">
        <f>'Ignore #1'!R3316</f>
        <v/>
      </c>
      <c r="D3316" t="str">
        <f>'Ignore #1'!S3316</f>
        <v/>
      </c>
    </row>
    <row r="3317" spans="1:4" x14ac:dyDescent="0.25">
      <c r="A3317" t="str">
        <f>'Ignore #1'!P3317</f>
        <v/>
      </c>
      <c r="B3317" t="str">
        <f>'Ignore #1'!Q3317</f>
        <v/>
      </c>
      <c r="C3317" t="str">
        <f>'Ignore #1'!R3317</f>
        <v/>
      </c>
      <c r="D3317" t="str">
        <f>'Ignore #1'!S3317</f>
        <v/>
      </c>
    </row>
    <row r="3318" spans="1:4" x14ac:dyDescent="0.25">
      <c r="A3318" t="str">
        <f>'Ignore #1'!P3318</f>
        <v/>
      </c>
      <c r="B3318" t="str">
        <f>'Ignore #1'!Q3318</f>
        <v/>
      </c>
      <c r="C3318" t="str">
        <f>'Ignore #1'!R3318</f>
        <v/>
      </c>
      <c r="D3318" t="str">
        <f>'Ignore #1'!S3318</f>
        <v/>
      </c>
    </row>
    <row r="3319" spans="1:4" x14ac:dyDescent="0.25">
      <c r="A3319" t="str">
        <f>'Ignore #1'!P3319</f>
        <v/>
      </c>
      <c r="B3319" t="str">
        <f>'Ignore #1'!Q3319</f>
        <v/>
      </c>
      <c r="C3319" t="str">
        <f>'Ignore #1'!R3319</f>
        <v/>
      </c>
      <c r="D3319" t="str">
        <f>'Ignore #1'!S3319</f>
        <v/>
      </c>
    </row>
    <row r="3320" spans="1:4" x14ac:dyDescent="0.25">
      <c r="A3320" t="str">
        <f>'Ignore #1'!P3320</f>
        <v/>
      </c>
      <c r="B3320" t="str">
        <f>'Ignore #1'!Q3320</f>
        <v/>
      </c>
      <c r="C3320" t="str">
        <f>'Ignore #1'!R3320</f>
        <v/>
      </c>
      <c r="D3320" t="str">
        <f>'Ignore #1'!S3320</f>
        <v/>
      </c>
    </row>
    <row r="3321" spans="1:4" x14ac:dyDescent="0.25">
      <c r="A3321" t="str">
        <f>'Ignore #1'!P3321</f>
        <v/>
      </c>
      <c r="B3321" t="str">
        <f>'Ignore #1'!Q3321</f>
        <v/>
      </c>
      <c r="C3321" t="str">
        <f>'Ignore #1'!R3321</f>
        <v/>
      </c>
      <c r="D3321" t="str">
        <f>'Ignore #1'!S3321</f>
        <v/>
      </c>
    </row>
    <row r="3322" spans="1:4" x14ac:dyDescent="0.25">
      <c r="A3322" t="str">
        <f>'Ignore #1'!P3322</f>
        <v/>
      </c>
      <c r="B3322" t="str">
        <f>'Ignore #1'!Q3322</f>
        <v/>
      </c>
      <c r="C3322" t="str">
        <f>'Ignore #1'!R3322</f>
        <v/>
      </c>
      <c r="D3322" t="str">
        <f>'Ignore #1'!S3322</f>
        <v/>
      </c>
    </row>
    <row r="3323" spans="1:4" x14ac:dyDescent="0.25">
      <c r="A3323" t="str">
        <f>'Ignore #1'!P3323</f>
        <v/>
      </c>
      <c r="B3323" t="str">
        <f>'Ignore #1'!Q3323</f>
        <v/>
      </c>
      <c r="C3323" t="str">
        <f>'Ignore #1'!R3323</f>
        <v/>
      </c>
      <c r="D3323" t="str">
        <f>'Ignore #1'!S3323</f>
        <v/>
      </c>
    </row>
    <row r="3324" spans="1:4" x14ac:dyDescent="0.25">
      <c r="A3324" t="str">
        <f>'Ignore #1'!P3324</f>
        <v/>
      </c>
      <c r="B3324" t="str">
        <f>'Ignore #1'!Q3324</f>
        <v/>
      </c>
      <c r="C3324" t="str">
        <f>'Ignore #1'!R3324</f>
        <v/>
      </c>
      <c r="D3324" t="str">
        <f>'Ignore #1'!S3324</f>
        <v/>
      </c>
    </row>
    <row r="3325" spans="1:4" x14ac:dyDescent="0.25">
      <c r="A3325" t="str">
        <f>'Ignore #1'!P3325</f>
        <v/>
      </c>
      <c r="B3325" t="str">
        <f>'Ignore #1'!Q3325</f>
        <v/>
      </c>
      <c r="C3325" t="str">
        <f>'Ignore #1'!R3325</f>
        <v/>
      </c>
      <c r="D3325" t="str">
        <f>'Ignore #1'!S3325</f>
        <v/>
      </c>
    </row>
    <row r="3326" spans="1:4" x14ac:dyDescent="0.25">
      <c r="A3326" t="str">
        <f>'Ignore #1'!P3326</f>
        <v/>
      </c>
      <c r="B3326" t="str">
        <f>'Ignore #1'!Q3326</f>
        <v/>
      </c>
      <c r="C3326" t="str">
        <f>'Ignore #1'!R3326</f>
        <v/>
      </c>
      <c r="D3326" t="str">
        <f>'Ignore #1'!S3326</f>
        <v/>
      </c>
    </row>
    <row r="3327" spans="1:4" x14ac:dyDescent="0.25">
      <c r="A3327" t="str">
        <f>'Ignore #1'!P3327</f>
        <v/>
      </c>
      <c r="B3327" t="str">
        <f>'Ignore #1'!Q3327</f>
        <v/>
      </c>
      <c r="C3327" t="str">
        <f>'Ignore #1'!R3327</f>
        <v/>
      </c>
      <c r="D3327" t="str">
        <f>'Ignore #1'!S3327</f>
        <v/>
      </c>
    </row>
    <row r="3328" spans="1:4" x14ac:dyDescent="0.25">
      <c r="A3328" t="str">
        <f>'Ignore #1'!P3328</f>
        <v/>
      </c>
      <c r="B3328" t="str">
        <f>'Ignore #1'!Q3328</f>
        <v/>
      </c>
      <c r="C3328" t="str">
        <f>'Ignore #1'!R3328</f>
        <v/>
      </c>
      <c r="D3328" t="str">
        <f>'Ignore #1'!S3328</f>
        <v/>
      </c>
    </row>
    <row r="3329" spans="1:4" x14ac:dyDescent="0.25">
      <c r="A3329" t="str">
        <f>'Ignore #1'!P3329</f>
        <v/>
      </c>
      <c r="B3329" t="str">
        <f>'Ignore #1'!Q3329</f>
        <v/>
      </c>
      <c r="C3329" t="str">
        <f>'Ignore #1'!R3329</f>
        <v/>
      </c>
      <c r="D3329" t="str">
        <f>'Ignore #1'!S3329</f>
        <v/>
      </c>
    </row>
    <row r="3330" spans="1:4" x14ac:dyDescent="0.25">
      <c r="A3330" t="str">
        <f>'Ignore #1'!P3330</f>
        <v/>
      </c>
      <c r="B3330" t="str">
        <f>'Ignore #1'!Q3330</f>
        <v/>
      </c>
      <c r="C3330" t="str">
        <f>'Ignore #1'!R3330</f>
        <v/>
      </c>
      <c r="D3330" t="str">
        <f>'Ignore #1'!S3330</f>
        <v/>
      </c>
    </row>
    <row r="3331" spans="1:4" x14ac:dyDescent="0.25">
      <c r="A3331" t="str">
        <f>'Ignore #1'!P3331</f>
        <v/>
      </c>
      <c r="B3331" t="str">
        <f>'Ignore #1'!Q3331</f>
        <v/>
      </c>
      <c r="C3331" t="str">
        <f>'Ignore #1'!R3331</f>
        <v/>
      </c>
      <c r="D3331" t="str">
        <f>'Ignore #1'!S3331</f>
        <v/>
      </c>
    </row>
    <row r="3332" spans="1:4" x14ac:dyDescent="0.25">
      <c r="A3332" t="str">
        <f>'Ignore #1'!P3332</f>
        <v/>
      </c>
      <c r="B3332" t="str">
        <f>'Ignore #1'!Q3332</f>
        <v/>
      </c>
      <c r="C3332" t="str">
        <f>'Ignore #1'!R3332</f>
        <v/>
      </c>
      <c r="D3332" t="str">
        <f>'Ignore #1'!S3332</f>
        <v/>
      </c>
    </row>
    <row r="3333" spans="1:4" x14ac:dyDescent="0.25">
      <c r="A3333" t="str">
        <f>'Ignore #1'!P3333</f>
        <v/>
      </c>
      <c r="B3333" t="str">
        <f>'Ignore #1'!Q3333</f>
        <v/>
      </c>
      <c r="C3333" t="str">
        <f>'Ignore #1'!R3333</f>
        <v/>
      </c>
      <c r="D3333" t="str">
        <f>'Ignore #1'!S3333</f>
        <v/>
      </c>
    </row>
    <row r="3334" spans="1:4" x14ac:dyDescent="0.25">
      <c r="A3334" t="str">
        <f>'Ignore #1'!P3334</f>
        <v/>
      </c>
      <c r="B3334" t="str">
        <f>'Ignore #1'!Q3334</f>
        <v/>
      </c>
      <c r="C3334" t="str">
        <f>'Ignore #1'!R3334</f>
        <v/>
      </c>
      <c r="D3334" t="str">
        <f>'Ignore #1'!S3334</f>
        <v/>
      </c>
    </row>
    <row r="3335" spans="1:4" x14ac:dyDescent="0.25">
      <c r="A3335" t="str">
        <f>'Ignore #1'!P3335</f>
        <v/>
      </c>
      <c r="B3335" t="str">
        <f>'Ignore #1'!Q3335</f>
        <v/>
      </c>
      <c r="C3335" t="str">
        <f>'Ignore #1'!R3335</f>
        <v/>
      </c>
      <c r="D3335" t="str">
        <f>'Ignore #1'!S3335</f>
        <v/>
      </c>
    </row>
    <row r="3336" spans="1:4" x14ac:dyDescent="0.25">
      <c r="A3336" t="str">
        <f>'Ignore #1'!P3336</f>
        <v/>
      </c>
      <c r="B3336" t="str">
        <f>'Ignore #1'!Q3336</f>
        <v/>
      </c>
      <c r="C3336" t="str">
        <f>'Ignore #1'!R3336</f>
        <v/>
      </c>
      <c r="D3336" t="str">
        <f>'Ignore #1'!S3336</f>
        <v/>
      </c>
    </row>
    <row r="3337" spans="1:4" x14ac:dyDescent="0.25">
      <c r="A3337" t="str">
        <f>'Ignore #1'!P3337</f>
        <v/>
      </c>
      <c r="B3337" t="str">
        <f>'Ignore #1'!Q3337</f>
        <v/>
      </c>
      <c r="C3337" t="str">
        <f>'Ignore #1'!R3337</f>
        <v/>
      </c>
      <c r="D3337" t="str">
        <f>'Ignore #1'!S3337</f>
        <v/>
      </c>
    </row>
    <row r="3338" spans="1:4" x14ac:dyDescent="0.25">
      <c r="A3338" t="str">
        <f>'Ignore #1'!P3338</f>
        <v/>
      </c>
      <c r="B3338" t="str">
        <f>'Ignore #1'!Q3338</f>
        <v/>
      </c>
      <c r="C3338" t="str">
        <f>'Ignore #1'!R3338</f>
        <v/>
      </c>
      <c r="D3338" t="str">
        <f>'Ignore #1'!S3338</f>
        <v/>
      </c>
    </row>
    <row r="3339" spans="1:4" x14ac:dyDescent="0.25">
      <c r="A3339" t="str">
        <f>'Ignore #1'!P3339</f>
        <v/>
      </c>
      <c r="B3339" t="str">
        <f>'Ignore #1'!Q3339</f>
        <v/>
      </c>
      <c r="C3339" t="str">
        <f>'Ignore #1'!R3339</f>
        <v/>
      </c>
      <c r="D3339" t="str">
        <f>'Ignore #1'!S3339</f>
        <v/>
      </c>
    </row>
    <row r="3340" spans="1:4" x14ac:dyDescent="0.25">
      <c r="A3340" t="str">
        <f>'Ignore #1'!P3340</f>
        <v/>
      </c>
      <c r="B3340" t="str">
        <f>'Ignore #1'!Q3340</f>
        <v/>
      </c>
      <c r="C3340" t="str">
        <f>'Ignore #1'!R3340</f>
        <v/>
      </c>
      <c r="D3340" t="str">
        <f>'Ignore #1'!S3340</f>
        <v/>
      </c>
    </row>
    <row r="3341" spans="1:4" x14ac:dyDescent="0.25">
      <c r="A3341" t="str">
        <f>'Ignore #1'!P3341</f>
        <v/>
      </c>
      <c r="B3341" t="str">
        <f>'Ignore #1'!Q3341</f>
        <v/>
      </c>
      <c r="C3341" t="str">
        <f>'Ignore #1'!R3341</f>
        <v/>
      </c>
      <c r="D3341" t="str">
        <f>'Ignore #1'!S3341</f>
        <v/>
      </c>
    </row>
    <row r="3342" spans="1:4" x14ac:dyDescent="0.25">
      <c r="A3342" t="str">
        <f>'Ignore #1'!P3342</f>
        <v/>
      </c>
      <c r="B3342" t="str">
        <f>'Ignore #1'!Q3342</f>
        <v/>
      </c>
      <c r="C3342" t="str">
        <f>'Ignore #1'!R3342</f>
        <v/>
      </c>
      <c r="D3342" t="str">
        <f>'Ignore #1'!S3342</f>
        <v/>
      </c>
    </row>
    <row r="3343" spans="1:4" x14ac:dyDescent="0.25">
      <c r="A3343" t="str">
        <f>'Ignore #1'!P3343</f>
        <v/>
      </c>
      <c r="B3343" t="str">
        <f>'Ignore #1'!Q3343</f>
        <v/>
      </c>
      <c r="C3343" t="str">
        <f>'Ignore #1'!R3343</f>
        <v/>
      </c>
      <c r="D3343" t="str">
        <f>'Ignore #1'!S3343</f>
        <v/>
      </c>
    </row>
    <row r="3344" spans="1:4" x14ac:dyDescent="0.25">
      <c r="A3344" t="str">
        <f>'Ignore #1'!P3344</f>
        <v/>
      </c>
      <c r="B3344" t="str">
        <f>'Ignore #1'!Q3344</f>
        <v/>
      </c>
      <c r="C3344" t="str">
        <f>'Ignore #1'!R3344</f>
        <v/>
      </c>
      <c r="D3344" t="str">
        <f>'Ignore #1'!S3344</f>
        <v/>
      </c>
    </row>
    <row r="3345" spans="1:4" x14ac:dyDescent="0.25">
      <c r="A3345" t="str">
        <f>'Ignore #1'!P3345</f>
        <v/>
      </c>
      <c r="B3345" t="str">
        <f>'Ignore #1'!Q3345</f>
        <v/>
      </c>
      <c r="C3345" t="str">
        <f>'Ignore #1'!R3345</f>
        <v/>
      </c>
      <c r="D3345" t="str">
        <f>'Ignore #1'!S3345</f>
        <v/>
      </c>
    </row>
    <row r="3346" spans="1:4" x14ac:dyDescent="0.25">
      <c r="A3346" t="str">
        <f>'Ignore #1'!P3346</f>
        <v/>
      </c>
      <c r="B3346" t="str">
        <f>'Ignore #1'!Q3346</f>
        <v/>
      </c>
      <c r="C3346" t="str">
        <f>'Ignore #1'!R3346</f>
        <v/>
      </c>
      <c r="D3346" t="str">
        <f>'Ignore #1'!S3346</f>
        <v/>
      </c>
    </row>
    <row r="3347" spans="1:4" x14ac:dyDescent="0.25">
      <c r="A3347" t="str">
        <f>'Ignore #1'!P3347</f>
        <v/>
      </c>
      <c r="B3347" t="str">
        <f>'Ignore #1'!Q3347</f>
        <v/>
      </c>
      <c r="C3347" t="str">
        <f>'Ignore #1'!R3347</f>
        <v/>
      </c>
      <c r="D3347" t="str">
        <f>'Ignore #1'!S3347</f>
        <v/>
      </c>
    </row>
    <row r="3348" spans="1:4" x14ac:dyDescent="0.25">
      <c r="A3348" t="str">
        <f>'Ignore #1'!P3348</f>
        <v/>
      </c>
      <c r="B3348" t="str">
        <f>'Ignore #1'!Q3348</f>
        <v/>
      </c>
      <c r="C3348" t="str">
        <f>'Ignore #1'!R3348</f>
        <v/>
      </c>
      <c r="D3348" t="str">
        <f>'Ignore #1'!S3348</f>
        <v/>
      </c>
    </row>
    <row r="3349" spans="1:4" x14ac:dyDescent="0.25">
      <c r="A3349" t="str">
        <f>'Ignore #1'!P3349</f>
        <v/>
      </c>
      <c r="B3349" t="str">
        <f>'Ignore #1'!Q3349</f>
        <v/>
      </c>
      <c r="C3349" t="str">
        <f>'Ignore #1'!R3349</f>
        <v/>
      </c>
      <c r="D3349" t="str">
        <f>'Ignore #1'!S3349</f>
        <v/>
      </c>
    </row>
    <row r="3350" spans="1:4" x14ac:dyDescent="0.25">
      <c r="A3350" t="str">
        <f>'Ignore #1'!P3350</f>
        <v/>
      </c>
      <c r="B3350" t="str">
        <f>'Ignore #1'!Q3350</f>
        <v/>
      </c>
      <c r="C3350" t="str">
        <f>'Ignore #1'!R3350</f>
        <v/>
      </c>
      <c r="D3350" t="str">
        <f>'Ignore #1'!S3350</f>
        <v/>
      </c>
    </row>
    <row r="3351" spans="1:4" x14ac:dyDescent="0.25">
      <c r="A3351" t="str">
        <f>'Ignore #1'!P3351</f>
        <v/>
      </c>
      <c r="B3351" t="str">
        <f>'Ignore #1'!Q3351</f>
        <v/>
      </c>
      <c r="C3351" t="str">
        <f>'Ignore #1'!R3351</f>
        <v/>
      </c>
      <c r="D3351" t="str">
        <f>'Ignore #1'!S3351</f>
        <v/>
      </c>
    </row>
    <row r="3352" spans="1:4" x14ac:dyDescent="0.25">
      <c r="A3352" t="str">
        <f>'Ignore #1'!P3352</f>
        <v/>
      </c>
      <c r="B3352" t="str">
        <f>'Ignore #1'!Q3352</f>
        <v/>
      </c>
      <c r="C3352" t="str">
        <f>'Ignore #1'!R3352</f>
        <v/>
      </c>
      <c r="D3352" t="str">
        <f>'Ignore #1'!S3352</f>
        <v/>
      </c>
    </row>
    <row r="3353" spans="1:4" x14ac:dyDescent="0.25">
      <c r="A3353" t="str">
        <f>'Ignore #1'!P3353</f>
        <v/>
      </c>
      <c r="B3353" t="str">
        <f>'Ignore #1'!Q3353</f>
        <v/>
      </c>
      <c r="C3353" t="str">
        <f>'Ignore #1'!R3353</f>
        <v/>
      </c>
      <c r="D3353" t="str">
        <f>'Ignore #1'!S3353</f>
        <v/>
      </c>
    </row>
    <row r="3354" spans="1:4" x14ac:dyDescent="0.25">
      <c r="A3354" t="str">
        <f>'Ignore #1'!P3354</f>
        <v/>
      </c>
      <c r="B3354" t="str">
        <f>'Ignore #1'!Q3354</f>
        <v/>
      </c>
      <c r="C3354" t="str">
        <f>'Ignore #1'!R3354</f>
        <v/>
      </c>
      <c r="D3354" t="str">
        <f>'Ignore #1'!S3354</f>
        <v/>
      </c>
    </row>
    <row r="3355" spans="1:4" x14ac:dyDescent="0.25">
      <c r="A3355" t="str">
        <f>'Ignore #1'!P3355</f>
        <v/>
      </c>
      <c r="B3355" t="str">
        <f>'Ignore #1'!Q3355</f>
        <v/>
      </c>
      <c r="C3355" t="str">
        <f>'Ignore #1'!R3355</f>
        <v/>
      </c>
      <c r="D3355" t="str">
        <f>'Ignore #1'!S3355</f>
        <v/>
      </c>
    </row>
    <row r="3356" spans="1:4" x14ac:dyDescent="0.25">
      <c r="A3356" t="str">
        <f>'Ignore #1'!P3356</f>
        <v/>
      </c>
      <c r="B3356" t="str">
        <f>'Ignore #1'!Q3356</f>
        <v/>
      </c>
      <c r="C3356" t="str">
        <f>'Ignore #1'!R3356</f>
        <v/>
      </c>
      <c r="D3356" t="str">
        <f>'Ignore #1'!S3356</f>
        <v/>
      </c>
    </row>
    <row r="3357" spans="1:4" x14ac:dyDescent="0.25">
      <c r="A3357" t="str">
        <f>'Ignore #1'!P3357</f>
        <v/>
      </c>
      <c r="B3357" t="str">
        <f>'Ignore #1'!Q3357</f>
        <v/>
      </c>
      <c r="C3357" t="str">
        <f>'Ignore #1'!R3357</f>
        <v/>
      </c>
      <c r="D3357" t="str">
        <f>'Ignore #1'!S3357</f>
        <v/>
      </c>
    </row>
    <row r="3358" spans="1:4" x14ac:dyDescent="0.25">
      <c r="A3358" t="str">
        <f>'Ignore #1'!P3358</f>
        <v/>
      </c>
      <c r="B3358" t="str">
        <f>'Ignore #1'!Q3358</f>
        <v/>
      </c>
      <c r="C3358" t="str">
        <f>'Ignore #1'!R3358</f>
        <v/>
      </c>
      <c r="D3358" t="str">
        <f>'Ignore #1'!S3358</f>
        <v/>
      </c>
    </row>
    <row r="3359" spans="1:4" x14ac:dyDescent="0.25">
      <c r="A3359" t="str">
        <f>'Ignore #1'!P3359</f>
        <v/>
      </c>
      <c r="B3359" t="str">
        <f>'Ignore #1'!Q3359</f>
        <v/>
      </c>
      <c r="C3359" t="str">
        <f>'Ignore #1'!R3359</f>
        <v/>
      </c>
      <c r="D3359" t="str">
        <f>'Ignore #1'!S3359</f>
        <v/>
      </c>
    </row>
    <row r="3360" spans="1:4" x14ac:dyDescent="0.25">
      <c r="A3360" t="str">
        <f>'Ignore #1'!P3360</f>
        <v/>
      </c>
      <c r="B3360" t="str">
        <f>'Ignore #1'!Q3360</f>
        <v/>
      </c>
      <c r="C3360" t="str">
        <f>'Ignore #1'!R3360</f>
        <v/>
      </c>
      <c r="D3360" t="str">
        <f>'Ignore #1'!S3360</f>
        <v/>
      </c>
    </row>
    <row r="3361" spans="1:4" x14ac:dyDescent="0.25">
      <c r="A3361" t="str">
        <f>'Ignore #1'!P3361</f>
        <v/>
      </c>
      <c r="B3361" t="str">
        <f>'Ignore #1'!Q3361</f>
        <v/>
      </c>
      <c r="C3361" t="str">
        <f>'Ignore #1'!R3361</f>
        <v/>
      </c>
      <c r="D3361" t="str">
        <f>'Ignore #1'!S3361</f>
        <v/>
      </c>
    </row>
    <row r="3362" spans="1:4" x14ac:dyDescent="0.25">
      <c r="A3362" t="str">
        <f>'Ignore #1'!P3362</f>
        <v/>
      </c>
      <c r="B3362" t="str">
        <f>'Ignore #1'!Q3362</f>
        <v/>
      </c>
      <c r="C3362" t="str">
        <f>'Ignore #1'!R3362</f>
        <v/>
      </c>
      <c r="D3362" t="str">
        <f>'Ignore #1'!S3362</f>
        <v/>
      </c>
    </row>
    <row r="3363" spans="1:4" x14ac:dyDescent="0.25">
      <c r="A3363" t="str">
        <f>'Ignore #1'!P3363</f>
        <v/>
      </c>
      <c r="B3363" t="str">
        <f>'Ignore #1'!Q3363</f>
        <v/>
      </c>
      <c r="C3363" t="str">
        <f>'Ignore #1'!R3363</f>
        <v/>
      </c>
      <c r="D3363" t="str">
        <f>'Ignore #1'!S3363</f>
        <v/>
      </c>
    </row>
    <row r="3364" spans="1:4" x14ac:dyDescent="0.25">
      <c r="A3364" t="str">
        <f>'Ignore #1'!P3364</f>
        <v/>
      </c>
      <c r="B3364" t="str">
        <f>'Ignore #1'!Q3364</f>
        <v/>
      </c>
      <c r="C3364" t="str">
        <f>'Ignore #1'!R3364</f>
        <v/>
      </c>
      <c r="D3364" t="str">
        <f>'Ignore #1'!S3364</f>
        <v/>
      </c>
    </row>
    <row r="3365" spans="1:4" x14ac:dyDescent="0.25">
      <c r="A3365" t="str">
        <f>'Ignore #1'!P3365</f>
        <v/>
      </c>
      <c r="B3365" t="str">
        <f>'Ignore #1'!Q3365</f>
        <v/>
      </c>
      <c r="C3365" t="str">
        <f>'Ignore #1'!R3365</f>
        <v/>
      </c>
      <c r="D3365" t="str">
        <f>'Ignore #1'!S3365</f>
        <v/>
      </c>
    </row>
    <row r="3366" spans="1:4" x14ac:dyDescent="0.25">
      <c r="A3366" t="str">
        <f>'Ignore #1'!P3366</f>
        <v/>
      </c>
      <c r="B3366" t="str">
        <f>'Ignore #1'!Q3366</f>
        <v/>
      </c>
      <c r="C3366" t="str">
        <f>'Ignore #1'!R3366</f>
        <v/>
      </c>
      <c r="D3366" t="str">
        <f>'Ignore #1'!S3366</f>
        <v/>
      </c>
    </row>
    <row r="3367" spans="1:4" x14ac:dyDescent="0.25">
      <c r="A3367" t="str">
        <f>'Ignore #1'!P3367</f>
        <v/>
      </c>
      <c r="B3367" t="str">
        <f>'Ignore #1'!Q3367</f>
        <v/>
      </c>
      <c r="C3367" t="str">
        <f>'Ignore #1'!R3367</f>
        <v/>
      </c>
      <c r="D3367" t="str">
        <f>'Ignore #1'!S3367</f>
        <v/>
      </c>
    </row>
    <row r="3368" spans="1:4" x14ac:dyDescent="0.25">
      <c r="A3368" t="str">
        <f>'Ignore #1'!P3368</f>
        <v/>
      </c>
      <c r="B3368" t="str">
        <f>'Ignore #1'!Q3368</f>
        <v/>
      </c>
      <c r="C3368" t="str">
        <f>'Ignore #1'!R3368</f>
        <v/>
      </c>
      <c r="D3368" t="str">
        <f>'Ignore #1'!S3368</f>
        <v/>
      </c>
    </row>
    <row r="3369" spans="1:4" x14ac:dyDescent="0.25">
      <c r="A3369" t="str">
        <f>'Ignore #1'!P3369</f>
        <v/>
      </c>
      <c r="B3369" t="str">
        <f>'Ignore #1'!Q3369</f>
        <v/>
      </c>
      <c r="C3369" t="str">
        <f>'Ignore #1'!R3369</f>
        <v/>
      </c>
      <c r="D3369" t="str">
        <f>'Ignore #1'!S3369</f>
        <v/>
      </c>
    </row>
    <row r="3370" spans="1:4" x14ac:dyDescent="0.25">
      <c r="A3370" t="str">
        <f>'Ignore #1'!P3370</f>
        <v/>
      </c>
      <c r="B3370" t="str">
        <f>'Ignore #1'!Q3370</f>
        <v/>
      </c>
      <c r="C3370" t="str">
        <f>'Ignore #1'!R3370</f>
        <v/>
      </c>
      <c r="D3370" t="str">
        <f>'Ignore #1'!S3370</f>
        <v/>
      </c>
    </row>
    <row r="3371" spans="1:4" x14ac:dyDescent="0.25">
      <c r="A3371" t="str">
        <f>'Ignore #1'!P3371</f>
        <v/>
      </c>
      <c r="B3371" t="str">
        <f>'Ignore #1'!Q3371</f>
        <v/>
      </c>
      <c r="C3371" t="str">
        <f>'Ignore #1'!R3371</f>
        <v/>
      </c>
      <c r="D3371" t="str">
        <f>'Ignore #1'!S3371</f>
        <v/>
      </c>
    </row>
    <row r="3372" spans="1:4" x14ac:dyDescent="0.25">
      <c r="A3372" t="str">
        <f>'Ignore #1'!P3372</f>
        <v/>
      </c>
      <c r="B3372" t="str">
        <f>'Ignore #1'!Q3372</f>
        <v/>
      </c>
      <c r="C3372" t="str">
        <f>'Ignore #1'!R3372</f>
        <v/>
      </c>
      <c r="D3372" t="str">
        <f>'Ignore #1'!S3372</f>
        <v/>
      </c>
    </row>
    <row r="3373" spans="1:4" x14ac:dyDescent="0.25">
      <c r="A3373" t="str">
        <f>'Ignore #1'!P3373</f>
        <v/>
      </c>
      <c r="B3373" t="str">
        <f>'Ignore #1'!Q3373</f>
        <v/>
      </c>
      <c r="C3373" t="str">
        <f>'Ignore #1'!R3373</f>
        <v/>
      </c>
      <c r="D3373" t="str">
        <f>'Ignore #1'!S3373</f>
        <v/>
      </c>
    </row>
    <row r="3374" spans="1:4" x14ac:dyDescent="0.25">
      <c r="A3374" t="str">
        <f>'Ignore #1'!P3374</f>
        <v/>
      </c>
      <c r="B3374" t="str">
        <f>'Ignore #1'!Q3374</f>
        <v/>
      </c>
      <c r="C3374" t="str">
        <f>'Ignore #1'!R3374</f>
        <v/>
      </c>
      <c r="D3374" t="str">
        <f>'Ignore #1'!S3374</f>
        <v/>
      </c>
    </row>
    <row r="3375" spans="1:4" x14ac:dyDescent="0.25">
      <c r="A3375" t="str">
        <f>'Ignore #1'!P3375</f>
        <v/>
      </c>
      <c r="B3375" t="str">
        <f>'Ignore #1'!Q3375</f>
        <v/>
      </c>
      <c r="C3375" t="str">
        <f>'Ignore #1'!R3375</f>
        <v/>
      </c>
      <c r="D3375" t="str">
        <f>'Ignore #1'!S3375</f>
        <v/>
      </c>
    </row>
    <row r="3376" spans="1:4" x14ac:dyDescent="0.25">
      <c r="A3376" t="str">
        <f>'Ignore #1'!P3376</f>
        <v/>
      </c>
      <c r="B3376" t="str">
        <f>'Ignore #1'!Q3376</f>
        <v/>
      </c>
      <c r="C3376" t="str">
        <f>'Ignore #1'!R3376</f>
        <v/>
      </c>
      <c r="D3376" t="str">
        <f>'Ignore #1'!S3376</f>
        <v/>
      </c>
    </row>
    <row r="3377" spans="1:4" x14ac:dyDescent="0.25">
      <c r="A3377" t="str">
        <f>'Ignore #1'!P3377</f>
        <v/>
      </c>
      <c r="B3377" t="str">
        <f>'Ignore #1'!Q3377</f>
        <v/>
      </c>
      <c r="C3377" t="str">
        <f>'Ignore #1'!R3377</f>
        <v/>
      </c>
      <c r="D3377" t="str">
        <f>'Ignore #1'!S3377</f>
        <v/>
      </c>
    </row>
    <row r="3378" spans="1:4" x14ac:dyDescent="0.25">
      <c r="A3378" t="str">
        <f>'Ignore #1'!P3378</f>
        <v/>
      </c>
      <c r="B3378" t="str">
        <f>'Ignore #1'!Q3378</f>
        <v/>
      </c>
      <c r="C3378" t="str">
        <f>'Ignore #1'!R3378</f>
        <v/>
      </c>
      <c r="D3378" t="str">
        <f>'Ignore #1'!S3378</f>
        <v/>
      </c>
    </row>
    <row r="3379" spans="1:4" x14ac:dyDescent="0.25">
      <c r="A3379" t="str">
        <f>'Ignore #1'!P3379</f>
        <v/>
      </c>
      <c r="B3379" t="str">
        <f>'Ignore #1'!Q3379</f>
        <v/>
      </c>
      <c r="C3379" t="str">
        <f>'Ignore #1'!R3379</f>
        <v/>
      </c>
      <c r="D3379" t="str">
        <f>'Ignore #1'!S3379</f>
        <v/>
      </c>
    </row>
    <row r="3380" spans="1:4" x14ac:dyDescent="0.25">
      <c r="A3380" t="str">
        <f>'Ignore #1'!P3380</f>
        <v/>
      </c>
      <c r="B3380" t="str">
        <f>'Ignore #1'!Q3380</f>
        <v/>
      </c>
      <c r="C3380" t="str">
        <f>'Ignore #1'!R3380</f>
        <v/>
      </c>
      <c r="D3380" t="str">
        <f>'Ignore #1'!S3380</f>
        <v/>
      </c>
    </row>
    <row r="3381" spans="1:4" x14ac:dyDescent="0.25">
      <c r="A3381" t="str">
        <f>'Ignore #1'!P3381</f>
        <v/>
      </c>
      <c r="B3381" t="str">
        <f>'Ignore #1'!Q3381</f>
        <v/>
      </c>
      <c r="C3381" t="str">
        <f>'Ignore #1'!R3381</f>
        <v/>
      </c>
      <c r="D3381" t="str">
        <f>'Ignore #1'!S3381</f>
        <v/>
      </c>
    </row>
    <row r="3382" spans="1:4" x14ac:dyDescent="0.25">
      <c r="A3382" t="str">
        <f>'Ignore #1'!P3382</f>
        <v/>
      </c>
      <c r="B3382" t="str">
        <f>'Ignore #1'!Q3382</f>
        <v/>
      </c>
      <c r="C3382" t="str">
        <f>'Ignore #1'!R3382</f>
        <v/>
      </c>
      <c r="D3382" t="str">
        <f>'Ignore #1'!S3382</f>
        <v/>
      </c>
    </row>
    <row r="3383" spans="1:4" x14ac:dyDescent="0.25">
      <c r="A3383" t="str">
        <f>'Ignore #1'!P3383</f>
        <v/>
      </c>
      <c r="B3383" t="str">
        <f>'Ignore #1'!Q3383</f>
        <v/>
      </c>
      <c r="C3383" t="str">
        <f>'Ignore #1'!R3383</f>
        <v/>
      </c>
      <c r="D3383" t="str">
        <f>'Ignore #1'!S3383</f>
        <v/>
      </c>
    </row>
    <row r="3384" spans="1:4" x14ac:dyDescent="0.25">
      <c r="A3384" t="str">
        <f>'Ignore #1'!P3384</f>
        <v/>
      </c>
      <c r="B3384" t="str">
        <f>'Ignore #1'!Q3384</f>
        <v/>
      </c>
      <c r="C3384" t="str">
        <f>'Ignore #1'!R3384</f>
        <v/>
      </c>
      <c r="D3384" t="str">
        <f>'Ignore #1'!S3384</f>
        <v/>
      </c>
    </row>
    <row r="3385" spans="1:4" x14ac:dyDescent="0.25">
      <c r="A3385" t="str">
        <f>'Ignore #1'!P3385</f>
        <v/>
      </c>
      <c r="B3385" t="str">
        <f>'Ignore #1'!Q3385</f>
        <v/>
      </c>
      <c r="C3385" t="str">
        <f>'Ignore #1'!R3385</f>
        <v/>
      </c>
      <c r="D3385" t="str">
        <f>'Ignore #1'!S3385</f>
        <v/>
      </c>
    </row>
    <row r="3386" spans="1:4" x14ac:dyDescent="0.25">
      <c r="A3386" t="str">
        <f>'Ignore #1'!P3386</f>
        <v/>
      </c>
      <c r="B3386" t="str">
        <f>'Ignore #1'!Q3386</f>
        <v/>
      </c>
      <c r="C3386" t="str">
        <f>'Ignore #1'!R3386</f>
        <v/>
      </c>
      <c r="D3386" t="str">
        <f>'Ignore #1'!S3386</f>
        <v/>
      </c>
    </row>
    <row r="3387" spans="1:4" x14ac:dyDescent="0.25">
      <c r="A3387" t="str">
        <f>'Ignore #1'!P3387</f>
        <v/>
      </c>
      <c r="B3387" t="str">
        <f>'Ignore #1'!Q3387</f>
        <v/>
      </c>
      <c r="C3387" t="str">
        <f>'Ignore #1'!R3387</f>
        <v/>
      </c>
      <c r="D3387" t="str">
        <f>'Ignore #1'!S3387</f>
        <v/>
      </c>
    </row>
    <row r="3388" spans="1:4" x14ac:dyDescent="0.25">
      <c r="A3388" t="str">
        <f>'Ignore #1'!P3388</f>
        <v/>
      </c>
      <c r="B3388" t="str">
        <f>'Ignore #1'!Q3388</f>
        <v/>
      </c>
      <c r="C3388" t="str">
        <f>'Ignore #1'!R3388</f>
        <v/>
      </c>
      <c r="D3388" t="str">
        <f>'Ignore #1'!S3388</f>
        <v/>
      </c>
    </row>
    <row r="3389" spans="1:4" x14ac:dyDescent="0.25">
      <c r="A3389" t="str">
        <f>'Ignore #1'!P3389</f>
        <v/>
      </c>
      <c r="B3389" t="str">
        <f>'Ignore #1'!Q3389</f>
        <v/>
      </c>
      <c r="C3389" t="str">
        <f>'Ignore #1'!R3389</f>
        <v/>
      </c>
      <c r="D3389" t="str">
        <f>'Ignore #1'!S3389</f>
        <v/>
      </c>
    </row>
    <row r="3390" spans="1:4" x14ac:dyDescent="0.25">
      <c r="A3390" t="str">
        <f>'Ignore #1'!P3390</f>
        <v/>
      </c>
      <c r="B3390" t="str">
        <f>'Ignore #1'!Q3390</f>
        <v/>
      </c>
      <c r="C3390" t="str">
        <f>'Ignore #1'!R3390</f>
        <v/>
      </c>
      <c r="D3390" t="str">
        <f>'Ignore #1'!S3390</f>
        <v/>
      </c>
    </row>
    <row r="3391" spans="1:4" x14ac:dyDescent="0.25">
      <c r="A3391" t="str">
        <f>'Ignore #1'!P3391</f>
        <v/>
      </c>
      <c r="B3391" t="str">
        <f>'Ignore #1'!Q3391</f>
        <v/>
      </c>
      <c r="C3391" t="str">
        <f>'Ignore #1'!R3391</f>
        <v/>
      </c>
      <c r="D3391" t="str">
        <f>'Ignore #1'!S3391</f>
        <v/>
      </c>
    </row>
    <row r="3392" spans="1:4" x14ac:dyDescent="0.25">
      <c r="A3392" t="str">
        <f>'Ignore #1'!P3392</f>
        <v/>
      </c>
      <c r="B3392" t="str">
        <f>'Ignore #1'!Q3392</f>
        <v/>
      </c>
      <c r="C3392" t="str">
        <f>'Ignore #1'!R3392</f>
        <v/>
      </c>
      <c r="D3392" t="str">
        <f>'Ignore #1'!S3392</f>
        <v/>
      </c>
    </row>
    <row r="3393" spans="1:4" x14ac:dyDescent="0.25">
      <c r="A3393" t="str">
        <f>'Ignore #1'!P3393</f>
        <v/>
      </c>
      <c r="B3393" t="str">
        <f>'Ignore #1'!Q3393</f>
        <v/>
      </c>
      <c r="C3393" t="str">
        <f>'Ignore #1'!R3393</f>
        <v/>
      </c>
      <c r="D3393" t="str">
        <f>'Ignore #1'!S3393</f>
        <v/>
      </c>
    </row>
    <row r="3394" spans="1:4" x14ac:dyDescent="0.25">
      <c r="A3394" t="str">
        <f>'Ignore #1'!P3394</f>
        <v/>
      </c>
      <c r="B3394" t="str">
        <f>'Ignore #1'!Q3394</f>
        <v/>
      </c>
      <c r="C3394" t="str">
        <f>'Ignore #1'!R3394</f>
        <v/>
      </c>
      <c r="D3394" t="str">
        <f>'Ignore #1'!S3394</f>
        <v/>
      </c>
    </row>
    <row r="3395" spans="1:4" x14ac:dyDescent="0.25">
      <c r="A3395" t="str">
        <f>'Ignore #1'!P3395</f>
        <v/>
      </c>
      <c r="B3395" t="str">
        <f>'Ignore #1'!Q3395</f>
        <v/>
      </c>
      <c r="C3395" t="str">
        <f>'Ignore #1'!R3395</f>
        <v/>
      </c>
      <c r="D3395" t="str">
        <f>'Ignore #1'!S3395</f>
        <v/>
      </c>
    </row>
    <row r="3396" spans="1:4" x14ac:dyDescent="0.25">
      <c r="A3396" t="str">
        <f>'Ignore #1'!P3396</f>
        <v/>
      </c>
      <c r="B3396" t="str">
        <f>'Ignore #1'!Q3396</f>
        <v/>
      </c>
      <c r="C3396" t="str">
        <f>'Ignore #1'!R3396</f>
        <v/>
      </c>
      <c r="D3396" t="str">
        <f>'Ignore #1'!S3396</f>
        <v/>
      </c>
    </row>
    <row r="3397" spans="1:4" x14ac:dyDescent="0.25">
      <c r="A3397" t="str">
        <f>'Ignore #1'!P3397</f>
        <v/>
      </c>
      <c r="B3397" t="str">
        <f>'Ignore #1'!Q3397</f>
        <v/>
      </c>
      <c r="C3397" t="str">
        <f>'Ignore #1'!R3397</f>
        <v/>
      </c>
      <c r="D3397" t="str">
        <f>'Ignore #1'!S3397</f>
        <v/>
      </c>
    </row>
    <row r="3398" spans="1:4" x14ac:dyDescent="0.25">
      <c r="A3398" t="str">
        <f>'Ignore #1'!P3398</f>
        <v/>
      </c>
      <c r="B3398" t="str">
        <f>'Ignore #1'!Q3398</f>
        <v/>
      </c>
      <c r="C3398" t="str">
        <f>'Ignore #1'!R3398</f>
        <v/>
      </c>
      <c r="D3398" t="str">
        <f>'Ignore #1'!S3398</f>
        <v/>
      </c>
    </row>
    <row r="3399" spans="1:4" x14ac:dyDescent="0.25">
      <c r="A3399" t="str">
        <f>'Ignore #1'!P3399</f>
        <v/>
      </c>
      <c r="B3399" t="str">
        <f>'Ignore #1'!Q3399</f>
        <v/>
      </c>
      <c r="C3399" t="str">
        <f>'Ignore #1'!R3399</f>
        <v/>
      </c>
      <c r="D3399" t="str">
        <f>'Ignore #1'!S3399</f>
        <v/>
      </c>
    </row>
    <row r="3400" spans="1:4" x14ac:dyDescent="0.25">
      <c r="A3400" t="str">
        <f>'Ignore #1'!P3400</f>
        <v/>
      </c>
      <c r="B3400" t="str">
        <f>'Ignore #1'!Q3400</f>
        <v/>
      </c>
      <c r="C3400" t="str">
        <f>'Ignore #1'!R3400</f>
        <v/>
      </c>
      <c r="D3400" t="str">
        <f>'Ignore #1'!S3400</f>
        <v/>
      </c>
    </row>
    <row r="3401" spans="1:4" x14ac:dyDescent="0.25">
      <c r="A3401" t="str">
        <f>'Ignore #1'!P3401</f>
        <v/>
      </c>
      <c r="B3401" t="str">
        <f>'Ignore #1'!Q3401</f>
        <v/>
      </c>
      <c r="C3401" t="str">
        <f>'Ignore #1'!R3401</f>
        <v/>
      </c>
      <c r="D3401" t="str">
        <f>'Ignore #1'!S3401</f>
        <v/>
      </c>
    </row>
    <row r="3402" spans="1:4" x14ac:dyDescent="0.25">
      <c r="A3402" t="str">
        <f>'Ignore #1'!P3402</f>
        <v/>
      </c>
      <c r="B3402" t="str">
        <f>'Ignore #1'!Q3402</f>
        <v/>
      </c>
      <c r="C3402" t="str">
        <f>'Ignore #1'!R3402</f>
        <v/>
      </c>
      <c r="D3402" t="str">
        <f>'Ignore #1'!S3402</f>
        <v/>
      </c>
    </row>
    <row r="3403" spans="1:4" x14ac:dyDescent="0.25">
      <c r="A3403" t="str">
        <f>'Ignore #1'!P3403</f>
        <v/>
      </c>
      <c r="B3403" t="str">
        <f>'Ignore #1'!Q3403</f>
        <v/>
      </c>
      <c r="C3403" t="str">
        <f>'Ignore #1'!R3403</f>
        <v/>
      </c>
      <c r="D3403" t="str">
        <f>'Ignore #1'!S3403</f>
        <v/>
      </c>
    </row>
    <row r="3404" spans="1:4" x14ac:dyDescent="0.25">
      <c r="A3404" t="str">
        <f>'Ignore #1'!P3404</f>
        <v/>
      </c>
      <c r="B3404" t="str">
        <f>'Ignore #1'!Q3404</f>
        <v/>
      </c>
      <c r="C3404" t="str">
        <f>'Ignore #1'!R3404</f>
        <v/>
      </c>
      <c r="D3404" t="str">
        <f>'Ignore #1'!S3404</f>
        <v/>
      </c>
    </row>
    <row r="3405" spans="1:4" x14ac:dyDescent="0.25">
      <c r="A3405" t="str">
        <f>'Ignore #1'!P3405</f>
        <v/>
      </c>
      <c r="B3405" t="str">
        <f>'Ignore #1'!Q3405</f>
        <v/>
      </c>
      <c r="C3405" t="str">
        <f>'Ignore #1'!R3405</f>
        <v/>
      </c>
      <c r="D3405" t="str">
        <f>'Ignore #1'!S3405</f>
        <v/>
      </c>
    </row>
    <row r="3406" spans="1:4" x14ac:dyDescent="0.25">
      <c r="A3406" t="str">
        <f>'Ignore #1'!P3406</f>
        <v/>
      </c>
      <c r="B3406" t="str">
        <f>'Ignore #1'!Q3406</f>
        <v/>
      </c>
      <c r="C3406" t="str">
        <f>'Ignore #1'!R3406</f>
        <v/>
      </c>
      <c r="D3406" t="str">
        <f>'Ignore #1'!S3406</f>
        <v/>
      </c>
    </row>
    <row r="3407" spans="1:4" x14ac:dyDescent="0.25">
      <c r="A3407" t="str">
        <f>'Ignore #1'!P3407</f>
        <v/>
      </c>
      <c r="B3407" t="str">
        <f>'Ignore #1'!Q3407</f>
        <v/>
      </c>
      <c r="C3407" t="str">
        <f>'Ignore #1'!R3407</f>
        <v/>
      </c>
      <c r="D3407" t="str">
        <f>'Ignore #1'!S3407</f>
        <v/>
      </c>
    </row>
    <row r="3408" spans="1:4" x14ac:dyDescent="0.25">
      <c r="A3408" t="str">
        <f>'Ignore #1'!P3408</f>
        <v/>
      </c>
      <c r="B3408" t="str">
        <f>'Ignore #1'!Q3408</f>
        <v/>
      </c>
      <c r="C3408" t="str">
        <f>'Ignore #1'!R3408</f>
        <v/>
      </c>
      <c r="D3408" t="str">
        <f>'Ignore #1'!S3408</f>
        <v/>
      </c>
    </row>
    <row r="3409" spans="1:4" x14ac:dyDescent="0.25">
      <c r="A3409" t="str">
        <f>'Ignore #1'!P3409</f>
        <v/>
      </c>
      <c r="B3409" t="str">
        <f>'Ignore #1'!Q3409</f>
        <v/>
      </c>
      <c r="C3409" t="str">
        <f>'Ignore #1'!R3409</f>
        <v/>
      </c>
      <c r="D3409" t="str">
        <f>'Ignore #1'!S3409</f>
        <v/>
      </c>
    </row>
    <row r="3410" spans="1:4" x14ac:dyDescent="0.25">
      <c r="A3410" t="str">
        <f>'Ignore #1'!P3410</f>
        <v/>
      </c>
      <c r="B3410" t="str">
        <f>'Ignore #1'!Q3410</f>
        <v/>
      </c>
      <c r="C3410" t="str">
        <f>'Ignore #1'!R3410</f>
        <v/>
      </c>
      <c r="D3410" t="str">
        <f>'Ignore #1'!S3410</f>
        <v/>
      </c>
    </row>
    <row r="3411" spans="1:4" x14ac:dyDescent="0.25">
      <c r="A3411" t="str">
        <f>'Ignore #1'!P3411</f>
        <v/>
      </c>
      <c r="B3411" t="str">
        <f>'Ignore #1'!Q3411</f>
        <v/>
      </c>
      <c r="C3411" t="str">
        <f>'Ignore #1'!R3411</f>
        <v/>
      </c>
      <c r="D3411" t="str">
        <f>'Ignore #1'!S3411</f>
        <v/>
      </c>
    </row>
    <row r="3412" spans="1:4" x14ac:dyDescent="0.25">
      <c r="A3412" t="str">
        <f>'Ignore #1'!P3412</f>
        <v/>
      </c>
      <c r="B3412" t="str">
        <f>'Ignore #1'!Q3412</f>
        <v/>
      </c>
      <c r="C3412" t="str">
        <f>'Ignore #1'!R3412</f>
        <v/>
      </c>
      <c r="D3412" t="str">
        <f>'Ignore #1'!S3412</f>
        <v/>
      </c>
    </row>
    <row r="3413" spans="1:4" x14ac:dyDescent="0.25">
      <c r="A3413" t="str">
        <f>'Ignore #1'!P3413</f>
        <v/>
      </c>
      <c r="B3413" t="str">
        <f>'Ignore #1'!Q3413</f>
        <v/>
      </c>
      <c r="C3413" t="str">
        <f>'Ignore #1'!R3413</f>
        <v/>
      </c>
      <c r="D3413" t="str">
        <f>'Ignore #1'!S3413</f>
        <v/>
      </c>
    </row>
    <row r="3414" spans="1:4" x14ac:dyDescent="0.25">
      <c r="A3414" t="str">
        <f>'Ignore #1'!P3414</f>
        <v/>
      </c>
      <c r="B3414" t="str">
        <f>'Ignore #1'!Q3414</f>
        <v/>
      </c>
      <c r="C3414" t="str">
        <f>'Ignore #1'!R3414</f>
        <v/>
      </c>
      <c r="D3414" t="str">
        <f>'Ignore #1'!S3414</f>
        <v/>
      </c>
    </row>
    <row r="3415" spans="1:4" x14ac:dyDescent="0.25">
      <c r="A3415" t="str">
        <f>'Ignore #1'!P3415</f>
        <v/>
      </c>
      <c r="B3415" t="str">
        <f>'Ignore #1'!Q3415</f>
        <v/>
      </c>
      <c r="C3415" t="str">
        <f>'Ignore #1'!R3415</f>
        <v/>
      </c>
      <c r="D3415" t="str">
        <f>'Ignore #1'!S3415</f>
        <v/>
      </c>
    </row>
    <row r="3416" spans="1:4" x14ac:dyDescent="0.25">
      <c r="A3416" t="str">
        <f>'Ignore #1'!P3416</f>
        <v/>
      </c>
      <c r="B3416" t="str">
        <f>'Ignore #1'!Q3416</f>
        <v/>
      </c>
      <c r="C3416" t="str">
        <f>'Ignore #1'!R3416</f>
        <v/>
      </c>
      <c r="D3416" t="str">
        <f>'Ignore #1'!S3416</f>
        <v/>
      </c>
    </row>
    <row r="3417" spans="1:4" x14ac:dyDescent="0.25">
      <c r="A3417" t="str">
        <f>'Ignore #1'!P3417</f>
        <v/>
      </c>
      <c r="B3417" t="str">
        <f>'Ignore #1'!Q3417</f>
        <v/>
      </c>
      <c r="C3417" t="str">
        <f>'Ignore #1'!R3417</f>
        <v/>
      </c>
      <c r="D3417" t="str">
        <f>'Ignore #1'!S3417</f>
        <v/>
      </c>
    </row>
    <row r="3418" spans="1:4" x14ac:dyDescent="0.25">
      <c r="A3418" t="str">
        <f>'Ignore #1'!P3418</f>
        <v/>
      </c>
      <c r="B3418" t="str">
        <f>'Ignore #1'!Q3418</f>
        <v/>
      </c>
      <c r="C3418" t="str">
        <f>'Ignore #1'!R3418</f>
        <v/>
      </c>
      <c r="D3418" t="str">
        <f>'Ignore #1'!S3418</f>
        <v/>
      </c>
    </row>
    <row r="3419" spans="1:4" x14ac:dyDescent="0.25">
      <c r="A3419" t="str">
        <f>'Ignore #1'!P3419</f>
        <v/>
      </c>
      <c r="B3419" t="str">
        <f>'Ignore #1'!Q3419</f>
        <v/>
      </c>
      <c r="C3419" t="str">
        <f>'Ignore #1'!R3419</f>
        <v/>
      </c>
      <c r="D3419" t="str">
        <f>'Ignore #1'!S3419</f>
        <v/>
      </c>
    </row>
    <row r="3420" spans="1:4" x14ac:dyDescent="0.25">
      <c r="A3420" t="str">
        <f>'Ignore #1'!P3420</f>
        <v/>
      </c>
      <c r="B3420" t="str">
        <f>'Ignore #1'!Q3420</f>
        <v/>
      </c>
      <c r="C3420" t="str">
        <f>'Ignore #1'!R3420</f>
        <v/>
      </c>
      <c r="D3420" t="str">
        <f>'Ignore #1'!S3420</f>
        <v/>
      </c>
    </row>
    <row r="3421" spans="1:4" x14ac:dyDescent="0.25">
      <c r="A3421" t="str">
        <f>'Ignore #1'!P3421</f>
        <v/>
      </c>
      <c r="B3421" t="str">
        <f>'Ignore #1'!Q3421</f>
        <v/>
      </c>
      <c r="C3421" t="str">
        <f>'Ignore #1'!R3421</f>
        <v/>
      </c>
      <c r="D3421" t="str">
        <f>'Ignore #1'!S3421</f>
        <v/>
      </c>
    </row>
    <row r="3422" spans="1:4" x14ac:dyDescent="0.25">
      <c r="A3422" t="str">
        <f>'Ignore #1'!P3422</f>
        <v/>
      </c>
      <c r="B3422" t="str">
        <f>'Ignore #1'!Q3422</f>
        <v/>
      </c>
      <c r="C3422" t="str">
        <f>'Ignore #1'!R3422</f>
        <v/>
      </c>
      <c r="D3422" t="str">
        <f>'Ignore #1'!S3422</f>
        <v/>
      </c>
    </row>
    <row r="3423" spans="1:4" x14ac:dyDescent="0.25">
      <c r="A3423" t="str">
        <f>'Ignore #1'!P3423</f>
        <v/>
      </c>
      <c r="B3423" t="str">
        <f>'Ignore #1'!Q3423</f>
        <v/>
      </c>
      <c r="C3423" t="str">
        <f>'Ignore #1'!R3423</f>
        <v/>
      </c>
      <c r="D3423" t="str">
        <f>'Ignore #1'!S3423</f>
        <v/>
      </c>
    </row>
    <row r="3424" spans="1:4" x14ac:dyDescent="0.25">
      <c r="A3424" t="str">
        <f>'Ignore #1'!P3424</f>
        <v/>
      </c>
      <c r="B3424" t="str">
        <f>'Ignore #1'!Q3424</f>
        <v/>
      </c>
      <c r="C3424" t="str">
        <f>'Ignore #1'!R3424</f>
        <v/>
      </c>
      <c r="D3424" t="str">
        <f>'Ignore #1'!S3424</f>
        <v/>
      </c>
    </row>
    <row r="3425" spans="1:4" x14ac:dyDescent="0.25">
      <c r="A3425" t="str">
        <f>'Ignore #1'!P3425</f>
        <v/>
      </c>
      <c r="B3425" t="str">
        <f>'Ignore #1'!Q3425</f>
        <v/>
      </c>
      <c r="C3425" t="str">
        <f>'Ignore #1'!R3425</f>
        <v/>
      </c>
      <c r="D3425" t="str">
        <f>'Ignore #1'!S3425</f>
        <v/>
      </c>
    </row>
    <row r="3426" spans="1:4" x14ac:dyDescent="0.25">
      <c r="A3426" t="str">
        <f>'Ignore #1'!P3426</f>
        <v/>
      </c>
      <c r="B3426" t="str">
        <f>'Ignore #1'!Q3426</f>
        <v/>
      </c>
      <c r="C3426" t="str">
        <f>'Ignore #1'!R3426</f>
        <v/>
      </c>
      <c r="D3426" t="str">
        <f>'Ignore #1'!S3426</f>
        <v/>
      </c>
    </row>
    <row r="3427" spans="1:4" x14ac:dyDescent="0.25">
      <c r="A3427" t="str">
        <f>'Ignore #1'!P3427</f>
        <v/>
      </c>
      <c r="B3427" t="str">
        <f>'Ignore #1'!Q3427</f>
        <v/>
      </c>
      <c r="C3427" t="str">
        <f>'Ignore #1'!R3427</f>
        <v/>
      </c>
      <c r="D3427" t="str">
        <f>'Ignore #1'!S3427</f>
        <v/>
      </c>
    </row>
    <row r="3428" spans="1:4" x14ac:dyDescent="0.25">
      <c r="A3428" t="str">
        <f>'Ignore #1'!P3428</f>
        <v/>
      </c>
      <c r="B3428" t="str">
        <f>'Ignore #1'!Q3428</f>
        <v/>
      </c>
      <c r="C3428" t="str">
        <f>'Ignore #1'!R3428</f>
        <v/>
      </c>
      <c r="D3428" t="str">
        <f>'Ignore #1'!S3428</f>
        <v/>
      </c>
    </row>
    <row r="3429" spans="1:4" x14ac:dyDescent="0.25">
      <c r="A3429" t="str">
        <f>'Ignore #1'!P3429</f>
        <v/>
      </c>
      <c r="B3429" t="str">
        <f>'Ignore #1'!Q3429</f>
        <v/>
      </c>
      <c r="C3429" t="str">
        <f>'Ignore #1'!R3429</f>
        <v/>
      </c>
      <c r="D3429" t="str">
        <f>'Ignore #1'!S3429</f>
        <v/>
      </c>
    </row>
    <row r="3430" spans="1:4" x14ac:dyDescent="0.25">
      <c r="A3430" t="str">
        <f>'Ignore #1'!P3430</f>
        <v/>
      </c>
      <c r="B3430" t="str">
        <f>'Ignore #1'!Q3430</f>
        <v/>
      </c>
      <c r="C3430" t="str">
        <f>'Ignore #1'!R3430</f>
        <v/>
      </c>
      <c r="D3430" t="str">
        <f>'Ignore #1'!S3430</f>
        <v/>
      </c>
    </row>
    <row r="3431" spans="1:4" x14ac:dyDescent="0.25">
      <c r="A3431" t="str">
        <f>'Ignore #1'!P3431</f>
        <v/>
      </c>
      <c r="B3431" t="str">
        <f>'Ignore #1'!Q3431</f>
        <v/>
      </c>
      <c r="C3431" t="str">
        <f>'Ignore #1'!R3431</f>
        <v/>
      </c>
      <c r="D3431" t="str">
        <f>'Ignore #1'!S3431</f>
        <v/>
      </c>
    </row>
    <row r="3432" spans="1:4" x14ac:dyDescent="0.25">
      <c r="A3432" t="str">
        <f>'Ignore #1'!P3432</f>
        <v/>
      </c>
      <c r="B3432" t="str">
        <f>'Ignore #1'!Q3432</f>
        <v/>
      </c>
      <c r="C3432" t="str">
        <f>'Ignore #1'!R3432</f>
        <v/>
      </c>
      <c r="D3432" t="str">
        <f>'Ignore #1'!S3432</f>
        <v/>
      </c>
    </row>
    <row r="3433" spans="1:4" x14ac:dyDescent="0.25">
      <c r="A3433" t="str">
        <f>'Ignore #1'!P3433</f>
        <v/>
      </c>
      <c r="B3433" t="str">
        <f>'Ignore #1'!Q3433</f>
        <v/>
      </c>
      <c r="C3433" t="str">
        <f>'Ignore #1'!R3433</f>
        <v/>
      </c>
      <c r="D3433" t="str">
        <f>'Ignore #1'!S3433</f>
        <v/>
      </c>
    </row>
    <row r="3434" spans="1:4" x14ac:dyDescent="0.25">
      <c r="A3434" t="str">
        <f>'Ignore #1'!P3434</f>
        <v/>
      </c>
      <c r="B3434" t="str">
        <f>'Ignore #1'!Q3434</f>
        <v/>
      </c>
      <c r="C3434" t="str">
        <f>'Ignore #1'!R3434</f>
        <v/>
      </c>
      <c r="D3434" t="str">
        <f>'Ignore #1'!S3434</f>
        <v/>
      </c>
    </row>
    <row r="3435" spans="1:4" x14ac:dyDescent="0.25">
      <c r="A3435" t="str">
        <f>'Ignore #1'!P3435</f>
        <v/>
      </c>
      <c r="B3435" t="str">
        <f>'Ignore #1'!Q3435</f>
        <v/>
      </c>
      <c r="C3435" t="str">
        <f>'Ignore #1'!R3435</f>
        <v/>
      </c>
      <c r="D3435" t="str">
        <f>'Ignore #1'!S3435</f>
        <v/>
      </c>
    </row>
    <row r="3436" spans="1:4" x14ac:dyDescent="0.25">
      <c r="A3436" t="str">
        <f>'Ignore #1'!P3436</f>
        <v/>
      </c>
      <c r="B3436" t="str">
        <f>'Ignore #1'!Q3436</f>
        <v/>
      </c>
      <c r="C3436" t="str">
        <f>'Ignore #1'!R3436</f>
        <v/>
      </c>
      <c r="D3436" t="str">
        <f>'Ignore #1'!S3436</f>
        <v/>
      </c>
    </row>
    <row r="3437" spans="1:4" x14ac:dyDescent="0.25">
      <c r="A3437" t="str">
        <f>'Ignore #1'!P3437</f>
        <v/>
      </c>
      <c r="B3437" t="str">
        <f>'Ignore #1'!Q3437</f>
        <v/>
      </c>
      <c r="C3437" t="str">
        <f>'Ignore #1'!R3437</f>
        <v/>
      </c>
      <c r="D3437" t="str">
        <f>'Ignore #1'!S3437</f>
        <v/>
      </c>
    </row>
    <row r="3438" spans="1:4" x14ac:dyDescent="0.25">
      <c r="A3438" t="str">
        <f>'Ignore #1'!P3438</f>
        <v/>
      </c>
      <c r="B3438" t="str">
        <f>'Ignore #1'!Q3438</f>
        <v/>
      </c>
      <c r="C3438" t="str">
        <f>'Ignore #1'!R3438</f>
        <v/>
      </c>
      <c r="D3438" t="str">
        <f>'Ignore #1'!S3438</f>
        <v/>
      </c>
    </row>
    <row r="3439" spans="1:4" x14ac:dyDescent="0.25">
      <c r="A3439" t="str">
        <f>'Ignore #1'!P3439</f>
        <v/>
      </c>
      <c r="B3439" t="str">
        <f>'Ignore #1'!Q3439</f>
        <v/>
      </c>
      <c r="C3439" t="str">
        <f>'Ignore #1'!R3439</f>
        <v/>
      </c>
      <c r="D3439" t="str">
        <f>'Ignore #1'!S3439</f>
        <v/>
      </c>
    </row>
    <row r="3440" spans="1:4" x14ac:dyDescent="0.25">
      <c r="A3440" t="str">
        <f>'Ignore #1'!P3440</f>
        <v/>
      </c>
      <c r="B3440" t="str">
        <f>'Ignore #1'!Q3440</f>
        <v/>
      </c>
      <c r="C3440" t="str">
        <f>'Ignore #1'!R3440</f>
        <v/>
      </c>
      <c r="D3440" t="str">
        <f>'Ignore #1'!S3440</f>
        <v/>
      </c>
    </row>
    <row r="3441" spans="1:4" x14ac:dyDescent="0.25">
      <c r="A3441" t="str">
        <f>'Ignore #1'!P3441</f>
        <v/>
      </c>
      <c r="B3441" t="str">
        <f>'Ignore #1'!Q3441</f>
        <v/>
      </c>
      <c r="C3441" t="str">
        <f>'Ignore #1'!R3441</f>
        <v/>
      </c>
      <c r="D3441" t="str">
        <f>'Ignore #1'!S3441</f>
        <v/>
      </c>
    </row>
    <row r="3442" spans="1:4" x14ac:dyDescent="0.25">
      <c r="A3442" t="str">
        <f>'Ignore #1'!P3442</f>
        <v/>
      </c>
      <c r="B3442" t="str">
        <f>'Ignore #1'!Q3442</f>
        <v/>
      </c>
      <c r="C3442" t="str">
        <f>'Ignore #1'!R3442</f>
        <v/>
      </c>
      <c r="D3442" t="str">
        <f>'Ignore #1'!S3442</f>
        <v/>
      </c>
    </row>
    <row r="3443" spans="1:4" x14ac:dyDescent="0.25">
      <c r="A3443" t="str">
        <f>'Ignore #1'!P3443</f>
        <v/>
      </c>
      <c r="B3443" t="str">
        <f>'Ignore #1'!Q3443</f>
        <v/>
      </c>
      <c r="C3443" t="str">
        <f>'Ignore #1'!R3443</f>
        <v/>
      </c>
      <c r="D3443" t="str">
        <f>'Ignore #1'!S3443</f>
        <v/>
      </c>
    </row>
    <row r="3444" spans="1:4" x14ac:dyDescent="0.25">
      <c r="A3444" t="str">
        <f>'Ignore #1'!P3444</f>
        <v/>
      </c>
      <c r="B3444" t="str">
        <f>'Ignore #1'!Q3444</f>
        <v/>
      </c>
      <c r="C3444" t="str">
        <f>'Ignore #1'!R3444</f>
        <v/>
      </c>
      <c r="D3444" t="str">
        <f>'Ignore #1'!S3444</f>
        <v/>
      </c>
    </row>
    <row r="3445" spans="1:4" x14ac:dyDescent="0.25">
      <c r="A3445" t="str">
        <f>'Ignore #1'!P3445</f>
        <v/>
      </c>
      <c r="B3445" t="str">
        <f>'Ignore #1'!Q3445</f>
        <v/>
      </c>
      <c r="C3445" t="str">
        <f>'Ignore #1'!R3445</f>
        <v/>
      </c>
      <c r="D3445" t="str">
        <f>'Ignore #1'!S3445</f>
        <v/>
      </c>
    </row>
    <row r="3446" spans="1:4" x14ac:dyDescent="0.25">
      <c r="A3446" t="str">
        <f>'Ignore #1'!P3446</f>
        <v/>
      </c>
      <c r="B3446" t="str">
        <f>'Ignore #1'!Q3446</f>
        <v/>
      </c>
      <c r="C3446" t="str">
        <f>'Ignore #1'!R3446</f>
        <v/>
      </c>
      <c r="D3446" t="str">
        <f>'Ignore #1'!S3446</f>
        <v/>
      </c>
    </row>
    <row r="3447" spans="1:4" x14ac:dyDescent="0.25">
      <c r="A3447" t="str">
        <f>'Ignore #1'!P3447</f>
        <v/>
      </c>
      <c r="B3447" t="str">
        <f>'Ignore #1'!Q3447</f>
        <v/>
      </c>
      <c r="C3447" t="str">
        <f>'Ignore #1'!R3447</f>
        <v/>
      </c>
      <c r="D3447" t="str">
        <f>'Ignore #1'!S3447</f>
        <v/>
      </c>
    </row>
    <row r="3448" spans="1:4" x14ac:dyDescent="0.25">
      <c r="A3448" t="str">
        <f>'Ignore #1'!P3448</f>
        <v/>
      </c>
      <c r="B3448" t="str">
        <f>'Ignore #1'!Q3448</f>
        <v/>
      </c>
      <c r="C3448" t="str">
        <f>'Ignore #1'!R3448</f>
        <v/>
      </c>
      <c r="D3448" t="str">
        <f>'Ignore #1'!S3448</f>
        <v/>
      </c>
    </row>
    <row r="3449" spans="1:4" x14ac:dyDescent="0.25">
      <c r="A3449" t="str">
        <f>'Ignore #1'!P3449</f>
        <v/>
      </c>
      <c r="B3449" t="str">
        <f>'Ignore #1'!Q3449</f>
        <v/>
      </c>
      <c r="C3449" t="str">
        <f>'Ignore #1'!R3449</f>
        <v/>
      </c>
      <c r="D3449" t="str">
        <f>'Ignore #1'!S3449</f>
        <v/>
      </c>
    </row>
    <row r="3450" spans="1:4" x14ac:dyDescent="0.25">
      <c r="A3450" t="str">
        <f>'Ignore #1'!P3450</f>
        <v/>
      </c>
      <c r="B3450" t="str">
        <f>'Ignore #1'!Q3450</f>
        <v/>
      </c>
      <c r="C3450" t="str">
        <f>'Ignore #1'!R3450</f>
        <v/>
      </c>
      <c r="D3450" t="str">
        <f>'Ignore #1'!S3450</f>
        <v/>
      </c>
    </row>
    <row r="3451" spans="1:4" x14ac:dyDescent="0.25">
      <c r="A3451" t="str">
        <f>'Ignore #1'!P3451</f>
        <v/>
      </c>
      <c r="B3451" t="str">
        <f>'Ignore #1'!Q3451</f>
        <v/>
      </c>
      <c r="C3451" t="str">
        <f>'Ignore #1'!R3451</f>
        <v/>
      </c>
      <c r="D3451" t="str">
        <f>'Ignore #1'!S3451</f>
        <v/>
      </c>
    </row>
    <row r="3452" spans="1:4" x14ac:dyDescent="0.25">
      <c r="A3452" t="str">
        <f>'Ignore #1'!P3452</f>
        <v/>
      </c>
      <c r="B3452" t="str">
        <f>'Ignore #1'!Q3452</f>
        <v/>
      </c>
      <c r="C3452" t="str">
        <f>'Ignore #1'!R3452</f>
        <v/>
      </c>
      <c r="D3452" t="str">
        <f>'Ignore #1'!S3452</f>
        <v/>
      </c>
    </row>
    <row r="3453" spans="1:4" x14ac:dyDescent="0.25">
      <c r="A3453" t="str">
        <f>'Ignore #1'!P3453</f>
        <v/>
      </c>
      <c r="B3453" t="str">
        <f>'Ignore #1'!Q3453</f>
        <v/>
      </c>
      <c r="C3453" t="str">
        <f>'Ignore #1'!R3453</f>
        <v/>
      </c>
      <c r="D3453" t="str">
        <f>'Ignore #1'!S3453</f>
        <v/>
      </c>
    </row>
    <row r="3454" spans="1:4" x14ac:dyDescent="0.25">
      <c r="A3454" t="str">
        <f>'Ignore #1'!P3454</f>
        <v/>
      </c>
      <c r="B3454" t="str">
        <f>'Ignore #1'!Q3454</f>
        <v/>
      </c>
      <c r="C3454" t="str">
        <f>'Ignore #1'!R3454</f>
        <v/>
      </c>
      <c r="D3454" t="str">
        <f>'Ignore #1'!S3454</f>
        <v/>
      </c>
    </row>
    <row r="3455" spans="1:4" x14ac:dyDescent="0.25">
      <c r="A3455" t="str">
        <f>'Ignore #1'!P3455</f>
        <v/>
      </c>
      <c r="B3455" t="str">
        <f>'Ignore #1'!Q3455</f>
        <v/>
      </c>
      <c r="C3455" t="str">
        <f>'Ignore #1'!R3455</f>
        <v/>
      </c>
      <c r="D3455" t="str">
        <f>'Ignore #1'!S3455</f>
        <v/>
      </c>
    </row>
    <row r="3456" spans="1:4" x14ac:dyDescent="0.25">
      <c r="A3456" t="str">
        <f>'Ignore #1'!P3456</f>
        <v/>
      </c>
      <c r="B3456" t="str">
        <f>'Ignore #1'!Q3456</f>
        <v/>
      </c>
      <c r="C3456" t="str">
        <f>'Ignore #1'!R3456</f>
        <v/>
      </c>
      <c r="D3456" t="str">
        <f>'Ignore #1'!S3456</f>
        <v/>
      </c>
    </row>
    <row r="3457" spans="1:4" x14ac:dyDescent="0.25">
      <c r="A3457" t="str">
        <f>'Ignore #1'!P3457</f>
        <v/>
      </c>
      <c r="B3457" t="str">
        <f>'Ignore #1'!Q3457</f>
        <v/>
      </c>
      <c r="C3457" t="str">
        <f>'Ignore #1'!R3457</f>
        <v/>
      </c>
      <c r="D3457" t="str">
        <f>'Ignore #1'!S3457</f>
        <v/>
      </c>
    </row>
    <row r="3458" spans="1:4" x14ac:dyDescent="0.25">
      <c r="A3458" t="str">
        <f>'Ignore #1'!P3458</f>
        <v/>
      </c>
      <c r="B3458" t="str">
        <f>'Ignore #1'!Q3458</f>
        <v/>
      </c>
      <c r="C3458" t="str">
        <f>'Ignore #1'!R3458</f>
        <v/>
      </c>
      <c r="D3458" t="str">
        <f>'Ignore #1'!S3458</f>
        <v/>
      </c>
    </row>
    <row r="3459" spans="1:4" x14ac:dyDescent="0.25">
      <c r="A3459" t="str">
        <f>'Ignore #1'!P3459</f>
        <v/>
      </c>
      <c r="B3459" t="str">
        <f>'Ignore #1'!Q3459</f>
        <v/>
      </c>
      <c r="C3459" t="str">
        <f>'Ignore #1'!R3459</f>
        <v/>
      </c>
      <c r="D3459" t="str">
        <f>'Ignore #1'!S3459</f>
        <v/>
      </c>
    </row>
    <row r="3460" spans="1:4" x14ac:dyDescent="0.25">
      <c r="A3460" t="str">
        <f>'Ignore #1'!P3460</f>
        <v/>
      </c>
      <c r="B3460" t="str">
        <f>'Ignore #1'!Q3460</f>
        <v/>
      </c>
      <c r="C3460" t="str">
        <f>'Ignore #1'!R3460</f>
        <v/>
      </c>
      <c r="D3460" t="str">
        <f>'Ignore #1'!S3460</f>
        <v/>
      </c>
    </row>
    <row r="3461" spans="1:4" x14ac:dyDescent="0.25">
      <c r="A3461" t="str">
        <f>'Ignore #1'!P3461</f>
        <v/>
      </c>
      <c r="B3461" t="str">
        <f>'Ignore #1'!Q3461</f>
        <v/>
      </c>
      <c r="C3461" t="str">
        <f>'Ignore #1'!R3461</f>
        <v/>
      </c>
      <c r="D3461" t="str">
        <f>'Ignore #1'!S3461</f>
        <v/>
      </c>
    </row>
    <row r="3462" spans="1:4" x14ac:dyDescent="0.25">
      <c r="A3462" t="str">
        <f>'Ignore #1'!P3462</f>
        <v/>
      </c>
      <c r="B3462" t="str">
        <f>'Ignore #1'!Q3462</f>
        <v/>
      </c>
      <c r="C3462" t="str">
        <f>'Ignore #1'!R3462</f>
        <v/>
      </c>
      <c r="D3462" t="str">
        <f>'Ignore #1'!S3462</f>
        <v/>
      </c>
    </row>
    <row r="3463" spans="1:4" x14ac:dyDescent="0.25">
      <c r="A3463" t="str">
        <f>'Ignore #1'!P3463</f>
        <v/>
      </c>
      <c r="B3463" t="str">
        <f>'Ignore #1'!Q3463</f>
        <v/>
      </c>
      <c r="C3463" t="str">
        <f>'Ignore #1'!R3463</f>
        <v/>
      </c>
      <c r="D3463" t="str">
        <f>'Ignore #1'!S3463</f>
        <v/>
      </c>
    </row>
    <row r="3464" spans="1:4" x14ac:dyDescent="0.25">
      <c r="A3464" t="str">
        <f>'Ignore #1'!P3464</f>
        <v/>
      </c>
      <c r="B3464" t="str">
        <f>'Ignore #1'!Q3464</f>
        <v/>
      </c>
      <c r="C3464" t="str">
        <f>'Ignore #1'!R3464</f>
        <v/>
      </c>
      <c r="D3464" t="str">
        <f>'Ignore #1'!S3464</f>
        <v/>
      </c>
    </row>
    <row r="3465" spans="1:4" x14ac:dyDescent="0.25">
      <c r="A3465" t="str">
        <f>'Ignore #1'!P3465</f>
        <v/>
      </c>
      <c r="B3465" t="str">
        <f>'Ignore #1'!Q3465</f>
        <v/>
      </c>
      <c r="C3465" t="str">
        <f>'Ignore #1'!R3465</f>
        <v/>
      </c>
      <c r="D3465" t="str">
        <f>'Ignore #1'!S3465</f>
        <v/>
      </c>
    </row>
    <row r="3466" spans="1:4" x14ac:dyDescent="0.25">
      <c r="A3466" t="str">
        <f>'Ignore #1'!P3466</f>
        <v/>
      </c>
      <c r="B3466" t="str">
        <f>'Ignore #1'!Q3466</f>
        <v/>
      </c>
      <c r="C3466" t="str">
        <f>'Ignore #1'!R3466</f>
        <v/>
      </c>
      <c r="D3466" t="str">
        <f>'Ignore #1'!S3466</f>
        <v/>
      </c>
    </row>
    <row r="3467" spans="1:4" x14ac:dyDescent="0.25">
      <c r="A3467" t="str">
        <f>'Ignore #1'!P3467</f>
        <v/>
      </c>
      <c r="B3467" t="str">
        <f>'Ignore #1'!Q3467</f>
        <v/>
      </c>
      <c r="C3467" t="str">
        <f>'Ignore #1'!R3467</f>
        <v/>
      </c>
      <c r="D3467" t="str">
        <f>'Ignore #1'!S3467</f>
        <v/>
      </c>
    </row>
    <row r="3468" spans="1:4" x14ac:dyDescent="0.25">
      <c r="A3468" t="str">
        <f>'Ignore #1'!P3468</f>
        <v/>
      </c>
      <c r="B3468" t="str">
        <f>'Ignore #1'!Q3468</f>
        <v/>
      </c>
      <c r="C3468" t="str">
        <f>'Ignore #1'!R3468</f>
        <v/>
      </c>
      <c r="D3468" t="str">
        <f>'Ignore #1'!S3468</f>
        <v/>
      </c>
    </row>
    <row r="3469" spans="1:4" x14ac:dyDescent="0.25">
      <c r="A3469" t="str">
        <f>'Ignore #1'!P3469</f>
        <v/>
      </c>
      <c r="B3469" t="str">
        <f>'Ignore #1'!Q3469</f>
        <v/>
      </c>
      <c r="C3469" t="str">
        <f>'Ignore #1'!R3469</f>
        <v/>
      </c>
      <c r="D3469" t="str">
        <f>'Ignore #1'!S3469</f>
        <v/>
      </c>
    </row>
    <row r="3470" spans="1:4" x14ac:dyDescent="0.25">
      <c r="A3470" t="str">
        <f>'Ignore #1'!P3470</f>
        <v/>
      </c>
      <c r="B3470" t="str">
        <f>'Ignore #1'!Q3470</f>
        <v/>
      </c>
      <c r="C3470" t="str">
        <f>'Ignore #1'!R3470</f>
        <v/>
      </c>
      <c r="D3470" t="str">
        <f>'Ignore #1'!S3470</f>
        <v/>
      </c>
    </row>
    <row r="3471" spans="1:4" x14ac:dyDescent="0.25">
      <c r="A3471" t="str">
        <f>'Ignore #1'!P3471</f>
        <v/>
      </c>
      <c r="B3471" t="str">
        <f>'Ignore #1'!Q3471</f>
        <v/>
      </c>
      <c r="C3471" t="str">
        <f>'Ignore #1'!R3471</f>
        <v/>
      </c>
      <c r="D3471" t="str">
        <f>'Ignore #1'!S3471</f>
        <v/>
      </c>
    </row>
    <row r="3472" spans="1:4" x14ac:dyDescent="0.25">
      <c r="A3472" t="str">
        <f>'Ignore #1'!P3472</f>
        <v/>
      </c>
      <c r="B3472" t="str">
        <f>'Ignore #1'!Q3472</f>
        <v/>
      </c>
      <c r="C3472" t="str">
        <f>'Ignore #1'!R3472</f>
        <v/>
      </c>
      <c r="D3472" t="str">
        <f>'Ignore #1'!S3472</f>
        <v/>
      </c>
    </row>
    <row r="3473" spans="1:4" x14ac:dyDescent="0.25">
      <c r="A3473" t="str">
        <f>'Ignore #1'!P3473</f>
        <v/>
      </c>
      <c r="B3473" t="str">
        <f>'Ignore #1'!Q3473</f>
        <v/>
      </c>
      <c r="C3473" t="str">
        <f>'Ignore #1'!R3473</f>
        <v/>
      </c>
      <c r="D3473" t="str">
        <f>'Ignore #1'!S3473</f>
        <v/>
      </c>
    </row>
    <row r="3474" spans="1:4" x14ac:dyDescent="0.25">
      <c r="A3474" t="str">
        <f>'Ignore #1'!P3474</f>
        <v/>
      </c>
      <c r="B3474" t="str">
        <f>'Ignore #1'!Q3474</f>
        <v/>
      </c>
      <c r="C3474" t="str">
        <f>'Ignore #1'!R3474</f>
        <v/>
      </c>
      <c r="D3474" t="str">
        <f>'Ignore #1'!S3474</f>
        <v/>
      </c>
    </row>
    <row r="3475" spans="1:4" x14ac:dyDescent="0.25">
      <c r="A3475" t="str">
        <f>'Ignore #1'!P3475</f>
        <v/>
      </c>
      <c r="B3475" t="str">
        <f>'Ignore #1'!Q3475</f>
        <v/>
      </c>
      <c r="C3475" t="str">
        <f>'Ignore #1'!R3475</f>
        <v/>
      </c>
      <c r="D3475" t="str">
        <f>'Ignore #1'!S3475</f>
        <v/>
      </c>
    </row>
    <row r="3476" spans="1:4" x14ac:dyDescent="0.25">
      <c r="A3476" t="str">
        <f>'Ignore #1'!P3476</f>
        <v/>
      </c>
      <c r="B3476" t="str">
        <f>'Ignore #1'!Q3476</f>
        <v/>
      </c>
      <c r="C3476" t="str">
        <f>'Ignore #1'!R3476</f>
        <v/>
      </c>
      <c r="D3476" t="str">
        <f>'Ignore #1'!S3476</f>
        <v/>
      </c>
    </row>
    <row r="3477" spans="1:4" x14ac:dyDescent="0.25">
      <c r="A3477" t="str">
        <f>'Ignore #1'!P3477</f>
        <v/>
      </c>
      <c r="B3477" t="str">
        <f>'Ignore #1'!Q3477</f>
        <v/>
      </c>
      <c r="C3477" t="str">
        <f>'Ignore #1'!R3477</f>
        <v/>
      </c>
      <c r="D3477" t="str">
        <f>'Ignore #1'!S3477</f>
        <v/>
      </c>
    </row>
    <row r="3478" spans="1:4" x14ac:dyDescent="0.25">
      <c r="A3478" t="str">
        <f>'Ignore #1'!P3478</f>
        <v/>
      </c>
      <c r="B3478" t="str">
        <f>'Ignore #1'!Q3478</f>
        <v/>
      </c>
      <c r="C3478" t="str">
        <f>'Ignore #1'!R3478</f>
        <v/>
      </c>
      <c r="D3478" t="str">
        <f>'Ignore #1'!S3478</f>
        <v/>
      </c>
    </row>
    <row r="3479" spans="1:4" x14ac:dyDescent="0.25">
      <c r="A3479" t="str">
        <f>'Ignore #1'!P3479</f>
        <v/>
      </c>
      <c r="B3479" t="str">
        <f>'Ignore #1'!Q3479</f>
        <v/>
      </c>
      <c r="C3479" t="str">
        <f>'Ignore #1'!R3479</f>
        <v/>
      </c>
      <c r="D3479" t="str">
        <f>'Ignore #1'!S3479</f>
        <v/>
      </c>
    </row>
    <row r="3480" spans="1:4" x14ac:dyDescent="0.25">
      <c r="A3480" t="str">
        <f>'Ignore #1'!P3480</f>
        <v/>
      </c>
      <c r="B3480" t="str">
        <f>'Ignore #1'!Q3480</f>
        <v/>
      </c>
      <c r="C3480" t="str">
        <f>'Ignore #1'!R3480</f>
        <v/>
      </c>
      <c r="D3480" t="str">
        <f>'Ignore #1'!S3480</f>
        <v/>
      </c>
    </row>
    <row r="3481" spans="1:4" x14ac:dyDescent="0.25">
      <c r="A3481" t="str">
        <f>'Ignore #1'!P3481</f>
        <v/>
      </c>
      <c r="B3481" t="str">
        <f>'Ignore #1'!Q3481</f>
        <v/>
      </c>
      <c r="C3481" t="str">
        <f>'Ignore #1'!R3481</f>
        <v/>
      </c>
      <c r="D3481" t="str">
        <f>'Ignore #1'!S3481</f>
        <v/>
      </c>
    </row>
    <row r="3482" spans="1:4" x14ac:dyDescent="0.25">
      <c r="A3482" t="str">
        <f>'Ignore #1'!P3482</f>
        <v/>
      </c>
      <c r="B3482" t="str">
        <f>'Ignore #1'!Q3482</f>
        <v/>
      </c>
      <c r="C3482" t="str">
        <f>'Ignore #1'!R3482</f>
        <v/>
      </c>
      <c r="D3482" t="str">
        <f>'Ignore #1'!S3482</f>
        <v/>
      </c>
    </row>
    <row r="3483" spans="1:4" x14ac:dyDescent="0.25">
      <c r="A3483" t="str">
        <f>'Ignore #1'!P3483</f>
        <v/>
      </c>
      <c r="B3483" t="str">
        <f>'Ignore #1'!Q3483</f>
        <v/>
      </c>
      <c r="C3483" t="str">
        <f>'Ignore #1'!R3483</f>
        <v/>
      </c>
      <c r="D3483" t="str">
        <f>'Ignore #1'!S3483</f>
        <v/>
      </c>
    </row>
    <row r="3484" spans="1:4" x14ac:dyDescent="0.25">
      <c r="A3484" t="str">
        <f>'Ignore #1'!P3484</f>
        <v/>
      </c>
      <c r="B3484" t="str">
        <f>'Ignore #1'!Q3484</f>
        <v/>
      </c>
      <c r="C3484" t="str">
        <f>'Ignore #1'!R3484</f>
        <v/>
      </c>
      <c r="D3484" t="str">
        <f>'Ignore #1'!S3484</f>
        <v/>
      </c>
    </row>
    <row r="3485" spans="1:4" x14ac:dyDescent="0.25">
      <c r="A3485" t="str">
        <f>'Ignore #1'!P3485</f>
        <v/>
      </c>
      <c r="B3485" t="str">
        <f>'Ignore #1'!Q3485</f>
        <v/>
      </c>
      <c r="C3485" t="str">
        <f>'Ignore #1'!R3485</f>
        <v/>
      </c>
      <c r="D3485" t="str">
        <f>'Ignore #1'!S3485</f>
        <v/>
      </c>
    </row>
    <row r="3486" spans="1:4" x14ac:dyDescent="0.25">
      <c r="A3486" t="str">
        <f>'Ignore #1'!P3486</f>
        <v/>
      </c>
      <c r="B3486" t="str">
        <f>'Ignore #1'!Q3486</f>
        <v/>
      </c>
      <c r="C3486" t="str">
        <f>'Ignore #1'!R3486</f>
        <v/>
      </c>
      <c r="D3486" t="str">
        <f>'Ignore #1'!S3486</f>
        <v/>
      </c>
    </row>
    <row r="3487" spans="1:4" x14ac:dyDescent="0.25">
      <c r="A3487" t="str">
        <f>'Ignore #1'!P3487</f>
        <v/>
      </c>
      <c r="B3487" t="str">
        <f>'Ignore #1'!Q3487</f>
        <v/>
      </c>
      <c r="C3487" t="str">
        <f>'Ignore #1'!R3487</f>
        <v/>
      </c>
      <c r="D3487" t="str">
        <f>'Ignore #1'!S3487</f>
        <v/>
      </c>
    </row>
    <row r="3488" spans="1:4" x14ac:dyDescent="0.25">
      <c r="A3488" t="str">
        <f>'Ignore #1'!P3488</f>
        <v/>
      </c>
      <c r="B3488" t="str">
        <f>'Ignore #1'!Q3488</f>
        <v/>
      </c>
      <c r="C3488" t="str">
        <f>'Ignore #1'!R3488</f>
        <v/>
      </c>
      <c r="D3488" t="str">
        <f>'Ignore #1'!S3488</f>
        <v/>
      </c>
    </row>
    <row r="3489" spans="1:4" x14ac:dyDescent="0.25">
      <c r="A3489" t="str">
        <f>'Ignore #1'!P3489</f>
        <v/>
      </c>
      <c r="B3489" t="str">
        <f>'Ignore #1'!Q3489</f>
        <v/>
      </c>
      <c r="C3489" t="str">
        <f>'Ignore #1'!R3489</f>
        <v/>
      </c>
      <c r="D3489" t="str">
        <f>'Ignore #1'!S3489</f>
        <v/>
      </c>
    </row>
    <row r="3490" spans="1:4" x14ac:dyDescent="0.25">
      <c r="A3490" t="str">
        <f>'Ignore #1'!P3490</f>
        <v/>
      </c>
      <c r="B3490" t="str">
        <f>'Ignore #1'!Q3490</f>
        <v/>
      </c>
      <c r="C3490" t="str">
        <f>'Ignore #1'!R3490</f>
        <v/>
      </c>
      <c r="D3490" t="str">
        <f>'Ignore #1'!S3490</f>
        <v/>
      </c>
    </row>
    <row r="3491" spans="1:4" x14ac:dyDescent="0.25">
      <c r="A3491" t="str">
        <f>'Ignore #1'!P3491</f>
        <v/>
      </c>
      <c r="B3491" t="str">
        <f>'Ignore #1'!Q3491</f>
        <v/>
      </c>
      <c r="C3491" t="str">
        <f>'Ignore #1'!R3491</f>
        <v/>
      </c>
      <c r="D3491" t="str">
        <f>'Ignore #1'!S3491</f>
        <v/>
      </c>
    </row>
    <row r="3492" spans="1:4" x14ac:dyDescent="0.25">
      <c r="A3492" t="str">
        <f>'Ignore #1'!P3492</f>
        <v/>
      </c>
      <c r="B3492" t="str">
        <f>'Ignore #1'!Q3492</f>
        <v/>
      </c>
      <c r="C3492" t="str">
        <f>'Ignore #1'!R3492</f>
        <v/>
      </c>
      <c r="D3492" t="str">
        <f>'Ignore #1'!S3492</f>
        <v/>
      </c>
    </row>
    <row r="3493" spans="1:4" x14ac:dyDescent="0.25">
      <c r="A3493" t="str">
        <f>'Ignore #1'!P3493</f>
        <v/>
      </c>
      <c r="B3493" t="str">
        <f>'Ignore #1'!Q3493</f>
        <v/>
      </c>
      <c r="C3493" t="str">
        <f>'Ignore #1'!R3493</f>
        <v/>
      </c>
      <c r="D3493" t="str">
        <f>'Ignore #1'!S3493</f>
        <v/>
      </c>
    </row>
    <row r="3494" spans="1:4" x14ac:dyDescent="0.25">
      <c r="A3494" t="str">
        <f>'Ignore #1'!P3494</f>
        <v/>
      </c>
      <c r="B3494" t="str">
        <f>'Ignore #1'!Q3494</f>
        <v/>
      </c>
      <c r="C3494" t="str">
        <f>'Ignore #1'!R3494</f>
        <v/>
      </c>
      <c r="D3494" t="str">
        <f>'Ignore #1'!S3494</f>
        <v/>
      </c>
    </row>
    <row r="3495" spans="1:4" x14ac:dyDescent="0.25">
      <c r="A3495" t="str">
        <f>'Ignore #1'!P3495</f>
        <v/>
      </c>
      <c r="B3495" t="str">
        <f>'Ignore #1'!Q3495</f>
        <v/>
      </c>
      <c r="C3495" t="str">
        <f>'Ignore #1'!R3495</f>
        <v/>
      </c>
      <c r="D3495" t="str">
        <f>'Ignore #1'!S3495</f>
        <v/>
      </c>
    </row>
    <row r="3496" spans="1:4" x14ac:dyDescent="0.25">
      <c r="A3496" t="str">
        <f>'Ignore #1'!P3496</f>
        <v/>
      </c>
      <c r="B3496" t="str">
        <f>'Ignore #1'!Q3496</f>
        <v/>
      </c>
      <c r="C3496" t="str">
        <f>'Ignore #1'!R3496</f>
        <v/>
      </c>
      <c r="D3496" t="str">
        <f>'Ignore #1'!S3496</f>
        <v/>
      </c>
    </row>
    <row r="3497" spans="1:4" x14ac:dyDescent="0.25">
      <c r="A3497" t="str">
        <f>'Ignore #1'!P3497</f>
        <v/>
      </c>
      <c r="B3497" t="str">
        <f>'Ignore #1'!Q3497</f>
        <v/>
      </c>
      <c r="C3497" t="str">
        <f>'Ignore #1'!R3497</f>
        <v/>
      </c>
      <c r="D3497" t="str">
        <f>'Ignore #1'!S3497</f>
        <v/>
      </c>
    </row>
    <row r="3498" spans="1:4" x14ac:dyDescent="0.25">
      <c r="A3498" t="str">
        <f>'Ignore #1'!P3498</f>
        <v/>
      </c>
      <c r="B3498" t="str">
        <f>'Ignore #1'!Q3498</f>
        <v/>
      </c>
      <c r="C3498" t="str">
        <f>'Ignore #1'!R3498</f>
        <v/>
      </c>
      <c r="D3498" t="str">
        <f>'Ignore #1'!S3498</f>
        <v/>
      </c>
    </row>
    <row r="3499" spans="1:4" x14ac:dyDescent="0.25">
      <c r="A3499" t="str">
        <f>'Ignore #1'!P3499</f>
        <v/>
      </c>
      <c r="B3499" t="str">
        <f>'Ignore #1'!Q3499</f>
        <v/>
      </c>
      <c r="C3499" t="str">
        <f>'Ignore #1'!R3499</f>
        <v/>
      </c>
      <c r="D3499" t="str">
        <f>'Ignore #1'!S3499</f>
        <v/>
      </c>
    </row>
    <row r="3500" spans="1:4" x14ac:dyDescent="0.25">
      <c r="A3500" t="str">
        <f>'Ignore #1'!P3500</f>
        <v/>
      </c>
      <c r="B3500" t="str">
        <f>'Ignore #1'!Q3500</f>
        <v/>
      </c>
      <c r="C3500" t="str">
        <f>'Ignore #1'!R3500</f>
        <v/>
      </c>
      <c r="D3500" t="str">
        <f>'Ignore #1'!S3500</f>
        <v/>
      </c>
    </row>
    <row r="3501" spans="1:4" x14ac:dyDescent="0.25">
      <c r="A3501" t="str">
        <f>'Ignore #1'!P3501</f>
        <v/>
      </c>
      <c r="B3501" t="str">
        <f>'Ignore #1'!Q3501</f>
        <v/>
      </c>
      <c r="C3501" t="str">
        <f>'Ignore #1'!R3501</f>
        <v/>
      </c>
      <c r="D3501" t="str">
        <f>'Ignore #1'!S3501</f>
        <v/>
      </c>
    </row>
    <row r="3502" spans="1:4" x14ac:dyDescent="0.25">
      <c r="A3502" t="str">
        <f>'Ignore #1'!P3502</f>
        <v/>
      </c>
      <c r="B3502" t="str">
        <f>'Ignore #1'!Q3502</f>
        <v/>
      </c>
      <c r="C3502" t="str">
        <f>'Ignore #1'!R3502</f>
        <v/>
      </c>
      <c r="D3502" t="str">
        <f>'Ignore #1'!S3502</f>
        <v/>
      </c>
    </row>
    <row r="3503" spans="1:4" x14ac:dyDescent="0.25">
      <c r="A3503" t="str">
        <f>'Ignore #1'!P3503</f>
        <v/>
      </c>
      <c r="B3503" t="str">
        <f>'Ignore #1'!Q3503</f>
        <v/>
      </c>
      <c r="C3503" t="str">
        <f>'Ignore #1'!R3503</f>
        <v/>
      </c>
      <c r="D3503" t="str">
        <f>'Ignore #1'!S3503</f>
        <v/>
      </c>
    </row>
    <row r="3504" spans="1:4" x14ac:dyDescent="0.25">
      <c r="A3504" t="str">
        <f>'Ignore #1'!P3504</f>
        <v/>
      </c>
      <c r="B3504" t="str">
        <f>'Ignore #1'!Q3504</f>
        <v/>
      </c>
      <c r="C3504" t="str">
        <f>'Ignore #1'!R3504</f>
        <v/>
      </c>
      <c r="D3504" t="str">
        <f>'Ignore #1'!S3504</f>
        <v/>
      </c>
    </row>
    <row r="3505" spans="1:4" x14ac:dyDescent="0.25">
      <c r="A3505" t="str">
        <f>'Ignore #1'!P3505</f>
        <v/>
      </c>
      <c r="B3505" t="str">
        <f>'Ignore #1'!Q3505</f>
        <v/>
      </c>
      <c r="C3505" t="str">
        <f>'Ignore #1'!R3505</f>
        <v/>
      </c>
      <c r="D3505" t="str">
        <f>'Ignore #1'!S3505</f>
        <v/>
      </c>
    </row>
    <row r="3506" spans="1:4" x14ac:dyDescent="0.25">
      <c r="A3506" t="str">
        <f>'Ignore #1'!P3506</f>
        <v/>
      </c>
      <c r="B3506" t="str">
        <f>'Ignore #1'!Q3506</f>
        <v/>
      </c>
      <c r="C3506" t="str">
        <f>'Ignore #1'!R3506</f>
        <v/>
      </c>
      <c r="D3506" t="str">
        <f>'Ignore #1'!S3506</f>
        <v/>
      </c>
    </row>
    <row r="3507" spans="1:4" x14ac:dyDescent="0.25">
      <c r="A3507" t="str">
        <f>'Ignore #1'!P3507</f>
        <v/>
      </c>
      <c r="B3507" t="str">
        <f>'Ignore #1'!Q3507</f>
        <v/>
      </c>
      <c r="C3507" t="str">
        <f>'Ignore #1'!R3507</f>
        <v/>
      </c>
      <c r="D3507" t="str">
        <f>'Ignore #1'!S3507</f>
        <v/>
      </c>
    </row>
    <row r="3508" spans="1:4" x14ac:dyDescent="0.25">
      <c r="A3508" t="str">
        <f>'Ignore #1'!P3508</f>
        <v/>
      </c>
      <c r="B3508" t="str">
        <f>'Ignore #1'!Q3508</f>
        <v/>
      </c>
      <c r="C3508" t="str">
        <f>'Ignore #1'!R3508</f>
        <v/>
      </c>
      <c r="D3508" t="str">
        <f>'Ignore #1'!S3508</f>
        <v/>
      </c>
    </row>
    <row r="3509" spans="1:4" x14ac:dyDescent="0.25">
      <c r="A3509" t="str">
        <f>'Ignore #1'!P3509</f>
        <v/>
      </c>
      <c r="B3509" t="str">
        <f>'Ignore #1'!Q3509</f>
        <v/>
      </c>
      <c r="C3509" t="str">
        <f>'Ignore #1'!R3509</f>
        <v/>
      </c>
      <c r="D3509" t="str">
        <f>'Ignore #1'!S3509</f>
        <v/>
      </c>
    </row>
    <row r="3510" spans="1:4" x14ac:dyDescent="0.25">
      <c r="A3510" t="str">
        <f>'Ignore #1'!P3510</f>
        <v/>
      </c>
      <c r="B3510" t="str">
        <f>'Ignore #1'!Q3510</f>
        <v/>
      </c>
      <c r="C3510" t="str">
        <f>'Ignore #1'!R3510</f>
        <v/>
      </c>
      <c r="D3510" t="str">
        <f>'Ignore #1'!S3510</f>
        <v/>
      </c>
    </row>
    <row r="3511" spans="1:4" x14ac:dyDescent="0.25">
      <c r="A3511" t="str">
        <f>'Ignore #1'!P3511</f>
        <v/>
      </c>
      <c r="B3511" t="str">
        <f>'Ignore #1'!Q3511</f>
        <v/>
      </c>
      <c r="C3511" t="str">
        <f>'Ignore #1'!R3511</f>
        <v/>
      </c>
      <c r="D3511" t="str">
        <f>'Ignore #1'!S3511</f>
        <v/>
      </c>
    </row>
    <row r="3512" spans="1:4" x14ac:dyDescent="0.25">
      <c r="A3512" t="str">
        <f>'Ignore #1'!P3512</f>
        <v/>
      </c>
      <c r="B3512" t="str">
        <f>'Ignore #1'!Q3512</f>
        <v/>
      </c>
      <c r="C3512" t="str">
        <f>'Ignore #1'!R3512</f>
        <v/>
      </c>
      <c r="D3512" t="str">
        <f>'Ignore #1'!S3512</f>
        <v/>
      </c>
    </row>
    <row r="3513" spans="1:4" x14ac:dyDescent="0.25">
      <c r="A3513" t="str">
        <f>'Ignore #1'!P3513</f>
        <v/>
      </c>
      <c r="B3513" t="str">
        <f>'Ignore #1'!Q3513</f>
        <v/>
      </c>
      <c r="C3513" t="str">
        <f>'Ignore #1'!R3513</f>
        <v/>
      </c>
      <c r="D3513" t="str">
        <f>'Ignore #1'!S3513</f>
        <v/>
      </c>
    </row>
    <row r="3514" spans="1:4" x14ac:dyDescent="0.25">
      <c r="A3514" t="str">
        <f>'Ignore #1'!P3514</f>
        <v/>
      </c>
      <c r="B3514" t="str">
        <f>'Ignore #1'!Q3514</f>
        <v/>
      </c>
      <c r="C3514" t="str">
        <f>'Ignore #1'!R3514</f>
        <v/>
      </c>
      <c r="D3514" t="str">
        <f>'Ignore #1'!S3514</f>
        <v/>
      </c>
    </row>
    <row r="3515" spans="1:4" x14ac:dyDescent="0.25">
      <c r="A3515" t="str">
        <f>'Ignore #1'!P3515</f>
        <v/>
      </c>
      <c r="B3515" t="str">
        <f>'Ignore #1'!Q3515</f>
        <v/>
      </c>
      <c r="C3515" t="str">
        <f>'Ignore #1'!R3515</f>
        <v/>
      </c>
      <c r="D3515" t="str">
        <f>'Ignore #1'!S3515</f>
        <v/>
      </c>
    </row>
    <row r="3516" spans="1:4" x14ac:dyDescent="0.25">
      <c r="A3516" t="str">
        <f>'Ignore #1'!P3516</f>
        <v/>
      </c>
      <c r="B3516" t="str">
        <f>'Ignore #1'!Q3516</f>
        <v/>
      </c>
      <c r="C3516" t="str">
        <f>'Ignore #1'!R3516</f>
        <v/>
      </c>
      <c r="D3516" t="str">
        <f>'Ignore #1'!S3516</f>
        <v/>
      </c>
    </row>
    <row r="3517" spans="1:4" x14ac:dyDescent="0.25">
      <c r="A3517" t="str">
        <f>'Ignore #1'!P3517</f>
        <v/>
      </c>
      <c r="B3517" t="str">
        <f>'Ignore #1'!Q3517</f>
        <v/>
      </c>
      <c r="C3517" t="str">
        <f>'Ignore #1'!R3517</f>
        <v/>
      </c>
      <c r="D3517" t="str">
        <f>'Ignore #1'!S3517</f>
        <v/>
      </c>
    </row>
    <row r="3518" spans="1:4" x14ac:dyDescent="0.25">
      <c r="A3518" t="str">
        <f>'Ignore #1'!P3518</f>
        <v/>
      </c>
      <c r="B3518" t="str">
        <f>'Ignore #1'!Q3518</f>
        <v/>
      </c>
      <c r="C3518" t="str">
        <f>'Ignore #1'!R3518</f>
        <v/>
      </c>
      <c r="D3518" t="str">
        <f>'Ignore #1'!S3518</f>
        <v/>
      </c>
    </row>
    <row r="3519" spans="1:4" x14ac:dyDescent="0.25">
      <c r="A3519" t="str">
        <f>'Ignore #1'!P3519</f>
        <v/>
      </c>
      <c r="B3519" t="str">
        <f>'Ignore #1'!Q3519</f>
        <v/>
      </c>
      <c r="C3519" t="str">
        <f>'Ignore #1'!R3519</f>
        <v/>
      </c>
      <c r="D3519" t="str">
        <f>'Ignore #1'!S3519</f>
        <v/>
      </c>
    </row>
    <row r="3520" spans="1:4" x14ac:dyDescent="0.25">
      <c r="A3520" t="str">
        <f>'Ignore #1'!P3520</f>
        <v/>
      </c>
      <c r="B3520" t="str">
        <f>'Ignore #1'!Q3520</f>
        <v/>
      </c>
      <c r="C3520" t="str">
        <f>'Ignore #1'!R3520</f>
        <v/>
      </c>
      <c r="D3520" t="str">
        <f>'Ignore #1'!S3520</f>
        <v/>
      </c>
    </row>
    <row r="3521" spans="1:4" x14ac:dyDescent="0.25">
      <c r="A3521" t="str">
        <f>'Ignore #1'!P3521</f>
        <v/>
      </c>
      <c r="B3521" t="str">
        <f>'Ignore #1'!Q3521</f>
        <v/>
      </c>
      <c r="C3521" t="str">
        <f>'Ignore #1'!R3521</f>
        <v/>
      </c>
      <c r="D3521" t="str">
        <f>'Ignore #1'!S3521</f>
        <v/>
      </c>
    </row>
    <row r="3522" spans="1:4" x14ac:dyDescent="0.25">
      <c r="A3522" t="str">
        <f>'Ignore #1'!P3522</f>
        <v/>
      </c>
      <c r="B3522" t="str">
        <f>'Ignore #1'!Q3522</f>
        <v/>
      </c>
      <c r="C3522" t="str">
        <f>'Ignore #1'!R3522</f>
        <v/>
      </c>
      <c r="D3522" t="str">
        <f>'Ignore #1'!S3522</f>
        <v/>
      </c>
    </row>
    <row r="3523" spans="1:4" x14ac:dyDescent="0.25">
      <c r="A3523" t="str">
        <f>'Ignore #1'!P3523</f>
        <v/>
      </c>
      <c r="B3523" t="str">
        <f>'Ignore #1'!Q3523</f>
        <v/>
      </c>
      <c r="C3523" t="str">
        <f>'Ignore #1'!R3523</f>
        <v/>
      </c>
      <c r="D3523" t="str">
        <f>'Ignore #1'!S3523</f>
        <v/>
      </c>
    </row>
    <row r="3524" spans="1:4" x14ac:dyDescent="0.25">
      <c r="A3524" t="str">
        <f>'Ignore #1'!P3524</f>
        <v/>
      </c>
      <c r="B3524" t="str">
        <f>'Ignore #1'!Q3524</f>
        <v/>
      </c>
      <c r="C3524" t="str">
        <f>'Ignore #1'!R3524</f>
        <v/>
      </c>
      <c r="D3524" t="str">
        <f>'Ignore #1'!S3524</f>
        <v/>
      </c>
    </row>
    <row r="3525" spans="1:4" x14ac:dyDescent="0.25">
      <c r="A3525" t="str">
        <f>'Ignore #1'!P3525</f>
        <v/>
      </c>
      <c r="B3525" t="str">
        <f>'Ignore #1'!Q3525</f>
        <v/>
      </c>
      <c r="C3525" t="str">
        <f>'Ignore #1'!R3525</f>
        <v/>
      </c>
      <c r="D3525" t="str">
        <f>'Ignore #1'!S3525</f>
        <v/>
      </c>
    </row>
    <row r="3526" spans="1:4" x14ac:dyDescent="0.25">
      <c r="A3526" t="str">
        <f>'Ignore #1'!P3526</f>
        <v/>
      </c>
      <c r="B3526" t="str">
        <f>'Ignore #1'!Q3526</f>
        <v/>
      </c>
      <c r="C3526" t="str">
        <f>'Ignore #1'!R3526</f>
        <v/>
      </c>
      <c r="D3526" t="str">
        <f>'Ignore #1'!S3526</f>
        <v/>
      </c>
    </row>
    <row r="3527" spans="1:4" x14ac:dyDescent="0.25">
      <c r="A3527" t="str">
        <f>'Ignore #1'!P3527</f>
        <v/>
      </c>
      <c r="B3527" t="str">
        <f>'Ignore #1'!Q3527</f>
        <v/>
      </c>
      <c r="C3527" t="str">
        <f>'Ignore #1'!R3527</f>
        <v/>
      </c>
      <c r="D3527" t="str">
        <f>'Ignore #1'!S3527</f>
        <v/>
      </c>
    </row>
    <row r="3528" spans="1:4" x14ac:dyDescent="0.25">
      <c r="A3528" t="str">
        <f>'Ignore #1'!P3528</f>
        <v/>
      </c>
      <c r="B3528" t="str">
        <f>'Ignore #1'!Q3528</f>
        <v/>
      </c>
      <c r="C3528" t="str">
        <f>'Ignore #1'!R3528</f>
        <v/>
      </c>
      <c r="D3528" t="str">
        <f>'Ignore #1'!S3528</f>
        <v/>
      </c>
    </row>
    <row r="3529" spans="1:4" x14ac:dyDescent="0.25">
      <c r="A3529" t="str">
        <f>'Ignore #1'!P3529</f>
        <v/>
      </c>
      <c r="B3529" t="str">
        <f>'Ignore #1'!Q3529</f>
        <v/>
      </c>
      <c r="C3529" t="str">
        <f>'Ignore #1'!R3529</f>
        <v/>
      </c>
      <c r="D3529" t="str">
        <f>'Ignore #1'!S3529</f>
        <v/>
      </c>
    </row>
    <row r="3530" spans="1:4" x14ac:dyDescent="0.25">
      <c r="A3530" t="str">
        <f>'Ignore #1'!P3530</f>
        <v/>
      </c>
      <c r="B3530" t="str">
        <f>'Ignore #1'!Q3530</f>
        <v/>
      </c>
      <c r="C3530" t="str">
        <f>'Ignore #1'!R3530</f>
        <v/>
      </c>
      <c r="D3530" t="str">
        <f>'Ignore #1'!S3530</f>
        <v/>
      </c>
    </row>
    <row r="3531" spans="1:4" x14ac:dyDescent="0.25">
      <c r="A3531" t="str">
        <f>'Ignore #1'!P3531</f>
        <v/>
      </c>
      <c r="B3531" t="str">
        <f>'Ignore #1'!Q3531</f>
        <v/>
      </c>
      <c r="C3531" t="str">
        <f>'Ignore #1'!R3531</f>
        <v/>
      </c>
      <c r="D3531" t="str">
        <f>'Ignore #1'!S3531</f>
        <v/>
      </c>
    </row>
    <row r="3532" spans="1:4" x14ac:dyDescent="0.25">
      <c r="A3532" t="str">
        <f>'Ignore #1'!P3532</f>
        <v/>
      </c>
      <c r="B3532" t="str">
        <f>'Ignore #1'!Q3532</f>
        <v/>
      </c>
      <c r="C3532" t="str">
        <f>'Ignore #1'!R3532</f>
        <v/>
      </c>
      <c r="D3532" t="str">
        <f>'Ignore #1'!S3532</f>
        <v/>
      </c>
    </row>
    <row r="3533" spans="1:4" x14ac:dyDescent="0.25">
      <c r="A3533" t="str">
        <f>'Ignore #1'!P3533</f>
        <v/>
      </c>
      <c r="B3533" t="str">
        <f>'Ignore #1'!Q3533</f>
        <v/>
      </c>
      <c r="C3533" t="str">
        <f>'Ignore #1'!R3533</f>
        <v/>
      </c>
      <c r="D3533" t="str">
        <f>'Ignore #1'!S3533</f>
        <v/>
      </c>
    </row>
    <row r="3534" spans="1:4" x14ac:dyDescent="0.25">
      <c r="A3534" t="str">
        <f>'Ignore #1'!P3534</f>
        <v/>
      </c>
      <c r="B3534" t="str">
        <f>'Ignore #1'!Q3534</f>
        <v/>
      </c>
      <c r="C3534" t="str">
        <f>'Ignore #1'!R3534</f>
        <v/>
      </c>
      <c r="D3534" t="str">
        <f>'Ignore #1'!S3534</f>
        <v/>
      </c>
    </row>
    <row r="3535" spans="1:4" x14ac:dyDescent="0.25">
      <c r="A3535" t="str">
        <f>'Ignore #1'!P3535</f>
        <v/>
      </c>
      <c r="B3535" t="str">
        <f>'Ignore #1'!Q3535</f>
        <v/>
      </c>
      <c r="C3535" t="str">
        <f>'Ignore #1'!R3535</f>
        <v/>
      </c>
      <c r="D3535" t="str">
        <f>'Ignore #1'!S3535</f>
        <v/>
      </c>
    </row>
    <row r="3536" spans="1:4" x14ac:dyDescent="0.25">
      <c r="A3536" t="str">
        <f>'Ignore #1'!P3536</f>
        <v/>
      </c>
      <c r="B3536" t="str">
        <f>'Ignore #1'!Q3536</f>
        <v/>
      </c>
      <c r="C3536" t="str">
        <f>'Ignore #1'!R3536</f>
        <v/>
      </c>
      <c r="D3536" t="str">
        <f>'Ignore #1'!S3536</f>
        <v/>
      </c>
    </row>
    <row r="3537" spans="1:4" x14ac:dyDescent="0.25">
      <c r="A3537" t="str">
        <f>'Ignore #1'!P3537</f>
        <v/>
      </c>
      <c r="B3537" t="str">
        <f>'Ignore #1'!Q3537</f>
        <v/>
      </c>
      <c r="C3537" t="str">
        <f>'Ignore #1'!R3537</f>
        <v/>
      </c>
      <c r="D3537" t="str">
        <f>'Ignore #1'!S3537</f>
        <v/>
      </c>
    </row>
    <row r="3538" spans="1:4" x14ac:dyDescent="0.25">
      <c r="A3538" t="str">
        <f>'Ignore #1'!P3538</f>
        <v/>
      </c>
      <c r="B3538" t="str">
        <f>'Ignore #1'!Q3538</f>
        <v/>
      </c>
      <c r="C3538" t="str">
        <f>'Ignore #1'!R3538</f>
        <v/>
      </c>
      <c r="D3538" t="str">
        <f>'Ignore #1'!S3538</f>
        <v/>
      </c>
    </row>
    <row r="3539" spans="1:4" x14ac:dyDescent="0.25">
      <c r="A3539" t="str">
        <f>'Ignore #1'!P3539</f>
        <v/>
      </c>
      <c r="B3539" t="str">
        <f>'Ignore #1'!Q3539</f>
        <v/>
      </c>
      <c r="C3539" t="str">
        <f>'Ignore #1'!R3539</f>
        <v/>
      </c>
      <c r="D3539" t="str">
        <f>'Ignore #1'!S3539</f>
        <v/>
      </c>
    </row>
    <row r="3540" spans="1:4" x14ac:dyDescent="0.25">
      <c r="A3540" t="str">
        <f>'Ignore #1'!P3540</f>
        <v/>
      </c>
      <c r="B3540" t="str">
        <f>'Ignore #1'!Q3540</f>
        <v/>
      </c>
      <c r="C3540" t="str">
        <f>'Ignore #1'!R3540</f>
        <v/>
      </c>
      <c r="D3540" t="str">
        <f>'Ignore #1'!S3540</f>
        <v/>
      </c>
    </row>
    <row r="3541" spans="1:4" x14ac:dyDescent="0.25">
      <c r="A3541" t="str">
        <f>'Ignore #1'!P3541</f>
        <v/>
      </c>
      <c r="B3541" t="str">
        <f>'Ignore #1'!Q3541</f>
        <v/>
      </c>
      <c r="C3541" t="str">
        <f>'Ignore #1'!R3541</f>
        <v/>
      </c>
      <c r="D3541" t="str">
        <f>'Ignore #1'!S3541</f>
        <v/>
      </c>
    </row>
    <row r="3542" spans="1:4" x14ac:dyDescent="0.25">
      <c r="A3542" t="str">
        <f>'Ignore #1'!P3542</f>
        <v/>
      </c>
      <c r="B3542" t="str">
        <f>'Ignore #1'!Q3542</f>
        <v/>
      </c>
      <c r="C3542" t="str">
        <f>'Ignore #1'!R3542</f>
        <v/>
      </c>
      <c r="D3542" t="str">
        <f>'Ignore #1'!S3542</f>
        <v/>
      </c>
    </row>
    <row r="3543" spans="1:4" x14ac:dyDescent="0.25">
      <c r="A3543" t="str">
        <f>'Ignore #1'!P3543</f>
        <v/>
      </c>
      <c r="B3543" t="str">
        <f>'Ignore #1'!Q3543</f>
        <v/>
      </c>
      <c r="C3543" t="str">
        <f>'Ignore #1'!R3543</f>
        <v/>
      </c>
      <c r="D3543" t="str">
        <f>'Ignore #1'!S3543</f>
        <v/>
      </c>
    </row>
    <row r="3544" spans="1:4" x14ac:dyDescent="0.25">
      <c r="A3544" t="str">
        <f>'Ignore #1'!P3544</f>
        <v/>
      </c>
      <c r="B3544" t="str">
        <f>'Ignore #1'!Q3544</f>
        <v/>
      </c>
      <c r="C3544" t="str">
        <f>'Ignore #1'!R3544</f>
        <v/>
      </c>
      <c r="D3544" t="str">
        <f>'Ignore #1'!S3544</f>
        <v/>
      </c>
    </row>
    <row r="3545" spans="1:4" x14ac:dyDescent="0.25">
      <c r="A3545" t="str">
        <f>'Ignore #1'!P3545</f>
        <v/>
      </c>
      <c r="B3545" t="str">
        <f>'Ignore #1'!Q3545</f>
        <v/>
      </c>
      <c r="C3545" t="str">
        <f>'Ignore #1'!R3545</f>
        <v/>
      </c>
      <c r="D3545" t="str">
        <f>'Ignore #1'!S3545</f>
        <v/>
      </c>
    </row>
    <row r="3546" spans="1:4" x14ac:dyDescent="0.25">
      <c r="A3546" t="str">
        <f>'Ignore #1'!P3546</f>
        <v/>
      </c>
      <c r="B3546" t="str">
        <f>'Ignore #1'!Q3546</f>
        <v/>
      </c>
      <c r="C3546" t="str">
        <f>'Ignore #1'!R3546</f>
        <v/>
      </c>
      <c r="D3546" t="str">
        <f>'Ignore #1'!S3546</f>
        <v/>
      </c>
    </row>
    <row r="3547" spans="1:4" x14ac:dyDescent="0.25">
      <c r="A3547" t="str">
        <f>'Ignore #1'!P3547</f>
        <v/>
      </c>
      <c r="B3547" t="str">
        <f>'Ignore #1'!Q3547</f>
        <v/>
      </c>
      <c r="C3547" t="str">
        <f>'Ignore #1'!R3547</f>
        <v/>
      </c>
      <c r="D3547" t="str">
        <f>'Ignore #1'!S3547</f>
        <v/>
      </c>
    </row>
    <row r="3548" spans="1:4" x14ac:dyDescent="0.25">
      <c r="A3548" t="str">
        <f>'Ignore #1'!P3548</f>
        <v/>
      </c>
      <c r="B3548" t="str">
        <f>'Ignore #1'!Q3548</f>
        <v/>
      </c>
      <c r="C3548" t="str">
        <f>'Ignore #1'!R3548</f>
        <v/>
      </c>
      <c r="D3548" t="str">
        <f>'Ignore #1'!S3548</f>
        <v/>
      </c>
    </row>
    <row r="3549" spans="1:4" x14ac:dyDescent="0.25">
      <c r="A3549" t="str">
        <f>'Ignore #1'!P3549</f>
        <v/>
      </c>
      <c r="B3549" t="str">
        <f>'Ignore #1'!Q3549</f>
        <v/>
      </c>
      <c r="C3549" t="str">
        <f>'Ignore #1'!R3549</f>
        <v/>
      </c>
      <c r="D3549" t="str">
        <f>'Ignore #1'!S3549</f>
        <v/>
      </c>
    </row>
    <row r="3550" spans="1:4" x14ac:dyDescent="0.25">
      <c r="A3550" t="str">
        <f>'Ignore #1'!P3550</f>
        <v/>
      </c>
      <c r="B3550" t="str">
        <f>'Ignore #1'!Q3550</f>
        <v/>
      </c>
      <c r="C3550" t="str">
        <f>'Ignore #1'!R3550</f>
        <v/>
      </c>
      <c r="D3550" t="str">
        <f>'Ignore #1'!S3550</f>
        <v/>
      </c>
    </row>
    <row r="3551" spans="1:4" x14ac:dyDescent="0.25">
      <c r="A3551" t="str">
        <f>'Ignore #1'!P3551</f>
        <v/>
      </c>
      <c r="B3551" t="str">
        <f>'Ignore #1'!Q3551</f>
        <v/>
      </c>
      <c r="C3551" t="str">
        <f>'Ignore #1'!R3551</f>
        <v/>
      </c>
      <c r="D3551" t="str">
        <f>'Ignore #1'!S3551</f>
        <v/>
      </c>
    </row>
    <row r="3552" spans="1:4" x14ac:dyDescent="0.25">
      <c r="A3552" t="str">
        <f>'Ignore #1'!P3552</f>
        <v/>
      </c>
      <c r="B3552" t="str">
        <f>'Ignore #1'!Q3552</f>
        <v/>
      </c>
      <c r="C3552" t="str">
        <f>'Ignore #1'!R3552</f>
        <v/>
      </c>
      <c r="D3552" t="str">
        <f>'Ignore #1'!S3552</f>
        <v/>
      </c>
    </row>
    <row r="3553" spans="1:4" x14ac:dyDescent="0.25">
      <c r="A3553" t="str">
        <f>'Ignore #1'!P3553</f>
        <v/>
      </c>
      <c r="B3553" t="str">
        <f>'Ignore #1'!Q3553</f>
        <v/>
      </c>
      <c r="C3553" t="str">
        <f>'Ignore #1'!R3553</f>
        <v/>
      </c>
      <c r="D3553" t="str">
        <f>'Ignore #1'!S3553</f>
        <v/>
      </c>
    </row>
    <row r="3554" spans="1:4" x14ac:dyDescent="0.25">
      <c r="A3554" t="str">
        <f>'Ignore #1'!P3554</f>
        <v/>
      </c>
      <c r="B3554" t="str">
        <f>'Ignore #1'!Q3554</f>
        <v/>
      </c>
      <c r="C3554" t="str">
        <f>'Ignore #1'!R3554</f>
        <v/>
      </c>
      <c r="D3554" t="str">
        <f>'Ignore #1'!S3554</f>
        <v/>
      </c>
    </row>
    <row r="3555" spans="1:4" x14ac:dyDescent="0.25">
      <c r="A3555" t="str">
        <f>'Ignore #1'!P3555</f>
        <v/>
      </c>
      <c r="B3555" t="str">
        <f>'Ignore #1'!Q3555</f>
        <v/>
      </c>
      <c r="C3555" t="str">
        <f>'Ignore #1'!R3555</f>
        <v/>
      </c>
      <c r="D3555" t="str">
        <f>'Ignore #1'!S3555</f>
        <v/>
      </c>
    </row>
    <row r="3556" spans="1:4" x14ac:dyDescent="0.25">
      <c r="A3556" t="str">
        <f>'Ignore #1'!P3556</f>
        <v/>
      </c>
      <c r="B3556" t="str">
        <f>'Ignore #1'!Q3556</f>
        <v/>
      </c>
      <c r="C3556" t="str">
        <f>'Ignore #1'!R3556</f>
        <v/>
      </c>
      <c r="D3556" t="str">
        <f>'Ignore #1'!S3556</f>
        <v/>
      </c>
    </row>
    <row r="3557" spans="1:4" x14ac:dyDescent="0.25">
      <c r="A3557" t="str">
        <f>'Ignore #1'!P3557</f>
        <v/>
      </c>
      <c r="B3557" t="str">
        <f>'Ignore #1'!Q3557</f>
        <v/>
      </c>
      <c r="C3557" t="str">
        <f>'Ignore #1'!R3557</f>
        <v/>
      </c>
      <c r="D3557" t="str">
        <f>'Ignore #1'!S3557</f>
        <v/>
      </c>
    </row>
    <row r="3558" spans="1:4" x14ac:dyDescent="0.25">
      <c r="A3558" t="str">
        <f>'Ignore #1'!P3558</f>
        <v/>
      </c>
      <c r="B3558" t="str">
        <f>'Ignore #1'!Q3558</f>
        <v/>
      </c>
      <c r="C3558" t="str">
        <f>'Ignore #1'!R3558</f>
        <v/>
      </c>
      <c r="D3558" t="str">
        <f>'Ignore #1'!S3558</f>
        <v/>
      </c>
    </row>
    <row r="3559" spans="1:4" x14ac:dyDescent="0.25">
      <c r="A3559" t="str">
        <f>'Ignore #1'!P3559</f>
        <v/>
      </c>
      <c r="B3559" t="str">
        <f>'Ignore #1'!Q3559</f>
        <v/>
      </c>
      <c r="C3559" t="str">
        <f>'Ignore #1'!R3559</f>
        <v/>
      </c>
      <c r="D3559" t="str">
        <f>'Ignore #1'!S3559</f>
        <v/>
      </c>
    </row>
    <row r="3560" spans="1:4" x14ac:dyDescent="0.25">
      <c r="A3560" t="str">
        <f>'Ignore #1'!P3560</f>
        <v/>
      </c>
      <c r="B3560" t="str">
        <f>'Ignore #1'!Q3560</f>
        <v/>
      </c>
      <c r="C3560" t="str">
        <f>'Ignore #1'!R3560</f>
        <v/>
      </c>
      <c r="D3560" t="str">
        <f>'Ignore #1'!S3560</f>
        <v/>
      </c>
    </row>
    <row r="3561" spans="1:4" x14ac:dyDescent="0.25">
      <c r="A3561" t="str">
        <f>'Ignore #1'!P3561</f>
        <v/>
      </c>
      <c r="B3561" t="str">
        <f>'Ignore #1'!Q3561</f>
        <v/>
      </c>
      <c r="C3561" t="str">
        <f>'Ignore #1'!R3561</f>
        <v/>
      </c>
      <c r="D3561" t="str">
        <f>'Ignore #1'!S3561</f>
        <v/>
      </c>
    </row>
    <row r="3562" spans="1:4" x14ac:dyDescent="0.25">
      <c r="A3562" t="str">
        <f>'Ignore #1'!P3562</f>
        <v/>
      </c>
      <c r="B3562" t="str">
        <f>'Ignore #1'!Q3562</f>
        <v/>
      </c>
      <c r="C3562" t="str">
        <f>'Ignore #1'!R3562</f>
        <v/>
      </c>
      <c r="D3562" t="str">
        <f>'Ignore #1'!S3562</f>
        <v/>
      </c>
    </row>
    <row r="3563" spans="1:4" x14ac:dyDescent="0.25">
      <c r="A3563" t="str">
        <f>'Ignore #1'!P3563</f>
        <v/>
      </c>
      <c r="B3563" t="str">
        <f>'Ignore #1'!Q3563</f>
        <v/>
      </c>
      <c r="C3563" t="str">
        <f>'Ignore #1'!R3563</f>
        <v/>
      </c>
      <c r="D3563" t="str">
        <f>'Ignore #1'!S3563</f>
        <v/>
      </c>
    </row>
    <row r="3564" spans="1:4" x14ac:dyDescent="0.25">
      <c r="A3564" t="str">
        <f>'Ignore #1'!P3564</f>
        <v/>
      </c>
      <c r="B3564" t="str">
        <f>'Ignore #1'!Q3564</f>
        <v/>
      </c>
      <c r="C3564" t="str">
        <f>'Ignore #1'!R3564</f>
        <v/>
      </c>
      <c r="D3564" t="str">
        <f>'Ignore #1'!S3564</f>
        <v/>
      </c>
    </row>
    <row r="3565" spans="1:4" x14ac:dyDescent="0.25">
      <c r="A3565" t="str">
        <f>'Ignore #1'!P3565</f>
        <v/>
      </c>
      <c r="B3565" t="str">
        <f>'Ignore #1'!Q3565</f>
        <v/>
      </c>
      <c r="C3565" t="str">
        <f>'Ignore #1'!R3565</f>
        <v/>
      </c>
      <c r="D3565" t="str">
        <f>'Ignore #1'!S3565</f>
        <v/>
      </c>
    </row>
    <row r="3566" spans="1:4" x14ac:dyDescent="0.25">
      <c r="A3566" t="str">
        <f>'Ignore #1'!P3566</f>
        <v/>
      </c>
      <c r="B3566" t="str">
        <f>'Ignore #1'!Q3566</f>
        <v/>
      </c>
      <c r="C3566" t="str">
        <f>'Ignore #1'!R3566</f>
        <v/>
      </c>
      <c r="D3566" t="str">
        <f>'Ignore #1'!S3566</f>
        <v/>
      </c>
    </row>
    <row r="3567" spans="1:4" x14ac:dyDescent="0.25">
      <c r="A3567" t="str">
        <f>'Ignore #1'!P3567</f>
        <v/>
      </c>
      <c r="B3567" t="str">
        <f>'Ignore #1'!Q3567</f>
        <v/>
      </c>
      <c r="C3567" t="str">
        <f>'Ignore #1'!R3567</f>
        <v/>
      </c>
      <c r="D3567" t="str">
        <f>'Ignore #1'!S3567</f>
        <v/>
      </c>
    </row>
    <row r="3568" spans="1:4" x14ac:dyDescent="0.25">
      <c r="A3568" t="str">
        <f>'Ignore #1'!P3568</f>
        <v/>
      </c>
      <c r="B3568" t="str">
        <f>'Ignore #1'!Q3568</f>
        <v/>
      </c>
      <c r="C3568" t="str">
        <f>'Ignore #1'!R3568</f>
        <v/>
      </c>
      <c r="D3568" t="str">
        <f>'Ignore #1'!S3568</f>
        <v/>
      </c>
    </row>
    <row r="3569" spans="1:4" x14ac:dyDescent="0.25">
      <c r="A3569" t="str">
        <f>'Ignore #1'!P3569</f>
        <v/>
      </c>
      <c r="B3569" t="str">
        <f>'Ignore #1'!Q3569</f>
        <v/>
      </c>
      <c r="C3569" t="str">
        <f>'Ignore #1'!R3569</f>
        <v/>
      </c>
      <c r="D3569" t="str">
        <f>'Ignore #1'!S3569</f>
        <v/>
      </c>
    </row>
    <row r="3570" spans="1:4" x14ac:dyDescent="0.25">
      <c r="A3570" t="str">
        <f>'Ignore #1'!P3570</f>
        <v/>
      </c>
      <c r="B3570" t="str">
        <f>'Ignore #1'!Q3570</f>
        <v/>
      </c>
      <c r="C3570" t="str">
        <f>'Ignore #1'!R3570</f>
        <v/>
      </c>
      <c r="D3570" t="str">
        <f>'Ignore #1'!S3570</f>
        <v/>
      </c>
    </row>
    <row r="3571" spans="1:4" x14ac:dyDescent="0.25">
      <c r="A3571" t="str">
        <f>'Ignore #1'!P3571</f>
        <v/>
      </c>
      <c r="B3571" t="str">
        <f>'Ignore #1'!Q3571</f>
        <v/>
      </c>
      <c r="C3571" t="str">
        <f>'Ignore #1'!R3571</f>
        <v/>
      </c>
      <c r="D3571" t="str">
        <f>'Ignore #1'!S3571</f>
        <v/>
      </c>
    </row>
    <row r="3572" spans="1:4" x14ac:dyDescent="0.25">
      <c r="A3572" t="str">
        <f>'Ignore #1'!P3572</f>
        <v/>
      </c>
      <c r="B3572" t="str">
        <f>'Ignore #1'!Q3572</f>
        <v/>
      </c>
      <c r="C3572" t="str">
        <f>'Ignore #1'!R3572</f>
        <v/>
      </c>
      <c r="D3572" t="str">
        <f>'Ignore #1'!S3572</f>
        <v/>
      </c>
    </row>
    <row r="3573" spans="1:4" x14ac:dyDescent="0.25">
      <c r="A3573" t="str">
        <f>'Ignore #1'!P3573</f>
        <v/>
      </c>
      <c r="B3573" t="str">
        <f>'Ignore #1'!Q3573</f>
        <v/>
      </c>
      <c r="C3573" t="str">
        <f>'Ignore #1'!R3573</f>
        <v/>
      </c>
      <c r="D3573" t="str">
        <f>'Ignore #1'!S3573</f>
        <v/>
      </c>
    </row>
    <row r="3574" spans="1:4" x14ac:dyDescent="0.25">
      <c r="A3574" t="str">
        <f>'Ignore #1'!P3574</f>
        <v/>
      </c>
      <c r="B3574" t="str">
        <f>'Ignore #1'!Q3574</f>
        <v/>
      </c>
      <c r="C3574" t="str">
        <f>'Ignore #1'!R3574</f>
        <v/>
      </c>
      <c r="D3574" t="str">
        <f>'Ignore #1'!S3574</f>
        <v/>
      </c>
    </row>
    <row r="3575" spans="1:4" x14ac:dyDescent="0.25">
      <c r="A3575" t="str">
        <f>'Ignore #1'!P3575</f>
        <v/>
      </c>
      <c r="B3575" t="str">
        <f>'Ignore #1'!Q3575</f>
        <v/>
      </c>
      <c r="C3575" t="str">
        <f>'Ignore #1'!R3575</f>
        <v/>
      </c>
      <c r="D3575" t="str">
        <f>'Ignore #1'!S3575</f>
        <v/>
      </c>
    </row>
    <row r="3576" spans="1:4" x14ac:dyDescent="0.25">
      <c r="A3576" t="str">
        <f>'Ignore #1'!P3576</f>
        <v/>
      </c>
      <c r="B3576" t="str">
        <f>'Ignore #1'!Q3576</f>
        <v/>
      </c>
      <c r="C3576" t="str">
        <f>'Ignore #1'!R3576</f>
        <v/>
      </c>
      <c r="D3576" t="str">
        <f>'Ignore #1'!S3576</f>
        <v/>
      </c>
    </row>
    <row r="3577" spans="1:4" x14ac:dyDescent="0.25">
      <c r="A3577" t="str">
        <f>'Ignore #1'!P3577</f>
        <v/>
      </c>
      <c r="B3577" t="str">
        <f>'Ignore #1'!Q3577</f>
        <v/>
      </c>
      <c r="C3577" t="str">
        <f>'Ignore #1'!R3577</f>
        <v/>
      </c>
      <c r="D3577" t="str">
        <f>'Ignore #1'!S3577</f>
        <v/>
      </c>
    </row>
    <row r="3578" spans="1:4" x14ac:dyDescent="0.25">
      <c r="A3578" t="str">
        <f>'Ignore #1'!P3578</f>
        <v/>
      </c>
      <c r="B3578" t="str">
        <f>'Ignore #1'!Q3578</f>
        <v/>
      </c>
      <c r="C3578" t="str">
        <f>'Ignore #1'!R3578</f>
        <v/>
      </c>
      <c r="D3578" t="str">
        <f>'Ignore #1'!S3578</f>
        <v/>
      </c>
    </row>
    <row r="3579" spans="1:4" x14ac:dyDescent="0.25">
      <c r="A3579" t="str">
        <f>'Ignore #1'!P3579</f>
        <v/>
      </c>
      <c r="B3579" t="str">
        <f>'Ignore #1'!Q3579</f>
        <v/>
      </c>
      <c r="C3579" t="str">
        <f>'Ignore #1'!R3579</f>
        <v/>
      </c>
      <c r="D3579" t="str">
        <f>'Ignore #1'!S3579</f>
        <v/>
      </c>
    </row>
    <row r="3580" spans="1:4" x14ac:dyDescent="0.25">
      <c r="A3580" t="str">
        <f>'Ignore #1'!P3580</f>
        <v/>
      </c>
      <c r="B3580" t="str">
        <f>'Ignore #1'!Q3580</f>
        <v/>
      </c>
      <c r="C3580" t="str">
        <f>'Ignore #1'!R3580</f>
        <v/>
      </c>
      <c r="D3580" t="str">
        <f>'Ignore #1'!S3580</f>
        <v/>
      </c>
    </row>
    <row r="3581" spans="1:4" x14ac:dyDescent="0.25">
      <c r="A3581" t="str">
        <f>'Ignore #1'!P3581</f>
        <v/>
      </c>
      <c r="B3581" t="str">
        <f>'Ignore #1'!Q3581</f>
        <v/>
      </c>
      <c r="C3581" t="str">
        <f>'Ignore #1'!R3581</f>
        <v/>
      </c>
      <c r="D3581" t="str">
        <f>'Ignore #1'!S3581</f>
        <v/>
      </c>
    </row>
    <row r="3582" spans="1:4" x14ac:dyDescent="0.25">
      <c r="A3582" t="str">
        <f>'Ignore #1'!P3582</f>
        <v/>
      </c>
      <c r="B3582" t="str">
        <f>'Ignore #1'!Q3582</f>
        <v/>
      </c>
      <c r="C3582" t="str">
        <f>'Ignore #1'!R3582</f>
        <v/>
      </c>
      <c r="D3582" t="str">
        <f>'Ignore #1'!S3582</f>
        <v/>
      </c>
    </row>
    <row r="3583" spans="1:4" x14ac:dyDescent="0.25">
      <c r="A3583" t="str">
        <f>'Ignore #1'!P3583</f>
        <v/>
      </c>
      <c r="B3583" t="str">
        <f>'Ignore #1'!Q3583</f>
        <v/>
      </c>
      <c r="C3583" t="str">
        <f>'Ignore #1'!R3583</f>
        <v/>
      </c>
      <c r="D3583" t="str">
        <f>'Ignore #1'!S3583</f>
        <v/>
      </c>
    </row>
    <row r="3584" spans="1:4" x14ac:dyDescent="0.25">
      <c r="A3584" t="str">
        <f>'Ignore #1'!P3584</f>
        <v/>
      </c>
      <c r="B3584" t="str">
        <f>'Ignore #1'!Q3584</f>
        <v/>
      </c>
      <c r="C3584" t="str">
        <f>'Ignore #1'!R3584</f>
        <v/>
      </c>
      <c r="D3584" t="str">
        <f>'Ignore #1'!S3584</f>
        <v/>
      </c>
    </row>
    <row r="3585" spans="1:4" x14ac:dyDescent="0.25">
      <c r="A3585" t="str">
        <f>'Ignore #1'!P3585</f>
        <v/>
      </c>
      <c r="B3585" t="str">
        <f>'Ignore #1'!Q3585</f>
        <v/>
      </c>
      <c r="C3585" t="str">
        <f>'Ignore #1'!R3585</f>
        <v/>
      </c>
      <c r="D3585" t="str">
        <f>'Ignore #1'!S3585</f>
        <v/>
      </c>
    </row>
    <row r="3586" spans="1:4" x14ac:dyDescent="0.25">
      <c r="A3586" t="str">
        <f>'Ignore #1'!P3586</f>
        <v/>
      </c>
      <c r="B3586" t="str">
        <f>'Ignore #1'!Q3586</f>
        <v/>
      </c>
      <c r="C3586" t="str">
        <f>'Ignore #1'!R3586</f>
        <v/>
      </c>
      <c r="D3586" t="str">
        <f>'Ignore #1'!S3586</f>
        <v/>
      </c>
    </row>
    <row r="3587" spans="1:4" x14ac:dyDescent="0.25">
      <c r="A3587" t="str">
        <f>'Ignore #1'!P3587</f>
        <v/>
      </c>
      <c r="B3587" t="str">
        <f>'Ignore #1'!Q3587</f>
        <v/>
      </c>
      <c r="C3587" t="str">
        <f>'Ignore #1'!R3587</f>
        <v/>
      </c>
      <c r="D3587" t="str">
        <f>'Ignore #1'!S3587</f>
        <v/>
      </c>
    </row>
    <row r="3588" spans="1:4" x14ac:dyDescent="0.25">
      <c r="A3588" t="str">
        <f>'Ignore #1'!P3588</f>
        <v/>
      </c>
      <c r="B3588" t="str">
        <f>'Ignore #1'!Q3588</f>
        <v/>
      </c>
      <c r="C3588" t="str">
        <f>'Ignore #1'!R3588</f>
        <v/>
      </c>
      <c r="D3588" t="str">
        <f>'Ignore #1'!S3588</f>
        <v/>
      </c>
    </row>
    <row r="3589" spans="1:4" x14ac:dyDescent="0.25">
      <c r="A3589" t="str">
        <f>'Ignore #1'!P3589</f>
        <v/>
      </c>
      <c r="B3589" t="str">
        <f>'Ignore #1'!Q3589</f>
        <v/>
      </c>
      <c r="C3589" t="str">
        <f>'Ignore #1'!R3589</f>
        <v/>
      </c>
      <c r="D3589" t="str">
        <f>'Ignore #1'!S3589</f>
        <v/>
      </c>
    </row>
    <row r="3590" spans="1:4" x14ac:dyDescent="0.25">
      <c r="A3590" t="str">
        <f>'Ignore #1'!P3590</f>
        <v/>
      </c>
      <c r="B3590" t="str">
        <f>'Ignore #1'!Q3590</f>
        <v/>
      </c>
      <c r="C3590" t="str">
        <f>'Ignore #1'!R3590</f>
        <v/>
      </c>
      <c r="D3590" t="str">
        <f>'Ignore #1'!S3590</f>
        <v/>
      </c>
    </row>
    <row r="3591" spans="1:4" x14ac:dyDescent="0.25">
      <c r="A3591" t="str">
        <f>'Ignore #1'!P3591</f>
        <v/>
      </c>
      <c r="B3591" t="str">
        <f>'Ignore #1'!Q3591</f>
        <v/>
      </c>
      <c r="C3591" t="str">
        <f>'Ignore #1'!R3591</f>
        <v/>
      </c>
      <c r="D3591" t="str">
        <f>'Ignore #1'!S3591</f>
        <v/>
      </c>
    </row>
    <row r="3592" spans="1:4" x14ac:dyDescent="0.25">
      <c r="A3592" t="str">
        <f>'Ignore #1'!P3592</f>
        <v/>
      </c>
      <c r="B3592" t="str">
        <f>'Ignore #1'!Q3592</f>
        <v/>
      </c>
      <c r="C3592" t="str">
        <f>'Ignore #1'!R3592</f>
        <v/>
      </c>
      <c r="D3592" t="str">
        <f>'Ignore #1'!S3592</f>
        <v/>
      </c>
    </row>
    <row r="3593" spans="1:4" x14ac:dyDescent="0.25">
      <c r="A3593" t="str">
        <f>'Ignore #1'!P3593</f>
        <v/>
      </c>
      <c r="B3593" t="str">
        <f>'Ignore #1'!Q3593</f>
        <v/>
      </c>
      <c r="C3593" t="str">
        <f>'Ignore #1'!R3593</f>
        <v/>
      </c>
      <c r="D3593" t="str">
        <f>'Ignore #1'!S3593</f>
        <v/>
      </c>
    </row>
    <row r="3594" spans="1:4" x14ac:dyDescent="0.25">
      <c r="A3594" t="str">
        <f>'Ignore #1'!P3594</f>
        <v/>
      </c>
      <c r="B3594" t="str">
        <f>'Ignore #1'!Q3594</f>
        <v/>
      </c>
      <c r="C3594" t="str">
        <f>'Ignore #1'!R3594</f>
        <v/>
      </c>
      <c r="D3594" t="str">
        <f>'Ignore #1'!S3594</f>
        <v/>
      </c>
    </row>
    <row r="3595" spans="1:4" x14ac:dyDescent="0.25">
      <c r="A3595" t="str">
        <f>'Ignore #1'!P3595</f>
        <v/>
      </c>
      <c r="B3595" t="str">
        <f>'Ignore #1'!Q3595</f>
        <v/>
      </c>
      <c r="C3595" t="str">
        <f>'Ignore #1'!R3595</f>
        <v/>
      </c>
      <c r="D3595" t="str">
        <f>'Ignore #1'!S3595</f>
        <v/>
      </c>
    </row>
    <row r="3596" spans="1:4" x14ac:dyDescent="0.25">
      <c r="A3596" t="str">
        <f>'Ignore #1'!P3596</f>
        <v/>
      </c>
      <c r="B3596" t="str">
        <f>'Ignore #1'!Q3596</f>
        <v/>
      </c>
      <c r="C3596" t="str">
        <f>'Ignore #1'!R3596</f>
        <v/>
      </c>
      <c r="D3596" t="str">
        <f>'Ignore #1'!S3596</f>
        <v/>
      </c>
    </row>
    <row r="3597" spans="1:4" x14ac:dyDescent="0.25">
      <c r="A3597" t="str">
        <f>'Ignore #1'!P3597</f>
        <v/>
      </c>
      <c r="B3597" t="str">
        <f>'Ignore #1'!Q3597</f>
        <v/>
      </c>
      <c r="C3597" t="str">
        <f>'Ignore #1'!R3597</f>
        <v/>
      </c>
      <c r="D3597" t="str">
        <f>'Ignore #1'!S3597</f>
        <v/>
      </c>
    </row>
    <row r="3598" spans="1:4" x14ac:dyDescent="0.25">
      <c r="A3598" t="str">
        <f>'Ignore #1'!P3598</f>
        <v/>
      </c>
      <c r="B3598" t="str">
        <f>'Ignore #1'!Q3598</f>
        <v/>
      </c>
      <c r="C3598" t="str">
        <f>'Ignore #1'!R3598</f>
        <v/>
      </c>
      <c r="D3598" t="str">
        <f>'Ignore #1'!S3598</f>
        <v/>
      </c>
    </row>
    <row r="3599" spans="1:4" x14ac:dyDescent="0.25">
      <c r="A3599" t="str">
        <f>'Ignore #1'!P3599</f>
        <v/>
      </c>
      <c r="B3599" t="str">
        <f>'Ignore #1'!Q3599</f>
        <v/>
      </c>
      <c r="C3599" t="str">
        <f>'Ignore #1'!R3599</f>
        <v/>
      </c>
      <c r="D3599" t="str">
        <f>'Ignore #1'!S3599</f>
        <v/>
      </c>
    </row>
    <row r="3600" spans="1:4" x14ac:dyDescent="0.25">
      <c r="A3600" t="str">
        <f>'Ignore #1'!P3600</f>
        <v/>
      </c>
      <c r="B3600" t="str">
        <f>'Ignore #1'!Q3600</f>
        <v/>
      </c>
      <c r="C3600" t="str">
        <f>'Ignore #1'!R3600</f>
        <v/>
      </c>
      <c r="D3600" t="str">
        <f>'Ignore #1'!S3600</f>
        <v/>
      </c>
    </row>
    <row r="3601" spans="1:4" x14ac:dyDescent="0.25">
      <c r="A3601" t="str">
        <f>'Ignore #1'!P3601</f>
        <v/>
      </c>
      <c r="B3601" t="str">
        <f>'Ignore #1'!Q3601</f>
        <v/>
      </c>
      <c r="C3601" t="str">
        <f>'Ignore #1'!R3601</f>
        <v/>
      </c>
      <c r="D3601" t="str">
        <f>'Ignore #1'!S3601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742"/>
  <sheetViews>
    <sheetView workbookViewId="0">
      <selection activeCell="H42" sqref="H42"/>
    </sheetView>
  </sheetViews>
  <sheetFormatPr defaultRowHeight="15" x14ac:dyDescent="0.25"/>
  <sheetData>
    <row r="1" spans="1:2" x14ac:dyDescent="0.25">
      <c r="A1">
        <f>'Ignore #2'!N1</f>
        <v>108</v>
      </c>
    </row>
    <row r="2" spans="1:2" x14ac:dyDescent="0.25">
      <c r="A2">
        <f>'Ignore #2'!N2</f>
        <v>0</v>
      </c>
      <c r="B2">
        <f>'Ignore #2'!O2</f>
        <v>0</v>
      </c>
    </row>
    <row r="3" spans="1:2" x14ac:dyDescent="0.25">
      <c r="A3">
        <f>'Ignore #2'!N3</f>
        <v>1</v>
      </c>
      <c r="B3">
        <f>'Ignore #2'!O3</f>
        <v>0</v>
      </c>
    </row>
    <row r="4" spans="1:2" x14ac:dyDescent="0.25">
      <c r="A4">
        <f>'Ignore #2'!N4</f>
        <v>2</v>
      </c>
      <c r="B4">
        <f>'Ignore #2'!O4</f>
        <v>0</v>
      </c>
    </row>
    <row r="5" spans="1:2" x14ac:dyDescent="0.25">
      <c r="A5">
        <f>'Ignore #2'!N5</f>
        <v>3</v>
      </c>
      <c r="B5">
        <f>'Ignore #2'!O5</f>
        <v>0</v>
      </c>
    </row>
    <row r="6" spans="1:2" x14ac:dyDescent="0.25">
      <c r="A6">
        <f>'Ignore #2'!N6</f>
        <v>4</v>
      </c>
      <c r="B6">
        <f>'Ignore #2'!O6</f>
        <v>0</v>
      </c>
    </row>
    <row r="7" spans="1:2" x14ac:dyDescent="0.25">
      <c r="A7">
        <f>'Ignore #2'!N7</f>
        <v>5</v>
      </c>
      <c r="B7">
        <f>'Ignore #2'!O7</f>
        <v>0</v>
      </c>
    </row>
    <row r="8" spans="1:2" x14ac:dyDescent="0.25">
      <c r="A8">
        <f>'Ignore #2'!N8</f>
        <v>6</v>
      </c>
      <c r="B8">
        <f>'Ignore #2'!O8</f>
        <v>0</v>
      </c>
    </row>
    <row r="9" spans="1:2" x14ac:dyDescent="0.25">
      <c r="A9">
        <f>'Ignore #2'!N9</f>
        <v>7</v>
      </c>
      <c r="B9">
        <f>'Ignore #2'!O9</f>
        <v>0</v>
      </c>
    </row>
    <row r="10" spans="1:2" x14ac:dyDescent="0.25">
      <c r="A10">
        <f>'Ignore #2'!N10</f>
        <v>8</v>
      </c>
      <c r="B10">
        <f>'Ignore #2'!O10</f>
        <v>0</v>
      </c>
    </row>
    <row r="11" spans="1:2" x14ac:dyDescent="0.25">
      <c r="A11">
        <f>'Ignore #2'!N11</f>
        <v>9</v>
      </c>
      <c r="B11">
        <f>'Ignore #2'!O11</f>
        <v>0</v>
      </c>
    </row>
    <row r="12" spans="1:2" x14ac:dyDescent="0.25">
      <c r="A12">
        <f>'Ignore #2'!N12</f>
        <v>10</v>
      </c>
      <c r="B12">
        <f>'Ignore #2'!O12</f>
        <v>0</v>
      </c>
    </row>
    <row r="13" spans="1:2" x14ac:dyDescent="0.25">
      <c r="A13">
        <f>'Ignore #2'!N13</f>
        <v>11</v>
      </c>
      <c r="B13">
        <f>'Ignore #2'!O13</f>
        <v>0</v>
      </c>
    </row>
    <row r="14" spans="1:2" x14ac:dyDescent="0.25">
      <c r="A14">
        <f>'Ignore #2'!N14</f>
        <v>12</v>
      </c>
      <c r="B14">
        <f>'Ignore #2'!O14</f>
        <v>0</v>
      </c>
    </row>
    <row r="15" spans="1:2" x14ac:dyDescent="0.25">
      <c r="A15">
        <f>'Ignore #2'!N15</f>
        <v>13</v>
      </c>
      <c r="B15">
        <f>'Ignore #2'!O15</f>
        <v>0</v>
      </c>
    </row>
    <row r="16" spans="1:2" x14ac:dyDescent="0.25">
      <c r="A16">
        <f>'Ignore #2'!N16</f>
        <v>14</v>
      </c>
      <c r="B16">
        <f>'Ignore #2'!O16</f>
        <v>0</v>
      </c>
    </row>
    <row r="17" spans="1:2" x14ac:dyDescent="0.25">
      <c r="A17">
        <f>'Ignore #2'!N17</f>
        <v>15</v>
      </c>
      <c r="B17">
        <f>'Ignore #2'!O17</f>
        <v>0</v>
      </c>
    </row>
    <row r="18" spans="1:2" x14ac:dyDescent="0.25">
      <c r="A18">
        <f>'Ignore #2'!N18</f>
        <v>16</v>
      </c>
      <c r="B18">
        <f>'Ignore #2'!O18</f>
        <v>0</v>
      </c>
    </row>
    <row r="19" spans="1:2" x14ac:dyDescent="0.25">
      <c r="A19">
        <f>'Ignore #2'!N19</f>
        <v>17</v>
      </c>
      <c r="B19">
        <f>'Ignore #2'!O19</f>
        <v>0</v>
      </c>
    </row>
    <row r="20" spans="1:2" x14ac:dyDescent="0.25">
      <c r="A20">
        <f>'Ignore #2'!N20</f>
        <v>18</v>
      </c>
      <c r="B20">
        <f>'Ignore #2'!O20</f>
        <v>0</v>
      </c>
    </row>
    <row r="21" spans="1:2" x14ac:dyDescent="0.25">
      <c r="A21">
        <f>'Ignore #2'!N21</f>
        <v>19</v>
      </c>
      <c r="B21">
        <f>'Ignore #2'!O21</f>
        <v>0</v>
      </c>
    </row>
    <row r="22" spans="1:2" x14ac:dyDescent="0.25">
      <c r="A22">
        <f>'Ignore #2'!N22</f>
        <v>20</v>
      </c>
      <c r="B22">
        <f>'Ignore #2'!O22</f>
        <v>0</v>
      </c>
    </row>
    <row r="23" spans="1:2" x14ac:dyDescent="0.25">
      <c r="A23">
        <f>'Ignore #2'!N23</f>
        <v>21</v>
      </c>
      <c r="B23">
        <f>'Ignore #2'!O23</f>
        <v>0</v>
      </c>
    </row>
    <row r="24" spans="1:2" x14ac:dyDescent="0.25">
      <c r="A24">
        <f>'Ignore #2'!N24</f>
        <v>41</v>
      </c>
      <c r="B24">
        <f>'Ignore #2'!O24</f>
        <v>0</v>
      </c>
    </row>
    <row r="25" spans="1:2" x14ac:dyDescent="0.25">
      <c r="A25">
        <f>'Ignore #2'!N25</f>
        <v>42</v>
      </c>
      <c r="B25">
        <f>'Ignore #2'!O25</f>
        <v>0</v>
      </c>
    </row>
    <row r="26" spans="1:2" x14ac:dyDescent="0.25">
      <c r="A26">
        <f>'Ignore #2'!N26</f>
        <v>62</v>
      </c>
      <c r="B26">
        <f>'Ignore #2'!O26</f>
        <v>0</v>
      </c>
    </row>
    <row r="27" spans="1:2" x14ac:dyDescent="0.25">
      <c r="A27">
        <f>'Ignore #2'!N27</f>
        <v>63</v>
      </c>
      <c r="B27">
        <f>'Ignore #2'!O27</f>
        <v>0</v>
      </c>
    </row>
    <row r="28" spans="1:2" x14ac:dyDescent="0.25">
      <c r="A28">
        <f>'Ignore #2'!N28</f>
        <v>83</v>
      </c>
      <c r="B28">
        <f>'Ignore #2'!O28</f>
        <v>0</v>
      </c>
    </row>
    <row r="29" spans="1:2" x14ac:dyDescent="0.25">
      <c r="A29">
        <f>'Ignore #2'!N29</f>
        <v>84</v>
      </c>
      <c r="B29">
        <f>'Ignore #2'!O29</f>
        <v>0</v>
      </c>
    </row>
    <row r="30" spans="1:2" x14ac:dyDescent="0.25">
      <c r="A30">
        <f>'Ignore #2'!N30</f>
        <v>90</v>
      </c>
      <c r="B30">
        <f>'Ignore #2'!O30</f>
        <v>100</v>
      </c>
    </row>
    <row r="31" spans="1:2" x14ac:dyDescent="0.25">
      <c r="A31">
        <f>'Ignore #2'!N31</f>
        <v>97</v>
      </c>
      <c r="B31">
        <f>'Ignore #2'!O31</f>
        <v>100</v>
      </c>
    </row>
    <row r="32" spans="1:2" x14ac:dyDescent="0.25">
      <c r="A32">
        <f>'Ignore #2'!N32</f>
        <v>104</v>
      </c>
      <c r="B32">
        <f>'Ignore #2'!O32</f>
        <v>0</v>
      </c>
    </row>
    <row r="33" spans="1:2" x14ac:dyDescent="0.25">
      <c r="A33">
        <f>'Ignore #2'!N33</f>
        <v>105</v>
      </c>
      <c r="B33">
        <f>'Ignore #2'!O33</f>
        <v>0</v>
      </c>
    </row>
    <row r="34" spans="1:2" x14ac:dyDescent="0.25">
      <c r="A34">
        <f>'Ignore #2'!N34</f>
        <v>111</v>
      </c>
      <c r="B34">
        <f>'Ignore #2'!O34</f>
        <v>100</v>
      </c>
    </row>
    <row r="35" spans="1:2" x14ac:dyDescent="0.25">
      <c r="A35">
        <f>'Ignore #2'!N35</f>
        <v>118</v>
      </c>
      <c r="B35">
        <f>'Ignore #2'!O35</f>
        <v>100</v>
      </c>
    </row>
    <row r="36" spans="1:2" x14ac:dyDescent="0.25">
      <c r="A36">
        <f>'Ignore #2'!N36</f>
        <v>125</v>
      </c>
      <c r="B36">
        <f>'Ignore #2'!O36</f>
        <v>0</v>
      </c>
    </row>
    <row r="37" spans="1:2" x14ac:dyDescent="0.25">
      <c r="A37">
        <f>'Ignore #2'!N37</f>
        <v>126</v>
      </c>
      <c r="B37">
        <f>'Ignore #2'!O37</f>
        <v>0</v>
      </c>
    </row>
    <row r="38" spans="1:2" x14ac:dyDescent="0.25">
      <c r="A38">
        <f>'Ignore #2'!N38</f>
        <v>132</v>
      </c>
      <c r="B38">
        <f>'Ignore #2'!O38</f>
        <v>100</v>
      </c>
    </row>
    <row r="39" spans="1:2" x14ac:dyDescent="0.25">
      <c r="A39">
        <f>'Ignore #2'!N39</f>
        <v>139</v>
      </c>
      <c r="B39">
        <f>'Ignore #2'!O39</f>
        <v>100</v>
      </c>
    </row>
    <row r="40" spans="1:2" x14ac:dyDescent="0.25">
      <c r="A40">
        <f>'Ignore #2'!N40</f>
        <v>146</v>
      </c>
      <c r="B40">
        <f>'Ignore #2'!O40</f>
        <v>0</v>
      </c>
    </row>
    <row r="41" spans="1:2" x14ac:dyDescent="0.25">
      <c r="A41">
        <f>'Ignore #2'!N41</f>
        <v>147</v>
      </c>
      <c r="B41">
        <f>'Ignore #2'!O41</f>
        <v>0</v>
      </c>
    </row>
    <row r="42" spans="1:2" x14ac:dyDescent="0.25">
      <c r="A42">
        <f>'Ignore #2'!N42</f>
        <v>153</v>
      </c>
      <c r="B42">
        <f>'Ignore #2'!O42</f>
        <v>100</v>
      </c>
    </row>
    <row r="43" spans="1:2" x14ac:dyDescent="0.25">
      <c r="A43">
        <f>'Ignore #2'!N43</f>
        <v>160</v>
      </c>
      <c r="B43">
        <f>'Ignore #2'!O43</f>
        <v>100</v>
      </c>
    </row>
    <row r="44" spans="1:2" x14ac:dyDescent="0.25">
      <c r="A44">
        <f>'Ignore #2'!N44</f>
        <v>167</v>
      </c>
      <c r="B44">
        <f>'Ignore #2'!O44</f>
        <v>0</v>
      </c>
    </row>
    <row r="45" spans="1:2" x14ac:dyDescent="0.25">
      <c r="A45">
        <f>'Ignore #2'!N45</f>
        <v>168</v>
      </c>
      <c r="B45">
        <f>'Ignore #2'!O45</f>
        <v>0</v>
      </c>
    </row>
    <row r="46" spans="1:2" x14ac:dyDescent="0.25">
      <c r="A46">
        <f>'Ignore #2'!N46</f>
        <v>174</v>
      </c>
      <c r="B46">
        <f>'Ignore #2'!O46</f>
        <v>100</v>
      </c>
    </row>
    <row r="47" spans="1:2" x14ac:dyDescent="0.25">
      <c r="A47">
        <f>'Ignore #2'!N47</f>
        <v>181</v>
      </c>
      <c r="B47">
        <f>'Ignore #2'!O47</f>
        <v>100</v>
      </c>
    </row>
    <row r="48" spans="1:2" x14ac:dyDescent="0.25">
      <c r="A48">
        <f>'Ignore #2'!N48</f>
        <v>188</v>
      </c>
      <c r="B48">
        <f>'Ignore #2'!O48</f>
        <v>0</v>
      </c>
    </row>
    <row r="49" spans="1:2" x14ac:dyDescent="0.25">
      <c r="A49">
        <f>'Ignore #2'!N49</f>
        <v>189</v>
      </c>
      <c r="B49">
        <f>'Ignore #2'!O49</f>
        <v>0</v>
      </c>
    </row>
    <row r="50" spans="1:2" x14ac:dyDescent="0.25">
      <c r="A50">
        <f>'Ignore #2'!N50</f>
        <v>195</v>
      </c>
      <c r="B50">
        <f>'Ignore #2'!O50</f>
        <v>100</v>
      </c>
    </row>
    <row r="51" spans="1:2" x14ac:dyDescent="0.25">
      <c r="A51">
        <f>'Ignore #2'!N51</f>
        <v>202</v>
      </c>
      <c r="B51">
        <f>'Ignore #2'!O51</f>
        <v>100</v>
      </c>
    </row>
    <row r="52" spans="1:2" x14ac:dyDescent="0.25">
      <c r="A52">
        <f>'Ignore #2'!N52</f>
        <v>209</v>
      </c>
      <c r="B52">
        <f>'Ignore #2'!O52</f>
        <v>0</v>
      </c>
    </row>
    <row r="53" spans="1:2" x14ac:dyDescent="0.25">
      <c r="A53">
        <f>'Ignore #2'!N53</f>
        <v>210</v>
      </c>
      <c r="B53">
        <f>'Ignore #2'!O53</f>
        <v>0</v>
      </c>
    </row>
    <row r="54" spans="1:2" x14ac:dyDescent="0.25">
      <c r="A54">
        <f>'Ignore #2'!N54</f>
        <v>216</v>
      </c>
      <c r="B54">
        <f>'Ignore #2'!O54</f>
        <v>100</v>
      </c>
    </row>
    <row r="55" spans="1:2" x14ac:dyDescent="0.25">
      <c r="A55">
        <f>'Ignore #2'!N55</f>
        <v>223</v>
      </c>
      <c r="B55">
        <f>'Ignore #2'!O55</f>
        <v>100</v>
      </c>
    </row>
    <row r="56" spans="1:2" x14ac:dyDescent="0.25">
      <c r="A56">
        <f>'Ignore #2'!N56</f>
        <v>230</v>
      </c>
      <c r="B56">
        <f>'Ignore #2'!O56</f>
        <v>0</v>
      </c>
    </row>
    <row r="57" spans="1:2" x14ac:dyDescent="0.25">
      <c r="A57">
        <f>'Ignore #2'!N57</f>
        <v>231</v>
      </c>
      <c r="B57">
        <f>'Ignore #2'!O57</f>
        <v>0</v>
      </c>
    </row>
    <row r="58" spans="1:2" x14ac:dyDescent="0.25">
      <c r="A58">
        <f>'Ignore #2'!N58</f>
        <v>251</v>
      </c>
      <c r="B58">
        <f>'Ignore #2'!O58</f>
        <v>0</v>
      </c>
    </row>
    <row r="59" spans="1:2" x14ac:dyDescent="0.25">
      <c r="A59">
        <f>'Ignore #2'!N59</f>
        <v>252</v>
      </c>
      <c r="B59">
        <f>'Ignore #2'!O59</f>
        <v>0</v>
      </c>
    </row>
    <row r="60" spans="1:2" x14ac:dyDescent="0.25">
      <c r="A60">
        <f>'Ignore #2'!N60</f>
        <v>255</v>
      </c>
      <c r="B60">
        <f>'Ignore #2'!O60</f>
        <v>-100</v>
      </c>
    </row>
    <row r="61" spans="1:2" x14ac:dyDescent="0.25">
      <c r="A61">
        <f>'Ignore #2'!N61</f>
        <v>268</v>
      </c>
      <c r="B61">
        <f>'Ignore #2'!O61</f>
        <v>-100</v>
      </c>
    </row>
    <row r="62" spans="1:2" x14ac:dyDescent="0.25">
      <c r="A62">
        <f>'Ignore #2'!N62</f>
        <v>272</v>
      </c>
      <c r="B62">
        <f>'Ignore #2'!O62</f>
        <v>0</v>
      </c>
    </row>
    <row r="63" spans="1:2" x14ac:dyDescent="0.25">
      <c r="A63">
        <f>'Ignore #2'!N63</f>
        <v>273</v>
      </c>
      <c r="B63">
        <f>'Ignore #2'!O63</f>
        <v>0</v>
      </c>
    </row>
    <row r="64" spans="1:2" x14ac:dyDescent="0.25">
      <c r="A64">
        <f>'Ignore #2'!N64</f>
        <v>277</v>
      </c>
      <c r="B64">
        <f>'Ignore #2'!O64</f>
        <v>-100</v>
      </c>
    </row>
    <row r="65" spans="1:2" x14ac:dyDescent="0.25">
      <c r="A65">
        <f>'Ignore #2'!N65</f>
        <v>288</v>
      </c>
      <c r="B65">
        <f>'Ignore #2'!O65</f>
        <v>-100</v>
      </c>
    </row>
    <row r="66" spans="1:2" x14ac:dyDescent="0.25">
      <c r="A66">
        <f>'Ignore #2'!N66</f>
        <v>293</v>
      </c>
      <c r="B66">
        <f>'Ignore #2'!O66</f>
        <v>0</v>
      </c>
    </row>
    <row r="67" spans="1:2" x14ac:dyDescent="0.25">
      <c r="A67">
        <f>'Ignore #2'!N67</f>
        <v>294</v>
      </c>
      <c r="B67">
        <f>'Ignore #2'!O67</f>
        <v>0</v>
      </c>
    </row>
    <row r="68" spans="1:2" x14ac:dyDescent="0.25">
      <c r="A68">
        <f>'Ignore #2'!N68</f>
        <v>299</v>
      </c>
      <c r="B68">
        <f>'Ignore #2'!O68</f>
        <v>-100</v>
      </c>
    </row>
    <row r="69" spans="1:2" x14ac:dyDescent="0.25">
      <c r="A69">
        <f>'Ignore #2'!N69</f>
        <v>308</v>
      </c>
      <c r="B69">
        <f>'Ignore #2'!O69</f>
        <v>-100</v>
      </c>
    </row>
    <row r="70" spans="1:2" x14ac:dyDescent="0.25">
      <c r="A70">
        <f>'Ignore #2'!N70</f>
        <v>314</v>
      </c>
      <c r="B70">
        <f>'Ignore #2'!O70</f>
        <v>0</v>
      </c>
    </row>
    <row r="71" spans="1:2" x14ac:dyDescent="0.25">
      <c r="A71">
        <f>'Ignore #2'!N71</f>
        <v>315</v>
      </c>
      <c r="B71">
        <f>'Ignore #2'!O71</f>
        <v>0</v>
      </c>
    </row>
    <row r="72" spans="1:2" x14ac:dyDescent="0.25">
      <c r="A72">
        <f>'Ignore #2'!N72</f>
        <v>321</v>
      </c>
      <c r="B72">
        <f>'Ignore #2'!O72</f>
        <v>-100</v>
      </c>
    </row>
    <row r="73" spans="1:2" x14ac:dyDescent="0.25">
      <c r="A73">
        <f>'Ignore #2'!N73</f>
        <v>328</v>
      </c>
      <c r="B73">
        <f>'Ignore #2'!O73</f>
        <v>-100</v>
      </c>
    </row>
    <row r="74" spans="1:2" x14ac:dyDescent="0.25">
      <c r="A74">
        <f>'Ignore #2'!N74</f>
        <v>335</v>
      </c>
      <c r="B74">
        <f>'Ignore #2'!O74</f>
        <v>0</v>
      </c>
    </row>
    <row r="75" spans="1:2" x14ac:dyDescent="0.25">
      <c r="A75">
        <f>'Ignore #2'!N75</f>
        <v>336</v>
      </c>
      <c r="B75">
        <f>'Ignore #2'!O75</f>
        <v>0</v>
      </c>
    </row>
    <row r="76" spans="1:2" x14ac:dyDescent="0.25">
      <c r="A76">
        <f>'Ignore #2'!N76</f>
        <v>343</v>
      </c>
      <c r="B76">
        <f>'Ignore #2'!O76</f>
        <v>-100</v>
      </c>
    </row>
    <row r="77" spans="1:2" x14ac:dyDescent="0.25">
      <c r="A77">
        <f>'Ignore #2'!N77</f>
        <v>344</v>
      </c>
      <c r="B77">
        <f>'Ignore #2'!O77</f>
        <v>-100</v>
      </c>
    </row>
    <row r="78" spans="1:2" x14ac:dyDescent="0.25">
      <c r="A78">
        <f>'Ignore #2'!N78</f>
        <v>345</v>
      </c>
      <c r="B78">
        <f>'Ignore #2'!O78</f>
        <v>-100</v>
      </c>
    </row>
    <row r="79" spans="1:2" x14ac:dyDescent="0.25">
      <c r="A79">
        <f>'Ignore #2'!N79</f>
        <v>346</v>
      </c>
      <c r="B79">
        <f>'Ignore #2'!O79</f>
        <v>-100</v>
      </c>
    </row>
    <row r="80" spans="1:2" x14ac:dyDescent="0.25">
      <c r="A80">
        <f>'Ignore #2'!N80</f>
        <v>347</v>
      </c>
      <c r="B80">
        <f>'Ignore #2'!O80</f>
        <v>-100</v>
      </c>
    </row>
    <row r="81" spans="1:2" x14ac:dyDescent="0.25">
      <c r="A81">
        <f>'Ignore #2'!N81</f>
        <v>348</v>
      </c>
      <c r="B81">
        <f>'Ignore #2'!O81</f>
        <v>-100</v>
      </c>
    </row>
    <row r="82" spans="1:2" x14ac:dyDescent="0.25">
      <c r="A82">
        <f>'Ignore #2'!N82</f>
        <v>356</v>
      </c>
      <c r="B82">
        <f>'Ignore #2'!O82</f>
        <v>0</v>
      </c>
    </row>
    <row r="83" spans="1:2" x14ac:dyDescent="0.25">
      <c r="A83">
        <f>'Ignore #2'!N83</f>
        <v>357</v>
      </c>
      <c r="B83">
        <f>'Ignore #2'!O83</f>
        <v>0</v>
      </c>
    </row>
    <row r="84" spans="1:2" x14ac:dyDescent="0.25">
      <c r="A84">
        <f>'Ignore #2'!N84</f>
        <v>377</v>
      </c>
      <c r="B84">
        <f>'Ignore #2'!O84</f>
        <v>0</v>
      </c>
    </row>
    <row r="85" spans="1:2" x14ac:dyDescent="0.25">
      <c r="A85">
        <f>'Ignore #2'!N85</f>
        <v>378</v>
      </c>
      <c r="B85">
        <f>'Ignore #2'!O85</f>
        <v>0</v>
      </c>
    </row>
    <row r="86" spans="1:2" x14ac:dyDescent="0.25">
      <c r="A86">
        <f>'Ignore #2'!N86</f>
        <v>398</v>
      </c>
      <c r="B86">
        <f>'Ignore #2'!O86</f>
        <v>0</v>
      </c>
    </row>
    <row r="87" spans="1:2" x14ac:dyDescent="0.25">
      <c r="A87">
        <f>'Ignore #2'!N87</f>
        <v>399</v>
      </c>
      <c r="B87">
        <f>'Ignore #2'!O87</f>
        <v>0</v>
      </c>
    </row>
    <row r="88" spans="1:2" x14ac:dyDescent="0.25">
      <c r="A88">
        <f>'Ignore #2'!N88</f>
        <v>419</v>
      </c>
      <c r="B88">
        <f>'Ignore #2'!O88</f>
        <v>0</v>
      </c>
    </row>
    <row r="89" spans="1:2" x14ac:dyDescent="0.25">
      <c r="A89">
        <f>'Ignore #2'!N89</f>
        <v>420</v>
      </c>
      <c r="B89">
        <f>'Ignore #2'!O89</f>
        <v>0</v>
      </c>
    </row>
    <row r="90" spans="1:2" x14ac:dyDescent="0.25">
      <c r="A90">
        <f>'Ignore #2'!N90</f>
        <v>421</v>
      </c>
      <c r="B90">
        <f>'Ignore #2'!O90</f>
        <v>0</v>
      </c>
    </row>
    <row r="91" spans="1:2" x14ac:dyDescent="0.25">
      <c r="A91">
        <f>'Ignore #2'!N91</f>
        <v>422</v>
      </c>
      <c r="B91">
        <f>'Ignore #2'!O91</f>
        <v>0</v>
      </c>
    </row>
    <row r="92" spans="1:2" x14ac:dyDescent="0.25">
      <c r="A92">
        <f>'Ignore #2'!N92</f>
        <v>423</v>
      </c>
      <c r="B92">
        <f>'Ignore #2'!O92</f>
        <v>0</v>
      </c>
    </row>
    <row r="93" spans="1:2" x14ac:dyDescent="0.25">
      <c r="A93">
        <f>'Ignore #2'!N93</f>
        <v>424</v>
      </c>
      <c r="B93">
        <f>'Ignore #2'!O93</f>
        <v>0</v>
      </c>
    </row>
    <row r="94" spans="1:2" x14ac:dyDescent="0.25">
      <c r="A94">
        <f>'Ignore #2'!N94</f>
        <v>425</v>
      </c>
      <c r="B94">
        <f>'Ignore #2'!O94</f>
        <v>0</v>
      </c>
    </row>
    <row r="95" spans="1:2" x14ac:dyDescent="0.25">
      <c r="A95">
        <f>'Ignore #2'!N95</f>
        <v>426</v>
      </c>
      <c r="B95">
        <f>'Ignore #2'!O95</f>
        <v>0</v>
      </c>
    </row>
    <row r="96" spans="1:2" x14ac:dyDescent="0.25">
      <c r="A96">
        <f>'Ignore #2'!N96</f>
        <v>427</v>
      </c>
      <c r="B96">
        <f>'Ignore #2'!O96</f>
        <v>0</v>
      </c>
    </row>
    <row r="97" spans="1:2" x14ac:dyDescent="0.25">
      <c r="A97">
        <f>'Ignore #2'!N97</f>
        <v>428</v>
      </c>
      <c r="B97">
        <f>'Ignore #2'!O97</f>
        <v>0</v>
      </c>
    </row>
    <row r="98" spans="1:2" x14ac:dyDescent="0.25">
      <c r="A98">
        <f>'Ignore #2'!N98</f>
        <v>429</v>
      </c>
      <c r="B98">
        <f>'Ignore #2'!O98</f>
        <v>0</v>
      </c>
    </row>
    <row r="99" spans="1:2" x14ac:dyDescent="0.25">
      <c r="A99">
        <f>'Ignore #2'!N99</f>
        <v>430</v>
      </c>
      <c r="B99">
        <f>'Ignore #2'!O99</f>
        <v>0</v>
      </c>
    </row>
    <row r="100" spans="1:2" x14ac:dyDescent="0.25">
      <c r="A100">
        <f>'Ignore #2'!N100</f>
        <v>431</v>
      </c>
      <c r="B100">
        <f>'Ignore #2'!O100</f>
        <v>0</v>
      </c>
    </row>
    <row r="101" spans="1:2" x14ac:dyDescent="0.25">
      <c r="A101">
        <f>'Ignore #2'!N101</f>
        <v>432</v>
      </c>
      <c r="B101">
        <f>'Ignore #2'!O101</f>
        <v>0</v>
      </c>
    </row>
    <row r="102" spans="1:2" x14ac:dyDescent="0.25">
      <c r="A102">
        <f>'Ignore #2'!N102</f>
        <v>433</v>
      </c>
      <c r="B102">
        <f>'Ignore #2'!O102</f>
        <v>0</v>
      </c>
    </row>
    <row r="103" spans="1:2" x14ac:dyDescent="0.25">
      <c r="A103">
        <f>'Ignore #2'!N103</f>
        <v>434</v>
      </c>
      <c r="B103">
        <f>'Ignore #2'!O103</f>
        <v>0</v>
      </c>
    </row>
    <row r="104" spans="1:2" x14ac:dyDescent="0.25">
      <c r="A104">
        <f>'Ignore #2'!N104</f>
        <v>435</v>
      </c>
      <c r="B104">
        <f>'Ignore #2'!O104</f>
        <v>0</v>
      </c>
    </row>
    <row r="105" spans="1:2" x14ac:dyDescent="0.25">
      <c r="A105">
        <f>'Ignore #2'!N105</f>
        <v>436</v>
      </c>
      <c r="B105">
        <f>'Ignore #2'!O105</f>
        <v>0</v>
      </c>
    </row>
    <row r="106" spans="1:2" x14ac:dyDescent="0.25">
      <c r="A106">
        <f>'Ignore #2'!N106</f>
        <v>437</v>
      </c>
      <c r="B106">
        <f>'Ignore #2'!O106</f>
        <v>0</v>
      </c>
    </row>
    <row r="107" spans="1:2" x14ac:dyDescent="0.25">
      <c r="A107">
        <f>'Ignore #2'!N107</f>
        <v>438</v>
      </c>
      <c r="B107">
        <f>'Ignore #2'!O107</f>
        <v>0</v>
      </c>
    </row>
    <row r="108" spans="1:2" x14ac:dyDescent="0.25">
      <c r="A108">
        <f>'Ignore #2'!N108</f>
        <v>439</v>
      </c>
      <c r="B108">
        <f>'Ignore #2'!O108</f>
        <v>0</v>
      </c>
    </row>
    <row r="109" spans="1:2" x14ac:dyDescent="0.25">
      <c r="A109">
        <f>'Ignore #2'!N109</f>
        <v>440</v>
      </c>
      <c r="B109">
        <f>'Ignore #2'!O109</f>
        <v>0</v>
      </c>
    </row>
    <row r="110" spans="1:2" x14ac:dyDescent="0.25">
      <c r="A110" t="str">
        <f>'Ignore #2'!N110</f>
        <v/>
      </c>
      <c r="B110" t="str">
        <f>'Ignore #2'!O110</f>
        <v/>
      </c>
    </row>
    <row r="111" spans="1:2" x14ac:dyDescent="0.25">
      <c r="A111" t="str">
        <f>'Ignore #2'!N111</f>
        <v/>
      </c>
      <c r="B111" t="str">
        <f>'Ignore #2'!O111</f>
        <v/>
      </c>
    </row>
    <row r="112" spans="1:2" x14ac:dyDescent="0.25">
      <c r="A112" t="str">
        <f>'Ignore #2'!N112</f>
        <v/>
      </c>
      <c r="B112" t="str">
        <f>'Ignore #2'!O112</f>
        <v/>
      </c>
    </row>
    <row r="113" spans="1:2" x14ac:dyDescent="0.25">
      <c r="A113" t="str">
        <f>'Ignore #2'!N113</f>
        <v/>
      </c>
      <c r="B113" t="str">
        <f>'Ignore #2'!O113</f>
        <v/>
      </c>
    </row>
    <row r="114" spans="1:2" x14ac:dyDescent="0.25">
      <c r="A114" t="str">
        <f>'Ignore #2'!N114</f>
        <v/>
      </c>
      <c r="B114" t="str">
        <f>'Ignore #2'!O114</f>
        <v/>
      </c>
    </row>
    <row r="115" spans="1:2" x14ac:dyDescent="0.25">
      <c r="A115" t="str">
        <f>'Ignore #2'!N115</f>
        <v/>
      </c>
      <c r="B115" t="str">
        <f>'Ignore #2'!O115</f>
        <v/>
      </c>
    </row>
    <row r="116" spans="1:2" x14ac:dyDescent="0.25">
      <c r="A116" t="str">
        <f>'Ignore #2'!N116</f>
        <v/>
      </c>
      <c r="B116" t="str">
        <f>'Ignore #2'!O116</f>
        <v/>
      </c>
    </row>
    <row r="117" spans="1:2" x14ac:dyDescent="0.25">
      <c r="A117" t="str">
        <f>'Ignore #2'!N117</f>
        <v/>
      </c>
      <c r="B117" t="str">
        <f>'Ignore #2'!O117</f>
        <v/>
      </c>
    </row>
    <row r="118" spans="1:2" x14ac:dyDescent="0.25">
      <c r="A118" t="str">
        <f>'Ignore #2'!N118</f>
        <v/>
      </c>
      <c r="B118" t="str">
        <f>'Ignore #2'!O118</f>
        <v/>
      </c>
    </row>
    <row r="119" spans="1:2" x14ac:dyDescent="0.25">
      <c r="A119" t="str">
        <f>'Ignore #2'!N119</f>
        <v/>
      </c>
      <c r="B119" t="str">
        <f>'Ignore #2'!O119</f>
        <v/>
      </c>
    </row>
    <row r="120" spans="1:2" x14ac:dyDescent="0.25">
      <c r="A120" t="str">
        <f>'Ignore #2'!N120</f>
        <v/>
      </c>
      <c r="B120" t="str">
        <f>'Ignore #2'!O120</f>
        <v/>
      </c>
    </row>
    <row r="121" spans="1:2" x14ac:dyDescent="0.25">
      <c r="A121" t="str">
        <f>'Ignore #2'!N121</f>
        <v/>
      </c>
      <c r="B121" t="str">
        <f>'Ignore #2'!O121</f>
        <v/>
      </c>
    </row>
    <row r="122" spans="1:2" x14ac:dyDescent="0.25">
      <c r="A122" t="str">
        <f>'Ignore #2'!N122</f>
        <v/>
      </c>
      <c r="B122" t="str">
        <f>'Ignore #2'!O122</f>
        <v/>
      </c>
    </row>
    <row r="123" spans="1:2" x14ac:dyDescent="0.25">
      <c r="A123" t="str">
        <f>'Ignore #2'!N123</f>
        <v/>
      </c>
      <c r="B123" t="str">
        <f>'Ignore #2'!O123</f>
        <v/>
      </c>
    </row>
    <row r="124" spans="1:2" x14ac:dyDescent="0.25">
      <c r="A124" t="str">
        <f>'Ignore #2'!N124</f>
        <v/>
      </c>
      <c r="B124" t="str">
        <f>'Ignore #2'!O124</f>
        <v/>
      </c>
    </row>
    <row r="125" spans="1:2" x14ac:dyDescent="0.25">
      <c r="A125" t="str">
        <f>'Ignore #2'!N125</f>
        <v/>
      </c>
      <c r="B125" t="str">
        <f>'Ignore #2'!O125</f>
        <v/>
      </c>
    </row>
    <row r="126" spans="1:2" x14ac:dyDescent="0.25">
      <c r="A126" t="str">
        <f>'Ignore #2'!N126</f>
        <v/>
      </c>
      <c r="B126" t="str">
        <f>'Ignore #2'!O126</f>
        <v/>
      </c>
    </row>
    <row r="127" spans="1:2" x14ac:dyDescent="0.25">
      <c r="A127" t="str">
        <f>'Ignore #2'!N127</f>
        <v/>
      </c>
      <c r="B127" t="str">
        <f>'Ignore #2'!O127</f>
        <v/>
      </c>
    </row>
    <row r="128" spans="1:2" x14ac:dyDescent="0.25">
      <c r="A128" t="str">
        <f>'Ignore #2'!N128</f>
        <v/>
      </c>
      <c r="B128" t="str">
        <f>'Ignore #2'!O128</f>
        <v/>
      </c>
    </row>
    <row r="129" spans="1:2" x14ac:dyDescent="0.25">
      <c r="A129" t="str">
        <f>'Ignore #2'!N129</f>
        <v/>
      </c>
      <c r="B129" t="str">
        <f>'Ignore #2'!O129</f>
        <v/>
      </c>
    </row>
    <row r="130" spans="1:2" x14ac:dyDescent="0.25">
      <c r="A130" t="str">
        <f>'Ignore #2'!N130</f>
        <v/>
      </c>
      <c r="B130" t="str">
        <f>'Ignore #2'!O130</f>
        <v/>
      </c>
    </row>
    <row r="131" spans="1:2" x14ac:dyDescent="0.25">
      <c r="A131" t="str">
        <f>'Ignore #2'!N131</f>
        <v/>
      </c>
      <c r="B131" t="str">
        <f>'Ignore #2'!O131</f>
        <v/>
      </c>
    </row>
    <row r="132" spans="1:2" x14ac:dyDescent="0.25">
      <c r="A132" t="str">
        <f>'Ignore #2'!N132</f>
        <v/>
      </c>
      <c r="B132" t="str">
        <f>'Ignore #2'!O132</f>
        <v/>
      </c>
    </row>
    <row r="133" spans="1:2" x14ac:dyDescent="0.25">
      <c r="A133" t="str">
        <f>'Ignore #2'!N133</f>
        <v/>
      </c>
      <c r="B133" t="str">
        <f>'Ignore #2'!O133</f>
        <v/>
      </c>
    </row>
    <row r="134" spans="1:2" x14ac:dyDescent="0.25">
      <c r="A134" t="str">
        <f>'Ignore #2'!N134</f>
        <v/>
      </c>
      <c r="B134" t="str">
        <f>'Ignore #2'!O134</f>
        <v/>
      </c>
    </row>
    <row r="135" spans="1:2" x14ac:dyDescent="0.25">
      <c r="A135" t="str">
        <f>'Ignore #2'!N135</f>
        <v/>
      </c>
      <c r="B135" t="str">
        <f>'Ignore #2'!O135</f>
        <v/>
      </c>
    </row>
    <row r="136" spans="1:2" x14ac:dyDescent="0.25">
      <c r="A136" t="str">
        <f>'Ignore #2'!N136</f>
        <v/>
      </c>
      <c r="B136" t="str">
        <f>'Ignore #2'!O136</f>
        <v/>
      </c>
    </row>
    <row r="137" spans="1:2" x14ac:dyDescent="0.25">
      <c r="A137" t="str">
        <f>'Ignore #2'!N137</f>
        <v/>
      </c>
      <c r="B137" t="str">
        <f>'Ignore #2'!O137</f>
        <v/>
      </c>
    </row>
    <row r="138" spans="1:2" x14ac:dyDescent="0.25">
      <c r="A138" t="str">
        <f>'Ignore #2'!N138</f>
        <v/>
      </c>
      <c r="B138" t="str">
        <f>'Ignore #2'!O138</f>
        <v/>
      </c>
    </row>
    <row r="139" spans="1:2" x14ac:dyDescent="0.25">
      <c r="A139" t="str">
        <f>'Ignore #2'!N139</f>
        <v/>
      </c>
      <c r="B139" t="str">
        <f>'Ignore #2'!O139</f>
        <v/>
      </c>
    </row>
    <row r="140" spans="1:2" x14ac:dyDescent="0.25">
      <c r="A140" t="str">
        <f>'Ignore #2'!N140</f>
        <v/>
      </c>
      <c r="B140" t="str">
        <f>'Ignore #2'!O140</f>
        <v/>
      </c>
    </row>
    <row r="141" spans="1:2" x14ac:dyDescent="0.25">
      <c r="A141" t="str">
        <f>'Ignore #2'!N141</f>
        <v/>
      </c>
      <c r="B141" t="str">
        <f>'Ignore #2'!O141</f>
        <v/>
      </c>
    </row>
    <row r="142" spans="1:2" x14ac:dyDescent="0.25">
      <c r="A142" t="str">
        <f>'Ignore #2'!N142</f>
        <v/>
      </c>
      <c r="B142" t="str">
        <f>'Ignore #2'!O142</f>
        <v/>
      </c>
    </row>
    <row r="143" spans="1:2" x14ac:dyDescent="0.25">
      <c r="A143" t="str">
        <f>'Ignore #2'!N143</f>
        <v/>
      </c>
      <c r="B143" t="str">
        <f>'Ignore #2'!O143</f>
        <v/>
      </c>
    </row>
    <row r="144" spans="1:2" x14ac:dyDescent="0.25">
      <c r="A144" t="str">
        <f>'Ignore #2'!N144</f>
        <v/>
      </c>
      <c r="B144" t="str">
        <f>'Ignore #2'!O144</f>
        <v/>
      </c>
    </row>
    <row r="145" spans="1:2" x14ac:dyDescent="0.25">
      <c r="A145" t="str">
        <f>'Ignore #2'!N145</f>
        <v/>
      </c>
      <c r="B145" t="str">
        <f>'Ignore #2'!O145</f>
        <v/>
      </c>
    </row>
    <row r="146" spans="1:2" x14ac:dyDescent="0.25">
      <c r="A146" t="str">
        <f>'Ignore #2'!N146</f>
        <v/>
      </c>
      <c r="B146" t="str">
        <f>'Ignore #2'!O146</f>
        <v/>
      </c>
    </row>
    <row r="147" spans="1:2" x14ac:dyDescent="0.25">
      <c r="A147" t="str">
        <f>'Ignore #2'!N147</f>
        <v/>
      </c>
      <c r="B147" t="str">
        <f>'Ignore #2'!O147</f>
        <v/>
      </c>
    </row>
    <row r="148" spans="1:2" x14ac:dyDescent="0.25">
      <c r="A148" t="str">
        <f>'Ignore #2'!N148</f>
        <v/>
      </c>
      <c r="B148" t="str">
        <f>'Ignore #2'!O148</f>
        <v/>
      </c>
    </row>
    <row r="149" spans="1:2" x14ac:dyDescent="0.25">
      <c r="A149" t="str">
        <f>'Ignore #2'!N149</f>
        <v/>
      </c>
      <c r="B149" t="str">
        <f>'Ignore #2'!O149</f>
        <v/>
      </c>
    </row>
    <row r="150" spans="1:2" x14ac:dyDescent="0.25">
      <c r="A150" t="str">
        <f>'Ignore #2'!N150</f>
        <v/>
      </c>
      <c r="B150" t="str">
        <f>'Ignore #2'!O150</f>
        <v/>
      </c>
    </row>
    <row r="151" spans="1:2" x14ac:dyDescent="0.25">
      <c r="A151" t="str">
        <f>'Ignore #2'!N151</f>
        <v/>
      </c>
      <c r="B151" t="str">
        <f>'Ignore #2'!O151</f>
        <v/>
      </c>
    </row>
    <row r="152" spans="1:2" x14ac:dyDescent="0.25">
      <c r="A152" t="str">
        <f>'Ignore #2'!N152</f>
        <v/>
      </c>
      <c r="B152" t="str">
        <f>'Ignore #2'!O152</f>
        <v/>
      </c>
    </row>
    <row r="153" spans="1:2" x14ac:dyDescent="0.25">
      <c r="A153" t="str">
        <f>'Ignore #2'!N153</f>
        <v/>
      </c>
      <c r="B153" t="str">
        <f>'Ignore #2'!O153</f>
        <v/>
      </c>
    </row>
    <row r="154" spans="1:2" x14ac:dyDescent="0.25">
      <c r="A154" t="str">
        <f>'Ignore #2'!N154</f>
        <v/>
      </c>
      <c r="B154" t="str">
        <f>'Ignore #2'!O154</f>
        <v/>
      </c>
    </row>
    <row r="155" spans="1:2" x14ac:dyDescent="0.25">
      <c r="A155" t="str">
        <f>'Ignore #2'!N155</f>
        <v/>
      </c>
      <c r="B155" t="str">
        <f>'Ignore #2'!O155</f>
        <v/>
      </c>
    </row>
    <row r="156" spans="1:2" x14ac:dyDescent="0.25">
      <c r="A156" t="str">
        <f>'Ignore #2'!N156</f>
        <v/>
      </c>
      <c r="B156" t="str">
        <f>'Ignore #2'!O156</f>
        <v/>
      </c>
    </row>
    <row r="157" spans="1:2" x14ac:dyDescent="0.25">
      <c r="A157" t="str">
        <f>'Ignore #2'!N157</f>
        <v/>
      </c>
      <c r="B157" t="str">
        <f>'Ignore #2'!O157</f>
        <v/>
      </c>
    </row>
    <row r="158" spans="1:2" x14ac:dyDescent="0.25">
      <c r="A158" t="str">
        <f>'Ignore #2'!N158</f>
        <v/>
      </c>
      <c r="B158" t="str">
        <f>'Ignore #2'!O158</f>
        <v/>
      </c>
    </row>
    <row r="159" spans="1:2" x14ac:dyDescent="0.25">
      <c r="A159" t="str">
        <f>'Ignore #2'!N159</f>
        <v/>
      </c>
      <c r="B159" t="str">
        <f>'Ignore #2'!O159</f>
        <v/>
      </c>
    </row>
    <row r="160" spans="1:2" x14ac:dyDescent="0.25">
      <c r="A160" t="str">
        <f>'Ignore #2'!N160</f>
        <v/>
      </c>
      <c r="B160" t="str">
        <f>'Ignore #2'!O160</f>
        <v/>
      </c>
    </row>
    <row r="161" spans="1:2" x14ac:dyDescent="0.25">
      <c r="A161" t="str">
        <f>'Ignore #2'!N161</f>
        <v/>
      </c>
      <c r="B161" t="str">
        <f>'Ignore #2'!O161</f>
        <v/>
      </c>
    </row>
    <row r="162" spans="1:2" x14ac:dyDescent="0.25">
      <c r="A162" t="str">
        <f>'Ignore #2'!N162</f>
        <v/>
      </c>
      <c r="B162" t="str">
        <f>'Ignore #2'!O162</f>
        <v/>
      </c>
    </row>
    <row r="163" spans="1:2" x14ac:dyDescent="0.25">
      <c r="A163" t="str">
        <f>'Ignore #2'!N163</f>
        <v/>
      </c>
      <c r="B163" t="str">
        <f>'Ignore #2'!O163</f>
        <v/>
      </c>
    </row>
    <row r="164" spans="1:2" x14ac:dyDescent="0.25">
      <c r="A164" t="str">
        <f>'Ignore #2'!N164</f>
        <v/>
      </c>
      <c r="B164" t="str">
        <f>'Ignore #2'!O164</f>
        <v/>
      </c>
    </row>
    <row r="165" spans="1:2" x14ac:dyDescent="0.25">
      <c r="A165" t="str">
        <f>'Ignore #2'!N165</f>
        <v/>
      </c>
      <c r="B165" t="str">
        <f>'Ignore #2'!O165</f>
        <v/>
      </c>
    </row>
    <row r="166" spans="1:2" x14ac:dyDescent="0.25">
      <c r="A166" t="str">
        <f>'Ignore #2'!N166</f>
        <v/>
      </c>
      <c r="B166" t="str">
        <f>'Ignore #2'!O166</f>
        <v/>
      </c>
    </row>
    <row r="167" spans="1:2" x14ac:dyDescent="0.25">
      <c r="A167" t="str">
        <f>'Ignore #2'!N167</f>
        <v/>
      </c>
      <c r="B167" t="str">
        <f>'Ignore #2'!O167</f>
        <v/>
      </c>
    </row>
    <row r="168" spans="1:2" x14ac:dyDescent="0.25">
      <c r="A168" t="str">
        <f>'Ignore #2'!N168</f>
        <v/>
      </c>
      <c r="B168" t="str">
        <f>'Ignore #2'!O168</f>
        <v/>
      </c>
    </row>
    <row r="169" spans="1:2" x14ac:dyDescent="0.25">
      <c r="A169" t="str">
        <f>'Ignore #2'!N169</f>
        <v/>
      </c>
      <c r="B169" t="str">
        <f>'Ignore #2'!O169</f>
        <v/>
      </c>
    </row>
    <row r="170" spans="1:2" x14ac:dyDescent="0.25">
      <c r="A170" t="str">
        <f>'Ignore #2'!N170</f>
        <v/>
      </c>
      <c r="B170" t="str">
        <f>'Ignore #2'!O170</f>
        <v/>
      </c>
    </row>
    <row r="171" spans="1:2" x14ac:dyDescent="0.25">
      <c r="A171" t="str">
        <f>'Ignore #2'!N171</f>
        <v/>
      </c>
      <c r="B171" t="str">
        <f>'Ignore #2'!O171</f>
        <v/>
      </c>
    </row>
    <row r="172" spans="1:2" x14ac:dyDescent="0.25">
      <c r="A172" t="str">
        <f>'Ignore #2'!N172</f>
        <v/>
      </c>
      <c r="B172" t="str">
        <f>'Ignore #2'!O172</f>
        <v/>
      </c>
    </row>
    <row r="173" spans="1:2" x14ac:dyDescent="0.25">
      <c r="A173" t="str">
        <f>'Ignore #2'!N173</f>
        <v/>
      </c>
      <c r="B173" t="str">
        <f>'Ignore #2'!O173</f>
        <v/>
      </c>
    </row>
    <row r="174" spans="1:2" x14ac:dyDescent="0.25">
      <c r="A174" t="str">
        <f>'Ignore #2'!N174</f>
        <v/>
      </c>
      <c r="B174" t="str">
        <f>'Ignore #2'!O174</f>
        <v/>
      </c>
    </row>
    <row r="175" spans="1:2" x14ac:dyDescent="0.25">
      <c r="A175" t="str">
        <f>'Ignore #2'!N175</f>
        <v/>
      </c>
      <c r="B175" t="str">
        <f>'Ignore #2'!O175</f>
        <v/>
      </c>
    </row>
    <row r="176" spans="1:2" x14ac:dyDescent="0.25">
      <c r="A176" t="str">
        <f>'Ignore #2'!N176</f>
        <v/>
      </c>
      <c r="B176" t="str">
        <f>'Ignore #2'!O176</f>
        <v/>
      </c>
    </row>
    <row r="177" spans="1:2" x14ac:dyDescent="0.25">
      <c r="A177" t="str">
        <f>'Ignore #2'!N177</f>
        <v/>
      </c>
      <c r="B177" t="str">
        <f>'Ignore #2'!O177</f>
        <v/>
      </c>
    </row>
    <row r="178" spans="1:2" x14ac:dyDescent="0.25">
      <c r="A178" t="str">
        <f>'Ignore #2'!N178</f>
        <v/>
      </c>
      <c r="B178" t="str">
        <f>'Ignore #2'!O178</f>
        <v/>
      </c>
    </row>
    <row r="179" spans="1:2" x14ac:dyDescent="0.25">
      <c r="A179" t="str">
        <f>'Ignore #2'!N179</f>
        <v/>
      </c>
      <c r="B179" t="str">
        <f>'Ignore #2'!O179</f>
        <v/>
      </c>
    </row>
    <row r="180" spans="1:2" x14ac:dyDescent="0.25">
      <c r="A180" t="str">
        <f>'Ignore #2'!N180</f>
        <v/>
      </c>
      <c r="B180" t="str">
        <f>'Ignore #2'!O180</f>
        <v/>
      </c>
    </row>
    <row r="181" spans="1:2" x14ac:dyDescent="0.25">
      <c r="A181" t="str">
        <f>'Ignore #2'!N181</f>
        <v/>
      </c>
      <c r="B181" t="str">
        <f>'Ignore #2'!O181</f>
        <v/>
      </c>
    </row>
    <row r="182" spans="1:2" x14ac:dyDescent="0.25">
      <c r="A182" t="str">
        <f>'Ignore #2'!N182</f>
        <v/>
      </c>
      <c r="B182" t="str">
        <f>'Ignore #2'!O182</f>
        <v/>
      </c>
    </row>
    <row r="183" spans="1:2" x14ac:dyDescent="0.25">
      <c r="A183" t="str">
        <f>'Ignore #2'!N183</f>
        <v/>
      </c>
      <c r="B183" t="str">
        <f>'Ignore #2'!O183</f>
        <v/>
      </c>
    </row>
    <row r="184" spans="1:2" x14ac:dyDescent="0.25">
      <c r="A184" t="str">
        <f>'Ignore #2'!N184</f>
        <v/>
      </c>
      <c r="B184" t="str">
        <f>'Ignore #2'!O184</f>
        <v/>
      </c>
    </row>
    <row r="185" spans="1:2" x14ac:dyDescent="0.25">
      <c r="A185" t="str">
        <f>'Ignore #2'!N185</f>
        <v/>
      </c>
      <c r="B185" t="str">
        <f>'Ignore #2'!O185</f>
        <v/>
      </c>
    </row>
    <row r="186" spans="1:2" x14ac:dyDescent="0.25">
      <c r="A186" t="str">
        <f>'Ignore #2'!N186</f>
        <v/>
      </c>
      <c r="B186" t="str">
        <f>'Ignore #2'!O186</f>
        <v/>
      </c>
    </row>
    <row r="187" spans="1:2" x14ac:dyDescent="0.25">
      <c r="A187" t="str">
        <f>'Ignore #2'!N187</f>
        <v/>
      </c>
      <c r="B187" t="str">
        <f>'Ignore #2'!O187</f>
        <v/>
      </c>
    </row>
    <row r="188" spans="1:2" x14ac:dyDescent="0.25">
      <c r="A188" t="str">
        <f>'Ignore #2'!N188</f>
        <v/>
      </c>
      <c r="B188" t="str">
        <f>'Ignore #2'!O188</f>
        <v/>
      </c>
    </row>
    <row r="189" spans="1:2" x14ac:dyDescent="0.25">
      <c r="A189" t="str">
        <f>'Ignore #2'!N189</f>
        <v/>
      </c>
      <c r="B189" t="str">
        <f>'Ignore #2'!O189</f>
        <v/>
      </c>
    </row>
    <row r="190" spans="1:2" x14ac:dyDescent="0.25">
      <c r="A190" t="str">
        <f>'Ignore #2'!N190</f>
        <v/>
      </c>
      <c r="B190" t="str">
        <f>'Ignore #2'!O190</f>
        <v/>
      </c>
    </row>
    <row r="191" spans="1:2" x14ac:dyDescent="0.25">
      <c r="A191" t="str">
        <f>'Ignore #2'!N191</f>
        <v/>
      </c>
      <c r="B191" t="str">
        <f>'Ignore #2'!O191</f>
        <v/>
      </c>
    </row>
    <row r="192" spans="1:2" x14ac:dyDescent="0.25">
      <c r="A192" t="str">
        <f>'Ignore #2'!N192</f>
        <v/>
      </c>
      <c r="B192" t="str">
        <f>'Ignore #2'!O192</f>
        <v/>
      </c>
    </row>
    <row r="193" spans="1:2" x14ac:dyDescent="0.25">
      <c r="A193" t="str">
        <f>'Ignore #2'!N193</f>
        <v/>
      </c>
      <c r="B193" t="str">
        <f>'Ignore #2'!O193</f>
        <v/>
      </c>
    </row>
    <row r="194" spans="1:2" x14ac:dyDescent="0.25">
      <c r="A194" t="str">
        <f>'Ignore #2'!N194</f>
        <v/>
      </c>
      <c r="B194" t="str">
        <f>'Ignore #2'!O194</f>
        <v/>
      </c>
    </row>
    <row r="195" spans="1:2" x14ac:dyDescent="0.25">
      <c r="A195" t="str">
        <f>'Ignore #2'!N195</f>
        <v/>
      </c>
      <c r="B195" t="str">
        <f>'Ignore #2'!O195</f>
        <v/>
      </c>
    </row>
    <row r="196" spans="1:2" x14ac:dyDescent="0.25">
      <c r="A196" t="str">
        <f>'Ignore #2'!N196</f>
        <v/>
      </c>
      <c r="B196" t="str">
        <f>'Ignore #2'!O196</f>
        <v/>
      </c>
    </row>
    <row r="197" spans="1:2" x14ac:dyDescent="0.25">
      <c r="A197" t="str">
        <f>'Ignore #2'!N197</f>
        <v/>
      </c>
      <c r="B197" t="str">
        <f>'Ignore #2'!O197</f>
        <v/>
      </c>
    </row>
    <row r="198" spans="1:2" x14ac:dyDescent="0.25">
      <c r="A198" t="str">
        <f>'Ignore #2'!N198</f>
        <v/>
      </c>
      <c r="B198" t="str">
        <f>'Ignore #2'!O198</f>
        <v/>
      </c>
    </row>
    <row r="199" spans="1:2" x14ac:dyDescent="0.25">
      <c r="A199" t="str">
        <f>'Ignore #2'!N199</f>
        <v/>
      </c>
      <c r="B199" t="str">
        <f>'Ignore #2'!O199</f>
        <v/>
      </c>
    </row>
    <row r="200" spans="1:2" x14ac:dyDescent="0.25">
      <c r="A200" t="str">
        <f>'Ignore #2'!N200</f>
        <v/>
      </c>
      <c r="B200" t="str">
        <f>'Ignore #2'!O200</f>
        <v/>
      </c>
    </row>
    <row r="201" spans="1:2" x14ac:dyDescent="0.25">
      <c r="A201" t="str">
        <f>'Ignore #2'!N201</f>
        <v/>
      </c>
      <c r="B201" t="str">
        <f>'Ignore #2'!O201</f>
        <v/>
      </c>
    </row>
    <row r="202" spans="1:2" x14ac:dyDescent="0.25">
      <c r="A202" t="str">
        <f>'Ignore #2'!N202</f>
        <v/>
      </c>
      <c r="B202" t="str">
        <f>'Ignore #2'!O202</f>
        <v/>
      </c>
    </row>
    <row r="203" spans="1:2" x14ac:dyDescent="0.25">
      <c r="A203" t="str">
        <f>'Ignore #2'!N203</f>
        <v/>
      </c>
      <c r="B203" t="str">
        <f>'Ignore #2'!O203</f>
        <v/>
      </c>
    </row>
    <row r="204" spans="1:2" x14ac:dyDescent="0.25">
      <c r="A204" t="str">
        <f>'Ignore #2'!N204</f>
        <v/>
      </c>
      <c r="B204" t="str">
        <f>'Ignore #2'!O204</f>
        <v/>
      </c>
    </row>
    <row r="205" spans="1:2" x14ac:dyDescent="0.25">
      <c r="A205" t="str">
        <f>'Ignore #2'!N205</f>
        <v/>
      </c>
      <c r="B205" t="str">
        <f>'Ignore #2'!O205</f>
        <v/>
      </c>
    </row>
    <row r="206" spans="1:2" x14ac:dyDescent="0.25">
      <c r="A206" t="str">
        <f>'Ignore #2'!N206</f>
        <v/>
      </c>
      <c r="B206" t="str">
        <f>'Ignore #2'!O206</f>
        <v/>
      </c>
    </row>
    <row r="207" spans="1:2" x14ac:dyDescent="0.25">
      <c r="A207" t="str">
        <f>'Ignore #2'!N207</f>
        <v/>
      </c>
      <c r="B207" t="str">
        <f>'Ignore #2'!O207</f>
        <v/>
      </c>
    </row>
    <row r="208" spans="1:2" x14ac:dyDescent="0.25">
      <c r="A208" t="str">
        <f>'Ignore #2'!N208</f>
        <v/>
      </c>
      <c r="B208" t="str">
        <f>'Ignore #2'!O208</f>
        <v/>
      </c>
    </row>
    <row r="209" spans="1:2" x14ac:dyDescent="0.25">
      <c r="A209" t="str">
        <f>'Ignore #2'!N209</f>
        <v/>
      </c>
      <c r="B209" t="str">
        <f>'Ignore #2'!O209</f>
        <v/>
      </c>
    </row>
    <row r="210" spans="1:2" x14ac:dyDescent="0.25">
      <c r="A210" t="str">
        <f>'Ignore #2'!N210</f>
        <v/>
      </c>
      <c r="B210" t="str">
        <f>'Ignore #2'!O210</f>
        <v/>
      </c>
    </row>
    <row r="211" spans="1:2" x14ac:dyDescent="0.25">
      <c r="A211" t="str">
        <f>'Ignore #2'!N211</f>
        <v/>
      </c>
      <c r="B211" t="str">
        <f>'Ignore #2'!O211</f>
        <v/>
      </c>
    </row>
    <row r="212" spans="1:2" x14ac:dyDescent="0.25">
      <c r="A212" t="str">
        <f>'Ignore #2'!N212</f>
        <v/>
      </c>
      <c r="B212" t="str">
        <f>'Ignore #2'!O212</f>
        <v/>
      </c>
    </row>
    <row r="213" spans="1:2" x14ac:dyDescent="0.25">
      <c r="A213" t="str">
        <f>'Ignore #2'!N213</f>
        <v/>
      </c>
      <c r="B213" t="str">
        <f>'Ignore #2'!O213</f>
        <v/>
      </c>
    </row>
    <row r="214" spans="1:2" x14ac:dyDescent="0.25">
      <c r="A214" t="str">
        <f>'Ignore #2'!N214</f>
        <v/>
      </c>
      <c r="B214" t="str">
        <f>'Ignore #2'!O214</f>
        <v/>
      </c>
    </row>
    <row r="215" spans="1:2" x14ac:dyDescent="0.25">
      <c r="A215" t="str">
        <f>'Ignore #2'!N215</f>
        <v/>
      </c>
      <c r="B215" t="str">
        <f>'Ignore #2'!O215</f>
        <v/>
      </c>
    </row>
    <row r="216" spans="1:2" x14ac:dyDescent="0.25">
      <c r="A216" t="str">
        <f>'Ignore #2'!N216</f>
        <v/>
      </c>
      <c r="B216" t="str">
        <f>'Ignore #2'!O216</f>
        <v/>
      </c>
    </row>
    <row r="217" spans="1:2" x14ac:dyDescent="0.25">
      <c r="A217" t="str">
        <f>'Ignore #2'!N217</f>
        <v/>
      </c>
      <c r="B217" t="str">
        <f>'Ignore #2'!O217</f>
        <v/>
      </c>
    </row>
    <row r="218" spans="1:2" x14ac:dyDescent="0.25">
      <c r="A218" t="str">
        <f>'Ignore #2'!N218</f>
        <v/>
      </c>
      <c r="B218" t="str">
        <f>'Ignore #2'!O218</f>
        <v/>
      </c>
    </row>
    <row r="219" spans="1:2" x14ac:dyDescent="0.25">
      <c r="A219" t="str">
        <f>'Ignore #2'!N219</f>
        <v/>
      </c>
      <c r="B219" t="str">
        <f>'Ignore #2'!O219</f>
        <v/>
      </c>
    </row>
    <row r="220" spans="1:2" x14ac:dyDescent="0.25">
      <c r="A220" t="str">
        <f>'Ignore #2'!N220</f>
        <v/>
      </c>
      <c r="B220" t="str">
        <f>'Ignore #2'!O220</f>
        <v/>
      </c>
    </row>
    <row r="221" spans="1:2" x14ac:dyDescent="0.25">
      <c r="A221" t="str">
        <f>'Ignore #2'!N221</f>
        <v/>
      </c>
      <c r="B221" t="str">
        <f>'Ignore #2'!O221</f>
        <v/>
      </c>
    </row>
    <row r="222" spans="1:2" x14ac:dyDescent="0.25">
      <c r="A222" t="str">
        <f>'Ignore #2'!N222</f>
        <v/>
      </c>
      <c r="B222" t="str">
        <f>'Ignore #2'!O222</f>
        <v/>
      </c>
    </row>
    <row r="223" spans="1:2" x14ac:dyDescent="0.25">
      <c r="A223" t="str">
        <f>'Ignore #2'!N223</f>
        <v/>
      </c>
      <c r="B223" t="str">
        <f>'Ignore #2'!O223</f>
        <v/>
      </c>
    </row>
    <row r="224" spans="1:2" x14ac:dyDescent="0.25">
      <c r="A224" t="str">
        <f>'Ignore #2'!N224</f>
        <v/>
      </c>
      <c r="B224" t="str">
        <f>'Ignore #2'!O224</f>
        <v/>
      </c>
    </row>
    <row r="225" spans="1:2" x14ac:dyDescent="0.25">
      <c r="A225" t="str">
        <f>'Ignore #2'!N225</f>
        <v/>
      </c>
      <c r="B225" t="str">
        <f>'Ignore #2'!O225</f>
        <v/>
      </c>
    </row>
    <row r="226" spans="1:2" x14ac:dyDescent="0.25">
      <c r="A226" t="str">
        <f>'Ignore #2'!N226</f>
        <v/>
      </c>
      <c r="B226" t="str">
        <f>'Ignore #2'!O226</f>
        <v/>
      </c>
    </row>
    <row r="227" spans="1:2" x14ac:dyDescent="0.25">
      <c r="A227" t="str">
        <f>'Ignore #2'!N227</f>
        <v/>
      </c>
      <c r="B227" t="str">
        <f>'Ignore #2'!O227</f>
        <v/>
      </c>
    </row>
    <row r="228" spans="1:2" x14ac:dyDescent="0.25">
      <c r="A228" t="str">
        <f>'Ignore #2'!N228</f>
        <v/>
      </c>
      <c r="B228" t="str">
        <f>'Ignore #2'!O228</f>
        <v/>
      </c>
    </row>
    <row r="229" spans="1:2" x14ac:dyDescent="0.25">
      <c r="A229" t="str">
        <f>'Ignore #2'!N229</f>
        <v/>
      </c>
      <c r="B229" t="str">
        <f>'Ignore #2'!O229</f>
        <v/>
      </c>
    </row>
    <row r="230" spans="1:2" x14ac:dyDescent="0.25">
      <c r="A230" t="str">
        <f>'Ignore #2'!N230</f>
        <v/>
      </c>
      <c r="B230" t="str">
        <f>'Ignore #2'!O230</f>
        <v/>
      </c>
    </row>
    <row r="231" spans="1:2" x14ac:dyDescent="0.25">
      <c r="A231" t="str">
        <f>'Ignore #2'!N231</f>
        <v/>
      </c>
      <c r="B231" t="str">
        <f>'Ignore #2'!O231</f>
        <v/>
      </c>
    </row>
    <row r="232" spans="1:2" x14ac:dyDescent="0.25">
      <c r="A232" t="str">
        <f>'Ignore #2'!N232</f>
        <v/>
      </c>
      <c r="B232" t="str">
        <f>'Ignore #2'!O232</f>
        <v/>
      </c>
    </row>
    <row r="233" spans="1:2" x14ac:dyDescent="0.25">
      <c r="A233" t="str">
        <f>'Ignore #2'!N233</f>
        <v/>
      </c>
      <c r="B233" t="str">
        <f>'Ignore #2'!O233</f>
        <v/>
      </c>
    </row>
    <row r="234" spans="1:2" x14ac:dyDescent="0.25">
      <c r="A234" t="str">
        <f>'Ignore #2'!N234</f>
        <v/>
      </c>
      <c r="B234" t="str">
        <f>'Ignore #2'!O234</f>
        <v/>
      </c>
    </row>
    <row r="235" spans="1:2" x14ac:dyDescent="0.25">
      <c r="A235" t="str">
        <f>'Ignore #2'!N235</f>
        <v/>
      </c>
      <c r="B235" t="str">
        <f>'Ignore #2'!O235</f>
        <v/>
      </c>
    </row>
    <row r="236" spans="1:2" x14ac:dyDescent="0.25">
      <c r="A236" t="str">
        <f>'Ignore #2'!N236</f>
        <v/>
      </c>
      <c r="B236" t="str">
        <f>'Ignore #2'!O236</f>
        <v/>
      </c>
    </row>
    <row r="237" spans="1:2" x14ac:dyDescent="0.25">
      <c r="A237" t="str">
        <f>'Ignore #2'!N237</f>
        <v/>
      </c>
      <c r="B237" t="str">
        <f>'Ignore #2'!O237</f>
        <v/>
      </c>
    </row>
    <row r="238" spans="1:2" x14ac:dyDescent="0.25">
      <c r="A238" t="str">
        <f>'Ignore #2'!N238</f>
        <v/>
      </c>
      <c r="B238" t="str">
        <f>'Ignore #2'!O238</f>
        <v/>
      </c>
    </row>
    <row r="239" spans="1:2" x14ac:dyDescent="0.25">
      <c r="A239" t="str">
        <f>'Ignore #2'!N239</f>
        <v/>
      </c>
      <c r="B239" t="str">
        <f>'Ignore #2'!O239</f>
        <v/>
      </c>
    </row>
    <row r="240" spans="1:2" x14ac:dyDescent="0.25">
      <c r="A240" t="str">
        <f>'Ignore #2'!N240</f>
        <v/>
      </c>
      <c r="B240" t="str">
        <f>'Ignore #2'!O240</f>
        <v/>
      </c>
    </row>
    <row r="241" spans="1:2" x14ac:dyDescent="0.25">
      <c r="A241" t="str">
        <f>'Ignore #2'!N241</f>
        <v/>
      </c>
      <c r="B241" t="str">
        <f>'Ignore #2'!O241</f>
        <v/>
      </c>
    </row>
    <row r="242" spans="1:2" x14ac:dyDescent="0.25">
      <c r="A242" t="str">
        <f>'Ignore #2'!N242</f>
        <v/>
      </c>
      <c r="B242" t="str">
        <f>'Ignore #2'!O242</f>
        <v/>
      </c>
    </row>
    <row r="243" spans="1:2" x14ac:dyDescent="0.25">
      <c r="A243" t="str">
        <f>'Ignore #2'!N243</f>
        <v/>
      </c>
      <c r="B243" t="str">
        <f>'Ignore #2'!O243</f>
        <v/>
      </c>
    </row>
    <row r="244" spans="1:2" x14ac:dyDescent="0.25">
      <c r="A244" t="str">
        <f>'Ignore #2'!N244</f>
        <v/>
      </c>
      <c r="B244" t="str">
        <f>'Ignore #2'!O244</f>
        <v/>
      </c>
    </row>
    <row r="245" spans="1:2" x14ac:dyDescent="0.25">
      <c r="A245" t="str">
        <f>'Ignore #2'!N245</f>
        <v/>
      </c>
      <c r="B245" t="str">
        <f>'Ignore #2'!O245</f>
        <v/>
      </c>
    </row>
    <row r="246" spans="1:2" x14ac:dyDescent="0.25">
      <c r="A246" t="str">
        <f>'Ignore #2'!N246</f>
        <v/>
      </c>
      <c r="B246" t="str">
        <f>'Ignore #2'!O246</f>
        <v/>
      </c>
    </row>
    <row r="247" spans="1:2" x14ac:dyDescent="0.25">
      <c r="A247" t="str">
        <f>'Ignore #2'!N247</f>
        <v/>
      </c>
      <c r="B247" t="str">
        <f>'Ignore #2'!O247</f>
        <v/>
      </c>
    </row>
    <row r="248" spans="1:2" x14ac:dyDescent="0.25">
      <c r="A248" t="str">
        <f>'Ignore #2'!N248</f>
        <v/>
      </c>
      <c r="B248" t="str">
        <f>'Ignore #2'!O248</f>
        <v/>
      </c>
    </row>
    <row r="249" spans="1:2" x14ac:dyDescent="0.25">
      <c r="A249" t="str">
        <f>'Ignore #2'!N249</f>
        <v/>
      </c>
      <c r="B249" t="str">
        <f>'Ignore #2'!O249</f>
        <v/>
      </c>
    </row>
    <row r="250" spans="1:2" x14ac:dyDescent="0.25">
      <c r="A250" t="str">
        <f>'Ignore #2'!N250</f>
        <v/>
      </c>
      <c r="B250" t="str">
        <f>'Ignore #2'!O250</f>
        <v/>
      </c>
    </row>
    <row r="251" spans="1:2" x14ac:dyDescent="0.25">
      <c r="A251" t="str">
        <f>'Ignore #2'!N251</f>
        <v/>
      </c>
      <c r="B251" t="str">
        <f>'Ignore #2'!O251</f>
        <v/>
      </c>
    </row>
    <row r="252" spans="1:2" x14ac:dyDescent="0.25">
      <c r="A252" t="str">
        <f>'Ignore #2'!N252</f>
        <v/>
      </c>
      <c r="B252" t="str">
        <f>'Ignore #2'!O252</f>
        <v/>
      </c>
    </row>
    <row r="253" spans="1:2" x14ac:dyDescent="0.25">
      <c r="A253" t="str">
        <f>'Ignore #2'!N253</f>
        <v/>
      </c>
      <c r="B253" t="str">
        <f>'Ignore #2'!O253</f>
        <v/>
      </c>
    </row>
    <row r="254" spans="1:2" x14ac:dyDescent="0.25">
      <c r="A254" t="str">
        <f>'Ignore #2'!N254</f>
        <v/>
      </c>
      <c r="B254" t="str">
        <f>'Ignore #2'!O254</f>
        <v/>
      </c>
    </row>
    <row r="255" spans="1:2" x14ac:dyDescent="0.25">
      <c r="A255" t="str">
        <f>'Ignore #2'!N255</f>
        <v/>
      </c>
      <c r="B255" t="str">
        <f>'Ignore #2'!O255</f>
        <v/>
      </c>
    </row>
    <row r="256" spans="1:2" x14ac:dyDescent="0.25">
      <c r="A256" t="str">
        <f>'Ignore #2'!N256</f>
        <v/>
      </c>
      <c r="B256" t="str">
        <f>'Ignore #2'!O256</f>
        <v/>
      </c>
    </row>
    <row r="257" spans="1:2" x14ac:dyDescent="0.25">
      <c r="A257" t="str">
        <f>'Ignore #2'!N257</f>
        <v/>
      </c>
      <c r="B257" t="str">
        <f>'Ignore #2'!O257</f>
        <v/>
      </c>
    </row>
    <row r="258" spans="1:2" x14ac:dyDescent="0.25">
      <c r="A258" t="str">
        <f>'Ignore #2'!N258</f>
        <v/>
      </c>
      <c r="B258" t="str">
        <f>'Ignore #2'!O258</f>
        <v/>
      </c>
    </row>
    <row r="259" spans="1:2" x14ac:dyDescent="0.25">
      <c r="A259" t="str">
        <f>'Ignore #2'!N259</f>
        <v/>
      </c>
      <c r="B259" t="str">
        <f>'Ignore #2'!O259</f>
        <v/>
      </c>
    </row>
    <row r="260" spans="1:2" x14ac:dyDescent="0.25">
      <c r="A260" t="str">
        <f>'Ignore #2'!N260</f>
        <v/>
      </c>
      <c r="B260" t="str">
        <f>'Ignore #2'!O260</f>
        <v/>
      </c>
    </row>
    <row r="261" spans="1:2" x14ac:dyDescent="0.25">
      <c r="A261" t="str">
        <f>'Ignore #2'!N261</f>
        <v/>
      </c>
      <c r="B261" t="str">
        <f>'Ignore #2'!O261</f>
        <v/>
      </c>
    </row>
    <row r="262" spans="1:2" x14ac:dyDescent="0.25">
      <c r="A262" t="str">
        <f>'Ignore #2'!N262</f>
        <v/>
      </c>
      <c r="B262" t="str">
        <f>'Ignore #2'!O262</f>
        <v/>
      </c>
    </row>
    <row r="263" spans="1:2" x14ac:dyDescent="0.25">
      <c r="A263" t="str">
        <f>'Ignore #2'!N263</f>
        <v/>
      </c>
      <c r="B263" t="str">
        <f>'Ignore #2'!O263</f>
        <v/>
      </c>
    </row>
    <row r="264" spans="1:2" x14ac:dyDescent="0.25">
      <c r="A264" t="str">
        <f>'Ignore #2'!N264</f>
        <v/>
      </c>
      <c r="B264" t="str">
        <f>'Ignore #2'!O264</f>
        <v/>
      </c>
    </row>
    <row r="265" spans="1:2" x14ac:dyDescent="0.25">
      <c r="A265" t="str">
        <f>'Ignore #2'!N265</f>
        <v/>
      </c>
      <c r="B265" t="str">
        <f>'Ignore #2'!O265</f>
        <v/>
      </c>
    </row>
    <row r="266" spans="1:2" x14ac:dyDescent="0.25">
      <c r="A266" t="str">
        <f>'Ignore #2'!N266</f>
        <v/>
      </c>
      <c r="B266" t="str">
        <f>'Ignore #2'!O266</f>
        <v/>
      </c>
    </row>
    <row r="267" spans="1:2" x14ac:dyDescent="0.25">
      <c r="A267" t="str">
        <f>'Ignore #2'!N267</f>
        <v/>
      </c>
      <c r="B267" t="str">
        <f>'Ignore #2'!O267</f>
        <v/>
      </c>
    </row>
    <row r="268" spans="1:2" x14ac:dyDescent="0.25">
      <c r="A268" t="str">
        <f>'Ignore #2'!N268</f>
        <v/>
      </c>
      <c r="B268" t="str">
        <f>'Ignore #2'!O268</f>
        <v/>
      </c>
    </row>
    <row r="269" spans="1:2" x14ac:dyDescent="0.25">
      <c r="A269" t="str">
        <f>'Ignore #2'!N269</f>
        <v/>
      </c>
      <c r="B269" t="str">
        <f>'Ignore #2'!O269</f>
        <v/>
      </c>
    </row>
    <row r="270" spans="1:2" x14ac:dyDescent="0.25">
      <c r="A270" t="str">
        <f>'Ignore #2'!N270</f>
        <v/>
      </c>
      <c r="B270" t="str">
        <f>'Ignore #2'!O270</f>
        <v/>
      </c>
    </row>
    <row r="271" spans="1:2" x14ac:dyDescent="0.25">
      <c r="A271" t="str">
        <f>'Ignore #2'!N271</f>
        <v/>
      </c>
      <c r="B271" t="str">
        <f>'Ignore #2'!O271</f>
        <v/>
      </c>
    </row>
    <row r="272" spans="1:2" x14ac:dyDescent="0.25">
      <c r="A272" t="str">
        <f>'Ignore #2'!N272</f>
        <v/>
      </c>
      <c r="B272" t="str">
        <f>'Ignore #2'!O272</f>
        <v/>
      </c>
    </row>
    <row r="273" spans="1:2" x14ac:dyDescent="0.25">
      <c r="A273" t="str">
        <f>'Ignore #2'!N273</f>
        <v/>
      </c>
      <c r="B273" t="str">
        <f>'Ignore #2'!O273</f>
        <v/>
      </c>
    </row>
    <row r="274" spans="1:2" x14ac:dyDescent="0.25">
      <c r="A274" t="str">
        <f>'Ignore #2'!N274</f>
        <v/>
      </c>
      <c r="B274" t="str">
        <f>'Ignore #2'!O274</f>
        <v/>
      </c>
    </row>
    <row r="275" spans="1:2" x14ac:dyDescent="0.25">
      <c r="A275" t="str">
        <f>'Ignore #2'!N275</f>
        <v/>
      </c>
      <c r="B275" t="str">
        <f>'Ignore #2'!O275</f>
        <v/>
      </c>
    </row>
    <row r="276" spans="1:2" x14ac:dyDescent="0.25">
      <c r="A276" t="str">
        <f>'Ignore #2'!N276</f>
        <v/>
      </c>
      <c r="B276" t="str">
        <f>'Ignore #2'!O276</f>
        <v/>
      </c>
    </row>
    <row r="277" spans="1:2" x14ac:dyDescent="0.25">
      <c r="A277" t="str">
        <f>'Ignore #2'!N277</f>
        <v/>
      </c>
      <c r="B277" t="str">
        <f>'Ignore #2'!O277</f>
        <v/>
      </c>
    </row>
    <row r="278" spans="1:2" x14ac:dyDescent="0.25">
      <c r="A278" t="str">
        <f>'Ignore #2'!N278</f>
        <v/>
      </c>
      <c r="B278" t="str">
        <f>'Ignore #2'!O278</f>
        <v/>
      </c>
    </row>
    <row r="279" spans="1:2" x14ac:dyDescent="0.25">
      <c r="A279" t="str">
        <f>'Ignore #2'!N279</f>
        <v/>
      </c>
      <c r="B279" t="str">
        <f>'Ignore #2'!O279</f>
        <v/>
      </c>
    </row>
    <row r="280" spans="1:2" x14ac:dyDescent="0.25">
      <c r="A280" t="str">
        <f>'Ignore #2'!N280</f>
        <v/>
      </c>
      <c r="B280" t="str">
        <f>'Ignore #2'!O280</f>
        <v/>
      </c>
    </row>
    <row r="281" spans="1:2" x14ac:dyDescent="0.25">
      <c r="A281" t="str">
        <f>'Ignore #2'!N281</f>
        <v/>
      </c>
      <c r="B281" t="str">
        <f>'Ignore #2'!O281</f>
        <v/>
      </c>
    </row>
    <row r="282" spans="1:2" x14ac:dyDescent="0.25">
      <c r="A282" t="str">
        <f>'Ignore #2'!N282</f>
        <v/>
      </c>
      <c r="B282" t="str">
        <f>'Ignore #2'!O282</f>
        <v/>
      </c>
    </row>
    <row r="283" spans="1:2" x14ac:dyDescent="0.25">
      <c r="A283" t="str">
        <f>'Ignore #2'!N283</f>
        <v/>
      </c>
      <c r="B283" t="str">
        <f>'Ignore #2'!O283</f>
        <v/>
      </c>
    </row>
    <row r="284" spans="1:2" x14ac:dyDescent="0.25">
      <c r="A284" t="str">
        <f>'Ignore #2'!N284</f>
        <v/>
      </c>
      <c r="B284" t="str">
        <f>'Ignore #2'!O284</f>
        <v/>
      </c>
    </row>
    <row r="285" spans="1:2" x14ac:dyDescent="0.25">
      <c r="A285" t="str">
        <f>'Ignore #2'!N285</f>
        <v/>
      </c>
      <c r="B285" t="str">
        <f>'Ignore #2'!O285</f>
        <v/>
      </c>
    </row>
    <row r="286" spans="1:2" x14ac:dyDescent="0.25">
      <c r="A286" t="str">
        <f>'Ignore #2'!N286</f>
        <v/>
      </c>
      <c r="B286" t="str">
        <f>'Ignore #2'!O286</f>
        <v/>
      </c>
    </row>
    <row r="287" spans="1:2" x14ac:dyDescent="0.25">
      <c r="A287" t="str">
        <f>'Ignore #2'!N287</f>
        <v/>
      </c>
      <c r="B287" t="str">
        <f>'Ignore #2'!O287</f>
        <v/>
      </c>
    </row>
    <row r="288" spans="1:2" x14ac:dyDescent="0.25">
      <c r="A288" t="str">
        <f>'Ignore #2'!N288</f>
        <v/>
      </c>
      <c r="B288" t="str">
        <f>'Ignore #2'!O288</f>
        <v/>
      </c>
    </row>
    <row r="289" spans="1:2" x14ac:dyDescent="0.25">
      <c r="A289" t="str">
        <f>'Ignore #2'!N289</f>
        <v/>
      </c>
      <c r="B289" t="str">
        <f>'Ignore #2'!O289</f>
        <v/>
      </c>
    </row>
    <row r="290" spans="1:2" x14ac:dyDescent="0.25">
      <c r="A290" t="str">
        <f>'Ignore #2'!N290</f>
        <v/>
      </c>
      <c r="B290" t="str">
        <f>'Ignore #2'!O290</f>
        <v/>
      </c>
    </row>
    <row r="291" spans="1:2" x14ac:dyDescent="0.25">
      <c r="A291" t="str">
        <f>'Ignore #2'!N291</f>
        <v/>
      </c>
      <c r="B291" t="str">
        <f>'Ignore #2'!O291</f>
        <v/>
      </c>
    </row>
    <row r="292" spans="1:2" x14ac:dyDescent="0.25">
      <c r="A292" t="str">
        <f>'Ignore #2'!N292</f>
        <v/>
      </c>
      <c r="B292" t="str">
        <f>'Ignore #2'!O292</f>
        <v/>
      </c>
    </row>
    <row r="293" spans="1:2" x14ac:dyDescent="0.25">
      <c r="A293" t="str">
        <f>'Ignore #2'!N293</f>
        <v/>
      </c>
      <c r="B293" t="str">
        <f>'Ignore #2'!O293</f>
        <v/>
      </c>
    </row>
    <row r="294" spans="1:2" x14ac:dyDescent="0.25">
      <c r="A294" t="str">
        <f>'Ignore #2'!N294</f>
        <v/>
      </c>
      <c r="B294" t="str">
        <f>'Ignore #2'!O294</f>
        <v/>
      </c>
    </row>
    <row r="295" spans="1:2" x14ac:dyDescent="0.25">
      <c r="A295" t="str">
        <f>'Ignore #2'!N295</f>
        <v/>
      </c>
      <c r="B295" t="str">
        <f>'Ignore #2'!O295</f>
        <v/>
      </c>
    </row>
    <row r="296" spans="1:2" x14ac:dyDescent="0.25">
      <c r="A296" t="str">
        <f>'Ignore #2'!N296</f>
        <v/>
      </c>
      <c r="B296" t="str">
        <f>'Ignore #2'!O296</f>
        <v/>
      </c>
    </row>
    <row r="297" spans="1:2" x14ac:dyDescent="0.25">
      <c r="A297" t="str">
        <f>'Ignore #2'!N297</f>
        <v/>
      </c>
      <c r="B297" t="str">
        <f>'Ignore #2'!O297</f>
        <v/>
      </c>
    </row>
    <row r="298" spans="1:2" x14ac:dyDescent="0.25">
      <c r="A298" t="str">
        <f>'Ignore #2'!N298</f>
        <v/>
      </c>
      <c r="B298" t="str">
        <f>'Ignore #2'!O298</f>
        <v/>
      </c>
    </row>
    <row r="299" spans="1:2" x14ac:dyDescent="0.25">
      <c r="A299" t="str">
        <f>'Ignore #2'!N299</f>
        <v/>
      </c>
      <c r="B299" t="str">
        <f>'Ignore #2'!O299</f>
        <v/>
      </c>
    </row>
    <row r="300" spans="1:2" x14ac:dyDescent="0.25">
      <c r="A300" t="str">
        <f>'Ignore #2'!N300</f>
        <v/>
      </c>
      <c r="B300" t="str">
        <f>'Ignore #2'!O300</f>
        <v/>
      </c>
    </row>
    <row r="301" spans="1:2" x14ac:dyDescent="0.25">
      <c r="A301" t="str">
        <f>'Ignore #2'!N301</f>
        <v/>
      </c>
      <c r="B301" t="str">
        <f>'Ignore #2'!O301</f>
        <v/>
      </c>
    </row>
    <row r="302" spans="1:2" x14ac:dyDescent="0.25">
      <c r="A302" t="str">
        <f>'Ignore #2'!N302</f>
        <v/>
      </c>
      <c r="B302" t="str">
        <f>'Ignore #2'!O302</f>
        <v/>
      </c>
    </row>
    <row r="303" spans="1:2" x14ac:dyDescent="0.25">
      <c r="A303" t="str">
        <f>'Ignore #2'!N303</f>
        <v/>
      </c>
      <c r="B303" t="str">
        <f>'Ignore #2'!O303</f>
        <v/>
      </c>
    </row>
    <row r="304" spans="1:2" x14ac:dyDescent="0.25">
      <c r="A304" t="str">
        <f>'Ignore #2'!N304</f>
        <v/>
      </c>
      <c r="B304" t="str">
        <f>'Ignore #2'!O304</f>
        <v/>
      </c>
    </row>
    <row r="305" spans="1:2" x14ac:dyDescent="0.25">
      <c r="A305" t="str">
        <f>'Ignore #2'!N305</f>
        <v/>
      </c>
      <c r="B305" t="str">
        <f>'Ignore #2'!O305</f>
        <v/>
      </c>
    </row>
    <row r="306" spans="1:2" x14ac:dyDescent="0.25">
      <c r="A306" t="str">
        <f>'Ignore #2'!N306</f>
        <v/>
      </c>
      <c r="B306" t="str">
        <f>'Ignore #2'!O306</f>
        <v/>
      </c>
    </row>
    <row r="307" spans="1:2" x14ac:dyDescent="0.25">
      <c r="A307" t="str">
        <f>'Ignore #2'!N307</f>
        <v/>
      </c>
      <c r="B307" t="str">
        <f>'Ignore #2'!O307</f>
        <v/>
      </c>
    </row>
    <row r="308" spans="1:2" x14ac:dyDescent="0.25">
      <c r="A308" t="str">
        <f>'Ignore #2'!N308</f>
        <v/>
      </c>
      <c r="B308" t="str">
        <f>'Ignore #2'!O308</f>
        <v/>
      </c>
    </row>
    <row r="309" spans="1:2" x14ac:dyDescent="0.25">
      <c r="A309" t="str">
        <f>'Ignore #2'!N309</f>
        <v/>
      </c>
      <c r="B309" t="str">
        <f>'Ignore #2'!O309</f>
        <v/>
      </c>
    </row>
    <row r="310" spans="1:2" x14ac:dyDescent="0.25">
      <c r="A310" t="str">
        <f>'Ignore #2'!N310</f>
        <v/>
      </c>
      <c r="B310" t="str">
        <f>'Ignore #2'!O310</f>
        <v/>
      </c>
    </row>
    <row r="311" spans="1:2" x14ac:dyDescent="0.25">
      <c r="A311" t="str">
        <f>'Ignore #2'!N311</f>
        <v/>
      </c>
      <c r="B311" t="str">
        <f>'Ignore #2'!O311</f>
        <v/>
      </c>
    </row>
    <row r="312" spans="1:2" x14ac:dyDescent="0.25">
      <c r="A312" t="str">
        <f>'Ignore #2'!N312</f>
        <v/>
      </c>
      <c r="B312" t="str">
        <f>'Ignore #2'!O312</f>
        <v/>
      </c>
    </row>
    <row r="313" spans="1:2" x14ac:dyDescent="0.25">
      <c r="A313" t="str">
        <f>'Ignore #2'!N313</f>
        <v/>
      </c>
      <c r="B313" t="str">
        <f>'Ignore #2'!O313</f>
        <v/>
      </c>
    </row>
    <row r="314" spans="1:2" x14ac:dyDescent="0.25">
      <c r="A314" t="str">
        <f>'Ignore #2'!N314</f>
        <v/>
      </c>
      <c r="B314" t="str">
        <f>'Ignore #2'!O314</f>
        <v/>
      </c>
    </row>
    <row r="315" spans="1:2" x14ac:dyDescent="0.25">
      <c r="A315" t="str">
        <f>'Ignore #2'!N315</f>
        <v/>
      </c>
      <c r="B315" t="str">
        <f>'Ignore #2'!O315</f>
        <v/>
      </c>
    </row>
    <row r="316" spans="1:2" x14ac:dyDescent="0.25">
      <c r="A316" t="str">
        <f>'Ignore #2'!N316</f>
        <v/>
      </c>
      <c r="B316" t="str">
        <f>'Ignore #2'!O316</f>
        <v/>
      </c>
    </row>
    <row r="317" spans="1:2" x14ac:dyDescent="0.25">
      <c r="A317" t="str">
        <f>'Ignore #2'!N317</f>
        <v/>
      </c>
      <c r="B317" t="str">
        <f>'Ignore #2'!O317</f>
        <v/>
      </c>
    </row>
    <row r="318" spans="1:2" x14ac:dyDescent="0.25">
      <c r="A318" t="str">
        <f>'Ignore #2'!N318</f>
        <v/>
      </c>
      <c r="B318" t="str">
        <f>'Ignore #2'!O318</f>
        <v/>
      </c>
    </row>
    <row r="319" spans="1:2" x14ac:dyDescent="0.25">
      <c r="A319" t="str">
        <f>'Ignore #2'!N319</f>
        <v/>
      </c>
      <c r="B319" t="str">
        <f>'Ignore #2'!O319</f>
        <v/>
      </c>
    </row>
    <row r="320" spans="1:2" x14ac:dyDescent="0.25">
      <c r="A320" t="str">
        <f>'Ignore #2'!N320</f>
        <v/>
      </c>
      <c r="B320" t="str">
        <f>'Ignore #2'!O320</f>
        <v/>
      </c>
    </row>
    <row r="321" spans="1:2" x14ac:dyDescent="0.25">
      <c r="A321" t="str">
        <f>'Ignore #2'!N321</f>
        <v/>
      </c>
      <c r="B321" t="str">
        <f>'Ignore #2'!O321</f>
        <v/>
      </c>
    </row>
    <row r="322" spans="1:2" x14ac:dyDescent="0.25">
      <c r="A322" t="str">
        <f>'Ignore #2'!N322</f>
        <v/>
      </c>
      <c r="B322" t="str">
        <f>'Ignore #2'!O322</f>
        <v/>
      </c>
    </row>
    <row r="323" spans="1:2" x14ac:dyDescent="0.25">
      <c r="A323" t="str">
        <f>'Ignore #2'!N323</f>
        <v/>
      </c>
      <c r="B323" t="str">
        <f>'Ignore #2'!O323</f>
        <v/>
      </c>
    </row>
    <row r="324" spans="1:2" x14ac:dyDescent="0.25">
      <c r="A324" t="str">
        <f>'Ignore #2'!N324</f>
        <v/>
      </c>
      <c r="B324" t="str">
        <f>'Ignore #2'!O324</f>
        <v/>
      </c>
    </row>
    <row r="325" spans="1:2" x14ac:dyDescent="0.25">
      <c r="A325" t="str">
        <f>'Ignore #2'!N325</f>
        <v/>
      </c>
      <c r="B325" t="str">
        <f>'Ignore #2'!O325</f>
        <v/>
      </c>
    </row>
    <row r="326" spans="1:2" x14ac:dyDescent="0.25">
      <c r="A326" t="str">
        <f>'Ignore #2'!N326</f>
        <v/>
      </c>
      <c r="B326" t="str">
        <f>'Ignore #2'!O326</f>
        <v/>
      </c>
    </row>
    <row r="327" spans="1:2" x14ac:dyDescent="0.25">
      <c r="A327" t="str">
        <f>'Ignore #2'!N327</f>
        <v/>
      </c>
      <c r="B327" t="str">
        <f>'Ignore #2'!O327</f>
        <v/>
      </c>
    </row>
    <row r="328" spans="1:2" x14ac:dyDescent="0.25">
      <c r="A328" t="str">
        <f>'Ignore #2'!N328</f>
        <v/>
      </c>
      <c r="B328" t="str">
        <f>'Ignore #2'!O328</f>
        <v/>
      </c>
    </row>
    <row r="329" spans="1:2" x14ac:dyDescent="0.25">
      <c r="A329" t="str">
        <f>'Ignore #2'!N329</f>
        <v/>
      </c>
      <c r="B329" t="str">
        <f>'Ignore #2'!O329</f>
        <v/>
      </c>
    </row>
    <row r="330" spans="1:2" x14ac:dyDescent="0.25">
      <c r="A330" t="str">
        <f>'Ignore #2'!N330</f>
        <v/>
      </c>
      <c r="B330" t="str">
        <f>'Ignore #2'!O330</f>
        <v/>
      </c>
    </row>
    <row r="331" spans="1:2" x14ac:dyDescent="0.25">
      <c r="A331" t="str">
        <f>'Ignore #2'!N331</f>
        <v/>
      </c>
      <c r="B331" t="str">
        <f>'Ignore #2'!O331</f>
        <v/>
      </c>
    </row>
    <row r="332" spans="1:2" x14ac:dyDescent="0.25">
      <c r="A332" t="str">
        <f>'Ignore #2'!N332</f>
        <v/>
      </c>
      <c r="B332" t="str">
        <f>'Ignore #2'!O332</f>
        <v/>
      </c>
    </row>
    <row r="333" spans="1:2" x14ac:dyDescent="0.25">
      <c r="A333" t="str">
        <f>'Ignore #2'!N333</f>
        <v/>
      </c>
      <c r="B333" t="str">
        <f>'Ignore #2'!O333</f>
        <v/>
      </c>
    </row>
    <row r="334" spans="1:2" x14ac:dyDescent="0.25">
      <c r="A334" t="str">
        <f>'Ignore #2'!N334</f>
        <v/>
      </c>
      <c r="B334" t="str">
        <f>'Ignore #2'!O334</f>
        <v/>
      </c>
    </row>
    <row r="335" spans="1:2" x14ac:dyDescent="0.25">
      <c r="A335" t="str">
        <f>'Ignore #2'!N335</f>
        <v/>
      </c>
      <c r="B335" t="str">
        <f>'Ignore #2'!O335</f>
        <v/>
      </c>
    </row>
    <row r="336" spans="1:2" x14ac:dyDescent="0.25">
      <c r="A336" t="str">
        <f>'Ignore #2'!N336</f>
        <v/>
      </c>
      <c r="B336" t="str">
        <f>'Ignore #2'!O336</f>
        <v/>
      </c>
    </row>
    <row r="337" spans="1:2" x14ac:dyDescent="0.25">
      <c r="A337" t="str">
        <f>'Ignore #2'!N337</f>
        <v/>
      </c>
      <c r="B337" t="str">
        <f>'Ignore #2'!O337</f>
        <v/>
      </c>
    </row>
    <row r="338" spans="1:2" x14ac:dyDescent="0.25">
      <c r="A338" t="str">
        <f>'Ignore #2'!N338</f>
        <v/>
      </c>
      <c r="B338" t="str">
        <f>'Ignore #2'!O338</f>
        <v/>
      </c>
    </row>
    <row r="339" spans="1:2" x14ac:dyDescent="0.25">
      <c r="A339" t="str">
        <f>'Ignore #2'!N339</f>
        <v/>
      </c>
      <c r="B339" t="str">
        <f>'Ignore #2'!O339</f>
        <v/>
      </c>
    </row>
    <row r="340" spans="1:2" x14ac:dyDescent="0.25">
      <c r="A340" t="str">
        <f>'Ignore #2'!N340</f>
        <v/>
      </c>
      <c r="B340" t="str">
        <f>'Ignore #2'!O340</f>
        <v/>
      </c>
    </row>
    <row r="341" spans="1:2" x14ac:dyDescent="0.25">
      <c r="A341" t="str">
        <f>'Ignore #2'!N341</f>
        <v/>
      </c>
      <c r="B341" t="str">
        <f>'Ignore #2'!O341</f>
        <v/>
      </c>
    </row>
    <row r="342" spans="1:2" x14ac:dyDescent="0.25">
      <c r="A342" t="str">
        <f>'Ignore #2'!N342</f>
        <v/>
      </c>
      <c r="B342" t="str">
        <f>'Ignore #2'!O342</f>
        <v/>
      </c>
    </row>
    <row r="343" spans="1:2" x14ac:dyDescent="0.25">
      <c r="A343" t="str">
        <f>'Ignore #2'!N343</f>
        <v/>
      </c>
      <c r="B343" t="str">
        <f>'Ignore #2'!O343</f>
        <v/>
      </c>
    </row>
    <row r="344" spans="1:2" x14ac:dyDescent="0.25">
      <c r="A344" t="str">
        <f>'Ignore #2'!N344</f>
        <v/>
      </c>
      <c r="B344" t="str">
        <f>'Ignore #2'!O344</f>
        <v/>
      </c>
    </row>
    <row r="345" spans="1:2" x14ac:dyDescent="0.25">
      <c r="A345" t="str">
        <f>'Ignore #2'!N345</f>
        <v/>
      </c>
      <c r="B345" t="str">
        <f>'Ignore #2'!O345</f>
        <v/>
      </c>
    </row>
    <row r="346" spans="1:2" x14ac:dyDescent="0.25">
      <c r="A346" t="str">
        <f>'Ignore #2'!N346</f>
        <v/>
      </c>
      <c r="B346" t="str">
        <f>'Ignore #2'!O346</f>
        <v/>
      </c>
    </row>
    <row r="347" spans="1:2" x14ac:dyDescent="0.25">
      <c r="A347" t="str">
        <f>'Ignore #2'!N347</f>
        <v/>
      </c>
      <c r="B347" t="str">
        <f>'Ignore #2'!O347</f>
        <v/>
      </c>
    </row>
    <row r="348" spans="1:2" x14ac:dyDescent="0.25">
      <c r="A348" t="str">
        <f>'Ignore #2'!N348</f>
        <v/>
      </c>
      <c r="B348" t="str">
        <f>'Ignore #2'!O348</f>
        <v/>
      </c>
    </row>
    <row r="349" spans="1:2" x14ac:dyDescent="0.25">
      <c r="A349" t="str">
        <f>'Ignore #2'!N349</f>
        <v/>
      </c>
      <c r="B349" t="str">
        <f>'Ignore #2'!O349</f>
        <v/>
      </c>
    </row>
    <row r="350" spans="1:2" x14ac:dyDescent="0.25">
      <c r="A350" t="str">
        <f>'Ignore #2'!N350</f>
        <v/>
      </c>
      <c r="B350" t="str">
        <f>'Ignore #2'!O350</f>
        <v/>
      </c>
    </row>
    <row r="351" spans="1:2" x14ac:dyDescent="0.25">
      <c r="A351" t="str">
        <f>'Ignore #2'!N351</f>
        <v/>
      </c>
      <c r="B351" t="str">
        <f>'Ignore #2'!O351</f>
        <v/>
      </c>
    </row>
    <row r="352" spans="1:2" x14ac:dyDescent="0.25">
      <c r="A352" t="str">
        <f>'Ignore #2'!N352</f>
        <v/>
      </c>
      <c r="B352" t="str">
        <f>'Ignore #2'!O352</f>
        <v/>
      </c>
    </row>
    <row r="353" spans="1:2" x14ac:dyDescent="0.25">
      <c r="A353" t="str">
        <f>'Ignore #2'!N353</f>
        <v/>
      </c>
      <c r="B353" t="str">
        <f>'Ignore #2'!O353</f>
        <v/>
      </c>
    </row>
    <row r="354" spans="1:2" x14ac:dyDescent="0.25">
      <c r="A354" t="str">
        <f>'Ignore #2'!N354</f>
        <v/>
      </c>
      <c r="B354" t="str">
        <f>'Ignore #2'!O354</f>
        <v/>
      </c>
    </row>
    <row r="355" spans="1:2" x14ac:dyDescent="0.25">
      <c r="A355" t="str">
        <f>'Ignore #2'!N355</f>
        <v/>
      </c>
      <c r="B355" t="str">
        <f>'Ignore #2'!O355</f>
        <v/>
      </c>
    </row>
    <row r="356" spans="1:2" x14ac:dyDescent="0.25">
      <c r="A356" t="str">
        <f>'Ignore #2'!N356</f>
        <v/>
      </c>
      <c r="B356" t="str">
        <f>'Ignore #2'!O356</f>
        <v/>
      </c>
    </row>
    <row r="357" spans="1:2" x14ac:dyDescent="0.25">
      <c r="A357" t="str">
        <f>'Ignore #2'!N357</f>
        <v/>
      </c>
      <c r="B357" t="str">
        <f>'Ignore #2'!O357</f>
        <v/>
      </c>
    </row>
    <row r="358" spans="1:2" x14ac:dyDescent="0.25">
      <c r="A358" t="str">
        <f>'Ignore #2'!N358</f>
        <v/>
      </c>
      <c r="B358" t="str">
        <f>'Ignore #2'!O358</f>
        <v/>
      </c>
    </row>
    <row r="359" spans="1:2" x14ac:dyDescent="0.25">
      <c r="A359" t="str">
        <f>'Ignore #2'!N359</f>
        <v/>
      </c>
      <c r="B359" t="str">
        <f>'Ignore #2'!O359</f>
        <v/>
      </c>
    </row>
    <row r="360" spans="1:2" x14ac:dyDescent="0.25">
      <c r="A360" t="str">
        <f>'Ignore #2'!N360</f>
        <v/>
      </c>
      <c r="B360" t="str">
        <f>'Ignore #2'!O360</f>
        <v/>
      </c>
    </row>
    <row r="361" spans="1:2" x14ac:dyDescent="0.25">
      <c r="A361" t="str">
        <f>'Ignore #2'!N361</f>
        <v/>
      </c>
      <c r="B361" t="str">
        <f>'Ignore #2'!O361</f>
        <v/>
      </c>
    </row>
    <row r="362" spans="1:2" x14ac:dyDescent="0.25">
      <c r="A362" t="str">
        <f>'Ignore #2'!N362</f>
        <v/>
      </c>
      <c r="B362" t="str">
        <f>'Ignore #2'!O362</f>
        <v/>
      </c>
    </row>
    <row r="363" spans="1:2" x14ac:dyDescent="0.25">
      <c r="A363" t="str">
        <f>'Ignore #2'!N363</f>
        <v/>
      </c>
      <c r="B363" t="str">
        <f>'Ignore #2'!O363</f>
        <v/>
      </c>
    </row>
    <row r="364" spans="1:2" x14ac:dyDescent="0.25">
      <c r="A364" t="str">
        <f>'Ignore #2'!N364</f>
        <v/>
      </c>
      <c r="B364" t="str">
        <f>'Ignore #2'!O364</f>
        <v/>
      </c>
    </row>
    <row r="365" spans="1:2" x14ac:dyDescent="0.25">
      <c r="A365" t="str">
        <f>'Ignore #2'!N365</f>
        <v/>
      </c>
      <c r="B365" t="str">
        <f>'Ignore #2'!O365</f>
        <v/>
      </c>
    </row>
    <row r="366" spans="1:2" x14ac:dyDescent="0.25">
      <c r="A366" t="str">
        <f>'Ignore #2'!N366</f>
        <v/>
      </c>
      <c r="B366" t="str">
        <f>'Ignore #2'!O366</f>
        <v/>
      </c>
    </row>
    <row r="367" spans="1:2" x14ac:dyDescent="0.25">
      <c r="A367" t="str">
        <f>'Ignore #2'!N367</f>
        <v/>
      </c>
      <c r="B367" t="str">
        <f>'Ignore #2'!O367</f>
        <v/>
      </c>
    </row>
    <row r="368" spans="1:2" x14ac:dyDescent="0.25">
      <c r="A368" t="str">
        <f>'Ignore #2'!N368</f>
        <v/>
      </c>
      <c r="B368" t="str">
        <f>'Ignore #2'!O368</f>
        <v/>
      </c>
    </row>
    <row r="369" spans="1:2" x14ac:dyDescent="0.25">
      <c r="A369" t="str">
        <f>'Ignore #2'!N369</f>
        <v/>
      </c>
      <c r="B369" t="str">
        <f>'Ignore #2'!O369</f>
        <v/>
      </c>
    </row>
    <row r="370" spans="1:2" x14ac:dyDescent="0.25">
      <c r="A370" t="str">
        <f>'Ignore #2'!N370</f>
        <v/>
      </c>
      <c r="B370" t="str">
        <f>'Ignore #2'!O370</f>
        <v/>
      </c>
    </row>
    <row r="371" spans="1:2" x14ac:dyDescent="0.25">
      <c r="A371" t="str">
        <f>'Ignore #2'!N371</f>
        <v/>
      </c>
      <c r="B371" t="str">
        <f>'Ignore #2'!O371</f>
        <v/>
      </c>
    </row>
    <row r="372" spans="1:2" x14ac:dyDescent="0.25">
      <c r="A372" t="str">
        <f>'Ignore #2'!N372</f>
        <v/>
      </c>
      <c r="B372" t="str">
        <f>'Ignore #2'!O372</f>
        <v/>
      </c>
    </row>
    <row r="373" spans="1:2" x14ac:dyDescent="0.25">
      <c r="A373" t="str">
        <f>'Ignore #2'!N373</f>
        <v/>
      </c>
      <c r="B373" t="str">
        <f>'Ignore #2'!O373</f>
        <v/>
      </c>
    </row>
    <row r="374" spans="1:2" x14ac:dyDescent="0.25">
      <c r="A374" t="str">
        <f>'Ignore #2'!N374</f>
        <v/>
      </c>
      <c r="B374" t="str">
        <f>'Ignore #2'!O374</f>
        <v/>
      </c>
    </row>
    <row r="375" spans="1:2" x14ac:dyDescent="0.25">
      <c r="A375" t="str">
        <f>'Ignore #2'!N375</f>
        <v/>
      </c>
      <c r="B375" t="str">
        <f>'Ignore #2'!O375</f>
        <v/>
      </c>
    </row>
    <row r="376" spans="1:2" x14ac:dyDescent="0.25">
      <c r="A376" t="str">
        <f>'Ignore #2'!N376</f>
        <v/>
      </c>
      <c r="B376" t="str">
        <f>'Ignore #2'!O376</f>
        <v/>
      </c>
    </row>
    <row r="377" spans="1:2" x14ac:dyDescent="0.25">
      <c r="A377" t="str">
        <f>'Ignore #2'!N377</f>
        <v/>
      </c>
      <c r="B377" t="str">
        <f>'Ignore #2'!O377</f>
        <v/>
      </c>
    </row>
    <row r="378" spans="1:2" x14ac:dyDescent="0.25">
      <c r="A378" t="str">
        <f>'Ignore #2'!N378</f>
        <v/>
      </c>
      <c r="B378" t="str">
        <f>'Ignore #2'!O378</f>
        <v/>
      </c>
    </row>
    <row r="379" spans="1:2" x14ac:dyDescent="0.25">
      <c r="A379" t="str">
        <f>'Ignore #2'!N379</f>
        <v/>
      </c>
      <c r="B379" t="str">
        <f>'Ignore #2'!O379</f>
        <v/>
      </c>
    </row>
    <row r="380" spans="1:2" x14ac:dyDescent="0.25">
      <c r="A380" t="str">
        <f>'Ignore #2'!N380</f>
        <v/>
      </c>
      <c r="B380" t="str">
        <f>'Ignore #2'!O380</f>
        <v/>
      </c>
    </row>
    <row r="381" spans="1:2" x14ac:dyDescent="0.25">
      <c r="A381" t="str">
        <f>'Ignore #2'!N381</f>
        <v/>
      </c>
      <c r="B381" t="str">
        <f>'Ignore #2'!O381</f>
        <v/>
      </c>
    </row>
    <row r="382" spans="1:2" x14ac:dyDescent="0.25">
      <c r="A382" t="str">
        <f>'Ignore #2'!N382</f>
        <v/>
      </c>
      <c r="B382" t="str">
        <f>'Ignore #2'!O382</f>
        <v/>
      </c>
    </row>
    <row r="383" spans="1:2" x14ac:dyDescent="0.25">
      <c r="A383" t="str">
        <f>'Ignore #2'!N383</f>
        <v/>
      </c>
      <c r="B383" t="str">
        <f>'Ignore #2'!O383</f>
        <v/>
      </c>
    </row>
    <row r="384" spans="1:2" x14ac:dyDescent="0.25">
      <c r="A384" t="str">
        <f>'Ignore #2'!N384</f>
        <v/>
      </c>
      <c r="B384" t="str">
        <f>'Ignore #2'!O384</f>
        <v/>
      </c>
    </row>
    <row r="385" spans="1:2" x14ac:dyDescent="0.25">
      <c r="A385" t="str">
        <f>'Ignore #2'!N385</f>
        <v/>
      </c>
      <c r="B385" t="str">
        <f>'Ignore #2'!O385</f>
        <v/>
      </c>
    </row>
    <row r="386" spans="1:2" x14ac:dyDescent="0.25">
      <c r="A386" t="str">
        <f>'Ignore #2'!N386</f>
        <v/>
      </c>
      <c r="B386" t="str">
        <f>'Ignore #2'!O386</f>
        <v/>
      </c>
    </row>
    <row r="387" spans="1:2" x14ac:dyDescent="0.25">
      <c r="A387" t="str">
        <f>'Ignore #2'!N387</f>
        <v/>
      </c>
      <c r="B387" t="str">
        <f>'Ignore #2'!O387</f>
        <v/>
      </c>
    </row>
    <row r="388" spans="1:2" x14ac:dyDescent="0.25">
      <c r="A388" t="str">
        <f>'Ignore #2'!N388</f>
        <v/>
      </c>
      <c r="B388" t="str">
        <f>'Ignore #2'!O388</f>
        <v/>
      </c>
    </row>
    <row r="389" spans="1:2" x14ac:dyDescent="0.25">
      <c r="A389" t="str">
        <f>'Ignore #2'!N389</f>
        <v/>
      </c>
      <c r="B389" t="str">
        <f>'Ignore #2'!O389</f>
        <v/>
      </c>
    </row>
    <row r="390" spans="1:2" x14ac:dyDescent="0.25">
      <c r="A390" t="str">
        <f>'Ignore #2'!N390</f>
        <v/>
      </c>
      <c r="B390" t="str">
        <f>'Ignore #2'!O390</f>
        <v/>
      </c>
    </row>
    <row r="391" spans="1:2" x14ac:dyDescent="0.25">
      <c r="A391" t="str">
        <f>'Ignore #2'!N391</f>
        <v/>
      </c>
      <c r="B391" t="str">
        <f>'Ignore #2'!O391</f>
        <v/>
      </c>
    </row>
    <row r="392" spans="1:2" x14ac:dyDescent="0.25">
      <c r="A392" t="str">
        <f>'Ignore #2'!N392</f>
        <v/>
      </c>
      <c r="B392" t="str">
        <f>'Ignore #2'!O392</f>
        <v/>
      </c>
    </row>
    <row r="393" spans="1:2" x14ac:dyDescent="0.25">
      <c r="A393" t="str">
        <f>'Ignore #2'!N393</f>
        <v/>
      </c>
      <c r="B393" t="str">
        <f>'Ignore #2'!O393</f>
        <v/>
      </c>
    </row>
    <row r="394" spans="1:2" x14ac:dyDescent="0.25">
      <c r="A394" t="str">
        <f>'Ignore #2'!N394</f>
        <v/>
      </c>
      <c r="B394" t="str">
        <f>'Ignore #2'!O394</f>
        <v/>
      </c>
    </row>
    <row r="395" spans="1:2" x14ac:dyDescent="0.25">
      <c r="A395" t="str">
        <f>'Ignore #2'!N395</f>
        <v/>
      </c>
      <c r="B395" t="str">
        <f>'Ignore #2'!O395</f>
        <v/>
      </c>
    </row>
    <row r="396" spans="1:2" x14ac:dyDescent="0.25">
      <c r="A396" t="str">
        <f>'Ignore #2'!N396</f>
        <v/>
      </c>
      <c r="B396" t="str">
        <f>'Ignore #2'!O396</f>
        <v/>
      </c>
    </row>
    <row r="397" spans="1:2" x14ac:dyDescent="0.25">
      <c r="A397" t="str">
        <f>'Ignore #2'!N397</f>
        <v/>
      </c>
      <c r="B397" t="str">
        <f>'Ignore #2'!O397</f>
        <v/>
      </c>
    </row>
    <row r="398" spans="1:2" x14ac:dyDescent="0.25">
      <c r="A398" t="str">
        <f>'Ignore #2'!N398</f>
        <v/>
      </c>
      <c r="B398" t="str">
        <f>'Ignore #2'!O398</f>
        <v/>
      </c>
    </row>
    <row r="399" spans="1:2" x14ac:dyDescent="0.25">
      <c r="A399" t="str">
        <f>'Ignore #2'!N399</f>
        <v/>
      </c>
      <c r="B399" t="str">
        <f>'Ignore #2'!O399</f>
        <v/>
      </c>
    </row>
    <row r="400" spans="1:2" x14ac:dyDescent="0.25">
      <c r="A400" t="str">
        <f>'Ignore #2'!N400</f>
        <v/>
      </c>
      <c r="B400" t="str">
        <f>'Ignore #2'!O400</f>
        <v/>
      </c>
    </row>
    <row r="401" spans="1:2" x14ac:dyDescent="0.25">
      <c r="A401" t="str">
        <f>'Ignore #2'!N401</f>
        <v/>
      </c>
      <c r="B401" t="str">
        <f>'Ignore #2'!O401</f>
        <v/>
      </c>
    </row>
    <row r="402" spans="1:2" x14ac:dyDescent="0.25">
      <c r="A402" t="str">
        <f>'Ignore #2'!N402</f>
        <v/>
      </c>
      <c r="B402" t="str">
        <f>'Ignore #2'!O402</f>
        <v/>
      </c>
    </row>
    <row r="403" spans="1:2" x14ac:dyDescent="0.25">
      <c r="A403" t="str">
        <f>'Ignore #2'!N403</f>
        <v/>
      </c>
      <c r="B403" t="str">
        <f>'Ignore #2'!O403</f>
        <v/>
      </c>
    </row>
    <row r="404" spans="1:2" x14ac:dyDescent="0.25">
      <c r="A404" t="str">
        <f>'Ignore #2'!N404</f>
        <v/>
      </c>
      <c r="B404" t="str">
        <f>'Ignore #2'!O404</f>
        <v/>
      </c>
    </row>
    <row r="405" spans="1:2" x14ac:dyDescent="0.25">
      <c r="A405" t="str">
        <f>'Ignore #2'!N405</f>
        <v/>
      </c>
      <c r="B405" t="str">
        <f>'Ignore #2'!O405</f>
        <v/>
      </c>
    </row>
    <row r="406" spans="1:2" x14ac:dyDescent="0.25">
      <c r="A406" t="str">
        <f>'Ignore #2'!N406</f>
        <v/>
      </c>
      <c r="B406" t="str">
        <f>'Ignore #2'!O406</f>
        <v/>
      </c>
    </row>
    <row r="407" spans="1:2" x14ac:dyDescent="0.25">
      <c r="A407" t="str">
        <f>'Ignore #2'!N407</f>
        <v/>
      </c>
      <c r="B407" t="str">
        <f>'Ignore #2'!O407</f>
        <v/>
      </c>
    </row>
    <row r="408" spans="1:2" x14ac:dyDescent="0.25">
      <c r="A408" t="str">
        <f>'Ignore #2'!N408</f>
        <v/>
      </c>
      <c r="B408" t="str">
        <f>'Ignore #2'!O408</f>
        <v/>
      </c>
    </row>
    <row r="409" spans="1:2" x14ac:dyDescent="0.25">
      <c r="A409" t="str">
        <f>'Ignore #2'!N409</f>
        <v/>
      </c>
      <c r="B409" t="str">
        <f>'Ignore #2'!O409</f>
        <v/>
      </c>
    </row>
    <row r="410" spans="1:2" x14ac:dyDescent="0.25">
      <c r="A410" t="str">
        <f>'Ignore #2'!N410</f>
        <v/>
      </c>
      <c r="B410" t="str">
        <f>'Ignore #2'!O410</f>
        <v/>
      </c>
    </row>
    <row r="411" spans="1:2" x14ac:dyDescent="0.25">
      <c r="A411" t="str">
        <f>'Ignore #2'!N411</f>
        <v/>
      </c>
      <c r="B411" t="str">
        <f>'Ignore #2'!O411</f>
        <v/>
      </c>
    </row>
    <row r="412" spans="1:2" x14ac:dyDescent="0.25">
      <c r="A412" t="str">
        <f>'Ignore #2'!N412</f>
        <v/>
      </c>
      <c r="B412" t="str">
        <f>'Ignore #2'!O412</f>
        <v/>
      </c>
    </row>
    <row r="413" spans="1:2" x14ac:dyDescent="0.25">
      <c r="A413" t="str">
        <f>'Ignore #2'!N413</f>
        <v/>
      </c>
      <c r="B413" t="str">
        <f>'Ignore #2'!O413</f>
        <v/>
      </c>
    </row>
    <row r="414" spans="1:2" x14ac:dyDescent="0.25">
      <c r="A414" t="str">
        <f>'Ignore #2'!N414</f>
        <v/>
      </c>
      <c r="B414" t="str">
        <f>'Ignore #2'!O414</f>
        <v/>
      </c>
    </row>
    <row r="415" spans="1:2" x14ac:dyDescent="0.25">
      <c r="A415" t="str">
        <f>'Ignore #2'!N415</f>
        <v/>
      </c>
      <c r="B415" t="str">
        <f>'Ignore #2'!O415</f>
        <v/>
      </c>
    </row>
    <row r="416" spans="1:2" x14ac:dyDescent="0.25">
      <c r="A416" t="str">
        <f>'Ignore #2'!N416</f>
        <v/>
      </c>
      <c r="B416" t="str">
        <f>'Ignore #2'!O416</f>
        <v/>
      </c>
    </row>
    <row r="417" spans="1:2" x14ac:dyDescent="0.25">
      <c r="A417" t="str">
        <f>'Ignore #2'!N417</f>
        <v/>
      </c>
      <c r="B417" t="str">
        <f>'Ignore #2'!O417</f>
        <v/>
      </c>
    </row>
    <row r="418" spans="1:2" x14ac:dyDescent="0.25">
      <c r="A418" t="str">
        <f>'Ignore #2'!N418</f>
        <v/>
      </c>
      <c r="B418" t="str">
        <f>'Ignore #2'!O418</f>
        <v/>
      </c>
    </row>
    <row r="419" spans="1:2" x14ac:dyDescent="0.25">
      <c r="A419" t="str">
        <f>'Ignore #2'!N419</f>
        <v/>
      </c>
      <c r="B419" t="str">
        <f>'Ignore #2'!O419</f>
        <v/>
      </c>
    </row>
    <row r="420" spans="1:2" x14ac:dyDescent="0.25">
      <c r="A420" t="str">
        <f>'Ignore #2'!N420</f>
        <v/>
      </c>
      <c r="B420" t="str">
        <f>'Ignore #2'!O420</f>
        <v/>
      </c>
    </row>
    <row r="421" spans="1:2" x14ac:dyDescent="0.25">
      <c r="A421" t="str">
        <f>'Ignore #2'!N421</f>
        <v/>
      </c>
      <c r="B421" t="str">
        <f>'Ignore #2'!O421</f>
        <v/>
      </c>
    </row>
    <row r="422" spans="1:2" x14ac:dyDescent="0.25">
      <c r="A422" t="str">
        <f>'Ignore #2'!N422</f>
        <v/>
      </c>
      <c r="B422" t="str">
        <f>'Ignore #2'!O422</f>
        <v/>
      </c>
    </row>
    <row r="423" spans="1:2" x14ac:dyDescent="0.25">
      <c r="A423" t="str">
        <f>'Ignore #2'!N423</f>
        <v/>
      </c>
      <c r="B423" t="str">
        <f>'Ignore #2'!O423</f>
        <v/>
      </c>
    </row>
    <row r="424" spans="1:2" x14ac:dyDescent="0.25">
      <c r="A424" t="str">
        <f>'Ignore #2'!N424</f>
        <v/>
      </c>
      <c r="B424" t="str">
        <f>'Ignore #2'!O424</f>
        <v/>
      </c>
    </row>
    <row r="425" spans="1:2" x14ac:dyDescent="0.25">
      <c r="A425" t="str">
        <f>'Ignore #2'!N425</f>
        <v/>
      </c>
      <c r="B425" t="str">
        <f>'Ignore #2'!O425</f>
        <v/>
      </c>
    </row>
    <row r="426" spans="1:2" x14ac:dyDescent="0.25">
      <c r="A426" t="str">
        <f>'Ignore #2'!N426</f>
        <v/>
      </c>
      <c r="B426" t="str">
        <f>'Ignore #2'!O426</f>
        <v/>
      </c>
    </row>
    <row r="427" spans="1:2" x14ac:dyDescent="0.25">
      <c r="A427" t="str">
        <f>'Ignore #2'!N427</f>
        <v/>
      </c>
      <c r="B427" t="str">
        <f>'Ignore #2'!O427</f>
        <v/>
      </c>
    </row>
    <row r="428" spans="1:2" x14ac:dyDescent="0.25">
      <c r="A428" t="str">
        <f>'Ignore #2'!N428</f>
        <v/>
      </c>
      <c r="B428" t="str">
        <f>'Ignore #2'!O428</f>
        <v/>
      </c>
    </row>
    <row r="429" spans="1:2" x14ac:dyDescent="0.25">
      <c r="A429" t="str">
        <f>'Ignore #2'!N429</f>
        <v/>
      </c>
      <c r="B429" t="str">
        <f>'Ignore #2'!O429</f>
        <v/>
      </c>
    </row>
    <row r="430" spans="1:2" x14ac:dyDescent="0.25">
      <c r="A430" t="str">
        <f>'Ignore #2'!N430</f>
        <v/>
      </c>
      <c r="B430" t="str">
        <f>'Ignore #2'!O430</f>
        <v/>
      </c>
    </row>
    <row r="431" spans="1:2" x14ac:dyDescent="0.25">
      <c r="A431" t="str">
        <f>'Ignore #2'!N431</f>
        <v/>
      </c>
      <c r="B431" t="str">
        <f>'Ignore #2'!O431</f>
        <v/>
      </c>
    </row>
    <row r="432" spans="1:2" x14ac:dyDescent="0.25">
      <c r="A432" t="str">
        <f>'Ignore #2'!N432</f>
        <v/>
      </c>
      <c r="B432" t="str">
        <f>'Ignore #2'!O432</f>
        <v/>
      </c>
    </row>
    <row r="433" spans="1:2" x14ac:dyDescent="0.25">
      <c r="A433" t="str">
        <f>'Ignore #2'!N433</f>
        <v/>
      </c>
      <c r="B433" t="str">
        <f>'Ignore #2'!O433</f>
        <v/>
      </c>
    </row>
    <row r="434" spans="1:2" x14ac:dyDescent="0.25">
      <c r="A434" t="str">
        <f>'Ignore #2'!N434</f>
        <v/>
      </c>
      <c r="B434" t="str">
        <f>'Ignore #2'!O434</f>
        <v/>
      </c>
    </row>
    <row r="435" spans="1:2" x14ac:dyDescent="0.25">
      <c r="A435" t="str">
        <f>'Ignore #2'!N435</f>
        <v/>
      </c>
      <c r="B435" t="str">
        <f>'Ignore #2'!O435</f>
        <v/>
      </c>
    </row>
    <row r="436" spans="1:2" x14ac:dyDescent="0.25">
      <c r="A436" t="str">
        <f>'Ignore #2'!N436</f>
        <v/>
      </c>
      <c r="B436" t="str">
        <f>'Ignore #2'!O436</f>
        <v/>
      </c>
    </row>
    <row r="437" spans="1:2" x14ac:dyDescent="0.25">
      <c r="A437" t="str">
        <f>'Ignore #2'!N437</f>
        <v/>
      </c>
      <c r="B437" t="str">
        <f>'Ignore #2'!O437</f>
        <v/>
      </c>
    </row>
    <row r="438" spans="1:2" x14ac:dyDescent="0.25">
      <c r="A438" t="str">
        <f>'Ignore #2'!N438</f>
        <v/>
      </c>
      <c r="B438" t="str">
        <f>'Ignore #2'!O438</f>
        <v/>
      </c>
    </row>
    <row r="439" spans="1:2" x14ac:dyDescent="0.25">
      <c r="A439" t="str">
        <f>'Ignore #2'!N439</f>
        <v/>
      </c>
      <c r="B439" t="str">
        <f>'Ignore #2'!O439</f>
        <v/>
      </c>
    </row>
    <row r="440" spans="1:2" x14ac:dyDescent="0.25">
      <c r="A440" t="str">
        <f>'Ignore #2'!N440</f>
        <v/>
      </c>
      <c r="B440" t="str">
        <f>'Ignore #2'!O440</f>
        <v/>
      </c>
    </row>
    <row r="441" spans="1:2" x14ac:dyDescent="0.25">
      <c r="A441" t="str">
        <f>'Ignore #2'!N441</f>
        <v/>
      </c>
      <c r="B441" t="str">
        <f>'Ignore #2'!O441</f>
        <v/>
      </c>
    </row>
    <row r="442" spans="1:2" x14ac:dyDescent="0.25">
      <c r="A442" t="str">
        <f>'Ignore #2'!N442</f>
        <v/>
      </c>
      <c r="B442" t="str">
        <f>'Ignore #2'!O442</f>
        <v/>
      </c>
    </row>
    <row r="443" spans="1:2" x14ac:dyDescent="0.25">
      <c r="A443" t="str">
        <f>'Ignore #2'!N443</f>
        <v/>
      </c>
      <c r="B443" t="str">
        <f>'Ignore #2'!O443</f>
        <v/>
      </c>
    </row>
    <row r="444" spans="1:2" x14ac:dyDescent="0.25">
      <c r="A444" t="str">
        <f>'Ignore #2'!N444</f>
        <v/>
      </c>
      <c r="B444" t="str">
        <f>'Ignore #2'!O444</f>
        <v/>
      </c>
    </row>
    <row r="445" spans="1:2" x14ac:dyDescent="0.25">
      <c r="A445" t="str">
        <f>'Ignore #2'!N445</f>
        <v/>
      </c>
      <c r="B445" t="str">
        <f>'Ignore #2'!O445</f>
        <v/>
      </c>
    </row>
    <row r="446" spans="1:2" x14ac:dyDescent="0.25">
      <c r="A446" t="str">
        <f>'Ignore #2'!N446</f>
        <v/>
      </c>
      <c r="B446" t="str">
        <f>'Ignore #2'!O446</f>
        <v/>
      </c>
    </row>
    <row r="447" spans="1:2" x14ac:dyDescent="0.25">
      <c r="A447" t="str">
        <f>'Ignore #2'!N447</f>
        <v/>
      </c>
      <c r="B447" t="str">
        <f>'Ignore #2'!O447</f>
        <v/>
      </c>
    </row>
    <row r="448" spans="1:2" x14ac:dyDescent="0.25">
      <c r="A448" t="str">
        <f>'Ignore #2'!N448</f>
        <v/>
      </c>
      <c r="B448" t="str">
        <f>'Ignore #2'!O448</f>
        <v/>
      </c>
    </row>
    <row r="449" spans="1:2" x14ac:dyDescent="0.25">
      <c r="A449" t="str">
        <f>'Ignore #2'!N449</f>
        <v/>
      </c>
      <c r="B449" t="str">
        <f>'Ignore #2'!O449</f>
        <v/>
      </c>
    </row>
    <row r="450" spans="1:2" x14ac:dyDescent="0.25">
      <c r="A450" t="str">
        <f>'Ignore #2'!N450</f>
        <v/>
      </c>
      <c r="B450" t="str">
        <f>'Ignore #2'!O450</f>
        <v/>
      </c>
    </row>
    <row r="451" spans="1:2" x14ac:dyDescent="0.25">
      <c r="A451" t="str">
        <f>'Ignore #2'!N451</f>
        <v/>
      </c>
      <c r="B451" t="str">
        <f>'Ignore #2'!O451</f>
        <v/>
      </c>
    </row>
    <row r="452" spans="1:2" x14ac:dyDescent="0.25">
      <c r="A452" t="str">
        <f>'Ignore #2'!N452</f>
        <v/>
      </c>
      <c r="B452" t="str">
        <f>'Ignore #2'!O452</f>
        <v/>
      </c>
    </row>
    <row r="453" spans="1:2" x14ac:dyDescent="0.25">
      <c r="A453" t="str">
        <f>'Ignore #2'!N453</f>
        <v/>
      </c>
      <c r="B453" t="str">
        <f>'Ignore #2'!O453</f>
        <v/>
      </c>
    </row>
    <row r="454" spans="1:2" x14ac:dyDescent="0.25">
      <c r="A454" t="str">
        <f>'Ignore #2'!N454</f>
        <v/>
      </c>
      <c r="B454" t="str">
        <f>'Ignore #2'!O454</f>
        <v/>
      </c>
    </row>
    <row r="455" spans="1:2" x14ac:dyDescent="0.25">
      <c r="A455" t="str">
        <f>'Ignore #2'!N455</f>
        <v/>
      </c>
      <c r="B455" t="str">
        <f>'Ignore #2'!O455</f>
        <v/>
      </c>
    </row>
    <row r="456" spans="1:2" x14ac:dyDescent="0.25">
      <c r="A456" t="str">
        <f>'Ignore #2'!N456</f>
        <v/>
      </c>
      <c r="B456" t="str">
        <f>'Ignore #2'!O456</f>
        <v/>
      </c>
    </row>
    <row r="457" spans="1:2" x14ac:dyDescent="0.25">
      <c r="A457" t="str">
        <f>'Ignore #2'!N457</f>
        <v/>
      </c>
      <c r="B457" t="str">
        <f>'Ignore #2'!O457</f>
        <v/>
      </c>
    </row>
    <row r="458" spans="1:2" x14ac:dyDescent="0.25">
      <c r="A458" t="str">
        <f>'Ignore #2'!N458</f>
        <v/>
      </c>
      <c r="B458" t="str">
        <f>'Ignore #2'!O458</f>
        <v/>
      </c>
    </row>
    <row r="459" spans="1:2" x14ac:dyDescent="0.25">
      <c r="A459" t="str">
        <f>'Ignore #2'!N459</f>
        <v/>
      </c>
      <c r="B459" t="str">
        <f>'Ignore #2'!O459</f>
        <v/>
      </c>
    </row>
    <row r="460" spans="1:2" x14ac:dyDescent="0.25">
      <c r="A460" t="str">
        <f>'Ignore #2'!N460</f>
        <v/>
      </c>
      <c r="B460" t="str">
        <f>'Ignore #2'!O460</f>
        <v/>
      </c>
    </row>
    <row r="461" spans="1:2" x14ac:dyDescent="0.25">
      <c r="A461" t="str">
        <f>'Ignore #2'!N461</f>
        <v/>
      </c>
      <c r="B461" t="str">
        <f>'Ignore #2'!O461</f>
        <v/>
      </c>
    </row>
    <row r="462" spans="1:2" x14ac:dyDescent="0.25">
      <c r="A462" t="str">
        <f>'Ignore #2'!N462</f>
        <v/>
      </c>
      <c r="B462" t="str">
        <f>'Ignore #2'!O462</f>
        <v/>
      </c>
    </row>
    <row r="463" spans="1:2" x14ac:dyDescent="0.25">
      <c r="A463" t="str">
        <f>'Ignore #2'!N463</f>
        <v/>
      </c>
      <c r="B463" t="str">
        <f>'Ignore #2'!O463</f>
        <v/>
      </c>
    </row>
    <row r="464" spans="1:2" x14ac:dyDescent="0.25">
      <c r="A464" t="str">
        <f>'Ignore #2'!N464</f>
        <v/>
      </c>
      <c r="B464" t="str">
        <f>'Ignore #2'!O464</f>
        <v/>
      </c>
    </row>
    <row r="465" spans="1:2" x14ac:dyDescent="0.25">
      <c r="A465" t="str">
        <f>'Ignore #2'!N465</f>
        <v/>
      </c>
      <c r="B465" t="str">
        <f>'Ignore #2'!O465</f>
        <v/>
      </c>
    </row>
    <row r="466" spans="1:2" x14ac:dyDescent="0.25">
      <c r="A466" t="str">
        <f>'Ignore #2'!N466</f>
        <v/>
      </c>
      <c r="B466" t="str">
        <f>'Ignore #2'!O466</f>
        <v/>
      </c>
    </row>
    <row r="467" spans="1:2" x14ac:dyDescent="0.25">
      <c r="A467" t="str">
        <f>'Ignore #2'!N467</f>
        <v/>
      </c>
      <c r="B467" t="str">
        <f>'Ignore #2'!O467</f>
        <v/>
      </c>
    </row>
    <row r="468" spans="1:2" x14ac:dyDescent="0.25">
      <c r="A468" t="str">
        <f>'Ignore #2'!N468</f>
        <v/>
      </c>
      <c r="B468" t="str">
        <f>'Ignore #2'!O468</f>
        <v/>
      </c>
    </row>
    <row r="469" spans="1:2" x14ac:dyDescent="0.25">
      <c r="A469" t="str">
        <f>'Ignore #2'!N469</f>
        <v/>
      </c>
      <c r="B469" t="str">
        <f>'Ignore #2'!O469</f>
        <v/>
      </c>
    </row>
    <row r="470" spans="1:2" x14ac:dyDescent="0.25">
      <c r="A470" t="str">
        <f>'Ignore #2'!N470</f>
        <v/>
      </c>
      <c r="B470" t="str">
        <f>'Ignore #2'!O470</f>
        <v/>
      </c>
    </row>
    <row r="471" spans="1:2" x14ac:dyDescent="0.25">
      <c r="A471" t="str">
        <f>'Ignore #2'!N471</f>
        <v/>
      </c>
      <c r="B471" t="str">
        <f>'Ignore #2'!O471</f>
        <v/>
      </c>
    </row>
    <row r="472" spans="1:2" x14ac:dyDescent="0.25">
      <c r="A472" t="str">
        <f>'Ignore #2'!N472</f>
        <v/>
      </c>
      <c r="B472" t="str">
        <f>'Ignore #2'!O472</f>
        <v/>
      </c>
    </row>
    <row r="473" spans="1:2" x14ac:dyDescent="0.25">
      <c r="A473" t="str">
        <f>'Ignore #2'!N473</f>
        <v/>
      </c>
      <c r="B473" t="str">
        <f>'Ignore #2'!O473</f>
        <v/>
      </c>
    </row>
    <row r="474" spans="1:2" x14ac:dyDescent="0.25">
      <c r="A474" t="str">
        <f>'Ignore #2'!N474</f>
        <v/>
      </c>
      <c r="B474" t="str">
        <f>'Ignore #2'!O474</f>
        <v/>
      </c>
    </row>
    <row r="475" spans="1:2" x14ac:dyDescent="0.25">
      <c r="A475" t="str">
        <f>'Ignore #2'!N475</f>
        <v/>
      </c>
      <c r="B475" t="str">
        <f>'Ignore #2'!O475</f>
        <v/>
      </c>
    </row>
    <row r="476" spans="1:2" x14ac:dyDescent="0.25">
      <c r="A476" t="str">
        <f>'Ignore #2'!N476</f>
        <v/>
      </c>
      <c r="B476" t="str">
        <f>'Ignore #2'!O476</f>
        <v/>
      </c>
    </row>
    <row r="477" spans="1:2" x14ac:dyDescent="0.25">
      <c r="A477" t="str">
        <f>'Ignore #2'!N477</f>
        <v/>
      </c>
      <c r="B477" t="str">
        <f>'Ignore #2'!O477</f>
        <v/>
      </c>
    </row>
    <row r="478" spans="1:2" x14ac:dyDescent="0.25">
      <c r="A478" t="str">
        <f>'Ignore #2'!N478</f>
        <v/>
      </c>
      <c r="B478" t="str">
        <f>'Ignore #2'!O478</f>
        <v/>
      </c>
    </row>
    <row r="479" spans="1:2" x14ac:dyDescent="0.25">
      <c r="A479" t="str">
        <f>'Ignore #2'!N479</f>
        <v/>
      </c>
      <c r="B479" t="str">
        <f>'Ignore #2'!O479</f>
        <v/>
      </c>
    </row>
    <row r="480" spans="1:2" x14ac:dyDescent="0.25">
      <c r="A480" t="str">
        <f>'Ignore #2'!N480</f>
        <v/>
      </c>
      <c r="B480" t="str">
        <f>'Ignore #2'!O480</f>
        <v/>
      </c>
    </row>
    <row r="481" spans="1:2" x14ac:dyDescent="0.25">
      <c r="A481" t="str">
        <f>'Ignore #2'!N481</f>
        <v/>
      </c>
      <c r="B481" t="str">
        <f>'Ignore #2'!O481</f>
        <v/>
      </c>
    </row>
    <row r="482" spans="1:2" x14ac:dyDescent="0.25">
      <c r="A482" t="str">
        <f>'Ignore #2'!N482</f>
        <v/>
      </c>
      <c r="B482" t="str">
        <f>'Ignore #2'!O482</f>
        <v/>
      </c>
    </row>
    <row r="483" spans="1:2" x14ac:dyDescent="0.25">
      <c r="A483" t="str">
        <f>'Ignore #2'!N483</f>
        <v/>
      </c>
      <c r="B483" t="str">
        <f>'Ignore #2'!O483</f>
        <v/>
      </c>
    </row>
    <row r="484" spans="1:2" x14ac:dyDescent="0.25">
      <c r="A484" t="str">
        <f>'Ignore #2'!N484</f>
        <v/>
      </c>
      <c r="B484" t="str">
        <f>'Ignore #2'!O484</f>
        <v/>
      </c>
    </row>
    <row r="485" spans="1:2" x14ac:dyDescent="0.25">
      <c r="A485" t="str">
        <f>'Ignore #2'!N485</f>
        <v/>
      </c>
      <c r="B485" t="str">
        <f>'Ignore #2'!O485</f>
        <v/>
      </c>
    </row>
    <row r="486" spans="1:2" x14ac:dyDescent="0.25">
      <c r="A486" t="str">
        <f>'Ignore #2'!N486</f>
        <v/>
      </c>
      <c r="B486" t="str">
        <f>'Ignore #2'!O486</f>
        <v/>
      </c>
    </row>
    <row r="487" spans="1:2" x14ac:dyDescent="0.25">
      <c r="A487" t="str">
        <f>'Ignore #2'!N487</f>
        <v/>
      </c>
      <c r="B487" t="str">
        <f>'Ignore #2'!O487</f>
        <v/>
      </c>
    </row>
    <row r="488" spans="1:2" x14ac:dyDescent="0.25">
      <c r="A488" t="str">
        <f>'Ignore #2'!N488</f>
        <v/>
      </c>
      <c r="B488" t="str">
        <f>'Ignore #2'!O488</f>
        <v/>
      </c>
    </row>
    <row r="489" spans="1:2" x14ac:dyDescent="0.25">
      <c r="A489" t="str">
        <f>'Ignore #2'!N489</f>
        <v/>
      </c>
      <c r="B489" t="str">
        <f>'Ignore #2'!O489</f>
        <v/>
      </c>
    </row>
    <row r="490" spans="1:2" x14ac:dyDescent="0.25">
      <c r="A490" t="str">
        <f>'Ignore #2'!N490</f>
        <v/>
      </c>
      <c r="B490" t="str">
        <f>'Ignore #2'!O490</f>
        <v/>
      </c>
    </row>
    <row r="491" spans="1:2" x14ac:dyDescent="0.25">
      <c r="A491" t="str">
        <f>'Ignore #2'!N491</f>
        <v/>
      </c>
      <c r="B491" t="str">
        <f>'Ignore #2'!O491</f>
        <v/>
      </c>
    </row>
    <row r="492" spans="1:2" x14ac:dyDescent="0.25">
      <c r="A492" t="str">
        <f>'Ignore #2'!N492</f>
        <v/>
      </c>
      <c r="B492" t="str">
        <f>'Ignore #2'!O492</f>
        <v/>
      </c>
    </row>
    <row r="493" spans="1:2" x14ac:dyDescent="0.25">
      <c r="A493" t="str">
        <f>'Ignore #2'!N493</f>
        <v/>
      </c>
      <c r="B493" t="str">
        <f>'Ignore #2'!O493</f>
        <v/>
      </c>
    </row>
    <row r="494" spans="1:2" x14ac:dyDescent="0.25">
      <c r="A494" t="str">
        <f>'Ignore #2'!N494</f>
        <v/>
      </c>
      <c r="B494" t="str">
        <f>'Ignore #2'!O494</f>
        <v/>
      </c>
    </row>
    <row r="495" spans="1:2" x14ac:dyDescent="0.25">
      <c r="A495" t="str">
        <f>'Ignore #2'!N495</f>
        <v/>
      </c>
      <c r="B495" t="str">
        <f>'Ignore #2'!O495</f>
        <v/>
      </c>
    </row>
    <row r="496" spans="1:2" x14ac:dyDescent="0.25">
      <c r="A496" t="str">
        <f>'Ignore #2'!N496</f>
        <v/>
      </c>
      <c r="B496" t="str">
        <f>'Ignore #2'!O496</f>
        <v/>
      </c>
    </row>
    <row r="497" spans="1:2" x14ac:dyDescent="0.25">
      <c r="A497" t="str">
        <f>'Ignore #2'!N497</f>
        <v/>
      </c>
      <c r="B497" t="str">
        <f>'Ignore #2'!O497</f>
        <v/>
      </c>
    </row>
    <row r="498" spans="1:2" x14ac:dyDescent="0.25">
      <c r="A498" t="str">
        <f>'Ignore #2'!N498</f>
        <v/>
      </c>
      <c r="B498" t="str">
        <f>'Ignore #2'!O498</f>
        <v/>
      </c>
    </row>
    <row r="499" spans="1:2" x14ac:dyDescent="0.25">
      <c r="A499" t="str">
        <f>'Ignore #2'!N499</f>
        <v/>
      </c>
      <c r="B499" t="str">
        <f>'Ignore #2'!O499</f>
        <v/>
      </c>
    </row>
    <row r="500" spans="1:2" x14ac:dyDescent="0.25">
      <c r="A500" t="str">
        <f>'Ignore #2'!N500</f>
        <v/>
      </c>
      <c r="B500" t="str">
        <f>'Ignore #2'!O500</f>
        <v/>
      </c>
    </row>
    <row r="501" spans="1:2" x14ac:dyDescent="0.25">
      <c r="A501" t="str">
        <f>'Ignore #2'!N501</f>
        <v/>
      </c>
      <c r="B501" t="str">
        <f>'Ignore #2'!O501</f>
        <v/>
      </c>
    </row>
    <row r="502" spans="1:2" x14ac:dyDescent="0.25">
      <c r="A502" t="str">
        <f>'Ignore #2'!N502</f>
        <v/>
      </c>
      <c r="B502" t="str">
        <f>'Ignore #2'!O502</f>
        <v/>
      </c>
    </row>
    <row r="503" spans="1:2" x14ac:dyDescent="0.25">
      <c r="A503" t="str">
        <f>'Ignore #2'!N503</f>
        <v/>
      </c>
      <c r="B503" t="str">
        <f>'Ignore #2'!O503</f>
        <v/>
      </c>
    </row>
    <row r="504" spans="1:2" x14ac:dyDescent="0.25">
      <c r="A504" t="str">
        <f>'Ignore #2'!N504</f>
        <v/>
      </c>
      <c r="B504" t="str">
        <f>'Ignore #2'!O504</f>
        <v/>
      </c>
    </row>
    <row r="505" spans="1:2" x14ac:dyDescent="0.25">
      <c r="A505" t="str">
        <f>'Ignore #2'!N505</f>
        <v/>
      </c>
      <c r="B505" t="str">
        <f>'Ignore #2'!O505</f>
        <v/>
      </c>
    </row>
    <row r="506" spans="1:2" x14ac:dyDescent="0.25">
      <c r="A506" t="str">
        <f>'Ignore #2'!N506</f>
        <v/>
      </c>
      <c r="B506" t="str">
        <f>'Ignore #2'!O506</f>
        <v/>
      </c>
    </row>
    <row r="507" spans="1:2" x14ac:dyDescent="0.25">
      <c r="A507" t="str">
        <f>'Ignore #2'!N507</f>
        <v/>
      </c>
      <c r="B507" t="str">
        <f>'Ignore #2'!O507</f>
        <v/>
      </c>
    </row>
    <row r="508" spans="1:2" x14ac:dyDescent="0.25">
      <c r="A508" t="str">
        <f>'Ignore #2'!N508</f>
        <v/>
      </c>
      <c r="B508" t="str">
        <f>'Ignore #2'!O508</f>
        <v/>
      </c>
    </row>
    <row r="509" spans="1:2" x14ac:dyDescent="0.25">
      <c r="A509" t="str">
        <f>'Ignore #2'!N509</f>
        <v/>
      </c>
      <c r="B509" t="str">
        <f>'Ignore #2'!O509</f>
        <v/>
      </c>
    </row>
    <row r="510" spans="1:2" x14ac:dyDescent="0.25">
      <c r="A510" t="str">
        <f>'Ignore #2'!N510</f>
        <v/>
      </c>
      <c r="B510" t="str">
        <f>'Ignore #2'!O510</f>
        <v/>
      </c>
    </row>
    <row r="511" spans="1:2" x14ac:dyDescent="0.25">
      <c r="A511" t="str">
        <f>'Ignore #2'!N511</f>
        <v/>
      </c>
      <c r="B511" t="str">
        <f>'Ignore #2'!O511</f>
        <v/>
      </c>
    </row>
    <row r="512" spans="1:2" x14ac:dyDescent="0.25">
      <c r="A512" t="str">
        <f>'Ignore #2'!N512</f>
        <v/>
      </c>
      <c r="B512" t="str">
        <f>'Ignore #2'!O512</f>
        <v/>
      </c>
    </row>
    <row r="513" spans="1:2" x14ac:dyDescent="0.25">
      <c r="A513" t="str">
        <f>'Ignore #2'!N513</f>
        <v/>
      </c>
      <c r="B513" t="str">
        <f>'Ignore #2'!O513</f>
        <v/>
      </c>
    </row>
    <row r="514" spans="1:2" x14ac:dyDescent="0.25">
      <c r="A514" t="str">
        <f>'Ignore #2'!N514</f>
        <v/>
      </c>
      <c r="B514" t="str">
        <f>'Ignore #2'!O514</f>
        <v/>
      </c>
    </row>
    <row r="515" spans="1:2" x14ac:dyDescent="0.25">
      <c r="A515" t="str">
        <f>'Ignore #2'!N515</f>
        <v/>
      </c>
      <c r="B515" t="str">
        <f>'Ignore #2'!O515</f>
        <v/>
      </c>
    </row>
    <row r="516" spans="1:2" x14ac:dyDescent="0.25">
      <c r="A516" t="str">
        <f>'Ignore #2'!N516</f>
        <v/>
      </c>
      <c r="B516" t="str">
        <f>'Ignore #2'!O516</f>
        <v/>
      </c>
    </row>
    <row r="517" spans="1:2" x14ac:dyDescent="0.25">
      <c r="A517" t="str">
        <f>'Ignore #2'!N517</f>
        <v/>
      </c>
      <c r="B517" t="str">
        <f>'Ignore #2'!O517</f>
        <v/>
      </c>
    </row>
    <row r="518" spans="1:2" x14ac:dyDescent="0.25">
      <c r="A518" t="str">
        <f>'Ignore #2'!N518</f>
        <v/>
      </c>
      <c r="B518" t="str">
        <f>'Ignore #2'!O518</f>
        <v/>
      </c>
    </row>
    <row r="519" spans="1:2" x14ac:dyDescent="0.25">
      <c r="A519" t="str">
        <f>'Ignore #2'!N519</f>
        <v/>
      </c>
      <c r="B519" t="str">
        <f>'Ignore #2'!O519</f>
        <v/>
      </c>
    </row>
    <row r="520" spans="1:2" x14ac:dyDescent="0.25">
      <c r="A520" t="str">
        <f>'Ignore #2'!N520</f>
        <v/>
      </c>
      <c r="B520" t="str">
        <f>'Ignore #2'!O520</f>
        <v/>
      </c>
    </row>
    <row r="521" spans="1:2" x14ac:dyDescent="0.25">
      <c r="A521" t="str">
        <f>'Ignore #2'!N521</f>
        <v/>
      </c>
      <c r="B521" t="str">
        <f>'Ignore #2'!O521</f>
        <v/>
      </c>
    </row>
    <row r="522" spans="1:2" x14ac:dyDescent="0.25">
      <c r="A522" t="str">
        <f>'Ignore #2'!N522</f>
        <v/>
      </c>
      <c r="B522" t="str">
        <f>'Ignore #2'!O522</f>
        <v/>
      </c>
    </row>
    <row r="523" spans="1:2" x14ac:dyDescent="0.25">
      <c r="A523" t="str">
        <f>'Ignore #2'!N523</f>
        <v/>
      </c>
      <c r="B523" t="str">
        <f>'Ignore #2'!O523</f>
        <v/>
      </c>
    </row>
    <row r="524" spans="1:2" x14ac:dyDescent="0.25">
      <c r="A524" t="str">
        <f>'Ignore #2'!N524</f>
        <v/>
      </c>
      <c r="B524" t="str">
        <f>'Ignore #2'!O524</f>
        <v/>
      </c>
    </row>
    <row r="525" spans="1:2" x14ac:dyDescent="0.25">
      <c r="A525" t="str">
        <f>'Ignore #2'!N525</f>
        <v/>
      </c>
      <c r="B525" t="str">
        <f>'Ignore #2'!O525</f>
        <v/>
      </c>
    </row>
    <row r="526" spans="1:2" x14ac:dyDescent="0.25">
      <c r="A526" t="str">
        <f>'Ignore #2'!N526</f>
        <v/>
      </c>
      <c r="B526" t="str">
        <f>'Ignore #2'!O526</f>
        <v/>
      </c>
    </row>
    <row r="527" spans="1:2" x14ac:dyDescent="0.25">
      <c r="A527" t="str">
        <f>'Ignore #2'!N527</f>
        <v/>
      </c>
      <c r="B527" t="str">
        <f>'Ignore #2'!O527</f>
        <v/>
      </c>
    </row>
    <row r="528" spans="1:2" x14ac:dyDescent="0.25">
      <c r="A528" t="str">
        <f>'Ignore #2'!N528</f>
        <v/>
      </c>
      <c r="B528" t="str">
        <f>'Ignore #2'!O528</f>
        <v/>
      </c>
    </row>
    <row r="529" spans="1:2" x14ac:dyDescent="0.25">
      <c r="A529" t="str">
        <f>'Ignore #2'!N529</f>
        <v/>
      </c>
      <c r="B529" t="str">
        <f>'Ignore #2'!O529</f>
        <v/>
      </c>
    </row>
    <row r="530" spans="1:2" x14ac:dyDescent="0.25">
      <c r="A530" t="str">
        <f>'Ignore #2'!N530</f>
        <v/>
      </c>
      <c r="B530" t="str">
        <f>'Ignore #2'!O530</f>
        <v/>
      </c>
    </row>
    <row r="531" spans="1:2" x14ac:dyDescent="0.25">
      <c r="A531" t="str">
        <f>'Ignore #2'!N531</f>
        <v/>
      </c>
      <c r="B531" t="str">
        <f>'Ignore #2'!O531</f>
        <v/>
      </c>
    </row>
    <row r="532" spans="1:2" x14ac:dyDescent="0.25">
      <c r="A532" t="str">
        <f>'Ignore #2'!N532</f>
        <v/>
      </c>
      <c r="B532" t="str">
        <f>'Ignore #2'!O532</f>
        <v/>
      </c>
    </row>
    <row r="533" spans="1:2" x14ac:dyDescent="0.25">
      <c r="A533" t="str">
        <f>'Ignore #2'!N533</f>
        <v/>
      </c>
      <c r="B533" t="str">
        <f>'Ignore #2'!O533</f>
        <v/>
      </c>
    </row>
    <row r="534" spans="1:2" x14ac:dyDescent="0.25">
      <c r="A534" t="str">
        <f>'Ignore #2'!N534</f>
        <v/>
      </c>
      <c r="B534" t="str">
        <f>'Ignore #2'!O534</f>
        <v/>
      </c>
    </row>
    <row r="535" spans="1:2" x14ac:dyDescent="0.25">
      <c r="A535" t="str">
        <f>'Ignore #2'!N535</f>
        <v/>
      </c>
      <c r="B535" t="str">
        <f>'Ignore #2'!O535</f>
        <v/>
      </c>
    </row>
    <row r="536" spans="1:2" x14ac:dyDescent="0.25">
      <c r="A536" t="str">
        <f>'Ignore #2'!N536</f>
        <v/>
      </c>
      <c r="B536" t="str">
        <f>'Ignore #2'!O536</f>
        <v/>
      </c>
    </row>
    <row r="537" spans="1:2" x14ac:dyDescent="0.25">
      <c r="A537" t="str">
        <f>'Ignore #2'!N537</f>
        <v/>
      </c>
      <c r="B537" t="str">
        <f>'Ignore #2'!O537</f>
        <v/>
      </c>
    </row>
    <row r="538" spans="1:2" x14ac:dyDescent="0.25">
      <c r="A538" t="str">
        <f>'Ignore #2'!N538</f>
        <v/>
      </c>
      <c r="B538" t="str">
        <f>'Ignore #2'!O538</f>
        <v/>
      </c>
    </row>
    <row r="539" spans="1:2" x14ac:dyDescent="0.25">
      <c r="A539" t="str">
        <f>'Ignore #2'!N539</f>
        <v/>
      </c>
      <c r="B539" t="str">
        <f>'Ignore #2'!O539</f>
        <v/>
      </c>
    </row>
    <row r="540" spans="1:2" x14ac:dyDescent="0.25">
      <c r="A540" t="str">
        <f>'Ignore #2'!N540</f>
        <v/>
      </c>
      <c r="B540" t="str">
        <f>'Ignore #2'!O540</f>
        <v/>
      </c>
    </row>
    <row r="541" spans="1:2" x14ac:dyDescent="0.25">
      <c r="A541" t="str">
        <f>'Ignore #2'!N541</f>
        <v/>
      </c>
      <c r="B541" t="str">
        <f>'Ignore #2'!O541</f>
        <v/>
      </c>
    </row>
    <row r="542" spans="1:2" x14ac:dyDescent="0.25">
      <c r="A542" t="str">
        <f>'Ignore #2'!N542</f>
        <v/>
      </c>
      <c r="B542" t="str">
        <f>'Ignore #2'!O542</f>
        <v/>
      </c>
    </row>
    <row r="543" spans="1:2" x14ac:dyDescent="0.25">
      <c r="A543" t="str">
        <f>'Ignore #2'!N543</f>
        <v/>
      </c>
      <c r="B543" t="str">
        <f>'Ignore #2'!O543</f>
        <v/>
      </c>
    </row>
    <row r="544" spans="1:2" x14ac:dyDescent="0.25">
      <c r="A544" t="str">
        <f>'Ignore #2'!N544</f>
        <v/>
      </c>
      <c r="B544" t="str">
        <f>'Ignore #2'!O544</f>
        <v/>
      </c>
    </row>
    <row r="545" spans="1:2" x14ac:dyDescent="0.25">
      <c r="A545" t="str">
        <f>'Ignore #2'!N545</f>
        <v/>
      </c>
      <c r="B545" t="str">
        <f>'Ignore #2'!O545</f>
        <v/>
      </c>
    </row>
    <row r="546" spans="1:2" x14ac:dyDescent="0.25">
      <c r="A546" t="str">
        <f>'Ignore #2'!N546</f>
        <v/>
      </c>
      <c r="B546" t="str">
        <f>'Ignore #2'!O546</f>
        <v/>
      </c>
    </row>
    <row r="547" spans="1:2" x14ac:dyDescent="0.25">
      <c r="A547" t="str">
        <f>'Ignore #2'!N547</f>
        <v/>
      </c>
      <c r="B547" t="str">
        <f>'Ignore #2'!O547</f>
        <v/>
      </c>
    </row>
    <row r="548" spans="1:2" x14ac:dyDescent="0.25">
      <c r="A548" t="str">
        <f>'Ignore #2'!N548</f>
        <v/>
      </c>
      <c r="B548" t="str">
        <f>'Ignore #2'!O548</f>
        <v/>
      </c>
    </row>
    <row r="549" spans="1:2" x14ac:dyDescent="0.25">
      <c r="A549" t="str">
        <f>'Ignore #2'!N549</f>
        <v/>
      </c>
      <c r="B549" t="str">
        <f>'Ignore #2'!O549</f>
        <v/>
      </c>
    </row>
    <row r="550" spans="1:2" x14ac:dyDescent="0.25">
      <c r="A550" t="str">
        <f>'Ignore #2'!N550</f>
        <v/>
      </c>
      <c r="B550" t="str">
        <f>'Ignore #2'!O550</f>
        <v/>
      </c>
    </row>
    <row r="551" spans="1:2" x14ac:dyDescent="0.25">
      <c r="A551" t="str">
        <f>'Ignore #2'!N551</f>
        <v/>
      </c>
      <c r="B551" t="str">
        <f>'Ignore #2'!O551</f>
        <v/>
      </c>
    </row>
    <row r="552" spans="1:2" x14ac:dyDescent="0.25">
      <c r="A552" t="str">
        <f>'Ignore #2'!N552</f>
        <v/>
      </c>
      <c r="B552" t="str">
        <f>'Ignore #2'!O552</f>
        <v/>
      </c>
    </row>
    <row r="553" spans="1:2" x14ac:dyDescent="0.25">
      <c r="A553" t="str">
        <f>'Ignore #2'!N553</f>
        <v/>
      </c>
      <c r="B553" t="str">
        <f>'Ignore #2'!O553</f>
        <v/>
      </c>
    </row>
    <row r="554" spans="1:2" x14ac:dyDescent="0.25">
      <c r="A554" t="str">
        <f>'Ignore #2'!N554</f>
        <v/>
      </c>
      <c r="B554" t="str">
        <f>'Ignore #2'!O554</f>
        <v/>
      </c>
    </row>
    <row r="555" spans="1:2" x14ac:dyDescent="0.25">
      <c r="A555" t="str">
        <f>'Ignore #2'!N555</f>
        <v/>
      </c>
      <c r="B555" t="str">
        <f>'Ignore #2'!O555</f>
        <v/>
      </c>
    </row>
    <row r="556" spans="1:2" x14ac:dyDescent="0.25">
      <c r="A556" t="str">
        <f>'Ignore #2'!N556</f>
        <v/>
      </c>
      <c r="B556" t="str">
        <f>'Ignore #2'!O556</f>
        <v/>
      </c>
    </row>
    <row r="557" spans="1:2" x14ac:dyDescent="0.25">
      <c r="A557" t="str">
        <f>'Ignore #2'!N557</f>
        <v/>
      </c>
      <c r="B557" t="str">
        <f>'Ignore #2'!O557</f>
        <v/>
      </c>
    </row>
    <row r="558" spans="1:2" x14ac:dyDescent="0.25">
      <c r="A558" t="str">
        <f>'Ignore #2'!N558</f>
        <v/>
      </c>
      <c r="B558" t="str">
        <f>'Ignore #2'!O558</f>
        <v/>
      </c>
    </row>
    <row r="559" spans="1:2" x14ac:dyDescent="0.25">
      <c r="A559" t="str">
        <f>'Ignore #2'!N559</f>
        <v/>
      </c>
      <c r="B559" t="str">
        <f>'Ignore #2'!O559</f>
        <v/>
      </c>
    </row>
    <row r="560" spans="1:2" x14ac:dyDescent="0.25">
      <c r="A560" t="str">
        <f>'Ignore #2'!N560</f>
        <v/>
      </c>
      <c r="B560" t="str">
        <f>'Ignore #2'!O560</f>
        <v/>
      </c>
    </row>
    <row r="561" spans="1:2" x14ac:dyDescent="0.25">
      <c r="A561" t="str">
        <f>'Ignore #2'!N561</f>
        <v/>
      </c>
      <c r="B561" t="str">
        <f>'Ignore #2'!O561</f>
        <v/>
      </c>
    </row>
    <row r="562" spans="1:2" x14ac:dyDescent="0.25">
      <c r="A562" t="str">
        <f>'Ignore #2'!N562</f>
        <v/>
      </c>
      <c r="B562" t="str">
        <f>'Ignore #2'!O562</f>
        <v/>
      </c>
    </row>
    <row r="563" spans="1:2" x14ac:dyDescent="0.25">
      <c r="A563" t="str">
        <f>'Ignore #2'!N563</f>
        <v/>
      </c>
      <c r="B563" t="str">
        <f>'Ignore #2'!O563</f>
        <v/>
      </c>
    </row>
    <row r="564" spans="1:2" x14ac:dyDescent="0.25">
      <c r="A564" t="str">
        <f>'Ignore #2'!N564</f>
        <v/>
      </c>
      <c r="B564" t="str">
        <f>'Ignore #2'!O564</f>
        <v/>
      </c>
    </row>
    <row r="565" spans="1:2" x14ac:dyDescent="0.25">
      <c r="A565" t="str">
        <f>'Ignore #2'!N565</f>
        <v/>
      </c>
      <c r="B565" t="str">
        <f>'Ignore #2'!O565</f>
        <v/>
      </c>
    </row>
    <row r="566" spans="1:2" x14ac:dyDescent="0.25">
      <c r="A566" t="str">
        <f>'Ignore #2'!N566</f>
        <v/>
      </c>
      <c r="B566" t="str">
        <f>'Ignore #2'!O566</f>
        <v/>
      </c>
    </row>
    <row r="567" spans="1:2" x14ac:dyDescent="0.25">
      <c r="A567" t="str">
        <f>'Ignore #2'!N567</f>
        <v/>
      </c>
      <c r="B567" t="str">
        <f>'Ignore #2'!O567</f>
        <v/>
      </c>
    </row>
    <row r="568" spans="1:2" x14ac:dyDescent="0.25">
      <c r="A568" t="str">
        <f>'Ignore #2'!N568</f>
        <v/>
      </c>
      <c r="B568" t="str">
        <f>'Ignore #2'!O568</f>
        <v/>
      </c>
    </row>
    <row r="569" spans="1:2" x14ac:dyDescent="0.25">
      <c r="A569" t="str">
        <f>'Ignore #2'!N569</f>
        <v/>
      </c>
      <c r="B569" t="str">
        <f>'Ignore #2'!O569</f>
        <v/>
      </c>
    </row>
    <row r="570" spans="1:2" x14ac:dyDescent="0.25">
      <c r="A570" t="str">
        <f>'Ignore #2'!N570</f>
        <v/>
      </c>
      <c r="B570" t="str">
        <f>'Ignore #2'!O570</f>
        <v/>
      </c>
    </row>
    <row r="571" spans="1:2" x14ac:dyDescent="0.25">
      <c r="A571" t="str">
        <f>'Ignore #2'!N571</f>
        <v/>
      </c>
      <c r="B571" t="str">
        <f>'Ignore #2'!O571</f>
        <v/>
      </c>
    </row>
    <row r="572" spans="1:2" x14ac:dyDescent="0.25">
      <c r="A572" t="str">
        <f>'Ignore #2'!N572</f>
        <v/>
      </c>
      <c r="B572" t="str">
        <f>'Ignore #2'!O572</f>
        <v/>
      </c>
    </row>
    <row r="573" spans="1:2" x14ac:dyDescent="0.25">
      <c r="A573" t="str">
        <f>'Ignore #2'!N573</f>
        <v/>
      </c>
      <c r="B573" t="str">
        <f>'Ignore #2'!O573</f>
        <v/>
      </c>
    </row>
    <row r="574" spans="1:2" x14ac:dyDescent="0.25">
      <c r="A574" t="str">
        <f>'Ignore #2'!N574</f>
        <v/>
      </c>
      <c r="B574" t="str">
        <f>'Ignore #2'!O574</f>
        <v/>
      </c>
    </row>
    <row r="575" spans="1:2" x14ac:dyDescent="0.25">
      <c r="A575" t="str">
        <f>'Ignore #2'!N575</f>
        <v/>
      </c>
      <c r="B575" t="str">
        <f>'Ignore #2'!O575</f>
        <v/>
      </c>
    </row>
    <row r="576" spans="1:2" x14ac:dyDescent="0.25">
      <c r="A576" t="str">
        <f>'Ignore #2'!N576</f>
        <v/>
      </c>
      <c r="B576" t="str">
        <f>'Ignore #2'!O576</f>
        <v/>
      </c>
    </row>
    <row r="577" spans="1:2" x14ac:dyDescent="0.25">
      <c r="A577" t="str">
        <f>'Ignore #2'!N577</f>
        <v/>
      </c>
      <c r="B577" t="str">
        <f>'Ignore #2'!O577</f>
        <v/>
      </c>
    </row>
    <row r="578" spans="1:2" x14ac:dyDescent="0.25">
      <c r="A578" t="str">
        <f>'Ignore #2'!N578</f>
        <v/>
      </c>
      <c r="B578" t="str">
        <f>'Ignore #2'!O578</f>
        <v/>
      </c>
    </row>
    <row r="579" spans="1:2" x14ac:dyDescent="0.25">
      <c r="A579" t="str">
        <f>'Ignore #2'!N579</f>
        <v/>
      </c>
      <c r="B579" t="str">
        <f>'Ignore #2'!O579</f>
        <v/>
      </c>
    </row>
    <row r="580" spans="1:2" x14ac:dyDescent="0.25">
      <c r="A580" t="str">
        <f>'Ignore #2'!N580</f>
        <v/>
      </c>
      <c r="B580" t="str">
        <f>'Ignore #2'!O580</f>
        <v/>
      </c>
    </row>
    <row r="581" spans="1:2" x14ac:dyDescent="0.25">
      <c r="A581" t="str">
        <f>'Ignore #2'!N581</f>
        <v/>
      </c>
      <c r="B581" t="str">
        <f>'Ignore #2'!O581</f>
        <v/>
      </c>
    </row>
    <row r="582" spans="1:2" x14ac:dyDescent="0.25">
      <c r="A582" t="str">
        <f>'Ignore #2'!N582</f>
        <v/>
      </c>
      <c r="B582" t="str">
        <f>'Ignore #2'!O582</f>
        <v/>
      </c>
    </row>
    <row r="583" spans="1:2" x14ac:dyDescent="0.25">
      <c r="A583" t="str">
        <f>'Ignore #2'!N583</f>
        <v/>
      </c>
      <c r="B583" t="str">
        <f>'Ignore #2'!O583</f>
        <v/>
      </c>
    </row>
    <row r="584" spans="1:2" x14ac:dyDescent="0.25">
      <c r="A584" t="str">
        <f>'Ignore #2'!N584</f>
        <v/>
      </c>
      <c r="B584" t="str">
        <f>'Ignore #2'!O584</f>
        <v/>
      </c>
    </row>
    <row r="585" spans="1:2" x14ac:dyDescent="0.25">
      <c r="A585" t="str">
        <f>'Ignore #2'!N585</f>
        <v/>
      </c>
      <c r="B585" t="str">
        <f>'Ignore #2'!O585</f>
        <v/>
      </c>
    </row>
    <row r="586" spans="1:2" x14ac:dyDescent="0.25">
      <c r="A586" t="str">
        <f>'Ignore #2'!N586</f>
        <v/>
      </c>
      <c r="B586" t="str">
        <f>'Ignore #2'!O586</f>
        <v/>
      </c>
    </row>
    <row r="587" spans="1:2" x14ac:dyDescent="0.25">
      <c r="A587" t="str">
        <f>'Ignore #2'!N587</f>
        <v/>
      </c>
      <c r="B587" t="str">
        <f>'Ignore #2'!O587</f>
        <v/>
      </c>
    </row>
    <row r="588" spans="1:2" x14ac:dyDescent="0.25">
      <c r="A588" t="str">
        <f>'Ignore #2'!N588</f>
        <v/>
      </c>
      <c r="B588" t="str">
        <f>'Ignore #2'!O588</f>
        <v/>
      </c>
    </row>
    <row r="589" spans="1:2" x14ac:dyDescent="0.25">
      <c r="A589" t="str">
        <f>'Ignore #2'!N589</f>
        <v/>
      </c>
      <c r="B589" t="str">
        <f>'Ignore #2'!O589</f>
        <v/>
      </c>
    </row>
    <row r="590" spans="1:2" x14ac:dyDescent="0.25">
      <c r="A590" t="str">
        <f>'Ignore #2'!N590</f>
        <v/>
      </c>
      <c r="B590" t="str">
        <f>'Ignore #2'!O590</f>
        <v/>
      </c>
    </row>
    <row r="591" spans="1:2" x14ac:dyDescent="0.25">
      <c r="A591" t="str">
        <f>'Ignore #2'!N591</f>
        <v/>
      </c>
      <c r="B591" t="str">
        <f>'Ignore #2'!O591</f>
        <v/>
      </c>
    </row>
    <row r="592" spans="1:2" x14ac:dyDescent="0.25">
      <c r="A592" t="str">
        <f>'Ignore #2'!N592</f>
        <v/>
      </c>
      <c r="B592" t="str">
        <f>'Ignore #2'!O592</f>
        <v/>
      </c>
    </row>
    <row r="593" spans="1:2" x14ac:dyDescent="0.25">
      <c r="A593" t="str">
        <f>'Ignore #2'!N593</f>
        <v/>
      </c>
      <c r="B593" t="str">
        <f>'Ignore #2'!O593</f>
        <v/>
      </c>
    </row>
    <row r="594" spans="1:2" x14ac:dyDescent="0.25">
      <c r="A594" t="str">
        <f>'Ignore #2'!N594</f>
        <v/>
      </c>
      <c r="B594" t="str">
        <f>'Ignore #2'!O594</f>
        <v/>
      </c>
    </row>
    <row r="595" spans="1:2" x14ac:dyDescent="0.25">
      <c r="A595" t="str">
        <f>'Ignore #2'!N595</f>
        <v/>
      </c>
      <c r="B595" t="str">
        <f>'Ignore #2'!O595</f>
        <v/>
      </c>
    </row>
    <row r="596" spans="1:2" x14ac:dyDescent="0.25">
      <c r="A596" t="str">
        <f>'Ignore #2'!N596</f>
        <v/>
      </c>
      <c r="B596" t="str">
        <f>'Ignore #2'!O596</f>
        <v/>
      </c>
    </row>
    <row r="597" spans="1:2" x14ac:dyDescent="0.25">
      <c r="A597" t="str">
        <f>'Ignore #2'!N597</f>
        <v/>
      </c>
      <c r="B597" t="str">
        <f>'Ignore #2'!O597</f>
        <v/>
      </c>
    </row>
    <row r="598" spans="1:2" x14ac:dyDescent="0.25">
      <c r="A598" t="str">
        <f>'Ignore #2'!N598</f>
        <v/>
      </c>
      <c r="B598" t="str">
        <f>'Ignore #2'!O598</f>
        <v/>
      </c>
    </row>
    <row r="599" spans="1:2" x14ac:dyDescent="0.25">
      <c r="A599" t="str">
        <f>'Ignore #2'!N599</f>
        <v/>
      </c>
      <c r="B599" t="str">
        <f>'Ignore #2'!O599</f>
        <v/>
      </c>
    </row>
    <row r="600" spans="1:2" x14ac:dyDescent="0.25">
      <c r="A600" t="str">
        <f>'Ignore #2'!N600</f>
        <v/>
      </c>
      <c r="B600" t="str">
        <f>'Ignore #2'!O600</f>
        <v/>
      </c>
    </row>
    <row r="601" spans="1:2" x14ac:dyDescent="0.25">
      <c r="A601" t="str">
        <f>'Ignore #2'!N601</f>
        <v/>
      </c>
      <c r="B601" t="str">
        <f>'Ignore #2'!O601</f>
        <v/>
      </c>
    </row>
    <row r="602" spans="1:2" x14ac:dyDescent="0.25">
      <c r="A602" t="str">
        <f>'Ignore #2'!N602</f>
        <v/>
      </c>
      <c r="B602" t="str">
        <f>'Ignore #2'!O602</f>
        <v/>
      </c>
    </row>
    <row r="603" spans="1:2" x14ac:dyDescent="0.25">
      <c r="A603" t="str">
        <f>'Ignore #2'!N603</f>
        <v/>
      </c>
      <c r="B603" t="str">
        <f>'Ignore #2'!O603</f>
        <v/>
      </c>
    </row>
    <row r="604" spans="1:2" x14ac:dyDescent="0.25">
      <c r="A604" t="str">
        <f>'Ignore #2'!N604</f>
        <v/>
      </c>
      <c r="B604" t="str">
        <f>'Ignore #2'!O604</f>
        <v/>
      </c>
    </row>
    <row r="605" spans="1:2" x14ac:dyDescent="0.25">
      <c r="A605" t="str">
        <f>'Ignore #2'!N605</f>
        <v/>
      </c>
      <c r="B605" t="str">
        <f>'Ignore #2'!O605</f>
        <v/>
      </c>
    </row>
    <row r="606" spans="1:2" x14ac:dyDescent="0.25">
      <c r="A606" t="str">
        <f>'Ignore #2'!N606</f>
        <v/>
      </c>
      <c r="B606" t="str">
        <f>'Ignore #2'!O606</f>
        <v/>
      </c>
    </row>
    <row r="607" spans="1:2" x14ac:dyDescent="0.25">
      <c r="A607" t="str">
        <f>'Ignore #2'!N607</f>
        <v/>
      </c>
      <c r="B607" t="str">
        <f>'Ignore #2'!O607</f>
        <v/>
      </c>
    </row>
    <row r="608" spans="1:2" x14ac:dyDescent="0.25">
      <c r="A608" t="str">
        <f>'Ignore #2'!N608</f>
        <v/>
      </c>
      <c r="B608" t="str">
        <f>'Ignore #2'!O608</f>
        <v/>
      </c>
    </row>
    <row r="609" spans="1:2" x14ac:dyDescent="0.25">
      <c r="A609" t="str">
        <f>'Ignore #2'!N609</f>
        <v/>
      </c>
      <c r="B609" t="str">
        <f>'Ignore #2'!O609</f>
        <v/>
      </c>
    </row>
    <row r="610" spans="1:2" x14ac:dyDescent="0.25">
      <c r="A610" t="str">
        <f>'Ignore #2'!N610</f>
        <v/>
      </c>
      <c r="B610" t="str">
        <f>'Ignore #2'!O610</f>
        <v/>
      </c>
    </row>
    <row r="611" spans="1:2" x14ac:dyDescent="0.25">
      <c r="A611" t="str">
        <f>'Ignore #2'!N611</f>
        <v/>
      </c>
      <c r="B611" t="str">
        <f>'Ignore #2'!O611</f>
        <v/>
      </c>
    </row>
    <row r="612" spans="1:2" x14ac:dyDescent="0.25">
      <c r="A612" t="str">
        <f>'Ignore #2'!N612</f>
        <v/>
      </c>
      <c r="B612" t="str">
        <f>'Ignore #2'!O612</f>
        <v/>
      </c>
    </row>
    <row r="613" spans="1:2" x14ac:dyDescent="0.25">
      <c r="A613" t="str">
        <f>'Ignore #2'!N613</f>
        <v/>
      </c>
      <c r="B613" t="str">
        <f>'Ignore #2'!O613</f>
        <v/>
      </c>
    </row>
    <row r="614" spans="1:2" x14ac:dyDescent="0.25">
      <c r="A614" t="str">
        <f>'Ignore #2'!N614</f>
        <v/>
      </c>
      <c r="B614" t="str">
        <f>'Ignore #2'!O614</f>
        <v/>
      </c>
    </row>
    <row r="615" spans="1:2" x14ac:dyDescent="0.25">
      <c r="A615" t="str">
        <f>'Ignore #2'!N615</f>
        <v/>
      </c>
      <c r="B615" t="str">
        <f>'Ignore #2'!O615</f>
        <v/>
      </c>
    </row>
    <row r="616" spans="1:2" x14ac:dyDescent="0.25">
      <c r="A616" t="str">
        <f>'Ignore #2'!N616</f>
        <v/>
      </c>
      <c r="B616" t="str">
        <f>'Ignore #2'!O616</f>
        <v/>
      </c>
    </row>
    <row r="617" spans="1:2" x14ac:dyDescent="0.25">
      <c r="A617" t="str">
        <f>'Ignore #2'!N617</f>
        <v/>
      </c>
      <c r="B617" t="str">
        <f>'Ignore #2'!O617</f>
        <v/>
      </c>
    </row>
    <row r="618" spans="1:2" x14ac:dyDescent="0.25">
      <c r="A618" t="str">
        <f>'Ignore #2'!N618</f>
        <v/>
      </c>
      <c r="B618" t="str">
        <f>'Ignore #2'!O618</f>
        <v/>
      </c>
    </row>
    <row r="619" spans="1:2" x14ac:dyDescent="0.25">
      <c r="A619" t="str">
        <f>'Ignore #2'!N619</f>
        <v/>
      </c>
      <c r="B619" t="str">
        <f>'Ignore #2'!O619</f>
        <v/>
      </c>
    </row>
    <row r="620" spans="1:2" x14ac:dyDescent="0.25">
      <c r="A620" t="str">
        <f>'Ignore #2'!N620</f>
        <v/>
      </c>
      <c r="B620" t="str">
        <f>'Ignore #2'!O620</f>
        <v/>
      </c>
    </row>
    <row r="621" spans="1:2" x14ac:dyDescent="0.25">
      <c r="A621" t="str">
        <f>'Ignore #2'!N621</f>
        <v/>
      </c>
      <c r="B621" t="str">
        <f>'Ignore #2'!O621</f>
        <v/>
      </c>
    </row>
    <row r="622" spans="1:2" x14ac:dyDescent="0.25">
      <c r="A622" t="str">
        <f>'Ignore #2'!N622</f>
        <v/>
      </c>
      <c r="B622" t="str">
        <f>'Ignore #2'!O622</f>
        <v/>
      </c>
    </row>
    <row r="623" spans="1:2" x14ac:dyDescent="0.25">
      <c r="A623" t="str">
        <f>'Ignore #2'!N623</f>
        <v/>
      </c>
      <c r="B623" t="str">
        <f>'Ignore #2'!O623</f>
        <v/>
      </c>
    </row>
    <row r="624" spans="1:2" x14ac:dyDescent="0.25">
      <c r="A624" t="str">
        <f>'Ignore #2'!N624</f>
        <v/>
      </c>
      <c r="B624" t="str">
        <f>'Ignore #2'!O624</f>
        <v/>
      </c>
    </row>
    <row r="625" spans="1:2" x14ac:dyDescent="0.25">
      <c r="A625" t="str">
        <f>'Ignore #2'!N625</f>
        <v/>
      </c>
      <c r="B625" t="str">
        <f>'Ignore #2'!O625</f>
        <v/>
      </c>
    </row>
    <row r="626" spans="1:2" x14ac:dyDescent="0.25">
      <c r="A626" t="str">
        <f>'Ignore #2'!N626</f>
        <v/>
      </c>
      <c r="B626" t="str">
        <f>'Ignore #2'!O626</f>
        <v/>
      </c>
    </row>
    <row r="627" spans="1:2" x14ac:dyDescent="0.25">
      <c r="A627" t="str">
        <f>'Ignore #2'!N627</f>
        <v/>
      </c>
      <c r="B627" t="str">
        <f>'Ignore #2'!O627</f>
        <v/>
      </c>
    </row>
    <row r="628" spans="1:2" x14ac:dyDescent="0.25">
      <c r="A628" t="str">
        <f>'Ignore #2'!N628</f>
        <v/>
      </c>
      <c r="B628" t="str">
        <f>'Ignore #2'!O628</f>
        <v/>
      </c>
    </row>
    <row r="629" spans="1:2" x14ac:dyDescent="0.25">
      <c r="A629" t="str">
        <f>'Ignore #2'!N629</f>
        <v/>
      </c>
      <c r="B629" t="str">
        <f>'Ignore #2'!O629</f>
        <v/>
      </c>
    </row>
    <row r="630" spans="1:2" x14ac:dyDescent="0.25">
      <c r="A630" t="str">
        <f>'Ignore #2'!N630</f>
        <v/>
      </c>
      <c r="B630" t="str">
        <f>'Ignore #2'!O630</f>
        <v/>
      </c>
    </row>
    <row r="631" spans="1:2" x14ac:dyDescent="0.25">
      <c r="A631" t="str">
        <f>'Ignore #2'!N631</f>
        <v/>
      </c>
      <c r="B631" t="str">
        <f>'Ignore #2'!O631</f>
        <v/>
      </c>
    </row>
    <row r="632" spans="1:2" x14ac:dyDescent="0.25">
      <c r="A632" t="str">
        <f>'Ignore #2'!N632</f>
        <v/>
      </c>
      <c r="B632" t="str">
        <f>'Ignore #2'!O632</f>
        <v/>
      </c>
    </row>
    <row r="633" spans="1:2" x14ac:dyDescent="0.25">
      <c r="A633" t="str">
        <f>'Ignore #2'!N633</f>
        <v/>
      </c>
      <c r="B633" t="str">
        <f>'Ignore #2'!O633</f>
        <v/>
      </c>
    </row>
    <row r="634" spans="1:2" x14ac:dyDescent="0.25">
      <c r="A634" t="str">
        <f>'Ignore #2'!N634</f>
        <v/>
      </c>
      <c r="B634" t="str">
        <f>'Ignore #2'!O634</f>
        <v/>
      </c>
    </row>
    <row r="635" spans="1:2" x14ac:dyDescent="0.25">
      <c r="A635" t="str">
        <f>'Ignore #2'!N635</f>
        <v/>
      </c>
      <c r="B635" t="str">
        <f>'Ignore #2'!O635</f>
        <v/>
      </c>
    </row>
    <row r="636" spans="1:2" x14ac:dyDescent="0.25">
      <c r="A636" t="str">
        <f>'Ignore #2'!N636</f>
        <v/>
      </c>
      <c r="B636" t="str">
        <f>'Ignore #2'!O636</f>
        <v/>
      </c>
    </row>
    <row r="637" spans="1:2" x14ac:dyDescent="0.25">
      <c r="A637" t="str">
        <f>'Ignore #2'!N637</f>
        <v/>
      </c>
      <c r="B637" t="str">
        <f>'Ignore #2'!O637</f>
        <v/>
      </c>
    </row>
    <row r="638" spans="1:2" x14ac:dyDescent="0.25">
      <c r="A638" t="str">
        <f>'Ignore #2'!N638</f>
        <v/>
      </c>
      <c r="B638" t="str">
        <f>'Ignore #2'!O638</f>
        <v/>
      </c>
    </row>
    <row r="639" spans="1:2" x14ac:dyDescent="0.25">
      <c r="A639" t="str">
        <f>'Ignore #2'!N639</f>
        <v/>
      </c>
      <c r="B639" t="str">
        <f>'Ignore #2'!O639</f>
        <v/>
      </c>
    </row>
    <row r="640" spans="1:2" x14ac:dyDescent="0.25">
      <c r="A640" t="str">
        <f>'Ignore #2'!N640</f>
        <v/>
      </c>
      <c r="B640" t="str">
        <f>'Ignore #2'!O640</f>
        <v/>
      </c>
    </row>
    <row r="641" spans="1:2" x14ac:dyDescent="0.25">
      <c r="A641" t="str">
        <f>'Ignore #2'!N641</f>
        <v/>
      </c>
      <c r="B641" t="str">
        <f>'Ignore #2'!O641</f>
        <v/>
      </c>
    </row>
    <row r="642" spans="1:2" x14ac:dyDescent="0.25">
      <c r="A642" t="str">
        <f>'Ignore #2'!N642</f>
        <v/>
      </c>
      <c r="B642" t="str">
        <f>'Ignore #2'!O642</f>
        <v/>
      </c>
    </row>
    <row r="643" spans="1:2" x14ac:dyDescent="0.25">
      <c r="A643" t="str">
        <f>'Ignore #2'!N643</f>
        <v/>
      </c>
      <c r="B643" t="str">
        <f>'Ignore #2'!O643</f>
        <v/>
      </c>
    </row>
    <row r="644" spans="1:2" x14ac:dyDescent="0.25">
      <c r="A644" t="str">
        <f>'Ignore #2'!N644</f>
        <v/>
      </c>
      <c r="B644" t="str">
        <f>'Ignore #2'!O644</f>
        <v/>
      </c>
    </row>
    <row r="645" spans="1:2" x14ac:dyDescent="0.25">
      <c r="A645" t="str">
        <f>'Ignore #2'!N645</f>
        <v/>
      </c>
      <c r="B645" t="str">
        <f>'Ignore #2'!O645</f>
        <v/>
      </c>
    </row>
    <row r="646" spans="1:2" x14ac:dyDescent="0.25">
      <c r="A646" t="str">
        <f>'Ignore #2'!N646</f>
        <v/>
      </c>
      <c r="B646" t="str">
        <f>'Ignore #2'!O646</f>
        <v/>
      </c>
    </row>
    <row r="647" spans="1:2" x14ac:dyDescent="0.25">
      <c r="A647" t="str">
        <f>'Ignore #2'!N647</f>
        <v/>
      </c>
      <c r="B647" t="str">
        <f>'Ignore #2'!O647</f>
        <v/>
      </c>
    </row>
    <row r="648" spans="1:2" x14ac:dyDescent="0.25">
      <c r="A648" t="str">
        <f>'Ignore #2'!N648</f>
        <v/>
      </c>
      <c r="B648" t="str">
        <f>'Ignore #2'!O648</f>
        <v/>
      </c>
    </row>
    <row r="649" spans="1:2" x14ac:dyDescent="0.25">
      <c r="A649" t="str">
        <f>'Ignore #2'!N649</f>
        <v/>
      </c>
      <c r="B649" t="str">
        <f>'Ignore #2'!O649</f>
        <v/>
      </c>
    </row>
    <row r="650" spans="1:2" x14ac:dyDescent="0.25">
      <c r="A650" t="str">
        <f>'Ignore #2'!N650</f>
        <v/>
      </c>
      <c r="B650" t="str">
        <f>'Ignore #2'!O650</f>
        <v/>
      </c>
    </row>
    <row r="651" spans="1:2" x14ac:dyDescent="0.25">
      <c r="A651" t="str">
        <f>'Ignore #2'!N651</f>
        <v/>
      </c>
      <c r="B651" t="str">
        <f>'Ignore #2'!O651</f>
        <v/>
      </c>
    </row>
    <row r="652" spans="1:2" x14ac:dyDescent="0.25">
      <c r="A652" t="str">
        <f>'Ignore #2'!N652</f>
        <v/>
      </c>
      <c r="B652" t="str">
        <f>'Ignore #2'!O652</f>
        <v/>
      </c>
    </row>
    <row r="653" spans="1:2" x14ac:dyDescent="0.25">
      <c r="A653" t="str">
        <f>'Ignore #2'!N653</f>
        <v/>
      </c>
      <c r="B653" t="str">
        <f>'Ignore #2'!O653</f>
        <v/>
      </c>
    </row>
    <row r="654" spans="1:2" x14ac:dyDescent="0.25">
      <c r="A654" t="str">
        <f>'Ignore #2'!N654</f>
        <v/>
      </c>
      <c r="B654" t="str">
        <f>'Ignore #2'!O654</f>
        <v/>
      </c>
    </row>
    <row r="655" spans="1:2" x14ac:dyDescent="0.25">
      <c r="A655" t="str">
        <f>'Ignore #2'!N655</f>
        <v/>
      </c>
      <c r="B655" t="str">
        <f>'Ignore #2'!O655</f>
        <v/>
      </c>
    </row>
    <row r="656" spans="1:2" x14ac:dyDescent="0.25">
      <c r="A656" t="str">
        <f>'Ignore #2'!N656</f>
        <v/>
      </c>
      <c r="B656" t="str">
        <f>'Ignore #2'!O656</f>
        <v/>
      </c>
    </row>
    <row r="657" spans="1:2" x14ac:dyDescent="0.25">
      <c r="A657" t="str">
        <f>'Ignore #2'!N657</f>
        <v/>
      </c>
      <c r="B657" t="str">
        <f>'Ignore #2'!O657</f>
        <v/>
      </c>
    </row>
    <row r="658" spans="1:2" x14ac:dyDescent="0.25">
      <c r="A658" t="str">
        <f>'Ignore #2'!N658</f>
        <v/>
      </c>
      <c r="B658" t="str">
        <f>'Ignore #2'!O658</f>
        <v/>
      </c>
    </row>
    <row r="659" spans="1:2" x14ac:dyDescent="0.25">
      <c r="A659" t="str">
        <f>'Ignore #2'!N659</f>
        <v/>
      </c>
      <c r="B659" t="str">
        <f>'Ignore #2'!O659</f>
        <v/>
      </c>
    </row>
    <row r="660" spans="1:2" x14ac:dyDescent="0.25">
      <c r="A660" t="str">
        <f>'Ignore #2'!N660</f>
        <v/>
      </c>
      <c r="B660" t="str">
        <f>'Ignore #2'!O660</f>
        <v/>
      </c>
    </row>
    <row r="661" spans="1:2" x14ac:dyDescent="0.25">
      <c r="A661" t="str">
        <f>'Ignore #2'!N661</f>
        <v/>
      </c>
      <c r="B661" t="str">
        <f>'Ignore #2'!O661</f>
        <v/>
      </c>
    </row>
    <row r="662" spans="1:2" x14ac:dyDescent="0.25">
      <c r="A662" t="str">
        <f>'Ignore #2'!N662</f>
        <v/>
      </c>
      <c r="B662" t="str">
        <f>'Ignore #2'!O662</f>
        <v/>
      </c>
    </row>
    <row r="663" spans="1:2" x14ac:dyDescent="0.25">
      <c r="A663" t="str">
        <f>'Ignore #2'!N663</f>
        <v/>
      </c>
      <c r="B663" t="str">
        <f>'Ignore #2'!O663</f>
        <v/>
      </c>
    </row>
    <row r="664" spans="1:2" x14ac:dyDescent="0.25">
      <c r="A664" t="str">
        <f>'Ignore #2'!N664</f>
        <v/>
      </c>
      <c r="B664" t="str">
        <f>'Ignore #2'!O664</f>
        <v/>
      </c>
    </row>
    <row r="665" spans="1:2" x14ac:dyDescent="0.25">
      <c r="A665" t="str">
        <f>'Ignore #2'!N665</f>
        <v/>
      </c>
      <c r="B665" t="str">
        <f>'Ignore #2'!O665</f>
        <v/>
      </c>
    </row>
    <row r="666" spans="1:2" x14ac:dyDescent="0.25">
      <c r="A666" t="str">
        <f>'Ignore #2'!N666</f>
        <v/>
      </c>
      <c r="B666" t="str">
        <f>'Ignore #2'!O666</f>
        <v/>
      </c>
    </row>
    <row r="667" spans="1:2" x14ac:dyDescent="0.25">
      <c r="A667" t="str">
        <f>'Ignore #2'!N667</f>
        <v/>
      </c>
      <c r="B667" t="str">
        <f>'Ignore #2'!O667</f>
        <v/>
      </c>
    </row>
    <row r="668" spans="1:2" x14ac:dyDescent="0.25">
      <c r="A668" t="str">
        <f>'Ignore #2'!N668</f>
        <v/>
      </c>
      <c r="B668" t="str">
        <f>'Ignore #2'!O668</f>
        <v/>
      </c>
    </row>
    <row r="669" spans="1:2" x14ac:dyDescent="0.25">
      <c r="A669" t="str">
        <f>'Ignore #2'!N669</f>
        <v/>
      </c>
      <c r="B669" t="str">
        <f>'Ignore #2'!O669</f>
        <v/>
      </c>
    </row>
    <row r="670" spans="1:2" x14ac:dyDescent="0.25">
      <c r="A670" t="str">
        <f>'Ignore #2'!N670</f>
        <v/>
      </c>
      <c r="B670" t="str">
        <f>'Ignore #2'!O670</f>
        <v/>
      </c>
    </row>
    <row r="671" spans="1:2" x14ac:dyDescent="0.25">
      <c r="A671" t="str">
        <f>'Ignore #2'!N671</f>
        <v/>
      </c>
      <c r="B671" t="str">
        <f>'Ignore #2'!O671</f>
        <v/>
      </c>
    </row>
    <row r="672" spans="1:2" x14ac:dyDescent="0.25">
      <c r="A672" t="str">
        <f>'Ignore #2'!N672</f>
        <v/>
      </c>
      <c r="B672" t="str">
        <f>'Ignore #2'!O672</f>
        <v/>
      </c>
    </row>
    <row r="673" spans="1:2" x14ac:dyDescent="0.25">
      <c r="A673" t="str">
        <f>'Ignore #2'!N673</f>
        <v/>
      </c>
      <c r="B673" t="str">
        <f>'Ignore #2'!O673</f>
        <v/>
      </c>
    </row>
    <row r="674" spans="1:2" x14ac:dyDescent="0.25">
      <c r="A674" t="str">
        <f>'Ignore #2'!N674</f>
        <v/>
      </c>
      <c r="B674" t="str">
        <f>'Ignore #2'!O674</f>
        <v/>
      </c>
    </row>
    <row r="675" spans="1:2" x14ac:dyDescent="0.25">
      <c r="A675" t="str">
        <f>'Ignore #2'!N675</f>
        <v/>
      </c>
      <c r="B675" t="str">
        <f>'Ignore #2'!O675</f>
        <v/>
      </c>
    </row>
    <row r="676" spans="1:2" x14ac:dyDescent="0.25">
      <c r="A676" t="str">
        <f>'Ignore #2'!N676</f>
        <v/>
      </c>
      <c r="B676" t="str">
        <f>'Ignore #2'!O676</f>
        <v/>
      </c>
    </row>
    <row r="677" spans="1:2" x14ac:dyDescent="0.25">
      <c r="A677" t="str">
        <f>'Ignore #2'!N677</f>
        <v/>
      </c>
      <c r="B677" t="str">
        <f>'Ignore #2'!O677</f>
        <v/>
      </c>
    </row>
    <row r="678" spans="1:2" x14ac:dyDescent="0.25">
      <c r="A678" t="str">
        <f>'Ignore #2'!N678</f>
        <v/>
      </c>
      <c r="B678" t="str">
        <f>'Ignore #2'!O678</f>
        <v/>
      </c>
    </row>
    <row r="679" spans="1:2" x14ac:dyDescent="0.25">
      <c r="A679" t="str">
        <f>'Ignore #2'!N679</f>
        <v/>
      </c>
      <c r="B679" t="str">
        <f>'Ignore #2'!O679</f>
        <v/>
      </c>
    </row>
    <row r="680" spans="1:2" x14ac:dyDescent="0.25">
      <c r="A680" t="str">
        <f>'Ignore #2'!N680</f>
        <v/>
      </c>
      <c r="B680" t="str">
        <f>'Ignore #2'!O680</f>
        <v/>
      </c>
    </row>
    <row r="681" spans="1:2" x14ac:dyDescent="0.25">
      <c r="A681" t="str">
        <f>'Ignore #2'!N681</f>
        <v/>
      </c>
      <c r="B681" t="str">
        <f>'Ignore #2'!O681</f>
        <v/>
      </c>
    </row>
    <row r="682" spans="1:2" x14ac:dyDescent="0.25">
      <c r="A682" t="str">
        <f>'Ignore #2'!N682</f>
        <v/>
      </c>
      <c r="B682" t="str">
        <f>'Ignore #2'!O682</f>
        <v/>
      </c>
    </row>
    <row r="683" spans="1:2" x14ac:dyDescent="0.25">
      <c r="A683" t="str">
        <f>'Ignore #2'!N683</f>
        <v/>
      </c>
      <c r="B683" t="str">
        <f>'Ignore #2'!O683</f>
        <v/>
      </c>
    </row>
    <row r="684" spans="1:2" x14ac:dyDescent="0.25">
      <c r="A684" t="str">
        <f>'Ignore #2'!N684</f>
        <v/>
      </c>
      <c r="B684" t="str">
        <f>'Ignore #2'!O684</f>
        <v/>
      </c>
    </row>
    <row r="685" spans="1:2" x14ac:dyDescent="0.25">
      <c r="A685" t="str">
        <f>'Ignore #2'!N685</f>
        <v/>
      </c>
      <c r="B685" t="str">
        <f>'Ignore #2'!O685</f>
        <v/>
      </c>
    </row>
    <row r="686" spans="1:2" x14ac:dyDescent="0.25">
      <c r="A686" t="str">
        <f>'Ignore #2'!N686</f>
        <v/>
      </c>
      <c r="B686" t="str">
        <f>'Ignore #2'!O686</f>
        <v/>
      </c>
    </row>
    <row r="687" spans="1:2" x14ac:dyDescent="0.25">
      <c r="A687" t="str">
        <f>'Ignore #2'!N687</f>
        <v/>
      </c>
      <c r="B687" t="str">
        <f>'Ignore #2'!O687</f>
        <v/>
      </c>
    </row>
    <row r="688" spans="1:2" x14ac:dyDescent="0.25">
      <c r="A688" t="str">
        <f>'Ignore #2'!N688</f>
        <v/>
      </c>
      <c r="B688" t="str">
        <f>'Ignore #2'!O688</f>
        <v/>
      </c>
    </row>
    <row r="689" spans="1:2" x14ac:dyDescent="0.25">
      <c r="A689" t="str">
        <f>'Ignore #2'!N689</f>
        <v/>
      </c>
      <c r="B689" t="str">
        <f>'Ignore #2'!O689</f>
        <v/>
      </c>
    </row>
    <row r="690" spans="1:2" x14ac:dyDescent="0.25">
      <c r="A690" t="str">
        <f>'Ignore #2'!N690</f>
        <v/>
      </c>
      <c r="B690" t="str">
        <f>'Ignore #2'!O690</f>
        <v/>
      </c>
    </row>
    <row r="691" spans="1:2" x14ac:dyDescent="0.25">
      <c r="A691" t="str">
        <f>'Ignore #2'!N691</f>
        <v/>
      </c>
      <c r="B691" t="str">
        <f>'Ignore #2'!O691</f>
        <v/>
      </c>
    </row>
    <row r="692" spans="1:2" x14ac:dyDescent="0.25">
      <c r="A692" t="str">
        <f>'Ignore #2'!N692</f>
        <v/>
      </c>
      <c r="B692" t="str">
        <f>'Ignore #2'!O692</f>
        <v/>
      </c>
    </row>
    <row r="693" spans="1:2" x14ac:dyDescent="0.25">
      <c r="A693" t="str">
        <f>'Ignore #2'!N693</f>
        <v/>
      </c>
      <c r="B693" t="str">
        <f>'Ignore #2'!O693</f>
        <v/>
      </c>
    </row>
    <row r="694" spans="1:2" x14ac:dyDescent="0.25">
      <c r="A694" t="str">
        <f>'Ignore #2'!N694</f>
        <v/>
      </c>
      <c r="B694" t="str">
        <f>'Ignore #2'!O694</f>
        <v/>
      </c>
    </row>
    <row r="695" spans="1:2" x14ac:dyDescent="0.25">
      <c r="A695" t="str">
        <f>'Ignore #2'!N695</f>
        <v/>
      </c>
      <c r="B695" t="str">
        <f>'Ignore #2'!O695</f>
        <v/>
      </c>
    </row>
    <row r="696" spans="1:2" x14ac:dyDescent="0.25">
      <c r="A696" t="str">
        <f>'Ignore #2'!N696</f>
        <v/>
      </c>
      <c r="B696" t="str">
        <f>'Ignore #2'!O696</f>
        <v/>
      </c>
    </row>
    <row r="697" spans="1:2" x14ac:dyDescent="0.25">
      <c r="A697" t="str">
        <f>'Ignore #2'!N697</f>
        <v/>
      </c>
      <c r="B697" t="str">
        <f>'Ignore #2'!O697</f>
        <v/>
      </c>
    </row>
    <row r="698" spans="1:2" x14ac:dyDescent="0.25">
      <c r="A698" t="str">
        <f>'Ignore #2'!N698</f>
        <v/>
      </c>
      <c r="B698" t="str">
        <f>'Ignore #2'!O698</f>
        <v/>
      </c>
    </row>
    <row r="699" spans="1:2" x14ac:dyDescent="0.25">
      <c r="A699" t="str">
        <f>'Ignore #2'!N699</f>
        <v/>
      </c>
      <c r="B699" t="str">
        <f>'Ignore #2'!O699</f>
        <v/>
      </c>
    </row>
    <row r="700" spans="1:2" x14ac:dyDescent="0.25">
      <c r="A700" t="str">
        <f>'Ignore #2'!N700</f>
        <v/>
      </c>
      <c r="B700" t="str">
        <f>'Ignore #2'!O700</f>
        <v/>
      </c>
    </row>
    <row r="701" spans="1:2" x14ac:dyDescent="0.25">
      <c r="A701" t="str">
        <f>'Ignore #2'!N701</f>
        <v/>
      </c>
      <c r="B701" t="str">
        <f>'Ignore #2'!O701</f>
        <v/>
      </c>
    </row>
    <row r="702" spans="1:2" x14ac:dyDescent="0.25">
      <c r="A702" t="str">
        <f>'Ignore #2'!N702</f>
        <v/>
      </c>
      <c r="B702" t="str">
        <f>'Ignore #2'!O702</f>
        <v/>
      </c>
    </row>
    <row r="703" spans="1:2" x14ac:dyDescent="0.25">
      <c r="A703" t="str">
        <f>'Ignore #2'!N703</f>
        <v/>
      </c>
      <c r="B703" t="str">
        <f>'Ignore #2'!O703</f>
        <v/>
      </c>
    </row>
    <row r="704" spans="1:2" x14ac:dyDescent="0.25">
      <c r="A704" t="str">
        <f>'Ignore #2'!N704</f>
        <v/>
      </c>
      <c r="B704" t="str">
        <f>'Ignore #2'!O704</f>
        <v/>
      </c>
    </row>
    <row r="705" spans="1:2" x14ac:dyDescent="0.25">
      <c r="A705" t="str">
        <f>'Ignore #2'!N705</f>
        <v/>
      </c>
      <c r="B705" t="str">
        <f>'Ignore #2'!O705</f>
        <v/>
      </c>
    </row>
    <row r="706" spans="1:2" x14ac:dyDescent="0.25">
      <c r="A706" t="str">
        <f>'Ignore #2'!N706</f>
        <v/>
      </c>
      <c r="B706" t="str">
        <f>'Ignore #2'!O706</f>
        <v/>
      </c>
    </row>
    <row r="707" spans="1:2" x14ac:dyDescent="0.25">
      <c r="A707" t="str">
        <f>'Ignore #2'!N707</f>
        <v/>
      </c>
      <c r="B707" t="str">
        <f>'Ignore #2'!O707</f>
        <v/>
      </c>
    </row>
    <row r="708" spans="1:2" x14ac:dyDescent="0.25">
      <c r="A708" t="str">
        <f>'Ignore #2'!N708</f>
        <v/>
      </c>
      <c r="B708" t="str">
        <f>'Ignore #2'!O708</f>
        <v/>
      </c>
    </row>
    <row r="709" spans="1:2" x14ac:dyDescent="0.25">
      <c r="A709" t="str">
        <f>'Ignore #2'!N709</f>
        <v/>
      </c>
      <c r="B709" t="str">
        <f>'Ignore #2'!O709</f>
        <v/>
      </c>
    </row>
    <row r="710" spans="1:2" x14ac:dyDescent="0.25">
      <c r="A710" t="str">
        <f>'Ignore #2'!N710</f>
        <v/>
      </c>
      <c r="B710" t="str">
        <f>'Ignore #2'!O710</f>
        <v/>
      </c>
    </row>
    <row r="711" spans="1:2" x14ac:dyDescent="0.25">
      <c r="A711" t="str">
        <f>'Ignore #2'!N711</f>
        <v/>
      </c>
      <c r="B711" t="str">
        <f>'Ignore #2'!O711</f>
        <v/>
      </c>
    </row>
    <row r="712" spans="1:2" x14ac:dyDescent="0.25">
      <c r="A712" t="str">
        <f>'Ignore #2'!N712</f>
        <v/>
      </c>
      <c r="B712" t="str">
        <f>'Ignore #2'!O712</f>
        <v/>
      </c>
    </row>
    <row r="713" spans="1:2" x14ac:dyDescent="0.25">
      <c r="A713" t="str">
        <f>'Ignore #2'!N713</f>
        <v/>
      </c>
      <c r="B713" t="str">
        <f>'Ignore #2'!O713</f>
        <v/>
      </c>
    </row>
    <row r="714" spans="1:2" x14ac:dyDescent="0.25">
      <c r="A714" t="str">
        <f>'Ignore #2'!N714</f>
        <v/>
      </c>
      <c r="B714" t="str">
        <f>'Ignore #2'!O714</f>
        <v/>
      </c>
    </row>
    <row r="715" spans="1:2" x14ac:dyDescent="0.25">
      <c r="A715" t="str">
        <f>'Ignore #2'!N715</f>
        <v/>
      </c>
      <c r="B715" t="str">
        <f>'Ignore #2'!O715</f>
        <v/>
      </c>
    </row>
    <row r="716" spans="1:2" x14ac:dyDescent="0.25">
      <c r="A716" t="str">
        <f>'Ignore #2'!N716</f>
        <v/>
      </c>
      <c r="B716" t="str">
        <f>'Ignore #2'!O716</f>
        <v/>
      </c>
    </row>
    <row r="717" spans="1:2" x14ac:dyDescent="0.25">
      <c r="A717" t="str">
        <f>'Ignore #2'!N717</f>
        <v/>
      </c>
      <c r="B717" t="str">
        <f>'Ignore #2'!O717</f>
        <v/>
      </c>
    </row>
    <row r="718" spans="1:2" x14ac:dyDescent="0.25">
      <c r="A718" t="str">
        <f>'Ignore #2'!N718</f>
        <v/>
      </c>
      <c r="B718" t="str">
        <f>'Ignore #2'!O718</f>
        <v/>
      </c>
    </row>
    <row r="719" spans="1:2" x14ac:dyDescent="0.25">
      <c r="A719" t="str">
        <f>'Ignore #2'!N719</f>
        <v/>
      </c>
      <c r="B719" t="str">
        <f>'Ignore #2'!O719</f>
        <v/>
      </c>
    </row>
    <row r="720" spans="1:2" x14ac:dyDescent="0.25">
      <c r="A720" t="str">
        <f>'Ignore #2'!N720</f>
        <v/>
      </c>
      <c r="B720" t="str">
        <f>'Ignore #2'!O720</f>
        <v/>
      </c>
    </row>
    <row r="721" spans="1:2" x14ac:dyDescent="0.25">
      <c r="A721" t="str">
        <f>'Ignore #2'!N721</f>
        <v/>
      </c>
      <c r="B721" t="str">
        <f>'Ignore #2'!O721</f>
        <v/>
      </c>
    </row>
    <row r="722" spans="1:2" x14ac:dyDescent="0.25">
      <c r="A722" t="str">
        <f>'Ignore #2'!N722</f>
        <v/>
      </c>
      <c r="B722" t="str">
        <f>'Ignore #2'!O722</f>
        <v/>
      </c>
    </row>
    <row r="723" spans="1:2" x14ac:dyDescent="0.25">
      <c r="A723" t="str">
        <f>'Ignore #2'!N723</f>
        <v/>
      </c>
      <c r="B723" t="str">
        <f>'Ignore #2'!O723</f>
        <v/>
      </c>
    </row>
    <row r="724" spans="1:2" x14ac:dyDescent="0.25">
      <c r="A724" t="str">
        <f>'Ignore #2'!N724</f>
        <v/>
      </c>
      <c r="B724" t="str">
        <f>'Ignore #2'!O724</f>
        <v/>
      </c>
    </row>
    <row r="725" spans="1:2" x14ac:dyDescent="0.25">
      <c r="A725" t="str">
        <f>'Ignore #2'!N725</f>
        <v/>
      </c>
      <c r="B725" t="str">
        <f>'Ignore #2'!O725</f>
        <v/>
      </c>
    </row>
    <row r="726" spans="1:2" x14ac:dyDescent="0.25">
      <c r="A726" t="str">
        <f>'Ignore #2'!N726</f>
        <v/>
      </c>
      <c r="B726" t="str">
        <f>'Ignore #2'!O726</f>
        <v/>
      </c>
    </row>
    <row r="727" spans="1:2" x14ac:dyDescent="0.25">
      <c r="A727" t="str">
        <f>'Ignore #2'!N727</f>
        <v/>
      </c>
      <c r="B727" t="str">
        <f>'Ignore #2'!O727</f>
        <v/>
      </c>
    </row>
    <row r="728" spans="1:2" x14ac:dyDescent="0.25">
      <c r="A728" t="str">
        <f>'Ignore #2'!N728</f>
        <v/>
      </c>
      <c r="B728" t="str">
        <f>'Ignore #2'!O728</f>
        <v/>
      </c>
    </row>
    <row r="729" spans="1:2" x14ac:dyDescent="0.25">
      <c r="A729" t="str">
        <f>'Ignore #2'!N729</f>
        <v/>
      </c>
      <c r="B729" t="str">
        <f>'Ignore #2'!O729</f>
        <v/>
      </c>
    </row>
    <row r="730" spans="1:2" x14ac:dyDescent="0.25">
      <c r="A730" t="str">
        <f>'Ignore #2'!N730</f>
        <v/>
      </c>
      <c r="B730" t="str">
        <f>'Ignore #2'!O730</f>
        <v/>
      </c>
    </row>
    <row r="731" spans="1:2" x14ac:dyDescent="0.25">
      <c r="A731" t="str">
        <f>'Ignore #2'!N731</f>
        <v/>
      </c>
      <c r="B731" t="str">
        <f>'Ignore #2'!O731</f>
        <v/>
      </c>
    </row>
    <row r="732" spans="1:2" x14ac:dyDescent="0.25">
      <c r="A732" t="str">
        <f>'Ignore #2'!N732</f>
        <v/>
      </c>
      <c r="B732" t="str">
        <f>'Ignore #2'!O732</f>
        <v/>
      </c>
    </row>
    <row r="733" spans="1:2" x14ac:dyDescent="0.25">
      <c r="A733" t="str">
        <f>'Ignore #2'!N733</f>
        <v/>
      </c>
      <c r="B733" t="str">
        <f>'Ignore #2'!O733</f>
        <v/>
      </c>
    </row>
    <row r="734" spans="1:2" x14ac:dyDescent="0.25">
      <c r="A734" t="str">
        <f>'Ignore #2'!N734</f>
        <v/>
      </c>
      <c r="B734" t="str">
        <f>'Ignore #2'!O734</f>
        <v/>
      </c>
    </row>
    <row r="735" spans="1:2" x14ac:dyDescent="0.25">
      <c r="A735" t="str">
        <f>'Ignore #2'!N735</f>
        <v/>
      </c>
      <c r="B735" t="str">
        <f>'Ignore #2'!O735</f>
        <v/>
      </c>
    </row>
    <row r="736" spans="1:2" x14ac:dyDescent="0.25">
      <c r="A736" t="str">
        <f>'Ignore #2'!N736</f>
        <v/>
      </c>
      <c r="B736" t="str">
        <f>'Ignore #2'!O736</f>
        <v/>
      </c>
    </row>
    <row r="737" spans="1:2" x14ac:dyDescent="0.25">
      <c r="A737" t="str">
        <f>'Ignore #2'!N737</f>
        <v/>
      </c>
      <c r="B737" t="str">
        <f>'Ignore #2'!O737</f>
        <v/>
      </c>
    </row>
    <row r="738" spans="1:2" x14ac:dyDescent="0.25">
      <c r="A738" t="str">
        <f>'Ignore #2'!N738</f>
        <v/>
      </c>
      <c r="B738" t="str">
        <f>'Ignore #2'!O738</f>
        <v/>
      </c>
    </row>
    <row r="739" spans="1:2" x14ac:dyDescent="0.25">
      <c r="A739" t="str">
        <f>'Ignore #2'!N739</f>
        <v/>
      </c>
      <c r="B739" t="str">
        <f>'Ignore #2'!O739</f>
        <v/>
      </c>
    </row>
    <row r="740" spans="1:2" x14ac:dyDescent="0.25">
      <c r="A740" t="str">
        <f>'Ignore #2'!N740</f>
        <v/>
      </c>
      <c r="B740" t="str">
        <f>'Ignore #2'!O740</f>
        <v/>
      </c>
    </row>
    <row r="741" spans="1:2" x14ac:dyDescent="0.25">
      <c r="A741" t="str">
        <f>'Ignore #2'!N741</f>
        <v/>
      </c>
      <c r="B741" t="str">
        <f>'Ignore #2'!O741</f>
        <v/>
      </c>
    </row>
    <row r="742" spans="1:2" x14ac:dyDescent="0.25">
      <c r="A742" t="str">
        <f>'Ignore #2'!N742</f>
        <v/>
      </c>
      <c r="B742" t="str">
        <f>'Ignore #2'!O742</f>
        <v/>
      </c>
    </row>
    <row r="743" spans="1:2" x14ac:dyDescent="0.25">
      <c r="A743" t="str">
        <f>'Ignore #2'!N743</f>
        <v/>
      </c>
      <c r="B743" t="str">
        <f>'Ignore #2'!O743</f>
        <v/>
      </c>
    </row>
    <row r="744" spans="1:2" x14ac:dyDescent="0.25">
      <c r="A744" t="str">
        <f>'Ignore #2'!N744</f>
        <v/>
      </c>
      <c r="B744" t="str">
        <f>'Ignore #2'!O744</f>
        <v/>
      </c>
    </row>
    <row r="745" spans="1:2" x14ac:dyDescent="0.25">
      <c r="A745" t="str">
        <f>'Ignore #2'!N745</f>
        <v/>
      </c>
      <c r="B745" t="str">
        <f>'Ignore #2'!O745</f>
        <v/>
      </c>
    </row>
    <row r="746" spans="1:2" x14ac:dyDescent="0.25">
      <c r="A746" t="str">
        <f>'Ignore #2'!N746</f>
        <v/>
      </c>
      <c r="B746" t="str">
        <f>'Ignore #2'!O746</f>
        <v/>
      </c>
    </row>
    <row r="747" spans="1:2" x14ac:dyDescent="0.25">
      <c r="A747" t="str">
        <f>'Ignore #2'!N747</f>
        <v/>
      </c>
      <c r="B747" t="str">
        <f>'Ignore #2'!O747</f>
        <v/>
      </c>
    </row>
    <row r="748" spans="1:2" x14ac:dyDescent="0.25">
      <c r="A748" t="str">
        <f>'Ignore #2'!N748</f>
        <v/>
      </c>
      <c r="B748" t="str">
        <f>'Ignore #2'!O748</f>
        <v/>
      </c>
    </row>
    <row r="749" spans="1:2" x14ac:dyDescent="0.25">
      <c r="A749" t="str">
        <f>'Ignore #2'!N749</f>
        <v/>
      </c>
      <c r="B749" t="str">
        <f>'Ignore #2'!O749</f>
        <v/>
      </c>
    </row>
    <row r="750" spans="1:2" x14ac:dyDescent="0.25">
      <c r="A750" t="str">
        <f>'Ignore #2'!N750</f>
        <v/>
      </c>
      <c r="B750" t="str">
        <f>'Ignore #2'!O750</f>
        <v/>
      </c>
    </row>
    <row r="751" spans="1:2" x14ac:dyDescent="0.25">
      <c r="A751" t="str">
        <f>'Ignore #2'!N751</f>
        <v/>
      </c>
      <c r="B751" t="str">
        <f>'Ignore #2'!O751</f>
        <v/>
      </c>
    </row>
    <row r="752" spans="1:2" x14ac:dyDescent="0.25">
      <c r="A752" t="str">
        <f>'Ignore #2'!N752</f>
        <v/>
      </c>
      <c r="B752" t="str">
        <f>'Ignore #2'!O752</f>
        <v/>
      </c>
    </row>
    <row r="753" spans="1:2" x14ac:dyDescent="0.25">
      <c r="A753" t="str">
        <f>'Ignore #2'!N753</f>
        <v/>
      </c>
      <c r="B753" t="str">
        <f>'Ignore #2'!O753</f>
        <v/>
      </c>
    </row>
    <row r="754" spans="1:2" x14ac:dyDescent="0.25">
      <c r="A754" t="str">
        <f>'Ignore #2'!N754</f>
        <v/>
      </c>
      <c r="B754" t="str">
        <f>'Ignore #2'!O754</f>
        <v/>
      </c>
    </row>
    <row r="755" spans="1:2" x14ac:dyDescent="0.25">
      <c r="A755" t="str">
        <f>'Ignore #2'!N755</f>
        <v/>
      </c>
      <c r="B755" t="str">
        <f>'Ignore #2'!O755</f>
        <v/>
      </c>
    </row>
    <row r="756" spans="1:2" x14ac:dyDescent="0.25">
      <c r="A756" t="str">
        <f>'Ignore #2'!N756</f>
        <v/>
      </c>
      <c r="B756" t="str">
        <f>'Ignore #2'!O756</f>
        <v/>
      </c>
    </row>
    <row r="757" spans="1:2" x14ac:dyDescent="0.25">
      <c r="A757" t="str">
        <f>'Ignore #2'!N757</f>
        <v/>
      </c>
      <c r="B757" t="str">
        <f>'Ignore #2'!O757</f>
        <v/>
      </c>
    </row>
    <row r="758" spans="1:2" x14ac:dyDescent="0.25">
      <c r="A758" t="str">
        <f>'Ignore #2'!N758</f>
        <v/>
      </c>
      <c r="B758" t="str">
        <f>'Ignore #2'!O758</f>
        <v/>
      </c>
    </row>
    <row r="759" spans="1:2" x14ac:dyDescent="0.25">
      <c r="A759" t="str">
        <f>'Ignore #2'!N759</f>
        <v/>
      </c>
      <c r="B759" t="str">
        <f>'Ignore #2'!O759</f>
        <v/>
      </c>
    </row>
    <row r="760" spans="1:2" x14ac:dyDescent="0.25">
      <c r="A760" t="str">
        <f>'Ignore #2'!N760</f>
        <v/>
      </c>
      <c r="B760" t="str">
        <f>'Ignore #2'!O760</f>
        <v/>
      </c>
    </row>
    <row r="761" spans="1:2" x14ac:dyDescent="0.25">
      <c r="A761" t="str">
        <f>'Ignore #2'!N761</f>
        <v/>
      </c>
      <c r="B761" t="str">
        <f>'Ignore #2'!O761</f>
        <v/>
      </c>
    </row>
    <row r="762" spans="1:2" x14ac:dyDescent="0.25">
      <c r="A762" t="str">
        <f>'Ignore #2'!N762</f>
        <v/>
      </c>
      <c r="B762" t="str">
        <f>'Ignore #2'!O762</f>
        <v/>
      </c>
    </row>
    <row r="763" spans="1:2" x14ac:dyDescent="0.25">
      <c r="A763" t="str">
        <f>'Ignore #2'!N763</f>
        <v/>
      </c>
      <c r="B763" t="str">
        <f>'Ignore #2'!O763</f>
        <v/>
      </c>
    </row>
    <row r="764" spans="1:2" x14ac:dyDescent="0.25">
      <c r="A764" t="str">
        <f>'Ignore #2'!N764</f>
        <v/>
      </c>
      <c r="B764" t="str">
        <f>'Ignore #2'!O764</f>
        <v/>
      </c>
    </row>
    <row r="765" spans="1:2" x14ac:dyDescent="0.25">
      <c r="A765" t="str">
        <f>'Ignore #2'!N765</f>
        <v/>
      </c>
      <c r="B765" t="str">
        <f>'Ignore #2'!O765</f>
        <v/>
      </c>
    </row>
    <row r="766" spans="1:2" x14ac:dyDescent="0.25">
      <c r="A766" t="str">
        <f>'Ignore #2'!N766</f>
        <v/>
      </c>
      <c r="B766" t="str">
        <f>'Ignore #2'!O766</f>
        <v/>
      </c>
    </row>
    <row r="767" spans="1:2" x14ac:dyDescent="0.25">
      <c r="A767" t="str">
        <f>'Ignore #2'!N767</f>
        <v/>
      </c>
      <c r="B767" t="str">
        <f>'Ignore #2'!O767</f>
        <v/>
      </c>
    </row>
    <row r="768" spans="1:2" x14ac:dyDescent="0.25">
      <c r="A768" t="str">
        <f>'Ignore #2'!N768</f>
        <v/>
      </c>
      <c r="B768" t="str">
        <f>'Ignore #2'!O768</f>
        <v/>
      </c>
    </row>
    <row r="769" spans="1:2" x14ac:dyDescent="0.25">
      <c r="A769" t="str">
        <f>'Ignore #2'!N769</f>
        <v/>
      </c>
      <c r="B769" t="str">
        <f>'Ignore #2'!O769</f>
        <v/>
      </c>
    </row>
    <row r="770" spans="1:2" x14ac:dyDescent="0.25">
      <c r="A770" t="str">
        <f>'Ignore #2'!N770</f>
        <v/>
      </c>
      <c r="B770" t="str">
        <f>'Ignore #2'!O770</f>
        <v/>
      </c>
    </row>
    <row r="771" spans="1:2" x14ac:dyDescent="0.25">
      <c r="A771" t="str">
        <f>'Ignore #2'!N771</f>
        <v/>
      </c>
      <c r="B771" t="str">
        <f>'Ignore #2'!O771</f>
        <v/>
      </c>
    </row>
    <row r="772" spans="1:2" x14ac:dyDescent="0.25">
      <c r="A772" t="str">
        <f>'Ignore #2'!N772</f>
        <v/>
      </c>
      <c r="B772" t="str">
        <f>'Ignore #2'!O772</f>
        <v/>
      </c>
    </row>
    <row r="773" spans="1:2" x14ac:dyDescent="0.25">
      <c r="A773" t="str">
        <f>'Ignore #2'!N773</f>
        <v/>
      </c>
      <c r="B773" t="str">
        <f>'Ignore #2'!O773</f>
        <v/>
      </c>
    </row>
    <row r="774" spans="1:2" x14ac:dyDescent="0.25">
      <c r="A774" t="str">
        <f>'Ignore #2'!N774</f>
        <v/>
      </c>
      <c r="B774" t="str">
        <f>'Ignore #2'!O774</f>
        <v/>
      </c>
    </row>
    <row r="775" spans="1:2" x14ac:dyDescent="0.25">
      <c r="A775" t="str">
        <f>'Ignore #2'!N775</f>
        <v/>
      </c>
      <c r="B775" t="str">
        <f>'Ignore #2'!O775</f>
        <v/>
      </c>
    </row>
    <row r="776" spans="1:2" x14ac:dyDescent="0.25">
      <c r="A776" t="str">
        <f>'Ignore #2'!N776</f>
        <v/>
      </c>
      <c r="B776" t="str">
        <f>'Ignore #2'!O776</f>
        <v/>
      </c>
    </row>
    <row r="777" spans="1:2" x14ac:dyDescent="0.25">
      <c r="A777" t="str">
        <f>'Ignore #2'!N777</f>
        <v/>
      </c>
      <c r="B777" t="str">
        <f>'Ignore #2'!O777</f>
        <v/>
      </c>
    </row>
    <row r="778" spans="1:2" x14ac:dyDescent="0.25">
      <c r="A778" t="str">
        <f>'Ignore #2'!N778</f>
        <v/>
      </c>
      <c r="B778" t="str">
        <f>'Ignore #2'!O778</f>
        <v/>
      </c>
    </row>
    <row r="779" spans="1:2" x14ac:dyDescent="0.25">
      <c r="A779" t="str">
        <f>'Ignore #2'!N779</f>
        <v/>
      </c>
      <c r="B779" t="str">
        <f>'Ignore #2'!O779</f>
        <v/>
      </c>
    </row>
    <row r="780" spans="1:2" x14ac:dyDescent="0.25">
      <c r="A780" t="str">
        <f>'Ignore #2'!N780</f>
        <v/>
      </c>
      <c r="B780" t="str">
        <f>'Ignore #2'!O780</f>
        <v/>
      </c>
    </row>
    <row r="781" spans="1:2" x14ac:dyDescent="0.25">
      <c r="A781" t="str">
        <f>'Ignore #2'!N781</f>
        <v/>
      </c>
      <c r="B781" t="str">
        <f>'Ignore #2'!O781</f>
        <v/>
      </c>
    </row>
    <row r="782" spans="1:2" x14ac:dyDescent="0.25">
      <c r="A782" t="str">
        <f>'Ignore #2'!N782</f>
        <v/>
      </c>
      <c r="B782" t="str">
        <f>'Ignore #2'!O782</f>
        <v/>
      </c>
    </row>
    <row r="783" spans="1:2" x14ac:dyDescent="0.25">
      <c r="A783" t="str">
        <f>'Ignore #2'!N783</f>
        <v/>
      </c>
      <c r="B783" t="str">
        <f>'Ignore #2'!O783</f>
        <v/>
      </c>
    </row>
    <row r="784" spans="1:2" x14ac:dyDescent="0.25">
      <c r="A784" t="str">
        <f>'Ignore #2'!N784</f>
        <v/>
      </c>
      <c r="B784" t="str">
        <f>'Ignore #2'!O784</f>
        <v/>
      </c>
    </row>
    <row r="785" spans="1:2" x14ac:dyDescent="0.25">
      <c r="A785" t="str">
        <f>'Ignore #2'!N785</f>
        <v/>
      </c>
      <c r="B785" t="str">
        <f>'Ignore #2'!O785</f>
        <v/>
      </c>
    </row>
    <row r="786" spans="1:2" x14ac:dyDescent="0.25">
      <c r="A786" t="str">
        <f>'Ignore #2'!N786</f>
        <v/>
      </c>
      <c r="B786" t="str">
        <f>'Ignore #2'!O786</f>
        <v/>
      </c>
    </row>
    <row r="787" spans="1:2" x14ac:dyDescent="0.25">
      <c r="A787" t="str">
        <f>'Ignore #2'!N787</f>
        <v/>
      </c>
      <c r="B787" t="str">
        <f>'Ignore #2'!O787</f>
        <v/>
      </c>
    </row>
    <row r="788" spans="1:2" x14ac:dyDescent="0.25">
      <c r="A788" t="str">
        <f>'Ignore #2'!N788</f>
        <v/>
      </c>
      <c r="B788" t="str">
        <f>'Ignore #2'!O788</f>
        <v/>
      </c>
    </row>
    <row r="789" spans="1:2" x14ac:dyDescent="0.25">
      <c r="A789" t="str">
        <f>'Ignore #2'!N789</f>
        <v/>
      </c>
      <c r="B789" t="str">
        <f>'Ignore #2'!O789</f>
        <v/>
      </c>
    </row>
    <row r="790" spans="1:2" x14ac:dyDescent="0.25">
      <c r="A790" t="str">
        <f>'Ignore #2'!N790</f>
        <v/>
      </c>
      <c r="B790" t="str">
        <f>'Ignore #2'!O790</f>
        <v/>
      </c>
    </row>
    <row r="791" spans="1:2" x14ac:dyDescent="0.25">
      <c r="A791" t="str">
        <f>'Ignore #2'!N791</f>
        <v/>
      </c>
      <c r="B791" t="str">
        <f>'Ignore #2'!O791</f>
        <v/>
      </c>
    </row>
    <row r="792" spans="1:2" x14ac:dyDescent="0.25">
      <c r="A792" t="str">
        <f>'Ignore #2'!N792</f>
        <v/>
      </c>
      <c r="B792" t="str">
        <f>'Ignore #2'!O792</f>
        <v/>
      </c>
    </row>
    <row r="793" spans="1:2" x14ac:dyDescent="0.25">
      <c r="A793" t="str">
        <f>'Ignore #2'!N793</f>
        <v/>
      </c>
      <c r="B793" t="str">
        <f>'Ignore #2'!O793</f>
        <v/>
      </c>
    </row>
    <row r="794" spans="1:2" x14ac:dyDescent="0.25">
      <c r="A794" t="str">
        <f>'Ignore #2'!N794</f>
        <v/>
      </c>
      <c r="B794" t="str">
        <f>'Ignore #2'!O794</f>
        <v/>
      </c>
    </row>
    <row r="795" spans="1:2" x14ac:dyDescent="0.25">
      <c r="A795" t="str">
        <f>'Ignore #2'!N795</f>
        <v/>
      </c>
      <c r="B795" t="str">
        <f>'Ignore #2'!O795</f>
        <v/>
      </c>
    </row>
    <row r="796" spans="1:2" x14ac:dyDescent="0.25">
      <c r="A796" t="str">
        <f>'Ignore #2'!N796</f>
        <v/>
      </c>
      <c r="B796" t="str">
        <f>'Ignore #2'!O796</f>
        <v/>
      </c>
    </row>
    <row r="797" spans="1:2" x14ac:dyDescent="0.25">
      <c r="A797" t="str">
        <f>'Ignore #2'!N797</f>
        <v/>
      </c>
      <c r="B797" t="str">
        <f>'Ignore #2'!O797</f>
        <v/>
      </c>
    </row>
    <row r="798" spans="1:2" x14ac:dyDescent="0.25">
      <c r="A798" t="str">
        <f>'Ignore #2'!N798</f>
        <v/>
      </c>
      <c r="B798" t="str">
        <f>'Ignore #2'!O798</f>
        <v/>
      </c>
    </row>
    <row r="799" spans="1:2" x14ac:dyDescent="0.25">
      <c r="A799" t="str">
        <f>'Ignore #2'!N799</f>
        <v/>
      </c>
      <c r="B799" t="str">
        <f>'Ignore #2'!O799</f>
        <v/>
      </c>
    </row>
    <row r="800" spans="1:2" x14ac:dyDescent="0.25">
      <c r="A800" t="str">
        <f>'Ignore #2'!N800</f>
        <v/>
      </c>
      <c r="B800" t="str">
        <f>'Ignore #2'!O800</f>
        <v/>
      </c>
    </row>
    <row r="801" spans="1:2" x14ac:dyDescent="0.25">
      <c r="A801" t="str">
        <f>'Ignore #2'!N801</f>
        <v/>
      </c>
      <c r="B801" t="str">
        <f>'Ignore #2'!O801</f>
        <v/>
      </c>
    </row>
    <row r="802" spans="1:2" x14ac:dyDescent="0.25">
      <c r="A802" t="str">
        <f>'Ignore #2'!N802</f>
        <v/>
      </c>
      <c r="B802" t="str">
        <f>'Ignore #2'!O802</f>
        <v/>
      </c>
    </row>
    <row r="803" spans="1:2" x14ac:dyDescent="0.25">
      <c r="A803" t="str">
        <f>'Ignore #2'!N803</f>
        <v/>
      </c>
      <c r="B803" t="str">
        <f>'Ignore #2'!O803</f>
        <v/>
      </c>
    </row>
    <row r="804" spans="1:2" x14ac:dyDescent="0.25">
      <c r="A804" t="str">
        <f>'Ignore #2'!N804</f>
        <v/>
      </c>
      <c r="B804" t="str">
        <f>'Ignore #2'!O804</f>
        <v/>
      </c>
    </row>
    <row r="805" spans="1:2" x14ac:dyDescent="0.25">
      <c r="A805" t="str">
        <f>'Ignore #2'!N805</f>
        <v/>
      </c>
      <c r="B805" t="str">
        <f>'Ignore #2'!O805</f>
        <v/>
      </c>
    </row>
    <row r="806" spans="1:2" x14ac:dyDescent="0.25">
      <c r="A806" t="str">
        <f>'Ignore #2'!N806</f>
        <v/>
      </c>
      <c r="B806" t="str">
        <f>'Ignore #2'!O806</f>
        <v/>
      </c>
    </row>
    <row r="807" spans="1:2" x14ac:dyDescent="0.25">
      <c r="A807" t="str">
        <f>'Ignore #2'!N807</f>
        <v/>
      </c>
      <c r="B807" t="str">
        <f>'Ignore #2'!O807</f>
        <v/>
      </c>
    </row>
    <row r="808" spans="1:2" x14ac:dyDescent="0.25">
      <c r="A808" t="str">
        <f>'Ignore #2'!N808</f>
        <v/>
      </c>
      <c r="B808" t="str">
        <f>'Ignore #2'!O808</f>
        <v/>
      </c>
    </row>
    <row r="809" spans="1:2" x14ac:dyDescent="0.25">
      <c r="A809" t="str">
        <f>'Ignore #2'!N809</f>
        <v/>
      </c>
      <c r="B809" t="str">
        <f>'Ignore #2'!O809</f>
        <v/>
      </c>
    </row>
    <row r="810" spans="1:2" x14ac:dyDescent="0.25">
      <c r="A810" t="str">
        <f>'Ignore #2'!N810</f>
        <v/>
      </c>
      <c r="B810" t="str">
        <f>'Ignore #2'!O810</f>
        <v/>
      </c>
    </row>
    <row r="811" spans="1:2" x14ac:dyDescent="0.25">
      <c r="A811" t="str">
        <f>'Ignore #2'!N811</f>
        <v/>
      </c>
      <c r="B811" t="str">
        <f>'Ignore #2'!O811</f>
        <v/>
      </c>
    </row>
    <row r="812" spans="1:2" x14ac:dyDescent="0.25">
      <c r="A812" t="str">
        <f>'Ignore #2'!N812</f>
        <v/>
      </c>
      <c r="B812" t="str">
        <f>'Ignore #2'!O812</f>
        <v/>
      </c>
    </row>
    <row r="813" spans="1:2" x14ac:dyDescent="0.25">
      <c r="A813" t="str">
        <f>'Ignore #2'!N813</f>
        <v/>
      </c>
      <c r="B813" t="str">
        <f>'Ignore #2'!O813</f>
        <v/>
      </c>
    </row>
    <row r="814" spans="1:2" x14ac:dyDescent="0.25">
      <c r="A814" t="str">
        <f>'Ignore #2'!N814</f>
        <v/>
      </c>
      <c r="B814" t="str">
        <f>'Ignore #2'!O814</f>
        <v/>
      </c>
    </row>
    <row r="815" spans="1:2" x14ac:dyDescent="0.25">
      <c r="A815" t="str">
        <f>'Ignore #2'!N815</f>
        <v/>
      </c>
      <c r="B815" t="str">
        <f>'Ignore #2'!O815</f>
        <v/>
      </c>
    </row>
    <row r="816" spans="1:2" x14ac:dyDescent="0.25">
      <c r="A816" t="str">
        <f>'Ignore #2'!N816</f>
        <v/>
      </c>
      <c r="B816" t="str">
        <f>'Ignore #2'!O816</f>
        <v/>
      </c>
    </row>
    <row r="817" spans="1:2" x14ac:dyDescent="0.25">
      <c r="A817" t="str">
        <f>'Ignore #2'!N817</f>
        <v/>
      </c>
      <c r="B817" t="str">
        <f>'Ignore #2'!O817</f>
        <v/>
      </c>
    </row>
    <row r="818" spans="1:2" x14ac:dyDescent="0.25">
      <c r="A818" t="str">
        <f>'Ignore #2'!N818</f>
        <v/>
      </c>
      <c r="B818" t="str">
        <f>'Ignore #2'!O818</f>
        <v/>
      </c>
    </row>
    <row r="819" spans="1:2" x14ac:dyDescent="0.25">
      <c r="A819" t="str">
        <f>'Ignore #2'!N819</f>
        <v/>
      </c>
      <c r="B819" t="str">
        <f>'Ignore #2'!O819</f>
        <v/>
      </c>
    </row>
    <row r="820" spans="1:2" x14ac:dyDescent="0.25">
      <c r="A820" t="str">
        <f>'Ignore #2'!N820</f>
        <v/>
      </c>
      <c r="B820" t="str">
        <f>'Ignore #2'!O820</f>
        <v/>
      </c>
    </row>
    <row r="821" spans="1:2" x14ac:dyDescent="0.25">
      <c r="A821" t="str">
        <f>'Ignore #2'!N821</f>
        <v/>
      </c>
      <c r="B821" t="str">
        <f>'Ignore #2'!O821</f>
        <v/>
      </c>
    </row>
    <row r="822" spans="1:2" x14ac:dyDescent="0.25">
      <c r="A822" t="str">
        <f>'Ignore #2'!N822</f>
        <v/>
      </c>
      <c r="B822" t="str">
        <f>'Ignore #2'!O822</f>
        <v/>
      </c>
    </row>
    <row r="823" spans="1:2" x14ac:dyDescent="0.25">
      <c r="A823" t="str">
        <f>'Ignore #2'!N823</f>
        <v/>
      </c>
      <c r="B823" t="str">
        <f>'Ignore #2'!O823</f>
        <v/>
      </c>
    </row>
    <row r="824" spans="1:2" x14ac:dyDescent="0.25">
      <c r="A824" t="str">
        <f>'Ignore #2'!N824</f>
        <v/>
      </c>
      <c r="B824" t="str">
        <f>'Ignore #2'!O824</f>
        <v/>
      </c>
    </row>
    <row r="825" spans="1:2" x14ac:dyDescent="0.25">
      <c r="A825" t="str">
        <f>'Ignore #2'!N825</f>
        <v/>
      </c>
      <c r="B825" t="str">
        <f>'Ignore #2'!O825</f>
        <v/>
      </c>
    </row>
    <row r="826" spans="1:2" x14ac:dyDescent="0.25">
      <c r="A826" t="str">
        <f>'Ignore #2'!N826</f>
        <v/>
      </c>
      <c r="B826" t="str">
        <f>'Ignore #2'!O826</f>
        <v/>
      </c>
    </row>
    <row r="827" spans="1:2" x14ac:dyDescent="0.25">
      <c r="A827" t="str">
        <f>'Ignore #2'!N827</f>
        <v/>
      </c>
      <c r="B827" t="str">
        <f>'Ignore #2'!O827</f>
        <v/>
      </c>
    </row>
    <row r="828" spans="1:2" x14ac:dyDescent="0.25">
      <c r="A828" t="str">
        <f>'Ignore #2'!N828</f>
        <v/>
      </c>
      <c r="B828" t="str">
        <f>'Ignore #2'!O828</f>
        <v/>
      </c>
    </row>
    <row r="829" spans="1:2" x14ac:dyDescent="0.25">
      <c r="A829" t="str">
        <f>'Ignore #2'!N829</f>
        <v/>
      </c>
      <c r="B829" t="str">
        <f>'Ignore #2'!O829</f>
        <v/>
      </c>
    </row>
    <row r="830" spans="1:2" x14ac:dyDescent="0.25">
      <c r="A830" t="str">
        <f>'Ignore #2'!N830</f>
        <v/>
      </c>
      <c r="B830" t="str">
        <f>'Ignore #2'!O830</f>
        <v/>
      </c>
    </row>
    <row r="831" spans="1:2" x14ac:dyDescent="0.25">
      <c r="A831" t="str">
        <f>'Ignore #2'!N831</f>
        <v/>
      </c>
      <c r="B831" t="str">
        <f>'Ignore #2'!O831</f>
        <v/>
      </c>
    </row>
    <row r="832" spans="1:2" x14ac:dyDescent="0.25">
      <c r="A832" t="str">
        <f>'Ignore #2'!N832</f>
        <v/>
      </c>
      <c r="B832" t="str">
        <f>'Ignore #2'!O832</f>
        <v/>
      </c>
    </row>
    <row r="833" spans="1:2" x14ac:dyDescent="0.25">
      <c r="A833" t="str">
        <f>'Ignore #2'!N833</f>
        <v/>
      </c>
      <c r="B833" t="str">
        <f>'Ignore #2'!O833</f>
        <v/>
      </c>
    </row>
    <row r="834" spans="1:2" x14ac:dyDescent="0.25">
      <c r="A834" t="str">
        <f>'Ignore #2'!N834</f>
        <v/>
      </c>
      <c r="B834" t="str">
        <f>'Ignore #2'!O834</f>
        <v/>
      </c>
    </row>
    <row r="835" spans="1:2" x14ac:dyDescent="0.25">
      <c r="A835" t="str">
        <f>'Ignore #2'!N835</f>
        <v/>
      </c>
      <c r="B835" t="str">
        <f>'Ignore #2'!O835</f>
        <v/>
      </c>
    </row>
    <row r="836" spans="1:2" x14ac:dyDescent="0.25">
      <c r="A836" t="str">
        <f>'Ignore #2'!N836</f>
        <v/>
      </c>
      <c r="B836" t="str">
        <f>'Ignore #2'!O836</f>
        <v/>
      </c>
    </row>
    <row r="837" spans="1:2" x14ac:dyDescent="0.25">
      <c r="A837" t="str">
        <f>'Ignore #2'!N837</f>
        <v/>
      </c>
      <c r="B837" t="str">
        <f>'Ignore #2'!O837</f>
        <v/>
      </c>
    </row>
    <row r="838" spans="1:2" x14ac:dyDescent="0.25">
      <c r="A838" t="str">
        <f>'Ignore #2'!N838</f>
        <v/>
      </c>
      <c r="B838" t="str">
        <f>'Ignore #2'!O838</f>
        <v/>
      </c>
    </row>
    <row r="839" spans="1:2" x14ac:dyDescent="0.25">
      <c r="A839" t="str">
        <f>'Ignore #2'!N839</f>
        <v/>
      </c>
      <c r="B839" t="str">
        <f>'Ignore #2'!O839</f>
        <v/>
      </c>
    </row>
    <row r="840" spans="1:2" x14ac:dyDescent="0.25">
      <c r="A840" t="str">
        <f>'Ignore #2'!N840</f>
        <v/>
      </c>
      <c r="B840" t="str">
        <f>'Ignore #2'!O840</f>
        <v/>
      </c>
    </row>
    <row r="841" spans="1:2" x14ac:dyDescent="0.25">
      <c r="A841" t="str">
        <f>'Ignore #2'!N841</f>
        <v/>
      </c>
      <c r="B841" t="str">
        <f>'Ignore #2'!O841</f>
        <v/>
      </c>
    </row>
    <row r="842" spans="1:2" x14ac:dyDescent="0.25">
      <c r="A842" t="str">
        <f>'Ignore #2'!N842</f>
        <v/>
      </c>
      <c r="B842" t="str">
        <f>'Ignore #2'!O842</f>
        <v/>
      </c>
    </row>
    <row r="843" spans="1:2" x14ac:dyDescent="0.25">
      <c r="A843" t="str">
        <f>'Ignore #2'!N843</f>
        <v/>
      </c>
      <c r="B843" t="str">
        <f>'Ignore #2'!O843</f>
        <v/>
      </c>
    </row>
    <row r="844" spans="1:2" x14ac:dyDescent="0.25">
      <c r="A844" t="str">
        <f>'Ignore #2'!N844</f>
        <v/>
      </c>
      <c r="B844" t="str">
        <f>'Ignore #2'!O844</f>
        <v/>
      </c>
    </row>
    <row r="845" spans="1:2" x14ac:dyDescent="0.25">
      <c r="A845" t="str">
        <f>'Ignore #2'!N845</f>
        <v/>
      </c>
      <c r="B845" t="str">
        <f>'Ignore #2'!O845</f>
        <v/>
      </c>
    </row>
    <row r="846" spans="1:2" x14ac:dyDescent="0.25">
      <c r="A846" t="str">
        <f>'Ignore #2'!N846</f>
        <v/>
      </c>
      <c r="B846" t="str">
        <f>'Ignore #2'!O846</f>
        <v/>
      </c>
    </row>
    <row r="847" spans="1:2" x14ac:dyDescent="0.25">
      <c r="A847" t="str">
        <f>'Ignore #2'!N847</f>
        <v/>
      </c>
      <c r="B847" t="str">
        <f>'Ignore #2'!O847</f>
        <v/>
      </c>
    </row>
    <row r="848" spans="1:2" x14ac:dyDescent="0.25">
      <c r="A848" t="str">
        <f>'Ignore #2'!N848</f>
        <v/>
      </c>
      <c r="B848" t="str">
        <f>'Ignore #2'!O848</f>
        <v/>
      </c>
    </row>
    <row r="849" spans="1:2" x14ac:dyDescent="0.25">
      <c r="A849" t="str">
        <f>'Ignore #2'!N849</f>
        <v/>
      </c>
      <c r="B849" t="str">
        <f>'Ignore #2'!O849</f>
        <v/>
      </c>
    </row>
    <row r="850" spans="1:2" x14ac:dyDescent="0.25">
      <c r="A850" t="str">
        <f>'Ignore #2'!N850</f>
        <v/>
      </c>
      <c r="B850" t="str">
        <f>'Ignore #2'!O850</f>
        <v/>
      </c>
    </row>
    <row r="851" spans="1:2" x14ac:dyDescent="0.25">
      <c r="A851" t="str">
        <f>'Ignore #2'!N851</f>
        <v/>
      </c>
      <c r="B851" t="str">
        <f>'Ignore #2'!O851</f>
        <v/>
      </c>
    </row>
    <row r="852" spans="1:2" x14ac:dyDescent="0.25">
      <c r="A852" t="str">
        <f>'Ignore #2'!N852</f>
        <v/>
      </c>
      <c r="B852" t="str">
        <f>'Ignore #2'!O852</f>
        <v/>
      </c>
    </row>
    <row r="853" spans="1:2" x14ac:dyDescent="0.25">
      <c r="A853" t="str">
        <f>'Ignore #2'!N853</f>
        <v/>
      </c>
      <c r="B853" t="str">
        <f>'Ignore #2'!O853</f>
        <v/>
      </c>
    </row>
    <row r="854" spans="1:2" x14ac:dyDescent="0.25">
      <c r="A854" t="str">
        <f>'Ignore #2'!N854</f>
        <v/>
      </c>
      <c r="B854" t="str">
        <f>'Ignore #2'!O854</f>
        <v/>
      </c>
    </row>
    <row r="855" spans="1:2" x14ac:dyDescent="0.25">
      <c r="A855" t="str">
        <f>'Ignore #2'!N855</f>
        <v/>
      </c>
      <c r="B855" t="str">
        <f>'Ignore #2'!O855</f>
        <v/>
      </c>
    </row>
    <row r="856" spans="1:2" x14ac:dyDescent="0.25">
      <c r="A856" t="str">
        <f>'Ignore #2'!N856</f>
        <v/>
      </c>
      <c r="B856" t="str">
        <f>'Ignore #2'!O856</f>
        <v/>
      </c>
    </row>
    <row r="857" spans="1:2" x14ac:dyDescent="0.25">
      <c r="A857" t="str">
        <f>'Ignore #2'!N857</f>
        <v/>
      </c>
      <c r="B857" t="str">
        <f>'Ignore #2'!O857</f>
        <v/>
      </c>
    </row>
    <row r="858" spans="1:2" x14ac:dyDescent="0.25">
      <c r="A858" t="str">
        <f>'Ignore #2'!N858</f>
        <v/>
      </c>
      <c r="B858" t="str">
        <f>'Ignore #2'!O858</f>
        <v/>
      </c>
    </row>
    <row r="859" spans="1:2" x14ac:dyDescent="0.25">
      <c r="A859" t="str">
        <f>'Ignore #2'!N859</f>
        <v/>
      </c>
      <c r="B859" t="str">
        <f>'Ignore #2'!O859</f>
        <v/>
      </c>
    </row>
    <row r="860" spans="1:2" x14ac:dyDescent="0.25">
      <c r="A860" t="str">
        <f>'Ignore #2'!N860</f>
        <v/>
      </c>
      <c r="B860" t="str">
        <f>'Ignore #2'!O860</f>
        <v/>
      </c>
    </row>
    <row r="861" spans="1:2" x14ac:dyDescent="0.25">
      <c r="A861" t="str">
        <f>'Ignore #2'!N861</f>
        <v/>
      </c>
      <c r="B861" t="str">
        <f>'Ignore #2'!O861</f>
        <v/>
      </c>
    </row>
    <row r="862" spans="1:2" x14ac:dyDescent="0.25">
      <c r="A862" t="str">
        <f>'Ignore #2'!N862</f>
        <v/>
      </c>
      <c r="B862" t="str">
        <f>'Ignore #2'!O862</f>
        <v/>
      </c>
    </row>
    <row r="863" spans="1:2" x14ac:dyDescent="0.25">
      <c r="A863" t="str">
        <f>'Ignore #2'!N863</f>
        <v/>
      </c>
      <c r="B863" t="str">
        <f>'Ignore #2'!O863</f>
        <v/>
      </c>
    </row>
    <row r="864" spans="1:2" x14ac:dyDescent="0.25">
      <c r="A864" t="str">
        <f>'Ignore #2'!N864</f>
        <v/>
      </c>
      <c r="B864" t="str">
        <f>'Ignore #2'!O864</f>
        <v/>
      </c>
    </row>
    <row r="865" spans="1:2" x14ac:dyDescent="0.25">
      <c r="A865" t="str">
        <f>'Ignore #2'!N865</f>
        <v/>
      </c>
      <c r="B865" t="str">
        <f>'Ignore #2'!O865</f>
        <v/>
      </c>
    </row>
    <row r="866" spans="1:2" x14ac:dyDescent="0.25">
      <c r="A866" t="str">
        <f>'Ignore #2'!N866</f>
        <v/>
      </c>
      <c r="B866" t="str">
        <f>'Ignore #2'!O866</f>
        <v/>
      </c>
    </row>
    <row r="867" spans="1:2" x14ac:dyDescent="0.25">
      <c r="A867" t="str">
        <f>'Ignore #2'!N867</f>
        <v/>
      </c>
      <c r="B867" t="str">
        <f>'Ignore #2'!O867</f>
        <v/>
      </c>
    </row>
    <row r="868" spans="1:2" x14ac:dyDescent="0.25">
      <c r="A868" t="str">
        <f>'Ignore #2'!N868</f>
        <v/>
      </c>
      <c r="B868" t="str">
        <f>'Ignore #2'!O868</f>
        <v/>
      </c>
    </row>
    <row r="869" spans="1:2" x14ac:dyDescent="0.25">
      <c r="A869" t="str">
        <f>'Ignore #2'!N869</f>
        <v/>
      </c>
      <c r="B869" t="str">
        <f>'Ignore #2'!O869</f>
        <v/>
      </c>
    </row>
    <row r="870" spans="1:2" x14ac:dyDescent="0.25">
      <c r="A870" t="str">
        <f>'Ignore #2'!N870</f>
        <v/>
      </c>
      <c r="B870" t="str">
        <f>'Ignore #2'!O870</f>
        <v/>
      </c>
    </row>
    <row r="871" spans="1:2" x14ac:dyDescent="0.25">
      <c r="A871" t="str">
        <f>'Ignore #2'!N871</f>
        <v/>
      </c>
      <c r="B871" t="str">
        <f>'Ignore #2'!O871</f>
        <v/>
      </c>
    </row>
    <row r="872" spans="1:2" x14ac:dyDescent="0.25">
      <c r="A872" t="str">
        <f>'Ignore #2'!N872</f>
        <v/>
      </c>
      <c r="B872" t="str">
        <f>'Ignore #2'!O872</f>
        <v/>
      </c>
    </row>
    <row r="873" spans="1:2" x14ac:dyDescent="0.25">
      <c r="A873" t="str">
        <f>'Ignore #2'!N873</f>
        <v/>
      </c>
      <c r="B873" t="str">
        <f>'Ignore #2'!O873</f>
        <v/>
      </c>
    </row>
    <row r="874" spans="1:2" x14ac:dyDescent="0.25">
      <c r="A874" t="str">
        <f>'Ignore #2'!N874</f>
        <v/>
      </c>
      <c r="B874" t="str">
        <f>'Ignore #2'!O874</f>
        <v/>
      </c>
    </row>
    <row r="875" spans="1:2" x14ac:dyDescent="0.25">
      <c r="A875" t="str">
        <f>'Ignore #2'!N875</f>
        <v/>
      </c>
      <c r="B875" t="str">
        <f>'Ignore #2'!O875</f>
        <v/>
      </c>
    </row>
    <row r="876" spans="1:2" x14ac:dyDescent="0.25">
      <c r="A876" t="str">
        <f>'Ignore #2'!N876</f>
        <v/>
      </c>
      <c r="B876" t="str">
        <f>'Ignore #2'!O876</f>
        <v/>
      </c>
    </row>
    <row r="877" spans="1:2" x14ac:dyDescent="0.25">
      <c r="A877" t="str">
        <f>'Ignore #2'!N877</f>
        <v/>
      </c>
      <c r="B877" t="str">
        <f>'Ignore #2'!O877</f>
        <v/>
      </c>
    </row>
    <row r="878" spans="1:2" x14ac:dyDescent="0.25">
      <c r="A878" t="str">
        <f>'Ignore #2'!N878</f>
        <v/>
      </c>
      <c r="B878" t="str">
        <f>'Ignore #2'!O878</f>
        <v/>
      </c>
    </row>
    <row r="879" spans="1:2" x14ac:dyDescent="0.25">
      <c r="A879" t="str">
        <f>'Ignore #2'!N879</f>
        <v/>
      </c>
      <c r="B879" t="str">
        <f>'Ignore #2'!O879</f>
        <v/>
      </c>
    </row>
    <row r="880" spans="1:2" x14ac:dyDescent="0.25">
      <c r="A880" t="str">
        <f>'Ignore #2'!N880</f>
        <v/>
      </c>
      <c r="B880" t="str">
        <f>'Ignore #2'!O880</f>
        <v/>
      </c>
    </row>
    <row r="881" spans="1:2" x14ac:dyDescent="0.25">
      <c r="A881" t="str">
        <f>'Ignore #2'!N881</f>
        <v/>
      </c>
      <c r="B881" t="str">
        <f>'Ignore #2'!O881</f>
        <v/>
      </c>
    </row>
    <row r="882" spans="1:2" x14ac:dyDescent="0.25">
      <c r="A882" t="str">
        <f>'Ignore #2'!N882</f>
        <v/>
      </c>
      <c r="B882" t="str">
        <f>'Ignore #2'!O882</f>
        <v/>
      </c>
    </row>
    <row r="883" spans="1:2" x14ac:dyDescent="0.25">
      <c r="A883" t="str">
        <f>'Ignore #2'!N883</f>
        <v/>
      </c>
      <c r="B883" t="str">
        <f>'Ignore #2'!O883</f>
        <v/>
      </c>
    </row>
    <row r="884" spans="1:2" x14ac:dyDescent="0.25">
      <c r="A884" t="str">
        <f>'Ignore #2'!N884</f>
        <v/>
      </c>
      <c r="B884" t="str">
        <f>'Ignore #2'!O884</f>
        <v/>
      </c>
    </row>
    <row r="885" spans="1:2" x14ac:dyDescent="0.25">
      <c r="A885" t="str">
        <f>'Ignore #2'!N885</f>
        <v/>
      </c>
      <c r="B885" t="str">
        <f>'Ignore #2'!O885</f>
        <v/>
      </c>
    </row>
    <row r="886" spans="1:2" x14ac:dyDescent="0.25">
      <c r="A886" t="str">
        <f>'Ignore #2'!N886</f>
        <v/>
      </c>
      <c r="B886" t="str">
        <f>'Ignore #2'!O886</f>
        <v/>
      </c>
    </row>
    <row r="887" spans="1:2" x14ac:dyDescent="0.25">
      <c r="A887" t="str">
        <f>'Ignore #2'!N887</f>
        <v/>
      </c>
      <c r="B887" t="str">
        <f>'Ignore #2'!O887</f>
        <v/>
      </c>
    </row>
    <row r="888" spans="1:2" x14ac:dyDescent="0.25">
      <c r="A888" t="str">
        <f>'Ignore #2'!N888</f>
        <v/>
      </c>
      <c r="B888" t="str">
        <f>'Ignore #2'!O888</f>
        <v/>
      </c>
    </row>
    <row r="889" spans="1:2" x14ac:dyDescent="0.25">
      <c r="A889" t="str">
        <f>'Ignore #2'!N889</f>
        <v/>
      </c>
      <c r="B889" t="str">
        <f>'Ignore #2'!O889</f>
        <v/>
      </c>
    </row>
    <row r="890" spans="1:2" x14ac:dyDescent="0.25">
      <c r="A890" t="str">
        <f>'Ignore #2'!N890</f>
        <v/>
      </c>
      <c r="B890" t="str">
        <f>'Ignore #2'!O890</f>
        <v/>
      </c>
    </row>
    <row r="891" spans="1:2" x14ac:dyDescent="0.25">
      <c r="A891" t="str">
        <f>'Ignore #2'!N891</f>
        <v/>
      </c>
      <c r="B891" t="str">
        <f>'Ignore #2'!O891</f>
        <v/>
      </c>
    </row>
    <row r="892" spans="1:2" x14ac:dyDescent="0.25">
      <c r="A892" t="str">
        <f>'Ignore #2'!N892</f>
        <v/>
      </c>
      <c r="B892" t="str">
        <f>'Ignore #2'!O892</f>
        <v/>
      </c>
    </row>
    <row r="893" spans="1:2" x14ac:dyDescent="0.25">
      <c r="A893" t="str">
        <f>'Ignore #2'!N893</f>
        <v/>
      </c>
      <c r="B893" t="str">
        <f>'Ignore #2'!O893</f>
        <v/>
      </c>
    </row>
    <row r="894" spans="1:2" x14ac:dyDescent="0.25">
      <c r="A894" t="str">
        <f>'Ignore #2'!N894</f>
        <v/>
      </c>
      <c r="B894" t="str">
        <f>'Ignore #2'!O894</f>
        <v/>
      </c>
    </row>
    <row r="895" spans="1:2" x14ac:dyDescent="0.25">
      <c r="A895" t="str">
        <f>'Ignore #2'!N895</f>
        <v/>
      </c>
      <c r="B895" t="str">
        <f>'Ignore #2'!O895</f>
        <v/>
      </c>
    </row>
    <row r="896" spans="1:2" x14ac:dyDescent="0.25">
      <c r="A896" t="str">
        <f>'Ignore #2'!N896</f>
        <v/>
      </c>
      <c r="B896" t="str">
        <f>'Ignore #2'!O896</f>
        <v/>
      </c>
    </row>
    <row r="897" spans="1:2" x14ac:dyDescent="0.25">
      <c r="A897" t="str">
        <f>'Ignore #2'!N897</f>
        <v/>
      </c>
      <c r="B897" t="str">
        <f>'Ignore #2'!O897</f>
        <v/>
      </c>
    </row>
    <row r="898" spans="1:2" x14ac:dyDescent="0.25">
      <c r="A898" t="str">
        <f>'Ignore #2'!N898</f>
        <v/>
      </c>
      <c r="B898" t="str">
        <f>'Ignore #2'!O898</f>
        <v/>
      </c>
    </row>
    <row r="899" spans="1:2" x14ac:dyDescent="0.25">
      <c r="A899" t="str">
        <f>'Ignore #2'!N899</f>
        <v/>
      </c>
      <c r="B899" t="str">
        <f>'Ignore #2'!O899</f>
        <v/>
      </c>
    </row>
    <row r="900" spans="1:2" x14ac:dyDescent="0.25">
      <c r="A900" t="str">
        <f>'Ignore #2'!N900</f>
        <v/>
      </c>
      <c r="B900" t="str">
        <f>'Ignore #2'!O900</f>
        <v/>
      </c>
    </row>
    <row r="901" spans="1:2" x14ac:dyDescent="0.25">
      <c r="A901" t="str">
        <f>'Ignore #2'!N901</f>
        <v/>
      </c>
      <c r="B901" t="str">
        <f>'Ignore #2'!O901</f>
        <v/>
      </c>
    </row>
    <row r="902" spans="1:2" x14ac:dyDescent="0.25">
      <c r="A902" t="str">
        <f>'Ignore #2'!N902</f>
        <v/>
      </c>
      <c r="B902" t="str">
        <f>'Ignore #2'!O902</f>
        <v/>
      </c>
    </row>
    <row r="903" spans="1:2" x14ac:dyDescent="0.25">
      <c r="A903" t="str">
        <f>'Ignore #2'!N903</f>
        <v/>
      </c>
      <c r="B903" t="str">
        <f>'Ignore #2'!O903</f>
        <v/>
      </c>
    </row>
    <row r="904" spans="1:2" x14ac:dyDescent="0.25">
      <c r="A904" t="str">
        <f>'Ignore #2'!N904</f>
        <v/>
      </c>
      <c r="B904" t="str">
        <f>'Ignore #2'!O904</f>
        <v/>
      </c>
    </row>
    <row r="905" spans="1:2" x14ac:dyDescent="0.25">
      <c r="A905" t="str">
        <f>'Ignore #2'!N905</f>
        <v/>
      </c>
      <c r="B905" t="str">
        <f>'Ignore #2'!O905</f>
        <v/>
      </c>
    </row>
    <row r="906" spans="1:2" x14ac:dyDescent="0.25">
      <c r="A906" t="str">
        <f>'Ignore #2'!N906</f>
        <v/>
      </c>
      <c r="B906" t="str">
        <f>'Ignore #2'!O906</f>
        <v/>
      </c>
    </row>
    <row r="907" spans="1:2" x14ac:dyDescent="0.25">
      <c r="A907" t="str">
        <f>'Ignore #2'!N907</f>
        <v/>
      </c>
      <c r="B907" t="str">
        <f>'Ignore #2'!O907</f>
        <v/>
      </c>
    </row>
    <row r="908" spans="1:2" x14ac:dyDescent="0.25">
      <c r="A908" t="str">
        <f>'Ignore #2'!N908</f>
        <v/>
      </c>
      <c r="B908" t="str">
        <f>'Ignore #2'!O908</f>
        <v/>
      </c>
    </row>
    <row r="909" spans="1:2" x14ac:dyDescent="0.25">
      <c r="A909" t="str">
        <f>'Ignore #2'!N909</f>
        <v/>
      </c>
      <c r="B909" t="str">
        <f>'Ignore #2'!O909</f>
        <v/>
      </c>
    </row>
    <row r="910" spans="1:2" x14ac:dyDescent="0.25">
      <c r="A910" t="str">
        <f>'Ignore #2'!N910</f>
        <v/>
      </c>
      <c r="B910" t="str">
        <f>'Ignore #2'!O910</f>
        <v/>
      </c>
    </row>
    <row r="911" spans="1:2" x14ac:dyDescent="0.25">
      <c r="A911" t="str">
        <f>'Ignore #2'!N911</f>
        <v/>
      </c>
      <c r="B911" t="str">
        <f>'Ignore #2'!O911</f>
        <v/>
      </c>
    </row>
    <row r="912" spans="1:2" x14ac:dyDescent="0.25">
      <c r="A912" t="str">
        <f>'Ignore #2'!N912</f>
        <v/>
      </c>
      <c r="B912" t="str">
        <f>'Ignore #2'!O912</f>
        <v/>
      </c>
    </row>
    <row r="913" spans="1:2" x14ac:dyDescent="0.25">
      <c r="A913" t="str">
        <f>'Ignore #2'!N913</f>
        <v/>
      </c>
      <c r="B913" t="str">
        <f>'Ignore #2'!O913</f>
        <v/>
      </c>
    </row>
    <row r="914" spans="1:2" x14ac:dyDescent="0.25">
      <c r="A914" t="str">
        <f>'Ignore #2'!N914</f>
        <v/>
      </c>
      <c r="B914" t="str">
        <f>'Ignore #2'!O914</f>
        <v/>
      </c>
    </row>
    <row r="915" spans="1:2" x14ac:dyDescent="0.25">
      <c r="A915" t="str">
        <f>'Ignore #2'!N915</f>
        <v/>
      </c>
      <c r="B915" t="str">
        <f>'Ignore #2'!O915</f>
        <v/>
      </c>
    </row>
    <row r="916" spans="1:2" x14ac:dyDescent="0.25">
      <c r="A916" t="str">
        <f>'Ignore #2'!N916</f>
        <v/>
      </c>
      <c r="B916" t="str">
        <f>'Ignore #2'!O916</f>
        <v/>
      </c>
    </row>
    <row r="917" spans="1:2" x14ac:dyDescent="0.25">
      <c r="A917" t="str">
        <f>'Ignore #2'!N917</f>
        <v/>
      </c>
      <c r="B917" t="str">
        <f>'Ignore #2'!O917</f>
        <v/>
      </c>
    </row>
    <row r="918" spans="1:2" x14ac:dyDescent="0.25">
      <c r="A918" t="str">
        <f>'Ignore #2'!N918</f>
        <v/>
      </c>
      <c r="B918" t="str">
        <f>'Ignore #2'!O918</f>
        <v/>
      </c>
    </row>
    <row r="919" spans="1:2" x14ac:dyDescent="0.25">
      <c r="A919" t="str">
        <f>'Ignore #2'!N919</f>
        <v/>
      </c>
      <c r="B919" t="str">
        <f>'Ignore #2'!O919</f>
        <v/>
      </c>
    </row>
    <row r="920" spans="1:2" x14ac:dyDescent="0.25">
      <c r="A920" t="str">
        <f>'Ignore #2'!N920</f>
        <v/>
      </c>
      <c r="B920" t="str">
        <f>'Ignore #2'!O920</f>
        <v/>
      </c>
    </row>
    <row r="921" spans="1:2" x14ac:dyDescent="0.25">
      <c r="A921" t="str">
        <f>'Ignore #2'!N921</f>
        <v/>
      </c>
      <c r="B921" t="str">
        <f>'Ignore #2'!O921</f>
        <v/>
      </c>
    </row>
    <row r="922" spans="1:2" x14ac:dyDescent="0.25">
      <c r="A922" t="str">
        <f>'Ignore #2'!N922</f>
        <v/>
      </c>
      <c r="B922" t="str">
        <f>'Ignore #2'!O922</f>
        <v/>
      </c>
    </row>
    <row r="923" spans="1:2" x14ac:dyDescent="0.25">
      <c r="A923" t="str">
        <f>'Ignore #2'!N923</f>
        <v/>
      </c>
      <c r="B923" t="str">
        <f>'Ignore #2'!O923</f>
        <v/>
      </c>
    </row>
    <row r="924" spans="1:2" x14ac:dyDescent="0.25">
      <c r="A924" t="str">
        <f>'Ignore #2'!N924</f>
        <v/>
      </c>
      <c r="B924" t="str">
        <f>'Ignore #2'!O924</f>
        <v/>
      </c>
    </row>
    <row r="925" spans="1:2" x14ac:dyDescent="0.25">
      <c r="A925" t="str">
        <f>'Ignore #2'!N925</f>
        <v/>
      </c>
      <c r="B925" t="str">
        <f>'Ignore #2'!O925</f>
        <v/>
      </c>
    </row>
    <row r="926" spans="1:2" x14ac:dyDescent="0.25">
      <c r="A926" t="str">
        <f>'Ignore #2'!N926</f>
        <v/>
      </c>
      <c r="B926" t="str">
        <f>'Ignore #2'!O926</f>
        <v/>
      </c>
    </row>
    <row r="927" spans="1:2" x14ac:dyDescent="0.25">
      <c r="A927" t="str">
        <f>'Ignore #2'!N927</f>
        <v/>
      </c>
      <c r="B927" t="str">
        <f>'Ignore #2'!O927</f>
        <v/>
      </c>
    </row>
    <row r="928" spans="1:2" x14ac:dyDescent="0.25">
      <c r="A928" t="str">
        <f>'Ignore #2'!N928</f>
        <v/>
      </c>
      <c r="B928" t="str">
        <f>'Ignore #2'!O928</f>
        <v/>
      </c>
    </row>
    <row r="929" spans="1:2" x14ac:dyDescent="0.25">
      <c r="A929" t="str">
        <f>'Ignore #2'!N929</f>
        <v/>
      </c>
      <c r="B929" t="str">
        <f>'Ignore #2'!O929</f>
        <v/>
      </c>
    </row>
    <row r="930" spans="1:2" x14ac:dyDescent="0.25">
      <c r="A930" t="str">
        <f>'Ignore #2'!N930</f>
        <v/>
      </c>
      <c r="B930" t="str">
        <f>'Ignore #2'!O930</f>
        <v/>
      </c>
    </row>
    <row r="931" spans="1:2" x14ac:dyDescent="0.25">
      <c r="A931" t="str">
        <f>'Ignore #2'!N931</f>
        <v/>
      </c>
      <c r="B931" t="str">
        <f>'Ignore #2'!O931</f>
        <v/>
      </c>
    </row>
    <row r="932" spans="1:2" x14ac:dyDescent="0.25">
      <c r="A932" t="str">
        <f>'Ignore #2'!N932</f>
        <v/>
      </c>
      <c r="B932" t="str">
        <f>'Ignore #2'!O932</f>
        <v/>
      </c>
    </row>
    <row r="933" spans="1:2" x14ac:dyDescent="0.25">
      <c r="A933" t="str">
        <f>'Ignore #2'!N933</f>
        <v/>
      </c>
      <c r="B933" t="str">
        <f>'Ignore #2'!O933</f>
        <v/>
      </c>
    </row>
    <row r="934" spans="1:2" x14ac:dyDescent="0.25">
      <c r="A934" t="str">
        <f>'Ignore #2'!N934</f>
        <v/>
      </c>
      <c r="B934" t="str">
        <f>'Ignore #2'!O934</f>
        <v/>
      </c>
    </row>
    <row r="935" spans="1:2" x14ac:dyDescent="0.25">
      <c r="A935" t="str">
        <f>'Ignore #2'!N935</f>
        <v/>
      </c>
      <c r="B935" t="str">
        <f>'Ignore #2'!O935</f>
        <v/>
      </c>
    </row>
    <row r="936" spans="1:2" x14ac:dyDescent="0.25">
      <c r="A936" t="str">
        <f>'Ignore #2'!N936</f>
        <v/>
      </c>
      <c r="B936" t="str">
        <f>'Ignore #2'!O936</f>
        <v/>
      </c>
    </row>
    <row r="937" spans="1:2" x14ac:dyDescent="0.25">
      <c r="A937" t="str">
        <f>'Ignore #2'!N937</f>
        <v/>
      </c>
      <c r="B937" t="str">
        <f>'Ignore #2'!O937</f>
        <v/>
      </c>
    </row>
    <row r="938" spans="1:2" x14ac:dyDescent="0.25">
      <c r="A938" t="str">
        <f>'Ignore #2'!N938</f>
        <v/>
      </c>
      <c r="B938" t="str">
        <f>'Ignore #2'!O938</f>
        <v/>
      </c>
    </row>
    <row r="939" spans="1:2" x14ac:dyDescent="0.25">
      <c r="A939" t="str">
        <f>'Ignore #2'!N939</f>
        <v/>
      </c>
      <c r="B939" t="str">
        <f>'Ignore #2'!O939</f>
        <v/>
      </c>
    </row>
    <row r="940" spans="1:2" x14ac:dyDescent="0.25">
      <c r="A940" t="str">
        <f>'Ignore #2'!N940</f>
        <v/>
      </c>
      <c r="B940" t="str">
        <f>'Ignore #2'!O940</f>
        <v/>
      </c>
    </row>
    <row r="941" spans="1:2" x14ac:dyDescent="0.25">
      <c r="A941" t="str">
        <f>'Ignore #2'!N941</f>
        <v/>
      </c>
      <c r="B941" t="str">
        <f>'Ignore #2'!O941</f>
        <v/>
      </c>
    </row>
    <row r="942" spans="1:2" x14ac:dyDescent="0.25">
      <c r="A942" t="str">
        <f>'Ignore #2'!N942</f>
        <v/>
      </c>
      <c r="B942" t="str">
        <f>'Ignore #2'!O942</f>
        <v/>
      </c>
    </row>
    <row r="943" spans="1:2" x14ac:dyDescent="0.25">
      <c r="A943" t="str">
        <f>'Ignore #2'!N943</f>
        <v/>
      </c>
      <c r="B943" t="str">
        <f>'Ignore #2'!O943</f>
        <v/>
      </c>
    </row>
    <row r="944" spans="1:2" x14ac:dyDescent="0.25">
      <c r="A944" t="str">
        <f>'Ignore #2'!N944</f>
        <v/>
      </c>
      <c r="B944" t="str">
        <f>'Ignore #2'!O944</f>
        <v/>
      </c>
    </row>
    <row r="945" spans="1:2" x14ac:dyDescent="0.25">
      <c r="A945" t="str">
        <f>'Ignore #2'!N945</f>
        <v/>
      </c>
      <c r="B945" t="str">
        <f>'Ignore #2'!O945</f>
        <v/>
      </c>
    </row>
    <row r="946" spans="1:2" x14ac:dyDescent="0.25">
      <c r="A946" t="str">
        <f>'Ignore #2'!N946</f>
        <v/>
      </c>
      <c r="B946" t="str">
        <f>'Ignore #2'!O946</f>
        <v/>
      </c>
    </row>
    <row r="947" spans="1:2" x14ac:dyDescent="0.25">
      <c r="A947" t="str">
        <f>'Ignore #2'!N947</f>
        <v/>
      </c>
      <c r="B947" t="str">
        <f>'Ignore #2'!O947</f>
        <v/>
      </c>
    </row>
    <row r="948" spans="1:2" x14ac:dyDescent="0.25">
      <c r="A948" t="str">
        <f>'Ignore #2'!N948</f>
        <v/>
      </c>
      <c r="B948" t="str">
        <f>'Ignore #2'!O948</f>
        <v/>
      </c>
    </row>
    <row r="949" spans="1:2" x14ac:dyDescent="0.25">
      <c r="A949" t="str">
        <f>'Ignore #2'!N949</f>
        <v/>
      </c>
      <c r="B949" t="str">
        <f>'Ignore #2'!O949</f>
        <v/>
      </c>
    </row>
    <row r="950" spans="1:2" x14ac:dyDescent="0.25">
      <c r="A950" t="str">
        <f>'Ignore #2'!N950</f>
        <v/>
      </c>
      <c r="B950" t="str">
        <f>'Ignore #2'!O950</f>
        <v/>
      </c>
    </row>
    <row r="951" spans="1:2" x14ac:dyDescent="0.25">
      <c r="A951" t="str">
        <f>'Ignore #2'!N951</f>
        <v/>
      </c>
      <c r="B951" t="str">
        <f>'Ignore #2'!O951</f>
        <v/>
      </c>
    </row>
    <row r="952" spans="1:2" x14ac:dyDescent="0.25">
      <c r="A952" t="str">
        <f>'Ignore #2'!N952</f>
        <v/>
      </c>
      <c r="B952" t="str">
        <f>'Ignore #2'!O952</f>
        <v/>
      </c>
    </row>
    <row r="953" spans="1:2" x14ac:dyDescent="0.25">
      <c r="A953" t="str">
        <f>'Ignore #2'!N953</f>
        <v/>
      </c>
      <c r="B953" t="str">
        <f>'Ignore #2'!O953</f>
        <v/>
      </c>
    </row>
    <row r="954" spans="1:2" x14ac:dyDescent="0.25">
      <c r="A954" t="str">
        <f>'Ignore #2'!N954</f>
        <v/>
      </c>
      <c r="B954" t="str">
        <f>'Ignore #2'!O954</f>
        <v/>
      </c>
    </row>
    <row r="955" spans="1:2" x14ac:dyDescent="0.25">
      <c r="A955" t="str">
        <f>'Ignore #2'!N955</f>
        <v/>
      </c>
      <c r="B955" t="str">
        <f>'Ignore #2'!O955</f>
        <v/>
      </c>
    </row>
    <row r="956" spans="1:2" x14ac:dyDescent="0.25">
      <c r="A956" t="str">
        <f>'Ignore #2'!N956</f>
        <v/>
      </c>
      <c r="B956" t="str">
        <f>'Ignore #2'!O956</f>
        <v/>
      </c>
    </row>
    <row r="957" spans="1:2" x14ac:dyDescent="0.25">
      <c r="A957" t="str">
        <f>'Ignore #2'!N957</f>
        <v/>
      </c>
      <c r="B957" t="str">
        <f>'Ignore #2'!O957</f>
        <v/>
      </c>
    </row>
    <row r="958" spans="1:2" x14ac:dyDescent="0.25">
      <c r="A958" t="str">
        <f>'Ignore #2'!N958</f>
        <v/>
      </c>
      <c r="B958" t="str">
        <f>'Ignore #2'!O958</f>
        <v/>
      </c>
    </row>
    <row r="959" spans="1:2" x14ac:dyDescent="0.25">
      <c r="A959" t="str">
        <f>'Ignore #2'!N959</f>
        <v/>
      </c>
      <c r="B959" t="str">
        <f>'Ignore #2'!O959</f>
        <v/>
      </c>
    </row>
    <row r="960" spans="1:2" x14ac:dyDescent="0.25">
      <c r="A960" t="str">
        <f>'Ignore #2'!N960</f>
        <v/>
      </c>
      <c r="B960" t="str">
        <f>'Ignore #2'!O960</f>
        <v/>
      </c>
    </row>
    <row r="961" spans="1:2" x14ac:dyDescent="0.25">
      <c r="A961" t="str">
        <f>'Ignore #2'!N961</f>
        <v/>
      </c>
      <c r="B961" t="str">
        <f>'Ignore #2'!O961</f>
        <v/>
      </c>
    </row>
    <row r="962" spans="1:2" x14ac:dyDescent="0.25">
      <c r="A962" t="str">
        <f>'Ignore #2'!N962</f>
        <v/>
      </c>
      <c r="B962" t="str">
        <f>'Ignore #2'!O962</f>
        <v/>
      </c>
    </row>
    <row r="963" spans="1:2" x14ac:dyDescent="0.25">
      <c r="A963" t="str">
        <f>'Ignore #2'!N963</f>
        <v/>
      </c>
      <c r="B963" t="str">
        <f>'Ignore #2'!O963</f>
        <v/>
      </c>
    </row>
    <row r="964" spans="1:2" x14ac:dyDescent="0.25">
      <c r="A964" t="str">
        <f>'Ignore #2'!N964</f>
        <v/>
      </c>
      <c r="B964" t="str">
        <f>'Ignore #2'!O964</f>
        <v/>
      </c>
    </row>
    <row r="965" spans="1:2" x14ac:dyDescent="0.25">
      <c r="A965" t="str">
        <f>'Ignore #2'!N965</f>
        <v/>
      </c>
      <c r="B965" t="str">
        <f>'Ignore #2'!O965</f>
        <v/>
      </c>
    </row>
    <row r="966" spans="1:2" x14ac:dyDescent="0.25">
      <c r="A966" t="str">
        <f>'Ignore #2'!N966</f>
        <v/>
      </c>
      <c r="B966" t="str">
        <f>'Ignore #2'!O966</f>
        <v/>
      </c>
    </row>
    <row r="967" spans="1:2" x14ac:dyDescent="0.25">
      <c r="A967" t="str">
        <f>'Ignore #2'!N967</f>
        <v/>
      </c>
      <c r="B967" t="str">
        <f>'Ignore #2'!O967</f>
        <v/>
      </c>
    </row>
    <row r="968" spans="1:2" x14ac:dyDescent="0.25">
      <c r="A968" t="str">
        <f>'Ignore #2'!N968</f>
        <v/>
      </c>
      <c r="B968" t="str">
        <f>'Ignore #2'!O968</f>
        <v/>
      </c>
    </row>
    <row r="969" spans="1:2" x14ac:dyDescent="0.25">
      <c r="A969" t="str">
        <f>'Ignore #2'!N969</f>
        <v/>
      </c>
      <c r="B969" t="str">
        <f>'Ignore #2'!O969</f>
        <v/>
      </c>
    </row>
    <row r="970" spans="1:2" x14ac:dyDescent="0.25">
      <c r="A970" t="str">
        <f>'Ignore #2'!N970</f>
        <v/>
      </c>
      <c r="B970" t="str">
        <f>'Ignore #2'!O970</f>
        <v/>
      </c>
    </row>
    <row r="971" spans="1:2" x14ac:dyDescent="0.25">
      <c r="A971" t="str">
        <f>'Ignore #2'!N971</f>
        <v/>
      </c>
      <c r="B971" t="str">
        <f>'Ignore #2'!O971</f>
        <v/>
      </c>
    </row>
    <row r="972" spans="1:2" x14ac:dyDescent="0.25">
      <c r="A972" t="str">
        <f>'Ignore #2'!N972</f>
        <v/>
      </c>
      <c r="B972" t="str">
        <f>'Ignore #2'!O972</f>
        <v/>
      </c>
    </row>
    <row r="973" spans="1:2" x14ac:dyDescent="0.25">
      <c r="A973" t="str">
        <f>'Ignore #2'!N973</f>
        <v/>
      </c>
      <c r="B973" t="str">
        <f>'Ignore #2'!O973</f>
        <v/>
      </c>
    </row>
    <row r="974" spans="1:2" x14ac:dyDescent="0.25">
      <c r="A974" t="str">
        <f>'Ignore #2'!N974</f>
        <v/>
      </c>
      <c r="B974" t="str">
        <f>'Ignore #2'!O974</f>
        <v/>
      </c>
    </row>
    <row r="975" spans="1:2" x14ac:dyDescent="0.25">
      <c r="A975" t="str">
        <f>'Ignore #2'!N975</f>
        <v/>
      </c>
      <c r="B975" t="str">
        <f>'Ignore #2'!O975</f>
        <v/>
      </c>
    </row>
    <row r="976" spans="1:2" x14ac:dyDescent="0.25">
      <c r="A976" t="str">
        <f>'Ignore #2'!N976</f>
        <v/>
      </c>
      <c r="B976" t="str">
        <f>'Ignore #2'!O976</f>
        <v/>
      </c>
    </row>
    <row r="977" spans="1:2" x14ac:dyDescent="0.25">
      <c r="A977" t="str">
        <f>'Ignore #2'!N977</f>
        <v/>
      </c>
      <c r="B977" t="str">
        <f>'Ignore #2'!O977</f>
        <v/>
      </c>
    </row>
    <row r="978" spans="1:2" x14ac:dyDescent="0.25">
      <c r="A978" t="str">
        <f>'Ignore #2'!N978</f>
        <v/>
      </c>
      <c r="B978" t="str">
        <f>'Ignore #2'!O978</f>
        <v/>
      </c>
    </row>
    <row r="979" spans="1:2" x14ac:dyDescent="0.25">
      <c r="A979" t="str">
        <f>'Ignore #2'!N979</f>
        <v/>
      </c>
      <c r="B979" t="str">
        <f>'Ignore #2'!O979</f>
        <v/>
      </c>
    </row>
    <row r="980" spans="1:2" x14ac:dyDescent="0.25">
      <c r="A980" t="str">
        <f>'Ignore #2'!N980</f>
        <v/>
      </c>
      <c r="B980" t="str">
        <f>'Ignore #2'!O980</f>
        <v/>
      </c>
    </row>
    <row r="981" spans="1:2" x14ac:dyDescent="0.25">
      <c r="A981" t="str">
        <f>'Ignore #2'!N981</f>
        <v/>
      </c>
      <c r="B981" t="str">
        <f>'Ignore #2'!O981</f>
        <v/>
      </c>
    </row>
    <row r="982" spans="1:2" x14ac:dyDescent="0.25">
      <c r="A982" t="str">
        <f>'Ignore #2'!N982</f>
        <v/>
      </c>
      <c r="B982" t="str">
        <f>'Ignore #2'!O982</f>
        <v/>
      </c>
    </row>
    <row r="983" spans="1:2" x14ac:dyDescent="0.25">
      <c r="A983" t="str">
        <f>'Ignore #2'!N983</f>
        <v/>
      </c>
      <c r="B983" t="str">
        <f>'Ignore #2'!O983</f>
        <v/>
      </c>
    </row>
    <row r="984" spans="1:2" x14ac:dyDescent="0.25">
      <c r="A984" t="str">
        <f>'Ignore #2'!N984</f>
        <v/>
      </c>
      <c r="B984" t="str">
        <f>'Ignore #2'!O984</f>
        <v/>
      </c>
    </row>
    <row r="985" spans="1:2" x14ac:dyDescent="0.25">
      <c r="A985" t="str">
        <f>'Ignore #2'!N985</f>
        <v/>
      </c>
      <c r="B985" t="str">
        <f>'Ignore #2'!O985</f>
        <v/>
      </c>
    </row>
    <row r="986" spans="1:2" x14ac:dyDescent="0.25">
      <c r="A986" t="str">
        <f>'Ignore #2'!N986</f>
        <v/>
      </c>
      <c r="B986" t="str">
        <f>'Ignore #2'!O986</f>
        <v/>
      </c>
    </row>
    <row r="987" spans="1:2" x14ac:dyDescent="0.25">
      <c r="A987" t="str">
        <f>'Ignore #2'!N987</f>
        <v/>
      </c>
      <c r="B987" t="str">
        <f>'Ignore #2'!O987</f>
        <v/>
      </c>
    </row>
    <row r="988" spans="1:2" x14ac:dyDescent="0.25">
      <c r="A988" t="str">
        <f>'Ignore #2'!N988</f>
        <v/>
      </c>
      <c r="B988" t="str">
        <f>'Ignore #2'!O988</f>
        <v/>
      </c>
    </row>
    <row r="989" spans="1:2" x14ac:dyDescent="0.25">
      <c r="A989" t="str">
        <f>'Ignore #2'!N989</f>
        <v/>
      </c>
      <c r="B989" t="str">
        <f>'Ignore #2'!O989</f>
        <v/>
      </c>
    </row>
    <row r="990" spans="1:2" x14ac:dyDescent="0.25">
      <c r="A990" t="str">
        <f>'Ignore #2'!N990</f>
        <v/>
      </c>
      <c r="B990" t="str">
        <f>'Ignore #2'!O990</f>
        <v/>
      </c>
    </row>
    <row r="991" spans="1:2" x14ac:dyDescent="0.25">
      <c r="A991" t="str">
        <f>'Ignore #2'!N991</f>
        <v/>
      </c>
      <c r="B991" t="str">
        <f>'Ignore #2'!O991</f>
        <v/>
      </c>
    </row>
    <row r="992" spans="1:2" x14ac:dyDescent="0.25">
      <c r="A992" t="str">
        <f>'Ignore #2'!N992</f>
        <v/>
      </c>
      <c r="B992" t="str">
        <f>'Ignore #2'!O992</f>
        <v/>
      </c>
    </row>
    <row r="993" spans="1:2" x14ac:dyDescent="0.25">
      <c r="A993" t="str">
        <f>'Ignore #2'!N993</f>
        <v/>
      </c>
      <c r="B993" t="str">
        <f>'Ignore #2'!O993</f>
        <v/>
      </c>
    </row>
    <row r="994" spans="1:2" x14ac:dyDescent="0.25">
      <c r="A994" t="str">
        <f>'Ignore #2'!N994</f>
        <v/>
      </c>
      <c r="B994" t="str">
        <f>'Ignore #2'!O994</f>
        <v/>
      </c>
    </row>
    <row r="995" spans="1:2" x14ac:dyDescent="0.25">
      <c r="A995" t="str">
        <f>'Ignore #2'!N995</f>
        <v/>
      </c>
      <c r="B995" t="str">
        <f>'Ignore #2'!O995</f>
        <v/>
      </c>
    </row>
    <row r="996" spans="1:2" x14ac:dyDescent="0.25">
      <c r="A996" t="str">
        <f>'Ignore #2'!N996</f>
        <v/>
      </c>
      <c r="B996" t="str">
        <f>'Ignore #2'!O996</f>
        <v/>
      </c>
    </row>
    <row r="997" spans="1:2" x14ac:dyDescent="0.25">
      <c r="A997" t="str">
        <f>'Ignore #2'!N997</f>
        <v/>
      </c>
      <c r="B997" t="str">
        <f>'Ignore #2'!O997</f>
        <v/>
      </c>
    </row>
    <row r="998" spans="1:2" x14ac:dyDescent="0.25">
      <c r="A998" t="str">
        <f>'Ignore #2'!N998</f>
        <v/>
      </c>
      <c r="B998" t="str">
        <f>'Ignore #2'!O998</f>
        <v/>
      </c>
    </row>
    <row r="999" spans="1:2" x14ac:dyDescent="0.25">
      <c r="A999" t="str">
        <f>'Ignore #2'!N999</f>
        <v/>
      </c>
      <c r="B999" t="str">
        <f>'Ignore #2'!O999</f>
        <v/>
      </c>
    </row>
    <row r="1000" spans="1:2" x14ac:dyDescent="0.25">
      <c r="A1000" t="str">
        <f>'Ignore #2'!N1000</f>
        <v/>
      </c>
      <c r="B1000" t="str">
        <f>'Ignore #2'!O1000</f>
        <v/>
      </c>
    </row>
    <row r="1001" spans="1:2" x14ac:dyDescent="0.25">
      <c r="A1001" t="str">
        <f>'Ignore #2'!N1001</f>
        <v/>
      </c>
      <c r="B1001" t="str">
        <f>'Ignore #2'!O1001</f>
        <v/>
      </c>
    </row>
    <row r="1002" spans="1:2" x14ac:dyDescent="0.25">
      <c r="A1002" t="str">
        <f>'Ignore #2'!N1002</f>
        <v/>
      </c>
      <c r="B1002" t="str">
        <f>'Ignore #2'!O1002</f>
        <v/>
      </c>
    </row>
    <row r="1003" spans="1:2" x14ac:dyDescent="0.25">
      <c r="A1003" t="str">
        <f>'Ignore #2'!N1003</f>
        <v/>
      </c>
      <c r="B1003" t="str">
        <f>'Ignore #2'!O1003</f>
        <v/>
      </c>
    </row>
    <row r="1004" spans="1:2" x14ac:dyDescent="0.25">
      <c r="A1004" t="str">
        <f>'Ignore #2'!N1004</f>
        <v/>
      </c>
      <c r="B1004" t="str">
        <f>'Ignore #2'!O1004</f>
        <v/>
      </c>
    </row>
    <row r="1005" spans="1:2" x14ac:dyDescent="0.25">
      <c r="A1005" t="str">
        <f>'Ignore #2'!N1005</f>
        <v/>
      </c>
      <c r="B1005" t="str">
        <f>'Ignore #2'!O1005</f>
        <v/>
      </c>
    </row>
    <row r="1006" spans="1:2" x14ac:dyDescent="0.25">
      <c r="A1006" t="str">
        <f>'Ignore #2'!N1006</f>
        <v/>
      </c>
      <c r="B1006" t="str">
        <f>'Ignore #2'!O1006</f>
        <v/>
      </c>
    </row>
    <row r="1007" spans="1:2" x14ac:dyDescent="0.25">
      <c r="A1007" t="str">
        <f>'Ignore #2'!N1007</f>
        <v/>
      </c>
      <c r="B1007" t="str">
        <f>'Ignore #2'!O1007</f>
        <v/>
      </c>
    </row>
    <row r="1008" spans="1:2" x14ac:dyDescent="0.25">
      <c r="A1008" t="str">
        <f>'Ignore #2'!N1008</f>
        <v/>
      </c>
      <c r="B1008" t="str">
        <f>'Ignore #2'!O1008</f>
        <v/>
      </c>
    </row>
    <row r="1009" spans="1:2" x14ac:dyDescent="0.25">
      <c r="A1009" t="str">
        <f>'Ignore #2'!N1009</f>
        <v/>
      </c>
      <c r="B1009" t="str">
        <f>'Ignore #2'!O1009</f>
        <v/>
      </c>
    </row>
    <row r="1010" spans="1:2" x14ac:dyDescent="0.25">
      <c r="A1010" t="str">
        <f>'Ignore #2'!N1010</f>
        <v/>
      </c>
      <c r="B1010" t="str">
        <f>'Ignore #2'!O1010</f>
        <v/>
      </c>
    </row>
    <row r="1011" spans="1:2" x14ac:dyDescent="0.25">
      <c r="A1011" t="str">
        <f>'Ignore #2'!N1011</f>
        <v/>
      </c>
      <c r="B1011" t="str">
        <f>'Ignore #2'!O1011</f>
        <v/>
      </c>
    </row>
    <row r="1012" spans="1:2" x14ac:dyDescent="0.25">
      <c r="A1012" t="str">
        <f>'Ignore #2'!N1012</f>
        <v/>
      </c>
      <c r="B1012" t="str">
        <f>'Ignore #2'!O1012</f>
        <v/>
      </c>
    </row>
    <row r="1013" spans="1:2" x14ac:dyDescent="0.25">
      <c r="A1013" t="str">
        <f>'Ignore #2'!N1013</f>
        <v/>
      </c>
      <c r="B1013" t="str">
        <f>'Ignore #2'!O1013</f>
        <v/>
      </c>
    </row>
    <row r="1014" spans="1:2" x14ac:dyDescent="0.25">
      <c r="A1014" t="str">
        <f>'Ignore #2'!N1014</f>
        <v/>
      </c>
      <c r="B1014" t="str">
        <f>'Ignore #2'!O1014</f>
        <v/>
      </c>
    </row>
    <row r="1015" spans="1:2" x14ac:dyDescent="0.25">
      <c r="A1015" t="str">
        <f>'Ignore #2'!N1015</f>
        <v/>
      </c>
      <c r="B1015" t="str">
        <f>'Ignore #2'!O1015</f>
        <v/>
      </c>
    </row>
    <row r="1016" spans="1:2" x14ac:dyDescent="0.25">
      <c r="A1016" t="str">
        <f>'Ignore #2'!N1016</f>
        <v/>
      </c>
      <c r="B1016" t="str">
        <f>'Ignore #2'!O1016</f>
        <v/>
      </c>
    </row>
    <row r="1017" spans="1:2" x14ac:dyDescent="0.25">
      <c r="A1017" t="str">
        <f>'Ignore #2'!N1017</f>
        <v/>
      </c>
      <c r="B1017" t="str">
        <f>'Ignore #2'!O1017</f>
        <v/>
      </c>
    </row>
    <row r="1018" spans="1:2" x14ac:dyDescent="0.25">
      <c r="A1018" t="str">
        <f>'Ignore #2'!N1018</f>
        <v/>
      </c>
      <c r="B1018" t="str">
        <f>'Ignore #2'!O1018</f>
        <v/>
      </c>
    </row>
    <row r="1019" spans="1:2" x14ac:dyDescent="0.25">
      <c r="A1019" t="str">
        <f>'Ignore #2'!N1019</f>
        <v/>
      </c>
      <c r="B1019" t="str">
        <f>'Ignore #2'!O1019</f>
        <v/>
      </c>
    </row>
    <row r="1020" spans="1:2" x14ac:dyDescent="0.25">
      <c r="A1020" t="str">
        <f>'Ignore #2'!N1020</f>
        <v/>
      </c>
      <c r="B1020" t="str">
        <f>'Ignore #2'!O1020</f>
        <v/>
      </c>
    </row>
    <row r="1021" spans="1:2" x14ac:dyDescent="0.25">
      <c r="A1021" t="str">
        <f>'Ignore #2'!N1021</f>
        <v/>
      </c>
      <c r="B1021" t="str">
        <f>'Ignore #2'!O1021</f>
        <v/>
      </c>
    </row>
    <row r="1022" spans="1:2" x14ac:dyDescent="0.25">
      <c r="A1022" t="str">
        <f>'Ignore #2'!N1022</f>
        <v/>
      </c>
      <c r="B1022" t="str">
        <f>'Ignore #2'!O1022</f>
        <v/>
      </c>
    </row>
    <row r="1023" spans="1:2" x14ac:dyDescent="0.25">
      <c r="A1023" t="str">
        <f>'Ignore #2'!N1023</f>
        <v/>
      </c>
      <c r="B1023" t="str">
        <f>'Ignore #2'!O1023</f>
        <v/>
      </c>
    </row>
    <row r="1024" spans="1:2" x14ac:dyDescent="0.25">
      <c r="A1024" t="str">
        <f>'Ignore #2'!N1024</f>
        <v/>
      </c>
      <c r="B1024" t="str">
        <f>'Ignore #2'!O1024</f>
        <v/>
      </c>
    </row>
    <row r="1025" spans="1:2" x14ac:dyDescent="0.25">
      <c r="A1025" t="str">
        <f>'Ignore #2'!N1025</f>
        <v/>
      </c>
      <c r="B1025" t="str">
        <f>'Ignore #2'!O1025</f>
        <v/>
      </c>
    </row>
    <row r="1026" spans="1:2" x14ac:dyDescent="0.25">
      <c r="A1026" t="str">
        <f>'Ignore #2'!N1026</f>
        <v/>
      </c>
      <c r="B1026" t="str">
        <f>'Ignore #2'!O1026</f>
        <v/>
      </c>
    </row>
    <row r="1027" spans="1:2" x14ac:dyDescent="0.25">
      <c r="A1027" t="str">
        <f>'Ignore #2'!N1027</f>
        <v/>
      </c>
      <c r="B1027" t="str">
        <f>'Ignore #2'!O1027</f>
        <v/>
      </c>
    </row>
    <row r="1028" spans="1:2" x14ac:dyDescent="0.25">
      <c r="A1028" t="str">
        <f>'Ignore #2'!N1028</f>
        <v/>
      </c>
      <c r="B1028" t="str">
        <f>'Ignore #2'!O1028</f>
        <v/>
      </c>
    </row>
    <row r="1029" spans="1:2" x14ac:dyDescent="0.25">
      <c r="A1029" t="str">
        <f>'Ignore #2'!N1029</f>
        <v/>
      </c>
      <c r="B1029" t="str">
        <f>'Ignore #2'!O1029</f>
        <v/>
      </c>
    </row>
    <row r="1030" spans="1:2" x14ac:dyDescent="0.25">
      <c r="A1030" t="str">
        <f>'Ignore #2'!N1030</f>
        <v/>
      </c>
      <c r="B1030" t="str">
        <f>'Ignore #2'!O1030</f>
        <v/>
      </c>
    </row>
    <row r="1031" spans="1:2" x14ac:dyDescent="0.25">
      <c r="A1031" t="str">
        <f>'Ignore #2'!N1031</f>
        <v/>
      </c>
      <c r="B1031" t="str">
        <f>'Ignore #2'!O1031</f>
        <v/>
      </c>
    </row>
    <row r="1032" spans="1:2" x14ac:dyDescent="0.25">
      <c r="A1032" t="str">
        <f>'Ignore #2'!N1032</f>
        <v/>
      </c>
      <c r="B1032" t="str">
        <f>'Ignore #2'!O1032</f>
        <v/>
      </c>
    </row>
    <row r="1033" spans="1:2" x14ac:dyDescent="0.25">
      <c r="A1033" t="str">
        <f>'Ignore #2'!N1033</f>
        <v/>
      </c>
      <c r="B1033" t="str">
        <f>'Ignore #2'!O1033</f>
        <v/>
      </c>
    </row>
    <row r="1034" spans="1:2" x14ac:dyDescent="0.25">
      <c r="A1034" t="str">
        <f>'Ignore #2'!N1034</f>
        <v/>
      </c>
      <c r="B1034" t="str">
        <f>'Ignore #2'!O1034</f>
        <v/>
      </c>
    </row>
    <row r="1035" spans="1:2" x14ac:dyDescent="0.25">
      <c r="A1035" t="str">
        <f>'Ignore #2'!N1035</f>
        <v/>
      </c>
      <c r="B1035" t="str">
        <f>'Ignore #2'!O1035</f>
        <v/>
      </c>
    </row>
    <row r="1036" spans="1:2" x14ac:dyDescent="0.25">
      <c r="A1036" t="str">
        <f>'Ignore #2'!N1036</f>
        <v/>
      </c>
      <c r="B1036" t="str">
        <f>'Ignore #2'!O1036</f>
        <v/>
      </c>
    </row>
    <row r="1037" spans="1:2" x14ac:dyDescent="0.25">
      <c r="A1037" t="str">
        <f>'Ignore #2'!N1037</f>
        <v/>
      </c>
      <c r="B1037" t="str">
        <f>'Ignore #2'!O1037</f>
        <v/>
      </c>
    </row>
    <row r="1038" spans="1:2" x14ac:dyDescent="0.25">
      <c r="A1038" t="str">
        <f>'Ignore #2'!N1038</f>
        <v/>
      </c>
      <c r="B1038" t="str">
        <f>'Ignore #2'!O1038</f>
        <v/>
      </c>
    </row>
    <row r="1039" spans="1:2" x14ac:dyDescent="0.25">
      <c r="A1039" t="str">
        <f>'Ignore #2'!N1039</f>
        <v/>
      </c>
      <c r="B1039" t="str">
        <f>'Ignore #2'!O1039</f>
        <v/>
      </c>
    </row>
    <row r="1040" spans="1:2" x14ac:dyDescent="0.25">
      <c r="A1040" t="str">
        <f>'Ignore #2'!N1040</f>
        <v/>
      </c>
      <c r="B1040" t="str">
        <f>'Ignore #2'!O1040</f>
        <v/>
      </c>
    </row>
    <row r="1041" spans="1:2" x14ac:dyDescent="0.25">
      <c r="A1041" t="str">
        <f>'Ignore #2'!N1041</f>
        <v/>
      </c>
      <c r="B1041" t="str">
        <f>'Ignore #2'!O1041</f>
        <v/>
      </c>
    </row>
    <row r="1042" spans="1:2" x14ac:dyDescent="0.25">
      <c r="A1042" t="str">
        <f>'Ignore #2'!N1042</f>
        <v/>
      </c>
      <c r="B1042" t="str">
        <f>'Ignore #2'!O1042</f>
        <v/>
      </c>
    </row>
    <row r="1043" spans="1:2" x14ac:dyDescent="0.25">
      <c r="A1043" t="str">
        <f>'Ignore #2'!N1043</f>
        <v/>
      </c>
      <c r="B1043" t="str">
        <f>'Ignore #2'!O1043</f>
        <v/>
      </c>
    </row>
    <row r="1044" spans="1:2" x14ac:dyDescent="0.25">
      <c r="A1044" t="str">
        <f>'Ignore #2'!N1044</f>
        <v/>
      </c>
      <c r="B1044" t="str">
        <f>'Ignore #2'!O1044</f>
        <v/>
      </c>
    </row>
    <row r="1045" spans="1:2" x14ac:dyDescent="0.25">
      <c r="A1045" t="str">
        <f>'Ignore #2'!N1045</f>
        <v/>
      </c>
      <c r="B1045" t="str">
        <f>'Ignore #2'!O1045</f>
        <v/>
      </c>
    </row>
    <row r="1046" spans="1:2" x14ac:dyDescent="0.25">
      <c r="A1046" t="str">
        <f>'Ignore #2'!N1046</f>
        <v/>
      </c>
      <c r="B1046" t="str">
        <f>'Ignore #2'!O1046</f>
        <v/>
      </c>
    </row>
    <row r="1047" spans="1:2" x14ac:dyDescent="0.25">
      <c r="A1047" t="str">
        <f>'Ignore #2'!N1047</f>
        <v/>
      </c>
      <c r="B1047" t="str">
        <f>'Ignore #2'!O1047</f>
        <v/>
      </c>
    </row>
    <row r="1048" spans="1:2" x14ac:dyDescent="0.25">
      <c r="A1048" t="str">
        <f>'Ignore #2'!N1048</f>
        <v/>
      </c>
      <c r="B1048" t="str">
        <f>'Ignore #2'!O1048</f>
        <v/>
      </c>
    </row>
    <row r="1049" spans="1:2" x14ac:dyDescent="0.25">
      <c r="A1049" t="str">
        <f>'Ignore #2'!N1049</f>
        <v/>
      </c>
      <c r="B1049" t="str">
        <f>'Ignore #2'!O1049</f>
        <v/>
      </c>
    </row>
    <row r="1050" spans="1:2" x14ac:dyDescent="0.25">
      <c r="A1050" t="str">
        <f>'Ignore #2'!N1050</f>
        <v/>
      </c>
      <c r="B1050" t="str">
        <f>'Ignore #2'!O1050</f>
        <v/>
      </c>
    </row>
    <row r="1051" spans="1:2" x14ac:dyDescent="0.25">
      <c r="A1051" t="str">
        <f>'Ignore #2'!N1051</f>
        <v/>
      </c>
      <c r="B1051" t="str">
        <f>'Ignore #2'!O1051</f>
        <v/>
      </c>
    </row>
    <row r="1052" spans="1:2" x14ac:dyDescent="0.25">
      <c r="A1052" t="str">
        <f>'Ignore #2'!N1052</f>
        <v/>
      </c>
      <c r="B1052" t="str">
        <f>'Ignore #2'!O1052</f>
        <v/>
      </c>
    </row>
    <row r="1053" spans="1:2" x14ac:dyDescent="0.25">
      <c r="A1053" t="str">
        <f>'Ignore #2'!N1053</f>
        <v/>
      </c>
      <c r="B1053" t="str">
        <f>'Ignore #2'!O1053</f>
        <v/>
      </c>
    </row>
    <row r="1054" spans="1:2" x14ac:dyDescent="0.25">
      <c r="A1054" t="str">
        <f>'Ignore #2'!N1054</f>
        <v/>
      </c>
      <c r="B1054" t="str">
        <f>'Ignore #2'!O1054</f>
        <v/>
      </c>
    </row>
    <row r="1055" spans="1:2" x14ac:dyDescent="0.25">
      <c r="A1055" t="str">
        <f>'Ignore #2'!N1055</f>
        <v/>
      </c>
      <c r="B1055" t="str">
        <f>'Ignore #2'!O1055</f>
        <v/>
      </c>
    </row>
    <row r="1056" spans="1:2" x14ac:dyDescent="0.25">
      <c r="A1056" t="str">
        <f>'Ignore #2'!N1056</f>
        <v/>
      </c>
      <c r="B1056" t="str">
        <f>'Ignore #2'!O1056</f>
        <v/>
      </c>
    </row>
    <row r="1057" spans="1:2" x14ac:dyDescent="0.25">
      <c r="A1057" t="str">
        <f>'Ignore #2'!N1057</f>
        <v/>
      </c>
      <c r="B1057" t="str">
        <f>'Ignore #2'!O1057</f>
        <v/>
      </c>
    </row>
    <row r="1058" spans="1:2" x14ac:dyDescent="0.25">
      <c r="A1058" t="str">
        <f>'Ignore #2'!N1058</f>
        <v/>
      </c>
      <c r="B1058" t="str">
        <f>'Ignore #2'!O1058</f>
        <v/>
      </c>
    </row>
    <row r="1059" spans="1:2" x14ac:dyDescent="0.25">
      <c r="A1059" t="str">
        <f>'Ignore #2'!N1059</f>
        <v/>
      </c>
      <c r="B1059" t="str">
        <f>'Ignore #2'!O1059</f>
        <v/>
      </c>
    </row>
    <row r="1060" spans="1:2" x14ac:dyDescent="0.25">
      <c r="A1060" t="str">
        <f>'Ignore #2'!N1060</f>
        <v/>
      </c>
      <c r="B1060" t="str">
        <f>'Ignore #2'!O1060</f>
        <v/>
      </c>
    </row>
    <row r="1061" spans="1:2" x14ac:dyDescent="0.25">
      <c r="A1061" t="str">
        <f>'Ignore #2'!N1061</f>
        <v/>
      </c>
      <c r="B1061" t="str">
        <f>'Ignore #2'!O1061</f>
        <v/>
      </c>
    </row>
    <row r="1062" spans="1:2" x14ac:dyDescent="0.25">
      <c r="A1062" t="str">
        <f>'Ignore #2'!N1062</f>
        <v/>
      </c>
      <c r="B1062" t="str">
        <f>'Ignore #2'!O1062</f>
        <v/>
      </c>
    </row>
    <row r="1063" spans="1:2" x14ac:dyDescent="0.25">
      <c r="A1063" t="str">
        <f>'Ignore #2'!N1063</f>
        <v/>
      </c>
      <c r="B1063" t="str">
        <f>'Ignore #2'!O1063</f>
        <v/>
      </c>
    </row>
    <row r="1064" spans="1:2" x14ac:dyDescent="0.25">
      <c r="A1064" t="str">
        <f>'Ignore #2'!N1064</f>
        <v/>
      </c>
      <c r="B1064" t="str">
        <f>'Ignore #2'!O1064</f>
        <v/>
      </c>
    </row>
    <row r="1065" spans="1:2" x14ac:dyDescent="0.25">
      <c r="A1065" t="str">
        <f>'Ignore #2'!N1065</f>
        <v/>
      </c>
      <c r="B1065" t="str">
        <f>'Ignore #2'!O1065</f>
        <v/>
      </c>
    </row>
    <row r="1066" spans="1:2" x14ac:dyDescent="0.25">
      <c r="A1066" t="str">
        <f>'Ignore #2'!N1066</f>
        <v/>
      </c>
      <c r="B1066" t="str">
        <f>'Ignore #2'!O1066</f>
        <v/>
      </c>
    </row>
    <row r="1067" spans="1:2" x14ac:dyDescent="0.25">
      <c r="A1067" t="str">
        <f>'Ignore #2'!N1067</f>
        <v/>
      </c>
      <c r="B1067" t="str">
        <f>'Ignore #2'!O1067</f>
        <v/>
      </c>
    </row>
    <row r="1068" spans="1:2" x14ac:dyDescent="0.25">
      <c r="A1068" t="str">
        <f>'Ignore #2'!N1068</f>
        <v/>
      </c>
      <c r="B1068" t="str">
        <f>'Ignore #2'!O1068</f>
        <v/>
      </c>
    </row>
    <row r="1069" spans="1:2" x14ac:dyDescent="0.25">
      <c r="A1069" t="str">
        <f>'Ignore #2'!N1069</f>
        <v/>
      </c>
      <c r="B1069" t="str">
        <f>'Ignore #2'!O1069</f>
        <v/>
      </c>
    </row>
    <row r="1070" spans="1:2" x14ac:dyDescent="0.25">
      <c r="A1070" t="str">
        <f>'Ignore #2'!N1070</f>
        <v/>
      </c>
      <c r="B1070" t="str">
        <f>'Ignore #2'!O1070</f>
        <v/>
      </c>
    </row>
    <row r="1071" spans="1:2" x14ac:dyDescent="0.25">
      <c r="A1071" t="str">
        <f>'Ignore #2'!N1071</f>
        <v/>
      </c>
      <c r="B1071" t="str">
        <f>'Ignore #2'!O1071</f>
        <v/>
      </c>
    </row>
    <row r="1072" spans="1:2" x14ac:dyDescent="0.25">
      <c r="A1072" t="str">
        <f>'Ignore #2'!N1072</f>
        <v/>
      </c>
      <c r="B1072" t="str">
        <f>'Ignore #2'!O1072</f>
        <v/>
      </c>
    </row>
    <row r="1073" spans="1:2" x14ac:dyDescent="0.25">
      <c r="A1073" t="str">
        <f>'Ignore #2'!N1073</f>
        <v/>
      </c>
      <c r="B1073" t="str">
        <f>'Ignore #2'!O1073</f>
        <v/>
      </c>
    </row>
    <row r="1074" spans="1:2" x14ac:dyDescent="0.25">
      <c r="A1074" t="str">
        <f>'Ignore #2'!N1074</f>
        <v/>
      </c>
      <c r="B1074" t="str">
        <f>'Ignore #2'!O1074</f>
        <v/>
      </c>
    </row>
    <row r="1075" spans="1:2" x14ac:dyDescent="0.25">
      <c r="A1075" t="str">
        <f>'Ignore #2'!N1075</f>
        <v/>
      </c>
      <c r="B1075" t="str">
        <f>'Ignore #2'!O1075</f>
        <v/>
      </c>
    </row>
    <row r="1076" spans="1:2" x14ac:dyDescent="0.25">
      <c r="A1076" t="str">
        <f>'Ignore #2'!N1076</f>
        <v/>
      </c>
      <c r="B1076" t="str">
        <f>'Ignore #2'!O1076</f>
        <v/>
      </c>
    </row>
    <row r="1077" spans="1:2" x14ac:dyDescent="0.25">
      <c r="A1077" t="str">
        <f>'Ignore #2'!N1077</f>
        <v/>
      </c>
      <c r="B1077" t="str">
        <f>'Ignore #2'!O1077</f>
        <v/>
      </c>
    </row>
    <row r="1078" spans="1:2" x14ac:dyDescent="0.25">
      <c r="A1078" t="str">
        <f>'Ignore #2'!N1078</f>
        <v/>
      </c>
      <c r="B1078" t="str">
        <f>'Ignore #2'!O1078</f>
        <v/>
      </c>
    </row>
    <row r="1079" spans="1:2" x14ac:dyDescent="0.25">
      <c r="A1079" t="str">
        <f>'Ignore #2'!N1079</f>
        <v/>
      </c>
      <c r="B1079" t="str">
        <f>'Ignore #2'!O1079</f>
        <v/>
      </c>
    </row>
    <row r="1080" spans="1:2" x14ac:dyDescent="0.25">
      <c r="A1080" t="str">
        <f>'Ignore #2'!N1080</f>
        <v/>
      </c>
      <c r="B1080" t="str">
        <f>'Ignore #2'!O1080</f>
        <v/>
      </c>
    </row>
    <row r="1081" spans="1:2" x14ac:dyDescent="0.25">
      <c r="A1081" t="str">
        <f>'Ignore #2'!N1081</f>
        <v/>
      </c>
      <c r="B1081" t="str">
        <f>'Ignore #2'!O1081</f>
        <v/>
      </c>
    </row>
    <row r="1082" spans="1:2" x14ac:dyDescent="0.25">
      <c r="A1082" t="str">
        <f>'Ignore #2'!N1082</f>
        <v/>
      </c>
      <c r="B1082" t="str">
        <f>'Ignore #2'!O1082</f>
        <v/>
      </c>
    </row>
    <row r="1083" spans="1:2" x14ac:dyDescent="0.25">
      <c r="A1083" t="str">
        <f>'Ignore #2'!N1083</f>
        <v/>
      </c>
      <c r="B1083" t="str">
        <f>'Ignore #2'!O1083</f>
        <v/>
      </c>
    </row>
    <row r="1084" spans="1:2" x14ac:dyDescent="0.25">
      <c r="A1084" t="str">
        <f>'Ignore #2'!N1084</f>
        <v/>
      </c>
      <c r="B1084" t="str">
        <f>'Ignore #2'!O1084</f>
        <v/>
      </c>
    </row>
    <row r="1085" spans="1:2" x14ac:dyDescent="0.25">
      <c r="A1085" t="str">
        <f>'Ignore #2'!N1085</f>
        <v/>
      </c>
      <c r="B1085" t="str">
        <f>'Ignore #2'!O1085</f>
        <v/>
      </c>
    </row>
    <row r="1086" spans="1:2" x14ac:dyDescent="0.25">
      <c r="A1086" t="str">
        <f>'Ignore #2'!N1086</f>
        <v/>
      </c>
      <c r="B1086" t="str">
        <f>'Ignore #2'!O1086</f>
        <v/>
      </c>
    </row>
    <row r="1087" spans="1:2" x14ac:dyDescent="0.25">
      <c r="A1087" t="str">
        <f>'Ignore #2'!N1087</f>
        <v/>
      </c>
      <c r="B1087" t="str">
        <f>'Ignore #2'!O1087</f>
        <v/>
      </c>
    </row>
    <row r="1088" spans="1:2" x14ac:dyDescent="0.25">
      <c r="A1088" t="str">
        <f>'Ignore #2'!N1088</f>
        <v/>
      </c>
      <c r="B1088" t="str">
        <f>'Ignore #2'!O1088</f>
        <v/>
      </c>
    </row>
    <row r="1089" spans="1:2" x14ac:dyDescent="0.25">
      <c r="A1089" t="str">
        <f>'Ignore #2'!N1089</f>
        <v/>
      </c>
      <c r="B1089" t="str">
        <f>'Ignore #2'!O1089</f>
        <v/>
      </c>
    </row>
    <row r="1090" spans="1:2" x14ac:dyDescent="0.25">
      <c r="A1090" t="str">
        <f>'Ignore #2'!N1090</f>
        <v/>
      </c>
      <c r="B1090" t="str">
        <f>'Ignore #2'!O1090</f>
        <v/>
      </c>
    </row>
    <row r="1091" spans="1:2" x14ac:dyDescent="0.25">
      <c r="A1091" t="str">
        <f>'Ignore #2'!N1091</f>
        <v/>
      </c>
      <c r="B1091" t="str">
        <f>'Ignore #2'!O1091</f>
        <v/>
      </c>
    </row>
    <row r="1092" spans="1:2" x14ac:dyDescent="0.25">
      <c r="A1092" t="str">
        <f>'Ignore #2'!N1092</f>
        <v/>
      </c>
      <c r="B1092" t="str">
        <f>'Ignore #2'!O1092</f>
        <v/>
      </c>
    </row>
    <row r="1093" spans="1:2" x14ac:dyDescent="0.25">
      <c r="A1093" t="str">
        <f>'Ignore #2'!N1093</f>
        <v/>
      </c>
      <c r="B1093" t="str">
        <f>'Ignore #2'!O1093</f>
        <v/>
      </c>
    </row>
    <row r="1094" spans="1:2" x14ac:dyDescent="0.25">
      <c r="A1094" t="str">
        <f>'Ignore #2'!N1094</f>
        <v/>
      </c>
      <c r="B1094" t="str">
        <f>'Ignore #2'!O1094</f>
        <v/>
      </c>
    </row>
    <row r="1095" spans="1:2" x14ac:dyDescent="0.25">
      <c r="A1095" t="str">
        <f>'Ignore #2'!N1095</f>
        <v/>
      </c>
      <c r="B1095" t="str">
        <f>'Ignore #2'!O1095</f>
        <v/>
      </c>
    </row>
    <row r="1096" spans="1:2" x14ac:dyDescent="0.25">
      <c r="A1096" t="str">
        <f>'Ignore #2'!N1096</f>
        <v/>
      </c>
      <c r="B1096" t="str">
        <f>'Ignore #2'!O1096</f>
        <v/>
      </c>
    </row>
    <row r="1097" spans="1:2" x14ac:dyDescent="0.25">
      <c r="A1097" t="str">
        <f>'Ignore #2'!N1097</f>
        <v/>
      </c>
      <c r="B1097" t="str">
        <f>'Ignore #2'!O1097</f>
        <v/>
      </c>
    </row>
    <row r="1098" spans="1:2" x14ac:dyDescent="0.25">
      <c r="A1098" t="str">
        <f>'Ignore #2'!N1098</f>
        <v/>
      </c>
      <c r="B1098" t="str">
        <f>'Ignore #2'!O1098</f>
        <v/>
      </c>
    </row>
    <row r="1099" spans="1:2" x14ac:dyDescent="0.25">
      <c r="A1099" t="str">
        <f>'Ignore #2'!N1099</f>
        <v/>
      </c>
      <c r="B1099" t="str">
        <f>'Ignore #2'!O1099</f>
        <v/>
      </c>
    </row>
    <row r="1100" spans="1:2" x14ac:dyDescent="0.25">
      <c r="A1100" t="str">
        <f>'Ignore #2'!N1100</f>
        <v/>
      </c>
      <c r="B1100" t="str">
        <f>'Ignore #2'!O1100</f>
        <v/>
      </c>
    </row>
    <row r="1101" spans="1:2" x14ac:dyDescent="0.25">
      <c r="A1101" t="str">
        <f>'Ignore #2'!N1101</f>
        <v/>
      </c>
      <c r="B1101" t="str">
        <f>'Ignore #2'!O1101</f>
        <v/>
      </c>
    </row>
    <row r="1102" spans="1:2" x14ac:dyDescent="0.25">
      <c r="A1102" t="str">
        <f>'Ignore #2'!N1102</f>
        <v/>
      </c>
      <c r="B1102" t="str">
        <f>'Ignore #2'!O1102</f>
        <v/>
      </c>
    </row>
    <row r="1103" spans="1:2" x14ac:dyDescent="0.25">
      <c r="A1103" t="str">
        <f>'Ignore #2'!N1103</f>
        <v/>
      </c>
      <c r="B1103" t="str">
        <f>'Ignore #2'!O1103</f>
        <v/>
      </c>
    </row>
    <row r="1104" spans="1:2" x14ac:dyDescent="0.25">
      <c r="A1104" t="str">
        <f>'Ignore #2'!N1104</f>
        <v/>
      </c>
      <c r="B1104" t="str">
        <f>'Ignore #2'!O1104</f>
        <v/>
      </c>
    </row>
    <row r="1105" spans="1:2" x14ac:dyDescent="0.25">
      <c r="A1105" t="str">
        <f>'Ignore #2'!N1105</f>
        <v/>
      </c>
      <c r="B1105" t="str">
        <f>'Ignore #2'!O1105</f>
        <v/>
      </c>
    </row>
    <row r="1106" spans="1:2" x14ac:dyDescent="0.25">
      <c r="A1106" t="str">
        <f>'Ignore #2'!N1106</f>
        <v/>
      </c>
      <c r="B1106" t="str">
        <f>'Ignore #2'!O1106</f>
        <v/>
      </c>
    </row>
    <row r="1107" spans="1:2" x14ac:dyDescent="0.25">
      <c r="A1107" t="str">
        <f>'Ignore #2'!N1107</f>
        <v/>
      </c>
      <c r="B1107" t="str">
        <f>'Ignore #2'!O1107</f>
        <v/>
      </c>
    </row>
    <row r="1108" spans="1:2" x14ac:dyDescent="0.25">
      <c r="A1108" t="str">
        <f>'Ignore #2'!N1108</f>
        <v/>
      </c>
      <c r="B1108" t="str">
        <f>'Ignore #2'!O1108</f>
        <v/>
      </c>
    </row>
    <row r="1109" spans="1:2" x14ac:dyDescent="0.25">
      <c r="A1109" t="str">
        <f>'Ignore #2'!N1109</f>
        <v/>
      </c>
      <c r="B1109" t="str">
        <f>'Ignore #2'!O1109</f>
        <v/>
      </c>
    </row>
    <row r="1110" spans="1:2" x14ac:dyDescent="0.25">
      <c r="A1110" t="str">
        <f>'Ignore #2'!N1110</f>
        <v/>
      </c>
      <c r="B1110" t="str">
        <f>'Ignore #2'!O1110</f>
        <v/>
      </c>
    </row>
    <row r="1111" spans="1:2" x14ac:dyDescent="0.25">
      <c r="A1111" t="str">
        <f>'Ignore #2'!N1111</f>
        <v/>
      </c>
      <c r="B1111" t="str">
        <f>'Ignore #2'!O1111</f>
        <v/>
      </c>
    </row>
    <row r="1112" spans="1:2" x14ac:dyDescent="0.25">
      <c r="A1112" t="str">
        <f>'Ignore #2'!N1112</f>
        <v/>
      </c>
      <c r="B1112" t="str">
        <f>'Ignore #2'!O1112</f>
        <v/>
      </c>
    </row>
    <row r="1113" spans="1:2" x14ac:dyDescent="0.25">
      <c r="A1113" t="str">
        <f>'Ignore #2'!N1113</f>
        <v/>
      </c>
      <c r="B1113" t="str">
        <f>'Ignore #2'!O1113</f>
        <v/>
      </c>
    </row>
    <row r="1114" spans="1:2" x14ac:dyDescent="0.25">
      <c r="A1114" t="str">
        <f>'Ignore #2'!N1114</f>
        <v/>
      </c>
      <c r="B1114" t="str">
        <f>'Ignore #2'!O1114</f>
        <v/>
      </c>
    </row>
    <row r="1115" spans="1:2" x14ac:dyDescent="0.25">
      <c r="A1115" t="str">
        <f>'Ignore #2'!N1115</f>
        <v/>
      </c>
      <c r="B1115" t="str">
        <f>'Ignore #2'!O1115</f>
        <v/>
      </c>
    </row>
    <row r="1116" spans="1:2" x14ac:dyDescent="0.25">
      <c r="A1116" t="str">
        <f>'Ignore #2'!N1116</f>
        <v/>
      </c>
      <c r="B1116" t="str">
        <f>'Ignore #2'!O1116</f>
        <v/>
      </c>
    </row>
    <row r="1117" spans="1:2" x14ac:dyDescent="0.25">
      <c r="A1117" t="str">
        <f>'Ignore #2'!N1117</f>
        <v/>
      </c>
      <c r="B1117" t="str">
        <f>'Ignore #2'!O1117</f>
        <v/>
      </c>
    </row>
    <row r="1118" spans="1:2" x14ac:dyDescent="0.25">
      <c r="A1118" t="str">
        <f>'Ignore #2'!N1118</f>
        <v/>
      </c>
      <c r="B1118" t="str">
        <f>'Ignore #2'!O1118</f>
        <v/>
      </c>
    </row>
    <row r="1119" spans="1:2" x14ac:dyDescent="0.25">
      <c r="A1119" t="str">
        <f>'Ignore #2'!N1119</f>
        <v/>
      </c>
      <c r="B1119" t="str">
        <f>'Ignore #2'!O1119</f>
        <v/>
      </c>
    </row>
    <row r="1120" spans="1:2" x14ac:dyDescent="0.25">
      <c r="A1120" t="str">
        <f>'Ignore #2'!N1120</f>
        <v/>
      </c>
      <c r="B1120" t="str">
        <f>'Ignore #2'!O1120</f>
        <v/>
      </c>
    </row>
    <row r="1121" spans="1:2" x14ac:dyDescent="0.25">
      <c r="A1121" t="str">
        <f>'Ignore #2'!N1121</f>
        <v/>
      </c>
      <c r="B1121" t="str">
        <f>'Ignore #2'!O1121</f>
        <v/>
      </c>
    </row>
    <row r="1122" spans="1:2" x14ac:dyDescent="0.25">
      <c r="A1122" t="str">
        <f>'Ignore #2'!N1122</f>
        <v/>
      </c>
      <c r="B1122" t="str">
        <f>'Ignore #2'!O1122</f>
        <v/>
      </c>
    </row>
    <row r="1123" spans="1:2" x14ac:dyDescent="0.25">
      <c r="A1123" t="str">
        <f>'Ignore #2'!N1123</f>
        <v/>
      </c>
      <c r="B1123" t="str">
        <f>'Ignore #2'!O1123</f>
        <v/>
      </c>
    </row>
    <row r="1124" spans="1:2" x14ac:dyDescent="0.25">
      <c r="A1124" t="str">
        <f>'Ignore #2'!N1124</f>
        <v/>
      </c>
      <c r="B1124" t="str">
        <f>'Ignore #2'!O1124</f>
        <v/>
      </c>
    </row>
    <row r="1125" spans="1:2" x14ac:dyDescent="0.25">
      <c r="A1125" t="str">
        <f>'Ignore #2'!N1125</f>
        <v/>
      </c>
      <c r="B1125" t="str">
        <f>'Ignore #2'!O1125</f>
        <v/>
      </c>
    </row>
    <row r="1126" spans="1:2" x14ac:dyDescent="0.25">
      <c r="A1126" t="str">
        <f>'Ignore #2'!N1126</f>
        <v/>
      </c>
      <c r="B1126" t="str">
        <f>'Ignore #2'!O1126</f>
        <v/>
      </c>
    </row>
    <row r="1127" spans="1:2" x14ac:dyDescent="0.25">
      <c r="A1127" t="str">
        <f>'Ignore #2'!N1127</f>
        <v/>
      </c>
      <c r="B1127" t="str">
        <f>'Ignore #2'!O1127</f>
        <v/>
      </c>
    </row>
    <row r="1128" spans="1:2" x14ac:dyDescent="0.25">
      <c r="A1128" t="str">
        <f>'Ignore #2'!N1128</f>
        <v/>
      </c>
      <c r="B1128" t="str">
        <f>'Ignore #2'!O1128</f>
        <v/>
      </c>
    </row>
    <row r="1129" spans="1:2" x14ac:dyDescent="0.25">
      <c r="A1129" t="str">
        <f>'Ignore #2'!N1129</f>
        <v/>
      </c>
      <c r="B1129" t="str">
        <f>'Ignore #2'!O1129</f>
        <v/>
      </c>
    </row>
    <row r="1130" spans="1:2" x14ac:dyDescent="0.25">
      <c r="A1130" t="str">
        <f>'Ignore #2'!N1130</f>
        <v/>
      </c>
      <c r="B1130" t="str">
        <f>'Ignore #2'!O1130</f>
        <v/>
      </c>
    </row>
    <row r="1131" spans="1:2" x14ac:dyDescent="0.25">
      <c r="A1131" t="str">
        <f>'Ignore #2'!N1131</f>
        <v/>
      </c>
      <c r="B1131" t="str">
        <f>'Ignore #2'!O1131</f>
        <v/>
      </c>
    </row>
    <row r="1132" spans="1:2" x14ac:dyDescent="0.25">
      <c r="A1132" t="str">
        <f>'Ignore #2'!N1132</f>
        <v/>
      </c>
      <c r="B1132" t="str">
        <f>'Ignore #2'!O1132</f>
        <v/>
      </c>
    </row>
    <row r="1133" spans="1:2" x14ac:dyDescent="0.25">
      <c r="A1133" t="str">
        <f>'Ignore #2'!N1133</f>
        <v/>
      </c>
      <c r="B1133" t="str">
        <f>'Ignore #2'!O1133</f>
        <v/>
      </c>
    </row>
    <row r="1134" spans="1:2" x14ac:dyDescent="0.25">
      <c r="A1134" t="str">
        <f>'Ignore #2'!N1134</f>
        <v/>
      </c>
      <c r="B1134" t="str">
        <f>'Ignore #2'!O1134</f>
        <v/>
      </c>
    </row>
    <row r="1135" spans="1:2" x14ac:dyDescent="0.25">
      <c r="A1135" t="str">
        <f>'Ignore #2'!N1135</f>
        <v/>
      </c>
      <c r="B1135" t="str">
        <f>'Ignore #2'!O1135</f>
        <v/>
      </c>
    </row>
    <row r="1136" spans="1:2" x14ac:dyDescent="0.25">
      <c r="A1136" t="str">
        <f>'Ignore #2'!N1136</f>
        <v/>
      </c>
      <c r="B1136" t="str">
        <f>'Ignore #2'!O1136</f>
        <v/>
      </c>
    </row>
    <row r="1137" spans="1:2" x14ac:dyDescent="0.25">
      <c r="A1137" t="str">
        <f>'Ignore #2'!N1137</f>
        <v/>
      </c>
      <c r="B1137" t="str">
        <f>'Ignore #2'!O1137</f>
        <v/>
      </c>
    </row>
    <row r="1138" spans="1:2" x14ac:dyDescent="0.25">
      <c r="A1138" t="str">
        <f>'Ignore #2'!N1138</f>
        <v/>
      </c>
      <c r="B1138" t="str">
        <f>'Ignore #2'!O1138</f>
        <v/>
      </c>
    </row>
    <row r="1139" spans="1:2" x14ac:dyDescent="0.25">
      <c r="A1139" t="str">
        <f>'Ignore #2'!N1139</f>
        <v/>
      </c>
      <c r="B1139" t="str">
        <f>'Ignore #2'!O1139</f>
        <v/>
      </c>
    </row>
    <row r="1140" spans="1:2" x14ac:dyDescent="0.25">
      <c r="A1140" t="str">
        <f>'Ignore #2'!N1140</f>
        <v/>
      </c>
      <c r="B1140" t="str">
        <f>'Ignore #2'!O1140</f>
        <v/>
      </c>
    </row>
    <row r="1141" spans="1:2" x14ac:dyDescent="0.25">
      <c r="A1141" t="str">
        <f>'Ignore #2'!N1141</f>
        <v/>
      </c>
      <c r="B1141" t="str">
        <f>'Ignore #2'!O1141</f>
        <v/>
      </c>
    </row>
    <row r="1142" spans="1:2" x14ac:dyDescent="0.25">
      <c r="A1142" t="str">
        <f>'Ignore #2'!N1142</f>
        <v/>
      </c>
      <c r="B1142" t="str">
        <f>'Ignore #2'!O1142</f>
        <v/>
      </c>
    </row>
    <row r="1143" spans="1:2" x14ac:dyDescent="0.25">
      <c r="A1143" t="str">
        <f>'Ignore #2'!N1143</f>
        <v/>
      </c>
      <c r="B1143" t="str">
        <f>'Ignore #2'!O1143</f>
        <v/>
      </c>
    </row>
    <row r="1144" spans="1:2" x14ac:dyDescent="0.25">
      <c r="A1144" t="str">
        <f>'Ignore #2'!N1144</f>
        <v/>
      </c>
      <c r="B1144" t="str">
        <f>'Ignore #2'!O1144</f>
        <v/>
      </c>
    </row>
    <row r="1145" spans="1:2" x14ac:dyDescent="0.25">
      <c r="A1145" t="str">
        <f>'Ignore #2'!N1145</f>
        <v/>
      </c>
      <c r="B1145" t="str">
        <f>'Ignore #2'!O1145</f>
        <v/>
      </c>
    </row>
    <row r="1146" spans="1:2" x14ac:dyDescent="0.25">
      <c r="A1146" t="str">
        <f>'Ignore #2'!N1146</f>
        <v/>
      </c>
      <c r="B1146" t="str">
        <f>'Ignore #2'!O1146</f>
        <v/>
      </c>
    </row>
    <row r="1147" spans="1:2" x14ac:dyDescent="0.25">
      <c r="A1147" t="str">
        <f>'Ignore #2'!N1147</f>
        <v/>
      </c>
      <c r="B1147" t="str">
        <f>'Ignore #2'!O1147</f>
        <v/>
      </c>
    </row>
    <row r="1148" spans="1:2" x14ac:dyDescent="0.25">
      <c r="A1148" t="str">
        <f>'Ignore #2'!N1148</f>
        <v/>
      </c>
      <c r="B1148" t="str">
        <f>'Ignore #2'!O1148</f>
        <v/>
      </c>
    </row>
    <row r="1149" spans="1:2" x14ac:dyDescent="0.25">
      <c r="A1149" t="str">
        <f>'Ignore #2'!N1149</f>
        <v/>
      </c>
      <c r="B1149" t="str">
        <f>'Ignore #2'!O1149</f>
        <v/>
      </c>
    </row>
    <row r="1150" spans="1:2" x14ac:dyDescent="0.25">
      <c r="A1150" t="str">
        <f>'Ignore #2'!N1150</f>
        <v/>
      </c>
      <c r="B1150" t="str">
        <f>'Ignore #2'!O1150</f>
        <v/>
      </c>
    </row>
    <row r="1151" spans="1:2" x14ac:dyDescent="0.25">
      <c r="A1151" t="str">
        <f>'Ignore #2'!N1151</f>
        <v/>
      </c>
      <c r="B1151" t="str">
        <f>'Ignore #2'!O1151</f>
        <v/>
      </c>
    </row>
    <row r="1152" spans="1:2" x14ac:dyDescent="0.25">
      <c r="A1152" t="str">
        <f>'Ignore #2'!N1152</f>
        <v/>
      </c>
      <c r="B1152" t="str">
        <f>'Ignore #2'!O1152</f>
        <v/>
      </c>
    </row>
    <row r="1153" spans="1:2" x14ac:dyDescent="0.25">
      <c r="A1153" t="str">
        <f>'Ignore #2'!N1153</f>
        <v/>
      </c>
      <c r="B1153" t="str">
        <f>'Ignore #2'!O1153</f>
        <v/>
      </c>
    </row>
    <row r="1154" spans="1:2" x14ac:dyDescent="0.25">
      <c r="A1154" t="str">
        <f>'Ignore #2'!N1154</f>
        <v/>
      </c>
      <c r="B1154" t="str">
        <f>'Ignore #2'!O1154</f>
        <v/>
      </c>
    </row>
    <row r="1155" spans="1:2" x14ac:dyDescent="0.25">
      <c r="A1155" t="str">
        <f>'Ignore #2'!N1155</f>
        <v/>
      </c>
      <c r="B1155" t="str">
        <f>'Ignore #2'!O1155</f>
        <v/>
      </c>
    </row>
    <row r="1156" spans="1:2" x14ac:dyDescent="0.25">
      <c r="A1156" t="str">
        <f>'Ignore #2'!N1156</f>
        <v/>
      </c>
      <c r="B1156" t="str">
        <f>'Ignore #2'!O1156</f>
        <v/>
      </c>
    </row>
    <row r="1157" spans="1:2" x14ac:dyDescent="0.25">
      <c r="A1157" t="str">
        <f>'Ignore #2'!N1157</f>
        <v/>
      </c>
      <c r="B1157" t="str">
        <f>'Ignore #2'!O1157</f>
        <v/>
      </c>
    </row>
    <row r="1158" spans="1:2" x14ac:dyDescent="0.25">
      <c r="A1158" t="str">
        <f>'Ignore #2'!N1158</f>
        <v/>
      </c>
      <c r="B1158" t="str">
        <f>'Ignore #2'!O1158</f>
        <v/>
      </c>
    </row>
    <row r="1159" spans="1:2" x14ac:dyDescent="0.25">
      <c r="A1159" t="str">
        <f>'Ignore #2'!N1159</f>
        <v/>
      </c>
      <c r="B1159" t="str">
        <f>'Ignore #2'!O1159</f>
        <v/>
      </c>
    </row>
    <row r="1160" spans="1:2" x14ac:dyDescent="0.25">
      <c r="A1160" t="str">
        <f>'Ignore #2'!N1160</f>
        <v/>
      </c>
      <c r="B1160" t="str">
        <f>'Ignore #2'!O1160</f>
        <v/>
      </c>
    </row>
    <row r="1161" spans="1:2" x14ac:dyDescent="0.25">
      <c r="A1161" t="str">
        <f>'Ignore #2'!N1161</f>
        <v/>
      </c>
      <c r="B1161" t="str">
        <f>'Ignore #2'!O1161</f>
        <v/>
      </c>
    </row>
    <row r="1162" spans="1:2" x14ac:dyDescent="0.25">
      <c r="A1162" t="str">
        <f>'Ignore #2'!N1162</f>
        <v/>
      </c>
      <c r="B1162" t="str">
        <f>'Ignore #2'!O1162</f>
        <v/>
      </c>
    </row>
    <row r="1163" spans="1:2" x14ac:dyDescent="0.25">
      <c r="A1163" t="str">
        <f>'Ignore #2'!N1163</f>
        <v/>
      </c>
      <c r="B1163" t="str">
        <f>'Ignore #2'!O1163</f>
        <v/>
      </c>
    </row>
    <row r="1164" spans="1:2" x14ac:dyDescent="0.25">
      <c r="A1164" t="str">
        <f>'Ignore #2'!N1164</f>
        <v/>
      </c>
      <c r="B1164" t="str">
        <f>'Ignore #2'!O1164</f>
        <v/>
      </c>
    </row>
    <row r="1165" spans="1:2" x14ac:dyDescent="0.25">
      <c r="A1165" t="str">
        <f>'Ignore #2'!N1165</f>
        <v/>
      </c>
      <c r="B1165" t="str">
        <f>'Ignore #2'!O1165</f>
        <v/>
      </c>
    </row>
    <row r="1166" spans="1:2" x14ac:dyDescent="0.25">
      <c r="A1166" t="str">
        <f>'Ignore #2'!N1166</f>
        <v/>
      </c>
      <c r="B1166" t="str">
        <f>'Ignore #2'!O1166</f>
        <v/>
      </c>
    </row>
    <row r="1167" spans="1:2" x14ac:dyDescent="0.25">
      <c r="A1167" t="str">
        <f>'Ignore #2'!N1167</f>
        <v/>
      </c>
      <c r="B1167" t="str">
        <f>'Ignore #2'!O1167</f>
        <v/>
      </c>
    </row>
    <row r="1168" spans="1:2" x14ac:dyDescent="0.25">
      <c r="A1168" t="str">
        <f>'Ignore #2'!N1168</f>
        <v/>
      </c>
      <c r="B1168" t="str">
        <f>'Ignore #2'!O1168</f>
        <v/>
      </c>
    </row>
    <row r="1169" spans="1:2" x14ac:dyDescent="0.25">
      <c r="A1169" t="str">
        <f>'Ignore #2'!N1169</f>
        <v/>
      </c>
      <c r="B1169" t="str">
        <f>'Ignore #2'!O1169</f>
        <v/>
      </c>
    </row>
    <row r="1170" spans="1:2" x14ac:dyDescent="0.25">
      <c r="A1170" t="str">
        <f>'Ignore #2'!N1170</f>
        <v/>
      </c>
      <c r="B1170" t="str">
        <f>'Ignore #2'!O1170</f>
        <v/>
      </c>
    </row>
    <row r="1171" spans="1:2" x14ac:dyDescent="0.25">
      <c r="A1171" t="str">
        <f>'Ignore #2'!N1171</f>
        <v/>
      </c>
      <c r="B1171" t="str">
        <f>'Ignore #2'!O1171</f>
        <v/>
      </c>
    </row>
    <row r="1172" spans="1:2" x14ac:dyDescent="0.25">
      <c r="A1172" t="str">
        <f>'Ignore #2'!N1172</f>
        <v/>
      </c>
      <c r="B1172" t="str">
        <f>'Ignore #2'!O1172</f>
        <v/>
      </c>
    </row>
    <row r="1173" spans="1:2" x14ac:dyDescent="0.25">
      <c r="A1173" t="str">
        <f>'Ignore #2'!N1173</f>
        <v/>
      </c>
      <c r="B1173" t="str">
        <f>'Ignore #2'!O1173</f>
        <v/>
      </c>
    </row>
    <row r="1174" spans="1:2" x14ac:dyDescent="0.25">
      <c r="A1174" t="str">
        <f>'Ignore #2'!N1174</f>
        <v/>
      </c>
      <c r="B1174" t="str">
        <f>'Ignore #2'!O1174</f>
        <v/>
      </c>
    </row>
    <row r="1175" spans="1:2" x14ac:dyDescent="0.25">
      <c r="A1175" t="str">
        <f>'Ignore #2'!N1175</f>
        <v/>
      </c>
      <c r="B1175" t="str">
        <f>'Ignore #2'!O1175</f>
        <v/>
      </c>
    </row>
    <row r="1176" spans="1:2" x14ac:dyDescent="0.25">
      <c r="A1176" t="str">
        <f>'Ignore #2'!N1176</f>
        <v/>
      </c>
      <c r="B1176" t="str">
        <f>'Ignore #2'!O1176</f>
        <v/>
      </c>
    </row>
    <row r="1177" spans="1:2" x14ac:dyDescent="0.25">
      <c r="A1177" t="str">
        <f>'Ignore #2'!N1177</f>
        <v/>
      </c>
      <c r="B1177" t="str">
        <f>'Ignore #2'!O1177</f>
        <v/>
      </c>
    </row>
    <row r="1178" spans="1:2" x14ac:dyDescent="0.25">
      <c r="A1178" t="str">
        <f>'Ignore #2'!N1178</f>
        <v/>
      </c>
      <c r="B1178" t="str">
        <f>'Ignore #2'!O1178</f>
        <v/>
      </c>
    </row>
    <row r="1179" spans="1:2" x14ac:dyDescent="0.25">
      <c r="A1179" t="str">
        <f>'Ignore #2'!N1179</f>
        <v/>
      </c>
      <c r="B1179" t="str">
        <f>'Ignore #2'!O1179</f>
        <v/>
      </c>
    </row>
    <row r="1180" spans="1:2" x14ac:dyDescent="0.25">
      <c r="A1180" t="str">
        <f>'Ignore #2'!N1180</f>
        <v/>
      </c>
      <c r="B1180" t="str">
        <f>'Ignore #2'!O1180</f>
        <v/>
      </c>
    </row>
    <row r="1181" spans="1:2" x14ac:dyDescent="0.25">
      <c r="A1181" t="str">
        <f>'Ignore #2'!N1181</f>
        <v/>
      </c>
      <c r="B1181" t="str">
        <f>'Ignore #2'!O1181</f>
        <v/>
      </c>
    </row>
    <row r="1182" spans="1:2" x14ac:dyDescent="0.25">
      <c r="A1182" t="str">
        <f>'Ignore #2'!N1182</f>
        <v/>
      </c>
      <c r="B1182" t="str">
        <f>'Ignore #2'!O1182</f>
        <v/>
      </c>
    </row>
    <row r="1183" spans="1:2" x14ac:dyDescent="0.25">
      <c r="A1183" t="str">
        <f>'Ignore #2'!N1183</f>
        <v/>
      </c>
      <c r="B1183" t="str">
        <f>'Ignore #2'!O1183</f>
        <v/>
      </c>
    </row>
    <row r="1184" spans="1:2" x14ac:dyDescent="0.25">
      <c r="A1184" t="str">
        <f>'Ignore #2'!N1184</f>
        <v/>
      </c>
      <c r="B1184" t="str">
        <f>'Ignore #2'!O1184</f>
        <v/>
      </c>
    </row>
    <row r="1185" spans="1:2" x14ac:dyDescent="0.25">
      <c r="A1185" t="str">
        <f>'Ignore #2'!N1185</f>
        <v/>
      </c>
      <c r="B1185" t="str">
        <f>'Ignore #2'!O1185</f>
        <v/>
      </c>
    </row>
    <row r="1186" spans="1:2" x14ac:dyDescent="0.25">
      <c r="A1186" t="str">
        <f>'Ignore #2'!N1186</f>
        <v/>
      </c>
      <c r="B1186" t="str">
        <f>'Ignore #2'!O1186</f>
        <v/>
      </c>
    </row>
    <row r="1187" spans="1:2" x14ac:dyDescent="0.25">
      <c r="A1187" t="str">
        <f>'Ignore #2'!N1187</f>
        <v/>
      </c>
      <c r="B1187" t="str">
        <f>'Ignore #2'!O1187</f>
        <v/>
      </c>
    </row>
    <row r="1188" spans="1:2" x14ac:dyDescent="0.25">
      <c r="A1188" t="str">
        <f>'Ignore #2'!N1188</f>
        <v/>
      </c>
      <c r="B1188" t="str">
        <f>'Ignore #2'!O1188</f>
        <v/>
      </c>
    </row>
    <row r="1189" spans="1:2" x14ac:dyDescent="0.25">
      <c r="A1189" t="str">
        <f>'Ignore #2'!N1189</f>
        <v/>
      </c>
      <c r="B1189" t="str">
        <f>'Ignore #2'!O1189</f>
        <v/>
      </c>
    </row>
    <row r="1190" spans="1:2" x14ac:dyDescent="0.25">
      <c r="A1190" t="str">
        <f>'Ignore #2'!N1190</f>
        <v/>
      </c>
      <c r="B1190" t="str">
        <f>'Ignore #2'!O1190</f>
        <v/>
      </c>
    </row>
    <row r="1191" spans="1:2" x14ac:dyDescent="0.25">
      <c r="A1191" t="str">
        <f>'Ignore #2'!N1191</f>
        <v/>
      </c>
      <c r="B1191" t="str">
        <f>'Ignore #2'!O1191</f>
        <v/>
      </c>
    </row>
    <row r="1192" spans="1:2" x14ac:dyDescent="0.25">
      <c r="A1192" t="str">
        <f>'Ignore #2'!N1192</f>
        <v/>
      </c>
      <c r="B1192" t="str">
        <f>'Ignore #2'!O1192</f>
        <v/>
      </c>
    </row>
    <row r="1193" spans="1:2" x14ac:dyDescent="0.25">
      <c r="A1193" t="str">
        <f>'Ignore #2'!N1193</f>
        <v/>
      </c>
      <c r="B1193" t="str">
        <f>'Ignore #2'!O1193</f>
        <v/>
      </c>
    </row>
    <row r="1194" spans="1:2" x14ac:dyDescent="0.25">
      <c r="A1194" t="str">
        <f>'Ignore #2'!N1194</f>
        <v/>
      </c>
      <c r="B1194" t="str">
        <f>'Ignore #2'!O1194</f>
        <v/>
      </c>
    </row>
    <row r="1195" spans="1:2" x14ac:dyDescent="0.25">
      <c r="A1195" t="str">
        <f>'Ignore #2'!N1195</f>
        <v/>
      </c>
      <c r="B1195" t="str">
        <f>'Ignore #2'!O1195</f>
        <v/>
      </c>
    </row>
    <row r="1196" spans="1:2" x14ac:dyDescent="0.25">
      <c r="A1196" t="str">
        <f>'Ignore #2'!N1196</f>
        <v/>
      </c>
      <c r="B1196" t="str">
        <f>'Ignore #2'!O1196</f>
        <v/>
      </c>
    </row>
    <row r="1197" spans="1:2" x14ac:dyDescent="0.25">
      <c r="A1197" t="str">
        <f>'Ignore #2'!N1197</f>
        <v/>
      </c>
      <c r="B1197" t="str">
        <f>'Ignore #2'!O1197</f>
        <v/>
      </c>
    </row>
    <row r="1198" spans="1:2" x14ac:dyDescent="0.25">
      <c r="A1198" t="str">
        <f>'Ignore #2'!N1198</f>
        <v/>
      </c>
      <c r="B1198" t="str">
        <f>'Ignore #2'!O1198</f>
        <v/>
      </c>
    </row>
    <row r="1199" spans="1:2" x14ac:dyDescent="0.25">
      <c r="A1199" t="str">
        <f>'Ignore #2'!N1199</f>
        <v/>
      </c>
      <c r="B1199" t="str">
        <f>'Ignore #2'!O1199</f>
        <v/>
      </c>
    </row>
    <row r="1200" spans="1:2" x14ac:dyDescent="0.25">
      <c r="A1200" t="str">
        <f>'Ignore #2'!N1200</f>
        <v/>
      </c>
      <c r="B1200" t="str">
        <f>'Ignore #2'!O1200</f>
        <v/>
      </c>
    </row>
    <row r="1201" spans="1:2" x14ac:dyDescent="0.25">
      <c r="A1201" t="str">
        <f>'Ignore #2'!N1201</f>
        <v/>
      </c>
      <c r="B1201" t="str">
        <f>'Ignore #2'!O1201</f>
        <v/>
      </c>
    </row>
    <row r="1202" spans="1:2" x14ac:dyDescent="0.25">
      <c r="A1202" t="str">
        <f>'Ignore #2'!N1202</f>
        <v/>
      </c>
      <c r="B1202" t="str">
        <f>'Ignore #2'!O1202</f>
        <v/>
      </c>
    </row>
    <row r="1203" spans="1:2" x14ac:dyDescent="0.25">
      <c r="A1203" t="str">
        <f>'Ignore #2'!N1203</f>
        <v/>
      </c>
      <c r="B1203" t="str">
        <f>'Ignore #2'!O1203</f>
        <v/>
      </c>
    </row>
    <row r="1204" spans="1:2" x14ac:dyDescent="0.25">
      <c r="A1204" t="str">
        <f>'Ignore #2'!N1204</f>
        <v/>
      </c>
      <c r="B1204" t="str">
        <f>'Ignore #2'!O1204</f>
        <v/>
      </c>
    </row>
    <row r="1205" spans="1:2" x14ac:dyDescent="0.25">
      <c r="A1205" t="str">
        <f>'Ignore #2'!N1205</f>
        <v/>
      </c>
      <c r="B1205" t="str">
        <f>'Ignore #2'!O1205</f>
        <v/>
      </c>
    </row>
    <row r="1206" spans="1:2" x14ac:dyDescent="0.25">
      <c r="A1206" t="str">
        <f>'Ignore #2'!N1206</f>
        <v/>
      </c>
      <c r="B1206" t="str">
        <f>'Ignore #2'!O1206</f>
        <v/>
      </c>
    </row>
    <row r="1207" spans="1:2" x14ac:dyDescent="0.25">
      <c r="A1207" t="str">
        <f>'Ignore #2'!N1207</f>
        <v/>
      </c>
      <c r="B1207" t="str">
        <f>'Ignore #2'!O1207</f>
        <v/>
      </c>
    </row>
    <row r="1208" spans="1:2" x14ac:dyDescent="0.25">
      <c r="A1208" t="str">
        <f>'Ignore #2'!N1208</f>
        <v/>
      </c>
      <c r="B1208" t="str">
        <f>'Ignore #2'!O1208</f>
        <v/>
      </c>
    </row>
    <row r="1209" spans="1:2" x14ac:dyDescent="0.25">
      <c r="A1209" t="str">
        <f>'Ignore #2'!N1209</f>
        <v/>
      </c>
      <c r="B1209" t="str">
        <f>'Ignore #2'!O1209</f>
        <v/>
      </c>
    </row>
    <row r="1210" spans="1:2" x14ac:dyDescent="0.25">
      <c r="A1210" t="str">
        <f>'Ignore #2'!N1210</f>
        <v/>
      </c>
      <c r="B1210" t="str">
        <f>'Ignore #2'!O1210</f>
        <v/>
      </c>
    </row>
    <row r="1211" spans="1:2" x14ac:dyDescent="0.25">
      <c r="A1211" t="str">
        <f>'Ignore #2'!N1211</f>
        <v/>
      </c>
      <c r="B1211" t="str">
        <f>'Ignore #2'!O1211</f>
        <v/>
      </c>
    </row>
    <row r="1212" spans="1:2" x14ac:dyDescent="0.25">
      <c r="A1212" t="str">
        <f>'Ignore #2'!N1212</f>
        <v/>
      </c>
      <c r="B1212" t="str">
        <f>'Ignore #2'!O1212</f>
        <v/>
      </c>
    </row>
    <row r="1213" spans="1:2" x14ac:dyDescent="0.25">
      <c r="A1213" t="str">
        <f>'Ignore #2'!N1213</f>
        <v/>
      </c>
      <c r="B1213" t="str">
        <f>'Ignore #2'!O1213</f>
        <v/>
      </c>
    </row>
    <row r="1214" spans="1:2" x14ac:dyDescent="0.25">
      <c r="A1214" t="str">
        <f>'Ignore #2'!N1214</f>
        <v/>
      </c>
      <c r="B1214" t="str">
        <f>'Ignore #2'!O1214</f>
        <v/>
      </c>
    </row>
    <row r="1215" spans="1:2" x14ac:dyDescent="0.25">
      <c r="A1215" t="str">
        <f>'Ignore #2'!N1215</f>
        <v/>
      </c>
      <c r="B1215" t="str">
        <f>'Ignore #2'!O1215</f>
        <v/>
      </c>
    </row>
    <row r="1216" spans="1:2" x14ac:dyDescent="0.25">
      <c r="A1216" t="str">
        <f>'Ignore #2'!N1216</f>
        <v/>
      </c>
      <c r="B1216" t="str">
        <f>'Ignore #2'!O1216</f>
        <v/>
      </c>
    </row>
    <row r="1217" spans="1:2" x14ac:dyDescent="0.25">
      <c r="A1217" t="str">
        <f>'Ignore #2'!N1217</f>
        <v/>
      </c>
      <c r="B1217" t="str">
        <f>'Ignore #2'!O1217</f>
        <v/>
      </c>
    </row>
    <row r="1218" spans="1:2" x14ac:dyDescent="0.25">
      <c r="A1218" t="str">
        <f>'Ignore #2'!N1218</f>
        <v/>
      </c>
      <c r="B1218" t="str">
        <f>'Ignore #2'!O1218</f>
        <v/>
      </c>
    </row>
    <row r="1219" spans="1:2" x14ac:dyDescent="0.25">
      <c r="A1219" t="str">
        <f>'Ignore #2'!N1219</f>
        <v/>
      </c>
      <c r="B1219" t="str">
        <f>'Ignore #2'!O1219</f>
        <v/>
      </c>
    </row>
    <row r="1220" spans="1:2" x14ac:dyDescent="0.25">
      <c r="A1220" t="str">
        <f>'Ignore #2'!N1220</f>
        <v/>
      </c>
      <c r="B1220" t="str">
        <f>'Ignore #2'!O1220</f>
        <v/>
      </c>
    </row>
    <row r="1221" spans="1:2" x14ac:dyDescent="0.25">
      <c r="A1221" t="str">
        <f>'Ignore #2'!N1221</f>
        <v/>
      </c>
      <c r="B1221" t="str">
        <f>'Ignore #2'!O1221</f>
        <v/>
      </c>
    </row>
    <row r="1222" spans="1:2" x14ac:dyDescent="0.25">
      <c r="A1222" t="str">
        <f>'Ignore #2'!N1222</f>
        <v/>
      </c>
      <c r="B1222" t="str">
        <f>'Ignore #2'!O1222</f>
        <v/>
      </c>
    </row>
    <row r="1223" spans="1:2" x14ac:dyDescent="0.25">
      <c r="A1223" t="str">
        <f>'Ignore #2'!N1223</f>
        <v/>
      </c>
      <c r="B1223" t="str">
        <f>'Ignore #2'!O1223</f>
        <v/>
      </c>
    </row>
    <row r="1224" spans="1:2" x14ac:dyDescent="0.25">
      <c r="A1224" t="str">
        <f>'Ignore #2'!N1224</f>
        <v/>
      </c>
      <c r="B1224" t="str">
        <f>'Ignore #2'!O1224</f>
        <v/>
      </c>
    </row>
    <row r="1225" spans="1:2" x14ac:dyDescent="0.25">
      <c r="A1225" t="str">
        <f>'Ignore #2'!N1225</f>
        <v/>
      </c>
      <c r="B1225" t="str">
        <f>'Ignore #2'!O1225</f>
        <v/>
      </c>
    </row>
    <row r="1226" spans="1:2" x14ac:dyDescent="0.25">
      <c r="A1226" t="str">
        <f>'Ignore #2'!N1226</f>
        <v/>
      </c>
      <c r="B1226" t="str">
        <f>'Ignore #2'!O1226</f>
        <v/>
      </c>
    </row>
    <row r="1227" spans="1:2" x14ac:dyDescent="0.25">
      <c r="A1227" t="str">
        <f>'Ignore #2'!N1227</f>
        <v/>
      </c>
      <c r="B1227" t="str">
        <f>'Ignore #2'!O1227</f>
        <v/>
      </c>
    </row>
    <row r="1228" spans="1:2" x14ac:dyDescent="0.25">
      <c r="A1228" t="str">
        <f>'Ignore #2'!N1228</f>
        <v/>
      </c>
      <c r="B1228" t="str">
        <f>'Ignore #2'!O1228</f>
        <v/>
      </c>
    </row>
    <row r="1229" spans="1:2" x14ac:dyDescent="0.25">
      <c r="A1229" t="str">
        <f>'Ignore #2'!N1229</f>
        <v/>
      </c>
      <c r="B1229" t="str">
        <f>'Ignore #2'!O1229</f>
        <v/>
      </c>
    </row>
    <row r="1230" spans="1:2" x14ac:dyDescent="0.25">
      <c r="A1230" t="str">
        <f>'Ignore #2'!N1230</f>
        <v/>
      </c>
      <c r="B1230" t="str">
        <f>'Ignore #2'!O1230</f>
        <v/>
      </c>
    </row>
    <row r="1231" spans="1:2" x14ac:dyDescent="0.25">
      <c r="A1231" t="str">
        <f>'Ignore #2'!N1231</f>
        <v/>
      </c>
      <c r="B1231" t="str">
        <f>'Ignore #2'!O1231</f>
        <v/>
      </c>
    </row>
    <row r="1232" spans="1:2" x14ac:dyDescent="0.25">
      <c r="A1232" t="str">
        <f>'Ignore #2'!N1232</f>
        <v/>
      </c>
      <c r="B1232" t="str">
        <f>'Ignore #2'!O1232</f>
        <v/>
      </c>
    </row>
    <row r="1233" spans="1:2" x14ac:dyDescent="0.25">
      <c r="A1233" t="str">
        <f>'Ignore #2'!N1233</f>
        <v/>
      </c>
      <c r="B1233" t="str">
        <f>'Ignore #2'!O1233</f>
        <v/>
      </c>
    </row>
    <row r="1234" spans="1:2" x14ac:dyDescent="0.25">
      <c r="A1234" t="str">
        <f>'Ignore #2'!N1234</f>
        <v/>
      </c>
      <c r="B1234" t="str">
        <f>'Ignore #2'!O1234</f>
        <v/>
      </c>
    </row>
    <row r="1235" spans="1:2" x14ac:dyDescent="0.25">
      <c r="A1235" t="str">
        <f>'Ignore #2'!N1235</f>
        <v/>
      </c>
      <c r="B1235" t="str">
        <f>'Ignore #2'!O1235</f>
        <v/>
      </c>
    </row>
    <row r="1236" spans="1:2" x14ac:dyDescent="0.25">
      <c r="A1236" t="str">
        <f>'Ignore #2'!N1236</f>
        <v/>
      </c>
      <c r="B1236" t="str">
        <f>'Ignore #2'!O1236</f>
        <v/>
      </c>
    </row>
    <row r="1237" spans="1:2" x14ac:dyDescent="0.25">
      <c r="A1237" t="str">
        <f>'Ignore #2'!N1237</f>
        <v/>
      </c>
      <c r="B1237" t="str">
        <f>'Ignore #2'!O1237</f>
        <v/>
      </c>
    </row>
    <row r="1238" spans="1:2" x14ac:dyDescent="0.25">
      <c r="A1238" t="str">
        <f>'Ignore #2'!N1238</f>
        <v/>
      </c>
      <c r="B1238" t="str">
        <f>'Ignore #2'!O1238</f>
        <v/>
      </c>
    </row>
    <row r="1239" spans="1:2" x14ac:dyDescent="0.25">
      <c r="A1239" t="str">
        <f>'Ignore #2'!N1239</f>
        <v/>
      </c>
      <c r="B1239" t="str">
        <f>'Ignore #2'!O1239</f>
        <v/>
      </c>
    </row>
    <row r="1240" spans="1:2" x14ac:dyDescent="0.25">
      <c r="A1240" t="str">
        <f>'Ignore #2'!N1240</f>
        <v/>
      </c>
      <c r="B1240" t="str">
        <f>'Ignore #2'!O1240</f>
        <v/>
      </c>
    </row>
    <row r="1241" spans="1:2" x14ac:dyDescent="0.25">
      <c r="A1241" t="str">
        <f>'Ignore #2'!N1241</f>
        <v/>
      </c>
      <c r="B1241" t="str">
        <f>'Ignore #2'!O1241</f>
        <v/>
      </c>
    </row>
    <row r="1242" spans="1:2" x14ac:dyDescent="0.25">
      <c r="A1242" t="str">
        <f>'Ignore #2'!N1242</f>
        <v/>
      </c>
      <c r="B1242" t="str">
        <f>'Ignore #2'!O1242</f>
        <v/>
      </c>
    </row>
    <row r="1243" spans="1:2" x14ac:dyDescent="0.25">
      <c r="A1243" t="str">
        <f>'Ignore #2'!N1243</f>
        <v/>
      </c>
      <c r="B1243" t="str">
        <f>'Ignore #2'!O1243</f>
        <v/>
      </c>
    </row>
    <row r="1244" spans="1:2" x14ac:dyDescent="0.25">
      <c r="A1244" t="str">
        <f>'Ignore #2'!N1244</f>
        <v/>
      </c>
      <c r="B1244" t="str">
        <f>'Ignore #2'!O1244</f>
        <v/>
      </c>
    </row>
    <row r="1245" spans="1:2" x14ac:dyDescent="0.25">
      <c r="A1245" t="str">
        <f>'Ignore #2'!N1245</f>
        <v/>
      </c>
      <c r="B1245" t="str">
        <f>'Ignore #2'!O1245</f>
        <v/>
      </c>
    </row>
    <row r="1246" spans="1:2" x14ac:dyDescent="0.25">
      <c r="A1246" t="str">
        <f>'Ignore #2'!N1246</f>
        <v/>
      </c>
      <c r="B1246" t="str">
        <f>'Ignore #2'!O1246</f>
        <v/>
      </c>
    </row>
    <row r="1247" spans="1:2" x14ac:dyDescent="0.25">
      <c r="A1247" t="str">
        <f>'Ignore #2'!N1247</f>
        <v/>
      </c>
      <c r="B1247" t="str">
        <f>'Ignore #2'!O1247</f>
        <v/>
      </c>
    </row>
    <row r="1248" spans="1:2" x14ac:dyDescent="0.25">
      <c r="A1248" t="str">
        <f>'Ignore #2'!N1248</f>
        <v/>
      </c>
      <c r="B1248" t="str">
        <f>'Ignore #2'!O1248</f>
        <v/>
      </c>
    </row>
    <row r="1249" spans="1:2" x14ac:dyDescent="0.25">
      <c r="A1249" t="str">
        <f>'Ignore #2'!N1249</f>
        <v/>
      </c>
      <c r="B1249" t="str">
        <f>'Ignore #2'!O1249</f>
        <v/>
      </c>
    </row>
    <row r="1250" spans="1:2" x14ac:dyDescent="0.25">
      <c r="A1250" t="str">
        <f>'Ignore #2'!N1250</f>
        <v/>
      </c>
      <c r="B1250" t="str">
        <f>'Ignore #2'!O1250</f>
        <v/>
      </c>
    </row>
    <row r="1251" spans="1:2" x14ac:dyDescent="0.25">
      <c r="A1251" t="str">
        <f>'Ignore #2'!N1251</f>
        <v/>
      </c>
      <c r="B1251" t="str">
        <f>'Ignore #2'!O1251</f>
        <v/>
      </c>
    </row>
    <row r="1252" spans="1:2" x14ac:dyDescent="0.25">
      <c r="A1252" t="str">
        <f>'Ignore #2'!N1252</f>
        <v/>
      </c>
      <c r="B1252" t="str">
        <f>'Ignore #2'!O1252</f>
        <v/>
      </c>
    </row>
    <row r="1253" spans="1:2" x14ac:dyDescent="0.25">
      <c r="A1253" t="str">
        <f>'Ignore #2'!N1253</f>
        <v/>
      </c>
      <c r="B1253" t="str">
        <f>'Ignore #2'!O1253</f>
        <v/>
      </c>
    </row>
    <row r="1254" spans="1:2" x14ac:dyDescent="0.25">
      <c r="A1254" t="str">
        <f>'Ignore #2'!N1254</f>
        <v/>
      </c>
      <c r="B1254" t="str">
        <f>'Ignore #2'!O1254</f>
        <v/>
      </c>
    </row>
    <row r="1255" spans="1:2" x14ac:dyDescent="0.25">
      <c r="A1255" t="str">
        <f>'Ignore #2'!N1255</f>
        <v/>
      </c>
      <c r="B1255" t="str">
        <f>'Ignore #2'!O1255</f>
        <v/>
      </c>
    </row>
    <row r="1256" spans="1:2" x14ac:dyDescent="0.25">
      <c r="A1256" t="str">
        <f>'Ignore #2'!N1256</f>
        <v/>
      </c>
      <c r="B1256" t="str">
        <f>'Ignore #2'!O1256</f>
        <v/>
      </c>
    </row>
    <row r="1257" spans="1:2" x14ac:dyDescent="0.25">
      <c r="A1257" t="str">
        <f>'Ignore #2'!N1257</f>
        <v/>
      </c>
      <c r="B1257" t="str">
        <f>'Ignore #2'!O1257</f>
        <v/>
      </c>
    </row>
    <row r="1258" spans="1:2" x14ac:dyDescent="0.25">
      <c r="A1258" t="str">
        <f>'Ignore #2'!N1258</f>
        <v/>
      </c>
      <c r="B1258" t="str">
        <f>'Ignore #2'!O1258</f>
        <v/>
      </c>
    </row>
    <row r="1259" spans="1:2" x14ac:dyDescent="0.25">
      <c r="A1259" t="str">
        <f>'Ignore #2'!N1259</f>
        <v/>
      </c>
      <c r="B1259" t="str">
        <f>'Ignore #2'!O1259</f>
        <v/>
      </c>
    </row>
    <row r="1260" spans="1:2" x14ac:dyDescent="0.25">
      <c r="A1260" t="str">
        <f>'Ignore #2'!N1260</f>
        <v/>
      </c>
      <c r="B1260" t="str">
        <f>'Ignore #2'!O1260</f>
        <v/>
      </c>
    </row>
    <row r="1261" spans="1:2" x14ac:dyDescent="0.25">
      <c r="A1261" t="str">
        <f>'Ignore #2'!N1261</f>
        <v/>
      </c>
      <c r="B1261" t="str">
        <f>'Ignore #2'!O1261</f>
        <v/>
      </c>
    </row>
    <row r="1262" spans="1:2" x14ac:dyDescent="0.25">
      <c r="A1262" t="str">
        <f>'Ignore #2'!N1262</f>
        <v/>
      </c>
      <c r="B1262" t="str">
        <f>'Ignore #2'!O1262</f>
        <v/>
      </c>
    </row>
    <row r="1263" spans="1:2" x14ac:dyDescent="0.25">
      <c r="A1263" t="str">
        <f>'Ignore #2'!N1263</f>
        <v/>
      </c>
      <c r="B1263" t="str">
        <f>'Ignore #2'!O1263</f>
        <v/>
      </c>
    </row>
    <row r="1264" spans="1:2" x14ac:dyDescent="0.25">
      <c r="A1264" t="str">
        <f>'Ignore #2'!N1264</f>
        <v/>
      </c>
      <c r="B1264" t="str">
        <f>'Ignore #2'!O1264</f>
        <v/>
      </c>
    </row>
    <row r="1265" spans="1:2" x14ac:dyDescent="0.25">
      <c r="A1265" t="str">
        <f>'Ignore #2'!N1265</f>
        <v/>
      </c>
      <c r="B1265" t="str">
        <f>'Ignore #2'!O1265</f>
        <v/>
      </c>
    </row>
    <row r="1266" spans="1:2" x14ac:dyDescent="0.25">
      <c r="A1266" t="str">
        <f>'Ignore #2'!N1266</f>
        <v/>
      </c>
      <c r="B1266" t="str">
        <f>'Ignore #2'!O1266</f>
        <v/>
      </c>
    </row>
    <row r="1267" spans="1:2" x14ac:dyDescent="0.25">
      <c r="A1267" t="str">
        <f>'Ignore #2'!N1267</f>
        <v/>
      </c>
      <c r="B1267" t="str">
        <f>'Ignore #2'!O1267</f>
        <v/>
      </c>
    </row>
    <row r="1268" spans="1:2" x14ac:dyDescent="0.25">
      <c r="A1268" t="str">
        <f>'Ignore #2'!N1268</f>
        <v/>
      </c>
      <c r="B1268" t="str">
        <f>'Ignore #2'!O1268</f>
        <v/>
      </c>
    </row>
    <row r="1269" spans="1:2" x14ac:dyDescent="0.25">
      <c r="A1269" t="str">
        <f>'Ignore #2'!N1269</f>
        <v/>
      </c>
      <c r="B1269" t="str">
        <f>'Ignore #2'!O1269</f>
        <v/>
      </c>
    </row>
    <row r="1270" spans="1:2" x14ac:dyDescent="0.25">
      <c r="A1270" t="str">
        <f>'Ignore #2'!N1270</f>
        <v/>
      </c>
      <c r="B1270" t="str">
        <f>'Ignore #2'!O1270</f>
        <v/>
      </c>
    </row>
    <row r="1271" spans="1:2" x14ac:dyDescent="0.25">
      <c r="A1271" t="str">
        <f>'Ignore #2'!N1271</f>
        <v/>
      </c>
      <c r="B1271" t="str">
        <f>'Ignore #2'!O1271</f>
        <v/>
      </c>
    </row>
    <row r="1272" spans="1:2" x14ac:dyDescent="0.25">
      <c r="A1272" t="str">
        <f>'Ignore #2'!N1272</f>
        <v/>
      </c>
      <c r="B1272" t="str">
        <f>'Ignore #2'!O1272</f>
        <v/>
      </c>
    </row>
    <row r="1273" spans="1:2" x14ac:dyDescent="0.25">
      <c r="A1273" t="str">
        <f>'Ignore #2'!N1273</f>
        <v/>
      </c>
      <c r="B1273" t="str">
        <f>'Ignore #2'!O1273</f>
        <v/>
      </c>
    </row>
    <row r="1274" spans="1:2" x14ac:dyDescent="0.25">
      <c r="A1274" t="str">
        <f>'Ignore #2'!N1274</f>
        <v/>
      </c>
      <c r="B1274" t="str">
        <f>'Ignore #2'!O1274</f>
        <v/>
      </c>
    </row>
    <row r="1275" spans="1:2" x14ac:dyDescent="0.25">
      <c r="A1275" t="str">
        <f>'Ignore #2'!N1275</f>
        <v/>
      </c>
      <c r="B1275" t="str">
        <f>'Ignore #2'!O1275</f>
        <v/>
      </c>
    </row>
    <row r="1276" spans="1:2" x14ac:dyDescent="0.25">
      <c r="A1276" t="str">
        <f>'Ignore #2'!N1276</f>
        <v/>
      </c>
      <c r="B1276" t="str">
        <f>'Ignore #2'!O1276</f>
        <v/>
      </c>
    </row>
    <row r="1277" spans="1:2" x14ac:dyDescent="0.25">
      <c r="A1277" t="str">
        <f>'Ignore #2'!N1277</f>
        <v/>
      </c>
      <c r="B1277" t="str">
        <f>'Ignore #2'!O1277</f>
        <v/>
      </c>
    </row>
    <row r="1278" spans="1:2" x14ac:dyDescent="0.25">
      <c r="A1278" t="str">
        <f>'Ignore #2'!N1278</f>
        <v/>
      </c>
      <c r="B1278" t="str">
        <f>'Ignore #2'!O1278</f>
        <v/>
      </c>
    </row>
    <row r="1279" spans="1:2" x14ac:dyDescent="0.25">
      <c r="A1279" t="str">
        <f>'Ignore #2'!N1279</f>
        <v/>
      </c>
      <c r="B1279" t="str">
        <f>'Ignore #2'!O1279</f>
        <v/>
      </c>
    </row>
    <row r="1280" spans="1:2" x14ac:dyDescent="0.25">
      <c r="A1280" t="str">
        <f>'Ignore #2'!N1280</f>
        <v/>
      </c>
      <c r="B1280" t="str">
        <f>'Ignore #2'!O1280</f>
        <v/>
      </c>
    </row>
    <row r="1281" spans="1:2" x14ac:dyDescent="0.25">
      <c r="A1281" t="str">
        <f>'Ignore #2'!N1281</f>
        <v/>
      </c>
      <c r="B1281" t="str">
        <f>'Ignore #2'!O1281</f>
        <v/>
      </c>
    </row>
    <row r="1282" spans="1:2" x14ac:dyDescent="0.25">
      <c r="A1282" t="str">
        <f>'Ignore #2'!N1282</f>
        <v/>
      </c>
      <c r="B1282" t="str">
        <f>'Ignore #2'!O1282</f>
        <v/>
      </c>
    </row>
    <row r="1283" spans="1:2" x14ac:dyDescent="0.25">
      <c r="A1283" t="str">
        <f>'Ignore #2'!N1283</f>
        <v/>
      </c>
      <c r="B1283" t="str">
        <f>'Ignore #2'!O1283</f>
        <v/>
      </c>
    </row>
    <row r="1284" spans="1:2" x14ac:dyDescent="0.25">
      <c r="A1284" t="str">
        <f>'Ignore #2'!N1284</f>
        <v/>
      </c>
      <c r="B1284" t="str">
        <f>'Ignore #2'!O1284</f>
        <v/>
      </c>
    </row>
    <row r="1285" spans="1:2" x14ac:dyDescent="0.25">
      <c r="A1285" t="str">
        <f>'Ignore #2'!N1285</f>
        <v/>
      </c>
      <c r="B1285" t="str">
        <f>'Ignore #2'!O1285</f>
        <v/>
      </c>
    </row>
    <row r="1286" spans="1:2" x14ac:dyDescent="0.25">
      <c r="A1286" t="str">
        <f>'Ignore #2'!N1286</f>
        <v/>
      </c>
      <c r="B1286" t="str">
        <f>'Ignore #2'!O1286</f>
        <v/>
      </c>
    </row>
    <row r="1287" spans="1:2" x14ac:dyDescent="0.25">
      <c r="A1287" t="str">
        <f>'Ignore #2'!N1287</f>
        <v/>
      </c>
      <c r="B1287" t="str">
        <f>'Ignore #2'!O1287</f>
        <v/>
      </c>
    </row>
    <row r="1288" spans="1:2" x14ac:dyDescent="0.25">
      <c r="A1288" t="str">
        <f>'Ignore #2'!N1288</f>
        <v/>
      </c>
      <c r="B1288" t="str">
        <f>'Ignore #2'!O1288</f>
        <v/>
      </c>
    </row>
    <row r="1289" spans="1:2" x14ac:dyDescent="0.25">
      <c r="A1289" t="str">
        <f>'Ignore #2'!N1289</f>
        <v/>
      </c>
      <c r="B1289" t="str">
        <f>'Ignore #2'!O1289</f>
        <v/>
      </c>
    </row>
    <row r="1290" spans="1:2" x14ac:dyDescent="0.25">
      <c r="A1290" t="str">
        <f>'Ignore #2'!N1290</f>
        <v/>
      </c>
      <c r="B1290" t="str">
        <f>'Ignore #2'!O1290</f>
        <v/>
      </c>
    </row>
    <row r="1291" spans="1:2" x14ac:dyDescent="0.25">
      <c r="A1291" t="str">
        <f>'Ignore #2'!N1291</f>
        <v/>
      </c>
      <c r="B1291" t="str">
        <f>'Ignore #2'!O1291</f>
        <v/>
      </c>
    </row>
    <row r="1292" spans="1:2" x14ac:dyDescent="0.25">
      <c r="A1292" t="str">
        <f>'Ignore #2'!N1292</f>
        <v/>
      </c>
      <c r="B1292" t="str">
        <f>'Ignore #2'!O1292</f>
        <v/>
      </c>
    </row>
    <row r="1293" spans="1:2" x14ac:dyDescent="0.25">
      <c r="A1293" t="str">
        <f>'Ignore #2'!N1293</f>
        <v/>
      </c>
      <c r="B1293" t="str">
        <f>'Ignore #2'!O1293</f>
        <v/>
      </c>
    </row>
    <row r="1294" spans="1:2" x14ac:dyDescent="0.25">
      <c r="A1294" t="str">
        <f>'Ignore #2'!N1294</f>
        <v/>
      </c>
      <c r="B1294" t="str">
        <f>'Ignore #2'!O1294</f>
        <v/>
      </c>
    </row>
    <row r="1295" spans="1:2" x14ac:dyDescent="0.25">
      <c r="A1295" t="str">
        <f>'Ignore #2'!N1295</f>
        <v/>
      </c>
      <c r="B1295" t="str">
        <f>'Ignore #2'!O1295</f>
        <v/>
      </c>
    </row>
    <row r="1296" spans="1:2" x14ac:dyDescent="0.25">
      <c r="A1296" t="str">
        <f>'Ignore #2'!N1296</f>
        <v/>
      </c>
      <c r="B1296" t="str">
        <f>'Ignore #2'!O1296</f>
        <v/>
      </c>
    </row>
    <row r="1297" spans="1:2" x14ac:dyDescent="0.25">
      <c r="A1297" t="str">
        <f>'Ignore #2'!N1297</f>
        <v/>
      </c>
      <c r="B1297" t="str">
        <f>'Ignore #2'!O1297</f>
        <v/>
      </c>
    </row>
    <row r="1298" spans="1:2" x14ac:dyDescent="0.25">
      <c r="A1298" t="str">
        <f>'Ignore #2'!N1298</f>
        <v/>
      </c>
      <c r="B1298" t="str">
        <f>'Ignore #2'!O1298</f>
        <v/>
      </c>
    </row>
    <row r="1299" spans="1:2" x14ac:dyDescent="0.25">
      <c r="A1299" t="str">
        <f>'Ignore #2'!N1299</f>
        <v/>
      </c>
      <c r="B1299" t="str">
        <f>'Ignore #2'!O1299</f>
        <v/>
      </c>
    </row>
    <row r="1300" spans="1:2" x14ac:dyDescent="0.25">
      <c r="A1300" t="str">
        <f>'Ignore #2'!N1300</f>
        <v/>
      </c>
      <c r="B1300" t="str">
        <f>'Ignore #2'!O1300</f>
        <v/>
      </c>
    </row>
    <row r="1301" spans="1:2" x14ac:dyDescent="0.25">
      <c r="A1301" t="str">
        <f>'Ignore #2'!N1301</f>
        <v/>
      </c>
      <c r="B1301" t="str">
        <f>'Ignore #2'!O1301</f>
        <v/>
      </c>
    </row>
    <row r="1302" spans="1:2" x14ac:dyDescent="0.25">
      <c r="A1302" t="str">
        <f>'Ignore #2'!N1302</f>
        <v/>
      </c>
      <c r="B1302" t="str">
        <f>'Ignore #2'!O1302</f>
        <v/>
      </c>
    </row>
    <row r="1303" spans="1:2" x14ac:dyDescent="0.25">
      <c r="A1303" t="str">
        <f>'Ignore #2'!N1303</f>
        <v/>
      </c>
      <c r="B1303" t="str">
        <f>'Ignore #2'!O1303</f>
        <v/>
      </c>
    </row>
    <row r="1304" spans="1:2" x14ac:dyDescent="0.25">
      <c r="A1304" t="str">
        <f>'Ignore #2'!N1304</f>
        <v/>
      </c>
      <c r="B1304" t="str">
        <f>'Ignore #2'!O1304</f>
        <v/>
      </c>
    </row>
    <row r="1305" spans="1:2" x14ac:dyDescent="0.25">
      <c r="A1305" t="str">
        <f>'Ignore #2'!N1305</f>
        <v/>
      </c>
      <c r="B1305" t="str">
        <f>'Ignore #2'!O1305</f>
        <v/>
      </c>
    </row>
    <row r="1306" spans="1:2" x14ac:dyDescent="0.25">
      <c r="A1306" t="str">
        <f>'Ignore #2'!N1306</f>
        <v/>
      </c>
      <c r="B1306" t="str">
        <f>'Ignore #2'!O1306</f>
        <v/>
      </c>
    </row>
    <row r="1307" spans="1:2" x14ac:dyDescent="0.25">
      <c r="A1307" t="str">
        <f>'Ignore #2'!N1307</f>
        <v/>
      </c>
      <c r="B1307" t="str">
        <f>'Ignore #2'!O1307</f>
        <v/>
      </c>
    </row>
    <row r="1308" spans="1:2" x14ac:dyDescent="0.25">
      <c r="A1308" t="str">
        <f>'Ignore #2'!N1308</f>
        <v/>
      </c>
      <c r="B1308" t="str">
        <f>'Ignore #2'!O1308</f>
        <v/>
      </c>
    </row>
    <row r="1309" spans="1:2" x14ac:dyDescent="0.25">
      <c r="A1309" t="str">
        <f>'Ignore #2'!N1309</f>
        <v/>
      </c>
      <c r="B1309" t="str">
        <f>'Ignore #2'!O1309</f>
        <v/>
      </c>
    </row>
    <row r="1310" spans="1:2" x14ac:dyDescent="0.25">
      <c r="A1310" t="str">
        <f>'Ignore #2'!N1310</f>
        <v/>
      </c>
      <c r="B1310" t="str">
        <f>'Ignore #2'!O1310</f>
        <v/>
      </c>
    </row>
    <row r="1311" spans="1:2" x14ac:dyDescent="0.25">
      <c r="A1311" t="str">
        <f>'Ignore #2'!N1311</f>
        <v/>
      </c>
      <c r="B1311" t="str">
        <f>'Ignore #2'!O1311</f>
        <v/>
      </c>
    </row>
    <row r="1312" spans="1:2" x14ac:dyDescent="0.25">
      <c r="A1312" t="str">
        <f>'Ignore #2'!N1312</f>
        <v/>
      </c>
      <c r="B1312" t="str">
        <f>'Ignore #2'!O1312</f>
        <v/>
      </c>
    </row>
    <row r="1313" spans="1:2" x14ac:dyDescent="0.25">
      <c r="A1313" t="str">
        <f>'Ignore #2'!N1313</f>
        <v/>
      </c>
      <c r="B1313" t="str">
        <f>'Ignore #2'!O1313</f>
        <v/>
      </c>
    </row>
    <row r="1314" spans="1:2" x14ac:dyDescent="0.25">
      <c r="A1314" t="str">
        <f>'Ignore #2'!N1314</f>
        <v/>
      </c>
      <c r="B1314" t="str">
        <f>'Ignore #2'!O1314</f>
        <v/>
      </c>
    </row>
    <row r="1315" spans="1:2" x14ac:dyDescent="0.25">
      <c r="A1315" t="str">
        <f>'Ignore #2'!N1315</f>
        <v/>
      </c>
      <c r="B1315" t="str">
        <f>'Ignore #2'!O1315</f>
        <v/>
      </c>
    </row>
    <row r="1316" spans="1:2" x14ac:dyDescent="0.25">
      <c r="A1316" t="str">
        <f>'Ignore #2'!N1316</f>
        <v/>
      </c>
      <c r="B1316" t="str">
        <f>'Ignore #2'!O1316</f>
        <v/>
      </c>
    </row>
    <row r="1317" spans="1:2" x14ac:dyDescent="0.25">
      <c r="A1317" t="str">
        <f>'Ignore #2'!N1317</f>
        <v/>
      </c>
      <c r="B1317" t="str">
        <f>'Ignore #2'!O1317</f>
        <v/>
      </c>
    </row>
    <row r="1318" spans="1:2" x14ac:dyDescent="0.25">
      <c r="A1318" t="str">
        <f>'Ignore #2'!N1318</f>
        <v/>
      </c>
      <c r="B1318" t="str">
        <f>'Ignore #2'!O1318</f>
        <v/>
      </c>
    </row>
    <row r="1319" spans="1:2" x14ac:dyDescent="0.25">
      <c r="A1319" t="str">
        <f>'Ignore #2'!N1319</f>
        <v/>
      </c>
      <c r="B1319" t="str">
        <f>'Ignore #2'!O1319</f>
        <v/>
      </c>
    </row>
    <row r="1320" spans="1:2" x14ac:dyDescent="0.25">
      <c r="A1320" t="str">
        <f>'Ignore #2'!N1320</f>
        <v/>
      </c>
      <c r="B1320" t="str">
        <f>'Ignore #2'!O1320</f>
        <v/>
      </c>
    </row>
    <row r="1321" spans="1:2" x14ac:dyDescent="0.25">
      <c r="A1321" t="str">
        <f>'Ignore #2'!N1321</f>
        <v/>
      </c>
      <c r="B1321" t="str">
        <f>'Ignore #2'!O1321</f>
        <v/>
      </c>
    </row>
    <row r="1322" spans="1:2" x14ac:dyDescent="0.25">
      <c r="A1322" t="str">
        <f>'Ignore #2'!N1322</f>
        <v/>
      </c>
      <c r="B1322" t="str">
        <f>'Ignore #2'!O1322</f>
        <v/>
      </c>
    </row>
    <row r="1323" spans="1:2" x14ac:dyDescent="0.25">
      <c r="A1323" t="str">
        <f>'Ignore #2'!N1323</f>
        <v/>
      </c>
      <c r="B1323" t="str">
        <f>'Ignore #2'!O1323</f>
        <v/>
      </c>
    </row>
    <row r="1324" spans="1:2" x14ac:dyDescent="0.25">
      <c r="A1324" t="str">
        <f>'Ignore #2'!N1324</f>
        <v/>
      </c>
      <c r="B1324" t="str">
        <f>'Ignore #2'!O1324</f>
        <v/>
      </c>
    </row>
    <row r="1325" spans="1:2" x14ac:dyDescent="0.25">
      <c r="A1325" t="str">
        <f>'Ignore #2'!N1325</f>
        <v/>
      </c>
      <c r="B1325" t="str">
        <f>'Ignore #2'!O1325</f>
        <v/>
      </c>
    </row>
    <row r="1326" spans="1:2" x14ac:dyDescent="0.25">
      <c r="A1326" t="str">
        <f>'Ignore #2'!N1326</f>
        <v/>
      </c>
      <c r="B1326" t="str">
        <f>'Ignore #2'!O1326</f>
        <v/>
      </c>
    </row>
    <row r="1327" spans="1:2" x14ac:dyDescent="0.25">
      <c r="A1327" t="str">
        <f>'Ignore #2'!N1327</f>
        <v/>
      </c>
      <c r="B1327" t="str">
        <f>'Ignore #2'!O1327</f>
        <v/>
      </c>
    </row>
    <row r="1328" spans="1:2" x14ac:dyDescent="0.25">
      <c r="A1328" t="str">
        <f>'Ignore #2'!N1328</f>
        <v/>
      </c>
      <c r="B1328" t="str">
        <f>'Ignore #2'!O1328</f>
        <v/>
      </c>
    </row>
    <row r="1329" spans="1:2" x14ac:dyDescent="0.25">
      <c r="A1329" t="str">
        <f>'Ignore #2'!N1329</f>
        <v/>
      </c>
      <c r="B1329" t="str">
        <f>'Ignore #2'!O1329</f>
        <v/>
      </c>
    </row>
    <row r="1330" spans="1:2" x14ac:dyDescent="0.25">
      <c r="A1330" t="str">
        <f>'Ignore #2'!N1330</f>
        <v/>
      </c>
      <c r="B1330" t="str">
        <f>'Ignore #2'!O1330</f>
        <v/>
      </c>
    </row>
    <row r="1331" spans="1:2" x14ac:dyDescent="0.25">
      <c r="A1331" t="str">
        <f>'Ignore #2'!N1331</f>
        <v/>
      </c>
      <c r="B1331" t="str">
        <f>'Ignore #2'!O1331</f>
        <v/>
      </c>
    </row>
    <row r="1332" spans="1:2" x14ac:dyDescent="0.25">
      <c r="A1332" t="str">
        <f>'Ignore #2'!N1332</f>
        <v/>
      </c>
      <c r="B1332" t="str">
        <f>'Ignore #2'!O1332</f>
        <v/>
      </c>
    </row>
    <row r="1333" spans="1:2" x14ac:dyDescent="0.25">
      <c r="A1333" t="str">
        <f>'Ignore #2'!N1333</f>
        <v/>
      </c>
      <c r="B1333" t="str">
        <f>'Ignore #2'!O1333</f>
        <v/>
      </c>
    </row>
    <row r="1334" spans="1:2" x14ac:dyDescent="0.25">
      <c r="A1334" t="str">
        <f>'Ignore #2'!N1334</f>
        <v/>
      </c>
      <c r="B1334" t="str">
        <f>'Ignore #2'!O1334</f>
        <v/>
      </c>
    </row>
    <row r="1335" spans="1:2" x14ac:dyDescent="0.25">
      <c r="A1335" t="str">
        <f>'Ignore #2'!N1335</f>
        <v/>
      </c>
      <c r="B1335" t="str">
        <f>'Ignore #2'!O1335</f>
        <v/>
      </c>
    </row>
    <row r="1336" spans="1:2" x14ac:dyDescent="0.25">
      <c r="A1336" t="str">
        <f>'Ignore #2'!N1336</f>
        <v/>
      </c>
      <c r="B1336" t="str">
        <f>'Ignore #2'!O1336</f>
        <v/>
      </c>
    </row>
    <row r="1337" spans="1:2" x14ac:dyDescent="0.25">
      <c r="A1337" t="str">
        <f>'Ignore #2'!N1337</f>
        <v/>
      </c>
      <c r="B1337" t="str">
        <f>'Ignore #2'!O1337</f>
        <v/>
      </c>
    </row>
    <row r="1338" spans="1:2" x14ac:dyDescent="0.25">
      <c r="A1338" t="str">
        <f>'Ignore #2'!N1338</f>
        <v/>
      </c>
      <c r="B1338" t="str">
        <f>'Ignore #2'!O1338</f>
        <v/>
      </c>
    </row>
    <row r="1339" spans="1:2" x14ac:dyDescent="0.25">
      <c r="A1339" t="str">
        <f>'Ignore #2'!N1339</f>
        <v/>
      </c>
      <c r="B1339" t="str">
        <f>'Ignore #2'!O1339</f>
        <v/>
      </c>
    </row>
    <row r="1340" spans="1:2" x14ac:dyDescent="0.25">
      <c r="A1340" t="str">
        <f>'Ignore #2'!N1340</f>
        <v/>
      </c>
      <c r="B1340" t="str">
        <f>'Ignore #2'!O1340</f>
        <v/>
      </c>
    </row>
    <row r="1341" spans="1:2" x14ac:dyDescent="0.25">
      <c r="A1341" t="str">
        <f>'Ignore #2'!N1341</f>
        <v/>
      </c>
      <c r="B1341" t="str">
        <f>'Ignore #2'!O1341</f>
        <v/>
      </c>
    </row>
    <row r="1342" spans="1:2" x14ac:dyDescent="0.25">
      <c r="A1342" t="str">
        <f>'Ignore #2'!N1342</f>
        <v/>
      </c>
      <c r="B1342" t="str">
        <f>'Ignore #2'!O1342</f>
        <v/>
      </c>
    </row>
    <row r="1343" spans="1:2" x14ac:dyDescent="0.25">
      <c r="A1343" t="str">
        <f>'Ignore #2'!N1343</f>
        <v/>
      </c>
      <c r="B1343" t="str">
        <f>'Ignore #2'!O1343</f>
        <v/>
      </c>
    </row>
    <row r="1344" spans="1:2" x14ac:dyDescent="0.25">
      <c r="A1344" t="str">
        <f>'Ignore #2'!N1344</f>
        <v/>
      </c>
      <c r="B1344" t="str">
        <f>'Ignore #2'!O1344</f>
        <v/>
      </c>
    </row>
    <row r="1345" spans="1:2" x14ac:dyDescent="0.25">
      <c r="A1345" t="str">
        <f>'Ignore #2'!N1345</f>
        <v/>
      </c>
      <c r="B1345" t="str">
        <f>'Ignore #2'!O1345</f>
        <v/>
      </c>
    </row>
    <row r="1346" spans="1:2" x14ac:dyDescent="0.25">
      <c r="A1346" t="str">
        <f>'Ignore #2'!N1346</f>
        <v/>
      </c>
      <c r="B1346" t="str">
        <f>'Ignore #2'!O1346</f>
        <v/>
      </c>
    </row>
    <row r="1347" spans="1:2" x14ac:dyDescent="0.25">
      <c r="A1347" t="str">
        <f>'Ignore #2'!N1347</f>
        <v/>
      </c>
      <c r="B1347" t="str">
        <f>'Ignore #2'!O1347</f>
        <v/>
      </c>
    </row>
    <row r="1348" spans="1:2" x14ac:dyDescent="0.25">
      <c r="A1348" t="str">
        <f>'Ignore #2'!N1348</f>
        <v/>
      </c>
      <c r="B1348" t="str">
        <f>'Ignore #2'!O1348</f>
        <v/>
      </c>
    </row>
    <row r="1349" spans="1:2" x14ac:dyDescent="0.25">
      <c r="A1349" t="str">
        <f>'Ignore #2'!N1349</f>
        <v/>
      </c>
      <c r="B1349" t="str">
        <f>'Ignore #2'!O1349</f>
        <v/>
      </c>
    </row>
    <row r="1350" spans="1:2" x14ac:dyDescent="0.25">
      <c r="A1350" t="str">
        <f>'Ignore #2'!N1350</f>
        <v/>
      </c>
      <c r="B1350" t="str">
        <f>'Ignore #2'!O1350</f>
        <v/>
      </c>
    </row>
    <row r="1351" spans="1:2" x14ac:dyDescent="0.25">
      <c r="A1351" t="str">
        <f>'Ignore #2'!N1351</f>
        <v/>
      </c>
      <c r="B1351" t="str">
        <f>'Ignore #2'!O1351</f>
        <v/>
      </c>
    </row>
    <row r="1352" spans="1:2" x14ac:dyDescent="0.25">
      <c r="A1352" t="str">
        <f>'Ignore #2'!N1352</f>
        <v/>
      </c>
      <c r="B1352" t="str">
        <f>'Ignore #2'!O1352</f>
        <v/>
      </c>
    </row>
    <row r="1353" spans="1:2" x14ac:dyDescent="0.25">
      <c r="A1353" t="str">
        <f>'Ignore #2'!N1353</f>
        <v/>
      </c>
      <c r="B1353" t="str">
        <f>'Ignore #2'!O1353</f>
        <v/>
      </c>
    </row>
    <row r="1354" spans="1:2" x14ac:dyDescent="0.25">
      <c r="A1354" t="str">
        <f>'Ignore #2'!N1354</f>
        <v/>
      </c>
      <c r="B1354" t="str">
        <f>'Ignore #2'!O1354</f>
        <v/>
      </c>
    </row>
    <row r="1355" spans="1:2" x14ac:dyDescent="0.25">
      <c r="A1355" t="str">
        <f>'Ignore #2'!N1355</f>
        <v/>
      </c>
      <c r="B1355" t="str">
        <f>'Ignore #2'!O1355</f>
        <v/>
      </c>
    </row>
    <row r="1356" spans="1:2" x14ac:dyDescent="0.25">
      <c r="A1356" t="str">
        <f>'Ignore #2'!N1356</f>
        <v/>
      </c>
      <c r="B1356" t="str">
        <f>'Ignore #2'!O1356</f>
        <v/>
      </c>
    </row>
    <row r="1357" spans="1:2" x14ac:dyDescent="0.25">
      <c r="A1357" t="str">
        <f>'Ignore #2'!N1357</f>
        <v/>
      </c>
      <c r="B1357" t="str">
        <f>'Ignore #2'!O1357</f>
        <v/>
      </c>
    </row>
    <row r="1358" spans="1:2" x14ac:dyDescent="0.25">
      <c r="A1358" t="str">
        <f>'Ignore #2'!N1358</f>
        <v/>
      </c>
      <c r="B1358" t="str">
        <f>'Ignore #2'!O1358</f>
        <v/>
      </c>
    </row>
    <row r="1359" spans="1:2" x14ac:dyDescent="0.25">
      <c r="A1359" t="str">
        <f>'Ignore #2'!N1359</f>
        <v/>
      </c>
      <c r="B1359" t="str">
        <f>'Ignore #2'!O1359</f>
        <v/>
      </c>
    </row>
    <row r="1360" spans="1:2" x14ac:dyDescent="0.25">
      <c r="A1360" t="str">
        <f>'Ignore #2'!N1360</f>
        <v/>
      </c>
      <c r="B1360" t="str">
        <f>'Ignore #2'!O1360</f>
        <v/>
      </c>
    </row>
    <row r="1361" spans="1:2" x14ac:dyDescent="0.25">
      <c r="A1361" t="str">
        <f>'Ignore #2'!N1361</f>
        <v/>
      </c>
      <c r="B1361" t="str">
        <f>'Ignore #2'!O1361</f>
        <v/>
      </c>
    </row>
    <row r="1362" spans="1:2" x14ac:dyDescent="0.25">
      <c r="A1362" t="str">
        <f>'Ignore #2'!N1362</f>
        <v/>
      </c>
      <c r="B1362" t="str">
        <f>'Ignore #2'!O1362</f>
        <v/>
      </c>
    </row>
    <row r="1363" spans="1:2" x14ac:dyDescent="0.25">
      <c r="A1363" t="str">
        <f>'Ignore #2'!N1363</f>
        <v/>
      </c>
      <c r="B1363" t="str">
        <f>'Ignore #2'!O1363</f>
        <v/>
      </c>
    </row>
    <row r="1364" spans="1:2" x14ac:dyDescent="0.25">
      <c r="A1364" t="str">
        <f>'Ignore #2'!N1364</f>
        <v/>
      </c>
      <c r="B1364" t="str">
        <f>'Ignore #2'!O1364</f>
        <v/>
      </c>
    </row>
    <row r="1365" spans="1:2" x14ac:dyDescent="0.25">
      <c r="A1365" t="str">
        <f>'Ignore #2'!N1365</f>
        <v/>
      </c>
      <c r="B1365" t="str">
        <f>'Ignore #2'!O1365</f>
        <v/>
      </c>
    </row>
    <row r="1366" spans="1:2" x14ac:dyDescent="0.25">
      <c r="A1366" t="str">
        <f>'Ignore #2'!N1366</f>
        <v/>
      </c>
      <c r="B1366" t="str">
        <f>'Ignore #2'!O1366</f>
        <v/>
      </c>
    </row>
    <row r="1367" spans="1:2" x14ac:dyDescent="0.25">
      <c r="A1367" t="str">
        <f>'Ignore #2'!N1367</f>
        <v/>
      </c>
      <c r="B1367" t="str">
        <f>'Ignore #2'!O1367</f>
        <v/>
      </c>
    </row>
    <row r="1368" spans="1:2" x14ac:dyDescent="0.25">
      <c r="A1368" t="str">
        <f>'Ignore #2'!N1368</f>
        <v/>
      </c>
      <c r="B1368" t="str">
        <f>'Ignore #2'!O1368</f>
        <v/>
      </c>
    </row>
    <row r="1369" spans="1:2" x14ac:dyDescent="0.25">
      <c r="A1369" t="str">
        <f>'Ignore #2'!N1369</f>
        <v/>
      </c>
      <c r="B1369" t="str">
        <f>'Ignore #2'!O1369</f>
        <v/>
      </c>
    </row>
    <row r="1370" spans="1:2" x14ac:dyDescent="0.25">
      <c r="A1370" t="str">
        <f>'Ignore #2'!N1370</f>
        <v/>
      </c>
      <c r="B1370" t="str">
        <f>'Ignore #2'!O1370</f>
        <v/>
      </c>
    </row>
    <row r="1371" spans="1:2" x14ac:dyDescent="0.25">
      <c r="A1371" t="str">
        <f>'Ignore #2'!N1371</f>
        <v/>
      </c>
      <c r="B1371" t="str">
        <f>'Ignore #2'!O1371</f>
        <v/>
      </c>
    </row>
    <row r="1372" spans="1:2" x14ac:dyDescent="0.25">
      <c r="A1372" t="str">
        <f>'Ignore #2'!N1372</f>
        <v/>
      </c>
      <c r="B1372" t="str">
        <f>'Ignore #2'!O1372</f>
        <v/>
      </c>
    </row>
    <row r="1373" spans="1:2" x14ac:dyDescent="0.25">
      <c r="A1373" t="str">
        <f>'Ignore #2'!N1373</f>
        <v/>
      </c>
      <c r="B1373" t="str">
        <f>'Ignore #2'!O1373</f>
        <v/>
      </c>
    </row>
    <row r="1374" spans="1:2" x14ac:dyDescent="0.25">
      <c r="A1374" t="str">
        <f>'Ignore #2'!N1374</f>
        <v/>
      </c>
      <c r="B1374" t="str">
        <f>'Ignore #2'!O1374</f>
        <v/>
      </c>
    </row>
    <row r="1375" spans="1:2" x14ac:dyDescent="0.25">
      <c r="A1375" t="str">
        <f>'Ignore #2'!N1375</f>
        <v/>
      </c>
      <c r="B1375" t="str">
        <f>'Ignore #2'!O1375</f>
        <v/>
      </c>
    </row>
    <row r="1376" spans="1:2" x14ac:dyDescent="0.25">
      <c r="A1376" t="str">
        <f>'Ignore #2'!N1376</f>
        <v/>
      </c>
      <c r="B1376" t="str">
        <f>'Ignore #2'!O1376</f>
        <v/>
      </c>
    </row>
    <row r="1377" spans="1:2" x14ac:dyDescent="0.25">
      <c r="A1377" t="str">
        <f>'Ignore #2'!N1377</f>
        <v/>
      </c>
      <c r="B1377" t="str">
        <f>'Ignore #2'!O1377</f>
        <v/>
      </c>
    </row>
    <row r="1378" spans="1:2" x14ac:dyDescent="0.25">
      <c r="A1378" t="str">
        <f>'Ignore #2'!N1378</f>
        <v/>
      </c>
      <c r="B1378" t="str">
        <f>'Ignore #2'!O1378</f>
        <v/>
      </c>
    </row>
    <row r="1379" spans="1:2" x14ac:dyDescent="0.25">
      <c r="A1379" t="str">
        <f>'Ignore #2'!N1379</f>
        <v/>
      </c>
      <c r="B1379" t="str">
        <f>'Ignore #2'!O1379</f>
        <v/>
      </c>
    </row>
    <row r="1380" spans="1:2" x14ac:dyDescent="0.25">
      <c r="A1380" t="str">
        <f>'Ignore #2'!N1380</f>
        <v/>
      </c>
      <c r="B1380" t="str">
        <f>'Ignore #2'!O1380</f>
        <v/>
      </c>
    </row>
    <row r="1381" spans="1:2" x14ac:dyDescent="0.25">
      <c r="A1381" t="str">
        <f>'Ignore #2'!N1381</f>
        <v/>
      </c>
      <c r="B1381" t="str">
        <f>'Ignore #2'!O1381</f>
        <v/>
      </c>
    </row>
    <row r="1382" spans="1:2" x14ac:dyDescent="0.25">
      <c r="A1382" t="str">
        <f>'Ignore #2'!N1382</f>
        <v/>
      </c>
      <c r="B1382" t="str">
        <f>'Ignore #2'!O1382</f>
        <v/>
      </c>
    </row>
    <row r="1383" spans="1:2" x14ac:dyDescent="0.25">
      <c r="A1383" t="str">
        <f>'Ignore #2'!N1383</f>
        <v/>
      </c>
      <c r="B1383" t="str">
        <f>'Ignore #2'!O1383</f>
        <v/>
      </c>
    </row>
    <row r="1384" spans="1:2" x14ac:dyDescent="0.25">
      <c r="A1384" t="str">
        <f>'Ignore #2'!N1384</f>
        <v/>
      </c>
      <c r="B1384" t="str">
        <f>'Ignore #2'!O1384</f>
        <v/>
      </c>
    </row>
    <row r="1385" spans="1:2" x14ac:dyDescent="0.25">
      <c r="A1385" t="str">
        <f>'Ignore #2'!N1385</f>
        <v/>
      </c>
      <c r="B1385" t="str">
        <f>'Ignore #2'!O1385</f>
        <v/>
      </c>
    </row>
    <row r="1386" spans="1:2" x14ac:dyDescent="0.25">
      <c r="A1386" t="str">
        <f>'Ignore #2'!N1386</f>
        <v/>
      </c>
      <c r="B1386" t="str">
        <f>'Ignore #2'!O1386</f>
        <v/>
      </c>
    </row>
    <row r="1387" spans="1:2" x14ac:dyDescent="0.25">
      <c r="A1387" t="str">
        <f>'Ignore #2'!N1387</f>
        <v/>
      </c>
      <c r="B1387" t="str">
        <f>'Ignore #2'!O1387</f>
        <v/>
      </c>
    </row>
    <row r="1388" spans="1:2" x14ac:dyDescent="0.25">
      <c r="A1388" t="str">
        <f>'Ignore #2'!N1388</f>
        <v/>
      </c>
      <c r="B1388" t="str">
        <f>'Ignore #2'!O1388</f>
        <v/>
      </c>
    </row>
    <row r="1389" spans="1:2" x14ac:dyDescent="0.25">
      <c r="A1389" t="str">
        <f>'Ignore #2'!N1389</f>
        <v/>
      </c>
      <c r="B1389" t="str">
        <f>'Ignore #2'!O1389</f>
        <v/>
      </c>
    </row>
    <row r="1390" spans="1:2" x14ac:dyDescent="0.25">
      <c r="A1390" t="str">
        <f>'Ignore #2'!N1390</f>
        <v/>
      </c>
      <c r="B1390" t="str">
        <f>'Ignore #2'!O1390</f>
        <v/>
      </c>
    </row>
    <row r="1391" spans="1:2" x14ac:dyDescent="0.25">
      <c r="A1391" t="str">
        <f>'Ignore #2'!N1391</f>
        <v/>
      </c>
      <c r="B1391" t="str">
        <f>'Ignore #2'!O1391</f>
        <v/>
      </c>
    </row>
    <row r="1392" spans="1:2" x14ac:dyDescent="0.25">
      <c r="A1392" t="str">
        <f>'Ignore #2'!N1392</f>
        <v/>
      </c>
      <c r="B1392" t="str">
        <f>'Ignore #2'!O1392</f>
        <v/>
      </c>
    </row>
    <row r="1393" spans="1:2" x14ac:dyDescent="0.25">
      <c r="A1393" t="str">
        <f>'Ignore #2'!N1393</f>
        <v/>
      </c>
      <c r="B1393" t="str">
        <f>'Ignore #2'!O1393</f>
        <v/>
      </c>
    </row>
    <row r="1394" spans="1:2" x14ac:dyDescent="0.25">
      <c r="A1394" t="str">
        <f>'Ignore #2'!N1394</f>
        <v/>
      </c>
      <c r="B1394" t="str">
        <f>'Ignore #2'!O1394</f>
        <v/>
      </c>
    </row>
    <row r="1395" spans="1:2" x14ac:dyDescent="0.25">
      <c r="A1395" t="str">
        <f>'Ignore #2'!N1395</f>
        <v/>
      </c>
      <c r="B1395" t="str">
        <f>'Ignore #2'!O1395</f>
        <v/>
      </c>
    </row>
    <row r="1396" spans="1:2" x14ac:dyDescent="0.25">
      <c r="A1396" t="str">
        <f>'Ignore #2'!N1396</f>
        <v/>
      </c>
      <c r="B1396" t="str">
        <f>'Ignore #2'!O1396</f>
        <v/>
      </c>
    </row>
    <row r="1397" spans="1:2" x14ac:dyDescent="0.25">
      <c r="A1397" t="str">
        <f>'Ignore #2'!N1397</f>
        <v/>
      </c>
      <c r="B1397" t="str">
        <f>'Ignore #2'!O1397</f>
        <v/>
      </c>
    </row>
    <row r="1398" spans="1:2" x14ac:dyDescent="0.25">
      <c r="A1398" t="str">
        <f>'Ignore #2'!N1398</f>
        <v/>
      </c>
      <c r="B1398" t="str">
        <f>'Ignore #2'!O1398</f>
        <v/>
      </c>
    </row>
    <row r="1399" spans="1:2" x14ac:dyDescent="0.25">
      <c r="A1399" t="str">
        <f>'Ignore #2'!N1399</f>
        <v/>
      </c>
      <c r="B1399" t="str">
        <f>'Ignore #2'!O1399</f>
        <v/>
      </c>
    </row>
    <row r="1400" spans="1:2" x14ac:dyDescent="0.25">
      <c r="A1400" t="str">
        <f>'Ignore #2'!N1400</f>
        <v/>
      </c>
      <c r="B1400" t="str">
        <f>'Ignore #2'!O1400</f>
        <v/>
      </c>
    </row>
    <row r="1401" spans="1:2" x14ac:dyDescent="0.25">
      <c r="A1401" t="str">
        <f>'Ignore #2'!N1401</f>
        <v/>
      </c>
      <c r="B1401" t="str">
        <f>'Ignore #2'!O1401</f>
        <v/>
      </c>
    </row>
    <row r="1402" spans="1:2" x14ac:dyDescent="0.25">
      <c r="A1402" t="str">
        <f>'Ignore #2'!N1402</f>
        <v/>
      </c>
      <c r="B1402" t="str">
        <f>'Ignore #2'!O1402</f>
        <v/>
      </c>
    </row>
    <row r="1403" spans="1:2" x14ac:dyDescent="0.25">
      <c r="A1403" t="str">
        <f>'Ignore #2'!N1403</f>
        <v/>
      </c>
      <c r="B1403" t="str">
        <f>'Ignore #2'!O1403</f>
        <v/>
      </c>
    </row>
    <row r="1404" spans="1:2" x14ac:dyDescent="0.25">
      <c r="A1404" t="str">
        <f>'Ignore #2'!N1404</f>
        <v/>
      </c>
      <c r="B1404" t="str">
        <f>'Ignore #2'!O1404</f>
        <v/>
      </c>
    </row>
    <row r="1405" spans="1:2" x14ac:dyDescent="0.25">
      <c r="A1405" t="str">
        <f>'Ignore #2'!N1405</f>
        <v/>
      </c>
      <c r="B1405" t="str">
        <f>'Ignore #2'!O1405</f>
        <v/>
      </c>
    </row>
    <row r="1406" spans="1:2" x14ac:dyDescent="0.25">
      <c r="A1406" t="str">
        <f>'Ignore #2'!N1406</f>
        <v/>
      </c>
      <c r="B1406" t="str">
        <f>'Ignore #2'!O1406</f>
        <v/>
      </c>
    </row>
    <row r="1407" spans="1:2" x14ac:dyDescent="0.25">
      <c r="A1407" t="str">
        <f>'Ignore #2'!N1407</f>
        <v/>
      </c>
      <c r="B1407" t="str">
        <f>'Ignore #2'!O1407</f>
        <v/>
      </c>
    </row>
    <row r="1408" spans="1:2" x14ac:dyDescent="0.25">
      <c r="A1408" t="str">
        <f>'Ignore #2'!N1408</f>
        <v/>
      </c>
      <c r="B1408" t="str">
        <f>'Ignore #2'!O1408</f>
        <v/>
      </c>
    </row>
    <row r="1409" spans="1:2" x14ac:dyDescent="0.25">
      <c r="A1409" t="str">
        <f>'Ignore #2'!N1409</f>
        <v/>
      </c>
      <c r="B1409" t="str">
        <f>'Ignore #2'!O1409</f>
        <v/>
      </c>
    </row>
    <row r="1410" spans="1:2" x14ac:dyDescent="0.25">
      <c r="A1410" t="str">
        <f>'Ignore #2'!N1410</f>
        <v/>
      </c>
      <c r="B1410" t="str">
        <f>'Ignore #2'!O1410</f>
        <v/>
      </c>
    </row>
    <row r="1411" spans="1:2" x14ac:dyDescent="0.25">
      <c r="A1411" t="str">
        <f>'Ignore #2'!N1411</f>
        <v/>
      </c>
      <c r="B1411" t="str">
        <f>'Ignore #2'!O1411</f>
        <v/>
      </c>
    </row>
    <row r="1412" spans="1:2" x14ac:dyDescent="0.25">
      <c r="A1412" t="str">
        <f>'Ignore #2'!N1412</f>
        <v/>
      </c>
      <c r="B1412" t="str">
        <f>'Ignore #2'!O1412</f>
        <v/>
      </c>
    </row>
    <row r="1413" spans="1:2" x14ac:dyDescent="0.25">
      <c r="A1413" t="str">
        <f>'Ignore #2'!N1413</f>
        <v/>
      </c>
      <c r="B1413" t="str">
        <f>'Ignore #2'!O1413</f>
        <v/>
      </c>
    </row>
    <row r="1414" spans="1:2" x14ac:dyDescent="0.25">
      <c r="A1414" t="str">
        <f>'Ignore #2'!N1414</f>
        <v/>
      </c>
      <c r="B1414" t="str">
        <f>'Ignore #2'!O1414</f>
        <v/>
      </c>
    </row>
    <row r="1415" spans="1:2" x14ac:dyDescent="0.25">
      <c r="A1415" t="str">
        <f>'Ignore #2'!N1415</f>
        <v/>
      </c>
      <c r="B1415" t="str">
        <f>'Ignore #2'!O1415</f>
        <v/>
      </c>
    </row>
    <row r="1416" spans="1:2" x14ac:dyDescent="0.25">
      <c r="A1416" t="str">
        <f>'Ignore #2'!N1416</f>
        <v/>
      </c>
      <c r="B1416" t="str">
        <f>'Ignore #2'!O1416</f>
        <v/>
      </c>
    </row>
    <row r="1417" spans="1:2" x14ac:dyDescent="0.25">
      <c r="A1417" t="str">
        <f>'Ignore #2'!N1417</f>
        <v/>
      </c>
      <c r="B1417" t="str">
        <f>'Ignore #2'!O1417</f>
        <v/>
      </c>
    </row>
    <row r="1418" spans="1:2" x14ac:dyDescent="0.25">
      <c r="A1418" t="str">
        <f>'Ignore #2'!N1418</f>
        <v/>
      </c>
      <c r="B1418" t="str">
        <f>'Ignore #2'!O1418</f>
        <v/>
      </c>
    </row>
    <row r="1419" spans="1:2" x14ac:dyDescent="0.25">
      <c r="A1419" t="str">
        <f>'Ignore #2'!N1419</f>
        <v/>
      </c>
      <c r="B1419" t="str">
        <f>'Ignore #2'!O1419</f>
        <v/>
      </c>
    </row>
    <row r="1420" spans="1:2" x14ac:dyDescent="0.25">
      <c r="A1420" t="str">
        <f>'Ignore #2'!N1420</f>
        <v/>
      </c>
      <c r="B1420" t="str">
        <f>'Ignore #2'!O1420</f>
        <v/>
      </c>
    </row>
    <row r="1421" spans="1:2" x14ac:dyDescent="0.25">
      <c r="A1421" t="str">
        <f>'Ignore #2'!N1421</f>
        <v/>
      </c>
      <c r="B1421" t="str">
        <f>'Ignore #2'!O1421</f>
        <v/>
      </c>
    </row>
    <row r="1422" spans="1:2" x14ac:dyDescent="0.25">
      <c r="A1422" t="str">
        <f>'Ignore #2'!N1422</f>
        <v/>
      </c>
      <c r="B1422" t="str">
        <f>'Ignore #2'!O1422</f>
        <v/>
      </c>
    </row>
    <row r="1423" spans="1:2" x14ac:dyDescent="0.25">
      <c r="A1423" t="str">
        <f>'Ignore #2'!N1423</f>
        <v/>
      </c>
      <c r="B1423" t="str">
        <f>'Ignore #2'!O1423</f>
        <v/>
      </c>
    </row>
    <row r="1424" spans="1:2" x14ac:dyDescent="0.25">
      <c r="A1424" t="str">
        <f>'Ignore #2'!N1424</f>
        <v/>
      </c>
      <c r="B1424" t="str">
        <f>'Ignore #2'!O1424</f>
        <v/>
      </c>
    </row>
    <row r="1425" spans="1:2" x14ac:dyDescent="0.25">
      <c r="A1425" t="str">
        <f>'Ignore #2'!N1425</f>
        <v/>
      </c>
      <c r="B1425" t="str">
        <f>'Ignore #2'!O1425</f>
        <v/>
      </c>
    </row>
    <row r="1426" spans="1:2" x14ac:dyDescent="0.25">
      <c r="A1426" t="str">
        <f>'Ignore #2'!N1426</f>
        <v/>
      </c>
      <c r="B1426" t="str">
        <f>'Ignore #2'!O1426</f>
        <v/>
      </c>
    </row>
    <row r="1427" spans="1:2" x14ac:dyDescent="0.25">
      <c r="A1427" t="str">
        <f>'Ignore #2'!N1427</f>
        <v/>
      </c>
      <c r="B1427" t="str">
        <f>'Ignore #2'!O1427</f>
        <v/>
      </c>
    </row>
    <row r="1428" spans="1:2" x14ac:dyDescent="0.25">
      <c r="A1428" t="str">
        <f>'Ignore #2'!N1428</f>
        <v/>
      </c>
      <c r="B1428" t="str">
        <f>'Ignore #2'!O1428</f>
        <v/>
      </c>
    </row>
    <row r="1429" spans="1:2" x14ac:dyDescent="0.25">
      <c r="A1429" t="str">
        <f>'Ignore #2'!N1429</f>
        <v/>
      </c>
      <c r="B1429" t="str">
        <f>'Ignore #2'!O1429</f>
        <v/>
      </c>
    </row>
    <row r="1430" spans="1:2" x14ac:dyDescent="0.25">
      <c r="A1430" t="str">
        <f>'Ignore #2'!N1430</f>
        <v/>
      </c>
      <c r="B1430" t="str">
        <f>'Ignore #2'!O1430</f>
        <v/>
      </c>
    </row>
    <row r="1431" spans="1:2" x14ac:dyDescent="0.25">
      <c r="A1431" t="str">
        <f>'Ignore #2'!N1431</f>
        <v/>
      </c>
      <c r="B1431" t="str">
        <f>'Ignore #2'!O1431</f>
        <v/>
      </c>
    </row>
    <row r="1432" spans="1:2" x14ac:dyDescent="0.25">
      <c r="A1432" t="str">
        <f>'Ignore #2'!N1432</f>
        <v/>
      </c>
      <c r="B1432" t="str">
        <f>'Ignore #2'!O1432</f>
        <v/>
      </c>
    </row>
    <row r="1433" spans="1:2" x14ac:dyDescent="0.25">
      <c r="A1433" t="str">
        <f>'Ignore #2'!N1433</f>
        <v/>
      </c>
      <c r="B1433" t="str">
        <f>'Ignore #2'!O1433</f>
        <v/>
      </c>
    </row>
    <row r="1434" spans="1:2" x14ac:dyDescent="0.25">
      <c r="A1434" t="str">
        <f>'Ignore #2'!N1434</f>
        <v/>
      </c>
      <c r="B1434" t="str">
        <f>'Ignore #2'!O1434</f>
        <v/>
      </c>
    </row>
    <row r="1435" spans="1:2" x14ac:dyDescent="0.25">
      <c r="A1435" t="str">
        <f>'Ignore #2'!N1435</f>
        <v/>
      </c>
      <c r="B1435" t="str">
        <f>'Ignore #2'!O1435</f>
        <v/>
      </c>
    </row>
    <row r="1436" spans="1:2" x14ac:dyDescent="0.25">
      <c r="A1436" t="str">
        <f>'Ignore #2'!N1436</f>
        <v/>
      </c>
      <c r="B1436" t="str">
        <f>'Ignore #2'!O1436</f>
        <v/>
      </c>
    </row>
    <row r="1437" spans="1:2" x14ac:dyDescent="0.25">
      <c r="A1437" t="str">
        <f>'Ignore #2'!N1437</f>
        <v/>
      </c>
      <c r="B1437" t="str">
        <f>'Ignore #2'!O1437</f>
        <v/>
      </c>
    </row>
    <row r="1438" spans="1:2" x14ac:dyDescent="0.25">
      <c r="A1438" t="str">
        <f>'Ignore #2'!N1438</f>
        <v/>
      </c>
      <c r="B1438" t="str">
        <f>'Ignore #2'!O1438</f>
        <v/>
      </c>
    </row>
    <row r="1439" spans="1:2" x14ac:dyDescent="0.25">
      <c r="A1439" t="str">
        <f>'Ignore #2'!N1439</f>
        <v/>
      </c>
      <c r="B1439" t="str">
        <f>'Ignore #2'!O1439</f>
        <v/>
      </c>
    </row>
    <row r="1440" spans="1:2" x14ac:dyDescent="0.25">
      <c r="A1440" t="str">
        <f>'Ignore #2'!N1440</f>
        <v/>
      </c>
      <c r="B1440" t="str">
        <f>'Ignore #2'!O1440</f>
        <v/>
      </c>
    </row>
    <row r="1441" spans="1:2" x14ac:dyDescent="0.25">
      <c r="A1441" t="str">
        <f>'Ignore #2'!N1441</f>
        <v/>
      </c>
      <c r="B1441" t="str">
        <f>'Ignore #2'!O1441</f>
        <v/>
      </c>
    </row>
    <row r="1442" spans="1:2" x14ac:dyDescent="0.25">
      <c r="A1442" t="str">
        <f>'Ignore #2'!N1442</f>
        <v/>
      </c>
      <c r="B1442" t="str">
        <f>'Ignore #2'!O1442</f>
        <v/>
      </c>
    </row>
    <row r="1443" spans="1:2" x14ac:dyDescent="0.25">
      <c r="A1443" t="str">
        <f>'Ignore #2'!N1443</f>
        <v/>
      </c>
      <c r="B1443" t="str">
        <f>'Ignore #2'!O1443</f>
        <v/>
      </c>
    </row>
    <row r="1444" spans="1:2" x14ac:dyDescent="0.25">
      <c r="A1444" t="str">
        <f>'Ignore #2'!N1444</f>
        <v/>
      </c>
      <c r="B1444" t="str">
        <f>'Ignore #2'!O1444</f>
        <v/>
      </c>
    </row>
    <row r="1445" spans="1:2" x14ac:dyDescent="0.25">
      <c r="A1445" t="str">
        <f>'Ignore #2'!N1445</f>
        <v/>
      </c>
      <c r="B1445" t="str">
        <f>'Ignore #2'!O1445</f>
        <v/>
      </c>
    </row>
    <row r="1446" spans="1:2" x14ac:dyDescent="0.25">
      <c r="A1446" t="str">
        <f>'Ignore #2'!N1446</f>
        <v/>
      </c>
      <c r="B1446" t="str">
        <f>'Ignore #2'!O1446</f>
        <v/>
      </c>
    </row>
    <row r="1447" spans="1:2" x14ac:dyDescent="0.25">
      <c r="A1447" t="str">
        <f>'Ignore #2'!N1447</f>
        <v/>
      </c>
      <c r="B1447" t="str">
        <f>'Ignore #2'!O1447</f>
        <v/>
      </c>
    </row>
    <row r="1448" spans="1:2" x14ac:dyDescent="0.25">
      <c r="A1448" t="str">
        <f>'Ignore #2'!N1448</f>
        <v/>
      </c>
      <c r="B1448" t="str">
        <f>'Ignore #2'!O1448</f>
        <v/>
      </c>
    </row>
    <row r="1449" spans="1:2" x14ac:dyDescent="0.25">
      <c r="A1449" t="str">
        <f>'Ignore #2'!N1449</f>
        <v/>
      </c>
      <c r="B1449" t="str">
        <f>'Ignore #2'!O1449</f>
        <v/>
      </c>
    </row>
    <row r="1450" spans="1:2" x14ac:dyDescent="0.25">
      <c r="A1450" t="str">
        <f>'Ignore #2'!N1450</f>
        <v/>
      </c>
      <c r="B1450" t="str">
        <f>'Ignore #2'!O1450</f>
        <v/>
      </c>
    </row>
    <row r="1451" spans="1:2" x14ac:dyDescent="0.25">
      <c r="A1451" t="str">
        <f>'Ignore #2'!N1451</f>
        <v/>
      </c>
      <c r="B1451" t="str">
        <f>'Ignore #2'!O1451</f>
        <v/>
      </c>
    </row>
    <row r="1452" spans="1:2" x14ac:dyDescent="0.25">
      <c r="A1452" t="str">
        <f>'Ignore #2'!N1452</f>
        <v/>
      </c>
      <c r="B1452" t="str">
        <f>'Ignore #2'!O1452</f>
        <v/>
      </c>
    </row>
    <row r="1453" spans="1:2" x14ac:dyDescent="0.25">
      <c r="A1453" t="str">
        <f>'Ignore #2'!N1453</f>
        <v/>
      </c>
      <c r="B1453" t="str">
        <f>'Ignore #2'!O1453</f>
        <v/>
      </c>
    </row>
    <row r="1454" spans="1:2" x14ac:dyDescent="0.25">
      <c r="A1454" t="str">
        <f>'Ignore #2'!N1454</f>
        <v/>
      </c>
      <c r="B1454" t="str">
        <f>'Ignore #2'!O1454</f>
        <v/>
      </c>
    </row>
    <row r="1455" spans="1:2" x14ac:dyDescent="0.25">
      <c r="A1455" t="str">
        <f>'Ignore #2'!N1455</f>
        <v/>
      </c>
      <c r="B1455" t="str">
        <f>'Ignore #2'!O1455</f>
        <v/>
      </c>
    </row>
    <row r="1456" spans="1:2" x14ac:dyDescent="0.25">
      <c r="A1456" t="str">
        <f>'Ignore #2'!N1456</f>
        <v/>
      </c>
      <c r="B1456" t="str">
        <f>'Ignore #2'!O1456</f>
        <v/>
      </c>
    </row>
    <row r="1457" spans="1:2" x14ac:dyDescent="0.25">
      <c r="A1457" t="str">
        <f>'Ignore #2'!N1457</f>
        <v/>
      </c>
      <c r="B1457" t="str">
        <f>'Ignore #2'!O1457</f>
        <v/>
      </c>
    </row>
    <row r="1458" spans="1:2" x14ac:dyDescent="0.25">
      <c r="A1458" t="str">
        <f>'Ignore #2'!N1458</f>
        <v/>
      </c>
      <c r="B1458" t="str">
        <f>'Ignore #2'!O1458</f>
        <v/>
      </c>
    </row>
    <row r="1459" spans="1:2" x14ac:dyDescent="0.25">
      <c r="A1459" t="str">
        <f>'Ignore #2'!N1459</f>
        <v/>
      </c>
      <c r="B1459" t="str">
        <f>'Ignore #2'!O1459</f>
        <v/>
      </c>
    </row>
    <row r="1460" spans="1:2" x14ac:dyDescent="0.25">
      <c r="A1460" t="str">
        <f>'Ignore #2'!N1460</f>
        <v/>
      </c>
      <c r="B1460" t="str">
        <f>'Ignore #2'!O1460</f>
        <v/>
      </c>
    </row>
    <row r="1461" spans="1:2" x14ac:dyDescent="0.25">
      <c r="A1461" t="str">
        <f>'Ignore #2'!N1461</f>
        <v/>
      </c>
      <c r="B1461" t="str">
        <f>'Ignore #2'!O1461</f>
        <v/>
      </c>
    </row>
    <row r="1462" spans="1:2" x14ac:dyDescent="0.25">
      <c r="A1462" t="str">
        <f>'Ignore #2'!N1462</f>
        <v/>
      </c>
      <c r="B1462" t="str">
        <f>'Ignore #2'!O1462</f>
        <v/>
      </c>
    </row>
    <row r="1463" spans="1:2" x14ac:dyDescent="0.25">
      <c r="A1463" t="str">
        <f>'Ignore #2'!N1463</f>
        <v/>
      </c>
      <c r="B1463" t="str">
        <f>'Ignore #2'!O1463</f>
        <v/>
      </c>
    </row>
    <row r="1464" spans="1:2" x14ac:dyDescent="0.25">
      <c r="A1464" t="str">
        <f>'Ignore #2'!N1464</f>
        <v/>
      </c>
      <c r="B1464" t="str">
        <f>'Ignore #2'!O1464</f>
        <v/>
      </c>
    </row>
    <row r="1465" spans="1:2" x14ac:dyDescent="0.25">
      <c r="A1465" t="str">
        <f>'Ignore #2'!N1465</f>
        <v/>
      </c>
      <c r="B1465" t="str">
        <f>'Ignore #2'!O1465</f>
        <v/>
      </c>
    </row>
    <row r="1466" spans="1:2" x14ac:dyDescent="0.25">
      <c r="A1466" t="str">
        <f>'Ignore #2'!N1466</f>
        <v/>
      </c>
      <c r="B1466" t="str">
        <f>'Ignore #2'!O1466</f>
        <v/>
      </c>
    </row>
    <row r="1467" spans="1:2" x14ac:dyDescent="0.25">
      <c r="A1467" t="str">
        <f>'Ignore #2'!N1467</f>
        <v/>
      </c>
      <c r="B1467" t="str">
        <f>'Ignore #2'!O1467</f>
        <v/>
      </c>
    </row>
    <row r="1468" spans="1:2" x14ac:dyDescent="0.25">
      <c r="A1468" t="str">
        <f>'Ignore #2'!N1468</f>
        <v/>
      </c>
      <c r="B1468" t="str">
        <f>'Ignore #2'!O1468</f>
        <v/>
      </c>
    </row>
    <row r="1469" spans="1:2" x14ac:dyDescent="0.25">
      <c r="A1469" t="str">
        <f>'Ignore #2'!N1469</f>
        <v/>
      </c>
      <c r="B1469" t="str">
        <f>'Ignore #2'!O1469</f>
        <v/>
      </c>
    </row>
    <row r="1470" spans="1:2" x14ac:dyDescent="0.25">
      <c r="A1470" t="str">
        <f>'Ignore #2'!N1470</f>
        <v/>
      </c>
      <c r="B1470" t="str">
        <f>'Ignore #2'!O1470</f>
        <v/>
      </c>
    </row>
    <row r="1471" spans="1:2" x14ac:dyDescent="0.25">
      <c r="A1471" t="str">
        <f>'Ignore #2'!N1471</f>
        <v/>
      </c>
      <c r="B1471" t="str">
        <f>'Ignore #2'!O1471</f>
        <v/>
      </c>
    </row>
    <row r="1472" spans="1:2" x14ac:dyDescent="0.25">
      <c r="A1472" t="str">
        <f>'Ignore #2'!N1472</f>
        <v/>
      </c>
      <c r="B1472" t="str">
        <f>'Ignore #2'!O1472</f>
        <v/>
      </c>
    </row>
    <row r="1473" spans="1:2" x14ac:dyDescent="0.25">
      <c r="A1473" t="str">
        <f>'Ignore #2'!N1473</f>
        <v/>
      </c>
      <c r="B1473" t="str">
        <f>'Ignore #2'!O1473</f>
        <v/>
      </c>
    </row>
    <row r="1474" spans="1:2" x14ac:dyDescent="0.25">
      <c r="A1474" t="str">
        <f>'Ignore #2'!N1474</f>
        <v/>
      </c>
      <c r="B1474" t="str">
        <f>'Ignore #2'!O1474</f>
        <v/>
      </c>
    </row>
    <row r="1475" spans="1:2" x14ac:dyDescent="0.25">
      <c r="A1475" t="str">
        <f>'Ignore #2'!N1475</f>
        <v/>
      </c>
      <c r="B1475" t="str">
        <f>'Ignore #2'!O1475</f>
        <v/>
      </c>
    </row>
    <row r="1476" spans="1:2" x14ac:dyDescent="0.25">
      <c r="A1476" t="str">
        <f>'Ignore #2'!N1476</f>
        <v/>
      </c>
      <c r="B1476" t="str">
        <f>'Ignore #2'!O1476</f>
        <v/>
      </c>
    </row>
    <row r="1477" spans="1:2" x14ac:dyDescent="0.25">
      <c r="A1477" t="str">
        <f>'Ignore #2'!N1477</f>
        <v/>
      </c>
      <c r="B1477" t="str">
        <f>'Ignore #2'!O1477</f>
        <v/>
      </c>
    </row>
    <row r="1478" spans="1:2" x14ac:dyDescent="0.25">
      <c r="A1478" t="str">
        <f>'Ignore #2'!N1478</f>
        <v/>
      </c>
      <c r="B1478" t="str">
        <f>'Ignore #2'!O1478</f>
        <v/>
      </c>
    </row>
    <row r="1479" spans="1:2" x14ac:dyDescent="0.25">
      <c r="A1479" t="str">
        <f>'Ignore #2'!N1479</f>
        <v/>
      </c>
      <c r="B1479" t="str">
        <f>'Ignore #2'!O1479</f>
        <v/>
      </c>
    </row>
    <row r="1480" spans="1:2" x14ac:dyDescent="0.25">
      <c r="A1480" t="str">
        <f>'Ignore #2'!N1480</f>
        <v/>
      </c>
      <c r="B1480" t="str">
        <f>'Ignore #2'!O1480</f>
        <v/>
      </c>
    </row>
    <row r="1481" spans="1:2" x14ac:dyDescent="0.25">
      <c r="A1481" t="str">
        <f>'Ignore #2'!N1481</f>
        <v/>
      </c>
      <c r="B1481" t="str">
        <f>'Ignore #2'!O1481</f>
        <v/>
      </c>
    </row>
    <row r="1482" spans="1:2" x14ac:dyDescent="0.25">
      <c r="A1482" t="str">
        <f>'Ignore #2'!N1482</f>
        <v/>
      </c>
      <c r="B1482" t="str">
        <f>'Ignore #2'!O1482</f>
        <v/>
      </c>
    </row>
    <row r="1483" spans="1:2" x14ac:dyDescent="0.25">
      <c r="A1483" t="str">
        <f>'Ignore #2'!N1483</f>
        <v/>
      </c>
      <c r="B1483" t="str">
        <f>'Ignore #2'!O1483</f>
        <v/>
      </c>
    </row>
    <row r="1484" spans="1:2" x14ac:dyDescent="0.25">
      <c r="A1484" t="str">
        <f>'Ignore #2'!N1484</f>
        <v/>
      </c>
      <c r="B1484" t="str">
        <f>'Ignore #2'!O1484</f>
        <v/>
      </c>
    </row>
    <row r="1485" spans="1:2" x14ac:dyDescent="0.25">
      <c r="A1485" t="str">
        <f>'Ignore #2'!N1485</f>
        <v/>
      </c>
      <c r="B1485" t="str">
        <f>'Ignore #2'!O1485</f>
        <v/>
      </c>
    </row>
    <row r="1486" spans="1:2" x14ac:dyDescent="0.25">
      <c r="A1486" t="str">
        <f>'Ignore #2'!N1486</f>
        <v/>
      </c>
      <c r="B1486" t="str">
        <f>'Ignore #2'!O1486</f>
        <v/>
      </c>
    </row>
    <row r="1487" spans="1:2" x14ac:dyDescent="0.25">
      <c r="A1487" t="str">
        <f>'Ignore #2'!N1487</f>
        <v/>
      </c>
      <c r="B1487" t="str">
        <f>'Ignore #2'!O1487</f>
        <v/>
      </c>
    </row>
    <row r="1488" spans="1:2" x14ac:dyDescent="0.25">
      <c r="A1488" t="str">
        <f>'Ignore #2'!N1488</f>
        <v/>
      </c>
      <c r="B1488" t="str">
        <f>'Ignore #2'!O1488</f>
        <v/>
      </c>
    </row>
    <row r="1489" spans="1:2" x14ac:dyDescent="0.25">
      <c r="A1489" t="str">
        <f>'Ignore #2'!N1489</f>
        <v/>
      </c>
      <c r="B1489" t="str">
        <f>'Ignore #2'!O1489</f>
        <v/>
      </c>
    </row>
    <row r="1490" spans="1:2" x14ac:dyDescent="0.25">
      <c r="A1490" t="str">
        <f>'Ignore #2'!N1490</f>
        <v/>
      </c>
      <c r="B1490" t="str">
        <f>'Ignore #2'!O1490</f>
        <v/>
      </c>
    </row>
    <row r="1491" spans="1:2" x14ac:dyDescent="0.25">
      <c r="A1491" t="str">
        <f>'Ignore #2'!N1491</f>
        <v/>
      </c>
      <c r="B1491" t="str">
        <f>'Ignore #2'!O1491</f>
        <v/>
      </c>
    </row>
    <row r="1492" spans="1:2" x14ac:dyDescent="0.25">
      <c r="A1492" t="str">
        <f>'Ignore #2'!N1492</f>
        <v/>
      </c>
      <c r="B1492" t="str">
        <f>'Ignore #2'!O1492</f>
        <v/>
      </c>
    </row>
    <row r="1493" spans="1:2" x14ac:dyDescent="0.25">
      <c r="A1493" t="str">
        <f>'Ignore #2'!N1493</f>
        <v/>
      </c>
      <c r="B1493" t="str">
        <f>'Ignore #2'!O1493</f>
        <v/>
      </c>
    </row>
    <row r="1494" spans="1:2" x14ac:dyDescent="0.25">
      <c r="A1494" t="str">
        <f>'Ignore #2'!N1494</f>
        <v/>
      </c>
      <c r="B1494" t="str">
        <f>'Ignore #2'!O1494</f>
        <v/>
      </c>
    </row>
    <row r="1495" spans="1:2" x14ac:dyDescent="0.25">
      <c r="A1495" t="str">
        <f>'Ignore #2'!N1495</f>
        <v/>
      </c>
      <c r="B1495" t="str">
        <f>'Ignore #2'!O1495</f>
        <v/>
      </c>
    </row>
    <row r="1496" spans="1:2" x14ac:dyDescent="0.25">
      <c r="A1496" t="str">
        <f>'Ignore #2'!N1496</f>
        <v/>
      </c>
      <c r="B1496" t="str">
        <f>'Ignore #2'!O1496</f>
        <v/>
      </c>
    </row>
    <row r="1497" spans="1:2" x14ac:dyDescent="0.25">
      <c r="A1497" t="str">
        <f>'Ignore #2'!N1497</f>
        <v/>
      </c>
      <c r="B1497" t="str">
        <f>'Ignore #2'!O1497</f>
        <v/>
      </c>
    </row>
    <row r="1498" spans="1:2" x14ac:dyDescent="0.25">
      <c r="A1498" t="str">
        <f>'Ignore #2'!N1498</f>
        <v/>
      </c>
      <c r="B1498" t="str">
        <f>'Ignore #2'!O1498</f>
        <v/>
      </c>
    </row>
    <row r="1499" spans="1:2" x14ac:dyDescent="0.25">
      <c r="A1499" t="str">
        <f>'Ignore #2'!N1499</f>
        <v/>
      </c>
      <c r="B1499" t="str">
        <f>'Ignore #2'!O1499</f>
        <v/>
      </c>
    </row>
    <row r="1500" spans="1:2" x14ac:dyDescent="0.25">
      <c r="A1500" t="str">
        <f>'Ignore #2'!N1500</f>
        <v/>
      </c>
      <c r="B1500" t="str">
        <f>'Ignore #2'!O1500</f>
        <v/>
      </c>
    </row>
    <row r="1501" spans="1:2" x14ac:dyDescent="0.25">
      <c r="A1501" t="str">
        <f>'Ignore #2'!N1501</f>
        <v/>
      </c>
      <c r="B1501" t="str">
        <f>'Ignore #2'!O1501</f>
        <v/>
      </c>
    </row>
    <row r="1502" spans="1:2" x14ac:dyDescent="0.25">
      <c r="A1502" t="str">
        <f>'Ignore #2'!N1502</f>
        <v/>
      </c>
      <c r="B1502" t="str">
        <f>'Ignore #2'!O1502</f>
        <v/>
      </c>
    </row>
    <row r="1503" spans="1:2" x14ac:dyDescent="0.25">
      <c r="A1503" t="str">
        <f>'Ignore #2'!N1503</f>
        <v/>
      </c>
      <c r="B1503" t="str">
        <f>'Ignore #2'!O1503</f>
        <v/>
      </c>
    </row>
    <row r="1504" spans="1:2" x14ac:dyDescent="0.25">
      <c r="A1504" t="str">
        <f>'Ignore #2'!N1504</f>
        <v/>
      </c>
      <c r="B1504" t="str">
        <f>'Ignore #2'!O1504</f>
        <v/>
      </c>
    </row>
    <row r="1505" spans="1:2" x14ac:dyDescent="0.25">
      <c r="A1505" t="str">
        <f>'Ignore #2'!N1505</f>
        <v/>
      </c>
      <c r="B1505" t="str">
        <f>'Ignore #2'!O1505</f>
        <v/>
      </c>
    </row>
    <row r="1506" spans="1:2" x14ac:dyDescent="0.25">
      <c r="A1506" t="str">
        <f>'Ignore #2'!N1506</f>
        <v/>
      </c>
      <c r="B1506" t="str">
        <f>'Ignore #2'!O1506</f>
        <v/>
      </c>
    </row>
    <row r="1507" spans="1:2" x14ac:dyDescent="0.25">
      <c r="A1507" t="str">
        <f>'Ignore #2'!N1507</f>
        <v/>
      </c>
      <c r="B1507" t="str">
        <f>'Ignore #2'!O1507</f>
        <v/>
      </c>
    </row>
    <row r="1508" spans="1:2" x14ac:dyDescent="0.25">
      <c r="A1508" t="str">
        <f>'Ignore #2'!N1508</f>
        <v/>
      </c>
      <c r="B1508" t="str">
        <f>'Ignore #2'!O1508</f>
        <v/>
      </c>
    </row>
    <row r="1509" spans="1:2" x14ac:dyDescent="0.25">
      <c r="A1509" t="str">
        <f>'Ignore #2'!N1509</f>
        <v/>
      </c>
      <c r="B1509" t="str">
        <f>'Ignore #2'!O1509</f>
        <v/>
      </c>
    </row>
    <row r="1510" spans="1:2" x14ac:dyDescent="0.25">
      <c r="A1510" t="str">
        <f>'Ignore #2'!N1510</f>
        <v/>
      </c>
      <c r="B1510" t="str">
        <f>'Ignore #2'!O1510</f>
        <v/>
      </c>
    </row>
    <row r="1511" spans="1:2" x14ac:dyDescent="0.25">
      <c r="A1511" t="str">
        <f>'Ignore #2'!N1511</f>
        <v/>
      </c>
      <c r="B1511" t="str">
        <f>'Ignore #2'!O1511</f>
        <v/>
      </c>
    </row>
    <row r="1512" spans="1:2" x14ac:dyDescent="0.25">
      <c r="A1512" t="str">
        <f>'Ignore #2'!N1512</f>
        <v/>
      </c>
      <c r="B1512" t="str">
        <f>'Ignore #2'!O1512</f>
        <v/>
      </c>
    </row>
    <row r="1513" spans="1:2" x14ac:dyDescent="0.25">
      <c r="A1513" t="str">
        <f>'Ignore #2'!N1513</f>
        <v/>
      </c>
      <c r="B1513" t="str">
        <f>'Ignore #2'!O1513</f>
        <v/>
      </c>
    </row>
    <row r="1514" spans="1:2" x14ac:dyDescent="0.25">
      <c r="A1514" t="str">
        <f>'Ignore #2'!N1514</f>
        <v/>
      </c>
      <c r="B1514" t="str">
        <f>'Ignore #2'!O1514</f>
        <v/>
      </c>
    </row>
    <row r="1515" spans="1:2" x14ac:dyDescent="0.25">
      <c r="A1515" t="str">
        <f>'Ignore #2'!N1515</f>
        <v/>
      </c>
      <c r="B1515" t="str">
        <f>'Ignore #2'!O1515</f>
        <v/>
      </c>
    </row>
    <row r="1516" spans="1:2" x14ac:dyDescent="0.25">
      <c r="A1516" t="str">
        <f>'Ignore #2'!N1516</f>
        <v/>
      </c>
      <c r="B1516" t="str">
        <f>'Ignore #2'!O1516</f>
        <v/>
      </c>
    </row>
    <row r="1517" spans="1:2" x14ac:dyDescent="0.25">
      <c r="A1517" t="str">
        <f>'Ignore #2'!N1517</f>
        <v/>
      </c>
      <c r="B1517" t="str">
        <f>'Ignore #2'!O1517</f>
        <v/>
      </c>
    </row>
    <row r="1518" spans="1:2" x14ac:dyDescent="0.25">
      <c r="A1518" t="str">
        <f>'Ignore #2'!N1518</f>
        <v/>
      </c>
      <c r="B1518" t="str">
        <f>'Ignore #2'!O1518</f>
        <v/>
      </c>
    </row>
    <row r="1519" spans="1:2" x14ac:dyDescent="0.25">
      <c r="A1519" t="str">
        <f>'Ignore #2'!N1519</f>
        <v/>
      </c>
      <c r="B1519" t="str">
        <f>'Ignore #2'!O1519</f>
        <v/>
      </c>
    </row>
    <row r="1520" spans="1:2" x14ac:dyDescent="0.25">
      <c r="A1520" t="str">
        <f>'Ignore #2'!N1520</f>
        <v/>
      </c>
      <c r="B1520" t="str">
        <f>'Ignore #2'!O1520</f>
        <v/>
      </c>
    </row>
    <row r="1521" spans="1:2" x14ac:dyDescent="0.25">
      <c r="A1521" t="str">
        <f>'Ignore #2'!N1521</f>
        <v/>
      </c>
      <c r="B1521" t="str">
        <f>'Ignore #2'!O1521</f>
        <v/>
      </c>
    </row>
    <row r="1522" spans="1:2" x14ac:dyDescent="0.25">
      <c r="A1522" t="str">
        <f>'Ignore #2'!N1522</f>
        <v/>
      </c>
      <c r="B1522" t="str">
        <f>'Ignore #2'!O1522</f>
        <v/>
      </c>
    </row>
    <row r="1523" spans="1:2" x14ac:dyDescent="0.25">
      <c r="A1523" t="str">
        <f>'Ignore #2'!N1523</f>
        <v/>
      </c>
      <c r="B1523" t="str">
        <f>'Ignore #2'!O1523</f>
        <v/>
      </c>
    </row>
    <row r="1524" spans="1:2" x14ac:dyDescent="0.25">
      <c r="A1524" t="str">
        <f>'Ignore #2'!N1524</f>
        <v/>
      </c>
      <c r="B1524" t="str">
        <f>'Ignore #2'!O1524</f>
        <v/>
      </c>
    </row>
    <row r="1525" spans="1:2" x14ac:dyDescent="0.25">
      <c r="A1525" t="str">
        <f>'Ignore #2'!N1525</f>
        <v/>
      </c>
      <c r="B1525" t="str">
        <f>'Ignore #2'!O1525</f>
        <v/>
      </c>
    </row>
    <row r="1526" spans="1:2" x14ac:dyDescent="0.25">
      <c r="A1526" t="str">
        <f>'Ignore #2'!N1526</f>
        <v/>
      </c>
      <c r="B1526" t="str">
        <f>'Ignore #2'!O1526</f>
        <v/>
      </c>
    </row>
    <row r="1527" spans="1:2" x14ac:dyDescent="0.25">
      <c r="A1527" t="str">
        <f>'Ignore #2'!N1527</f>
        <v/>
      </c>
      <c r="B1527" t="str">
        <f>'Ignore #2'!O1527</f>
        <v/>
      </c>
    </row>
    <row r="1528" spans="1:2" x14ac:dyDescent="0.25">
      <c r="A1528" t="str">
        <f>'Ignore #2'!N1528</f>
        <v/>
      </c>
      <c r="B1528" t="str">
        <f>'Ignore #2'!O1528</f>
        <v/>
      </c>
    </row>
    <row r="1529" spans="1:2" x14ac:dyDescent="0.25">
      <c r="A1529" t="str">
        <f>'Ignore #2'!N1529</f>
        <v/>
      </c>
      <c r="B1529" t="str">
        <f>'Ignore #2'!O1529</f>
        <v/>
      </c>
    </row>
    <row r="1530" spans="1:2" x14ac:dyDescent="0.25">
      <c r="A1530" t="str">
        <f>'Ignore #2'!N1530</f>
        <v/>
      </c>
      <c r="B1530" t="str">
        <f>'Ignore #2'!O1530</f>
        <v/>
      </c>
    </row>
    <row r="1531" spans="1:2" x14ac:dyDescent="0.25">
      <c r="A1531" t="str">
        <f>'Ignore #2'!N1531</f>
        <v/>
      </c>
      <c r="B1531" t="str">
        <f>'Ignore #2'!O1531</f>
        <v/>
      </c>
    </row>
    <row r="1532" spans="1:2" x14ac:dyDescent="0.25">
      <c r="A1532" t="str">
        <f>'Ignore #2'!N1532</f>
        <v/>
      </c>
      <c r="B1532" t="str">
        <f>'Ignore #2'!O1532</f>
        <v/>
      </c>
    </row>
    <row r="1533" spans="1:2" x14ac:dyDescent="0.25">
      <c r="A1533" t="str">
        <f>'Ignore #2'!N1533</f>
        <v/>
      </c>
      <c r="B1533" t="str">
        <f>'Ignore #2'!O1533</f>
        <v/>
      </c>
    </row>
    <row r="1534" spans="1:2" x14ac:dyDescent="0.25">
      <c r="A1534" t="str">
        <f>'Ignore #2'!N1534</f>
        <v/>
      </c>
      <c r="B1534" t="str">
        <f>'Ignore #2'!O1534</f>
        <v/>
      </c>
    </row>
    <row r="1535" spans="1:2" x14ac:dyDescent="0.25">
      <c r="A1535" t="str">
        <f>'Ignore #2'!N1535</f>
        <v/>
      </c>
      <c r="B1535" t="str">
        <f>'Ignore #2'!O1535</f>
        <v/>
      </c>
    </row>
    <row r="1536" spans="1:2" x14ac:dyDescent="0.25">
      <c r="A1536" t="str">
        <f>'Ignore #2'!N1536</f>
        <v/>
      </c>
      <c r="B1536" t="str">
        <f>'Ignore #2'!O1536</f>
        <v/>
      </c>
    </row>
    <row r="1537" spans="1:2" x14ac:dyDescent="0.25">
      <c r="A1537" t="str">
        <f>'Ignore #2'!N1537</f>
        <v/>
      </c>
      <c r="B1537" t="str">
        <f>'Ignore #2'!O1537</f>
        <v/>
      </c>
    </row>
    <row r="1538" spans="1:2" x14ac:dyDescent="0.25">
      <c r="A1538" t="str">
        <f>'Ignore #2'!N1538</f>
        <v/>
      </c>
      <c r="B1538" t="str">
        <f>'Ignore #2'!O1538</f>
        <v/>
      </c>
    </row>
    <row r="1539" spans="1:2" x14ac:dyDescent="0.25">
      <c r="A1539" t="str">
        <f>'Ignore #2'!N1539</f>
        <v/>
      </c>
      <c r="B1539" t="str">
        <f>'Ignore #2'!O1539</f>
        <v/>
      </c>
    </row>
    <row r="1540" spans="1:2" x14ac:dyDescent="0.25">
      <c r="A1540" t="str">
        <f>'Ignore #2'!N1540</f>
        <v/>
      </c>
      <c r="B1540" t="str">
        <f>'Ignore #2'!O1540</f>
        <v/>
      </c>
    </row>
    <row r="1541" spans="1:2" x14ac:dyDescent="0.25">
      <c r="A1541" t="str">
        <f>'Ignore #2'!N1541</f>
        <v/>
      </c>
      <c r="B1541" t="str">
        <f>'Ignore #2'!O1541</f>
        <v/>
      </c>
    </row>
    <row r="1542" spans="1:2" x14ac:dyDescent="0.25">
      <c r="A1542" t="str">
        <f>'Ignore #2'!N1542</f>
        <v/>
      </c>
      <c r="B1542" t="str">
        <f>'Ignore #2'!O1542</f>
        <v/>
      </c>
    </row>
    <row r="1543" spans="1:2" x14ac:dyDescent="0.25">
      <c r="A1543" t="str">
        <f>'Ignore #2'!N1543</f>
        <v/>
      </c>
      <c r="B1543" t="str">
        <f>'Ignore #2'!O1543</f>
        <v/>
      </c>
    </row>
    <row r="1544" spans="1:2" x14ac:dyDescent="0.25">
      <c r="A1544" t="str">
        <f>'Ignore #2'!N1544</f>
        <v/>
      </c>
      <c r="B1544" t="str">
        <f>'Ignore #2'!O1544</f>
        <v/>
      </c>
    </row>
    <row r="1545" spans="1:2" x14ac:dyDescent="0.25">
      <c r="A1545" t="str">
        <f>'Ignore #2'!N1545</f>
        <v/>
      </c>
      <c r="B1545" t="str">
        <f>'Ignore #2'!O1545</f>
        <v/>
      </c>
    </row>
    <row r="1546" spans="1:2" x14ac:dyDescent="0.25">
      <c r="A1546" t="str">
        <f>'Ignore #2'!N1546</f>
        <v/>
      </c>
      <c r="B1546" t="str">
        <f>'Ignore #2'!O1546</f>
        <v/>
      </c>
    </row>
    <row r="1547" spans="1:2" x14ac:dyDescent="0.25">
      <c r="A1547" t="str">
        <f>'Ignore #2'!N1547</f>
        <v/>
      </c>
      <c r="B1547" t="str">
        <f>'Ignore #2'!O1547</f>
        <v/>
      </c>
    </row>
    <row r="1548" spans="1:2" x14ac:dyDescent="0.25">
      <c r="A1548" t="str">
        <f>'Ignore #2'!N1548</f>
        <v/>
      </c>
      <c r="B1548" t="str">
        <f>'Ignore #2'!O1548</f>
        <v/>
      </c>
    </row>
    <row r="1549" spans="1:2" x14ac:dyDescent="0.25">
      <c r="A1549" t="str">
        <f>'Ignore #2'!N1549</f>
        <v/>
      </c>
      <c r="B1549" t="str">
        <f>'Ignore #2'!O1549</f>
        <v/>
      </c>
    </row>
    <row r="1550" spans="1:2" x14ac:dyDescent="0.25">
      <c r="A1550" t="str">
        <f>'Ignore #2'!N1550</f>
        <v/>
      </c>
      <c r="B1550" t="str">
        <f>'Ignore #2'!O1550</f>
        <v/>
      </c>
    </row>
    <row r="1551" spans="1:2" x14ac:dyDescent="0.25">
      <c r="A1551" t="str">
        <f>'Ignore #2'!N1551</f>
        <v/>
      </c>
      <c r="B1551" t="str">
        <f>'Ignore #2'!O1551</f>
        <v/>
      </c>
    </row>
    <row r="1552" spans="1:2" x14ac:dyDescent="0.25">
      <c r="A1552" t="str">
        <f>'Ignore #2'!N1552</f>
        <v/>
      </c>
      <c r="B1552" t="str">
        <f>'Ignore #2'!O1552</f>
        <v/>
      </c>
    </row>
    <row r="1553" spans="1:2" x14ac:dyDescent="0.25">
      <c r="A1553" t="str">
        <f>'Ignore #2'!N1553</f>
        <v/>
      </c>
      <c r="B1553" t="str">
        <f>'Ignore #2'!O1553</f>
        <v/>
      </c>
    </row>
    <row r="1554" spans="1:2" x14ac:dyDescent="0.25">
      <c r="A1554" t="str">
        <f>'Ignore #2'!N1554</f>
        <v/>
      </c>
      <c r="B1554" t="str">
        <f>'Ignore #2'!O1554</f>
        <v/>
      </c>
    </row>
    <row r="1555" spans="1:2" x14ac:dyDescent="0.25">
      <c r="A1555" t="str">
        <f>'Ignore #2'!N1555</f>
        <v/>
      </c>
      <c r="B1555" t="str">
        <f>'Ignore #2'!O1555</f>
        <v/>
      </c>
    </row>
    <row r="1556" spans="1:2" x14ac:dyDescent="0.25">
      <c r="A1556" t="str">
        <f>'Ignore #2'!N1556</f>
        <v/>
      </c>
      <c r="B1556" t="str">
        <f>'Ignore #2'!O1556</f>
        <v/>
      </c>
    </row>
    <row r="1557" spans="1:2" x14ac:dyDescent="0.25">
      <c r="A1557" t="str">
        <f>'Ignore #2'!N1557</f>
        <v/>
      </c>
      <c r="B1557" t="str">
        <f>'Ignore #2'!O1557</f>
        <v/>
      </c>
    </row>
    <row r="1558" spans="1:2" x14ac:dyDescent="0.25">
      <c r="A1558" t="str">
        <f>'Ignore #2'!N1558</f>
        <v/>
      </c>
      <c r="B1558" t="str">
        <f>'Ignore #2'!O1558</f>
        <v/>
      </c>
    </row>
    <row r="1559" spans="1:2" x14ac:dyDescent="0.25">
      <c r="A1559" t="str">
        <f>'Ignore #2'!N1559</f>
        <v/>
      </c>
      <c r="B1559" t="str">
        <f>'Ignore #2'!O1559</f>
        <v/>
      </c>
    </row>
    <row r="1560" spans="1:2" x14ac:dyDescent="0.25">
      <c r="A1560" t="str">
        <f>'Ignore #2'!N1560</f>
        <v/>
      </c>
      <c r="B1560" t="str">
        <f>'Ignore #2'!O1560</f>
        <v/>
      </c>
    </row>
    <row r="1561" spans="1:2" x14ac:dyDescent="0.25">
      <c r="A1561" t="str">
        <f>'Ignore #2'!N1561</f>
        <v/>
      </c>
      <c r="B1561" t="str">
        <f>'Ignore #2'!O1561</f>
        <v/>
      </c>
    </row>
    <row r="1562" spans="1:2" x14ac:dyDescent="0.25">
      <c r="A1562" t="str">
        <f>'Ignore #2'!N1562</f>
        <v/>
      </c>
      <c r="B1562" t="str">
        <f>'Ignore #2'!O1562</f>
        <v/>
      </c>
    </row>
    <row r="1563" spans="1:2" x14ac:dyDescent="0.25">
      <c r="A1563" t="str">
        <f>'Ignore #2'!N1563</f>
        <v/>
      </c>
      <c r="B1563" t="str">
        <f>'Ignore #2'!O1563</f>
        <v/>
      </c>
    </row>
    <row r="1564" spans="1:2" x14ac:dyDescent="0.25">
      <c r="A1564" t="str">
        <f>'Ignore #2'!N1564</f>
        <v/>
      </c>
      <c r="B1564" t="str">
        <f>'Ignore #2'!O1564</f>
        <v/>
      </c>
    </row>
    <row r="1565" spans="1:2" x14ac:dyDescent="0.25">
      <c r="A1565" t="str">
        <f>'Ignore #2'!N1565</f>
        <v/>
      </c>
      <c r="B1565" t="str">
        <f>'Ignore #2'!O1565</f>
        <v/>
      </c>
    </row>
    <row r="1566" spans="1:2" x14ac:dyDescent="0.25">
      <c r="A1566" t="str">
        <f>'Ignore #2'!N1566</f>
        <v/>
      </c>
      <c r="B1566" t="str">
        <f>'Ignore #2'!O1566</f>
        <v/>
      </c>
    </row>
    <row r="1567" spans="1:2" x14ac:dyDescent="0.25">
      <c r="A1567" t="str">
        <f>'Ignore #2'!N1567</f>
        <v/>
      </c>
      <c r="B1567" t="str">
        <f>'Ignore #2'!O1567</f>
        <v/>
      </c>
    </row>
    <row r="1568" spans="1:2" x14ac:dyDescent="0.25">
      <c r="A1568" t="str">
        <f>'Ignore #2'!N1568</f>
        <v/>
      </c>
      <c r="B1568" t="str">
        <f>'Ignore #2'!O1568</f>
        <v/>
      </c>
    </row>
    <row r="1569" spans="1:2" x14ac:dyDescent="0.25">
      <c r="A1569" t="str">
        <f>'Ignore #2'!N1569</f>
        <v/>
      </c>
      <c r="B1569" t="str">
        <f>'Ignore #2'!O1569</f>
        <v/>
      </c>
    </row>
    <row r="1570" spans="1:2" x14ac:dyDescent="0.25">
      <c r="A1570" t="str">
        <f>'Ignore #2'!N1570</f>
        <v/>
      </c>
      <c r="B1570" t="str">
        <f>'Ignore #2'!O1570</f>
        <v/>
      </c>
    </row>
    <row r="1571" spans="1:2" x14ac:dyDescent="0.25">
      <c r="A1571" t="str">
        <f>'Ignore #2'!N1571</f>
        <v/>
      </c>
      <c r="B1571" t="str">
        <f>'Ignore #2'!O1571</f>
        <v/>
      </c>
    </row>
    <row r="1572" spans="1:2" x14ac:dyDescent="0.25">
      <c r="A1572" t="str">
        <f>'Ignore #2'!N1572</f>
        <v/>
      </c>
      <c r="B1572" t="str">
        <f>'Ignore #2'!O1572</f>
        <v/>
      </c>
    </row>
    <row r="1573" spans="1:2" x14ac:dyDescent="0.25">
      <c r="A1573" t="str">
        <f>'Ignore #2'!N1573</f>
        <v/>
      </c>
      <c r="B1573" t="str">
        <f>'Ignore #2'!O1573</f>
        <v/>
      </c>
    </row>
    <row r="1574" spans="1:2" x14ac:dyDescent="0.25">
      <c r="A1574" t="str">
        <f>'Ignore #2'!N1574</f>
        <v/>
      </c>
      <c r="B1574" t="str">
        <f>'Ignore #2'!O1574</f>
        <v/>
      </c>
    </row>
    <row r="1575" spans="1:2" x14ac:dyDescent="0.25">
      <c r="A1575" t="str">
        <f>'Ignore #2'!N1575</f>
        <v/>
      </c>
      <c r="B1575" t="str">
        <f>'Ignore #2'!O1575</f>
        <v/>
      </c>
    </row>
    <row r="1576" spans="1:2" x14ac:dyDescent="0.25">
      <c r="A1576" t="str">
        <f>'Ignore #2'!N1576</f>
        <v/>
      </c>
      <c r="B1576" t="str">
        <f>'Ignore #2'!O1576</f>
        <v/>
      </c>
    </row>
    <row r="1577" spans="1:2" x14ac:dyDescent="0.25">
      <c r="A1577" t="str">
        <f>'Ignore #2'!N1577</f>
        <v/>
      </c>
      <c r="B1577" t="str">
        <f>'Ignore #2'!O1577</f>
        <v/>
      </c>
    </row>
    <row r="1578" spans="1:2" x14ac:dyDescent="0.25">
      <c r="A1578" t="str">
        <f>'Ignore #2'!N1578</f>
        <v/>
      </c>
      <c r="B1578" t="str">
        <f>'Ignore #2'!O1578</f>
        <v/>
      </c>
    </row>
    <row r="1579" spans="1:2" x14ac:dyDescent="0.25">
      <c r="A1579" t="str">
        <f>'Ignore #2'!N1579</f>
        <v/>
      </c>
      <c r="B1579" t="str">
        <f>'Ignore #2'!O1579</f>
        <v/>
      </c>
    </row>
    <row r="1580" spans="1:2" x14ac:dyDescent="0.25">
      <c r="A1580" t="str">
        <f>'Ignore #2'!N1580</f>
        <v/>
      </c>
      <c r="B1580" t="str">
        <f>'Ignore #2'!O1580</f>
        <v/>
      </c>
    </row>
    <row r="1581" spans="1:2" x14ac:dyDescent="0.25">
      <c r="A1581" t="str">
        <f>'Ignore #2'!N1581</f>
        <v/>
      </c>
      <c r="B1581" t="str">
        <f>'Ignore #2'!O1581</f>
        <v/>
      </c>
    </row>
    <row r="1582" spans="1:2" x14ac:dyDescent="0.25">
      <c r="A1582" t="str">
        <f>'Ignore #2'!N1582</f>
        <v/>
      </c>
      <c r="B1582" t="str">
        <f>'Ignore #2'!O1582</f>
        <v/>
      </c>
    </row>
    <row r="1583" spans="1:2" x14ac:dyDescent="0.25">
      <c r="A1583" t="str">
        <f>'Ignore #2'!N1583</f>
        <v/>
      </c>
      <c r="B1583" t="str">
        <f>'Ignore #2'!O1583</f>
        <v/>
      </c>
    </row>
    <row r="1584" spans="1:2" x14ac:dyDescent="0.25">
      <c r="A1584" t="str">
        <f>'Ignore #2'!N1584</f>
        <v/>
      </c>
      <c r="B1584" t="str">
        <f>'Ignore #2'!O1584</f>
        <v/>
      </c>
    </row>
    <row r="1585" spans="1:2" x14ac:dyDescent="0.25">
      <c r="A1585" t="str">
        <f>'Ignore #2'!N1585</f>
        <v/>
      </c>
      <c r="B1585" t="str">
        <f>'Ignore #2'!O1585</f>
        <v/>
      </c>
    </row>
    <row r="1586" spans="1:2" x14ac:dyDescent="0.25">
      <c r="A1586" t="str">
        <f>'Ignore #2'!N1586</f>
        <v/>
      </c>
      <c r="B1586" t="str">
        <f>'Ignore #2'!O1586</f>
        <v/>
      </c>
    </row>
    <row r="1587" spans="1:2" x14ac:dyDescent="0.25">
      <c r="A1587" t="str">
        <f>'Ignore #2'!N1587</f>
        <v/>
      </c>
      <c r="B1587" t="str">
        <f>'Ignore #2'!O1587</f>
        <v/>
      </c>
    </row>
    <row r="1588" spans="1:2" x14ac:dyDescent="0.25">
      <c r="A1588" t="str">
        <f>'Ignore #2'!N1588</f>
        <v/>
      </c>
      <c r="B1588" t="str">
        <f>'Ignore #2'!O1588</f>
        <v/>
      </c>
    </row>
    <row r="1589" spans="1:2" x14ac:dyDescent="0.25">
      <c r="A1589" t="str">
        <f>'Ignore #2'!N1589</f>
        <v/>
      </c>
      <c r="B1589" t="str">
        <f>'Ignore #2'!O1589</f>
        <v/>
      </c>
    </row>
    <row r="1590" spans="1:2" x14ac:dyDescent="0.25">
      <c r="A1590" t="str">
        <f>'Ignore #2'!N1590</f>
        <v/>
      </c>
      <c r="B1590" t="str">
        <f>'Ignore #2'!O1590</f>
        <v/>
      </c>
    </row>
    <row r="1591" spans="1:2" x14ac:dyDescent="0.25">
      <c r="A1591" t="str">
        <f>'Ignore #2'!N1591</f>
        <v/>
      </c>
      <c r="B1591" t="str">
        <f>'Ignore #2'!O1591</f>
        <v/>
      </c>
    </row>
    <row r="1592" spans="1:2" x14ac:dyDescent="0.25">
      <c r="A1592" t="str">
        <f>'Ignore #2'!N1592</f>
        <v/>
      </c>
      <c r="B1592" t="str">
        <f>'Ignore #2'!O1592</f>
        <v/>
      </c>
    </row>
    <row r="1593" spans="1:2" x14ac:dyDescent="0.25">
      <c r="A1593" t="str">
        <f>'Ignore #2'!N1593</f>
        <v/>
      </c>
      <c r="B1593" t="str">
        <f>'Ignore #2'!O1593</f>
        <v/>
      </c>
    </row>
    <row r="1594" spans="1:2" x14ac:dyDescent="0.25">
      <c r="A1594" t="str">
        <f>'Ignore #2'!N1594</f>
        <v/>
      </c>
      <c r="B1594" t="str">
        <f>'Ignore #2'!O1594</f>
        <v/>
      </c>
    </row>
    <row r="1595" spans="1:2" x14ac:dyDescent="0.25">
      <c r="A1595" t="str">
        <f>'Ignore #2'!N1595</f>
        <v/>
      </c>
      <c r="B1595" t="str">
        <f>'Ignore #2'!O1595</f>
        <v/>
      </c>
    </row>
    <row r="1596" spans="1:2" x14ac:dyDescent="0.25">
      <c r="A1596" t="str">
        <f>'Ignore #2'!N1596</f>
        <v/>
      </c>
      <c r="B1596" t="str">
        <f>'Ignore #2'!O1596</f>
        <v/>
      </c>
    </row>
    <row r="1597" spans="1:2" x14ac:dyDescent="0.25">
      <c r="A1597" t="str">
        <f>'Ignore #2'!N1597</f>
        <v/>
      </c>
      <c r="B1597" t="str">
        <f>'Ignore #2'!O1597</f>
        <v/>
      </c>
    </row>
    <row r="1598" spans="1:2" x14ac:dyDescent="0.25">
      <c r="A1598" t="str">
        <f>'Ignore #2'!N1598</f>
        <v/>
      </c>
      <c r="B1598" t="str">
        <f>'Ignore #2'!O1598</f>
        <v/>
      </c>
    </row>
    <row r="1599" spans="1:2" x14ac:dyDescent="0.25">
      <c r="A1599" t="str">
        <f>'Ignore #2'!N1599</f>
        <v/>
      </c>
      <c r="B1599" t="str">
        <f>'Ignore #2'!O1599</f>
        <v/>
      </c>
    </row>
    <row r="1600" spans="1:2" x14ac:dyDescent="0.25">
      <c r="A1600" t="str">
        <f>'Ignore #2'!N1600</f>
        <v/>
      </c>
      <c r="B1600" t="str">
        <f>'Ignore #2'!O1600</f>
        <v/>
      </c>
    </row>
    <row r="1601" spans="1:2" x14ac:dyDescent="0.25">
      <c r="A1601" t="str">
        <f>'Ignore #2'!N1601</f>
        <v/>
      </c>
      <c r="B1601" t="str">
        <f>'Ignore #2'!O1601</f>
        <v/>
      </c>
    </row>
    <row r="1602" spans="1:2" x14ac:dyDescent="0.25">
      <c r="A1602" t="str">
        <f>'Ignore #2'!N1602</f>
        <v/>
      </c>
      <c r="B1602" t="str">
        <f>'Ignore #2'!O1602</f>
        <v/>
      </c>
    </row>
    <row r="1603" spans="1:2" x14ac:dyDescent="0.25">
      <c r="A1603" t="str">
        <f>'Ignore #2'!N1603</f>
        <v/>
      </c>
      <c r="B1603" t="str">
        <f>'Ignore #2'!O1603</f>
        <v/>
      </c>
    </row>
    <row r="1604" spans="1:2" x14ac:dyDescent="0.25">
      <c r="A1604" t="str">
        <f>'Ignore #2'!N1604</f>
        <v/>
      </c>
      <c r="B1604" t="str">
        <f>'Ignore #2'!O1604</f>
        <v/>
      </c>
    </row>
    <row r="1605" spans="1:2" x14ac:dyDescent="0.25">
      <c r="A1605" t="str">
        <f>'Ignore #2'!N1605</f>
        <v/>
      </c>
      <c r="B1605" t="str">
        <f>'Ignore #2'!O1605</f>
        <v/>
      </c>
    </row>
    <row r="1606" spans="1:2" x14ac:dyDescent="0.25">
      <c r="A1606" t="str">
        <f>'Ignore #2'!N1606</f>
        <v/>
      </c>
      <c r="B1606" t="str">
        <f>'Ignore #2'!O1606</f>
        <v/>
      </c>
    </row>
    <row r="1607" spans="1:2" x14ac:dyDescent="0.25">
      <c r="A1607" t="str">
        <f>'Ignore #2'!N1607</f>
        <v/>
      </c>
      <c r="B1607" t="str">
        <f>'Ignore #2'!O1607</f>
        <v/>
      </c>
    </row>
    <row r="1608" spans="1:2" x14ac:dyDescent="0.25">
      <c r="A1608" t="str">
        <f>'Ignore #2'!N1608</f>
        <v/>
      </c>
      <c r="B1608" t="str">
        <f>'Ignore #2'!O1608</f>
        <v/>
      </c>
    </row>
    <row r="1609" spans="1:2" x14ac:dyDescent="0.25">
      <c r="A1609" t="str">
        <f>'Ignore #2'!N1609</f>
        <v/>
      </c>
      <c r="B1609" t="str">
        <f>'Ignore #2'!O1609</f>
        <v/>
      </c>
    </row>
    <row r="1610" spans="1:2" x14ac:dyDescent="0.25">
      <c r="A1610" t="str">
        <f>'Ignore #2'!N1610</f>
        <v/>
      </c>
      <c r="B1610" t="str">
        <f>'Ignore #2'!O1610</f>
        <v/>
      </c>
    </row>
    <row r="1611" spans="1:2" x14ac:dyDescent="0.25">
      <c r="A1611" t="str">
        <f>'Ignore #2'!N1611</f>
        <v/>
      </c>
      <c r="B1611" t="str">
        <f>'Ignore #2'!O1611</f>
        <v/>
      </c>
    </row>
    <row r="1612" spans="1:2" x14ac:dyDescent="0.25">
      <c r="A1612" t="str">
        <f>'Ignore #2'!N1612</f>
        <v/>
      </c>
      <c r="B1612" t="str">
        <f>'Ignore #2'!O1612</f>
        <v/>
      </c>
    </row>
    <row r="1613" spans="1:2" x14ac:dyDescent="0.25">
      <c r="A1613" t="str">
        <f>'Ignore #2'!N1613</f>
        <v/>
      </c>
      <c r="B1613" t="str">
        <f>'Ignore #2'!O1613</f>
        <v/>
      </c>
    </row>
    <row r="1614" spans="1:2" x14ac:dyDescent="0.25">
      <c r="A1614" t="str">
        <f>'Ignore #2'!N1614</f>
        <v/>
      </c>
      <c r="B1614" t="str">
        <f>'Ignore #2'!O1614</f>
        <v/>
      </c>
    </row>
    <row r="1615" spans="1:2" x14ac:dyDescent="0.25">
      <c r="A1615" t="str">
        <f>'Ignore #2'!N1615</f>
        <v/>
      </c>
      <c r="B1615" t="str">
        <f>'Ignore #2'!O1615</f>
        <v/>
      </c>
    </row>
    <row r="1616" spans="1:2" x14ac:dyDescent="0.25">
      <c r="A1616" t="str">
        <f>'Ignore #2'!N1616</f>
        <v/>
      </c>
      <c r="B1616" t="str">
        <f>'Ignore #2'!O1616</f>
        <v/>
      </c>
    </row>
    <row r="1617" spans="1:2" x14ac:dyDescent="0.25">
      <c r="A1617" t="str">
        <f>'Ignore #2'!N1617</f>
        <v/>
      </c>
      <c r="B1617" t="str">
        <f>'Ignore #2'!O1617</f>
        <v/>
      </c>
    </row>
    <row r="1618" spans="1:2" x14ac:dyDescent="0.25">
      <c r="A1618" t="str">
        <f>'Ignore #2'!N1618</f>
        <v/>
      </c>
      <c r="B1618" t="str">
        <f>'Ignore #2'!O1618</f>
        <v/>
      </c>
    </row>
    <row r="1619" spans="1:2" x14ac:dyDescent="0.25">
      <c r="A1619" t="str">
        <f>'Ignore #2'!N1619</f>
        <v/>
      </c>
      <c r="B1619" t="str">
        <f>'Ignore #2'!O1619</f>
        <v/>
      </c>
    </row>
    <row r="1620" spans="1:2" x14ac:dyDescent="0.25">
      <c r="A1620" t="str">
        <f>'Ignore #2'!N1620</f>
        <v/>
      </c>
      <c r="B1620" t="str">
        <f>'Ignore #2'!O1620</f>
        <v/>
      </c>
    </row>
    <row r="1621" spans="1:2" x14ac:dyDescent="0.25">
      <c r="A1621" t="str">
        <f>'Ignore #2'!N1621</f>
        <v/>
      </c>
      <c r="B1621" t="str">
        <f>'Ignore #2'!O1621</f>
        <v/>
      </c>
    </row>
    <row r="1622" spans="1:2" x14ac:dyDescent="0.25">
      <c r="A1622" t="str">
        <f>'Ignore #2'!N1622</f>
        <v/>
      </c>
      <c r="B1622" t="str">
        <f>'Ignore #2'!O1622</f>
        <v/>
      </c>
    </row>
    <row r="1623" spans="1:2" x14ac:dyDescent="0.25">
      <c r="A1623" t="str">
        <f>'Ignore #2'!N1623</f>
        <v/>
      </c>
      <c r="B1623" t="str">
        <f>'Ignore #2'!O1623</f>
        <v/>
      </c>
    </row>
    <row r="1624" spans="1:2" x14ac:dyDescent="0.25">
      <c r="A1624" t="str">
        <f>'Ignore #2'!N1624</f>
        <v/>
      </c>
      <c r="B1624" t="str">
        <f>'Ignore #2'!O1624</f>
        <v/>
      </c>
    </row>
    <row r="1625" spans="1:2" x14ac:dyDescent="0.25">
      <c r="A1625" t="str">
        <f>'Ignore #2'!N1625</f>
        <v/>
      </c>
      <c r="B1625" t="str">
        <f>'Ignore #2'!O1625</f>
        <v/>
      </c>
    </row>
    <row r="1626" spans="1:2" x14ac:dyDescent="0.25">
      <c r="A1626" t="str">
        <f>'Ignore #2'!N1626</f>
        <v/>
      </c>
      <c r="B1626" t="str">
        <f>'Ignore #2'!O1626</f>
        <v/>
      </c>
    </row>
    <row r="1627" spans="1:2" x14ac:dyDescent="0.25">
      <c r="A1627" t="str">
        <f>'Ignore #2'!N1627</f>
        <v/>
      </c>
      <c r="B1627" t="str">
        <f>'Ignore #2'!O1627</f>
        <v/>
      </c>
    </row>
    <row r="1628" spans="1:2" x14ac:dyDescent="0.25">
      <c r="A1628" t="str">
        <f>'Ignore #2'!N1628</f>
        <v/>
      </c>
      <c r="B1628" t="str">
        <f>'Ignore #2'!O1628</f>
        <v/>
      </c>
    </row>
    <row r="1629" spans="1:2" x14ac:dyDescent="0.25">
      <c r="A1629" t="str">
        <f>'Ignore #2'!N1629</f>
        <v/>
      </c>
      <c r="B1629" t="str">
        <f>'Ignore #2'!O1629</f>
        <v/>
      </c>
    </row>
    <row r="1630" spans="1:2" x14ac:dyDescent="0.25">
      <c r="A1630" t="str">
        <f>'Ignore #2'!N1630</f>
        <v/>
      </c>
      <c r="B1630" t="str">
        <f>'Ignore #2'!O1630</f>
        <v/>
      </c>
    </row>
    <row r="1631" spans="1:2" x14ac:dyDescent="0.25">
      <c r="A1631" t="str">
        <f>'Ignore #2'!N1631</f>
        <v/>
      </c>
      <c r="B1631" t="str">
        <f>'Ignore #2'!O1631</f>
        <v/>
      </c>
    </row>
    <row r="1632" spans="1:2" x14ac:dyDescent="0.25">
      <c r="A1632" t="str">
        <f>'Ignore #2'!N1632</f>
        <v/>
      </c>
      <c r="B1632" t="str">
        <f>'Ignore #2'!O1632</f>
        <v/>
      </c>
    </row>
    <row r="1633" spans="1:2" x14ac:dyDescent="0.25">
      <c r="A1633" t="str">
        <f>'Ignore #2'!N1633</f>
        <v/>
      </c>
      <c r="B1633" t="str">
        <f>'Ignore #2'!O1633</f>
        <v/>
      </c>
    </row>
    <row r="1634" spans="1:2" x14ac:dyDescent="0.25">
      <c r="A1634" t="str">
        <f>'Ignore #2'!N1634</f>
        <v/>
      </c>
      <c r="B1634" t="str">
        <f>'Ignore #2'!O1634</f>
        <v/>
      </c>
    </row>
    <row r="1635" spans="1:2" x14ac:dyDescent="0.25">
      <c r="A1635" t="str">
        <f>'Ignore #2'!N1635</f>
        <v/>
      </c>
      <c r="B1635" t="str">
        <f>'Ignore #2'!O1635</f>
        <v/>
      </c>
    </row>
    <row r="1636" spans="1:2" x14ac:dyDescent="0.25">
      <c r="A1636" t="str">
        <f>'Ignore #2'!N1636</f>
        <v/>
      </c>
      <c r="B1636" t="str">
        <f>'Ignore #2'!O1636</f>
        <v/>
      </c>
    </row>
    <row r="1637" spans="1:2" x14ac:dyDescent="0.25">
      <c r="A1637" t="str">
        <f>'Ignore #2'!N1637</f>
        <v/>
      </c>
      <c r="B1637" t="str">
        <f>'Ignore #2'!O1637</f>
        <v/>
      </c>
    </row>
    <row r="1638" spans="1:2" x14ac:dyDescent="0.25">
      <c r="A1638" t="str">
        <f>'Ignore #2'!N1638</f>
        <v/>
      </c>
      <c r="B1638" t="str">
        <f>'Ignore #2'!O1638</f>
        <v/>
      </c>
    </row>
    <row r="1639" spans="1:2" x14ac:dyDescent="0.25">
      <c r="A1639" t="str">
        <f>'Ignore #2'!N1639</f>
        <v/>
      </c>
      <c r="B1639" t="str">
        <f>'Ignore #2'!O1639</f>
        <v/>
      </c>
    </row>
    <row r="1640" spans="1:2" x14ac:dyDescent="0.25">
      <c r="A1640" t="str">
        <f>'Ignore #2'!N1640</f>
        <v/>
      </c>
      <c r="B1640" t="str">
        <f>'Ignore #2'!O1640</f>
        <v/>
      </c>
    </row>
    <row r="1641" spans="1:2" x14ac:dyDescent="0.25">
      <c r="A1641" t="str">
        <f>'Ignore #2'!N1641</f>
        <v/>
      </c>
      <c r="B1641" t="str">
        <f>'Ignore #2'!O1641</f>
        <v/>
      </c>
    </row>
    <row r="1642" spans="1:2" x14ac:dyDescent="0.25">
      <c r="A1642" t="str">
        <f>'Ignore #2'!N1642</f>
        <v/>
      </c>
      <c r="B1642" t="str">
        <f>'Ignore #2'!O1642</f>
        <v/>
      </c>
    </row>
    <row r="1643" spans="1:2" x14ac:dyDescent="0.25">
      <c r="A1643" t="str">
        <f>'Ignore #2'!N1643</f>
        <v/>
      </c>
      <c r="B1643" t="str">
        <f>'Ignore #2'!O1643</f>
        <v/>
      </c>
    </row>
    <row r="1644" spans="1:2" x14ac:dyDescent="0.25">
      <c r="A1644" t="str">
        <f>'Ignore #2'!N1644</f>
        <v/>
      </c>
      <c r="B1644" t="str">
        <f>'Ignore #2'!O1644</f>
        <v/>
      </c>
    </row>
    <row r="1645" spans="1:2" x14ac:dyDescent="0.25">
      <c r="A1645" t="str">
        <f>'Ignore #2'!N1645</f>
        <v/>
      </c>
      <c r="B1645" t="str">
        <f>'Ignore #2'!O1645</f>
        <v/>
      </c>
    </row>
    <row r="1646" spans="1:2" x14ac:dyDescent="0.25">
      <c r="A1646" t="str">
        <f>'Ignore #2'!N1646</f>
        <v/>
      </c>
      <c r="B1646" t="str">
        <f>'Ignore #2'!O1646</f>
        <v/>
      </c>
    </row>
    <row r="1647" spans="1:2" x14ac:dyDescent="0.25">
      <c r="A1647" t="str">
        <f>'Ignore #2'!N1647</f>
        <v/>
      </c>
      <c r="B1647" t="str">
        <f>'Ignore #2'!O1647</f>
        <v/>
      </c>
    </row>
    <row r="1648" spans="1:2" x14ac:dyDescent="0.25">
      <c r="A1648" t="str">
        <f>'Ignore #2'!N1648</f>
        <v/>
      </c>
      <c r="B1648" t="str">
        <f>'Ignore #2'!O1648</f>
        <v/>
      </c>
    </row>
    <row r="1649" spans="1:2" x14ac:dyDescent="0.25">
      <c r="A1649" t="str">
        <f>'Ignore #2'!N1649</f>
        <v/>
      </c>
      <c r="B1649" t="str">
        <f>'Ignore #2'!O1649</f>
        <v/>
      </c>
    </row>
    <row r="1650" spans="1:2" x14ac:dyDescent="0.25">
      <c r="A1650" t="str">
        <f>'Ignore #2'!N1650</f>
        <v/>
      </c>
      <c r="B1650" t="str">
        <f>'Ignore #2'!O1650</f>
        <v/>
      </c>
    </row>
    <row r="1651" spans="1:2" x14ac:dyDescent="0.25">
      <c r="A1651" t="str">
        <f>'Ignore #2'!N1651</f>
        <v/>
      </c>
      <c r="B1651" t="str">
        <f>'Ignore #2'!O1651</f>
        <v/>
      </c>
    </row>
    <row r="1652" spans="1:2" x14ac:dyDescent="0.25">
      <c r="A1652" t="str">
        <f>'Ignore #2'!N1652</f>
        <v/>
      </c>
      <c r="B1652" t="str">
        <f>'Ignore #2'!O1652</f>
        <v/>
      </c>
    </row>
    <row r="1653" spans="1:2" x14ac:dyDescent="0.25">
      <c r="A1653" t="str">
        <f>'Ignore #2'!N1653</f>
        <v/>
      </c>
      <c r="B1653" t="str">
        <f>'Ignore #2'!O1653</f>
        <v/>
      </c>
    </row>
    <row r="1654" spans="1:2" x14ac:dyDescent="0.25">
      <c r="A1654" t="str">
        <f>'Ignore #2'!N1654</f>
        <v/>
      </c>
      <c r="B1654" t="str">
        <f>'Ignore #2'!O1654</f>
        <v/>
      </c>
    </row>
    <row r="1655" spans="1:2" x14ac:dyDescent="0.25">
      <c r="A1655" t="str">
        <f>'Ignore #2'!N1655</f>
        <v/>
      </c>
      <c r="B1655" t="str">
        <f>'Ignore #2'!O1655</f>
        <v/>
      </c>
    </row>
    <row r="1656" spans="1:2" x14ac:dyDescent="0.25">
      <c r="A1656" t="str">
        <f>'Ignore #2'!N1656</f>
        <v/>
      </c>
      <c r="B1656" t="str">
        <f>'Ignore #2'!O1656</f>
        <v/>
      </c>
    </row>
    <row r="1657" spans="1:2" x14ac:dyDescent="0.25">
      <c r="A1657" t="str">
        <f>'Ignore #2'!N1657</f>
        <v/>
      </c>
      <c r="B1657" t="str">
        <f>'Ignore #2'!O1657</f>
        <v/>
      </c>
    </row>
    <row r="1658" spans="1:2" x14ac:dyDescent="0.25">
      <c r="A1658" t="str">
        <f>'Ignore #2'!N1658</f>
        <v/>
      </c>
      <c r="B1658" t="str">
        <f>'Ignore #2'!O1658</f>
        <v/>
      </c>
    </row>
    <row r="1659" spans="1:2" x14ac:dyDescent="0.25">
      <c r="A1659" t="str">
        <f>'Ignore #2'!N1659</f>
        <v/>
      </c>
      <c r="B1659" t="str">
        <f>'Ignore #2'!O1659</f>
        <v/>
      </c>
    </row>
    <row r="1660" spans="1:2" x14ac:dyDescent="0.25">
      <c r="A1660" t="str">
        <f>'Ignore #2'!N1660</f>
        <v/>
      </c>
      <c r="B1660" t="str">
        <f>'Ignore #2'!O1660</f>
        <v/>
      </c>
    </row>
    <row r="1661" spans="1:2" x14ac:dyDescent="0.25">
      <c r="A1661" t="str">
        <f>'Ignore #2'!N1661</f>
        <v/>
      </c>
      <c r="B1661" t="str">
        <f>'Ignore #2'!O1661</f>
        <v/>
      </c>
    </row>
    <row r="1662" spans="1:2" x14ac:dyDescent="0.25">
      <c r="A1662" t="str">
        <f>'Ignore #2'!N1662</f>
        <v/>
      </c>
      <c r="B1662" t="str">
        <f>'Ignore #2'!O1662</f>
        <v/>
      </c>
    </row>
    <row r="1663" spans="1:2" x14ac:dyDescent="0.25">
      <c r="A1663" t="str">
        <f>'Ignore #2'!N1663</f>
        <v/>
      </c>
      <c r="B1663" t="str">
        <f>'Ignore #2'!O1663</f>
        <v/>
      </c>
    </row>
    <row r="1664" spans="1:2" x14ac:dyDescent="0.25">
      <c r="A1664" t="str">
        <f>'Ignore #2'!N1664</f>
        <v/>
      </c>
      <c r="B1664" t="str">
        <f>'Ignore #2'!O1664</f>
        <v/>
      </c>
    </row>
    <row r="1665" spans="1:2" x14ac:dyDescent="0.25">
      <c r="A1665" t="str">
        <f>'Ignore #2'!N1665</f>
        <v/>
      </c>
      <c r="B1665" t="str">
        <f>'Ignore #2'!O1665</f>
        <v/>
      </c>
    </row>
    <row r="1666" spans="1:2" x14ac:dyDescent="0.25">
      <c r="A1666" t="str">
        <f>'Ignore #2'!N1666</f>
        <v/>
      </c>
      <c r="B1666" t="str">
        <f>'Ignore #2'!O1666</f>
        <v/>
      </c>
    </row>
    <row r="1667" spans="1:2" x14ac:dyDescent="0.25">
      <c r="A1667" t="str">
        <f>'Ignore #2'!N1667</f>
        <v/>
      </c>
      <c r="B1667" t="str">
        <f>'Ignore #2'!O1667</f>
        <v/>
      </c>
    </row>
    <row r="1668" spans="1:2" x14ac:dyDescent="0.25">
      <c r="A1668" t="str">
        <f>'Ignore #2'!N1668</f>
        <v/>
      </c>
      <c r="B1668" t="str">
        <f>'Ignore #2'!O1668</f>
        <v/>
      </c>
    </row>
    <row r="1669" spans="1:2" x14ac:dyDescent="0.25">
      <c r="A1669" t="str">
        <f>'Ignore #2'!N1669</f>
        <v/>
      </c>
      <c r="B1669" t="str">
        <f>'Ignore #2'!O1669</f>
        <v/>
      </c>
    </row>
    <row r="1670" spans="1:2" x14ac:dyDescent="0.25">
      <c r="A1670" t="str">
        <f>'Ignore #2'!N1670</f>
        <v/>
      </c>
      <c r="B1670" t="str">
        <f>'Ignore #2'!O1670</f>
        <v/>
      </c>
    </row>
    <row r="1671" spans="1:2" x14ac:dyDescent="0.25">
      <c r="A1671" t="str">
        <f>'Ignore #2'!N1671</f>
        <v/>
      </c>
      <c r="B1671" t="str">
        <f>'Ignore #2'!O1671</f>
        <v/>
      </c>
    </row>
    <row r="1672" spans="1:2" x14ac:dyDescent="0.25">
      <c r="A1672" t="str">
        <f>'Ignore #2'!N1672</f>
        <v/>
      </c>
      <c r="B1672" t="str">
        <f>'Ignore #2'!O1672</f>
        <v/>
      </c>
    </row>
    <row r="1673" spans="1:2" x14ac:dyDescent="0.25">
      <c r="A1673" t="str">
        <f>'Ignore #2'!N1673</f>
        <v/>
      </c>
      <c r="B1673" t="str">
        <f>'Ignore #2'!O1673</f>
        <v/>
      </c>
    </row>
    <row r="1674" spans="1:2" x14ac:dyDescent="0.25">
      <c r="A1674" t="str">
        <f>'Ignore #2'!N1674</f>
        <v/>
      </c>
      <c r="B1674" t="str">
        <f>'Ignore #2'!O1674</f>
        <v/>
      </c>
    </row>
    <row r="1675" spans="1:2" x14ac:dyDescent="0.25">
      <c r="A1675" t="str">
        <f>'Ignore #2'!N1675</f>
        <v/>
      </c>
      <c r="B1675" t="str">
        <f>'Ignore #2'!O1675</f>
        <v/>
      </c>
    </row>
    <row r="1676" spans="1:2" x14ac:dyDescent="0.25">
      <c r="A1676" t="str">
        <f>'Ignore #2'!N1676</f>
        <v/>
      </c>
      <c r="B1676" t="str">
        <f>'Ignore #2'!O1676</f>
        <v/>
      </c>
    </row>
    <row r="1677" spans="1:2" x14ac:dyDescent="0.25">
      <c r="A1677" t="str">
        <f>'Ignore #2'!N1677</f>
        <v/>
      </c>
      <c r="B1677" t="str">
        <f>'Ignore #2'!O1677</f>
        <v/>
      </c>
    </row>
    <row r="1678" spans="1:2" x14ac:dyDescent="0.25">
      <c r="A1678" t="str">
        <f>'Ignore #2'!N1678</f>
        <v/>
      </c>
      <c r="B1678" t="str">
        <f>'Ignore #2'!O1678</f>
        <v/>
      </c>
    </row>
    <row r="1679" spans="1:2" x14ac:dyDescent="0.25">
      <c r="A1679" t="str">
        <f>'Ignore #2'!N1679</f>
        <v/>
      </c>
      <c r="B1679" t="str">
        <f>'Ignore #2'!O1679</f>
        <v/>
      </c>
    </row>
    <row r="1680" spans="1:2" x14ac:dyDescent="0.25">
      <c r="A1680" t="str">
        <f>'Ignore #2'!N1680</f>
        <v/>
      </c>
      <c r="B1680" t="str">
        <f>'Ignore #2'!O1680</f>
        <v/>
      </c>
    </row>
    <row r="1681" spans="1:2" x14ac:dyDescent="0.25">
      <c r="A1681" t="str">
        <f>'Ignore #2'!N1681</f>
        <v/>
      </c>
      <c r="B1681" t="str">
        <f>'Ignore #2'!O1681</f>
        <v/>
      </c>
    </row>
    <row r="1682" spans="1:2" x14ac:dyDescent="0.25">
      <c r="A1682" t="str">
        <f>'Ignore #2'!N1682</f>
        <v/>
      </c>
      <c r="B1682" t="str">
        <f>'Ignore #2'!O1682</f>
        <v/>
      </c>
    </row>
    <row r="1683" spans="1:2" x14ac:dyDescent="0.25">
      <c r="A1683" t="str">
        <f>'Ignore #2'!N1683</f>
        <v/>
      </c>
      <c r="B1683" t="str">
        <f>'Ignore #2'!O1683</f>
        <v/>
      </c>
    </row>
    <row r="1684" spans="1:2" x14ac:dyDescent="0.25">
      <c r="A1684" t="str">
        <f>'Ignore #2'!N1684</f>
        <v/>
      </c>
      <c r="B1684" t="str">
        <f>'Ignore #2'!O1684</f>
        <v/>
      </c>
    </row>
    <row r="1685" spans="1:2" x14ac:dyDescent="0.25">
      <c r="A1685" t="str">
        <f>'Ignore #2'!N1685</f>
        <v/>
      </c>
      <c r="B1685" t="str">
        <f>'Ignore #2'!O1685</f>
        <v/>
      </c>
    </row>
    <row r="1686" spans="1:2" x14ac:dyDescent="0.25">
      <c r="A1686" t="str">
        <f>'Ignore #2'!N1686</f>
        <v/>
      </c>
      <c r="B1686" t="str">
        <f>'Ignore #2'!O1686</f>
        <v/>
      </c>
    </row>
    <row r="1687" spans="1:2" x14ac:dyDescent="0.25">
      <c r="A1687" t="str">
        <f>'Ignore #2'!N1687</f>
        <v/>
      </c>
      <c r="B1687" t="str">
        <f>'Ignore #2'!O1687</f>
        <v/>
      </c>
    </row>
    <row r="1688" spans="1:2" x14ac:dyDescent="0.25">
      <c r="A1688" t="str">
        <f>'Ignore #2'!N1688</f>
        <v/>
      </c>
      <c r="B1688" t="str">
        <f>'Ignore #2'!O1688</f>
        <v/>
      </c>
    </row>
    <row r="1689" spans="1:2" x14ac:dyDescent="0.25">
      <c r="A1689" t="str">
        <f>'Ignore #2'!N1689</f>
        <v/>
      </c>
      <c r="B1689" t="str">
        <f>'Ignore #2'!O1689</f>
        <v/>
      </c>
    </row>
    <row r="1690" spans="1:2" x14ac:dyDescent="0.25">
      <c r="A1690" t="str">
        <f>'Ignore #2'!N1690</f>
        <v/>
      </c>
      <c r="B1690" t="str">
        <f>'Ignore #2'!O1690</f>
        <v/>
      </c>
    </row>
    <row r="1691" spans="1:2" x14ac:dyDescent="0.25">
      <c r="A1691" t="str">
        <f>'Ignore #2'!N1691</f>
        <v/>
      </c>
      <c r="B1691" t="str">
        <f>'Ignore #2'!O1691</f>
        <v/>
      </c>
    </row>
    <row r="1692" spans="1:2" x14ac:dyDescent="0.25">
      <c r="A1692" t="str">
        <f>'Ignore #2'!N1692</f>
        <v/>
      </c>
      <c r="B1692" t="str">
        <f>'Ignore #2'!O1692</f>
        <v/>
      </c>
    </row>
    <row r="1693" spans="1:2" x14ac:dyDescent="0.25">
      <c r="A1693" t="str">
        <f>'Ignore #2'!N1693</f>
        <v/>
      </c>
      <c r="B1693" t="str">
        <f>'Ignore #2'!O1693</f>
        <v/>
      </c>
    </row>
    <row r="1694" spans="1:2" x14ac:dyDescent="0.25">
      <c r="A1694" t="str">
        <f>'Ignore #2'!N1694</f>
        <v/>
      </c>
      <c r="B1694" t="str">
        <f>'Ignore #2'!O1694</f>
        <v/>
      </c>
    </row>
    <row r="1695" spans="1:2" x14ac:dyDescent="0.25">
      <c r="A1695" t="str">
        <f>'Ignore #2'!N1695</f>
        <v/>
      </c>
      <c r="B1695" t="str">
        <f>'Ignore #2'!O1695</f>
        <v/>
      </c>
    </row>
    <row r="1696" spans="1:2" x14ac:dyDescent="0.25">
      <c r="A1696" t="str">
        <f>'Ignore #2'!N1696</f>
        <v/>
      </c>
      <c r="B1696" t="str">
        <f>'Ignore #2'!O1696</f>
        <v/>
      </c>
    </row>
    <row r="1697" spans="1:2" x14ac:dyDescent="0.25">
      <c r="A1697" t="str">
        <f>'Ignore #2'!N1697</f>
        <v/>
      </c>
      <c r="B1697" t="str">
        <f>'Ignore #2'!O1697</f>
        <v/>
      </c>
    </row>
    <row r="1698" spans="1:2" x14ac:dyDescent="0.25">
      <c r="A1698" t="str">
        <f>'Ignore #2'!N1698</f>
        <v/>
      </c>
      <c r="B1698" t="str">
        <f>'Ignore #2'!O1698</f>
        <v/>
      </c>
    </row>
    <row r="1699" spans="1:2" x14ac:dyDescent="0.25">
      <c r="A1699" t="str">
        <f>'Ignore #2'!N1699</f>
        <v/>
      </c>
      <c r="B1699" t="str">
        <f>'Ignore #2'!O1699</f>
        <v/>
      </c>
    </row>
    <row r="1700" spans="1:2" x14ac:dyDescent="0.25">
      <c r="A1700" t="str">
        <f>'Ignore #2'!N1700</f>
        <v/>
      </c>
      <c r="B1700" t="str">
        <f>'Ignore #2'!O1700</f>
        <v/>
      </c>
    </row>
    <row r="1701" spans="1:2" x14ac:dyDescent="0.25">
      <c r="A1701" t="str">
        <f>'Ignore #2'!N1701</f>
        <v/>
      </c>
      <c r="B1701" t="str">
        <f>'Ignore #2'!O1701</f>
        <v/>
      </c>
    </row>
    <row r="1702" spans="1:2" x14ac:dyDescent="0.25">
      <c r="A1702" t="str">
        <f>'Ignore #2'!N1702</f>
        <v/>
      </c>
      <c r="B1702" t="str">
        <f>'Ignore #2'!O1702</f>
        <v/>
      </c>
    </row>
    <row r="1703" spans="1:2" x14ac:dyDescent="0.25">
      <c r="A1703" t="str">
        <f>'Ignore #2'!N1703</f>
        <v/>
      </c>
      <c r="B1703" t="str">
        <f>'Ignore #2'!O1703</f>
        <v/>
      </c>
    </row>
    <row r="1704" spans="1:2" x14ac:dyDescent="0.25">
      <c r="A1704" t="str">
        <f>'Ignore #2'!N1704</f>
        <v/>
      </c>
      <c r="B1704" t="str">
        <f>'Ignore #2'!O1704</f>
        <v/>
      </c>
    </row>
    <row r="1705" spans="1:2" x14ac:dyDescent="0.25">
      <c r="A1705" t="str">
        <f>'Ignore #2'!N1705</f>
        <v/>
      </c>
      <c r="B1705" t="str">
        <f>'Ignore #2'!O1705</f>
        <v/>
      </c>
    </row>
    <row r="1706" spans="1:2" x14ac:dyDescent="0.25">
      <c r="A1706" t="str">
        <f>'Ignore #2'!N1706</f>
        <v/>
      </c>
      <c r="B1706" t="str">
        <f>'Ignore #2'!O1706</f>
        <v/>
      </c>
    </row>
    <row r="1707" spans="1:2" x14ac:dyDescent="0.25">
      <c r="A1707" t="str">
        <f>'Ignore #2'!N1707</f>
        <v/>
      </c>
      <c r="B1707" t="str">
        <f>'Ignore #2'!O1707</f>
        <v/>
      </c>
    </row>
    <row r="1708" spans="1:2" x14ac:dyDescent="0.25">
      <c r="A1708" t="str">
        <f>'Ignore #2'!N1708</f>
        <v/>
      </c>
      <c r="B1708" t="str">
        <f>'Ignore #2'!O1708</f>
        <v/>
      </c>
    </row>
    <row r="1709" spans="1:2" x14ac:dyDescent="0.25">
      <c r="A1709" t="str">
        <f>'Ignore #2'!N1709</f>
        <v/>
      </c>
      <c r="B1709" t="str">
        <f>'Ignore #2'!O1709</f>
        <v/>
      </c>
    </row>
    <row r="1710" spans="1:2" x14ac:dyDescent="0.25">
      <c r="A1710" t="str">
        <f>'Ignore #2'!N1710</f>
        <v/>
      </c>
      <c r="B1710" t="str">
        <f>'Ignore #2'!O1710</f>
        <v/>
      </c>
    </row>
    <row r="1711" spans="1:2" x14ac:dyDescent="0.25">
      <c r="A1711" t="str">
        <f>'Ignore #2'!N1711</f>
        <v/>
      </c>
      <c r="B1711" t="str">
        <f>'Ignore #2'!O1711</f>
        <v/>
      </c>
    </row>
    <row r="1712" spans="1:2" x14ac:dyDescent="0.25">
      <c r="A1712" t="str">
        <f>'Ignore #2'!N1712</f>
        <v/>
      </c>
      <c r="B1712" t="str">
        <f>'Ignore #2'!O1712</f>
        <v/>
      </c>
    </row>
    <row r="1713" spans="1:2" x14ac:dyDescent="0.25">
      <c r="A1713" t="str">
        <f>'Ignore #2'!N1713</f>
        <v/>
      </c>
      <c r="B1713" t="str">
        <f>'Ignore #2'!O1713</f>
        <v/>
      </c>
    </row>
    <row r="1714" spans="1:2" x14ac:dyDescent="0.25">
      <c r="A1714" t="str">
        <f>'Ignore #2'!N1714</f>
        <v/>
      </c>
      <c r="B1714" t="str">
        <f>'Ignore #2'!O1714</f>
        <v/>
      </c>
    </row>
    <row r="1715" spans="1:2" x14ac:dyDescent="0.25">
      <c r="A1715" t="str">
        <f>'Ignore #2'!N1715</f>
        <v/>
      </c>
      <c r="B1715" t="str">
        <f>'Ignore #2'!O1715</f>
        <v/>
      </c>
    </row>
    <row r="1716" spans="1:2" x14ac:dyDescent="0.25">
      <c r="A1716" t="str">
        <f>'Ignore #2'!N1716</f>
        <v/>
      </c>
      <c r="B1716" t="str">
        <f>'Ignore #2'!O1716</f>
        <v/>
      </c>
    </row>
    <row r="1717" spans="1:2" x14ac:dyDescent="0.25">
      <c r="A1717" t="str">
        <f>'Ignore #2'!N1717</f>
        <v/>
      </c>
      <c r="B1717" t="str">
        <f>'Ignore #2'!O1717</f>
        <v/>
      </c>
    </row>
    <row r="1718" spans="1:2" x14ac:dyDescent="0.25">
      <c r="A1718" t="str">
        <f>'Ignore #2'!N1718</f>
        <v/>
      </c>
      <c r="B1718" t="str">
        <f>'Ignore #2'!O1718</f>
        <v/>
      </c>
    </row>
    <row r="1719" spans="1:2" x14ac:dyDescent="0.25">
      <c r="A1719" t="str">
        <f>'Ignore #2'!N1719</f>
        <v/>
      </c>
      <c r="B1719" t="str">
        <f>'Ignore #2'!O1719</f>
        <v/>
      </c>
    </row>
    <row r="1720" spans="1:2" x14ac:dyDescent="0.25">
      <c r="A1720" t="str">
        <f>'Ignore #2'!N1720</f>
        <v/>
      </c>
      <c r="B1720" t="str">
        <f>'Ignore #2'!O1720</f>
        <v/>
      </c>
    </row>
    <row r="1721" spans="1:2" x14ac:dyDescent="0.25">
      <c r="A1721" t="str">
        <f>'Ignore #2'!N1721</f>
        <v/>
      </c>
      <c r="B1721" t="str">
        <f>'Ignore #2'!O1721</f>
        <v/>
      </c>
    </row>
    <row r="1722" spans="1:2" x14ac:dyDescent="0.25">
      <c r="A1722" t="str">
        <f>'Ignore #2'!N1722</f>
        <v/>
      </c>
      <c r="B1722" t="str">
        <f>'Ignore #2'!O1722</f>
        <v/>
      </c>
    </row>
    <row r="1723" spans="1:2" x14ac:dyDescent="0.25">
      <c r="A1723" t="str">
        <f>'Ignore #2'!N1723</f>
        <v/>
      </c>
      <c r="B1723" t="str">
        <f>'Ignore #2'!O1723</f>
        <v/>
      </c>
    </row>
    <row r="1724" spans="1:2" x14ac:dyDescent="0.25">
      <c r="A1724" t="str">
        <f>'Ignore #2'!N1724</f>
        <v/>
      </c>
      <c r="B1724" t="str">
        <f>'Ignore #2'!O1724</f>
        <v/>
      </c>
    </row>
    <row r="1725" spans="1:2" x14ac:dyDescent="0.25">
      <c r="A1725" t="str">
        <f>'Ignore #2'!N1725</f>
        <v/>
      </c>
      <c r="B1725" t="str">
        <f>'Ignore #2'!O1725</f>
        <v/>
      </c>
    </row>
    <row r="1726" spans="1:2" x14ac:dyDescent="0.25">
      <c r="A1726" t="str">
        <f>'Ignore #2'!N1726</f>
        <v/>
      </c>
      <c r="B1726" t="str">
        <f>'Ignore #2'!O1726</f>
        <v/>
      </c>
    </row>
    <row r="1727" spans="1:2" x14ac:dyDescent="0.25">
      <c r="A1727" t="str">
        <f>'Ignore #2'!N1727</f>
        <v/>
      </c>
      <c r="B1727" t="str">
        <f>'Ignore #2'!O1727</f>
        <v/>
      </c>
    </row>
    <row r="1728" spans="1:2" x14ac:dyDescent="0.25">
      <c r="A1728" t="str">
        <f>'Ignore #2'!N1728</f>
        <v/>
      </c>
      <c r="B1728" t="str">
        <f>'Ignore #2'!O1728</f>
        <v/>
      </c>
    </row>
    <row r="1729" spans="1:2" x14ac:dyDescent="0.25">
      <c r="A1729" t="str">
        <f>'Ignore #2'!N1729</f>
        <v/>
      </c>
      <c r="B1729" t="str">
        <f>'Ignore #2'!O1729</f>
        <v/>
      </c>
    </row>
    <row r="1730" spans="1:2" x14ac:dyDescent="0.25">
      <c r="A1730" t="str">
        <f>'Ignore #2'!N1730</f>
        <v/>
      </c>
      <c r="B1730" t="str">
        <f>'Ignore #2'!O1730</f>
        <v/>
      </c>
    </row>
    <row r="1731" spans="1:2" x14ac:dyDescent="0.25">
      <c r="A1731" t="str">
        <f>'Ignore #2'!N1731</f>
        <v/>
      </c>
      <c r="B1731" t="str">
        <f>'Ignore #2'!O1731</f>
        <v/>
      </c>
    </row>
    <row r="1732" spans="1:2" x14ac:dyDescent="0.25">
      <c r="A1732" t="str">
        <f>'Ignore #2'!N1732</f>
        <v/>
      </c>
      <c r="B1732" t="str">
        <f>'Ignore #2'!O1732</f>
        <v/>
      </c>
    </row>
    <row r="1733" spans="1:2" x14ac:dyDescent="0.25">
      <c r="A1733" t="str">
        <f>'Ignore #2'!N1733</f>
        <v/>
      </c>
      <c r="B1733" t="str">
        <f>'Ignore #2'!O1733</f>
        <v/>
      </c>
    </row>
    <row r="1734" spans="1:2" x14ac:dyDescent="0.25">
      <c r="A1734" t="str">
        <f>'Ignore #2'!N1734</f>
        <v/>
      </c>
      <c r="B1734" t="str">
        <f>'Ignore #2'!O1734</f>
        <v/>
      </c>
    </row>
    <row r="1735" spans="1:2" x14ac:dyDescent="0.25">
      <c r="A1735" t="str">
        <f>'Ignore #2'!N1735</f>
        <v/>
      </c>
      <c r="B1735" t="str">
        <f>'Ignore #2'!O1735</f>
        <v/>
      </c>
    </row>
    <row r="1736" spans="1:2" x14ac:dyDescent="0.25">
      <c r="A1736" t="str">
        <f>'Ignore #2'!N1736</f>
        <v/>
      </c>
      <c r="B1736" t="str">
        <f>'Ignore #2'!O1736</f>
        <v/>
      </c>
    </row>
    <row r="1737" spans="1:2" x14ac:dyDescent="0.25">
      <c r="A1737" t="str">
        <f>'Ignore #2'!N1737</f>
        <v/>
      </c>
      <c r="B1737" t="str">
        <f>'Ignore #2'!O1737</f>
        <v/>
      </c>
    </row>
    <row r="1738" spans="1:2" x14ac:dyDescent="0.25">
      <c r="A1738" t="str">
        <f>'Ignore #2'!N1738</f>
        <v/>
      </c>
      <c r="B1738" t="str">
        <f>'Ignore #2'!O1738</f>
        <v/>
      </c>
    </row>
    <row r="1739" spans="1:2" x14ac:dyDescent="0.25">
      <c r="A1739" t="str">
        <f>'Ignore #2'!N1739</f>
        <v/>
      </c>
      <c r="B1739" t="str">
        <f>'Ignore #2'!O1739</f>
        <v/>
      </c>
    </row>
    <row r="1740" spans="1:2" x14ac:dyDescent="0.25">
      <c r="A1740" t="str">
        <f>'Ignore #2'!N1740</f>
        <v/>
      </c>
      <c r="B1740" t="str">
        <f>'Ignore #2'!O1740</f>
        <v/>
      </c>
    </row>
    <row r="1741" spans="1:2" x14ac:dyDescent="0.25">
      <c r="A1741" t="str">
        <f>'Ignore #2'!N1741</f>
        <v/>
      </c>
      <c r="B1741" t="str">
        <f>'Ignore #2'!O1741</f>
        <v/>
      </c>
    </row>
    <row r="1742" spans="1:2" x14ac:dyDescent="0.25">
      <c r="A1742" t="str">
        <f>'Ignore #2'!N1742</f>
        <v/>
      </c>
      <c r="B1742" t="str">
        <f>'Ignore #2'!O1742</f>
        <v/>
      </c>
    </row>
    <row r="1743" spans="1:2" x14ac:dyDescent="0.25">
      <c r="A1743" t="str">
        <f>'Ignore #2'!N1743</f>
        <v/>
      </c>
      <c r="B1743" t="str">
        <f>'Ignore #2'!O1743</f>
        <v/>
      </c>
    </row>
    <row r="1744" spans="1:2" x14ac:dyDescent="0.25">
      <c r="A1744" t="str">
        <f>'Ignore #2'!N1744</f>
        <v/>
      </c>
      <c r="B1744" t="str">
        <f>'Ignore #2'!O1744</f>
        <v/>
      </c>
    </row>
    <row r="1745" spans="1:2" x14ac:dyDescent="0.25">
      <c r="A1745" t="str">
        <f>'Ignore #2'!N1745</f>
        <v/>
      </c>
      <c r="B1745" t="str">
        <f>'Ignore #2'!O1745</f>
        <v/>
      </c>
    </row>
    <row r="1746" spans="1:2" x14ac:dyDescent="0.25">
      <c r="A1746" t="str">
        <f>'Ignore #2'!N1746</f>
        <v/>
      </c>
      <c r="B1746" t="str">
        <f>'Ignore #2'!O1746</f>
        <v/>
      </c>
    </row>
    <row r="1747" spans="1:2" x14ac:dyDescent="0.25">
      <c r="A1747" t="str">
        <f>'Ignore #2'!N1747</f>
        <v/>
      </c>
      <c r="B1747" t="str">
        <f>'Ignore #2'!O1747</f>
        <v/>
      </c>
    </row>
    <row r="1748" spans="1:2" x14ac:dyDescent="0.25">
      <c r="A1748" t="str">
        <f>'Ignore #2'!N1748</f>
        <v/>
      </c>
      <c r="B1748" t="str">
        <f>'Ignore #2'!O1748</f>
        <v/>
      </c>
    </row>
    <row r="1749" spans="1:2" x14ac:dyDescent="0.25">
      <c r="A1749" t="str">
        <f>'Ignore #2'!N1749</f>
        <v/>
      </c>
      <c r="B1749" t="str">
        <f>'Ignore #2'!O1749</f>
        <v/>
      </c>
    </row>
    <row r="1750" spans="1:2" x14ac:dyDescent="0.25">
      <c r="A1750" t="str">
        <f>'Ignore #2'!N1750</f>
        <v/>
      </c>
      <c r="B1750" t="str">
        <f>'Ignore #2'!O1750</f>
        <v/>
      </c>
    </row>
    <row r="1751" spans="1:2" x14ac:dyDescent="0.25">
      <c r="A1751" t="str">
        <f>'Ignore #2'!N1751</f>
        <v/>
      </c>
      <c r="B1751" t="str">
        <f>'Ignore #2'!O1751</f>
        <v/>
      </c>
    </row>
    <row r="1752" spans="1:2" x14ac:dyDescent="0.25">
      <c r="A1752" t="str">
        <f>'Ignore #2'!N1752</f>
        <v/>
      </c>
      <c r="B1752" t="str">
        <f>'Ignore #2'!O1752</f>
        <v/>
      </c>
    </row>
    <row r="1753" spans="1:2" x14ac:dyDescent="0.25">
      <c r="A1753" t="str">
        <f>'Ignore #2'!N1753</f>
        <v/>
      </c>
      <c r="B1753" t="str">
        <f>'Ignore #2'!O1753</f>
        <v/>
      </c>
    </row>
    <row r="1754" spans="1:2" x14ac:dyDescent="0.25">
      <c r="A1754" t="str">
        <f>'Ignore #2'!N1754</f>
        <v/>
      </c>
      <c r="B1754" t="str">
        <f>'Ignore #2'!O1754</f>
        <v/>
      </c>
    </row>
    <row r="1755" spans="1:2" x14ac:dyDescent="0.25">
      <c r="A1755" t="str">
        <f>'Ignore #2'!N1755</f>
        <v/>
      </c>
      <c r="B1755" t="str">
        <f>'Ignore #2'!O1755</f>
        <v/>
      </c>
    </row>
    <row r="1756" spans="1:2" x14ac:dyDescent="0.25">
      <c r="A1756" t="str">
        <f>'Ignore #2'!N1756</f>
        <v/>
      </c>
      <c r="B1756" t="str">
        <f>'Ignore #2'!O1756</f>
        <v/>
      </c>
    </row>
    <row r="1757" spans="1:2" x14ac:dyDescent="0.25">
      <c r="A1757" t="str">
        <f>'Ignore #2'!N1757</f>
        <v/>
      </c>
      <c r="B1757" t="str">
        <f>'Ignore #2'!O1757</f>
        <v/>
      </c>
    </row>
    <row r="1758" spans="1:2" x14ac:dyDescent="0.25">
      <c r="A1758" t="str">
        <f>'Ignore #2'!N1758</f>
        <v/>
      </c>
      <c r="B1758" t="str">
        <f>'Ignore #2'!O1758</f>
        <v/>
      </c>
    </row>
    <row r="1759" spans="1:2" x14ac:dyDescent="0.25">
      <c r="A1759" t="str">
        <f>'Ignore #2'!N1759</f>
        <v/>
      </c>
      <c r="B1759" t="str">
        <f>'Ignore #2'!O1759</f>
        <v/>
      </c>
    </row>
    <row r="1760" spans="1:2" x14ac:dyDescent="0.25">
      <c r="A1760" t="str">
        <f>'Ignore #2'!N1760</f>
        <v/>
      </c>
      <c r="B1760" t="str">
        <f>'Ignore #2'!O1760</f>
        <v/>
      </c>
    </row>
    <row r="1761" spans="1:2" x14ac:dyDescent="0.25">
      <c r="A1761" t="str">
        <f>'Ignore #2'!N1761</f>
        <v/>
      </c>
      <c r="B1761" t="str">
        <f>'Ignore #2'!O1761</f>
        <v/>
      </c>
    </row>
    <row r="1762" spans="1:2" x14ac:dyDescent="0.25">
      <c r="A1762" t="str">
        <f>'Ignore #2'!N1762</f>
        <v/>
      </c>
      <c r="B1762" t="str">
        <f>'Ignore #2'!O1762</f>
        <v/>
      </c>
    </row>
    <row r="1763" spans="1:2" x14ac:dyDescent="0.25">
      <c r="A1763" t="str">
        <f>'Ignore #2'!N1763</f>
        <v/>
      </c>
      <c r="B1763" t="str">
        <f>'Ignore #2'!O1763</f>
        <v/>
      </c>
    </row>
    <row r="1764" spans="1:2" x14ac:dyDescent="0.25">
      <c r="A1764" t="str">
        <f>'Ignore #2'!N1764</f>
        <v/>
      </c>
      <c r="B1764" t="str">
        <f>'Ignore #2'!O1764</f>
        <v/>
      </c>
    </row>
    <row r="1765" spans="1:2" x14ac:dyDescent="0.25">
      <c r="A1765" t="str">
        <f>'Ignore #2'!N1765</f>
        <v/>
      </c>
      <c r="B1765" t="str">
        <f>'Ignore #2'!O1765</f>
        <v/>
      </c>
    </row>
    <row r="1766" spans="1:2" x14ac:dyDescent="0.25">
      <c r="A1766" t="str">
        <f>'Ignore #2'!N1766</f>
        <v/>
      </c>
      <c r="B1766" t="str">
        <f>'Ignore #2'!O1766</f>
        <v/>
      </c>
    </row>
    <row r="1767" spans="1:2" x14ac:dyDescent="0.25">
      <c r="A1767" t="str">
        <f>'Ignore #2'!N1767</f>
        <v/>
      </c>
      <c r="B1767" t="str">
        <f>'Ignore #2'!O1767</f>
        <v/>
      </c>
    </row>
    <row r="1768" spans="1:2" x14ac:dyDescent="0.25">
      <c r="A1768" t="str">
        <f>'Ignore #2'!N1768</f>
        <v/>
      </c>
      <c r="B1768" t="str">
        <f>'Ignore #2'!O1768</f>
        <v/>
      </c>
    </row>
    <row r="1769" spans="1:2" x14ac:dyDescent="0.25">
      <c r="A1769" t="str">
        <f>'Ignore #2'!N1769</f>
        <v/>
      </c>
      <c r="B1769" t="str">
        <f>'Ignore #2'!O1769</f>
        <v/>
      </c>
    </row>
    <row r="1770" spans="1:2" x14ac:dyDescent="0.25">
      <c r="A1770" t="str">
        <f>'Ignore #2'!N1770</f>
        <v/>
      </c>
      <c r="B1770" t="str">
        <f>'Ignore #2'!O1770</f>
        <v/>
      </c>
    </row>
    <row r="1771" spans="1:2" x14ac:dyDescent="0.25">
      <c r="A1771" t="str">
        <f>'Ignore #2'!N1771</f>
        <v/>
      </c>
      <c r="B1771" t="str">
        <f>'Ignore #2'!O1771</f>
        <v/>
      </c>
    </row>
    <row r="1772" spans="1:2" x14ac:dyDescent="0.25">
      <c r="A1772" t="str">
        <f>'Ignore #2'!N1772</f>
        <v/>
      </c>
      <c r="B1772" t="str">
        <f>'Ignore #2'!O1772</f>
        <v/>
      </c>
    </row>
    <row r="1773" spans="1:2" x14ac:dyDescent="0.25">
      <c r="A1773" t="str">
        <f>'Ignore #2'!N1773</f>
        <v/>
      </c>
      <c r="B1773" t="str">
        <f>'Ignore #2'!O1773</f>
        <v/>
      </c>
    </row>
    <row r="1774" spans="1:2" x14ac:dyDescent="0.25">
      <c r="A1774" t="str">
        <f>'Ignore #2'!N1774</f>
        <v/>
      </c>
      <c r="B1774" t="str">
        <f>'Ignore #2'!O1774</f>
        <v/>
      </c>
    </row>
    <row r="1775" spans="1:2" x14ac:dyDescent="0.25">
      <c r="A1775" t="str">
        <f>'Ignore #2'!N1775</f>
        <v/>
      </c>
      <c r="B1775" t="str">
        <f>'Ignore #2'!O1775</f>
        <v/>
      </c>
    </row>
    <row r="1776" spans="1:2" x14ac:dyDescent="0.25">
      <c r="A1776" t="str">
        <f>'Ignore #2'!N1776</f>
        <v/>
      </c>
      <c r="B1776" t="str">
        <f>'Ignore #2'!O1776</f>
        <v/>
      </c>
    </row>
    <row r="1777" spans="1:2" x14ac:dyDescent="0.25">
      <c r="A1777" t="str">
        <f>'Ignore #2'!N1777</f>
        <v/>
      </c>
      <c r="B1777" t="str">
        <f>'Ignore #2'!O1777</f>
        <v/>
      </c>
    </row>
    <row r="1778" spans="1:2" x14ac:dyDescent="0.25">
      <c r="A1778" t="str">
        <f>'Ignore #2'!N1778</f>
        <v/>
      </c>
      <c r="B1778" t="str">
        <f>'Ignore #2'!O1778</f>
        <v/>
      </c>
    </row>
    <row r="1779" spans="1:2" x14ac:dyDescent="0.25">
      <c r="A1779" t="str">
        <f>'Ignore #2'!N1779</f>
        <v/>
      </c>
      <c r="B1779" t="str">
        <f>'Ignore #2'!O1779</f>
        <v/>
      </c>
    </row>
    <row r="1780" spans="1:2" x14ac:dyDescent="0.25">
      <c r="A1780" t="str">
        <f>'Ignore #2'!N1780</f>
        <v/>
      </c>
      <c r="B1780" t="str">
        <f>'Ignore #2'!O1780</f>
        <v/>
      </c>
    </row>
    <row r="1781" spans="1:2" x14ac:dyDescent="0.25">
      <c r="A1781" t="str">
        <f>'Ignore #2'!N1781</f>
        <v/>
      </c>
      <c r="B1781" t="str">
        <f>'Ignore #2'!O1781</f>
        <v/>
      </c>
    </row>
    <row r="1782" spans="1:2" x14ac:dyDescent="0.25">
      <c r="A1782" t="str">
        <f>'Ignore #2'!N1782</f>
        <v/>
      </c>
      <c r="B1782" t="str">
        <f>'Ignore #2'!O1782</f>
        <v/>
      </c>
    </row>
    <row r="1783" spans="1:2" x14ac:dyDescent="0.25">
      <c r="A1783" t="str">
        <f>'Ignore #2'!N1783</f>
        <v/>
      </c>
      <c r="B1783" t="str">
        <f>'Ignore #2'!O1783</f>
        <v/>
      </c>
    </row>
    <row r="1784" spans="1:2" x14ac:dyDescent="0.25">
      <c r="A1784" t="str">
        <f>'Ignore #2'!N1784</f>
        <v/>
      </c>
      <c r="B1784" t="str">
        <f>'Ignore #2'!O1784</f>
        <v/>
      </c>
    </row>
    <row r="1785" spans="1:2" x14ac:dyDescent="0.25">
      <c r="A1785" t="str">
        <f>'Ignore #2'!N1785</f>
        <v/>
      </c>
      <c r="B1785" t="str">
        <f>'Ignore #2'!O1785</f>
        <v/>
      </c>
    </row>
    <row r="1786" spans="1:2" x14ac:dyDescent="0.25">
      <c r="A1786" t="str">
        <f>'Ignore #2'!N1786</f>
        <v/>
      </c>
      <c r="B1786" t="str">
        <f>'Ignore #2'!O1786</f>
        <v/>
      </c>
    </row>
    <row r="1787" spans="1:2" x14ac:dyDescent="0.25">
      <c r="A1787" t="str">
        <f>'Ignore #2'!N1787</f>
        <v/>
      </c>
      <c r="B1787" t="str">
        <f>'Ignore #2'!O1787</f>
        <v/>
      </c>
    </row>
    <row r="1788" spans="1:2" x14ac:dyDescent="0.25">
      <c r="A1788" t="str">
        <f>'Ignore #2'!N1788</f>
        <v/>
      </c>
      <c r="B1788" t="str">
        <f>'Ignore #2'!O1788</f>
        <v/>
      </c>
    </row>
    <row r="1789" spans="1:2" x14ac:dyDescent="0.25">
      <c r="A1789" t="str">
        <f>'Ignore #2'!N1789</f>
        <v/>
      </c>
      <c r="B1789" t="str">
        <f>'Ignore #2'!O1789</f>
        <v/>
      </c>
    </row>
    <row r="1790" spans="1:2" x14ac:dyDescent="0.25">
      <c r="A1790" t="str">
        <f>'Ignore #2'!N1790</f>
        <v/>
      </c>
      <c r="B1790" t="str">
        <f>'Ignore #2'!O1790</f>
        <v/>
      </c>
    </row>
    <row r="1791" spans="1:2" x14ac:dyDescent="0.25">
      <c r="A1791" t="str">
        <f>'Ignore #2'!N1791</f>
        <v/>
      </c>
      <c r="B1791" t="str">
        <f>'Ignore #2'!O1791</f>
        <v/>
      </c>
    </row>
    <row r="1792" spans="1:2" x14ac:dyDescent="0.25">
      <c r="A1792" t="str">
        <f>'Ignore #2'!N1792</f>
        <v/>
      </c>
      <c r="B1792" t="str">
        <f>'Ignore #2'!O1792</f>
        <v/>
      </c>
    </row>
    <row r="1793" spans="1:2" x14ac:dyDescent="0.25">
      <c r="A1793" t="str">
        <f>'Ignore #2'!N1793</f>
        <v/>
      </c>
      <c r="B1793" t="str">
        <f>'Ignore #2'!O1793</f>
        <v/>
      </c>
    </row>
    <row r="1794" spans="1:2" x14ac:dyDescent="0.25">
      <c r="A1794" t="str">
        <f>'Ignore #2'!N1794</f>
        <v/>
      </c>
      <c r="B1794" t="str">
        <f>'Ignore #2'!O1794</f>
        <v/>
      </c>
    </row>
    <row r="1795" spans="1:2" x14ac:dyDescent="0.25">
      <c r="A1795" t="str">
        <f>'Ignore #2'!N1795</f>
        <v/>
      </c>
      <c r="B1795" t="str">
        <f>'Ignore #2'!O1795</f>
        <v/>
      </c>
    </row>
    <row r="1796" spans="1:2" x14ac:dyDescent="0.25">
      <c r="A1796" t="str">
        <f>'Ignore #2'!N1796</f>
        <v/>
      </c>
      <c r="B1796" t="str">
        <f>'Ignore #2'!O1796</f>
        <v/>
      </c>
    </row>
    <row r="1797" spans="1:2" x14ac:dyDescent="0.25">
      <c r="A1797" t="str">
        <f>'Ignore #2'!N1797</f>
        <v/>
      </c>
      <c r="B1797" t="str">
        <f>'Ignore #2'!O1797</f>
        <v/>
      </c>
    </row>
    <row r="1798" spans="1:2" x14ac:dyDescent="0.25">
      <c r="A1798" t="str">
        <f>'Ignore #2'!N1798</f>
        <v/>
      </c>
      <c r="B1798" t="str">
        <f>'Ignore #2'!O1798</f>
        <v/>
      </c>
    </row>
    <row r="1799" spans="1:2" x14ac:dyDescent="0.25">
      <c r="A1799" t="str">
        <f>'Ignore #2'!N1799</f>
        <v/>
      </c>
      <c r="B1799" t="str">
        <f>'Ignore #2'!O1799</f>
        <v/>
      </c>
    </row>
    <row r="1800" spans="1:2" x14ac:dyDescent="0.25">
      <c r="A1800" t="str">
        <f>'Ignore #2'!N1800</f>
        <v/>
      </c>
      <c r="B1800" t="str">
        <f>'Ignore #2'!O1800</f>
        <v/>
      </c>
    </row>
    <row r="1801" spans="1:2" x14ac:dyDescent="0.25">
      <c r="A1801" t="str">
        <f>'Ignore #2'!N1801</f>
        <v/>
      </c>
      <c r="B1801" t="str">
        <f>'Ignore #2'!O1801</f>
        <v/>
      </c>
    </row>
    <row r="1802" spans="1:2" x14ac:dyDescent="0.25">
      <c r="A1802" t="str">
        <f>'Ignore #2'!N1802</f>
        <v/>
      </c>
      <c r="B1802" t="str">
        <f>'Ignore #2'!O1802</f>
        <v/>
      </c>
    </row>
    <row r="1803" spans="1:2" x14ac:dyDescent="0.25">
      <c r="A1803" t="str">
        <f>'Ignore #2'!N1803</f>
        <v/>
      </c>
      <c r="B1803" t="str">
        <f>'Ignore #2'!O1803</f>
        <v/>
      </c>
    </row>
    <row r="1804" spans="1:2" x14ac:dyDescent="0.25">
      <c r="A1804" t="str">
        <f>'Ignore #2'!N1804</f>
        <v/>
      </c>
      <c r="B1804" t="str">
        <f>'Ignore #2'!O1804</f>
        <v/>
      </c>
    </row>
    <row r="1805" spans="1:2" x14ac:dyDescent="0.25">
      <c r="A1805" t="str">
        <f>'Ignore #2'!N1805</f>
        <v/>
      </c>
      <c r="B1805" t="str">
        <f>'Ignore #2'!O1805</f>
        <v/>
      </c>
    </row>
    <row r="1806" spans="1:2" x14ac:dyDescent="0.25">
      <c r="A1806" t="str">
        <f>'Ignore #2'!N1806</f>
        <v/>
      </c>
      <c r="B1806" t="str">
        <f>'Ignore #2'!O1806</f>
        <v/>
      </c>
    </row>
    <row r="1807" spans="1:2" x14ac:dyDescent="0.25">
      <c r="A1807" t="str">
        <f>'Ignore #2'!N1807</f>
        <v/>
      </c>
      <c r="B1807" t="str">
        <f>'Ignore #2'!O1807</f>
        <v/>
      </c>
    </row>
    <row r="1808" spans="1:2" x14ac:dyDescent="0.25">
      <c r="A1808" t="str">
        <f>'Ignore #2'!N1808</f>
        <v/>
      </c>
      <c r="B1808" t="str">
        <f>'Ignore #2'!O1808</f>
        <v/>
      </c>
    </row>
    <row r="1809" spans="1:2" x14ac:dyDescent="0.25">
      <c r="A1809" t="str">
        <f>'Ignore #2'!N1809</f>
        <v/>
      </c>
      <c r="B1809" t="str">
        <f>'Ignore #2'!O1809</f>
        <v/>
      </c>
    </row>
    <row r="1810" spans="1:2" x14ac:dyDescent="0.25">
      <c r="A1810" t="str">
        <f>'Ignore #2'!N1810</f>
        <v/>
      </c>
      <c r="B1810" t="str">
        <f>'Ignore #2'!O1810</f>
        <v/>
      </c>
    </row>
    <row r="1811" spans="1:2" x14ac:dyDescent="0.25">
      <c r="A1811" t="str">
        <f>'Ignore #2'!N1811</f>
        <v/>
      </c>
      <c r="B1811" t="str">
        <f>'Ignore #2'!O1811</f>
        <v/>
      </c>
    </row>
    <row r="1812" spans="1:2" x14ac:dyDescent="0.25">
      <c r="A1812" t="str">
        <f>'Ignore #2'!N1812</f>
        <v/>
      </c>
      <c r="B1812" t="str">
        <f>'Ignore #2'!O1812</f>
        <v/>
      </c>
    </row>
    <row r="1813" spans="1:2" x14ac:dyDescent="0.25">
      <c r="A1813" t="str">
        <f>'Ignore #2'!N1813</f>
        <v/>
      </c>
      <c r="B1813" t="str">
        <f>'Ignore #2'!O1813</f>
        <v/>
      </c>
    </row>
    <row r="1814" spans="1:2" x14ac:dyDescent="0.25">
      <c r="A1814" t="str">
        <f>'Ignore #2'!N1814</f>
        <v/>
      </c>
      <c r="B1814" t="str">
        <f>'Ignore #2'!O1814</f>
        <v/>
      </c>
    </row>
    <row r="1815" spans="1:2" x14ac:dyDescent="0.25">
      <c r="A1815" t="str">
        <f>'Ignore #2'!N1815</f>
        <v/>
      </c>
      <c r="B1815" t="str">
        <f>'Ignore #2'!O1815</f>
        <v/>
      </c>
    </row>
    <row r="1816" spans="1:2" x14ac:dyDescent="0.25">
      <c r="A1816" t="str">
        <f>'Ignore #2'!N1816</f>
        <v/>
      </c>
      <c r="B1816" t="str">
        <f>'Ignore #2'!O1816</f>
        <v/>
      </c>
    </row>
    <row r="1817" spans="1:2" x14ac:dyDescent="0.25">
      <c r="A1817" t="str">
        <f>'Ignore #2'!N1817</f>
        <v/>
      </c>
      <c r="B1817" t="str">
        <f>'Ignore #2'!O1817</f>
        <v/>
      </c>
    </row>
    <row r="1818" spans="1:2" x14ac:dyDescent="0.25">
      <c r="A1818" t="str">
        <f>'Ignore #2'!N1818</f>
        <v/>
      </c>
      <c r="B1818" t="str">
        <f>'Ignore #2'!O1818</f>
        <v/>
      </c>
    </row>
    <row r="1819" spans="1:2" x14ac:dyDescent="0.25">
      <c r="A1819" t="str">
        <f>'Ignore #2'!N1819</f>
        <v/>
      </c>
      <c r="B1819" t="str">
        <f>'Ignore #2'!O1819</f>
        <v/>
      </c>
    </row>
    <row r="1820" spans="1:2" x14ac:dyDescent="0.25">
      <c r="A1820" t="str">
        <f>'Ignore #2'!N1820</f>
        <v/>
      </c>
      <c r="B1820" t="str">
        <f>'Ignore #2'!O1820</f>
        <v/>
      </c>
    </row>
    <row r="1821" spans="1:2" x14ac:dyDescent="0.25">
      <c r="A1821" t="str">
        <f>'Ignore #2'!N1821</f>
        <v/>
      </c>
      <c r="B1821" t="str">
        <f>'Ignore #2'!O1821</f>
        <v/>
      </c>
    </row>
    <row r="1822" spans="1:2" x14ac:dyDescent="0.25">
      <c r="A1822" t="str">
        <f>'Ignore #2'!N1822</f>
        <v/>
      </c>
      <c r="B1822" t="str">
        <f>'Ignore #2'!O1822</f>
        <v/>
      </c>
    </row>
    <row r="1823" spans="1:2" x14ac:dyDescent="0.25">
      <c r="A1823" t="str">
        <f>'Ignore #2'!N1823</f>
        <v/>
      </c>
      <c r="B1823" t="str">
        <f>'Ignore #2'!O1823</f>
        <v/>
      </c>
    </row>
    <row r="1824" spans="1:2" x14ac:dyDescent="0.25">
      <c r="A1824" t="str">
        <f>'Ignore #2'!N1824</f>
        <v/>
      </c>
      <c r="B1824" t="str">
        <f>'Ignore #2'!O1824</f>
        <v/>
      </c>
    </row>
    <row r="1825" spans="1:2" x14ac:dyDescent="0.25">
      <c r="A1825" t="str">
        <f>'Ignore #2'!N1825</f>
        <v/>
      </c>
      <c r="B1825" t="str">
        <f>'Ignore #2'!O1825</f>
        <v/>
      </c>
    </row>
    <row r="1826" spans="1:2" x14ac:dyDescent="0.25">
      <c r="A1826" t="str">
        <f>'Ignore #2'!N1826</f>
        <v/>
      </c>
      <c r="B1826" t="str">
        <f>'Ignore #2'!O1826</f>
        <v/>
      </c>
    </row>
    <row r="1827" spans="1:2" x14ac:dyDescent="0.25">
      <c r="A1827" t="str">
        <f>'Ignore #2'!N1827</f>
        <v/>
      </c>
      <c r="B1827" t="str">
        <f>'Ignore #2'!O1827</f>
        <v/>
      </c>
    </row>
    <row r="1828" spans="1:2" x14ac:dyDescent="0.25">
      <c r="A1828" t="str">
        <f>'Ignore #2'!N1828</f>
        <v/>
      </c>
      <c r="B1828" t="str">
        <f>'Ignore #2'!O1828</f>
        <v/>
      </c>
    </row>
    <row r="1829" spans="1:2" x14ac:dyDescent="0.25">
      <c r="A1829" t="str">
        <f>'Ignore #2'!N1829</f>
        <v/>
      </c>
      <c r="B1829" t="str">
        <f>'Ignore #2'!O1829</f>
        <v/>
      </c>
    </row>
    <row r="1830" spans="1:2" x14ac:dyDescent="0.25">
      <c r="A1830" t="str">
        <f>'Ignore #2'!N1830</f>
        <v/>
      </c>
      <c r="B1830" t="str">
        <f>'Ignore #2'!O1830</f>
        <v/>
      </c>
    </row>
    <row r="1831" spans="1:2" x14ac:dyDescent="0.25">
      <c r="A1831" t="str">
        <f>'Ignore #2'!N1831</f>
        <v/>
      </c>
      <c r="B1831" t="str">
        <f>'Ignore #2'!O1831</f>
        <v/>
      </c>
    </row>
    <row r="1832" spans="1:2" x14ac:dyDescent="0.25">
      <c r="A1832" t="str">
        <f>'Ignore #2'!N1832</f>
        <v/>
      </c>
      <c r="B1832" t="str">
        <f>'Ignore #2'!O1832</f>
        <v/>
      </c>
    </row>
    <row r="1833" spans="1:2" x14ac:dyDescent="0.25">
      <c r="A1833" t="str">
        <f>'Ignore #2'!N1833</f>
        <v/>
      </c>
      <c r="B1833" t="str">
        <f>'Ignore #2'!O1833</f>
        <v/>
      </c>
    </row>
    <row r="1834" spans="1:2" x14ac:dyDescent="0.25">
      <c r="A1834" t="str">
        <f>'Ignore #2'!N1834</f>
        <v/>
      </c>
      <c r="B1834" t="str">
        <f>'Ignore #2'!O1834</f>
        <v/>
      </c>
    </row>
    <row r="1835" spans="1:2" x14ac:dyDescent="0.25">
      <c r="A1835" t="str">
        <f>'Ignore #2'!N1835</f>
        <v/>
      </c>
      <c r="B1835" t="str">
        <f>'Ignore #2'!O1835</f>
        <v/>
      </c>
    </row>
    <row r="1836" spans="1:2" x14ac:dyDescent="0.25">
      <c r="A1836" t="str">
        <f>'Ignore #2'!N1836</f>
        <v/>
      </c>
      <c r="B1836" t="str">
        <f>'Ignore #2'!O1836</f>
        <v/>
      </c>
    </row>
    <row r="1837" spans="1:2" x14ac:dyDescent="0.25">
      <c r="A1837" t="str">
        <f>'Ignore #2'!N1837</f>
        <v/>
      </c>
      <c r="B1837" t="str">
        <f>'Ignore #2'!O1837</f>
        <v/>
      </c>
    </row>
    <row r="1838" spans="1:2" x14ac:dyDescent="0.25">
      <c r="A1838" t="str">
        <f>'Ignore #2'!N1838</f>
        <v/>
      </c>
      <c r="B1838" t="str">
        <f>'Ignore #2'!O1838</f>
        <v/>
      </c>
    </row>
    <row r="1839" spans="1:2" x14ac:dyDescent="0.25">
      <c r="A1839" t="str">
        <f>'Ignore #2'!N1839</f>
        <v/>
      </c>
      <c r="B1839" t="str">
        <f>'Ignore #2'!O1839</f>
        <v/>
      </c>
    </row>
    <row r="1840" spans="1:2" x14ac:dyDescent="0.25">
      <c r="A1840" t="str">
        <f>'Ignore #2'!N1840</f>
        <v/>
      </c>
      <c r="B1840" t="str">
        <f>'Ignore #2'!O1840</f>
        <v/>
      </c>
    </row>
    <row r="1841" spans="1:2" x14ac:dyDescent="0.25">
      <c r="A1841" t="str">
        <f>'Ignore #2'!N1841</f>
        <v/>
      </c>
      <c r="B1841" t="str">
        <f>'Ignore #2'!O1841</f>
        <v/>
      </c>
    </row>
    <row r="1842" spans="1:2" x14ac:dyDescent="0.25">
      <c r="A1842" t="str">
        <f>'Ignore #2'!N1842</f>
        <v/>
      </c>
      <c r="B1842" t="str">
        <f>'Ignore #2'!O1842</f>
        <v/>
      </c>
    </row>
    <row r="1843" spans="1:2" x14ac:dyDescent="0.25">
      <c r="A1843" t="str">
        <f>'Ignore #2'!N1843</f>
        <v/>
      </c>
      <c r="B1843" t="str">
        <f>'Ignore #2'!O1843</f>
        <v/>
      </c>
    </row>
    <row r="1844" spans="1:2" x14ac:dyDescent="0.25">
      <c r="A1844" t="str">
        <f>'Ignore #2'!N1844</f>
        <v/>
      </c>
      <c r="B1844" t="str">
        <f>'Ignore #2'!O1844</f>
        <v/>
      </c>
    </row>
    <row r="1845" spans="1:2" x14ac:dyDescent="0.25">
      <c r="A1845" t="str">
        <f>'Ignore #2'!N1845</f>
        <v/>
      </c>
      <c r="B1845" t="str">
        <f>'Ignore #2'!O1845</f>
        <v/>
      </c>
    </row>
    <row r="1846" spans="1:2" x14ac:dyDescent="0.25">
      <c r="A1846" t="str">
        <f>'Ignore #2'!N1846</f>
        <v/>
      </c>
      <c r="B1846" t="str">
        <f>'Ignore #2'!O1846</f>
        <v/>
      </c>
    </row>
    <row r="1847" spans="1:2" x14ac:dyDescent="0.25">
      <c r="A1847" t="str">
        <f>'Ignore #2'!N1847</f>
        <v/>
      </c>
      <c r="B1847" t="str">
        <f>'Ignore #2'!O1847</f>
        <v/>
      </c>
    </row>
    <row r="1848" spans="1:2" x14ac:dyDescent="0.25">
      <c r="A1848" t="str">
        <f>'Ignore #2'!N1848</f>
        <v/>
      </c>
      <c r="B1848" t="str">
        <f>'Ignore #2'!O1848</f>
        <v/>
      </c>
    </row>
    <row r="1849" spans="1:2" x14ac:dyDescent="0.25">
      <c r="A1849" t="str">
        <f>'Ignore #2'!N1849</f>
        <v/>
      </c>
      <c r="B1849" t="str">
        <f>'Ignore #2'!O1849</f>
        <v/>
      </c>
    </row>
    <row r="1850" spans="1:2" x14ac:dyDescent="0.25">
      <c r="A1850" t="str">
        <f>'Ignore #2'!N1850</f>
        <v/>
      </c>
      <c r="B1850" t="str">
        <f>'Ignore #2'!O1850</f>
        <v/>
      </c>
    </row>
    <row r="1851" spans="1:2" x14ac:dyDescent="0.25">
      <c r="A1851" t="str">
        <f>'Ignore #2'!N1851</f>
        <v/>
      </c>
      <c r="B1851" t="str">
        <f>'Ignore #2'!O1851</f>
        <v/>
      </c>
    </row>
    <row r="1852" spans="1:2" x14ac:dyDescent="0.25">
      <c r="A1852" t="str">
        <f>'Ignore #2'!N1852</f>
        <v/>
      </c>
      <c r="B1852" t="str">
        <f>'Ignore #2'!O1852</f>
        <v/>
      </c>
    </row>
    <row r="1853" spans="1:2" x14ac:dyDescent="0.25">
      <c r="A1853" t="str">
        <f>'Ignore #2'!N1853</f>
        <v/>
      </c>
      <c r="B1853" t="str">
        <f>'Ignore #2'!O1853</f>
        <v/>
      </c>
    </row>
    <row r="1854" spans="1:2" x14ac:dyDescent="0.25">
      <c r="A1854" t="str">
        <f>'Ignore #2'!N1854</f>
        <v/>
      </c>
      <c r="B1854" t="str">
        <f>'Ignore #2'!O1854</f>
        <v/>
      </c>
    </row>
    <row r="1855" spans="1:2" x14ac:dyDescent="0.25">
      <c r="A1855" t="str">
        <f>'Ignore #2'!N1855</f>
        <v/>
      </c>
      <c r="B1855" t="str">
        <f>'Ignore #2'!O1855</f>
        <v/>
      </c>
    </row>
    <row r="1856" spans="1:2" x14ac:dyDescent="0.25">
      <c r="A1856" t="str">
        <f>'Ignore #2'!N1856</f>
        <v/>
      </c>
      <c r="B1856" t="str">
        <f>'Ignore #2'!O1856</f>
        <v/>
      </c>
    </row>
    <row r="1857" spans="1:2" x14ac:dyDescent="0.25">
      <c r="A1857" t="str">
        <f>'Ignore #2'!N1857</f>
        <v/>
      </c>
      <c r="B1857" t="str">
        <f>'Ignore #2'!O1857</f>
        <v/>
      </c>
    </row>
    <row r="1858" spans="1:2" x14ac:dyDescent="0.25">
      <c r="A1858" t="str">
        <f>'Ignore #2'!N1858</f>
        <v/>
      </c>
      <c r="B1858" t="str">
        <f>'Ignore #2'!O1858</f>
        <v/>
      </c>
    </row>
    <row r="1859" spans="1:2" x14ac:dyDescent="0.25">
      <c r="A1859" t="str">
        <f>'Ignore #2'!N1859</f>
        <v/>
      </c>
      <c r="B1859" t="str">
        <f>'Ignore #2'!O1859</f>
        <v/>
      </c>
    </row>
    <row r="1860" spans="1:2" x14ac:dyDescent="0.25">
      <c r="A1860" t="str">
        <f>'Ignore #2'!N1860</f>
        <v/>
      </c>
      <c r="B1860" t="str">
        <f>'Ignore #2'!O1860</f>
        <v/>
      </c>
    </row>
    <row r="1861" spans="1:2" x14ac:dyDescent="0.25">
      <c r="A1861" t="str">
        <f>'Ignore #2'!N1861</f>
        <v/>
      </c>
      <c r="B1861" t="str">
        <f>'Ignore #2'!O1861</f>
        <v/>
      </c>
    </row>
    <row r="1862" spans="1:2" x14ac:dyDescent="0.25">
      <c r="A1862" t="str">
        <f>'Ignore #2'!N1862</f>
        <v/>
      </c>
      <c r="B1862" t="str">
        <f>'Ignore #2'!O1862</f>
        <v/>
      </c>
    </row>
    <row r="1863" spans="1:2" x14ac:dyDescent="0.25">
      <c r="A1863" t="str">
        <f>'Ignore #2'!N1863</f>
        <v/>
      </c>
      <c r="B1863" t="str">
        <f>'Ignore #2'!O1863</f>
        <v/>
      </c>
    </row>
    <row r="1864" spans="1:2" x14ac:dyDescent="0.25">
      <c r="A1864" t="str">
        <f>'Ignore #2'!N1864</f>
        <v/>
      </c>
      <c r="B1864" t="str">
        <f>'Ignore #2'!O1864</f>
        <v/>
      </c>
    </row>
    <row r="1865" spans="1:2" x14ac:dyDescent="0.25">
      <c r="A1865" t="str">
        <f>'Ignore #2'!N1865</f>
        <v/>
      </c>
      <c r="B1865" t="str">
        <f>'Ignore #2'!O1865</f>
        <v/>
      </c>
    </row>
    <row r="1866" spans="1:2" x14ac:dyDescent="0.25">
      <c r="A1866" t="str">
        <f>'Ignore #2'!N1866</f>
        <v/>
      </c>
      <c r="B1866" t="str">
        <f>'Ignore #2'!O1866</f>
        <v/>
      </c>
    </row>
    <row r="1867" spans="1:2" x14ac:dyDescent="0.25">
      <c r="A1867" t="str">
        <f>'Ignore #2'!N1867</f>
        <v/>
      </c>
      <c r="B1867" t="str">
        <f>'Ignore #2'!O1867</f>
        <v/>
      </c>
    </row>
    <row r="1868" spans="1:2" x14ac:dyDescent="0.25">
      <c r="A1868" t="str">
        <f>'Ignore #2'!N1868</f>
        <v/>
      </c>
      <c r="B1868" t="str">
        <f>'Ignore #2'!O1868</f>
        <v/>
      </c>
    </row>
    <row r="1869" spans="1:2" x14ac:dyDescent="0.25">
      <c r="A1869" t="str">
        <f>'Ignore #2'!N1869</f>
        <v/>
      </c>
      <c r="B1869" t="str">
        <f>'Ignore #2'!O1869</f>
        <v/>
      </c>
    </row>
    <row r="1870" spans="1:2" x14ac:dyDescent="0.25">
      <c r="A1870" t="str">
        <f>'Ignore #2'!N1870</f>
        <v/>
      </c>
      <c r="B1870" t="str">
        <f>'Ignore #2'!O1870</f>
        <v/>
      </c>
    </row>
    <row r="1871" spans="1:2" x14ac:dyDescent="0.25">
      <c r="A1871" t="str">
        <f>'Ignore #2'!N1871</f>
        <v/>
      </c>
      <c r="B1871" t="str">
        <f>'Ignore #2'!O1871</f>
        <v/>
      </c>
    </row>
    <row r="1872" spans="1:2" x14ac:dyDescent="0.25">
      <c r="A1872" t="str">
        <f>'Ignore #2'!N1872</f>
        <v/>
      </c>
      <c r="B1872" t="str">
        <f>'Ignore #2'!O1872</f>
        <v/>
      </c>
    </row>
    <row r="1873" spans="1:2" x14ac:dyDescent="0.25">
      <c r="A1873" t="str">
        <f>'Ignore #2'!N1873</f>
        <v/>
      </c>
      <c r="B1873" t="str">
        <f>'Ignore #2'!O1873</f>
        <v/>
      </c>
    </row>
    <row r="1874" spans="1:2" x14ac:dyDescent="0.25">
      <c r="A1874" t="str">
        <f>'Ignore #2'!N1874</f>
        <v/>
      </c>
      <c r="B1874" t="str">
        <f>'Ignore #2'!O1874</f>
        <v/>
      </c>
    </row>
    <row r="1875" spans="1:2" x14ac:dyDescent="0.25">
      <c r="A1875" t="str">
        <f>'Ignore #2'!N1875</f>
        <v/>
      </c>
      <c r="B1875" t="str">
        <f>'Ignore #2'!O1875</f>
        <v/>
      </c>
    </row>
    <row r="1876" spans="1:2" x14ac:dyDescent="0.25">
      <c r="A1876" t="str">
        <f>'Ignore #2'!N1876</f>
        <v/>
      </c>
      <c r="B1876" t="str">
        <f>'Ignore #2'!O1876</f>
        <v/>
      </c>
    </row>
    <row r="1877" spans="1:2" x14ac:dyDescent="0.25">
      <c r="A1877" t="str">
        <f>'Ignore #2'!N1877</f>
        <v/>
      </c>
      <c r="B1877" t="str">
        <f>'Ignore #2'!O1877</f>
        <v/>
      </c>
    </row>
    <row r="1878" spans="1:2" x14ac:dyDescent="0.25">
      <c r="A1878" t="str">
        <f>'Ignore #2'!N1878</f>
        <v/>
      </c>
      <c r="B1878" t="str">
        <f>'Ignore #2'!O1878</f>
        <v/>
      </c>
    </row>
    <row r="1879" spans="1:2" x14ac:dyDescent="0.25">
      <c r="A1879" t="str">
        <f>'Ignore #2'!N1879</f>
        <v/>
      </c>
      <c r="B1879" t="str">
        <f>'Ignore #2'!O1879</f>
        <v/>
      </c>
    </row>
    <row r="1880" spans="1:2" x14ac:dyDescent="0.25">
      <c r="A1880" t="str">
        <f>'Ignore #2'!N1880</f>
        <v/>
      </c>
      <c r="B1880" t="str">
        <f>'Ignore #2'!O1880</f>
        <v/>
      </c>
    </row>
    <row r="1881" spans="1:2" x14ac:dyDescent="0.25">
      <c r="A1881" t="str">
        <f>'Ignore #2'!N1881</f>
        <v/>
      </c>
      <c r="B1881" t="str">
        <f>'Ignore #2'!O1881</f>
        <v/>
      </c>
    </row>
    <row r="1882" spans="1:2" x14ac:dyDescent="0.25">
      <c r="A1882" t="str">
        <f>'Ignore #2'!N1882</f>
        <v/>
      </c>
      <c r="B1882" t="str">
        <f>'Ignore #2'!O1882</f>
        <v/>
      </c>
    </row>
    <row r="1883" spans="1:2" x14ac:dyDescent="0.25">
      <c r="A1883" t="str">
        <f>'Ignore #2'!N1883</f>
        <v/>
      </c>
      <c r="B1883" t="str">
        <f>'Ignore #2'!O1883</f>
        <v/>
      </c>
    </row>
    <row r="1884" spans="1:2" x14ac:dyDescent="0.25">
      <c r="A1884" t="str">
        <f>'Ignore #2'!N1884</f>
        <v/>
      </c>
      <c r="B1884" t="str">
        <f>'Ignore #2'!O1884</f>
        <v/>
      </c>
    </row>
    <row r="1885" spans="1:2" x14ac:dyDescent="0.25">
      <c r="A1885" t="str">
        <f>'Ignore #2'!N1885</f>
        <v/>
      </c>
      <c r="B1885" t="str">
        <f>'Ignore #2'!O1885</f>
        <v/>
      </c>
    </row>
    <row r="1886" spans="1:2" x14ac:dyDescent="0.25">
      <c r="A1886" t="str">
        <f>'Ignore #2'!N1886</f>
        <v/>
      </c>
      <c r="B1886" t="str">
        <f>'Ignore #2'!O1886</f>
        <v/>
      </c>
    </row>
    <row r="1887" spans="1:2" x14ac:dyDescent="0.25">
      <c r="A1887" t="str">
        <f>'Ignore #2'!N1887</f>
        <v/>
      </c>
      <c r="B1887" t="str">
        <f>'Ignore #2'!O1887</f>
        <v/>
      </c>
    </row>
    <row r="1888" spans="1:2" x14ac:dyDescent="0.25">
      <c r="A1888" t="str">
        <f>'Ignore #2'!N1888</f>
        <v/>
      </c>
      <c r="B1888" t="str">
        <f>'Ignore #2'!O1888</f>
        <v/>
      </c>
    </row>
    <row r="1889" spans="1:2" x14ac:dyDescent="0.25">
      <c r="A1889" t="str">
        <f>'Ignore #2'!N1889</f>
        <v/>
      </c>
      <c r="B1889" t="str">
        <f>'Ignore #2'!O1889</f>
        <v/>
      </c>
    </row>
    <row r="1890" spans="1:2" x14ac:dyDescent="0.25">
      <c r="A1890" t="str">
        <f>'Ignore #2'!N1890</f>
        <v/>
      </c>
      <c r="B1890" t="str">
        <f>'Ignore #2'!O1890</f>
        <v/>
      </c>
    </row>
    <row r="1891" spans="1:2" x14ac:dyDescent="0.25">
      <c r="A1891" t="str">
        <f>'Ignore #2'!N1891</f>
        <v/>
      </c>
      <c r="B1891" t="str">
        <f>'Ignore #2'!O1891</f>
        <v/>
      </c>
    </row>
    <row r="1892" spans="1:2" x14ac:dyDescent="0.25">
      <c r="A1892" t="str">
        <f>'Ignore #2'!N1892</f>
        <v/>
      </c>
      <c r="B1892" t="str">
        <f>'Ignore #2'!O1892</f>
        <v/>
      </c>
    </row>
    <row r="1893" spans="1:2" x14ac:dyDescent="0.25">
      <c r="A1893" t="str">
        <f>'Ignore #2'!N1893</f>
        <v/>
      </c>
      <c r="B1893" t="str">
        <f>'Ignore #2'!O1893</f>
        <v/>
      </c>
    </row>
    <row r="1894" spans="1:2" x14ac:dyDescent="0.25">
      <c r="A1894" t="str">
        <f>'Ignore #2'!N1894</f>
        <v/>
      </c>
      <c r="B1894" t="str">
        <f>'Ignore #2'!O1894</f>
        <v/>
      </c>
    </row>
    <row r="1895" spans="1:2" x14ac:dyDescent="0.25">
      <c r="A1895" t="str">
        <f>'Ignore #2'!N1895</f>
        <v/>
      </c>
      <c r="B1895" t="str">
        <f>'Ignore #2'!O1895</f>
        <v/>
      </c>
    </row>
    <row r="1896" spans="1:2" x14ac:dyDescent="0.25">
      <c r="A1896" t="str">
        <f>'Ignore #2'!N1896</f>
        <v/>
      </c>
      <c r="B1896" t="str">
        <f>'Ignore #2'!O1896</f>
        <v/>
      </c>
    </row>
    <row r="1897" spans="1:2" x14ac:dyDescent="0.25">
      <c r="A1897" t="str">
        <f>'Ignore #2'!N1897</f>
        <v/>
      </c>
      <c r="B1897" t="str">
        <f>'Ignore #2'!O1897</f>
        <v/>
      </c>
    </row>
    <row r="1898" spans="1:2" x14ac:dyDescent="0.25">
      <c r="A1898" t="str">
        <f>'Ignore #2'!N1898</f>
        <v/>
      </c>
      <c r="B1898" t="str">
        <f>'Ignore #2'!O1898</f>
        <v/>
      </c>
    </row>
    <row r="1899" spans="1:2" x14ac:dyDescent="0.25">
      <c r="A1899" t="str">
        <f>'Ignore #2'!N1899</f>
        <v/>
      </c>
      <c r="B1899" t="str">
        <f>'Ignore #2'!O1899</f>
        <v/>
      </c>
    </row>
    <row r="1900" spans="1:2" x14ac:dyDescent="0.25">
      <c r="A1900" t="str">
        <f>'Ignore #2'!N1900</f>
        <v/>
      </c>
      <c r="B1900" t="str">
        <f>'Ignore #2'!O1900</f>
        <v/>
      </c>
    </row>
    <row r="1901" spans="1:2" x14ac:dyDescent="0.25">
      <c r="A1901" t="str">
        <f>'Ignore #2'!N1901</f>
        <v/>
      </c>
      <c r="B1901" t="str">
        <f>'Ignore #2'!O1901</f>
        <v/>
      </c>
    </row>
    <row r="1902" spans="1:2" x14ac:dyDescent="0.25">
      <c r="A1902" t="str">
        <f>'Ignore #2'!N1902</f>
        <v/>
      </c>
      <c r="B1902" t="str">
        <f>'Ignore #2'!O1902</f>
        <v/>
      </c>
    </row>
    <row r="1903" spans="1:2" x14ac:dyDescent="0.25">
      <c r="A1903" t="str">
        <f>'Ignore #2'!N1903</f>
        <v/>
      </c>
      <c r="B1903" t="str">
        <f>'Ignore #2'!O1903</f>
        <v/>
      </c>
    </row>
    <row r="1904" spans="1:2" x14ac:dyDescent="0.25">
      <c r="A1904" t="str">
        <f>'Ignore #2'!N1904</f>
        <v/>
      </c>
      <c r="B1904" t="str">
        <f>'Ignore #2'!O1904</f>
        <v/>
      </c>
    </row>
    <row r="1905" spans="1:2" x14ac:dyDescent="0.25">
      <c r="A1905" t="str">
        <f>'Ignore #2'!N1905</f>
        <v/>
      </c>
      <c r="B1905" t="str">
        <f>'Ignore #2'!O1905</f>
        <v/>
      </c>
    </row>
    <row r="1906" spans="1:2" x14ac:dyDescent="0.25">
      <c r="A1906" t="str">
        <f>'Ignore #2'!N1906</f>
        <v/>
      </c>
      <c r="B1906" t="str">
        <f>'Ignore #2'!O1906</f>
        <v/>
      </c>
    </row>
    <row r="1907" spans="1:2" x14ac:dyDescent="0.25">
      <c r="A1907" t="str">
        <f>'Ignore #2'!N1907</f>
        <v/>
      </c>
      <c r="B1907" t="str">
        <f>'Ignore #2'!O1907</f>
        <v/>
      </c>
    </row>
    <row r="1908" spans="1:2" x14ac:dyDescent="0.25">
      <c r="A1908" t="str">
        <f>'Ignore #2'!N1908</f>
        <v/>
      </c>
      <c r="B1908" t="str">
        <f>'Ignore #2'!O1908</f>
        <v/>
      </c>
    </row>
    <row r="1909" spans="1:2" x14ac:dyDescent="0.25">
      <c r="A1909" t="str">
        <f>'Ignore #2'!N1909</f>
        <v/>
      </c>
      <c r="B1909" t="str">
        <f>'Ignore #2'!O1909</f>
        <v/>
      </c>
    </row>
    <row r="1910" spans="1:2" x14ac:dyDescent="0.25">
      <c r="A1910" t="str">
        <f>'Ignore #2'!N1910</f>
        <v/>
      </c>
      <c r="B1910" t="str">
        <f>'Ignore #2'!O1910</f>
        <v/>
      </c>
    </row>
    <row r="1911" spans="1:2" x14ac:dyDescent="0.25">
      <c r="A1911" t="str">
        <f>'Ignore #2'!N1911</f>
        <v/>
      </c>
      <c r="B1911" t="str">
        <f>'Ignore #2'!O1911</f>
        <v/>
      </c>
    </row>
    <row r="1912" spans="1:2" x14ac:dyDescent="0.25">
      <c r="A1912" t="str">
        <f>'Ignore #2'!N1912</f>
        <v/>
      </c>
      <c r="B1912" t="str">
        <f>'Ignore #2'!O1912</f>
        <v/>
      </c>
    </row>
    <row r="1913" spans="1:2" x14ac:dyDescent="0.25">
      <c r="A1913" t="str">
        <f>'Ignore #2'!N1913</f>
        <v/>
      </c>
      <c r="B1913" t="str">
        <f>'Ignore #2'!O1913</f>
        <v/>
      </c>
    </row>
    <row r="1914" spans="1:2" x14ac:dyDescent="0.25">
      <c r="A1914" t="str">
        <f>'Ignore #2'!N1914</f>
        <v/>
      </c>
      <c r="B1914" t="str">
        <f>'Ignore #2'!O1914</f>
        <v/>
      </c>
    </row>
    <row r="1915" spans="1:2" x14ac:dyDescent="0.25">
      <c r="A1915" t="str">
        <f>'Ignore #2'!N1915</f>
        <v/>
      </c>
      <c r="B1915" t="str">
        <f>'Ignore #2'!O1915</f>
        <v/>
      </c>
    </row>
    <row r="1916" spans="1:2" x14ac:dyDescent="0.25">
      <c r="A1916" t="str">
        <f>'Ignore #2'!N1916</f>
        <v/>
      </c>
      <c r="B1916" t="str">
        <f>'Ignore #2'!O1916</f>
        <v/>
      </c>
    </row>
    <row r="1917" spans="1:2" x14ac:dyDescent="0.25">
      <c r="A1917" t="str">
        <f>'Ignore #2'!N1917</f>
        <v/>
      </c>
      <c r="B1917" t="str">
        <f>'Ignore #2'!O1917</f>
        <v/>
      </c>
    </row>
    <row r="1918" spans="1:2" x14ac:dyDescent="0.25">
      <c r="A1918" t="str">
        <f>'Ignore #2'!N1918</f>
        <v/>
      </c>
      <c r="B1918" t="str">
        <f>'Ignore #2'!O1918</f>
        <v/>
      </c>
    </row>
    <row r="1919" spans="1:2" x14ac:dyDescent="0.25">
      <c r="A1919" t="str">
        <f>'Ignore #2'!N1919</f>
        <v/>
      </c>
      <c r="B1919" t="str">
        <f>'Ignore #2'!O1919</f>
        <v/>
      </c>
    </row>
    <row r="1920" spans="1:2" x14ac:dyDescent="0.25">
      <c r="A1920" t="str">
        <f>'Ignore #2'!N1920</f>
        <v/>
      </c>
      <c r="B1920" t="str">
        <f>'Ignore #2'!O1920</f>
        <v/>
      </c>
    </row>
    <row r="1921" spans="1:2" x14ac:dyDescent="0.25">
      <c r="A1921" t="str">
        <f>'Ignore #2'!N1921</f>
        <v/>
      </c>
      <c r="B1921" t="str">
        <f>'Ignore #2'!O1921</f>
        <v/>
      </c>
    </row>
    <row r="1922" spans="1:2" x14ac:dyDescent="0.25">
      <c r="A1922" t="str">
        <f>'Ignore #2'!N1922</f>
        <v/>
      </c>
      <c r="B1922" t="str">
        <f>'Ignore #2'!O1922</f>
        <v/>
      </c>
    </row>
    <row r="1923" spans="1:2" x14ac:dyDescent="0.25">
      <c r="A1923" t="str">
        <f>'Ignore #2'!N1923</f>
        <v/>
      </c>
      <c r="B1923" t="str">
        <f>'Ignore #2'!O1923</f>
        <v/>
      </c>
    </row>
    <row r="1924" spans="1:2" x14ac:dyDescent="0.25">
      <c r="A1924" t="str">
        <f>'Ignore #2'!N1924</f>
        <v/>
      </c>
      <c r="B1924" t="str">
        <f>'Ignore #2'!O1924</f>
        <v/>
      </c>
    </row>
    <row r="1925" spans="1:2" x14ac:dyDescent="0.25">
      <c r="A1925" t="str">
        <f>'Ignore #2'!N1925</f>
        <v/>
      </c>
      <c r="B1925" t="str">
        <f>'Ignore #2'!O1925</f>
        <v/>
      </c>
    </row>
    <row r="1926" spans="1:2" x14ac:dyDescent="0.25">
      <c r="A1926" t="str">
        <f>'Ignore #2'!N1926</f>
        <v/>
      </c>
      <c r="B1926" t="str">
        <f>'Ignore #2'!O1926</f>
        <v/>
      </c>
    </row>
    <row r="1927" spans="1:2" x14ac:dyDescent="0.25">
      <c r="A1927" t="str">
        <f>'Ignore #2'!N1927</f>
        <v/>
      </c>
      <c r="B1927" t="str">
        <f>'Ignore #2'!O1927</f>
        <v/>
      </c>
    </row>
    <row r="1928" spans="1:2" x14ac:dyDescent="0.25">
      <c r="A1928" t="str">
        <f>'Ignore #2'!N1928</f>
        <v/>
      </c>
      <c r="B1928" t="str">
        <f>'Ignore #2'!O1928</f>
        <v/>
      </c>
    </row>
    <row r="1929" spans="1:2" x14ac:dyDescent="0.25">
      <c r="A1929" t="str">
        <f>'Ignore #2'!N1929</f>
        <v/>
      </c>
      <c r="B1929" t="str">
        <f>'Ignore #2'!O1929</f>
        <v/>
      </c>
    </row>
    <row r="1930" spans="1:2" x14ac:dyDescent="0.25">
      <c r="A1930" t="str">
        <f>'Ignore #2'!N1930</f>
        <v/>
      </c>
      <c r="B1930" t="str">
        <f>'Ignore #2'!O1930</f>
        <v/>
      </c>
    </row>
    <row r="1931" spans="1:2" x14ac:dyDescent="0.25">
      <c r="A1931" t="str">
        <f>'Ignore #2'!N1931</f>
        <v/>
      </c>
      <c r="B1931" t="str">
        <f>'Ignore #2'!O1931</f>
        <v/>
      </c>
    </row>
    <row r="1932" spans="1:2" x14ac:dyDescent="0.25">
      <c r="A1932" t="str">
        <f>'Ignore #2'!N1932</f>
        <v/>
      </c>
      <c r="B1932" t="str">
        <f>'Ignore #2'!O1932</f>
        <v/>
      </c>
    </row>
    <row r="1933" spans="1:2" x14ac:dyDescent="0.25">
      <c r="A1933" t="str">
        <f>'Ignore #2'!N1933</f>
        <v/>
      </c>
      <c r="B1933" t="str">
        <f>'Ignore #2'!O1933</f>
        <v/>
      </c>
    </row>
    <row r="1934" spans="1:2" x14ac:dyDescent="0.25">
      <c r="A1934" t="str">
        <f>'Ignore #2'!N1934</f>
        <v/>
      </c>
      <c r="B1934" t="str">
        <f>'Ignore #2'!O1934</f>
        <v/>
      </c>
    </row>
    <row r="1935" spans="1:2" x14ac:dyDescent="0.25">
      <c r="A1935" t="str">
        <f>'Ignore #2'!N1935</f>
        <v/>
      </c>
      <c r="B1935" t="str">
        <f>'Ignore #2'!O1935</f>
        <v/>
      </c>
    </row>
    <row r="1936" spans="1:2" x14ac:dyDescent="0.25">
      <c r="A1936" t="str">
        <f>'Ignore #2'!N1936</f>
        <v/>
      </c>
      <c r="B1936" t="str">
        <f>'Ignore #2'!O1936</f>
        <v/>
      </c>
    </row>
    <row r="1937" spans="1:2" x14ac:dyDescent="0.25">
      <c r="A1937" t="str">
        <f>'Ignore #2'!N1937</f>
        <v/>
      </c>
      <c r="B1937" t="str">
        <f>'Ignore #2'!O1937</f>
        <v/>
      </c>
    </row>
    <row r="1938" spans="1:2" x14ac:dyDescent="0.25">
      <c r="A1938" t="str">
        <f>'Ignore #2'!N1938</f>
        <v/>
      </c>
      <c r="B1938" t="str">
        <f>'Ignore #2'!O1938</f>
        <v/>
      </c>
    </row>
    <row r="1939" spans="1:2" x14ac:dyDescent="0.25">
      <c r="A1939" t="str">
        <f>'Ignore #2'!N1939</f>
        <v/>
      </c>
      <c r="B1939" t="str">
        <f>'Ignore #2'!O1939</f>
        <v/>
      </c>
    </row>
    <row r="1940" spans="1:2" x14ac:dyDescent="0.25">
      <c r="A1940" t="str">
        <f>'Ignore #2'!N1940</f>
        <v/>
      </c>
      <c r="B1940" t="str">
        <f>'Ignore #2'!O1940</f>
        <v/>
      </c>
    </row>
    <row r="1941" spans="1:2" x14ac:dyDescent="0.25">
      <c r="A1941" t="str">
        <f>'Ignore #2'!N1941</f>
        <v/>
      </c>
      <c r="B1941" t="str">
        <f>'Ignore #2'!O1941</f>
        <v/>
      </c>
    </row>
    <row r="1942" spans="1:2" x14ac:dyDescent="0.25">
      <c r="A1942" t="str">
        <f>'Ignore #2'!N1942</f>
        <v/>
      </c>
      <c r="B1942" t="str">
        <f>'Ignore #2'!O1942</f>
        <v/>
      </c>
    </row>
    <row r="1943" spans="1:2" x14ac:dyDescent="0.25">
      <c r="A1943" t="str">
        <f>'Ignore #2'!N1943</f>
        <v/>
      </c>
      <c r="B1943" t="str">
        <f>'Ignore #2'!O1943</f>
        <v/>
      </c>
    </row>
    <row r="1944" spans="1:2" x14ac:dyDescent="0.25">
      <c r="A1944" t="str">
        <f>'Ignore #2'!N1944</f>
        <v/>
      </c>
      <c r="B1944" t="str">
        <f>'Ignore #2'!O1944</f>
        <v/>
      </c>
    </row>
    <row r="1945" spans="1:2" x14ac:dyDescent="0.25">
      <c r="A1945" t="str">
        <f>'Ignore #2'!N1945</f>
        <v/>
      </c>
      <c r="B1945" t="str">
        <f>'Ignore #2'!O1945</f>
        <v/>
      </c>
    </row>
    <row r="1946" spans="1:2" x14ac:dyDescent="0.25">
      <c r="A1946" t="str">
        <f>'Ignore #2'!N1946</f>
        <v/>
      </c>
      <c r="B1946" t="str">
        <f>'Ignore #2'!O1946</f>
        <v/>
      </c>
    </row>
    <row r="1947" spans="1:2" x14ac:dyDescent="0.25">
      <c r="A1947" t="str">
        <f>'Ignore #2'!N1947</f>
        <v/>
      </c>
      <c r="B1947" t="str">
        <f>'Ignore #2'!O1947</f>
        <v/>
      </c>
    </row>
    <row r="1948" spans="1:2" x14ac:dyDescent="0.25">
      <c r="A1948" t="str">
        <f>'Ignore #2'!N1948</f>
        <v/>
      </c>
      <c r="B1948" t="str">
        <f>'Ignore #2'!O1948</f>
        <v/>
      </c>
    </row>
    <row r="1949" spans="1:2" x14ac:dyDescent="0.25">
      <c r="A1949" t="str">
        <f>'Ignore #2'!N1949</f>
        <v/>
      </c>
      <c r="B1949" t="str">
        <f>'Ignore #2'!O1949</f>
        <v/>
      </c>
    </row>
    <row r="1950" spans="1:2" x14ac:dyDescent="0.25">
      <c r="A1950" t="str">
        <f>'Ignore #2'!N1950</f>
        <v/>
      </c>
      <c r="B1950" t="str">
        <f>'Ignore #2'!O1950</f>
        <v/>
      </c>
    </row>
    <row r="1951" spans="1:2" x14ac:dyDescent="0.25">
      <c r="A1951" t="str">
        <f>'Ignore #2'!N1951</f>
        <v/>
      </c>
      <c r="B1951" t="str">
        <f>'Ignore #2'!O1951</f>
        <v/>
      </c>
    </row>
    <row r="1952" spans="1:2" x14ac:dyDescent="0.25">
      <c r="A1952" t="str">
        <f>'Ignore #2'!N1952</f>
        <v/>
      </c>
      <c r="B1952" t="str">
        <f>'Ignore #2'!O1952</f>
        <v/>
      </c>
    </row>
    <row r="1953" spans="1:2" x14ac:dyDescent="0.25">
      <c r="A1953" t="str">
        <f>'Ignore #2'!N1953</f>
        <v/>
      </c>
      <c r="B1953" t="str">
        <f>'Ignore #2'!O1953</f>
        <v/>
      </c>
    </row>
    <row r="1954" spans="1:2" x14ac:dyDescent="0.25">
      <c r="A1954" t="str">
        <f>'Ignore #2'!N1954</f>
        <v/>
      </c>
      <c r="B1954" t="str">
        <f>'Ignore #2'!O1954</f>
        <v/>
      </c>
    </row>
    <row r="1955" spans="1:2" x14ac:dyDescent="0.25">
      <c r="A1955" t="str">
        <f>'Ignore #2'!N1955</f>
        <v/>
      </c>
      <c r="B1955" t="str">
        <f>'Ignore #2'!O1955</f>
        <v/>
      </c>
    </row>
    <row r="1956" spans="1:2" x14ac:dyDescent="0.25">
      <c r="A1956" t="str">
        <f>'Ignore #2'!N1956</f>
        <v/>
      </c>
      <c r="B1956" t="str">
        <f>'Ignore #2'!O1956</f>
        <v/>
      </c>
    </row>
    <row r="1957" spans="1:2" x14ac:dyDescent="0.25">
      <c r="A1957" t="str">
        <f>'Ignore #2'!N1957</f>
        <v/>
      </c>
      <c r="B1957" t="str">
        <f>'Ignore #2'!O1957</f>
        <v/>
      </c>
    </row>
    <row r="1958" spans="1:2" x14ac:dyDescent="0.25">
      <c r="A1958" t="str">
        <f>'Ignore #2'!N1958</f>
        <v/>
      </c>
      <c r="B1958" t="str">
        <f>'Ignore #2'!O1958</f>
        <v/>
      </c>
    </row>
    <row r="1959" spans="1:2" x14ac:dyDescent="0.25">
      <c r="A1959" t="str">
        <f>'Ignore #2'!N1959</f>
        <v/>
      </c>
      <c r="B1959" t="str">
        <f>'Ignore #2'!O1959</f>
        <v/>
      </c>
    </row>
    <row r="1960" spans="1:2" x14ac:dyDescent="0.25">
      <c r="A1960" t="str">
        <f>'Ignore #2'!N1960</f>
        <v/>
      </c>
      <c r="B1960" t="str">
        <f>'Ignore #2'!O1960</f>
        <v/>
      </c>
    </row>
    <row r="1961" spans="1:2" x14ac:dyDescent="0.25">
      <c r="A1961" t="str">
        <f>'Ignore #2'!N1961</f>
        <v/>
      </c>
      <c r="B1961" t="str">
        <f>'Ignore #2'!O1961</f>
        <v/>
      </c>
    </row>
    <row r="1962" spans="1:2" x14ac:dyDescent="0.25">
      <c r="A1962" t="str">
        <f>'Ignore #2'!N1962</f>
        <v/>
      </c>
      <c r="B1962" t="str">
        <f>'Ignore #2'!O1962</f>
        <v/>
      </c>
    </row>
    <row r="1963" spans="1:2" x14ac:dyDescent="0.25">
      <c r="A1963" t="str">
        <f>'Ignore #2'!N1963</f>
        <v/>
      </c>
      <c r="B1963" t="str">
        <f>'Ignore #2'!O1963</f>
        <v/>
      </c>
    </row>
    <row r="1964" spans="1:2" x14ac:dyDescent="0.25">
      <c r="A1964" t="str">
        <f>'Ignore #2'!N1964</f>
        <v/>
      </c>
      <c r="B1964" t="str">
        <f>'Ignore #2'!O1964</f>
        <v/>
      </c>
    </row>
    <row r="1965" spans="1:2" x14ac:dyDescent="0.25">
      <c r="A1965" t="str">
        <f>'Ignore #2'!N1965</f>
        <v/>
      </c>
      <c r="B1965" t="str">
        <f>'Ignore #2'!O1965</f>
        <v/>
      </c>
    </row>
    <row r="1966" spans="1:2" x14ac:dyDescent="0.25">
      <c r="A1966" t="str">
        <f>'Ignore #2'!N1966</f>
        <v/>
      </c>
      <c r="B1966" t="str">
        <f>'Ignore #2'!O1966</f>
        <v/>
      </c>
    </row>
    <row r="1967" spans="1:2" x14ac:dyDescent="0.25">
      <c r="A1967" t="str">
        <f>'Ignore #2'!N1967</f>
        <v/>
      </c>
      <c r="B1967" t="str">
        <f>'Ignore #2'!O1967</f>
        <v/>
      </c>
    </row>
    <row r="1968" spans="1:2" x14ac:dyDescent="0.25">
      <c r="A1968" t="str">
        <f>'Ignore #2'!N1968</f>
        <v/>
      </c>
      <c r="B1968" t="str">
        <f>'Ignore #2'!O1968</f>
        <v/>
      </c>
    </row>
    <row r="1969" spans="1:2" x14ac:dyDescent="0.25">
      <c r="A1969" t="str">
        <f>'Ignore #2'!N1969</f>
        <v/>
      </c>
      <c r="B1969" t="str">
        <f>'Ignore #2'!O1969</f>
        <v/>
      </c>
    </row>
    <row r="1970" spans="1:2" x14ac:dyDescent="0.25">
      <c r="A1970" t="str">
        <f>'Ignore #2'!N1970</f>
        <v/>
      </c>
      <c r="B1970" t="str">
        <f>'Ignore #2'!O1970</f>
        <v/>
      </c>
    </row>
    <row r="1971" spans="1:2" x14ac:dyDescent="0.25">
      <c r="A1971" t="str">
        <f>'Ignore #2'!N1971</f>
        <v/>
      </c>
      <c r="B1971" t="str">
        <f>'Ignore #2'!O1971</f>
        <v/>
      </c>
    </row>
    <row r="1972" spans="1:2" x14ac:dyDescent="0.25">
      <c r="A1972" t="str">
        <f>'Ignore #2'!N1972</f>
        <v/>
      </c>
      <c r="B1972" t="str">
        <f>'Ignore #2'!O1972</f>
        <v/>
      </c>
    </row>
    <row r="1973" spans="1:2" x14ac:dyDescent="0.25">
      <c r="A1973" t="str">
        <f>'Ignore #2'!N1973</f>
        <v/>
      </c>
      <c r="B1973" t="str">
        <f>'Ignore #2'!O1973</f>
        <v/>
      </c>
    </row>
    <row r="1974" spans="1:2" x14ac:dyDescent="0.25">
      <c r="A1974" t="str">
        <f>'Ignore #2'!N1974</f>
        <v/>
      </c>
      <c r="B1974" t="str">
        <f>'Ignore #2'!O1974</f>
        <v/>
      </c>
    </row>
    <row r="1975" spans="1:2" x14ac:dyDescent="0.25">
      <c r="A1975" t="str">
        <f>'Ignore #2'!N1975</f>
        <v/>
      </c>
      <c r="B1975" t="str">
        <f>'Ignore #2'!O1975</f>
        <v/>
      </c>
    </row>
    <row r="1976" spans="1:2" x14ac:dyDescent="0.25">
      <c r="A1976" t="str">
        <f>'Ignore #2'!N1976</f>
        <v/>
      </c>
      <c r="B1976" t="str">
        <f>'Ignore #2'!O1976</f>
        <v/>
      </c>
    </row>
    <row r="1977" spans="1:2" x14ac:dyDescent="0.25">
      <c r="A1977" t="str">
        <f>'Ignore #2'!N1977</f>
        <v/>
      </c>
      <c r="B1977" t="str">
        <f>'Ignore #2'!O1977</f>
        <v/>
      </c>
    </row>
    <row r="1978" spans="1:2" x14ac:dyDescent="0.25">
      <c r="A1978" t="str">
        <f>'Ignore #2'!N1978</f>
        <v/>
      </c>
      <c r="B1978" t="str">
        <f>'Ignore #2'!O1978</f>
        <v/>
      </c>
    </row>
    <row r="1979" spans="1:2" x14ac:dyDescent="0.25">
      <c r="A1979" t="str">
        <f>'Ignore #2'!N1979</f>
        <v/>
      </c>
      <c r="B1979" t="str">
        <f>'Ignore #2'!O1979</f>
        <v/>
      </c>
    </row>
    <row r="1980" spans="1:2" x14ac:dyDescent="0.25">
      <c r="A1980" t="str">
        <f>'Ignore #2'!N1980</f>
        <v/>
      </c>
      <c r="B1980" t="str">
        <f>'Ignore #2'!O1980</f>
        <v/>
      </c>
    </row>
    <row r="1981" spans="1:2" x14ac:dyDescent="0.25">
      <c r="A1981" t="str">
        <f>'Ignore #2'!N1981</f>
        <v/>
      </c>
      <c r="B1981" t="str">
        <f>'Ignore #2'!O1981</f>
        <v/>
      </c>
    </row>
    <row r="1982" spans="1:2" x14ac:dyDescent="0.25">
      <c r="A1982" t="str">
        <f>'Ignore #2'!N1982</f>
        <v/>
      </c>
      <c r="B1982" t="str">
        <f>'Ignore #2'!O1982</f>
        <v/>
      </c>
    </row>
    <row r="1983" spans="1:2" x14ac:dyDescent="0.25">
      <c r="A1983" t="str">
        <f>'Ignore #2'!N1983</f>
        <v/>
      </c>
      <c r="B1983" t="str">
        <f>'Ignore #2'!O1983</f>
        <v/>
      </c>
    </row>
    <row r="1984" spans="1:2" x14ac:dyDescent="0.25">
      <c r="A1984" t="str">
        <f>'Ignore #2'!N1984</f>
        <v/>
      </c>
      <c r="B1984" t="str">
        <f>'Ignore #2'!O1984</f>
        <v/>
      </c>
    </row>
    <row r="1985" spans="1:2" x14ac:dyDescent="0.25">
      <c r="A1985" t="str">
        <f>'Ignore #2'!N1985</f>
        <v/>
      </c>
      <c r="B1985" t="str">
        <f>'Ignore #2'!O1985</f>
        <v/>
      </c>
    </row>
    <row r="1986" spans="1:2" x14ac:dyDescent="0.25">
      <c r="A1986" t="str">
        <f>'Ignore #2'!N1986</f>
        <v/>
      </c>
      <c r="B1986" t="str">
        <f>'Ignore #2'!O1986</f>
        <v/>
      </c>
    </row>
    <row r="1987" spans="1:2" x14ac:dyDescent="0.25">
      <c r="A1987" t="str">
        <f>'Ignore #2'!N1987</f>
        <v/>
      </c>
      <c r="B1987" t="str">
        <f>'Ignore #2'!O1987</f>
        <v/>
      </c>
    </row>
    <row r="1988" spans="1:2" x14ac:dyDescent="0.25">
      <c r="A1988" t="str">
        <f>'Ignore #2'!N1988</f>
        <v/>
      </c>
      <c r="B1988" t="str">
        <f>'Ignore #2'!O1988</f>
        <v/>
      </c>
    </row>
    <row r="1989" spans="1:2" x14ac:dyDescent="0.25">
      <c r="A1989" t="str">
        <f>'Ignore #2'!N1989</f>
        <v/>
      </c>
      <c r="B1989" t="str">
        <f>'Ignore #2'!O1989</f>
        <v/>
      </c>
    </row>
    <row r="1990" spans="1:2" x14ac:dyDescent="0.25">
      <c r="A1990" t="str">
        <f>'Ignore #2'!N1990</f>
        <v/>
      </c>
      <c r="B1990" t="str">
        <f>'Ignore #2'!O1990</f>
        <v/>
      </c>
    </row>
    <row r="1991" spans="1:2" x14ac:dyDescent="0.25">
      <c r="A1991" t="str">
        <f>'Ignore #2'!N1991</f>
        <v/>
      </c>
      <c r="B1991" t="str">
        <f>'Ignore #2'!O1991</f>
        <v/>
      </c>
    </row>
    <row r="1992" spans="1:2" x14ac:dyDescent="0.25">
      <c r="A1992" t="str">
        <f>'Ignore #2'!N1992</f>
        <v/>
      </c>
      <c r="B1992" t="str">
        <f>'Ignore #2'!O1992</f>
        <v/>
      </c>
    </row>
    <row r="1993" spans="1:2" x14ac:dyDescent="0.25">
      <c r="A1993" t="str">
        <f>'Ignore #2'!N1993</f>
        <v/>
      </c>
      <c r="B1993" t="str">
        <f>'Ignore #2'!O1993</f>
        <v/>
      </c>
    </row>
    <row r="1994" spans="1:2" x14ac:dyDescent="0.25">
      <c r="A1994" t="str">
        <f>'Ignore #2'!N1994</f>
        <v/>
      </c>
      <c r="B1994" t="str">
        <f>'Ignore #2'!O1994</f>
        <v/>
      </c>
    </row>
    <row r="1995" spans="1:2" x14ac:dyDescent="0.25">
      <c r="A1995" t="str">
        <f>'Ignore #2'!N1995</f>
        <v/>
      </c>
      <c r="B1995" t="str">
        <f>'Ignore #2'!O1995</f>
        <v/>
      </c>
    </row>
    <row r="1996" spans="1:2" x14ac:dyDescent="0.25">
      <c r="A1996" t="str">
        <f>'Ignore #2'!N1996</f>
        <v/>
      </c>
      <c r="B1996" t="str">
        <f>'Ignore #2'!O1996</f>
        <v/>
      </c>
    </row>
    <row r="1997" spans="1:2" x14ac:dyDescent="0.25">
      <c r="A1997" t="str">
        <f>'Ignore #2'!N1997</f>
        <v/>
      </c>
      <c r="B1997" t="str">
        <f>'Ignore #2'!O1997</f>
        <v/>
      </c>
    </row>
    <row r="1998" spans="1:2" x14ac:dyDescent="0.25">
      <c r="A1998" t="str">
        <f>'Ignore #2'!N1998</f>
        <v/>
      </c>
      <c r="B1998" t="str">
        <f>'Ignore #2'!O1998</f>
        <v/>
      </c>
    </row>
    <row r="1999" spans="1:2" x14ac:dyDescent="0.25">
      <c r="A1999" t="str">
        <f>'Ignore #2'!N1999</f>
        <v/>
      </c>
      <c r="B1999" t="str">
        <f>'Ignore #2'!O1999</f>
        <v/>
      </c>
    </row>
    <row r="2000" spans="1:2" x14ac:dyDescent="0.25">
      <c r="A2000" t="str">
        <f>'Ignore #2'!N2000</f>
        <v/>
      </c>
      <c r="B2000" t="str">
        <f>'Ignore #2'!O2000</f>
        <v/>
      </c>
    </row>
    <row r="2001" spans="1:2" x14ac:dyDescent="0.25">
      <c r="A2001" t="str">
        <f>'Ignore #2'!N2001</f>
        <v/>
      </c>
      <c r="B2001" t="str">
        <f>'Ignore #2'!O2001</f>
        <v/>
      </c>
    </row>
    <row r="2002" spans="1:2" x14ac:dyDescent="0.25">
      <c r="A2002" t="str">
        <f>'Ignore #2'!N2002</f>
        <v/>
      </c>
      <c r="B2002" t="str">
        <f>'Ignore #2'!O2002</f>
        <v/>
      </c>
    </row>
    <row r="2003" spans="1:2" x14ac:dyDescent="0.25">
      <c r="A2003" t="str">
        <f>'Ignore #2'!N2003</f>
        <v/>
      </c>
      <c r="B2003" t="str">
        <f>'Ignore #2'!O2003</f>
        <v/>
      </c>
    </row>
    <row r="2004" spans="1:2" x14ac:dyDescent="0.25">
      <c r="A2004" t="str">
        <f>'Ignore #2'!N2004</f>
        <v/>
      </c>
      <c r="B2004" t="str">
        <f>'Ignore #2'!O2004</f>
        <v/>
      </c>
    </row>
    <row r="2005" spans="1:2" x14ac:dyDescent="0.25">
      <c r="A2005" t="str">
        <f>'Ignore #2'!N2005</f>
        <v/>
      </c>
      <c r="B2005" t="str">
        <f>'Ignore #2'!O2005</f>
        <v/>
      </c>
    </row>
    <row r="2006" spans="1:2" x14ac:dyDescent="0.25">
      <c r="A2006" t="str">
        <f>'Ignore #2'!N2006</f>
        <v/>
      </c>
      <c r="B2006" t="str">
        <f>'Ignore #2'!O2006</f>
        <v/>
      </c>
    </row>
    <row r="2007" spans="1:2" x14ac:dyDescent="0.25">
      <c r="A2007" t="str">
        <f>'Ignore #2'!N2007</f>
        <v/>
      </c>
      <c r="B2007" t="str">
        <f>'Ignore #2'!O2007</f>
        <v/>
      </c>
    </row>
    <row r="2008" spans="1:2" x14ac:dyDescent="0.25">
      <c r="A2008" t="str">
        <f>'Ignore #2'!N2008</f>
        <v/>
      </c>
      <c r="B2008" t="str">
        <f>'Ignore #2'!O2008</f>
        <v/>
      </c>
    </row>
    <row r="2009" spans="1:2" x14ac:dyDescent="0.25">
      <c r="A2009" t="str">
        <f>'Ignore #2'!N2009</f>
        <v/>
      </c>
      <c r="B2009" t="str">
        <f>'Ignore #2'!O2009</f>
        <v/>
      </c>
    </row>
    <row r="2010" spans="1:2" x14ac:dyDescent="0.25">
      <c r="A2010" t="str">
        <f>'Ignore #2'!N2010</f>
        <v/>
      </c>
      <c r="B2010" t="str">
        <f>'Ignore #2'!O2010</f>
        <v/>
      </c>
    </row>
    <row r="2011" spans="1:2" x14ac:dyDescent="0.25">
      <c r="A2011" t="str">
        <f>'Ignore #2'!N2011</f>
        <v/>
      </c>
      <c r="B2011" t="str">
        <f>'Ignore #2'!O2011</f>
        <v/>
      </c>
    </row>
    <row r="2012" spans="1:2" x14ac:dyDescent="0.25">
      <c r="A2012" t="str">
        <f>'Ignore #2'!N2012</f>
        <v/>
      </c>
      <c r="B2012" t="str">
        <f>'Ignore #2'!O2012</f>
        <v/>
      </c>
    </row>
    <row r="2013" spans="1:2" x14ac:dyDescent="0.25">
      <c r="A2013" t="str">
        <f>'Ignore #2'!N2013</f>
        <v/>
      </c>
      <c r="B2013" t="str">
        <f>'Ignore #2'!O2013</f>
        <v/>
      </c>
    </row>
    <row r="2014" spans="1:2" x14ac:dyDescent="0.25">
      <c r="A2014" t="str">
        <f>'Ignore #2'!N2014</f>
        <v/>
      </c>
      <c r="B2014" t="str">
        <f>'Ignore #2'!O2014</f>
        <v/>
      </c>
    </row>
    <row r="2015" spans="1:2" x14ac:dyDescent="0.25">
      <c r="A2015" t="str">
        <f>'Ignore #2'!N2015</f>
        <v/>
      </c>
      <c r="B2015" t="str">
        <f>'Ignore #2'!O2015</f>
        <v/>
      </c>
    </row>
    <row r="2016" spans="1:2" x14ac:dyDescent="0.25">
      <c r="A2016" t="str">
        <f>'Ignore #2'!N2016</f>
        <v/>
      </c>
      <c r="B2016" t="str">
        <f>'Ignore #2'!O2016</f>
        <v/>
      </c>
    </row>
    <row r="2017" spans="1:2" x14ac:dyDescent="0.25">
      <c r="A2017" t="str">
        <f>'Ignore #2'!N2017</f>
        <v/>
      </c>
      <c r="B2017" t="str">
        <f>'Ignore #2'!O2017</f>
        <v/>
      </c>
    </row>
    <row r="2018" spans="1:2" x14ac:dyDescent="0.25">
      <c r="A2018" t="str">
        <f>'Ignore #2'!N2018</f>
        <v/>
      </c>
      <c r="B2018" t="str">
        <f>'Ignore #2'!O2018</f>
        <v/>
      </c>
    </row>
    <row r="2019" spans="1:2" x14ac:dyDescent="0.25">
      <c r="A2019" t="str">
        <f>'Ignore #2'!N2019</f>
        <v/>
      </c>
      <c r="B2019" t="str">
        <f>'Ignore #2'!O2019</f>
        <v/>
      </c>
    </row>
    <row r="2020" spans="1:2" x14ac:dyDescent="0.25">
      <c r="A2020" t="str">
        <f>'Ignore #2'!N2020</f>
        <v/>
      </c>
      <c r="B2020" t="str">
        <f>'Ignore #2'!O2020</f>
        <v/>
      </c>
    </row>
    <row r="2021" spans="1:2" x14ac:dyDescent="0.25">
      <c r="A2021" t="str">
        <f>'Ignore #2'!N2021</f>
        <v/>
      </c>
      <c r="B2021" t="str">
        <f>'Ignore #2'!O2021</f>
        <v/>
      </c>
    </row>
    <row r="2022" spans="1:2" x14ac:dyDescent="0.25">
      <c r="A2022" t="str">
        <f>'Ignore #2'!N2022</f>
        <v/>
      </c>
      <c r="B2022" t="str">
        <f>'Ignore #2'!O2022</f>
        <v/>
      </c>
    </row>
    <row r="2023" spans="1:2" x14ac:dyDescent="0.25">
      <c r="A2023" t="str">
        <f>'Ignore #2'!N2023</f>
        <v/>
      </c>
      <c r="B2023" t="str">
        <f>'Ignore #2'!O2023</f>
        <v/>
      </c>
    </row>
    <row r="2024" spans="1:2" x14ac:dyDescent="0.25">
      <c r="A2024" t="str">
        <f>'Ignore #2'!N2024</f>
        <v/>
      </c>
      <c r="B2024" t="str">
        <f>'Ignore #2'!O2024</f>
        <v/>
      </c>
    </row>
    <row r="2025" spans="1:2" x14ac:dyDescent="0.25">
      <c r="A2025" t="str">
        <f>'Ignore #2'!N2025</f>
        <v/>
      </c>
      <c r="B2025" t="str">
        <f>'Ignore #2'!O2025</f>
        <v/>
      </c>
    </row>
    <row r="2026" spans="1:2" x14ac:dyDescent="0.25">
      <c r="A2026" t="str">
        <f>'Ignore #2'!N2026</f>
        <v/>
      </c>
      <c r="B2026" t="str">
        <f>'Ignore #2'!O2026</f>
        <v/>
      </c>
    </row>
    <row r="2027" spans="1:2" x14ac:dyDescent="0.25">
      <c r="A2027" t="str">
        <f>'Ignore #2'!N2027</f>
        <v/>
      </c>
      <c r="B2027" t="str">
        <f>'Ignore #2'!O2027</f>
        <v/>
      </c>
    </row>
    <row r="2028" spans="1:2" x14ac:dyDescent="0.25">
      <c r="A2028" t="str">
        <f>'Ignore #2'!N2028</f>
        <v/>
      </c>
      <c r="B2028" t="str">
        <f>'Ignore #2'!O2028</f>
        <v/>
      </c>
    </row>
    <row r="2029" spans="1:2" x14ac:dyDescent="0.25">
      <c r="A2029" t="str">
        <f>'Ignore #2'!N2029</f>
        <v/>
      </c>
      <c r="B2029" t="str">
        <f>'Ignore #2'!O2029</f>
        <v/>
      </c>
    </row>
    <row r="2030" spans="1:2" x14ac:dyDescent="0.25">
      <c r="A2030" t="str">
        <f>'Ignore #2'!N2030</f>
        <v/>
      </c>
      <c r="B2030" t="str">
        <f>'Ignore #2'!O2030</f>
        <v/>
      </c>
    </row>
    <row r="2031" spans="1:2" x14ac:dyDescent="0.25">
      <c r="A2031" t="str">
        <f>'Ignore #2'!N2031</f>
        <v/>
      </c>
      <c r="B2031" t="str">
        <f>'Ignore #2'!O2031</f>
        <v/>
      </c>
    </row>
    <row r="2032" spans="1:2" x14ac:dyDescent="0.25">
      <c r="A2032" t="str">
        <f>'Ignore #2'!N2032</f>
        <v/>
      </c>
      <c r="B2032" t="str">
        <f>'Ignore #2'!O2032</f>
        <v/>
      </c>
    </row>
    <row r="2033" spans="1:2" x14ac:dyDescent="0.25">
      <c r="A2033" t="str">
        <f>'Ignore #2'!N2033</f>
        <v/>
      </c>
      <c r="B2033" t="str">
        <f>'Ignore #2'!O2033</f>
        <v/>
      </c>
    </row>
    <row r="2034" spans="1:2" x14ac:dyDescent="0.25">
      <c r="A2034" t="str">
        <f>'Ignore #2'!N2034</f>
        <v/>
      </c>
      <c r="B2034" t="str">
        <f>'Ignore #2'!O2034</f>
        <v/>
      </c>
    </row>
    <row r="2035" spans="1:2" x14ac:dyDescent="0.25">
      <c r="A2035" t="str">
        <f>'Ignore #2'!N2035</f>
        <v/>
      </c>
      <c r="B2035" t="str">
        <f>'Ignore #2'!O2035</f>
        <v/>
      </c>
    </row>
    <row r="2036" spans="1:2" x14ac:dyDescent="0.25">
      <c r="A2036" t="str">
        <f>'Ignore #2'!N2036</f>
        <v/>
      </c>
      <c r="B2036" t="str">
        <f>'Ignore #2'!O2036</f>
        <v/>
      </c>
    </row>
    <row r="2037" spans="1:2" x14ac:dyDescent="0.25">
      <c r="A2037" t="str">
        <f>'Ignore #2'!N2037</f>
        <v/>
      </c>
      <c r="B2037" t="str">
        <f>'Ignore #2'!O2037</f>
        <v/>
      </c>
    </row>
    <row r="2038" spans="1:2" x14ac:dyDescent="0.25">
      <c r="A2038" t="str">
        <f>'Ignore #2'!N2038</f>
        <v/>
      </c>
      <c r="B2038" t="str">
        <f>'Ignore #2'!O2038</f>
        <v/>
      </c>
    </row>
    <row r="2039" spans="1:2" x14ac:dyDescent="0.25">
      <c r="A2039" t="str">
        <f>'Ignore #2'!N2039</f>
        <v/>
      </c>
      <c r="B2039" t="str">
        <f>'Ignore #2'!O2039</f>
        <v/>
      </c>
    </row>
    <row r="2040" spans="1:2" x14ac:dyDescent="0.25">
      <c r="A2040" t="str">
        <f>'Ignore #2'!N2040</f>
        <v/>
      </c>
      <c r="B2040" t="str">
        <f>'Ignore #2'!O2040</f>
        <v/>
      </c>
    </row>
    <row r="2041" spans="1:2" x14ac:dyDescent="0.25">
      <c r="A2041" t="str">
        <f>'Ignore #2'!N2041</f>
        <v/>
      </c>
      <c r="B2041" t="str">
        <f>'Ignore #2'!O2041</f>
        <v/>
      </c>
    </row>
    <row r="2042" spans="1:2" x14ac:dyDescent="0.25">
      <c r="A2042" t="str">
        <f>'Ignore #2'!N2042</f>
        <v/>
      </c>
      <c r="B2042" t="str">
        <f>'Ignore #2'!O2042</f>
        <v/>
      </c>
    </row>
    <row r="2043" spans="1:2" x14ac:dyDescent="0.25">
      <c r="A2043" t="str">
        <f>'Ignore #2'!N2043</f>
        <v/>
      </c>
      <c r="B2043" t="str">
        <f>'Ignore #2'!O2043</f>
        <v/>
      </c>
    </row>
    <row r="2044" spans="1:2" x14ac:dyDescent="0.25">
      <c r="A2044" t="str">
        <f>'Ignore #2'!N2044</f>
        <v/>
      </c>
      <c r="B2044" t="str">
        <f>'Ignore #2'!O2044</f>
        <v/>
      </c>
    </row>
    <row r="2045" spans="1:2" x14ac:dyDescent="0.25">
      <c r="A2045" t="str">
        <f>'Ignore #2'!N2045</f>
        <v/>
      </c>
      <c r="B2045" t="str">
        <f>'Ignore #2'!O2045</f>
        <v/>
      </c>
    </row>
    <row r="2046" spans="1:2" x14ac:dyDescent="0.25">
      <c r="A2046" t="str">
        <f>'Ignore #2'!N2046</f>
        <v/>
      </c>
      <c r="B2046" t="str">
        <f>'Ignore #2'!O2046</f>
        <v/>
      </c>
    </row>
    <row r="2047" spans="1:2" x14ac:dyDescent="0.25">
      <c r="A2047" t="str">
        <f>'Ignore #2'!N2047</f>
        <v/>
      </c>
      <c r="B2047" t="str">
        <f>'Ignore #2'!O2047</f>
        <v/>
      </c>
    </row>
    <row r="2048" spans="1:2" x14ac:dyDescent="0.25">
      <c r="A2048" t="str">
        <f>'Ignore #2'!N2048</f>
        <v/>
      </c>
      <c r="B2048" t="str">
        <f>'Ignore #2'!O2048</f>
        <v/>
      </c>
    </row>
    <row r="2049" spans="1:2" x14ac:dyDescent="0.25">
      <c r="A2049" t="str">
        <f>'Ignore #2'!N2049</f>
        <v/>
      </c>
      <c r="B2049" t="str">
        <f>'Ignore #2'!O2049</f>
        <v/>
      </c>
    </row>
    <row r="2050" spans="1:2" x14ac:dyDescent="0.25">
      <c r="A2050" t="str">
        <f>'Ignore #2'!N2050</f>
        <v/>
      </c>
      <c r="B2050" t="str">
        <f>'Ignore #2'!O2050</f>
        <v/>
      </c>
    </row>
    <row r="2051" spans="1:2" x14ac:dyDescent="0.25">
      <c r="A2051" t="str">
        <f>'Ignore #2'!N2051</f>
        <v/>
      </c>
      <c r="B2051" t="str">
        <f>'Ignore #2'!O2051</f>
        <v/>
      </c>
    </row>
    <row r="2052" spans="1:2" x14ac:dyDescent="0.25">
      <c r="A2052" t="str">
        <f>'Ignore #2'!N2052</f>
        <v/>
      </c>
      <c r="B2052" t="str">
        <f>'Ignore #2'!O2052</f>
        <v/>
      </c>
    </row>
    <row r="2053" spans="1:2" x14ac:dyDescent="0.25">
      <c r="A2053" t="str">
        <f>'Ignore #2'!N2053</f>
        <v/>
      </c>
      <c r="B2053" t="str">
        <f>'Ignore #2'!O2053</f>
        <v/>
      </c>
    </row>
    <row r="2054" spans="1:2" x14ac:dyDescent="0.25">
      <c r="A2054" t="str">
        <f>'Ignore #2'!N2054</f>
        <v/>
      </c>
      <c r="B2054" t="str">
        <f>'Ignore #2'!O2054</f>
        <v/>
      </c>
    </row>
    <row r="2055" spans="1:2" x14ac:dyDescent="0.25">
      <c r="A2055" t="str">
        <f>'Ignore #2'!N2055</f>
        <v/>
      </c>
      <c r="B2055" t="str">
        <f>'Ignore #2'!O2055</f>
        <v/>
      </c>
    </row>
    <row r="2056" spans="1:2" x14ac:dyDescent="0.25">
      <c r="A2056" t="str">
        <f>'Ignore #2'!N2056</f>
        <v/>
      </c>
      <c r="B2056" t="str">
        <f>'Ignore #2'!O2056</f>
        <v/>
      </c>
    </row>
    <row r="2057" spans="1:2" x14ac:dyDescent="0.25">
      <c r="A2057" t="str">
        <f>'Ignore #2'!N2057</f>
        <v/>
      </c>
      <c r="B2057" t="str">
        <f>'Ignore #2'!O2057</f>
        <v/>
      </c>
    </row>
    <row r="2058" spans="1:2" x14ac:dyDescent="0.25">
      <c r="A2058" t="str">
        <f>'Ignore #2'!N2058</f>
        <v/>
      </c>
      <c r="B2058" t="str">
        <f>'Ignore #2'!O2058</f>
        <v/>
      </c>
    </row>
    <row r="2059" spans="1:2" x14ac:dyDescent="0.25">
      <c r="A2059" t="str">
        <f>'Ignore #2'!N2059</f>
        <v/>
      </c>
      <c r="B2059" t="str">
        <f>'Ignore #2'!O2059</f>
        <v/>
      </c>
    </row>
    <row r="2060" spans="1:2" x14ac:dyDescent="0.25">
      <c r="A2060" t="str">
        <f>'Ignore #2'!N2060</f>
        <v/>
      </c>
      <c r="B2060" t="str">
        <f>'Ignore #2'!O2060</f>
        <v/>
      </c>
    </row>
    <row r="2061" spans="1:2" x14ac:dyDescent="0.25">
      <c r="A2061" t="str">
        <f>'Ignore #2'!N2061</f>
        <v/>
      </c>
      <c r="B2061" t="str">
        <f>'Ignore #2'!O2061</f>
        <v/>
      </c>
    </row>
    <row r="2062" spans="1:2" x14ac:dyDescent="0.25">
      <c r="A2062" t="str">
        <f>'Ignore #2'!N2062</f>
        <v/>
      </c>
      <c r="B2062" t="str">
        <f>'Ignore #2'!O2062</f>
        <v/>
      </c>
    </row>
    <row r="2063" spans="1:2" x14ac:dyDescent="0.25">
      <c r="A2063" t="str">
        <f>'Ignore #2'!N2063</f>
        <v/>
      </c>
      <c r="B2063" t="str">
        <f>'Ignore #2'!O2063</f>
        <v/>
      </c>
    </row>
    <row r="2064" spans="1:2" x14ac:dyDescent="0.25">
      <c r="A2064" t="str">
        <f>'Ignore #2'!N2064</f>
        <v/>
      </c>
      <c r="B2064" t="str">
        <f>'Ignore #2'!O2064</f>
        <v/>
      </c>
    </row>
    <row r="2065" spans="1:2" x14ac:dyDescent="0.25">
      <c r="A2065" t="str">
        <f>'Ignore #2'!N2065</f>
        <v/>
      </c>
      <c r="B2065" t="str">
        <f>'Ignore #2'!O2065</f>
        <v/>
      </c>
    </row>
    <row r="2066" spans="1:2" x14ac:dyDescent="0.25">
      <c r="A2066" t="str">
        <f>'Ignore #2'!N2066</f>
        <v/>
      </c>
      <c r="B2066" t="str">
        <f>'Ignore #2'!O2066</f>
        <v/>
      </c>
    </row>
    <row r="2067" spans="1:2" x14ac:dyDescent="0.25">
      <c r="A2067" t="str">
        <f>'Ignore #2'!N2067</f>
        <v/>
      </c>
      <c r="B2067" t="str">
        <f>'Ignore #2'!O2067</f>
        <v/>
      </c>
    </row>
    <row r="2068" spans="1:2" x14ac:dyDescent="0.25">
      <c r="A2068" t="str">
        <f>'Ignore #2'!N2068</f>
        <v/>
      </c>
      <c r="B2068" t="str">
        <f>'Ignore #2'!O2068</f>
        <v/>
      </c>
    </row>
    <row r="2069" spans="1:2" x14ac:dyDescent="0.25">
      <c r="A2069" t="str">
        <f>'Ignore #2'!N2069</f>
        <v/>
      </c>
      <c r="B2069" t="str">
        <f>'Ignore #2'!O2069</f>
        <v/>
      </c>
    </row>
    <row r="2070" spans="1:2" x14ac:dyDescent="0.25">
      <c r="A2070" t="str">
        <f>'Ignore #2'!N2070</f>
        <v/>
      </c>
      <c r="B2070" t="str">
        <f>'Ignore #2'!O2070</f>
        <v/>
      </c>
    </row>
    <row r="2071" spans="1:2" x14ac:dyDescent="0.25">
      <c r="A2071" t="str">
        <f>'Ignore #2'!N2071</f>
        <v/>
      </c>
      <c r="B2071" t="str">
        <f>'Ignore #2'!O2071</f>
        <v/>
      </c>
    </row>
    <row r="2072" spans="1:2" x14ac:dyDescent="0.25">
      <c r="A2072" t="str">
        <f>'Ignore #2'!N2072</f>
        <v/>
      </c>
      <c r="B2072" t="str">
        <f>'Ignore #2'!O2072</f>
        <v/>
      </c>
    </row>
    <row r="2073" spans="1:2" x14ac:dyDescent="0.25">
      <c r="A2073" t="str">
        <f>'Ignore #2'!N2073</f>
        <v/>
      </c>
      <c r="B2073" t="str">
        <f>'Ignore #2'!O2073</f>
        <v/>
      </c>
    </row>
    <row r="2074" spans="1:2" x14ac:dyDescent="0.25">
      <c r="A2074" t="str">
        <f>'Ignore #2'!N2074</f>
        <v/>
      </c>
      <c r="B2074" t="str">
        <f>'Ignore #2'!O2074</f>
        <v/>
      </c>
    </row>
    <row r="2075" spans="1:2" x14ac:dyDescent="0.25">
      <c r="A2075" t="str">
        <f>'Ignore #2'!N2075</f>
        <v/>
      </c>
      <c r="B2075" t="str">
        <f>'Ignore #2'!O2075</f>
        <v/>
      </c>
    </row>
    <row r="2076" spans="1:2" x14ac:dyDescent="0.25">
      <c r="A2076" t="str">
        <f>'Ignore #2'!N2076</f>
        <v/>
      </c>
      <c r="B2076" t="str">
        <f>'Ignore #2'!O2076</f>
        <v/>
      </c>
    </row>
    <row r="2077" spans="1:2" x14ac:dyDescent="0.25">
      <c r="A2077" t="str">
        <f>'Ignore #2'!N2077</f>
        <v/>
      </c>
      <c r="B2077" t="str">
        <f>'Ignore #2'!O2077</f>
        <v/>
      </c>
    </row>
    <row r="2078" spans="1:2" x14ac:dyDescent="0.25">
      <c r="A2078" t="str">
        <f>'Ignore #2'!N2078</f>
        <v/>
      </c>
      <c r="B2078" t="str">
        <f>'Ignore #2'!O2078</f>
        <v/>
      </c>
    </row>
    <row r="2079" spans="1:2" x14ac:dyDescent="0.25">
      <c r="A2079" t="str">
        <f>'Ignore #2'!N2079</f>
        <v/>
      </c>
      <c r="B2079" t="str">
        <f>'Ignore #2'!O2079</f>
        <v/>
      </c>
    </row>
    <row r="2080" spans="1:2" x14ac:dyDescent="0.25">
      <c r="A2080" t="str">
        <f>'Ignore #2'!N2080</f>
        <v/>
      </c>
      <c r="B2080" t="str">
        <f>'Ignore #2'!O2080</f>
        <v/>
      </c>
    </row>
    <row r="2081" spans="1:2" x14ac:dyDescent="0.25">
      <c r="A2081" t="str">
        <f>'Ignore #2'!N2081</f>
        <v/>
      </c>
      <c r="B2081" t="str">
        <f>'Ignore #2'!O2081</f>
        <v/>
      </c>
    </row>
    <row r="2082" spans="1:2" x14ac:dyDescent="0.25">
      <c r="A2082" t="str">
        <f>'Ignore #2'!N2082</f>
        <v/>
      </c>
      <c r="B2082" t="str">
        <f>'Ignore #2'!O2082</f>
        <v/>
      </c>
    </row>
    <row r="2083" spans="1:2" x14ac:dyDescent="0.25">
      <c r="A2083" t="str">
        <f>'Ignore #2'!N2083</f>
        <v/>
      </c>
      <c r="B2083" t="str">
        <f>'Ignore #2'!O2083</f>
        <v/>
      </c>
    </row>
    <row r="2084" spans="1:2" x14ac:dyDescent="0.25">
      <c r="A2084" t="str">
        <f>'Ignore #2'!N2084</f>
        <v/>
      </c>
      <c r="B2084" t="str">
        <f>'Ignore #2'!O2084</f>
        <v/>
      </c>
    </row>
    <row r="2085" spans="1:2" x14ac:dyDescent="0.25">
      <c r="A2085" t="str">
        <f>'Ignore #2'!N2085</f>
        <v/>
      </c>
      <c r="B2085" t="str">
        <f>'Ignore #2'!O2085</f>
        <v/>
      </c>
    </row>
    <row r="2086" spans="1:2" x14ac:dyDescent="0.25">
      <c r="A2086" t="str">
        <f>'Ignore #2'!N2086</f>
        <v/>
      </c>
      <c r="B2086" t="str">
        <f>'Ignore #2'!O2086</f>
        <v/>
      </c>
    </row>
    <row r="2087" spans="1:2" x14ac:dyDescent="0.25">
      <c r="A2087" t="str">
        <f>'Ignore #2'!N2087</f>
        <v/>
      </c>
      <c r="B2087" t="str">
        <f>'Ignore #2'!O2087</f>
        <v/>
      </c>
    </row>
    <row r="2088" spans="1:2" x14ac:dyDescent="0.25">
      <c r="A2088" t="str">
        <f>'Ignore #2'!N2088</f>
        <v/>
      </c>
      <c r="B2088" t="str">
        <f>'Ignore #2'!O2088</f>
        <v/>
      </c>
    </row>
    <row r="2089" spans="1:2" x14ac:dyDescent="0.25">
      <c r="A2089" t="str">
        <f>'Ignore #2'!N2089</f>
        <v/>
      </c>
      <c r="B2089" t="str">
        <f>'Ignore #2'!O2089</f>
        <v/>
      </c>
    </row>
    <row r="2090" spans="1:2" x14ac:dyDescent="0.25">
      <c r="A2090" t="str">
        <f>'Ignore #2'!N2090</f>
        <v/>
      </c>
      <c r="B2090" t="str">
        <f>'Ignore #2'!O2090</f>
        <v/>
      </c>
    </row>
    <row r="2091" spans="1:2" x14ac:dyDescent="0.25">
      <c r="A2091" t="str">
        <f>'Ignore #2'!N2091</f>
        <v/>
      </c>
      <c r="B2091" t="str">
        <f>'Ignore #2'!O2091</f>
        <v/>
      </c>
    </row>
    <row r="2092" spans="1:2" x14ac:dyDescent="0.25">
      <c r="A2092" t="str">
        <f>'Ignore #2'!N2092</f>
        <v/>
      </c>
      <c r="B2092" t="str">
        <f>'Ignore #2'!O2092</f>
        <v/>
      </c>
    </row>
    <row r="2093" spans="1:2" x14ac:dyDescent="0.25">
      <c r="A2093" t="str">
        <f>'Ignore #2'!N2093</f>
        <v/>
      </c>
      <c r="B2093" t="str">
        <f>'Ignore #2'!O2093</f>
        <v/>
      </c>
    </row>
    <row r="2094" spans="1:2" x14ac:dyDescent="0.25">
      <c r="A2094" t="str">
        <f>'Ignore #2'!N2094</f>
        <v/>
      </c>
      <c r="B2094" t="str">
        <f>'Ignore #2'!O2094</f>
        <v/>
      </c>
    </row>
    <row r="2095" spans="1:2" x14ac:dyDescent="0.25">
      <c r="A2095" t="str">
        <f>'Ignore #2'!N2095</f>
        <v/>
      </c>
      <c r="B2095" t="str">
        <f>'Ignore #2'!O2095</f>
        <v/>
      </c>
    </row>
    <row r="2096" spans="1:2" x14ac:dyDescent="0.25">
      <c r="A2096" t="str">
        <f>'Ignore #2'!N2096</f>
        <v/>
      </c>
      <c r="B2096" t="str">
        <f>'Ignore #2'!O2096</f>
        <v/>
      </c>
    </row>
    <row r="2097" spans="1:2" x14ac:dyDescent="0.25">
      <c r="A2097" t="str">
        <f>'Ignore #2'!N2097</f>
        <v/>
      </c>
      <c r="B2097" t="str">
        <f>'Ignore #2'!O2097</f>
        <v/>
      </c>
    </row>
    <row r="2098" spans="1:2" x14ac:dyDescent="0.25">
      <c r="A2098" t="str">
        <f>'Ignore #2'!N2098</f>
        <v/>
      </c>
      <c r="B2098" t="str">
        <f>'Ignore #2'!O2098</f>
        <v/>
      </c>
    </row>
    <row r="2099" spans="1:2" x14ac:dyDescent="0.25">
      <c r="A2099" t="str">
        <f>'Ignore #2'!N2099</f>
        <v/>
      </c>
      <c r="B2099" t="str">
        <f>'Ignore #2'!O2099</f>
        <v/>
      </c>
    </row>
    <row r="2100" spans="1:2" x14ac:dyDescent="0.25">
      <c r="A2100" t="str">
        <f>'Ignore #2'!N2100</f>
        <v/>
      </c>
      <c r="B2100" t="str">
        <f>'Ignore #2'!O2100</f>
        <v/>
      </c>
    </row>
    <row r="2101" spans="1:2" x14ac:dyDescent="0.25">
      <c r="A2101" t="str">
        <f>'Ignore #2'!N2101</f>
        <v/>
      </c>
      <c r="B2101" t="str">
        <f>'Ignore #2'!O2101</f>
        <v/>
      </c>
    </row>
    <row r="2102" spans="1:2" x14ac:dyDescent="0.25">
      <c r="A2102" t="str">
        <f>'Ignore #2'!N2102</f>
        <v/>
      </c>
      <c r="B2102" t="str">
        <f>'Ignore #2'!O2102</f>
        <v/>
      </c>
    </row>
    <row r="2103" spans="1:2" x14ac:dyDescent="0.25">
      <c r="A2103" t="str">
        <f>'Ignore #2'!N2103</f>
        <v/>
      </c>
      <c r="B2103" t="str">
        <f>'Ignore #2'!O2103</f>
        <v/>
      </c>
    </row>
    <row r="2104" spans="1:2" x14ac:dyDescent="0.25">
      <c r="A2104" t="str">
        <f>'Ignore #2'!N2104</f>
        <v/>
      </c>
      <c r="B2104" t="str">
        <f>'Ignore #2'!O2104</f>
        <v/>
      </c>
    </row>
    <row r="2105" spans="1:2" x14ac:dyDescent="0.25">
      <c r="A2105" t="str">
        <f>'Ignore #2'!N2105</f>
        <v/>
      </c>
      <c r="B2105" t="str">
        <f>'Ignore #2'!O2105</f>
        <v/>
      </c>
    </row>
    <row r="2106" spans="1:2" x14ac:dyDescent="0.25">
      <c r="A2106" t="str">
        <f>'Ignore #2'!N2106</f>
        <v/>
      </c>
      <c r="B2106" t="str">
        <f>'Ignore #2'!O2106</f>
        <v/>
      </c>
    </row>
    <row r="2107" spans="1:2" x14ac:dyDescent="0.25">
      <c r="A2107" t="str">
        <f>'Ignore #2'!N2107</f>
        <v/>
      </c>
      <c r="B2107" t="str">
        <f>'Ignore #2'!O2107</f>
        <v/>
      </c>
    </row>
    <row r="2108" spans="1:2" x14ac:dyDescent="0.25">
      <c r="A2108" t="str">
        <f>'Ignore #2'!N2108</f>
        <v/>
      </c>
      <c r="B2108" t="str">
        <f>'Ignore #2'!O2108</f>
        <v/>
      </c>
    </row>
    <row r="2109" spans="1:2" x14ac:dyDescent="0.25">
      <c r="A2109" t="str">
        <f>'Ignore #2'!N2109</f>
        <v/>
      </c>
      <c r="B2109" t="str">
        <f>'Ignore #2'!O2109</f>
        <v/>
      </c>
    </row>
    <row r="2110" spans="1:2" x14ac:dyDescent="0.25">
      <c r="A2110" t="str">
        <f>'Ignore #2'!N2110</f>
        <v/>
      </c>
      <c r="B2110" t="str">
        <f>'Ignore #2'!O2110</f>
        <v/>
      </c>
    </row>
    <row r="2111" spans="1:2" x14ac:dyDescent="0.25">
      <c r="A2111" t="str">
        <f>'Ignore #2'!N2111</f>
        <v/>
      </c>
      <c r="B2111" t="str">
        <f>'Ignore #2'!O2111</f>
        <v/>
      </c>
    </row>
    <row r="2112" spans="1:2" x14ac:dyDescent="0.25">
      <c r="A2112" t="str">
        <f>'Ignore #2'!N2112</f>
        <v/>
      </c>
      <c r="B2112" t="str">
        <f>'Ignore #2'!O2112</f>
        <v/>
      </c>
    </row>
    <row r="2113" spans="1:2" x14ac:dyDescent="0.25">
      <c r="A2113" t="str">
        <f>'Ignore #2'!N2113</f>
        <v/>
      </c>
      <c r="B2113" t="str">
        <f>'Ignore #2'!O2113</f>
        <v/>
      </c>
    </row>
    <row r="2114" spans="1:2" x14ac:dyDescent="0.25">
      <c r="A2114" t="str">
        <f>'Ignore #2'!N2114</f>
        <v/>
      </c>
      <c r="B2114" t="str">
        <f>'Ignore #2'!O2114</f>
        <v/>
      </c>
    </row>
    <row r="2115" spans="1:2" x14ac:dyDescent="0.25">
      <c r="A2115" t="str">
        <f>'Ignore #2'!N2115</f>
        <v/>
      </c>
      <c r="B2115" t="str">
        <f>'Ignore #2'!O2115</f>
        <v/>
      </c>
    </row>
    <row r="2116" spans="1:2" x14ac:dyDescent="0.25">
      <c r="A2116" t="str">
        <f>'Ignore #2'!N2116</f>
        <v/>
      </c>
      <c r="B2116" t="str">
        <f>'Ignore #2'!O2116</f>
        <v/>
      </c>
    </row>
    <row r="2117" spans="1:2" x14ac:dyDescent="0.25">
      <c r="A2117" t="str">
        <f>'Ignore #2'!N2117</f>
        <v/>
      </c>
      <c r="B2117" t="str">
        <f>'Ignore #2'!O2117</f>
        <v/>
      </c>
    </row>
    <row r="2118" spans="1:2" x14ac:dyDescent="0.25">
      <c r="A2118" t="str">
        <f>'Ignore #2'!N2118</f>
        <v/>
      </c>
      <c r="B2118" t="str">
        <f>'Ignore #2'!O2118</f>
        <v/>
      </c>
    </row>
    <row r="2119" spans="1:2" x14ac:dyDescent="0.25">
      <c r="A2119" t="str">
        <f>'Ignore #2'!N2119</f>
        <v/>
      </c>
      <c r="B2119" t="str">
        <f>'Ignore #2'!O2119</f>
        <v/>
      </c>
    </row>
    <row r="2120" spans="1:2" x14ac:dyDescent="0.25">
      <c r="A2120" t="str">
        <f>'Ignore #2'!N2120</f>
        <v/>
      </c>
      <c r="B2120" t="str">
        <f>'Ignore #2'!O2120</f>
        <v/>
      </c>
    </row>
    <row r="2121" spans="1:2" x14ac:dyDescent="0.25">
      <c r="A2121" t="str">
        <f>'Ignore #2'!N2121</f>
        <v/>
      </c>
      <c r="B2121" t="str">
        <f>'Ignore #2'!O2121</f>
        <v/>
      </c>
    </row>
    <row r="2122" spans="1:2" x14ac:dyDescent="0.25">
      <c r="A2122" t="str">
        <f>'Ignore #2'!N2122</f>
        <v/>
      </c>
      <c r="B2122" t="str">
        <f>'Ignore #2'!O2122</f>
        <v/>
      </c>
    </row>
    <row r="2123" spans="1:2" x14ac:dyDescent="0.25">
      <c r="A2123" t="str">
        <f>'Ignore #2'!N2123</f>
        <v/>
      </c>
      <c r="B2123" t="str">
        <f>'Ignore #2'!O2123</f>
        <v/>
      </c>
    </row>
    <row r="2124" spans="1:2" x14ac:dyDescent="0.25">
      <c r="A2124" t="str">
        <f>'Ignore #2'!N2124</f>
        <v/>
      </c>
      <c r="B2124" t="str">
        <f>'Ignore #2'!O2124</f>
        <v/>
      </c>
    </row>
    <row r="2125" spans="1:2" x14ac:dyDescent="0.25">
      <c r="A2125" t="str">
        <f>'Ignore #2'!N2125</f>
        <v/>
      </c>
      <c r="B2125" t="str">
        <f>'Ignore #2'!O2125</f>
        <v/>
      </c>
    </row>
    <row r="2126" spans="1:2" x14ac:dyDescent="0.25">
      <c r="A2126" t="str">
        <f>'Ignore #2'!N2126</f>
        <v/>
      </c>
      <c r="B2126" t="str">
        <f>'Ignore #2'!O2126</f>
        <v/>
      </c>
    </row>
    <row r="2127" spans="1:2" x14ac:dyDescent="0.25">
      <c r="A2127" t="str">
        <f>'Ignore #2'!N2127</f>
        <v/>
      </c>
      <c r="B2127" t="str">
        <f>'Ignore #2'!O2127</f>
        <v/>
      </c>
    </row>
    <row r="2128" spans="1:2" x14ac:dyDescent="0.25">
      <c r="A2128" t="str">
        <f>'Ignore #2'!N2128</f>
        <v/>
      </c>
      <c r="B2128" t="str">
        <f>'Ignore #2'!O2128</f>
        <v/>
      </c>
    </row>
    <row r="2129" spans="1:2" x14ac:dyDescent="0.25">
      <c r="A2129" t="str">
        <f>'Ignore #2'!N2129</f>
        <v/>
      </c>
      <c r="B2129" t="str">
        <f>'Ignore #2'!O2129</f>
        <v/>
      </c>
    </row>
    <row r="2130" spans="1:2" x14ac:dyDescent="0.25">
      <c r="A2130" t="str">
        <f>'Ignore #2'!N2130</f>
        <v/>
      </c>
      <c r="B2130" t="str">
        <f>'Ignore #2'!O2130</f>
        <v/>
      </c>
    </row>
    <row r="2131" spans="1:2" x14ac:dyDescent="0.25">
      <c r="A2131" t="str">
        <f>'Ignore #2'!N2131</f>
        <v/>
      </c>
      <c r="B2131" t="str">
        <f>'Ignore #2'!O2131</f>
        <v/>
      </c>
    </row>
    <row r="2132" spans="1:2" x14ac:dyDescent="0.25">
      <c r="A2132" t="str">
        <f>'Ignore #2'!N2132</f>
        <v/>
      </c>
      <c r="B2132" t="str">
        <f>'Ignore #2'!O2132</f>
        <v/>
      </c>
    </row>
    <row r="2133" spans="1:2" x14ac:dyDescent="0.25">
      <c r="A2133" t="str">
        <f>'Ignore #2'!N2133</f>
        <v/>
      </c>
      <c r="B2133" t="str">
        <f>'Ignore #2'!O2133</f>
        <v/>
      </c>
    </row>
    <row r="2134" spans="1:2" x14ac:dyDescent="0.25">
      <c r="A2134" t="str">
        <f>'Ignore #2'!N2134</f>
        <v/>
      </c>
      <c r="B2134" t="str">
        <f>'Ignore #2'!O2134</f>
        <v/>
      </c>
    </row>
    <row r="2135" spans="1:2" x14ac:dyDescent="0.25">
      <c r="A2135" t="str">
        <f>'Ignore #2'!N2135</f>
        <v/>
      </c>
      <c r="B2135" t="str">
        <f>'Ignore #2'!O2135</f>
        <v/>
      </c>
    </row>
    <row r="2136" spans="1:2" x14ac:dyDescent="0.25">
      <c r="A2136" t="str">
        <f>'Ignore #2'!N2136</f>
        <v/>
      </c>
      <c r="B2136" t="str">
        <f>'Ignore #2'!O2136</f>
        <v/>
      </c>
    </row>
    <row r="2137" spans="1:2" x14ac:dyDescent="0.25">
      <c r="A2137" t="str">
        <f>'Ignore #2'!N2137</f>
        <v/>
      </c>
      <c r="B2137" t="str">
        <f>'Ignore #2'!O2137</f>
        <v/>
      </c>
    </row>
    <row r="2138" spans="1:2" x14ac:dyDescent="0.25">
      <c r="A2138" t="str">
        <f>'Ignore #2'!N2138</f>
        <v/>
      </c>
      <c r="B2138" t="str">
        <f>'Ignore #2'!O2138</f>
        <v/>
      </c>
    </row>
    <row r="2139" spans="1:2" x14ac:dyDescent="0.25">
      <c r="A2139" t="str">
        <f>'Ignore #2'!N2139</f>
        <v/>
      </c>
      <c r="B2139" t="str">
        <f>'Ignore #2'!O2139</f>
        <v/>
      </c>
    </row>
    <row r="2140" spans="1:2" x14ac:dyDescent="0.25">
      <c r="A2140" t="str">
        <f>'Ignore #2'!N2140</f>
        <v/>
      </c>
      <c r="B2140" t="str">
        <f>'Ignore #2'!O2140</f>
        <v/>
      </c>
    </row>
    <row r="2141" spans="1:2" x14ac:dyDescent="0.25">
      <c r="A2141" t="str">
        <f>'Ignore #2'!N2141</f>
        <v/>
      </c>
      <c r="B2141" t="str">
        <f>'Ignore #2'!O2141</f>
        <v/>
      </c>
    </row>
    <row r="2142" spans="1:2" x14ac:dyDescent="0.25">
      <c r="A2142" t="str">
        <f>'Ignore #2'!N2142</f>
        <v/>
      </c>
      <c r="B2142" t="str">
        <f>'Ignore #2'!O2142</f>
        <v/>
      </c>
    </row>
    <row r="2143" spans="1:2" x14ac:dyDescent="0.25">
      <c r="A2143" t="str">
        <f>'Ignore #2'!N2143</f>
        <v/>
      </c>
      <c r="B2143" t="str">
        <f>'Ignore #2'!O2143</f>
        <v/>
      </c>
    </row>
    <row r="2144" spans="1:2" x14ac:dyDescent="0.25">
      <c r="A2144" t="str">
        <f>'Ignore #2'!N2144</f>
        <v/>
      </c>
      <c r="B2144" t="str">
        <f>'Ignore #2'!O2144</f>
        <v/>
      </c>
    </row>
    <row r="2145" spans="1:2" x14ac:dyDescent="0.25">
      <c r="A2145" t="str">
        <f>'Ignore #2'!N2145</f>
        <v/>
      </c>
      <c r="B2145" t="str">
        <f>'Ignore #2'!O2145</f>
        <v/>
      </c>
    </row>
    <row r="2146" spans="1:2" x14ac:dyDescent="0.25">
      <c r="A2146" t="str">
        <f>'Ignore #2'!N2146</f>
        <v/>
      </c>
      <c r="B2146" t="str">
        <f>'Ignore #2'!O2146</f>
        <v/>
      </c>
    </row>
    <row r="2147" spans="1:2" x14ac:dyDescent="0.25">
      <c r="A2147" t="str">
        <f>'Ignore #2'!N2147</f>
        <v/>
      </c>
      <c r="B2147" t="str">
        <f>'Ignore #2'!O2147</f>
        <v/>
      </c>
    </row>
    <row r="2148" spans="1:2" x14ac:dyDescent="0.25">
      <c r="A2148" t="str">
        <f>'Ignore #2'!N2148</f>
        <v/>
      </c>
      <c r="B2148" t="str">
        <f>'Ignore #2'!O2148</f>
        <v/>
      </c>
    </row>
    <row r="2149" spans="1:2" x14ac:dyDescent="0.25">
      <c r="A2149" t="str">
        <f>'Ignore #2'!N2149</f>
        <v/>
      </c>
      <c r="B2149" t="str">
        <f>'Ignore #2'!O2149</f>
        <v/>
      </c>
    </row>
    <row r="2150" spans="1:2" x14ac:dyDescent="0.25">
      <c r="A2150" t="str">
        <f>'Ignore #2'!N2150</f>
        <v/>
      </c>
      <c r="B2150" t="str">
        <f>'Ignore #2'!O2150</f>
        <v/>
      </c>
    </row>
    <row r="2151" spans="1:2" x14ac:dyDescent="0.25">
      <c r="A2151" t="str">
        <f>'Ignore #2'!N2151</f>
        <v/>
      </c>
      <c r="B2151" t="str">
        <f>'Ignore #2'!O2151</f>
        <v/>
      </c>
    </row>
    <row r="2152" spans="1:2" x14ac:dyDescent="0.25">
      <c r="A2152" t="str">
        <f>'Ignore #2'!N2152</f>
        <v/>
      </c>
      <c r="B2152" t="str">
        <f>'Ignore #2'!O2152</f>
        <v/>
      </c>
    </row>
    <row r="2153" spans="1:2" x14ac:dyDescent="0.25">
      <c r="A2153" t="str">
        <f>'Ignore #2'!N2153</f>
        <v/>
      </c>
      <c r="B2153" t="str">
        <f>'Ignore #2'!O2153</f>
        <v/>
      </c>
    </row>
    <row r="2154" spans="1:2" x14ac:dyDescent="0.25">
      <c r="A2154" t="str">
        <f>'Ignore #2'!N2154</f>
        <v/>
      </c>
      <c r="B2154" t="str">
        <f>'Ignore #2'!O2154</f>
        <v/>
      </c>
    </row>
    <row r="2155" spans="1:2" x14ac:dyDescent="0.25">
      <c r="A2155" t="str">
        <f>'Ignore #2'!N2155</f>
        <v/>
      </c>
      <c r="B2155" t="str">
        <f>'Ignore #2'!O2155</f>
        <v/>
      </c>
    </row>
    <row r="2156" spans="1:2" x14ac:dyDescent="0.25">
      <c r="A2156" t="str">
        <f>'Ignore #2'!N2156</f>
        <v/>
      </c>
      <c r="B2156" t="str">
        <f>'Ignore #2'!O2156</f>
        <v/>
      </c>
    </row>
    <row r="2157" spans="1:2" x14ac:dyDescent="0.25">
      <c r="A2157" t="str">
        <f>'Ignore #2'!N2157</f>
        <v/>
      </c>
      <c r="B2157" t="str">
        <f>'Ignore #2'!O2157</f>
        <v/>
      </c>
    </row>
    <row r="2158" spans="1:2" x14ac:dyDescent="0.25">
      <c r="A2158" t="str">
        <f>'Ignore #2'!N2158</f>
        <v/>
      </c>
      <c r="B2158" t="str">
        <f>'Ignore #2'!O2158</f>
        <v/>
      </c>
    </row>
    <row r="2159" spans="1:2" x14ac:dyDescent="0.25">
      <c r="A2159" t="str">
        <f>'Ignore #2'!N2159</f>
        <v/>
      </c>
      <c r="B2159" t="str">
        <f>'Ignore #2'!O2159</f>
        <v/>
      </c>
    </row>
    <row r="2160" spans="1:2" x14ac:dyDescent="0.25">
      <c r="A2160" t="str">
        <f>'Ignore #2'!N2160</f>
        <v/>
      </c>
      <c r="B2160" t="str">
        <f>'Ignore #2'!O2160</f>
        <v/>
      </c>
    </row>
    <row r="2161" spans="1:2" x14ac:dyDescent="0.25">
      <c r="A2161" t="str">
        <f>'Ignore #2'!N2161</f>
        <v/>
      </c>
      <c r="B2161" t="str">
        <f>'Ignore #2'!O2161</f>
        <v/>
      </c>
    </row>
    <row r="2162" spans="1:2" x14ac:dyDescent="0.25">
      <c r="A2162" t="str">
        <f>'Ignore #2'!N2162</f>
        <v/>
      </c>
      <c r="B2162" t="str">
        <f>'Ignore #2'!O2162</f>
        <v/>
      </c>
    </row>
    <row r="2163" spans="1:2" x14ac:dyDescent="0.25">
      <c r="A2163" t="str">
        <f>'Ignore #2'!N2163</f>
        <v/>
      </c>
      <c r="B2163" t="str">
        <f>'Ignore #2'!O2163</f>
        <v/>
      </c>
    </row>
    <row r="2164" spans="1:2" x14ac:dyDescent="0.25">
      <c r="A2164" t="str">
        <f>'Ignore #2'!N2164</f>
        <v/>
      </c>
      <c r="B2164" t="str">
        <f>'Ignore #2'!O2164</f>
        <v/>
      </c>
    </row>
    <row r="2165" spans="1:2" x14ac:dyDescent="0.25">
      <c r="A2165" t="str">
        <f>'Ignore #2'!N2165</f>
        <v/>
      </c>
      <c r="B2165" t="str">
        <f>'Ignore #2'!O2165</f>
        <v/>
      </c>
    </row>
    <row r="2166" spans="1:2" x14ac:dyDescent="0.25">
      <c r="A2166" t="str">
        <f>'Ignore #2'!N2166</f>
        <v/>
      </c>
      <c r="B2166" t="str">
        <f>'Ignore #2'!O2166</f>
        <v/>
      </c>
    </row>
    <row r="2167" spans="1:2" x14ac:dyDescent="0.25">
      <c r="A2167" t="str">
        <f>'Ignore #2'!N2167</f>
        <v/>
      </c>
      <c r="B2167" t="str">
        <f>'Ignore #2'!O2167</f>
        <v/>
      </c>
    </row>
    <row r="2168" spans="1:2" x14ac:dyDescent="0.25">
      <c r="A2168" t="str">
        <f>'Ignore #2'!N2168</f>
        <v/>
      </c>
      <c r="B2168" t="str">
        <f>'Ignore #2'!O2168</f>
        <v/>
      </c>
    </row>
    <row r="2169" spans="1:2" x14ac:dyDescent="0.25">
      <c r="A2169" t="str">
        <f>'Ignore #2'!N2169</f>
        <v/>
      </c>
      <c r="B2169" t="str">
        <f>'Ignore #2'!O2169</f>
        <v/>
      </c>
    </row>
    <row r="2170" spans="1:2" x14ac:dyDescent="0.25">
      <c r="A2170" t="str">
        <f>'Ignore #2'!N2170</f>
        <v/>
      </c>
      <c r="B2170" t="str">
        <f>'Ignore #2'!O2170</f>
        <v/>
      </c>
    </row>
    <row r="2171" spans="1:2" x14ac:dyDescent="0.25">
      <c r="A2171" t="str">
        <f>'Ignore #2'!N2171</f>
        <v/>
      </c>
      <c r="B2171" t="str">
        <f>'Ignore #2'!O2171</f>
        <v/>
      </c>
    </row>
    <row r="2172" spans="1:2" x14ac:dyDescent="0.25">
      <c r="A2172" t="str">
        <f>'Ignore #2'!N2172</f>
        <v/>
      </c>
      <c r="B2172" t="str">
        <f>'Ignore #2'!O2172</f>
        <v/>
      </c>
    </row>
    <row r="2173" spans="1:2" x14ac:dyDescent="0.25">
      <c r="A2173" t="str">
        <f>'Ignore #2'!N2173</f>
        <v/>
      </c>
      <c r="B2173" t="str">
        <f>'Ignore #2'!O2173</f>
        <v/>
      </c>
    </row>
    <row r="2174" spans="1:2" x14ac:dyDescent="0.25">
      <c r="A2174" t="str">
        <f>'Ignore #2'!N2174</f>
        <v/>
      </c>
      <c r="B2174" t="str">
        <f>'Ignore #2'!O2174</f>
        <v/>
      </c>
    </row>
    <row r="2175" spans="1:2" x14ac:dyDescent="0.25">
      <c r="A2175" t="str">
        <f>'Ignore #2'!N2175</f>
        <v/>
      </c>
      <c r="B2175" t="str">
        <f>'Ignore #2'!O2175</f>
        <v/>
      </c>
    </row>
    <row r="2176" spans="1:2" x14ac:dyDescent="0.25">
      <c r="A2176" t="str">
        <f>'Ignore #2'!N2176</f>
        <v/>
      </c>
      <c r="B2176" t="str">
        <f>'Ignore #2'!O2176</f>
        <v/>
      </c>
    </row>
    <row r="2177" spans="1:2" x14ac:dyDescent="0.25">
      <c r="A2177" t="str">
        <f>'Ignore #2'!N2177</f>
        <v/>
      </c>
      <c r="B2177" t="str">
        <f>'Ignore #2'!O2177</f>
        <v/>
      </c>
    </row>
    <row r="2178" spans="1:2" x14ac:dyDescent="0.25">
      <c r="A2178" t="str">
        <f>'Ignore #2'!N2178</f>
        <v/>
      </c>
      <c r="B2178" t="str">
        <f>'Ignore #2'!O2178</f>
        <v/>
      </c>
    </row>
    <row r="2179" spans="1:2" x14ac:dyDescent="0.25">
      <c r="A2179" t="str">
        <f>'Ignore #2'!N2179</f>
        <v/>
      </c>
      <c r="B2179" t="str">
        <f>'Ignore #2'!O2179</f>
        <v/>
      </c>
    </row>
    <row r="2180" spans="1:2" x14ac:dyDescent="0.25">
      <c r="A2180" t="str">
        <f>'Ignore #2'!N2180</f>
        <v/>
      </c>
      <c r="B2180" t="str">
        <f>'Ignore #2'!O2180</f>
        <v/>
      </c>
    </row>
    <row r="2181" spans="1:2" x14ac:dyDescent="0.25">
      <c r="A2181" t="str">
        <f>'Ignore #2'!N2181</f>
        <v/>
      </c>
      <c r="B2181" t="str">
        <f>'Ignore #2'!O2181</f>
        <v/>
      </c>
    </row>
    <row r="2182" spans="1:2" x14ac:dyDescent="0.25">
      <c r="A2182" t="str">
        <f>'Ignore #2'!N2182</f>
        <v/>
      </c>
      <c r="B2182" t="str">
        <f>'Ignore #2'!O2182</f>
        <v/>
      </c>
    </row>
    <row r="2183" spans="1:2" x14ac:dyDescent="0.25">
      <c r="A2183" t="str">
        <f>'Ignore #2'!N2183</f>
        <v/>
      </c>
      <c r="B2183" t="str">
        <f>'Ignore #2'!O2183</f>
        <v/>
      </c>
    </row>
    <row r="2184" spans="1:2" x14ac:dyDescent="0.25">
      <c r="A2184" t="str">
        <f>'Ignore #2'!N2184</f>
        <v/>
      </c>
      <c r="B2184" t="str">
        <f>'Ignore #2'!O2184</f>
        <v/>
      </c>
    </row>
    <row r="2185" spans="1:2" x14ac:dyDescent="0.25">
      <c r="A2185" t="str">
        <f>'Ignore #2'!N2185</f>
        <v/>
      </c>
      <c r="B2185" t="str">
        <f>'Ignore #2'!O2185</f>
        <v/>
      </c>
    </row>
    <row r="2186" spans="1:2" x14ac:dyDescent="0.25">
      <c r="A2186" t="str">
        <f>'Ignore #2'!N2186</f>
        <v/>
      </c>
      <c r="B2186" t="str">
        <f>'Ignore #2'!O2186</f>
        <v/>
      </c>
    </row>
    <row r="2187" spans="1:2" x14ac:dyDescent="0.25">
      <c r="A2187" t="str">
        <f>'Ignore #2'!N2187</f>
        <v/>
      </c>
      <c r="B2187" t="str">
        <f>'Ignore #2'!O2187</f>
        <v/>
      </c>
    </row>
    <row r="2188" spans="1:2" x14ac:dyDescent="0.25">
      <c r="A2188" t="str">
        <f>'Ignore #2'!N2188</f>
        <v/>
      </c>
      <c r="B2188" t="str">
        <f>'Ignore #2'!O2188</f>
        <v/>
      </c>
    </row>
    <row r="2189" spans="1:2" x14ac:dyDescent="0.25">
      <c r="A2189" t="str">
        <f>'Ignore #2'!N2189</f>
        <v/>
      </c>
      <c r="B2189" t="str">
        <f>'Ignore #2'!O2189</f>
        <v/>
      </c>
    </row>
    <row r="2190" spans="1:2" x14ac:dyDescent="0.25">
      <c r="A2190" t="str">
        <f>'Ignore #2'!N2190</f>
        <v/>
      </c>
      <c r="B2190" t="str">
        <f>'Ignore #2'!O2190</f>
        <v/>
      </c>
    </row>
    <row r="2191" spans="1:2" x14ac:dyDescent="0.25">
      <c r="A2191" t="str">
        <f>'Ignore #2'!N2191</f>
        <v/>
      </c>
      <c r="B2191" t="str">
        <f>'Ignore #2'!O2191</f>
        <v/>
      </c>
    </row>
    <row r="2192" spans="1:2" x14ac:dyDescent="0.25">
      <c r="A2192" t="str">
        <f>'Ignore #2'!N2192</f>
        <v/>
      </c>
      <c r="B2192" t="str">
        <f>'Ignore #2'!O2192</f>
        <v/>
      </c>
    </row>
    <row r="2193" spans="1:2" x14ac:dyDescent="0.25">
      <c r="A2193" t="str">
        <f>'Ignore #2'!N2193</f>
        <v/>
      </c>
      <c r="B2193" t="str">
        <f>'Ignore #2'!O2193</f>
        <v/>
      </c>
    </row>
    <row r="2194" spans="1:2" x14ac:dyDescent="0.25">
      <c r="A2194" t="str">
        <f>'Ignore #2'!N2194</f>
        <v/>
      </c>
      <c r="B2194" t="str">
        <f>'Ignore #2'!O2194</f>
        <v/>
      </c>
    </row>
    <row r="2195" spans="1:2" x14ac:dyDescent="0.25">
      <c r="A2195" t="str">
        <f>'Ignore #2'!N2195</f>
        <v/>
      </c>
      <c r="B2195" t="str">
        <f>'Ignore #2'!O2195</f>
        <v/>
      </c>
    </row>
    <row r="2196" spans="1:2" x14ac:dyDescent="0.25">
      <c r="A2196" t="str">
        <f>'Ignore #2'!N2196</f>
        <v/>
      </c>
      <c r="B2196" t="str">
        <f>'Ignore #2'!O2196</f>
        <v/>
      </c>
    </row>
    <row r="2197" spans="1:2" x14ac:dyDescent="0.25">
      <c r="A2197" t="str">
        <f>'Ignore #2'!N2197</f>
        <v/>
      </c>
      <c r="B2197" t="str">
        <f>'Ignore #2'!O2197</f>
        <v/>
      </c>
    </row>
    <row r="2198" spans="1:2" x14ac:dyDescent="0.25">
      <c r="A2198" t="str">
        <f>'Ignore #2'!N2198</f>
        <v/>
      </c>
      <c r="B2198" t="str">
        <f>'Ignore #2'!O2198</f>
        <v/>
      </c>
    </row>
    <row r="2199" spans="1:2" x14ac:dyDescent="0.25">
      <c r="A2199" t="str">
        <f>'Ignore #2'!N2199</f>
        <v/>
      </c>
      <c r="B2199" t="str">
        <f>'Ignore #2'!O2199</f>
        <v/>
      </c>
    </row>
    <row r="2200" spans="1:2" x14ac:dyDescent="0.25">
      <c r="A2200" t="str">
        <f>'Ignore #2'!N2200</f>
        <v/>
      </c>
      <c r="B2200" t="str">
        <f>'Ignore #2'!O2200</f>
        <v/>
      </c>
    </row>
    <row r="2201" spans="1:2" x14ac:dyDescent="0.25">
      <c r="A2201" t="str">
        <f>'Ignore #2'!N2201</f>
        <v/>
      </c>
      <c r="B2201" t="str">
        <f>'Ignore #2'!O2201</f>
        <v/>
      </c>
    </row>
    <row r="2202" spans="1:2" x14ac:dyDescent="0.25">
      <c r="A2202" t="str">
        <f>'Ignore #2'!N2202</f>
        <v/>
      </c>
      <c r="B2202" t="str">
        <f>'Ignore #2'!O2202</f>
        <v/>
      </c>
    </row>
    <row r="2203" spans="1:2" x14ac:dyDescent="0.25">
      <c r="A2203" t="str">
        <f>'Ignore #2'!N2203</f>
        <v/>
      </c>
      <c r="B2203" t="str">
        <f>'Ignore #2'!O2203</f>
        <v/>
      </c>
    </row>
    <row r="2204" spans="1:2" x14ac:dyDescent="0.25">
      <c r="A2204" t="str">
        <f>'Ignore #2'!N2204</f>
        <v/>
      </c>
      <c r="B2204" t="str">
        <f>'Ignore #2'!O2204</f>
        <v/>
      </c>
    </row>
    <row r="2205" spans="1:2" x14ac:dyDescent="0.25">
      <c r="A2205" t="str">
        <f>'Ignore #2'!N2205</f>
        <v/>
      </c>
      <c r="B2205" t="str">
        <f>'Ignore #2'!O2205</f>
        <v/>
      </c>
    </row>
    <row r="2206" spans="1:2" x14ac:dyDescent="0.25">
      <c r="A2206" t="str">
        <f>'Ignore #2'!N2206</f>
        <v/>
      </c>
      <c r="B2206" t="str">
        <f>'Ignore #2'!O2206</f>
        <v/>
      </c>
    </row>
    <row r="2207" spans="1:2" x14ac:dyDescent="0.25">
      <c r="A2207" t="str">
        <f>'Ignore #2'!N2207</f>
        <v/>
      </c>
      <c r="B2207" t="str">
        <f>'Ignore #2'!O2207</f>
        <v/>
      </c>
    </row>
    <row r="2208" spans="1:2" x14ac:dyDescent="0.25">
      <c r="A2208" t="str">
        <f>'Ignore #2'!N2208</f>
        <v/>
      </c>
      <c r="B2208" t="str">
        <f>'Ignore #2'!O2208</f>
        <v/>
      </c>
    </row>
    <row r="2209" spans="1:2" x14ac:dyDescent="0.25">
      <c r="A2209" t="str">
        <f>'Ignore #2'!N2209</f>
        <v/>
      </c>
      <c r="B2209" t="str">
        <f>'Ignore #2'!O2209</f>
        <v/>
      </c>
    </row>
    <row r="2210" spans="1:2" x14ac:dyDescent="0.25">
      <c r="A2210" t="str">
        <f>'Ignore #2'!N2210</f>
        <v/>
      </c>
      <c r="B2210" t="str">
        <f>'Ignore #2'!O2210</f>
        <v/>
      </c>
    </row>
    <row r="2211" spans="1:2" x14ac:dyDescent="0.25">
      <c r="A2211" t="str">
        <f>'Ignore #2'!N2211</f>
        <v/>
      </c>
      <c r="B2211" t="str">
        <f>'Ignore #2'!O2211</f>
        <v/>
      </c>
    </row>
    <row r="2212" spans="1:2" x14ac:dyDescent="0.25">
      <c r="A2212" t="str">
        <f>'Ignore #2'!N2212</f>
        <v/>
      </c>
      <c r="B2212" t="str">
        <f>'Ignore #2'!O2212</f>
        <v/>
      </c>
    </row>
    <row r="2213" spans="1:2" x14ac:dyDescent="0.25">
      <c r="A2213" t="str">
        <f>'Ignore #2'!N2213</f>
        <v/>
      </c>
      <c r="B2213" t="str">
        <f>'Ignore #2'!O2213</f>
        <v/>
      </c>
    </row>
    <row r="2214" spans="1:2" x14ac:dyDescent="0.25">
      <c r="A2214" t="str">
        <f>'Ignore #2'!N2214</f>
        <v/>
      </c>
      <c r="B2214" t="str">
        <f>'Ignore #2'!O2214</f>
        <v/>
      </c>
    </row>
    <row r="2215" spans="1:2" x14ac:dyDescent="0.25">
      <c r="A2215" t="str">
        <f>'Ignore #2'!N2215</f>
        <v/>
      </c>
      <c r="B2215" t="str">
        <f>'Ignore #2'!O2215</f>
        <v/>
      </c>
    </row>
    <row r="2216" spans="1:2" x14ac:dyDescent="0.25">
      <c r="A2216" t="str">
        <f>'Ignore #2'!N2216</f>
        <v/>
      </c>
      <c r="B2216" t="str">
        <f>'Ignore #2'!O2216</f>
        <v/>
      </c>
    </row>
    <row r="2217" spans="1:2" x14ac:dyDescent="0.25">
      <c r="A2217" t="str">
        <f>'Ignore #2'!N2217</f>
        <v/>
      </c>
      <c r="B2217" t="str">
        <f>'Ignore #2'!O2217</f>
        <v/>
      </c>
    </row>
    <row r="2218" spans="1:2" x14ac:dyDescent="0.25">
      <c r="A2218" t="str">
        <f>'Ignore #2'!N2218</f>
        <v/>
      </c>
      <c r="B2218" t="str">
        <f>'Ignore #2'!O2218</f>
        <v/>
      </c>
    </row>
    <row r="2219" spans="1:2" x14ac:dyDescent="0.25">
      <c r="A2219" t="str">
        <f>'Ignore #2'!N2219</f>
        <v/>
      </c>
      <c r="B2219" t="str">
        <f>'Ignore #2'!O2219</f>
        <v/>
      </c>
    </row>
    <row r="2220" spans="1:2" x14ac:dyDescent="0.25">
      <c r="A2220" t="str">
        <f>'Ignore #2'!N2220</f>
        <v/>
      </c>
      <c r="B2220" t="str">
        <f>'Ignore #2'!O2220</f>
        <v/>
      </c>
    </row>
    <row r="2221" spans="1:2" x14ac:dyDescent="0.25">
      <c r="A2221" t="str">
        <f>'Ignore #2'!N2221</f>
        <v/>
      </c>
      <c r="B2221" t="str">
        <f>'Ignore #2'!O2221</f>
        <v/>
      </c>
    </row>
    <row r="2222" spans="1:2" x14ac:dyDescent="0.25">
      <c r="A2222" t="str">
        <f>'Ignore #2'!N2222</f>
        <v/>
      </c>
      <c r="B2222" t="str">
        <f>'Ignore #2'!O2222</f>
        <v/>
      </c>
    </row>
    <row r="2223" spans="1:2" x14ac:dyDescent="0.25">
      <c r="A2223" t="str">
        <f>'Ignore #2'!N2223</f>
        <v/>
      </c>
      <c r="B2223" t="str">
        <f>'Ignore #2'!O2223</f>
        <v/>
      </c>
    </row>
    <row r="2224" spans="1:2" x14ac:dyDescent="0.25">
      <c r="A2224" t="str">
        <f>'Ignore #2'!N2224</f>
        <v/>
      </c>
      <c r="B2224" t="str">
        <f>'Ignore #2'!O2224</f>
        <v/>
      </c>
    </row>
    <row r="2225" spans="1:2" x14ac:dyDescent="0.25">
      <c r="A2225" t="str">
        <f>'Ignore #2'!N2225</f>
        <v/>
      </c>
      <c r="B2225" t="str">
        <f>'Ignore #2'!O2225</f>
        <v/>
      </c>
    </row>
    <row r="2226" spans="1:2" x14ac:dyDescent="0.25">
      <c r="A2226" t="str">
        <f>'Ignore #2'!N2226</f>
        <v/>
      </c>
      <c r="B2226" t="str">
        <f>'Ignore #2'!O2226</f>
        <v/>
      </c>
    </row>
    <row r="2227" spans="1:2" x14ac:dyDescent="0.25">
      <c r="A2227" t="str">
        <f>'Ignore #2'!N2227</f>
        <v/>
      </c>
      <c r="B2227" t="str">
        <f>'Ignore #2'!O2227</f>
        <v/>
      </c>
    </row>
    <row r="2228" spans="1:2" x14ac:dyDescent="0.25">
      <c r="A2228" t="str">
        <f>'Ignore #2'!N2228</f>
        <v/>
      </c>
      <c r="B2228" t="str">
        <f>'Ignore #2'!O2228</f>
        <v/>
      </c>
    </row>
    <row r="2229" spans="1:2" x14ac:dyDescent="0.25">
      <c r="A2229" t="str">
        <f>'Ignore #2'!N2229</f>
        <v/>
      </c>
      <c r="B2229" t="str">
        <f>'Ignore #2'!O2229</f>
        <v/>
      </c>
    </row>
    <row r="2230" spans="1:2" x14ac:dyDescent="0.25">
      <c r="A2230" t="str">
        <f>'Ignore #2'!N2230</f>
        <v/>
      </c>
      <c r="B2230" t="str">
        <f>'Ignore #2'!O2230</f>
        <v/>
      </c>
    </row>
    <row r="2231" spans="1:2" x14ac:dyDescent="0.25">
      <c r="A2231" t="str">
        <f>'Ignore #2'!N2231</f>
        <v/>
      </c>
      <c r="B2231" t="str">
        <f>'Ignore #2'!O2231</f>
        <v/>
      </c>
    </row>
    <row r="2232" spans="1:2" x14ac:dyDescent="0.25">
      <c r="A2232" t="str">
        <f>'Ignore #2'!N2232</f>
        <v/>
      </c>
      <c r="B2232" t="str">
        <f>'Ignore #2'!O2232</f>
        <v/>
      </c>
    </row>
    <row r="2233" spans="1:2" x14ac:dyDescent="0.25">
      <c r="A2233" t="str">
        <f>'Ignore #2'!N2233</f>
        <v/>
      </c>
      <c r="B2233" t="str">
        <f>'Ignore #2'!O2233</f>
        <v/>
      </c>
    </row>
    <row r="2234" spans="1:2" x14ac:dyDescent="0.25">
      <c r="A2234" t="str">
        <f>'Ignore #2'!N2234</f>
        <v/>
      </c>
      <c r="B2234" t="str">
        <f>'Ignore #2'!O2234</f>
        <v/>
      </c>
    </row>
    <row r="2235" spans="1:2" x14ac:dyDescent="0.25">
      <c r="A2235" t="str">
        <f>'Ignore #2'!N2235</f>
        <v/>
      </c>
      <c r="B2235" t="str">
        <f>'Ignore #2'!O2235</f>
        <v/>
      </c>
    </row>
    <row r="2236" spans="1:2" x14ac:dyDescent="0.25">
      <c r="A2236" t="str">
        <f>'Ignore #2'!N2236</f>
        <v/>
      </c>
      <c r="B2236" t="str">
        <f>'Ignore #2'!O2236</f>
        <v/>
      </c>
    </row>
    <row r="2237" spans="1:2" x14ac:dyDescent="0.25">
      <c r="A2237" t="str">
        <f>'Ignore #2'!N2237</f>
        <v/>
      </c>
      <c r="B2237" t="str">
        <f>'Ignore #2'!O2237</f>
        <v/>
      </c>
    </row>
    <row r="2238" spans="1:2" x14ac:dyDescent="0.25">
      <c r="A2238" t="str">
        <f>'Ignore #2'!N2238</f>
        <v/>
      </c>
      <c r="B2238" t="str">
        <f>'Ignore #2'!O2238</f>
        <v/>
      </c>
    </row>
    <row r="2239" spans="1:2" x14ac:dyDescent="0.25">
      <c r="A2239" t="str">
        <f>'Ignore #2'!N2239</f>
        <v/>
      </c>
      <c r="B2239" t="str">
        <f>'Ignore #2'!O2239</f>
        <v/>
      </c>
    </row>
    <row r="2240" spans="1:2" x14ac:dyDescent="0.25">
      <c r="A2240" t="str">
        <f>'Ignore #2'!N2240</f>
        <v/>
      </c>
      <c r="B2240" t="str">
        <f>'Ignore #2'!O2240</f>
        <v/>
      </c>
    </row>
    <row r="2241" spans="1:2" x14ac:dyDescent="0.25">
      <c r="A2241" t="str">
        <f>'Ignore #2'!N2241</f>
        <v/>
      </c>
      <c r="B2241" t="str">
        <f>'Ignore #2'!O2241</f>
        <v/>
      </c>
    </row>
    <row r="2242" spans="1:2" x14ac:dyDescent="0.25">
      <c r="A2242" t="str">
        <f>'Ignore #2'!N2242</f>
        <v/>
      </c>
      <c r="B2242" t="str">
        <f>'Ignore #2'!O2242</f>
        <v/>
      </c>
    </row>
    <row r="2243" spans="1:2" x14ac:dyDescent="0.25">
      <c r="A2243" t="str">
        <f>'Ignore #2'!N2243</f>
        <v/>
      </c>
      <c r="B2243" t="str">
        <f>'Ignore #2'!O2243</f>
        <v/>
      </c>
    </row>
    <row r="2244" spans="1:2" x14ac:dyDescent="0.25">
      <c r="A2244" t="str">
        <f>'Ignore #2'!N2244</f>
        <v/>
      </c>
      <c r="B2244" t="str">
        <f>'Ignore #2'!O2244</f>
        <v/>
      </c>
    </row>
    <row r="2245" spans="1:2" x14ac:dyDescent="0.25">
      <c r="A2245" t="str">
        <f>'Ignore #2'!N2245</f>
        <v/>
      </c>
      <c r="B2245" t="str">
        <f>'Ignore #2'!O2245</f>
        <v/>
      </c>
    </row>
    <row r="2246" spans="1:2" x14ac:dyDescent="0.25">
      <c r="A2246" t="str">
        <f>'Ignore #2'!N2246</f>
        <v/>
      </c>
      <c r="B2246" t="str">
        <f>'Ignore #2'!O2246</f>
        <v/>
      </c>
    </row>
    <row r="2247" spans="1:2" x14ac:dyDescent="0.25">
      <c r="A2247" t="str">
        <f>'Ignore #2'!N2247</f>
        <v/>
      </c>
      <c r="B2247" t="str">
        <f>'Ignore #2'!O2247</f>
        <v/>
      </c>
    </row>
    <row r="2248" spans="1:2" x14ac:dyDescent="0.25">
      <c r="A2248" t="str">
        <f>'Ignore #2'!N2248</f>
        <v/>
      </c>
      <c r="B2248" t="str">
        <f>'Ignore #2'!O2248</f>
        <v/>
      </c>
    </row>
    <row r="2249" spans="1:2" x14ac:dyDescent="0.25">
      <c r="A2249" t="str">
        <f>'Ignore #2'!N2249</f>
        <v/>
      </c>
      <c r="B2249" t="str">
        <f>'Ignore #2'!O2249</f>
        <v/>
      </c>
    </row>
    <row r="2250" spans="1:2" x14ac:dyDescent="0.25">
      <c r="A2250" t="str">
        <f>'Ignore #2'!N2250</f>
        <v/>
      </c>
      <c r="B2250" t="str">
        <f>'Ignore #2'!O2250</f>
        <v/>
      </c>
    </row>
    <row r="2251" spans="1:2" x14ac:dyDescent="0.25">
      <c r="A2251" t="str">
        <f>'Ignore #2'!N2251</f>
        <v/>
      </c>
      <c r="B2251" t="str">
        <f>'Ignore #2'!O2251</f>
        <v/>
      </c>
    </row>
    <row r="2252" spans="1:2" x14ac:dyDescent="0.25">
      <c r="A2252" t="str">
        <f>'Ignore #2'!N2252</f>
        <v/>
      </c>
      <c r="B2252" t="str">
        <f>'Ignore #2'!O2252</f>
        <v/>
      </c>
    </row>
    <row r="2253" spans="1:2" x14ac:dyDescent="0.25">
      <c r="A2253" t="str">
        <f>'Ignore #2'!N2253</f>
        <v/>
      </c>
      <c r="B2253" t="str">
        <f>'Ignore #2'!O2253</f>
        <v/>
      </c>
    </row>
    <row r="2254" spans="1:2" x14ac:dyDescent="0.25">
      <c r="A2254" t="str">
        <f>'Ignore #2'!N2254</f>
        <v/>
      </c>
      <c r="B2254" t="str">
        <f>'Ignore #2'!O2254</f>
        <v/>
      </c>
    </row>
    <row r="2255" spans="1:2" x14ac:dyDescent="0.25">
      <c r="A2255" t="str">
        <f>'Ignore #2'!N2255</f>
        <v/>
      </c>
      <c r="B2255" t="str">
        <f>'Ignore #2'!O2255</f>
        <v/>
      </c>
    </row>
    <row r="2256" spans="1:2" x14ac:dyDescent="0.25">
      <c r="A2256" t="str">
        <f>'Ignore #2'!N2256</f>
        <v/>
      </c>
      <c r="B2256" t="str">
        <f>'Ignore #2'!O2256</f>
        <v/>
      </c>
    </row>
    <row r="2257" spans="1:2" x14ac:dyDescent="0.25">
      <c r="A2257" t="str">
        <f>'Ignore #2'!N2257</f>
        <v/>
      </c>
      <c r="B2257" t="str">
        <f>'Ignore #2'!O2257</f>
        <v/>
      </c>
    </row>
    <row r="2258" spans="1:2" x14ac:dyDescent="0.25">
      <c r="A2258" t="str">
        <f>'Ignore #2'!N2258</f>
        <v/>
      </c>
      <c r="B2258" t="str">
        <f>'Ignore #2'!O2258</f>
        <v/>
      </c>
    </row>
    <row r="2259" spans="1:2" x14ac:dyDescent="0.25">
      <c r="A2259" t="str">
        <f>'Ignore #2'!N2259</f>
        <v/>
      </c>
      <c r="B2259" t="str">
        <f>'Ignore #2'!O2259</f>
        <v/>
      </c>
    </row>
    <row r="2260" spans="1:2" x14ac:dyDescent="0.25">
      <c r="A2260" t="str">
        <f>'Ignore #2'!N2260</f>
        <v/>
      </c>
      <c r="B2260" t="str">
        <f>'Ignore #2'!O2260</f>
        <v/>
      </c>
    </row>
    <row r="2261" spans="1:2" x14ac:dyDescent="0.25">
      <c r="A2261" t="str">
        <f>'Ignore #2'!N2261</f>
        <v/>
      </c>
      <c r="B2261" t="str">
        <f>'Ignore #2'!O2261</f>
        <v/>
      </c>
    </row>
    <row r="2262" spans="1:2" x14ac:dyDescent="0.25">
      <c r="A2262" t="str">
        <f>'Ignore #2'!N2262</f>
        <v/>
      </c>
      <c r="B2262" t="str">
        <f>'Ignore #2'!O2262</f>
        <v/>
      </c>
    </row>
    <row r="2263" spans="1:2" x14ac:dyDescent="0.25">
      <c r="A2263" t="str">
        <f>'Ignore #2'!N2263</f>
        <v/>
      </c>
      <c r="B2263" t="str">
        <f>'Ignore #2'!O2263</f>
        <v/>
      </c>
    </row>
    <row r="2264" spans="1:2" x14ac:dyDescent="0.25">
      <c r="A2264" t="str">
        <f>'Ignore #2'!N2264</f>
        <v/>
      </c>
      <c r="B2264" t="str">
        <f>'Ignore #2'!O2264</f>
        <v/>
      </c>
    </row>
    <row r="2265" spans="1:2" x14ac:dyDescent="0.25">
      <c r="A2265" t="str">
        <f>'Ignore #2'!N2265</f>
        <v/>
      </c>
      <c r="B2265" t="str">
        <f>'Ignore #2'!O2265</f>
        <v/>
      </c>
    </row>
    <row r="2266" spans="1:2" x14ac:dyDescent="0.25">
      <c r="A2266" t="str">
        <f>'Ignore #2'!N2266</f>
        <v/>
      </c>
      <c r="B2266" t="str">
        <f>'Ignore #2'!O2266</f>
        <v/>
      </c>
    </row>
    <row r="2267" spans="1:2" x14ac:dyDescent="0.25">
      <c r="A2267" t="str">
        <f>'Ignore #2'!N2267</f>
        <v/>
      </c>
      <c r="B2267" t="str">
        <f>'Ignore #2'!O2267</f>
        <v/>
      </c>
    </row>
    <row r="2268" spans="1:2" x14ac:dyDescent="0.25">
      <c r="A2268" t="str">
        <f>'Ignore #2'!N2268</f>
        <v/>
      </c>
      <c r="B2268" t="str">
        <f>'Ignore #2'!O2268</f>
        <v/>
      </c>
    </row>
    <row r="2269" spans="1:2" x14ac:dyDescent="0.25">
      <c r="A2269" t="str">
        <f>'Ignore #2'!N2269</f>
        <v/>
      </c>
      <c r="B2269" t="str">
        <f>'Ignore #2'!O2269</f>
        <v/>
      </c>
    </row>
    <row r="2270" spans="1:2" x14ac:dyDescent="0.25">
      <c r="A2270" t="str">
        <f>'Ignore #2'!N2270</f>
        <v/>
      </c>
      <c r="B2270" t="str">
        <f>'Ignore #2'!O2270</f>
        <v/>
      </c>
    </row>
    <row r="2271" spans="1:2" x14ac:dyDescent="0.25">
      <c r="A2271" t="str">
        <f>'Ignore #2'!N2271</f>
        <v/>
      </c>
      <c r="B2271" t="str">
        <f>'Ignore #2'!O2271</f>
        <v/>
      </c>
    </row>
    <row r="2272" spans="1:2" x14ac:dyDescent="0.25">
      <c r="A2272" t="str">
        <f>'Ignore #2'!N2272</f>
        <v/>
      </c>
      <c r="B2272" t="str">
        <f>'Ignore #2'!O2272</f>
        <v/>
      </c>
    </row>
    <row r="2273" spans="1:2" x14ac:dyDescent="0.25">
      <c r="A2273" t="str">
        <f>'Ignore #2'!N2273</f>
        <v/>
      </c>
      <c r="B2273" t="str">
        <f>'Ignore #2'!O2273</f>
        <v/>
      </c>
    </row>
    <row r="2274" spans="1:2" x14ac:dyDescent="0.25">
      <c r="A2274" t="str">
        <f>'Ignore #2'!N2274</f>
        <v/>
      </c>
      <c r="B2274" t="str">
        <f>'Ignore #2'!O2274</f>
        <v/>
      </c>
    </row>
    <row r="2275" spans="1:2" x14ac:dyDescent="0.25">
      <c r="A2275" t="str">
        <f>'Ignore #2'!N2275</f>
        <v/>
      </c>
      <c r="B2275" t="str">
        <f>'Ignore #2'!O2275</f>
        <v/>
      </c>
    </row>
    <row r="2276" spans="1:2" x14ac:dyDescent="0.25">
      <c r="A2276" t="str">
        <f>'Ignore #2'!N2276</f>
        <v/>
      </c>
      <c r="B2276" t="str">
        <f>'Ignore #2'!O2276</f>
        <v/>
      </c>
    </row>
    <row r="2277" spans="1:2" x14ac:dyDescent="0.25">
      <c r="A2277" t="str">
        <f>'Ignore #2'!N2277</f>
        <v/>
      </c>
      <c r="B2277" t="str">
        <f>'Ignore #2'!O2277</f>
        <v/>
      </c>
    </row>
    <row r="2278" spans="1:2" x14ac:dyDescent="0.25">
      <c r="A2278" t="str">
        <f>'Ignore #2'!N2278</f>
        <v/>
      </c>
      <c r="B2278" t="str">
        <f>'Ignore #2'!O2278</f>
        <v/>
      </c>
    </row>
    <row r="2279" spans="1:2" x14ac:dyDescent="0.25">
      <c r="A2279" t="str">
        <f>'Ignore #2'!N2279</f>
        <v/>
      </c>
      <c r="B2279" t="str">
        <f>'Ignore #2'!O2279</f>
        <v/>
      </c>
    </row>
    <row r="2280" spans="1:2" x14ac:dyDescent="0.25">
      <c r="A2280" t="str">
        <f>'Ignore #2'!N2280</f>
        <v/>
      </c>
      <c r="B2280" t="str">
        <f>'Ignore #2'!O2280</f>
        <v/>
      </c>
    </row>
    <row r="2281" spans="1:2" x14ac:dyDescent="0.25">
      <c r="A2281" t="str">
        <f>'Ignore #2'!N2281</f>
        <v/>
      </c>
      <c r="B2281" t="str">
        <f>'Ignore #2'!O2281</f>
        <v/>
      </c>
    </row>
    <row r="2282" spans="1:2" x14ac:dyDescent="0.25">
      <c r="A2282" t="str">
        <f>'Ignore #2'!N2282</f>
        <v/>
      </c>
      <c r="B2282" t="str">
        <f>'Ignore #2'!O2282</f>
        <v/>
      </c>
    </row>
    <row r="2283" spans="1:2" x14ac:dyDescent="0.25">
      <c r="A2283" t="str">
        <f>'Ignore #2'!N2283</f>
        <v/>
      </c>
      <c r="B2283" t="str">
        <f>'Ignore #2'!O2283</f>
        <v/>
      </c>
    </row>
    <row r="2284" spans="1:2" x14ac:dyDescent="0.25">
      <c r="A2284" t="str">
        <f>'Ignore #2'!N2284</f>
        <v/>
      </c>
      <c r="B2284" t="str">
        <f>'Ignore #2'!O2284</f>
        <v/>
      </c>
    </row>
    <row r="2285" spans="1:2" x14ac:dyDescent="0.25">
      <c r="A2285" t="str">
        <f>'Ignore #2'!N2285</f>
        <v/>
      </c>
      <c r="B2285" t="str">
        <f>'Ignore #2'!O2285</f>
        <v/>
      </c>
    </row>
    <row r="2286" spans="1:2" x14ac:dyDescent="0.25">
      <c r="A2286" t="str">
        <f>'Ignore #2'!N2286</f>
        <v/>
      </c>
      <c r="B2286" t="str">
        <f>'Ignore #2'!O2286</f>
        <v/>
      </c>
    </row>
    <row r="2287" spans="1:2" x14ac:dyDescent="0.25">
      <c r="A2287" t="str">
        <f>'Ignore #2'!N2287</f>
        <v/>
      </c>
      <c r="B2287" t="str">
        <f>'Ignore #2'!O2287</f>
        <v/>
      </c>
    </row>
    <row r="2288" spans="1:2" x14ac:dyDescent="0.25">
      <c r="A2288" t="str">
        <f>'Ignore #2'!N2288</f>
        <v/>
      </c>
      <c r="B2288" t="str">
        <f>'Ignore #2'!O2288</f>
        <v/>
      </c>
    </row>
    <row r="2289" spans="1:2" x14ac:dyDescent="0.25">
      <c r="A2289" t="str">
        <f>'Ignore #2'!N2289</f>
        <v/>
      </c>
      <c r="B2289" t="str">
        <f>'Ignore #2'!O2289</f>
        <v/>
      </c>
    </row>
    <row r="2290" spans="1:2" x14ac:dyDescent="0.25">
      <c r="A2290" t="str">
        <f>'Ignore #2'!N2290</f>
        <v/>
      </c>
      <c r="B2290" t="str">
        <f>'Ignore #2'!O2290</f>
        <v/>
      </c>
    </row>
    <row r="2291" spans="1:2" x14ac:dyDescent="0.25">
      <c r="A2291" t="str">
        <f>'Ignore #2'!N2291</f>
        <v/>
      </c>
      <c r="B2291" t="str">
        <f>'Ignore #2'!O2291</f>
        <v/>
      </c>
    </row>
    <row r="2292" spans="1:2" x14ac:dyDescent="0.25">
      <c r="A2292" t="str">
        <f>'Ignore #2'!N2292</f>
        <v/>
      </c>
      <c r="B2292" t="str">
        <f>'Ignore #2'!O2292</f>
        <v/>
      </c>
    </row>
    <row r="2293" spans="1:2" x14ac:dyDescent="0.25">
      <c r="A2293" t="str">
        <f>'Ignore #2'!N2293</f>
        <v/>
      </c>
      <c r="B2293" t="str">
        <f>'Ignore #2'!O2293</f>
        <v/>
      </c>
    </row>
    <row r="2294" spans="1:2" x14ac:dyDescent="0.25">
      <c r="A2294" t="str">
        <f>'Ignore #2'!N2294</f>
        <v/>
      </c>
      <c r="B2294" t="str">
        <f>'Ignore #2'!O2294</f>
        <v/>
      </c>
    </row>
    <row r="2295" spans="1:2" x14ac:dyDescent="0.25">
      <c r="A2295" t="str">
        <f>'Ignore #2'!N2295</f>
        <v/>
      </c>
      <c r="B2295" t="str">
        <f>'Ignore #2'!O2295</f>
        <v/>
      </c>
    </row>
    <row r="2296" spans="1:2" x14ac:dyDescent="0.25">
      <c r="A2296" t="str">
        <f>'Ignore #2'!N2296</f>
        <v/>
      </c>
      <c r="B2296" t="str">
        <f>'Ignore #2'!O2296</f>
        <v/>
      </c>
    </row>
    <row r="2297" spans="1:2" x14ac:dyDescent="0.25">
      <c r="A2297" t="str">
        <f>'Ignore #2'!N2297</f>
        <v/>
      </c>
      <c r="B2297" t="str">
        <f>'Ignore #2'!O2297</f>
        <v/>
      </c>
    </row>
    <row r="2298" spans="1:2" x14ac:dyDescent="0.25">
      <c r="A2298" t="str">
        <f>'Ignore #2'!N2298</f>
        <v/>
      </c>
      <c r="B2298" t="str">
        <f>'Ignore #2'!O2298</f>
        <v/>
      </c>
    </row>
    <row r="2299" spans="1:2" x14ac:dyDescent="0.25">
      <c r="A2299" t="str">
        <f>'Ignore #2'!N2299</f>
        <v/>
      </c>
      <c r="B2299" t="str">
        <f>'Ignore #2'!O2299</f>
        <v/>
      </c>
    </row>
    <row r="2300" spans="1:2" x14ac:dyDescent="0.25">
      <c r="A2300" t="str">
        <f>'Ignore #2'!N2300</f>
        <v/>
      </c>
      <c r="B2300" t="str">
        <f>'Ignore #2'!O2300</f>
        <v/>
      </c>
    </row>
    <row r="2301" spans="1:2" x14ac:dyDescent="0.25">
      <c r="A2301" t="str">
        <f>'Ignore #2'!N2301</f>
        <v/>
      </c>
      <c r="B2301" t="str">
        <f>'Ignore #2'!O2301</f>
        <v/>
      </c>
    </row>
    <row r="2302" spans="1:2" x14ac:dyDescent="0.25">
      <c r="A2302" t="str">
        <f>'Ignore #2'!N2302</f>
        <v/>
      </c>
      <c r="B2302" t="str">
        <f>'Ignore #2'!O2302</f>
        <v/>
      </c>
    </row>
    <row r="2303" spans="1:2" x14ac:dyDescent="0.25">
      <c r="A2303" t="str">
        <f>'Ignore #2'!N2303</f>
        <v/>
      </c>
      <c r="B2303" t="str">
        <f>'Ignore #2'!O2303</f>
        <v/>
      </c>
    </row>
    <row r="2304" spans="1:2" x14ac:dyDescent="0.25">
      <c r="A2304" t="str">
        <f>'Ignore #2'!N2304</f>
        <v/>
      </c>
      <c r="B2304" t="str">
        <f>'Ignore #2'!O2304</f>
        <v/>
      </c>
    </row>
    <row r="2305" spans="1:2" x14ac:dyDescent="0.25">
      <c r="A2305" t="str">
        <f>'Ignore #2'!N2305</f>
        <v/>
      </c>
      <c r="B2305" t="str">
        <f>'Ignore #2'!O2305</f>
        <v/>
      </c>
    </row>
    <row r="2306" spans="1:2" x14ac:dyDescent="0.25">
      <c r="A2306" t="str">
        <f>'Ignore #2'!N2306</f>
        <v/>
      </c>
      <c r="B2306" t="str">
        <f>'Ignore #2'!O2306</f>
        <v/>
      </c>
    </row>
    <row r="2307" spans="1:2" x14ac:dyDescent="0.25">
      <c r="A2307" t="str">
        <f>'Ignore #2'!N2307</f>
        <v/>
      </c>
      <c r="B2307" t="str">
        <f>'Ignore #2'!O2307</f>
        <v/>
      </c>
    </row>
    <row r="2308" spans="1:2" x14ac:dyDescent="0.25">
      <c r="A2308" t="str">
        <f>'Ignore #2'!N2308</f>
        <v/>
      </c>
      <c r="B2308" t="str">
        <f>'Ignore #2'!O2308</f>
        <v/>
      </c>
    </row>
    <row r="2309" spans="1:2" x14ac:dyDescent="0.25">
      <c r="A2309" t="str">
        <f>'Ignore #2'!N2309</f>
        <v/>
      </c>
      <c r="B2309" t="str">
        <f>'Ignore #2'!O2309</f>
        <v/>
      </c>
    </row>
    <row r="2310" spans="1:2" x14ac:dyDescent="0.25">
      <c r="A2310" t="str">
        <f>'Ignore #2'!N2310</f>
        <v/>
      </c>
      <c r="B2310" t="str">
        <f>'Ignore #2'!O2310</f>
        <v/>
      </c>
    </row>
    <row r="2311" spans="1:2" x14ac:dyDescent="0.25">
      <c r="A2311" t="str">
        <f>'Ignore #2'!N2311</f>
        <v/>
      </c>
      <c r="B2311" t="str">
        <f>'Ignore #2'!O2311</f>
        <v/>
      </c>
    </row>
    <row r="2312" spans="1:2" x14ac:dyDescent="0.25">
      <c r="A2312" t="str">
        <f>'Ignore #2'!N2312</f>
        <v/>
      </c>
      <c r="B2312" t="str">
        <f>'Ignore #2'!O2312</f>
        <v/>
      </c>
    </row>
    <row r="2313" spans="1:2" x14ac:dyDescent="0.25">
      <c r="A2313" t="str">
        <f>'Ignore #2'!N2313</f>
        <v/>
      </c>
      <c r="B2313" t="str">
        <f>'Ignore #2'!O2313</f>
        <v/>
      </c>
    </row>
    <row r="2314" spans="1:2" x14ac:dyDescent="0.25">
      <c r="A2314" t="str">
        <f>'Ignore #2'!N2314</f>
        <v/>
      </c>
      <c r="B2314" t="str">
        <f>'Ignore #2'!O2314</f>
        <v/>
      </c>
    </row>
    <row r="2315" spans="1:2" x14ac:dyDescent="0.25">
      <c r="A2315" t="str">
        <f>'Ignore #2'!N2315</f>
        <v/>
      </c>
      <c r="B2315" t="str">
        <f>'Ignore #2'!O2315</f>
        <v/>
      </c>
    </row>
    <row r="2316" spans="1:2" x14ac:dyDescent="0.25">
      <c r="A2316" t="str">
        <f>'Ignore #2'!N2316</f>
        <v/>
      </c>
      <c r="B2316" t="str">
        <f>'Ignore #2'!O2316</f>
        <v/>
      </c>
    </row>
    <row r="2317" spans="1:2" x14ac:dyDescent="0.25">
      <c r="A2317" t="str">
        <f>'Ignore #2'!N2317</f>
        <v/>
      </c>
      <c r="B2317" t="str">
        <f>'Ignore #2'!O2317</f>
        <v/>
      </c>
    </row>
    <row r="2318" spans="1:2" x14ac:dyDescent="0.25">
      <c r="A2318" t="str">
        <f>'Ignore #2'!N2318</f>
        <v/>
      </c>
      <c r="B2318" t="str">
        <f>'Ignore #2'!O2318</f>
        <v/>
      </c>
    </row>
    <row r="2319" spans="1:2" x14ac:dyDescent="0.25">
      <c r="A2319" t="str">
        <f>'Ignore #2'!N2319</f>
        <v/>
      </c>
      <c r="B2319" t="str">
        <f>'Ignore #2'!O2319</f>
        <v/>
      </c>
    </row>
    <row r="2320" spans="1:2" x14ac:dyDescent="0.25">
      <c r="A2320" t="str">
        <f>'Ignore #2'!N2320</f>
        <v/>
      </c>
      <c r="B2320" t="str">
        <f>'Ignore #2'!O2320</f>
        <v/>
      </c>
    </row>
    <row r="2321" spans="1:2" x14ac:dyDescent="0.25">
      <c r="A2321" t="str">
        <f>'Ignore #2'!N2321</f>
        <v/>
      </c>
      <c r="B2321" t="str">
        <f>'Ignore #2'!O2321</f>
        <v/>
      </c>
    </row>
    <row r="2322" spans="1:2" x14ac:dyDescent="0.25">
      <c r="A2322" t="str">
        <f>'Ignore #2'!N2322</f>
        <v/>
      </c>
      <c r="B2322" t="str">
        <f>'Ignore #2'!O2322</f>
        <v/>
      </c>
    </row>
    <row r="2323" spans="1:2" x14ac:dyDescent="0.25">
      <c r="A2323" t="str">
        <f>'Ignore #2'!N2323</f>
        <v/>
      </c>
      <c r="B2323" t="str">
        <f>'Ignore #2'!O2323</f>
        <v/>
      </c>
    </row>
    <row r="2324" spans="1:2" x14ac:dyDescent="0.25">
      <c r="A2324" t="str">
        <f>'Ignore #2'!N2324</f>
        <v/>
      </c>
      <c r="B2324" t="str">
        <f>'Ignore #2'!O2324</f>
        <v/>
      </c>
    </row>
    <row r="2325" spans="1:2" x14ac:dyDescent="0.25">
      <c r="A2325" t="str">
        <f>'Ignore #2'!N2325</f>
        <v/>
      </c>
      <c r="B2325" t="str">
        <f>'Ignore #2'!O2325</f>
        <v/>
      </c>
    </row>
    <row r="2326" spans="1:2" x14ac:dyDescent="0.25">
      <c r="A2326" t="str">
        <f>'Ignore #2'!N2326</f>
        <v/>
      </c>
      <c r="B2326" t="str">
        <f>'Ignore #2'!O2326</f>
        <v/>
      </c>
    </row>
    <row r="2327" spans="1:2" x14ac:dyDescent="0.25">
      <c r="A2327" t="str">
        <f>'Ignore #2'!N2327</f>
        <v/>
      </c>
      <c r="B2327" t="str">
        <f>'Ignore #2'!O2327</f>
        <v/>
      </c>
    </row>
    <row r="2328" spans="1:2" x14ac:dyDescent="0.25">
      <c r="A2328" t="str">
        <f>'Ignore #2'!N2328</f>
        <v/>
      </c>
      <c r="B2328" t="str">
        <f>'Ignore #2'!O2328</f>
        <v/>
      </c>
    </row>
    <row r="2329" spans="1:2" x14ac:dyDescent="0.25">
      <c r="A2329" t="str">
        <f>'Ignore #2'!N2329</f>
        <v/>
      </c>
      <c r="B2329" t="str">
        <f>'Ignore #2'!O2329</f>
        <v/>
      </c>
    </row>
    <row r="2330" spans="1:2" x14ac:dyDescent="0.25">
      <c r="A2330" t="str">
        <f>'Ignore #2'!N2330</f>
        <v/>
      </c>
      <c r="B2330" t="str">
        <f>'Ignore #2'!O2330</f>
        <v/>
      </c>
    </row>
    <row r="2331" spans="1:2" x14ac:dyDescent="0.25">
      <c r="A2331" t="str">
        <f>'Ignore #2'!N2331</f>
        <v/>
      </c>
      <c r="B2331" t="str">
        <f>'Ignore #2'!O2331</f>
        <v/>
      </c>
    </row>
    <row r="2332" spans="1:2" x14ac:dyDescent="0.25">
      <c r="A2332" t="str">
        <f>'Ignore #2'!N2332</f>
        <v/>
      </c>
      <c r="B2332" t="str">
        <f>'Ignore #2'!O2332</f>
        <v/>
      </c>
    </row>
    <row r="2333" spans="1:2" x14ac:dyDescent="0.25">
      <c r="A2333" t="str">
        <f>'Ignore #2'!N2333</f>
        <v/>
      </c>
      <c r="B2333" t="str">
        <f>'Ignore #2'!O2333</f>
        <v/>
      </c>
    </row>
    <row r="2334" spans="1:2" x14ac:dyDescent="0.25">
      <c r="A2334" t="str">
        <f>'Ignore #2'!N2334</f>
        <v/>
      </c>
      <c r="B2334" t="str">
        <f>'Ignore #2'!O2334</f>
        <v/>
      </c>
    </row>
    <row r="2335" spans="1:2" x14ac:dyDescent="0.25">
      <c r="A2335" t="str">
        <f>'Ignore #2'!N2335</f>
        <v/>
      </c>
      <c r="B2335" t="str">
        <f>'Ignore #2'!O2335</f>
        <v/>
      </c>
    </row>
    <row r="2336" spans="1:2" x14ac:dyDescent="0.25">
      <c r="A2336" t="str">
        <f>'Ignore #2'!N2336</f>
        <v/>
      </c>
      <c r="B2336" t="str">
        <f>'Ignore #2'!O2336</f>
        <v/>
      </c>
    </row>
    <row r="2337" spans="1:2" x14ac:dyDescent="0.25">
      <c r="A2337" t="str">
        <f>'Ignore #2'!N2337</f>
        <v/>
      </c>
      <c r="B2337" t="str">
        <f>'Ignore #2'!O2337</f>
        <v/>
      </c>
    </row>
    <row r="2338" spans="1:2" x14ac:dyDescent="0.25">
      <c r="A2338" t="str">
        <f>'Ignore #2'!N2338</f>
        <v/>
      </c>
      <c r="B2338" t="str">
        <f>'Ignore #2'!O2338</f>
        <v/>
      </c>
    </row>
    <row r="2339" spans="1:2" x14ac:dyDescent="0.25">
      <c r="A2339" t="str">
        <f>'Ignore #2'!N2339</f>
        <v/>
      </c>
      <c r="B2339" t="str">
        <f>'Ignore #2'!O2339</f>
        <v/>
      </c>
    </row>
    <row r="2340" spans="1:2" x14ac:dyDescent="0.25">
      <c r="A2340" t="str">
        <f>'Ignore #2'!N2340</f>
        <v/>
      </c>
      <c r="B2340" t="str">
        <f>'Ignore #2'!O2340</f>
        <v/>
      </c>
    </row>
    <row r="2341" spans="1:2" x14ac:dyDescent="0.25">
      <c r="A2341" t="str">
        <f>'Ignore #2'!N2341</f>
        <v/>
      </c>
      <c r="B2341" t="str">
        <f>'Ignore #2'!O2341</f>
        <v/>
      </c>
    </row>
    <row r="2342" spans="1:2" x14ac:dyDescent="0.25">
      <c r="A2342" t="str">
        <f>'Ignore #2'!N2342</f>
        <v/>
      </c>
      <c r="B2342" t="str">
        <f>'Ignore #2'!O2342</f>
        <v/>
      </c>
    </row>
    <row r="2343" spans="1:2" x14ac:dyDescent="0.25">
      <c r="A2343" t="str">
        <f>'Ignore #2'!N2343</f>
        <v/>
      </c>
      <c r="B2343" t="str">
        <f>'Ignore #2'!O2343</f>
        <v/>
      </c>
    </row>
    <row r="2344" spans="1:2" x14ac:dyDescent="0.25">
      <c r="A2344" t="str">
        <f>'Ignore #2'!N2344</f>
        <v/>
      </c>
      <c r="B2344" t="str">
        <f>'Ignore #2'!O2344</f>
        <v/>
      </c>
    </row>
    <row r="2345" spans="1:2" x14ac:dyDescent="0.25">
      <c r="A2345" t="str">
        <f>'Ignore #2'!N2345</f>
        <v/>
      </c>
      <c r="B2345" t="str">
        <f>'Ignore #2'!O2345</f>
        <v/>
      </c>
    </row>
    <row r="2346" spans="1:2" x14ac:dyDescent="0.25">
      <c r="A2346" t="str">
        <f>'Ignore #2'!N2346</f>
        <v/>
      </c>
      <c r="B2346" t="str">
        <f>'Ignore #2'!O2346</f>
        <v/>
      </c>
    </row>
    <row r="2347" spans="1:2" x14ac:dyDescent="0.25">
      <c r="A2347" t="str">
        <f>'Ignore #2'!N2347</f>
        <v/>
      </c>
      <c r="B2347" t="str">
        <f>'Ignore #2'!O2347</f>
        <v/>
      </c>
    </row>
    <row r="2348" spans="1:2" x14ac:dyDescent="0.25">
      <c r="A2348" t="str">
        <f>'Ignore #2'!N2348</f>
        <v/>
      </c>
      <c r="B2348" t="str">
        <f>'Ignore #2'!O2348</f>
        <v/>
      </c>
    </row>
    <row r="2349" spans="1:2" x14ac:dyDescent="0.25">
      <c r="A2349" t="str">
        <f>'Ignore #2'!N2349</f>
        <v/>
      </c>
      <c r="B2349" t="str">
        <f>'Ignore #2'!O2349</f>
        <v/>
      </c>
    </row>
    <row r="2350" spans="1:2" x14ac:dyDescent="0.25">
      <c r="A2350" t="str">
        <f>'Ignore #2'!N2350</f>
        <v/>
      </c>
      <c r="B2350" t="str">
        <f>'Ignore #2'!O2350</f>
        <v/>
      </c>
    </row>
    <row r="2351" spans="1:2" x14ac:dyDescent="0.25">
      <c r="A2351" t="str">
        <f>'Ignore #2'!N2351</f>
        <v/>
      </c>
      <c r="B2351" t="str">
        <f>'Ignore #2'!O2351</f>
        <v/>
      </c>
    </row>
    <row r="2352" spans="1:2" x14ac:dyDescent="0.25">
      <c r="A2352" t="str">
        <f>'Ignore #2'!N2352</f>
        <v/>
      </c>
      <c r="B2352" t="str">
        <f>'Ignore #2'!O2352</f>
        <v/>
      </c>
    </row>
    <row r="2353" spans="1:2" x14ac:dyDescent="0.25">
      <c r="A2353" t="str">
        <f>'Ignore #2'!N2353</f>
        <v/>
      </c>
      <c r="B2353" t="str">
        <f>'Ignore #2'!O2353</f>
        <v/>
      </c>
    </row>
    <row r="2354" spans="1:2" x14ac:dyDescent="0.25">
      <c r="A2354" t="str">
        <f>'Ignore #2'!N2354</f>
        <v/>
      </c>
      <c r="B2354" t="str">
        <f>'Ignore #2'!O2354</f>
        <v/>
      </c>
    </row>
    <row r="2355" spans="1:2" x14ac:dyDescent="0.25">
      <c r="A2355" t="str">
        <f>'Ignore #2'!N2355</f>
        <v/>
      </c>
      <c r="B2355" t="str">
        <f>'Ignore #2'!O2355</f>
        <v/>
      </c>
    </row>
    <row r="2356" spans="1:2" x14ac:dyDescent="0.25">
      <c r="A2356" t="str">
        <f>'Ignore #2'!N2356</f>
        <v/>
      </c>
      <c r="B2356" t="str">
        <f>'Ignore #2'!O2356</f>
        <v/>
      </c>
    </row>
    <row r="2357" spans="1:2" x14ac:dyDescent="0.25">
      <c r="A2357" t="str">
        <f>'Ignore #2'!N2357</f>
        <v/>
      </c>
      <c r="B2357" t="str">
        <f>'Ignore #2'!O2357</f>
        <v/>
      </c>
    </row>
    <row r="2358" spans="1:2" x14ac:dyDescent="0.25">
      <c r="A2358" t="str">
        <f>'Ignore #2'!N2358</f>
        <v/>
      </c>
      <c r="B2358" t="str">
        <f>'Ignore #2'!O2358</f>
        <v/>
      </c>
    </row>
    <row r="2359" spans="1:2" x14ac:dyDescent="0.25">
      <c r="A2359" t="str">
        <f>'Ignore #2'!N2359</f>
        <v/>
      </c>
      <c r="B2359" t="str">
        <f>'Ignore #2'!O2359</f>
        <v/>
      </c>
    </row>
    <row r="2360" spans="1:2" x14ac:dyDescent="0.25">
      <c r="A2360" t="str">
        <f>'Ignore #2'!N2360</f>
        <v/>
      </c>
      <c r="B2360" t="str">
        <f>'Ignore #2'!O2360</f>
        <v/>
      </c>
    </row>
    <row r="2361" spans="1:2" x14ac:dyDescent="0.25">
      <c r="A2361" t="str">
        <f>'Ignore #2'!N2361</f>
        <v/>
      </c>
      <c r="B2361" t="str">
        <f>'Ignore #2'!O2361</f>
        <v/>
      </c>
    </row>
    <row r="2362" spans="1:2" x14ac:dyDescent="0.25">
      <c r="A2362" t="str">
        <f>'Ignore #2'!N2362</f>
        <v/>
      </c>
      <c r="B2362" t="str">
        <f>'Ignore #2'!O2362</f>
        <v/>
      </c>
    </row>
    <row r="2363" spans="1:2" x14ac:dyDescent="0.25">
      <c r="A2363" t="str">
        <f>'Ignore #2'!N2363</f>
        <v/>
      </c>
      <c r="B2363" t="str">
        <f>'Ignore #2'!O2363</f>
        <v/>
      </c>
    </row>
    <row r="2364" spans="1:2" x14ac:dyDescent="0.25">
      <c r="A2364" t="str">
        <f>'Ignore #2'!N2364</f>
        <v/>
      </c>
      <c r="B2364" t="str">
        <f>'Ignore #2'!O2364</f>
        <v/>
      </c>
    </row>
    <row r="2365" spans="1:2" x14ac:dyDescent="0.25">
      <c r="A2365" t="str">
        <f>'Ignore #2'!N2365</f>
        <v/>
      </c>
      <c r="B2365" t="str">
        <f>'Ignore #2'!O2365</f>
        <v/>
      </c>
    </row>
    <row r="2366" spans="1:2" x14ac:dyDescent="0.25">
      <c r="A2366" t="str">
        <f>'Ignore #2'!N2366</f>
        <v/>
      </c>
      <c r="B2366" t="str">
        <f>'Ignore #2'!O2366</f>
        <v/>
      </c>
    </row>
    <row r="2367" spans="1:2" x14ac:dyDescent="0.25">
      <c r="A2367" t="str">
        <f>'Ignore #2'!N2367</f>
        <v/>
      </c>
      <c r="B2367" t="str">
        <f>'Ignore #2'!O2367</f>
        <v/>
      </c>
    </row>
    <row r="2368" spans="1:2" x14ac:dyDescent="0.25">
      <c r="A2368" t="str">
        <f>'Ignore #2'!N2368</f>
        <v/>
      </c>
      <c r="B2368" t="str">
        <f>'Ignore #2'!O2368</f>
        <v/>
      </c>
    </row>
    <row r="2369" spans="1:2" x14ac:dyDescent="0.25">
      <c r="A2369" t="str">
        <f>'Ignore #2'!N2369</f>
        <v/>
      </c>
      <c r="B2369" t="str">
        <f>'Ignore #2'!O2369</f>
        <v/>
      </c>
    </row>
    <row r="2370" spans="1:2" x14ac:dyDescent="0.25">
      <c r="A2370" t="str">
        <f>'Ignore #2'!N2370</f>
        <v/>
      </c>
      <c r="B2370" t="str">
        <f>'Ignore #2'!O2370</f>
        <v/>
      </c>
    </row>
    <row r="2371" spans="1:2" x14ac:dyDescent="0.25">
      <c r="A2371" t="str">
        <f>'Ignore #2'!N2371</f>
        <v/>
      </c>
      <c r="B2371" t="str">
        <f>'Ignore #2'!O2371</f>
        <v/>
      </c>
    </row>
    <row r="2372" spans="1:2" x14ac:dyDescent="0.25">
      <c r="A2372" t="str">
        <f>'Ignore #2'!N2372</f>
        <v/>
      </c>
      <c r="B2372" t="str">
        <f>'Ignore #2'!O2372</f>
        <v/>
      </c>
    </row>
    <row r="2373" spans="1:2" x14ac:dyDescent="0.25">
      <c r="A2373" t="str">
        <f>'Ignore #2'!N2373</f>
        <v/>
      </c>
      <c r="B2373" t="str">
        <f>'Ignore #2'!O2373</f>
        <v/>
      </c>
    </row>
    <row r="2374" spans="1:2" x14ac:dyDescent="0.25">
      <c r="A2374" t="str">
        <f>'Ignore #2'!N2374</f>
        <v/>
      </c>
      <c r="B2374" t="str">
        <f>'Ignore #2'!O2374</f>
        <v/>
      </c>
    </row>
    <row r="2375" spans="1:2" x14ac:dyDescent="0.25">
      <c r="A2375" t="str">
        <f>'Ignore #2'!N2375</f>
        <v/>
      </c>
      <c r="B2375" t="str">
        <f>'Ignore #2'!O2375</f>
        <v/>
      </c>
    </row>
    <row r="2376" spans="1:2" x14ac:dyDescent="0.25">
      <c r="A2376" t="str">
        <f>'Ignore #2'!N2376</f>
        <v/>
      </c>
      <c r="B2376" t="str">
        <f>'Ignore #2'!O2376</f>
        <v/>
      </c>
    </row>
    <row r="2377" spans="1:2" x14ac:dyDescent="0.25">
      <c r="A2377" t="str">
        <f>'Ignore #2'!N2377</f>
        <v/>
      </c>
      <c r="B2377" t="str">
        <f>'Ignore #2'!O2377</f>
        <v/>
      </c>
    </row>
    <row r="2378" spans="1:2" x14ac:dyDescent="0.25">
      <c r="A2378" t="str">
        <f>'Ignore #2'!N2378</f>
        <v/>
      </c>
      <c r="B2378" t="str">
        <f>'Ignore #2'!O2378</f>
        <v/>
      </c>
    </row>
    <row r="2379" spans="1:2" x14ac:dyDescent="0.25">
      <c r="A2379" t="str">
        <f>'Ignore #2'!N2379</f>
        <v/>
      </c>
      <c r="B2379" t="str">
        <f>'Ignore #2'!O2379</f>
        <v/>
      </c>
    </row>
    <row r="2380" spans="1:2" x14ac:dyDescent="0.25">
      <c r="A2380" t="str">
        <f>'Ignore #2'!N2380</f>
        <v/>
      </c>
      <c r="B2380" t="str">
        <f>'Ignore #2'!O2380</f>
        <v/>
      </c>
    </row>
    <row r="2381" spans="1:2" x14ac:dyDescent="0.25">
      <c r="A2381" t="str">
        <f>'Ignore #2'!N2381</f>
        <v/>
      </c>
      <c r="B2381" t="str">
        <f>'Ignore #2'!O2381</f>
        <v/>
      </c>
    </row>
    <row r="2382" spans="1:2" x14ac:dyDescent="0.25">
      <c r="A2382" t="str">
        <f>'Ignore #2'!N2382</f>
        <v/>
      </c>
      <c r="B2382" t="str">
        <f>'Ignore #2'!O2382</f>
        <v/>
      </c>
    </row>
    <row r="2383" spans="1:2" x14ac:dyDescent="0.25">
      <c r="A2383" t="str">
        <f>'Ignore #2'!N2383</f>
        <v/>
      </c>
      <c r="B2383" t="str">
        <f>'Ignore #2'!O2383</f>
        <v/>
      </c>
    </row>
    <row r="2384" spans="1:2" x14ac:dyDescent="0.25">
      <c r="A2384" t="str">
        <f>'Ignore #2'!N2384</f>
        <v/>
      </c>
      <c r="B2384" t="str">
        <f>'Ignore #2'!O2384</f>
        <v/>
      </c>
    </row>
    <row r="2385" spans="1:2" x14ac:dyDescent="0.25">
      <c r="A2385" t="str">
        <f>'Ignore #2'!N2385</f>
        <v/>
      </c>
      <c r="B2385" t="str">
        <f>'Ignore #2'!O2385</f>
        <v/>
      </c>
    </row>
    <row r="2386" spans="1:2" x14ac:dyDescent="0.25">
      <c r="A2386" t="str">
        <f>'Ignore #2'!N2386</f>
        <v/>
      </c>
      <c r="B2386" t="str">
        <f>'Ignore #2'!O2386</f>
        <v/>
      </c>
    </row>
    <row r="2387" spans="1:2" x14ac:dyDescent="0.25">
      <c r="A2387" t="str">
        <f>'Ignore #2'!N2387</f>
        <v/>
      </c>
      <c r="B2387" t="str">
        <f>'Ignore #2'!O2387</f>
        <v/>
      </c>
    </row>
    <row r="2388" spans="1:2" x14ac:dyDescent="0.25">
      <c r="A2388" t="str">
        <f>'Ignore #2'!N2388</f>
        <v/>
      </c>
      <c r="B2388" t="str">
        <f>'Ignore #2'!O2388</f>
        <v/>
      </c>
    </row>
    <row r="2389" spans="1:2" x14ac:dyDescent="0.25">
      <c r="A2389" t="str">
        <f>'Ignore #2'!N2389</f>
        <v/>
      </c>
      <c r="B2389" t="str">
        <f>'Ignore #2'!O2389</f>
        <v/>
      </c>
    </row>
    <row r="2390" spans="1:2" x14ac:dyDescent="0.25">
      <c r="A2390" t="str">
        <f>'Ignore #2'!N2390</f>
        <v/>
      </c>
      <c r="B2390" t="str">
        <f>'Ignore #2'!O2390</f>
        <v/>
      </c>
    </row>
    <row r="2391" spans="1:2" x14ac:dyDescent="0.25">
      <c r="A2391" t="str">
        <f>'Ignore #2'!N2391</f>
        <v/>
      </c>
      <c r="B2391" t="str">
        <f>'Ignore #2'!O2391</f>
        <v/>
      </c>
    </row>
    <row r="2392" spans="1:2" x14ac:dyDescent="0.25">
      <c r="A2392" t="str">
        <f>'Ignore #2'!N2392</f>
        <v/>
      </c>
      <c r="B2392" t="str">
        <f>'Ignore #2'!O2392</f>
        <v/>
      </c>
    </row>
    <row r="2393" spans="1:2" x14ac:dyDescent="0.25">
      <c r="A2393" t="str">
        <f>'Ignore #2'!N2393</f>
        <v/>
      </c>
      <c r="B2393" t="str">
        <f>'Ignore #2'!O2393</f>
        <v/>
      </c>
    </row>
    <row r="2394" spans="1:2" x14ac:dyDescent="0.25">
      <c r="A2394" t="str">
        <f>'Ignore #2'!N2394</f>
        <v/>
      </c>
      <c r="B2394" t="str">
        <f>'Ignore #2'!O2394</f>
        <v/>
      </c>
    </row>
    <row r="2395" spans="1:2" x14ac:dyDescent="0.25">
      <c r="A2395" t="str">
        <f>'Ignore #2'!N2395</f>
        <v/>
      </c>
      <c r="B2395" t="str">
        <f>'Ignore #2'!O2395</f>
        <v/>
      </c>
    </row>
    <row r="2396" spans="1:2" x14ac:dyDescent="0.25">
      <c r="A2396" t="str">
        <f>'Ignore #2'!N2396</f>
        <v/>
      </c>
      <c r="B2396" t="str">
        <f>'Ignore #2'!O2396</f>
        <v/>
      </c>
    </row>
    <row r="2397" spans="1:2" x14ac:dyDescent="0.25">
      <c r="A2397" t="str">
        <f>'Ignore #2'!N2397</f>
        <v/>
      </c>
      <c r="B2397" t="str">
        <f>'Ignore #2'!O2397</f>
        <v/>
      </c>
    </row>
    <row r="2398" spans="1:2" x14ac:dyDescent="0.25">
      <c r="A2398" t="str">
        <f>'Ignore #2'!N2398</f>
        <v/>
      </c>
      <c r="B2398" t="str">
        <f>'Ignore #2'!O2398</f>
        <v/>
      </c>
    </row>
    <row r="2399" spans="1:2" x14ac:dyDescent="0.25">
      <c r="A2399" t="str">
        <f>'Ignore #2'!N2399</f>
        <v/>
      </c>
      <c r="B2399" t="str">
        <f>'Ignore #2'!O2399</f>
        <v/>
      </c>
    </row>
    <row r="2400" spans="1:2" x14ac:dyDescent="0.25">
      <c r="A2400" t="str">
        <f>'Ignore #2'!N2400</f>
        <v/>
      </c>
      <c r="B2400" t="str">
        <f>'Ignore #2'!O2400</f>
        <v/>
      </c>
    </row>
    <row r="2401" spans="1:2" x14ac:dyDescent="0.25">
      <c r="A2401" t="str">
        <f>'Ignore #2'!N2401</f>
        <v/>
      </c>
      <c r="B2401" t="str">
        <f>'Ignore #2'!O2401</f>
        <v/>
      </c>
    </row>
    <row r="2402" spans="1:2" x14ac:dyDescent="0.25">
      <c r="A2402" t="str">
        <f>'Ignore #2'!N2402</f>
        <v/>
      </c>
      <c r="B2402" t="str">
        <f>'Ignore #2'!O2402</f>
        <v/>
      </c>
    </row>
    <row r="2403" spans="1:2" x14ac:dyDescent="0.25">
      <c r="A2403" t="str">
        <f>'Ignore #2'!N2403</f>
        <v/>
      </c>
      <c r="B2403" t="str">
        <f>'Ignore #2'!O2403</f>
        <v/>
      </c>
    </row>
    <row r="2404" spans="1:2" x14ac:dyDescent="0.25">
      <c r="A2404" t="str">
        <f>'Ignore #2'!N2404</f>
        <v/>
      </c>
      <c r="B2404" t="str">
        <f>'Ignore #2'!O2404</f>
        <v/>
      </c>
    </row>
    <row r="2405" spans="1:2" x14ac:dyDescent="0.25">
      <c r="A2405" t="str">
        <f>'Ignore #2'!N2405</f>
        <v/>
      </c>
      <c r="B2405" t="str">
        <f>'Ignore #2'!O2405</f>
        <v/>
      </c>
    </row>
    <row r="2406" spans="1:2" x14ac:dyDescent="0.25">
      <c r="A2406" t="str">
        <f>'Ignore #2'!N2406</f>
        <v/>
      </c>
      <c r="B2406" t="str">
        <f>'Ignore #2'!O2406</f>
        <v/>
      </c>
    </row>
    <row r="2407" spans="1:2" x14ac:dyDescent="0.25">
      <c r="A2407" t="str">
        <f>'Ignore #2'!N2407</f>
        <v/>
      </c>
      <c r="B2407" t="str">
        <f>'Ignore #2'!O2407</f>
        <v/>
      </c>
    </row>
    <row r="2408" spans="1:2" x14ac:dyDescent="0.25">
      <c r="A2408" t="str">
        <f>'Ignore #2'!N2408</f>
        <v/>
      </c>
      <c r="B2408" t="str">
        <f>'Ignore #2'!O2408</f>
        <v/>
      </c>
    </row>
    <row r="2409" spans="1:2" x14ac:dyDescent="0.25">
      <c r="A2409" t="str">
        <f>'Ignore #2'!N2409</f>
        <v/>
      </c>
      <c r="B2409" t="str">
        <f>'Ignore #2'!O2409</f>
        <v/>
      </c>
    </row>
    <row r="2410" spans="1:2" x14ac:dyDescent="0.25">
      <c r="A2410" t="str">
        <f>'Ignore #2'!N2410</f>
        <v/>
      </c>
      <c r="B2410" t="str">
        <f>'Ignore #2'!O2410</f>
        <v/>
      </c>
    </row>
    <row r="2411" spans="1:2" x14ac:dyDescent="0.25">
      <c r="A2411" t="str">
        <f>'Ignore #2'!N2411</f>
        <v/>
      </c>
      <c r="B2411" t="str">
        <f>'Ignore #2'!O2411</f>
        <v/>
      </c>
    </row>
    <row r="2412" spans="1:2" x14ac:dyDescent="0.25">
      <c r="A2412" t="str">
        <f>'Ignore #2'!N2412</f>
        <v/>
      </c>
      <c r="B2412" t="str">
        <f>'Ignore #2'!O2412</f>
        <v/>
      </c>
    </row>
    <row r="2413" spans="1:2" x14ac:dyDescent="0.25">
      <c r="A2413" t="str">
        <f>'Ignore #2'!N2413</f>
        <v/>
      </c>
      <c r="B2413" t="str">
        <f>'Ignore #2'!O2413</f>
        <v/>
      </c>
    </row>
    <row r="2414" spans="1:2" x14ac:dyDescent="0.25">
      <c r="A2414" t="str">
        <f>'Ignore #2'!N2414</f>
        <v/>
      </c>
      <c r="B2414" t="str">
        <f>'Ignore #2'!O2414</f>
        <v/>
      </c>
    </row>
    <row r="2415" spans="1:2" x14ac:dyDescent="0.25">
      <c r="A2415" t="str">
        <f>'Ignore #2'!N2415</f>
        <v/>
      </c>
      <c r="B2415" t="str">
        <f>'Ignore #2'!O2415</f>
        <v/>
      </c>
    </row>
    <row r="2416" spans="1:2" x14ac:dyDescent="0.25">
      <c r="A2416" t="str">
        <f>'Ignore #2'!N2416</f>
        <v/>
      </c>
      <c r="B2416" t="str">
        <f>'Ignore #2'!O2416</f>
        <v/>
      </c>
    </row>
    <row r="2417" spans="1:2" x14ac:dyDescent="0.25">
      <c r="A2417" t="str">
        <f>'Ignore #2'!N2417</f>
        <v/>
      </c>
      <c r="B2417" t="str">
        <f>'Ignore #2'!O2417</f>
        <v/>
      </c>
    </row>
    <row r="2418" spans="1:2" x14ac:dyDescent="0.25">
      <c r="A2418" t="str">
        <f>'Ignore #2'!N2418</f>
        <v/>
      </c>
      <c r="B2418" t="str">
        <f>'Ignore #2'!O2418</f>
        <v/>
      </c>
    </row>
    <row r="2419" spans="1:2" x14ac:dyDescent="0.25">
      <c r="A2419" t="str">
        <f>'Ignore #2'!N2419</f>
        <v/>
      </c>
      <c r="B2419" t="str">
        <f>'Ignore #2'!O2419</f>
        <v/>
      </c>
    </row>
    <row r="2420" spans="1:2" x14ac:dyDescent="0.25">
      <c r="A2420" t="str">
        <f>'Ignore #2'!N2420</f>
        <v/>
      </c>
      <c r="B2420" t="str">
        <f>'Ignore #2'!O2420</f>
        <v/>
      </c>
    </row>
    <row r="2421" spans="1:2" x14ac:dyDescent="0.25">
      <c r="A2421" t="str">
        <f>'Ignore #2'!N2421</f>
        <v/>
      </c>
      <c r="B2421" t="str">
        <f>'Ignore #2'!O2421</f>
        <v/>
      </c>
    </row>
    <row r="2422" spans="1:2" x14ac:dyDescent="0.25">
      <c r="A2422" t="str">
        <f>'Ignore #2'!N2422</f>
        <v/>
      </c>
      <c r="B2422" t="str">
        <f>'Ignore #2'!O2422</f>
        <v/>
      </c>
    </row>
    <row r="2423" spans="1:2" x14ac:dyDescent="0.25">
      <c r="A2423" t="str">
        <f>'Ignore #2'!N2423</f>
        <v/>
      </c>
      <c r="B2423" t="str">
        <f>'Ignore #2'!O2423</f>
        <v/>
      </c>
    </row>
    <row r="2424" spans="1:2" x14ac:dyDescent="0.25">
      <c r="A2424" t="str">
        <f>'Ignore #2'!N2424</f>
        <v/>
      </c>
      <c r="B2424" t="str">
        <f>'Ignore #2'!O2424</f>
        <v/>
      </c>
    </row>
    <row r="2425" spans="1:2" x14ac:dyDescent="0.25">
      <c r="A2425" t="str">
        <f>'Ignore #2'!N2425</f>
        <v/>
      </c>
      <c r="B2425" t="str">
        <f>'Ignore #2'!O2425</f>
        <v/>
      </c>
    </row>
    <row r="2426" spans="1:2" x14ac:dyDescent="0.25">
      <c r="A2426" t="str">
        <f>'Ignore #2'!N2426</f>
        <v/>
      </c>
      <c r="B2426" t="str">
        <f>'Ignore #2'!O2426</f>
        <v/>
      </c>
    </row>
    <row r="2427" spans="1:2" x14ac:dyDescent="0.25">
      <c r="A2427" t="str">
        <f>'Ignore #2'!N2427</f>
        <v/>
      </c>
      <c r="B2427" t="str">
        <f>'Ignore #2'!O2427</f>
        <v/>
      </c>
    </row>
    <row r="2428" spans="1:2" x14ac:dyDescent="0.25">
      <c r="A2428" t="str">
        <f>'Ignore #2'!N2428</f>
        <v/>
      </c>
      <c r="B2428" t="str">
        <f>'Ignore #2'!O2428</f>
        <v/>
      </c>
    </row>
    <row r="2429" spans="1:2" x14ac:dyDescent="0.25">
      <c r="A2429" t="str">
        <f>'Ignore #2'!N2429</f>
        <v/>
      </c>
      <c r="B2429" t="str">
        <f>'Ignore #2'!O2429</f>
        <v/>
      </c>
    </row>
    <row r="2430" spans="1:2" x14ac:dyDescent="0.25">
      <c r="A2430" t="str">
        <f>'Ignore #2'!N2430</f>
        <v/>
      </c>
      <c r="B2430" t="str">
        <f>'Ignore #2'!O2430</f>
        <v/>
      </c>
    </row>
    <row r="2431" spans="1:2" x14ac:dyDescent="0.25">
      <c r="A2431" t="str">
        <f>'Ignore #2'!N2431</f>
        <v/>
      </c>
      <c r="B2431" t="str">
        <f>'Ignore #2'!O2431</f>
        <v/>
      </c>
    </row>
    <row r="2432" spans="1:2" x14ac:dyDescent="0.25">
      <c r="A2432" t="str">
        <f>'Ignore #2'!N2432</f>
        <v/>
      </c>
      <c r="B2432" t="str">
        <f>'Ignore #2'!O2432</f>
        <v/>
      </c>
    </row>
    <row r="2433" spans="1:2" x14ac:dyDescent="0.25">
      <c r="A2433" t="str">
        <f>'Ignore #2'!N2433</f>
        <v/>
      </c>
      <c r="B2433" t="str">
        <f>'Ignore #2'!O2433</f>
        <v/>
      </c>
    </row>
    <row r="2434" spans="1:2" x14ac:dyDescent="0.25">
      <c r="A2434" t="str">
        <f>'Ignore #2'!N2434</f>
        <v/>
      </c>
      <c r="B2434" t="str">
        <f>'Ignore #2'!O2434</f>
        <v/>
      </c>
    </row>
    <row r="2435" spans="1:2" x14ac:dyDescent="0.25">
      <c r="A2435" t="str">
        <f>'Ignore #2'!N2435</f>
        <v/>
      </c>
      <c r="B2435" t="str">
        <f>'Ignore #2'!O2435</f>
        <v/>
      </c>
    </row>
    <row r="2436" spans="1:2" x14ac:dyDescent="0.25">
      <c r="A2436" t="str">
        <f>'Ignore #2'!N2436</f>
        <v/>
      </c>
      <c r="B2436" t="str">
        <f>'Ignore #2'!O2436</f>
        <v/>
      </c>
    </row>
    <row r="2437" spans="1:2" x14ac:dyDescent="0.25">
      <c r="A2437" t="str">
        <f>'Ignore #2'!N2437</f>
        <v/>
      </c>
      <c r="B2437" t="str">
        <f>'Ignore #2'!O2437</f>
        <v/>
      </c>
    </row>
    <row r="2438" spans="1:2" x14ac:dyDescent="0.25">
      <c r="A2438" t="str">
        <f>'Ignore #2'!N2438</f>
        <v/>
      </c>
      <c r="B2438" t="str">
        <f>'Ignore #2'!O2438</f>
        <v/>
      </c>
    </row>
    <row r="2439" spans="1:2" x14ac:dyDescent="0.25">
      <c r="A2439" t="str">
        <f>'Ignore #2'!N2439</f>
        <v/>
      </c>
      <c r="B2439" t="str">
        <f>'Ignore #2'!O2439</f>
        <v/>
      </c>
    </row>
    <row r="2440" spans="1:2" x14ac:dyDescent="0.25">
      <c r="A2440" t="str">
        <f>'Ignore #2'!N2440</f>
        <v/>
      </c>
      <c r="B2440" t="str">
        <f>'Ignore #2'!O2440</f>
        <v/>
      </c>
    </row>
    <row r="2441" spans="1:2" x14ac:dyDescent="0.25">
      <c r="A2441" t="str">
        <f>'Ignore #2'!N2441</f>
        <v/>
      </c>
      <c r="B2441" t="str">
        <f>'Ignore #2'!O2441</f>
        <v/>
      </c>
    </row>
    <row r="2442" spans="1:2" x14ac:dyDescent="0.25">
      <c r="A2442" t="str">
        <f>'Ignore #2'!N2442</f>
        <v/>
      </c>
      <c r="B2442" t="str">
        <f>'Ignore #2'!O2442</f>
        <v/>
      </c>
    </row>
    <row r="2443" spans="1:2" x14ac:dyDescent="0.25">
      <c r="A2443" t="str">
        <f>'Ignore #2'!N2443</f>
        <v/>
      </c>
      <c r="B2443" t="str">
        <f>'Ignore #2'!O2443</f>
        <v/>
      </c>
    </row>
    <row r="2444" spans="1:2" x14ac:dyDescent="0.25">
      <c r="A2444" t="str">
        <f>'Ignore #2'!N2444</f>
        <v/>
      </c>
      <c r="B2444" t="str">
        <f>'Ignore #2'!O2444</f>
        <v/>
      </c>
    </row>
    <row r="2445" spans="1:2" x14ac:dyDescent="0.25">
      <c r="A2445" t="str">
        <f>'Ignore #2'!N2445</f>
        <v/>
      </c>
      <c r="B2445" t="str">
        <f>'Ignore #2'!O2445</f>
        <v/>
      </c>
    </row>
    <row r="2446" spans="1:2" x14ac:dyDescent="0.25">
      <c r="A2446" t="str">
        <f>'Ignore #2'!N2446</f>
        <v/>
      </c>
      <c r="B2446" t="str">
        <f>'Ignore #2'!O2446</f>
        <v/>
      </c>
    </row>
    <row r="2447" spans="1:2" x14ac:dyDescent="0.25">
      <c r="A2447" t="str">
        <f>'Ignore #2'!N2447</f>
        <v/>
      </c>
      <c r="B2447" t="str">
        <f>'Ignore #2'!O2447</f>
        <v/>
      </c>
    </row>
    <row r="2448" spans="1:2" x14ac:dyDescent="0.25">
      <c r="A2448" t="str">
        <f>'Ignore #2'!N2448</f>
        <v/>
      </c>
      <c r="B2448" t="str">
        <f>'Ignore #2'!O2448</f>
        <v/>
      </c>
    </row>
    <row r="2449" spans="1:2" x14ac:dyDescent="0.25">
      <c r="A2449" t="str">
        <f>'Ignore #2'!N2449</f>
        <v/>
      </c>
      <c r="B2449" t="str">
        <f>'Ignore #2'!O2449</f>
        <v/>
      </c>
    </row>
    <row r="2450" spans="1:2" x14ac:dyDescent="0.25">
      <c r="A2450" t="str">
        <f>'Ignore #2'!N2450</f>
        <v/>
      </c>
      <c r="B2450" t="str">
        <f>'Ignore #2'!O2450</f>
        <v/>
      </c>
    </row>
    <row r="2451" spans="1:2" x14ac:dyDescent="0.25">
      <c r="A2451" t="str">
        <f>'Ignore #2'!N2451</f>
        <v/>
      </c>
      <c r="B2451" t="str">
        <f>'Ignore #2'!O2451</f>
        <v/>
      </c>
    </row>
    <row r="2452" spans="1:2" x14ac:dyDescent="0.25">
      <c r="A2452" t="str">
        <f>'Ignore #2'!N2452</f>
        <v/>
      </c>
      <c r="B2452" t="str">
        <f>'Ignore #2'!O2452</f>
        <v/>
      </c>
    </row>
    <row r="2453" spans="1:2" x14ac:dyDescent="0.25">
      <c r="A2453" t="str">
        <f>'Ignore #2'!N2453</f>
        <v/>
      </c>
      <c r="B2453" t="str">
        <f>'Ignore #2'!O2453</f>
        <v/>
      </c>
    </row>
    <row r="2454" spans="1:2" x14ac:dyDescent="0.25">
      <c r="A2454" t="str">
        <f>'Ignore #2'!N2454</f>
        <v/>
      </c>
      <c r="B2454" t="str">
        <f>'Ignore #2'!O2454</f>
        <v/>
      </c>
    </row>
    <row r="2455" spans="1:2" x14ac:dyDescent="0.25">
      <c r="A2455" t="str">
        <f>'Ignore #2'!N2455</f>
        <v/>
      </c>
      <c r="B2455" t="str">
        <f>'Ignore #2'!O2455</f>
        <v/>
      </c>
    </row>
    <row r="2456" spans="1:2" x14ac:dyDescent="0.25">
      <c r="A2456" t="str">
        <f>'Ignore #2'!N2456</f>
        <v/>
      </c>
      <c r="B2456" t="str">
        <f>'Ignore #2'!O2456</f>
        <v/>
      </c>
    </row>
    <row r="2457" spans="1:2" x14ac:dyDescent="0.25">
      <c r="A2457" t="str">
        <f>'Ignore #2'!N2457</f>
        <v/>
      </c>
      <c r="B2457" t="str">
        <f>'Ignore #2'!O2457</f>
        <v/>
      </c>
    </row>
    <row r="2458" spans="1:2" x14ac:dyDescent="0.25">
      <c r="A2458" t="str">
        <f>'Ignore #2'!N2458</f>
        <v/>
      </c>
      <c r="B2458" t="str">
        <f>'Ignore #2'!O2458</f>
        <v/>
      </c>
    </row>
    <row r="2459" spans="1:2" x14ac:dyDescent="0.25">
      <c r="A2459" t="str">
        <f>'Ignore #2'!N2459</f>
        <v/>
      </c>
      <c r="B2459" t="str">
        <f>'Ignore #2'!O2459</f>
        <v/>
      </c>
    </row>
    <row r="2460" spans="1:2" x14ac:dyDescent="0.25">
      <c r="A2460" t="str">
        <f>'Ignore #2'!N2460</f>
        <v/>
      </c>
      <c r="B2460" t="str">
        <f>'Ignore #2'!O2460</f>
        <v/>
      </c>
    </row>
    <row r="2461" spans="1:2" x14ac:dyDescent="0.25">
      <c r="A2461" t="str">
        <f>'Ignore #2'!N2461</f>
        <v/>
      </c>
      <c r="B2461" t="str">
        <f>'Ignore #2'!O2461</f>
        <v/>
      </c>
    </row>
    <row r="2462" spans="1:2" x14ac:dyDescent="0.25">
      <c r="A2462" t="str">
        <f>'Ignore #2'!N2462</f>
        <v/>
      </c>
      <c r="B2462" t="str">
        <f>'Ignore #2'!O2462</f>
        <v/>
      </c>
    </row>
    <row r="2463" spans="1:2" x14ac:dyDescent="0.25">
      <c r="A2463" t="str">
        <f>'Ignore #2'!N2463</f>
        <v/>
      </c>
      <c r="B2463" t="str">
        <f>'Ignore #2'!O2463</f>
        <v/>
      </c>
    </row>
    <row r="2464" spans="1:2" x14ac:dyDescent="0.25">
      <c r="A2464" t="str">
        <f>'Ignore #2'!N2464</f>
        <v/>
      </c>
      <c r="B2464" t="str">
        <f>'Ignore #2'!O2464</f>
        <v/>
      </c>
    </row>
    <row r="2465" spans="1:2" x14ac:dyDescent="0.25">
      <c r="A2465" t="str">
        <f>'Ignore #2'!N2465</f>
        <v/>
      </c>
      <c r="B2465" t="str">
        <f>'Ignore #2'!O2465</f>
        <v/>
      </c>
    </row>
    <row r="2466" spans="1:2" x14ac:dyDescent="0.25">
      <c r="A2466" t="str">
        <f>'Ignore #2'!N2466</f>
        <v/>
      </c>
      <c r="B2466" t="str">
        <f>'Ignore #2'!O2466</f>
        <v/>
      </c>
    </row>
    <row r="2467" spans="1:2" x14ac:dyDescent="0.25">
      <c r="A2467" t="str">
        <f>'Ignore #2'!N2467</f>
        <v/>
      </c>
      <c r="B2467" t="str">
        <f>'Ignore #2'!O2467</f>
        <v/>
      </c>
    </row>
    <row r="2468" spans="1:2" x14ac:dyDescent="0.25">
      <c r="A2468" t="str">
        <f>'Ignore #2'!N2468</f>
        <v/>
      </c>
      <c r="B2468" t="str">
        <f>'Ignore #2'!O2468</f>
        <v/>
      </c>
    </row>
    <row r="2469" spans="1:2" x14ac:dyDescent="0.25">
      <c r="A2469" t="str">
        <f>'Ignore #2'!N2469</f>
        <v/>
      </c>
      <c r="B2469" t="str">
        <f>'Ignore #2'!O2469</f>
        <v/>
      </c>
    </row>
    <row r="2470" spans="1:2" x14ac:dyDescent="0.25">
      <c r="A2470" t="str">
        <f>'Ignore #2'!N2470</f>
        <v/>
      </c>
      <c r="B2470" t="str">
        <f>'Ignore #2'!O2470</f>
        <v/>
      </c>
    </row>
    <row r="2471" spans="1:2" x14ac:dyDescent="0.25">
      <c r="A2471" t="str">
        <f>'Ignore #2'!N2471</f>
        <v/>
      </c>
      <c r="B2471" t="str">
        <f>'Ignore #2'!O2471</f>
        <v/>
      </c>
    </row>
    <row r="2472" spans="1:2" x14ac:dyDescent="0.25">
      <c r="A2472" t="str">
        <f>'Ignore #2'!N2472</f>
        <v/>
      </c>
      <c r="B2472" t="str">
        <f>'Ignore #2'!O2472</f>
        <v/>
      </c>
    </row>
    <row r="2473" spans="1:2" x14ac:dyDescent="0.25">
      <c r="A2473" t="str">
        <f>'Ignore #2'!N2473</f>
        <v/>
      </c>
      <c r="B2473" t="str">
        <f>'Ignore #2'!O2473</f>
        <v/>
      </c>
    </row>
    <row r="2474" spans="1:2" x14ac:dyDescent="0.25">
      <c r="A2474" t="str">
        <f>'Ignore #2'!N2474</f>
        <v/>
      </c>
      <c r="B2474" t="str">
        <f>'Ignore #2'!O2474</f>
        <v/>
      </c>
    </row>
    <row r="2475" spans="1:2" x14ac:dyDescent="0.25">
      <c r="A2475" t="str">
        <f>'Ignore #2'!N2475</f>
        <v/>
      </c>
      <c r="B2475" t="str">
        <f>'Ignore #2'!O2475</f>
        <v/>
      </c>
    </row>
    <row r="2476" spans="1:2" x14ac:dyDescent="0.25">
      <c r="A2476" t="str">
        <f>'Ignore #2'!N2476</f>
        <v/>
      </c>
      <c r="B2476" t="str">
        <f>'Ignore #2'!O2476</f>
        <v/>
      </c>
    </row>
    <row r="2477" spans="1:2" x14ac:dyDescent="0.25">
      <c r="A2477" t="str">
        <f>'Ignore #2'!N2477</f>
        <v/>
      </c>
      <c r="B2477" t="str">
        <f>'Ignore #2'!O2477</f>
        <v/>
      </c>
    </row>
    <row r="2478" spans="1:2" x14ac:dyDescent="0.25">
      <c r="A2478" t="str">
        <f>'Ignore #2'!N2478</f>
        <v/>
      </c>
      <c r="B2478" t="str">
        <f>'Ignore #2'!O2478</f>
        <v/>
      </c>
    </row>
    <row r="2479" spans="1:2" x14ac:dyDescent="0.25">
      <c r="A2479" t="str">
        <f>'Ignore #2'!N2479</f>
        <v/>
      </c>
      <c r="B2479" t="str">
        <f>'Ignore #2'!O2479</f>
        <v/>
      </c>
    </row>
    <row r="2480" spans="1:2" x14ac:dyDescent="0.25">
      <c r="A2480" t="str">
        <f>'Ignore #2'!N2480</f>
        <v/>
      </c>
      <c r="B2480" t="str">
        <f>'Ignore #2'!O2480</f>
        <v/>
      </c>
    </row>
    <row r="2481" spans="1:2" x14ac:dyDescent="0.25">
      <c r="A2481" t="str">
        <f>'Ignore #2'!N2481</f>
        <v/>
      </c>
      <c r="B2481" t="str">
        <f>'Ignore #2'!O2481</f>
        <v/>
      </c>
    </row>
    <row r="2482" spans="1:2" x14ac:dyDescent="0.25">
      <c r="A2482" t="str">
        <f>'Ignore #2'!N2482</f>
        <v/>
      </c>
      <c r="B2482" t="str">
        <f>'Ignore #2'!O2482</f>
        <v/>
      </c>
    </row>
    <row r="2483" spans="1:2" x14ac:dyDescent="0.25">
      <c r="A2483" t="str">
        <f>'Ignore #2'!N2483</f>
        <v/>
      </c>
      <c r="B2483" t="str">
        <f>'Ignore #2'!O2483</f>
        <v/>
      </c>
    </row>
    <row r="2484" spans="1:2" x14ac:dyDescent="0.25">
      <c r="A2484" t="str">
        <f>'Ignore #2'!N2484</f>
        <v/>
      </c>
      <c r="B2484" t="str">
        <f>'Ignore #2'!O2484</f>
        <v/>
      </c>
    </row>
    <row r="2485" spans="1:2" x14ac:dyDescent="0.25">
      <c r="A2485" t="str">
        <f>'Ignore #2'!N2485</f>
        <v/>
      </c>
      <c r="B2485" t="str">
        <f>'Ignore #2'!O2485</f>
        <v/>
      </c>
    </row>
    <row r="2486" spans="1:2" x14ac:dyDescent="0.25">
      <c r="A2486" t="str">
        <f>'Ignore #2'!N2486</f>
        <v/>
      </c>
      <c r="B2486" t="str">
        <f>'Ignore #2'!O2486</f>
        <v/>
      </c>
    </row>
    <row r="2487" spans="1:2" x14ac:dyDescent="0.25">
      <c r="A2487" t="str">
        <f>'Ignore #2'!N2487</f>
        <v/>
      </c>
      <c r="B2487" t="str">
        <f>'Ignore #2'!O2487</f>
        <v/>
      </c>
    </row>
    <row r="2488" spans="1:2" x14ac:dyDescent="0.25">
      <c r="A2488" t="str">
        <f>'Ignore #2'!N2488</f>
        <v/>
      </c>
      <c r="B2488" t="str">
        <f>'Ignore #2'!O2488</f>
        <v/>
      </c>
    </row>
    <row r="2489" spans="1:2" x14ac:dyDescent="0.25">
      <c r="A2489" t="str">
        <f>'Ignore #2'!N2489</f>
        <v/>
      </c>
      <c r="B2489" t="str">
        <f>'Ignore #2'!O2489</f>
        <v/>
      </c>
    </row>
    <row r="2490" spans="1:2" x14ac:dyDescent="0.25">
      <c r="A2490" t="str">
        <f>'Ignore #2'!N2490</f>
        <v/>
      </c>
      <c r="B2490" t="str">
        <f>'Ignore #2'!O2490</f>
        <v/>
      </c>
    </row>
    <row r="2491" spans="1:2" x14ac:dyDescent="0.25">
      <c r="A2491" t="str">
        <f>'Ignore #2'!N2491</f>
        <v/>
      </c>
      <c r="B2491" t="str">
        <f>'Ignore #2'!O2491</f>
        <v/>
      </c>
    </row>
    <row r="2492" spans="1:2" x14ac:dyDescent="0.25">
      <c r="A2492" t="str">
        <f>'Ignore #2'!N2492</f>
        <v/>
      </c>
      <c r="B2492" t="str">
        <f>'Ignore #2'!O2492</f>
        <v/>
      </c>
    </row>
    <row r="2493" spans="1:2" x14ac:dyDescent="0.25">
      <c r="A2493" t="str">
        <f>'Ignore #2'!N2493</f>
        <v/>
      </c>
      <c r="B2493" t="str">
        <f>'Ignore #2'!O2493</f>
        <v/>
      </c>
    </row>
    <row r="2494" spans="1:2" x14ac:dyDescent="0.25">
      <c r="A2494" t="str">
        <f>'Ignore #2'!N2494</f>
        <v/>
      </c>
      <c r="B2494" t="str">
        <f>'Ignore #2'!O2494</f>
        <v/>
      </c>
    </row>
    <row r="2495" spans="1:2" x14ac:dyDescent="0.25">
      <c r="A2495" t="str">
        <f>'Ignore #2'!N2495</f>
        <v/>
      </c>
      <c r="B2495" t="str">
        <f>'Ignore #2'!O2495</f>
        <v/>
      </c>
    </row>
    <row r="2496" spans="1:2" x14ac:dyDescent="0.25">
      <c r="A2496" t="str">
        <f>'Ignore #2'!N2496</f>
        <v/>
      </c>
      <c r="B2496" t="str">
        <f>'Ignore #2'!O2496</f>
        <v/>
      </c>
    </row>
    <row r="2497" spans="1:2" x14ac:dyDescent="0.25">
      <c r="A2497" t="str">
        <f>'Ignore #2'!N2497</f>
        <v/>
      </c>
      <c r="B2497" t="str">
        <f>'Ignore #2'!O2497</f>
        <v/>
      </c>
    </row>
    <row r="2498" spans="1:2" x14ac:dyDescent="0.25">
      <c r="A2498" t="str">
        <f>'Ignore #2'!N2498</f>
        <v/>
      </c>
      <c r="B2498" t="str">
        <f>'Ignore #2'!O2498</f>
        <v/>
      </c>
    </row>
    <row r="2499" spans="1:2" x14ac:dyDescent="0.25">
      <c r="A2499" t="str">
        <f>'Ignore #2'!N2499</f>
        <v/>
      </c>
      <c r="B2499" t="str">
        <f>'Ignore #2'!O2499</f>
        <v/>
      </c>
    </row>
    <row r="2500" spans="1:2" x14ac:dyDescent="0.25">
      <c r="A2500" t="str">
        <f>'Ignore #2'!N2500</f>
        <v/>
      </c>
      <c r="B2500" t="str">
        <f>'Ignore #2'!O2500</f>
        <v/>
      </c>
    </row>
    <row r="2501" spans="1:2" x14ac:dyDescent="0.25">
      <c r="A2501" t="str">
        <f>'Ignore #2'!N2501</f>
        <v/>
      </c>
      <c r="B2501" t="str">
        <f>'Ignore #2'!O2501</f>
        <v/>
      </c>
    </row>
    <row r="2502" spans="1:2" x14ac:dyDescent="0.25">
      <c r="A2502" t="str">
        <f>'Ignore #2'!N2502</f>
        <v/>
      </c>
      <c r="B2502" t="str">
        <f>'Ignore #2'!O2502</f>
        <v/>
      </c>
    </row>
    <row r="2503" spans="1:2" x14ac:dyDescent="0.25">
      <c r="A2503" t="str">
        <f>'Ignore #2'!N2503</f>
        <v/>
      </c>
      <c r="B2503" t="str">
        <f>'Ignore #2'!O2503</f>
        <v/>
      </c>
    </row>
    <row r="2504" spans="1:2" x14ac:dyDescent="0.25">
      <c r="A2504" t="str">
        <f>'Ignore #2'!N2504</f>
        <v/>
      </c>
      <c r="B2504" t="str">
        <f>'Ignore #2'!O2504</f>
        <v/>
      </c>
    </row>
    <row r="2505" spans="1:2" x14ac:dyDescent="0.25">
      <c r="A2505" t="str">
        <f>'Ignore #2'!N2505</f>
        <v/>
      </c>
      <c r="B2505" t="str">
        <f>'Ignore #2'!O2505</f>
        <v/>
      </c>
    </row>
    <row r="2506" spans="1:2" x14ac:dyDescent="0.25">
      <c r="A2506" t="str">
        <f>'Ignore #2'!N2506</f>
        <v/>
      </c>
      <c r="B2506" t="str">
        <f>'Ignore #2'!O2506</f>
        <v/>
      </c>
    </row>
    <row r="2507" spans="1:2" x14ac:dyDescent="0.25">
      <c r="A2507" t="str">
        <f>'Ignore #2'!N2507</f>
        <v/>
      </c>
      <c r="B2507" t="str">
        <f>'Ignore #2'!O2507</f>
        <v/>
      </c>
    </row>
    <row r="2508" spans="1:2" x14ac:dyDescent="0.25">
      <c r="A2508" t="str">
        <f>'Ignore #2'!N2508</f>
        <v/>
      </c>
      <c r="B2508" t="str">
        <f>'Ignore #2'!O2508</f>
        <v/>
      </c>
    </row>
    <row r="2509" spans="1:2" x14ac:dyDescent="0.25">
      <c r="A2509" t="str">
        <f>'Ignore #2'!N2509</f>
        <v/>
      </c>
      <c r="B2509" t="str">
        <f>'Ignore #2'!O2509</f>
        <v/>
      </c>
    </row>
    <row r="2510" spans="1:2" x14ac:dyDescent="0.25">
      <c r="A2510" t="str">
        <f>'Ignore #2'!N2510</f>
        <v/>
      </c>
      <c r="B2510" t="str">
        <f>'Ignore #2'!O2510</f>
        <v/>
      </c>
    </row>
    <row r="2511" spans="1:2" x14ac:dyDescent="0.25">
      <c r="A2511" t="str">
        <f>'Ignore #2'!N2511</f>
        <v/>
      </c>
      <c r="B2511" t="str">
        <f>'Ignore #2'!O2511</f>
        <v/>
      </c>
    </row>
    <row r="2512" spans="1:2" x14ac:dyDescent="0.25">
      <c r="A2512" t="str">
        <f>'Ignore #2'!N2512</f>
        <v/>
      </c>
      <c r="B2512" t="str">
        <f>'Ignore #2'!O2512</f>
        <v/>
      </c>
    </row>
    <row r="2513" spans="1:2" x14ac:dyDescent="0.25">
      <c r="A2513" t="str">
        <f>'Ignore #2'!N2513</f>
        <v/>
      </c>
      <c r="B2513" t="str">
        <f>'Ignore #2'!O2513</f>
        <v/>
      </c>
    </row>
    <row r="2514" spans="1:2" x14ac:dyDescent="0.25">
      <c r="A2514" t="str">
        <f>'Ignore #2'!N2514</f>
        <v/>
      </c>
      <c r="B2514" t="str">
        <f>'Ignore #2'!O2514</f>
        <v/>
      </c>
    </row>
    <row r="2515" spans="1:2" x14ac:dyDescent="0.25">
      <c r="A2515" t="str">
        <f>'Ignore #2'!N2515</f>
        <v/>
      </c>
      <c r="B2515" t="str">
        <f>'Ignore #2'!O2515</f>
        <v/>
      </c>
    </row>
    <row r="2516" spans="1:2" x14ac:dyDescent="0.25">
      <c r="A2516" t="str">
        <f>'Ignore #2'!N2516</f>
        <v/>
      </c>
      <c r="B2516" t="str">
        <f>'Ignore #2'!O2516</f>
        <v/>
      </c>
    </row>
    <row r="2517" spans="1:2" x14ac:dyDescent="0.25">
      <c r="A2517" t="str">
        <f>'Ignore #2'!N2517</f>
        <v/>
      </c>
      <c r="B2517" t="str">
        <f>'Ignore #2'!O2517</f>
        <v/>
      </c>
    </row>
    <row r="2518" spans="1:2" x14ac:dyDescent="0.25">
      <c r="A2518" t="str">
        <f>'Ignore #2'!N2518</f>
        <v/>
      </c>
      <c r="B2518" t="str">
        <f>'Ignore #2'!O2518</f>
        <v/>
      </c>
    </row>
    <row r="2519" spans="1:2" x14ac:dyDescent="0.25">
      <c r="A2519" t="str">
        <f>'Ignore #2'!N2519</f>
        <v/>
      </c>
      <c r="B2519" t="str">
        <f>'Ignore #2'!O2519</f>
        <v/>
      </c>
    </row>
    <row r="2520" spans="1:2" x14ac:dyDescent="0.25">
      <c r="A2520" t="str">
        <f>'Ignore #2'!N2520</f>
        <v/>
      </c>
      <c r="B2520" t="str">
        <f>'Ignore #2'!O2520</f>
        <v/>
      </c>
    </row>
    <row r="2521" spans="1:2" x14ac:dyDescent="0.25">
      <c r="A2521" t="str">
        <f>'Ignore #2'!N2521</f>
        <v/>
      </c>
      <c r="B2521" t="str">
        <f>'Ignore #2'!O2521</f>
        <v/>
      </c>
    </row>
    <row r="2522" spans="1:2" x14ac:dyDescent="0.25">
      <c r="A2522" t="str">
        <f>'Ignore #2'!N2522</f>
        <v/>
      </c>
      <c r="B2522" t="str">
        <f>'Ignore #2'!O2522</f>
        <v/>
      </c>
    </row>
    <row r="2523" spans="1:2" x14ac:dyDescent="0.25">
      <c r="A2523" t="str">
        <f>'Ignore #2'!N2523</f>
        <v/>
      </c>
      <c r="B2523" t="str">
        <f>'Ignore #2'!O2523</f>
        <v/>
      </c>
    </row>
    <row r="2524" spans="1:2" x14ac:dyDescent="0.25">
      <c r="A2524" t="str">
        <f>'Ignore #2'!N2524</f>
        <v/>
      </c>
      <c r="B2524" t="str">
        <f>'Ignore #2'!O2524</f>
        <v/>
      </c>
    </row>
    <row r="2525" spans="1:2" x14ac:dyDescent="0.25">
      <c r="A2525" t="str">
        <f>'Ignore #2'!N2525</f>
        <v/>
      </c>
      <c r="B2525" t="str">
        <f>'Ignore #2'!O2525</f>
        <v/>
      </c>
    </row>
    <row r="2526" spans="1:2" x14ac:dyDescent="0.25">
      <c r="A2526" t="str">
        <f>'Ignore #2'!N2526</f>
        <v/>
      </c>
      <c r="B2526" t="str">
        <f>'Ignore #2'!O2526</f>
        <v/>
      </c>
    </row>
    <row r="2527" spans="1:2" x14ac:dyDescent="0.25">
      <c r="A2527" t="str">
        <f>'Ignore #2'!N2527</f>
        <v/>
      </c>
      <c r="B2527" t="str">
        <f>'Ignore #2'!O2527</f>
        <v/>
      </c>
    </row>
    <row r="2528" spans="1:2" x14ac:dyDescent="0.25">
      <c r="A2528" t="str">
        <f>'Ignore #2'!N2528</f>
        <v/>
      </c>
      <c r="B2528" t="str">
        <f>'Ignore #2'!O2528</f>
        <v/>
      </c>
    </row>
    <row r="2529" spans="1:2" x14ac:dyDescent="0.25">
      <c r="A2529" t="str">
        <f>'Ignore #2'!N2529</f>
        <v/>
      </c>
      <c r="B2529" t="str">
        <f>'Ignore #2'!O2529</f>
        <v/>
      </c>
    </row>
    <row r="2530" spans="1:2" x14ac:dyDescent="0.25">
      <c r="A2530" t="str">
        <f>'Ignore #2'!N2530</f>
        <v/>
      </c>
      <c r="B2530" t="str">
        <f>'Ignore #2'!O2530</f>
        <v/>
      </c>
    </row>
    <row r="2531" spans="1:2" x14ac:dyDescent="0.25">
      <c r="A2531" t="str">
        <f>'Ignore #2'!N2531</f>
        <v/>
      </c>
      <c r="B2531" t="str">
        <f>'Ignore #2'!O2531</f>
        <v/>
      </c>
    </row>
    <row r="2532" spans="1:2" x14ac:dyDescent="0.25">
      <c r="A2532" t="str">
        <f>'Ignore #2'!N2532</f>
        <v/>
      </c>
      <c r="B2532" t="str">
        <f>'Ignore #2'!O2532</f>
        <v/>
      </c>
    </row>
    <row r="2533" spans="1:2" x14ac:dyDescent="0.25">
      <c r="A2533" t="str">
        <f>'Ignore #2'!N2533</f>
        <v/>
      </c>
      <c r="B2533" t="str">
        <f>'Ignore #2'!O2533</f>
        <v/>
      </c>
    </row>
    <row r="2534" spans="1:2" x14ac:dyDescent="0.25">
      <c r="A2534" t="str">
        <f>'Ignore #2'!N2534</f>
        <v/>
      </c>
      <c r="B2534" t="str">
        <f>'Ignore #2'!O2534</f>
        <v/>
      </c>
    </row>
    <row r="2535" spans="1:2" x14ac:dyDescent="0.25">
      <c r="A2535" t="str">
        <f>'Ignore #2'!N2535</f>
        <v/>
      </c>
      <c r="B2535" t="str">
        <f>'Ignore #2'!O2535</f>
        <v/>
      </c>
    </row>
    <row r="2536" spans="1:2" x14ac:dyDescent="0.25">
      <c r="A2536" t="str">
        <f>'Ignore #2'!N2536</f>
        <v/>
      </c>
      <c r="B2536" t="str">
        <f>'Ignore #2'!O2536</f>
        <v/>
      </c>
    </row>
    <row r="2537" spans="1:2" x14ac:dyDescent="0.25">
      <c r="A2537" t="str">
        <f>'Ignore #2'!N2537</f>
        <v/>
      </c>
      <c r="B2537" t="str">
        <f>'Ignore #2'!O2537</f>
        <v/>
      </c>
    </row>
    <row r="2538" spans="1:2" x14ac:dyDescent="0.25">
      <c r="A2538" t="str">
        <f>'Ignore #2'!N2538</f>
        <v/>
      </c>
      <c r="B2538" t="str">
        <f>'Ignore #2'!O2538</f>
        <v/>
      </c>
    </row>
    <row r="2539" spans="1:2" x14ac:dyDescent="0.25">
      <c r="A2539" t="str">
        <f>'Ignore #2'!N2539</f>
        <v/>
      </c>
      <c r="B2539" t="str">
        <f>'Ignore #2'!O2539</f>
        <v/>
      </c>
    </row>
    <row r="2540" spans="1:2" x14ac:dyDescent="0.25">
      <c r="A2540" t="str">
        <f>'Ignore #2'!N2540</f>
        <v/>
      </c>
      <c r="B2540" t="str">
        <f>'Ignore #2'!O2540</f>
        <v/>
      </c>
    </row>
    <row r="2541" spans="1:2" x14ac:dyDescent="0.25">
      <c r="A2541" t="str">
        <f>'Ignore #2'!N2541</f>
        <v/>
      </c>
      <c r="B2541" t="str">
        <f>'Ignore #2'!O2541</f>
        <v/>
      </c>
    </row>
    <row r="2542" spans="1:2" x14ac:dyDescent="0.25">
      <c r="A2542" t="str">
        <f>'Ignore #2'!N2542</f>
        <v/>
      </c>
      <c r="B2542" t="str">
        <f>'Ignore #2'!O2542</f>
        <v/>
      </c>
    </row>
    <row r="2543" spans="1:2" x14ac:dyDescent="0.25">
      <c r="A2543" t="str">
        <f>'Ignore #2'!N2543</f>
        <v/>
      </c>
      <c r="B2543" t="str">
        <f>'Ignore #2'!O2543</f>
        <v/>
      </c>
    </row>
    <row r="2544" spans="1:2" x14ac:dyDescent="0.25">
      <c r="A2544" t="str">
        <f>'Ignore #2'!N2544</f>
        <v/>
      </c>
      <c r="B2544" t="str">
        <f>'Ignore #2'!O2544</f>
        <v/>
      </c>
    </row>
    <row r="2545" spans="1:2" x14ac:dyDescent="0.25">
      <c r="A2545" t="str">
        <f>'Ignore #2'!N2545</f>
        <v/>
      </c>
      <c r="B2545" t="str">
        <f>'Ignore #2'!O2545</f>
        <v/>
      </c>
    </row>
    <row r="2546" spans="1:2" x14ac:dyDescent="0.25">
      <c r="A2546" t="str">
        <f>'Ignore #2'!N2546</f>
        <v/>
      </c>
      <c r="B2546" t="str">
        <f>'Ignore #2'!O2546</f>
        <v/>
      </c>
    </row>
    <row r="2547" spans="1:2" x14ac:dyDescent="0.25">
      <c r="A2547" t="str">
        <f>'Ignore #2'!N2547</f>
        <v/>
      </c>
      <c r="B2547" t="str">
        <f>'Ignore #2'!O2547</f>
        <v/>
      </c>
    </row>
    <row r="2548" spans="1:2" x14ac:dyDescent="0.25">
      <c r="A2548" t="str">
        <f>'Ignore #2'!N2548</f>
        <v/>
      </c>
      <c r="B2548" t="str">
        <f>'Ignore #2'!O2548</f>
        <v/>
      </c>
    </row>
    <row r="2549" spans="1:2" x14ac:dyDescent="0.25">
      <c r="A2549" t="str">
        <f>'Ignore #2'!N2549</f>
        <v/>
      </c>
      <c r="B2549" t="str">
        <f>'Ignore #2'!O2549</f>
        <v/>
      </c>
    </row>
    <row r="2550" spans="1:2" x14ac:dyDescent="0.25">
      <c r="A2550" t="str">
        <f>'Ignore #2'!N2550</f>
        <v/>
      </c>
      <c r="B2550" t="str">
        <f>'Ignore #2'!O2550</f>
        <v/>
      </c>
    </row>
    <row r="2551" spans="1:2" x14ac:dyDescent="0.25">
      <c r="A2551" t="str">
        <f>'Ignore #2'!N2551</f>
        <v/>
      </c>
      <c r="B2551" t="str">
        <f>'Ignore #2'!O2551</f>
        <v/>
      </c>
    </row>
    <row r="2552" spans="1:2" x14ac:dyDescent="0.25">
      <c r="A2552" t="str">
        <f>'Ignore #2'!N2552</f>
        <v/>
      </c>
      <c r="B2552" t="str">
        <f>'Ignore #2'!O2552</f>
        <v/>
      </c>
    </row>
    <row r="2553" spans="1:2" x14ac:dyDescent="0.25">
      <c r="A2553" t="str">
        <f>'Ignore #2'!N2553</f>
        <v/>
      </c>
      <c r="B2553" t="str">
        <f>'Ignore #2'!O2553</f>
        <v/>
      </c>
    </row>
    <row r="2554" spans="1:2" x14ac:dyDescent="0.25">
      <c r="A2554" t="str">
        <f>'Ignore #2'!N2554</f>
        <v/>
      </c>
      <c r="B2554" t="str">
        <f>'Ignore #2'!O2554</f>
        <v/>
      </c>
    </row>
    <row r="2555" spans="1:2" x14ac:dyDescent="0.25">
      <c r="A2555" t="str">
        <f>'Ignore #2'!N2555</f>
        <v/>
      </c>
      <c r="B2555" t="str">
        <f>'Ignore #2'!O2555</f>
        <v/>
      </c>
    </row>
    <row r="2556" spans="1:2" x14ac:dyDescent="0.25">
      <c r="A2556" t="str">
        <f>'Ignore #2'!N2556</f>
        <v/>
      </c>
      <c r="B2556" t="str">
        <f>'Ignore #2'!O2556</f>
        <v/>
      </c>
    </row>
    <row r="2557" spans="1:2" x14ac:dyDescent="0.25">
      <c r="A2557" t="str">
        <f>'Ignore #2'!N2557</f>
        <v/>
      </c>
      <c r="B2557" t="str">
        <f>'Ignore #2'!O2557</f>
        <v/>
      </c>
    </row>
    <row r="2558" spans="1:2" x14ac:dyDescent="0.25">
      <c r="A2558" t="str">
        <f>'Ignore #2'!N2558</f>
        <v/>
      </c>
      <c r="B2558" t="str">
        <f>'Ignore #2'!O2558</f>
        <v/>
      </c>
    </row>
    <row r="2559" spans="1:2" x14ac:dyDescent="0.25">
      <c r="A2559" t="str">
        <f>'Ignore #2'!N2559</f>
        <v/>
      </c>
      <c r="B2559" t="str">
        <f>'Ignore #2'!O2559</f>
        <v/>
      </c>
    </row>
    <row r="2560" spans="1:2" x14ac:dyDescent="0.25">
      <c r="A2560" t="str">
        <f>'Ignore #2'!N2560</f>
        <v/>
      </c>
      <c r="B2560" t="str">
        <f>'Ignore #2'!O2560</f>
        <v/>
      </c>
    </row>
    <row r="2561" spans="1:2" x14ac:dyDescent="0.25">
      <c r="A2561" t="str">
        <f>'Ignore #2'!N2561</f>
        <v/>
      </c>
      <c r="B2561" t="str">
        <f>'Ignore #2'!O2561</f>
        <v/>
      </c>
    </row>
    <row r="2562" spans="1:2" x14ac:dyDescent="0.25">
      <c r="A2562" t="str">
        <f>'Ignore #2'!N2562</f>
        <v/>
      </c>
      <c r="B2562" t="str">
        <f>'Ignore #2'!O2562</f>
        <v/>
      </c>
    </row>
    <row r="2563" spans="1:2" x14ac:dyDescent="0.25">
      <c r="A2563" t="str">
        <f>'Ignore #2'!N2563</f>
        <v/>
      </c>
      <c r="B2563" t="str">
        <f>'Ignore #2'!O2563</f>
        <v/>
      </c>
    </row>
    <row r="2564" spans="1:2" x14ac:dyDescent="0.25">
      <c r="A2564" t="str">
        <f>'Ignore #2'!N2564</f>
        <v/>
      </c>
      <c r="B2564" t="str">
        <f>'Ignore #2'!O2564</f>
        <v/>
      </c>
    </row>
    <row r="2565" spans="1:2" x14ac:dyDescent="0.25">
      <c r="A2565" t="str">
        <f>'Ignore #2'!N2565</f>
        <v/>
      </c>
      <c r="B2565" t="str">
        <f>'Ignore #2'!O2565</f>
        <v/>
      </c>
    </row>
    <row r="2566" spans="1:2" x14ac:dyDescent="0.25">
      <c r="A2566" t="str">
        <f>'Ignore #2'!N2566</f>
        <v/>
      </c>
      <c r="B2566" t="str">
        <f>'Ignore #2'!O2566</f>
        <v/>
      </c>
    </row>
    <row r="2567" spans="1:2" x14ac:dyDescent="0.25">
      <c r="A2567" t="str">
        <f>'Ignore #2'!N2567</f>
        <v/>
      </c>
      <c r="B2567" t="str">
        <f>'Ignore #2'!O2567</f>
        <v/>
      </c>
    </row>
    <row r="2568" spans="1:2" x14ac:dyDescent="0.25">
      <c r="A2568" t="str">
        <f>'Ignore #2'!N2568</f>
        <v/>
      </c>
      <c r="B2568" t="str">
        <f>'Ignore #2'!O2568</f>
        <v/>
      </c>
    </row>
    <row r="2569" spans="1:2" x14ac:dyDescent="0.25">
      <c r="A2569" t="str">
        <f>'Ignore #2'!N2569</f>
        <v/>
      </c>
      <c r="B2569" t="str">
        <f>'Ignore #2'!O2569</f>
        <v/>
      </c>
    </row>
    <row r="2570" spans="1:2" x14ac:dyDescent="0.25">
      <c r="A2570" t="str">
        <f>'Ignore #2'!N2570</f>
        <v/>
      </c>
      <c r="B2570" t="str">
        <f>'Ignore #2'!O2570</f>
        <v/>
      </c>
    </row>
    <row r="2571" spans="1:2" x14ac:dyDescent="0.25">
      <c r="A2571" t="str">
        <f>'Ignore #2'!N2571</f>
        <v/>
      </c>
      <c r="B2571" t="str">
        <f>'Ignore #2'!O2571</f>
        <v/>
      </c>
    </row>
    <row r="2572" spans="1:2" x14ac:dyDescent="0.25">
      <c r="A2572" t="str">
        <f>'Ignore #2'!N2572</f>
        <v/>
      </c>
      <c r="B2572" t="str">
        <f>'Ignore #2'!O2572</f>
        <v/>
      </c>
    </row>
    <row r="2573" spans="1:2" x14ac:dyDescent="0.25">
      <c r="A2573" t="str">
        <f>'Ignore #2'!N2573</f>
        <v/>
      </c>
      <c r="B2573" t="str">
        <f>'Ignore #2'!O2573</f>
        <v/>
      </c>
    </row>
    <row r="2574" spans="1:2" x14ac:dyDescent="0.25">
      <c r="A2574" t="str">
        <f>'Ignore #2'!N2574</f>
        <v/>
      </c>
      <c r="B2574" t="str">
        <f>'Ignore #2'!O2574</f>
        <v/>
      </c>
    </row>
    <row r="2575" spans="1:2" x14ac:dyDescent="0.25">
      <c r="A2575" t="str">
        <f>'Ignore #2'!N2575</f>
        <v/>
      </c>
      <c r="B2575" t="str">
        <f>'Ignore #2'!O2575</f>
        <v/>
      </c>
    </row>
    <row r="2576" spans="1:2" x14ac:dyDescent="0.25">
      <c r="A2576" t="str">
        <f>'Ignore #2'!N2576</f>
        <v/>
      </c>
      <c r="B2576" t="str">
        <f>'Ignore #2'!O2576</f>
        <v/>
      </c>
    </row>
    <row r="2577" spans="1:2" x14ac:dyDescent="0.25">
      <c r="A2577" t="str">
        <f>'Ignore #2'!N2577</f>
        <v/>
      </c>
      <c r="B2577" t="str">
        <f>'Ignore #2'!O2577</f>
        <v/>
      </c>
    </row>
    <row r="2578" spans="1:2" x14ac:dyDescent="0.25">
      <c r="A2578" t="str">
        <f>'Ignore #2'!N2578</f>
        <v/>
      </c>
      <c r="B2578" t="str">
        <f>'Ignore #2'!O2578</f>
        <v/>
      </c>
    </row>
    <row r="2579" spans="1:2" x14ac:dyDescent="0.25">
      <c r="A2579" t="str">
        <f>'Ignore #2'!N2579</f>
        <v/>
      </c>
      <c r="B2579" t="str">
        <f>'Ignore #2'!O2579</f>
        <v/>
      </c>
    </row>
    <row r="2580" spans="1:2" x14ac:dyDescent="0.25">
      <c r="A2580" t="str">
        <f>'Ignore #2'!N2580</f>
        <v/>
      </c>
      <c r="B2580" t="str">
        <f>'Ignore #2'!O2580</f>
        <v/>
      </c>
    </row>
    <row r="2581" spans="1:2" x14ac:dyDescent="0.25">
      <c r="A2581" t="str">
        <f>'Ignore #2'!N2581</f>
        <v/>
      </c>
      <c r="B2581" t="str">
        <f>'Ignore #2'!O2581</f>
        <v/>
      </c>
    </row>
    <row r="2582" spans="1:2" x14ac:dyDescent="0.25">
      <c r="A2582" t="str">
        <f>'Ignore #2'!N2582</f>
        <v/>
      </c>
      <c r="B2582" t="str">
        <f>'Ignore #2'!O2582</f>
        <v/>
      </c>
    </row>
    <row r="2583" spans="1:2" x14ac:dyDescent="0.25">
      <c r="A2583" t="str">
        <f>'Ignore #2'!N2583</f>
        <v/>
      </c>
      <c r="B2583" t="str">
        <f>'Ignore #2'!O2583</f>
        <v/>
      </c>
    </row>
    <row r="2584" spans="1:2" x14ac:dyDescent="0.25">
      <c r="A2584" t="str">
        <f>'Ignore #2'!N2584</f>
        <v/>
      </c>
      <c r="B2584" t="str">
        <f>'Ignore #2'!O2584</f>
        <v/>
      </c>
    </row>
    <row r="2585" spans="1:2" x14ac:dyDescent="0.25">
      <c r="A2585" t="str">
        <f>'Ignore #2'!N2585</f>
        <v/>
      </c>
      <c r="B2585" t="str">
        <f>'Ignore #2'!O2585</f>
        <v/>
      </c>
    </row>
    <row r="2586" spans="1:2" x14ac:dyDescent="0.25">
      <c r="A2586" t="str">
        <f>'Ignore #2'!N2586</f>
        <v/>
      </c>
      <c r="B2586" t="str">
        <f>'Ignore #2'!O2586</f>
        <v/>
      </c>
    </row>
    <row r="2587" spans="1:2" x14ac:dyDescent="0.25">
      <c r="A2587" t="str">
        <f>'Ignore #2'!N2587</f>
        <v/>
      </c>
      <c r="B2587" t="str">
        <f>'Ignore #2'!O2587</f>
        <v/>
      </c>
    </row>
    <row r="2588" spans="1:2" x14ac:dyDescent="0.25">
      <c r="A2588" t="str">
        <f>'Ignore #2'!N2588</f>
        <v/>
      </c>
      <c r="B2588" t="str">
        <f>'Ignore #2'!O2588</f>
        <v/>
      </c>
    </row>
    <row r="2589" spans="1:2" x14ac:dyDescent="0.25">
      <c r="A2589" t="str">
        <f>'Ignore #2'!N2589</f>
        <v/>
      </c>
      <c r="B2589" t="str">
        <f>'Ignore #2'!O2589</f>
        <v/>
      </c>
    </row>
    <row r="2590" spans="1:2" x14ac:dyDescent="0.25">
      <c r="A2590" t="str">
        <f>'Ignore #2'!N2590</f>
        <v/>
      </c>
      <c r="B2590" t="str">
        <f>'Ignore #2'!O2590</f>
        <v/>
      </c>
    </row>
    <row r="2591" spans="1:2" x14ac:dyDescent="0.25">
      <c r="A2591" t="str">
        <f>'Ignore #2'!N2591</f>
        <v/>
      </c>
      <c r="B2591" t="str">
        <f>'Ignore #2'!O2591</f>
        <v/>
      </c>
    </row>
    <row r="2592" spans="1:2" x14ac:dyDescent="0.25">
      <c r="A2592" t="str">
        <f>'Ignore #2'!N2592</f>
        <v/>
      </c>
      <c r="B2592" t="str">
        <f>'Ignore #2'!O2592</f>
        <v/>
      </c>
    </row>
    <row r="2593" spans="1:2" x14ac:dyDescent="0.25">
      <c r="A2593" t="str">
        <f>'Ignore #2'!N2593</f>
        <v/>
      </c>
      <c r="B2593" t="str">
        <f>'Ignore #2'!O2593</f>
        <v/>
      </c>
    </row>
    <row r="2594" spans="1:2" x14ac:dyDescent="0.25">
      <c r="A2594" t="str">
        <f>'Ignore #2'!N2594</f>
        <v/>
      </c>
      <c r="B2594" t="str">
        <f>'Ignore #2'!O2594</f>
        <v/>
      </c>
    </row>
    <row r="2595" spans="1:2" x14ac:dyDescent="0.25">
      <c r="A2595" t="str">
        <f>'Ignore #2'!N2595</f>
        <v/>
      </c>
      <c r="B2595" t="str">
        <f>'Ignore #2'!O2595</f>
        <v/>
      </c>
    </row>
    <row r="2596" spans="1:2" x14ac:dyDescent="0.25">
      <c r="A2596" t="str">
        <f>'Ignore #2'!N2596</f>
        <v/>
      </c>
      <c r="B2596" t="str">
        <f>'Ignore #2'!O2596</f>
        <v/>
      </c>
    </row>
    <row r="2597" spans="1:2" x14ac:dyDescent="0.25">
      <c r="A2597" t="str">
        <f>'Ignore #2'!N2597</f>
        <v/>
      </c>
      <c r="B2597" t="str">
        <f>'Ignore #2'!O2597</f>
        <v/>
      </c>
    </row>
    <row r="2598" spans="1:2" x14ac:dyDescent="0.25">
      <c r="A2598" t="str">
        <f>'Ignore #2'!N2598</f>
        <v/>
      </c>
      <c r="B2598" t="str">
        <f>'Ignore #2'!O2598</f>
        <v/>
      </c>
    </row>
    <row r="2599" spans="1:2" x14ac:dyDescent="0.25">
      <c r="A2599" t="str">
        <f>'Ignore #2'!N2599</f>
        <v/>
      </c>
      <c r="B2599" t="str">
        <f>'Ignore #2'!O2599</f>
        <v/>
      </c>
    </row>
    <row r="2600" spans="1:2" x14ac:dyDescent="0.25">
      <c r="A2600" t="str">
        <f>'Ignore #2'!N2600</f>
        <v/>
      </c>
      <c r="B2600" t="str">
        <f>'Ignore #2'!O2600</f>
        <v/>
      </c>
    </row>
    <row r="2601" spans="1:2" x14ac:dyDescent="0.25">
      <c r="A2601" t="str">
        <f>'Ignore #2'!N2601</f>
        <v/>
      </c>
      <c r="B2601" t="str">
        <f>'Ignore #2'!O2601</f>
        <v/>
      </c>
    </row>
    <row r="2602" spans="1:2" x14ac:dyDescent="0.25">
      <c r="A2602" t="str">
        <f>'Ignore #2'!N2602</f>
        <v/>
      </c>
      <c r="B2602" t="str">
        <f>'Ignore #2'!O2602</f>
        <v/>
      </c>
    </row>
    <row r="2603" spans="1:2" x14ac:dyDescent="0.25">
      <c r="A2603" t="str">
        <f>'Ignore #2'!N2603</f>
        <v/>
      </c>
      <c r="B2603" t="str">
        <f>'Ignore #2'!O2603</f>
        <v/>
      </c>
    </row>
    <row r="2604" spans="1:2" x14ac:dyDescent="0.25">
      <c r="A2604" t="str">
        <f>'Ignore #2'!N2604</f>
        <v/>
      </c>
      <c r="B2604" t="str">
        <f>'Ignore #2'!O2604</f>
        <v/>
      </c>
    </row>
    <row r="2605" spans="1:2" x14ac:dyDescent="0.25">
      <c r="A2605" t="str">
        <f>'Ignore #2'!N2605</f>
        <v/>
      </c>
      <c r="B2605" t="str">
        <f>'Ignore #2'!O2605</f>
        <v/>
      </c>
    </row>
    <row r="2606" spans="1:2" x14ac:dyDescent="0.25">
      <c r="A2606" t="str">
        <f>'Ignore #2'!N2606</f>
        <v/>
      </c>
      <c r="B2606" t="str">
        <f>'Ignore #2'!O2606</f>
        <v/>
      </c>
    </row>
    <row r="2607" spans="1:2" x14ac:dyDescent="0.25">
      <c r="A2607" t="str">
        <f>'Ignore #2'!N2607</f>
        <v/>
      </c>
      <c r="B2607" t="str">
        <f>'Ignore #2'!O2607</f>
        <v/>
      </c>
    </row>
    <row r="2608" spans="1:2" x14ac:dyDescent="0.25">
      <c r="A2608" t="str">
        <f>'Ignore #2'!N2608</f>
        <v/>
      </c>
      <c r="B2608" t="str">
        <f>'Ignore #2'!O2608</f>
        <v/>
      </c>
    </row>
    <row r="2609" spans="1:2" x14ac:dyDescent="0.25">
      <c r="A2609" t="str">
        <f>'Ignore #2'!N2609</f>
        <v/>
      </c>
      <c r="B2609" t="str">
        <f>'Ignore #2'!O2609</f>
        <v/>
      </c>
    </row>
    <row r="2610" spans="1:2" x14ac:dyDescent="0.25">
      <c r="A2610" t="str">
        <f>'Ignore #2'!N2610</f>
        <v/>
      </c>
      <c r="B2610" t="str">
        <f>'Ignore #2'!O2610</f>
        <v/>
      </c>
    </row>
    <row r="2611" spans="1:2" x14ac:dyDescent="0.25">
      <c r="A2611" t="str">
        <f>'Ignore #2'!N2611</f>
        <v/>
      </c>
      <c r="B2611" t="str">
        <f>'Ignore #2'!O2611</f>
        <v/>
      </c>
    </row>
    <row r="2612" spans="1:2" x14ac:dyDescent="0.25">
      <c r="A2612" t="str">
        <f>'Ignore #2'!N2612</f>
        <v/>
      </c>
      <c r="B2612" t="str">
        <f>'Ignore #2'!O2612</f>
        <v/>
      </c>
    </row>
    <row r="2613" spans="1:2" x14ac:dyDescent="0.25">
      <c r="A2613" t="str">
        <f>'Ignore #2'!N2613</f>
        <v/>
      </c>
      <c r="B2613" t="str">
        <f>'Ignore #2'!O2613</f>
        <v/>
      </c>
    </row>
    <row r="2614" spans="1:2" x14ac:dyDescent="0.25">
      <c r="A2614" t="str">
        <f>'Ignore #2'!N2614</f>
        <v/>
      </c>
      <c r="B2614" t="str">
        <f>'Ignore #2'!O2614</f>
        <v/>
      </c>
    </row>
    <row r="2615" spans="1:2" x14ac:dyDescent="0.25">
      <c r="A2615" t="str">
        <f>'Ignore #2'!N2615</f>
        <v/>
      </c>
      <c r="B2615" t="str">
        <f>'Ignore #2'!O2615</f>
        <v/>
      </c>
    </row>
    <row r="2616" spans="1:2" x14ac:dyDescent="0.25">
      <c r="A2616" t="str">
        <f>'Ignore #2'!N2616</f>
        <v/>
      </c>
      <c r="B2616" t="str">
        <f>'Ignore #2'!O2616</f>
        <v/>
      </c>
    </row>
    <row r="2617" spans="1:2" x14ac:dyDescent="0.25">
      <c r="A2617" t="str">
        <f>'Ignore #2'!N2617</f>
        <v/>
      </c>
      <c r="B2617" t="str">
        <f>'Ignore #2'!O2617</f>
        <v/>
      </c>
    </row>
    <row r="2618" spans="1:2" x14ac:dyDescent="0.25">
      <c r="A2618" t="str">
        <f>'Ignore #2'!N2618</f>
        <v/>
      </c>
      <c r="B2618" t="str">
        <f>'Ignore #2'!O2618</f>
        <v/>
      </c>
    </row>
    <row r="2619" spans="1:2" x14ac:dyDescent="0.25">
      <c r="A2619" t="str">
        <f>'Ignore #2'!N2619</f>
        <v/>
      </c>
      <c r="B2619" t="str">
        <f>'Ignore #2'!O2619</f>
        <v/>
      </c>
    </row>
    <row r="2620" spans="1:2" x14ac:dyDescent="0.25">
      <c r="A2620" t="str">
        <f>'Ignore #2'!N2620</f>
        <v/>
      </c>
      <c r="B2620" t="str">
        <f>'Ignore #2'!O2620</f>
        <v/>
      </c>
    </row>
    <row r="2621" spans="1:2" x14ac:dyDescent="0.25">
      <c r="A2621" t="str">
        <f>'Ignore #2'!N2621</f>
        <v/>
      </c>
      <c r="B2621" t="str">
        <f>'Ignore #2'!O2621</f>
        <v/>
      </c>
    </row>
    <row r="2622" spans="1:2" x14ac:dyDescent="0.25">
      <c r="A2622" t="str">
        <f>'Ignore #2'!N2622</f>
        <v/>
      </c>
      <c r="B2622" t="str">
        <f>'Ignore #2'!O2622</f>
        <v/>
      </c>
    </row>
    <row r="2623" spans="1:2" x14ac:dyDescent="0.25">
      <c r="A2623" t="str">
        <f>'Ignore #2'!N2623</f>
        <v/>
      </c>
      <c r="B2623" t="str">
        <f>'Ignore #2'!O2623</f>
        <v/>
      </c>
    </row>
    <row r="2624" spans="1:2" x14ac:dyDescent="0.25">
      <c r="A2624" t="str">
        <f>'Ignore #2'!N2624</f>
        <v/>
      </c>
      <c r="B2624" t="str">
        <f>'Ignore #2'!O2624</f>
        <v/>
      </c>
    </row>
    <row r="2625" spans="1:2" x14ac:dyDescent="0.25">
      <c r="A2625" t="str">
        <f>'Ignore #2'!N2625</f>
        <v/>
      </c>
      <c r="B2625" t="str">
        <f>'Ignore #2'!O2625</f>
        <v/>
      </c>
    </row>
    <row r="2626" spans="1:2" x14ac:dyDescent="0.25">
      <c r="A2626" t="str">
        <f>'Ignore #2'!N2626</f>
        <v/>
      </c>
      <c r="B2626" t="str">
        <f>'Ignore #2'!O2626</f>
        <v/>
      </c>
    </row>
    <row r="2627" spans="1:2" x14ac:dyDescent="0.25">
      <c r="A2627" t="str">
        <f>'Ignore #2'!N2627</f>
        <v/>
      </c>
      <c r="B2627" t="str">
        <f>'Ignore #2'!O2627</f>
        <v/>
      </c>
    </row>
    <row r="2628" spans="1:2" x14ac:dyDescent="0.25">
      <c r="A2628" t="str">
        <f>'Ignore #2'!N2628</f>
        <v/>
      </c>
      <c r="B2628" t="str">
        <f>'Ignore #2'!O2628</f>
        <v/>
      </c>
    </row>
    <row r="2629" spans="1:2" x14ac:dyDescent="0.25">
      <c r="A2629" t="str">
        <f>'Ignore #2'!N2629</f>
        <v/>
      </c>
      <c r="B2629" t="str">
        <f>'Ignore #2'!O2629</f>
        <v/>
      </c>
    </row>
    <row r="2630" spans="1:2" x14ac:dyDescent="0.25">
      <c r="A2630" t="str">
        <f>'Ignore #2'!N2630</f>
        <v/>
      </c>
      <c r="B2630" t="str">
        <f>'Ignore #2'!O2630</f>
        <v/>
      </c>
    </row>
    <row r="2631" spans="1:2" x14ac:dyDescent="0.25">
      <c r="A2631" t="str">
        <f>'Ignore #2'!N2631</f>
        <v/>
      </c>
      <c r="B2631" t="str">
        <f>'Ignore #2'!O2631</f>
        <v/>
      </c>
    </row>
    <row r="2632" spans="1:2" x14ac:dyDescent="0.25">
      <c r="A2632" t="str">
        <f>'Ignore #2'!N2632</f>
        <v/>
      </c>
      <c r="B2632" t="str">
        <f>'Ignore #2'!O2632</f>
        <v/>
      </c>
    </row>
    <row r="2633" spans="1:2" x14ac:dyDescent="0.25">
      <c r="A2633" t="str">
        <f>'Ignore #2'!N2633</f>
        <v/>
      </c>
      <c r="B2633" t="str">
        <f>'Ignore #2'!O2633</f>
        <v/>
      </c>
    </row>
    <row r="2634" spans="1:2" x14ac:dyDescent="0.25">
      <c r="A2634" t="str">
        <f>'Ignore #2'!N2634</f>
        <v/>
      </c>
      <c r="B2634" t="str">
        <f>'Ignore #2'!O2634</f>
        <v/>
      </c>
    </row>
    <row r="2635" spans="1:2" x14ac:dyDescent="0.25">
      <c r="A2635" t="str">
        <f>'Ignore #2'!N2635</f>
        <v/>
      </c>
      <c r="B2635" t="str">
        <f>'Ignore #2'!O2635</f>
        <v/>
      </c>
    </row>
    <row r="2636" spans="1:2" x14ac:dyDescent="0.25">
      <c r="A2636" t="str">
        <f>'Ignore #2'!N2636</f>
        <v/>
      </c>
      <c r="B2636" t="str">
        <f>'Ignore #2'!O2636</f>
        <v/>
      </c>
    </row>
    <row r="2637" spans="1:2" x14ac:dyDescent="0.25">
      <c r="A2637" t="str">
        <f>'Ignore #2'!N2637</f>
        <v/>
      </c>
      <c r="B2637" t="str">
        <f>'Ignore #2'!O2637</f>
        <v/>
      </c>
    </row>
    <row r="2638" spans="1:2" x14ac:dyDescent="0.25">
      <c r="A2638" t="str">
        <f>'Ignore #2'!N2638</f>
        <v/>
      </c>
      <c r="B2638" t="str">
        <f>'Ignore #2'!O2638</f>
        <v/>
      </c>
    </row>
    <row r="2639" spans="1:2" x14ac:dyDescent="0.25">
      <c r="A2639" t="str">
        <f>'Ignore #2'!N2639</f>
        <v/>
      </c>
      <c r="B2639" t="str">
        <f>'Ignore #2'!O2639</f>
        <v/>
      </c>
    </row>
    <row r="2640" spans="1:2" x14ac:dyDescent="0.25">
      <c r="A2640" t="str">
        <f>'Ignore #2'!N2640</f>
        <v/>
      </c>
      <c r="B2640" t="str">
        <f>'Ignore #2'!O2640</f>
        <v/>
      </c>
    </row>
    <row r="2641" spans="1:2" x14ac:dyDescent="0.25">
      <c r="A2641" t="str">
        <f>'Ignore #2'!N2641</f>
        <v/>
      </c>
      <c r="B2641" t="str">
        <f>'Ignore #2'!O2641</f>
        <v/>
      </c>
    </row>
    <row r="2642" spans="1:2" x14ac:dyDescent="0.25">
      <c r="A2642" t="str">
        <f>'Ignore #2'!N2642</f>
        <v/>
      </c>
      <c r="B2642" t="str">
        <f>'Ignore #2'!O2642</f>
        <v/>
      </c>
    </row>
    <row r="2643" spans="1:2" x14ac:dyDescent="0.25">
      <c r="A2643" t="str">
        <f>'Ignore #2'!N2643</f>
        <v/>
      </c>
      <c r="B2643" t="str">
        <f>'Ignore #2'!O2643</f>
        <v/>
      </c>
    </row>
    <row r="2644" spans="1:2" x14ac:dyDescent="0.25">
      <c r="A2644" t="str">
        <f>'Ignore #2'!N2644</f>
        <v/>
      </c>
      <c r="B2644" t="str">
        <f>'Ignore #2'!O2644</f>
        <v/>
      </c>
    </row>
    <row r="2645" spans="1:2" x14ac:dyDescent="0.25">
      <c r="A2645" t="str">
        <f>'Ignore #2'!N2645</f>
        <v/>
      </c>
      <c r="B2645" t="str">
        <f>'Ignore #2'!O2645</f>
        <v/>
      </c>
    </row>
    <row r="2646" spans="1:2" x14ac:dyDescent="0.25">
      <c r="A2646" t="str">
        <f>'Ignore #2'!N2646</f>
        <v/>
      </c>
      <c r="B2646" t="str">
        <f>'Ignore #2'!O2646</f>
        <v/>
      </c>
    </row>
    <row r="2647" spans="1:2" x14ac:dyDescent="0.25">
      <c r="A2647" t="str">
        <f>'Ignore #2'!N2647</f>
        <v/>
      </c>
      <c r="B2647" t="str">
        <f>'Ignore #2'!O2647</f>
        <v/>
      </c>
    </row>
    <row r="2648" spans="1:2" x14ac:dyDescent="0.25">
      <c r="A2648" t="str">
        <f>'Ignore #2'!N2648</f>
        <v/>
      </c>
      <c r="B2648" t="str">
        <f>'Ignore #2'!O2648</f>
        <v/>
      </c>
    </row>
    <row r="2649" spans="1:2" x14ac:dyDescent="0.25">
      <c r="A2649" t="str">
        <f>'Ignore #2'!N2649</f>
        <v/>
      </c>
      <c r="B2649" t="str">
        <f>'Ignore #2'!O2649</f>
        <v/>
      </c>
    </row>
    <row r="2650" spans="1:2" x14ac:dyDescent="0.25">
      <c r="A2650" t="str">
        <f>'Ignore #2'!N2650</f>
        <v/>
      </c>
      <c r="B2650" t="str">
        <f>'Ignore #2'!O2650</f>
        <v/>
      </c>
    </row>
    <row r="2651" spans="1:2" x14ac:dyDescent="0.25">
      <c r="A2651" t="str">
        <f>'Ignore #2'!N2651</f>
        <v/>
      </c>
      <c r="B2651" t="str">
        <f>'Ignore #2'!O2651</f>
        <v/>
      </c>
    </row>
    <row r="2652" spans="1:2" x14ac:dyDescent="0.25">
      <c r="A2652" t="str">
        <f>'Ignore #2'!N2652</f>
        <v/>
      </c>
      <c r="B2652" t="str">
        <f>'Ignore #2'!O2652</f>
        <v/>
      </c>
    </row>
    <row r="2653" spans="1:2" x14ac:dyDescent="0.25">
      <c r="A2653" t="str">
        <f>'Ignore #2'!N2653</f>
        <v/>
      </c>
      <c r="B2653" t="str">
        <f>'Ignore #2'!O2653</f>
        <v/>
      </c>
    </row>
    <row r="2654" spans="1:2" x14ac:dyDescent="0.25">
      <c r="A2654" t="str">
        <f>'Ignore #2'!N2654</f>
        <v/>
      </c>
      <c r="B2654" t="str">
        <f>'Ignore #2'!O2654</f>
        <v/>
      </c>
    </row>
    <row r="2655" spans="1:2" x14ac:dyDescent="0.25">
      <c r="A2655" t="str">
        <f>'Ignore #2'!N2655</f>
        <v/>
      </c>
      <c r="B2655" t="str">
        <f>'Ignore #2'!O2655</f>
        <v/>
      </c>
    </row>
    <row r="2656" spans="1:2" x14ac:dyDescent="0.25">
      <c r="A2656" t="str">
        <f>'Ignore #2'!N2656</f>
        <v/>
      </c>
      <c r="B2656" t="str">
        <f>'Ignore #2'!O2656</f>
        <v/>
      </c>
    </row>
    <row r="2657" spans="1:2" x14ac:dyDescent="0.25">
      <c r="A2657" t="str">
        <f>'Ignore #2'!N2657</f>
        <v/>
      </c>
      <c r="B2657" t="str">
        <f>'Ignore #2'!O2657</f>
        <v/>
      </c>
    </row>
    <row r="2658" spans="1:2" x14ac:dyDescent="0.25">
      <c r="A2658" t="str">
        <f>'Ignore #2'!N2658</f>
        <v/>
      </c>
      <c r="B2658" t="str">
        <f>'Ignore #2'!O2658</f>
        <v/>
      </c>
    </row>
    <row r="2659" spans="1:2" x14ac:dyDescent="0.25">
      <c r="A2659" t="str">
        <f>'Ignore #2'!N2659</f>
        <v/>
      </c>
      <c r="B2659" t="str">
        <f>'Ignore #2'!O2659</f>
        <v/>
      </c>
    </row>
    <row r="2660" spans="1:2" x14ac:dyDescent="0.25">
      <c r="A2660" t="str">
        <f>'Ignore #2'!N2660</f>
        <v/>
      </c>
      <c r="B2660" t="str">
        <f>'Ignore #2'!O2660</f>
        <v/>
      </c>
    </row>
    <row r="2661" spans="1:2" x14ac:dyDescent="0.25">
      <c r="A2661" t="str">
        <f>'Ignore #2'!N2661</f>
        <v/>
      </c>
      <c r="B2661" t="str">
        <f>'Ignore #2'!O2661</f>
        <v/>
      </c>
    </row>
    <row r="2662" spans="1:2" x14ac:dyDescent="0.25">
      <c r="A2662" t="str">
        <f>'Ignore #2'!N2662</f>
        <v/>
      </c>
      <c r="B2662" t="str">
        <f>'Ignore #2'!O2662</f>
        <v/>
      </c>
    </row>
    <row r="2663" spans="1:2" x14ac:dyDescent="0.25">
      <c r="A2663" t="str">
        <f>'Ignore #2'!N2663</f>
        <v/>
      </c>
      <c r="B2663" t="str">
        <f>'Ignore #2'!O2663</f>
        <v/>
      </c>
    </row>
    <row r="2664" spans="1:2" x14ac:dyDescent="0.25">
      <c r="A2664" t="str">
        <f>'Ignore #2'!N2664</f>
        <v/>
      </c>
      <c r="B2664" t="str">
        <f>'Ignore #2'!O2664</f>
        <v/>
      </c>
    </row>
    <row r="2665" spans="1:2" x14ac:dyDescent="0.25">
      <c r="A2665" t="str">
        <f>'Ignore #2'!N2665</f>
        <v/>
      </c>
      <c r="B2665" t="str">
        <f>'Ignore #2'!O2665</f>
        <v/>
      </c>
    </row>
    <row r="2666" spans="1:2" x14ac:dyDescent="0.25">
      <c r="A2666" t="str">
        <f>'Ignore #2'!N2666</f>
        <v/>
      </c>
      <c r="B2666" t="str">
        <f>'Ignore #2'!O2666</f>
        <v/>
      </c>
    </row>
    <row r="2667" spans="1:2" x14ac:dyDescent="0.25">
      <c r="A2667" t="str">
        <f>'Ignore #2'!N2667</f>
        <v/>
      </c>
      <c r="B2667" t="str">
        <f>'Ignore #2'!O2667</f>
        <v/>
      </c>
    </row>
    <row r="2668" spans="1:2" x14ac:dyDescent="0.25">
      <c r="A2668" t="str">
        <f>'Ignore #2'!N2668</f>
        <v/>
      </c>
      <c r="B2668" t="str">
        <f>'Ignore #2'!O2668</f>
        <v/>
      </c>
    </row>
    <row r="2669" spans="1:2" x14ac:dyDescent="0.25">
      <c r="A2669" t="str">
        <f>'Ignore #2'!N2669</f>
        <v/>
      </c>
      <c r="B2669" t="str">
        <f>'Ignore #2'!O2669</f>
        <v/>
      </c>
    </row>
    <row r="2670" spans="1:2" x14ac:dyDescent="0.25">
      <c r="A2670" t="str">
        <f>'Ignore #2'!N2670</f>
        <v/>
      </c>
      <c r="B2670" t="str">
        <f>'Ignore #2'!O2670</f>
        <v/>
      </c>
    </row>
    <row r="2671" spans="1:2" x14ac:dyDescent="0.25">
      <c r="A2671" t="str">
        <f>'Ignore #2'!N2671</f>
        <v/>
      </c>
      <c r="B2671" t="str">
        <f>'Ignore #2'!O2671</f>
        <v/>
      </c>
    </row>
    <row r="2672" spans="1:2" x14ac:dyDescent="0.25">
      <c r="A2672" t="str">
        <f>'Ignore #2'!N2672</f>
        <v/>
      </c>
      <c r="B2672" t="str">
        <f>'Ignore #2'!O2672</f>
        <v/>
      </c>
    </row>
    <row r="2673" spans="1:2" x14ac:dyDescent="0.25">
      <c r="A2673" t="str">
        <f>'Ignore #2'!N2673</f>
        <v/>
      </c>
      <c r="B2673" t="str">
        <f>'Ignore #2'!O2673</f>
        <v/>
      </c>
    </row>
    <row r="2674" spans="1:2" x14ac:dyDescent="0.25">
      <c r="A2674" t="str">
        <f>'Ignore #2'!N2674</f>
        <v/>
      </c>
      <c r="B2674" t="str">
        <f>'Ignore #2'!O2674</f>
        <v/>
      </c>
    </row>
    <row r="2675" spans="1:2" x14ac:dyDescent="0.25">
      <c r="A2675" t="str">
        <f>'Ignore #2'!N2675</f>
        <v/>
      </c>
      <c r="B2675" t="str">
        <f>'Ignore #2'!O2675</f>
        <v/>
      </c>
    </row>
    <row r="2676" spans="1:2" x14ac:dyDescent="0.25">
      <c r="A2676" t="str">
        <f>'Ignore #2'!N2676</f>
        <v/>
      </c>
      <c r="B2676" t="str">
        <f>'Ignore #2'!O2676</f>
        <v/>
      </c>
    </row>
    <row r="2677" spans="1:2" x14ac:dyDescent="0.25">
      <c r="A2677" t="str">
        <f>'Ignore #2'!N2677</f>
        <v/>
      </c>
      <c r="B2677" t="str">
        <f>'Ignore #2'!O2677</f>
        <v/>
      </c>
    </row>
    <row r="2678" spans="1:2" x14ac:dyDescent="0.25">
      <c r="A2678" t="str">
        <f>'Ignore #2'!N2678</f>
        <v/>
      </c>
      <c r="B2678" t="str">
        <f>'Ignore #2'!O2678</f>
        <v/>
      </c>
    </row>
    <row r="2679" spans="1:2" x14ac:dyDescent="0.25">
      <c r="A2679" t="str">
        <f>'Ignore #2'!N2679</f>
        <v/>
      </c>
      <c r="B2679" t="str">
        <f>'Ignore #2'!O2679</f>
        <v/>
      </c>
    </row>
    <row r="2680" spans="1:2" x14ac:dyDescent="0.25">
      <c r="A2680" t="str">
        <f>'Ignore #2'!N2680</f>
        <v/>
      </c>
      <c r="B2680" t="str">
        <f>'Ignore #2'!O2680</f>
        <v/>
      </c>
    </row>
    <row r="2681" spans="1:2" x14ac:dyDescent="0.25">
      <c r="A2681" t="str">
        <f>'Ignore #2'!N2681</f>
        <v/>
      </c>
      <c r="B2681" t="str">
        <f>'Ignore #2'!O2681</f>
        <v/>
      </c>
    </row>
    <row r="2682" spans="1:2" x14ac:dyDescent="0.25">
      <c r="A2682" t="str">
        <f>'Ignore #2'!N2682</f>
        <v/>
      </c>
      <c r="B2682" t="str">
        <f>'Ignore #2'!O2682</f>
        <v/>
      </c>
    </row>
    <row r="2683" spans="1:2" x14ac:dyDescent="0.25">
      <c r="A2683" t="str">
        <f>'Ignore #2'!N2683</f>
        <v/>
      </c>
      <c r="B2683" t="str">
        <f>'Ignore #2'!O2683</f>
        <v/>
      </c>
    </row>
    <row r="2684" spans="1:2" x14ac:dyDescent="0.25">
      <c r="A2684" t="str">
        <f>'Ignore #2'!N2684</f>
        <v/>
      </c>
      <c r="B2684" t="str">
        <f>'Ignore #2'!O2684</f>
        <v/>
      </c>
    </row>
    <row r="2685" spans="1:2" x14ac:dyDescent="0.25">
      <c r="A2685" t="str">
        <f>'Ignore #2'!N2685</f>
        <v/>
      </c>
      <c r="B2685" t="str">
        <f>'Ignore #2'!O2685</f>
        <v/>
      </c>
    </row>
    <row r="2686" spans="1:2" x14ac:dyDescent="0.25">
      <c r="A2686" t="str">
        <f>'Ignore #2'!N2686</f>
        <v/>
      </c>
      <c r="B2686" t="str">
        <f>'Ignore #2'!O2686</f>
        <v/>
      </c>
    </row>
    <row r="2687" spans="1:2" x14ac:dyDescent="0.25">
      <c r="A2687" t="str">
        <f>'Ignore #2'!N2687</f>
        <v/>
      </c>
      <c r="B2687" t="str">
        <f>'Ignore #2'!O2687</f>
        <v/>
      </c>
    </row>
    <row r="2688" spans="1:2" x14ac:dyDescent="0.25">
      <c r="A2688" t="str">
        <f>'Ignore #2'!N2688</f>
        <v/>
      </c>
      <c r="B2688" t="str">
        <f>'Ignore #2'!O2688</f>
        <v/>
      </c>
    </row>
    <row r="2689" spans="1:2" x14ac:dyDescent="0.25">
      <c r="A2689" t="str">
        <f>'Ignore #2'!N2689</f>
        <v/>
      </c>
      <c r="B2689" t="str">
        <f>'Ignore #2'!O2689</f>
        <v/>
      </c>
    </row>
    <row r="2690" spans="1:2" x14ac:dyDescent="0.25">
      <c r="A2690" t="str">
        <f>'Ignore #2'!N2690</f>
        <v/>
      </c>
      <c r="B2690" t="str">
        <f>'Ignore #2'!O2690</f>
        <v/>
      </c>
    </row>
    <row r="2691" spans="1:2" x14ac:dyDescent="0.25">
      <c r="A2691" t="str">
        <f>'Ignore #2'!N2691</f>
        <v/>
      </c>
      <c r="B2691" t="str">
        <f>'Ignore #2'!O2691</f>
        <v/>
      </c>
    </row>
    <row r="2692" spans="1:2" x14ac:dyDescent="0.25">
      <c r="A2692" t="str">
        <f>'Ignore #2'!N2692</f>
        <v/>
      </c>
      <c r="B2692" t="str">
        <f>'Ignore #2'!O2692</f>
        <v/>
      </c>
    </row>
    <row r="2693" spans="1:2" x14ac:dyDescent="0.25">
      <c r="A2693" t="str">
        <f>'Ignore #2'!N2693</f>
        <v/>
      </c>
      <c r="B2693" t="str">
        <f>'Ignore #2'!O2693</f>
        <v/>
      </c>
    </row>
    <row r="2694" spans="1:2" x14ac:dyDescent="0.25">
      <c r="A2694" t="str">
        <f>'Ignore #2'!N2694</f>
        <v/>
      </c>
      <c r="B2694" t="str">
        <f>'Ignore #2'!O2694</f>
        <v/>
      </c>
    </row>
    <row r="2695" spans="1:2" x14ac:dyDescent="0.25">
      <c r="A2695" t="str">
        <f>'Ignore #2'!N2695</f>
        <v/>
      </c>
      <c r="B2695" t="str">
        <f>'Ignore #2'!O2695</f>
        <v/>
      </c>
    </row>
    <row r="2696" spans="1:2" x14ac:dyDescent="0.25">
      <c r="A2696" t="str">
        <f>'Ignore #2'!N2696</f>
        <v/>
      </c>
      <c r="B2696" t="str">
        <f>'Ignore #2'!O2696</f>
        <v/>
      </c>
    </row>
    <row r="2697" spans="1:2" x14ac:dyDescent="0.25">
      <c r="A2697" t="str">
        <f>'Ignore #2'!N2697</f>
        <v/>
      </c>
      <c r="B2697" t="str">
        <f>'Ignore #2'!O2697</f>
        <v/>
      </c>
    </row>
    <row r="2698" spans="1:2" x14ac:dyDescent="0.25">
      <c r="A2698" t="str">
        <f>'Ignore #2'!N2698</f>
        <v/>
      </c>
      <c r="B2698" t="str">
        <f>'Ignore #2'!O2698</f>
        <v/>
      </c>
    </row>
    <row r="2699" spans="1:2" x14ac:dyDescent="0.25">
      <c r="A2699" t="str">
        <f>'Ignore #2'!N2699</f>
        <v/>
      </c>
      <c r="B2699" t="str">
        <f>'Ignore #2'!O2699</f>
        <v/>
      </c>
    </row>
    <row r="2700" spans="1:2" x14ac:dyDescent="0.25">
      <c r="A2700" t="str">
        <f>'Ignore #2'!N2700</f>
        <v/>
      </c>
      <c r="B2700" t="str">
        <f>'Ignore #2'!O2700</f>
        <v/>
      </c>
    </row>
    <row r="2701" spans="1:2" x14ac:dyDescent="0.25">
      <c r="A2701" t="str">
        <f>'Ignore #2'!N2701</f>
        <v/>
      </c>
      <c r="B2701" t="str">
        <f>'Ignore #2'!O2701</f>
        <v/>
      </c>
    </row>
    <row r="2702" spans="1:2" x14ac:dyDescent="0.25">
      <c r="A2702" t="str">
        <f>'Ignore #2'!N2702</f>
        <v/>
      </c>
      <c r="B2702" t="str">
        <f>'Ignore #2'!O2702</f>
        <v/>
      </c>
    </row>
    <row r="2703" spans="1:2" x14ac:dyDescent="0.25">
      <c r="A2703" t="str">
        <f>'Ignore #2'!N2703</f>
        <v/>
      </c>
      <c r="B2703" t="str">
        <f>'Ignore #2'!O2703</f>
        <v/>
      </c>
    </row>
    <row r="2704" spans="1:2" x14ac:dyDescent="0.25">
      <c r="A2704" t="str">
        <f>'Ignore #2'!N2704</f>
        <v/>
      </c>
      <c r="B2704" t="str">
        <f>'Ignore #2'!O2704</f>
        <v/>
      </c>
    </row>
    <row r="2705" spans="1:2" x14ac:dyDescent="0.25">
      <c r="A2705" t="str">
        <f>'Ignore #2'!N2705</f>
        <v/>
      </c>
      <c r="B2705" t="str">
        <f>'Ignore #2'!O2705</f>
        <v/>
      </c>
    </row>
    <row r="2706" spans="1:2" x14ac:dyDescent="0.25">
      <c r="A2706" t="str">
        <f>'Ignore #2'!N2706</f>
        <v/>
      </c>
      <c r="B2706" t="str">
        <f>'Ignore #2'!O2706</f>
        <v/>
      </c>
    </row>
    <row r="2707" spans="1:2" x14ac:dyDescent="0.25">
      <c r="A2707" t="str">
        <f>'Ignore #2'!N2707</f>
        <v/>
      </c>
      <c r="B2707" t="str">
        <f>'Ignore #2'!O2707</f>
        <v/>
      </c>
    </row>
    <row r="2708" spans="1:2" x14ac:dyDescent="0.25">
      <c r="A2708" t="str">
        <f>'Ignore #2'!N2708</f>
        <v/>
      </c>
      <c r="B2708" t="str">
        <f>'Ignore #2'!O2708</f>
        <v/>
      </c>
    </row>
    <row r="2709" spans="1:2" x14ac:dyDescent="0.25">
      <c r="A2709" t="str">
        <f>'Ignore #2'!N2709</f>
        <v/>
      </c>
      <c r="B2709" t="str">
        <f>'Ignore #2'!O2709</f>
        <v/>
      </c>
    </row>
    <row r="2710" spans="1:2" x14ac:dyDescent="0.25">
      <c r="A2710" t="str">
        <f>'Ignore #2'!N2710</f>
        <v/>
      </c>
      <c r="B2710" t="str">
        <f>'Ignore #2'!O2710</f>
        <v/>
      </c>
    </row>
    <row r="2711" spans="1:2" x14ac:dyDescent="0.25">
      <c r="A2711" t="str">
        <f>'Ignore #2'!N2711</f>
        <v/>
      </c>
      <c r="B2711" t="str">
        <f>'Ignore #2'!O2711</f>
        <v/>
      </c>
    </row>
    <row r="2712" spans="1:2" x14ac:dyDescent="0.25">
      <c r="A2712" t="str">
        <f>'Ignore #2'!N2712</f>
        <v/>
      </c>
      <c r="B2712" t="str">
        <f>'Ignore #2'!O2712</f>
        <v/>
      </c>
    </row>
    <row r="2713" spans="1:2" x14ac:dyDescent="0.25">
      <c r="A2713" t="str">
        <f>'Ignore #2'!N2713</f>
        <v/>
      </c>
      <c r="B2713" t="str">
        <f>'Ignore #2'!O2713</f>
        <v/>
      </c>
    </row>
    <row r="2714" spans="1:2" x14ac:dyDescent="0.25">
      <c r="A2714" t="str">
        <f>'Ignore #2'!N2714</f>
        <v/>
      </c>
      <c r="B2714" t="str">
        <f>'Ignore #2'!O2714</f>
        <v/>
      </c>
    </row>
    <row r="2715" spans="1:2" x14ac:dyDescent="0.25">
      <c r="A2715" t="str">
        <f>'Ignore #2'!N2715</f>
        <v/>
      </c>
      <c r="B2715" t="str">
        <f>'Ignore #2'!O2715</f>
        <v/>
      </c>
    </row>
    <row r="2716" spans="1:2" x14ac:dyDescent="0.25">
      <c r="A2716" t="str">
        <f>'Ignore #2'!N2716</f>
        <v/>
      </c>
      <c r="B2716" t="str">
        <f>'Ignore #2'!O2716</f>
        <v/>
      </c>
    </row>
    <row r="2717" spans="1:2" x14ac:dyDescent="0.25">
      <c r="A2717" t="str">
        <f>'Ignore #2'!N2717</f>
        <v/>
      </c>
      <c r="B2717" t="str">
        <f>'Ignore #2'!O2717</f>
        <v/>
      </c>
    </row>
    <row r="2718" spans="1:2" x14ac:dyDescent="0.25">
      <c r="A2718" t="str">
        <f>'Ignore #2'!N2718</f>
        <v/>
      </c>
      <c r="B2718" t="str">
        <f>'Ignore #2'!O2718</f>
        <v/>
      </c>
    </row>
    <row r="2719" spans="1:2" x14ac:dyDescent="0.25">
      <c r="A2719" t="str">
        <f>'Ignore #2'!N2719</f>
        <v/>
      </c>
      <c r="B2719" t="str">
        <f>'Ignore #2'!O2719</f>
        <v/>
      </c>
    </row>
    <row r="2720" spans="1:2" x14ac:dyDescent="0.25">
      <c r="A2720" t="str">
        <f>'Ignore #2'!N2720</f>
        <v/>
      </c>
      <c r="B2720" t="str">
        <f>'Ignore #2'!O2720</f>
        <v/>
      </c>
    </row>
    <row r="2721" spans="1:2" x14ac:dyDescent="0.25">
      <c r="A2721" t="str">
        <f>'Ignore #2'!N2721</f>
        <v/>
      </c>
      <c r="B2721" t="str">
        <f>'Ignore #2'!O2721</f>
        <v/>
      </c>
    </row>
    <row r="2722" spans="1:2" x14ac:dyDescent="0.25">
      <c r="A2722" t="str">
        <f>'Ignore #2'!N2722</f>
        <v/>
      </c>
      <c r="B2722" t="str">
        <f>'Ignore #2'!O2722</f>
        <v/>
      </c>
    </row>
    <row r="2723" spans="1:2" x14ac:dyDescent="0.25">
      <c r="A2723" t="str">
        <f>'Ignore #2'!N2723</f>
        <v/>
      </c>
      <c r="B2723" t="str">
        <f>'Ignore #2'!O2723</f>
        <v/>
      </c>
    </row>
    <row r="2724" spans="1:2" x14ac:dyDescent="0.25">
      <c r="A2724" t="str">
        <f>'Ignore #2'!N2724</f>
        <v/>
      </c>
      <c r="B2724" t="str">
        <f>'Ignore #2'!O2724</f>
        <v/>
      </c>
    </row>
    <row r="2725" spans="1:2" x14ac:dyDescent="0.25">
      <c r="A2725" t="str">
        <f>'Ignore #2'!N2725</f>
        <v/>
      </c>
      <c r="B2725" t="str">
        <f>'Ignore #2'!O2725</f>
        <v/>
      </c>
    </row>
    <row r="2726" spans="1:2" x14ac:dyDescent="0.25">
      <c r="A2726" t="str">
        <f>'Ignore #2'!N2726</f>
        <v/>
      </c>
      <c r="B2726" t="str">
        <f>'Ignore #2'!O2726</f>
        <v/>
      </c>
    </row>
    <row r="2727" spans="1:2" x14ac:dyDescent="0.25">
      <c r="A2727" t="str">
        <f>'Ignore #2'!N2727</f>
        <v/>
      </c>
      <c r="B2727" t="str">
        <f>'Ignore #2'!O2727</f>
        <v/>
      </c>
    </row>
    <row r="2728" spans="1:2" x14ac:dyDescent="0.25">
      <c r="A2728" t="str">
        <f>'Ignore #2'!N2728</f>
        <v/>
      </c>
      <c r="B2728" t="str">
        <f>'Ignore #2'!O2728</f>
        <v/>
      </c>
    </row>
    <row r="2729" spans="1:2" x14ac:dyDescent="0.25">
      <c r="A2729" t="str">
        <f>'Ignore #2'!N2729</f>
        <v/>
      </c>
      <c r="B2729" t="str">
        <f>'Ignore #2'!O2729</f>
        <v/>
      </c>
    </row>
    <row r="2730" spans="1:2" x14ac:dyDescent="0.25">
      <c r="A2730" t="str">
        <f>'Ignore #2'!N2730</f>
        <v/>
      </c>
      <c r="B2730" t="str">
        <f>'Ignore #2'!O2730</f>
        <v/>
      </c>
    </row>
    <row r="2731" spans="1:2" x14ac:dyDescent="0.25">
      <c r="A2731" t="str">
        <f>'Ignore #2'!N2731</f>
        <v/>
      </c>
      <c r="B2731" t="str">
        <f>'Ignore #2'!O2731</f>
        <v/>
      </c>
    </row>
    <row r="2732" spans="1:2" x14ac:dyDescent="0.25">
      <c r="A2732" t="str">
        <f>'Ignore #2'!N2732</f>
        <v/>
      </c>
      <c r="B2732" t="str">
        <f>'Ignore #2'!O2732</f>
        <v/>
      </c>
    </row>
    <row r="2733" spans="1:2" x14ac:dyDescent="0.25">
      <c r="A2733" t="str">
        <f>'Ignore #2'!N2733</f>
        <v/>
      </c>
      <c r="B2733" t="str">
        <f>'Ignore #2'!O2733</f>
        <v/>
      </c>
    </row>
    <row r="2734" spans="1:2" x14ac:dyDescent="0.25">
      <c r="A2734" t="str">
        <f>'Ignore #2'!N2734</f>
        <v/>
      </c>
      <c r="B2734" t="str">
        <f>'Ignore #2'!O2734</f>
        <v/>
      </c>
    </row>
    <row r="2735" spans="1:2" x14ac:dyDescent="0.25">
      <c r="A2735" t="str">
        <f>'Ignore #2'!N2735</f>
        <v/>
      </c>
      <c r="B2735" t="str">
        <f>'Ignore #2'!O2735</f>
        <v/>
      </c>
    </row>
    <row r="2736" spans="1:2" x14ac:dyDescent="0.25">
      <c r="A2736" t="str">
        <f>'Ignore #2'!N2736</f>
        <v/>
      </c>
      <c r="B2736" t="str">
        <f>'Ignore #2'!O2736</f>
        <v/>
      </c>
    </row>
    <row r="2737" spans="1:2" x14ac:dyDescent="0.25">
      <c r="A2737" t="str">
        <f>'Ignore #2'!N2737</f>
        <v/>
      </c>
      <c r="B2737" t="str">
        <f>'Ignore #2'!O2737</f>
        <v/>
      </c>
    </row>
    <row r="2738" spans="1:2" x14ac:dyDescent="0.25">
      <c r="A2738" t="str">
        <f>'Ignore #2'!N2738</f>
        <v/>
      </c>
      <c r="B2738" t="str">
        <f>'Ignore #2'!O2738</f>
        <v/>
      </c>
    </row>
    <row r="2739" spans="1:2" x14ac:dyDescent="0.25">
      <c r="A2739" t="str">
        <f>'Ignore #2'!N2739</f>
        <v/>
      </c>
      <c r="B2739" t="str">
        <f>'Ignore #2'!O2739</f>
        <v/>
      </c>
    </row>
    <row r="2740" spans="1:2" x14ac:dyDescent="0.25">
      <c r="A2740" t="str">
        <f>'Ignore #2'!N2740</f>
        <v/>
      </c>
      <c r="B2740" t="str">
        <f>'Ignore #2'!O2740</f>
        <v/>
      </c>
    </row>
    <row r="2741" spans="1:2" x14ac:dyDescent="0.25">
      <c r="A2741" t="str">
        <f>'Ignore #2'!N2741</f>
        <v/>
      </c>
      <c r="B2741" t="str">
        <f>'Ignore #2'!O2741</f>
        <v/>
      </c>
    </row>
    <row r="2742" spans="1:2" x14ac:dyDescent="0.25">
      <c r="A2742" t="str">
        <f>'Ignore #2'!N2742</f>
        <v/>
      </c>
      <c r="B2742" t="str">
        <f>'Ignore #2'!O2742</f>
        <v/>
      </c>
    </row>
    <row r="2743" spans="1:2" x14ac:dyDescent="0.25">
      <c r="A2743" t="str">
        <f>'Ignore #2'!N2743</f>
        <v/>
      </c>
      <c r="B2743" t="str">
        <f>'Ignore #2'!O2743</f>
        <v/>
      </c>
    </row>
    <row r="2744" spans="1:2" x14ac:dyDescent="0.25">
      <c r="A2744" t="str">
        <f>'Ignore #2'!N2744</f>
        <v/>
      </c>
      <c r="B2744" t="str">
        <f>'Ignore #2'!O2744</f>
        <v/>
      </c>
    </row>
    <row r="2745" spans="1:2" x14ac:dyDescent="0.25">
      <c r="A2745" t="str">
        <f>'Ignore #2'!N2745</f>
        <v/>
      </c>
      <c r="B2745" t="str">
        <f>'Ignore #2'!O2745</f>
        <v/>
      </c>
    </row>
    <row r="2746" spans="1:2" x14ac:dyDescent="0.25">
      <c r="A2746" t="str">
        <f>'Ignore #2'!N2746</f>
        <v/>
      </c>
      <c r="B2746" t="str">
        <f>'Ignore #2'!O2746</f>
        <v/>
      </c>
    </row>
    <row r="2747" spans="1:2" x14ac:dyDescent="0.25">
      <c r="A2747" t="str">
        <f>'Ignore #2'!N2747</f>
        <v/>
      </c>
      <c r="B2747" t="str">
        <f>'Ignore #2'!O2747</f>
        <v/>
      </c>
    </row>
    <row r="2748" spans="1:2" x14ac:dyDescent="0.25">
      <c r="A2748" t="str">
        <f>'Ignore #2'!N2748</f>
        <v/>
      </c>
      <c r="B2748" t="str">
        <f>'Ignore #2'!O2748</f>
        <v/>
      </c>
    </row>
    <row r="2749" spans="1:2" x14ac:dyDescent="0.25">
      <c r="A2749" t="str">
        <f>'Ignore #2'!N2749</f>
        <v/>
      </c>
      <c r="B2749" t="str">
        <f>'Ignore #2'!O2749</f>
        <v/>
      </c>
    </row>
    <row r="2750" spans="1:2" x14ac:dyDescent="0.25">
      <c r="A2750" t="str">
        <f>'Ignore #2'!N2750</f>
        <v/>
      </c>
      <c r="B2750" t="str">
        <f>'Ignore #2'!O2750</f>
        <v/>
      </c>
    </row>
    <row r="2751" spans="1:2" x14ac:dyDescent="0.25">
      <c r="A2751" t="str">
        <f>'Ignore #2'!N2751</f>
        <v/>
      </c>
      <c r="B2751" t="str">
        <f>'Ignore #2'!O2751</f>
        <v/>
      </c>
    </row>
    <row r="2752" spans="1:2" x14ac:dyDescent="0.25">
      <c r="A2752" t="str">
        <f>'Ignore #2'!N2752</f>
        <v/>
      </c>
      <c r="B2752" t="str">
        <f>'Ignore #2'!O2752</f>
        <v/>
      </c>
    </row>
    <row r="2753" spans="1:2" x14ac:dyDescent="0.25">
      <c r="A2753" t="str">
        <f>'Ignore #2'!N2753</f>
        <v/>
      </c>
      <c r="B2753" t="str">
        <f>'Ignore #2'!O2753</f>
        <v/>
      </c>
    </row>
    <row r="2754" spans="1:2" x14ac:dyDescent="0.25">
      <c r="A2754" t="str">
        <f>'Ignore #2'!N2754</f>
        <v/>
      </c>
      <c r="B2754" t="str">
        <f>'Ignore #2'!O2754</f>
        <v/>
      </c>
    </row>
    <row r="2755" spans="1:2" x14ac:dyDescent="0.25">
      <c r="A2755" t="str">
        <f>'Ignore #2'!N2755</f>
        <v/>
      </c>
      <c r="B2755" t="str">
        <f>'Ignore #2'!O2755</f>
        <v/>
      </c>
    </row>
    <row r="2756" spans="1:2" x14ac:dyDescent="0.25">
      <c r="A2756" t="str">
        <f>'Ignore #2'!N2756</f>
        <v/>
      </c>
      <c r="B2756" t="str">
        <f>'Ignore #2'!O2756</f>
        <v/>
      </c>
    </row>
    <row r="2757" spans="1:2" x14ac:dyDescent="0.25">
      <c r="A2757" t="str">
        <f>'Ignore #2'!N2757</f>
        <v/>
      </c>
      <c r="B2757" t="str">
        <f>'Ignore #2'!O2757</f>
        <v/>
      </c>
    </row>
    <row r="2758" spans="1:2" x14ac:dyDescent="0.25">
      <c r="A2758" t="str">
        <f>'Ignore #2'!N2758</f>
        <v/>
      </c>
      <c r="B2758" t="str">
        <f>'Ignore #2'!O2758</f>
        <v/>
      </c>
    </row>
    <row r="2759" spans="1:2" x14ac:dyDescent="0.25">
      <c r="A2759" t="str">
        <f>'Ignore #2'!N2759</f>
        <v/>
      </c>
      <c r="B2759" t="str">
        <f>'Ignore #2'!O2759</f>
        <v/>
      </c>
    </row>
    <row r="2760" spans="1:2" x14ac:dyDescent="0.25">
      <c r="A2760" t="str">
        <f>'Ignore #2'!N2760</f>
        <v/>
      </c>
      <c r="B2760" t="str">
        <f>'Ignore #2'!O2760</f>
        <v/>
      </c>
    </row>
    <row r="2761" spans="1:2" x14ac:dyDescent="0.25">
      <c r="A2761" t="str">
        <f>'Ignore #2'!N2761</f>
        <v/>
      </c>
      <c r="B2761" t="str">
        <f>'Ignore #2'!O2761</f>
        <v/>
      </c>
    </row>
    <row r="2762" spans="1:2" x14ac:dyDescent="0.25">
      <c r="A2762" t="str">
        <f>'Ignore #2'!N2762</f>
        <v/>
      </c>
      <c r="B2762" t="str">
        <f>'Ignore #2'!O2762</f>
        <v/>
      </c>
    </row>
    <row r="2763" spans="1:2" x14ac:dyDescent="0.25">
      <c r="A2763" t="str">
        <f>'Ignore #2'!N2763</f>
        <v/>
      </c>
      <c r="B2763" t="str">
        <f>'Ignore #2'!O2763</f>
        <v/>
      </c>
    </row>
    <row r="2764" spans="1:2" x14ac:dyDescent="0.25">
      <c r="A2764" t="str">
        <f>'Ignore #2'!N2764</f>
        <v/>
      </c>
      <c r="B2764" t="str">
        <f>'Ignore #2'!O2764</f>
        <v/>
      </c>
    </row>
    <row r="2765" spans="1:2" x14ac:dyDescent="0.25">
      <c r="A2765" t="str">
        <f>'Ignore #2'!N2765</f>
        <v/>
      </c>
      <c r="B2765" t="str">
        <f>'Ignore #2'!O2765</f>
        <v/>
      </c>
    </row>
    <row r="2766" spans="1:2" x14ac:dyDescent="0.25">
      <c r="A2766" t="str">
        <f>'Ignore #2'!N2766</f>
        <v/>
      </c>
      <c r="B2766" t="str">
        <f>'Ignore #2'!O2766</f>
        <v/>
      </c>
    </row>
    <row r="2767" spans="1:2" x14ac:dyDescent="0.25">
      <c r="A2767" t="str">
        <f>'Ignore #2'!N2767</f>
        <v/>
      </c>
      <c r="B2767" t="str">
        <f>'Ignore #2'!O2767</f>
        <v/>
      </c>
    </row>
    <row r="2768" spans="1:2" x14ac:dyDescent="0.25">
      <c r="A2768" t="str">
        <f>'Ignore #2'!N2768</f>
        <v/>
      </c>
      <c r="B2768" t="str">
        <f>'Ignore #2'!O2768</f>
        <v/>
      </c>
    </row>
    <row r="2769" spans="1:2" x14ac:dyDescent="0.25">
      <c r="A2769" t="str">
        <f>'Ignore #2'!N2769</f>
        <v/>
      </c>
      <c r="B2769" t="str">
        <f>'Ignore #2'!O2769</f>
        <v/>
      </c>
    </row>
    <row r="2770" spans="1:2" x14ac:dyDescent="0.25">
      <c r="A2770" t="str">
        <f>'Ignore #2'!N2770</f>
        <v/>
      </c>
      <c r="B2770" t="str">
        <f>'Ignore #2'!O2770</f>
        <v/>
      </c>
    </row>
    <row r="2771" spans="1:2" x14ac:dyDescent="0.25">
      <c r="A2771" t="str">
        <f>'Ignore #2'!N2771</f>
        <v/>
      </c>
      <c r="B2771" t="str">
        <f>'Ignore #2'!O2771</f>
        <v/>
      </c>
    </row>
    <row r="2772" spans="1:2" x14ac:dyDescent="0.25">
      <c r="A2772" t="str">
        <f>'Ignore #2'!N2772</f>
        <v/>
      </c>
      <c r="B2772" t="str">
        <f>'Ignore #2'!O2772</f>
        <v/>
      </c>
    </row>
    <row r="2773" spans="1:2" x14ac:dyDescent="0.25">
      <c r="A2773" t="str">
        <f>'Ignore #2'!N2773</f>
        <v/>
      </c>
      <c r="B2773" t="str">
        <f>'Ignore #2'!O2773</f>
        <v/>
      </c>
    </row>
    <row r="2774" spans="1:2" x14ac:dyDescent="0.25">
      <c r="A2774" t="str">
        <f>'Ignore #2'!N2774</f>
        <v/>
      </c>
      <c r="B2774" t="str">
        <f>'Ignore #2'!O2774</f>
        <v/>
      </c>
    </row>
    <row r="2775" spans="1:2" x14ac:dyDescent="0.25">
      <c r="A2775" t="str">
        <f>'Ignore #2'!N2775</f>
        <v/>
      </c>
      <c r="B2775" t="str">
        <f>'Ignore #2'!O2775</f>
        <v/>
      </c>
    </row>
    <row r="2776" spans="1:2" x14ac:dyDescent="0.25">
      <c r="A2776" t="str">
        <f>'Ignore #2'!N2776</f>
        <v/>
      </c>
      <c r="B2776" t="str">
        <f>'Ignore #2'!O2776</f>
        <v/>
      </c>
    </row>
    <row r="2777" spans="1:2" x14ac:dyDescent="0.25">
      <c r="A2777" t="str">
        <f>'Ignore #2'!N2777</f>
        <v/>
      </c>
      <c r="B2777" t="str">
        <f>'Ignore #2'!O2777</f>
        <v/>
      </c>
    </row>
    <row r="2778" spans="1:2" x14ac:dyDescent="0.25">
      <c r="A2778" t="str">
        <f>'Ignore #2'!N2778</f>
        <v/>
      </c>
      <c r="B2778" t="str">
        <f>'Ignore #2'!O2778</f>
        <v/>
      </c>
    </row>
    <row r="2779" spans="1:2" x14ac:dyDescent="0.25">
      <c r="A2779" t="str">
        <f>'Ignore #2'!N2779</f>
        <v/>
      </c>
      <c r="B2779" t="str">
        <f>'Ignore #2'!O2779</f>
        <v/>
      </c>
    </row>
    <row r="2780" spans="1:2" x14ac:dyDescent="0.25">
      <c r="A2780" t="str">
        <f>'Ignore #2'!N2780</f>
        <v/>
      </c>
      <c r="B2780" t="str">
        <f>'Ignore #2'!O2780</f>
        <v/>
      </c>
    </row>
    <row r="2781" spans="1:2" x14ac:dyDescent="0.25">
      <c r="A2781" t="str">
        <f>'Ignore #2'!N2781</f>
        <v/>
      </c>
      <c r="B2781" t="str">
        <f>'Ignore #2'!O2781</f>
        <v/>
      </c>
    </row>
    <row r="2782" spans="1:2" x14ac:dyDescent="0.25">
      <c r="A2782" t="str">
        <f>'Ignore #2'!N2782</f>
        <v/>
      </c>
      <c r="B2782" t="str">
        <f>'Ignore #2'!O2782</f>
        <v/>
      </c>
    </row>
    <row r="2783" spans="1:2" x14ac:dyDescent="0.25">
      <c r="A2783" t="str">
        <f>'Ignore #2'!N2783</f>
        <v/>
      </c>
      <c r="B2783" t="str">
        <f>'Ignore #2'!O2783</f>
        <v/>
      </c>
    </row>
    <row r="2784" spans="1:2" x14ac:dyDescent="0.25">
      <c r="A2784" t="str">
        <f>'Ignore #2'!N2784</f>
        <v/>
      </c>
      <c r="B2784" t="str">
        <f>'Ignore #2'!O2784</f>
        <v/>
      </c>
    </row>
    <row r="2785" spans="1:2" x14ac:dyDescent="0.25">
      <c r="A2785" t="str">
        <f>'Ignore #2'!N2785</f>
        <v/>
      </c>
      <c r="B2785" t="str">
        <f>'Ignore #2'!O2785</f>
        <v/>
      </c>
    </row>
    <row r="2786" spans="1:2" x14ac:dyDescent="0.25">
      <c r="A2786" t="str">
        <f>'Ignore #2'!N2786</f>
        <v/>
      </c>
      <c r="B2786" t="str">
        <f>'Ignore #2'!O2786</f>
        <v/>
      </c>
    </row>
    <row r="2787" spans="1:2" x14ac:dyDescent="0.25">
      <c r="A2787" t="str">
        <f>'Ignore #2'!N2787</f>
        <v/>
      </c>
      <c r="B2787" t="str">
        <f>'Ignore #2'!O2787</f>
        <v/>
      </c>
    </row>
    <row r="2788" spans="1:2" x14ac:dyDescent="0.25">
      <c r="A2788" t="str">
        <f>'Ignore #2'!N2788</f>
        <v/>
      </c>
      <c r="B2788" t="str">
        <f>'Ignore #2'!O2788</f>
        <v/>
      </c>
    </row>
    <row r="2789" spans="1:2" x14ac:dyDescent="0.25">
      <c r="A2789" t="str">
        <f>'Ignore #2'!N2789</f>
        <v/>
      </c>
      <c r="B2789" t="str">
        <f>'Ignore #2'!O2789</f>
        <v/>
      </c>
    </row>
    <row r="2790" spans="1:2" x14ac:dyDescent="0.25">
      <c r="A2790" t="str">
        <f>'Ignore #2'!N2790</f>
        <v/>
      </c>
      <c r="B2790" t="str">
        <f>'Ignore #2'!O2790</f>
        <v/>
      </c>
    </row>
    <row r="2791" spans="1:2" x14ac:dyDescent="0.25">
      <c r="A2791" t="str">
        <f>'Ignore #2'!N2791</f>
        <v/>
      </c>
      <c r="B2791" t="str">
        <f>'Ignore #2'!O2791</f>
        <v/>
      </c>
    </row>
    <row r="2792" spans="1:2" x14ac:dyDescent="0.25">
      <c r="A2792" t="str">
        <f>'Ignore #2'!N2792</f>
        <v/>
      </c>
      <c r="B2792" t="str">
        <f>'Ignore #2'!O2792</f>
        <v/>
      </c>
    </row>
    <row r="2793" spans="1:2" x14ac:dyDescent="0.25">
      <c r="A2793" t="str">
        <f>'Ignore #2'!N2793</f>
        <v/>
      </c>
      <c r="B2793" t="str">
        <f>'Ignore #2'!O2793</f>
        <v/>
      </c>
    </row>
    <row r="2794" spans="1:2" x14ac:dyDescent="0.25">
      <c r="A2794" t="str">
        <f>'Ignore #2'!N2794</f>
        <v/>
      </c>
      <c r="B2794" t="str">
        <f>'Ignore #2'!O2794</f>
        <v/>
      </c>
    </row>
    <row r="2795" spans="1:2" x14ac:dyDescent="0.25">
      <c r="A2795" t="str">
        <f>'Ignore #2'!N2795</f>
        <v/>
      </c>
      <c r="B2795" t="str">
        <f>'Ignore #2'!O2795</f>
        <v/>
      </c>
    </row>
    <row r="2796" spans="1:2" x14ac:dyDescent="0.25">
      <c r="A2796" t="str">
        <f>'Ignore #2'!N2796</f>
        <v/>
      </c>
      <c r="B2796" t="str">
        <f>'Ignore #2'!O2796</f>
        <v/>
      </c>
    </row>
    <row r="2797" spans="1:2" x14ac:dyDescent="0.25">
      <c r="A2797" t="str">
        <f>'Ignore #2'!N2797</f>
        <v/>
      </c>
      <c r="B2797" t="str">
        <f>'Ignore #2'!O2797</f>
        <v/>
      </c>
    </row>
    <row r="2798" spans="1:2" x14ac:dyDescent="0.25">
      <c r="A2798" t="str">
        <f>'Ignore #2'!N2798</f>
        <v/>
      </c>
      <c r="B2798" t="str">
        <f>'Ignore #2'!O2798</f>
        <v/>
      </c>
    </row>
    <row r="2799" spans="1:2" x14ac:dyDescent="0.25">
      <c r="A2799" t="str">
        <f>'Ignore #2'!N2799</f>
        <v/>
      </c>
      <c r="B2799" t="str">
        <f>'Ignore #2'!O2799</f>
        <v/>
      </c>
    </row>
    <row r="2800" spans="1:2" x14ac:dyDescent="0.25">
      <c r="A2800" t="str">
        <f>'Ignore #2'!N2800</f>
        <v/>
      </c>
      <c r="B2800" t="str">
        <f>'Ignore #2'!O2800</f>
        <v/>
      </c>
    </row>
    <row r="2801" spans="1:2" x14ac:dyDescent="0.25">
      <c r="A2801" t="str">
        <f>'Ignore #2'!N2801</f>
        <v/>
      </c>
      <c r="B2801" t="str">
        <f>'Ignore #2'!O2801</f>
        <v/>
      </c>
    </row>
    <row r="2802" spans="1:2" x14ac:dyDescent="0.25">
      <c r="A2802" t="str">
        <f>'Ignore #2'!N2802</f>
        <v/>
      </c>
      <c r="B2802" t="str">
        <f>'Ignore #2'!O2802</f>
        <v/>
      </c>
    </row>
    <row r="2803" spans="1:2" x14ac:dyDescent="0.25">
      <c r="A2803" t="str">
        <f>'Ignore #2'!N2803</f>
        <v/>
      </c>
      <c r="B2803" t="str">
        <f>'Ignore #2'!O2803</f>
        <v/>
      </c>
    </row>
    <row r="2804" spans="1:2" x14ac:dyDescent="0.25">
      <c r="A2804" t="str">
        <f>'Ignore #2'!N2804</f>
        <v/>
      </c>
      <c r="B2804" t="str">
        <f>'Ignore #2'!O2804</f>
        <v/>
      </c>
    </row>
    <row r="2805" spans="1:2" x14ac:dyDescent="0.25">
      <c r="A2805" t="str">
        <f>'Ignore #2'!N2805</f>
        <v/>
      </c>
      <c r="B2805" t="str">
        <f>'Ignore #2'!O2805</f>
        <v/>
      </c>
    </row>
    <row r="2806" spans="1:2" x14ac:dyDescent="0.25">
      <c r="A2806" t="str">
        <f>'Ignore #2'!N2806</f>
        <v/>
      </c>
      <c r="B2806" t="str">
        <f>'Ignore #2'!O2806</f>
        <v/>
      </c>
    </row>
    <row r="2807" spans="1:2" x14ac:dyDescent="0.25">
      <c r="A2807" t="str">
        <f>'Ignore #2'!N2807</f>
        <v/>
      </c>
      <c r="B2807" t="str">
        <f>'Ignore #2'!O2807</f>
        <v/>
      </c>
    </row>
    <row r="2808" spans="1:2" x14ac:dyDescent="0.25">
      <c r="A2808" t="str">
        <f>'Ignore #2'!N2808</f>
        <v/>
      </c>
      <c r="B2808" t="str">
        <f>'Ignore #2'!O2808</f>
        <v/>
      </c>
    </row>
    <row r="2809" spans="1:2" x14ac:dyDescent="0.25">
      <c r="A2809" t="str">
        <f>'Ignore #2'!N2809</f>
        <v/>
      </c>
      <c r="B2809" t="str">
        <f>'Ignore #2'!O2809</f>
        <v/>
      </c>
    </row>
    <row r="2810" spans="1:2" x14ac:dyDescent="0.25">
      <c r="A2810" t="str">
        <f>'Ignore #2'!N2810</f>
        <v/>
      </c>
      <c r="B2810" t="str">
        <f>'Ignore #2'!O2810</f>
        <v/>
      </c>
    </row>
    <row r="2811" spans="1:2" x14ac:dyDescent="0.25">
      <c r="A2811" t="str">
        <f>'Ignore #2'!N2811</f>
        <v/>
      </c>
      <c r="B2811" t="str">
        <f>'Ignore #2'!O2811</f>
        <v/>
      </c>
    </row>
    <row r="2812" spans="1:2" x14ac:dyDescent="0.25">
      <c r="A2812" t="str">
        <f>'Ignore #2'!N2812</f>
        <v/>
      </c>
      <c r="B2812" t="str">
        <f>'Ignore #2'!O2812</f>
        <v/>
      </c>
    </row>
    <row r="2813" spans="1:2" x14ac:dyDescent="0.25">
      <c r="A2813" t="str">
        <f>'Ignore #2'!N2813</f>
        <v/>
      </c>
      <c r="B2813" t="str">
        <f>'Ignore #2'!O2813</f>
        <v/>
      </c>
    </row>
    <row r="2814" spans="1:2" x14ac:dyDescent="0.25">
      <c r="A2814" t="str">
        <f>'Ignore #2'!N2814</f>
        <v/>
      </c>
      <c r="B2814" t="str">
        <f>'Ignore #2'!O2814</f>
        <v/>
      </c>
    </row>
    <row r="2815" spans="1:2" x14ac:dyDescent="0.25">
      <c r="A2815" t="str">
        <f>'Ignore #2'!N2815</f>
        <v/>
      </c>
      <c r="B2815" t="str">
        <f>'Ignore #2'!O2815</f>
        <v/>
      </c>
    </row>
    <row r="2816" spans="1:2" x14ac:dyDescent="0.25">
      <c r="A2816" t="str">
        <f>'Ignore #2'!N2816</f>
        <v/>
      </c>
      <c r="B2816" t="str">
        <f>'Ignore #2'!O2816</f>
        <v/>
      </c>
    </row>
    <row r="2817" spans="1:2" x14ac:dyDescent="0.25">
      <c r="A2817" t="str">
        <f>'Ignore #2'!N2817</f>
        <v/>
      </c>
      <c r="B2817" t="str">
        <f>'Ignore #2'!O2817</f>
        <v/>
      </c>
    </row>
    <row r="2818" spans="1:2" x14ac:dyDescent="0.25">
      <c r="A2818" t="str">
        <f>'Ignore #2'!N2818</f>
        <v/>
      </c>
      <c r="B2818" t="str">
        <f>'Ignore #2'!O2818</f>
        <v/>
      </c>
    </row>
    <row r="2819" spans="1:2" x14ac:dyDescent="0.25">
      <c r="A2819" t="str">
        <f>'Ignore #2'!N2819</f>
        <v/>
      </c>
      <c r="B2819" t="str">
        <f>'Ignore #2'!O2819</f>
        <v/>
      </c>
    </row>
    <row r="2820" spans="1:2" x14ac:dyDescent="0.25">
      <c r="A2820" t="str">
        <f>'Ignore #2'!N2820</f>
        <v/>
      </c>
      <c r="B2820" t="str">
        <f>'Ignore #2'!O2820</f>
        <v/>
      </c>
    </row>
    <row r="2821" spans="1:2" x14ac:dyDescent="0.25">
      <c r="A2821" t="str">
        <f>'Ignore #2'!N2821</f>
        <v/>
      </c>
      <c r="B2821" t="str">
        <f>'Ignore #2'!O2821</f>
        <v/>
      </c>
    </row>
    <row r="2822" spans="1:2" x14ac:dyDescent="0.25">
      <c r="A2822" t="str">
        <f>'Ignore #2'!N2822</f>
        <v/>
      </c>
      <c r="B2822" t="str">
        <f>'Ignore #2'!O2822</f>
        <v/>
      </c>
    </row>
    <row r="2823" spans="1:2" x14ac:dyDescent="0.25">
      <c r="A2823" t="str">
        <f>'Ignore #2'!N2823</f>
        <v/>
      </c>
      <c r="B2823" t="str">
        <f>'Ignore #2'!O2823</f>
        <v/>
      </c>
    </row>
    <row r="2824" spans="1:2" x14ac:dyDescent="0.25">
      <c r="A2824" t="str">
        <f>'Ignore #2'!N2824</f>
        <v/>
      </c>
      <c r="B2824" t="str">
        <f>'Ignore #2'!O2824</f>
        <v/>
      </c>
    </row>
    <row r="2825" spans="1:2" x14ac:dyDescent="0.25">
      <c r="A2825" t="str">
        <f>'Ignore #2'!N2825</f>
        <v/>
      </c>
      <c r="B2825" t="str">
        <f>'Ignore #2'!O2825</f>
        <v/>
      </c>
    </row>
    <row r="2826" spans="1:2" x14ac:dyDescent="0.25">
      <c r="A2826" t="str">
        <f>'Ignore #2'!N2826</f>
        <v/>
      </c>
      <c r="B2826" t="str">
        <f>'Ignore #2'!O2826</f>
        <v/>
      </c>
    </row>
    <row r="2827" spans="1:2" x14ac:dyDescent="0.25">
      <c r="A2827" t="str">
        <f>'Ignore #2'!N2827</f>
        <v/>
      </c>
      <c r="B2827" t="str">
        <f>'Ignore #2'!O2827</f>
        <v/>
      </c>
    </row>
    <row r="2828" spans="1:2" x14ac:dyDescent="0.25">
      <c r="A2828" t="str">
        <f>'Ignore #2'!N2828</f>
        <v/>
      </c>
      <c r="B2828" t="str">
        <f>'Ignore #2'!O2828</f>
        <v/>
      </c>
    </row>
    <row r="2829" spans="1:2" x14ac:dyDescent="0.25">
      <c r="A2829" t="str">
        <f>'Ignore #2'!N2829</f>
        <v/>
      </c>
      <c r="B2829" t="str">
        <f>'Ignore #2'!O2829</f>
        <v/>
      </c>
    </row>
    <row r="2830" spans="1:2" x14ac:dyDescent="0.25">
      <c r="A2830" t="str">
        <f>'Ignore #2'!N2830</f>
        <v/>
      </c>
      <c r="B2830" t="str">
        <f>'Ignore #2'!O2830</f>
        <v/>
      </c>
    </row>
    <row r="2831" spans="1:2" x14ac:dyDescent="0.25">
      <c r="A2831" t="str">
        <f>'Ignore #2'!N2831</f>
        <v/>
      </c>
      <c r="B2831" t="str">
        <f>'Ignore #2'!O2831</f>
        <v/>
      </c>
    </row>
    <row r="2832" spans="1:2" x14ac:dyDescent="0.25">
      <c r="A2832" t="str">
        <f>'Ignore #2'!N2832</f>
        <v/>
      </c>
      <c r="B2832" t="str">
        <f>'Ignore #2'!O2832</f>
        <v/>
      </c>
    </row>
    <row r="2833" spans="1:2" x14ac:dyDescent="0.25">
      <c r="A2833" t="str">
        <f>'Ignore #2'!N2833</f>
        <v/>
      </c>
      <c r="B2833" t="str">
        <f>'Ignore #2'!O2833</f>
        <v/>
      </c>
    </row>
    <row r="2834" spans="1:2" x14ac:dyDescent="0.25">
      <c r="A2834" t="str">
        <f>'Ignore #2'!N2834</f>
        <v/>
      </c>
      <c r="B2834" t="str">
        <f>'Ignore #2'!O2834</f>
        <v/>
      </c>
    </row>
    <row r="2835" spans="1:2" x14ac:dyDescent="0.25">
      <c r="A2835" t="str">
        <f>'Ignore #2'!N2835</f>
        <v/>
      </c>
      <c r="B2835" t="str">
        <f>'Ignore #2'!O2835</f>
        <v/>
      </c>
    </row>
    <row r="2836" spans="1:2" x14ac:dyDescent="0.25">
      <c r="A2836" t="str">
        <f>'Ignore #2'!N2836</f>
        <v/>
      </c>
      <c r="B2836" t="str">
        <f>'Ignore #2'!O2836</f>
        <v/>
      </c>
    </row>
    <row r="2837" spans="1:2" x14ac:dyDescent="0.25">
      <c r="A2837" t="str">
        <f>'Ignore #2'!N2837</f>
        <v/>
      </c>
      <c r="B2837" t="str">
        <f>'Ignore #2'!O2837</f>
        <v/>
      </c>
    </row>
    <row r="2838" spans="1:2" x14ac:dyDescent="0.25">
      <c r="A2838" t="str">
        <f>'Ignore #2'!N2838</f>
        <v/>
      </c>
      <c r="B2838" t="str">
        <f>'Ignore #2'!O2838</f>
        <v/>
      </c>
    </row>
    <row r="2839" spans="1:2" x14ac:dyDescent="0.25">
      <c r="A2839" t="str">
        <f>'Ignore #2'!N2839</f>
        <v/>
      </c>
      <c r="B2839" t="str">
        <f>'Ignore #2'!O2839</f>
        <v/>
      </c>
    </row>
    <row r="2840" spans="1:2" x14ac:dyDescent="0.25">
      <c r="A2840" t="str">
        <f>'Ignore #2'!N2840</f>
        <v/>
      </c>
      <c r="B2840" t="str">
        <f>'Ignore #2'!O2840</f>
        <v/>
      </c>
    </row>
    <row r="2841" spans="1:2" x14ac:dyDescent="0.25">
      <c r="A2841" t="str">
        <f>'Ignore #2'!N2841</f>
        <v/>
      </c>
      <c r="B2841" t="str">
        <f>'Ignore #2'!O2841</f>
        <v/>
      </c>
    </row>
    <row r="2842" spans="1:2" x14ac:dyDescent="0.25">
      <c r="A2842" t="str">
        <f>'Ignore #2'!N2842</f>
        <v/>
      </c>
      <c r="B2842" t="str">
        <f>'Ignore #2'!O2842</f>
        <v/>
      </c>
    </row>
    <row r="2843" spans="1:2" x14ac:dyDescent="0.25">
      <c r="A2843" t="str">
        <f>'Ignore #2'!N2843</f>
        <v/>
      </c>
      <c r="B2843" t="str">
        <f>'Ignore #2'!O2843</f>
        <v/>
      </c>
    </row>
    <row r="2844" spans="1:2" x14ac:dyDescent="0.25">
      <c r="A2844" t="str">
        <f>'Ignore #2'!N2844</f>
        <v/>
      </c>
      <c r="B2844" t="str">
        <f>'Ignore #2'!O2844</f>
        <v/>
      </c>
    </row>
    <row r="2845" spans="1:2" x14ac:dyDescent="0.25">
      <c r="A2845" t="str">
        <f>'Ignore #2'!N2845</f>
        <v/>
      </c>
      <c r="B2845" t="str">
        <f>'Ignore #2'!O2845</f>
        <v/>
      </c>
    </row>
    <row r="2846" spans="1:2" x14ac:dyDescent="0.25">
      <c r="A2846" t="str">
        <f>'Ignore #2'!N2846</f>
        <v/>
      </c>
      <c r="B2846" t="str">
        <f>'Ignore #2'!O2846</f>
        <v/>
      </c>
    </row>
    <row r="2847" spans="1:2" x14ac:dyDescent="0.25">
      <c r="A2847" t="str">
        <f>'Ignore #2'!N2847</f>
        <v/>
      </c>
      <c r="B2847" t="str">
        <f>'Ignore #2'!O2847</f>
        <v/>
      </c>
    </row>
    <row r="2848" spans="1:2" x14ac:dyDescent="0.25">
      <c r="A2848" t="str">
        <f>'Ignore #2'!N2848</f>
        <v/>
      </c>
      <c r="B2848" t="str">
        <f>'Ignore #2'!O2848</f>
        <v/>
      </c>
    </row>
    <row r="2849" spans="1:2" x14ac:dyDescent="0.25">
      <c r="A2849" t="str">
        <f>'Ignore #2'!N2849</f>
        <v/>
      </c>
      <c r="B2849" t="str">
        <f>'Ignore #2'!O2849</f>
        <v/>
      </c>
    </row>
    <row r="2850" spans="1:2" x14ac:dyDescent="0.25">
      <c r="A2850" t="str">
        <f>'Ignore #2'!N2850</f>
        <v/>
      </c>
      <c r="B2850" t="str">
        <f>'Ignore #2'!O2850</f>
        <v/>
      </c>
    </row>
    <row r="2851" spans="1:2" x14ac:dyDescent="0.25">
      <c r="A2851" t="str">
        <f>'Ignore #2'!N2851</f>
        <v/>
      </c>
      <c r="B2851" t="str">
        <f>'Ignore #2'!O2851</f>
        <v/>
      </c>
    </row>
    <row r="2852" spans="1:2" x14ac:dyDescent="0.25">
      <c r="A2852" t="str">
        <f>'Ignore #2'!N2852</f>
        <v/>
      </c>
      <c r="B2852" t="str">
        <f>'Ignore #2'!O2852</f>
        <v/>
      </c>
    </row>
    <row r="2853" spans="1:2" x14ac:dyDescent="0.25">
      <c r="A2853" t="str">
        <f>'Ignore #2'!N2853</f>
        <v/>
      </c>
      <c r="B2853" t="str">
        <f>'Ignore #2'!O2853</f>
        <v/>
      </c>
    </row>
    <row r="2854" spans="1:2" x14ac:dyDescent="0.25">
      <c r="A2854" t="str">
        <f>'Ignore #2'!N2854</f>
        <v/>
      </c>
      <c r="B2854" t="str">
        <f>'Ignore #2'!O2854</f>
        <v/>
      </c>
    </row>
    <row r="2855" spans="1:2" x14ac:dyDescent="0.25">
      <c r="A2855" t="str">
        <f>'Ignore #2'!N2855</f>
        <v/>
      </c>
      <c r="B2855" t="str">
        <f>'Ignore #2'!O2855</f>
        <v/>
      </c>
    </row>
    <row r="2856" spans="1:2" x14ac:dyDescent="0.25">
      <c r="A2856" t="str">
        <f>'Ignore #2'!N2856</f>
        <v/>
      </c>
      <c r="B2856" t="str">
        <f>'Ignore #2'!O2856</f>
        <v/>
      </c>
    </row>
    <row r="2857" spans="1:2" x14ac:dyDescent="0.25">
      <c r="A2857" t="str">
        <f>'Ignore #2'!N2857</f>
        <v/>
      </c>
      <c r="B2857" t="str">
        <f>'Ignore #2'!O2857</f>
        <v/>
      </c>
    </row>
    <row r="2858" spans="1:2" x14ac:dyDescent="0.25">
      <c r="A2858" t="str">
        <f>'Ignore #2'!N2858</f>
        <v/>
      </c>
      <c r="B2858" t="str">
        <f>'Ignore #2'!O2858</f>
        <v/>
      </c>
    </row>
    <row r="2859" spans="1:2" x14ac:dyDescent="0.25">
      <c r="A2859" t="str">
        <f>'Ignore #2'!N2859</f>
        <v/>
      </c>
      <c r="B2859" t="str">
        <f>'Ignore #2'!O2859</f>
        <v/>
      </c>
    </row>
    <row r="2860" spans="1:2" x14ac:dyDescent="0.25">
      <c r="A2860" t="str">
        <f>'Ignore #2'!N2860</f>
        <v/>
      </c>
      <c r="B2860" t="str">
        <f>'Ignore #2'!O2860</f>
        <v/>
      </c>
    </row>
    <row r="2861" spans="1:2" x14ac:dyDescent="0.25">
      <c r="A2861" t="str">
        <f>'Ignore #2'!N2861</f>
        <v/>
      </c>
      <c r="B2861" t="str">
        <f>'Ignore #2'!O2861</f>
        <v/>
      </c>
    </row>
    <row r="2862" spans="1:2" x14ac:dyDescent="0.25">
      <c r="A2862" t="str">
        <f>'Ignore #2'!N2862</f>
        <v/>
      </c>
      <c r="B2862" t="str">
        <f>'Ignore #2'!O2862</f>
        <v/>
      </c>
    </row>
    <row r="2863" spans="1:2" x14ac:dyDescent="0.25">
      <c r="A2863" t="str">
        <f>'Ignore #2'!N2863</f>
        <v/>
      </c>
      <c r="B2863" t="str">
        <f>'Ignore #2'!O2863</f>
        <v/>
      </c>
    </row>
    <row r="2864" spans="1:2" x14ac:dyDescent="0.25">
      <c r="A2864" t="str">
        <f>'Ignore #2'!N2864</f>
        <v/>
      </c>
      <c r="B2864" t="str">
        <f>'Ignore #2'!O2864</f>
        <v/>
      </c>
    </row>
    <row r="2865" spans="1:2" x14ac:dyDescent="0.25">
      <c r="A2865" t="str">
        <f>'Ignore #2'!N2865</f>
        <v/>
      </c>
      <c r="B2865" t="str">
        <f>'Ignore #2'!O2865</f>
        <v/>
      </c>
    </row>
    <row r="2866" spans="1:2" x14ac:dyDescent="0.25">
      <c r="A2866" t="str">
        <f>'Ignore #2'!N2866</f>
        <v/>
      </c>
      <c r="B2866" t="str">
        <f>'Ignore #2'!O2866</f>
        <v/>
      </c>
    </row>
    <row r="2867" spans="1:2" x14ac:dyDescent="0.25">
      <c r="A2867" t="str">
        <f>'Ignore #2'!N2867</f>
        <v/>
      </c>
      <c r="B2867" t="str">
        <f>'Ignore #2'!O2867</f>
        <v/>
      </c>
    </row>
    <row r="2868" spans="1:2" x14ac:dyDescent="0.25">
      <c r="A2868" t="str">
        <f>'Ignore #2'!N2868</f>
        <v/>
      </c>
      <c r="B2868" t="str">
        <f>'Ignore #2'!O2868</f>
        <v/>
      </c>
    </row>
    <row r="2869" spans="1:2" x14ac:dyDescent="0.25">
      <c r="A2869" t="str">
        <f>'Ignore #2'!N2869</f>
        <v/>
      </c>
      <c r="B2869" t="str">
        <f>'Ignore #2'!O2869</f>
        <v/>
      </c>
    </row>
    <row r="2870" spans="1:2" x14ac:dyDescent="0.25">
      <c r="A2870" t="str">
        <f>'Ignore #2'!N2870</f>
        <v/>
      </c>
      <c r="B2870" t="str">
        <f>'Ignore #2'!O2870</f>
        <v/>
      </c>
    </row>
    <row r="2871" spans="1:2" x14ac:dyDescent="0.25">
      <c r="A2871" t="str">
        <f>'Ignore #2'!N2871</f>
        <v/>
      </c>
      <c r="B2871" t="str">
        <f>'Ignore #2'!O2871</f>
        <v/>
      </c>
    </row>
    <row r="2872" spans="1:2" x14ac:dyDescent="0.25">
      <c r="A2872" t="str">
        <f>'Ignore #2'!N2872</f>
        <v/>
      </c>
      <c r="B2872" t="str">
        <f>'Ignore #2'!O2872</f>
        <v/>
      </c>
    </row>
    <row r="2873" spans="1:2" x14ac:dyDescent="0.25">
      <c r="A2873" t="str">
        <f>'Ignore #2'!N2873</f>
        <v/>
      </c>
      <c r="B2873" t="str">
        <f>'Ignore #2'!O2873</f>
        <v/>
      </c>
    </row>
    <row r="2874" spans="1:2" x14ac:dyDescent="0.25">
      <c r="A2874" t="str">
        <f>'Ignore #2'!N2874</f>
        <v/>
      </c>
      <c r="B2874" t="str">
        <f>'Ignore #2'!O2874</f>
        <v/>
      </c>
    </row>
    <row r="2875" spans="1:2" x14ac:dyDescent="0.25">
      <c r="A2875" t="str">
        <f>'Ignore #2'!N2875</f>
        <v/>
      </c>
      <c r="B2875" t="str">
        <f>'Ignore #2'!O2875</f>
        <v/>
      </c>
    </row>
    <row r="2876" spans="1:2" x14ac:dyDescent="0.25">
      <c r="A2876" t="str">
        <f>'Ignore #2'!N2876</f>
        <v/>
      </c>
      <c r="B2876" t="str">
        <f>'Ignore #2'!O2876</f>
        <v/>
      </c>
    </row>
    <row r="2877" spans="1:2" x14ac:dyDescent="0.25">
      <c r="A2877" t="str">
        <f>'Ignore #2'!N2877</f>
        <v/>
      </c>
      <c r="B2877" t="str">
        <f>'Ignore #2'!O2877</f>
        <v/>
      </c>
    </row>
    <row r="2878" spans="1:2" x14ac:dyDescent="0.25">
      <c r="A2878" t="str">
        <f>'Ignore #2'!N2878</f>
        <v/>
      </c>
      <c r="B2878" t="str">
        <f>'Ignore #2'!O2878</f>
        <v/>
      </c>
    </row>
    <row r="2879" spans="1:2" x14ac:dyDescent="0.25">
      <c r="A2879" t="str">
        <f>'Ignore #2'!N2879</f>
        <v/>
      </c>
      <c r="B2879" t="str">
        <f>'Ignore #2'!O2879</f>
        <v/>
      </c>
    </row>
    <row r="2880" spans="1:2" x14ac:dyDescent="0.25">
      <c r="A2880" t="str">
        <f>'Ignore #2'!N2880</f>
        <v/>
      </c>
      <c r="B2880" t="str">
        <f>'Ignore #2'!O2880</f>
        <v/>
      </c>
    </row>
    <row r="2881" spans="1:2" x14ac:dyDescent="0.25">
      <c r="A2881" t="str">
        <f>'Ignore #2'!N2881</f>
        <v/>
      </c>
      <c r="B2881" t="str">
        <f>'Ignore #2'!O2881</f>
        <v/>
      </c>
    </row>
    <row r="2882" spans="1:2" x14ac:dyDescent="0.25">
      <c r="A2882" t="str">
        <f>'Ignore #2'!N2882</f>
        <v/>
      </c>
      <c r="B2882" t="str">
        <f>'Ignore #2'!O2882</f>
        <v/>
      </c>
    </row>
    <row r="2883" spans="1:2" x14ac:dyDescent="0.25">
      <c r="A2883" t="str">
        <f>'Ignore #2'!N2883</f>
        <v/>
      </c>
      <c r="B2883" t="str">
        <f>'Ignore #2'!O2883</f>
        <v/>
      </c>
    </row>
    <row r="2884" spans="1:2" x14ac:dyDescent="0.25">
      <c r="A2884" t="str">
        <f>'Ignore #2'!N2884</f>
        <v/>
      </c>
      <c r="B2884" t="str">
        <f>'Ignore #2'!O2884</f>
        <v/>
      </c>
    </row>
    <row r="2885" spans="1:2" x14ac:dyDescent="0.25">
      <c r="A2885" t="str">
        <f>'Ignore #2'!N2885</f>
        <v/>
      </c>
      <c r="B2885" t="str">
        <f>'Ignore #2'!O2885</f>
        <v/>
      </c>
    </row>
    <row r="2886" spans="1:2" x14ac:dyDescent="0.25">
      <c r="A2886" t="str">
        <f>'Ignore #2'!N2886</f>
        <v/>
      </c>
      <c r="B2886" t="str">
        <f>'Ignore #2'!O2886</f>
        <v/>
      </c>
    </row>
    <row r="2887" spans="1:2" x14ac:dyDescent="0.25">
      <c r="A2887" t="str">
        <f>'Ignore #2'!N2887</f>
        <v/>
      </c>
      <c r="B2887" t="str">
        <f>'Ignore #2'!O2887</f>
        <v/>
      </c>
    </row>
    <row r="2888" spans="1:2" x14ac:dyDescent="0.25">
      <c r="A2888" t="str">
        <f>'Ignore #2'!N2888</f>
        <v/>
      </c>
      <c r="B2888" t="str">
        <f>'Ignore #2'!O2888</f>
        <v/>
      </c>
    </row>
    <row r="2889" spans="1:2" x14ac:dyDescent="0.25">
      <c r="A2889" t="str">
        <f>'Ignore #2'!N2889</f>
        <v/>
      </c>
      <c r="B2889" t="str">
        <f>'Ignore #2'!O2889</f>
        <v/>
      </c>
    </row>
    <row r="2890" spans="1:2" x14ac:dyDescent="0.25">
      <c r="A2890" t="str">
        <f>'Ignore #2'!N2890</f>
        <v/>
      </c>
      <c r="B2890" t="str">
        <f>'Ignore #2'!O2890</f>
        <v/>
      </c>
    </row>
    <row r="2891" spans="1:2" x14ac:dyDescent="0.25">
      <c r="A2891" t="str">
        <f>'Ignore #2'!N2891</f>
        <v/>
      </c>
      <c r="B2891" t="str">
        <f>'Ignore #2'!O2891</f>
        <v/>
      </c>
    </row>
    <row r="2892" spans="1:2" x14ac:dyDescent="0.25">
      <c r="A2892" t="str">
        <f>'Ignore #2'!N2892</f>
        <v/>
      </c>
      <c r="B2892" t="str">
        <f>'Ignore #2'!O2892</f>
        <v/>
      </c>
    </row>
    <row r="2893" spans="1:2" x14ac:dyDescent="0.25">
      <c r="A2893" t="str">
        <f>'Ignore #2'!N2893</f>
        <v/>
      </c>
      <c r="B2893" t="str">
        <f>'Ignore #2'!O2893</f>
        <v/>
      </c>
    </row>
    <row r="2894" spans="1:2" x14ac:dyDescent="0.25">
      <c r="A2894" t="str">
        <f>'Ignore #2'!N2894</f>
        <v/>
      </c>
      <c r="B2894" t="str">
        <f>'Ignore #2'!O2894</f>
        <v/>
      </c>
    </row>
    <row r="2895" spans="1:2" x14ac:dyDescent="0.25">
      <c r="A2895" t="str">
        <f>'Ignore #2'!N2895</f>
        <v/>
      </c>
      <c r="B2895" t="str">
        <f>'Ignore #2'!O2895</f>
        <v/>
      </c>
    </row>
    <row r="2896" spans="1:2" x14ac:dyDescent="0.25">
      <c r="A2896" t="str">
        <f>'Ignore #2'!N2896</f>
        <v/>
      </c>
      <c r="B2896" t="str">
        <f>'Ignore #2'!O2896</f>
        <v/>
      </c>
    </row>
    <row r="2897" spans="1:2" x14ac:dyDescent="0.25">
      <c r="A2897" t="str">
        <f>'Ignore #2'!N2897</f>
        <v/>
      </c>
      <c r="B2897" t="str">
        <f>'Ignore #2'!O2897</f>
        <v/>
      </c>
    </row>
    <row r="2898" spans="1:2" x14ac:dyDescent="0.25">
      <c r="A2898" t="str">
        <f>'Ignore #2'!N2898</f>
        <v/>
      </c>
      <c r="B2898" t="str">
        <f>'Ignore #2'!O2898</f>
        <v/>
      </c>
    </row>
    <row r="2899" spans="1:2" x14ac:dyDescent="0.25">
      <c r="A2899" t="str">
        <f>'Ignore #2'!N2899</f>
        <v/>
      </c>
      <c r="B2899" t="str">
        <f>'Ignore #2'!O2899</f>
        <v/>
      </c>
    </row>
    <row r="2900" spans="1:2" x14ac:dyDescent="0.25">
      <c r="A2900" t="str">
        <f>'Ignore #2'!N2900</f>
        <v/>
      </c>
      <c r="B2900" t="str">
        <f>'Ignore #2'!O2900</f>
        <v/>
      </c>
    </row>
    <row r="2901" spans="1:2" x14ac:dyDescent="0.25">
      <c r="A2901" t="str">
        <f>'Ignore #2'!N2901</f>
        <v/>
      </c>
      <c r="B2901" t="str">
        <f>'Ignore #2'!O2901</f>
        <v/>
      </c>
    </row>
    <row r="2902" spans="1:2" x14ac:dyDescent="0.25">
      <c r="A2902" t="str">
        <f>'Ignore #2'!N2902</f>
        <v/>
      </c>
      <c r="B2902" t="str">
        <f>'Ignore #2'!O2902</f>
        <v/>
      </c>
    </row>
    <row r="2903" spans="1:2" x14ac:dyDescent="0.25">
      <c r="A2903" t="str">
        <f>'Ignore #2'!N2903</f>
        <v/>
      </c>
      <c r="B2903" t="str">
        <f>'Ignore #2'!O2903</f>
        <v/>
      </c>
    </row>
    <row r="2904" spans="1:2" x14ac:dyDescent="0.25">
      <c r="A2904" t="str">
        <f>'Ignore #2'!N2904</f>
        <v/>
      </c>
      <c r="B2904" t="str">
        <f>'Ignore #2'!O2904</f>
        <v/>
      </c>
    </row>
    <row r="2905" spans="1:2" x14ac:dyDescent="0.25">
      <c r="A2905" t="str">
        <f>'Ignore #2'!N2905</f>
        <v/>
      </c>
      <c r="B2905" t="str">
        <f>'Ignore #2'!O2905</f>
        <v/>
      </c>
    </row>
    <row r="2906" spans="1:2" x14ac:dyDescent="0.25">
      <c r="A2906" t="str">
        <f>'Ignore #2'!N2906</f>
        <v/>
      </c>
      <c r="B2906" t="str">
        <f>'Ignore #2'!O2906</f>
        <v/>
      </c>
    </row>
    <row r="2907" spans="1:2" x14ac:dyDescent="0.25">
      <c r="A2907" t="str">
        <f>'Ignore #2'!N2907</f>
        <v/>
      </c>
      <c r="B2907" t="str">
        <f>'Ignore #2'!O2907</f>
        <v/>
      </c>
    </row>
    <row r="2908" spans="1:2" x14ac:dyDescent="0.25">
      <c r="A2908" t="str">
        <f>'Ignore #2'!N2908</f>
        <v/>
      </c>
      <c r="B2908" t="str">
        <f>'Ignore #2'!O2908</f>
        <v/>
      </c>
    </row>
    <row r="2909" spans="1:2" x14ac:dyDescent="0.25">
      <c r="A2909" t="str">
        <f>'Ignore #2'!N2909</f>
        <v/>
      </c>
      <c r="B2909" t="str">
        <f>'Ignore #2'!O2909</f>
        <v/>
      </c>
    </row>
    <row r="2910" spans="1:2" x14ac:dyDescent="0.25">
      <c r="A2910" t="str">
        <f>'Ignore #2'!N2910</f>
        <v/>
      </c>
      <c r="B2910" t="str">
        <f>'Ignore #2'!O2910</f>
        <v/>
      </c>
    </row>
    <row r="2911" spans="1:2" x14ac:dyDescent="0.25">
      <c r="A2911" t="str">
        <f>'Ignore #2'!N2911</f>
        <v/>
      </c>
      <c r="B2911" t="str">
        <f>'Ignore #2'!O2911</f>
        <v/>
      </c>
    </row>
    <row r="2912" spans="1:2" x14ac:dyDescent="0.25">
      <c r="A2912" t="str">
        <f>'Ignore #2'!N2912</f>
        <v/>
      </c>
      <c r="B2912" t="str">
        <f>'Ignore #2'!O2912</f>
        <v/>
      </c>
    </row>
    <row r="2913" spans="1:2" x14ac:dyDescent="0.25">
      <c r="A2913" t="str">
        <f>'Ignore #2'!N2913</f>
        <v/>
      </c>
      <c r="B2913" t="str">
        <f>'Ignore #2'!O2913</f>
        <v/>
      </c>
    </row>
    <row r="2914" spans="1:2" x14ac:dyDescent="0.25">
      <c r="A2914" t="str">
        <f>'Ignore #2'!N2914</f>
        <v/>
      </c>
      <c r="B2914" t="str">
        <f>'Ignore #2'!O2914</f>
        <v/>
      </c>
    </row>
    <row r="2915" spans="1:2" x14ac:dyDescent="0.25">
      <c r="A2915" t="str">
        <f>'Ignore #2'!N2915</f>
        <v/>
      </c>
      <c r="B2915" t="str">
        <f>'Ignore #2'!O2915</f>
        <v/>
      </c>
    </row>
    <row r="2916" spans="1:2" x14ac:dyDescent="0.25">
      <c r="A2916" t="str">
        <f>'Ignore #2'!N2916</f>
        <v/>
      </c>
      <c r="B2916" t="str">
        <f>'Ignore #2'!O2916</f>
        <v/>
      </c>
    </row>
    <row r="2917" spans="1:2" x14ac:dyDescent="0.25">
      <c r="A2917" t="str">
        <f>'Ignore #2'!N2917</f>
        <v/>
      </c>
      <c r="B2917" t="str">
        <f>'Ignore #2'!O2917</f>
        <v/>
      </c>
    </row>
    <row r="2918" spans="1:2" x14ac:dyDescent="0.25">
      <c r="A2918" t="str">
        <f>'Ignore #2'!N2918</f>
        <v/>
      </c>
      <c r="B2918" t="str">
        <f>'Ignore #2'!O2918</f>
        <v/>
      </c>
    </row>
    <row r="2919" spans="1:2" x14ac:dyDescent="0.25">
      <c r="A2919" t="str">
        <f>'Ignore #2'!N2919</f>
        <v/>
      </c>
      <c r="B2919" t="str">
        <f>'Ignore #2'!O2919</f>
        <v/>
      </c>
    </row>
    <row r="2920" spans="1:2" x14ac:dyDescent="0.25">
      <c r="A2920" t="str">
        <f>'Ignore #2'!N2920</f>
        <v/>
      </c>
      <c r="B2920" t="str">
        <f>'Ignore #2'!O2920</f>
        <v/>
      </c>
    </row>
    <row r="2921" spans="1:2" x14ac:dyDescent="0.25">
      <c r="A2921" t="str">
        <f>'Ignore #2'!N2921</f>
        <v/>
      </c>
      <c r="B2921" t="str">
        <f>'Ignore #2'!O2921</f>
        <v/>
      </c>
    </row>
    <row r="2922" spans="1:2" x14ac:dyDescent="0.25">
      <c r="A2922" t="str">
        <f>'Ignore #2'!N2922</f>
        <v/>
      </c>
      <c r="B2922" t="str">
        <f>'Ignore #2'!O2922</f>
        <v/>
      </c>
    </row>
    <row r="2923" spans="1:2" x14ac:dyDescent="0.25">
      <c r="A2923" t="str">
        <f>'Ignore #2'!N2923</f>
        <v/>
      </c>
      <c r="B2923" t="str">
        <f>'Ignore #2'!O2923</f>
        <v/>
      </c>
    </row>
    <row r="2924" spans="1:2" x14ac:dyDescent="0.25">
      <c r="A2924" t="str">
        <f>'Ignore #2'!N2924</f>
        <v/>
      </c>
      <c r="B2924" t="str">
        <f>'Ignore #2'!O2924</f>
        <v/>
      </c>
    </row>
    <row r="2925" spans="1:2" x14ac:dyDescent="0.25">
      <c r="A2925" t="str">
        <f>'Ignore #2'!N2925</f>
        <v/>
      </c>
      <c r="B2925" t="str">
        <f>'Ignore #2'!O2925</f>
        <v/>
      </c>
    </row>
    <row r="2926" spans="1:2" x14ac:dyDescent="0.25">
      <c r="A2926" t="str">
        <f>'Ignore #2'!N2926</f>
        <v/>
      </c>
      <c r="B2926" t="str">
        <f>'Ignore #2'!O2926</f>
        <v/>
      </c>
    </row>
    <row r="2927" spans="1:2" x14ac:dyDescent="0.25">
      <c r="A2927" t="str">
        <f>'Ignore #2'!N2927</f>
        <v/>
      </c>
      <c r="B2927" t="str">
        <f>'Ignore #2'!O2927</f>
        <v/>
      </c>
    </row>
    <row r="2928" spans="1:2" x14ac:dyDescent="0.25">
      <c r="A2928" t="str">
        <f>'Ignore #2'!N2928</f>
        <v/>
      </c>
      <c r="B2928" t="str">
        <f>'Ignore #2'!O2928</f>
        <v/>
      </c>
    </row>
    <row r="2929" spans="1:2" x14ac:dyDescent="0.25">
      <c r="A2929" t="str">
        <f>'Ignore #2'!N2929</f>
        <v/>
      </c>
      <c r="B2929" t="str">
        <f>'Ignore #2'!O2929</f>
        <v/>
      </c>
    </row>
    <row r="2930" spans="1:2" x14ac:dyDescent="0.25">
      <c r="A2930" t="str">
        <f>'Ignore #2'!N2930</f>
        <v/>
      </c>
      <c r="B2930" t="str">
        <f>'Ignore #2'!O2930</f>
        <v/>
      </c>
    </row>
    <row r="2931" spans="1:2" x14ac:dyDescent="0.25">
      <c r="A2931" t="str">
        <f>'Ignore #2'!N2931</f>
        <v/>
      </c>
      <c r="B2931" t="str">
        <f>'Ignore #2'!O2931</f>
        <v/>
      </c>
    </row>
    <row r="2932" spans="1:2" x14ac:dyDescent="0.25">
      <c r="A2932" t="str">
        <f>'Ignore #2'!N2932</f>
        <v/>
      </c>
      <c r="B2932" t="str">
        <f>'Ignore #2'!O2932</f>
        <v/>
      </c>
    </row>
    <row r="2933" spans="1:2" x14ac:dyDescent="0.25">
      <c r="A2933" t="str">
        <f>'Ignore #2'!N2933</f>
        <v/>
      </c>
      <c r="B2933" t="str">
        <f>'Ignore #2'!O2933</f>
        <v/>
      </c>
    </row>
    <row r="2934" spans="1:2" x14ac:dyDescent="0.25">
      <c r="A2934" t="str">
        <f>'Ignore #2'!N2934</f>
        <v/>
      </c>
      <c r="B2934" t="str">
        <f>'Ignore #2'!O2934</f>
        <v/>
      </c>
    </row>
    <row r="2935" spans="1:2" x14ac:dyDescent="0.25">
      <c r="A2935" t="str">
        <f>'Ignore #2'!N2935</f>
        <v/>
      </c>
      <c r="B2935" t="str">
        <f>'Ignore #2'!O2935</f>
        <v/>
      </c>
    </row>
    <row r="2936" spans="1:2" x14ac:dyDescent="0.25">
      <c r="A2936" t="str">
        <f>'Ignore #2'!N2936</f>
        <v/>
      </c>
      <c r="B2936" t="str">
        <f>'Ignore #2'!O2936</f>
        <v/>
      </c>
    </row>
    <row r="2937" spans="1:2" x14ac:dyDescent="0.25">
      <c r="A2937" t="str">
        <f>'Ignore #2'!N2937</f>
        <v/>
      </c>
      <c r="B2937" t="str">
        <f>'Ignore #2'!O2937</f>
        <v/>
      </c>
    </row>
    <row r="2938" spans="1:2" x14ac:dyDescent="0.25">
      <c r="A2938" t="str">
        <f>'Ignore #2'!N2938</f>
        <v/>
      </c>
      <c r="B2938" t="str">
        <f>'Ignore #2'!O2938</f>
        <v/>
      </c>
    </row>
    <row r="2939" spans="1:2" x14ac:dyDescent="0.25">
      <c r="A2939" t="str">
        <f>'Ignore #2'!N2939</f>
        <v/>
      </c>
      <c r="B2939" t="str">
        <f>'Ignore #2'!O2939</f>
        <v/>
      </c>
    </row>
    <row r="2940" spans="1:2" x14ac:dyDescent="0.25">
      <c r="A2940" t="str">
        <f>'Ignore #2'!N2940</f>
        <v/>
      </c>
      <c r="B2940" t="str">
        <f>'Ignore #2'!O2940</f>
        <v/>
      </c>
    </row>
    <row r="2941" spans="1:2" x14ac:dyDescent="0.25">
      <c r="A2941" t="str">
        <f>'Ignore #2'!N2941</f>
        <v/>
      </c>
      <c r="B2941" t="str">
        <f>'Ignore #2'!O2941</f>
        <v/>
      </c>
    </row>
    <row r="2942" spans="1:2" x14ac:dyDescent="0.25">
      <c r="A2942" t="str">
        <f>'Ignore #2'!N2942</f>
        <v/>
      </c>
      <c r="B2942" t="str">
        <f>'Ignore #2'!O2942</f>
        <v/>
      </c>
    </row>
    <row r="2943" spans="1:2" x14ac:dyDescent="0.25">
      <c r="A2943" t="str">
        <f>'Ignore #2'!N2943</f>
        <v/>
      </c>
      <c r="B2943" t="str">
        <f>'Ignore #2'!O2943</f>
        <v/>
      </c>
    </row>
    <row r="2944" spans="1:2" x14ac:dyDescent="0.25">
      <c r="A2944" t="str">
        <f>'Ignore #2'!N2944</f>
        <v/>
      </c>
      <c r="B2944" t="str">
        <f>'Ignore #2'!O2944</f>
        <v/>
      </c>
    </row>
    <row r="2945" spans="1:2" x14ac:dyDescent="0.25">
      <c r="A2945" t="str">
        <f>'Ignore #2'!N2945</f>
        <v/>
      </c>
      <c r="B2945" t="str">
        <f>'Ignore #2'!O2945</f>
        <v/>
      </c>
    </row>
    <row r="2946" spans="1:2" x14ac:dyDescent="0.25">
      <c r="A2946" t="str">
        <f>'Ignore #2'!N2946</f>
        <v/>
      </c>
      <c r="B2946" t="str">
        <f>'Ignore #2'!O2946</f>
        <v/>
      </c>
    </row>
    <row r="2947" spans="1:2" x14ac:dyDescent="0.25">
      <c r="A2947" t="str">
        <f>'Ignore #2'!N2947</f>
        <v/>
      </c>
      <c r="B2947" t="str">
        <f>'Ignore #2'!O2947</f>
        <v/>
      </c>
    </row>
    <row r="2948" spans="1:2" x14ac:dyDescent="0.25">
      <c r="A2948" t="str">
        <f>'Ignore #2'!N2948</f>
        <v/>
      </c>
      <c r="B2948" t="str">
        <f>'Ignore #2'!O2948</f>
        <v/>
      </c>
    </row>
    <row r="2949" spans="1:2" x14ac:dyDescent="0.25">
      <c r="A2949" t="str">
        <f>'Ignore #2'!N2949</f>
        <v/>
      </c>
      <c r="B2949" t="str">
        <f>'Ignore #2'!O2949</f>
        <v/>
      </c>
    </row>
    <row r="2950" spans="1:2" x14ac:dyDescent="0.25">
      <c r="A2950" t="str">
        <f>'Ignore #2'!N2950</f>
        <v/>
      </c>
      <c r="B2950" t="str">
        <f>'Ignore #2'!O2950</f>
        <v/>
      </c>
    </row>
    <row r="2951" spans="1:2" x14ac:dyDescent="0.25">
      <c r="A2951" t="str">
        <f>'Ignore #2'!N2951</f>
        <v/>
      </c>
      <c r="B2951" t="str">
        <f>'Ignore #2'!O2951</f>
        <v/>
      </c>
    </row>
    <row r="2952" spans="1:2" x14ac:dyDescent="0.25">
      <c r="A2952" t="str">
        <f>'Ignore #2'!N2952</f>
        <v/>
      </c>
      <c r="B2952" t="str">
        <f>'Ignore #2'!O2952</f>
        <v/>
      </c>
    </row>
    <row r="2953" spans="1:2" x14ac:dyDescent="0.25">
      <c r="A2953" t="str">
        <f>'Ignore #2'!N2953</f>
        <v/>
      </c>
      <c r="B2953" t="str">
        <f>'Ignore #2'!O2953</f>
        <v/>
      </c>
    </row>
    <row r="2954" spans="1:2" x14ac:dyDescent="0.25">
      <c r="A2954" t="str">
        <f>'Ignore #2'!N2954</f>
        <v/>
      </c>
      <c r="B2954" t="str">
        <f>'Ignore #2'!O2954</f>
        <v/>
      </c>
    </row>
    <row r="2955" spans="1:2" x14ac:dyDescent="0.25">
      <c r="A2955" t="str">
        <f>'Ignore #2'!N2955</f>
        <v/>
      </c>
      <c r="B2955" t="str">
        <f>'Ignore #2'!O2955</f>
        <v/>
      </c>
    </row>
    <row r="2956" spans="1:2" x14ac:dyDescent="0.25">
      <c r="A2956" t="str">
        <f>'Ignore #2'!N2956</f>
        <v/>
      </c>
      <c r="B2956" t="str">
        <f>'Ignore #2'!O2956</f>
        <v/>
      </c>
    </row>
    <row r="2957" spans="1:2" x14ac:dyDescent="0.25">
      <c r="A2957" t="str">
        <f>'Ignore #2'!N2957</f>
        <v/>
      </c>
      <c r="B2957" t="str">
        <f>'Ignore #2'!O2957</f>
        <v/>
      </c>
    </row>
    <row r="2958" spans="1:2" x14ac:dyDescent="0.25">
      <c r="A2958" t="str">
        <f>'Ignore #2'!N2958</f>
        <v/>
      </c>
      <c r="B2958" t="str">
        <f>'Ignore #2'!O2958</f>
        <v/>
      </c>
    </row>
    <row r="2959" spans="1:2" x14ac:dyDescent="0.25">
      <c r="A2959" t="str">
        <f>'Ignore #2'!N2959</f>
        <v/>
      </c>
      <c r="B2959" t="str">
        <f>'Ignore #2'!O2959</f>
        <v/>
      </c>
    </row>
    <row r="2960" spans="1:2" x14ac:dyDescent="0.25">
      <c r="A2960" t="str">
        <f>'Ignore #2'!N2960</f>
        <v/>
      </c>
      <c r="B2960" t="str">
        <f>'Ignore #2'!O2960</f>
        <v/>
      </c>
    </row>
    <row r="2961" spans="1:2" x14ac:dyDescent="0.25">
      <c r="A2961" t="str">
        <f>'Ignore #2'!N2961</f>
        <v/>
      </c>
      <c r="B2961" t="str">
        <f>'Ignore #2'!O2961</f>
        <v/>
      </c>
    </row>
    <row r="2962" spans="1:2" x14ac:dyDescent="0.25">
      <c r="A2962" t="str">
        <f>'Ignore #2'!N2962</f>
        <v/>
      </c>
      <c r="B2962" t="str">
        <f>'Ignore #2'!O2962</f>
        <v/>
      </c>
    </row>
    <row r="2963" spans="1:2" x14ac:dyDescent="0.25">
      <c r="A2963" t="str">
        <f>'Ignore #2'!N2963</f>
        <v/>
      </c>
      <c r="B2963" t="str">
        <f>'Ignore #2'!O2963</f>
        <v/>
      </c>
    </row>
    <row r="2964" spans="1:2" x14ac:dyDescent="0.25">
      <c r="A2964" t="str">
        <f>'Ignore #2'!N2964</f>
        <v/>
      </c>
      <c r="B2964" t="str">
        <f>'Ignore #2'!O2964</f>
        <v/>
      </c>
    </row>
    <row r="2965" spans="1:2" x14ac:dyDescent="0.25">
      <c r="A2965" t="str">
        <f>'Ignore #2'!N2965</f>
        <v/>
      </c>
      <c r="B2965" t="str">
        <f>'Ignore #2'!O2965</f>
        <v/>
      </c>
    </row>
    <row r="2966" spans="1:2" x14ac:dyDescent="0.25">
      <c r="A2966" t="str">
        <f>'Ignore #2'!N2966</f>
        <v/>
      </c>
      <c r="B2966" t="str">
        <f>'Ignore #2'!O2966</f>
        <v/>
      </c>
    </row>
    <row r="2967" spans="1:2" x14ac:dyDescent="0.25">
      <c r="A2967" t="str">
        <f>'Ignore #2'!N2967</f>
        <v/>
      </c>
      <c r="B2967" t="str">
        <f>'Ignore #2'!O2967</f>
        <v/>
      </c>
    </row>
    <row r="2968" spans="1:2" x14ac:dyDescent="0.25">
      <c r="A2968" t="str">
        <f>'Ignore #2'!N2968</f>
        <v/>
      </c>
      <c r="B2968" t="str">
        <f>'Ignore #2'!O2968</f>
        <v/>
      </c>
    </row>
    <row r="2969" spans="1:2" x14ac:dyDescent="0.25">
      <c r="A2969" t="str">
        <f>'Ignore #2'!N2969</f>
        <v/>
      </c>
      <c r="B2969" t="str">
        <f>'Ignore #2'!O2969</f>
        <v/>
      </c>
    </row>
    <row r="2970" spans="1:2" x14ac:dyDescent="0.25">
      <c r="A2970" t="str">
        <f>'Ignore #2'!N2970</f>
        <v/>
      </c>
      <c r="B2970" t="str">
        <f>'Ignore #2'!O2970</f>
        <v/>
      </c>
    </row>
    <row r="2971" spans="1:2" x14ac:dyDescent="0.25">
      <c r="A2971" t="str">
        <f>'Ignore #2'!N2971</f>
        <v/>
      </c>
      <c r="B2971" t="str">
        <f>'Ignore #2'!O2971</f>
        <v/>
      </c>
    </row>
    <row r="2972" spans="1:2" x14ac:dyDescent="0.25">
      <c r="A2972" t="str">
        <f>'Ignore #2'!N2972</f>
        <v/>
      </c>
      <c r="B2972" t="str">
        <f>'Ignore #2'!O2972</f>
        <v/>
      </c>
    </row>
    <row r="2973" spans="1:2" x14ac:dyDescent="0.25">
      <c r="A2973" t="str">
        <f>'Ignore #2'!N2973</f>
        <v/>
      </c>
      <c r="B2973" t="str">
        <f>'Ignore #2'!O2973</f>
        <v/>
      </c>
    </row>
    <row r="2974" spans="1:2" x14ac:dyDescent="0.25">
      <c r="A2974" t="str">
        <f>'Ignore #2'!N2974</f>
        <v/>
      </c>
      <c r="B2974" t="str">
        <f>'Ignore #2'!O2974</f>
        <v/>
      </c>
    </row>
    <row r="2975" spans="1:2" x14ac:dyDescent="0.25">
      <c r="A2975" t="str">
        <f>'Ignore #2'!N2975</f>
        <v/>
      </c>
      <c r="B2975" t="str">
        <f>'Ignore #2'!O2975</f>
        <v/>
      </c>
    </row>
    <row r="2976" spans="1:2" x14ac:dyDescent="0.25">
      <c r="A2976" t="str">
        <f>'Ignore #2'!N2976</f>
        <v/>
      </c>
      <c r="B2976" t="str">
        <f>'Ignore #2'!O2976</f>
        <v/>
      </c>
    </row>
    <row r="2977" spans="1:2" x14ac:dyDescent="0.25">
      <c r="A2977" t="str">
        <f>'Ignore #2'!N2977</f>
        <v/>
      </c>
      <c r="B2977" t="str">
        <f>'Ignore #2'!O2977</f>
        <v/>
      </c>
    </row>
    <row r="2978" spans="1:2" x14ac:dyDescent="0.25">
      <c r="A2978" t="str">
        <f>'Ignore #2'!N2978</f>
        <v/>
      </c>
      <c r="B2978" t="str">
        <f>'Ignore #2'!O2978</f>
        <v/>
      </c>
    </row>
    <row r="2979" spans="1:2" x14ac:dyDescent="0.25">
      <c r="A2979" t="str">
        <f>'Ignore #2'!N2979</f>
        <v/>
      </c>
      <c r="B2979" t="str">
        <f>'Ignore #2'!O2979</f>
        <v/>
      </c>
    </row>
    <row r="2980" spans="1:2" x14ac:dyDescent="0.25">
      <c r="A2980" t="str">
        <f>'Ignore #2'!N2980</f>
        <v/>
      </c>
      <c r="B2980" t="str">
        <f>'Ignore #2'!O2980</f>
        <v/>
      </c>
    </row>
    <row r="2981" spans="1:2" x14ac:dyDescent="0.25">
      <c r="A2981" t="str">
        <f>'Ignore #2'!N2981</f>
        <v/>
      </c>
      <c r="B2981" t="str">
        <f>'Ignore #2'!O2981</f>
        <v/>
      </c>
    </row>
    <row r="2982" spans="1:2" x14ac:dyDescent="0.25">
      <c r="A2982" t="str">
        <f>'Ignore #2'!N2982</f>
        <v/>
      </c>
      <c r="B2982" t="str">
        <f>'Ignore #2'!O2982</f>
        <v/>
      </c>
    </row>
    <row r="2983" spans="1:2" x14ac:dyDescent="0.25">
      <c r="A2983" t="str">
        <f>'Ignore #2'!N2983</f>
        <v/>
      </c>
      <c r="B2983" t="str">
        <f>'Ignore #2'!O2983</f>
        <v/>
      </c>
    </row>
    <row r="2984" spans="1:2" x14ac:dyDescent="0.25">
      <c r="A2984" t="str">
        <f>'Ignore #2'!N2984</f>
        <v/>
      </c>
      <c r="B2984" t="str">
        <f>'Ignore #2'!O2984</f>
        <v/>
      </c>
    </row>
    <row r="2985" spans="1:2" x14ac:dyDescent="0.25">
      <c r="A2985" t="str">
        <f>'Ignore #2'!N2985</f>
        <v/>
      </c>
      <c r="B2985" t="str">
        <f>'Ignore #2'!O2985</f>
        <v/>
      </c>
    </row>
    <row r="2986" spans="1:2" x14ac:dyDescent="0.25">
      <c r="A2986" t="str">
        <f>'Ignore #2'!N2986</f>
        <v/>
      </c>
      <c r="B2986" t="str">
        <f>'Ignore #2'!O2986</f>
        <v/>
      </c>
    </row>
    <row r="2987" spans="1:2" x14ac:dyDescent="0.25">
      <c r="A2987" t="str">
        <f>'Ignore #2'!N2987</f>
        <v/>
      </c>
      <c r="B2987" t="str">
        <f>'Ignore #2'!O2987</f>
        <v/>
      </c>
    </row>
    <row r="2988" spans="1:2" x14ac:dyDescent="0.25">
      <c r="A2988" t="str">
        <f>'Ignore #2'!N2988</f>
        <v/>
      </c>
      <c r="B2988" t="str">
        <f>'Ignore #2'!O2988</f>
        <v/>
      </c>
    </row>
    <row r="2989" spans="1:2" x14ac:dyDescent="0.25">
      <c r="A2989" t="str">
        <f>'Ignore #2'!N2989</f>
        <v/>
      </c>
      <c r="B2989" t="str">
        <f>'Ignore #2'!O2989</f>
        <v/>
      </c>
    </row>
    <row r="2990" spans="1:2" x14ac:dyDescent="0.25">
      <c r="A2990" t="str">
        <f>'Ignore #2'!N2990</f>
        <v/>
      </c>
      <c r="B2990" t="str">
        <f>'Ignore #2'!O2990</f>
        <v/>
      </c>
    </row>
    <row r="2991" spans="1:2" x14ac:dyDescent="0.25">
      <c r="A2991" t="str">
        <f>'Ignore #2'!N2991</f>
        <v/>
      </c>
      <c r="B2991" t="str">
        <f>'Ignore #2'!O2991</f>
        <v/>
      </c>
    </row>
    <row r="2992" spans="1:2" x14ac:dyDescent="0.25">
      <c r="A2992" t="str">
        <f>'Ignore #2'!N2992</f>
        <v/>
      </c>
      <c r="B2992" t="str">
        <f>'Ignore #2'!O2992</f>
        <v/>
      </c>
    </row>
    <row r="2993" spans="1:2" x14ac:dyDescent="0.25">
      <c r="A2993" t="str">
        <f>'Ignore #2'!N2993</f>
        <v/>
      </c>
      <c r="B2993" t="str">
        <f>'Ignore #2'!O2993</f>
        <v/>
      </c>
    </row>
    <row r="2994" spans="1:2" x14ac:dyDescent="0.25">
      <c r="A2994" t="str">
        <f>'Ignore #2'!N2994</f>
        <v/>
      </c>
      <c r="B2994" t="str">
        <f>'Ignore #2'!O2994</f>
        <v/>
      </c>
    </row>
    <row r="2995" spans="1:2" x14ac:dyDescent="0.25">
      <c r="A2995" t="str">
        <f>'Ignore #2'!N2995</f>
        <v/>
      </c>
      <c r="B2995" t="str">
        <f>'Ignore #2'!O2995</f>
        <v/>
      </c>
    </row>
    <row r="2996" spans="1:2" x14ac:dyDescent="0.25">
      <c r="A2996" t="str">
        <f>'Ignore #2'!N2996</f>
        <v/>
      </c>
      <c r="B2996" t="str">
        <f>'Ignore #2'!O2996</f>
        <v/>
      </c>
    </row>
    <row r="2997" spans="1:2" x14ac:dyDescent="0.25">
      <c r="A2997" t="str">
        <f>'Ignore #2'!N2997</f>
        <v/>
      </c>
      <c r="B2997" t="str">
        <f>'Ignore #2'!O2997</f>
        <v/>
      </c>
    </row>
    <row r="2998" spans="1:2" x14ac:dyDescent="0.25">
      <c r="A2998" t="str">
        <f>'Ignore #2'!N2998</f>
        <v/>
      </c>
      <c r="B2998" t="str">
        <f>'Ignore #2'!O2998</f>
        <v/>
      </c>
    </row>
    <row r="2999" spans="1:2" x14ac:dyDescent="0.25">
      <c r="A2999" t="str">
        <f>'Ignore #2'!N2999</f>
        <v/>
      </c>
      <c r="B2999" t="str">
        <f>'Ignore #2'!O2999</f>
        <v/>
      </c>
    </row>
    <row r="3000" spans="1:2" x14ac:dyDescent="0.25">
      <c r="A3000" t="str">
        <f>'Ignore #2'!N3000</f>
        <v/>
      </c>
      <c r="B3000" t="str">
        <f>'Ignore #2'!O3000</f>
        <v/>
      </c>
    </row>
    <row r="3001" spans="1:2" x14ac:dyDescent="0.25">
      <c r="A3001" t="str">
        <f>'Ignore #2'!N3001</f>
        <v/>
      </c>
      <c r="B3001" t="str">
        <f>'Ignore #2'!O3001</f>
        <v/>
      </c>
    </row>
    <row r="3002" spans="1:2" x14ac:dyDescent="0.25">
      <c r="A3002" t="str">
        <f>'Ignore #2'!N3002</f>
        <v/>
      </c>
      <c r="B3002" t="str">
        <f>'Ignore #2'!O3002</f>
        <v/>
      </c>
    </row>
    <row r="3003" spans="1:2" x14ac:dyDescent="0.25">
      <c r="A3003" t="str">
        <f>'Ignore #2'!N3003</f>
        <v/>
      </c>
      <c r="B3003" t="str">
        <f>'Ignore #2'!O3003</f>
        <v/>
      </c>
    </row>
    <row r="3004" spans="1:2" x14ac:dyDescent="0.25">
      <c r="A3004" t="str">
        <f>'Ignore #2'!N3004</f>
        <v/>
      </c>
      <c r="B3004" t="str">
        <f>'Ignore #2'!O3004</f>
        <v/>
      </c>
    </row>
    <row r="3005" spans="1:2" x14ac:dyDescent="0.25">
      <c r="A3005" t="str">
        <f>'Ignore #2'!N3005</f>
        <v/>
      </c>
      <c r="B3005" t="str">
        <f>'Ignore #2'!O3005</f>
        <v/>
      </c>
    </row>
    <row r="3006" spans="1:2" x14ac:dyDescent="0.25">
      <c r="A3006" t="str">
        <f>'Ignore #2'!N3006</f>
        <v/>
      </c>
      <c r="B3006" t="str">
        <f>'Ignore #2'!O3006</f>
        <v/>
      </c>
    </row>
    <row r="3007" spans="1:2" x14ac:dyDescent="0.25">
      <c r="A3007" t="str">
        <f>'Ignore #2'!N3007</f>
        <v/>
      </c>
      <c r="B3007" t="str">
        <f>'Ignore #2'!O3007</f>
        <v/>
      </c>
    </row>
    <row r="3008" spans="1:2" x14ac:dyDescent="0.25">
      <c r="A3008" t="str">
        <f>'Ignore #2'!N3008</f>
        <v/>
      </c>
      <c r="B3008" t="str">
        <f>'Ignore #2'!O3008</f>
        <v/>
      </c>
    </row>
    <row r="3009" spans="1:2" x14ac:dyDescent="0.25">
      <c r="A3009" t="str">
        <f>'Ignore #2'!N3009</f>
        <v/>
      </c>
      <c r="B3009" t="str">
        <f>'Ignore #2'!O3009</f>
        <v/>
      </c>
    </row>
    <row r="3010" spans="1:2" x14ac:dyDescent="0.25">
      <c r="A3010" t="str">
        <f>'Ignore #2'!N3010</f>
        <v/>
      </c>
      <c r="B3010" t="str">
        <f>'Ignore #2'!O3010</f>
        <v/>
      </c>
    </row>
    <row r="3011" spans="1:2" x14ac:dyDescent="0.25">
      <c r="A3011" t="str">
        <f>'Ignore #2'!N3011</f>
        <v/>
      </c>
      <c r="B3011" t="str">
        <f>'Ignore #2'!O3011</f>
        <v/>
      </c>
    </row>
    <row r="3012" spans="1:2" x14ac:dyDescent="0.25">
      <c r="A3012" t="str">
        <f>'Ignore #2'!N3012</f>
        <v/>
      </c>
      <c r="B3012" t="str">
        <f>'Ignore #2'!O3012</f>
        <v/>
      </c>
    </row>
    <row r="3013" spans="1:2" x14ac:dyDescent="0.25">
      <c r="A3013" t="str">
        <f>'Ignore #2'!N3013</f>
        <v/>
      </c>
      <c r="B3013" t="str">
        <f>'Ignore #2'!O3013</f>
        <v/>
      </c>
    </row>
    <row r="3014" spans="1:2" x14ac:dyDescent="0.25">
      <c r="A3014" t="str">
        <f>'Ignore #2'!N3014</f>
        <v/>
      </c>
      <c r="B3014" t="str">
        <f>'Ignore #2'!O3014</f>
        <v/>
      </c>
    </row>
    <row r="3015" spans="1:2" x14ac:dyDescent="0.25">
      <c r="A3015" t="str">
        <f>'Ignore #2'!N3015</f>
        <v/>
      </c>
      <c r="B3015" t="str">
        <f>'Ignore #2'!O3015</f>
        <v/>
      </c>
    </row>
    <row r="3016" spans="1:2" x14ac:dyDescent="0.25">
      <c r="A3016" t="str">
        <f>'Ignore #2'!N3016</f>
        <v/>
      </c>
      <c r="B3016" t="str">
        <f>'Ignore #2'!O3016</f>
        <v/>
      </c>
    </row>
    <row r="3017" spans="1:2" x14ac:dyDescent="0.25">
      <c r="A3017" t="str">
        <f>'Ignore #2'!N3017</f>
        <v/>
      </c>
      <c r="B3017" t="str">
        <f>'Ignore #2'!O3017</f>
        <v/>
      </c>
    </row>
    <row r="3018" spans="1:2" x14ac:dyDescent="0.25">
      <c r="A3018" t="str">
        <f>'Ignore #2'!N3018</f>
        <v/>
      </c>
      <c r="B3018" t="str">
        <f>'Ignore #2'!O3018</f>
        <v/>
      </c>
    </row>
    <row r="3019" spans="1:2" x14ac:dyDescent="0.25">
      <c r="A3019" t="str">
        <f>'Ignore #2'!N3019</f>
        <v/>
      </c>
      <c r="B3019" t="str">
        <f>'Ignore #2'!O3019</f>
        <v/>
      </c>
    </row>
    <row r="3020" spans="1:2" x14ac:dyDescent="0.25">
      <c r="A3020" t="str">
        <f>'Ignore #2'!N3020</f>
        <v/>
      </c>
      <c r="B3020" t="str">
        <f>'Ignore #2'!O3020</f>
        <v/>
      </c>
    </row>
    <row r="3021" spans="1:2" x14ac:dyDescent="0.25">
      <c r="A3021" t="str">
        <f>'Ignore #2'!N3021</f>
        <v/>
      </c>
      <c r="B3021" t="str">
        <f>'Ignore #2'!O3021</f>
        <v/>
      </c>
    </row>
    <row r="3022" spans="1:2" x14ac:dyDescent="0.25">
      <c r="A3022" t="str">
        <f>'Ignore #2'!N3022</f>
        <v/>
      </c>
      <c r="B3022" t="str">
        <f>'Ignore #2'!O3022</f>
        <v/>
      </c>
    </row>
    <row r="3023" spans="1:2" x14ac:dyDescent="0.25">
      <c r="A3023" t="str">
        <f>'Ignore #2'!N3023</f>
        <v/>
      </c>
      <c r="B3023" t="str">
        <f>'Ignore #2'!O3023</f>
        <v/>
      </c>
    </row>
    <row r="3024" spans="1:2" x14ac:dyDescent="0.25">
      <c r="A3024" t="str">
        <f>'Ignore #2'!N3024</f>
        <v/>
      </c>
      <c r="B3024" t="str">
        <f>'Ignore #2'!O3024</f>
        <v/>
      </c>
    </row>
    <row r="3025" spans="1:2" x14ac:dyDescent="0.25">
      <c r="A3025" t="str">
        <f>'Ignore #2'!N3025</f>
        <v/>
      </c>
      <c r="B3025" t="str">
        <f>'Ignore #2'!O3025</f>
        <v/>
      </c>
    </row>
    <row r="3026" spans="1:2" x14ac:dyDescent="0.25">
      <c r="A3026" t="str">
        <f>'Ignore #2'!N3026</f>
        <v/>
      </c>
      <c r="B3026" t="str">
        <f>'Ignore #2'!O3026</f>
        <v/>
      </c>
    </row>
    <row r="3027" spans="1:2" x14ac:dyDescent="0.25">
      <c r="A3027" t="str">
        <f>'Ignore #2'!N3027</f>
        <v/>
      </c>
      <c r="B3027" t="str">
        <f>'Ignore #2'!O3027</f>
        <v/>
      </c>
    </row>
    <row r="3028" spans="1:2" x14ac:dyDescent="0.25">
      <c r="A3028" t="str">
        <f>'Ignore #2'!N3028</f>
        <v/>
      </c>
      <c r="B3028" t="str">
        <f>'Ignore #2'!O3028</f>
        <v/>
      </c>
    </row>
    <row r="3029" spans="1:2" x14ac:dyDescent="0.25">
      <c r="A3029" t="str">
        <f>'Ignore #2'!N3029</f>
        <v/>
      </c>
      <c r="B3029" t="str">
        <f>'Ignore #2'!O3029</f>
        <v/>
      </c>
    </row>
    <row r="3030" spans="1:2" x14ac:dyDescent="0.25">
      <c r="A3030" t="str">
        <f>'Ignore #2'!N3030</f>
        <v/>
      </c>
      <c r="B3030" t="str">
        <f>'Ignore #2'!O3030</f>
        <v/>
      </c>
    </row>
    <row r="3031" spans="1:2" x14ac:dyDescent="0.25">
      <c r="A3031" t="str">
        <f>'Ignore #2'!N3031</f>
        <v/>
      </c>
      <c r="B3031" t="str">
        <f>'Ignore #2'!O3031</f>
        <v/>
      </c>
    </row>
    <row r="3032" spans="1:2" x14ac:dyDescent="0.25">
      <c r="A3032" t="str">
        <f>'Ignore #2'!N3032</f>
        <v/>
      </c>
      <c r="B3032" t="str">
        <f>'Ignore #2'!O3032</f>
        <v/>
      </c>
    </row>
    <row r="3033" spans="1:2" x14ac:dyDescent="0.25">
      <c r="A3033" t="str">
        <f>'Ignore #2'!N3033</f>
        <v/>
      </c>
      <c r="B3033" t="str">
        <f>'Ignore #2'!O3033</f>
        <v/>
      </c>
    </row>
    <row r="3034" spans="1:2" x14ac:dyDescent="0.25">
      <c r="A3034" t="str">
        <f>'Ignore #2'!N3034</f>
        <v/>
      </c>
      <c r="B3034" t="str">
        <f>'Ignore #2'!O3034</f>
        <v/>
      </c>
    </row>
    <row r="3035" spans="1:2" x14ac:dyDescent="0.25">
      <c r="A3035" t="str">
        <f>'Ignore #2'!N3035</f>
        <v/>
      </c>
      <c r="B3035" t="str">
        <f>'Ignore #2'!O3035</f>
        <v/>
      </c>
    </row>
    <row r="3036" spans="1:2" x14ac:dyDescent="0.25">
      <c r="A3036" t="str">
        <f>'Ignore #2'!N3036</f>
        <v/>
      </c>
      <c r="B3036" t="str">
        <f>'Ignore #2'!O3036</f>
        <v/>
      </c>
    </row>
    <row r="3037" spans="1:2" x14ac:dyDescent="0.25">
      <c r="A3037" t="str">
        <f>'Ignore #2'!N3037</f>
        <v/>
      </c>
      <c r="B3037" t="str">
        <f>'Ignore #2'!O3037</f>
        <v/>
      </c>
    </row>
    <row r="3038" spans="1:2" x14ac:dyDescent="0.25">
      <c r="A3038" t="str">
        <f>'Ignore #2'!N3038</f>
        <v/>
      </c>
      <c r="B3038" t="str">
        <f>'Ignore #2'!O3038</f>
        <v/>
      </c>
    </row>
    <row r="3039" spans="1:2" x14ac:dyDescent="0.25">
      <c r="A3039" t="str">
        <f>'Ignore #2'!N3039</f>
        <v/>
      </c>
      <c r="B3039" t="str">
        <f>'Ignore #2'!O3039</f>
        <v/>
      </c>
    </row>
    <row r="3040" spans="1:2" x14ac:dyDescent="0.25">
      <c r="A3040" t="str">
        <f>'Ignore #2'!N3040</f>
        <v/>
      </c>
      <c r="B3040" t="str">
        <f>'Ignore #2'!O3040</f>
        <v/>
      </c>
    </row>
    <row r="3041" spans="1:2" x14ac:dyDescent="0.25">
      <c r="A3041" t="str">
        <f>'Ignore #2'!N3041</f>
        <v/>
      </c>
      <c r="B3041" t="str">
        <f>'Ignore #2'!O3041</f>
        <v/>
      </c>
    </row>
    <row r="3042" spans="1:2" x14ac:dyDescent="0.25">
      <c r="A3042" t="str">
        <f>'Ignore #2'!N3042</f>
        <v/>
      </c>
      <c r="B3042" t="str">
        <f>'Ignore #2'!O3042</f>
        <v/>
      </c>
    </row>
    <row r="3043" spans="1:2" x14ac:dyDescent="0.25">
      <c r="A3043" t="str">
        <f>'Ignore #2'!N3043</f>
        <v/>
      </c>
      <c r="B3043" t="str">
        <f>'Ignore #2'!O3043</f>
        <v/>
      </c>
    </row>
    <row r="3044" spans="1:2" x14ac:dyDescent="0.25">
      <c r="A3044" t="str">
        <f>'Ignore #2'!N3044</f>
        <v/>
      </c>
      <c r="B3044" t="str">
        <f>'Ignore #2'!O3044</f>
        <v/>
      </c>
    </row>
    <row r="3045" spans="1:2" x14ac:dyDescent="0.25">
      <c r="A3045" t="str">
        <f>'Ignore #2'!N3045</f>
        <v/>
      </c>
      <c r="B3045" t="str">
        <f>'Ignore #2'!O3045</f>
        <v/>
      </c>
    </row>
    <row r="3046" spans="1:2" x14ac:dyDescent="0.25">
      <c r="A3046" t="str">
        <f>'Ignore #2'!N3046</f>
        <v/>
      </c>
      <c r="B3046" t="str">
        <f>'Ignore #2'!O3046</f>
        <v/>
      </c>
    </row>
    <row r="3047" spans="1:2" x14ac:dyDescent="0.25">
      <c r="A3047" t="str">
        <f>'Ignore #2'!N3047</f>
        <v/>
      </c>
      <c r="B3047" t="str">
        <f>'Ignore #2'!O3047</f>
        <v/>
      </c>
    </row>
    <row r="3048" spans="1:2" x14ac:dyDescent="0.25">
      <c r="A3048" t="str">
        <f>'Ignore #2'!N3048</f>
        <v/>
      </c>
      <c r="B3048" t="str">
        <f>'Ignore #2'!O3048</f>
        <v/>
      </c>
    </row>
    <row r="3049" spans="1:2" x14ac:dyDescent="0.25">
      <c r="A3049" t="str">
        <f>'Ignore #2'!N3049</f>
        <v/>
      </c>
      <c r="B3049" t="str">
        <f>'Ignore #2'!O3049</f>
        <v/>
      </c>
    </row>
    <row r="3050" spans="1:2" x14ac:dyDescent="0.25">
      <c r="A3050" t="str">
        <f>'Ignore #2'!N3050</f>
        <v/>
      </c>
      <c r="B3050" t="str">
        <f>'Ignore #2'!O3050</f>
        <v/>
      </c>
    </row>
    <row r="3051" spans="1:2" x14ac:dyDescent="0.25">
      <c r="A3051" t="str">
        <f>'Ignore #2'!N3051</f>
        <v/>
      </c>
      <c r="B3051" t="str">
        <f>'Ignore #2'!O3051</f>
        <v/>
      </c>
    </row>
    <row r="3052" spans="1:2" x14ac:dyDescent="0.25">
      <c r="A3052" t="str">
        <f>'Ignore #2'!N3052</f>
        <v/>
      </c>
      <c r="B3052" t="str">
        <f>'Ignore #2'!O3052</f>
        <v/>
      </c>
    </row>
    <row r="3053" spans="1:2" x14ac:dyDescent="0.25">
      <c r="A3053" t="str">
        <f>'Ignore #2'!N3053</f>
        <v/>
      </c>
      <c r="B3053" t="str">
        <f>'Ignore #2'!O3053</f>
        <v/>
      </c>
    </row>
    <row r="3054" spans="1:2" x14ac:dyDescent="0.25">
      <c r="A3054" t="str">
        <f>'Ignore #2'!N3054</f>
        <v/>
      </c>
      <c r="B3054" t="str">
        <f>'Ignore #2'!O3054</f>
        <v/>
      </c>
    </row>
    <row r="3055" spans="1:2" x14ac:dyDescent="0.25">
      <c r="A3055" t="str">
        <f>'Ignore #2'!N3055</f>
        <v/>
      </c>
      <c r="B3055" t="str">
        <f>'Ignore #2'!O3055</f>
        <v/>
      </c>
    </row>
    <row r="3056" spans="1:2" x14ac:dyDescent="0.25">
      <c r="A3056" t="str">
        <f>'Ignore #2'!N3056</f>
        <v/>
      </c>
      <c r="B3056" t="str">
        <f>'Ignore #2'!O3056</f>
        <v/>
      </c>
    </row>
    <row r="3057" spans="1:2" x14ac:dyDescent="0.25">
      <c r="A3057" t="str">
        <f>'Ignore #2'!N3057</f>
        <v/>
      </c>
      <c r="B3057" t="str">
        <f>'Ignore #2'!O3057</f>
        <v/>
      </c>
    </row>
    <row r="3058" spans="1:2" x14ac:dyDescent="0.25">
      <c r="A3058" t="str">
        <f>'Ignore #2'!N3058</f>
        <v/>
      </c>
      <c r="B3058" t="str">
        <f>'Ignore #2'!O3058</f>
        <v/>
      </c>
    </row>
    <row r="3059" spans="1:2" x14ac:dyDescent="0.25">
      <c r="A3059" t="str">
        <f>'Ignore #2'!N3059</f>
        <v/>
      </c>
      <c r="B3059" t="str">
        <f>'Ignore #2'!O3059</f>
        <v/>
      </c>
    </row>
    <row r="3060" spans="1:2" x14ac:dyDescent="0.25">
      <c r="A3060" t="str">
        <f>'Ignore #2'!N3060</f>
        <v/>
      </c>
      <c r="B3060" t="str">
        <f>'Ignore #2'!O3060</f>
        <v/>
      </c>
    </row>
    <row r="3061" spans="1:2" x14ac:dyDescent="0.25">
      <c r="A3061" t="str">
        <f>'Ignore #2'!N3061</f>
        <v/>
      </c>
      <c r="B3061" t="str">
        <f>'Ignore #2'!O3061</f>
        <v/>
      </c>
    </row>
    <row r="3062" spans="1:2" x14ac:dyDescent="0.25">
      <c r="A3062" t="str">
        <f>'Ignore #2'!N3062</f>
        <v/>
      </c>
      <c r="B3062" t="str">
        <f>'Ignore #2'!O3062</f>
        <v/>
      </c>
    </row>
    <row r="3063" spans="1:2" x14ac:dyDescent="0.25">
      <c r="A3063" t="str">
        <f>'Ignore #2'!N3063</f>
        <v/>
      </c>
      <c r="B3063" t="str">
        <f>'Ignore #2'!O3063</f>
        <v/>
      </c>
    </row>
    <row r="3064" spans="1:2" x14ac:dyDescent="0.25">
      <c r="A3064" t="str">
        <f>'Ignore #2'!N3064</f>
        <v/>
      </c>
      <c r="B3064" t="str">
        <f>'Ignore #2'!O3064</f>
        <v/>
      </c>
    </row>
    <row r="3065" spans="1:2" x14ac:dyDescent="0.25">
      <c r="A3065" t="str">
        <f>'Ignore #2'!N3065</f>
        <v/>
      </c>
      <c r="B3065" t="str">
        <f>'Ignore #2'!O3065</f>
        <v/>
      </c>
    </row>
    <row r="3066" spans="1:2" x14ac:dyDescent="0.25">
      <c r="A3066" t="str">
        <f>'Ignore #2'!N3066</f>
        <v/>
      </c>
      <c r="B3066" t="str">
        <f>'Ignore #2'!O3066</f>
        <v/>
      </c>
    </row>
    <row r="3067" spans="1:2" x14ac:dyDescent="0.25">
      <c r="A3067" t="str">
        <f>'Ignore #2'!N3067</f>
        <v/>
      </c>
      <c r="B3067" t="str">
        <f>'Ignore #2'!O3067</f>
        <v/>
      </c>
    </row>
    <row r="3068" spans="1:2" x14ac:dyDescent="0.25">
      <c r="A3068" t="str">
        <f>'Ignore #2'!N3068</f>
        <v/>
      </c>
      <c r="B3068" t="str">
        <f>'Ignore #2'!O3068</f>
        <v/>
      </c>
    </row>
    <row r="3069" spans="1:2" x14ac:dyDescent="0.25">
      <c r="A3069" t="str">
        <f>'Ignore #2'!N3069</f>
        <v/>
      </c>
      <c r="B3069" t="str">
        <f>'Ignore #2'!O3069</f>
        <v/>
      </c>
    </row>
    <row r="3070" spans="1:2" x14ac:dyDescent="0.25">
      <c r="A3070" t="str">
        <f>'Ignore #2'!N3070</f>
        <v/>
      </c>
      <c r="B3070" t="str">
        <f>'Ignore #2'!O3070</f>
        <v/>
      </c>
    </row>
    <row r="3071" spans="1:2" x14ac:dyDescent="0.25">
      <c r="A3071" t="str">
        <f>'Ignore #2'!N3071</f>
        <v/>
      </c>
      <c r="B3071" t="str">
        <f>'Ignore #2'!O3071</f>
        <v/>
      </c>
    </row>
    <row r="3072" spans="1:2" x14ac:dyDescent="0.25">
      <c r="A3072" t="str">
        <f>'Ignore #2'!N3072</f>
        <v/>
      </c>
      <c r="B3072" t="str">
        <f>'Ignore #2'!O3072</f>
        <v/>
      </c>
    </row>
    <row r="3073" spans="1:2" x14ac:dyDescent="0.25">
      <c r="A3073" t="str">
        <f>'Ignore #2'!N3073</f>
        <v/>
      </c>
      <c r="B3073" t="str">
        <f>'Ignore #2'!O3073</f>
        <v/>
      </c>
    </row>
    <row r="3074" spans="1:2" x14ac:dyDescent="0.25">
      <c r="A3074" t="str">
        <f>'Ignore #2'!N3074</f>
        <v/>
      </c>
      <c r="B3074" t="str">
        <f>'Ignore #2'!O3074</f>
        <v/>
      </c>
    </row>
    <row r="3075" spans="1:2" x14ac:dyDescent="0.25">
      <c r="A3075" t="str">
        <f>'Ignore #2'!N3075</f>
        <v/>
      </c>
      <c r="B3075" t="str">
        <f>'Ignore #2'!O3075</f>
        <v/>
      </c>
    </row>
    <row r="3076" spans="1:2" x14ac:dyDescent="0.25">
      <c r="A3076" t="str">
        <f>'Ignore #2'!N3076</f>
        <v/>
      </c>
      <c r="B3076" t="str">
        <f>'Ignore #2'!O3076</f>
        <v/>
      </c>
    </row>
    <row r="3077" spans="1:2" x14ac:dyDescent="0.25">
      <c r="A3077" t="str">
        <f>'Ignore #2'!N3077</f>
        <v/>
      </c>
      <c r="B3077" t="str">
        <f>'Ignore #2'!O3077</f>
        <v/>
      </c>
    </row>
    <row r="3078" spans="1:2" x14ac:dyDescent="0.25">
      <c r="A3078" t="str">
        <f>'Ignore #2'!N3078</f>
        <v/>
      </c>
      <c r="B3078" t="str">
        <f>'Ignore #2'!O3078</f>
        <v/>
      </c>
    </row>
    <row r="3079" spans="1:2" x14ac:dyDescent="0.25">
      <c r="A3079" t="str">
        <f>'Ignore #2'!N3079</f>
        <v/>
      </c>
      <c r="B3079" t="str">
        <f>'Ignore #2'!O3079</f>
        <v/>
      </c>
    </row>
    <row r="3080" spans="1:2" x14ac:dyDescent="0.25">
      <c r="A3080" t="str">
        <f>'Ignore #2'!N3080</f>
        <v/>
      </c>
      <c r="B3080" t="str">
        <f>'Ignore #2'!O3080</f>
        <v/>
      </c>
    </row>
    <row r="3081" spans="1:2" x14ac:dyDescent="0.25">
      <c r="A3081" t="str">
        <f>'Ignore #2'!N3081</f>
        <v/>
      </c>
      <c r="B3081" t="str">
        <f>'Ignore #2'!O3081</f>
        <v/>
      </c>
    </row>
    <row r="3082" spans="1:2" x14ac:dyDescent="0.25">
      <c r="A3082" t="str">
        <f>'Ignore #2'!N3082</f>
        <v/>
      </c>
      <c r="B3082" t="str">
        <f>'Ignore #2'!O3082</f>
        <v/>
      </c>
    </row>
    <row r="3083" spans="1:2" x14ac:dyDescent="0.25">
      <c r="A3083" t="str">
        <f>'Ignore #2'!N3083</f>
        <v/>
      </c>
      <c r="B3083" t="str">
        <f>'Ignore #2'!O3083</f>
        <v/>
      </c>
    </row>
    <row r="3084" spans="1:2" x14ac:dyDescent="0.25">
      <c r="A3084" t="str">
        <f>'Ignore #2'!N3084</f>
        <v/>
      </c>
      <c r="B3084" t="str">
        <f>'Ignore #2'!O3084</f>
        <v/>
      </c>
    </row>
    <row r="3085" spans="1:2" x14ac:dyDescent="0.25">
      <c r="A3085" t="str">
        <f>'Ignore #2'!N3085</f>
        <v/>
      </c>
      <c r="B3085" t="str">
        <f>'Ignore #2'!O3085</f>
        <v/>
      </c>
    </row>
    <row r="3086" spans="1:2" x14ac:dyDescent="0.25">
      <c r="A3086" t="str">
        <f>'Ignore #2'!N3086</f>
        <v/>
      </c>
      <c r="B3086" t="str">
        <f>'Ignore #2'!O3086</f>
        <v/>
      </c>
    </row>
    <row r="3087" spans="1:2" x14ac:dyDescent="0.25">
      <c r="A3087" t="str">
        <f>'Ignore #2'!N3087</f>
        <v/>
      </c>
      <c r="B3087" t="str">
        <f>'Ignore #2'!O3087</f>
        <v/>
      </c>
    </row>
    <row r="3088" spans="1:2" x14ac:dyDescent="0.25">
      <c r="A3088" t="str">
        <f>'Ignore #2'!N3088</f>
        <v/>
      </c>
      <c r="B3088" t="str">
        <f>'Ignore #2'!O3088</f>
        <v/>
      </c>
    </row>
    <row r="3089" spans="1:2" x14ac:dyDescent="0.25">
      <c r="A3089" t="str">
        <f>'Ignore #2'!N3089</f>
        <v/>
      </c>
      <c r="B3089" t="str">
        <f>'Ignore #2'!O3089</f>
        <v/>
      </c>
    </row>
    <row r="3090" spans="1:2" x14ac:dyDescent="0.25">
      <c r="A3090" t="str">
        <f>'Ignore #2'!N3090</f>
        <v/>
      </c>
      <c r="B3090" t="str">
        <f>'Ignore #2'!O3090</f>
        <v/>
      </c>
    </row>
    <row r="3091" spans="1:2" x14ac:dyDescent="0.25">
      <c r="A3091" t="str">
        <f>'Ignore #2'!N3091</f>
        <v/>
      </c>
      <c r="B3091" t="str">
        <f>'Ignore #2'!O3091</f>
        <v/>
      </c>
    </row>
    <row r="3092" spans="1:2" x14ac:dyDescent="0.25">
      <c r="A3092" t="str">
        <f>'Ignore #2'!N3092</f>
        <v/>
      </c>
      <c r="B3092" t="str">
        <f>'Ignore #2'!O3092</f>
        <v/>
      </c>
    </row>
    <row r="3093" spans="1:2" x14ac:dyDescent="0.25">
      <c r="A3093" t="str">
        <f>'Ignore #2'!N3093</f>
        <v/>
      </c>
      <c r="B3093" t="str">
        <f>'Ignore #2'!O3093</f>
        <v/>
      </c>
    </row>
    <row r="3094" spans="1:2" x14ac:dyDescent="0.25">
      <c r="A3094" t="str">
        <f>'Ignore #2'!N3094</f>
        <v/>
      </c>
      <c r="B3094" t="str">
        <f>'Ignore #2'!O3094</f>
        <v/>
      </c>
    </row>
    <row r="3095" spans="1:2" x14ac:dyDescent="0.25">
      <c r="A3095" t="str">
        <f>'Ignore #2'!N3095</f>
        <v/>
      </c>
      <c r="B3095" t="str">
        <f>'Ignore #2'!O3095</f>
        <v/>
      </c>
    </row>
    <row r="3096" spans="1:2" x14ac:dyDescent="0.25">
      <c r="A3096" t="str">
        <f>'Ignore #2'!N3096</f>
        <v/>
      </c>
      <c r="B3096" t="str">
        <f>'Ignore #2'!O3096</f>
        <v/>
      </c>
    </row>
    <row r="3097" spans="1:2" x14ac:dyDescent="0.25">
      <c r="A3097" t="str">
        <f>'Ignore #2'!N3097</f>
        <v/>
      </c>
      <c r="B3097" t="str">
        <f>'Ignore #2'!O3097</f>
        <v/>
      </c>
    </row>
    <row r="3098" spans="1:2" x14ac:dyDescent="0.25">
      <c r="A3098" t="str">
        <f>'Ignore #2'!N3098</f>
        <v/>
      </c>
      <c r="B3098" t="str">
        <f>'Ignore #2'!O3098</f>
        <v/>
      </c>
    </row>
    <row r="3099" spans="1:2" x14ac:dyDescent="0.25">
      <c r="A3099" t="str">
        <f>'Ignore #2'!N3099</f>
        <v/>
      </c>
      <c r="B3099" t="str">
        <f>'Ignore #2'!O3099</f>
        <v/>
      </c>
    </row>
    <row r="3100" spans="1:2" x14ac:dyDescent="0.25">
      <c r="A3100" t="str">
        <f>'Ignore #2'!N3100</f>
        <v/>
      </c>
      <c r="B3100" t="str">
        <f>'Ignore #2'!O3100</f>
        <v/>
      </c>
    </row>
    <row r="3101" spans="1:2" x14ac:dyDescent="0.25">
      <c r="A3101" t="str">
        <f>'Ignore #2'!N3101</f>
        <v/>
      </c>
      <c r="B3101" t="str">
        <f>'Ignore #2'!O3101</f>
        <v/>
      </c>
    </row>
    <row r="3102" spans="1:2" x14ac:dyDescent="0.25">
      <c r="A3102" t="str">
        <f>'Ignore #2'!N3102</f>
        <v/>
      </c>
      <c r="B3102" t="str">
        <f>'Ignore #2'!O3102</f>
        <v/>
      </c>
    </row>
    <row r="3103" spans="1:2" x14ac:dyDescent="0.25">
      <c r="A3103" t="str">
        <f>'Ignore #2'!N3103</f>
        <v/>
      </c>
      <c r="B3103" t="str">
        <f>'Ignore #2'!O3103</f>
        <v/>
      </c>
    </row>
    <row r="3104" spans="1:2" x14ac:dyDescent="0.25">
      <c r="A3104" t="str">
        <f>'Ignore #2'!N3104</f>
        <v/>
      </c>
      <c r="B3104" t="str">
        <f>'Ignore #2'!O3104</f>
        <v/>
      </c>
    </row>
    <row r="3105" spans="1:2" x14ac:dyDescent="0.25">
      <c r="A3105" t="str">
        <f>'Ignore #2'!N3105</f>
        <v/>
      </c>
      <c r="B3105" t="str">
        <f>'Ignore #2'!O3105</f>
        <v/>
      </c>
    </row>
    <row r="3106" spans="1:2" x14ac:dyDescent="0.25">
      <c r="A3106" t="str">
        <f>'Ignore #2'!N3106</f>
        <v/>
      </c>
      <c r="B3106" t="str">
        <f>'Ignore #2'!O3106</f>
        <v/>
      </c>
    </row>
    <row r="3107" spans="1:2" x14ac:dyDescent="0.25">
      <c r="A3107" t="str">
        <f>'Ignore #2'!N3107</f>
        <v/>
      </c>
      <c r="B3107" t="str">
        <f>'Ignore #2'!O3107</f>
        <v/>
      </c>
    </row>
    <row r="3108" spans="1:2" x14ac:dyDescent="0.25">
      <c r="A3108" t="str">
        <f>'Ignore #2'!N3108</f>
        <v/>
      </c>
      <c r="B3108" t="str">
        <f>'Ignore #2'!O3108</f>
        <v/>
      </c>
    </row>
    <row r="3109" spans="1:2" x14ac:dyDescent="0.25">
      <c r="A3109" t="str">
        <f>'Ignore #2'!N3109</f>
        <v/>
      </c>
      <c r="B3109" t="str">
        <f>'Ignore #2'!O3109</f>
        <v/>
      </c>
    </row>
    <row r="3110" spans="1:2" x14ac:dyDescent="0.25">
      <c r="A3110" t="str">
        <f>'Ignore #2'!N3110</f>
        <v/>
      </c>
      <c r="B3110" t="str">
        <f>'Ignore #2'!O3110</f>
        <v/>
      </c>
    </row>
    <row r="3111" spans="1:2" x14ac:dyDescent="0.25">
      <c r="A3111" t="str">
        <f>'Ignore #2'!N3111</f>
        <v/>
      </c>
      <c r="B3111" t="str">
        <f>'Ignore #2'!O3111</f>
        <v/>
      </c>
    </row>
    <row r="3112" spans="1:2" x14ac:dyDescent="0.25">
      <c r="A3112" t="str">
        <f>'Ignore #2'!N3112</f>
        <v/>
      </c>
      <c r="B3112" t="str">
        <f>'Ignore #2'!O3112</f>
        <v/>
      </c>
    </row>
    <row r="3113" spans="1:2" x14ac:dyDescent="0.25">
      <c r="A3113" t="str">
        <f>'Ignore #2'!N3113</f>
        <v/>
      </c>
      <c r="B3113" t="str">
        <f>'Ignore #2'!O3113</f>
        <v/>
      </c>
    </row>
    <row r="3114" spans="1:2" x14ac:dyDescent="0.25">
      <c r="A3114" t="str">
        <f>'Ignore #2'!N3114</f>
        <v/>
      </c>
      <c r="B3114" t="str">
        <f>'Ignore #2'!O3114</f>
        <v/>
      </c>
    </row>
    <row r="3115" spans="1:2" x14ac:dyDescent="0.25">
      <c r="A3115" t="str">
        <f>'Ignore #2'!N3115</f>
        <v/>
      </c>
      <c r="B3115" t="str">
        <f>'Ignore #2'!O3115</f>
        <v/>
      </c>
    </row>
    <row r="3116" spans="1:2" x14ac:dyDescent="0.25">
      <c r="A3116" t="str">
        <f>'Ignore #2'!N3116</f>
        <v/>
      </c>
      <c r="B3116" t="str">
        <f>'Ignore #2'!O3116</f>
        <v/>
      </c>
    </row>
    <row r="3117" spans="1:2" x14ac:dyDescent="0.25">
      <c r="A3117" t="str">
        <f>'Ignore #2'!N3117</f>
        <v/>
      </c>
      <c r="B3117" t="str">
        <f>'Ignore #2'!O3117</f>
        <v/>
      </c>
    </row>
    <row r="3118" spans="1:2" x14ac:dyDescent="0.25">
      <c r="A3118" t="str">
        <f>'Ignore #2'!N3118</f>
        <v/>
      </c>
      <c r="B3118" t="str">
        <f>'Ignore #2'!O3118</f>
        <v/>
      </c>
    </row>
    <row r="3119" spans="1:2" x14ac:dyDescent="0.25">
      <c r="A3119" t="str">
        <f>'Ignore #2'!N3119</f>
        <v/>
      </c>
      <c r="B3119" t="str">
        <f>'Ignore #2'!O3119</f>
        <v/>
      </c>
    </row>
    <row r="3120" spans="1:2" x14ac:dyDescent="0.25">
      <c r="A3120" t="str">
        <f>'Ignore #2'!N3120</f>
        <v/>
      </c>
      <c r="B3120" t="str">
        <f>'Ignore #2'!O3120</f>
        <v/>
      </c>
    </row>
    <row r="3121" spans="1:2" x14ac:dyDescent="0.25">
      <c r="A3121" t="str">
        <f>'Ignore #2'!N3121</f>
        <v/>
      </c>
      <c r="B3121" t="str">
        <f>'Ignore #2'!O3121</f>
        <v/>
      </c>
    </row>
    <row r="3122" spans="1:2" x14ac:dyDescent="0.25">
      <c r="A3122" t="str">
        <f>'Ignore #2'!N3122</f>
        <v/>
      </c>
      <c r="B3122" t="str">
        <f>'Ignore #2'!O3122</f>
        <v/>
      </c>
    </row>
    <row r="3123" spans="1:2" x14ac:dyDescent="0.25">
      <c r="A3123" t="str">
        <f>'Ignore #2'!N3123</f>
        <v/>
      </c>
      <c r="B3123" t="str">
        <f>'Ignore #2'!O3123</f>
        <v/>
      </c>
    </row>
    <row r="3124" spans="1:2" x14ac:dyDescent="0.25">
      <c r="A3124" t="str">
        <f>'Ignore #2'!N3124</f>
        <v/>
      </c>
      <c r="B3124" t="str">
        <f>'Ignore #2'!O3124</f>
        <v/>
      </c>
    </row>
    <row r="3125" spans="1:2" x14ac:dyDescent="0.25">
      <c r="A3125" t="str">
        <f>'Ignore #2'!N3125</f>
        <v/>
      </c>
      <c r="B3125" t="str">
        <f>'Ignore #2'!O3125</f>
        <v/>
      </c>
    </row>
    <row r="3126" spans="1:2" x14ac:dyDescent="0.25">
      <c r="A3126" t="str">
        <f>'Ignore #2'!N3126</f>
        <v/>
      </c>
      <c r="B3126" t="str">
        <f>'Ignore #2'!O3126</f>
        <v/>
      </c>
    </row>
    <row r="3127" spans="1:2" x14ac:dyDescent="0.25">
      <c r="A3127" t="str">
        <f>'Ignore #2'!N3127</f>
        <v/>
      </c>
      <c r="B3127" t="str">
        <f>'Ignore #2'!O3127</f>
        <v/>
      </c>
    </row>
    <row r="3128" spans="1:2" x14ac:dyDescent="0.25">
      <c r="A3128" t="str">
        <f>'Ignore #2'!N3128</f>
        <v/>
      </c>
      <c r="B3128" t="str">
        <f>'Ignore #2'!O3128</f>
        <v/>
      </c>
    </row>
    <row r="3129" spans="1:2" x14ac:dyDescent="0.25">
      <c r="A3129" t="str">
        <f>'Ignore #2'!N3129</f>
        <v/>
      </c>
      <c r="B3129" t="str">
        <f>'Ignore #2'!O3129</f>
        <v/>
      </c>
    </row>
    <row r="3130" spans="1:2" x14ac:dyDescent="0.25">
      <c r="A3130" t="str">
        <f>'Ignore #2'!N3130</f>
        <v/>
      </c>
      <c r="B3130" t="str">
        <f>'Ignore #2'!O3130</f>
        <v/>
      </c>
    </row>
    <row r="3131" spans="1:2" x14ac:dyDescent="0.25">
      <c r="A3131" t="str">
        <f>'Ignore #2'!N3131</f>
        <v/>
      </c>
      <c r="B3131" t="str">
        <f>'Ignore #2'!O3131</f>
        <v/>
      </c>
    </row>
    <row r="3132" spans="1:2" x14ac:dyDescent="0.25">
      <c r="A3132" t="str">
        <f>'Ignore #2'!N3132</f>
        <v/>
      </c>
      <c r="B3132" t="str">
        <f>'Ignore #2'!O3132</f>
        <v/>
      </c>
    </row>
    <row r="3133" spans="1:2" x14ac:dyDescent="0.25">
      <c r="A3133" t="str">
        <f>'Ignore #2'!N3133</f>
        <v/>
      </c>
      <c r="B3133" t="str">
        <f>'Ignore #2'!O3133</f>
        <v/>
      </c>
    </row>
    <row r="3134" spans="1:2" x14ac:dyDescent="0.25">
      <c r="A3134" t="str">
        <f>'Ignore #2'!N3134</f>
        <v/>
      </c>
      <c r="B3134" t="str">
        <f>'Ignore #2'!O3134</f>
        <v/>
      </c>
    </row>
    <row r="3135" spans="1:2" x14ac:dyDescent="0.25">
      <c r="A3135" t="str">
        <f>'Ignore #2'!N3135</f>
        <v/>
      </c>
      <c r="B3135" t="str">
        <f>'Ignore #2'!O3135</f>
        <v/>
      </c>
    </row>
    <row r="3136" spans="1:2" x14ac:dyDescent="0.25">
      <c r="A3136" t="str">
        <f>'Ignore #2'!N3136</f>
        <v/>
      </c>
      <c r="B3136" t="str">
        <f>'Ignore #2'!O3136</f>
        <v/>
      </c>
    </row>
    <row r="3137" spans="1:2" x14ac:dyDescent="0.25">
      <c r="A3137" t="str">
        <f>'Ignore #2'!N3137</f>
        <v/>
      </c>
      <c r="B3137" t="str">
        <f>'Ignore #2'!O3137</f>
        <v/>
      </c>
    </row>
    <row r="3138" spans="1:2" x14ac:dyDescent="0.25">
      <c r="A3138" t="str">
        <f>'Ignore #2'!N3138</f>
        <v/>
      </c>
      <c r="B3138" t="str">
        <f>'Ignore #2'!O3138</f>
        <v/>
      </c>
    </row>
    <row r="3139" spans="1:2" x14ac:dyDescent="0.25">
      <c r="A3139" t="str">
        <f>'Ignore #2'!N3139</f>
        <v/>
      </c>
      <c r="B3139" t="str">
        <f>'Ignore #2'!O3139</f>
        <v/>
      </c>
    </row>
    <row r="3140" spans="1:2" x14ac:dyDescent="0.25">
      <c r="A3140" t="str">
        <f>'Ignore #2'!N3140</f>
        <v/>
      </c>
      <c r="B3140" t="str">
        <f>'Ignore #2'!O3140</f>
        <v/>
      </c>
    </row>
    <row r="3141" spans="1:2" x14ac:dyDescent="0.25">
      <c r="A3141" t="str">
        <f>'Ignore #2'!N3141</f>
        <v/>
      </c>
      <c r="B3141" t="str">
        <f>'Ignore #2'!O3141</f>
        <v/>
      </c>
    </row>
    <row r="3142" spans="1:2" x14ac:dyDescent="0.25">
      <c r="A3142" t="str">
        <f>'Ignore #2'!N3142</f>
        <v/>
      </c>
      <c r="B3142" t="str">
        <f>'Ignore #2'!O3142</f>
        <v/>
      </c>
    </row>
    <row r="3143" spans="1:2" x14ac:dyDescent="0.25">
      <c r="A3143" t="str">
        <f>'Ignore #2'!N3143</f>
        <v/>
      </c>
      <c r="B3143" t="str">
        <f>'Ignore #2'!O3143</f>
        <v/>
      </c>
    </row>
    <row r="3144" spans="1:2" x14ac:dyDescent="0.25">
      <c r="A3144" t="str">
        <f>'Ignore #2'!N3144</f>
        <v/>
      </c>
      <c r="B3144" t="str">
        <f>'Ignore #2'!O3144</f>
        <v/>
      </c>
    </row>
    <row r="3145" spans="1:2" x14ac:dyDescent="0.25">
      <c r="A3145" t="str">
        <f>'Ignore #2'!N3145</f>
        <v/>
      </c>
      <c r="B3145" t="str">
        <f>'Ignore #2'!O3145</f>
        <v/>
      </c>
    </row>
    <row r="3146" spans="1:2" x14ac:dyDescent="0.25">
      <c r="A3146" t="str">
        <f>'Ignore #2'!N3146</f>
        <v/>
      </c>
      <c r="B3146" t="str">
        <f>'Ignore #2'!O3146</f>
        <v/>
      </c>
    </row>
    <row r="3147" spans="1:2" x14ac:dyDescent="0.25">
      <c r="A3147" t="str">
        <f>'Ignore #2'!N3147</f>
        <v/>
      </c>
      <c r="B3147" t="str">
        <f>'Ignore #2'!O3147</f>
        <v/>
      </c>
    </row>
    <row r="3148" spans="1:2" x14ac:dyDescent="0.25">
      <c r="A3148" t="str">
        <f>'Ignore #2'!N3148</f>
        <v/>
      </c>
      <c r="B3148" t="str">
        <f>'Ignore #2'!O3148</f>
        <v/>
      </c>
    </row>
    <row r="3149" spans="1:2" x14ac:dyDescent="0.25">
      <c r="A3149" t="str">
        <f>'Ignore #2'!N3149</f>
        <v/>
      </c>
      <c r="B3149" t="str">
        <f>'Ignore #2'!O3149</f>
        <v/>
      </c>
    </row>
    <row r="3150" spans="1:2" x14ac:dyDescent="0.25">
      <c r="A3150" t="str">
        <f>'Ignore #2'!N3150</f>
        <v/>
      </c>
      <c r="B3150" t="str">
        <f>'Ignore #2'!O3150</f>
        <v/>
      </c>
    </row>
    <row r="3151" spans="1:2" x14ac:dyDescent="0.25">
      <c r="A3151" t="str">
        <f>'Ignore #2'!N3151</f>
        <v/>
      </c>
      <c r="B3151" t="str">
        <f>'Ignore #2'!O3151</f>
        <v/>
      </c>
    </row>
    <row r="3152" spans="1:2" x14ac:dyDescent="0.25">
      <c r="A3152" t="str">
        <f>'Ignore #2'!N3152</f>
        <v/>
      </c>
      <c r="B3152" t="str">
        <f>'Ignore #2'!O3152</f>
        <v/>
      </c>
    </row>
    <row r="3153" spans="1:2" x14ac:dyDescent="0.25">
      <c r="A3153" t="str">
        <f>'Ignore #2'!N3153</f>
        <v/>
      </c>
      <c r="B3153" t="str">
        <f>'Ignore #2'!O3153</f>
        <v/>
      </c>
    </row>
    <row r="3154" spans="1:2" x14ac:dyDescent="0.25">
      <c r="A3154" t="str">
        <f>'Ignore #2'!N3154</f>
        <v/>
      </c>
      <c r="B3154" t="str">
        <f>'Ignore #2'!O3154</f>
        <v/>
      </c>
    </row>
    <row r="3155" spans="1:2" x14ac:dyDescent="0.25">
      <c r="A3155" t="str">
        <f>'Ignore #2'!N3155</f>
        <v/>
      </c>
      <c r="B3155" t="str">
        <f>'Ignore #2'!O3155</f>
        <v/>
      </c>
    </row>
    <row r="3156" spans="1:2" x14ac:dyDescent="0.25">
      <c r="A3156" t="str">
        <f>'Ignore #2'!N3156</f>
        <v/>
      </c>
      <c r="B3156" t="str">
        <f>'Ignore #2'!O3156</f>
        <v/>
      </c>
    </row>
    <row r="3157" spans="1:2" x14ac:dyDescent="0.25">
      <c r="A3157" t="str">
        <f>'Ignore #2'!N3157</f>
        <v/>
      </c>
      <c r="B3157" t="str">
        <f>'Ignore #2'!O3157</f>
        <v/>
      </c>
    </row>
    <row r="3158" spans="1:2" x14ac:dyDescent="0.25">
      <c r="A3158" t="str">
        <f>'Ignore #2'!N3158</f>
        <v/>
      </c>
      <c r="B3158" t="str">
        <f>'Ignore #2'!O3158</f>
        <v/>
      </c>
    </row>
    <row r="3159" spans="1:2" x14ac:dyDescent="0.25">
      <c r="A3159" t="str">
        <f>'Ignore #2'!N3159</f>
        <v/>
      </c>
      <c r="B3159" t="str">
        <f>'Ignore #2'!O3159</f>
        <v/>
      </c>
    </row>
    <row r="3160" spans="1:2" x14ac:dyDescent="0.25">
      <c r="A3160" t="str">
        <f>'Ignore #2'!N3160</f>
        <v/>
      </c>
      <c r="B3160" t="str">
        <f>'Ignore #2'!O3160</f>
        <v/>
      </c>
    </row>
    <row r="3161" spans="1:2" x14ac:dyDescent="0.25">
      <c r="A3161" t="str">
        <f>'Ignore #2'!N3161</f>
        <v/>
      </c>
      <c r="B3161" t="str">
        <f>'Ignore #2'!O3161</f>
        <v/>
      </c>
    </row>
    <row r="3162" spans="1:2" x14ac:dyDescent="0.25">
      <c r="A3162" t="str">
        <f>'Ignore #2'!N3162</f>
        <v/>
      </c>
      <c r="B3162" t="str">
        <f>'Ignore #2'!O3162</f>
        <v/>
      </c>
    </row>
    <row r="3163" spans="1:2" x14ac:dyDescent="0.25">
      <c r="A3163" t="str">
        <f>'Ignore #2'!N3163</f>
        <v/>
      </c>
      <c r="B3163" t="str">
        <f>'Ignore #2'!O3163</f>
        <v/>
      </c>
    </row>
    <row r="3164" spans="1:2" x14ac:dyDescent="0.25">
      <c r="A3164" t="str">
        <f>'Ignore #2'!N3164</f>
        <v/>
      </c>
      <c r="B3164" t="str">
        <f>'Ignore #2'!O3164</f>
        <v/>
      </c>
    </row>
    <row r="3165" spans="1:2" x14ac:dyDescent="0.25">
      <c r="A3165" t="str">
        <f>'Ignore #2'!N3165</f>
        <v/>
      </c>
      <c r="B3165" t="str">
        <f>'Ignore #2'!O3165</f>
        <v/>
      </c>
    </row>
    <row r="3166" spans="1:2" x14ac:dyDescent="0.25">
      <c r="A3166" t="str">
        <f>'Ignore #2'!N3166</f>
        <v/>
      </c>
      <c r="B3166" t="str">
        <f>'Ignore #2'!O3166</f>
        <v/>
      </c>
    </row>
    <row r="3167" spans="1:2" x14ac:dyDescent="0.25">
      <c r="A3167" t="str">
        <f>'Ignore #2'!N3167</f>
        <v/>
      </c>
      <c r="B3167" t="str">
        <f>'Ignore #2'!O3167</f>
        <v/>
      </c>
    </row>
    <row r="3168" spans="1:2" x14ac:dyDescent="0.25">
      <c r="A3168" t="str">
        <f>'Ignore #2'!N3168</f>
        <v/>
      </c>
      <c r="B3168" t="str">
        <f>'Ignore #2'!O3168</f>
        <v/>
      </c>
    </row>
    <row r="3169" spans="1:2" x14ac:dyDescent="0.25">
      <c r="A3169" t="str">
        <f>'Ignore #2'!N3169</f>
        <v/>
      </c>
      <c r="B3169" t="str">
        <f>'Ignore #2'!O3169</f>
        <v/>
      </c>
    </row>
    <row r="3170" spans="1:2" x14ac:dyDescent="0.25">
      <c r="A3170" t="str">
        <f>'Ignore #2'!N3170</f>
        <v/>
      </c>
      <c r="B3170" t="str">
        <f>'Ignore #2'!O3170</f>
        <v/>
      </c>
    </row>
    <row r="3171" spans="1:2" x14ac:dyDescent="0.25">
      <c r="A3171" t="str">
        <f>'Ignore #2'!N3171</f>
        <v/>
      </c>
      <c r="B3171" t="str">
        <f>'Ignore #2'!O3171</f>
        <v/>
      </c>
    </row>
    <row r="3172" spans="1:2" x14ac:dyDescent="0.25">
      <c r="A3172" t="str">
        <f>'Ignore #2'!N3172</f>
        <v/>
      </c>
      <c r="B3172" t="str">
        <f>'Ignore #2'!O3172</f>
        <v/>
      </c>
    </row>
    <row r="3173" spans="1:2" x14ac:dyDescent="0.25">
      <c r="A3173" t="str">
        <f>'Ignore #2'!N3173</f>
        <v/>
      </c>
      <c r="B3173" t="str">
        <f>'Ignore #2'!O3173</f>
        <v/>
      </c>
    </row>
    <row r="3174" spans="1:2" x14ac:dyDescent="0.25">
      <c r="A3174" t="str">
        <f>'Ignore #2'!N3174</f>
        <v/>
      </c>
      <c r="B3174" t="str">
        <f>'Ignore #2'!O3174</f>
        <v/>
      </c>
    </row>
    <row r="3175" spans="1:2" x14ac:dyDescent="0.25">
      <c r="A3175" t="str">
        <f>'Ignore #2'!N3175</f>
        <v/>
      </c>
      <c r="B3175" t="str">
        <f>'Ignore #2'!O3175</f>
        <v/>
      </c>
    </row>
    <row r="3176" spans="1:2" x14ac:dyDescent="0.25">
      <c r="A3176" t="str">
        <f>'Ignore #2'!N3176</f>
        <v/>
      </c>
      <c r="B3176" t="str">
        <f>'Ignore #2'!O3176</f>
        <v/>
      </c>
    </row>
    <row r="3177" spans="1:2" x14ac:dyDescent="0.25">
      <c r="A3177" t="str">
        <f>'Ignore #2'!N3177</f>
        <v/>
      </c>
      <c r="B3177" t="str">
        <f>'Ignore #2'!O3177</f>
        <v/>
      </c>
    </row>
    <row r="3178" spans="1:2" x14ac:dyDescent="0.25">
      <c r="A3178" t="str">
        <f>'Ignore #2'!N3178</f>
        <v/>
      </c>
      <c r="B3178" t="str">
        <f>'Ignore #2'!O3178</f>
        <v/>
      </c>
    </row>
    <row r="3179" spans="1:2" x14ac:dyDescent="0.25">
      <c r="A3179" t="str">
        <f>'Ignore #2'!N3179</f>
        <v/>
      </c>
      <c r="B3179" t="str">
        <f>'Ignore #2'!O3179</f>
        <v/>
      </c>
    </row>
    <row r="3180" spans="1:2" x14ac:dyDescent="0.25">
      <c r="A3180" t="str">
        <f>'Ignore #2'!N3180</f>
        <v/>
      </c>
      <c r="B3180" t="str">
        <f>'Ignore #2'!O3180</f>
        <v/>
      </c>
    </row>
    <row r="3181" spans="1:2" x14ac:dyDescent="0.25">
      <c r="A3181" t="str">
        <f>'Ignore #2'!N3181</f>
        <v/>
      </c>
      <c r="B3181" t="str">
        <f>'Ignore #2'!O3181</f>
        <v/>
      </c>
    </row>
    <row r="3182" spans="1:2" x14ac:dyDescent="0.25">
      <c r="A3182" t="str">
        <f>'Ignore #2'!N3182</f>
        <v/>
      </c>
      <c r="B3182" t="str">
        <f>'Ignore #2'!O3182</f>
        <v/>
      </c>
    </row>
    <row r="3183" spans="1:2" x14ac:dyDescent="0.25">
      <c r="A3183" t="str">
        <f>'Ignore #2'!N3183</f>
        <v/>
      </c>
      <c r="B3183" t="str">
        <f>'Ignore #2'!O3183</f>
        <v/>
      </c>
    </row>
    <row r="3184" spans="1:2" x14ac:dyDescent="0.25">
      <c r="A3184" t="str">
        <f>'Ignore #2'!N3184</f>
        <v/>
      </c>
      <c r="B3184" t="str">
        <f>'Ignore #2'!O3184</f>
        <v/>
      </c>
    </row>
    <row r="3185" spans="1:2" x14ac:dyDescent="0.25">
      <c r="A3185" t="str">
        <f>'Ignore #2'!N3185</f>
        <v/>
      </c>
      <c r="B3185" t="str">
        <f>'Ignore #2'!O3185</f>
        <v/>
      </c>
    </row>
    <row r="3186" spans="1:2" x14ac:dyDescent="0.25">
      <c r="A3186" t="str">
        <f>'Ignore #2'!N3186</f>
        <v/>
      </c>
      <c r="B3186" t="str">
        <f>'Ignore #2'!O3186</f>
        <v/>
      </c>
    </row>
    <row r="3187" spans="1:2" x14ac:dyDescent="0.25">
      <c r="A3187" t="str">
        <f>'Ignore #2'!N3187</f>
        <v/>
      </c>
      <c r="B3187" t="str">
        <f>'Ignore #2'!O3187</f>
        <v/>
      </c>
    </row>
    <row r="3188" spans="1:2" x14ac:dyDescent="0.25">
      <c r="A3188" t="str">
        <f>'Ignore #2'!N3188</f>
        <v/>
      </c>
      <c r="B3188" t="str">
        <f>'Ignore #2'!O3188</f>
        <v/>
      </c>
    </row>
    <row r="3189" spans="1:2" x14ac:dyDescent="0.25">
      <c r="A3189" t="str">
        <f>'Ignore #2'!N3189</f>
        <v/>
      </c>
      <c r="B3189" t="str">
        <f>'Ignore #2'!O3189</f>
        <v/>
      </c>
    </row>
    <row r="3190" spans="1:2" x14ac:dyDescent="0.25">
      <c r="A3190" t="str">
        <f>'Ignore #2'!N3190</f>
        <v/>
      </c>
      <c r="B3190" t="str">
        <f>'Ignore #2'!O3190</f>
        <v/>
      </c>
    </row>
    <row r="3191" spans="1:2" x14ac:dyDescent="0.25">
      <c r="A3191" t="str">
        <f>'Ignore #2'!N3191</f>
        <v/>
      </c>
      <c r="B3191" t="str">
        <f>'Ignore #2'!O3191</f>
        <v/>
      </c>
    </row>
    <row r="3192" spans="1:2" x14ac:dyDescent="0.25">
      <c r="A3192" t="str">
        <f>'Ignore #2'!N3192</f>
        <v/>
      </c>
      <c r="B3192" t="str">
        <f>'Ignore #2'!O3192</f>
        <v/>
      </c>
    </row>
    <row r="3193" spans="1:2" x14ac:dyDescent="0.25">
      <c r="A3193" t="str">
        <f>'Ignore #2'!N3193</f>
        <v/>
      </c>
      <c r="B3193" t="str">
        <f>'Ignore #2'!O3193</f>
        <v/>
      </c>
    </row>
    <row r="3194" spans="1:2" x14ac:dyDescent="0.25">
      <c r="A3194" t="str">
        <f>'Ignore #2'!N3194</f>
        <v/>
      </c>
      <c r="B3194" t="str">
        <f>'Ignore #2'!O3194</f>
        <v/>
      </c>
    </row>
    <row r="3195" spans="1:2" x14ac:dyDescent="0.25">
      <c r="A3195" t="str">
        <f>'Ignore #2'!N3195</f>
        <v/>
      </c>
      <c r="B3195" t="str">
        <f>'Ignore #2'!O3195</f>
        <v/>
      </c>
    </row>
    <row r="3196" spans="1:2" x14ac:dyDescent="0.25">
      <c r="A3196" t="str">
        <f>'Ignore #2'!N3196</f>
        <v/>
      </c>
      <c r="B3196" t="str">
        <f>'Ignore #2'!O3196</f>
        <v/>
      </c>
    </row>
    <row r="3197" spans="1:2" x14ac:dyDescent="0.25">
      <c r="A3197" t="str">
        <f>'Ignore #2'!N3197</f>
        <v/>
      </c>
      <c r="B3197" t="str">
        <f>'Ignore #2'!O3197</f>
        <v/>
      </c>
    </row>
    <row r="3198" spans="1:2" x14ac:dyDescent="0.25">
      <c r="A3198" t="str">
        <f>'Ignore #2'!N3198</f>
        <v/>
      </c>
      <c r="B3198" t="str">
        <f>'Ignore #2'!O3198</f>
        <v/>
      </c>
    </row>
    <row r="3199" spans="1:2" x14ac:dyDescent="0.25">
      <c r="A3199" t="str">
        <f>'Ignore #2'!N3199</f>
        <v/>
      </c>
      <c r="B3199" t="str">
        <f>'Ignore #2'!O3199</f>
        <v/>
      </c>
    </row>
    <row r="3200" spans="1:2" x14ac:dyDescent="0.25">
      <c r="A3200" t="str">
        <f>'Ignore #2'!N3200</f>
        <v/>
      </c>
      <c r="B3200" t="str">
        <f>'Ignore #2'!O3200</f>
        <v/>
      </c>
    </row>
    <row r="3201" spans="1:2" x14ac:dyDescent="0.25">
      <c r="A3201" t="str">
        <f>'Ignore #2'!N3201</f>
        <v/>
      </c>
      <c r="B3201" t="str">
        <f>'Ignore #2'!O3201</f>
        <v/>
      </c>
    </row>
    <row r="3202" spans="1:2" x14ac:dyDescent="0.25">
      <c r="A3202" t="str">
        <f>'Ignore #2'!N3202</f>
        <v/>
      </c>
      <c r="B3202" t="str">
        <f>'Ignore #2'!O3202</f>
        <v/>
      </c>
    </row>
    <row r="3203" spans="1:2" x14ac:dyDescent="0.25">
      <c r="A3203" t="str">
        <f>'Ignore #2'!N3203</f>
        <v/>
      </c>
      <c r="B3203" t="str">
        <f>'Ignore #2'!O3203</f>
        <v/>
      </c>
    </row>
    <row r="3204" spans="1:2" x14ac:dyDescent="0.25">
      <c r="A3204" t="str">
        <f>'Ignore #2'!N3204</f>
        <v/>
      </c>
      <c r="B3204" t="str">
        <f>'Ignore #2'!O3204</f>
        <v/>
      </c>
    </row>
    <row r="3205" spans="1:2" x14ac:dyDescent="0.25">
      <c r="A3205" t="str">
        <f>'Ignore #2'!N3205</f>
        <v/>
      </c>
      <c r="B3205" t="str">
        <f>'Ignore #2'!O3205</f>
        <v/>
      </c>
    </row>
    <row r="3206" spans="1:2" x14ac:dyDescent="0.25">
      <c r="A3206" t="str">
        <f>'Ignore #2'!N3206</f>
        <v/>
      </c>
      <c r="B3206" t="str">
        <f>'Ignore #2'!O3206</f>
        <v/>
      </c>
    </row>
    <row r="3207" spans="1:2" x14ac:dyDescent="0.25">
      <c r="A3207" t="str">
        <f>'Ignore #2'!N3207</f>
        <v/>
      </c>
      <c r="B3207" t="str">
        <f>'Ignore #2'!O3207</f>
        <v/>
      </c>
    </row>
    <row r="3208" spans="1:2" x14ac:dyDescent="0.25">
      <c r="A3208" t="str">
        <f>'Ignore #2'!N3208</f>
        <v/>
      </c>
      <c r="B3208" t="str">
        <f>'Ignore #2'!O3208</f>
        <v/>
      </c>
    </row>
    <row r="3209" spans="1:2" x14ac:dyDescent="0.25">
      <c r="A3209" t="str">
        <f>'Ignore #2'!N3209</f>
        <v/>
      </c>
      <c r="B3209" t="str">
        <f>'Ignore #2'!O3209</f>
        <v/>
      </c>
    </row>
    <row r="3210" spans="1:2" x14ac:dyDescent="0.25">
      <c r="A3210" t="str">
        <f>'Ignore #2'!N3210</f>
        <v/>
      </c>
      <c r="B3210" t="str">
        <f>'Ignore #2'!O3210</f>
        <v/>
      </c>
    </row>
    <row r="3211" spans="1:2" x14ac:dyDescent="0.25">
      <c r="A3211" t="str">
        <f>'Ignore #2'!N3211</f>
        <v/>
      </c>
      <c r="B3211" t="str">
        <f>'Ignore #2'!O3211</f>
        <v/>
      </c>
    </row>
    <row r="3212" spans="1:2" x14ac:dyDescent="0.25">
      <c r="A3212" t="str">
        <f>'Ignore #2'!N3212</f>
        <v/>
      </c>
      <c r="B3212" t="str">
        <f>'Ignore #2'!O3212</f>
        <v/>
      </c>
    </row>
    <row r="3213" spans="1:2" x14ac:dyDescent="0.25">
      <c r="A3213" t="str">
        <f>'Ignore #2'!N3213</f>
        <v/>
      </c>
      <c r="B3213" t="str">
        <f>'Ignore #2'!O3213</f>
        <v/>
      </c>
    </row>
    <row r="3214" spans="1:2" x14ac:dyDescent="0.25">
      <c r="A3214" t="str">
        <f>'Ignore #2'!N3214</f>
        <v/>
      </c>
      <c r="B3214" t="str">
        <f>'Ignore #2'!O3214</f>
        <v/>
      </c>
    </row>
    <row r="3215" spans="1:2" x14ac:dyDescent="0.25">
      <c r="A3215" t="str">
        <f>'Ignore #2'!N3215</f>
        <v/>
      </c>
      <c r="B3215" t="str">
        <f>'Ignore #2'!O3215</f>
        <v/>
      </c>
    </row>
    <row r="3216" spans="1:2" x14ac:dyDescent="0.25">
      <c r="A3216" t="str">
        <f>'Ignore #2'!N3216</f>
        <v/>
      </c>
      <c r="B3216" t="str">
        <f>'Ignore #2'!O3216</f>
        <v/>
      </c>
    </row>
    <row r="3217" spans="1:2" x14ac:dyDescent="0.25">
      <c r="A3217" t="str">
        <f>'Ignore #2'!N3217</f>
        <v/>
      </c>
      <c r="B3217" t="str">
        <f>'Ignore #2'!O3217</f>
        <v/>
      </c>
    </row>
    <row r="3218" spans="1:2" x14ac:dyDescent="0.25">
      <c r="A3218" t="str">
        <f>'Ignore #2'!N3218</f>
        <v/>
      </c>
      <c r="B3218" t="str">
        <f>'Ignore #2'!O3218</f>
        <v/>
      </c>
    </row>
    <row r="3219" spans="1:2" x14ac:dyDescent="0.25">
      <c r="A3219" t="str">
        <f>'Ignore #2'!N3219</f>
        <v/>
      </c>
      <c r="B3219" t="str">
        <f>'Ignore #2'!O3219</f>
        <v/>
      </c>
    </row>
    <row r="3220" spans="1:2" x14ac:dyDescent="0.25">
      <c r="A3220" t="str">
        <f>'Ignore #2'!N3220</f>
        <v/>
      </c>
      <c r="B3220" t="str">
        <f>'Ignore #2'!O3220</f>
        <v/>
      </c>
    </row>
    <row r="3221" spans="1:2" x14ac:dyDescent="0.25">
      <c r="A3221" t="str">
        <f>'Ignore #2'!N3221</f>
        <v/>
      </c>
      <c r="B3221" t="str">
        <f>'Ignore #2'!O3221</f>
        <v/>
      </c>
    </row>
    <row r="3222" spans="1:2" x14ac:dyDescent="0.25">
      <c r="A3222" t="str">
        <f>'Ignore #2'!N3222</f>
        <v/>
      </c>
      <c r="B3222" t="str">
        <f>'Ignore #2'!O3222</f>
        <v/>
      </c>
    </row>
    <row r="3223" spans="1:2" x14ac:dyDescent="0.25">
      <c r="A3223" t="str">
        <f>'Ignore #2'!N3223</f>
        <v/>
      </c>
      <c r="B3223" t="str">
        <f>'Ignore #2'!O3223</f>
        <v/>
      </c>
    </row>
    <row r="3224" spans="1:2" x14ac:dyDescent="0.25">
      <c r="A3224" t="str">
        <f>'Ignore #2'!N3224</f>
        <v/>
      </c>
      <c r="B3224" t="str">
        <f>'Ignore #2'!O3224</f>
        <v/>
      </c>
    </row>
    <row r="3225" spans="1:2" x14ac:dyDescent="0.25">
      <c r="A3225" t="str">
        <f>'Ignore #2'!N3225</f>
        <v/>
      </c>
      <c r="B3225" t="str">
        <f>'Ignore #2'!O3225</f>
        <v/>
      </c>
    </row>
    <row r="3226" spans="1:2" x14ac:dyDescent="0.25">
      <c r="A3226" t="str">
        <f>'Ignore #2'!N3226</f>
        <v/>
      </c>
      <c r="B3226" t="str">
        <f>'Ignore #2'!O3226</f>
        <v/>
      </c>
    </row>
    <row r="3227" spans="1:2" x14ac:dyDescent="0.25">
      <c r="A3227" t="str">
        <f>'Ignore #2'!N3227</f>
        <v/>
      </c>
      <c r="B3227" t="str">
        <f>'Ignore #2'!O3227</f>
        <v/>
      </c>
    </row>
    <row r="3228" spans="1:2" x14ac:dyDescent="0.25">
      <c r="A3228" t="str">
        <f>'Ignore #2'!N3228</f>
        <v/>
      </c>
      <c r="B3228" t="str">
        <f>'Ignore #2'!O3228</f>
        <v/>
      </c>
    </row>
    <row r="3229" spans="1:2" x14ac:dyDescent="0.25">
      <c r="A3229" t="str">
        <f>'Ignore #2'!N3229</f>
        <v/>
      </c>
      <c r="B3229" t="str">
        <f>'Ignore #2'!O3229</f>
        <v/>
      </c>
    </row>
    <row r="3230" spans="1:2" x14ac:dyDescent="0.25">
      <c r="A3230" t="str">
        <f>'Ignore #2'!N3230</f>
        <v/>
      </c>
      <c r="B3230" t="str">
        <f>'Ignore #2'!O3230</f>
        <v/>
      </c>
    </row>
    <row r="3231" spans="1:2" x14ac:dyDescent="0.25">
      <c r="A3231" t="str">
        <f>'Ignore #2'!N3231</f>
        <v/>
      </c>
      <c r="B3231" t="str">
        <f>'Ignore #2'!O3231</f>
        <v/>
      </c>
    </row>
    <row r="3232" spans="1:2" x14ac:dyDescent="0.25">
      <c r="A3232" t="str">
        <f>'Ignore #2'!N3232</f>
        <v/>
      </c>
      <c r="B3232" t="str">
        <f>'Ignore #2'!O3232</f>
        <v/>
      </c>
    </row>
    <row r="3233" spans="1:2" x14ac:dyDescent="0.25">
      <c r="A3233" t="str">
        <f>'Ignore #2'!N3233</f>
        <v/>
      </c>
      <c r="B3233" t="str">
        <f>'Ignore #2'!O3233</f>
        <v/>
      </c>
    </row>
    <row r="3234" spans="1:2" x14ac:dyDescent="0.25">
      <c r="A3234" t="str">
        <f>'Ignore #2'!N3234</f>
        <v/>
      </c>
      <c r="B3234" t="str">
        <f>'Ignore #2'!O3234</f>
        <v/>
      </c>
    </row>
    <row r="3235" spans="1:2" x14ac:dyDescent="0.25">
      <c r="A3235" t="str">
        <f>'Ignore #2'!N3235</f>
        <v/>
      </c>
      <c r="B3235" t="str">
        <f>'Ignore #2'!O3235</f>
        <v/>
      </c>
    </row>
    <row r="3236" spans="1:2" x14ac:dyDescent="0.25">
      <c r="A3236" t="str">
        <f>'Ignore #2'!N3236</f>
        <v/>
      </c>
      <c r="B3236" t="str">
        <f>'Ignore #2'!O3236</f>
        <v/>
      </c>
    </row>
    <row r="3237" spans="1:2" x14ac:dyDescent="0.25">
      <c r="A3237" t="str">
        <f>'Ignore #2'!N3237</f>
        <v/>
      </c>
      <c r="B3237" t="str">
        <f>'Ignore #2'!O3237</f>
        <v/>
      </c>
    </row>
    <row r="3238" spans="1:2" x14ac:dyDescent="0.25">
      <c r="A3238" t="str">
        <f>'Ignore #2'!N3238</f>
        <v/>
      </c>
      <c r="B3238" t="str">
        <f>'Ignore #2'!O3238</f>
        <v/>
      </c>
    </row>
    <row r="3239" spans="1:2" x14ac:dyDescent="0.25">
      <c r="A3239" t="str">
        <f>'Ignore #2'!N3239</f>
        <v/>
      </c>
      <c r="B3239" t="str">
        <f>'Ignore #2'!O3239</f>
        <v/>
      </c>
    </row>
    <row r="3240" spans="1:2" x14ac:dyDescent="0.25">
      <c r="A3240" t="str">
        <f>'Ignore #2'!N3240</f>
        <v/>
      </c>
      <c r="B3240" t="str">
        <f>'Ignore #2'!O3240</f>
        <v/>
      </c>
    </row>
    <row r="3241" spans="1:2" x14ac:dyDescent="0.25">
      <c r="A3241" t="str">
        <f>'Ignore #2'!N3241</f>
        <v/>
      </c>
      <c r="B3241" t="str">
        <f>'Ignore #2'!O3241</f>
        <v/>
      </c>
    </row>
    <row r="3242" spans="1:2" x14ac:dyDescent="0.25">
      <c r="A3242" t="str">
        <f>'Ignore #2'!N3242</f>
        <v/>
      </c>
      <c r="B3242" t="str">
        <f>'Ignore #2'!O3242</f>
        <v/>
      </c>
    </row>
    <row r="3243" spans="1:2" x14ac:dyDescent="0.25">
      <c r="A3243" t="str">
        <f>'Ignore #2'!N3243</f>
        <v/>
      </c>
      <c r="B3243" t="str">
        <f>'Ignore #2'!O3243</f>
        <v/>
      </c>
    </row>
    <row r="3244" spans="1:2" x14ac:dyDescent="0.25">
      <c r="A3244" t="str">
        <f>'Ignore #2'!N3244</f>
        <v/>
      </c>
      <c r="B3244" t="str">
        <f>'Ignore #2'!O3244</f>
        <v/>
      </c>
    </row>
    <row r="3245" spans="1:2" x14ac:dyDescent="0.25">
      <c r="A3245" t="str">
        <f>'Ignore #2'!N3245</f>
        <v/>
      </c>
      <c r="B3245" t="str">
        <f>'Ignore #2'!O3245</f>
        <v/>
      </c>
    </row>
    <row r="3246" spans="1:2" x14ac:dyDescent="0.25">
      <c r="A3246" t="str">
        <f>'Ignore #2'!N3246</f>
        <v/>
      </c>
      <c r="B3246" t="str">
        <f>'Ignore #2'!O3246</f>
        <v/>
      </c>
    </row>
    <row r="3247" spans="1:2" x14ac:dyDescent="0.25">
      <c r="A3247" t="str">
        <f>'Ignore #2'!N3247</f>
        <v/>
      </c>
      <c r="B3247" t="str">
        <f>'Ignore #2'!O3247</f>
        <v/>
      </c>
    </row>
    <row r="3248" spans="1:2" x14ac:dyDescent="0.25">
      <c r="A3248" t="str">
        <f>'Ignore #2'!N3248</f>
        <v/>
      </c>
      <c r="B3248" t="str">
        <f>'Ignore #2'!O3248</f>
        <v/>
      </c>
    </row>
    <row r="3249" spans="1:2" x14ac:dyDescent="0.25">
      <c r="A3249" t="str">
        <f>'Ignore #2'!N3249</f>
        <v/>
      </c>
      <c r="B3249" t="str">
        <f>'Ignore #2'!O3249</f>
        <v/>
      </c>
    </row>
    <row r="3250" spans="1:2" x14ac:dyDescent="0.25">
      <c r="A3250" t="str">
        <f>'Ignore #2'!N3250</f>
        <v/>
      </c>
      <c r="B3250" t="str">
        <f>'Ignore #2'!O3250</f>
        <v/>
      </c>
    </row>
    <row r="3251" spans="1:2" x14ac:dyDescent="0.25">
      <c r="A3251" t="str">
        <f>'Ignore #2'!N3251</f>
        <v/>
      </c>
      <c r="B3251" t="str">
        <f>'Ignore #2'!O3251</f>
        <v/>
      </c>
    </row>
    <row r="3252" spans="1:2" x14ac:dyDescent="0.25">
      <c r="A3252" t="str">
        <f>'Ignore #2'!N3252</f>
        <v/>
      </c>
      <c r="B3252" t="str">
        <f>'Ignore #2'!O3252</f>
        <v/>
      </c>
    </row>
    <row r="3253" spans="1:2" x14ac:dyDescent="0.25">
      <c r="A3253" t="str">
        <f>'Ignore #2'!N3253</f>
        <v/>
      </c>
      <c r="B3253" t="str">
        <f>'Ignore #2'!O3253</f>
        <v/>
      </c>
    </row>
    <row r="3254" spans="1:2" x14ac:dyDescent="0.25">
      <c r="A3254" t="str">
        <f>'Ignore #2'!N3254</f>
        <v/>
      </c>
      <c r="B3254" t="str">
        <f>'Ignore #2'!O3254</f>
        <v/>
      </c>
    </row>
    <row r="3255" spans="1:2" x14ac:dyDescent="0.25">
      <c r="A3255" t="str">
        <f>'Ignore #2'!N3255</f>
        <v/>
      </c>
      <c r="B3255" t="str">
        <f>'Ignore #2'!O3255</f>
        <v/>
      </c>
    </row>
    <row r="3256" spans="1:2" x14ac:dyDescent="0.25">
      <c r="A3256" t="str">
        <f>'Ignore #2'!N3256</f>
        <v/>
      </c>
      <c r="B3256" t="str">
        <f>'Ignore #2'!O3256</f>
        <v/>
      </c>
    </row>
    <row r="3257" spans="1:2" x14ac:dyDescent="0.25">
      <c r="A3257" t="str">
        <f>'Ignore #2'!N3257</f>
        <v/>
      </c>
      <c r="B3257" t="str">
        <f>'Ignore #2'!O3257</f>
        <v/>
      </c>
    </row>
    <row r="3258" spans="1:2" x14ac:dyDescent="0.25">
      <c r="A3258" t="str">
        <f>'Ignore #2'!N3258</f>
        <v/>
      </c>
      <c r="B3258" t="str">
        <f>'Ignore #2'!O3258</f>
        <v/>
      </c>
    </row>
    <row r="3259" spans="1:2" x14ac:dyDescent="0.25">
      <c r="A3259" t="str">
        <f>'Ignore #2'!N3259</f>
        <v/>
      </c>
      <c r="B3259" t="str">
        <f>'Ignore #2'!O3259</f>
        <v/>
      </c>
    </row>
    <row r="3260" spans="1:2" x14ac:dyDescent="0.25">
      <c r="A3260" t="str">
        <f>'Ignore #2'!N3260</f>
        <v/>
      </c>
      <c r="B3260" t="str">
        <f>'Ignore #2'!O3260</f>
        <v/>
      </c>
    </row>
    <row r="3261" spans="1:2" x14ac:dyDescent="0.25">
      <c r="A3261" t="str">
        <f>'Ignore #2'!N3261</f>
        <v/>
      </c>
      <c r="B3261" t="str">
        <f>'Ignore #2'!O3261</f>
        <v/>
      </c>
    </row>
    <row r="3262" spans="1:2" x14ac:dyDescent="0.25">
      <c r="A3262" t="str">
        <f>'Ignore #2'!N3262</f>
        <v/>
      </c>
      <c r="B3262" t="str">
        <f>'Ignore #2'!O3262</f>
        <v/>
      </c>
    </row>
    <row r="3263" spans="1:2" x14ac:dyDescent="0.25">
      <c r="A3263" t="str">
        <f>'Ignore #2'!N3263</f>
        <v/>
      </c>
      <c r="B3263" t="str">
        <f>'Ignore #2'!O3263</f>
        <v/>
      </c>
    </row>
    <row r="3264" spans="1:2" x14ac:dyDescent="0.25">
      <c r="A3264" t="str">
        <f>'Ignore #2'!N3264</f>
        <v/>
      </c>
      <c r="B3264" t="str">
        <f>'Ignore #2'!O3264</f>
        <v/>
      </c>
    </row>
    <row r="3265" spans="1:2" x14ac:dyDescent="0.25">
      <c r="A3265" t="str">
        <f>'Ignore #2'!N3265</f>
        <v/>
      </c>
      <c r="B3265" t="str">
        <f>'Ignore #2'!O3265</f>
        <v/>
      </c>
    </row>
    <row r="3266" spans="1:2" x14ac:dyDescent="0.25">
      <c r="A3266" t="str">
        <f>'Ignore #2'!N3266</f>
        <v/>
      </c>
      <c r="B3266" t="str">
        <f>'Ignore #2'!O3266</f>
        <v/>
      </c>
    </row>
    <row r="3267" spans="1:2" x14ac:dyDescent="0.25">
      <c r="A3267" t="str">
        <f>'Ignore #2'!N3267</f>
        <v/>
      </c>
      <c r="B3267" t="str">
        <f>'Ignore #2'!O3267</f>
        <v/>
      </c>
    </row>
    <row r="3268" spans="1:2" x14ac:dyDescent="0.25">
      <c r="A3268" t="str">
        <f>'Ignore #2'!N3268</f>
        <v/>
      </c>
      <c r="B3268" t="str">
        <f>'Ignore #2'!O3268</f>
        <v/>
      </c>
    </row>
    <row r="3269" spans="1:2" x14ac:dyDescent="0.25">
      <c r="A3269" t="str">
        <f>'Ignore #2'!N3269</f>
        <v/>
      </c>
      <c r="B3269" t="str">
        <f>'Ignore #2'!O3269</f>
        <v/>
      </c>
    </row>
    <row r="3270" spans="1:2" x14ac:dyDescent="0.25">
      <c r="A3270" t="str">
        <f>'Ignore #2'!N3270</f>
        <v/>
      </c>
      <c r="B3270" t="str">
        <f>'Ignore #2'!O3270</f>
        <v/>
      </c>
    </row>
    <row r="3271" spans="1:2" x14ac:dyDescent="0.25">
      <c r="A3271" t="str">
        <f>'Ignore #2'!N3271</f>
        <v/>
      </c>
      <c r="B3271" t="str">
        <f>'Ignore #2'!O3271</f>
        <v/>
      </c>
    </row>
    <row r="3272" spans="1:2" x14ac:dyDescent="0.25">
      <c r="A3272" t="str">
        <f>'Ignore #2'!N3272</f>
        <v/>
      </c>
      <c r="B3272" t="str">
        <f>'Ignore #2'!O3272</f>
        <v/>
      </c>
    </row>
    <row r="3273" spans="1:2" x14ac:dyDescent="0.25">
      <c r="A3273" t="str">
        <f>'Ignore #2'!N3273</f>
        <v/>
      </c>
      <c r="B3273" t="str">
        <f>'Ignore #2'!O3273</f>
        <v/>
      </c>
    </row>
    <row r="3274" spans="1:2" x14ac:dyDescent="0.25">
      <c r="A3274" t="str">
        <f>'Ignore #2'!N3274</f>
        <v/>
      </c>
      <c r="B3274" t="str">
        <f>'Ignore #2'!O3274</f>
        <v/>
      </c>
    </row>
    <row r="3275" spans="1:2" x14ac:dyDescent="0.25">
      <c r="A3275" t="str">
        <f>'Ignore #2'!N3275</f>
        <v/>
      </c>
      <c r="B3275" t="str">
        <f>'Ignore #2'!O3275</f>
        <v/>
      </c>
    </row>
    <row r="3276" spans="1:2" x14ac:dyDescent="0.25">
      <c r="A3276" t="str">
        <f>'Ignore #2'!N3276</f>
        <v/>
      </c>
      <c r="B3276" t="str">
        <f>'Ignore #2'!O3276</f>
        <v/>
      </c>
    </row>
    <row r="3277" spans="1:2" x14ac:dyDescent="0.25">
      <c r="A3277" t="str">
        <f>'Ignore #2'!N3277</f>
        <v/>
      </c>
      <c r="B3277" t="str">
        <f>'Ignore #2'!O3277</f>
        <v/>
      </c>
    </row>
    <row r="3278" spans="1:2" x14ac:dyDescent="0.25">
      <c r="A3278" t="str">
        <f>'Ignore #2'!N3278</f>
        <v/>
      </c>
      <c r="B3278" t="str">
        <f>'Ignore #2'!O3278</f>
        <v/>
      </c>
    </row>
    <row r="3279" spans="1:2" x14ac:dyDescent="0.25">
      <c r="A3279" t="str">
        <f>'Ignore #2'!N3279</f>
        <v/>
      </c>
      <c r="B3279" t="str">
        <f>'Ignore #2'!O3279</f>
        <v/>
      </c>
    </row>
    <row r="3280" spans="1:2" x14ac:dyDescent="0.25">
      <c r="A3280" t="str">
        <f>'Ignore #2'!N3280</f>
        <v/>
      </c>
      <c r="B3280" t="str">
        <f>'Ignore #2'!O3280</f>
        <v/>
      </c>
    </row>
    <row r="3281" spans="1:2" x14ac:dyDescent="0.25">
      <c r="A3281" t="str">
        <f>'Ignore #2'!N3281</f>
        <v/>
      </c>
      <c r="B3281" t="str">
        <f>'Ignore #2'!O3281</f>
        <v/>
      </c>
    </row>
    <row r="3282" spans="1:2" x14ac:dyDescent="0.25">
      <c r="A3282" t="str">
        <f>'Ignore #2'!N3282</f>
        <v/>
      </c>
      <c r="B3282" t="str">
        <f>'Ignore #2'!O3282</f>
        <v/>
      </c>
    </row>
    <row r="3283" spans="1:2" x14ac:dyDescent="0.25">
      <c r="A3283" t="str">
        <f>'Ignore #2'!N3283</f>
        <v/>
      </c>
      <c r="B3283" t="str">
        <f>'Ignore #2'!O3283</f>
        <v/>
      </c>
    </row>
    <row r="3284" spans="1:2" x14ac:dyDescent="0.25">
      <c r="A3284" t="str">
        <f>'Ignore #2'!N3284</f>
        <v/>
      </c>
      <c r="B3284" t="str">
        <f>'Ignore #2'!O3284</f>
        <v/>
      </c>
    </row>
    <row r="3285" spans="1:2" x14ac:dyDescent="0.25">
      <c r="A3285" t="str">
        <f>'Ignore #2'!N3285</f>
        <v/>
      </c>
      <c r="B3285" t="str">
        <f>'Ignore #2'!O3285</f>
        <v/>
      </c>
    </row>
    <row r="3286" spans="1:2" x14ac:dyDescent="0.25">
      <c r="A3286" t="str">
        <f>'Ignore #2'!N3286</f>
        <v/>
      </c>
      <c r="B3286" t="str">
        <f>'Ignore #2'!O3286</f>
        <v/>
      </c>
    </row>
    <row r="3287" spans="1:2" x14ac:dyDescent="0.25">
      <c r="A3287" t="str">
        <f>'Ignore #2'!N3287</f>
        <v/>
      </c>
      <c r="B3287" t="str">
        <f>'Ignore #2'!O3287</f>
        <v/>
      </c>
    </row>
    <row r="3288" spans="1:2" x14ac:dyDescent="0.25">
      <c r="A3288" t="str">
        <f>'Ignore #2'!N3288</f>
        <v/>
      </c>
      <c r="B3288" t="str">
        <f>'Ignore #2'!O3288</f>
        <v/>
      </c>
    </row>
    <row r="3289" spans="1:2" x14ac:dyDescent="0.25">
      <c r="A3289" t="str">
        <f>'Ignore #2'!N3289</f>
        <v/>
      </c>
      <c r="B3289" t="str">
        <f>'Ignore #2'!O3289</f>
        <v/>
      </c>
    </row>
    <row r="3290" spans="1:2" x14ac:dyDescent="0.25">
      <c r="A3290" t="str">
        <f>'Ignore #2'!N3290</f>
        <v/>
      </c>
      <c r="B3290" t="str">
        <f>'Ignore #2'!O3290</f>
        <v/>
      </c>
    </row>
    <row r="3291" spans="1:2" x14ac:dyDescent="0.25">
      <c r="A3291" t="str">
        <f>'Ignore #2'!N3291</f>
        <v/>
      </c>
      <c r="B3291" t="str">
        <f>'Ignore #2'!O3291</f>
        <v/>
      </c>
    </row>
    <row r="3292" spans="1:2" x14ac:dyDescent="0.25">
      <c r="A3292" t="str">
        <f>'Ignore #2'!N3292</f>
        <v/>
      </c>
      <c r="B3292" t="str">
        <f>'Ignore #2'!O3292</f>
        <v/>
      </c>
    </row>
    <row r="3293" spans="1:2" x14ac:dyDescent="0.25">
      <c r="A3293" t="str">
        <f>'Ignore #2'!N3293</f>
        <v/>
      </c>
      <c r="B3293" t="str">
        <f>'Ignore #2'!O3293</f>
        <v/>
      </c>
    </row>
    <row r="3294" spans="1:2" x14ac:dyDescent="0.25">
      <c r="A3294" t="str">
        <f>'Ignore #2'!N3294</f>
        <v/>
      </c>
      <c r="B3294" t="str">
        <f>'Ignore #2'!O3294</f>
        <v/>
      </c>
    </row>
    <row r="3295" spans="1:2" x14ac:dyDescent="0.25">
      <c r="A3295" t="str">
        <f>'Ignore #2'!N3295</f>
        <v/>
      </c>
      <c r="B3295" t="str">
        <f>'Ignore #2'!O3295</f>
        <v/>
      </c>
    </row>
    <row r="3296" spans="1:2" x14ac:dyDescent="0.25">
      <c r="A3296" t="str">
        <f>'Ignore #2'!N3296</f>
        <v/>
      </c>
      <c r="B3296" t="str">
        <f>'Ignore #2'!O3296</f>
        <v/>
      </c>
    </row>
    <row r="3297" spans="1:2" x14ac:dyDescent="0.25">
      <c r="A3297" t="str">
        <f>'Ignore #2'!N3297</f>
        <v/>
      </c>
      <c r="B3297" t="str">
        <f>'Ignore #2'!O3297</f>
        <v/>
      </c>
    </row>
    <row r="3298" spans="1:2" x14ac:dyDescent="0.25">
      <c r="A3298" t="str">
        <f>'Ignore #2'!N3298</f>
        <v/>
      </c>
      <c r="B3298" t="str">
        <f>'Ignore #2'!O3298</f>
        <v/>
      </c>
    </row>
    <row r="3299" spans="1:2" x14ac:dyDescent="0.25">
      <c r="A3299" t="str">
        <f>'Ignore #2'!N3299</f>
        <v/>
      </c>
      <c r="B3299" t="str">
        <f>'Ignore #2'!O3299</f>
        <v/>
      </c>
    </row>
    <row r="3300" spans="1:2" x14ac:dyDescent="0.25">
      <c r="A3300" t="str">
        <f>'Ignore #2'!N3300</f>
        <v/>
      </c>
      <c r="B3300" t="str">
        <f>'Ignore #2'!O3300</f>
        <v/>
      </c>
    </row>
    <row r="3301" spans="1:2" x14ac:dyDescent="0.25">
      <c r="A3301" t="str">
        <f>'Ignore #2'!N3301</f>
        <v/>
      </c>
      <c r="B3301" t="str">
        <f>'Ignore #2'!O3301</f>
        <v/>
      </c>
    </row>
    <row r="3302" spans="1:2" x14ac:dyDescent="0.25">
      <c r="A3302" t="str">
        <f>'Ignore #2'!N3302</f>
        <v/>
      </c>
      <c r="B3302" t="str">
        <f>'Ignore #2'!O3302</f>
        <v/>
      </c>
    </row>
    <row r="3303" spans="1:2" x14ac:dyDescent="0.25">
      <c r="A3303" t="str">
        <f>'Ignore #2'!N3303</f>
        <v/>
      </c>
      <c r="B3303" t="str">
        <f>'Ignore #2'!O3303</f>
        <v/>
      </c>
    </row>
    <row r="3304" spans="1:2" x14ac:dyDescent="0.25">
      <c r="A3304" t="str">
        <f>'Ignore #2'!N3304</f>
        <v/>
      </c>
      <c r="B3304" t="str">
        <f>'Ignore #2'!O3304</f>
        <v/>
      </c>
    </row>
    <row r="3305" spans="1:2" x14ac:dyDescent="0.25">
      <c r="A3305" t="str">
        <f>'Ignore #2'!N3305</f>
        <v/>
      </c>
      <c r="B3305" t="str">
        <f>'Ignore #2'!O3305</f>
        <v/>
      </c>
    </row>
    <row r="3306" spans="1:2" x14ac:dyDescent="0.25">
      <c r="A3306" t="str">
        <f>'Ignore #2'!N3306</f>
        <v/>
      </c>
      <c r="B3306" t="str">
        <f>'Ignore #2'!O3306</f>
        <v/>
      </c>
    </row>
    <row r="3307" spans="1:2" x14ac:dyDescent="0.25">
      <c r="A3307" t="str">
        <f>'Ignore #2'!N3307</f>
        <v/>
      </c>
      <c r="B3307" t="str">
        <f>'Ignore #2'!O3307</f>
        <v/>
      </c>
    </row>
    <row r="3308" spans="1:2" x14ac:dyDescent="0.25">
      <c r="A3308" t="str">
        <f>'Ignore #2'!N3308</f>
        <v/>
      </c>
      <c r="B3308" t="str">
        <f>'Ignore #2'!O3308</f>
        <v/>
      </c>
    </row>
    <row r="3309" spans="1:2" x14ac:dyDescent="0.25">
      <c r="A3309" t="str">
        <f>'Ignore #2'!N3309</f>
        <v/>
      </c>
      <c r="B3309" t="str">
        <f>'Ignore #2'!O3309</f>
        <v/>
      </c>
    </row>
    <row r="3310" spans="1:2" x14ac:dyDescent="0.25">
      <c r="A3310" t="str">
        <f>'Ignore #2'!N3310</f>
        <v/>
      </c>
      <c r="B3310" t="str">
        <f>'Ignore #2'!O3310</f>
        <v/>
      </c>
    </row>
    <row r="3311" spans="1:2" x14ac:dyDescent="0.25">
      <c r="A3311" t="str">
        <f>'Ignore #2'!N3311</f>
        <v/>
      </c>
      <c r="B3311" t="str">
        <f>'Ignore #2'!O3311</f>
        <v/>
      </c>
    </row>
    <row r="3312" spans="1:2" x14ac:dyDescent="0.25">
      <c r="A3312" t="str">
        <f>'Ignore #2'!N3312</f>
        <v/>
      </c>
      <c r="B3312" t="str">
        <f>'Ignore #2'!O3312</f>
        <v/>
      </c>
    </row>
    <row r="3313" spans="1:2" x14ac:dyDescent="0.25">
      <c r="A3313" t="str">
        <f>'Ignore #2'!N3313</f>
        <v/>
      </c>
      <c r="B3313" t="str">
        <f>'Ignore #2'!O3313</f>
        <v/>
      </c>
    </row>
    <row r="3314" spans="1:2" x14ac:dyDescent="0.25">
      <c r="A3314" t="str">
        <f>'Ignore #2'!N3314</f>
        <v/>
      </c>
      <c r="B3314" t="str">
        <f>'Ignore #2'!O3314</f>
        <v/>
      </c>
    </row>
    <row r="3315" spans="1:2" x14ac:dyDescent="0.25">
      <c r="A3315" t="str">
        <f>'Ignore #2'!N3315</f>
        <v/>
      </c>
      <c r="B3315" t="str">
        <f>'Ignore #2'!O3315</f>
        <v/>
      </c>
    </row>
    <row r="3316" spans="1:2" x14ac:dyDescent="0.25">
      <c r="A3316" t="str">
        <f>'Ignore #2'!N3316</f>
        <v/>
      </c>
      <c r="B3316" t="str">
        <f>'Ignore #2'!O3316</f>
        <v/>
      </c>
    </row>
    <row r="3317" spans="1:2" x14ac:dyDescent="0.25">
      <c r="A3317" t="str">
        <f>'Ignore #2'!N3317</f>
        <v/>
      </c>
      <c r="B3317" t="str">
        <f>'Ignore #2'!O3317</f>
        <v/>
      </c>
    </row>
    <row r="3318" spans="1:2" x14ac:dyDescent="0.25">
      <c r="A3318" t="str">
        <f>'Ignore #2'!N3318</f>
        <v/>
      </c>
      <c r="B3318" t="str">
        <f>'Ignore #2'!O3318</f>
        <v/>
      </c>
    </row>
    <row r="3319" spans="1:2" x14ac:dyDescent="0.25">
      <c r="A3319" t="str">
        <f>'Ignore #2'!N3319</f>
        <v/>
      </c>
      <c r="B3319" t="str">
        <f>'Ignore #2'!O3319</f>
        <v/>
      </c>
    </row>
    <row r="3320" spans="1:2" x14ac:dyDescent="0.25">
      <c r="A3320" t="str">
        <f>'Ignore #2'!N3320</f>
        <v/>
      </c>
      <c r="B3320" t="str">
        <f>'Ignore #2'!O3320</f>
        <v/>
      </c>
    </row>
    <row r="3321" spans="1:2" x14ac:dyDescent="0.25">
      <c r="A3321" t="str">
        <f>'Ignore #2'!N3321</f>
        <v/>
      </c>
      <c r="B3321" t="str">
        <f>'Ignore #2'!O3321</f>
        <v/>
      </c>
    </row>
    <row r="3322" spans="1:2" x14ac:dyDescent="0.25">
      <c r="A3322" t="str">
        <f>'Ignore #2'!N3322</f>
        <v/>
      </c>
      <c r="B3322" t="str">
        <f>'Ignore #2'!O3322</f>
        <v/>
      </c>
    </row>
    <row r="3323" spans="1:2" x14ac:dyDescent="0.25">
      <c r="A3323" t="str">
        <f>'Ignore #2'!N3323</f>
        <v/>
      </c>
      <c r="B3323" t="str">
        <f>'Ignore #2'!O3323</f>
        <v/>
      </c>
    </row>
    <row r="3324" spans="1:2" x14ac:dyDescent="0.25">
      <c r="A3324" t="str">
        <f>'Ignore #2'!N3324</f>
        <v/>
      </c>
      <c r="B3324" t="str">
        <f>'Ignore #2'!O3324</f>
        <v/>
      </c>
    </row>
    <row r="3325" spans="1:2" x14ac:dyDescent="0.25">
      <c r="A3325" t="str">
        <f>'Ignore #2'!N3325</f>
        <v/>
      </c>
      <c r="B3325" t="str">
        <f>'Ignore #2'!O3325</f>
        <v/>
      </c>
    </row>
    <row r="3326" spans="1:2" x14ac:dyDescent="0.25">
      <c r="A3326" t="str">
        <f>'Ignore #2'!N3326</f>
        <v/>
      </c>
      <c r="B3326" t="str">
        <f>'Ignore #2'!O3326</f>
        <v/>
      </c>
    </row>
    <row r="3327" spans="1:2" x14ac:dyDescent="0.25">
      <c r="A3327" t="str">
        <f>'Ignore #2'!N3327</f>
        <v/>
      </c>
      <c r="B3327" t="str">
        <f>'Ignore #2'!O3327</f>
        <v/>
      </c>
    </row>
    <row r="3328" spans="1:2" x14ac:dyDescent="0.25">
      <c r="A3328" t="str">
        <f>'Ignore #2'!N3328</f>
        <v/>
      </c>
      <c r="B3328" t="str">
        <f>'Ignore #2'!O3328</f>
        <v/>
      </c>
    </row>
    <row r="3329" spans="1:2" x14ac:dyDescent="0.25">
      <c r="A3329" t="str">
        <f>'Ignore #2'!N3329</f>
        <v/>
      </c>
      <c r="B3329" t="str">
        <f>'Ignore #2'!O3329</f>
        <v/>
      </c>
    </row>
    <row r="3330" spans="1:2" x14ac:dyDescent="0.25">
      <c r="A3330" t="str">
        <f>'Ignore #2'!N3330</f>
        <v/>
      </c>
      <c r="B3330" t="str">
        <f>'Ignore #2'!O3330</f>
        <v/>
      </c>
    </row>
    <row r="3331" spans="1:2" x14ac:dyDescent="0.25">
      <c r="A3331" t="str">
        <f>'Ignore #2'!N3331</f>
        <v/>
      </c>
      <c r="B3331" t="str">
        <f>'Ignore #2'!O3331</f>
        <v/>
      </c>
    </row>
    <row r="3332" spans="1:2" x14ac:dyDescent="0.25">
      <c r="A3332" t="str">
        <f>'Ignore #2'!N3332</f>
        <v/>
      </c>
      <c r="B3332" t="str">
        <f>'Ignore #2'!O3332</f>
        <v/>
      </c>
    </row>
    <row r="3333" spans="1:2" x14ac:dyDescent="0.25">
      <c r="A3333" t="str">
        <f>'Ignore #2'!N3333</f>
        <v/>
      </c>
      <c r="B3333" t="str">
        <f>'Ignore #2'!O3333</f>
        <v/>
      </c>
    </row>
    <row r="3334" spans="1:2" x14ac:dyDescent="0.25">
      <c r="A3334" t="str">
        <f>'Ignore #2'!N3334</f>
        <v/>
      </c>
      <c r="B3334" t="str">
        <f>'Ignore #2'!O3334</f>
        <v/>
      </c>
    </row>
    <row r="3335" spans="1:2" x14ac:dyDescent="0.25">
      <c r="A3335" t="str">
        <f>'Ignore #2'!N3335</f>
        <v/>
      </c>
      <c r="B3335" t="str">
        <f>'Ignore #2'!O3335</f>
        <v/>
      </c>
    </row>
    <row r="3336" spans="1:2" x14ac:dyDescent="0.25">
      <c r="A3336" t="str">
        <f>'Ignore #2'!N3336</f>
        <v/>
      </c>
      <c r="B3336" t="str">
        <f>'Ignore #2'!O3336</f>
        <v/>
      </c>
    </row>
    <row r="3337" spans="1:2" x14ac:dyDescent="0.25">
      <c r="A3337" t="str">
        <f>'Ignore #2'!N3337</f>
        <v/>
      </c>
      <c r="B3337" t="str">
        <f>'Ignore #2'!O3337</f>
        <v/>
      </c>
    </row>
    <row r="3338" spans="1:2" x14ac:dyDescent="0.25">
      <c r="A3338" t="str">
        <f>'Ignore #2'!N3338</f>
        <v/>
      </c>
      <c r="B3338" t="str">
        <f>'Ignore #2'!O3338</f>
        <v/>
      </c>
    </row>
    <row r="3339" spans="1:2" x14ac:dyDescent="0.25">
      <c r="A3339" t="str">
        <f>'Ignore #2'!N3339</f>
        <v/>
      </c>
      <c r="B3339" t="str">
        <f>'Ignore #2'!O3339</f>
        <v/>
      </c>
    </row>
    <row r="3340" spans="1:2" x14ac:dyDescent="0.25">
      <c r="A3340" t="str">
        <f>'Ignore #2'!N3340</f>
        <v/>
      </c>
      <c r="B3340" t="str">
        <f>'Ignore #2'!O3340</f>
        <v/>
      </c>
    </row>
    <row r="3341" spans="1:2" x14ac:dyDescent="0.25">
      <c r="A3341" t="str">
        <f>'Ignore #2'!N3341</f>
        <v/>
      </c>
      <c r="B3341" t="str">
        <f>'Ignore #2'!O3341</f>
        <v/>
      </c>
    </row>
    <row r="3342" spans="1:2" x14ac:dyDescent="0.25">
      <c r="A3342" t="str">
        <f>'Ignore #2'!N3342</f>
        <v/>
      </c>
      <c r="B3342" t="str">
        <f>'Ignore #2'!O3342</f>
        <v/>
      </c>
    </row>
    <row r="3343" spans="1:2" x14ac:dyDescent="0.25">
      <c r="A3343" t="str">
        <f>'Ignore #2'!N3343</f>
        <v/>
      </c>
      <c r="B3343" t="str">
        <f>'Ignore #2'!O3343</f>
        <v/>
      </c>
    </row>
    <row r="3344" spans="1:2" x14ac:dyDescent="0.25">
      <c r="A3344" t="str">
        <f>'Ignore #2'!N3344</f>
        <v/>
      </c>
      <c r="B3344" t="str">
        <f>'Ignore #2'!O3344</f>
        <v/>
      </c>
    </row>
    <row r="3345" spans="1:2" x14ac:dyDescent="0.25">
      <c r="A3345" t="str">
        <f>'Ignore #2'!N3345</f>
        <v/>
      </c>
      <c r="B3345" t="str">
        <f>'Ignore #2'!O3345</f>
        <v/>
      </c>
    </row>
    <row r="3346" spans="1:2" x14ac:dyDescent="0.25">
      <c r="A3346" t="str">
        <f>'Ignore #2'!N3346</f>
        <v/>
      </c>
      <c r="B3346" t="str">
        <f>'Ignore #2'!O3346</f>
        <v/>
      </c>
    </row>
    <row r="3347" spans="1:2" x14ac:dyDescent="0.25">
      <c r="A3347" t="str">
        <f>'Ignore #2'!N3347</f>
        <v/>
      </c>
      <c r="B3347" t="str">
        <f>'Ignore #2'!O3347</f>
        <v/>
      </c>
    </row>
    <row r="3348" spans="1:2" x14ac:dyDescent="0.25">
      <c r="A3348" t="str">
        <f>'Ignore #2'!N3348</f>
        <v/>
      </c>
      <c r="B3348" t="str">
        <f>'Ignore #2'!O3348</f>
        <v/>
      </c>
    </row>
    <row r="3349" spans="1:2" x14ac:dyDescent="0.25">
      <c r="A3349" t="str">
        <f>'Ignore #2'!N3349</f>
        <v/>
      </c>
      <c r="B3349" t="str">
        <f>'Ignore #2'!O3349</f>
        <v/>
      </c>
    </row>
    <row r="3350" spans="1:2" x14ac:dyDescent="0.25">
      <c r="A3350" t="str">
        <f>'Ignore #2'!N3350</f>
        <v/>
      </c>
      <c r="B3350" t="str">
        <f>'Ignore #2'!O3350</f>
        <v/>
      </c>
    </row>
    <row r="3351" spans="1:2" x14ac:dyDescent="0.25">
      <c r="A3351" t="str">
        <f>'Ignore #2'!N3351</f>
        <v/>
      </c>
      <c r="B3351" t="str">
        <f>'Ignore #2'!O3351</f>
        <v/>
      </c>
    </row>
    <row r="3352" spans="1:2" x14ac:dyDescent="0.25">
      <c r="A3352" t="str">
        <f>'Ignore #2'!N3352</f>
        <v/>
      </c>
      <c r="B3352" t="str">
        <f>'Ignore #2'!O3352</f>
        <v/>
      </c>
    </row>
    <row r="3353" spans="1:2" x14ac:dyDescent="0.25">
      <c r="A3353" t="str">
        <f>'Ignore #2'!N3353</f>
        <v/>
      </c>
      <c r="B3353" t="str">
        <f>'Ignore #2'!O3353</f>
        <v/>
      </c>
    </row>
    <row r="3354" spans="1:2" x14ac:dyDescent="0.25">
      <c r="A3354" t="str">
        <f>'Ignore #2'!N3354</f>
        <v/>
      </c>
      <c r="B3354" t="str">
        <f>'Ignore #2'!O3354</f>
        <v/>
      </c>
    </row>
    <row r="3355" spans="1:2" x14ac:dyDescent="0.25">
      <c r="A3355" t="str">
        <f>'Ignore #2'!N3355</f>
        <v/>
      </c>
      <c r="B3355" t="str">
        <f>'Ignore #2'!O3355</f>
        <v/>
      </c>
    </row>
    <row r="3356" spans="1:2" x14ac:dyDescent="0.25">
      <c r="A3356" t="str">
        <f>'Ignore #2'!N3356</f>
        <v/>
      </c>
      <c r="B3356" t="str">
        <f>'Ignore #2'!O3356</f>
        <v/>
      </c>
    </row>
    <row r="3357" spans="1:2" x14ac:dyDescent="0.25">
      <c r="A3357" t="str">
        <f>'Ignore #2'!N3357</f>
        <v/>
      </c>
      <c r="B3357" t="str">
        <f>'Ignore #2'!O3357</f>
        <v/>
      </c>
    </row>
    <row r="3358" spans="1:2" x14ac:dyDescent="0.25">
      <c r="A3358" t="str">
        <f>'Ignore #2'!N3358</f>
        <v/>
      </c>
      <c r="B3358" t="str">
        <f>'Ignore #2'!O3358</f>
        <v/>
      </c>
    </row>
    <row r="3359" spans="1:2" x14ac:dyDescent="0.25">
      <c r="A3359" t="str">
        <f>'Ignore #2'!N3359</f>
        <v/>
      </c>
      <c r="B3359" t="str">
        <f>'Ignore #2'!O3359</f>
        <v/>
      </c>
    </row>
    <row r="3360" spans="1:2" x14ac:dyDescent="0.25">
      <c r="A3360" t="str">
        <f>'Ignore #2'!N3360</f>
        <v/>
      </c>
      <c r="B3360" t="str">
        <f>'Ignore #2'!O3360</f>
        <v/>
      </c>
    </row>
    <row r="3361" spans="1:2" x14ac:dyDescent="0.25">
      <c r="A3361" t="str">
        <f>'Ignore #2'!N3361</f>
        <v/>
      </c>
      <c r="B3361" t="str">
        <f>'Ignore #2'!O3361</f>
        <v/>
      </c>
    </row>
    <row r="3362" spans="1:2" x14ac:dyDescent="0.25">
      <c r="A3362" t="str">
        <f>'Ignore #2'!N3362</f>
        <v/>
      </c>
      <c r="B3362" t="str">
        <f>'Ignore #2'!O3362</f>
        <v/>
      </c>
    </row>
    <row r="3363" spans="1:2" x14ac:dyDescent="0.25">
      <c r="A3363" t="str">
        <f>'Ignore #2'!N3363</f>
        <v/>
      </c>
      <c r="B3363" t="str">
        <f>'Ignore #2'!O3363</f>
        <v/>
      </c>
    </row>
    <row r="3364" spans="1:2" x14ac:dyDescent="0.25">
      <c r="A3364" t="str">
        <f>'Ignore #2'!N3364</f>
        <v/>
      </c>
      <c r="B3364" t="str">
        <f>'Ignore #2'!O3364</f>
        <v/>
      </c>
    </row>
    <row r="3365" spans="1:2" x14ac:dyDescent="0.25">
      <c r="A3365" t="str">
        <f>'Ignore #2'!N3365</f>
        <v/>
      </c>
      <c r="B3365" t="str">
        <f>'Ignore #2'!O3365</f>
        <v/>
      </c>
    </row>
    <row r="3366" spans="1:2" x14ac:dyDescent="0.25">
      <c r="A3366" t="str">
        <f>'Ignore #2'!N3366</f>
        <v/>
      </c>
      <c r="B3366" t="str">
        <f>'Ignore #2'!O3366</f>
        <v/>
      </c>
    </row>
    <row r="3367" spans="1:2" x14ac:dyDescent="0.25">
      <c r="A3367" t="str">
        <f>'Ignore #2'!N3367</f>
        <v/>
      </c>
      <c r="B3367" t="str">
        <f>'Ignore #2'!O3367</f>
        <v/>
      </c>
    </row>
    <row r="3368" spans="1:2" x14ac:dyDescent="0.25">
      <c r="A3368" t="str">
        <f>'Ignore #2'!N3368</f>
        <v/>
      </c>
      <c r="B3368" t="str">
        <f>'Ignore #2'!O3368</f>
        <v/>
      </c>
    </row>
    <row r="3369" spans="1:2" x14ac:dyDescent="0.25">
      <c r="A3369" t="str">
        <f>'Ignore #2'!N3369</f>
        <v/>
      </c>
      <c r="B3369" t="str">
        <f>'Ignore #2'!O3369</f>
        <v/>
      </c>
    </row>
    <row r="3370" spans="1:2" x14ac:dyDescent="0.25">
      <c r="A3370" t="str">
        <f>'Ignore #2'!N3370</f>
        <v/>
      </c>
      <c r="B3370" t="str">
        <f>'Ignore #2'!O3370</f>
        <v/>
      </c>
    </row>
    <row r="3371" spans="1:2" x14ac:dyDescent="0.25">
      <c r="A3371" t="str">
        <f>'Ignore #2'!N3371</f>
        <v/>
      </c>
      <c r="B3371" t="str">
        <f>'Ignore #2'!O3371</f>
        <v/>
      </c>
    </row>
    <row r="3372" spans="1:2" x14ac:dyDescent="0.25">
      <c r="A3372" t="str">
        <f>'Ignore #2'!N3372</f>
        <v/>
      </c>
      <c r="B3372" t="str">
        <f>'Ignore #2'!O3372</f>
        <v/>
      </c>
    </row>
    <row r="3373" spans="1:2" x14ac:dyDescent="0.25">
      <c r="A3373" t="str">
        <f>'Ignore #2'!N3373</f>
        <v/>
      </c>
      <c r="B3373" t="str">
        <f>'Ignore #2'!O3373</f>
        <v/>
      </c>
    </row>
    <row r="3374" spans="1:2" x14ac:dyDescent="0.25">
      <c r="A3374" t="str">
        <f>'Ignore #2'!N3374</f>
        <v/>
      </c>
      <c r="B3374" t="str">
        <f>'Ignore #2'!O3374</f>
        <v/>
      </c>
    </row>
    <row r="3375" spans="1:2" x14ac:dyDescent="0.25">
      <c r="A3375" t="str">
        <f>'Ignore #2'!N3375</f>
        <v/>
      </c>
      <c r="B3375" t="str">
        <f>'Ignore #2'!O3375</f>
        <v/>
      </c>
    </row>
    <row r="3376" spans="1:2" x14ac:dyDescent="0.25">
      <c r="A3376" t="str">
        <f>'Ignore #2'!N3376</f>
        <v/>
      </c>
      <c r="B3376" t="str">
        <f>'Ignore #2'!O3376</f>
        <v/>
      </c>
    </row>
    <row r="3377" spans="1:2" x14ac:dyDescent="0.25">
      <c r="A3377" t="str">
        <f>'Ignore #2'!N3377</f>
        <v/>
      </c>
      <c r="B3377" t="str">
        <f>'Ignore #2'!O3377</f>
        <v/>
      </c>
    </row>
    <row r="3378" spans="1:2" x14ac:dyDescent="0.25">
      <c r="A3378" t="str">
        <f>'Ignore #2'!N3378</f>
        <v/>
      </c>
      <c r="B3378" t="str">
        <f>'Ignore #2'!O3378</f>
        <v/>
      </c>
    </row>
    <row r="3379" spans="1:2" x14ac:dyDescent="0.25">
      <c r="A3379" t="str">
        <f>'Ignore #2'!N3379</f>
        <v/>
      </c>
      <c r="B3379" t="str">
        <f>'Ignore #2'!O3379</f>
        <v/>
      </c>
    </row>
    <row r="3380" spans="1:2" x14ac:dyDescent="0.25">
      <c r="A3380" t="str">
        <f>'Ignore #2'!N3380</f>
        <v/>
      </c>
      <c r="B3380" t="str">
        <f>'Ignore #2'!O3380</f>
        <v/>
      </c>
    </row>
    <row r="3381" spans="1:2" x14ac:dyDescent="0.25">
      <c r="A3381" t="str">
        <f>'Ignore #2'!N3381</f>
        <v/>
      </c>
      <c r="B3381" t="str">
        <f>'Ignore #2'!O3381</f>
        <v/>
      </c>
    </row>
    <row r="3382" spans="1:2" x14ac:dyDescent="0.25">
      <c r="A3382" t="str">
        <f>'Ignore #2'!N3382</f>
        <v/>
      </c>
      <c r="B3382" t="str">
        <f>'Ignore #2'!O3382</f>
        <v/>
      </c>
    </row>
    <row r="3383" spans="1:2" x14ac:dyDescent="0.25">
      <c r="A3383" t="str">
        <f>'Ignore #2'!N3383</f>
        <v/>
      </c>
      <c r="B3383" t="str">
        <f>'Ignore #2'!O3383</f>
        <v/>
      </c>
    </row>
    <row r="3384" spans="1:2" x14ac:dyDescent="0.25">
      <c r="A3384" t="str">
        <f>'Ignore #2'!N3384</f>
        <v/>
      </c>
      <c r="B3384" t="str">
        <f>'Ignore #2'!O3384</f>
        <v/>
      </c>
    </row>
    <row r="3385" spans="1:2" x14ac:dyDescent="0.25">
      <c r="A3385" t="str">
        <f>'Ignore #2'!N3385</f>
        <v/>
      </c>
      <c r="B3385" t="str">
        <f>'Ignore #2'!O3385</f>
        <v/>
      </c>
    </row>
    <row r="3386" spans="1:2" x14ac:dyDescent="0.25">
      <c r="A3386" t="str">
        <f>'Ignore #2'!N3386</f>
        <v/>
      </c>
      <c r="B3386" t="str">
        <f>'Ignore #2'!O3386</f>
        <v/>
      </c>
    </row>
    <row r="3387" spans="1:2" x14ac:dyDescent="0.25">
      <c r="A3387" t="str">
        <f>'Ignore #2'!N3387</f>
        <v/>
      </c>
      <c r="B3387" t="str">
        <f>'Ignore #2'!O3387</f>
        <v/>
      </c>
    </row>
    <row r="3388" spans="1:2" x14ac:dyDescent="0.25">
      <c r="A3388" t="str">
        <f>'Ignore #2'!N3388</f>
        <v/>
      </c>
      <c r="B3388" t="str">
        <f>'Ignore #2'!O3388</f>
        <v/>
      </c>
    </row>
    <row r="3389" spans="1:2" x14ac:dyDescent="0.25">
      <c r="A3389" t="str">
        <f>'Ignore #2'!N3389</f>
        <v/>
      </c>
      <c r="B3389" t="str">
        <f>'Ignore #2'!O3389</f>
        <v/>
      </c>
    </row>
    <row r="3390" spans="1:2" x14ac:dyDescent="0.25">
      <c r="A3390" t="str">
        <f>'Ignore #2'!N3390</f>
        <v/>
      </c>
      <c r="B3390" t="str">
        <f>'Ignore #2'!O3390</f>
        <v/>
      </c>
    </row>
    <row r="3391" spans="1:2" x14ac:dyDescent="0.25">
      <c r="A3391" t="str">
        <f>'Ignore #2'!N3391</f>
        <v/>
      </c>
      <c r="B3391" t="str">
        <f>'Ignore #2'!O3391</f>
        <v/>
      </c>
    </row>
    <row r="3392" spans="1:2" x14ac:dyDescent="0.25">
      <c r="A3392" t="str">
        <f>'Ignore #2'!N3392</f>
        <v/>
      </c>
      <c r="B3392" t="str">
        <f>'Ignore #2'!O3392</f>
        <v/>
      </c>
    </row>
    <row r="3393" spans="1:2" x14ac:dyDescent="0.25">
      <c r="A3393" t="str">
        <f>'Ignore #2'!N3393</f>
        <v/>
      </c>
      <c r="B3393" t="str">
        <f>'Ignore #2'!O3393</f>
        <v/>
      </c>
    </row>
    <row r="3394" spans="1:2" x14ac:dyDescent="0.25">
      <c r="A3394" t="str">
        <f>'Ignore #2'!N3394</f>
        <v/>
      </c>
      <c r="B3394" t="str">
        <f>'Ignore #2'!O3394</f>
        <v/>
      </c>
    </row>
    <row r="3395" spans="1:2" x14ac:dyDescent="0.25">
      <c r="A3395" t="str">
        <f>'Ignore #2'!N3395</f>
        <v/>
      </c>
      <c r="B3395" t="str">
        <f>'Ignore #2'!O3395</f>
        <v/>
      </c>
    </row>
    <row r="3396" spans="1:2" x14ac:dyDescent="0.25">
      <c r="A3396" t="str">
        <f>'Ignore #2'!N3396</f>
        <v/>
      </c>
      <c r="B3396" t="str">
        <f>'Ignore #2'!O3396</f>
        <v/>
      </c>
    </row>
    <row r="3397" spans="1:2" x14ac:dyDescent="0.25">
      <c r="A3397" t="str">
        <f>'Ignore #2'!N3397</f>
        <v/>
      </c>
      <c r="B3397" t="str">
        <f>'Ignore #2'!O3397</f>
        <v/>
      </c>
    </row>
    <row r="3398" spans="1:2" x14ac:dyDescent="0.25">
      <c r="A3398" t="str">
        <f>'Ignore #2'!N3398</f>
        <v/>
      </c>
      <c r="B3398" t="str">
        <f>'Ignore #2'!O3398</f>
        <v/>
      </c>
    </row>
    <row r="3399" spans="1:2" x14ac:dyDescent="0.25">
      <c r="A3399" t="str">
        <f>'Ignore #2'!N3399</f>
        <v/>
      </c>
      <c r="B3399" t="str">
        <f>'Ignore #2'!O3399</f>
        <v/>
      </c>
    </row>
    <row r="3400" spans="1:2" x14ac:dyDescent="0.25">
      <c r="A3400" t="str">
        <f>'Ignore #2'!N3400</f>
        <v/>
      </c>
      <c r="B3400" t="str">
        <f>'Ignore #2'!O3400</f>
        <v/>
      </c>
    </row>
    <row r="3401" spans="1:2" x14ac:dyDescent="0.25">
      <c r="A3401" t="str">
        <f>'Ignore #2'!N3401</f>
        <v/>
      </c>
      <c r="B3401" t="str">
        <f>'Ignore #2'!O3401</f>
        <v/>
      </c>
    </row>
    <row r="3402" spans="1:2" x14ac:dyDescent="0.25">
      <c r="A3402" t="str">
        <f>'Ignore #2'!N3402</f>
        <v/>
      </c>
      <c r="B3402" t="str">
        <f>'Ignore #2'!O3402</f>
        <v/>
      </c>
    </row>
    <row r="3403" spans="1:2" x14ac:dyDescent="0.25">
      <c r="A3403" t="str">
        <f>'Ignore #2'!N3403</f>
        <v/>
      </c>
      <c r="B3403" t="str">
        <f>'Ignore #2'!O3403</f>
        <v/>
      </c>
    </row>
    <row r="3404" spans="1:2" x14ac:dyDescent="0.25">
      <c r="A3404" t="str">
        <f>'Ignore #2'!N3404</f>
        <v/>
      </c>
      <c r="B3404" t="str">
        <f>'Ignore #2'!O3404</f>
        <v/>
      </c>
    </row>
    <row r="3405" spans="1:2" x14ac:dyDescent="0.25">
      <c r="A3405" t="str">
        <f>'Ignore #2'!N3405</f>
        <v/>
      </c>
      <c r="B3405" t="str">
        <f>'Ignore #2'!O3405</f>
        <v/>
      </c>
    </row>
    <row r="3406" spans="1:2" x14ac:dyDescent="0.25">
      <c r="A3406" t="str">
        <f>'Ignore #2'!N3406</f>
        <v/>
      </c>
      <c r="B3406" t="str">
        <f>'Ignore #2'!O3406</f>
        <v/>
      </c>
    </row>
    <row r="3407" spans="1:2" x14ac:dyDescent="0.25">
      <c r="A3407" t="str">
        <f>'Ignore #2'!N3407</f>
        <v/>
      </c>
      <c r="B3407" t="str">
        <f>'Ignore #2'!O3407</f>
        <v/>
      </c>
    </row>
    <row r="3408" spans="1:2" x14ac:dyDescent="0.25">
      <c r="A3408" t="str">
        <f>'Ignore #2'!N3408</f>
        <v/>
      </c>
      <c r="B3408" t="str">
        <f>'Ignore #2'!O3408</f>
        <v/>
      </c>
    </row>
    <row r="3409" spans="1:2" x14ac:dyDescent="0.25">
      <c r="A3409" t="str">
        <f>'Ignore #2'!N3409</f>
        <v/>
      </c>
      <c r="B3409" t="str">
        <f>'Ignore #2'!O3409</f>
        <v/>
      </c>
    </row>
    <row r="3410" spans="1:2" x14ac:dyDescent="0.25">
      <c r="A3410" t="str">
        <f>'Ignore #2'!N3410</f>
        <v/>
      </c>
      <c r="B3410" t="str">
        <f>'Ignore #2'!O3410</f>
        <v/>
      </c>
    </row>
    <row r="3411" spans="1:2" x14ac:dyDescent="0.25">
      <c r="A3411" t="str">
        <f>'Ignore #2'!N3411</f>
        <v/>
      </c>
      <c r="B3411" t="str">
        <f>'Ignore #2'!O3411</f>
        <v/>
      </c>
    </row>
    <row r="3412" spans="1:2" x14ac:dyDescent="0.25">
      <c r="A3412" t="str">
        <f>'Ignore #2'!N3412</f>
        <v/>
      </c>
      <c r="B3412" t="str">
        <f>'Ignore #2'!O3412</f>
        <v/>
      </c>
    </row>
    <row r="3413" spans="1:2" x14ac:dyDescent="0.25">
      <c r="A3413" t="str">
        <f>'Ignore #2'!N3413</f>
        <v/>
      </c>
      <c r="B3413" t="str">
        <f>'Ignore #2'!O3413</f>
        <v/>
      </c>
    </row>
    <row r="3414" spans="1:2" x14ac:dyDescent="0.25">
      <c r="A3414" t="str">
        <f>'Ignore #2'!N3414</f>
        <v/>
      </c>
      <c r="B3414" t="str">
        <f>'Ignore #2'!O3414</f>
        <v/>
      </c>
    </row>
    <row r="3415" spans="1:2" x14ac:dyDescent="0.25">
      <c r="A3415" t="str">
        <f>'Ignore #2'!N3415</f>
        <v/>
      </c>
      <c r="B3415" t="str">
        <f>'Ignore #2'!O3415</f>
        <v/>
      </c>
    </row>
    <row r="3416" spans="1:2" x14ac:dyDescent="0.25">
      <c r="A3416" t="str">
        <f>'Ignore #2'!N3416</f>
        <v/>
      </c>
      <c r="B3416" t="str">
        <f>'Ignore #2'!O3416</f>
        <v/>
      </c>
    </row>
    <row r="3417" spans="1:2" x14ac:dyDescent="0.25">
      <c r="A3417" t="str">
        <f>'Ignore #2'!N3417</f>
        <v/>
      </c>
      <c r="B3417" t="str">
        <f>'Ignore #2'!O3417</f>
        <v/>
      </c>
    </row>
    <row r="3418" spans="1:2" x14ac:dyDescent="0.25">
      <c r="A3418" t="str">
        <f>'Ignore #2'!N3418</f>
        <v/>
      </c>
      <c r="B3418" t="str">
        <f>'Ignore #2'!O3418</f>
        <v/>
      </c>
    </row>
    <row r="3419" spans="1:2" x14ac:dyDescent="0.25">
      <c r="A3419" t="str">
        <f>'Ignore #2'!N3419</f>
        <v/>
      </c>
      <c r="B3419" t="str">
        <f>'Ignore #2'!O3419</f>
        <v/>
      </c>
    </row>
    <row r="3420" spans="1:2" x14ac:dyDescent="0.25">
      <c r="A3420" t="str">
        <f>'Ignore #2'!N3420</f>
        <v/>
      </c>
      <c r="B3420" t="str">
        <f>'Ignore #2'!O3420</f>
        <v/>
      </c>
    </row>
    <row r="3421" spans="1:2" x14ac:dyDescent="0.25">
      <c r="A3421" t="str">
        <f>'Ignore #2'!N3421</f>
        <v/>
      </c>
      <c r="B3421" t="str">
        <f>'Ignore #2'!O3421</f>
        <v/>
      </c>
    </row>
    <row r="3422" spans="1:2" x14ac:dyDescent="0.25">
      <c r="A3422" t="str">
        <f>'Ignore #2'!N3422</f>
        <v/>
      </c>
      <c r="B3422" t="str">
        <f>'Ignore #2'!O3422</f>
        <v/>
      </c>
    </row>
    <row r="3423" spans="1:2" x14ac:dyDescent="0.25">
      <c r="A3423" t="str">
        <f>'Ignore #2'!N3423</f>
        <v/>
      </c>
      <c r="B3423" t="str">
        <f>'Ignore #2'!O3423</f>
        <v/>
      </c>
    </row>
    <row r="3424" spans="1:2" x14ac:dyDescent="0.25">
      <c r="A3424" t="str">
        <f>'Ignore #2'!N3424</f>
        <v/>
      </c>
      <c r="B3424" t="str">
        <f>'Ignore #2'!O3424</f>
        <v/>
      </c>
    </row>
    <row r="3425" spans="1:2" x14ac:dyDescent="0.25">
      <c r="A3425" t="str">
        <f>'Ignore #2'!N3425</f>
        <v/>
      </c>
      <c r="B3425" t="str">
        <f>'Ignore #2'!O3425</f>
        <v/>
      </c>
    </row>
    <row r="3426" spans="1:2" x14ac:dyDescent="0.25">
      <c r="A3426" t="str">
        <f>'Ignore #2'!N3426</f>
        <v/>
      </c>
      <c r="B3426" t="str">
        <f>'Ignore #2'!O3426</f>
        <v/>
      </c>
    </row>
    <row r="3427" spans="1:2" x14ac:dyDescent="0.25">
      <c r="A3427" t="str">
        <f>'Ignore #2'!N3427</f>
        <v/>
      </c>
      <c r="B3427" t="str">
        <f>'Ignore #2'!O3427</f>
        <v/>
      </c>
    </row>
    <row r="3428" spans="1:2" x14ac:dyDescent="0.25">
      <c r="A3428" t="str">
        <f>'Ignore #2'!N3428</f>
        <v/>
      </c>
      <c r="B3428" t="str">
        <f>'Ignore #2'!O3428</f>
        <v/>
      </c>
    </row>
    <row r="3429" spans="1:2" x14ac:dyDescent="0.25">
      <c r="A3429" t="str">
        <f>'Ignore #2'!N3429</f>
        <v/>
      </c>
      <c r="B3429" t="str">
        <f>'Ignore #2'!O3429</f>
        <v/>
      </c>
    </row>
    <row r="3430" spans="1:2" x14ac:dyDescent="0.25">
      <c r="A3430" t="str">
        <f>'Ignore #2'!N3430</f>
        <v/>
      </c>
      <c r="B3430" t="str">
        <f>'Ignore #2'!O3430</f>
        <v/>
      </c>
    </row>
    <row r="3431" spans="1:2" x14ac:dyDescent="0.25">
      <c r="A3431" t="str">
        <f>'Ignore #2'!N3431</f>
        <v/>
      </c>
      <c r="B3431" t="str">
        <f>'Ignore #2'!O3431</f>
        <v/>
      </c>
    </row>
    <row r="3432" spans="1:2" x14ac:dyDescent="0.25">
      <c r="A3432" t="str">
        <f>'Ignore #2'!N3432</f>
        <v/>
      </c>
      <c r="B3432" t="str">
        <f>'Ignore #2'!O3432</f>
        <v/>
      </c>
    </row>
    <row r="3433" spans="1:2" x14ac:dyDescent="0.25">
      <c r="A3433" t="str">
        <f>'Ignore #2'!N3433</f>
        <v/>
      </c>
      <c r="B3433" t="str">
        <f>'Ignore #2'!O3433</f>
        <v/>
      </c>
    </row>
    <row r="3434" spans="1:2" x14ac:dyDescent="0.25">
      <c r="A3434" t="str">
        <f>'Ignore #2'!N3434</f>
        <v/>
      </c>
      <c r="B3434" t="str">
        <f>'Ignore #2'!O3434</f>
        <v/>
      </c>
    </row>
    <row r="3435" spans="1:2" x14ac:dyDescent="0.25">
      <c r="A3435" t="str">
        <f>'Ignore #2'!N3435</f>
        <v/>
      </c>
      <c r="B3435" t="str">
        <f>'Ignore #2'!O3435</f>
        <v/>
      </c>
    </row>
    <row r="3436" spans="1:2" x14ac:dyDescent="0.25">
      <c r="A3436" t="str">
        <f>'Ignore #2'!N3436</f>
        <v/>
      </c>
      <c r="B3436" t="str">
        <f>'Ignore #2'!O3436</f>
        <v/>
      </c>
    </row>
    <row r="3437" spans="1:2" x14ac:dyDescent="0.25">
      <c r="A3437" t="str">
        <f>'Ignore #2'!N3437</f>
        <v/>
      </c>
      <c r="B3437" t="str">
        <f>'Ignore #2'!O3437</f>
        <v/>
      </c>
    </row>
    <row r="3438" spans="1:2" x14ac:dyDescent="0.25">
      <c r="A3438" t="str">
        <f>'Ignore #2'!N3438</f>
        <v/>
      </c>
      <c r="B3438" t="str">
        <f>'Ignore #2'!O3438</f>
        <v/>
      </c>
    </row>
    <row r="3439" spans="1:2" x14ac:dyDescent="0.25">
      <c r="A3439" t="str">
        <f>'Ignore #2'!N3439</f>
        <v/>
      </c>
      <c r="B3439" t="str">
        <f>'Ignore #2'!O3439</f>
        <v/>
      </c>
    </row>
    <row r="3440" spans="1:2" x14ac:dyDescent="0.25">
      <c r="A3440" t="str">
        <f>'Ignore #2'!N3440</f>
        <v/>
      </c>
      <c r="B3440" t="str">
        <f>'Ignore #2'!O3440</f>
        <v/>
      </c>
    </row>
    <row r="3441" spans="1:2" x14ac:dyDescent="0.25">
      <c r="A3441" t="str">
        <f>'Ignore #2'!N3441</f>
        <v/>
      </c>
      <c r="B3441" t="str">
        <f>'Ignore #2'!O3441</f>
        <v/>
      </c>
    </row>
    <row r="3442" spans="1:2" x14ac:dyDescent="0.25">
      <c r="A3442" t="str">
        <f>'Ignore #2'!N3442</f>
        <v/>
      </c>
      <c r="B3442" t="str">
        <f>'Ignore #2'!O3442</f>
        <v/>
      </c>
    </row>
    <row r="3443" spans="1:2" x14ac:dyDescent="0.25">
      <c r="A3443" t="str">
        <f>'Ignore #2'!N3443</f>
        <v/>
      </c>
      <c r="B3443" t="str">
        <f>'Ignore #2'!O3443</f>
        <v/>
      </c>
    </row>
    <row r="3444" spans="1:2" x14ac:dyDescent="0.25">
      <c r="A3444" t="str">
        <f>'Ignore #2'!N3444</f>
        <v/>
      </c>
      <c r="B3444" t="str">
        <f>'Ignore #2'!O3444</f>
        <v/>
      </c>
    </row>
    <row r="3445" spans="1:2" x14ac:dyDescent="0.25">
      <c r="A3445" t="str">
        <f>'Ignore #2'!N3445</f>
        <v/>
      </c>
      <c r="B3445" t="str">
        <f>'Ignore #2'!O3445</f>
        <v/>
      </c>
    </row>
    <row r="3446" spans="1:2" x14ac:dyDescent="0.25">
      <c r="A3446" t="str">
        <f>'Ignore #2'!N3446</f>
        <v/>
      </c>
      <c r="B3446" t="str">
        <f>'Ignore #2'!O3446</f>
        <v/>
      </c>
    </row>
    <row r="3447" spans="1:2" x14ac:dyDescent="0.25">
      <c r="A3447" t="str">
        <f>'Ignore #2'!N3447</f>
        <v/>
      </c>
      <c r="B3447" t="str">
        <f>'Ignore #2'!O3447</f>
        <v/>
      </c>
    </row>
    <row r="3448" spans="1:2" x14ac:dyDescent="0.25">
      <c r="A3448" t="str">
        <f>'Ignore #2'!N3448</f>
        <v/>
      </c>
      <c r="B3448" t="str">
        <f>'Ignore #2'!O3448</f>
        <v/>
      </c>
    </row>
    <row r="3449" spans="1:2" x14ac:dyDescent="0.25">
      <c r="A3449" t="str">
        <f>'Ignore #2'!N3449</f>
        <v/>
      </c>
      <c r="B3449" t="str">
        <f>'Ignore #2'!O3449</f>
        <v/>
      </c>
    </row>
    <row r="3450" spans="1:2" x14ac:dyDescent="0.25">
      <c r="A3450" t="str">
        <f>'Ignore #2'!N3450</f>
        <v/>
      </c>
      <c r="B3450" t="str">
        <f>'Ignore #2'!O3450</f>
        <v/>
      </c>
    </row>
    <row r="3451" spans="1:2" x14ac:dyDescent="0.25">
      <c r="A3451" t="str">
        <f>'Ignore #2'!N3451</f>
        <v/>
      </c>
      <c r="B3451" t="str">
        <f>'Ignore #2'!O3451</f>
        <v/>
      </c>
    </row>
    <row r="3452" spans="1:2" x14ac:dyDescent="0.25">
      <c r="A3452" t="str">
        <f>'Ignore #2'!N3452</f>
        <v/>
      </c>
      <c r="B3452" t="str">
        <f>'Ignore #2'!O3452</f>
        <v/>
      </c>
    </row>
    <row r="3453" spans="1:2" x14ac:dyDescent="0.25">
      <c r="A3453" t="str">
        <f>'Ignore #2'!N3453</f>
        <v/>
      </c>
      <c r="B3453" t="str">
        <f>'Ignore #2'!O3453</f>
        <v/>
      </c>
    </row>
    <row r="3454" spans="1:2" x14ac:dyDescent="0.25">
      <c r="A3454" t="str">
        <f>'Ignore #2'!N3454</f>
        <v/>
      </c>
      <c r="B3454" t="str">
        <f>'Ignore #2'!O3454</f>
        <v/>
      </c>
    </row>
    <row r="3455" spans="1:2" x14ac:dyDescent="0.25">
      <c r="A3455" t="str">
        <f>'Ignore #2'!N3455</f>
        <v/>
      </c>
      <c r="B3455" t="str">
        <f>'Ignore #2'!O3455</f>
        <v/>
      </c>
    </row>
    <row r="3456" spans="1:2" x14ac:dyDescent="0.25">
      <c r="A3456" t="str">
        <f>'Ignore #2'!N3456</f>
        <v/>
      </c>
      <c r="B3456" t="str">
        <f>'Ignore #2'!O3456</f>
        <v/>
      </c>
    </row>
    <row r="3457" spans="1:2" x14ac:dyDescent="0.25">
      <c r="A3457" t="str">
        <f>'Ignore #2'!N3457</f>
        <v/>
      </c>
      <c r="B3457" t="str">
        <f>'Ignore #2'!O3457</f>
        <v/>
      </c>
    </row>
    <row r="3458" spans="1:2" x14ac:dyDescent="0.25">
      <c r="A3458" t="str">
        <f>'Ignore #2'!N3458</f>
        <v/>
      </c>
      <c r="B3458" t="str">
        <f>'Ignore #2'!O3458</f>
        <v/>
      </c>
    </row>
    <row r="3459" spans="1:2" x14ac:dyDescent="0.25">
      <c r="A3459" t="str">
        <f>'Ignore #2'!N3459</f>
        <v/>
      </c>
      <c r="B3459" t="str">
        <f>'Ignore #2'!O3459</f>
        <v/>
      </c>
    </row>
    <row r="3460" spans="1:2" x14ac:dyDescent="0.25">
      <c r="A3460" t="str">
        <f>'Ignore #2'!N3460</f>
        <v/>
      </c>
      <c r="B3460" t="str">
        <f>'Ignore #2'!O3460</f>
        <v/>
      </c>
    </row>
    <row r="3461" spans="1:2" x14ac:dyDescent="0.25">
      <c r="A3461" t="str">
        <f>'Ignore #2'!N3461</f>
        <v/>
      </c>
      <c r="B3461" t="str">
        <f>'Ignore #2'!O3461</f>
        <v/>
      </c>
    </row>
    <row r="3462" spans="1:2" x14ac:dyDescent="0.25">
      <c r="A3462" t="str">
        <f>'Ignore #2'!N3462</f>
        <v/>
      </c>
      <c r="B3462" t="str">
        <f>'Ignore #2'!O3462</f>
        <v/>
      </c>
    </row>
    <row r="3463" spans="1:2" x14ac:dyDescent="0.25">
      <c r="A3463" t="str">
        <f>'Ignore #2'!N3463</f>
        <v/>
      </c>
      <c r="B3463" t="str">
        <f>'Ignore #2'!O3463</f>
        <v/>
      </c>
    </row>
    <row r="3464" spans="1:2" x14ac:dyDescent="0.25">
      <c r="A3464" t="str">
        <f>'Ignore #2'!N3464</f>
        <v/>
      </c>
      <c r="B3464" t="str">
        <f>'Ignore #2'!O3464</f>
        <v/>
      </c>
    </row>
    <row r="3465" spans="1:2" x14ac:dyDescent="0.25">
      <c r="A3465" t="str">
        <f>'Ignore #2'!N3465</f>
        <v/>
      </c>
      <c r="B3465" t="str">
        <f>'Ignore #2'!O3465</f>
        <v/>
      </c>
    </row>
    <row r="3466" spans="1:2" x14ac:dyDescent="0.25">
      <c r="A3466" t="str">
        <f>'Ignore #2'!N3466</f>
        <v/>
      </c>
      <c r="B3466" t="str">
        <f>'Ignore #2'!O3466</f>
        <v/>
      </c>
    </row>
    <row r="3467" spans="1:2" x14ac:dyDescent="0.25">
      <c r="A3467" t="str">
        <f>'Ignore #2'!N3467</f>
        <v/>
      </c>
      <c r="B3467" t="str">
        <f>'Ignore #2'!O3467</f>
        <v/>
      </c>
    </row>
    <row r="3468" spans="1:2" x14ac:dyDescent="0.25">
      <c r="A3468" t="str">
        <f>'Ignore #2'!N3468</f>
        <v/>
      </c>
      <c r="B3468" t="str">
        <f>'Ignore #2'!O3468</f>
        <v/>
      </c>
    </row>
    <row r="3469" spans="1:2" x14ac:dyDescent="0.25">
      <c r="A3469" t="str">
        <f>'Ignore #2'!N3469</f>
        <v/>
      </c>
      <c r="B3469" t="str">
        <f>'Ignore #2'!O3469</f>
        <v/>
      </c>
    </row>
    <row r="3470" spans="1:2" x14ac:dyDescent="0.25">
      <c r="A3470" t="str">
        <f>'Ignore #2'!N3470</f>
        <v/>
      </c>
      <c r="B3470" t="str">
        <f>'Ignore #2'!O3470</f>
        <v/>
      </c>
    </row>
    <row r="3471" spans="1:2" x14ac:dyDescent="0.25">
      <c r="A3471" t="str">
        <f>'Ignore #2'!N3471</f>
        <v/>
      </c>
      <c r="B3471" t="str">
        <f>'Ignore #2'!O3471</f>
        <v/>
      </c>
    </row>
    <row r="3472" spans="1:2" x14ac:dyDescent="0.25">
      <c r="A3472" t="str">
        <f>'Ignore #2'!N3472</f>
        <v/>
      </c>
      <c r="B3472" t="str">
        <f>'Ignore #2'!O3472</f>
        <v/>
      </c>
    </row>
    <row r="3473" spans="1:2" x14ac:dyDescent="0.25">
      <c r="A3473" t="str">
        <f>'Ignore #2'!N3473</f>
        <v/>
      </c>
      <c r="B3473" t="str">
        <f>'Ignore #2'!O3473</f>
        <v/>
      </c>
    </row>
    <row r="3474" spans="1:2" x14ac:dyDescent="0.25">
      <c r="A3474" t="str">
        <f>'Ignore #2'!N3474</f>
        <v/>
      </c>
      <c r="B3474" t="str">
        <f>'Ignore #2'!O3474</f>
        <v/>
      </c>
    </row>
    <row r="3475" spans="1:2" x14ac:dyDescent="0.25">
      <c r="A3475" t="str">
        <f>'Ignore #2'!N3475</f>
        <v/>
      </c>
      <c r="B3475" t="str">
        <f>'Ignore #2'!O3475</f>
        <v/>
      </c>
    </row>
    <row r="3476" spans="1:2" x14ac:dyDescent="0.25">
      <c r="A3476" t="str">
        <f>'Ignore #2'!N3476</f>
        <v/>
      </c>
      <c r="B3476" t="str">
        <f>'Ignore #2'!O3476</f>
        <v/>
      </c>
    </row>
    <row r="3477" spans="1:2" x14ac:dyDescent="0.25">
      <c r="A3477" t="str">
        <f>'Ignore #2'!N3477</f>
        <v/>
      </c>
      <c r="B3477" t="str">
        <f>'Ignore #2'!O3477</f>
        <v/>
      </c>
    </row>
    <row r="3478" spans="1:2" x14ac:dyDescent="0.25">
      <c r="A3478" t="str">
        <f>'Ignore #2'!N3478</f>
        <v/>
      </c>
      <c r="B3478" t="str">
        <f>'Ignore #2'!O3478</f>
        <v/>
      </c>
    </row>
    <row r="3479" spans="1:2" x14ac:dyDescent="0.25">
      <c r="A3479" t="str">
        <f>'Ignore #2'!N3479</f>
        <v/>
      </c>
      <c r="B3479" t="str">
        <f>'Ignore #2'!O3479</f>
        <v/>
      </c>
    </row>
    <row r="3480" spans="1:2" x14ac:dyDescent="0.25">
      <c r="A3480" t="str">
        <f>'Ignore #2'!N3480</f>
        <v/>
      </c>
      <c r="B3480" t="str">
        <f>'Ignore #2'!O3480</f>
        <v/>
      </c>
    </row>
    <row r="3481" spans="1:2" x14ac:dyDescent="0.25">
      <c r="A3481" t="str">
        <f>'Ignore #2'!N3481</f>
        <v/>
      </c>
      <c r="B3481" t="str">
        <f>'Ignore #2'!O3481</f>
        <v/>
      </c>
    </row>
    <row r="3482" spans="1:2" x14ac:dyDescent="0.25">
      <c r="A3482" t="str">
        <f>'Ignore #2'!N3482</f>
        <v/>
      </c>
      <c r="B3482" t="str">
        <f>'Ignore #2'!O3482</f>
        <v/>
      </c>
    </row>
    <row r="3483" spans="1:2" x14ac:dyDescent="0.25">
      <c r="A3483" t="str">
        <f>'Ignore #2'!N3483</f>
        <v/>
      </c>
      <c r="B3483" t="str">
        <f>'Ignore #2'!O3483</f>
        <v/>
      </c>
    </row>
    <row r="3484" spans="1:2" x14ac:dyDescent="0.25">
      <c r="A3484" t="str">
        <f>'Ignore #2'!N3484</f>
        <v/>
      </c>
      <c r="B3484" t="str">
        <f>'Ignore #2'!O3484</f>
        <v/>
      </c>
    </row>
    <row r="3485" spans="1:2" x14ac:dyDescent="0.25">
      <c r="A3485" t="str">
        <f>'Ignore #2'!N3485</f>
        <v/>
      </c>
      <c r="B3485" t="str">
        <f>'Ignore #2'!O3485</f>
        <v/>
      </c>
    </row>
    <row r="3486" spans="1:2" x14ac:dyDescent="0.25">
      <c r="A3486" t="str">
        <f>'Ignore #2'!N3486</f>
        <v/>
      </c>
      <c r="B3486" t="str">
        <f>'Ignore #2'!O3486</f>
        <v/>
      </c>
    </row>
    <row r="3487" spans="1:2" x14ac:dyDescent="0.25">
      <c r="A3487" t="str">
        <f>'Ignore #2'!N3487</f>
        <v/>
      </c>
      <c r="B3487" t="str">
        <f>'Ignore #2'!O3487</f>
        <v/>
      </c>
    </row>
    <row r="3488" spans="1:2" x14ac:dyDescent="0.25">
      <c r="A3488" t="str">
        <f>'Ignore #2'!N3488</f>
        <v/>
      </c>
      <c r="B3488" t="str">
        <f>'Ignore #2'!O3488</f>
        <v/>
      </c>
    </row>
    <row r="3489" spans="1:2" x14ac:dyDescent="0.25">
      <c r="A3489" t="str">
        <f>'Ignore #2'!N3489</f>
        <v/>
      </c>
      <c r="B3489" t="str">
        <f>'Ignore #2'!O3489</f>
        <v/>
      </c>
    </row>
    <row r="3490" spans="1:2" x14ac:dyDescent="0.25">
      <c r="A3490" t="str">
        <f>'Ignore #2'!N3490</f>
        <v/>
      </c>
      <c r="B3490" t="str">
        <f>'Ignore #2'!O3490</f>
        <v/>
      </c>
    </row>
    <row r="3491" spans="1:2" x14ac:dyDescent="0.25">
      <c r="A3491" t="str">
        <f>'Ignore #2'!N3491</f>
        <v/>
      </c>
      <c r="B3491" t="str">
        <f>'Ignore #2'!O3491</f>
        <v/>
      </c>
    </row>
    <row r="3492" spans="1:2" x14ac:dyDescent="0.25">
      <c r="A3492" t="str">
        <f>'Ignore #2'!N3492</f>
        <v/>
      </c>
      <c r="B3492" t="str">
        <f>'Ignore #2'!O3492</f>
        <v/>
      </c>
    </row>
    <row r="3493" spans="1:2" x14ac:dyDescent="0.25">
      <c r="A3493" t="str">
        <f>'Ignore #2'!N3493</f>
        <v/>
      </c>
      <c r="B3493" t="str">
        <f>'Ignore #2'!O3493</f>
        <v/>
      </c>
    </row>
    <row r="3494" spans="1:2" x14ac:dyDescent="0.25">
      <c r="A3494" t="str">
        <f>'Ignore #2'!N3494</f>
        <v/>
      </c>
      <c r="B3494" t="str">
        <f>'Ignore #2'!O3494</f>
        <v/>
      </c>
    </row>
    <row r="3495" spans="1:2" x14ac:dyDescent="0.25">
      <c r="A3495" t="str">
        <f>'Ignore #2'!N3495</f>
        <v/>
      </c>
      <c r="B3495" t="str">
        <f>'Ignore #2'!O3495</f>
        <v/>
      </c>
    </row>
    <row r="3496" spans="1:2" x14ac:dyDescent="0.25">
      <c r="A3496" t="str">
        <f>'Ignore #2'!N3496</f>
        <v/>
      </c>
      <c r="B3496" t="str">
        <f>'Ignore #2'!O3496</f>
        <v/>
      </c>
    </row>
    <row r="3497" spans="1:2" x14ac:dyDescent="0.25">
      <c r="A3497" t="str">
        <f>'Ignore #2'!N3497</f>
        <v/>
      </c>
      <c r="B3497" t="str">
        <f>'Ignore #2'!O3497</f>
        <v/>
      </c>
    </row>
    <row r="3498" spans="1:2" x14ac:dyDescent="0.25">
      <c r="A3498" t="str">
        <f>'Ignore #2'!N3498</f>
        <v/>
      </c>
      <c r="B3498" t="str">
        <f>'Ignore #2'!O3498</f>
        <v/>
      </c>
    </row>
    <row r="3499" spans="1:2" x14ac:dyDescent="0.25">
      <c r="A3499" t="str">
        <f>'Ignore #2'!N3499</f>
        <v/>
      </c>
      <c r="B3499" t="str">
        <f>'Ignore #2'!O3499</f>
        <v/>
      </c>
    </row>
    <row r="3500" spans="1:2" x14ac:dyDescent="0.25">
      <c r="A3500" t="str">
        <f>'Ignore #2'!N3500</f>
        <v/>
      </c>
      <c r="B3500" t="str">
        <f>'Ignore #2'!O3500</f>
        <v/>
      </c>
    </row>
    <row r="3501" spans="1:2" x14ac:dyDescent="0.25">
      <c r="A3501" t="str">
        <f>'Ignore #2'!N3501</f>
        <v/>
      </c>
      <c r="B3501" t="str">
        <f>'Ignore #2'!O3501</f>
        <v/>
      </c>
    </row>
    <row r="3502" spans="1:2" x14ac:dyDescent="0.25">
      <c r="A3502" t="str">
        <f>'Ignore #2'!N3502</f>
        <v/>
      </c>
      <c r="B3502" t="str">
        <f>'Ignore #2'!O3502</f>
        <v/>
      </c>
    </row>
    <row r="3503" spans="1:2" x14ac:dyDescent="0.25">
      <c r="A3503" t="str">
        <f>'Ignore #2'!N3503</f>
        <v/>
      </c>
      <c r="B3503" t="str">
        <f>'Ignore #2'!O3503</f>
        <v/>
      </c>
    </row>
    <row r="3504" spans="1:2" x14ac:dyDescent="0.25">
      <c r="A3504" t="str">
        <f>'Ignore #2'!N3504</f>
        <v/>
      </c>
      <c r="B3504" t="str">
        <f>'Ignore #2'!O3504</f>
        <v/>
      </c>
    </row>
    <row r="3505" spans="1:2" x14ac:dyDescent="0.25">
      <c r="A3505" t="str">
        <f>'Ignore #2'!N3505</f>
        <v/>
      </c>
      <c r="B3505" t="str">
        <f>'Ignore #2'!O3505</f>
        <v/>
      </c>
    </row>
    <row r="3506" spans="1:2" x14ac:dyDescent="0.25">
      <c r="A3506" t="str">
        <f>'Ignore #2'!N3506</f>
        <v/>
      </c>
      <c r="B3506" t="str">
        <f>'Ignore #2'!O3506</f>
        <v/>
      </c>
    </row>
    <row r="3507" spans="1:2" x14ac:dyDescent="0.25">
      <c r="A3507" t="str">
        <f>'Ignore #2'!N3507</f>
        <v/>
      </c>
      <c r="B3507" t="str">
        <f>'Ignore #2'!O3507</f>
        <v/>
      </c>
    </row>
    <row r="3508" spans="1:2" x14ac:dyDescent="0.25">
      <c r="A3508" t="str">
        <f>'Ignore #2'!N3508</f>
        <v/>
      </c>
      <c r="B3508" t="str">
        <f>'Ignore #2'!O3508</f>
        <v/>
      </c>
    </row>
    <row r="3509" spans="1:2" x14ac:dyDescent="0.25">
      <c r="A3509" t="str">
        <f>'Ignore #2'!N3509</f>
        <v/>
      </c>
      <c r="B3509" t="str">
        <f>'Ignore #2'!O3509</f>
        <v/>
      </c>
    </row>
    <row r="3510" spans="1:2" x14ac:dyDescent="0.25">
      <c r="A3510" t="str">
        <f>'Ignore #2'!N3510</f>
        <v/>
      </c>
      <c r="B3510" t="str">
        <f>'Ignore #2'!O3510</f>
        <v/>
      </c>
    </row>
    <row r="3511" spans="1:2" x14ac:dyDescent="0.25">
      <c r="A3511" t="str">
        <f>'Ignore #2'!N3511</f>
        <v/>
      </c>
      <c r="B3511" t="str">
        <f>'Ignore #2'!O3511</f>
        <v/>
      </c>
    </row>
    <row r="3512" spans="1:2" x14ac:dyDescent="0.25">
      <c r="A3512" t="str">
        <f>'Ignore #2'!N3512</f>
        <v/>
      </c>
      <c r="B3512" t="str">
        <f>'Ignore #2'!O3512</f>
        <v/>
      </c>
    </row>
    <row r="3513" spans="1:2" x14ac:dyDescent="0.25">
      <c r="A3513" t="str">
        <f>'Ignore #2'!N3513</f>
        <v/>
      </c>
      <c r="B3513" t="str">
        <f>'Ignore #2'!O3513</f>
        <v/>
      </c>
    </row>
    <row r="3514" spans="1:2" x14ac:dyDescent="0.25">
      <c r="A3514" t="str">
        <f>'Ignore #2'!N3514</f>
        <v/>
      </c>
      <c r="B3514" t="str">
        <f>'Ignore #2'!O3514</f>
        <v/>
      </c>
    </row>
    <row r="3515" spans="1:2" x14ac:dyDescent="0.25">
      <c r="A3515" t="str">
        <f>'Ignore #2'!N3515</f>
        <v/>
      </c>
      <c r="B3515" t="str">
        <f>'Ignore #2'!O3515</f>
        <v/>
      </c>
    </row>
    <row r="3516" spans="1:2" x14ac:dyDescent="0.25">
      <c r="A3516" t="str">
        <f>'Ignore #2'!N3516</f>
        <v/>
      </c>
      <c r="B3516" t="str">
        <f>'Ignore #2'!O3516</f>
        <v/>
      </c>
    </row>
    <row r="3517" spans="1:2" x14ac:dyDescent="0.25">
      <c r="A3517" t="str">
        <f>'Ignore #2'!N3517</f>
        <v/>
      </c>
      <c r="B3517" t="str">
        <f>'Ignore #2'!O3517</f>
        <v/>
      </c>
    </row>
    <row r="3518" spans="1:2" x14ac:dyDescent="0.25">
      <c r="A3518" t="str">
        <f>'Ignore #2'!N3518</f>
        <v/>
      </c>
      <c r="B3518" t="str">
        <f>'Ignore #2'!O3518</f>
        <v/>
      </c>
    </row>
    <row r="3519" spans="1:2" x14ac:dyDescent="0.25">
      <c r="A3519" t="str">
        <f>'Ignore #2'!N3519</f>
        <v/>
      </c>
      <c r="B3519" t="str">
        <f>'Ignore #2'!O3519</f>
        <v/>
      </c>
    </row>
    <row r="3520" spans="1:2" x14ac:dyDescent="0.25">
      <c r="A3520" t="str">
        <f>'Ignore #2'!N3520</f>
        <v/>
      </c>
      <c r="B3520" t="str">
        <f>'Ignore #2'!O3520</f>
        <v/>
      </c>
    </row>
    <row r="3521" spans="1:2" x14ac:dyDescent="0.25">
      <c r="A3521" t="str">
        <f>'Ignore #2'!N3521</f>
        <v/>
      </c>
      <c r="B3521" t="str">
        <f>'Ignore #2'!O3521</f>
        <v/>
      </c>
    </row>
    <row r="3522" spans="1:2" x14ac:dyDescent="0.25">
      <c r="A3522" t="str">
        <f>'Ignore #2'!N3522</f>
        <v/>
      </c>
      <c r="B3522" t="str">
        <f>'Ignore #2'!O3522</f>
        <v/>
      </c>
    </row>
    <row r="3523" spans="1:2" x14ac:dyDescent="0.25">
      <c r="A3523" t="str">
        <f>'Ignore #2'!N3523</f>
        <v/>
      </c>
      <c r="B3523" t="str">
        <f>'Ignore #2'!O3523</f>
        <v/>
      </c>
    </row>
    <row r="3524" spans="1:2" x14ac:dyDescent="0.25">
      <c r="A3524" t="str">
        <f>'Ignore #2'!N3524</f>
        <v/>
      </c>
      <c r="B3524" t="str">
        <f>'Ignore #2'!O3524</f>
        <v/>
      </c>
    </row>
    <row r="3525" spans="1:2" x14ac:dyDescent="0.25">
      <c r="A3525" t="str">
        <f>'Ignore #2'!N3525</f>
        <v/>
      </c>
      <c r="B3525" t="str">
        <f>'Ignore #2'!O3525</f>
        <v/>
      </c>
    </row>
    <row r="3526" spans="1:2" x14ac:dyDescent="0.25">
      <c r="A3526" t="str">
        <f>'Ignore #2'!N3526</f>
        <v/>
      </c>
      <c r="B3526" t="str">
        <f>'Ignore #2'!O3526</f>
        <v/>
      </c>
    </row>
    <row r="3527" spans="1:2" x14ac:dyDescent="0.25">
      <c r="A3527" t="str">
        <f>'Ignore #2'!N3527</f>
        <v/>
      </c>
      <c r="B3527" t="str">
        <f>'Ignore #2'!O3527</f>
        <v/>
      </c>
    </row>
    <row r="3528" spans="1:2" x14ac:dyDescent="0.25">
      <c r="A3528" t="str">
        <f>'Ignore #2'!N3528</f>
        <v/>
      </c>
      <c r="B3528" t="str">
        <f>'Ignore #2'!O3528</f>
        <v/>
      </c>
    </row>
    <row r="3529" spans="1:2" x14ac:dyDescent="0.25">
      <c r="A3529" t="str">
        <f>'Ignore #2'!N3529</f>
        <v/>
      </c>
      <c r="B3529" t="str">
        <f>'Ignore #2'!O3529</f>
        <v/>
      </c>
    </row>
    <row r="3530" spans="1:2" x14ac:dyDescent="0.25">
      <c r="A3530" t="str">
        <f>'Ignore #2'!N3530</f>
        <v/>
      </c>
      <c r="B3530" t="str">
        <f>'Ignore #2'!O3530</f>
        <v/>
      </c>
    </row>
    <row r="3531" spans="1:2" x14ac:dyDescent="0.25">
      <c r="A3531" t="str">
        <f>'Ignore #2'!N3531</f>
        <v/>
      </c>
      <c r="B3531" t="str">
        <f>'Ignore #2'!O3531</f>
        <v/>
      </c>
    </row>
    <row r="3532" spans="1:2" x14ac:dyDescent="0.25">
      <c r="A3532" t="str">
        <f>'Ignore #2'!N3532</f>
        <v/>
      </c>
      <c r="B3532" t="str">
        <f>'Ignore #2'!O3532</f>
        <v/>
      </c>
    </row>
    <row r="3533" spans="1:2" x14ac:dyDescent="0.25">
      <c r="A3533" t="str">
        <f>'Ignore #2'!N3533</f>
        <v/>
      </c>
      <c r="B3533" t="str">
        <f>'Ignore #2'!O3533</f>
        <v/>
      </c>
    </row>
    <row r="3534" spans="1:2" x14ac:dyDescent="0.25">
      <c r="A3534" t="str">
        <f>'Ignore #2'!N3534</f>
        <v/>
      </c>
      <c r="B3534" t="str">
        <f>'Ignore #2'!O3534</f>
        <v/>
      </c>
    </row>
    <row r="3535" spans="1:2" x14ac:dyDescent="0.25">
      <c r="A3535" t="str">
        <f>'Ignore #2'!N3535</f>
        <v/>
      </c>
      <c r="B3535" t="str">
        <f>'Ignore #2'!O3535</f>
        <v/>
      </c>
    </row>
    <row r="3536" spans="1:2" x14ac:dyDescent="0.25">
      <c r="A3536" t="str">
        <f>'Ignore #2'!N3536</f>
        <v/>
      </c>
      <c r="B3536" t="str">
        <f>'Ignore #2'!O3536</f>
        <v/>
      </c>
    </row>
    <row r="3537" spans="1:2" x14ac:dyDescent="0.25">
      <c r="A3537" t="str">
        <f>'Ignore #2'!N3537</f>
        <v/>
      </c>
      <c r="B3537" t="str">
        <f>'Ignore #2'!O3537</f>
        <v/>
      </c>
    </row>
    <row r="3538" spans="1:2" x14ac:dyDescent="0.25">
      <c r="A3538" t="str">
        <f>'Ignore #2'!N3538</f>
        <v/>
      </c>
      <c r="B3538" t="str">
        <f>'Ignore #2'!O3538</f>
        <v/>
      </c>
    </row>
    <row r="3539" spans="1:2" x14ac:dyDescent="0.25">
      <c r="A3539" t="str">
        <f>'Ignore #2'!N3539</f>
        <v/>
      </c>
      <c r="B3539" t="str">
        <f>'Ignore #2'!O3539</f>
        <v/>
      </c>
    </row>
    <row r="3540" spans="1:2" x14ac:dyDescent="0.25">
      <c r="A3540" t="str">
        <f>'Ignore #2'!N3540</f>
        <v/>
      </c>
      <c r="B3540" t="str">
        <f>'Ignore #2'!O3540</f>
        <v/>
      </c>
    </row>
    <row r="3541" spans="1:2" x14ac:dyDescent="0.25">
      <c r="A3541" t="str">
        <f>'Ignore #2'!N3541</f>
        <v/>
      </c>
      <c r="B3541" t="str">
        <f>'Ignore #2'!O3541</f>
        <v/>
      </c>
    </row>
    <row r="3542" spans="1:2" x14ac:dyDescent="0.25">
      <c r="A3542" t="str">
        <f>'Ignore #2'!N3542</f>
        <v/>
      </c>
      <c r="B3542" t="str">
        <f>'Ignore #2'!O3542</f>
        <v/>
      </c>
    </row>
    <row r="3543" spans="1:2" x14ac:dyDescent="0.25">
      <c r="A3543" t="str">
        <f>'Ignore #2'!N3543</f>
        <v/>
      </c>
      <c r="B3543" t="str">
        <f>'Ignore #2'!O3543</f>
        <v/>
      </c>
    </row>
    <row r="3544" spans="1:2" x14ac:dyDescent="0.25">
      <c r="A3544" t="str">
        <f>'Ignore #2'!N3544</f>
        <v/>
      </c>
      <c r="B3544" t="str">
        <f>'Ignore #2'!O3544</f>
        <v/>
      </c>
    </row>
    <row r="3545" spans="1:2" x14ac:dyDescent="0.25">
      <c r="A3545" t="str">
        <f>'Ignore #2'!N3545</f>
        <v/>
      </c>
      <c r="B3545" t="str">
        <f>'Ignore #2'!O3545</f>
        <v/>
      </c>
    </row>
    <row r="3546" spans="1:2" x14ac:dyDescent="0.25">
      <c r="A3546" t="str">
        <f>'Ignore #2'!N3546</f>
        <v/>
      </c>
      <c r="B3546" t="str">
        <f>'Ignore #2'!O3546</f>
        <v/>
      </c>
    </row>
    <row r="3547" spans="1:2" x14ac:dyDescent="0.25">
      <c r="A3547" t="str">
        <f>'Ignore #2'!N3547</f>
        <v/>
      </c>
      <c r="B3547" t="str">
        <f>'Ignore #2'!O3547</f>
        <v/>
      </c>
    </row>
    <row r="3548" spans="1:2" x14ac:dyDescent="0.25">
      <c r="A3548" t="str">
        <f>'Ignore #2'!N3548</f>
        <v/>
      </c>
      <c r="B3548" t="str">
        <f>'Ignore #2'!O3548</f>
        <v/>
      </c>
    </row>
    <row r="3549" spans="1:2" x14ac:dyDescent="0.25">
      <c r="A3549" t="str">
        <f>'Ignore #2'!N3549</f>
        <v/>
      </c>
      <c r="B3549" t="str">
        <f>'Ignore #2'!O3549</f>
        <v/>
      </c>
    </row>
    <row r="3550" spans="1:2" x14ac:dyDescent="0.25">
      <c r="A3550" t="str">
        <f>'Ignore #2'!N3550</f>
        <v/>
      </c>
      <c r="B3550" t="str">
        <f>'Ignore #2'!O3550</f>
        <v/>
      </c>
    </row>
    <row r="3551" spans="1:2" x14ac:dyDescent="0.25">
      <c r="A3551" t="str">
        <f>'Ignore #2'!N3551</f>
        <v/>
      </c>
      <c r="B3551" t="str">
        <f>'Ignore #2'!O3551</f>
        <v/>
      </c>
    </row>
    <row r="3552" spans="1:2" x14ac:dyDescent="0.25">
      <c r="A3552" t="str">
        <f>'Ignore #2'!N3552</f>
        <v/>
      </c>
      <c r="B3552" t="str">
        <f>'Ignore #2'!O3552</f>
        <v/>
      </c>
    </row>
    <row r="3553" spans="1:2" x14ac:dyDescent="0.25">
      <c r="A3553" t="str">
        <f>'Ignore #2'!N3553</f>
        <v/>
      </c>
      <c r="B3553" t="str">
        <f>'Ignore #2'!O3553</f>
        <v/>
      </c>
    </row>
    <row r="3554" spans="1:2" x14ac:dyDescent="0.25">
      <c r="A3554" t="str">
        <f>'Ignore #2'!N3554</f>
        <v/>
      </c>
      <c r="B3554" t="str">
        <f>'Ignore #2'!O3554</f>
        <v/>
      </c>
    </row>
    <row r="3555" spans="1:2" x14ac:dyDescent="0.25">
      <c r="A3555" t="str">
        <f>'Ignore #2'!N3555</f>
        <v/>
      </c>
      <c r="B3555" t="str">
        <f>'Ignore #2'!O3555</f>
        <v/>
      </c>
    </row>
    <row r="3556" spans="1:2" x14ac:dyDescent="0.25">
      <c r="A3556" t="str">
        <f>'Ignore #2'!N3556</f>
        <v/>
      </c>
      <c r="B3556" t="str">
        <f>'Ignore #2'!O3556</f>
        <v/>
      </c>
    </row>
    <row r="3557" spans="1:2" x14ac:dyDescent="0.25">
      <c r="A3557" t="str">
        <f>'Ignore #2'!N3557</f>
        <v/>
      </c>
      <c r="B3557" t="str">
        <f>'Ignore #2'!O3557</f>
        <v/>
      </c>
    </row>
    <row r="3558" spans="1:2" x14ac:dyDescent="0.25">
      <c r="A3558" t="str">
        <f>'Ignore #2'!N3558</f>
        <v/>
      </c>
      <c r="B3558" t="str">
        <f>'Ignore #2'!O3558</f>
        <v/>
      </c>
    </row>
    <row r="3559" spans="1:2" x14ac:dyDescent="0.25">
      <c r="A3559" t="str">
        <f>'Ignore #2'!N3559</f>
        <v/>
      </c>
      <c r="B3559" t="str">
        <f>'Ignore #2'!O3559</f>
        <v/>
      </c>
    </row>
    <row r="3560" spans="1:2" x14ac:dyDescent="0.25">
      <c r="A3560" t="str">
        <f>'Ignore #2'!N3560</f>
        <v/>
      </c>
      <c r="B3560" t="str">
        <f>'Ignore #2'!O3560</f>
        <v/>
      </c>
    </row>
    <row r="3561" spans="1:2" x14ac:dyDescent="0.25">
      <c r="A3561" t="str">
        <f>'Ignore #2'!N3561</f>
        <v/>
      </c>
      <c r="B3561" t="str">
        <f>'Ignore #2'!O3561</f>
        <v/>
      </c>
    </row>
    <row r="3562" spans="1:2" x14ac:dyDescent="0.25">
      <c r="A3562" t="str">
        <f>'Ignore #2'!N3562</f>
        <v/>
      </c>
      <c r="B3562" t="str">
        <f>'Ignore #2'!O3562</f>
        <v/>
      </c>
    </row>
    <row r="3563" spans="1:2" x14ac:dyDescent="0.25">
      <c r="A3563" t="str">
        <f>'Ignore #2'!N3563</f>
        <v/>
      </c>
      <c r="B3563" t="str">
        <f>'Ignore #2'!O3563</f>
        <v/>
      </c>
    </row>
    <row r="3564" spans="1:2" x14ac:dyDescent="0.25">
      <c r="A3564" t="str">
        <f>'Ignore #2'!N3564</f>
        <v/>
      </c>
      <c r="B3564" t="str">
        <f>'Ignore #2'!O3564</f>
        <v/>
      </c>
    </row>
    <row r="3565" spans="1:2" x14ac:dyDescent="0.25">
      <c r="A3565" t="str">
        <f>'Ignore #2'!N3565</f>
        <v/>
      </c>
      <c r="B3565" t="str">
        <f>'Ignore #2'!O3565</f>
        <v/>
      </c>
    </row>
    <row r="3566" spans="1:2" x14ac:dyDescent="0.25">
      <c r="A3566" t="str">
        <f>'Ignore #2'!N3566</f>
        <v/>
      </c>
      <c r="B3566" t="str">
        <f>'Ignore #2'!O3566</f>
        <v/>
      </c>
    </row>
    <row r="3567" spans="1:2" x14ac:dyDescent="0.25">
      <c r="A3567" t="str">
        <f>'Ignore #2'!N3567</f>
        <v/>
      </c>
      <c r="B3567" t="str">
        <f>'Ignore #2'!O3567</f>
        <v/>
      </c>
    </row>
    <row r="3568" spans="1:2" x14ac:dyDescent="0.25">
      <c r="A3568" t="str">
        <f>'Ignore #2'!N3568</f>
        <v/>
      </c>
      <c r="B3568" t="str">
        <f>'Ignore #2'!O3568</f>
        <v/>
      </c>
    </row>
    <row r="3569" spans="1:2" x14ac:dyDescent="0.25">
      <c r="A3569" t="str">
        <f>'Ignore #2'!N3569</f>
        <v/>
      </c>
      <c r="B3569" t="str">
        <f>'Ignore #2'!O3569</f>
        <v/>
      </c>
    </row>
    <row r="3570" spans="1:2" x14ac:dyDescent="0.25">
      <c r="A3570" t="str">
        <f>'Ignore #2'!N3570</f>
        <v/>
      </c>
      <c r="B3570" t="str">
        <f>'Ignore #2'!O3570</f>
        <v/>
      </c>
    </row>
    <row r="3571" spans="1:2" x14ac:dyDescent="0.25">
      <c r="A3571" t="str">
        <f>'Ignore #2'!N3571</f>
        <v/>
      </c>
      <c r="B3571" t="str">
        <f>'Ignore #2'!O3571</f>
        <v/>
      </c>
    </row>
    <row r="3572" spans="1:2" x14ac:dyDescent="0.25">
      <c r="A3572" t="str">
        <f>'Ignore #2'!N3572</f>
        <v/>
      </c>
      <c r="B3572" t="str">
        <f>'Ignore #2'!O3572</f>
        <v/>
      </c>
    </row>
    <row r="3573" spans="1:2" x14ac:dyDescent="0.25">
      <c r="A3573" t="str">
        <f>'Ignore #2'!N3573</f>
        <v/>
      </c>
      <c r="B3573" t="str">
        <f>'Ignore #2'!O3573</f>
        <v/>
      </c>
    </row>
    <row r="3574" spans="1:2" x14ac:dyDescent="0.25">
      <c r="A3574" t="str">
        <f>'Ignore #2'!N3574</f>
        <v/>
      </c>
      <c r="B3574" t="str">
        <f>'Ignore #2'!O3574</f>
        <v/>
      </c>
    </row>
    <row r="3575" spans="1:2" x14ac:dyDescent="0.25">
      <c r="A3575" t="str">
        <f>'Ignore #2'!N3575</f>
        <v/>
      </c>
      <c r="B3575" t="str">
        <f>'Ignore #2'!O3575</f>
        <v/>
      </c>
    </row>
    <row r="3576" spans="1:2" x14ac:dyDescent="0.25">
      <c r="A3576" t="str">
        <f>'Ignore #2'!N3576</f>
        <v/>
      </c>
      <c r="B3576" t="str">
        <f>'Ignore #2'!O3576</f>
        <v/>
      </c>
    </row>
    <row r="3577" spans="1:2" x14ac:dyDescent="0.25">
      <c r="A3577" t="str">
        <f>'Ignore #2'!N3577</f>
        <v/>
      </c>
      <c r="B3577" t="str">
        <f>'Ignore #2'!O3577</f>
        <v/>
      </c>
    </row>
    <row r="3578" spans="1:2" x14ac:dyDescent="0.25">
      <c r="A3578" t="str">
        <f>'Ignore #2'!N3578</f>
        <v/>
      </c>
      <c r="B3578" t="str">
        <f>'Ignore #2'!O3578</f>
        <v/>
      </c>
    </row>
    <row r="3579" spans="1:2" x14ac:dyDescent="0.25">
      <c r="A3579" t="str">
        <f>'Ignore #2'!N3579</f>
        <v/>
      </c>
      <c r="B3579" t="str">
        <f>'Ignore #2'!O3579</f>
        <v/>
      </c>
    </row>
    <row r="3580" spans="1:2" x14ac:dyDescent="0.25">
      <c r="A3580" t="str">
        <f>'Ignore #2'!N3580</f>
        <v/>
      </c>
      <c r="B3580" t="str">
        <f>'Ignore #2'!O3580</f>
        <v/>
      </c>
    </row>
    <row r="3581" spans="1:2" x14ac:dyDescent="0.25">
      <c r="A3581" t="str">
        <f>'Ignore #2'!N3581</f>
        <v/>
      </c>
      <c r="B3581" t="str">
        <f>'Ignore #2'!O3581</f>
        <v/>
      </c>
    </row>
    <row r="3582" spans="1:2" x14ac:dyDescent="0.25">
      <c r="A3582" t="str">
        <f>'Ignore #2'!N3582</f>
        <v/>
      </c>
      <c r="B3582" t="str">
        <f>'Ignore #2'!O3582</f>
        <v/>
      </c>
    </row>
    <row r="3583" spans="1:2" x14ac:dyDescent="0.25">
      <c r="A3583" t="str">
        <f>'Ignore #2'!N3583</f>
        <v/>
      </c>
      <c r="B3583" t="str">
        <f>'Ignore #2'!O3583</f>
        <v/>
      </c>
    </row>
    <row r="3584" spans="1:2" x14ac:dyDescent="0.25">
      <c r="A3584" t="str">
        <f>'Ignore #2'!N3584</f>
        <v/>
      </c>
      <c r="B3584" t="str">
        <f>'Ignore #2'!O3584</f>
        <v/>
      </c>
    </row>
    <row r="3585" spans="1:2" x14ac:dyDescent="0.25">
      <c r="A3585" t="str">
        <f>'Ignore #2'!N3585</f>
        <v/>
      </c>
      <c r="B3585" t="str">
        <f>'Ignore #2'!O3585</f>
        <v/>
      </c>
    </row>
    <row r="3586" spans="1:2" x14ac:dyDescent="0.25">
      <c r="A3586" t="str">
        <f>'Ignore #2'!N3586</f>
        <v/>
      </c>
      <c r="B3586" t="str">
        <f>'Ignore #2'!O3586</f>
        <v/>
      </c>
    </row>
    <row r="3587" spans="1:2" x14ac:dyDescent="0.25">
      <c r="A3587" t="str">
        <f>'Ignore #2'!N3587</f>
        <v/>
      </c>
      <c r="B3587" t="str">
        <f>'Ignore #2'!O3587</f>
        <v/>
      </c>
    </row>
    <row r="3588" spans="1:2" x14ac:dyDescent="0.25">
      <c r="A3588" t="str">
        <f>'Ignore #2'!N3588</f>
        <v/>
      </c>
      <c r="B3588" t="str">
        <f>'Ignore #2'!O3588</f>
        <v/>
      </c>
    </row>
    <row r="3589" spans="1:2" x14ac:dyDescent="0.25">
      <c r="A3589" t="str">
        <f>'Ignore #2'!N3589</f>
        <v/>
      </c>
      <c r="B3589" t="str">
        <f>'Ignore #2'!O3589</f>
        <v/>
      </c>
    </row>
    <row r="3590" spans="1:2" x14ac:dyDescent="0.25">
      <c r="A3590" t="str">
        <f>'Ignore #2'!N3590</f>
        <v/>
      </c>
      <c r="B3590" t="str">
        <f>'Ignore #2'!O3590</f>
        <v/>
      </c>
    </row>
    <row r="3591" spans="1:2" x14ac:dyDescent="0.25">
      <c r="A3591" t="str">
        <f>'Ignore #2'!N3591</f>
        <v/>
      </c>
      <c r="B3591" t="str">
        <f>'Ignore #2'!O3591</f>
        <v/>
      </c>
    </row>
    <row r="3592" spans="1:2" x14ac:dyDescent="0.25">
      <c r="A3592" t="str">
        <f>'Ignore #2'!N3592</f>
        <v/>
      </c>
      <c r="B3592" t="str">
        <f>'Ignore #2'!O3592</f>
        <v/>
      </c>
    </row>
    <row r="3593" spans="1:2" x14ac:dyDescent="0.25">
      <c r="A3593" t="str">
        <f>'Ignore #2'!N3593</f>
        <v/>
      </c>
      <c r="B3593" t="str">
        <f>'Ignore #2'!O3593</f>
        <v/>
      </c>
    </row>
    <row r="3594" spans="1:2" x14ac:dyDescent="0.25">
      <c r="A3594" t="str">
        <f>'Ignore #2'!N3594</f>
        <v/>
      </c>
      <c r="B3594" t="str">
        <f>'Ignore #2'!O3594</f>
        <v/>
      </c>
    </row>
    <row r="3595" spans="1:2" x14ac:dyDescent="0.25">
      <c r="A3595" t="str">
        <f>'Ignore #2'!N3595</f>
        <v/>
      </c>
      <c r="B3595" t="str">
        <f>'Ignore #2'!O3595</f>
        <v/>
      </c>
    </row>
    <row r="3596" spans="1:2" x14ac:dyDescent="0.25">
      <c r="A3596" t="str">
        <f>'Ignore #2'!N3596</f>
        <v/>
      </c>
      <c r="B3596" t="str">
        <f>'Ignore #2'!O3596</f>
        <v/>
      </c>
    </row>
    <row r="3597" spans="1:2" x14ac:dyDescent="0.25">
      <c r="A3597" t="str">
        <f>'Ignore #2'!N3597</f>
        <v/>
      </c>
      <c r="B3597" t="str">
        <f>'Ignore #2'!O3597</f>
        <v/>
      </c>
    </row>
    <row r="3598" spans="1:2" x14ac:dyDescent="0.25">
      <c r="A3598" t="str">
        <f>'Ignore #2'!N3598</f>
        <v/>
      </c>
      <c r="B3598" t="str">
        <f>'Ignore #2'!O3598</f>
        <v/>
      </c>
    </row>
    <row r="3599" spans="1:2" x14ac:dyDescent="0.25">
      <c r="A3599" t="str">
        <f>'Ignore #2'!N3599</f>
        <v/>
      </c>
      <c r="B3599" t="str">
        <f>'Ignore #2'!O3599</f>
        <v/>
      </c>
    </row>
    <row r="3600" spans="1:2" x14ac:dyDescent="0.25">
      <c r="A3600" t="str">
        <f>'Ignore #2'!N3600</f>
        <v/>
      </c>
      <c r="B3600" t="str">
        <f>'Ignore #2'!O3600</f>
        <v/>
      </c>
    </row>
    <row r="3601" spans="1:2" x14ac:dyDescent="0.25">
      <c r="A3601" t="str">
        <f>'Ignore #2'!N3601</f>
        <v/>
      </c>
      <c r="B3601" t="str">
        <f>'Ignore #2'!O3601</f>
        <v/>
      </c>
    </row>
    <row r="3602" spans="1:2" x14ac:dyDescent="0.25">
      <c r="A3602" t="str">
        <f>'Ignore #2'!N3602</f>
        <v/>
      </c>
      <c r="B3602" t="str">
        <f>'Ignore #2'!O3602</f>
        <v/>
      </c>
    </row>
    <row r="3603" spans="1:2" x14ac:dyDescent="0.25">
      <c r="A3603" t="str">
        <f>'Ignore #2'!N3603</f>
        <v/>
      </c>
      <c r="B3603" t="str">
        <f>'Ignore #2'!O3603</f>
        <v/>
      </c>
    </row>
    <row r="3604" spans="1:2" x14ac:dyDescent="0.25">
      <c r="A3604" t="str">
        <f>'Ignore #2'!N3604</f>
        <v/>
      </c>
      <c r="B3604" t="str">
        <f>'Ignore #2'!O3604</f>
        <v/>
      </c>
    </row>
    <row r="3605" spans="1:2" x14ac:dyDescent="0.25">
      <c r="A3605" t="str">
        <f>'Ignore #2'!N3605</f>
        <v/>
      </c>
      <c r="B3605" t="str">
        <f>'Ignore #2'!O3605</f>
        <v/>
      </c>
    </row>
    <row r="3606" spans="1:2" x14ac:dyDescent="0.25">
      <c r="A3606" t="str">
        <f>'Ignore #2'!N3606</f>
        <v/>
      </c>
      <c r="B3606" t="str">
        <f>'Ignore #2'!O3606</f>
        <v/>
      </c>
    </row>
    <row r="3607" spans="1:2" x14ac:dyDescent="0.25">
      <c r="A3607" t="str">
        <f>'Ignore #2'!N3607</f>
        <v/>
      </c>
      <c r="B3607" t="str">
        <f>'Ignore #2'!O3607</f>
        <v/>
      </c>
    </row>
    <row r="3608" spans="1:2" x14ac:dyDescent="0.25">
      <c r="A3608" t="str">
        <f>'Ignore #2'!N3608</f>
        <v/>
      </c>
      <c r="B3608" t="str">
        <f>'Ignore #2'!O3608</f>
        <v/>
      </c>
    </row>
    <row r="3609" spans="1:2" x14ac:dyDescent="0.25">
      <c r="A3609" t="str">
        <f>'Ignore #2'!N3609</f>
        <v/>
      </c>
      <c r="B3609" t="str">
        <f>'Ignore #2'!O3609</f>
        <v/>
      </c>
    </row>
    <row r="3610" spans="1:2" x14ac:dyDescent="0.25">
      <c r="A3610" t="str">
        <f>'Ignore #2'!N3610</f>
        <v/>
      </c>
      <c r="B3610" t="str">
        <f>'Ignore #2'!O3610</f>
        <v/>
      </c>
    </row>
    <row r="3611" spans="1:2" x14ac:dyDescent="0.25">
      <c r="A3611" t="str">
        <f>'Ignore #2'!N3611</f>
        <v/>
      </c>
      <c r="B3611" t="str">
        <f>'Ignore #2'!O3611</f>
        <v/>
      </c>
    </row>
    <row r="3612" spans="1:2" x14ac:dyDescent="0.25">
      <c r="A3612" t="str">
        <f>'Ignore #2'!N3612</f>
        <v/>
      </c>
      <c r="B3612" t="str">
        <f>'Ignore #2'!O3612</f>
        <v/>
      </c>
    </row>
    <row r="3613" spans="1:2" x14ac:dyDescent="0.25">
      <c r="A3613" t="str">
        <f>'Ignore #2'!N3613</f>
        <v/>
      </c>
      <c r="B3613" t="str">
        <f>'Ignore #2'!O3613</f>
        <v/>
      </c>
    </row>
    <row r="3614" spans="1:2" x14ac:dyDescent="0.25">
      <c r="A3614" t="str">
        <f>'Ignore #2'!N3614</f>
        <v/>
      </c>
      <c r="B3614" t="str">
        <f>'Ignore #2'!O3614</f>
        <v/>
      </c>
    </row>
    <row r="3615" spans="1:2" x14ac:dyDescent="0.25">
      <c r="A3615" t="str">
        <f>'Ignore #2'!N3615</f>
        <v/>
      </c>
      <c r="B3615" t="str">
        <f>'Ignore #2'!O3615</f>
        <v/>
      </c>
    </row>
    <row r="3616" spans="1:2" x14ac:dyDescent="0.25">
      <c r="A3616" t="str">
        <f>'Ignore #2'!N3616</f>
        <v/>
      </c>
      <c r="B3616" t="str">
        <f>'Ignore #2'!O3616</f>
        <v/>
      </c>
    </row>
    <row r="3617" spans="1:2" x14ac:dyDescent="0.25">
      <c r="A3617" t="str">
        <f>'Ignore #2'!N3617</f>
        <v/>
      </c>
      <c r="B3617" t="str">
        <f>'Ignore #2'!O3617</f>
        <v/>
      </c>
    </row>
    <row r="3618" spans="1:2" x14ac:dyDescent="0.25">
      <c r="A3618" t="str">
        <f>'Ignore #2'!N3618</f>
        <v/>
      </c>
      <c r="B3618" t="str">
        <f>'Ignore #2'!O3618</f>
        <v/>
      </c>
    </row>
    <row r="3619" spans="1:2" x14ac:dyDescent="0.25">
      <c r="A3619" t="str">
        <f>'Ignore #2'!N3619</f>
        <v/>
      </c>
      <c r="B3619" t="str">
        <f>'Ignore #2'!O3619</f>
        <v/>
      </c>
    </row>
    <row r="3620" spans="1:2" x14ac:dyDescent="0.25">
      <c r="A3620" t="str">
        <f>'Ignore #2'!N3620</f>
        <v/>
      </c>
      <c r="B3620" t="str">
        <f>'Ignore #2'!O3620</f>
        <v/>
      </c>
    </row>
    <row r="3621" spans="1:2" x14ac:dyDescent="0.25">
      <c r="A3621" t="str">
        <f>'Ignore #2'!N3621</f>
        <v/>
      </c>
      <c r="B3621" t="str">
        <f>'Ignore #2'!O3621</f>
        <v/>
      </c>
    </row>
    <row r="3622" spans="1:2" x14ac:dyDescent="0.25">
      <c r="A3622" t="str">
        <f>'Ignore #2'!N3622</f>
        <v/>
      </c>
      <c r="B3622" t="str">
        <f>'Ignore #2'!O3622</f>
        <v/>
      </c>
    </row>
    <row r="3623" spans="1:2" x14ac:dyDescent="0.25">
      <c r="A3623" t="str">
        <f>'Ignore #2'!N3623</f>
        <v/>
      </c>
      <c r="B3623" t="str">
        <f>'Ignore #2'!O3623</f>
        <v/>
      </c>
    </row>
    <row r="3624" spans="1:2" x14ac:dyDescent="0.25">
      <c r="A3624" t="str">
        <f>'Ignore #2'!N3624</f>
        <v/>
      </c>
      <c r="B3624" t="str">
        <f>'Ignore #2'!O3624</f>
        <v/>
      </c>
    </row>
    <row r="3625" spans="1:2" x14ac:dyDescent="0.25">
      <c r="A3625" t="str">
        <f>'Ignore #2'!N3625</f>
        <v/>
      </c>
      <c r="B3625" t="str">
        <f>'Ignore #2'!O3625</f>
        <v/>
      </c>
    </row>
    <row r="3626" spans="1:2" x14ac:dyDescent="0.25">
      <c r="A3626" t="str">
        <f>'Ignore #2'!N3626</f>
        <v/>
      </c>
      <c r="B3626" t="str">
        <f>'Ignore #2'!O3626</f>
        <v/>
      </c>
    </row>
    <row r="3627" spans="1:2" x14ac:dyDescent="0.25">
      <c r="A3627" t="str">
        <f>'Ignore #2'!N3627</f>
        <v/>
      </c>
      <c r="B3627" t="str">
        <f>'Ignore #2'!O3627</f>
        <v/>
      </c>
    </row>
    <row r="3628" spans="1:2" x14ac:dyDescent="0.25">
      <c r="A3628" t="str">
        <f>'Ignore #2'!N3628</f>
        <v/>
      </c>
      <c r="B3628" t="str">
        <f>'Ignore #2'!O3628</f>
        <v/>
      </c>
    </row>
    <row r="3629" spans="1:2" x14ac:dyDescent="0.25">
      <c r="A3629" t="str">
        <f>'Ignore #2'!N3629</f>
        <v/>
      </c>
      <c r="B3629" t="str">
        <f>'Ignore #2'!O3629</f>
        <v/>
      </c>
    </row>
    <row r="3630" spans="1:2" x14ac:dyDescent="0.25">
      <c r="A3630" t="str">
        <f>'Ignore #2'!N3630</f>
        <v/>
      </c>
      <c r="B3630" t="str">
        <f>'Ignore #2'!O3630</f>
        <v/>
      </c>
    </row>
    <row r="3631" spans="1:2" x14ac:dyDescent="0.25">
      <c r="A3631" t="str">
        <f>'Ignore #2'!N3631</f>
        <v/>
      </c>
      <c r="B3631" t="str">
        <f>'Ignore #2'!O3631</f>
        <v/>
      </c>
    </row>
    <row r="3632" spans="1:2" x14ac:dyDescent="0.25">
      <c r="A3632" t="str">
        <f>'Ignore #2'!N3632</f>
        <v/>
      </c>
      <c r="B3632" t="str">
        <f>'Ignore #2'!O3632</f>
        <v/>
      </c>
    </row>
    <row r="3633" spans="1:2" x14ac:dyDescent="0.25">
      <c r="A3633" t="str">
        <f>'Ignore #2'!N3633</f>
        <v/>
      </c>
      <c r="B3633" t="str">
        <f>'Ignore #2'!O3633</f>
        <v/>
      </c>
    </row>
    <row r="3634" spans="1:2" x14ac:dyDescent="0.25">
      <c r="A3634" t="str">
        <f>'Ignore #2'!N3634</f>
        <v/>
      </c>
      <c r="B3634" t="str">
        <f>'Ignore #2'!O3634</f>
        <v/>
      </c>
    </row>
    <row r="3635" spans="1:2" x14ac:dyDescent="0.25">
      <c r="A3635" t="str">
        <f>'Ignore #2'!N3635</f>
        <v/>
      </c>
      <c r="B3635" t="str">
        <f>'Ignore #2'!O3635</f>
        <v/>
      </c>
    </row>
    <row r="3636" spans="1:2" x14ac:dyDescent="0.25">
      <c r="A3636" t="str">
        <f>'Ignore #2'!N3636</f>
        <v/>
      </c>
      <c r="B3636" t="str">
        <f>'Ignore #2'!O3636</f>
        <v/>
      </c>
    </row>
    <row r="3637" spans="1:2" x14ac:dyDescent="0.25">
      <c r="A3637" t="str">
        <f>'Ignore #2'!N3637</f>
        <v/>
      </c>
      <c r="B3637" t="str">
        <f>'Ignore #2'!O3637</f>
        <v/>
      </c>
    </row>
    <row r="3638" spans="1:2" x14ac:dyDescent="0.25">
      <c r="A3638" t="str">
        <f>'Ignore #2'!N3638</f>
        <v/>
      </c>
      <c r="B3638" t="str">
        <f>'Ignore #2'!O3638</f>
        <v/>
      </c>
    </row>
    <row r="3639" spans="1:2" x14ac:dyDescent="0.25">
      <c r="A3639" t="str">
        <f>'Ignore #2'!N3639</f>
        <v/>
      </c>
      <c r="B3639" t="str">
        <f>'Ignore #2'!O3639</f>
        <v/>
      </c>
    </row>
    <row r="3640" spans="1:2" x14ac:dyDescent="0.25">
      <c r="A3640" t="str">
        <f>'Ignore #2'!N3640</f>
        <v/>
      </c>
      <c r="B3640" t="str">
        <f>'Ignore #2'!O3640</f>
        <v/>
      </c>
    </row>
    <row r="3641" spans="1:2" x14ac:dyDescent="0.25">
      <c r="A3641" t="str">
        <f>'Ignore #2'!N3641</f>
        <v/>
      </c>
      <c r="B3641" t="str">
        <f>'Ignore #2'!O3641</f>
        <v/>
      </c>
    </row>
    <row r="3642" spans="1:2" x14ac:dyDescent="0.25">
      <c r="A3642" t="str">
        <f>'Ignore #2'!N3642</f>
        <v/>
      </c>
      <c r="B3642" t="str">
        <f>'Ignore #2'!O3642</f>
        <v/>
      </c>
    </row>
    <row r="3643" spans="1:2" x14ac:dyDescent="0.25">
      <c r="A3643" t="str">
        <f>'Ignore #2'!N3643</f>
        <v/>
      </c>
      <c r="B3643" t="str">
        <f>'Ignore #2'!O3643</f>
        <v/>
      </c>
    </row>
    <row r="3644" spans="1:2" x14ac:dyDescent="0.25">
      <c r="A3644" t="str">
        <f>'Ignore #2'!N3644</f>
        <v/>
      </c>
      <c r="B3644" t="str">
        <f>'Ignore #2'!O3644</f>
        <v/>
      </c>
    </row>
    <row r="3645" spans="1:2" x14ac:dyDescent="0.25">
      <c r="A3645" t="str">
        <f>'Ignore #2'!N3645</f>
        <v/>
      </c>
      <c r="B3645" t="str">
        <f>'Ignore #2'!O3645</f>
        <v/>
      </c>
    </row>
    <row r="3646" spans="1:2" x14ac:dyDescent="0.25">
      <c r="A3646" t="str">
        <f>'Ignore #2'!N3646</f>
        <v/>
      </c>
      <c r="B3646" t="str">
        <f>'Ignore #2'!O3646</f>
        <v/>
      </c>
    </row>
    <row r="3647" spans="1:2" x14ac:dyDescent="0.25">
      <c r="A3647" t="str">
        <f>'Ignore #2'!N3647</f>
        <v/>
      </c>
      <c r="B3647" t="str">
        <f>'Ignore #2'!O3647</f>
        <v/>
      </c>
    </row>
    <row r="3648" spans="1:2" x14ac:dyDescent="0.25">
      <c r="A3648" t="str">
        <f>'Ignore #2'!N3648</f>
        <v/>
      </c>
      <c r="B3648" t="str">
        <f>'Ignore #2'!O3648</f>
        <v/>
      </c>
    </row>
    <row r="3649" spans="1:2" x14ac:dyDescent="0.25">
      <c r="A3649" t="str">
        <f>'Ignore #2'!N3649</f>
        <v/>
      </c>
      <c r="B3649" t="str">
        <f>'Ignore #2'!O3649</f>
        <v/>
      </c>
    </row>
    <row r="3650" spans="1:2" x14ac:dyDescent="0.25">
      <c r="A3650" t="str">
        <f>'Ignore #2'!N3650</f>
        <v/>
      </c>
      <c r="B3650" t="str">
        <f>'Ignore #2'!O3650</f>
        <v/>
      </c>
    </row>
    <row r="3651" spans="1:2" x14ac:dyDescent="0.25">
      <c r="A3651" t="str">
        <f>'Ignore #2'!N3651</f>
        <v/>
      </c>
      <c r="B3651" t="str">
        <f>'Ignore #2'!O3651</f>
        <v/>
      </c>
    </row>
    <row r="3652" spans="1:2" x14ac:dyDescent="0.25">
      <c r="A3652" t="str">
        <f>'Ignore #2'!N3652</f>
        <v/>
      </c>
      <c r="B3652" t="str">
        <f>'Ignore #2'!O3652</f>
        <v/>
      </c>
    </row>
    <row r="3653" spans="1:2" x14ac:dyDescent="0.25">
      <c r="A3653" t="str">
        <f>'Ignore #2'!N3653</f>
        <v/>
      </c>
      <c r="B3653" t="str">
        <f>'Ignore #2'!O3653</f>
        <v/>
      </c>
    </row>
    <row r="3654" spans="1:2" x14ac:dyDescent="0.25">
      <c r="A3654" t="str">
        <f>'Ignore #2'!N3654</f>
        <v/>
      </c>
      <c r="B3654" t="str">
        <f>'Ignore #2'!O3654</f>
        <v/>
      </c>
    </row>
    <row r="3655" spans="1:2" x14ac:dyDescent="0.25">
      <c r="A3655" t="str">
        <f>'Ignore #2'!N3655</f>
        <v/>
      </c>
      <c r="B3655" t="str">
        <f>'Ignore #2'!O3655</f>
        <v/>
      </c>
    </row>
    <row r="3656" spans="1:2" x14ac:dyDescent="0.25">
      <c r="A3656" t="str">
        <f>'Ignore #2'!N3656</f>
        <v/>
      </c>
      <c r="B3656" t="str">
        <f>'Ignore #2'!O3656</f>
        <v/>
      </c>
    </row>
    <row r="3657" spans="1:2" x14ac:dyDescent="0.25">
      <c r="A3657" t="str">
        <f>'Ignore #2'!N3657</f>
        <v/>
      </c>
      <c r="B3657" t="str">
        <f>'Ignore #2'!O3657</f>
        <v/>
      </c>
    </row>
    <row r="3658" spans="1:2" x14ac:dyDescent="0.25">
      <c r="A3658" t="str">
        <f>'Ignore #2'!N3658</f>
        <v/>
      </c>
      <c r="B3658" t="str">
        <f>'Ignore #2'!O3658</f>
        <v/>
      </c>
    </row>
    <row r="3659" spans="1:2" x14ac:dyDescent="0.25">
      <c r="A3659" t="str">
        <f>'Ignore #2'!N3659</f>
        <v/>
      </c>
      <c r="B3659" t="str">
        <f>'Ignore #2'!O3659</f>
        <v/>
      </c>
    </row>
    <row r="3660" spans="1:2" x14ac:dyDescent="0.25">
      <c r="A3660" t="str">
        <f>'Ignore #2'!N3660</f>
        <v/>
      </c>
      <c r="B3660" t="str">
        <f>'Ignore #2'!O3660</f>
        <v/>
      </c>
    </row>
    <row r="3661" spans="1:2" x14ac:dyDescent="0.25">
      <c r="A3661" t="str">
        <f>'Ignore #2'!N3661</f>
        <v/>
      </c>
      <c r="B3661" t="str">
        <f>'Ignore #2'!O3661</f>
        <v/>
      </c>
    </row>
    <row r="3662" spans="1:2" x14ac:dyDescent="0.25">
      <c r="A3662" t="str">
        <f>'Ignore #2'!N3662</f>
        <v/>
      </c>
      <c r="B3662" t="str">
        <f>'Ignore #2'!O3662</f>
        <v/>
      </c>
    </row>
    <row r="3663" spans="1:2" x14ac:dyDescent="0.25">
      <c r="A3663" t="str">
        <f>'Ignore #2'!N3663</f>
        <v/>
      </c>
      <c r="B3663" t="str">
        <f>'Ignore #2'!O3663</f>
        <v/>
      </c>
    </row>
    <row r="3664" spans="1:2" x14ac:dyDescent="0.25">
      <c r="A3664" t="str">
        <f>'Ignore #2'!N3664</f>
        <v/>
      </c>
      <c r="B3664" t="str">
        <f>'Ignore #2'!O3664</f>
        <v/>
      </c>
    </row>
    <row r="3665" spans="1:2" x14ac:dyDescent="0.25">
      <c r="A3665" t="str">
        <f>'Ignore #2'!N3665</f>
        <v/>
      </c>
      <c r="B3665" t="str">
        <f>'Ignore #2'!O3665</f>
        <v/>
      </c>
    </row>
    <row r="3666" spans="1:2" x14ac:dyDescent="0.25">
      <c r="A3666" t="str">
        <f>'Ignore #2'!N3666</f>
        <v/>
      </c>
      <c r="B3666" t="str">
        <f>'Ignore #2'!O3666</f>
        <v/>
      </c>
    </row>
    <row r="3667" spans="1:2" x14ac:dyDescent="0.25">
      <c r="A3667" t="str">
        <f>'Ignore #2'!N3667</f>
        <v/>
      </c>
      <c r="B3667" t="str">
        <f>'Ignore #2'!O3667</f>
        <v/>
      </c>
    </row>
    <row r="3668" spans="1:2" x14ac:dyDescent="0.25">
      <c r="A3668" t="str">
        <f>'Ignore #2'!N3668</f>
        <v/>
      </c>
      <c r="B3668" t="str">
        <f>'Ignore #2'!O3668</f>
        <v/>
      </c>
    </row>
    <row r="3669" spans="1:2" x14ac:dyDescent="0.25">
      <c r="A3669" t="str">
        <f>'Ignore #2'!N3669</f>
        <v/>
      </c>
      <c r="B3669" t="str">
        <f>'Ignore #2'!O3669</f>
        <v/>
      </c>
    </row>
    <row r="3670" spans="1:2" x14ac:dyDescent="0.25">
      <c r="A3670" t="str">
        <f>'Ignore #2'!N3670</f>
        <v/>
      </c>
      <c r="B3670" t="str">
        <f>'Ignore #2'!O3670</f>
        <v/>
      </c>
    </row>
    <row r="3671" spans="1:2" x14ac:dyDescent="0.25">
      <c r="A3671" t="str">
        <f>'Ignore #2'!N3671</f>
        <v/>
      </c>
      <c r="B3671" t="str">
        <f>'Ignore #2'!O3671</f>
        <v/>
      </c>
    </row>
    <row r="3672" spans="1:2" x14ac:dyDescent="0.25">
      <c r="A3672" t="str">
        <f>'Ignore #2'!N3672</f>
        <v/>
      </c>
      <c r="B3672" t="str">
        <f>'Ignore #2'!O3672</f>
        <v/>
      </c>
    </row>
    <row r="3673" spans="1:2" x14ac:dyDescent="0.25">
      <c r="A3673" t="str">
        <f>'Ignore #2'!N3673</f>
        <v/>
      </c>
      <c r="B3673" t="str">
        <f>'Ignore #2'!O3673</f>
        <v/>
      </c>
    </row>
    <row r="3674" spans="1:2" x14ac:dyDescent="0.25">
      <c r="A3674" t="str">
        <f>'Ignore #2'!N3674</f>
        <v/>
      </c>
      <c r="B3674" t="str">
        <f>'Ignore #2'!O3674</f>
        <v/>
      </c>
    </row>
    <row r="3675" spans="1:2" x14ac:dyDescent="0.25">
      <c r="A3675" t="str">
        <f>'Ignore #2'!N3675</f>
        <v/>
      </c>
      <c r="B3675" t="str">
        <f>'Ignore #2'!O3675</f>
        <v/>
      </c>
    </row>
    <row r="3676" spans="1:2" x14ac:dyDescent="0.25">
      <c r="A3676" t="str">
        <f>'Ignore #2'!N3676</f>
        <v/>
      </c>
      <c r="B3676" t="str">
        <f>'Ignore #2'!O3676</f>
        <v/>
      </c>
    </row>
    <row r="3677" spans="1:2" x14ac:dyDescent="0.25">
      <c r="A3677" t="str">
        <f>'Ignore #2'!N3677</f>
        <v/>
      </c>
      <c r="B3677" t="str">
        <f>'Ignore #2'!O3677</f>
        <v/>
      </c>
    </row>
    <row r="3678" spans="1:2" x14ac:dyDescent="0.25">
      <c r="A3678" t="str">
        <f>'Ignore #2'!N3678</f>
        <v/>
      </c>
      <c r="B3678" t="str">
        <f>'Ignore #2'!O3678</f>
        <v/>
      </c>
    </row>
    <row r="3679" spans="1:2" x14ac:dyDescent="0.25">
      <c r="A3679" t="str">
        <f>'Ignore #2'!N3679</f>
        <v/>
      </c>
      <c r="B3679" t="str">
        <f>'Ignore #2'!O3679</f>
        <v/>
      </c>
    </row>
    <row r="3680" spans="1:2" x14ac:dyDescent="0.25">
      <c r="A3680" t="str">
        <f>'Ignore #2'!N3680</f>
        <v/>
      </c>
      <c r="B3680" t="str">
        <f>'Ignore #2'!O3680</f>
        <v/>
      </c>
    </row>
    <row r="3681" spans="1:2" x14ac:dyDescent="0.25">
      <c r="A3681" t="str">
        <f>'Ignore #2'!N3681</f>
        <v/>
      </c>
      <c r="B3681" t="str">
        <f>'Ignore #2'!O3681</f>
        <v/>
      </c>
    </row>
    <row r="3682" spans="1:2" x14ac:dyDescent="0.25">
      <c r="A3682" t="str">
        <f>'Ignore #2'!N3682</f>
        <v/>
      </c>
      <c r="B3682" t="str">
        <f>'Ignore #2'!O3682</f>
        <v/>
      </c>
    </row>
    <row r="3683" spans="1:2" x14ac:dyDescent="0.25">
      <c r="A3683" t="str">
        <f>'Ignore #2'!N3683</f>
        <v/>
      </c>
      <c r="B3683" t="str">
        <f>'Ignore #2'!O3683</f>
        <v/>
      </c>
    </row>
    <row r="3684" spans="1:2" x14ac:dyDescent="0.25">
      <c r="A3684" t="str">
        <f>'Ignore #2'!N3684</f>
        <v/>
      </c>
      <c r="B3684" t="str">
        <f>'Ignore #2'!O3684</f>
        <v/>
      </c>
    </row>
    <row r="3685" spans="1:2" x14ac:dyDescent="0.25">
      <c r="A3685" t="str">
        <f>'Ignore #2'!N3685</f>
        <v/>
      </c>
      <c r="B3685" t="str">
        <f>'Ignore #2'!O3685</f>
        <v/>
      </c>
    </row>
    <row r="3686" spans="1:2" x14ac:dyDescent="0.25">
      <c r="A3686" t="str">
        <f>'Ignore #2'!N3686</f>
        <v/>
      </c>
      <c r="B3686" t="str">
        <f>'Ignore #2'!O3686</f>
        <v/>
      </c>
    </row>
    <row r="3687" spans="1:2" x14ac:dyDescent="0.25">
      <c r="A3687" t="str">
        <f>'Ignore #2'!N3687</f>
        <v/>
      </c>
      <c r="B3687" t="str">
        <f>'Ignore #2'!O3687</f>
        <v/>
      </c>
    </row>
    <row r="3688" spans="1:2" x14ac:dyDescent="0.25">
      <c r="A3688" t="str">
        <f>'Ignore #2'!N3688</f>
        <v/>
      </c>
      <c r="B3688" t="str">
        <f>'Ignore #2'!O3688</f>
        <v/>
      </c>
    </row>
    <row r="3689" spans="1:2" x14ac:dyDescent="0.25">
      <c r="A3689" t="str">
        <f>'Ignore #2'!N3689</f>
        <v/>
      </c>
      <c r="B3689" t="str">
        <f>'Ignore #2'!O3689</f>
        <v/>
      </c>
    </row>
    <row r="3690" spans="1:2" x14ac:dyDescent="0.25">
      <c r="A3690" t="str">
        <f>'Ignore #2'!N3690</f>
        <v/>
      </c>
      <c r="B3690" t="str">
        <f>'Ignore #2'!O3690</f>
        <v/>
      </c>
    </row>
    <row r="3691" spans="1:2" x14ac:dyDescent="0.25">
      <c r="A3691" t="str">
        <f>'Ignore #2'!N3691</f>
        <v/>
      </c>
      <c r="B3691" t="str">
        <f>'Ignore #2'!O3691</f>
        <v/>
      </c>
    </row>
    <row r="3692" spans="1:2" x14ac:dyDescent="0.25">
      <c r="A3692" t="str">
        <f>'Ignore #2'!N3692</f>
        <v/>
      </c>
      <c r="B3692" t="str">
        <f>'Ignore #2'!O3692</f>
        <v/>
      </c>
    </row>
    <row r="3693" spans="1:2" x14ac:dyDescent="0.25">
      <c r="A3693" t="str">
        <f>'Ignore #2'!N3693</f>
        <v/>
      </c>
      <c r="B3693" t="str">
        <f>'Ignore #2'!O3693</f>
        <v/>
      </c>
    </row>
    <row r="3694" spans="1:2" x14ac:dyDescent="0.25">
      <c r="A3694" t="str">
        <f>'Ignore #2'!N3694</f>
        <v/>
      </c>
      <c r="B3694" t="str">
        <f>'Ignore #2'!O3694</f>
        <v/>
      </c>
    </row>
    <row r="3695" spans="1:2" x14ac:dyDescent="0.25">
      <c r="A3695" t="str">
        <f>'Ignore #2'!N3695</f>
        <v/>
      </c>
      <c r="B3695" t="str">
        <f>'Ignore #2'!O3695</f>
        <v/>
      </c>
    </row>
    <row r="3696" spans="1:2" x14ac:dyDescent="0.25">
      <c r="A3696" t="str">
        <f>'Ignore #2'!N3696</f>
        <v/>
      </c>
      <c r="B3696" t="str">
        <f>'Ignore #2'!O3696</f>
        <v/>
      </c>
    </row>
    <row r="3697" spans="1:2" x14ac:dyDescent="0.25">
      <c r="A3697" t="str">
        <f>'Ignore #2'!N3697</f>
        <v/>
      </c>
      <c r="B3697" t="str">
        <f>'Ignore #2'!O3697</f>
        <v/>
      </c>
    </row>
    <row r="3698" spans="1:2" x14ac:dyDescent="0.25">
      <c r="A3698" t="str">
        <f>'Ignore #2'!N3698</f>
        <v/>
      </c>
      <c r="B3698" t="str">
        <f>'Ignore #2'!O3698</f>
        <v/>
      </c>
    </row>
    <row r="3699" spans="1:2" x14ac:dyDescent="0.25">
      <c r="A3699" t="str">
        <f>'Ignore #2'!N3699</f>
        <v/>
      </c>
      <c r="B3699" t="str">
        <f>'Ignore #2'!O3699</f>
        <v/>
      </c>
    </row>
    <row r="3700" spans="1:2" x14ac:dyDescent="0.25">
      <c r="A3700" t="str">
        <f>'Ignore #2'!N3700</f>
        <v/>
      </c>
      <c r="B3700" t="str">
        <f>'Ignore #2'!O3700</f>
        <v/>
      </c>
    </row>
    <row r="3701" spans="1:2" x14ac:dyDescent="0.25">
      <c r="A3701" t="str">
        <f>'Ignore #2'!N3701</f>
        <v/>
      </c>
      <c r="B3701" t="str">
        <f>'Ignore #2'!O3701</f>
        <v/>
      </c>
    </row>
    <row r="3702" spans="1:2" x14ac:dyDescent="0.25">
      <c r="A3702" t="str">
        <f>'Ignore #2'!N3702</f>
        <v/>
      </c>
      <c r="B3702" t="str">
        <f>'Ignore #2'!O3702</f>
        <v/>
      </c>
    </row>
    <row r="3703" spans="1:2" x14ac:dyDescent="0.25">
      <c r="A3703" t="str">
        <f>'Ignore #2'!N3703</f>
        <v/>
      </c>
      <c r="B3703" t="str">
        <f>'Ignore #2'!O3703</f>
        <v/>
      </c>
    </row>
    <row r="3704" spans="1:2" x14ac:dyDescent="0.25">
      <c r="A3704" t="str">
        <f>'Ignore #2'!N3704</f>
        <v/>
      </c>
      <c r="B3704" t="str">
        <f>'Ignore #2'!O3704</f>
        <v/>
      </c>
    </row>
    <row r="3705" spans="1:2" x14ac:dyDescent="0.25">
      <c r="A3705" t="str">
        <f>'Ignore #2'!N3705</f>
        <v/>
      </c>
      <c r="B3705" t="str">
        <f>'Ignore #2'!O3705</f>
        <v/>
      </c>
    </row>
    <row r="3706" spans="1:2" x14ac:dyDescent="0.25">
      <c r="A3706" t="str">
        <f>'Ignore #2'!N3706</f>
        <v/>
      </c>
      <c r="B3706" t="str">
        <f>'Ignore #2'!O3706</f>
        <v/>
      </c>
    </row>
    <row r="3707" spans="1:2" x14ac:dyDescent="0.25">
      <c r="A3707" t="str">
        <f>'Ignore #2'!N3707</f>
        <v/>
      </c>
      <c r="B3707" t="str">
        <f>'Ignore #2'!O3707</f>
        <v/>
      </c>
    </row>
    <row r="3708" spans="1:2" x14ac:dyDescent="0.25">
      <c r="A3708" t="str">
        <f>'Ignore #2'!N3708</f>
        <v/>
      </c>
      <c r="B3708" t="str">
        <f>'Ignore #2'!O3708</f>
        <v/>
      </c>
    </row>
    <row r="3709" spans="1:2" x14ac:dyDescent="0.25">
      <c r="A3709" t="str">
        <f>'Ignore #2'!N3709</f>
        <v/>
      </c>
      <c r="B3709" t="str">
        <f>'Ignore #2'!O3709</f>
        <v/>
      </c>
    </row>
    <row r="3710" spans="1:2" x14ac:dyDescent="0.25">
      <c r="A3710" t="str">
        <f>'Ignore #2'!N3710</f>
        <v/>
      </c>
      <c r="B3710" t="str">
        <f>'Ignore #2'!O3710</f>
        <v/>
      </c>
    </row>
    <row r="3711" spans="1:2" x14ac:dyDescent="0.25">
      <c r="A3711" t="str">
        <f>'Ignore #2'!N3711</f>
        <v/>
      </c>
      <c r="B3711" t="str">
        <f>'Ignore #2'!O3711</f>
        <v/>
      </c>
    </row>
    <row r="3712" spans="1:2" x14ac:dyDescent="0.25">
      <c r="A3712" t="str">
        <f>'Ignore #2'!N3712</f>
        <v/>
      </c>
      <c r="B3712" t="str">
        <f>'Ignore #2'!O3712</f>
        <v/>
      </c>
    </row>
    <row r="3713" spans="1:2" x14ac:dyDescent="0.25">
      <c r="A3713" t="str">
        <f>'Ignore #2'!N3713</f>
        <v/>
      </c>
      <c r="B3713" t="str">
        <f>'Ignore #2'!O3713</f>
        <v/>
      </c>
    </row>
    <row r="3714" spans="1:2" x14ac:dyDescent="0.25">
      <c r="A3714" t="str">
        <f>'Ignore #2'!N3714</f>
        <v/>
      </c>
      <c r="B3714" t="str">
        <f>'Ignore #2'!O3714</f>
        <v/>
      </c>
    </row>
    <row r="3715" spans="1:2" x14ac:dyDescent="0.25">
      <c r="A3715" t="str">
        <f>'Ignore #2'!N3715</f>
        <v/>
      </c>
      <c r="B3715" t="str">
        <f>'Ignore #2'!O3715</f>
        <v/>
      </c>
    </row>
    <row r="3716" spans="1:2" x14ac:dyDescent="0.25">
      <c r="A3716" t="str">
        <f>'Ignore #2'!N3716</f>
        <v/>
      </c>
      <c r="B3716" t="str">
        <f>'Ignore #2'!O3716</f>
        <v/>
      </c>
    </row>
    <row r="3717" spans="1:2" x14ac:dyDescent="0.25">
      <c r="A3717" t="str">
        <f>'Ignore #2'!N3717</f>
        <v/>
      </c>
      <c r="B3717" t="str">
        <f>'Ignore #2'!O3717</f>
        <v/>
      </c>
    </row>
    <row r="3718" spans="1:2" x14ac:dyDescent="0.25">
      <c r="A3718" t="str">
        <f>'Ignore #2'!N3718</f>
        <v/>
      </c>
      <c r="B3718" t="str">
        <f>'Ignore #2'!O3718</f>
        <v/>
      </c>
    </row>
    <row r="3719" spans="1:2" x14ac:dyDescent="0.25">
      <c r="A3719" t="str">
        <f>'Ignore #2'!N3719</f>
        <v/>
      </c>
      <c r="B3719" t="str">
        <f>'Ignore #2'!O3719</f>
        <v/>
      </c>
    </row>
    <row r="3720" spans="1:2" x14ac:dyDescent="0.25">
      <c r="A3720" t="str">
        <f>'Ignore #2'!N3720</f>
        <v/>
      </c>
      <c r="B3720" t="str">
        <f>'Ignore #2'!O3720</f>
        <v/>
      </c>
    </row>
    <row r="3721" spans="1:2" x14ac:dyDescent="0.25">
      <c r="A3721" t="str">
        <f>'Ignore #2'!N3721</f>
        <v/>
      </c>
      <c r="B3721" t="str">
        <f>'Ignore #2'!O3721</f>
        <v/>
      </c>
    </row>
    <row r="3722" spans="1:2" x14ac:dyDescent="0.25">
      <c r="A3722" t="str">
        <f>'Ignore #2'!N3722</f>
        <v/>
      </c>
      <c r="B3722" t="str">
        <f>'Ignore #2'!O3722</f>
        <v/>
      </c>
    </row>
    <row r="3723" spans="1:2" x14ac:dyDescent="0.25">
      <c r="A3723" t="str">
        <f>'Ignore #2'!N3723</f>
        <v/>
      </c>
      <c r="B3723" t="str">
        <f>'Ignore #2'!O3723</f>
        <v/>
      </c>
    </row>
    <row r="3724" spans="1:2" x14ac:dyDescent="0.25">
      <c r="A3724" t="str">
        <f>'Ignore #2'!N3724</f>
        <v/>
      </c>
      <c r="B3724" t="str">
        <f>'Ignore #2'!O3724</f>
        <v/>
      </c>
    </row>
    <row r="3725" spans="1:2" x14ac:dyDescent="0.25">
      <c r="A3725" t="str">
        <f>'Ignore #2'!N3725</f>
        <v/>
      </c>
      <c r="B3725" t="str">
        <f>'Ignore #2'!O3725</f>
        <v/>
      </c>
    </row>
    <row r="3726" spans="1:2" x14ac:dyDescent="0.25">
      <c r="A3726" t="str">
        <f>'Ignore #2'!N3726</f>
        <v/>
      </c>
      <c r="B3726" t="str">
        <f>'Ignore #2'!O3726</f>
        <v/>
      </c>
    </row>
    <row r="3727" spans="1:2" x14ac:dyDescent="0.25">
      <c r="A3727" t="str">
        <f>'Ignore #2'!N3727</f>
        <v/>
      </c>
      <c r="B3727" t="str">
        <f>'Ignore #2'!O3727</f>
        <v/>
      </c>
    </row>
    <row r="3728" spans="1:2" x14ac:dyDescent="0.25">
      <c r="A3728" t="str">
        <f>'Ignore #2'!N3728</f>
        <v/>
      </c>
      <c r="B3728" t="str">
        <f>'Ignore #2'!O3728</f>
        <v/>
      </c>
    </row>
    <row r="3729" spans="1:2" x14ac:dyDescent="0.25">
      <c r="A3729" t="str">
        <f>'Ignore #2'!N3729</f>
        <v/>
      </c>
      <c r="B3729" t="str">
        <f>'Ignore #2'!O3729</f>
        <v/>
      </c>
    </row>
    <row r="3730" spans="1:2" x14ac:dyDescent="0.25">
      <c r="A3730" t="str">
        <f>'Ignore #2'!N3730</f>
        <v/>
      </c>
      <c r="B3730" t="str">
        <f>'Ignore #2'!O3730</f>
        <v/>
      </c>
    </row>
    <row r="3731" spans="1:2" x14ac:dyDescent="0.25">
      <c r="A3731" t="str">
        <f>'Ignore #2'!N3731</f>
        <v/>
      </c>
      <c r="B3731" t="str">
        <f>'Ignore #2'!O3731</f>
        <v/>
      </c>
    </row>
    <row r="3732" spans="1:2" x14ac:dyDescent="0.25">
      <c r="A3732" t="str">
        <f>'Ignore #2'!N3732</f>
        <v/>
      </c>
      <c r="B3732" t="str">
        <f>'Ignore #2'!O3732</f>
        <v/>
      </c>
    </row>
    <row r="3733" spans="1:2" x14ac:dyDescent="0.25">
      <c r="A3733" t="str">
        <f>'Ignore #2'!N3733</f>
        <v/>
      </c>
      <c r="B3733" t="str">
        <f>'Ignore #2'!O3733</f>
        <v/>
      </c>
    </row>
    <row r="3734" spans="1:2" x14ac:dyDescent="0.25">
      <c r="A3734" t="str">
        <f>'Ignore #2'!N3734</f>
        <v/>
      </c>
      <c r="B3734" t="str">
        <f>'Ignore #2'!O3734</f>
        <v/>
      </c>
    </row>
    <row r="3735" spans="1:2" x14ac:dyDescent="0.25">
      <c r="A3735" t="str">
        <f>'Ignore #2'!N3735</f>
        <v/>
      </c>
      <c r="B3735" t="str">
        <f>'Ignore #2'!O3735</f>
        <v/>
      </c>
    </row>
    <row r="3736" spans="1:2" x14ac:dyDescent="0.25">
      <c r="A3736" t="str">
        <f>'Ignore #2'!N3736</f>
        <v/>
      </c>
      <c r="B3736" t="str">
        <f>'Ignore #2'!O3736</f>
        <v/>
      </c>
    </row>
    <row r="3737" spans="1:2" x14ac:dyDescent="0.25">
      <c r="A3737" t="str">
        <f>'Ignore #2'!N3737</f>
        <v/>
      </c>
      <c r="B3737" t="str">
        <f>'Ignore #2'!O3737</f>
        <v/>
      </c>
    </row>
    <row r="3738" spans="1:2" x14ac:dyDescent="0.25">
      <c r="A3738" t="str">
        <f>'Ignore #2'!N3738</f>
        <v/>
      </c>
      <c r="B3738" t="str">
        <f>'Ignore #2'!O3738</f>
        <v/>
      </c>
    </row>
    <row r="3739" spans="1:2" x14ac:dyDescent="0.25">
      <c r="A3739" t="str">
        <f>'Ignore #2'!N3739</f>
        <v/>
      </c>
      <c r="B3739" t="str">
        <f>'Ignore #2'!O3739</f>
        <v/>
      </c>
    </row>
    <row r="3740" spans="1:2" x14ac:dyDescent="0.25">
      <c r="A3740" t="str">
        <f>'Ignore #2'!N3740</f>
        <v/>
      </c>
      <c r="B3740" t="str">
        <f>'Ignore #2'!O3740</f>
        <v/>
      </c>
    </row>
    <row r="3741" spans="1:2" x14ac:dyDescent="0.25">
      <c r="A3741" t="str">
        <f>'Ignore #2'!N3741</f>
        <v/>
      </c>
      <c r="B3741" t="str">
        <f>'Ignore #2'!O3741</f>
        <v/>
      </c>
    </row>
    <row r="3742" spans="1:2" x14ac:dyDescent="0.25">
      <c r="A3742" t="str">
        <f>'Ignore #2'!N3742</f>
        <v/>
      </c>
      <c r="B3742" t="str">
        <f>'Ignore #2'!O3742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742"/>
  <sheetViews>
    <sheetView workbookViewId="0">
      <selection activeCell="M38" sqref="M38"/>
    </sheetView>
  </sheetViews>
  <sheetFormatPr defaultRowHeight="15" x14ac:dyDescent="0.25"/>
  <sheetData>
    <row r="1" spans="1:2" x14ac:dyDescent="0.25">
      <c r="A1">
        <f>'Ignore #2'!R1</f>
        <v>0</v>
      </c>
    </row>
    <row r="2" spans="1:2" x14ac:dyDescent="0.25">
      <c r="A2" t="str">
        <f>'Ignore #2'!R2</f>
        <v/>
      </c>
      <c r="B2" t="str">
        <f>'Ignore #2'!S2</f>
        <v/>
      </c>
    </row>
    <row r="3" spans="1:2" x14ac:dyDescent="0.25">
      <c r="A3" t="str">
        <f>'Ignore #2'!R3</f>
        <v/>
      </c>
      <c r="B3" t="str">
        <f>'Ignore #2'!S3</f>
        <v/>
      </c>
    </row>
    <row r="4" spans="1:2" x14ac:dyDescent="0.25">
      <c r="A4" t="str">
        <f>'Ignore #2'!R4</f>
        <v/>
      </c>
      <c r="B4" t="str">
        <f>'Ignore #2'!S4</f>
        <v/>
      </c>
    </row>
    <row r="5" spans="1:2" x14ac:dyDescent="0.25">
      <c r="A5" t="str">
        <f>'Ignore #2'!R5</f>
        <v/>
      </c>
      <c r="B5" t="str">
        <f>'Ignore #2'!S5</f>
        <v/>
      </c>
    </row>
    <row r="6" spans="1:2" x14ac:dyDescent="0.25">
      <c r="A6" t="str">
        <f>'Ignore #2'!R6</f>
        <v/>
      </c>
      <c r="B6" t="str">
        <f>'Ignore #2'!S6</f>
        <v/>
      </c>
    </row>
    <row r="7" spans="1:2" x14ac:dyDescent="0.25">
      <c r="A7" t="str">
        <f>'Ignore #2'!R7</f>
        <v/>
      </c>
      <c r="B7" t="str">
        <f>'Ignore #2'!S7</f>
        <v/>
      </c>
    </row>
    <row r="8" spans="1:2" x14ac:dyDescent="0.25">
      <c r="A8" t="str">
        <f>'Ignore #2'!R8</f>
        <v/>
      </c>
      <c r="B8" t="str">
        <f>'Ignore #2'!S8</f>
        <v/>
      </c>
    </row>
    <row r="9" spans="1:2" x14ac:dyDescent="0.25">
      <c r="A9" t="str">
        <f>'Ignore #2'!R9</f>
        <v/>
      </c>
      <c r="B9" t="str">
        <f>'Ignore #2'!S9</f>
        <v/>
      </c>
    </row>
    <row r="10" spans="1:2" x14ac:dyDescent="0.25">
      <c r="A10" t="str">
        <f>'Ignore #2'!R10</f>
        <v/>
      </c>
      <c r="B10" t="str">
        <f>'Ignore #2'!S10</f>
        <v/>
      </c>
    </row>
    <row r="11" spans="1:2" x14ac:dyDescent="0.25">
      <c r="A11" t="str">
        <f>'Ignore #2'!R11</f>
        <v/>
      </c>
      <c r="B11" t="str">
        <f>'Ignore #2'!S11</f>
        <v/>
      </c>
    </row>
    <row r="12" spans="1:2" x14ac:dyDescent="0.25">
      <c r="A12" t="str">
        <f>'Ignore #2'!R12</f>
        <v/>
      </c>
      <c r="B12" t="str">
        <f>'Ignore #2'!S12</f>
        <v/>
      </c>
    </row>
    <row r="13" spans="1:2" x14ac:dyDescent="0.25">
      <c r="A13" t="str">
        <f>'Ignore #2'!R13</f>
        <v/>
      </c>
      <c r="B13" t="str">
        <f>'Ignore #2'!S13</f>
        <v/>
      </c>
    </row>
    <row r="14" spans="1:2" x14ac:dyDescent="0.25">
      <c r="A14" t="str">
        <f>'Ignore #2'!R14</f>
        <v/>
      </c>
      <c r="B14" t="str">
        <f>'Ignore #2'!S14</f>
        <v/>
      </c>
    </row>
    <row r="15" spans="1:2" x14ac:dyDescent="0.25">
      <c r="A15" t="str">
        <f>'Ignore #2'!R15</f>
        <v/>
      </c>
      <c r="B15" t="str">
        <f>'Ignore #2'!S15</f>
        <v/>
      </c>
    </row>
    <row r="16" spans="1:2" x14ac:dyDescent="0.25">
      <c r="A16" t="str">
        <f>'Ignore #2'!R16</f>
        <v/>
      </c>
      <c r="B16" t="str">
        <f>'Ignore #2'!S16</f>
        <v/>
      </c>
    </row>
    <row r="17" spans="1:2" x14ac:dyDescent="0.25">
      <c r="A17" t="str">
        <f>'Ignore #2'!R17</f>
        <v/>
      </c>
      <c r="B17" t="str">
        <f>'Ignore #2'!S17</f>
        <v/>
      </c>
    </row>
    <row r="18" spans="1:2" x14ac:dyDescent="0.25">
      <c r="A18" t="str">
        <f>'Ignore #2'!R18</f>
        <v/>
      </c>
      <c r="B18" t="str">
        <f>'Ignore #2'!S18</f>
        <v/>
      </c>
    </row>
    <row r="19" spans="1:2" x14ac:dyDescent="0.25">
      <c r="A19" t="str">
        <f>'Ignore #2'!R19</f>
        <v/>
      </c>
      <c r="B19" t="str">
        <f>'Ignore #2'!S19</f>
        <v/>
      </c>
    </row>
    <row r="20" spans="1:2" x14ac:dyDescent="0.25">
      <c r="A20" t="str">
        <f>'Ignore #2'!R20</f>
        <v/>
      </c>
      <c r="B20" t="str">
        <f>'Ignore #2'!S20</f>
        <v/>
      </c>
    </row>
    <row r="21" spans="1:2" x14ac:dyDescent="0.25">
      <c r="A21" t="str">
        <f>'Ignore #2'!R21</f>
        <v/>
      </c>
      <c r="B21" t="str">
        <f>'Ignore #2'!S21</f>
        <v/>
      </c>
    </row>
    <row r="22" spans="1:2" x14ac:dyDescent="0.25">
      <c r="A22" t="str">
        <f>'Ignore #2'!R22</f>
        <v/>
      </c>
      <c r="B22" t="str">
        <f>'Ignore #2'!S22</f>
        <v/>
      </c>
    </row>
    <row r="23" spans="1:2" x14ac:dyDescent="0.25">
      <c r="A23" t="str">
        <f>'Ignore #2'!R23</f>
        <v/>
      </c>
      <c r="B23" t="str">
        <f>'Ignore #2'!S23</f>
        <v/>
      </c>
    </row>
    <row r="24" spans="1:2" x14ac:dyDescent="0.25">
      <c r="A24" t="str">
        <f>'Ignore #2'!R24</f>
        <v/>
      </c>
      <c r="B24" t="str">
        <f>'Ignore #2'!S24</f>
        <v/>
      </c>
    </row>
    <row r="25" spans="1:2" x14ac:dyDescent="0.25">
      <c r="A25" t="str">
        <f>'Ignore #2'!R25</f>
        <v/>
      </c>
      <c r="B25" t="str">
        <f>'Ignore #2'!S25</f>
        <v/>
      </c>
    </row>
    <row r="26" spans="1:2" x14ac:dyDescent="0.25">
      <c r="A26" t="str">
        <f>'Ignore #2'!R26</f>
        <v/>
      </c>
      <c r="B26" t="str">
        <f>'Ignore #2'!S26</f>
        <v/>
      </c>
    </row>
    <row r="27" spans="1:2" x14ac:dyDescent="0.25">
      <c r="A27" t="str">
        <f>'Ignore #2'!R27</f>
        <v/>
      </c>
      <c r="B27" t="str">
        <f>'Ignore #2'!S27</f>
        <v/>
      </c>
    </row>
    <row r="28" spans="1:2" x14ac:dyDescent="0.25">
      <c r="A28" t="str">
        <f>'Ignore #2'!R28</f>
        <v/>
      </c>
      <c r="B28" t="str">
        <f>'Ignore #2'!S28</f>
        <v/>
      </c>
    </row>
    <row r="29" spans="1:2" x14ac:dyDescent="0.25">
      <c r="A29" t="str">
        <f>'Ignore #2'!R29</f>
        <v/>
      </c>
      <c r="B29" t="str">
        <f>'Ignore #2'!S29</f>
        <v/>
      </c>
    </row>
    <row r="30" spans="1:2" x14ac:dyDescent="0.25">
      <c r="A30" t="str">
        <f>'Ignore #2'!R30</f>
        <v/>
      </c>
      <c r="B30" t="str">
        <f>'Ignore #2'!S30</f>
        <v/>
      </c>
    </row>
    <row r="31" spans="1:2" x14ac:dyDescent="0.25">
      <c r="A31" t="str">
        <f>'Ignore #2'!R31</f>
        <v/>
      </c>
      <c r="B31" t="str">
        <f>'Ignore #2'!S31</f>
        <v/>
      </c>
    </row>
    <row r="32" spans="1:2" x14ac:dyDescent="0.25">
      <c r="A32" t="str">
        <f>'Ignore #2'!R32</f>
        <v/>
      </c>
      <c r="B32" t="str">
        <f>'Ignore #2'!S32</f>
        <v/>
      </c>
    </row>
    <row r="33" spans="1:2" x14ac:dyDescent="0.25">
      <c r="A33" t="str">
        <f>'Ignore #2'!R33</f>
        <v/>
      </c>
      <c r="B33" t="str">
        <f>'Ignore #2'!S33</f>
        <v/>
      </c>
    </row>
    <row r="34" spans="1:2" x14ac:dyDescent="0.25">
      <c r="A34" t="str">
        <f>'Ignore #2'!R34</f>
        <v/>
      </c>
      <c r="B34" t="str">
        <f>'Ignore #2'!S34</f>
        <v/>
      </c>
    </row>
    <row r="35" spans="1:2" x14ac:dyDescent="0.25">
      <c r="A35" t="str">
        <f>'Ignore #2'!R35</f>
        <v/>
      </c>
      <c r="B35" t="str">
        <f>'Ignore #2'!S35</f>
        <v/>
      </c>
    </row>
    <row r="36" spans="1:2" x14ac:dyDescent="0.25">
      <c r="A36" t="str">
        <f>'Ignore #2'!R36</f>
        <v/>
      </c>
      <c r="B36" t="str">
        <f>'Ignore #2'!S36</f>
        <v/>
      </c>
    </row>
    <row r="37" spans="1:2" x14ac:dyDescent="0.25">
      <c r="A37" t="str">
        <f>'Ignore #2'!R37</f>
        <v/>
      </c>
      <c r="B37" t="str">
        <f>'Ignore #2'!S37</f>
        <v/>
      </c>
    </row>
    <row r="38" spans="1:2" x14ac:dyDescent="0.25">
      <c r="A38" t="str">
        <f>'Ignore #2'!R38</f>
        <v/>
      </c>
      <c r="B38" t="str">
        <f>'Ignore #2'!S38</f>
        <v/>
      </c>
    </row>
    <row r="39" spans="1:2" x14ac:dyDescent="0.25">
      <c r="A39" t="str">
        <f>'Ignore #2'!R39</f>
        <v/>
      </c>
      <c r="B39" t="str">
        <f>'Ignore #2'!S39</f>
        <v/>
      </c>
    </row>
    <row r="40" spans="1:2" x14ac:dyDescent="0.25">
      <c r="A40" t="str">
        <f>'Ignore #2'!R40</f>
        <v/>
      </c>
      <c r="B40" t="str">
        <f>'Ignore #2'!S40</f>
        <v/>
      </c>
    </row>
    <row r="41" spans="1:2" x14ac:dyDescent="0.25">
      <c r="A41" t="str">
        <f>'Ignore #2'!R41</f>
        <v/>
      </c>
      <c r="B41" t="str">
        <f>'Ignore #2'!S41</f>
        <v/>
      </c>
    </row>
    <row r="42" spans="1:2" x14ac:dyDescent="0.25">
      <c r="A42" t="str">
        <f>'Ignore #2'!R42</f>
        <v/>
      </c>
      <c r="B42" t="str">
        <f>'Ignore #2'!S42</f>
        <v/>
      </c>
    </row>
    <row r="43" spans="1:2" x14ac:dyDescent="0.25">
      <c r="A43" t="str">
        <f>'Ignore #2'!R43</f>
        <v/>
      </c>
      <c r="B43" t="str">
        <f>'Ignore #2'!S43</f>
        <v/>
      </c>
    </row>
    <row r="44" spans="1:2" x14ac:dyDescent="0.25">
      <c r="A44" t="str">
        <f>'Ignore #2'!R44</f>
        <v/>
      </c>
      <c r="B44" t="str">
        <f>'Ignore #2'!S44</f>
        <v/>
      </c>
    </row>
    <row r="45" spans="1:2" x14ac:dyDescent="0.25">
      <c r="A45" t="str">
        <f>'Ignore #2'!R45</f>
        <v/>
      </c>
      <c r="B45" t="str">
        <f>'Ignore #2'!S45</f>
        <v/>
      </c>
    </row>
    <row r="46" spans="1:2" x14ac:dyDescent="0.25">
      <c r="A46" t="str">
        <f>'Ignore #2'!R46</f>
        <v/>
      </c>
      <c r="B46" t="str">
        <f>'Ignore #2'!S46</f>
        <v/>
      </c>
    </row>
    <row r="47" spans="1:2" x14ac:dyDescent="0.25">
      <c r="A47" t="str">
        <f>'Ignore #2'!R47</f>
        <v/>
      </c>
      <c r="B47" t="str">
        <f>'Ignore #2'!S47</f>
        <v/>
      </c>
    </row>
    <row r="48" spans="1:2" x14ac:dyDescent="0.25">
      <c r="A48" t="str">
        <f>'Ignore #2'!R48</f>
        <v/>
      </c>
      <c r="B48" t="str">
        <f>'Ignore #2'!S48</f>
        <v/>
      </c>
    </row>
    <row r="49" spans="1:2" x14ac:dyDescent="0.25">
      <c r="A49" t="str">
        <f>'Ignore #2'!R49</f>
        <v/>
      </c>
      <c r="B49" t="str">
        <f>'Ignore #2'!S49</f>
        <v/>
      </c>
    </row>
    <row r="50" spans="1:2" x14ac:dyDescent="0.25">
      <c r="A50" t="str">
        <f>'Ignore #2'!R50</f>
        <v/>
      </c>
      <c r="B50" t="str">
        <f>'Ignore #2'!S50</f>
        <v/>
      </c>
    </row>
    <row r="51" spans="1:2" x14ac:dyDescent="0.25">
      <c r="A51" t="str">
        <f>'Ignore #2'!R51</f>
        <v/>
      </c>
      <c r="B51" t="str">
        <f>'Ignore #2'!S51</f>
        <v/>
      </c>
    </row>
    <row r="52" spans="1:2" x14ac:dyDescent="0.25">
      <c r="A52" t="str">
        <f>'Ignore #2'!R52</f>
        <v/>
      </c>
      <c r="B52" t="str">
        <f>'Ignore #2'!S52</f>
        <v/>
      </c>
    </row>
    <row r="53" spans="1:2" x14ac:dyDescent="0.25">
      <c r="A53" t="str">
        <f>'Ignore #2'!R53</f>
        <v/>
      </c>
      <c r="B53" t="str">
        <f>'Ignore #2'!S53</f>
        <v/>
      </c>
    </row>
    <row r="54" spans="1:2" x14ac:dyDescent="0.25">
      <c r="A54" t="str">
        <f>'Ignore #2'!R54</f>
        <v/>
      </c>
      <c r="B54" t="str">
        <f>'Ignore #2'!S54</f>
        <v/>
      </c>
    </row>
    <row r="55" spans="1:2" x14ac:dyDescent="0.25">
      <c r="A55" t="str">
        <f>'Ignore #2'!R55</f>
        <v/>
      </c>
      <c r="B55" t="str">
        <f>'Ignore #2'!S55</f>
        <v/>
      </c>
    </row>
    <row r="56" spans="1:2" x14ac:dyDescent="0.25">
      <c r="A56" t="str">
        <f>'Ignore #2'!R56</f>
        <v/>
      </c>
      <c r="B56" t="str">
        <f>'Ignore #2'!S56</f>
        <v/>
      </c>
    </row>
    <row r="57" spans="1:2" x14ac:dyDescent="0.25">
      <c r="A57" t="str">
        <f>'Ignore #2'!R57</f>
        <v/>
      </c>
      <c r="B57" t="str">
        <f>'Ignore #2'!S57</f>
        <v/>
      </c>
    </row>
    <row r="58" spans="1:2" x14ac:dyDescent="0.25">
      <c r="A58" t="str">
        <f>'Ignore #2'!R58</f>
        <v/>
      </c>
      <c r="B58" t="str">
        <f>'Ignore #2'!S58</f>
        <v/>
      </c>
    </row>
    <row r="59" spans="1:2" x14ac:dyDescent="0.25">
      <c r="A59" t="str">
        <f>'Ignore #2'!R59</f>
        <v/>
      </c>
      <c r="B59" t="str">
        <f>'Ignore #2'!S59</f>
        <v/>
      </c>
    </row>
    <row r="60" spans="1:2" x14ac:dyDescent="0.25">
      <c r="A60" t="str">
        <f>'Ignore #2'!R60</f>
        <v/>
      </c>
      <c r="B60" t="str">
        <f>'Ignore #2'!S60</f>
        <v/>
      </c>
    </row>
    <row r="61" spans="1:2" x14ac:dyDescent="0.25">
      <c r="A61" t="str">
        <f>'Ignore #2'!R61</f>
        <v/>
      </c>
      <c r="B61" t="str">
        <f>'Ignore #2'!S61</f>
        <v/>
      </c>
    </row>
    <row r="62" spans="1:2" x14ac:dyDescent="0.25">
      <c r="A62" t="str">
        <f>'Ignore #2'!R62</f>
        <v/>
      </c>
      <c r="B62" t="str">
        <f>'Ignore #2'!S62</f>
        <v/>
      </c>
    </row>
    <row r="63" spans="1:2" x14ac:dyDescent="0.25">
      <c r="A63" t="str">
        <f>'Ignore #2'!R63</f>
        <v/>
      </c>
      <c r="B63" t="str">
        <f>'Ignore #2'!S63</f>
        <v/>
      </c>
    </row>
    <row r="64" spans="1:2" x14ac:dyDescent="0.25">
      <c r="A64" t="str">
        <f>'Ignore #2'!R64</f>
        <v/>
      </c>
      <c r="B64" t="str">
        <f>'Ignore #2'!S64</f>
        <v/>
      </c>
    </row>
    <row r="65" spans="1:2" x14ac:dyDescent="0.25">
      <c r="A65" t="str">
        <f>'Ignore #2'!R65</f>
        <v/>
      </c>
      <c r="B65" t="str">
        <f>'Ignore #2'!S65</f>
        <v/>
      </c>
    </row>
    <row r="66" spans="1:2" x14ac:dyDescent="0.25">
      <c r="A66" t="str">
        <f>'Ignore #2'!R66</f>
        <v/>
      </c>
      <c r="B66" t="str">
        <f>'Ignore #2'!S66</f>
        <v/>
      </c>
    </row>
    <row r="67" spans="1:2" x14ac:dyDescent="0.25">
      <c r="A67" t="str">
        <f>'Ignore #2'!R67</f>
        <v/>
      </c>
      <c r="B67" t="str">
        <f>'Ignore #2'!S67</f>
        <v/>
      </c>
    </row>
    <row r="68" spans="1:2" x14ac:dyDescent="0.25">
      <c r="A68" t="str">
        <f>'Ignore #2'!R68</f>
        <v/>
      </c>
      <c r="B68" t="str">
        <f>'Ignore #2'!S68</f>
        <v/>
      </c>
    </row>
    <row r="69" spans="1:2" x14ac:dyDescent="0.25">
      <c r="A69" t="str">
        <f>'Ignore #2'!R69</f>
        <v/>
      </c>
      <c r="B69" t="str">
        <f>'Ignore #2'!S69</f>
        <v/>
      </c>
    </row>
    <row r="70" spans="1:2" x14ac:dyDescent="0.25">
      <c r="A70" t="str">
        <f>'Ignore #2'!R70</f>
        <v/>
      </c>
      <c r="B70" t="str">
        <f>'Ignore #2'!S70</f>
        <v/>
      </c>
    </row>
    <row r="71" spans="1:2" x14ac:dyDescent="0.25">
      <c r="A71" t="str">
        <f>'Ignore #2'!R71</f>
        <v/>
      </c>
      <c r="B71" t="str">
        <f>'Ignore #2'!S71</f>
        <v/>
      </c>
    </row>
    <row r="72" spans="1:2" x14ac:dyDescent="0.25">
      <c r="A72" t="str">
        <f>'Ignore #2'!R72</f>
        <v/>
      </c>
      <c r="B72" t="str">
        <f>'Ignore #2'!S72</f>
        <v/>
      </c>
    </row>
    <row r="73" spans="1:2" x14ac:dyDescent="0.25">
      <c r="A73" t="str">
        <f>'Ignore #2'!R73</f>
        <v/>
      </c>
      <c r="B73" t="str">
        <f>'Ignore #2'!S73</f>
        <v/>
      </c>
    </row>
    <row r="74" spans="1:2" x14ac:dyDescent="0.25">
      <c r="A74" t="str">
        <f>'Ignore #2'!R74</f>
        <v/>
      </c>
      <c r="B74" t="str">
        <f>'Ignore #2'!S74</f>
        <v/>
      </c>
    </row>
    <row r="75" spans="1:2" x14ac:dyDescent="0.25">
      <c r="A75" t="str">
        <f>'Ignore #2'!R75</f>
        <v/>
      </c>
      <c r="B75" t="str">
        <f>'Ignore #2'!S75</f>
        <v/>
      </c>
    </row>
    <row r="76" spans="1:2" x14ac:dyDescent="0.25">
      <c r="A76" t="str">
        <f>'Ignore #2'!R76</f>
        <v/>
      </c>
      <c r="B76" t="str">
        <f>'Ignore #2'!S76</f>
        <v/>
      </c>
    </row>
    <row r="77" spans="1:2" x14ac:dyDescent="0.25">
      <c r="A77" t="str">
        <f>'Ignore #2'!R77</f>
        <v/>
      </c>
      <c r="B77" t="str">
        <f>'Ignore #2'!S77</f>
        <v/>
      </c>
    </row>
    <row r="78" spans="1:2" x14ac:dyDescent="0.25">
      <c r="A78" t="str">
        <f>'Ignore #2'!R78</f>
        <v/>
      </c>
      <c r="B78" t="str">
        <f>'Ignore #2'!S78</f>
        <v/>
      </c>
    </row>
    <row r="79" spans="1:2" x14ac:dyDescent="0.25">
      <c r="A79" t="str">
        <f>'Ignore #2'!R79</f>
        <v/>
      </c>
      <c r="B79" t="str">
        <f>'Ignore #2'!S79</f>
        <v/>
      </c>
    </row>
    <row r="80" spans="1:2" x14ac:dyDescent="0.25">
      <c r="A80" t="str">
        <f>'Ignore #2'!R80</f>
        <v/>
      </c>
      <c r="B80" t="str">
        <f>'Ignore #2'!S80</f>
        <v/>
      </c>
    </row>
    <row r="81" spans="1:2" x14ac:dyDescent="0.25">
      <c r="A81" t="str">
        <f>'Ignore #2'!R81</f>
        <v/>
      </c>
      <c r="B81" t="str">
        <f>'Ignore #2'!S81</f>
        <v/>
      </c>
    </row>
    <row r="82" spans="1:2" x14ac:dyDescent="0.25">
      <c r="A82" t="str">
        <f>'Ignore #2'!R82</f>
        <v/>
      </c>
      <c r="B82" t="str">
        <f>'Ignore #2'!S82</f>
        <v/>
      </c>
    </row>
    <row r="83" spans="1:2" x14ac:dyDescent="0.25">
      <c r="A83" t="str">
        <f>'Ignore #2'!R83</f>
        <v/>
      </c>
      <c r="B83" t="str">
        <f>'Ignore #2'!S83</f>
        <v/>
      </c>
    </row>
    <row r="84" spans="1:2" x14ac:dyDescent="0.25">
      <c r="A84" t="str">
        <f>'Ignore #2'!R84</f>
        <v/>
      </c>
      <c r="B84" t="str">
        <f>'Ignore #2'!S84</f>
        <v/>
      </c>
    </row>
    <row r="85" spans="1:2" x14ac:dyDescent="0.25">
      <c r="A85" t="str">
        <f>'Ignore #2'!R85</f>
        <v/>
      </c>
      <c r="B85" t="str">
        <f>'Ignore #2'!S85</f>
        <v/>
      </c>
    </row>
    <row r="86" spans="1:2" x14ac:dyDescent="0.25">
      <c r="A86" t="str">
        <f>'Ignore #2'!R86</f>
        <v/>
      </c>
      <c r="B86" t="str">
        <f>'Ignore #2'!S86</f>
        <v/>
      </c>
    </row>
    <row r="87" spans="1:2" x14ac:dyDescent="0.25">
      <c r="A87" t="str">
        <f>'Ignore #2'!R87</f>
        <v/>
      </c>
      <c r="B87" t="str">
        <f>'Ignore #2'!S87</f>
        <v/>
      </c>
    </row>
    <row r="88" spans="1:2" x14ac:dyDescent="0.25">
      <c r="A88" t="str">
        <f>'Ignore #2'!R88</f>
        <v/>
      </c>
      <c r="B88" t="str">
        <f>'Ignore #2'!S88</f>
        <v/>
      </c>
    </row>
    <row r="89" spans="1:2" x14ac:dyDescent="0.25">
      <c r="A89" t="str">
        <f>'Ignore #2'!R89</f>
        <v/>
      </c>
      <c r="B89" t="str">
        <f>'Ignore #2'!S89</f>
        <v/>
      </c>
    </row>
    <row r="90" spans="1:2" x14ac:dyDescent="0.25">
      <c r="A90" t="str">
        <f>'Ignore #2'!R90</f>
        <v/>
      </c>
      <c r="B90" t="str">
        <f>'Ignore #2'!S90</f>
        <v/>
      </c>
    </row>
    <row r="91" spans="1:2" x14ac:dyDescent="0.25">
      <c r="A91" t="str">
        <f>'Ignore #2'!R91</f>
        <v/>
      </c>
      <c r="B91" t="str">
        <f>'Ignore #2'!S91</f>
        <v/>
      </c>
    </row>
    <row r="92" spans="1:2" x14ac:dyDescent="0.25">
      <c r="A92" t="str">
        <f>'Ignore #2'!R92</f>
        <v/>
      </c>
      <c r="B92" t="str">
        <f>'Ignore #2'!S92</f>
        <v/>
      </c>
    </row>
    <row r="93" spans="1:2" x14ac:dyDescent="0.25">
      <c r="A93" t="str">
        <f>'Ignore #2'!R93</f>
        <v/>
      </c>
      <c r="B93" t="str">
        <f>'Ignore #2'!S93</f>
        <v/>
      </c>
    </row>
    <row r="94" spans="1:2" x14ac:dyDescent="0.25">
      <c r="A94" t="str">
        <f>'Ignore #2'!R94</f>
        <v/>
      </c>
      <c r="B94" t="str">
        <f>'Ignore #2'!S94</f>
        <v/>
      </c>
    </row>
    <row r="95" spans="1:2" x14ac:dyDescent="0.25">
      <c r="A95" t="str">
        <f>'Ignore #2'!R95</f>
        <v/>
      </c>
      <c r="B95" t="str">
        <f>'Ignore #2'!S95</f>
        <v/>
      </c>
    </row>
    <row r="96" spans="1:2" x14ac:dyDescent="0.25">
      <c r="A96" t="str">
        <f>'Ignore #2'!R96</f>
        <v/>
      </c>
      <c r="B96" t="str">
        <f>'Ignore #2'!S96</f>
        <v/>
      </c>
    </row>
    <row r="97" spans="1:2" x14ac:dyDescent="0.25">
      <c r="A97" t="str">
        <f>'Ignore #2'!R97</f>
        <v/>
      </c>
      <c r="B97" t="str">
        <f>'Ignore #2'!S97</f>
        <v/>
      </c>
    </row>
    <row r="98" spans="1:2" x14ac:dyDescent="0.25">
      <c r="A98" t="str">
        <f>'Ignore #2'!R98</f>
        <v/>
      </c>
      <c r="B98" t="str">
        <f>'Ignore #2'!S98</f>
        <v/>
      </c>
    </row>
    <row r="99" spans="1:2" x14ac:dyDescent="0.25">
      <c r="A99" t="str">
        <f>'Ignore #2'!R99</f>
        <v/>
      </c>
      <c r="B99" t="str">
        <f>'Ignore #2'!S99</f>
        <v/>
      </c>
    </row>
    <row r="100" spans="1:2" x14ac:dyDescent="0.25">
      <c r="A100" t="str">
        <f>'Ignore #2'!R100</f>
        <v/>
      </c>
      <c r="B100" t="str">
        <f>'Ignore #2'!S100</f>
        <v/>
      </c>
    </row>
    <row r="101" spans="1:2" x14ac:dyDescent="0.25">
      <c r="A101" t="str">
        <f>'Ignore #2'!R101</f>
        <v/>
      </c>
      <c r="B101" t="str">
        <f>'Ignore #2'!S101</f>
        <v/>
      </c>
    </row>
    <row r="102" spans="1:2" x14ac:dyDescent="0.25">
      <c r="A102" t="str">
        <f>'Ignore #2'!R102</f>
        <v/>
      </c>
      <c r="B102" t="str">
        <f>'Ignore #2'!S102</f>
        <v/>
      </c>
    </row>
    <row r="103" spans="1:2" x14ac:dyDescent="0.25">
      <c r="A103" t="str">
        <f>'Ignore #2'!R103</f>
        <v/>
      </c>
      <c r="B103" t="str">
        <f>'Ignore #2'!S103</f>
        <v/>
      </c>
    </row>
    <row r="104" spans="1:2" x14ac:dyDescent="0.25">
      <c r="A104" t="str">
        <f>'Ignore #2'!R104</f>
        <v/>
      </c>
      <c r="B104" t="str">
        <f>'Ignore #2'!S104</f>
        <v/>
      </c>
    </row>
    <row r="105" spans="1:2" x14ac:dyDescent="0.25">
      <c r="A105" t="str">
        <f>'Ignore #2'!R105</f>
        <v/>
      </c>
      <c r="B105" t="str">
        <f>'Ignore #2'!S105</f>
        <v/>
      </c>
    </row>
    <row r="106" spans="1:2" x14ac:dyDescent="0.25">
      <c r="A106" t="str">
        <f>'Ignore #2'!R106</f>
        <v/>
      </c>
      <c r="B106" t="str">
        <f>'Ignore #2'!S106</f>
        <v/>
      </c>
    </row>
    <row r="107" spans="1:2" x14ac:dyDescent="0.25">
      <c r="A107" t="str">
        <f>'Ignore #2'!R107</f>
        <v/>
      </c>
      <c r="B107" t="str">
        <f>'Ignore #2'!S107</f>
        <v/>
      </c>
    </row>
    <row r="108" spans="1:2" x14ac:dyDescent="0.25">
      <c r="A108" t="str">
        <f>'Ignore #2'!R108</f>
        <v/>
      </c>
      <c r="B108" t="str">
        <f>'Ignore #2'!S108</f>
        <v/>
      </c>
    </row>
    <row r="109" spans="1:2" x14ac:dyDescent="0.25">
      <c r="A109" t="str">
        <f>'Ignore #2'!R109</f>
        <v/>
      </c>
      <c r="B109" t="str">
        <f>'Ignore #2'!S109</f>
        <v/>
      </c>
    </row>
    <row r="110" spans="1:2" x14ac:dyDescent="0.25">
      <c r="A110" t="str">
        <f>'Ignore #2'!R110</f>
        <v/>
      </c>
      <c r="B110" t="str">
        <f>'Ignore #2'!S110</f>
        <v/>
      </c>
    </row>
    <row r="111" spans="1:2" x14ac:dyDescent="0.25">
      <c r="A111" t="str">
        <f>'Ignore #2'!R111</f>
        <v/>
      </c>
      <c r="B111" t="str">
        <f>'Ignore #2'!S111</f>
        <v/>
      </c>
    </row>
    <row r="112" spans="1:2" x14ac:dyDescent="0.25">
      <c r="A112" t="str">
        <f>'Ignore #2'!R112</f>
        <v/>
      </c>
      <c r="B112" t="str">
        <f>'Ignore #2'!S112</f>
        <v/>
      </c>
    </row>
    <row r="113" spans="1:2" x14ac:dyDescent="0.25">
      <c r="A113" t="str">
        <f>'Ignore #2'!R113</f>
        <v/>
      </c>
      <c r="B113" t="str">
        <f>'Ignore #2'!S113</f>
        <v/>
      </c>
    </row>
    <row r="114" spans="1:2" x14ac:dyDescent="0.25">
      <c r="A114" t="str">
        <f>'Ignore #2'!R114</f>
        <v/>
      </c>
      <c r="B114" t="str">
        <f>'Ignore #2'!S114</f>
        <v/>
      </c>
    </row>
    <row r="115" spans="1:2" x14ac:dyDescent="0.25">
      <c r="A115" t="str">
        <f>'Ignore #2'!R115</f>
        <v/>
      </c>
      <c r="B115" t="str">
        <f>'Ignore #2'!S115</f>
        <v/>
      </c>
    </row>
    <row r="116" spans="1:2" x14ac:dyDescent="0.25">
      <c r="A116" t="str">
        <f>'Ignore #2'!R116</f>
        <v/>
      </c>
      <c r="B116" t="str">
        <f>'Ignore #2'!S116</f>
        <v/>
      </c>
    </row>
    <row r="117" spans="1:2" x14ac:dyDescent="0.25">
      <c r="A117" t="str">
        <f>'Ignore #2'!R117</f>
        <v/>
      </c>
      <c r="B117" t="str">
        <f>'Ignore #2'!S117</f>
        <v/>
      </c>
    </row>
    <row r="118" spans="1:2" x14ac:dyDescent="0.25">
      <c r="A118" t="str">
        <f>'Ignore #2'!R118</f>
        <v/>
      </c>
      <c r="B118" t="str">
        <f>'Ignore #2'!S118</f>
        <v/>
      </c>
    </row>
    <row r="119" spans="1:2" x14ac:dyDescent="0.25">
      <c r="A119" t="str">
        <f>'Ignore #2'!R119</f>
        <v/>
      </c>
      <c r="B119" t="str">
        <f>'Ignore #2'!S119</f>
        <v/>
      </c>
    </row>
    <row r="120" spans="1:2" x14ac:dyDescent="0.25">
      <c r="A120" t="str">
        <f>'Ignore #2'!R120</f>
        <v/>
      </c>
      <c r="B120" t="str">
        <f>'Ignore #2'!S120</f>
        <v/>
      </c>
    </row>
    <row r="121" spans="1:2" x14ac:dyDescent="0.25">
      <c r="A121" t="str">
        <f>'Ignore #2'!R121</f>
        <v/>
      </c>
      <c r="B121" t="str">
        <f>'Ignore #2'!S121</f>
        <v/>
      </c>
    </row>
    <row r="122" spans="1:2" x14ac:dyDescent="0.25">
      <c r="A122" t="str">
        <f>'Ignore #2'!R122</f>
        <v/>
      </c>
      <c r="B122" t="str">
        <f>'Ignore #2'!S122</f>
        <v/>
      </c>
    </row>
    <row r="123" spans="1:2" x14ac:dyDescent="0.25">
      <c r="A123" t="str">
        <f>'Ignore #2'!R123</f>
        <v/>
      </c>
      <c r="B123" t="str">
        <f>'Ignore #2'!S123</f>
        <v/>
      </c>
    </row>
    <row r="124" spans="1:2" x14ac:dyDescent="0.25">
      <c r="A124" t="str">
        <f>'Ignore #2'!R124</f>
        <v/>
      </c>
      <c r="B124" t="str">
        <f>'Ignore #2'!S124</f>
        <v/>
      </c>
    </row>
    <row r="125" spans="1:2" x14ac:dyDescent="0.25">
      <c r="A125" t="str">
        <f>'Ignore #2'!R125</f>
        <v/>
      </c>
      <c r="B125" t="str">
        <f>'Ignore #2'!S125</f>
        <v/>
      </c>
    </row>
    <row r="126" spans="1:2" x14ac:dyDescent="0.25">
      <c r="A126" t="str">
        <f>'Ignore #2'!R126</f>
        <v/>
      </c>
      <c r="B126" t="str">
        <f>'Ignore #2'!S126</f>
        <v/>
      </c>
    </row>
    <row r="127" spans="1:2" x14ac:dyDescent="0.25">
      <c r="A127" t="str">
        <f>'Ignore #2'!R127</f>
        <v/>
      </c>
      <c r="B127" t="str">
        <f>'Ignore #2'!S127</f>
        <v/>
      </c>
    </row>
    <row r="128" spans="1:2" x14ac:dyDescent="0.25">
      <c r="A128" t="str">
        <f>'Ignore #2'!R128</f>
        <v/>
      </c>
      <c r="B128" t="str">
        <f>'Ignore #2'!S128</f>
        <v/>
      </c>
    </row>
    <row r="129" spans="1:2" x14ac:dyDescent="0.25">
      <c r="A129" t="str">
        <f>'Ignore #2'!R129</f>
        <v/>
      </c>
      <c r="B129" t="str">
        <f>'Ignore #2'!S129</f>
        <v/>
      </c>
    </row>
    <row r="130" spans="1:2" x14ac:dyDescent="0.25">
      <c r="A130" t="str">
        <f>'Ignore #2'!R130</f>
        <v/>
      </c>
      <c r="B130" t="str">
        <f>'Ignore #2'!S130</f>
        <v/>
      </c>
    </row>
    <row r="131" spans="1:2" x14ac:dyDescent="0.25">
      <c r="A131" t="str">
        <f>'Ignore #2'!R131</f>
        <v/>
      </c>
      <c r="B131" t="str">
        <f>'Ignore #2'!S131</f>
        <v/>
      </c>
    </row>
    <row r="132" spans="1:2" x14ac:dyDescent="0.25">
      <c r="A132" t="str">
        <f>'Ignore #2'!R132</f>
        <v/>
      </c>
      <c r="B132" t="str">
        <f>'Ignore #2'!S132</f>
        <v/>
      </c>
    </row>
    <row r="133" spans="1:2" x14ac:dyDescent="0.25">
      <c r="A133" t="str">
        <f>'Ignore #2'!R133</f>
        <v/>
      </c>
      <c r="B133" t="str">
        <f>'Ignore #2'!S133</f>
        <v/>
      </c>
    </row>
    <row r="134" spans="1:2" x14ac:dyDescent="0.25">
      <c r="A134" t="str">
        <f>'Ignore #2'!R134</f>
        <v/>
      </c>
      <c r="B134" t="str">
        <f>'Ignore #2'!S134</f>
        <v/>
      </c>
    </row>
    <row r="135" spans="1:2" x14ac:dyDescent="0.25">
      <c r="A135" t="str">
        <f>'Ignore #2'!R135</f>
        <v/>
      </c>
      <c r="B135" t="str">
        <f>'Ignore #2'!S135</f>
        <v/>
      </c>
    </row>
    <row r="136" spans="1:2" x14ac:dyDescent="0.25">
      <c r="A136" t="str">
        <f>'Ignore #2'!R136</f>
        <v/>
      </c>
      <c r="B136" t="str">
        <f>'Ignore #2'!S136</f>
        <v/>
      </c>
    </row>
    <row r="137" spans="1:2" x14ac:dyDescent="0.25">
      <c r="A137" t="str">
        <f>'Ignore #2'!R137</f>
        <v/>
      </c>
      <c r="B137" t="str">
        <f>'Ignore #2'!S137</f>
        <v/>
      </c>
    </row>
    <row r="138" spans="1:2" x14ac:dyDescent="0.25">
      <c r="A138" t="str">
        <f>'Ignore #2'!R138</f>
        <v/>
      </c>
      <c r="B138" t="str">
        <f>'Ignore #2'!S138</f>
        <v/>
      </c>
    </row>
    <row r="139" spans="1:2" x14ac:dyDescent="0.25">
      <c r="A139" t="str">
        <f>'Ignore #2'!R139</f>
        <v/>
      </c>
      <c r="B139" t="str">
        <f>'Ignore #2'!S139</f>
        <v/>
      </c>
    </row>
    <row r="140" spans="1:2" x14ac:dyDescent="0.25">
      <c r="A140" t="str">
        <f>'Ignore #2'!R140</f>
        <v/>
      </c>
      <c r="B140" t="str">
        <f>'Ignore #2'!S140</f>
        <v/>
      </c>
    </row>
    <row r="141" spans="1:2" x14ac:dyDescent="0.25">
      <c r="A141" t="str">
        <f>'Ignore #2'!R141</f>
        <v/>
      </c>
      <c r="B141" t="str">
        <f>'Ignore #2'!S141</f>
        <v/>
      </c>
    </row>
    <row r="142" spans="1:2" x14ac:dyDescent="0.25">
      <c r="A142" t="str">
        <f>'Ignore #2'!R142</f>
        <v/>
      </c>
      <c r="B142" t="str">
        <f>'Ignore #2'!S142</f>
        <v/>
      </c>
    </row>
    <row r="143" spans="1:2" x14ac:dyDescent="0.25">
      <c r="A143" t="str">
        <f>'Ignore #2'!R143</f>
        <v/>
      </c>
      <c r="B143" t="str">
        <f>'Ignore #2'!S143</f>
        <v/>
      </c>
    </row>
    <row r="144" spans="1:2" x14ac:dyDescent="0.25">
      <c r="A144" t="str">
        <f>'Ignore #2'!R144</f>
        <v/>
      </c>
      <c r="B144" t="str">
        <f>'Ignore #2'!S144</f>
        <v/>
      </c>
    </row>
    <row r="145" spans="1:2" x14ac:dyDescent="0.25">
      <c r="A145" t="str">
        <f>'Ignore #2'!R145</f>
        <v/>
      </c>
      <c r="B145" t="str">
        <f>'Ignore #2'!S145</f>
        <v/>
      </c>
    </row>
    <row r="146" spans="1:2" x14ac:dyDescent="0.25">
      <c r="A146" t="str">
        <f>'Ignore #2'!R146</f>
        <v/>
      </c>
      <c r="B146" t="str">
        <f>'Ignore #2'!S146</f>
        <v/>
      </c>
    </row>
    <row r="147" spans="1:2" x14ac:dyDescent="0.25">
      <c r="A147" t="str">
        <f>'Ignore #2'!R147</f>
        <v/>
      </c>
      <c r="B147" t="str">
        <f>'Ignore #2'!S147</f>
        <v/>
      </c>
    </row>
    <row r="148" spans="1:2" x14ac:dyDescent="0.25">
      <c r="A148" t="str">
        <f>'Ignore #2'!R148</f>
        <v/>
      </c>
      <c r="B148" t="str">
        <f>'Ignore #2'!S148</f>
        <v/>
      </c>
    </row>
    <row r="149" spans="1:2" x14ac:dyDescent="0.25">
      <c r="A149" t="str">
        <f>'Ignore #2'!R149</f>
        <v/>
      </c>
      <c r="B149" t="str">
        <f>'Ignore #2'!S149</f>
        <v/>
      </c>
    </row>
    <row r="150" spans="1:2" x14ac:dyDescent="0.25">
      <c r="A150" t="str">
        <f>'Ignore #2'!R150</f>
        <v/>
      </c>
      <c r="B150" t="str">
        <f>'Ignore #2'!S150</f>
        <v/>
      </c>
    </row>
    <row r="151" spans="1:2" x14ac:dyDescent="0.25">
      <c r="A151" t="str">
        <f>'Ignore #2'!R151</f>
        <v/>
      </c>
      <c r="B151" t="str">
        <f>'Ignore #2'!S151</f>
        <v/>
      </c>
    </row>
    <row r="152" spans="1:2" x14ac:dyDescent="0.25">
      <c r="A152" t="str">
        <f>'Ignore #2'!R152</f>
        <v/>
      </c>
      <c r="B152" t="str">
        <f>'Ignore #2'!S152</f>
        <v/>
      </c>
    </row>
    <row r="153" spans="1:2" x14ac:dyDescent="0.25">
      <c r="A153" t="str">
        <f>'Ignore #2'!R153</f>
        <v/>
      </c>
      <c r="B153" t="str">
        <f>'Ignore #2'!S153</f>
        <v/>
      </c>
    </row>
    <row r="154" spans="1:2" x14ac:dyDescent="0.25">
      <c r="A154" t="str">
        <f>'Ignore #2'!R154</f>
        <v/>
      </c>
      <c r="B154" t="str">
        <f>'Ignore #2'!S154</f>
        <v/>
      </c>
    </row>
    <row r="155" spans="1:2" x14ac:dyDescent="0.25">
      <c r="A155" t="str">
        <f>'Ignore #2'!R155</f>
        <v/>
      </c>
      <c r="B155" t="str">
        <f>'Ignore #2'!S155</f>
        <v/>
      </c>
    </row>
    <row r="156" spans="1:2" x14ac:dyDescent="0.25">
      <c r="A156" t="str">
        <f>'Ignore #2'!R156</f>
        <v/>
      </c>
      <c r="B156" t="str">
        <f>'Ignore #2'!S156</f>
        <v/>
      </c>
    </row>
    <row r="157" spans="1:2" x14ac:dyDescent="0.25">
      <c r="A157" t="str">
        <f>'Ignore #2'!R157</f>
        <v/>
      </c>
      <c r="B157" t="str">
        <f>'Ignore #2'!S157</f>
        <v/>
      </c>
    </row>
    <row r="158" spans="1:2" x14ac:dyDescent="0.25">
      <c r="A158" t="str">
        <f>'Ignore #2'!R158</f>
        <v/>
      </c>
      <c r="B158" t="str">
        <f>'Ignore #2'!S158</f>
        <v/>
      </c>
    </row>
    <row r="159" spans="1:2" x14ac:dyDescent="0.25">
      <c r="A159" t="str">
        <f>'Ignore #2'!R159</f>
        <v/>
      </c>
      <c r="B159" t="str">
        <f>'Ignore #2'!S159</f>
        <v/>
      </c>
    </row>
    <row r="160" spans="1:2" x14ac:dyDescent="0.25">
      <c r="A160" t="str">
        <f>'Ignore #2'!R160</f>
        <v/>
      </c>
      <c r="B160" t="str">
        <f>'Ignore #2'!S160</f>
        <v/>
      </c>
    </row>
    <row r="161" spans="1:2" x14ac:dyDescent="0.25">
      <c r="A161" t="str">
        <f>'Ignore #2'!R161</f>
        <v/>
      </c>
      <c r="B161" t="str">
        <f>'Ignore #2'!S161</f>
        <v/>
      </c>
    </row>
    <row r="162" spans="1:2" x14ac:dyDescent="0.25">
      <c r="A162" t="str">
        <f>'Ignore #2'!R162</f>
        <v/>
      </c>
      <c r="B162" t="str">
        <f>'Ignore #2'!S162</f>
        <v/>
      </c>
    </row>
    <row r="163" spans="1:2" x14ac:dyDescent="0.25">
      <c r="A163" t="str">
        <f>'Ignore #2'!R163</f>
        <v/>
      </c>
      <c r="B163" t="str">
        <f>'Ignore #2'!S163</f>
        <v/>
      </c>
    </row>
    <row r="164" spans="1:2" x14ac:dyDescent="0.25">
      <c r="A164" t="str">
        <f>'Ignore #2'!R164</f>
        <v/>
      </c>
      <c r="B164" t="str">
        <f>'Ignore #2'!S164</f>
        <v/>
      </c>
    </row>
    <row r="165" spans="1:2" x14ac:dyDescent="0.25">
      <c r="A165" t="str">
        <f>'Ignore #2'!R165</f>
        <v/>
      </c>
      <c r="B165" t="str">
        <f>'Ignore #2'!S165</f>
        <v/>
      </c>
    </row>
    <row r="166" spans="1:2" x14ac:dyDescent="0.25">
      <c r="A166" t="str">
        <f>'Ignore #2'!R166</f>
        <v/>
      </c>
      <c r="B166" t="str">
        <f>'Ignore #2'!S166</f>
        <v/>
      </c>
    </row>
    <row r="167" spans="1:2" x14ac:dyDescent="0.25">
      <c r="A167" t="str">
        <f>'Ignore #2'!R167</f>
        <v/>
      </c>
      <c r="B167" t="str">
        <f>'Ignore #2'!S167</f>
        <v/>
      </c>
    </row>
    <row r="168" spans="1:2" x14ac:dyDescent="0.25">
      <c r="A168" t="str">
        <f>'Ignore #2'!R168</f>
        <v/>
      </c>
      <c r="B168" t="str">
        <f>'Ignore #2'!S168</f>
        <v/>
      </c>
    </row>
    <row r="169" spans="1:2" x14ac:dyDescent="0.25">
      <c r="A169" t="str">
        <f>'Ignore #2'!R169</f>
        <v/>
      </c>
      <c r="B169" t="str">
        <f>'Ignore #2'!S169</f>
        <v/>
      </c>
    </row>
    <row r="170" spans="1:2" x14ac:dyDescent="0.25">
      <c r="A170" t="str">
        <f>'Ignore #2'!R170</f>
        <v/>
      </c>
      <c r="B170" t="str">
        <f>'Ignore #2'!S170</f>
        <v/>
      </c>
    </row>
    <row r="171" spans="1:2" x14ac:dyDescent="0.25">
      <c r="A171" t="str">
        <f>'Ignore #2'!R171</f>
        <v/>
      </c>
      <c r="B171" t="str">
        <f>'Ignore #2'!S171</f>
        <v/>
      </c>
    </row>
    <row r="172" spans="1:2" x14ac:dyDescent="0.25">
      <c r="A172" t="str">
        <f>'Ignore #2'!R172</f>
        <v/>
      </c>
      <c r="B172" t="str">
        <f>'Ignore #2'!S172</f>
        <v/>
      </c>
    </row>
    <row r="173" spans="1:2" x14ac:dyDescent="0.25">
      <c r="A173" t="str">
        <f>'Ignore #2'!R173</f>
        <v/>
      </c>
      <c r="B173" t="str">
        <f>'Ignore #2'!S173</f>
        <v/>
      </c>
    </row>
    <row r="174" spans="1:2" x14ac:dyDescent="0.25">
      <c r="A174" t="str">
        <f>'Ignore #2'!R174</f>
        <v/>
      </c>
      <c r="B174" t="str">
        <f>'Ignore #2'!S174</f>
        <v/>
      </c>
    </row>
    <row r="175" spans="1:2" x14ac:dyDescent="0.25">
      <c r="A175" t="str">
        <f>'Ignore #2'!R175</f>
        <v/>
      </c>
      <c r="B175" t="str">
        <f>'Ignore #2'!S175</f>
        <v/>
      </c>
    </row>
    <row r="176" spans="1:2" x14ac:dyDescent="0.25">
      <c r="A176" t="str">
        <f>'Ignore #2'!R176</f>
        <v/>
      </c>
      <c r="B176" t="str">
        <f>'Ignore #2'!S176</f>
        <v/>
      </c>
    </row>
    <row r="177" spans="1:2" x14ac:dyDescent="0.25">
      <c r="A177" t="str">
        <f>'Ignore #2'!R177</f>
        <v/>
      </c>
      <c r="B177" t="str">
        <f>'Ignore #2'!S177</f>
        <v/>
      </c>
    </row>
    <row r="178" spans="1:2" x14ac:dyDescent="0.25">
      <c r="A178" t="str">
        <f>'Ignore #2'!R178</f>
        <v/>
      </c>
      <c r="B178" t="str">
        <f>'Ignore #2'!S178</f>
        <v/>
      </c>
    </row>
    <row r="179" spans="1:2" x14ac:dyDescent="0.25">
      <c r="A179" t="str">
        <f>'Ignore #2'!R179</f>
        <v/>
      </c>
      <c r="B179" t="str">
        <f>'Ignore #2'!S179</f>
        <v/>
      </c>
    </row>
    <row r="180" spans="1:2" x14ac:dyDescent="0.25">
      <c r="A180" t="str">
        <f>'Ignore #2'!R180</f>
        <v/>
      </c>
      <c r="B180" t="str">
        <f>'Ignore #2'!S180</f>
        <v/>
      </c>
    </row>
    <row r="181" spans="1:2" x14ac:dyDescent="0.25">
      <c r="A181" t="str">
        <f>'Ignore #2'!R181</f>
        <v/>
      </c>
      <c r="B181" t="str">
        <f>'Ignore #2'!S181</f>
        <v/>
      </c>
    </row>
    <row r="182" spans="1:2" x14ac:dyDescent="0.25">
      <c r="A182" t="str">
        <f>'Ignore #2'!R182</f>
        <v/>
      </c>
      <c r="B182" t="str">
        <f>'Ignore #2'!S182</f>
        <v/>
      </c>
    </row>
    <row r="183" spans="1:2" x14ac:dyDescent="0.25">
      <c r="A183" t="str">
        <f>'Ignore #2'!R183</f>
        <v/>
      </c>
      <c r="B183" t="str">
        <f>'Ignore #2'!S183</f>
        <v/>
      </c>
    </row>
    <row r="184" spans="1:2" x14ac:dyDescent="0.25">
      <c r="A184" t="str">
        <f>'Ignore #2'!R184</f>
        <v/>
      </c>
      <c r="B184" t="str">
        <f>'Ignore #2'!S184</f>
        <v/>
      </c>
    </row>
    <row r="185" spans="1:2" x14ac:dyDescent="0.25">
      <c r="A185" t="str">
        <f>'Ignore #2'!R185</f>
        <v/>
      </c>
      <c r="B185" t="str">
        <f>'Ignore #2'!S185</f>
        <v/>
      </c>
    </row>
    <row r="186" spans="1:2" x14ac:dyDescent="0.25">
      <c r="A186" t="str">
        <f>'Ignore #2'!R186</f>
        <v/>
      </c>
      <c r="B186" t="str">
        <f>'Ignore #2'!S186</f>
        <v/>
      </c>
    </row>
    <row r="187" spans="1:2" x14ac:dyDescent="0.25">
      <c r="A187" t="str">
        <f>'Ignore #2'!R187</f>
        <v/>
      </c>
      <c r="B187" t="str">
        <f>'Ignore #2'!S187</f>
        <v/>
      </c>
    </row>
    <row r="188" spans="1:2" x14ac:dyDescent="0.25">
      <c r="A188" t="str">
        <f>'Ignore #2'!R188</f>
        <v/>
      </c>
      <c r="B188" t="str">
        <f>'Ignore #2'!S188</f>
        <v/>
      </c>
    </row>
    <row r="189" spans="1:2" x14ac:dyDescent="0.25">
      <c r="A189" t="str">
        <f>'Ignore #2'!R189</f>
        <v/>
      </c>
      <c r="B189" t="str">
        <f>'Ignore #2'!S189</f>
        <v/>
      </c>
    </row>
    <row r="190" spans="1:2" x14ac:dyDescent="0.25">
      <c r="A190" t="str">
        <f>'Ignore #2'!R190</f>
        <v/>
      </c>
      <c r="B190" t="str">
        <f>'Ignore #2'!S190</f>
        <v/>
      </c>
    </row>
    <row r="191" spans="1:2" x14ac:dyDescent="0.25">
      <c r="A191" t="str">
        <f>'Ignore #2'!R191</f>
        <v/>
      </c>
      <c r="B191" t="str">
        <f>'Ignore #2'!S191</f>
        <v/>
      </c>
    </row>
    <row r="192" spans="1:2" x14ac:dyDescent="0.25">
      <c r="A192" t="str">
        <f>'Ignore #2'!R192</f>
        <v/>
      </c>
      <c r="B192" t="str">
        <f>'Ignore #2'!S192</f>
        <v/>
      </c>
    </row>
    <row r="193" spans="1:2" x14ac:dyDescent="0.25">
      <c r="A193" t="str">
        <f>'Ignore #2'!R193</f>
        <v/>
      </c>
      <c r="B193" t="str">
        <f>'Ignore #2'!S193</f>
        <v/>
      </c>
    </row>
    <row r="194" spans="1:2" x14ac:dyDescent="0.25">
      <c r="A194" t="str">
        <f>'Ignore #2'!R194</f>
        <v/>
      </c>
      <c r="B194" t="str">
        <f>'Ignore #2'!S194</f>
        <v/>
      </c>
    </row>
    <row r="195" spans="1:2" x14ac:dyDescent="0.25">
      <c r="A195" t="str">
        <f>'Ignore #2'!R195</f>
        <v/>
      </c>
      <c r="B195" t="str">
        <f>'Ignore #2'!S195</f>
        <v/>
      </c>
    </row>
    <row r="196" spans="1:2" x14ac:dyDescent="0.25">
      <c r="A196" t="str">
        <f>'Ignore #2'!R196</f>
        <v/>
      </c>
      <c r="B196" t="str">
        <f>'Ignore #2'!S196</f>
        <v/>
      </c>
    </row>
    <row r="197" spans="1:2" x14ac:dyDescent="0.25">
      <c r="A197" t="str">
        <f>'Ignore #2'!R197</f>
        <v/>
      </c>
      <c r="B197" t="str">
        <f>'Ignore #2'!S197</f>
        <v/>
      </c>
    </row>
    <row r="198" spans="1:2" x14ac:dyDescent="0.25">
      <c r="A198" t="str">
        <f>'Ignore #2'!R198</f>
        <v/>
      </c>
      <c r="B198" t="str">
        <f>'Ignore #2'!S198</f>
        <v/>
      </c>
    </row>
    <row r="199" spans="1:2" x14ac:dyDescent="0.25">
      <c r="A199" t="str">
        <f>'Ignore #2'!R199</f>
        <v/>
      </c>
      <c r="B199" t="str">
        <f>'Ignore #2'!S199</f>
        <v/>
      </c>
    </row>
    <row r="200" spans="1:2" x14ac:dyDescent="0.25">
      <c r="A200" t="str">
        <f>'Ignore #2'!R200</f>
        <v/>
      </c>
      <c r="B200" t="str">
        <f>'Ignore #2'!S200</f>
        <v/>
      </c>
    </row>
    <row r="201" spans="1:2" x14ac:dyDescent="0.25">
      <c r="A201" t="str">
        <f>'Ignore #2'!R201</f>
        <v/>
      </c>
      <c r="B201" t="str">
        <f>'Ignore #2'!S201</f>
        <v/>
      </c>
    </row>
    <row r="202" spans="1:2" x14ac:dyDescent="0.25">
      <c r="A202" t="str">
        <f>'Ignore #2'!R202</f>
        <v/>
      </c>
      <c r="B202" t="str">
        <f>'Ignore #2'!S202</f>
        <v/>
      </c>
    </row>
    <row r="203" spans="1:2" x14ac:dyDescent="0.25">
      <c r="A203" t="str">
        <f>'Ignore #2'!R203</f>
        <v/>
      </c>
      <c r="B203" t="str">
        <f>'Ignore #2'!S203</f>
        <v/>
      </c>
    </row>
    <row r="204" spans="1:2" x14ac:dyDescent="0.25">
      <c r="A204" t="str">
        <f>'Ignore #2'!R204</f>
        <v/>
      </c>
      <c r="B204" t="str">
        <f>'Ignore #2'!S204</f>
        <v/>
      </c>
    </row>
    <row r="205" spans="1:2" x14ac:dyDescent="0.25">
      <c r="A205" t="str">
        <f>'Ignore #2'!R205</f>
        <v/>
      </c>
      <c r="B205" t="str">
        <f>'Ignore #2'!S205</f>
        <v/>
      </c>
    </row>
    <row r="206" spans="1:2" x14ac:dyDescent="0.25">
      <c r="A206" t="str">
        <f>'Ignore #2'!R206</f>
        <v/>
      </c>
      <c r="B206" t="str">
        <f>'Ignore #2'!S206</f>
        <v/>
      </c>
    </row>
    <row r="207" spans="1:2" x14ac:dyDescent="0.25">
      <c r="A207" t="str">
        <f>'Ignore #2'!R207</f>
        <v/>
      </c>
      <c r="B207" t="str">
        <f>'Ignore #2'!S207</f>
        <v/>
      </c>
    </row>
    <row r="208" spans="1:2" x14ac:dyDescent="0.25">
      <c r="A208" t="str">
        <f>'Ignore #2'!R208</f>
        <v/>
      </c>
      <c r="B208" t="str">
        <f>'Ignore #2'!S208</f>
        <v/>
      </c>
    </row>
    <row r="209" spans="1:2" x14ac:dyDescent="0.25">
      <c r="A209" t="str">
        <f>'Ignore #2'!R209</f>
        <v/>
      </c>
      <c r="B209" t="str">
        <f>'Ignore #2'!S209</f>
        <v/>
      </c>
    </row>
    <row r="210" spans="1:2" x14ac:dyDescent="0.25">
      <c r="A210" t="str">
        <f>'Ignore #2'!R210</f>
        <v/>
      </c>
      <c r="B210" t="str">
        <f>'Ignore #2'!S210</f>
        <v/>
      </c>
    </row>
    <row r="211" spans="1:2" x14ac:dyDescent="0.25">
      <c r="A211" t="str">
        <f>'Ignore #2'!R211</f>
        <v/>
      </c>
      <c r="B211" t="str">
        <f>'Ignore #2'!S211</f>
        <v/>
      </c>
    </row>
    <row r="212" spans="1:2" x14ac:dyDescent="0.25">
      <c r="A212" t="str">
        <f>'Ignore #2'!R212</f>
        <v/>
      </c>
      <c r="B212" t="str">
        <f>'Ignore #2'!S212</f>
        <v/>
      </c>
    </row>
    <row r="213" spans="1:2" x14ac:dyDescent="0.25">
      <c r="A213" t="str">
        <f>'Ignore #2'!R213</f>
        <v/>
      </c>
      <c r="B213" t="str">
        <f>'Ignore #2'!S213</f>
        <v/>
      </c>
    </row>
    <row r="214" spans="1:2" x14ac:dyDescent="0.25">
      <c r="A214" t="str">
        <f>'Ignore #2'!R214</f>
        <v/>
      </c>
      <c r="B214" t="str">
        <f>'Ignore #2'!S214</f>
        <v/>
      </c>
    </row>
    <row r="215" spans="1:2" x14ac:dyDescent="0.25">
      <c r="A215" t="str">
        <f>'Ignore #2'!R215</f>
        <v/>
      </c>
      <c r="B215" t="str">
        <f>'Ignore #2'!S215</f>
        <v/>
      </c>
    </row>
    <row r="216" spans="1:2" x14ac:dyDescent="0.25">
      <c r="A216" t="str">
        <f>'Ignore #2'!R216</f>
        <v/>
      </c>
      <c r="B216" t="str">
        <f>'Ignore #2'!S216</f>
        <v/>
      </c>
    </row>
    <row r="217" spans="1:2" x14ac:dyDescent="0.25">
      <c r="A217" t="str">
        <f>'Ignore #2'!R217</f>
        <v/>
      </c>
      <c r="B217" t="str">
        <f>'Ignore #2'!S217</f>
        <v/>
      </c>
    </row>
    <row r="218" spans="1:2" x14ac:dyDescent="0.25">
      <c r="A218" t="str">
        <f>'Ignore #2'!R218</f>
        <v/>
      </c>
      <c r="B218" t="str">
        <f>'Ignore #2'!S218</f>
        <v/>
      </c>
    </row>
    <row r="219" spans="1:2" x14ac:dyDescent="0.25">
      <c r="A219" t="str">
        <f>'Ignore #2'!R219</f>
        <v/>
      </c>
      <c r="B219" t="str">
        <f>'Ignore #2'!S219</f>
        <v/>
      </c>
    </row>
    <row r="220" spans="1:2" x14ac:dyDescent="0.25">
      <c r="A220" t="str">
        <f>'Ignore #2'!R220</f>
        <v/>
      </c>
      <c r="B220" t="str">
        <f>'Ignore #2'!S220</f>
        <v/>
      </c>
    </row>
    <row r="221" spans="1:2" x14ac:dyDescent="0.25">
      <c r="A221" t="str">
        <f>'Ignore #2'!R221</f>
        <v/>
      </c>
      <c r="B221" t="str">
        <f>'Ignore #2'!S221</f>
        <v/>
      </c>
    </row>
    <row r="222" spans="1:2" x14ac:dyDescent="0.25">
      <c r="A222" t="str">
        <f>'Ignore #2'!R222</f>
        <v/>
      </c>
      <c r="B222" t="str">
        <f>'Ignore #2'!S222</f>
        <v/>
      </c>
    </row>
    <row r="223" spans="1:2" x14ac:dyDescent="0.25">
      <c r="A223" t="str">
        <f>'Ignore #2'!R223</f>
        <v/>
      </c>
      <c r="B223" t="str">
        <f>'Ignore #2'!S223</f>
        <v/>
      </c>
    </row>
    <row r="224" spans="1:2" x14ac:dyDescent="0.25">
      <c r="A224" t="str">
        <f>'Ignore #2'!R224</f>
        <v/>
      </c>
      <c r="B224" t="str">
        <f>'Ignore #2'!S224</f>
        <v/>
      </c>
    </row>
    <row r="225" spans="1:2" x14ac:dyDescent="0.25">
      <c r="A225" t="str">
        <f>'Ignore #2'!R225</f>
        <v/>
      </c>
      <c r="B225" t="str">
        <f>'Ignore #2'!S225</f>
        <v/>
      </c>
    </row>
    <row r="226" spans="1:2" x14ac:dyDescent="0.25">
      <c r="A226" t="str">
        <f>'Ignore #2'!R226</f>
        <v/>
      </c>
      <c r="B226" t="str">
        <f>'Ignore #2'!S226</f>
        <v/>
      </c>
    </row>
    <row r="227" spans="1:2" x14ac:dyDescent="0.25">
      <c r="A227" t="str">
        <f>'Ignore #2'!R227</f>
        <v/>
      </c>
      <c r="B227" t="str">
        <f>'Ignore #2'!S227</f>
        <v/>
      </c>
    </row>
    <row r="228" spans="1:2" x14ac:dyDescent="0.25">
      <c r="A228" t="str">
        <f>'Ignore #2'!R228</f>
        <v/>
      </c>
      <c r="B228" t="str">
        <f>'Ignore #2'!S228</f>
        <v/>
      </c>
    </row>
    <row r="229" spans="1:2" x14ac:dyDescent="0.25">
      <c r="A229" t="str">
        <f>'Ignore #2'!R229</f>
        <v/>
      </c>
      <c r="B229" t="str">
        <f>'Ignore #2'!S229</f>
        <v/>
      </c>
    </row>
    <row r="230" spans="1:2" x14ac:dyDescent="0.25">
      <c r="A230" t="str">
        <f>'Ignore #2'!R230</f>
        <v/>
      </c>
      <c r="B230" t="str">
        <f>'Ignore #2'!S230</f>
        <v/>
      </c>
    </row>
    <row r="231" spans="1:2" x14ac:dyDescent="0.25">
      <c r="A231" t="str">
        <f>'Ignore #2'!R231</f>
        <v/>
      </c>
      <c r="B231" t="str">
        <f>'Ignore #2'!S231</f>
        <v/>
      </c>
    </row>
    <row r="232" spans="1:2" x14ac:dyDescent="0.25">
      <c r="A232" t="str">
        <f>'Ignore #2'!R232</f>
        <v/>
      </c>
      <c r="B232" t="str">
        <f>'Ignore #2'!S232</f>
        <v/>
      </c>
    </row>
    <row r="233" spans="1:2" x14ac:dyDescent="0.25">
      <c r="A233" t="str">
        <f>'Ignore #2'!R233</f>
        <v/>
      </c>
      <c r="B233" t="str">
        <f>'Ignore #2'!S233</f>
        <v/>
      </c>
    </row>
    <row r="234" spans="1:2" x14ac:dyDescent="0.25">
      <c r="A234" t="str">
        <f>'Ignore #2'!R234</f>
        <v/>
      </c>
      <c r="B234" t="str">
        <f>'Ignore #2'!S234</f>
        <v/>
      </c>
    </row>
    <row r="235" spans="1:2" x14ac:dyDescent="0.25">
      <c r="A235" t="str">
        <f>'Ignore #2'!R235</f>
        <v/>
      </c>
      <c r="B235" t="str">
        <f>'Ignore #2'!S235</f>
        <v/>
      </c>
    </row>
    <row r="236" spans="1:2" x14ac:dyDescent="0.25">
      <c r="A236" t="str">
        <f>'Ignore #2'!R236</f>
        <v/>
      </c>
      <c r="B236" t="str">
        <f>'Ignore #2'!S236</f>
        <v/>
      </c>
    </row>
    <row r="237" spans="1:2" x14ac:dyDescent="0.25">
      <c r="A237" t="str">
        <f>'Ignore #2'!R237</f>
        <v/>
      </c>
      <c r="B237" t="str">
        <f>'Ignore #2'!S237</f>
        <v/>
      </c>
    </row>
    <row r="238" spans="1:2" x14ac:dyDescent="0.25">
      <c r="A238" t="str">
        <f>'Ignore #2'!R238</f>
        <v/>
      </c>
      <c r="B238" t="str">
        <f>'Ignore #2'!S238</f>
        <v/>
      </c>
    </row>
    <row r="239" spans="1:2" x14ac:dyDescent="0.25">
      <c r="A239" t="str">
        <f>'Ignore #2'!R239</f>
        <v/>
      </c>
      <c r="B239" t="str">
        <f>'Ignore #2'!S239</f>
        <v/>
      </c>
    </row>
    <row r="240" spans="1:2" x14ac:dyDescent="0.25">
      <c r="A240" t="str">
        <f>'Ignore #2'!R240</f>
        <v/>
      </c>
      <c r="B240" t="str">
        <f>'Ignore #2'!S240</f>
        <v/>
      </c>
    </row>
    <row r="241" spans="1:2" x14ac:dyDescent="0.25">
      <c r="A241" t="str">
        <f>'Ignore #2'!R241</f>
        <v/>
      </c>
      <c r="B241" t="str">
        <f>'Ignore #2'!S241</f>
        <v/>
      </c>
    </row>
    <row r="242" spans="1:2" x14ac:dyDescent="0.25">
      <c r="A242" t="str">
        <f>'Ignore #2'!R242</f>
        <v/>
      </c>
      <c r="B242" t="str">
        <f>'Ignore #2'!S242</f>
        <v/>
      </c>
    </row>
    <row r="243" spans="1:2" x14ac:dyDescent="0.25">
      <c r="A243" t="str">
        <f>'Ignore #2'!R243</f>
        <v/>
      </c>
      <c r="B243" t="str">
        <f>'Ignore #2'!S243</f>
        <v/>
      </c>
    </row>
    <row r="244" spans="1:2" x14ac:dyDescent="0.25">
      <c r="A244" t="str">
        <f>'Ignore #2'!R244</f>
        <v/>
      </c>
      <c r="B244" t="str">
        <f>'Ignore #2'!S244</f>
        <v/>
      </c>
    </row>
    <row r="245" spans="1:2" x14ac:dyDescent="0.25">
      <c r="A245" t="str">
        <f>'Ignore #2'!R245</f>
        <v/>
      </c>
      <c r="B245" t="str">
        <f>'Ignore #2'!S245</f>
        <v/>
      </c>
    </row>
    <row r="246" spans="1:2" x14ac:dyDescent="0.25">
      <c r="A246" t="str">
        <f>'Ignore #2'!R246</f>
        <v/>
      </c>
      <c r="B246" t="str">
        <f>'Ignore #2'!S246</f>
        <v/>
      </c>
    </row>
    <row r="247" spans="1:2" x14ac:dyDescent="0.25">
      <c r="A247" t="str">
        <f>'Ignore #2'!R247</f>
        <v/>
      </c>
      <c r="B247" t="str">
        <f>'Ignore #2'!S247</f>
        <v/>
      </c>
    </row>
    <row r="248" spans="1:2" x14ac:dyDescent="0.25">
      <c r="A248" t="str">
        <f>'Ignore #2'!R248</f>
        <v/>
      </c>
      <c r="B248" t="str">
        <f>'Ignore #2'!S248</f>
        <v/>
      </c>
    </row>
    <row r="249" spans="1:2" x14ac:dyDescent="0.25">
      <c r="A249" t="str">
        <f>'Ignore #2'!R249</f>
        <v/>
      </c>
      <c r="B249" t="str">
        <f>'Ignore #2'!S249</f>
        <v/>
      </c>
    </row>
    <row r="250" spans="1:2" x14ac:dyDescent="0.25">
      <c r="A250" t="str">
        <f>'Ignore #2'!R250</f>
        <v/>
      </c>
      <c r="B250" t="str">
        <f>'Ignore #2'!S250</f>
        <v/>
      </c>
    </row>
    <row r="251" spans="1:2" x14ac:dyDescent="0.25">
      <c r="A251" t="str">
        <f>'Ignore #2'!R251</f>
        <v/>
      </c>
      <c r="B251" t="str">
        <f>'Ignore #2'!S251</f>
        <v/>
      </c>
    </row>
    <row r="252" spans="1:2" x14ac:dyDescent="0.25">
      <c r="A252" t="str">
        <f>'Ignore #2'!R252</f>
        <v/>
      </c>
      <c r="B252" t="str">
        <f>'Ignore #2'!S252</f>
        <v/>
      </c>
    </row>
    <row r="253" spans="1:2" x14ac:dyDescent="0.25">
      <c r="A253" t="str">
        <f>'Ignore #2'!R253</f>
        <v/>
      </c>
      <c r="B253" t="str">
        <f>'Ignore #2'!S253</f>
        <v/>
      </c>
    </row>
    <row r="254" spans="1:2" x14ac:dyDescent="0.25">
      <c r="A254" t="str">
        <f>'Ignore #2'!R254</f>
        <v/>
      </c>
      <c r="B254" t="str">
        <f>'Ignore #2'!S254</f>
        <v/>
      </c>
    </row>
    <row r="255" spans="1:2" x14ac:dyDescent="0.25">
      <c r="A255" t="str">
        <f>'Ignore #2'!R255</f>
        <v/>
      </c>
      <c r="B255" t="str">
        <f>'Ignore #2'!S255</f>
        <v/>
      </c>
    </row>
    <row r="256" spans="1:2" x14ac:dyDescent="0.25">
      <c r="A256" t="str">
        <f>'Ignore #2'!R256</f>
        <v/>
      </c>
      <c r="B256" t="str">
        <f>'Ignore #2'!S256</f>
        <v/>
      </c>
    </row>
    <row r="257" spans="1:2" x14ac:dyDescent="0.25">
      <c r="A257" t="str">
        <f>'Ignore #2'!R257</f>
        <v/>
      </c>
      <c r="B257" t="str">
        <f>'Ignore #2'!S257</f>
        <v/>
      </c>
    </row>
    <row r="258" spans="1:2" x14ac:dyDescent="0.25">
      <c r="A258" t="str">
        <f>'Ignore #2'!R258</f>
        <v/>
      </c>
      <c r="B258" t="str">
        <f>'Ignore #2'!S258</f>
        <v/>
      </c>
    </row>
    <row r="259" spans="1:2" x14ac:dyDescent="0.25">
      <c r="A259" t="str">
        <f>'Ignore #2'!R259</f>
        <v/>
      </c>
      <c r="B259" t="str">
        <f>'Ignore #2'!S259</f>
        <v/>
      </c>
    </row>
    <row r="260" spans="1:2" x14ac:dyDescent="0.25">
      <c r="A260" t="str">
        <f>'Ignore #2'!R260</f>
        <v/>
      </c>
      <c r="B260" t="str">
        <f>'Ignore #2'!S260</f>
        <v/>
      </c>
    </row>
    <row r="261" spans="1:2" x14ac:dyDescent="0.25">
      <c r="A261" t="str">
        <f>'Ignore #2'!R261</f>
        <v/>
      </c>
      <c r="B261" t="str">
        <f>'Ignore #2'!S261</f>
        <v/>
      </c>
    </row>
    <row r="262" spans="1:2" x14ac:dyDescent="0.25">
      <c r="A262" t="str">
        <f>'Ignore #2'!R262</f>
        <v/>
      </c>
      <c r="B262" t="str">
        <f>'Ignore #2'!S262</f>
        <v/>
      </c>
    </row>
    <row r="263" spans="1:2" x14ac:dyDescent="0.25">
      <c r="A263" t="str">
        <f>'Ignore #2'!R263</f>
        <v/>
      </c>
      <c r="B263" t="str">
        <f>'Ignore #2'!S263</f>
        <v/>
      </c>
    </row>
    <row r="264" spans="1:2" x14ac:dyDescent="0.25">
      <c r="A264" t="str">
        <f>'Ignore #2'!R264</f>
        <v/>
      </c>
      <c r="B264" t="str">
        <f>'Ignore #2'!S264</f>
        <v/>
      </c>
    </row>
    <row r="265" spans="1:2" x14ac:dyDescent="0.25">
      <c r="A265" t="str">
        <f>'Ignore #2'!R265</f>
        <v/>
      </c>
      <c r="B265" t="str">
        <f>'Ignore #2'!S265</f>
        <v/>
      </c>
    </row>
    <row r="266" spans="1:2" x14ac:dyDescent="0.25">
      <c r="A266" t="str">
        <f>'Ignore #2'!R266</f>
        <v/>
      </c>
      <c r="B266" t="str">
        <f>'Ignore #2'!S266</f>
        <v/>
      </c>
    </row>
    <row r="267" spans="1:2" x14ac:dyDescent="0.25">
      <c r="A267" t="str">
        <f>'Ignore #2'!R267</f>
        <v/>
      </c>
      <c r="B267" t="str">
        <f>'Ignore #2'!S267</f>
        <v/>
      </c>
    </row>
    <row r="268" spans="1:2" x14ac:dyDescent="0.25">
      <c r="A268" t="str">
        <f>'Ignore #2'!R268</f>
        <v/>
      </c>
      <c r="B268" t="str">
        <f>'Ignore #2'!S268</f>
        <v/>
      </c>
    </row>
    <row r="269" spans="1:2" x14ac:dyDescent="0.25">
      <c r="A269" t="str">
        <f>'Ignore #2'!R269</f>
        <v/>
      </c>
      <c r="B269" t="str">
        <f>'Ignore #2'!S269</f>
        <v/>
      </c>
    </row>
    <row r="270" spans="1:2" x14ac:dyDescent="0.25">
      <c r="A270" t="str">
        <f>'Ignore #2'!R270</f>
        <v/>
      </c>
      <c r="B270" t="str">
        <f>'Ignore #2'!S270</f>
        <v/>
      </c>
    </row>
    <row r="271" spans="1:2" x14ac:dyDescent="0.25">
      <c r="A271" t="str">
        <f>'Ignore #2'!R271</f>
        <v/>
      </c>
      <c r="B271" t="str">
        <f>'Ignore #2'!S271</f>
        <v/>
      </c>
    </row>
    <row r="272" spans="1:2" x14ac:dyDescent="0.25">
      <c r="A272" t="str">
        <f>'Ignore #2'!R272</f>
        <v/>
      </c>
      <c r="B272" t="str">
        <f>'Ignore #2'!S272</f>
        <v/>
      </c>
    </row>
    <row r="273" spans="1:2" x14ac:dyDescent="0.25">
      <c r="A273" t="str">
        <f>'Ignore #2'!R273</f>
        <v/>
      </c>
      <c r="B273" t="str">
        <f>'Ignore #2'!S273</f>
        <v/>
      </c>
    </row>
    <row r="274" spans="1:2" x14ac:dyDescent="0.25">
      <c r="A274" t="str">
        <f>'Ignore #2'!R274</f>
        <v/>
      </c>
      <c r="B274" t="str">
        <f>'Ignore #2'!S274</f>
        <v/>
      </c>
    </row>
    <row r="275" spans="1:2" x14ac:dyDescent="0.25">
      <c r="A275" t="str">
        <f>'Ignore #2'!R275</f>
        <v/>
      </c>
      <c r="B275" t="str">
        <f>'Ignore #2'!S275</f>
        <v/>
      </c>
    </row>
    <row r="276" spans="1:2" x14ac:dyDescent="0.25">
      <c r="A276" t="str">
        <f>'Ignore #2'!R276</f>
        <v/>
      </c>
      <c r="B276" t="str">
        <f>'Ignore #2'!S276</f>
        <v/>
      </c>
    </row>
    <row r="277" spans="1:2" x14ac:dyDescent="0.25">
      <c r="A277" t="str">
        <f>'Ignore #2'!R277</f>
        <v/>
      </c>
      <c r="B277" t="str">
        <f>'Ignore #2'!S277</f>
        <v/>
      </c>
    </row>
    <row r="278" spans="1:2" x14ac:dyDescent="0.25">
      <c r="A278" t="str">
        <f>'Ignore #2'!R278</f>
        <v/>
      </c>
      <c r="B278" t="str">
        <f>'Ignore #2'!S278</f>
        <v/>
      </c>
    </row>
    <row r="279" spans="1:2" x14ac:dyDescent="0.25">
      <c r="A279" t="str">
        <f>'Ignore #2'!R279</f>
        <v/>
      </c>
      <c r="B279" t="str">
        <f>'Ignore #2'!S279</f>
        <v/>
      </c>
    </row>
    <row r="280" spans="1:2" x14ac:dyDescent="0.25">
      <c r="A280" t="str">
        <f>'Ignore #2'!R280</f>
        <v/>
      </c>
      <c r="B280" t="str">
        <f>'Ignore #2'!S280</f>
        <v/>
      </c>
    </row>
    <row r="281" spans="1:2" x14ac:dyDescent="0.25">
      <c r="A281" t="str">
        <f>'Ignore #2'!R281</f>
        <v/>
      </c>
      <c r="B281" t="str">
        <f>'Ignore #2'!S281</f>
        <v/>
      </c>
    </row>
    <row r="282" spans="1:2" x14ac:dyDescent="0.25">
      <c r="A282" t="str">
        <f>'Ignore #2'!R282</f>
        <v/>
      </c>
      <c r="B282" t="str">
        <f>'Ignore #2'!S282</f>
        <v/>
      </c>
    </row>
    <row r="283" spans="1:2" x14ac:dyDescent="0.25">
      <c r="A283" t="str">
        <f>'Ignore #2'!R283</f>
        <v/>
      </c>
      <c r="B283" t="str">
        <f>'Ignore #2'!S283</f>
        <v/>
      </c>
    </row>
    <row r="284" spans="1:2" x14ac:dyDescent="0.25">
      <c r="A284" t="str">
        <f>'Ignore #2'!R284</f>
        <v/>
      </c>
      <c r="B284" t="str">
        <f>'Ignore #2'!S284</f>
        <v/>
      </c>
    </row>
    <row r="285" spans="1:2" x14ac:dyDescent="0.25">
      <c r="A285" t="str">
        <f>'Ignore #2'!R285</f>
        <v/>
      </c>
      <c r="B285" t="str">
        <f>'Ignore #2'!S285</f>
        <v/>
      </c>
    </row>
    <row r="286" spans="1:2" x14ac:dyDescent="0.25">
      <c r="A286" t="str">
        <f>'Ignore #2'!R286</f>
        <v/>
      </c>
      <c r="B286" t="str">
        <f>'Ignore #2'!S286</f>
        <v/>
      </c>
    </row>
    <row r="287" spans="1:2" x14ac:dyDescent="0.25">
      <c r="A287" t="str">
        <f>'Ignore #2'!R287</f>
        <v/>
      </c>
      <c r="B287" t="str">
        <f>'Ignore #2'!S287</f>
        <v/>
      </c>
    </row>
    <row r="288" spans="1:2" x14ac:dyDescent="0.25">
      <c r="A288" t="str">
        <f>'Ignore #2'!R288</f>
        <v/>
      </c>
      <c r="B288" t="str">
        <f>'Ignore #2'!S288</f>
        <v/>
      </c>
    </row>
    <row r="289" spans="1:2" x14ac:dyDescent="0.25">
      <c r="A289" t="str">
        <f>'Ignore #2'!R289</f>
        <v/>
      </c>
      <c r="B289" t="str">
        <f>'Ignore #2'!S289</f>
        <v/>
      </c>
    </row>
    <row r="290" spans="1:2" x14ac:dyDescent="0.25">
      <c r="A290" t="str">
        <f>'Ignore #2'!R290</f>
        <v/>
      </c>
      <c r="B290" t="str">
        <f>'Ignore #2'!S290</f>
        <v/>
      </c>
    </row>
    <row r="291" spans="1:2" x14ac:dyDescent="0.25">
      <c r="A291" t="str">
        <f>'Ignore #2'!R291</f>
        <v/>
      </c>
      <c r="B291" t="str">
        <f>'Ignore #2'!S291</f>
        <v/>
      </c>
    </row>
    <row r="292" spans="1:2" x14ac:dyDescent="0.25">
      <c r="A292" t="str">
        <f>'Ignore #2'!R292</f>
        <v/>
      </c>
      <c r="B292" t="str">
        <f>'Ignore #2'!S292</f>
        <v/>
      </c>
    </row>
    <row r="293" spans="1:2" x14ac:dyDescent="0.25">
      <c r="A293" t="str">
        <f>'Ignore #2'!R293</f>
        <v/>
      </c>
      <c r="B293" t="str">
        <f>'Ignore #2'!S293</f>
        <v/>
      </c>
    </row>
    <row r="294" spans="1:2" x14ac:dyDescent="0.25">
      <c r="A294" t="str">
        <f>'Ignore #2'!R294</f>
        <v/>
      </c>
      <c r="B294" t="str">
        <f>'Ignore #2'!S294</f>
        <v/>
      </c>
    </row>
    <row r="295" spans="1:2" x14ac:dyDescent="0.25">
      <c r="A295" t="str">
        <f>'Ignore #2'!R295</f>
        <v/>
      </c>
      <c r="B295" t="str">
        <f>'Ignore #2'!S295</f>
        <v/>
      </c>
    </row>
    <row r="296" spans="1:2" x14ac:dyDescent="0.25">
      <c r="A296" t="str">
        <f>'Ignore #2'!R296</f>
        <v/>
      </c>
      <c r="B296" t="str">
        <f>'Ignore #2'!S296</f>
        <v/>
      </c>
    </row>
    <row r="297" spans="1:2" x14ac:dyDescent="0.25">
      <c r="A297" t="str">
        <f>'Ignore #2'!R297</f>
        <v/>
      </c>
      <c r="B297" t="str">
        <f>'Ignore #2'!S297</f>
        <v/>
      </c>
    </row>
    <row r="298" spans="1:2" x14ac:dyDescent="0.25">
      <c r="A298" t="str">
        <f>'Ignore #2'!R298</f>
        <v/>
      </c>
      <c r="B298" t="str">
        <f>'Ignore #2'!S298</f>
        <v/>
      </c>
    </row>
    <row r="299" spans="1:2" x14ac:dyDescent="0.25">
      <c r="A299" t="str">
        <f>'Ignore #2'!R299</f>
        <v/>
      </c>
      <c r="B299" t="str">
        <f>'Ignore #2'!S299</f>
        <v/>
      </c>
    </row>
    <row r="300" spans="1:2" x14ac:dyDescent="0.25">
      <c r="A300" t="str">
        <f>'Ignore #2'!R300</f>
        <v/>
      </c>
      <c r="B300" t="str">
        <f>'Ignore #2'!S300</f>
        <v/>
      </c>
    </row>
    <row r="301" spans="1:2" x14ac:dyDescent="0.25">
      <c r="A301" t="str">
        <f>'Ignore #2'!R301</f>
        <v/>
      </c>
      <c r="B301" t="str">
        <f>'Ignore #2'!S301</f>
        <v/>
      </c>
    </row>
    <row r="302" spans="1:2" x14ac:dyDescent="0.25">
      <c r="A302" t="str">
        <f>'Ignore #2'!R302</f>
        <v/>
      </c>
      <c r="B302" t="str">
        <f>'Ignore #2'!S302</f>
        <v/>
      </c>
    </row>
    <row r="303" spans="1:2" x14ac:dyDescent="0.25">
      <c r="A303" t="str">
        <f>'Ignore #2'!R303</f>
        <v/>
      </c>
      <c r="B303" t="str">
        <f>'Ignore #2'!S303</f>
        <v/>
      </c>
    </row>
    <row r="304" spans="1:2" x14ac:dyDescent="0.25">
      <c r="A304" t="str">
        <f>'Ignore #2'!R304</f>
        <v/>
      </c>
      <c r="B304" t="str">
        <f>'Ignore #2'!S304</f>
        <v/>
      </c>
    </row>
    <row r="305" spans="1:2" x14ac:dyDescent="0.25">
      <c r="A305" t="str">
        <f>'Ignore #2'!R305</f>
        <v/>
      </c>
      <c r="B305" t="str">
        <f>'Ignore #2'!S305</f>
        <v/>
      </c>
    </row>
    <row r="306" spans="1:2" x14ac:dyDescent="0.25">
      <c r="A306" t="str">
        <f>'Ignore #2'!R306</f>
        <v/>
      </c>
      <c r="B306" t="str">
        <f>'Ignore #2'!S306</f>
        <v/>
      </c>
    </row>
    <row r="307" spans="1:2" x14ac:dyDescent="0.25">
      <c r="A307" t="str">
        <f>'Ignore #2'!R307</f>
        <v/>
      </c>
      <c r="B307" t="str">
        <f>'Ignore #2'!S307</f>
        <v/>
      </c>
    </row>
    <row r="308" spans="1:2" x14ac:dyDescent="0.25">
      <c r="A308" t="str">
        <f>'Ignore #2'!R308</f>
        <v/>
      </c>
      <c r="B308" t="str">
        <f>'Ignore #2'!S308</f>
        <v/>
      </c>
    </row>
    <row r="309" spans="1:2" x14ac:dyDescent="0.25">
      <c r="A309" t="str">
        <f>'Ignore #2'!R309</f>
        <v/>
      </c>
      <c r="B309" t="str">
        <f>'Ignore #2'!S309</f>
        <v/>
      </c>
    </row>
    <row r="310" spans="1:2" x14ac:dyDescent="0.25">
      <c r="A310" t="str">
        <f>'Ignore #2'!R310</f>
        <v/>
      </c>
      <c r="B310" t="str">
        <f>'Ignore #2'!S310</f>
        <v/>
      </c>
    </row>
    <row r="311" spans="1:2" x14ac:dyDescent="0.25">
      <c r="A311" t="str">
        <f>'Ignore #2'!R311</f>
        <v/>
      </c>
      <c r="B311" t="str">
        <f>'Ignore #2'!S311</f>
        <v/>
      </c>
    </row>
    <row r="312" spans="1:2" x14ac:dyDescent="0.25">
      <c r="A312" t="str">
        <f>'Ignore #2'!R312</f>
        <v/>
      </c>
      <c r="B312" t="str">
        <f>'Ignore #2'!S312</f>
        <v/>
      </c>
    </row>
    <row r="313" spans="1:2" x14ac:dyDescent="0.25">
      <c r="A313" t="str">
        <f>'Ignore #2'!R313</f>
        <v/>
      </c>
      <c r="B313" t="str">
        <f>'Ignore #2'!S313</f>
        <v/>
      </c>
    </row>
    <row r="314" spans="1:2" x14ac:dyDescent="0.25">
      <c r="A314" t="str">
        <f>'Ignore #2'!R314</f>
        <v/>
      </c>
      <c r="B314" t="str">
        <f>'Ignore #2'!S314</f>
        <v/>
      </c>
    </row>
    <row r="315" spans="1:2" x14ac:dyDescent="0.25">
      <c r="A315" t="str">
        <f>'Ignore #2'!R315</f>
        <v/>
      </c>
      <c r="B315" t="str">
        <f>'Ignore #2'!S315</f>
        <v/>
      </c>
    </row>
    <row r="316" spans="1:2" x14ac:dyDescent="0.25">
      <c r="A316" t="str">
        <f>'Ignore #2'!R316</f>
        <v/>
      </c>
      <c r="B316" t="str">
        <f>'Ignore #2'!S316</f>
        <v/>
      </c>
    </row>
    <row r="317" spans="1:2" x14ac:dyDescent="0.25">
      <c r="A317" t="str">
        <f>'Ignore #2'!R317</f>
        <v/>
      </c>
      <c r="B317" t="str">
        <f>'Ignore #2'!S317</f>
        <v/>
      </c>
    </row>
    <row r="318" spans="1:2" x14ac:dyDescent="0.25">
      <c r="A318" t="str">
        <f>'Ignore #2'!R318</f>
        <v/>
      </c>
      <c r="B318" t="str">
        <f>'Ignore #2'!S318</f>
        <v/>
      </c>
    </row>
    <row r="319" spans="1:2" x14ac:dyDescent="0.25">
      <c r="A319" t="str">
        <f>'Ignore #2'!R319</f>
        <v/>
      </c>
      <c r="B319" t="str">
        <f>'Ignore #2'!S319</f>
        <v/>
      </c>
    </row>
    <row r="320" spans="1:2" x14ac:dyDescent="0.25">
      <c r="A320" t="str">
        <f>'Ignore #2'!R320</f>
        <v/>
      </c>
      <c r="B320" t="str">
        <f>'Ignore #2'!S320</f>
        <v/>
      </c>
    </row>
    <row r="321" spans="1:2" x14ac:dyDescent="0.25">
      <c r="A321" t="str">
        <f>'Ignore #2'!R321</f>
        <v/>
      </c>
      <c r="B321" t="str">
        <f>'Ignore #2'!S321</f>
        <v/>
      </c>
    </row>
    <row r="322" spans="1:2" x14ac:dyDescent="0.25">
      <c r="A322" t="str">
        <f>'Ignore #2'!R322</f>
        <v/>
      </c>
      <c r="B322" t="str">
        <f>'Ignore #2'!S322</f>
        <v/>
      </c>
    </row>
    <row r="323" spans="1:2" x14ac:dyDescent="0.25">
      <c r="A323" t="str">
        <f>'Ignore #2'!R323</f>
        <v/>
      </c>
      <c r="B323" t="str">
        <f>'Ignore #2'!S323</f>
        <v/>
      </c>
    </row>
    <row r="324" spans="1:2" x14ac:dyDescent="0.25">
      <c r="A324" t="str">
        <f>'Ignore #2'!R324</f>
        <v/>
      </c>
      <c r="B324" t="str">
        <f>'Ignore #2'!S324</f>
        <v/>
      </c>
    </row>
    <row r="325" spans="1:2" x14ac:dyDescent="0.25">
      <c r="A325" t="str">
        <f>'Ignore #2'!R325</f>
        <v/>
      </c>
      <c r="B325" t="str">
        <f>'Ignore #2'!S325</f>
        <v/>
      </c>
    </row>
    <row r="326" spans="1:2" x14ac:dyDescent="0.25">
      <c r="A326" t="str">
        <f>'Ignore #2'!R326</f>
        <v/>
      </c>
      <c r="B326" t="str">
        <f>'Ignore #2'!S326</f>
        <v/>
      </c>
    </row>
    <row r="327" spans="1:2" x14ac:dyDescent="0.25">
      <c r="A327" t="str">
        <f>'Ignore #2'!R327</f>
        <v/>
      </c>
      <c r="B327" t="str">
        <f>'Ignore #2'!S327</f>
        <v/>
      </c>
    </row>
    <row r="328" spans="1:2" x14ac:dyDescent="0.25">
      <c r="A328" t="str">
        <f>'Ignore #2'!R328</f>
        <v/>
      </c>
      <c r="B328" t="str">
        <f>'Ignore #2'!S328</f>
        <v/>
      </c>
    </row>
    <row r="329" spans="1:2" x14ac:dyDescent="0.25">
      <c r="A329" t="str">
        <f>'Ignore #2'!R329</f>
        <v/>
      </c>
      <c r="B329" t="str">
        <f>'Ignore #2'!S329</f>
        <v/>
      </c>
    </row>
    <row r="330" spans="1:2" x14ac:dyDescent="0.25">
      <c r="A330" t="str">
        <f>'Ignore #2'!R330</f>
        <v/>
      </c>
      <c r="B330" t="str">
        <f>'Ignore #2'!S330</f>
        <v/>
      </c>
    </row>
    <row r="331" spans="1:2" x14ac:dyDescent="0.25">
      <c r="A331" t="str">
        <f>'Ignore #2'!R331</f>
        <v/>
      </c>
      <c r="B331" t="str">
        <f>'Ignore #2'!S331</f>
        <v/>
      </c>
    </row>
    <row r="332" spans="1:2" x14ac:dyDescent="0.25">
      <c r="A332" t="str">
        <f>'Ignore #2'!R332</f>
        <v/>
      </c>
      <c r="B332" t="str">
        <f>'Ignore #2'!S332</f>
        <v/>
      </c>
    </row>
    <row r="333" spans="1:2" x14ac:dyDescent="0.25">
      <c r="A333" t="str">
        <f>'Ignore #2'!R333</f>
        <v/>
      </c>
      <c r="B333" t="str">
        <f>'Ignore #2'!S333</f>
        <v/>
      </c>
    </row>
    <row r="334" spans="1:2" x14ac:dyDescent="0.25">
      <c r="A334" t="str">
        <f>'Ignore #2'!R334</f>
        <v/>
      </c>
      <c r="B334" t="str">
        <f>'Ignore #2'!S334</f>
        <v/>
      </c>
    </row>
    <row r="335" spans="1:2" x14ac:dyDescent="0.25">
      <c r="A335" t="str">
        <f>'Ignore #2'!R335</f>
        <v/>
      </c>
      <c r="B335" t="str">
        <f>'Ignore #2'!S335</f>
        <v/>
      </c>
    </row>
    <row r="336" spans="1:2" x14ac:dyDescent="0.25">
      <c r="A336" t="str">
        <f>'Ignore #2'!R336</f>
        <v/>
      </c>
      <c r="B336" t="str">
        <f>'Ignore #2'!S336</f>
        <v/>
      </c>
    </row>
    <row r="337" spans="1:2" x14ac:dyDescent="0.25">
      <c r="A337" t="str">
        <f>'Ignore #2'!R337</f>
        <v/>
      </c>
      <c r="B337" t="str">
        <f>'Ignore #2'!S337</f>
        <v/>
      </c>
    </row>
    <row r="338" spans="1:2" x14ac:dyDescent="0.25">
      <c r="A338" t="str">
        <f>'Ignore #2'!R338</f>
        <v/>
      </c>
      <c r="B338" t="str">
        <f>'Ignore #2'!S338</f>
        <v/>
      </c>
    </row>
    <row r="339" spans="1:2" x14ac:dyDescent="0.25">
      <c r="A339" t="str">
        <f>'Ignore #2'!R339</f>
        <v/>
      </c>
      <c r="B339" t="str">
        <f>'Ignore #2'!S339</f>
        <v/>
      </c>
    </row>
    <row r="340" spans="1:2" x14ac:dyDescent="0.25">
      <c r="A340" t="str">
        <f>'Ignore #2'!R340</f>
        <v/>
      </c>
      <c r="B340" t="str">
        <f>'Ignore #2'!S340</f>
        <v/>
      </c>
    </row>
    <row r="341" spans="1:2" x14ac:dyDescent="0.25">
      <c r="A341" t="str">
        <f>'Ignore #2'!R341</f>
        <v/>
      </c>
      <c r="B341" t="str">
        <f>'Ignore #2'!S341</f>
        <v/>
      </c>
    </row>
    <row r="342" spans="1:2" x14ac:dyDescent="0.25">
      <c r="A342" t="str">
        <f>'Ignore #2'!R342</f>
        <v/>
      </c>
      <c r="B342" t="str">
        <f>'Ignore #2'!S342</f>
        <v/>
      </c>
    </row>
    <row r="343" spans="1:2" x14ac:dyDescent="0.25">
      <c r="A343" t="str">
        <f>'Ignore #2'!R343</f>
        <v/>
      </c>
      <c r="B343" t="str">
        <f>'Ignore #2'!S343</f>
        <v/>
      </c>
    </row>
    <row r="344" spans="1:2" x14ac:dyDescent="0.25">
      <c r="A344" t="str">
        <f>'Ignore #2'!R344</f>
        <v/>
      </c>
      <c r="B344" t="str">
        <f>'Ignore #2'!S344</f>
        <v/>
      </c>
    </row>
    <row r="345" spans="1:2" x14ac:dyDescent="0.25">
      <c r="A345" t="str">
        <f>'Ignore #2'!R345</f>
        <v/>
      </c>
      <c r="B345" t="str">
        <f>'Ignore #2'!S345</f>
        <v/>
      </c>
    </row>
    <row r="346" spans="1:2" x14ac:dyDescent="0.25">
      <c r="A346" t="str">
        <f>'Ignore #2'!R346</f>
        <v/>
      </c>
      <c r="B346" t="str">
        <f>'Ignore #2'!S346</f>
        <v/>
      </c>
    </row>
    <row r="347" spans="1:2" x14ac:dyDescent="0.25">
      <c r="A347" t="str">
        <f>'Ignore #2'!R347</f>
        <v/>
      </c>
      <c r="B347" t="str">
        <f>'Ignore #2'!S347</f>
        <v/>
      </c>
    </row>
    <row r="348" spans="1:2" x14ac:dyDescent="0.25">
      <c r="A348" t="str">
        <f>'Ignore #2'!R348</f>
        <v/>
      </c>
      <c r="B348" t="str">
        <f>'Ignore #2'!S348</f>
        <v/>
      </c>
    </row>
    <row r="349" spans="1:2" x14ac:dyDescent="0.25">
      <c r="A349" t="str">
        <f>'Ignore #2'!R349</f>
        <v/>
      </c>
      <c r="B349" t="str">
        <f>'Ignore #2'!S349</f>
        <v/>
      </c>
    </row>
    <row r="350" spans="1:2" x14ac:dyDescent="0.25">
      <c r="A350" t="str">
        <f>'Ignore #2'!R350</f>
        <v/>
      </c>
      <c r="B350" t="str">
        <f>'Ignore #2'!S350</f>
        <v/>
      </c>
    </row>
    <row r="351" spans="1:2" x14ac:dyDescent="0.25">
      <c r="A351" t="str">
        <f>'Ignore #2'!R351</f>
        <v/>
      </c>
      <c r="B351" t="str">
        <f>'Ignore #2'!S351</f>
        <v/>
      </c>
    </row>
    <row r="352" spans="1:2" x14ac:dyDescent="0.25">
      <c r="A352" t="str">
        <f>'Ignore #2'!R352</f>
        <v/>
      </c>
      <c r="B352" t="str">
        <f>'Ignore #2'!S352</f>
        <v/>
      </c>
    </row>
    <row r="353" spans="1:2" x14ac:dyDescent="0.25">
      <c r="A353" t="str">
        <f>'Ignore #2'!R353</f>
        <v/>
      </c>
      <c r="B353" t="str">
        <f>'Ignore #2'!S353</f>
        <v/>
      </c>
    </row>
    <row r="354" spans="1:2" x14ac:dyDescent="0.25">
      <c r="A354" t="str">
        <f>'Ignore #2'!R354</f>
        <v/>
      </c>
      <c r="B354" t="str">
        <f>'Ignore #2'!S354</f>
        <v/>
      </c>
    </row>
    <row r="355" spans="1:2" x14ac:dyDescent="0.25">
      <c r="A355" t="str">
        <f>'Ignore #2'!R355</f>
        <v/>
      </c>
      <c r="B355" t="str">
        <f>'Ignore #2'!S355</f>
        <v/>
      </c>
    </row>
    <row r="356" spans="1:2" x14ac:dyDescent="0.25">
      <c r="A356" t="str">
        <f>'Ignore #2'!R356</f>
        <v/>
      </c>
      <c r="B356" t="str">
        <f>'Ignore #2'!S356</f>
        <v/>
      </c>
    </row>
    <row r="357" spans="1:2" x14ac:dyDescent="0.25">
      <c r="A357" t="str">
        <f>'Ignore #2'!R357</f>
        <v/>
      </c>
      <c r="B357" t="str">
        <f>'Ignore #2'!S357</f>
        <v/>
      </c>
    </row>
    <row r="358" spans="1:2" x14ac:dyDescent="0.25">
      <c r="A358" t="str">
        <f>'Ignore #2'!R358</f>
        <v/>
      </c>
      <c r="B358" t="str">
        <f>'Ignore #2'!S358</f>
        <v/>
      </c>
    </row>
    <row r="359" spans="1:2" x14ac:dyDescent="0.25">
      <c r="A359" t="str">
        <f>'Ignore #2'!R359</f>
        <v/>
      </c>
      <c r="B359" t="str">
        <f>'Ignore #2'!S359</f>
        <v/>
      </c>
    </row>
    <row r="360" spans="1:2" x14ac:dyDescent="0.25">
      <c r="A360" t="str">
        <f>'Ignore #2'!R360</f>
        <v/>
      </c>
      <c r="B360" t="str">
        <f>'Ignore #2'!S360</f>
        <v/>
      </c>
    </row>
    <row r="361" spans="1:2" x14ac:dyDescent="0.25">
      <c r="A361" t="str">
        <f>'Ignore #2'!R361</f>
        <v/>
      </c>
      <c r="B361" t="str">
        <f>'Ignore #2'!S361</f>
        <v/>
      </c>
    </row>
    <row r="362" spans="1:2" x14ac:dyDescent="0.25">
      <c r="A362" t="str">
        <f>'Ignore #2'!R362</f>
        <v/>
      </c>
      <c r="B362" t="str">
        <f>'Ignore #2'!S362</f>
        <v/>
      </c>
    </row>
    <row r="363" spans="1:2" x14ac:dyDescent="0.25">
      <c r="A363" t="str">
        <f>'Ignore #2'!R363</f>
        <v/>
      </c>
      <c r="B363" t="str">
        <f>'Ignore #2'!S363</f>
        <v/>
      </c>
    </row>
    <row r="364" spans="1:2" x14ac:dyDescent="0.25">
      <c r="A364" t="str">
        <f>'Ignore #2'!R364</f>
        <v/>
      </c>
      <c r="B364" t="str">
        <f>'Ignore #2'!S364</f>
        <v/>
      </c>
    </row>
    <row r="365" spans="1:2" x14ac:dyDescent="0.25">
      <c r="A365" t="str">
        <f>'Ignore #2'!R365</f>
        <v/>
      </c>
      <c r="B365" t="str">
        <f>'Ignore #2'!S365</f>
        <v/>
      </c>
    </row>
    <row r="366" spans="1:2" x14ac:dyDescent="0.25">
      <c r="A366" t="str">
        <f>'Ignore #2'!R366</f>
        <v/>
      </c>
      <c r="B366" t="str">
        <f>'Ignore #2'!S366</f>
        <v/>
      </c>
    </row>
    <row r="367" spans="1:2" x14ac:dyDescent="0.25">
      <c r="A367" t="str">
        <f>'Ignore #2'!R367</f>
        <v/>
      </c>
      <c r="B367" t="str">
        <f>'Ignore #2'!S367</f>
        <v/>
      </c>
    </row>
    <row r="368" spans="1:2" x14ac:dyDescent="0.25">
      <c r="A368" t="str">
        <f>'Ignore #2'!R368</f>
        <v/>
      </c>
      <c r="B368" t="str">
        <f>'Ignore #2'!S368</f>
        <v/>
      </c>
    </row>
    <row r="369" spans="1:2" x14ac:dyDescent="0.25">
      <c r="A369" t="str">
        <f>'Ignore #2'!R369</f>
        <v/>
      </c>
      <c r="B369" t="str">
        <f>'Ignore #2'!S369</f>
        <v/>
      </c>
    </row>
    <row r="370" spans="1:2" x14ac:dyDescent="0.25">
      <c r="A370" t="str">
        <f>'Ignore #2'!R370</f>
        <v/>
      </c>
      <c r="B370" t="str">
        <f>'Ignore #2'!S370</f>
        <v/>
      </c>
    </row>
    <row r="371" spans="1:2" x14ac:dyDescent="0.25">
      <c r="A371" t="str">
        <f>'Ignore #2'!R371</f>
        <v/>
      </c>
      <c r="B371" t="str">
        <f>'Ignore #2'!S371</f>
        <v/>
      </c>
    </row>
    <row r="372" spans="1:2" x14ac:dyDescent="0.25">
      <c r="A372" t="str">
        <f>'Ignore #2'!R372</f>
        <v/>
      </c>
      <c r="B372" t="str">
        <f>'Ignore #2'!S372</f>
        <v/>
      </c>
    </row>
    <row r="373" spans="1:2" x14ac:dyDescent="0.25">
      <c r="A373" t="str">
        <f>'Ignore #2'!R373</f>
        <v/>
      </c>
      <c r="B373" t="str">
        <f>'Ignore #2'!S373</f>
        <v/>
      </c>
    </row>
    <row r="374" spans="1:2" x14ac:dyDescent="0.25">
      <c r="A374" t="str">
        <f>'Ignore #2'!R374</f>
        <v/>
      </c>
      <c r="B374" t="str">
        <f>'Ignore #2'!S374</f>
        <v/>
      </c>
    </row>
    <row r="375" spans="1:2" x14ac:dyDescent="0.25">
      <c r="A375" t="str">
        <f>'Ignore #2'!R375</f>
        <v/>
      </c>
      <c r="B375" t="str">
        <f>'Ignore #2'!S375</f>
        <v/>
      </c>
    </row>
    <row r="376" spans="1:2" x14ac:dyDescent="0.25">
      <c r="A376" t="str">
        <f>'Ignore #2'!R376</f>
        <v/>
      </c>
      <c r="B376" t="str">
        <f>'Ignore #2'!S376</f>
        <v/>
      </c>
    </row>
    <row r="377" spans="1:2" x14ac:dyDescent="0.25">
      <c r="A377" t="str">
        <f>'Ignore #2'!R377</f>
        <v/>
      </c>
      <c r="B377" t="str">
        <f>'Ignore #2'!S377</f>
        <v/>
      </c>
    </row>
    <row r="378" spans="1:2" x14ac:dyDescent="0.25">
      <c r="A378" t="str">
        <f>'Ignore #2'!R378</f>
        <v/>
      </c>
      <c r="B378" t="str">
        <f>'Ignore #2'!S378</f>
        <v/>
      </c>
    </row>
    <row r="379" spans="1:2" x14ac:dyDescent="0.25">
      <c r="A379" t="str">
        <f>'Ignore #2'!R379</f>
        <v/>
      </c>
      <c r="B379" t="str">
        <f>'Ignore #2'!S379</f>
        <v/>
      </c>
    </row>
    <row r="380" spans="1:2" x14ac:dyDescent="0.25">
      <c r="A380" t="str">
        <f>'Ignore #2'!R380</f>
        <v/>
      </c>
      <c r="B380" t="str">
        <f>'Ignore #2'!S380</f>
        <v/>
      </c>
    </row>
    <row r="381" spans="1:2" x14ac:dyDescent="0.25">
      <c r="A381" t="str">
        <f>'Ignore #2'!R381</f>
        <v/>
      </c>
      <c r="B381" t="str">
        <f>'Ignore #2'!S381</f>
        <v/>
      </c>
    </row>
    <row r="382" spans="1:2" x14ac:dyDescent="0.25">
      <c r="A382" t="str">
        <f>'Ignore #2'!R382</f>
        <v/>
      </c>
      <c r="B382" t="str">
        <f>'Ignore #2'!S382</f>
        <v/>
      </c>
    </row>
    <row r="383" spans="1:2" x14ac:dyDescent="0.25">
      <c r="A383" t="str">
        <f>'Ignore #2'!R383</f>
        <v/>
      </c>
      <c r="B383" t="str">
        <f>'Ignore #2'!S383</f>
        <v/>
      </c>
    </row>
    <row r="384" spans="1:2" x14ac:dyDescent="0.25">
      <c r="A384" t="str">
        <f>'Ignore #2'!R384</f>
        <v/>
      </c>
      <c r="B384" t="str">
        <f>'Ignore #2'!S384</f>
        <v/>
      </c>
    </row>
    <row r="385" spans="1:2" x14ac:dyDescent="0.25">
      <c r="A385" t="str">
        <f>'Ignore #2'!R385</f>
        <v/>
      </c>
      <c r="B385" t="str">
        <f>'Ignore #2'!S385</f>
        <v/>
      </c>
    </row>
    <row r="386" spans="1:2" x14ac:dyDescent="0.25">
      <c r="A386" t="str">
        <f>'Ignore #2'!R386</f>
        <v/>
      </c>
      <c r="B386" t="str">
        <f>'Ignore #2'!S386</f>
        <v/>
      </c>
    </row>
    <row r="387" spans="1:2" x14ac:dyDescent="0.25">
      <c r="A387" t="str">
        <f>'Ignore #2'!R387</f>
        <v/>
      </c>
      <c r="B387" t="str">
        <f>'Ignore #2'!S387</f>
        <v/>
      </c>
    </row>
    <row r="388" spans="1:2" x14ac:dyDescent="0.25">
      <c r="A388" t="str">
        <f>'Ignore #2'!R388</f>
        <v/>
      </c>
      <c r="B388" t="str">
        <f>'Ignore #2'!S388</f>
        <v/>
      </c>
    </row>
    <row r="389" spans="1:2" x14ac:dyDescent="0.25">
      <c r="A389" t="str">
        <f>'Ignore #2'!R389</f>
        <v/>
      </c>
      <c r="B389" t="str">
        <f>'Ignore #2'!S389</f>
        <v/>
      </c>
    </row>
    <row r="390" spans="1:2" x14ac:dyDescent="0.25">
      <c r="A390" t="str">
        <f>'Ignore #2'!R390</f>
        <v/>
      </c>
      <c r="B390" t="str">
        <f>'Ignore #2'!S390</f>
        <v/>
      </c>
    </row>
    <row r="391" spans="1:2" x14ac:dyDescent="0.25">
      <c r="A391" t="str">
        <f>'Ignore #2'!R391</f>
        <v/>
      </c>
      <c r="B391" t="str">
        <f>'Ignore #2'!S391</f>
        <v/>
      </c>
    </row>
    <row r="392" spans="1:2" x14ac:dyDescent="0.25">
      <c r="A392" t="str">
        <f>'Ignore #2'!R392</f>
        <v/>
      </c>
      <c r="B392" t="str">
        <f>'Ignore #2'!S392</f>
        <v/>
      </c>
    </row>
    <row r="393" spans="1:2" x14ac:dyDescent="0.25">
      <c r="A393" t="str">
        <f>'Ignore #2'!R393</f>
        <v/>
      </c>
      <c r="B393" t="str">
        <f>'Ignore #2'!S393</f>
        <v/>
      </c>
    </row>
    <row r="394" spans="1:2" x14ac:dyDescent="0.25">
      <c r="A394" t="str">
        <f>'Ignore #2'!R394</f>
        <v/>
      </c>
      <c r="B394" t="str">
        <f>'Ignore #2'!S394</f>
        <v/>
      </c>
    </row>
    <row r="395" spans="1:2" x14ac:dyDescent="0.25">
      <c r="A395" t="str">
        <f>'Ignore #2'!R395</f>
        <v/>
      </c>
      <c r="B395" t="str">
        <f>'Ignore #2'!S395</f>
        <v/>
      </c>
    </row>
    <row r="396" spans="1:2" x14ac:dyDescent="0.25">
      <c r="A396" t="str">
        <f>'Ignore #2'!R396</f>
        <v/>
      </c>
      <c r="B396" t="str">
        <f>'Ignore #2'!S396</f>
        <v/>
      </c>
    </row>
    <row r="397" spans="1:2" x14ac:dyDescent="0.25">
      <c r="A397" t="str">
        <f>'Ignore #2'!R397</f>
        <v/>
      </c>
      <c r="B397" t="str">
        <f>'Ignore #2'!S397</f>
        <v/>
      </c>
    </row>
    <row r="398" spans="1:2" x14ac:dyDescent="0.25">
      <c r="A398" t="str">
        <f>'Ignore #2'!R398</f>
        <v/>
      </c>
      <c r="B398" t="str">
        <f>'Ignore #2'!S398</f>
        <v/>
      </c>
    </row>
    <row r="399" spans="1:2" x14ac:dyDescent="0.25">
      <c r="A399" t="str">
        <f>'Ignore #2'!R399</f>
        <v/>
      </c>
      <c r="B399" t="str">
        <f>'Ignore #2'!S399</f>
        <v/>
      </c>
    </row>
    <row r="400" spans="1:2" x14ac:dyDescent="0.25">
      <c r="A400" t="str">
        <f>'Ignore #2'!R400</f>
        <v/>
      </c>
      <c r="B400" t="str">
        <f>'Ignore #2'!S400</f>
        <v/>
      </c>
    </row>
    <row r="401" spans="1:2" x14ac:dyDescent="0.25">
      <c r="A401" t="str">
        <f>'Ignore #2'!R401</f>
        <v/>
      </c>
      <c r="B401" t="str">
        <f>'Ignore #2'!S401</f>
        <v/>
      </c>
    </row>
    <row r="402" spans="1:2" x14ac:dyDescent="0.25">
      <c r="A402" t="str">
        <f>'Ignore #2'!R402</f>
        <v/>
      </c>
      <c r="B402" t="str">
        <f>'Ignore #2'!S402</f>
        <v/>
      </c>
    </row>
    <row r="403" spans="1:2" x14ac:dyDescent="0.25">
      <c r="A403" t="str">
        <f>'Ignore #2'!R403</f>
        <v/>
      </c>
      <c r="B403" t="str">
        <f>'Ignore #2'!S403</f>
        <v/>
      </c>
    </row>
    <row r="404" spans="1:2" x14ac:dyDescent="0.25">
      <c r="A404" t="str">
        <f>'Ignore #2'!R404</f>
        <v/>
      </c>
      <c r="B404" t="str">
        <f>'Ignore #2'!S404</f>
        <v/>
      </c>
    </row>
    <row r="405" spans="1:2" x14ac:dyDescent="0.25">
      <c r="A405" t="str">
        <f>'Ignore #2'!R405</f>
        <v/>
      </c>
      <c r="B405" t="str">
        <f>'Ignore #2'!S405</f>
        <v/>
      </c>
    </row>
    <row r="406" spans="1:2" x14ac:dyDescent="0.25">
      <c r="A406" t="str">
        <f>'Ignore #2'!R406</f>
        <v/>
      </c>
      <c r="B406" t="str">
        <f>'Ignore #2'!S406</f>
        <v/>
      </c>
    </row>
    <row r="407" spans="1:2" x14ac:dyDescent="0.25">
      <c r="A407" t="str">
        <f>'Ignore #2'!R407</f>
        <v/>
      </c>
      <c r="B407" t="str">
        <f>'Ignore #2'!S407</f>
        <v/>
      </c>
    </row>
    <row r="408" spans="1:2" x14ac:dyDescent="0.25">
      <c r="A408" t="str">
        <f>'Ignore #2'!R408</f>
        <v/>
      </c>
      <c r="B408" t="str">
        <f>'Ignore #2'!S408</f>
        <v/>
      </c>
    </row>
    <row r="409" spans="1:2" x14ac:dyDescent="0.25">
      <c r="A409" t="str">
        <f>'Ignore #2'!R409</f>
        <v/>
      </c>
      <c r="B409" t="str">
        <f>'Ignore #2'!S409</f>
        <v/>
      </c>
    </row>
    <row r="410" spans="1:2" x14ac:dyDescent="0.25">
      <c r="A410" t="str">
        <f>'Ignore #2'!R410</f>
        <v/>
      </c>
      <c r="B410" t="str">
        <f>'Ignore #2'!S410</f>
        <v/>
      </c>
    </row>
    <row r="411" spans="1:2" x14ac:dyDescent="0.25">
      <c r="A411" t="str">
        <f>'Ignore #2'!R411</f>
        <v/>
      </c>
      <c r="B411" t="str">
        <f>'Ignore #2'!S411</f>
        <v/>
      </c>
    </row>
    <row r="412" spans="1:2" x14ac:dyDescent="0.25">
      <c r="A412" t="str">
        <f>'Ignore #2'!R412</f>
        <v/>
      </c>
      <c r="B412" t="str">
        <f>'Ignore #2'!S412</f>
        <v/>
      </c>
    </row>
    <row r="413" spans="1:2" x14ac:dyDescent="0.25">
      <c r="A413" t="str">
        <f>'Ignore #2'!R413</f>
        <v/>
      </c>
      <c r="B413" t="str">
        <f>'Ignore #2'!S413</f>
        <v/>
      </c>
    </row>
    <row r="414" spans="1:2" x14ac:dyDescent="0.25">
      <c r="A414" t="str">
        <f>'Ignore #2'!R414</f>
        <v/>
      </c>
      <c r="B414" t="str">
        <f>'Ignore #2'!S414</f>
        <v/>
      </c>
    </row>
    <row r="415" spans="1:2" x14ac:dyDescent="0.25">
      <c r="A415" t="str">
        <f>'Ignore #2'!R415</f>
        <v/>
      </c>
      <c r="B415" t="str">
        <f>'Ignore #2'!S415</f>
        <v/>
      </c>
    </row>
    <row r="416" spans="1:2" x14ac:dyDescent="0.25">
      <c r="A416" t="str">
        <f>'Ignore #2'!R416</f>
        <v/>
      </c>
      <c r="B416" t="str">
        <f>'Ignore #2'!S416</f>
        <v/>
      </c>
    </row>
    <row r="417" spans="1:2" x14ac:dyDescent="0.25">
      <c r="A417" t="str">
        <f>'Ignore #2'!R417</f>
        <v/>
      </c>
      <c r="B417" t="str">
        <f>'Ignore #2'!S417</f>
        <v/>
      </c>
    </row>
    <row r="418" spans="1:2" x14ac:dyDescent="0.25">
      <c r="A418" t="str">
        <f>'Ignore #2'!R418</f>
        <v/>
      </c>
      <c r="B418" t="str">
        <f>'Ignore #2'!S418</f>
        <v/>
      </c>
    </row>
    <row r="419" spans="1:2" x14ac:dyDescent="0.25">
      <c r="A419" t="str">
        <f>'Ignore #2'!R419</f>
        <v/>
      </c>
      <c r="B419" t="str">
        <f>'Ignore #2'!S419</f>
        <v/>
      </c>
    </row>
    <row r="420" spans="1:2" x14ac:dyDescent="0.25">
      <c r="A420" t="str">
        <f>'Ignore #2'!R420</f>
        <v/>
      </c>
      <c r="B420" t="str">
        <f>'Ignore #2'!S420</f>
        <v/>
      </c>
    </row>
    <row r="421" spans="1:2" x14ac:dyDescent="0.25">
      <c r="A421" t="str">
        <f>'Ignore #2'!R421</f>
        <v/>
      </c>
      <c r="B421" t="str">
        <f>'Ignore #2'!S421</f>
        <v/>
      </c>
    </row>
    <row r="422" spans="1:2" x14ac:dyDescent="0.25">
      <c r="A422" t="str">
        <f>'Ignore #2'!R422</f>
        <v/>
      </c>
      <c r="B422" t="str">
        <f>'Ignore #2'!S422</f>
        <v/>
      </c>
    </row>
    <row r="423" spans="1:2" x14ac:dyDescent="0.25">
      <c r="A423" t="str">
        <f>'Ignore #2'!R423</f>
        <v/>
      </c>
      <c r="B423" t="str">
        <f>'Ignore #2'!S423</f>
        <v/>
      </c>
    </row>
    <row r="424" spans="1:2" x14ac:dyDescent="0.25">
      <c r="A424" t="str">
        <f>'Ignore #2'!R424</f>
        <v/>
      </c>
      <c r="B424" t="str">
        <f>'Ignore #2'!S424</f>
        <v/>
      </c>
    </row>
    <row r="425" spans="1:2" x14ac:dyDescent="0.25">
      <c r="A425" t="str">
        <f>'Ignore #2'!R425</f>
        <v/>
      </c>
      <c r="B425" t="str">
        <f>'Ignore #2'!S425</f>
        <v/>
      </c>
    </row>
    <row r="426" spans="1:2" x14ac:dyDescent="0.25">
      <c r="A426" t="str">
        <f>'Ignore #2'!R426</f>
        <v/>
      </c>
      <c r="B426" t="str">
        <f>'Ignore #2'!S426</f>
        <v/>
      </c>
    </row>
    <row r="427" spans="1:2" x14ac:dyDescent="0.25">
      <c r="A427" t="str">
        <f>'Ignore #2'!R427</f>
        <v/>
      </c>
      <c r="B427" t="str">
        <f>'Ignore #2'!S427</f>
        <v/>
      </c>
    </row>
    <row r="428" spans="1:2" x14ac:dyDescent="0.25">
      <c r="A428" t="str">
        <f>'Ignore #2'!R428</f>
        <v/>
      </c>
      <c r="B428" t="str">
        <f>'Ignore #2'!S428</f>
        <v/>
      </c>
    </row>
    <row r="429" spans="1:2" x14ac:dyDescent="0.25">
      <c r="A429" t="str">
        <f>'Ignore #2'!R429</f>
        <v/>
      </c>
      <c r="B429" t="str">
        <f>'Ignore #2'!S429</f>
        <v/>
      </c>
    </row>
    <row r="430" spans="1:2" x14ac:dyDescent="0.25">
      <c r="A430" t="str">
        <f>'Ignore #2'!R430</f>
        <v/>
      </c>
      <c r="B430" t="str">
        <f>'Ignore #2'!S430</f>
        <v/>
      </c>
    </row>
    <row r="431" spans="1:2" x14ac:dyDescent="0.25">
      <c r="A431" t="str">
        <f>'Ignore #2'!R431</f>
        <v/>
      </c>
      <c r="B431" t="str">
        <f>'Ignore #2'!S431</f>
        <v/>
      </c>
    </row>
    <row r="432" spans="1:2" x14ac:dyDescent="0.25">
      <c r="A432" t="str">
        <f>'Ignore #2'!R432</f>
        <v/>
      </c>
      <c r="B432" t="str">
        <f>'Ignore #2'!S432</f>
        <v/>
      </c>
    </row>
    <row r="433" spans="1:2" x14ac:dyDescent="0.25">
      <c r="A433" t="str">
        <f>'Ignore #2'!R433</f>
        <v/>
      </c>
      <c r="B433" t="str">
        <f>'Ignore #2'!S433</f>
        <v/>
      </c>
    </row>
    <row r="434" spans="1:2" x14ac:dyDescent="0.25">
      <c r="A434" t="str">
        <f>'Ignore #2'!R434</f>
        <v/>
      </c>
      <c r="B434" t="str">
        <f>'Ignore #2'!S434</f>
        <v/>
      </c>
    </row>
    <row r="435" spans="1:2" x14ac:dyDescent="0.25">
      <c r="A435" t="str">
        <f>'Ignore #2'!R435</f>
        <v/>
      </c>
      <c r="B435" t="str">
        <f>'Ignore #2'!S435</f>
        <v/>
      </c>
    </row>
    <row r="436" spans="1:2" x14ac:dyDescent="0.25">
      <c r="A436" t="str">
        <f>'Ignore #2'!R436</f>
        <v/>
      </c>
      <c r="B436" t="str">
        <f>'Ignore #2'!S436</f>
        <v/>
      </c>
    </row>
    <row r="437" spans="1:2" x14ac:dyDescent="0.25">
      <c r="A437" t="str">
        <f>'Ignore #2'!R437</f>
        <v/>
      </c>
      <c r="B437" t="str">
        <f>'Ignore #2'!S437</f>
        <v/>
      </c>
    </row>
    <row r="438" spans="1:2" x14ac:dyDescent="0.25">
      <c r="A438" t="str">
        <f>'Ignore #2'!R438</f>
        <v/>
      </c>
      <c r="B438" t="str">
        <f>'Ignore #2'!S438</f>
        <v/>
      </c>
    </row>
    <row r="439" spans="1:2" x14ac:dyDescent="0.25">
      <c r="A439" t="str">
        <f>'Ignore #2'!R439</f>
        <v/>
      </c>
      <c r="B439" t="str">
        <f>'Ignore #2'!S439</f>
        <v/>
      </c>
    </row>
    <row r="440" spans="1:2" x14ac:dyDescent="0.25">
      <c r="A440" t="str">
        <f>'Ignore #2'!R440</f>
        <v/>
      </c>
      <c r="B440" t="str">
        <f>'Ignore #2'!S440</f>
        <v/>
      </c>
    </row>
    <row r="441" spans="1:2" x14ac:dyDescent="0.25">
      <c r="A441" t="str">
        <f>'Ignore #2'!R441</f>
        <v/>
      </c>
      <c r="B441" t="str">
        <f>'Ignore #2'!S441</f>
        <v/>
      </c>
    </row>
    <row r="442" spans="1:2" x14ac:dyDescent="0.25">
      <c r="A442" t="str">
        <f>'Ignore #2'!R442</f>
        <v/>
      </c>
      <c r="B442" t="str">
        <f>'Ignore #2'!S442</f>
        <v/>
      </c>
    </row>
    <row r="443" spans="1:2" x14ac:dyDescent="0.25">
      <c r="A443" t="str">
        <f>'Ignore #2'!R443</f>
        <v/>
      </c>
      <c r="B443" t="str">
        <f>'Ignore #2'!S443</f>
        <v/>
      </c>
    </row>
    <row r="444" spans="1:2" x14ac:dyDescent="0.25">
      <c r="A444" t="str">
        <f>'Ignore #2'!R444</f>
        <v/>
      </c>
      <c r="B444" t="str">
        <f>'Ignore #2'!S444</f>
        <v/>
      </c>
    </row>
    <row r="445" spans="1:2" x14ac:dyDescent="0.25">
      <c r="A445" t="str">
        <f>'Ignore #2'!R445</f>
        <v/>
      </c>
      <c r="B445" t="str">
        <f>'Ignore #2'!S445</f>
        <v/>
      </c>
    </row>
    <row r="446" spans="1:2" x14ac:dyDescent="0.25">
      <c r="A446" t="str">
        <f>'Ignore #2'!R446</f>
        <v/>
      </c>
      <c r="B446" t="str">
        <f>'Ignore #2'!S446</f>
        <v/>
      </c>
    </row>
    <row r="447" spans="1:2" x14ac:dyDescent="0.25">
      <c r="A447" t="str">
        <f>'Ignore #2'!R447</f>
        <v/>
      </c>
      <c r="B447" t="str">
        <f>'Ignore #2'!S447</f>
        <v/>
      </c>
    </row>
    <row r="448" spans="1:2" x14ac:dyDescent="0.25">
      <c r="A448" t="str">
        <f>'Ignore #2'!R448</f>
        <v/>
      </c>
      <c r="B448" t="str">
        <f>'Ignore #2'!S448</f>
        <v/>
      </c>
    </row>
    <row r="449" spans="1:2" x14ac:dyDescent="0.25">
      <c r="A449" t="str">
        <f>'Ignore #2'!R449</f>
        <v/>
      </c>
      <c r="B449" t="str">
        <f>'Ignore #2'!S449</f>
        <v/>
      </c>
    </row>
    <row r="450" spans="1:2" x14ac:dyDescent="0.25">
      <c r="A450" t="str">
        <f>'Ignore #2'!R450</f>
        <v/>
      </c>
      <c r="B450" t="str">
        <f>'Ignore #2'!S450</f>
        <v/>
      </c>
    </row>
    <row r="451" spans="1:2" x14ac:dyDescent="0.25">
      <c r="A451" t="str">
        <f>'Ignore #2'!R451</f>
        <v/>
      </c>
      <c r="B451" t="str">
        <f>'Ignore #2'!S451</f>
        <v/>
      </c>
    </row>
    <row r="452" spans="1:2" x14ac:dyDescent="0.25">
      <c r="A452" t="str">
        <f>'Ignore #2'!R452</f>
        <v/>
      </c>
      <c r="B452" t="str">
        <f>'Ignore #2'!S452</f>
        <v/>
      </c>
    </row>
    <row r="453" spans="1:2" x14ac:dyDescent="0.25">
      <c r="A453" t="str">
        <f>'Ignore #2'!R453</f>
        <v/>
      </c>
      <c r="B453" t="str">
        <f>'Ignore #2'!S453</f>
        <v/>
      </c>
    </row>
    <row r="454" spans="1:2" x14ac:dyDescent="0.25">
      <c r="A454" t="str">
        <f>'Ignore #2'!R454</f>
        <v/>
      </c>
      <c r="B454" t="str">
        <f>'Ignore #2'!S454</f>
        <v/>
      </c>
    </row>
    <row r="455" spans="1:2" x14ac:dyDescent="0.25">
      <c r="A455" t="str">
        <f>'Ignore #2'!R455</f>
        <v/>
      </c>
      <c r="B455" t="str">
        <f>'Ignore #2'!S455</f>
        <v/>
      </c>
    </row>
    <row r="456" spans="1:2" x14ac:dyDescent="0.25">
      <c r="A456" t="str">
        <f>'Ignore #2'!R456</f>
        <v/>
      </c>
      <c r="B456" t="str">
        <f>'Ignore #2'!S456</f>
        <v/>
      </c>
    </row>
    <row r="457" spans="1:2" x14ac:dyDescent="0.25">
      <c r="A457" t="str">
        <f>'Ignore #2'!R457</f>
        <v/>
      </c>
      <c r="B457" t="str">
        <f>'Ignore #2'!S457</f>
        <v/>
      </c>
    </row>
    <row r="458" spans="1:2" x14ac:dyDescent="0.25">
      <c r="A458" t="str">
        <f>'Ignore #2'!R458</f>
        <v/>
      </c>
      <c r="B458" t="str">
        <f>'Ignore #2'!S458</f>
        <v/>
      </c>
    </row>
    <row r="459" spans="1:2" x14ac:dyDescent="0.25">
      <c r="A459" t="str">
        <f>'Ignore #2'!R459</f>
        <v/>
      </c>
      <c r="B459" t="str">
        <f>'Ignore #2'!S459</f>
        <v/>
      </c>
    </row>
    <row r="460" spans="1:2" x14ac:dyDescent="0.25">
      <c r="A460" t="str">
        <f>'Ignore #2'!R460</f>
        <v/>
      </c>
      <c r="B460" t="str">
        <f>'Ignore #2'!S460</f>
        <v/>
      </c>
    </row>
    <row r="461" spans="1:2" x14ac:dyDescent="0.25">
      <c r="A461" t="str">
        <f>'Ignore #2'!R461</f>
        <v/>
      </c>
      <c r="B461" t="str">
        <f>'Ignore #2'!S461</f>
        <v/>
      </c>
    </row>
    <row r="462" spans="1:2" x14ac:dyDescent="0.25">
      <c r="A462" t="str">
        <f>'Ignore #2'!R462</f>
        <v/>
      </c>
      <c r="B462" t="str">
        <f>'Ignore #2'!S462</f>
        <v/>
      </c>
    </row>
    <row r="463" spans="1:2" x14ac:dyDescent="0.25">
      <c r="A463" t="str">
        <f>'Ignore #2'!R463</f>
        <v/>
      </c>
      <c r="B463" t="str">
        <f>'Ignore #2'!S463</f>
        <v/>
      </c>
    </row>
    <row r="464" spans="1:2" x14ac:dyDescent="0.25">
      <c r="A464" t="str">
        <f>'Ignore #2'!R464</f>
        <v/>
      </c>
      <c r="B464" t="str">
        <f>'Ignore #2'!S464</f>
        <v/>
      </c>
    </row>
    <row r="465" spans="1:2" x14ac:dyDescent="0.25">
      <c r="A465" t="str">
        <f>'Ignore #2'!R465</f>
        <v/>
      </c>
      <c r="B465" t="str">
        <f>'Ignore #2'!S465</f>
        <v/>
      </c>
    </row>
    <row r="466" spans="1:2" x14ac:dyDescent="0.25">
      <c r="A466" t="str">
        <f>'Ignore #2'!R466</f>
        <v/>
      </c>
      <c r="B466" t="str">
        <f>'Ignore #2'!S466</f>
        <v/>
      </c>
    </row>
    <row r="467" spans="1:2" x14ac:dyDescent="0.25">
      <c r="A467" t="str">
        <f>'Ignore #2'!R467</f>
        <v/>
      </c>
      <c r="B467" t="str">
        <f>'Ignore #2'!S467</f>
        <v/>
      </c>
    </row>
    <row r="468" spans="1:2" x14ac:dyDescent="0.25">
      <c r="A468" t="str">
        <f>'Ignore #2'!R468</f>
        <v/>
      </c>
      <c r="B468" t="str">
        <f>'Ignore #2'!S468</f>
        <v/>
      </c>
    </row>
    <row r="469" spans="1:2" x14ac:dyDescent="0.25">
      <c r="A469" t="str">
        <f>'Ignore #2'!R469</f>
        <v/>
      </c>
      <c r="B469" t="str">
        <f>'Ignore #2'!S469</f>
        <v/>
      </c>
    </row>
    <row r="470" spans="1:2" x14ac:dyDescent="0.25">
      <c r="A470" t="str">
        <f>'Ignore #2'!R470</f>
        <v/>
      </c>
      <c r="B470" t="str">
        <f>'Ignore #2'!S470</f>
        <v/>
      </c>
    </row>
    <row r="471" spans="1:2" x14ac:dyDescent="0.25">
      <c r="A471" t="str">
        <f>'Ignore #2'!R471</f>
        <v/>
      </c>
      <c r="B471" t="str">
        <f>'Ignore #2'!S471</f>
        <v/>
      </c>
    </row>
    <row r="472" spans="1:2" x14ac:dyDescent="0.25">
      <c r="A472" t="str">
        <f>'Ignore #2'!R472</f>
        <v/>
      </c>
      <c r="B472" t="str">
        <f>'Ignore #2'!S472</f>
        <v/>
      </c>
    </row>
    <row r="473" spans="1:2" x14ac:dyDescent="0.25">
      <c r="A473" t="str">
        <f>'Ignore #2'!R473</f>
        <v/>
      </c>
      <c r="B473" t="str">
        <f>'Ignore #2'!S473</f>
        <v/>
      </c>
    </row>
    <row r="474" spans="1:2" x14ac:dyDescent="0.25">
      <c r="A474" t="str">
        <f>'Ignore #2'!R474</f>
        <v/>
      </c>
      <c r="B474" t="str">
        <f>'Ignore #2'!S474</f>
        <v/>
      </c>
    </row>
    <row r="475" spans="1:2" x14ac:dyDescent="0.25">
      <c r="A475" t="str">
        <f>'Ignore #2'!R475</f>
        <v/>
      </c>
      <c r="B475" t="str">
        <f>'Ignore #2'!S475</f>
        <v/>
      </c>
    </row>
    <row r="476" spans="1:2" x14ac:dyDescent="0.25">
      <c r="A476" t="str">
        <f>'Ignore #2'!R476</f>
        <v/>
      </c>
      <c r="B476" t="str">
        <f>'Ignore #2'!S476</f>
        <v/>
      </c>
    </row>
    <row r="477" spans="1:2" x14ac:dyDescent="0.25">
      <c r="A477" t="str">
        <f>'Ignore #2'!R477</f>
        <v/>
      </c>
      <c r="B477" t="str">
        <f>'Ignore #2'!S477</f>
        <v/>
      </c>
    </row>
    <row r="478" spans="1:2" x14ac:dyDescent="0.25">
      <c r="A478" t="str">
        <f>'Ignore #2'!R478</f>
        <v/>
      </c>
      <c r="B478" t="str">
        <f>'Ignore #2'!S478</f>
        <v/>
      </c>
    </row>
    <row r="479" spans="1:2" x14ac:dyDescent="0.25">
      <c r="A479" t="str">
        <f>'Ignore #2'!R479</f>
        <v/>
      </c>
      <c r="B479" t="str">
        <f>'Ignore #2'!S479</f>
        <v/>
      </c>
    </row>
    <row r="480" spans="1:2" x14ac:dyDescent="0.25">
      <c r="A480" t="str">
        <f>'Ignore #2'!R480</f>
        <v/>
      </c>
      <c r="B480" t="str">
        <f>'Ignore #2'!S480</f>
        <v/>
      </c>
    </row>
    <row r="481" spans="1:2" x14ac:dyDescent="0.25">
      <c r="A481" t="str">
        <f>'Ignore #2'!R481</f>
        <v/>
      </c>
      <c r="B481" t="str">
        <f>'Ignore #2'!S481</f>
        <v/>
      </c>
    </row>
    <row r="482" spans="1:2" x14ac:dyDescent="0.25">
      <c r="A482" t="str">
        <f>'Ignore #2'!R482</f>
        <v/>
      </c>
      <c r="B482" t="str">
        <f>'Ignore #2'!S482</f>
        <v/>
      </c>
    </row>
    <row r="483" spans="1:2" x14ac:dyDescent="0.25">
      <c r="A483" t="str">
        <f>'Ignore #2'!R483</f>
        <v/>
      </c>
      <c r="B483" t="str">
        <f>'Ignore #2'!S483</f>
        <v/>
      </c>
    </row>
    <row r="484" spans="1:2" x14ac:dyDescent="0.25">
      <c r="A484" t="str">
        <f>'Ignore #2'!R484</f>
        <v/>
      </c>
      <c r="B484" t="str">
        <f>'Ignore #2'!S484</f>
        <v/>
      </c>
    </row>
    <row r="485" spans="1:2" x14ac:dyDescent="0.25">
      <c r="A485" t="str">
        <f>'Ignore #2'!R485</f>
        <v/>
      </c>
      <c r="B485" t="str">
        <f>'Ignore #2'!S485</f>
        <v/>
      </c>
    </row>
    <row r="486" spans="1:2" x14ac:dyDescent="0.25">
      <c r="A486" t="str">
        <f>'Ignore #2'!R486</f>
        <v/>
      </c>
      <c r="B486" t="str">
        <f>'Ignore #2'!S486</f>
        <v/>
      </c>
    </row>
    <row r="487" spans="1:2" x14ac:dyDescent="0.25">
      <c r="A487" t="str">
        <f>'Ignore #2'!R487</f>
        <v/>
      </c>
      <c r="B487" t="str">
        <f>'Ignore #2'!S487</f>
        <v/>
      </c>
    </row>
    <row r="488" spans="1:2" x14ac:dyDescent="0.25">
      <c r="A488" t="str">
        <f>'Ignore #2'!R488</f>
        <v/>
      </c>
      <c r="B488" t="str">
        <f>'Ignore #2'!S488</f>
        <v/>
      </c>
    </row>
    <row r="489" spans="1:2" x14ac:dyDescent="0.25">
      <c r="A489" t="str">
        <f>'Ignore #2'!R489</f>
        <v/>
      </c>
      <c r="B489" t="str">
        <f>'Ignore #2'!S489</f>
        <v/>
      </c>
    </row>
    <row r="490" spans="1:2" x14ac:dyDescent="0.25">
      <c r="A490" t="str">
        <f>'Ignore #2'!R490</f>
        <v/>
      </c>
      <c r="B490" t="str">
        <f>'Ignore #2'!S490</f>
        <v/>
      </c>
    </row>
    <row r="491" spans="1:2" x14ac:dyDescent="0.25">
      <c r="A491" t="str">
        <f>'Ignore #2'!R491</f>
        <v/>
      </c>
      <c r="B491" t="str">
        <f>'Ignore #2'!S491</f>
        <v/>
      </c>
    </row>
    <row r="492" spans="1:2" x14ac:dyDescent="0.25">
      <c r="A492" t="str">
        <f>'Ignore #2'!R492</f>
        <v/>
      </c>
      <c r="B492" t="str">
        <f>'Ignore #2'!S492</f>
        <v/>
      </c>
    </row>
    <row r="493" spans="1:2" x14ac:dyDescent="0.25">
      <c r="A493" t="str">
        <f>'Ignore #2'!R493</f>
        <v/>
      </c>
      <c r="B493" t="str">
        <f>'Ignore #2'!S493</f>
        <v/>
      </c>
    </row>
    <row r="494" spans="1:2" x14ac:dyDescent="0.25">
      <c r="A494" t="str">
        <f>'Ignore #2'!R494</f>
        <v/>
      </c>
      <c r="B494" t="str">
        <f>'Ignore #2'!S494</f>
        <v/>
      </c>
    </row>
    <row r="495" spans="1:2" x14ac:dyDescent="0.25">
      <c r="A495" t="str">
        <f>'Ignore #2'!R495</f>
        <v/>
      </c>
      <c r="B495" t="str">
        <f>'Ignore #2'!S495</f>
        <v/>
      </c>
    </row>
    <row r="496" spans="1:2" x14ac:dyDescent="0.25">
      <c r="A496" t="str">
        <f>'Ignore #2'!R496</f>
        <v/>
      </c>
      <c r="B496" t="str">
        <f>'Ignore #2'!S496</f>
        <v/>
      </c>
    </row>
    <row r="497" spans="1:2" x14ac:dyDescent="0.25">
      <c r="A497" t="str">
        <f>'Ignore #2'!R497</f>
        <v/>
      </c>
      <c r="B497" t="str">
        <f>'Ignore #2'!S497</f>
        <v/>
      </c>
    </row>
    <row r="498" spans="1:2" x14ac:dyDescent="0.25">
      <c r="A498" t="str">
        <f>'Ignore #2'!R498</f>
        <v/>
      </c>
      <c r="B498" t="str">
        <f>'Ignore #2'!S498</f>
        <v/>
      </c>
    </row>
    <row r="499" spans="1:2" x14ac:dyDescent="0.25">
      <c r="A499" t="str">
        <f>'Ignore #2'!R499</f>
        <v/>
      </c>
      <c r="B499" t="str">
        <f>'Ignore #2'!S499</f>
        <v/>
      </c>
    </row>
    <row r="500" spans="1:2" x14ac:dyDescent="0.25">
      <c r="A500" t="str">
        <f>'Ignore #2'!R500</f>
        <v/>
      </c>
      <c r="B500" t="str">
        <f>'Ignore #2'!S500</f>
        <v/>
      </c>
    </row>
    <row r="501" spans="1:2" x14ac:dyDescent="0.25">
      <c r="A501" t="str">
        <f>'Ignore #2'!R501</f>
        <v/>
      </c>
      <c r="B501" t="str">
        <f>'Ignore #2'!S501</f>
        <v/>
      </c>
    </row>
    <row r="502" spans="1:2" x14ac:dyDescent="0.25">
      <c r="A502" t="str">
        <f>'Ignore #2'!R502</f>
        <v/>
      </c>
      <c r="B502" t="str">
        <f>'Ignore #2'!S502</f>
        <v/>
      </c>
    </row>
    <row r="503" spans="1:2" x14ac:dyDescent="0.25">
      <c r="A503" t="str">
        <f>'Ignore #2'!R503</f>
        <v/>
      </c>
      <c r="B503" t="str">
        <f>'Ignore #2'!S503</f>
        <v/>
      </c>
    </row>
    <row r="504" spans="1:2" x14ac:dyDescent="0.25">
      <c r="A504" t="str">
        <f>'Ignore #2'!R504</f>
        <v/>
      </c>
      <c r="B504" t="str">
        <f>'Ignore #2'!S504</f>
        <v/>
      </c>
    </row>
    <row r="505" spans="1:2" x14ac:dyDescent="0.25">
      <c r="A505" t="str">
        <f>'Ignore #2'!R505</f>
        <v/>
      </c>
      <c r="B505" t="str">
        <f>'Ignore #2'!S505</f>
        <v/>
      </c>
    </row>
    <row r="506" spans="1:2" x14ac:dyDescent="0.25">
      <c r="A506" t="str">
        <f>'Ignore #2'!R506</f>
        <v/>
      </c>
      <c r="B506" t="str">
        <f>'Ignore #2'!S506</f>
        <v/>
      </c>
    </row>
    <row r="507" spans="1:2" x14ac:dyDescent="0.25">
      <c r="A507" t="str">
        <f>'Ignore #2'!R507</f>
        <v/>
      </c>
      <c r="B507" t="str">
        <f>'Ignore #2'!S507</f>
        <v/>
      </c>
    </row>
    <row r="508" spans="1:2" x14ac:dyDescent="0.25">
      <c r="A508" t="str">
        <f>'Ignore #2'!R508</f>
        <v/>
      </c>
      <c r="B508" t="str">
        <f>'Ignore #2'!S508</f>
        <v/>
      </c>
    </row>
    <row r="509" spans="1:2" x14ac:dyDescent="0.25">
      <c r="A509" t="str">
        <f>'Ignore #2'!R509</f>
        <v/>
      </c>
      <c r="B509" t="str">
        <f>'Ignore #2'!S509</f>
        <v/>
      </c>
    </row>
    <row r="510" spans="1:2" x14ac:dyDescent="0.25">
      <c r="A510" t="str">
        <f>'Ignore #2'!R510</f>
        <v/>
      </c>
      <c r="B510" t="str">
        <f>'Ignore #2'!S510</f>
        <v/>
      </c>
    </row>
    <row r="511" spans="1:2" x14ac:dyDescent="0.25">
      <c r="A511" t="str">
        <f>'Ignore #2'!R511</f>
        <v/>
      </c>
      <c r="B511" t="str">
        <f>'Ignore #2'!S511</f>
        <v/>
      </c>
    </row>
    <row r="512" spans="1:2" x14ac:dyDescent="0.25">
      <c r="A512" t="str">
        <f>'Ignore #2'!R512</f>
        <v/>
      </c>
      <c r="B512" t="str">
        <f>'Ignore #2'!S512</f>
        <v/>
      </c>
    </row>
    <row r="513" spans="1:2" x14ac:dyDescent="0.25">
      <c r="A513" t="str">
        <f>'Ignore #2'!R513</f>
        <v/>
      </c>
      <c r="B513" t="str">
        <f>'Ignore #2'!S513</f>
        <v/>
      </c>
    </row>
    <row r="514" spans="1:2" x14ac:dyDescent="0.25">
      <c r="A514" t="str">
        <f>'Ignore #2'!R514</f>
        <v/>
      </c>
      <c r="B514" t="str">
        <f>'Ignore #2'!S514</f>
        <v/>
      </c>
    </row>
    <row r="515" spans="1:2" x14ac:dyDescent="0.25">
      <c r="A515" t="str">
        <f>'Ignore #2'!R515</f>
        <v/>
      </c>
      <c r="B515" t="str">
        <f>'Ignore #2'!S515</f>
        <v/>
      </c>
    </row>
    <row r="516" spans="1:2" x14ac:dyDescent="0.25">
      <c r="A516" t="str">
        <f>'Ignore #2'!R516</f>
        <v/>
      </c>
      <c r="B516" t="str">
        <f>'Ignore #2'!S516</f>
        <v/>
      </c>
    </row>
    <row r="517" spans="1:2" x14ac:dyDescent="0.25">
      <c r="A517" t="str">
        <f>'Ignore #2'!R517</f>
        <v/>
      </c>
      <c r="B517" t="str">
        <f>'Ignore #2'!S517</f>
        <v/>
      </c>
    </row>
    <row r="518" spans="1:2" x14ac:dyDescent="0.25">
      <c r="A518" t="str">
        <f>'Ignore #2'!R518</f>
        <v/>
      </c>
      <c r="B518" t="str">
        <f>'Ignore #2'!S518</f>
        <v/>
      </c>
    </row>
    <row r="519" spans="1:2" x14ac:dyDescent="0.25">
      <c r="A519" t="str">
        <f>'Ignore #2'!R519</f>
        <v/>
      </c>
      <c r="B519" t="str">
        <f>'Ignore #2'!S519</f>
        <v/>
      </c>
    </row>
    <row r="520" spans="1:2" x14ac:dyDescent="0.25">
      <c r="A520" t="str">
        <f>'Ignore #2'!R520</f>
        <v/>
      </c>
      <c r="B520" t="str">
        <f>'Ignore #2'!S520</f>
        <v/>
      </c>
    </row>
    <row r="521" spans="1:2" x14ac:dyDescent="0.25">
      <c r="A521" t="str">
        <f>'Ignore #2'!R521</f>
        <v/>
      </c>
      <c r="B521" t="str">
        <f>'Ignore #2'!S521</f>
        <v/>
      </c>
    </row>
    <row r="522" spans="1:2" x14ac:dyDescent="0.25">
      <c r="A522" t="str">
        <f>'Ignore #2'!R522</f>
        <v/>
      </c>
      <c r="B522" t="str">
        <f>'Ignore #2'!S522</f>
        <v/>
      </c>
    </row>
    <row r="523" spans="1:2" x14ac:dyDescent="0.25">
      <c r="A523" t="str">
        <f>'Ignore #2'!R523</f>
        <v/>
      </c>
      <c r="B523" t="str">
        <f>'Ignore #2'!S523</f>
        <v/>
      </c>
    </row>
    <row r="524" spans="1:2" x14ac:dyDescent="0.25">
      <c r="A524" t="str">
        <f>'Ignore #2'!R524</f>
        <v/>
      </c>
      <c r="B524" t="str">
        <f>'Ignore #2'!S524</f>
        <v/>
      </c>
    </row>
    <row r="525" spans="1:2" x14ac:dyDescent="0.25">
      <c r="A525" t="str">
        <f>'Ignore #2'!R525</f>
        <v/>
      </c>
      <c r="B525" t="str">
        <f>'Ignore #2'!S525</f>
        <v/>
      </c>
    </row>
    <row r="526" spans="1:2" x14ac:dyDescent="0.25">
      <c r="A526" t="str">
        <f>'Ignore #2'!R526</f>
        <v/>
      </c>
      <c r="B526" t="str">
        <f>'Ignore #2'!S526</f>
        <v/>
      </c>
    </row>
    <row r="527" spans="1:2" x14ac:dyDescent="0.25">
      <c r="A527" t="str">
        <f>'Ignore #2'!R527</f>
        <v/>
      </c>
      <c r="B527" t="str">
        <f>'Ignore #2'!S527</f>
        <v/>
      </c>
    </row>
    <row r="528" spans="1:2" x14ac:dyDescent="0.25">
      <c r="A528" t="str">
        <f>'Ignore #2'!R528</f>
        <v/>
      </c>
      <c r="B528" t="str">
        <f>'Ignore #2'!S528</f>
        <v/>
      </c>
    </row>
    <row r="529" spans="1:2" x14ac:dyDescent="0.25">
      <c r="A529" t="str">
        <f>'Ignore #2'!R529</f>
        <v/>
      </c>
      <c r="B529" t="str">
        <f>'Ignore #2'!S529</f>
        <v/>
      </c>
    </row>
    <row r="530" spans="1:2" x14ac:dyDescent="0.25">
      <c r="A530" t="str">
        <f>'Ignore #2'!R530</f>
        <v/>
      </c>
      <c r="B530" t="str">
        <f>'Ignore #2'!S530</f>
        <v/>
      </c>
    </row>
    <row r="531" spans="1:2" x14ac:dyDescent="0.25">
      <c r="A531" t="str">
        <f>'Ignore #2'!R531</f>
        <v/>
      </c>
      <c r="B531" t="str">
        <f>'Ignore #2'!S531</f>
        <v/>
      </c>
    </row>
    <row r="532" spans="1:2" x14ac:dyDescent="0.25">
      <c r="A532" t="str">
        <f>'Ignore #2'!R532</f>
        <v/>
      </c>
      <c r="B532" t="str">
        <f>'Ignore #2'!S532</f>
        <v/>
      </c>
    </row>
    <row r="533" spans="1:2" x14ac:dyDescent="0.25">
      <c r="A533" t="str">
        <f>'Ignore #2'!R533</f>
        <v/>
      </c>
      <c r="B533" t="str">
        <f>'Ignore #2'!S533</f>
        <v/>
      </c>
    </row>
    <row r="534" spans="1:2" x14ac:dyDescent="0.25">
      <c r="A534" t="str">
        <f>'Ignore #2'!R534</f>
        <v/>
      </c>
      <c r="B534" t="str">
        <f>'Ignore #2'!S534</f>
        <v/>
      </c>
    </row>
    <row r="535" spans="1:2" x14ac:dyDescent="0.25">
      <c r="A535" t="str">
        <f>'Ignore #2'!R535</f>
        <v/>
      </c>
      <c r="B535" t="str">
        <f>'Ignore #2'!S535</f>
        <v/>
      </c>
    </row>
    <row r="536" spans="1:2" x14ac:dyDescent="0.25">
      <c r="A536" t="str">
        <f>'Ignore #2'!R536</f>
        <v/>
      </c>
      <c r="B536" t="str">
        <f>'Ignore #2'!S536</f>
        <v/>
      </c>
    </row>
    <row r="537" spans="1:2" x14ac:dyDescent="0.25">
      <c r="A537" t="str">
        <f>'Ignore #2'!R537</f>
        <v/>
      </c>
      <c r="B537" t="str">
        <f>'Ignore #2'!S537</f>
        <v/>
      </c>
    </row>
    <row r="538" spans="1:2" x14ac:dyDescent="0.25">
      <c r="A538" t="str">
        <f>'Ignore #2'!R538</f>
        <v/>
      </c>
      <c r="B538" t="str">
        <f>'Ignore #2'!S538</f>
        <v/>
      </c>
    </row>
    <row r="539" spans="1:2" x14ac:dyDescent="0.25">
      <c r="A539" t="str">
        <f>'Ignore #2'!R539</f>
        <v/>
      </c>
      <c r="B539" t="str">
        <f>'Ignore #2'!S539</f>
        <v/>
      </c>
    </row>
    <row r="540" spans="1:2" x14ac:dyDescent="0.25">
      <c r="A540" t="str">
        <f>'Ignore #2'!R540</f>
        <v/>
      </c>
      <c r="B540" t="str">
        <f>'Ignore #2'!S540</f>
        <v/>
      </c>
    </row>
    <row r="541" spans="1:2" x14ac:dyDescent="0.25">
      <c r="A541" t="str">
        <f>'Ignore #2'!R541</f>
        <v/>
      </c>
      <c r="B541" t="str">
        <f>'Ignore #2'!S541</f>
        <v/>
      </c>
    </row>
    <row r="542" spans="1:2" x14ac:dyDescent="0.25">
      <c r="A542" t="str">
        <f>'Ignore #2'!R542</f>
        <v/>
      </c>
      <c r="B542" t="str">
        <f>'Ignore #2'!S542</f>
        <v/>
      </c>
    </row>
    <row r="543" spans="1:2" x14ac:dyDescent="0.25">
      <c r="A543" t="str">
        <f>'Ignore #2'!R543</f>
        <v/>
      </c>
      <c r="B543" t="str">
        <f>'Ignore #2'!S543</f>
        <v/>
      </c>
    </row>
    <row r="544" spans="1:2" x14ac:dyDescent="0.25">
      <c r="A544" t="str">
        <f>'Ignore #2'!R544</f>
        <v/>
      </c>
      <c r="B544" t="str">
        <f>'Ignore #2'!S544</f>
        <v/>
      </c>
    </row>
    <row r="545" spans="1:2" x14ac:dyDescent="0.25">
      <c r="A545" t="str">
        <f>'Ignore #2'!R545</f>
        <v/>
      </c>
      <c r="B545" t="str">
        <f>'Ignore #2'!S545</f>
        <v/>
      </c>
    </row>
    <row r="546" spans="1:2" x14ac:dyDescent="0.25">
      <c r="A546" t="str">
        <f>'Ignore #2'!R546</f>
        <v/>
      </c>
      <c r="B546" t="str">
        <f>'Ignore #2'!S546</f>
        <v/>
      </c>
    </row>
    <row r="547" spans="1:2" x14ac:dyDescent="0.25">
      <c r="A547" t="str">
        <f>'Ignore #2'!R547</f>
        <v/>
      </c>
      <c r="B547" t="str">
        <f>'Ignore #2'!S547</f>
        <v/>
      </c>
    </row>
    <row r="548" spans="1:2" x14ac:dyDescent="0.25">
      <c r="A548" t="str">
        <f>'Ignore #2'!R548</f>
        <v/>
      </c>
      <c r="B548" t="str">
        <f>'Ignore #2'!S548</f>
        <v/>
      </c>
    </row>
    <row r="549" spans="1:2" x14ac:dyDescent="0.25">
      <c r="A549" t="str">
        <f>'Ignore #2'!R549</f>
        <v/>
      </c>
      <c r="B549" t="str">
        <f>'Ignore #2'!S549</f>
        <v/>
      </c>
    </row>
    <row r="550" spans="1:2" x14ac:dyDescent="0.25">
      <c r="A550" t="str">
        <f>'Ignore #2'!R550</f>
        <v/>
      </c>
      <c r="B550" t="str">
        <f>'Ignore #2'!S550</f>
        <v/>
      </c>
    </row>
    <row r="551" spans="1:2" x14ac:dyDescent="0.25">
      <c r="A551" t="str">
        <f>'Ignore #2'!R551</f>
        <v/>
      </c>
      <c r="B551" t="str">
        <f>'Ignore #2'!S551</f>
        <v/>
      </c>
    </row>
    <row r="552" spans="1:2" x14ac:dyDescent="0.25">
      <c r="A552" t="str">
        <f>'Ignore #2'!R552</f>
        <v/>
      </c>
      <c r="B552" t="str">
        <f>'Ignore #2'!S552</f>
        <v/>
      </c>
    </row>
    <row r="553" spans="1:2" x14ac:dyDescent="0.25">
      <c r="A553" t="str">
        <f>'Ignore #2'!R553</f>
        <v/>
      </c>
      <c r="B553" t="str">
        <f>'Ignore #2'!S553</f>
        <v/>
      </c>
    </row>
    <row r="554" spans="1:2" x14ac:dyDescent="0.25">
      <c r="A554" t="str">
        <f>'Ignore #2'!R554</f>
        <v/>
      </c>
      <c r="B554" t="str">
        <f>'Ignore #2'!S554</f>
        <v/>
      </c>
    </row>
    <row r="555" spans="1:2" x14ac:dyDescent="0.25">
      <c r="A555" t="str">
        <f>'Ignore #2'!R555</f>
        <v/>
      </c>
      <c r="B555" t="str">
        <f>'Ignore #2'!S555</f>
        <v/>
      </c>
    </row>
    <row r="556" spans="1:2" x14ac:dyDescent="0.25">
      <c r="A556" t="str">
        <f>'Ignore #2'!R556</f>
        <v/>
      </c>
      <c r="B556" t="str">
        <f>'Ignore #2'!S556</f>
        <v/>
      </c>
    </row>
    <row r="557" spans="1:2" x14ac:dyDescent="0.25">
      <c r="A557" t="str">
        <f>'Ignore #2'!R557</f>
        <v/>
      </c>
      <c r="B557" t="str">
        <f>'Ignore #2'!S557</f>
        <v/>
      </c>
    </row>
    <row r="558" spans="1:2" x14ac:dyDescent="0.25">
      <c r="A558" t="str">
        <f>'Ignore #2'!R558</f>
        <v/>
      </c>
      <c r="B558" t="str">
        <f>'Ignore #2'!S558</f>
        <v/>
      </c>
    </row>
    <row r="559" spans="1:2" x14ac:dyDescent="0.25">
      <c r="A559" t="str">
        <f>'Ignore #2'!R559</f>
        <v/>
      </c>
      <c r="B559" t="str">
        <f>'Ignore #2'!S559</f>
        <v/>
      </c>
    </row>
    <row r="560" spans="1:2" x14ac:dyDescent="0.25">
      <c r="A560" t="str">
        <f>'Ignore #2'!R560</f>
        <v/>
      </c>
      <c r="B560" t="str">
        <f>'Ignore #2'!S560</f>
        <v/>
      </c>
    </row>
    <row r="561" spans="1:2" x14ac:dyDescent="0.25">
      <c r="A561" t="str">
        <f>'Ignore #2'!R561</f>
        <v/>
      </c>
      <c r="B561" t="str">
        <f>'Ignore #2'!S561</f>
        <v/>
      </c>
    </row>
    <row r="562" spans="1:2" x14ac:dyDescent="0.25">
      <c r="A562" t="str">
        <f>'Ignore #2'!R562</f>
        <v/>
      </c>
      <c r="B562" t="str">
        <f>'Ignore #2'!S562</f>
        <v/>
      </c>
    </row>
    <row r="563" spans="1:2" x14ac:dyDescent="0.25">
      <c r="A563" t="str">
        <f>'Ignore #2'!R563</f>
        <v/>
      </c>
      <c r="B563" t="str">
        <f>'Ignore #2'!S563</f>
        <v/>
      </c>
    </row>
    <row r="564" spans="1:2" x14ac:dyDescent="0.25">
      <c r="A564" t="str">
        <f>'Ignore #2'!R564</f>
        <v/>
      </c>
      <c r="B564" t="str">
        <f>'Ignore #2'!S564</f>
        <v/>
      </c>
    </row>
    <row r="565" spans="1:2" x14ac:dyDescent="0.25">
      <c r="A565" t="str">
        <f>'Ignore #2'!R565</f>
        <v/>
      </c>
      <c r="B565" t="str">
        <f>'Ignore #2'!S565</f>
        <v/>
      </c>
    </row>
    <row r="566" spans="1:2" x14ac:dyDescent="0.25">
      <c r="A566" t="str">
        <f>'Ignore #2'!R566</f>
        <v/>
      </c>
      <c r="B566" t="str">
        <f>'Ignore #2'!S566</f>
        <v/>
      </c>
    </row>
    <row r="567" spans="1:2" x14ac:dyDescent="0.25">
      <c r="A567" t="str">
        <f>'Ignore #2'!R567</f>
        <v/>
      </c>
      <c r="B567" t="str">
        <f>'Ignore #2'!S567</f>
        <v/>
      </c>
    </row>
    <row r="568" spans="1:2" x14ac:dyDescent="0.25">
      <c r="A568" t="str">
        <f>'Ignore #2'!R568</f>
        <v/>
      </c>
      <c r="B568" t="str">
        <f>'Ignore #2'!S568</f>
        <v/>
      </c>
    </row>
    <row r="569" spans="1:2" x14ac:dyDescent="0.25">
      <c r="A569" t="str">
        <f>'Ignore #2'!R569</f>
        <v/>
      </c>
      <c r="B569" t="str">
        <f>'Ignore #2'!S569</f>
        <v/>
      </c>
    </row>
    <row r="570" spans="1:2" x14ac:dyDescent="0.25">
      <c r="A570" t="str">
        <f>'Ignore #2'!R570</f>
        <v/>
      </c>
      <c r="B570" t="str">
        <f>'Ignore #2'!S570</f>
        <v/>
      </c>
    </row>
    <row r="571" spans="1:2" x14ac:dyDescent="0.25">
      <c r="A571" t="str">
        <f>'Ignore #2'!R571</f>
        <v/>
      </c>
      <c r="B571" t="str">
        <f>'Ignore #2'!S571</f>
        <v/>
      </c>
    </row>
    <row r="572" spans="1:2" x14ac:dyDescent="0.25">
      <c r="A572" t="str">
        <f>'Ignore #2'!R572</f>
        <v/>
      </c>
      <c r="B572" t="str">
        <f>'Ignore #2'!S572</f>
        <v/>
      </c>
    </row>
    <row r="573" spans="1:2" x14ac:dyDescent="0.25">
      <c r="A573" t="str">
        <f>'Ignore #2'!R573</f>
        <v/>
      </c>
      <c r="B573" t="str">
        <f>'Ignore #2'!S573</f>
        <v/>
      </c>
    </row>
    <row r="574" spans="1:2" x14ac:dyDescent="0.25">
      <c r="A574" t="str">
        <f>'Ignore #2'!R574</f>
        <v/>
      </c>
      <c r="B574" t="str">
        <f>'Ignore #2'!S574</f>
        <v/>
      </c>
    </row>
    <row r="575" spans="1:2" x14ac:dyDescent="0.25">
      <c r="A575" t="str">
        <f>'Ignore #2'!R575</f>
        <v/>
      </c>
      <c r="B575" t="str">
        <f>'Ignore #2'!S575</f>
        <v/>
      </c>
    </row>
    <row r="576" spans="1:2" x14ac:dyDescent="0.25">
      <c r="A576" t="str">
        <f>'Ignore #2'!R576</f>
        <v/>
      </c>
      <c r="B576" t="str">
        <f>'Ignore #2'!S576</f>
        <v/>
      </c>
    </row>
    <row r="577" spans="1:2" x14ac:dyDescent="0.25">
      <c r="A577" t="str">
        <f>'Ignore #2'!R577</f>
        <v/>
      </c>
      <c r="B577" t="str">
        <f>'Ignore #2'!S577</f>
        <v/>
      </c>
    </row>
    <row r="578" spans="1:2" x14ac:dyDescent="0.25">
      <c r="A578" t="str">
        <f>'Ignore #2'!R578</f>
        <v/>
      </c>
      <c r="B578" t="str">
        <f>'Ignore #2'!S578</f>
        <v/>
      </c>
    </row>
    <row r="579" spans="1:2" x14ac:dyDescent="0.25">
      <c r="A579" t="str">
        <f>'Ignore #2'!R579</f>
        <v/>
      </c>
      <c r="B579" t="str">
        <f>'Ignore #2'!S579</f>
        <v/>
      </c>
    </row>
    <row r="580" spans="1:2" x14ac:dyDescent="0.25">
      <c r="A580" t="str">
        <f>'Ignore #2'!R580</f>
        <v/>
      </c>
      <c r="B580" t="str">
        <f>'Ignore #2'!S580</f>
        <v/>
      </c>
    </row>
    <row r="581" spans="1:2" x14ac:dyDescent="0.25">
      <c r="A581" t="str">
        <f>'Ignore #2'!R581</f>
        <v/>
      </c>
      <c r="B581" t="str">
        <f>'Ignore #2'!S581</f>
        <v/>
      </c>
    </row>
    <row r="582" spans="1:2" x14ac:dyDescent="0.25">
      <c r="A582" t="str">
        <f>'Ignore #2'!R582</f>
        <v/>
      </c>
      <c r="B582" t="str">
        <f>'Ignore #2'!S582</f>
        <v/>
      </c>
    </row>
    <row r="583" spans="1:2" x14ac:dyDescent="0.25">
      <c r="A583" t="str">
        <f>'Ignore #2'!R583</f>
        <v/>
      </c>
      <c r="B583" t="str">
        <f>'Ignore #2'!S583</f>
        <v/>
      </c>
    </row>
    <row r="584" spans="1:2" x14ac:dyDescent="0.25">
      <c r="A584" t="str">
        <f>'Ignore #2'!R584</f>
        <v/>
      </c>
      <c r="B584" t="str">
        <f>'Ignore #2'!S584</f>
        <v/>
      </c>
    </row>
    <row r="585" spans="1:2" x14ac:dyDescent="0.25">
      <c r="A585" t="str">
        <f>'Ignore #2'!R585</f>
        <v/>
      </c>
      <c r="B585" t="str">
        <f>'Ignore #2'!S585</f>
        <v/>
      </c>
    </row>
    <row r="586" spans="1:2" x14ac:dyDescent="0.25">
      <c r="A586" t="str">
        <f>'Ignore #2'!R586</f>
        <v/>
      </c>
      <c r="B586" t="str">
        <f>'Ignore #2'!S586</f>
        <v/>
      </c>
    </row>
    <row r="587" spans="1:2" x14ac:dyDescent="0.25">
      <c r="A587" t="str">
        <f>'Ignore #2'!R587</f>
        <v/>
      </c>
      <c r="B587" t="str">
        <f>'Ignore #2'!S587</f>
        <v/>
      </c>
    </row>
    <row r="588" spans="1:2" x14ac:dyDescent="0.25">
      <c r="A588" t="str">
        <f>'Ignore #2'!R588</f>
        <v/>
      </c>
      <c r="B588" t="str">
        <f>'Ignore #2'!S588</f>
        <v/>
      </c>
    </row>
    <row r="589" spans="1:2" x14ac:dyDescent="0.25">
      <c r="A589" t="str">
        <f>'Ignore #2'!R589</f>
        <v/>
      </c>
      <c r="B589" t="str">
        <f>'Ignore #2'!S589</f>
        <v/>
      </c>
    </row>
    <row r="590" spans="1:2" x14ac:dyDescent="0.25">
      <c r="A590" t="str">
        <f>'Ignore #2'!R590</f>
        <v/>
      </c>
      <c r="B590" t="str">
        <f>'Ignore #2'!S590</f>
        <v/>
      </c>
    </row>
    <row r="591" spans="1:2" x14ac:dyDescent="0.25">
      <c r="A591" t="str">
        <f>'Ignore #2'!R591</f>
        <v/>
      </c>
      <c r="B591" t="str">
        <f>'Ignore #2'!S591</f>
        <v/>
      </c>
    </row>
    <row r="592" spans="1:2" x14ac:dyDescent="0.25">
      <c r="A592" t="str">
        <f>'Ignore #2'!R592</f>
        <v/>
      </c>
      <c r="B592" t="str">
        <f>'Ignore #2'!S592</f>
        <v/>
      </c>
    </row>
    <row r="593" spans="1:2" x14ac:dyDescent="0.25">
      <c r="A593" t="str">
        <f>'Ignore #2'!R593</f>
        <v/>
      </c>
      <c r="B593" t="str">
        <f>'Ignore #2'!S593</f>
        <v/>
      </c>
    </row>
    <row r="594" spans="1:2" x14ac:dyDescent="0.25">
      <c r="A594" t="str">
        <f>'Ignore #2'!R594</f>
        <v/>
      </c>
      <c r="B594" t="str">
        <f>'Ignore #2'!S594</f>
        <v/>
      </c>
    </row>
    <row r="595" spans="1:2" x14ac:dyDescent="0.25">
      <c r="A595" t="str">
        <f>'Ignore #2'!R595</f>
        <v/>
      </c>
      <c r="B595" t="str">
        <f>'Ignore #2'!S595</f>
        <v/>
      </c>
    </row>
    <row r="596" spans="1:2" x14ac:dyDescent="0.25">
      <c r="A596" t="str">
        <f>'Ignore #2'!R596</f>
        <v/>
      </c>
      <c r="B596" t="str">
        <f>'Ignore #2'!S596</f>
        <v/>
      </c>
    </row>
    <row r="597" spans="1:2" x14ac:dyDescent="0.25">
      <c r="A597" t="str">
        <f>'Ignore #2'!R597</f>
        <v/>
      </c>
      <c r="B597" t="str">
        <f>'Ignore #2'!S597</f>
        <v/>
      </c>
    </row>
    <row r="598" spans="1:2" x14ac:dyDescent="0.25">
      <c r="A598" t="str">
        <f>'Ignore #2'!R598</f>
        <v/>
      </c>
      <c r="B598" t="str">
        <f>'Ignore #2'!S598</f>
        <v/>
      </c>
    </row>
    <row r="599" spans="1:2" x14ac:dyDescent="0.25">
      <c r="A599" t="str">
        <f>'Ignore #2'!R599</f>
        <v/>
      </c>
      <c r="B599" t="str">
        <f>'Ignore #2'!S599</f>
        <v/>
      </c>
    </row>
    <row r="600" spans="1:2" x14ac:dyDescent="0.25">
      <c r="A600" t="str">
        <f>'Ignore #2'!R600</f>
        <v/>
      </c>
      <c r="B600" t="str">
        <f>'Ignore #2'!S600</f>
        <v/>
      </c>
    </row>
    <row r="601" spans="1:2" x14ac:dyDescent="0.25">
      <c r="A601" t="str">
        <f>'Ignore #2'!R601</f>
        <v/>
      </c>
      <c r="B601" t="str">
        <f>'Ignore #2'!S601</f>
        <v/>
      </c>
    </row>
    <row r="602" spans="1:2" x14ac:dyDescent="0.25">
      <c r="A602" t="str">
        <f>'Ignore #2'!R602</f>
        <v/>
      </c>
      <c r="B602" t="str">
        <f>'Ignore #2'!S602</f>
        <v/>
      </c>
    </row>
    <row r="603" spans="1:2" x14ac:dyDescent="0.25">
      <c r="A603" t="str">
        <f>'Ignore #2'!R603</f>
        <v/>
      </c>
      <c r="B603" t="str">
        <f>'Ignore #2'!S603</f>
        <v/>
      </c>
    </row>
    <row r="604" spans="1:2" x14ac:dyDescent="0.25">
      <c r="A604" t="str">
        <f>'Ignore #2'!R604</f>
        <v/>
      </c>
      <c r="B604" t="str">
        <f>'Ignore #2'!S604</f>
        <v/>
      </c>
    </row>
    <row r="605" spans="1:2" x14ac:dyDescent="0.25">
      <c r="A605" t="str">
        <f>'Ignore #2'!R605</f>
        <v/>
      </c>
      <c r="B605" t="str">
        <f>'Ignore #2'!S605</f>
        <v/>
      </c>
    </row>
    <row r="606" spans="1:2" x14ac:dyDescent="0.25">
      <c r="A606" t="str">
        <f>'Ignore #2'!R606</f>
        <v/>
      </c>
      <c r="B606" t="str">
        <f>'Ignore #2'!S606</f>
        <v/>
      </c>
    </row>
    <row r="607" spans="1:2" x14ac:dyDescent="0.25">
      <c r="A607" t="str">
        <f>'Ignore #2'!R607</f>
        <v/>
      </c>
      <c r="B607" t="str">
        <f>'Ignore #2'!S607</f>
        <v/>
      </c>
    </row>
    <row r="608" spans="1:2" x14ac:dyDescent="0.25">
      <c r="A608" t="str">
        <f>'Ignore #2'!R608</f>
        <v/>
      </c>
      <c r="B608" t="str">
        <f>'Ignore #2'!S608</f>
        <v/>
      </c>
    </row>
    <row r="609" spans="1:2" x14ac:dyDescent="0.25">
      <c r="A609" t="str">
        <f>'Ignore #2'!R609</f>
        <v/>
      </c>
      <c r="B609" t="str">
        <f>'Ignore #2'!S609</f>
        <v/>
      </c>
    </row>
    <row r="610" spans="1:2" x14ac:dyDescent="0.25">
      <c r="A610" t="str">
        <f>'Ignore #2'!R610</f>
        <v/>
      </c>
      <c r="B610" t="str">
        <f>'Ignore #2'!S610</f>
        <v/>
      </c>
    </row>
    <row r="611" spans="1:2" x14ac:dyDescent="0.25">
      <c r="A611" t="str">
        <f>'Ignore #2'!R611</f>
        <v/>
      </c>
      <c r="B611" t="str">
        <f>'Ignore #2'!S611</f>
        <v/>
      </c>
    </row>
    <row r="612" spans="1:2" x14ac:dyDescent="0.25">
      <c r="A612" t="str">
        <f>'Ignore #2'!R612</f>
        <v/>
      </c>
      <c r="B612" t="str">
        <f>'Ignore #2'!S612</f>
        <v/>
      </c>
    </row>
    <row r="613" spans="1:2" x14ac:dyDescent="0.25">
      <c r="A613" t="str">
        <f>'Ignore #2'!R613</f>
        <v/>
      </c>
      <c r="B613" t="str">
        <f>'Ignore #2'!S613</f>
        <v/>
      </c>
    </row>
    <row r="614" spans="1:2" x14ac:dyDescent="0.25">
      <c r="A614" t="str">
        <f>'Ignore #2'!R614</f>
        <v/>
      </c>
      <c r="B614" t="str">
        <f>'Ignore #2'!S614</f>
        <v/>
      </c>
    </row>
    <row r="615" spans="1:2" x14ac:dyDescent="0.25">
      <c r="A615" t="str">
        <f>'Ignore #2'!R615</f>
        <v/>
      </c>
      <c r="B615" t="str">
        <f>'Ignore #2'!S615</f>
        <v/>
      </c>
    </row>
    <row r="616" spans="1:2" x14ac:dyDescent="0.25">
      <c r="A616" t="str">
        <f>'Ignore #2'!R616</f>
        <v/>
      </c>
      <c r="B616" t="str">
        <f>'Ignore #2'!S616</f>
        <v/>
      </c>
    </row>
    <row r="617" spans="1:2" x14ac:dyDescent="0.25">
      <c r="A617" t="str">
        <f>'Ignore #2'!R617</f>
        <v/>
      </c>
      <c r="B617" t="str">
        <f>'Ignore #2'!S617</f>
        <v/>
      </c>
    </row>
    <row r="618" spans="1:2" x14ac:dyDescent="0.25">
      <c r="A618" t="str">
        <f>'Ignore #2'!R618</f>
        <v/>
      </c>
      <c r="B618" t="str">
        <f>'Ignore #2'!S618</f>
        <v/>
      </c>
    </row>
    <row r="619" spans="1:2" x14ac:dyDescent="0.25">
      <c r="A619" t="str">
        <f>'Ignore #2'!R619</f>
        <v/>
      </c>
      <c r="B619" t="str">
        <f>'Ignore #2'!S619</f>
        <v/>
      </c>
    </row>
    <row r="620" spans="1:2" x14ac:dyDescent="0.25">
      <c r="A620" t="str">
        <f>'Ignore #2'!R620</f>
        <v/>
      </c>
      <c r="B620" t="str">
        <f>'Ignore #2'!S620</f>
        <v/>
      </c>
    </row>
    <row r="621" spans="1:2" x14ac:dyDescent="0.25">
      <c r="A621" t="str">
        <f>'Ignore #2'!R621</f>
        <v/>
      </c>
      <c r="B621" t="str">
        <f>'Ignore #2'!S621</f>
        <v/>
      </c>
    </row>
    <row r="622" spans="1:2" x14ac:dyDescent="0.25">
      <c r="A622" t="str">
        <f>'Ignore #2'!R622</f>
        <v/>
      </c>
      <c r="B622" t="str">
        <f>'Ignore #2'!S622</f>
        <v/>
      </c>
    </row>
    <row r="623" spans="1:2" x14ac:dyDescent="0.25">
      <c r="A623" t="str">
        <f>'Ignore #2'!R623</f>
        <v/>
      </c>
      <c r="B623" t="str">
        <f>'Ignore #2'!S623</f>
        <v/>
      </c>
    </row>
    <row r="624" spans="1:2" x14ac:dyDescent="0.25">
      <c r="A624" t="str">
        <f>'Ignore #2'!R624</f>
        <v/>
      </c>
      <c r="B624" t="str">
        <f>'Ignore #2'!S624</f>
        <v/>
      </c>
    </row>
    <row r="625" spans="1:2" x14ac:dyDescent="0.25">
      <c r="A625" t="str">
        <f>'Ignore #2'!R625</f>
        <v/>
      </c>
      <c r="B625" t="str">
        <f>'Ignore #2'!S625</f>
        <v/>
      </c>
    </row>
    <row r="626" spans="1:2" x14ac:dyDescent="0.25">
      <c r="A626" t="str">
        <f>'Ignore #2'!R626</f>
        <v/>
      </c>
      <c r="B626" t="str">
        <f>'Ignore #2'!S626</f>
        <v/>
      </c>
    </row>
    <row r="627" spans="1:2" x14ac:dyDescent="0.25">
      <c r="A627" t="str">
        <f>'Ignore #2'!R627</f>
        <v/>
      </c>
      <c r="B627" t="str">
        <f>'Ignore #2'!S627</f>
        <v/>
      </c>
    </row>
    <row r="628" spans="1:2" x14ac:dyDescent="0.25">
      <c r="A628" t="str">
        <f>'Ignore #2'!R628</f>
        <v/>
      </c>
      <c r="B628" t="str">
        <f>'Ignore #2'!S628</f>
        <v/>
      </c>
    </row>
    <row r="629" spans="1:2" x14ac:dyDescent="0.25">
      <c r="A629" t="str">
        <f>'Ignore #2'!R629</f>
        <v/>
      </c>
      <c r="B629" t="str">
        <f>'Ignore #2'!S629</f>
        <v/>
      </c>
    </row>
    <row r="630" spans="1:2" x14ac:dyDescent="0.25">
      <c r="A630" t="str">
        <f>'Ignore #2'!R630</f>
        <v/>
      </c>
      <c r="B630" t="str">
        <f>'Ignore #2'!S630</f>
        <v/>
      </c>
    </row>
    <row r="631" spans="1:2" x14ac:dyDescent="0.25">
      <c r="A631" t="str">
        <f>'Ignore #2'!R631</f>
        <v/>
      </c>
      <c r="B631" t="str">
        <f>'Ignore #2'!S631</f>
        <v/>
      </c>
    </row>
    <row r="632" spans="1:2" x14ac:dyDescent="0.25">
      <c r="A632" t="str">
        <f>'Ignore #2'!R632</f>
        <v/>
      </c>
      <c r="B632" t="str">
        <f>'Ignore #2'!S632</f>
        <v/>
      </c>
    </row>
    <row r="633" spans="1:2" x14ac:dyDescent="0.25">
      <c r="A633" t="str">
        <f>'Ignore #2'!R633</f>
        <v/>
      </c>
      <c r="B633" t="str">
        <f>'Ignore #2'!S633</f>
        <v/>
      </c>
    </row>
    <row r="634" spans="1:2" x14ac:dyDescent="0.25">
      <c r="A634" t="str">
        <f>'Ignore #2'!R634</f>
        <v/>
      </c>
      <c r="B634" t="str">
        <f>'Ignore #2'!S634</f>
        <v/>
      </c>
    </row>
    <row r="635" spans="1:2" x14ac:dyDescent="0.25">
      <c r="A635" t="str">
        <f>'Ignore #2'!R635</f>
        <v/>
      </c>
      <c r="B635" t="str">
        <f>'Ignore #2'!S635</f>
        <v/>
      </c>
    </row>
    <row r="636" spans="1:2" x14ac:dyDescent="0.25">
      <c r="A636" t="str">
        <f>'Ignore #2'!R636</f>
        <v/>
      </c>
      <c r="B636" t="str">
        <f>'Ignore #2'!S636</f>
        <v/>
      </c>
    </row>
    <row r="637" spans="1:2" x14ac:dyDescent="0.25">
      <c r="A637" t="str">
        <f>'Ignore #2'!R637</f>
        <v/>
      </c>
      <c r="B637" t="str">
        <f>'Ignore #2'!S637</f>
        <v/>
      </c>
    </row>
    <row r="638" spans="1:2" x14ac:dyDescent="0.25">
      <c r="A638" t="str">
        <f>'Ignore #2'!R638</f>
        <v/>
      </c>
      <c r="B638" t="str">
        <f>'Ignore #2'!S638</f>
        <v/>
      </c>
    </row>
    <row r="639" spans="1:2" x14ac:dyDescent="0.25">
      <c r="A639" t="str">
        <f>'Ignore #2'!R639</f>
        <v/>
      </c>
      <c r="B639" t="str">
        <f>'Ignore #2'!S639</f>
        <v/>
      </c>
    </row>
    <row r="640" spans="1:2" x14ac:dyDescent="0.25">
      <c r="A640" t="str">
        <f>'Ignore #2'!R640</f>
        <v/>
      </c>
      <c r="B640" t="str">
        <f>'Ignore #2'!S640</f>
        <v/>
      </c>
    </row>
    <row r="641" spans="1:2" x14ac:dyDescent="0.25">
      <c r="A641" t="str">
        <f>'Ignore #2'!R641</f>
        <v/>
      </c>
      <c r="B641" t="str">
        <f>'Ignore #2'!S641</f>
        <v/>
      </c>
    </row>
    <row r="642" spans="1:2" x14ac:dyDescent="0.25">
      <c r="A642" t="str">
        <f>'Ignore #2'!R642</f>
        <v/>
      </c>
      <c r="B642" t="str">
        <f>'Ignore #2'!S642</f>
        <v/>
      </c>
    </row>
    <row r="643" spans="1:2" x14ac:dyDescent="0.25">
      <c r="A643" t="str">
        <f>'Ignore #2'!R643</f>
        <v/>
      </c>
      <c r="B643" t="str">
        <f>'Ignore #2'!S643</f>
        <v/>
      </c>
    </row>
    <row r="644" spans="1:2" x14ac:dyDescent="0.25">
      <c r="A644" t="str">
        <f>'Ignore #2'!R644</f>
        <v/>
      </c>
      <c r="B644" t="str">
        <f>'Ignore #2'!S644</f>
        <v/>
      </c>
    </row>
    <row r="645" spans="1:2" x14ac:dyDescent="0.25">
      <c r="A645" t="str">
        <f>'Ignore #2'!R645</f>
        <v/>
      </c>
      <c r="B645" t="str">
        <f>'Ignore #2'!S645</f>
        <v/>
      </c>
    </row>
    <row r="646" spans="1:2" x14ac:dyDescent="0.25">
      <c r="A646" t="str">
        <f>'Ignore #2'!R646</f>
        <v/>
      </c>
      <c r="B646" t="str">
        <f>'Ignore #2'!S646</f>
        <v/>
      </c>
    </row>
    <row r="647" spans="1:2" x14ac:dyDescent="0.25">
      <c r="A647" t="str">
        <f>'Ignore #2'!R647</f>
        <v/>
      </c>
      <c r="B647" t="str">
        <f>'Ignore #2'!S647</f>
        <v/>
      </c>
    </row>
    <row r="648" spans="1:2" x14ac:dyDescent="0.25">
      <c r="A648" t="str">
        <f>'Ignore #2'!R648</f>
        <v/>
      </c>
      <c r="B648" t="str">
        <f>'Ignore #2'!S648</f>
        <v/>
      </c>
    </row>
    <row r="649" spans="1:2" x14ac:dyDescent="0.25">
      <c r="A649" t="str">
        <f>'Ignore #2'!R649</f>
        <v/>
      </c>
      <c r="B649" t="str">
        <f>'Ignore #2'!S649</f>
        <v/>
      </c>
    </row>
    <row r="650" spans="1:2" x14ac:dyDescent="0.25">
      <c r="A650" t="str">
        <f>'Ignore #2'!R650</f>
        <v/>
      </c>
      <c r="B650" t="str">
        <f>'Ignore #2'!S650</f>
        <v/>
      </c>
    </row>
    <row r="651" spans="1:2" x14ac:dyDescent="0.25">
      <c r="A651" t="str">
        <f>'Ignore #2'!R651</f>
        <v/>
      </c>
      <c r="B651" t="str">
        <f>'Ignore #2'!S651</f>
        <v/>
      </c>
    </row>
    <row r="652" spans="1:2" x14ac:dyDescent="0.25">
      <c r="A652" t="str">
        <f>'Ignore #2'!R652</f>
        <v/>
      </c>
      <c r="B652" t="str">
        <f>'Ignore #2'!S652</f>
        <v/>
      </c>
    </row>
    <row r="653" spans="1:2" x14ac:dyDescent="0.25">
      <c r="A653" t="str">
        <f>'Ignore #2'!R653</f>
        <v/>
      </c>
      <c r="B653" t="str">
        <f>'Ignore #2'!S653</f>
        <v/>
      </c>
    </row>
    <row r="654" spans="1:2" x14ac:dyDescent="0.25">
      <c r="A654" t="str">
        <f>'Ignore #2'!R654</f>
        <v/>
      </c>
      <c r="B654" t="str">
        <f>'Ignore #2'!S654</f>
        <v/>
      </c>
    </row>
    <row r="655" spans="1:2" x14ac:dyDescent="0.25">
      <c r="A655" t="str">
        <f>'Ignore #2'!R655</f>
        <v/>
      </c>
      <c r="B655" t="str">
        <f>'Ignore #2'!S655</f>
        <v/>
      </c>
    </row>
    <row r="656" spans="1:2" x14ac:dyDescent="0.25">
      <c r="A656" t="str">
        <f>'Ignore #2'!R656</f>
        <v/>
      </c>
      <c r="B656" t="str">
        <f>'Ignore #2'!S656</f>
        <v/>
      </c>
    </row>
    <row r="657" spans="1:2" x14ac:dyDescent="0.25">
      <c r="A657" t="str">
        <f>'Ignore #2'!R657</f>
        <v/>
      </c>
      <c r="B657" t="str">
        <f>'Ignore #2'!S657</f>
        <v/>
      </c>
    </row>
    <row r="658" spans="1:2" x14ac:dyDescent="0.25">
      <c r="A658" t="str">
        <f>'Ignore #2'!R658</f>
        <v/>
      </c>
      <c r="B658" t="str">
        <f>'Ignore #2'!S658</f>
        <v/>
      </c>
    </row>
    <row r="659" spans="1:2" x14ac:dyDescent="0.25">
      <c r="A659" t="str">
        <f>'Ignore #2'!R659</f>
        <v/>
      </c>
      <c r="B659" t="str">
        <f>'Ignore #2'!S659</f>
        <v/>
      </c>
    </row>
    <row r="660" spans="1:2" x14ac:dyDescent="0.25">
      <c r="A660" t="str">
        <f>'Ignore #2'!R660</f>
        <v/>
      </c>
      <c r="B660" t="str">
        <f>'Ignore #2'!S660</f>
        <v/>
      </c>
    </row>
    <row r="661" spans="1:2" x14ac:dyDescent="0.25">
      <c r="A661" t="str">
        <f>'Ignore #2'!R661</f>
        <v/>
      </c>
      <c r="B661" t="str">
        <f>'Ignore #2'!S661</f>
        <v/>
      </c>
    </row>
    <row r="662" spans="1:2" x14ac:dyDescent="0.25">
      <c r="A662" t="str">
        <f>'Ignore #2'!R662</f>
        <v/>
      </c>
      <c r="B662" t="str">
        <f>'Ignore #2'!S662</f>
        <v/>
      </c>
    </row>
    <row r="663" spans="1:2" x14ac:dyDescent="0.25">
      <c r="A663" t="str">
        <f>'Ignore #2'!R663</f>
        <v/>
      </c>
      <c r="B663" t="str">
        <f>'Ignore #2'!S663</f>
        <v/>
      </c>
    </row>
    <row r="664" spans="1:2" x14ac:dyDescent="0.25">
      <c r="A664" t="str">
        <f>'Ignore #2'!R664</f>
        <v/>
      </c>
      <c r="B664" t="str">
        <f>'Ignore #2'!S664</f>
        <v/>
      </c>
    </row>
    <row r="665" spans="1:2" x14ac:dyDescent="0.25">
      <c r="A665" t="str">
        <f>'Ignore #2'!R665</f>
        <v/>
      </c>
      <c r="B665" t="str">
        <f>'Ignore #2'!S665</f>
        <v/>
      </c>
    </row>
    <row r="666" spans="1:2" x14ac:dyDescent="0.25">
      <c r="A666" t="str">
        <f>'Ignore #2'!R666</f>
        <v/>
      </c>
      <c r="B666" t="str">
        <f>'Ignore #2'!S666</f>
        <v/>
      </c>
    </row>
    <row r="667" spans="1:2" x14ac:dyDescent="0.25">
      <c r="A667" t="str">
        <f>'Ignore #2'!R667</f>
        <v/>
      </c>
      <c r="B667" t="str">
        <f>'Ignore #2'!S667</f>
        <v/>
      </c>
    </row>
    <row r="668" spans="1:2" x14ac:dyDescent="0.25">
      <c r="A668" t="str">
        <f>'Ignore #2'!R668</f>
        <v/>
      </c>
      <c r="B668" t="str">
        <f>'Ignore #2'!S668</f>
        <v/>
      </c>
    </row>
    <row r="669" spans="1:2" x14ac:dyDescent="0.25">
      <c r="A669" t="str">
        <f>'Ignore #2'!R669</f>
        <v/>
      </c>
      <c r="B669" t="str">
        <f>'Ignore #2'!S669</f>
        <v/>
      </c>
    </row>
    <row r="670" spans="1:2" x14ac:dyDescent="0.25">
      <c r="A670" t="str">
        <f>'Ignore #2'!R670</f>
        <v/>
      </c>
      <c r="B670" t="str">
        <f>'Ignore #2'!S670</f>
        <v/>
      </c>
    </row>
    <row r="671" spans="1:2" x14ac:dyDescent="0.25">
      <c r="A671" t="str">
        <f>'Ignore #2'!R671</f>
        <v/>
      </c>
      <c r="B671" t="str">
        <f>'Ignore #2'!S671</f>
        <v/>
      </c>
    </row>
    <row r="672" spans="1:2" x14ac:dyDescent="0.25">
      <c r="A672" t="str">
        <f>'Ignore #2'!R672</f>
        <v/>
      </c>
      <c r="B672" t="str">
        <f>'Ignore #2'!S672</f>
        <v/>
      </c>
    </row>
    <row r="673" spans="1:2" x14ac:dyDescent="0.25">
      <c r="A673" t="str">
        <f>'Ignore #2'!R673</f>
        <v/>
      </c>
      <c r="B673" t="str">
        <f>'Ignore #2'!S673</f>
        <v/>
      </c>
    </row>
    <row r="674" spans="1:2" x14ac:dyDescent="0.25">
      <c r="A674" t="str">
        <f>'Ignore #2'!R674</f>
        <v/>
      </c>
      <c r="B674" t="str">
        <f>'Ignore #2'!S674</f>
        <v/>
      </c>
    </row>
    <row r="675" spans="1:2" x14ac:dyDescent="0.25">
      <c r="A675" t="str">
        <f>'Ignore #2'!R675</f>
        <v/>
      </c>
      <c r="B675" t="str">
        <f>'Ignore #2'!S675</f>
        <v/>
      </c>
    </row>
    <row r="676" spans="1:2" x14ac:dyDescent="0.25">
      <c r="A676" t="str">
        <f>'Ignore #2'!R676</f>
        <v/>
      </c>
      <c r="B676" t="str">
        <f>'Ignore #2'!S676</f>
        <v/>
      </c>
    </row>
    <row r="677" spans="1:2" x14ac:dyDescent="0.25">
      <c r="A677" t="str">
        <f>'Ignore #2'!R677</f>
        <v/>
      </c>
      <c r="B677" t="str">
        <f>'Ignore #2'!S677</f>
        <v/>
      </c>
    </row>
    <row r="678" spans="1:2" x14ac:dyDescent="0.25">
      <c r="A678" t="str">
        <f>'Ignore #2'!R678</f>
        <v/>
      </c>
      <c r="B678" t="str">
        <f>'Ignore #2'!S678</f>
        <v/>
      </c>
    </row>
    <row r="679" spans="1:2" x14ac:dyDescent="0.25">
      <c r="A679" t="str">
        <f>'Ignore #2'!R679</f>
        <v/>
      </c>
      <c r="B679" t="str">
        <f>'Ignore #2'!S679</f>
        <v/>
      </c>
    </row>
    <row r="680" spans="1:2" x14ac:dyDescent="0.25">
      <c r="A680" t="str">
        <f>'Ignore #2'!R680</f>
        <v/>
      </c>
      <c r="B680" t="str">
        <f>'Ignore #2'!S680</f>
        <v/>
      </c>
    </row>
    <row r="681" spans="1:2" x14ac:dyDescent="0.25">
      <c r="A681" t="str">
        <f>'Ignore #2'!R681</f>
        <v/>
      </c>
      <c r="B681" t="str">
        <f>'Ignore #2'!S681</f>
        <v/>
      </c>
    </row>
    <row r="682" spans="1:2" x14ac:dyDescent="0.25">
      <c r="A682" t="str">
        <f>'Ignore #2'!R682</f>
        <v/>
      </c>
      <c r="B682" t="str">
        <f>'Ignore #2'!S682</f>
        <v/>
      </c>
    </row>
    <row r="683" spans="1:2" x14ac:dyDescent="0.25">
      <c r="A683" t="str">
        <f>'Ignore #2'!R683</f>
        <v/>
      </c>
      <c r="B683" t="str">
        <f>'Ignore #2'!S683</f>
        <v/>
      </c>
    </row>
    <row r="684" spans="1:2" x14ac:dyDescent="0.25">
      <c r="A684" t="str">
        <f>'Ignore #2'!R684</f>
        <v/>
      </c>
      <c r="B684" t="str">
        <f>'Ignore #2'!S684</f>
        <v/>
      </c>
    </row>
    <row r="685" spans="1:2" x14ac:dyDescent="0.25">
      <c r="A685" t="str">
        <f>'Ignore #2'!R685</f>
        <v/>
      </c>
      <c r="B685" t="str">
        <f>'Ignore #2'!S685</f>
        <v/>
      </c>
    </row>
    <row r="686" spans="1:2" x14ac:dyDescent="0.25">
      <c r="A686" t="str">
        <f>'Ignore #2'!R686</f>
        <v/>
      </c>
      <c r="B686" t="str">
        <f>'Ignore #2'!S686</f>
        <v/>
      </c>
    </row>
    <row r="687" spans="1:2" x14ac:dyDescent="0.25">
      <c r="A687" t="str">
        <f>'Ignore #2'!R687</f>
        <v/>
      </c>
      <c r="B687" t="str">
        <f>'Ignore #2'!S687</f>
        <v/>
      </c>
    </row>
    <row r="688" spans="1:2" x14ac:dyDescent="0.25">
      <c r="A688" t="str">
        <f>'Ignore #2'!R688</f>
        <v/>
      </c>
      <c r="B688" t="str">
        <f>'Ignore #2'!S688</f>
        <v/>
      </c>
    </row>
    <row r="689" spans="1:2" x14ac:dyDescent="0.25">
      <c r="A689" t="str">
        <f>'Ignore #2'!R689</f>
        <v/>
      </c>
      <c r="B689" t="str">
        <f>'Ignore #2'!S689</f>
        <v/>
      </c>
    </row>
    <row r="690" spans="1:2" x14ac:dyDescent="0.25">
      <c r="A690" t="str">
        <f>'Ignore #2'!R690</f>
        <v/>
      </c>
      <c r="B690" t="str">
        <f>'Ignore #2'!S690</f>
        <v/>
      </c>
    </row>
    <row r="691" spans="1:2" x14ac:dyDescent="0.25">
      <c r="A691" t="str">
        <f>'Ignore #2'!R691</f>
        <v/>
      </c>
      <c r="B691" t="str">
        <f>'Ignore #2'!S691</f>
        <v/>
      </c>
    </row>
    <row r="692" spans="1:2" x14ac:dyDescent="0.25">
      <c r="A692" t="str">
        <f>'Ignore #2'!R692</f>
        <v/>
      </c>
      <c r="B692" t="str">
        <f>'Ignore #2'!S692</f>
        <v/>
      </c>
    </row>
    <row r="693" spans="1:2" x14ac:dyDescent="0.25">
      <c r="A693" t="str">
        <f>'Ignore #2'!R693</f>
        <v/>
      </c>
      <c r="B693" t="str">
        <f>'Ignore #2'!S693</f>
        <v/>
      </c>
    </row>
    <row r="694" spans="1:2" x14ac:dyDescent="0.25">
      <c r="A694" t="str">
        <f>'Ignore #2'!R694</f>
        <v/>
      </c>
      <c r="B694" t="str">
        <f>'Ignore #2'!S694</f>
        <v/>
      </c>
    </row>
    <row r="695" spans="1:2" x14ac:dyDescent="0.25">
      <c r="A695" t="str">
        <f>'Ignore #2'!R695</f>
        <v/>
      </c>
      <c r="B695" t="str">
        <f>'Ignore #2'!S695</f>
        <v/>
      </c>
    </row>
    <row r="696" spans="1:2" x14ac:dyDescent="0.25">
      <c r="A696" t="str">
        <f>'Ignore #2'!R696</f>
        <v/>
      </c>
      <c r="B696" t="str">
        <f>'Ignore #2'!S696</f>
        <v/>
      </c>
    </row>
    <row r="697" spans="1:2" x14ac:dyDescent="0.25">
      <c r="A697" t="str">
        <f>'Ignore #2'!R697</f>
        <v/>
      </c>
      <c r="B697" t="str">
        <f>'Ignore #2'!S697</f>
        <v/>
      </c>
    </row>
    <row r="698" spans="1:2" x14ac:dyDescent="0.25">
      <c r="A698" t="str">
        <f>'Ignore #2'!R698</f>
        <v/>
      </c>
      <c r="B698" t="str">
        <f>'Ignore #2'!S698</f>
        <v/>
      </c>
    </row>
    <row r="699" spans="1:2" x14ac:dyDescent="0.25">
      <c r="A699" t="str">
        <f>'Ignore #2'!R699</f>
        <v/>
      </c>
      <c r="B699" t="str">
        <f>'Ignore #2'!S699</f>
        <v/>
      </c>
    </row>
    <row r="700" spans="1:2" x14ac:dyDescent="0.25">
      <c r="A700" t="str">
        <f>'Ignore #2'!R700</f>
        <v/>
      </c>
      <c r="B700" t="str">
        <f>'Ignore #2'!S700</f>
        <v/>
      </c>
    </row>
    <row r="701" spans="1:2" x14ac:dyDescent="0.25">
      <c r="A701" t="str">
        <f>'Ignore #2'!R701</f>
        <v/>
      </c>
      <c r="B701" t="str">
        <f>'Ignore #2'!S701</f>
        <v/>
      </c>
    </row>
    <row r="702" spans="1:2" x14ac:dyDescent="0.25">
      <c r="A702" t="str">
        <f>'Ignore #2'!R702</f>
        <v/>
      </c>
      <c r="B702" t="str">
        <f>'Ignore #2'!S702</f>
        <v/>
      </c>
    </row>
    <row r="703" spans="1:2" x14ac:dyDescent="0.25">
      <c r="A703" t="str">
        <f>'Ignore #2'!R703</f>
        <v/>
      </c>
      <c r="B703" t="str">
        <f>'Ignore #2'!S703</f>
        <v/>
      </c>
    </row>
    <row r="704" spans="1:2" x14ac:dyDescent="0.25">
      <c r="A704" t="str">
        <f>'Ignore #2'!R704</f>
        <v/>
      </c>
      <c r="B704" t="str">
        <f>'Ignore #2'!S704</f>
        <v/>
      </c>
    </row>
    <row r="705" spans="1:2" x14ac:dyDescent="0.25">
      <c r="A705" t="str">
        <f>'Ignore #2'!R705</f>
        <v/>
      </c>
      <c r="B705" t="str">
        <f>'Ignore #2'!S705</f>
        <v/>
      </c>
    </row>
    <row r="706" spans="1:2" x14ac:dyDescent="0.25">
      <c r="A706" t="str">
        <f>'Ignore #2'!R706</f>
        <v/>
      </c>
      <c r="B706" t="str">
        <f>'Ignore #2'!S706</f>
        <v/>
      </c>
    </row>
    <row r="707" spans="1:2" x14ac:dyDescent="0.25">
      <c r="A707" t="str">
        <f>'Ignore #2'!R707</f>
        <v/>
      </c>
      <c r="B707" t="str">
        <f>'Ignore #2'!S707</f>
        <v/>
      </c>
    </row>
    <row r="708" spans="1:2" x14ac:dyDescent="0.25">
      <c r="A708" t="str">
        <f>'Ignore #2'!R708</f>
        <v/>
      </c>
      <c r="B708" t="str">
        <f>'Ignore #2'!S708</f>
        <v/>
      </c>
    </row>
    <row r="709" spans="1:2" x14ac:dyDescent="0.25">
      <c r="A709" t="str">
        <f>'Ignore #2'!R709</f>
        <v/>
      </c>
      <c r="B709" t="str">
        <f>'Ignore #2'!S709</f>
        <v/>
      </c>
    </row>
    <row r="710" spans="1:2" x14ac:dyDescent="0.25">
      <c r="A710" t="str">
        <f>'Ignore #2'!R710</f>
        <v/>
      </c>
      <c r="B710" t="str">
        <f>'Ignore #2'!S710</f>
        <v/>
      </c>
    </row>
    <row r="711" spans="1:2" x14ac:dyDescent="0.25">
      <c r="A711" t="str">
        <f>'Ignore #2'!R711</f>
        <v/>
      </c>
      <c r="B711" t="str">
        <f>'Ignore #2'!S711</f>
        <v/>
      </c>
    </row>
    <row r="712" spans="1:2" x14ac:dyDescent="0.25">
      <c r="A712" t="str">
        <f>'Ignore #2'!R712</f>
        <v/>
      </c>
      <c r="B712" t="str">
        <f>'Ignore #2'!S712</f>
        <v/>
      </c>
    </row>
    <row r="713" spans="1:2" x14ac:dyDescent="0.25">
      <c r="A713" t="str">
        <f>'Ignore #2'!R713</f>
        <v/>
      </c>
      <c r="B713" t="str">
        <f>'Ignore #2'!S713</f>
        <v/>
      </c>
    </row>
    <row r="714" spans="1:2" x14ac:dyDescent="0.25">
      <c r="A714" t="str">
        <f>'Ignore #2'!R714</f>
        <v/>
      </c>
      <c r="B714" t="str">
        <f>'Ignore #2'!S714</f>
        <v/>
      </c>
    </row>
    <row r="715" spans="1:2" x14ac:dyDescent="0.25">
      <c r="A715" t="str">
        <f>'Ignore #2'!R715</f>
        <v/>
      </c>
      <c r="B715" t="str">
        <f>'Ignore #2'!S715</f>
        <v/>
      </c>
    </row>
    <row r="716" spans="1:2" x14ac:dyDescent="0.25">
      <c r="A716" t="str">
        <f>'Ignore #2'!R716</f>
        <v/>
      </c>
      <c r="B716" t="str">
        <f>'Ignore #2'!S716</f>
        <v/>
      </c>
    </row>
    <row r="717" spans="1:2" x14ac:dyDescent="0.25">
      <c r="A717" t="str">
        <f>'Ignore #2'!R717</f>
        <v/>
      </c>
      <c r="B717" t="str">
        <f>'Ignore #2'!S717</f>
        <v/>
      </c>
    </row>
    <row r="718" spans="1:2" x14ac:dyDescent="0.25">
      <c r="A718" t="str">
        <f>'Ignore #2'!R718</f>
        <v/>
      </c>
      <c r="B718" t="str">
        <f>'Ignore #2'!S718</f>
        <v/>
      </c>
    </row>
    <row r="719" spans="1:2" x14ac:dyDescent="0.25">
      <c r="A719" t="str">
        <f>'Ignore #2'!R719</f>
        <v/>
      </c>
      <c r="B719" t="str">
        <f>'Ignore #2'!S719</f>
        <v/>
      </c>
    </row>
    <row r="720" spans="1:2" x14ac:dyDescent="0.25">
      <c r="A720" t="str">
        <f>'Ignore #2'!R720</f>
        <v/>
      </c>
      <c r="B720" t="str">
        <f>'Ignore #2'!S720</f>
        <v/>
      </c>
    </row>
    <row r="721" spans="1:2" x14ac:dyDescent="0.25">
      <c r="A721" t="str">
        <f>'Ignore #2'!R721</f>
        <v/>
      </c>
      <c r="B721" t="str">
        <f>'Ignore #2'!S721</f>
        <v/>
      </c>
    </row>
    <row r="722" spans="1:2" x14ac:dyDescent="0.25">
      <c r="A722" t="str">
        <f>'Ignore #2'!R722</f>
        <v/>
      </c>
      <c r="B722" t="str">
        <f>'Ignore #2'!S722</f>
        <v/>
      </c>
    </row>
    <row r="723" spans="1:2" x14ac:dyDescent="0.25">
      <c r="A723" t="str">
        <f>'Ignore #2'!R723</f>
        <v/>
      </c>
      <c r="B723" t="str">
        <f>'Ignore #2'!S723</f>
        <v/>
      </c>
    </row>
    <row r="724" spans="1:2" x14ac:dyDescent="0.25">
      <c r="A724" t="str">
        <f>'Ignore #2'!R724</f>
        <v/>
      </c>
      <c r="B724" t="str">
        <f>'Ignore #2'!S724</f>
        <v/>
      </c>
    </row>
    <row r="725" spans="1:2" x14ac:dyDescent="0.25">
      <c r="A725" t="str">
        <f>'Ignore #2'!R725</f>
        <v/>
      </c>
      <c r="B725" t="str">
        <f>'Ignore #2'!S725</f>
        <v/>
      </c>
    </row>
    <row r="726" spans="1:2" x14ac:dyDescent="0.25">
      <c r="A726" t="str">
        <f>'Ignore #2'!R726</f>
        <v/>
      </c>
      <c r="B726" t="str">
        <f>'Ignore #2'!S726</f>
        <v/>
      </c>
    </row>
    <row r="727" spans="1:2" x14ac:dyDescent="0.25">
      <c r="A727" t="str">
        <f>'Ignore #2'!R727</f>
        <v/>
      </c>
      <c r="B727" t="str">
        <f>'Ignore #2'!S727</f>
        <v/>
      </c>
    </row>
    <row r="728" spans="1:2" x14ac:dyDescent="0.25">
      <c r="A728" t="str">
        <f>'Ignore #2'!R728</f>
        <v/>
      </c>
      <c r="B728" t="str">
        <f>'Ignore #2'!S728</f>
        <v/>
      </c>
    </row>
    <row r="729" spans="1:2" x14ac:dyDescent="0.25">
      <c r="A729" t="str">
        <f>'Ignore #2'!R729</f>
        <v/>
      </c>
      <c r="B729" t="str">
        <f>'Ignore #2'!S729</f>
        <v/>
      </c>
    </row>
    <row r="730" spans="1:2" x14ac:dyDescent="0.25">
      <c r="A730" t="str">
        <f>'Ignore #2'!R730</f>
        <v/>
      </c>
      <c r="B730" t="str">
        <f>'Ignore #2'!S730</f>
        <v/>
      </c>
    </row>
    <row r="731" spans="1:2" x14ac:dyDescent="0.25">
      <c r="A731" t="str">
        <f>'Ignore #2'!R731</f>
        <v/>
      </c>
      <c r="B731" t="str">
        <f>'Ignore #2'!S731</f>
        <v/>
      </c>
    </row>
    <row r="732" spans="1:2" x14ac:dyDescent="0.25">
      <c r="A732" t="str">
        <f>'Ignore #2'!R732</f>
        <v/>
      </c>
      <c r="B732" t="str">
        <f>'Ignore #2'!S732</f>
        <v/>
      </c>
    </row>
    <row r="733" spans="1:2" x14ac:dyDescent="0.25">
      <c r="A733" t="str">
        <f>'Ignore #2'!R733</f>
        <v/>
      </c>
      <c r="B733" t="str">
        <f>'Ignore #2'!S733</f>
        <v/>
      </c>
    </row>
    <row r="734" spans="1:2" x14ac:dyDescent="0.25">
      <c r="A734" t="str">
        <f>'Ignore #2'!R734</f>
        <v/>
      </c>
      <c r="B734" t="str">
        <f>'Ignore #2'!S734</f>
        <v/>
      </c>
    </row>
    <row r="735" spans="1:2" x14ac:dyDescent="0.25">
      <c r="A735" t="str">
        <f>'Ignore #2'!R735</f>
        <v/>
      </c>
      <c r="B735" t="str">
        <f>'Ignore #2'!S735</f>
        <v/>
      </c>
    </row>
    <row r="736" spans="1:2" x14ac:dyDescent="0.25">
      <c r="A736" t="str">
        <f>'Ignore #2'!R736</f>
        <v/>
      </c>
      <c r="B736" t="str">
        <f>'Ignore #2'!S736</f>
        <v/>
      </c>
    </row>
    <row r="737" spans="1:2" x14ac:dyDescent="0.25">
      <c r="A737" t="str">
        <f>'Ignore #2'!R737</f>
        <v/>
      </c>
      <c r="B737" t="str">
        <f>'Ignore #2'!S737</f>
        <v/>
      </c>
    </row>
    <row r="738" spans="1:2" x14ac:dyDescent="0.25">
      <c r="A738" t="str">
        <f>'Ignore #2'!R738</f>
        <v/>
      </c>
      <c r="B738" t="str">
        <f>'Ignore #2'!S738</f>
        <v/>
      </c>
    </row>
    <row r="739" spans="1:2" x14ac:dyDescent="0.25">
      <c r="A739" t="str">
        <f>'Ignore #2'!R739</f>
        <v/>
      </c>
      <c r="B739" t="str">
        <f>'Ignore #2'!S739</f>
        <v/>
      </c>
    </row>
    <row r="740" spans="1:2" x14ac:dyDescent="0.25">
      <c r="A740" t="str">
        <f>'Ignore #2'!R740</f>
        <v/>
      </c>
      <c r="B740" t="str">
        <f>'Ignore #2'!S740</f>
        <v/>
      </c>
    </row>
    <row r="741" spans="1:2" x14ac:dyDescent="0.25">
      <c r="A741" t="str">
        <f>'Ignore #2'!R741</f>
        <v/>
      </c>
      <c r="B741" t="str">
        <f>'Ignore #2'!S741</f>
        <v/>
      </c>
    </row>
    <row r="742" spans="1:2" x14ac:dyDescent="0.25">
      <c r="A742" t="str">
        <f>'Ignore #2'!R742</f>
        <v/>
      </c>
      <c r="B742" t="str">
        <f>'Ignore #2'!S742</f>
        <v/>
      </c>
    </row>
    <row r="743" spans="1:2" x14ac:dyDescent="0.25">
      <c r="A743" t="str">
        <f>'Ignore #2'!R743</f>
        <v/>
      </c>
      <c r="B743" t="str">
        <f>'Ignore #2'!S743</f>
        <v/>
      </c>
    </row>
    <row r="744" spans="1:2" x14ac:dyDescent="0.25">
      <c r="A744" t="str">
        <f>'Ignore #2'!R744</f>
        <v/>
      </c>
      <c r="B744" t="str">
        <f>'Ignore #2'!S744</f>
        <v/>
      </c>
    </row>
    <row r="745" spans="1:2" x14ac:dyDescent="0.25">
      <c r="A745" t="str">
        <f>'Ignore #2'!R745</f>
        <v/>
      </c>
      <c r="B745" t="str">
        <f>'Ignore #2'!S745</f>
        <v/>
      </c>
    </row>
    <row r="746" spans="1:2" x14ac:dyDescent="0.25">
      <c r="A746" t="str">
        <f>'Ignore #2'!R746</f>
        <v/>
      </c>
      <c r="B746" t="str">
        <f>'Ignore #2'!S746</f>
        <v/>
      </c>
    </row>
    <row r="747" spans="1:2" x14ac:dyDescent="0.25">
      <c r="A747" t="str">
        <f>'Ignore #2'!R747</f>
        <v/>
      </c>
      <c r="B747" t="str">
        <f>'Ignore #2'!S747</f>
        <v/>
      </c>
    </row>
    <row r="748" spans="1:2" x14ac:dyDescent="0.25">
      <c r="A748" t="str">
        <f>'Ignore #2'!R748</f>
        <v/>
      </c>
      <c r="B748" t="str">
        <f>'Ignore #2'!S748</f>
        <v/>
      </c>
    </row>
    <row r="749" spans="1:2" x14ac:dyDescent="0.25">
      <c r="A749" t="str">
        <f>'Ignore #2'!R749</f>
        <v/>
      </c>
      <c r="B749" t="str">
        <f>'Ignore #2'!S749</f>
        <v/>
      </c>
    </row>
    <row r="750" spans="1:2" x14ac:dyDescent="0.25">
      <c r="A750" t="str">
        <f>'Ignore #2'!R750</f>
        <v/>
      </c>
      <c r="B750" t="str">
        <f>'Ignore #2'!S750</f>
        <v/>
      </c>
    </row>
    <row r="751" spans="1:2" x14ac:dyDescent="0.25">
      <c r="A751" t="str">
        <f>'Ignore #2'!R751</f>
        <v/>
      </c>
      <c r="B751" t="str">
        <f>'Ignore #2'!S751</f>
        <v/>
      </c>
    </row>
    <row r="752" spans="1:2" x14ac:dyDescent="0.25">
      <c r="A752" t="str">
        <f>'Ignore #2'!R752</f>
        <v/>
      </c>
      <c r="B752" t="str">
        <f>'Ignore #2'!S752</f>
        <v/>
      </c>
    </row>
    <row r="753" spans="1:2" x14ac:dyDescent="0.25">
      <c r="A753" t="str">
        <f>'Ignore #2'!R753</f>
        <v/>
      </c>
      <c r="B753" t="str">
        <f>'Ignore #2'!S753</f>
        <v/>
      </c>
    </row>
    <row r="754" spans="1:2" x14ac:dyDescent="0.25">
      <c r="A754" t="str">
        <f>'Ignore #2'!R754</f>
        <v/>
      </c>
      <c r="B754" t="str">
        <f>'Ignore #2'!S754</f>
        <v/>
      </c>
    </row>
    <row r="755" spans="1:2" x14ac:dyDescent="0.25">
      <c r="A755" t="str">
        <f>'Ignore #2'!R755</f>
        <v/>
      </c>
      <c r="B755" t="str">
        <f>'Ignore #2'!S755</f>
        <v/>
      </c>
    </row>
    <row r="756" spans="1:2" x14ac:dyDescent="0.25">
      <c r="A756" t="str">
        <f>'Ignore #2'!R756</f>
        <v/>
      </c>
      <c r="B756" t="str">
        <f>'Ignore #2'!S756</f>
        <v/>
      </c>
    </row>
    <row r="757" spans="1:2" x14ac:dyDescent="0.25">
      <c r="A757" t="str">
        <f>'Ignore #2'!R757</f>
        <v/>
      </c>
      <c r="B757" t="str">
        <f>'Ignore #2'!S757</f>
        <v/>
      </c>
    </row>
    <row r="758" spans="1:2" x14ac:dyDescent="0.25">
      <c r="A758" t="str">
        <f>'Ignore #2'!R758</f>
        <v/>
      </c>
      <c r="B758" t="str">
        <f>'Ignore #2'!S758</f>
        <v/>
      </c>
    </row>
    <row r="759" spans="1:2" x14ac:dyDescent="0.25">
      <c r="A759" t="str">
        <f>'Ignore #2'!R759</f>
        <v/>
      </c>
      <c r="B759" t="str">
        <f>'Ignore #2'!S759</f>
        <v/>
      </c>
    </row>
    <row r="760" spans="1:2" x14ac:dyDescent="0.25">
      <c r="A760" t="str">
        <f>'Ignore #2'!R760</f>
        <v/>
      </c>
      <c r="B760" t="str">
        <f>'Ignore #2'!S760</f>
        <v/>
      </c>
    </row>
    <row r="761" spans="1:2" x14ac:dyDescent="0.25">
      <c r="A761" t="str">
        <f>'Ignore #2'!R761</f>
        <v/>
      </c>
      <c r="B761" t="str">
        <f>'Ignore #2'!S761</f>
        <v/>
      </c>
    </row>
    <row r="762" spans="1:2" x14ac:dyDescent="0.25">
      <c r="A762" t="str">
        <f>'Ignore #2'!R762</f>
        <v/>
      </c>
      <c r="B762" t="str">
        <f>'Ignore #2'!S762</f>
        <v/>
      </c>
    </row>
    <row r="763" spans="1:2" x14ac:dyDescent="0.25">
      <c r="A763" t="str">
        <f>'Ignore #2'!R763</f>
        <v/>
      </c>
      <c r="B763" t="str">
        <f>'Ignore #2'!S763</f>
        <v/>
      </c>
    </row>
    <row r="764" spans="1:2" x14ac:dyDescent="0.25">
      <c r="A764" t="str">
        <f>'Ignore #2'!R764</f>
        <v/>
      </c>
      <c r="B764" t="str">
        <f>'Ignore #2'!S764</f>
        <v/>
      </c>
    </row>
    <row r="765" spans="1:2" x14ac:dyDescent="0.25">
      <c r="A765" t="str">
        <f>'Ignore #2'!R765</f>
        <v/>
      </c>
      <c r="B765" t="str">
        <f>'Ignore #2'!S765</f>
        <v/>
      </c>
    </row>
    <row r="766" spans="1:2" x14ac:dyDescent="0.25">
      <c r="A766" t="str">
        <f>'Ignore #2'!R766</f>
        <v/>
      </c>
      <c r="B766" t="str">
        <f>'Ignore #2'!S766</f>
        <v/>
      </c>
    </row>
    <row r="767" spans="1:2" x14ac:dyDescent="0.25">
      <c r="A767" t="str">
        <f>'Ignore #2'!R767</f>
        <v/>
      </c>
      <c r="B767" t="str">
        <f>'Ignore #2'!S767</f>
        <v/>
      </c>
    </row>
    <row r="768" spans="1:2" x14ac:dyDescent="0.25">
      <c r="A768" t="str">
        <f>'Ignore #2'!R768</f>
        <v/>
      </c>
      <c r="B768" t="str">
        <f>'Ignore #2'!S768</f>
        <v/>
      </c>
    </row>
    <row r="769" spans="1:2" x14ac:dyDescent="0.25">
      <c r="A769" t="str">
        <f>'Ignore #2'!R769</f>
        <v/>
      </c>
      <c r="B769" t="str">
        <f>'Ignore #2'!S769</f>
        <v/>
      </c>
    </row>
    <row r="770" spans="1:2" x14ac:dyDescent="0.25">
      <c r="A770" t="str">
        <f>'Ignore #2'!R770</f>
        <v/>
      </c>
      <c r="B770" t="str">
        <f>'Ignore #2'!S770</f>
        <v/>
      </c>
    </row>
    <row r="771" spans="1:2" x14ac:dyDescent="0.25">
      <c r="A771" t="str">
        <f>'Ignore #2'!R771</f>
        <v/>
      </c>
      <c r="B771" t="str">
        <f>'Ignore #2'!S771</f>
        <v/>
      </c>
    </row>
    <row r="772" spans="1:2" x14ac:dyDescent="0.25">
      <c r="A772" t="str">
        <f>'Ignore #2'!R772</f>
        <v/>
      </c>
      <c r="B772" t="str">
        <f>'Ignore #2'!S772</f>
        <v/>
      </c>
    </row>
    <row r="773" spans="1:2" x14ac:dyDescent="0.25">
      <c r="A773" t="str">
        <f>'Ignore #2'!R773</f>
        <v/>
      </c>
      <c r="B773" t="str">
        <f>'Ignore #2'!S773</f>
        <v/>
      </c>
    </row>
    <row r="774" spans="1:2" x14ac:dyDescent="0.25">
      <c r="A774" t="str">
        <f>'Ignore #2'!R774</f>
        <v/>
      </c>
      <c r="B774" t="str">
        <f>'Ignore #2'!S774</f>
        <v/>
      </c>
    </row>
    <row r="775" spans="1:2" x14ac:dyDescent="0.25">
      <c r="A775" t="str">
        <f>'Ignore #2'!R775</f>
        <v/>
      </c>
      <c r="B775" t="str">
        <f>'Ignore #2'!S775</f>
        <v/>
      </c>
    </row>
    <row r="776" spans="1:2" x14ac:dyDescent="0.25">
      <c r="A776" t="str">
        <f>'Ignore #2'!R776</f>
        <v/>
      </c>
      <c r="B776" t="str">
        <f>'Ignore #2'!S776</f>
        <v/>
      </c>
    </row>
    <row r="777" spans="1:2" x14ac:dyDescent="0.25">
      <c r="A777" t="str">
        <f>'Ignore #2'!R777</f>
        <v/>
      </c>
      <c r="B777" t="str">
        <f>'Ignore #2'!S777</f>
        <v/>
      </c>
    </row>
    <row r="778" spans="1:2" x14ac:dyDescent="0.25">
      <c r="A778" t="str">
        <f>'Ignore #2'!R778</f>
        <v/>
      </c>
      <c r="B778" t="str">
        <f>'Ignore #2'!S778</f>
        <v/>
      </c>
    </row>
    <row r="779" spans="1:2" x14ac:dyDescent="0.25">
      <c r="A779" t="str">
        <f>'Ignore #2'!R779</f>
        <v/>
      </c>
      <c r="B779" t="str">
        <f>'Ignore #2'!S779</f>
        <v/>
      </c>
    </row>
    <row r="780" spans="1:2" x14ac:dyDescent="0.25">
      <c r="A780" t="str">
        <f>'Ignore #2'!R780</f>
        <v/>
      </c>
      <c r="B780" t="str">
        <f>'Ignore #2'!S780</f>
        <v/>
      </c>
    </row>
    <row r="781" spans="1:2" x14ac:dyDescent="0.25">
      <c r="A781" t="str">
        <f>'Ignore #2'!R781</f>
        <v/>
      </c>
      <c r="B781" t="str">
        <f>'Ignore #2'!S781</f>
        <v/>
      </c>
    </row>
    <row r="782" spans="1:2" x14ac:dyDescent="0.25">
      <c r="A782" t="str">
        <f>'Ignore #2'!R782</f>
        <v/>
      </c>
      <c r="B782" t="str">
        <f>'Ignore #2'!S782</f>
        <v/>
      </c>
    </row>
    <row r="783" spans="1:2" x14ac:dyDescent="0.25">
      <c r="A783" t="str">
        <f>'Ignore #2'!R783</f>
        <v/>
      </c>
      <c r="B783" t="str">
        <f>'Ignore #2'!S783</f>
        <v/>
      </c>
    </row>
    <row r="784" spans="1:2" x14ac:dyDescent="0.25">
      <c r="A784" t="str">
        <f>'Ignore #2'!R784</f>
        <v/>
      </c>
      <c r="B784" t="str">
        <f>'Ignore #2'!S784</f>
        <v/>
      </c>
    </row>
    <row r="785" spans="1:2" x14ac:dyDescent="0.25">
      <c r="A785" t="str">
        <f>'Ignore #2'!R785</f>
        <v/>
      </c>
      <c r="B785" t="str">
        <f>'Ignore #2'!S785</f>
        <v/>
      </c>
    </row>
    <row r="786" spans="1:2" x14ac:dyDescent="0.25">
      <c r="A786" t="str">
        <f>'Ignore #2'!R786</f>
        <v/>
      </c>
      <c r="B786" t="str">
        <f>'Ignore #2'!S786</f>
        <v/>
      </c>
    </row>
    <row r="787" spans="1:2" x14ac:dyDescent="0.25">
      <c r="A787" t="str">
        <f>'Ignore #2'!R787</f>
        <v/>
      </c>
      <c r="B787" t="str">
        <f>'Ignore #2'!S787</f>
        <v/>
      </c>
    </row>
    <row r="788" spans="1:2" x14ac:dyDescent="0.25">
      <c r="A788" t="str">
        <f>'Ignore #2'!R788</f>
        <v/>
      </c>
      <c r="B788" t="str">
        <f>'Ignore #2'!S788</f>
        <v/>
      </c>
    </row>
    <row r="789" spans="1:2" x14ac:dyDescent="0.25">
      <c r="A789" t="str">
        <f>'Ignore #2'!R789</f>
        <v/>
      </c>
      <c r="B789" t="str">
        <f>'Ignore #2'!S789</f>
        <v/>
      </c>
    </row>
    <row r="790" spans="1:2" x14ac:dyDescent="0.25">
      <c r="A790" t="str">
        <f>'Ignore #2'!R790</f>
        <v/>
      </c>
      <c r="B790" t="str">
        <f>'Ignore #2'!S790</f>
        <v/>
      </c>
    </row>
    <row r="791" spans="1:2" x14ac:dyDescent="0.25">
      <c r="A791" t="str">
        <f>'Ignore #2'!R791</f>
        <v/>
      </c>
      <c r="B791" t="str">
        <f>'Ignore #2'!S791</f>
        <v/>
      </c>
    </row>
    <row r="792" spans="1:2" x14ac:dyDescent="0.25">
      <c r="A792" t="str">
        <f>'Ignore #2'!R792</f>
        <v/>
      </c>
      <c r="B792" t="str">
        <f>'Ignore #2'!S792</f>
        <v/>
      </c>
    </row>
    <row r="793" spans="1:2" x14ac:dyDescent="0.25">
      <c r="A793" t="str">
        <f>'Ignore #2'!R793</f>
        <v/>
      </c>
      <c r="B793" t="str">
        <f>'Ignore #2'!S793</f>
        <v/>
      </c>
    </row>
    <row r="794" spans="1:2" x14ac:dyDescent="0.25">
      <c r="A794" t="str">
        <f>'Ignore #2'!R794</f>
        <v/>
      </c>
      <c r="B794" t="str">
        <f>'Ignore #2'!S794</f>
        <v/>
      </c>
    </row>
    <row r="795" spans="1:2" x14ac:dyDescent="0.25">
      <c r="A795" t="str">
        <f>'Ignore #2'!R795</f>
        <v/>
      </c>
      <c r="B795" t="str">
        <f>'Ignore #2'!S795</f>
        <v/>
      </c>
    </row>
    <row r="796" spans="1:2" x14ac:dyDescent="0.25">
      <c r="A796" t="str">
        <f>'Ignore #2'!R796</f>
        <v/>
      </c>
      <c r="B796" t="str">
        <f>'Ignore #2'!S796</f>
        <v/>
      </c>
    </row>
    <row r="797" spans="1:2" x14ac:dyDescent="0.25">
      <c r="A797" t="str">
        <f>'Ignore #2'!R797</f>
        <v/>
      </c>
      <c r="B797" t="str">
        <f>'Ignore #2'!S797</f>
        <v/>
      </c>
    </row>
    <row r="798" spans="1:2" x14ac:dyDescent="0.25">
      <c r="A798" t="str">
        <f>'Ignore #2'!R798</f>
        <v/>
      </c>
      <c r="B798" t="str">
        <f>'Ignore #2'!S798</f>
        <v/>
      </c>
    </row>
    <row r="799" spans="1:2" x14ac:dyDescent="0.25">
      <c r="A799" t="str">
        <f>'Ignore #2'!R799</f>
        <v/>
      </c>
      <c r="B799" t="str">
        <f>'Ignore #2'!S799</f>
        <v/>
      </c>
    </row>
    <row r="800" spans="1:2" x14ac:dyDescent="0.25">
      <c r="A800" t="str">
        <f>'Ignore #2'!R800</f>
        <v/>
      </c>
      <c r="B800" t="str">
        <f>'Ignore #2'!S800</f>
        <v/>
      </c>
    </row>
    <row r="801" spans="1:2" x14ac:dyDescent="0.25">
      <c r="A801" t="str">
        <f>'Ignore #2'!R801</f>
        <v/>
      </c>
      <c r="B801" t="str">
        <f>'Ignore #2'!S801</f>
        <v/>
      </c>
    </row>
    <row r="802" spans="1:2" x14ac:dyDescent="0.25">
      <c r="A802" t="str">
        <f>'Ignore #2'!R802</f>
        <v/>
      </c>
      <c r="B802" t="str">
        <f>'Ignore #2'!S802</f>
        <v/>
      </c>
    </row>
    <row r="803" spans="1:2" x14ac:dyDescent="0.25">
      <c r="A803" t="str">
        <f>'Ignore #2'!R803</f>
        <v/>
      </c>
      <c r="B803" t="str">
        <f>'Ignore #2'!S803</f>
        <v/>
      </c>
    </row>
    <row r="804" spans="1:2" x14ac:dyDescent="0.25">
      <c r="A804" t="str">
        <f>'Ignore #2'!R804</f>
        <v/>
      </c>
      <c r="B804" t="str">
        <f>'Ignore #2'!S804</f>
        <v/>
      </c>
    </row>
    <row r="805" spans="1:2" x14ac:dyDescent="0.25">
      <c r="A805" t="str">
        <f>'Ignore #2'!R805</f>
        <v/>
      </c>
      <c r="B805" t="str">
        <f>'Ignore #2'!S805</f>
        <v/>
      </c>
    </row>
    <row r="806" spans="1:2" x14ac:dyDescent="0.25">
      <c r="A806" t="str">
        <f>'Ignore #2'!R806</f>
        <v/>
      </c>
      <c r="B806" t="str">
        <f>'Ignore #2'!S806</f>
        <v/>
      </c>
    </row>
    <row r="807" spans="1:2" x14ac:dyDescent="0.25">
      <c r="A807" t="str">
        <f>'Ignore #2'!R807</f>
        <v/>
      </c>
      <c r="B807" t="str">
        <f>'Ignore #2'!S807</f>
        <v/>
      </c>
    </row>
    <row r="808" spans="1:2" x14ac:dyDescent="0.25">
      <c r="A808" t="str">
        <f>'Ignore #2'!R808</f>
        <v/>
      </c>
      <c r="B808" t="str">
        <f>'Ignore #2'!S808</f>
        <v/>
      </c>
    </row>
    <row r="809" spans="1:2" x14ac:dyDescent="0.25">
      <c r="A809" t="str">
        <f>'Ignore #2'!R809</f>
        <v/>
      </c>
      <c r="B809" t="str">
        <f>'Ignore #2'!S809</f>
        <v/>
      </c>
    </row>
    <row r="810" spans="1:2" x14ac:dyDescent="0.25">
      <c r="A810" t="str">
        <f>'Ignore #2'!R810</f>
        <v/>
      </c>
      <c r="B810" t="str">
        <f>'Ignore #2'!S810</f>
        <v/>
      </c>
    </row>
    <row r="811" spans="1:2" x14ac:dyDescent="0.25">
      <c r="A811" t="str">
        <f>'Ignore #2'!R811</f>
        <v/>
      </c>
      <c r="B811" t="str">
        <f>'Ignore #2'!S811</f>
        <v/>
      </c>
    </row>
    <row r="812" spans="1:2" x14ac:dyDescent="0.25">
      <c r="A812" t="str">
        <f>'Ignore #2'!R812</f>
        <v/>
      </c>
      <c r="B812" t="str">
        <f>'Ignore #2'!S812</f>
        <v/>
      </c>
    </row>
    <row r="813" spans="1:2" x14ac:dyDescent="0.25">
      <c r="A813" t="str">
        <f>'Ignore #2'!R813</f>
        <v/>
      </c>
      <c r="B813" t="str">
        <f>'Ignore #2'!S813</f>
        <v/>
      </c>
    </row>
    <row r="814" spans="1:2" x14ac:dyDescent="0.25">
      <c r="A814" t="str">
        <f>'Ignore #2'!R814</f>
        <v/>
      </c>
      <c r="B814" t="str">
        <f>'Ignore #2'!S814</f>
        <v/>
      </c>
    </row>
    <row r="815" spans="1:2" x14ac:dyDescent="0.25">
      <c r="A815" t="str">
        <f>'Ignore #2'!R815</f>
        <v/>
      </c>
      <c r="B815" t="str">
        <f>'Ignore #2'!S815</f>
        <v/>
      </c>
    </row>
    <row r="816" spans="1:2" x14ac:dyDescent="0.25">
      <c r="A816" t="str">
        <f>'Ignore #2'!R816</f>
        <v/>
      </c>
      <c r="B816" t="str">
        <f>'Ignore #2'!S816</f>
        <v/>
      </c>
    </row>
    <row r="817" spans="1:2" x14ac:dyDescent="0.25">
      <c r="A817" t="str">
        <f>'Ignore #2'!R817</f>
        <v/>
      </c>
      <c r="B817" t="str">
        <f>'Ignore #2'!S817</f>
        <v/>
      </c>
    </row>
    <row r="818" spans="1:2" x14ac:dyDescent="0.25">
      <c r="A818" t="str">
        <f>'Ignore #2'!R818</f>
        <v/>
      </c>
      <c r="B818" t="str">
        <f>'Ignore #2'!S818</f>
        <v/>
      </c>
    </row>
    <row r="819" spans="1:2" x14ac:dyDescent="0.25">
      <c r="A819" t="str">
        <f>'Ignore #2'!R819</f>
        <v/>
      </c>
      <c r="B819" t="str">
        <f>'Ignore #2'!S819</f>
        <v/>
      </c>
    </row>
    <row r="820" spans="1:2" x14ac:dyDescent="0.25">
      <c r="A820" t="str">
        <f>'Ignore #2'!R820</f>
        <v/>
      </c>
      <c r="B820" t="str">
        <f>'Ignore #2'!S820</f>
        <v/>
      </c>
    </row>
    <row r="821" spans="1:2" x14ac:dyDescent="0.25">
      <c r="A821" t="str">
        <f>'Ignore #2'!R821</f>
        <v/>
      </c>
      <c r="B821" t="str">
        <f>'Ignore #2'!S821</f>
        <v/>
      </c>
    </row>
    <row r="822" spans="1:2" x14ac:dyDescent="0.25">
      <c r="A822" t="str">
        <f>'Ignore #2'!R822</f>
        <v/>
      </c>
      <c r="B822" t="str">
        <f>'Ignore #2'!S822</f>
        <v/>
      </c>
    </row>
    <row r="823" spans="1:2" x14ac:dyDescent="0.25">
      <c r="A823" t="str">
        <f>'Ignore #2'!R823</f>
        <v/>
      </c>
      <c r="B823" t="str">
        <f>'Ignore #2'!S823</f>
        <v/>
      </c>
    </row>
    <row r="824" spans="1:2" x14ac:dyDescent="0.25">
      <c r="A824" t="str">
        <f>'Ignore #2'!R824</f>
        <v/>
      </c>
      <c r="B824" t="str">
        <f>'Ignore #2'!S824</f>
        <v/>
      </c>
    </row>
    <row r="825" spans="1:2" x14ac:dyDescent="0.25">
      <c r="A825" t="str">
        <f>'Ignore #2'!R825</f>
        <v/>
      </c>
      <c r="B825" t="str">
        <f>'Ignore #2'!S825</f>
        <v/>
      </c>
    </row>
    <row r="826" spans="1:2" x14ac:dyDescent="0.25">
      <c r="A826" t="str">
        <f>'Ignore #2'!R826</f>
        <v/>
      </c>
      <c r="B826" t="str">
        <f>'Ignore #2'!S826</f>
        <v/>
      </c>
    </row>
    <row r="827" spans="1:2" x14ac:dyDescent="0.25">
      <c r="A827" t="str">
        <f>'Ignore #2'!R827</f>
        <v/>
      </c>
      <c r="B827" t="str">
        <f>'Ignore #2'!S827</f>
        <v/>
      </c>
    </row>
    <row r="828" spans="1:2" x14ac:dyDescent="0.25">
      <c r="A828" t="str">
        <f>'Ignore #2'!R828</f>
        <v/>
      </c>
      <c r="B828" t="str">
        <f>'Ignore #2'!S828</f>
        <v/>
      </c>
    </row>
    <row r="829" spans="1:2" x14ac:dyDescent="0.25">
      <c r="A829" t="str">
        <f>'Ignore #2'!R829</f>
        <v/>
      </c>
      <c r="B829" t="str">
        <f>'Ignore #2'!S829</f>
        <v/>
      </c>
    </row>
    <row r="830" spans="1:2" x14ac:dyDescent="0.25">
      <c r="A830" t="str">
        <f>'Ignore #2'!R830</f>
        <v/>
      </c>
      <c r="B830" t="str">
        <f>'Ignore #2'!S830</f>
        <v/>
      </c>
    </row>
    <row r="831" spans="1:2" x14ac:dyDescent="0.25">
      <c r="A831" t="str">
        <f>'Ignore #2'!R831</f>
        <v/>
      </c>
      <c r="B831" t="str">
        <f>'Ignore #2'!S831</f>
        <v/>
      </c>
    </row>
    <row r="832" spans="1:2" x14ac:dyDescent="0.25">
      <c r="A832" t="str">
        <f>'Ignore #2'!R832</f>
        <v/>
      </c>
      <c r="B832" t="str">
        <f>'Ignore #2'!S832</f>
        <v/>
      </c>
    </row>
    <row r="833" spans="1:2" x14ac:dyDescent="0.25">
      <c r="A833" t="str">
        <f>'Ignore #2'!R833</f>
        <v/>
      </c>
      <c r="B833" t="str">
        <f>'Ignore #2'!S833</f>
        <v/>
      </c>
    </row>
    <row r="834" spans="1:2" x14ac:dyDescent="0.25">
      <c r="A834" t="str">
        <f>'Ignore #2'!R834</f>
        <v/>
      </c>
      <c r="B834" t="str">
        <f>'Ignore #2'!S834</f>
        <v/>
      </c>
    </row>
    <row r="835" spans="1:2" x14ac:dyDescent="0.25">
      <c r="A835" t="str">
        <f>'Ignore #2'!R835</f>
        <v/>
      </c>
      <c r="B835" t="str">
        <f>'Ignore #2'!S835</f>
        <v/>
      </c>
    </row>
    <row r="836" spans="1:2" x14ac:dyDescent="0.25">
      <c r="A836" t="str">
        <f>'Ignore #2'!R836</f>
        <v/>
      </c>
      <c r="B836" t="str">
        <f>'Ignore #2'!S836</f>
        <v/>
      </c>
    </row>
    <row r="837" spans="1:2" x14ac:dyDescent="0.25">
      <c r="A837" t="str">
        <f>'Ignore #2'!R837</f>
        <v/>
      </c>
      <c r="B837" t="str">
        <f>'Ignore #2'!S837</f>
        <v/>
      </c>
    </row>
    <row r="838" spans="1:2" x14ac:dyDescent="0.25">
      <c r="A838" t="str">
        <f>'Ignore #2'!R838</f>
        <v/>
      </c>
      <c r="B838" t="str">
        <f>'Ignore #2'!S838</f>
        <v/>
      </c>
    </row>
    <row r="839" spans="1:2" x14ac:dyDescent="0.25">
      <c r="A839" t="str">
        <f>'Ignore #2'!R839</f>
        <v/>
      </c>
      <c r="B839" t="str">
        <f>'Ignore #2'!S839</f>
        <v/>
      </c>
    </row>
    <row r="840" spans="1:2" x14ac:dyDescent="0.25">
      <c r="A840" t="str">
        <f>'Ignore #2'!R840</f>
        <v/>
      </c>
      <c r="B840" t="str">
        <f>'Ignore #2'!S840</f>
        <v/>
      </c>
    </row>
    <row r="841" spans="1:2" x14ac:dyDescent="0.25">
      <c r="A841" t="str">
        <f>'Ignore #2'!R841</f>
        <v/>
      </c>
      <c r="B841" t="str">
        <f>'Ignore #2'!S841</f>
        <v/>
      </c>
    </row>
    <row r="842" spans="1:2" x14ac:dyDescent="0.25">
      <c r="A842" t="str">
        <f>'Ignore #2'!R842</f>
        <v/>
      </c>
      <c r="B842" t="str">
        <f>'Ignore #2'!S842</f>
        <v/>
      </c>
    </row>
    <row r="843" spans="1:2" x14ac:dyDescent="0.25">
      <c r="A843" t="str">
        <f>'Ignore #2'!R843</f>
        <v/>
      </c>
      <c r="B843" t="str">
        <f>'Ignore #2'!S843</f>
        <v/>
      </c>
    </row>
    <row r="844" spans="1:2" x14ac:dyDescent="0.25">
      <c r="A844" t="str">
        <f>'Ignore #2'!R844</f>
        <v/>
      </c>
      <c r="B844" t="str">
        <f>'Ignore #2'!S844</f>
        <v/>
      </c>
    </row>
    <row r="845" spans="1:2" x14ac:dyDescent="0.25">
      <c r="A845" t="str">
        <f>'Ignore #2'!R845</f>
        <v/>
      </c>
      <c r="B845" t="str">
        <f>'Ignore #2'!S845</f>
        <v/>
      </c>
    </row>
    <row r="846" spans="1:2" x14ac:dyDescent="0.25">
      <c r="A846" t="str">
        <f>'Ignore #2'!R846</f>
        <v/>
      </c>
      <c r="B846" t="str">
        <f>'Ignore #2'!S846</f>
        <v/>
      </c>
    </row>
    <row r="847" spans="1:2" x14ac:dyDescent="0.25">
      <c r="A847" t="str">
        <f>'Ignore #2'!R847</f>
        <v/>
      </c>
      <c r="B847" t="str">
        <f>'Ignore #2'!S847</f>
        <v/>
      </c>
    </row>
    <row r="848" spans="1:2" x14ac:dyDescent="0.25">
      <c r="A848" t="str">
        <f>'Ignore #2'!R848</f>
        <v/>
      </c>
      <c r="B848" t="str">
        <f>'Ignore #2'!S848</f>
        <v/>
      </c>
    </row>
    <row r="849" spans="1:2" x14ac:dyDescent="0.25">
      <c r="A849" t="str">
        <f>'Ignore #2'!R849</f>
        <v/>
      </c>
      <c r="B849" t="str">
        <f>'Ignore #2'!S849</f>
        <v/>
      </c>
    </row>
    <row r="850" spans="1:2" x14ac:dyDescent="0.25">
      <c r="A850" t="str">
        <f>'Ignore #2'!R850</f>
        <v/>
      </c>
      <c r="B850" t="str">
        <f>'Ignore #2'!S850</f>
        <v/>
      </c>
    </row>
    <row r="851" spans="1:2" x14ac:dyDescent="0.25">
      <c r="A851" t="str">
        <f>'Ignore #2'!R851</f>
        <v/>
      </c>
      <c r="B851" t="str">
        <f>'Ignore #2'!S851</f>
        <v/>
      </c>
    </row>
    <row r="852" spans="1:2" x14ac:dyDescent="0.25">
      <c r="A852" t="str">
        <f>'Ignore #2'!R852</f>
        <v/>
      </c>
      <c r="B852" t="str">
        <f>'Ignore #2'!S852</f>
        <v/>
      </c>
    </row>
    <row r="853" spans="1:2" x14ac:dyDescent="0.25">
      <c r="A853" t="str">
        <f>'Ignore #2'!R853</f>
        <v/>
      </c>
      <c r="B853" t="str">
        <f>'Ignore #2'!S853</f>
        <v/>
      </c>
    </row>
    <row r="854" spans="1:2" x14ac:dyDescent="0.25">
      <c r="A854" t="str">
        <f>'Ignore #2'!R854</f>
        <v/>
      </c>
      <c r="B854" t="str">
        <f>'Ignore #2'!S854</f>
        <v/>
      </c>
    </row>
    <row r="855" spans="1:2" x14ac:dyDescent="0.25">
      <c r="A855" t="str">
        <f>'Ignore #2'!R855</f>
        <v/>
      </c>
      <c r="B855" t="str">
        <f>'Ignore #2'!S855</f>
        <v/>
      </c>
    </row>
    <row r="856" spans="1:2" x14ac:dyDescent="0.25">
      <c r="A856" t="str">
        <f>'Ignore #2'!R856</f>
        <v/>
      </c>
      <c r="B856" t="str">
        <f>'Ignore #2'!S856</f>
        <v/>
      </c>
    </row>
    <row r="857" spans="1:2" x14ac:dyDescent="0.25">
      <c r="A857" t="str">
        <f>'Ignore #2'!R857</f>
        <v/>
      </c>
      <c r="B857" t="str">
        <f>'Ignore #2'!S857</f>
        <v/>
      </c>
    </row>
    <row r="858" spans="1:2" x14ac:dyDescent="0.25">
      <c r="A858" t="str">
        <f>'Ignore #2'!R858</f>
        <v/>
      </c>
      <c r="B858" t="str">
        <f>'Ignore #2'!S858</f>
        <v/>
      </c>
    </row>
    <row r="859" spans="1:2" x14ac:dyDescent="0.25">
      <c r="A859" t="str">
        <f>'Ignore #2'!R859</f>
        <v/>
      </c>
      <c r="B859" t="str">
        <f>'Ignore #2'!S859</f>
        <v/>
      </c>
    </row>
    <row r="860" spans="1:2" x14ac:dyDescent="0.25">
      <c r="A860" t="str">
        <f>'Ignore #2'!R860</f>
        <v/>
      </c>
      <c r="B860" t="str">
        <f>'Ignore #2'!S860</f>
        <v/>
      </c>
    </row>
    <row r="861" spans="1:2" x14ac:dyDescent="0.25">
      <c r="A861" t="str">
        <f>'Ignore #2'!R861</f>
        <v/>
      </c>
      <c r="B861" t="str">
        <f>'Ignore #2'!S861</f>
        <v/>
      </c>
    </row>
    <row r="862" spans="1:2" x14ac:dyDescent="0.25">
      <c r="A862" t="str">
        <f>'Ignore #2'!R862</f>
        <v/>
      </c>
      <c r="B862" t="str">
        <f>'Ignore #2'!S862</f>
        <v/>
      </c>
    </row>
    <row r="863" spans="1:2" x14ac:dyDescent="0.25">
      <c r="A863" t="str">
        <f>'Ignore #2'!R863</f>
        <v/>
      </c>
      <c r="B863" t="str">
        <f>'Ignore #2'!S863</f>
        <v/>
      </c>
    </row>
    <row r="864" spans="1:2" x14ac:dyDescent="0.25">
      <c r="A864" t="str">
        <f>'Ignore #2'!R864</f>
        <v/>
      </c>
      <c r="B864" t="str">
        <f>'Ignore #2'!S864</f>
        <v/>
      </c>
    </row>
    <row r="865" spans="1:2" x14ac:dyDescent="0.25">
      <c r="A865" t="str">
        <f>'Ignore #2'!R865</f>
        <v/>
      </c>
      <c r="B865" t="str">
        <f>'Ignore #2'!S865</f>
        <v/>
      </c>
    </row>
    <row r="866" spans="1:2" x14ac:dyDescent="0.25">
      <c r="A866" t="str">
        <f>'Ignore #2'!R866</f>
        <v/>
      </c>
      <c r="B866" t="str">
        <f>'Ignore #2'!S866</f>
        <v/>
      </c>
    </row>
    <row r="867" spans="1:2" x14ac:dyDescent="0.25">
      <c r="A867" t="str">
        <f>'Ignore #2'!R867</f>
        <v/>
      </c>
      <c r="B867" t="str">
        <f>'Ignore #2'!S867</f>
        <v/>
      </c>
    </row>
    <row r="868" spans="1:2" x14ac:dyDescent="0.25">
      <c r="A868" t="str">
        <f>'Ignore #2'!R868</f>
        <v/>
      </c>
      <c r="B868" t="str">
        <f>'Ignore #2'!S868</f>
        <v/>
      </c>
    </row>
    <row r="869" spans="1:2" x14ac:dyDescent="0.25">
      <c r="A869" t="str">
        <f>'Ignore #2'!R869</f>
        <v/>
      </c>
      <c r="B869" t="str">
        <f>'Ignore #2'!S869</f>
        <v/>
      </c>
    </row>
    <row r="870" spans="1:2" x14ac:dyDescent="0.25">
      <c r="A870" t="str">
        <f>'Ignore #2'!R870</f>
        <v/>
      </c>
      <c r="B870" t="str">
        <f>'Ignore #2'!S870</f>
        <v/>
      </c>
    </row>
    <row r="871" spans="1:2" x14ac:dyDescent="0.25">
      <c r="A871" t="str">
        <f>'Ignore #2'!R871</f>
        <v/>
      </c>
      <c r="B871" t="str">
        <f>'Ignore #2'!S871</f>
        <v/>
      </c>
    </row>
    <row r="872" spans="1:2" x14ac:dyDescent="0.25">
      <c r="A872" t="str">
        <f>'Ignore #2'!R872</f>
        <v/>
      </c>
      <c r="B872" t="str">
        <f>'Ignore #2'!S872</f>
        <v/>
      </c>
    </row>
    <row r="873" spans="1:2" x14ac:dyDescent="0.25">
      <c r="A873" t="str">
        <f>'Ignore #2'!R873</f>
        <v/>
      </c>
      <c r="B873" t="str">
        <f>'Ignore #2'!S873</f>
        <v/>
      </c>
    </row>
    <row r="874" spans="1:2" x14ac:dyDescent="0.25">
      <c r="A874" t="str">
        <f>'Ignore #2'!R874</f>
        <v/>
      </c>
      <c r="B874" t="str">
        <f>'Ignore #2'!S874</f>
        <v/>
      </c>
    </row>
    <row r="875" spans="1:2" x14ac:dyDescent="0.25">
      <c r="A875" t="str">
        <f>'Ignore #2'!R875</f>
        <v/>
      </c>
      <c r="B875" t="str">
        <f>'Ignore #2'!S875</f>
        <v/>
      </c>
    </row>
    <row r="876" spans="1:2" x14ac:dyDescent="0.25">
      <c r="A876" t="str">
        <f>'Ignore #2'!R876</f>
        <v/>
      </c>
      <c r="B876" t="str">
        <f>'Ignore #2'!S876</f>
        <v/>
      </c>
    </row>
    <row r="877" spans="1:2" x14ac:dyDescent="0.25">
      <c r="A877" t="str">
        <f>'Ignore #2'!R877</f>
        <v/>
      </c>
      <c r="B877" t="str">
        <f>'Ignore #2'!S877</f>
        <v/>
      </c>
    </row>
    <row r="878" spans="1:2" x14ac:dyDescent="0.25">
      <c r="A878" t="str">
        <f>'Ignore #2'!R878</f>
        <v/>
      </c>
      <c r="B878" t="str">
        <f>'Ignore #2'!S878</f>
        <v/>
      </c>
    </row>
    <row r="879" spans="1:2" x14ac:dyDescent="0.25">
      <c r="A879" t="str">
        <f>'Ignore #2'!R879</f>
        <v/>
      </c>
      <c r="B879" t="str">
        <f>'Ignore #2'!S879</f>
        <v/>
      </c>
    </row>
    <row r="880" spans="1:2" x14ac:dyDescent="0.25">
      <c r="A880" t="str">
        <f>'Ignore #2'!R880</f>
        <v/>
      </c>
      <c r="B880" t="str">
        <f>'Ignore #2'!S880</f>
        <v/>
      </c>
    </row>
    <row r="881" spans="1:2" x14ac:dyDescent="0.25">
      <c r="A881" t="str">
        <f>'Ignore #2'!R881</f>
        <v/>
      </c>
      <c r="B881" t="str">
        <f>'Ignore #2'!S881</f>
        <v/>
      </c>
    </row>
    <row r="882" spans="1:2" x14ac:dyDescent="0.25">
      <c r="A882" t="str">
        <f>'Ignore #2'!R882</f>
        <v/>
      </c>
      <c r="B882" t="str">
        <f>'Ignore #2'!S882</f>
        <v/>
      </c>
    </row>
    <row r="883" spans="1:2" x14ac:dyDescent="0.25">
      <c r="A883" t="str">
        <f>'Ignore #2'!R883</f>
        <v/>
      </c>
      <c r="B883" t="str">
        <f>'Ignore #2'!S883</f>
        <v/>
      </c>
    </row>
    <row r="884" spans="1:2" x14ac:dyDescent="0.25">
      <c r="A884" t="str">
        <f>'Ignore #2'!R884</f>
        <v/>
      </c>
      <c r="B884" t="str">
        <f>'Ignore #2'!S884</f>
        <v/>
      </c>
    </row>
    <row r="885" spans="1:2" x14ac:dyDescent="0.25">
      <c r="A885" t="str">
        <f>'Ignore #2'!R885</f>
        <v/>
      </c>
      <c r="B885" t="str">
        <f>'Ignore #2'!S885</f>
        <v/>
      </c>
    </row>
    <row r="886" spans="1:2" x14ac:dyDescent="0.25">
      <c r="A886" t="str">
        <f>'Ignore #2'!R886</f>
        <v/>
      </c>
      <c r="B886" t="str">
        <f>'Ignore #2'!S886</f>
        <v/>
      </c>
    </row>
    <row r="887" spans="1:2" x14ac:dyDescent="0.25">
      <c r="A887" t="str">
        <f>'Ignore #2'!R887</f>
        <v/>
      </c>
      <c r="B887" t="str">
        <f>'Ignore #2'!S887</f>
        <v/>
      </c>
    </row>
    <row r="888" spans="1:2" x14ac:dyDescent="0.25">
      <c r="A888" t="str">
        <f>'Ignore #2'!R888</f>
        <v/>
      </c>
      <c r="B888" t="str">
        <f>'Ignore #2'!S888</f>
        <v/>
      </c>
    </row>
    <row r="889" spans="1:2" x14ac:dyDescent="0.25">
      <c r="A889" t="str">
        <f>'Ignore #2'!R889</f>
        <v/>
      </c>
      <c r="B889" t="str">
        <f>'Ignore #2'!S889</f>
        <v/>
      </c>
    </row>
    <row r="890" spans="1:2" x14ac:dyDescent="0.25">
      <c r="A890" t="str">
        <f>'Ignore #2'!R890</f>
        <v/>
      </c>
      <c r="B890" t="str">
        <f>'Ignore #2'!S890</f>
        <v/>
      </c>
    </row>
    <row r="891" spans="1:2" x14ac:dyDescent="0.25">
      <c r="A891" t="str">
        <f>'Ignore #2'!R891</f>
        <v/>
      </c>
      <c r="B891" t="str">
        <f>'Ignore #2'!S891</f>
        <v/>
      </c>
    </row>
    <row r="892" spans="1:2" x14ac:dyDescent="0.25">
      <c r="A892" t="str">
        <f>'Ignore #2'!R892</f>
        <v/>
      </c>
      <c r="B892" t="str">
        <f>'Ignore #2'!S892</f>
        <v/>
      </c>
    </row>
    <row r="893" spans="1:2" x14ac:dyDescent="0.25">
      <c r="A893" t="str">
        <f>'Ignore #2'!R893</f>
        <v/>
      </c>
      <c r="B893" t="str">
        <f>'Ignore #2'!S893</f>
        <v/>
      </c>
    </row>
    <row r="894" spans="1:2" x14ac:dyDescent="0.25">
      <c r="A894" t="str">
        <f>'Ignore #2'!R894</f>
        <v/>
      </c>
      <c r="B894" t="str">
        <f>'Ignore #2'!S894</f>
        <v/>
      </c>
    </row>
    <row r="895" spans="1:2" x14ac:dyDescent="0.25">
      <c r="A895" t="str">
        <f>'Ignore #2'!R895</f>
        <v/>
      </c>
      <c r="B895" t="str">
        <f>'Ignore #2'!S895</f>
        <v/>
      </c>
    </row>
    <row r="896" spans="1:2" x14ac:dyDescent="0.25">
      <c r="A896" t="str">
        <f>'Ignore #2'!R896</f>
        <v/>
      </c>
      <c r="B896" t="str">
        <f>'Ignore #2'!S896</f>
        <v/>
      </c>
    </row>
    <row r="897" spans="1:2" x14ac:dyDescent="0.25">
      <c r="A897" t="str">
        <f>'Ignore #2'!R897</f>
        <v/>
      </c>
      <c r="B897" t="str">
        <f>'Ignore #2'!S897</f>
        <v/>
      </c>
    </row>
    <row r="898" spans="1:2" x14ac:dyDescent="0.25">
      <c r="A898" t="str">
        <f>'Ignore #2'!R898</f>
        <v/>
      </c>
      <c r="B898" t="str">
        <f>'Ignore #2'!S898</f>
        <v/>
      </c>
    </row>
    <row r="899" spans="1:2" x14ac:dyDescent="0.25">
      <c r="A899" t="str">
        <f>'Ignore #2'!R899</f>
        <v/>
      </c>
      <c r="B899" t="str">
        <f>'Ignore #2'!S899</f>
        <v/>
      </c>
    </row>
    <row r="900" spans="1:2" x14ac:dyDescent="0.25">
      <c r="A900" t="str">
        <f>'Ignore #2'!R900</f>
        <v/>
      </c>
      <c r="B900" t="str">
        <f>'Ignore #2'!S900</f>
        <v/>
      </c>
    </row>
    <row r="901" spans="1:2" x14ac:dyDescent="0.25">
      <c r="A901" t="str">
        <f>'Ignore #2'!R901</f>
        <v/>
      </c>
      <c r="B901" t="str">
        <f>'Ignore #2'!S901</f>
        <v/>
      </c>
    </row>
    <row r="902" spans="1:2" x14ac:dyDescent="0.25">
      <c r="A902" t="str">
        <f>'Ignore #2'!R902</f>
        <v/>
      </c>
      <c r="B902" t="str">
        <f>'Ignore #2'!S902</f>
        <v/>
      </c>
    </row>
    <row r="903" spans="1:2" x14ac:dyDescent="0.25">
      <c r="A903" t="str">
        <f>'Ignore #2'!R903</f>
        <v/>
      </c>
      <c r="B903" t="str">
        <f>'Ignore #2'!S903</f>
        <v/>
      </c>
    </row>
    <row r="904" spans="1:2" x14ac:dyDescent="0.25">
      <c r="A904" t="str">
        <f>'Ignore #2'!R904</f>
        <v/>
      </c>
      <c r="B904" t="str">
        <f>'Ignore #2'!S904</f>
        <v/>
      </c>
    </row>
    <row r="905" spans="1:2" x14ac:dyDescent="0.25">
      <c r="A905" t="str">
        <f>'Ignore #2'!R905</f>
        <v/>
      </c>
      <c r="B905" t="str">
        <f>'Ignore #2'!S905</f>
        <v/>
      </c>
    </row>
    <row r="906" spans="1:2" x14ac:dyDescent="0.25">
      <c r="A906" t="str">
        <f>'Ignore #2'!R906</f>
        <v/>
      </c>
      <c r="B906" t="str">
        <f>'Ignore #2'!S906</f>
        <v/>
      </c>
    </row>
    <row r="907" spans="1:2" x14ac:dyDescent="0.25">
      <c r="A907" t="str">
        <f>'Ignore #2'!R907</f>
        <v/>
      </c>
      <c r="B907" t="str">
        <f>'Ignore #2'!S907</f>
        <v/>
      </c>
    </row>
    <row r="908" spans="1:2" x14ac:dyDescent="0.25">
      <c r="A908" t="str">
        <f>'Ignore #2'!R908</f>
        <v/>
      </c>
      <c r="B908" t="str">
        <f>'Ignore #2'!S908</f>
        <v/>
      </c>
    </row>
    <row r="909" spans="1:2" x14ac:dyDescent="0.25">
      <c r="A909" t="str">
        <f>'Ignore #2'!R909</f>
        <v/>
      </c>
      <c r="B909" t="str">
        <f>'Ignore #2'!S909</f>
        <v/>
      </c>
    </row>
    <row r="910" spans="1:2" x14ac:dyDescent="0.25">
      <c r="A910" t="str">
        <f>'Ignore #2'!R910</f>
        <v/>
      </c>
      <c r="B910" t="str">
        <f>'Ignore #2'!S910</f>
        <v/>
      </c>
    </row>
    <row r="911" spans="1:2" x14ac:dyDescent="0.25">
      <c r="A911" t="str">
        <f>'Ignore #2'!R911</f>
        <v/>
      </c>
      <c r="B911" t="str">
        <f>'Ignore #2'!S911</f>
        <v/>
      </c>
    </row>
    <row r="912" spans="1:2" x14ac:dyDescent="0.25">
      <c r="A912" t="str">
        <f>'Ignore #2'!R912</f>
        <v/>
      </c>
      <c r="B912" t="str">
        <f>'Ignore #2'!S912</f>
        <v/>
      </c>
    </row>
    <row r="913" spans="1:2" x14ac:dyDescent="0.25">
      <c r="A913" t="str">
        <f>'Ignore #2'!R913</f>
        <v/>
      </c>
      <c r="B913" t="str">
        <f>'Ignore #2'!S913</f>
        <v/>
      </c>
    </row>
    <row r="914" spans="1:2" x14ac:dyDescent="0.25">
      <c r="A914" t="str">
        <f>'Ignore #2'!R914</f>
        <v/>
      </c>
      <c r="B914" t="str">
        <f>'Ignore #2'!S914</f>
        <v/>
      </c>
    </row>
    <row r="915" spans="1:2" x14ac:dyDescent="0.25">
      <c r="A915" t="str">
        <f>'Ignore #2'!R915</f>
        <v/>
      </c>
      <c r="B915" t="str">
        <f>'Ignore #2'!S915</f>
        <v/>
      </c>
    </row>
    <row r="916" spans="1:2" x14ac:dyDescent="0.25">
      <c r="A916" t="str">
        <f>'Ignore #2'!R916</f>
        <v/>
      </c>
      <c r="B916" t="str">
        <f>'Ignore #2'!S916</f>
        <v/>
      </c>
    </row>
    <row r="917" spans="1:2" x14ac:dyDescent="0.25">
      <c r="A917" t="str">
        <f>'Ignore #2'!R917</f>
        <v/>
      </c>
      <c r="B917" t="str">
        <f>'Ignore #2'!S917</f>
        <v/>
      </c>
    </row>
    <row r="918" spans="1:2" x14ac:dyDescent="0.25">
      <c r="A918" t="str">
        <f>'Ignore #2'!R918</f>
        <v/>
      </c>
      <c r="B918" t="str">
        <f>'Ignore #2'!S918</f>
        <v/>
      </c>
    </row>
    <row r="919" spans="1:2" x14ac:dyDescent="0.25">
      <c r="A919" t="str">
        <f>'Ignore #2'!R919</f>
        <v/>
      </c>
      <c r="B919" t="str">
        <f>'Ignore #2'!S919</f>
        <v/>
      </c>
    </row>
    <row r="920" spans="1:2" x14ac:dyDescent="0.25">
      <c r="A920" t="str">
        <f>'Ignore #2'!R920</f>
        <v/>
      </c>
      <c r="B920" t="str">
        <f>'Ignore #2'!S920</f>
        <v/>
      </c>
    </row>
    <row r="921" spans="1:2" x14ac:dyDescent="0.25">
      <c r="A921" t="str">
        <f>'Ignore #2'!R921</f>
        <v/>
      </c>
      <c r="B921" t="str">
        <f>'Ignore #2'!S921</f>
        <v/>
      </c>
    </row>
    <row r="922" spans="1:2" x14ac:dyDescent="0.25">
      <c r="A922" t="str">
        <f>'Ignore #2'!R922</f>
        <v/>
      </c>
      <c r="B922" t="str">
        <f>'Ignore #2'!S922</f>
        <v/>
      </c>
    </row>
    <row r="923" spans="1:2" x14ac:dyDescent="0.25">
      <c r="A923" t="str">
        <f>'Ignore #2'!R923</f>
        <v/>
      </c>
      <c r="B923" t="str">
        <f>'Ignore #2'!S923</f>
        <v/>
      </c>
    </row>
    <row r="924" spans="1:2" x14ac:dyDescent="0.25">
      <c r="A924" t="str">
        <f>'Ignore #2'!R924</f>
        <v/>
      </c>
      <c r="B924" t="str">
        <f>'Ignore #2'!S924</f>
        <v/>
      </c>
    </row>
    <row r="925" spans="1:2" x14ac:dyDescent="0.25">
      <c r="A925" t="str">
        <f>'Ignore #2'!R925</f>
        <v/>
      </c>
      <c r="B925" t="str">
        <f>'Ignore #2'!S925</f>
        <v/>
      </c>
    </row>
    <row r="926" spans="1:2" x14ac:dyDescent="0.25">
      <c r="A926" t="str">
        <f>'Ignore #2'!R926</f>
        <v/>
      </c>
      <c r="B926" t="str">
        <f>'Ignore #2'!S926</f>
        <v/>
      </c>
    </row>
    <row r="927" spans="1:2" x14ac:dyDescent="0.25">
      <c r="A927" t="str">
        <f>'Ignore #2'!R927</f>
        <v/>
      </c>
      <c r="B927" t="str">
        <f>'Ignore #2'!S927</f>
        <v/>
      </c>
    </row>
    <row r="928" spans="1:2" x14ac:dyDescent="0.25">
      <c r="A928" t="str">
        <f>'Ignore #2'!R928</f>
        <v/>
      </c>
      <c r="B928" t="str">
        <f>'Ignore #2'!S928</f>
        <v/>
      </c>
    </row>
    <row r="929" spans="1:2" x14ac:dyDescent="0.25">
      <c r="A929" t="str">
        <f>'Ignore #2'!R929</f>
        <v/>
      </c>
      <c r="B929" t="str">
        <f>'Ignore #2'!S929</f>
        <v/>
      </c>
    </row>
    <row r="930" spans="1:2" x14ac:dyDescent="0.25">
      <c r="A930" t="str">
        <f>'Ignore #2'!R930</f>
        <v/>
      </c>
      <c r="B930" t="str">
        <f>'Ignore #2'!S930</f>
        <v/>
      </c>
    </row>
    <row r="931" spans="1:2" x14ac:dyDescent="0.25">
      <c r="A931" t="str">
        <f>'Ignore #2'!R931</f>
        <v/>
      </c>
      <c r="B931" t="str">
        <f>'Ignore #2'!S931</f>
        <v/>
      </c>
    </row>
    <row r="932" spans="1:2" x14ac:dyDescent="0.25">
      <c r="A932" t="str">
        <f>'Ignore #2'!R932</f>
        <v/>
      </c>
      <c r="B932" t="str">
        <f>'Ignore #2'!S932</f>
        <v/>
      </c>
    </row>
    <row r="933" spans="1:2" x14ac:dyDescent="0.25">
      <c r="A933" t="str">
        <f>'Ignore #2'!R933</f>
        <v/>
      </c>
      <c r="B933" t="str">
        <f>'Ignore #2'!S933</f>
        <v/>
      </c>
    </row>
    <row r="934" spans="1:2" x14ac:dyDescent="0.25">
      <c r="A934" t="str">
        <f>'Ignore #2'!R934</f>
        <v/>
      </c>
      <c r="B934" t="str">
        <f>'Ignore #2'!S934</f>
        <v/>
      </c>
    </row>
    <row r="935" spans="1:2" x14ac:dyDescent="0.25">
      <c r="A935" t="str">
        <f>'Ignore #2'!R935</f>
        <v/>
      </c>
      <c r="B935" t="str">
        <f>'Ignore #2'!S935</f>
        <v/>
      </c>
    </row>
    <row r="936" spans="1:2" x14ac:dyDescent="0.25">
      <c r="A936" t="str">
        <f>'Ignore #2'!R936</f>
        <v/>
      </c>
      <c r="B936" t="str">
        <f>'Ignore #2'!S936</f>
        <v/>
      </c>
    </row>
    <row r="937" spans="1:2" x14ac:dyDescent="0.25">
      <c r="A937" t="str">
        <f>'Ignore #2'!R937</f>
        <v/>
      </c>
      <c r="B937" t="str">
        <f>'Ignore #2'!S937</f>
        <v/>
      </c>
    </row>
    <row r="938" spans="1:2" x14ac:dyDescent="0.25">
      <c r="A938" t="str">
        <f>'Ignore #2'!R938</f>
        <v/>
      </c>
      <c r="B938" t="str">
        <f>'Ignore #2'!S938</f>
        <v/>
      </c>
    </row>
    <row r="939" spans="1:2" x14ac:dyDescent="0.25">
      <c r="A939" t="str">
        <f>'Ignore #2'!R939</f>
        <v/>
      </c>
      <c r="B939" t="str">
        <f>'Ignore #2'!S939</f>
        <v/>
      </c>
    </row>
    <row r="940" spans="1:2" x14ac:dyDescent="0.25">
      <c r="A940" t="str">
        <f>'Ignore #2'!R940</f>
        <v/>
      </c>
      <c r="B940" t="str">
        <f>'Ignore #2'!S940</f>
        <v/>
      </c>
    </row>
    <row r="941" spans="1:2" x14ac:dyDescent="0.25">
      <c r="A941" t="str">
        <f>'Ignore #2'!R941</f>
        <v/>
      </c>
      <c r="B941" t="str">
        <f>'Ignore #2'!S941</f>
        <v/>
      </c>
    </row>
    <row r="942" spans="1:2" x14ac:dyDescent="0.25">
      <c r="A942" t="str">
        <f>'Ignore #2'!R942</f>
        <v/>
      </c>
      <c r="B942" t="str">
        <f>'Ignore #2'!S942</f>
        <v/>
      </c>
    </row>
    <row r="943" spans="1:2" x14ac:dyDescent="0.25">
      <c r="A943" t="str">
        <f>'Ignore #2'!R943</f>
        <v/>
      </c>
      <c r="B943" t="str">
        <f>'Ignore #2'!S943</f>
        <v/>
      </c>
    </row>
    <row r="944" spans="1:2" x14ac:dyDescent="0.25">
      <c r="A944" t="str">
        <f>'Ignore #2'!R944</f>
        <v/>
      </c>
      <c r="B944" t="str">
        <f>'Ignore #2'!S944</f>
        <v/>
      </c>
    </row>
    <row r="945" spans="1:2" x14ac:dyDescent="0.25">
      <c r="A945" t="str">
        <f>'Ignore #2'!R945</f>
        <v/>
      </c>
      <c r="B945" t="str">
        <f>'Ignore #2'!S945</f>
        <v/>
      </c>
    </row>
    <row r="946" spans="1:2" x14ac:dyDescent="0.25">
      <c r="A946" t="str">
        <f>'Ignore #2'!R946</f>
        <v/>
      </c>
      <c r="B946" t="str">
        <f>'Ignore #2'!S946</f>
        <v/>
      </c>
    </row>
    <row r="947" spans="1:2" x14ac:dyDescent="0.25">
      <c r="A947" t="str">
        <f>'Ignore #2'!R947</f>
        <v/>
      </c>
      <c r="B947" t="str">
        <f>'Ignore #2'!S947</f>
        <v/>
      </c>
    </row>
    <row r="948" spans="1:2" x14ac:dyDescent="0.25">
      <c r="A948" t="str">
        <f>'Ignore #2'!R948</f>
        <v/>
      </c>
      <c r="B948" t="str">
        <f>'Ignore #2'!S948</f>
        <v/>
      </c>
    </row>
    <row r="949" spans="1:2" x14ac:dyDescent="0.25">
      <c r="A949" t="str">
        <f>'Ignore #2'!R949</f>
        <v/>
      </c>
      <c r="B949" t="str">
        <f>'Ignore #2'!S949</f>
        <v/>
      </c>
    </row>
    <row r="950" spans="1:2" x14ac:dyDescent="0.25">
      <c r="A950" t="str">
        <f>'Ignore #2'!R950</f>
        <v/>
      </c>
      <c r="B950" t="str">
        <f>'Ignore #2'!S950</f>
        <v/>
      </c>
    </row>
    <row r="951" spans="1:2" x14ac:dyDescent="0.25">
      <c r="A951" t="str">
        <f>'Ignore #2'!R951</f>
        <v/>
      </c>
      <c r="B951" t="str">
        <f>'Ignore #2'!S951</f>
        <v/>
      </c>
    </row>
    <row r="952" spans="1:2" x14ac:dyDescent="0.25">
      <c r="A952" t="str">
        <f>'Ignore #2'!R952</f>
        <v/>
      </c>
      <c r="B952" t="str">
        <f>'Ignore #2'!S952</f>
        <v/>
      </c>
    </row>
    <row r="953" spans="1:2" x14ac:dyDescent="0.25">
      <c r="A953" t="str">
        <f>'Ignore #2'!R953</f>
        <v/>
      </c>
      <c r="B953" t="str">
        <f>'Ignore #2'!S953</f>
        <v/>
      </c>
    </row>
    <row r="954" spans="1:2" x14ac:dyDescent="0.25">
      <c r="A954" t="str">
        <f>'Ignore #2'!R954</f>
        <v/>
      </c>
      <c r="B954" t="str">
        <f>'Ignore #2'!S954</f>
        <v/>
      </c>
    </row>
    <row r="955" spans="1:2" x14ac:dyDescent="0.25">
      <c r="A955" t="str">
        <f>'Ignore #2'!R955</f>
        <v/>
      </c>
      <c r="B955" t="str">
        <f>'Ignore #2'!S955</f>
        <v/>
      </c>
    </row>
    <row r="956" spans="1:2" x14ac:dyDescent="0.25">
      <c r="A956" t="str">
        <f>'Ignore #2'!R956</f>
        <v/>
      </c>
      <c r="B956" t="str">
        <f>'Ignore #2'!S956</f>
        <v/>
      </c>
    </row>
    <row r="957" spans="1:2" x14ac:dyDescent="0.25">
      <c r="A957" t="str">
        <f>'Ignore #2'!R957</f>
        <v/>
      </c>
      <c r="B957" t="str">
        <f>'Ignore #2'!S957</f>
        <v/>
      </c>
    </row>
    <row r="958" spans="1:2" x14ac:dyDescent="0.25">
      <c r="A958" t="str">
        <f>'Ignore #2'!R958</f>
        <v/>
      </c>
      <c r="B958" t="str">
        <f>'Ignore #2'!S958</f>
        <v/>
      </c>
    </row>
    <row r="959" spans="1:2" x14ac:dyDescent="0.25">
      <c r="A959" t="str">
        <f>'Ignore #2'!R959</f>
        <v/>
      </c>
      <c r="B959" t="str">
        <f>'Ignore #2'!S959</f>
        <v/>
      </c>
    </row>
    <row r="960" spans="1:2" x14ac:dyDescent="0.25">
      <c r="A960" t="str">
        <f>'Ignore #2'!R960</f>
        <v/>
      </c>
      <c r="B960" t="str">
        <f>'Ignore #2'!S960</f>
        <v/>
      </c>
    </row>
    <row r="961" spans="1:2" x14ac:dyDescent="0.25">
      <c r="A961" t="str">
        <f>'Ignore #2'!R961</f>
        <v/>
      </c>
      <c r="B961" t="str">
        <f>'Ignore #2'!S961</f>
        <v/>
      </c>
    </row>
    <row r="962" spans="1:2" x14ac:dyDescent="0.25">
      <c r="A962" t="str">
        <f>'Ignore #2'!R962</f>
        <v/>
      </c>
      <c r="B962" t="str">
        <f>'Ignore #2'!S962</f>
        <v/>
      </c>
    </row>
    <row r="963" spans="1:2" x14ac:dyDescent="0.25">
      <c r="A963" t="str">
        <f>'Ignore #2'!R963</f>
        <v/>
      </c>
      <c r="B963" t="str">
        <f>'Ignore #2'!S963</f>
        <v/>
      </c>
    </row>
    <row r="964" spans="1:2" x14ac:dyDescent="0.25">
      <c r="A964" t="str">
        <f>'Ignore #2'!R964</f>
        <v/>
      </c>
      <c r="B964" t="str">
        <f>'Ignore #2'!S964</f>
        <v/>
      </c>
    </row>
    <row r="965" spans="1:2" x14ac:dyDescent="0.25">
      <c r="A965" t="str">
        <f>'Ignore #2'!R965</f>
        <v/>
      </c>
      <c r="B965" t="str">
        <f>'Ignore #2'!S965</f>
        <v/>
      </c>
    </row>
    <row r="966" spans="1:2" x14ac:dyDescent="0.25">
      <c r="A966" t="str">
        <f>'Ignore #2'!R966</f>
        <v/>
      </c>
      <c r="B966" t="str">
        <f>'Ignore #2'!S966</f>
        <v/>
      </c>
    </row>
    <row r="967" spans="1:2" x14ac:dyDescent="0.25">
      <c r="A967" t="str">
        <f>'Ignore #2'!R967</f>
        <v/>
      </c>
      <c r="B967" t="str">
        <f>'Ignore #2'!S967</f>
        <v/>
      </c>
    </row>
    <row r="968" spans="1:2" x14ac:dyDescent="0.25">
      <c r="A968" t="str">
        <f>'Ignore #2'!R968</f>
        <v/>
      </c>
      <c r="B968" t="str">
        <f>'Ignore #2'!S968</f>
        <v/>
      </c>
    </row>
    <row r="969" spans="1:2" x14ac:dyDescent="0.25">
      <c r="A969" t="str">
        <f>'Ignore #2'!R969</f>
        <v/>
      </c>
      <c r="B969" t="str">
        <f>'Ignore #2'!S969</f>
        <v/>
      </c>
    </row>
    <row r="970" spans="1:2" x14ac:dyDescent="0.25">
      <c r="A970" t="str">
        <f>'Ignore #2'!R970</f>
        <v/>
      </c>
      <c r="B970" t="str">
        <f>'Ignore #2'!S970</f>
        <v/>
      </c>
    </row>
    <row r="971" spans="1:2" x14ac:dyDescent="0.25">
      <c r="A971" t="str">
        <f>'Ignore #2'!R971</f>
        <v/>
      </c>
      <c r="B971" t="str">
        <f>'Ignore #2'!S971</f>
        <v/>
      </c>
    </row>
    <row r="972" spans="1:2" x14ac:dyDescent="0.25">
      <c r="A972" t="str">
        <f>'Ignore #2'!R972</f>
        <v/>
      </c>
      <c r="B972" t="str">
        <f>'Ignore #2'!S972</f>
        <v/>
      </c>
    </row>
    <row r="973" spans="1:2" x14ac:dyDescent="0.25">
      <c r="A973" t="str">
        <f>'Ignore #2'!R973</f>
        <v/>
      </c>
      <c r="B973" t="str">
        <f>'Ignore #2'!S973</f>
        <v/>
      </c>
    </row>
    <row r="974" spans="1:2" x14ac:dyDescent="0.25">
      <c r="A974" t="str">
        <f>'Ignore #2'!R974</f>
        <v/>
      </c>
      <c r="B974" t="str">
        <f>'Ignore #2'!S974</f>
        <v/>
      </c>
    </row>
    <row r="975" spans="1:2" x14ac:dyDescent="0.25">
      <c r="A975" t="str">
        <f>'Ignore #2'!R975</f>
        <v/>
      </c>
      <c r="B975" t="str">
        <f>'Ignore #2'!S975</f>
        <v/>
      </c>
    </row>
    <row r="976" spans="1:2" x14ac:dyDescent="0.25">
      <c r="A976" t="str">
        <f>'Ignore #2'!R976</f>
        <v/>
      </c>
      <c r="B976" t="str">
        <f>'Ignore #2'!S976</f>
        <v/>
      </c>
    </row>
    <row r="977" spans="1:2" x14ac:dyDescent="0.25">
      <c r="A977" t="str">
        <f>'Ignore #2'!R977</f>
        <v/>
      </c>
      <c r="B977" t="str">
        <f>'Ignore #2'!S977</f>
        <v/>
      </c>
    </row>
    <row r="978" spans="1:2" x14ac:dyDescent="0.25">
      <c r="A978" t="str">
        <f>'Ignore #2'!R978</f>
        <v/>
      </c>
      <c r="B978" t="str">
        <f>'Ignore #2'!S978</f>
        <v/>
      </c>
    </row>
    <row r="979" spans="1:2" x14ac:dyDescent="0.25">
      <c r="A979" t="str">
        <f>'Ignore #2'!R979</f>
        <v/>
      </c>
      <c r="B979" t="str">
        <f>'Ignore #2'!S979</f>
        <v/>
      </c>
    </row>
    <row r="980" spans="1:2" x14ac:dyDescent="0.25">
      <c r="A980" t="str">
        <f>'Ignore #2'!R980</f>
        <v/>
      </c>
      <c r="B980" t="str">
        <f>'Ignore #2'!S980</f>
        <v/>
      </c>
    </row>
    <row r="981" spans="1:2" x14ac:dyDescent="0.25">
      <c r="A981" t="str">
        <f>'Ignore #2'!R981</f>
        <v/>
      </c>
      <c r="B981" t="str">
        <f>'Ignore #2'!S981</f>
        <v/>
      </c>
    </row>
    <row r="982" spans="1:2" x14ac:dyDescent="0.25">
      <c r="A982" t="str">
        <f>'Ignore #2'!R982</f>
        <v/>
      </c>
      <c r="B982" t="str">
        <f>'Ignore #2'!S982</f>
        <v/>
      </c>
    </row>
    <row r="983" spans="1:2" x14ac:dyDescent="0.25">
      <c r="A983" t="str">
        <f>'Ignore #2'!R983</f>
        <v/>
      </c>
      <c r="B983" t="str">
        <f>'Ignore #2'!S983</f>
        <v/>
      </c>
    </row>
    <row r="984" spans="1:2" x14ac:dyDescent="0.25">
      <c r="A984" t="str">
        <f>'Ignore #2'!R984</f>
        <v/>
      </c>
      <c r="B984" t="str">
        <f>'Ignore #2'!S984</f>
        <v/>
      </c>
    </row>
    <row r="985" spans="1:2" x14ac:dyDescent="0.25">
      <c r="A985" t="str">
        <f>'Ignore #2'!R985</f>
        <v/>
      </c>
      <c r="B985" t="str">
        <f>'Ignore #2'!S985</f>
        <v/>
      </c>
    </row>
    <row r="986" spans="1:2" x14ac:dyDescent="0.25">
      <c r="A986" t="str">
        <f>'Ignore #2'!R986</f>
        <v/>
      </c>
      <c r="B986" t="str">
        <f>'Ignore #2'!S986</f>
        <v/>
      </c>
    </row>
    <row r="987" spans="1:2" x14ac:dyDescent="0.25">
      <c r="A987" t="str">
        <f>'Ignore #2'!R987</f>
        <v/>
      </c>
      <c r="B987" t="str">
        <f>'Ignore #2'!S987</f>
        <v/>
      </c>
    </row>
    <row r="988" spans="1:2" x14ac:dyDescent="0.25">
      <c r="A988" t="str">
        <f>'Ignore #2'!R988</f>
        <v/>
      </c>
      <c r="B988" t="str">
        <f>'Ignore #2'!S988</f>
        <v/>
      </c>
    </row>
    <row r="989" spans="1:2" x14ac:dyDescent="0.25">
      <c r="A989" t="str">
        <f>'Ignore #2'!R989</f>
        <v/>
      </c>
      <c r="B989" t="str">
        <f>'Ignore #2'!S989</f>
        <v/>
      </c>
    </row>
    <row r="990" spans="1:2" x14ac:dyDescent="0.25">
      <c r="A990" t="str">
        <f>'Ignore #2'!R990</f>
        <v/>
      </c>
      <c r="B990" t="str">
        <f>'Ignore #2'!S990</f>
        <v/>
      </c>
    </row>
    <row r="991" spans="1:2" x14ac:dyDescent="0.25">
      <c r="A991" t="str">
        <f>'Ignore #2'!R991</f>
        <v/>
      </c>
      <c r="B991" t="str">
        <f>'Ignore #2'!S991</f>
        <v/>
      </c>
    </row>
    <row r="992" spans="1:2" x14ac:dyDescent="0.25">
      <c r="A992" t="str">
        <f>'Ignore #2'!R992</f>
        <v/>
      </c>
      <c r="B992" t="str">
        <f>'Ignore #2'!S992</f>
        <v/>
      </c>
    </row>
    <row r="993" spans="1:2" x14ac:dyDescent="0.25">
      <c r="A993" t="str">
        <f>'Ignore #2'!R993</f>
        <v/>
      </c>
      <c r="B993" t="str">
        <f>'Ignore #2'!S993</f>
        <v/>
      </c>
    </row>
    <row r="994" spans="1:2" x14ac:dyDescent="0.25">
      <c r="A994" t="str">
        <f>'Ignore #2'!R994</f>
        <v/>
      </c>
      <c r="B994" t="str">
        <f>'Ignore #2'!S994</f>
        <v/>
      </c>
    </row>
    <row r="995" spans="1:2" x14ac:dyDescent="0.25">
      <c r="A995" t="str">
        <f>'Ignore #2'!R995</f>
        <v/>
      </c>
      <c r="B995" t="str">
        <f>'Ignore #2'!S995</f>
        <v/>
      </c>
    </row>
    <row r="996" spans="1:2" x14ac:dyDescent="0.25">
      <c r="A996" t="str">
        <f>'Ignore #2'!R996</f>
        <v/>
      </c>
      <c r="B996" t="str">
        <f>'Ignore #2'!S996</f>
        <v/>
      </c>
    </row>
    <row r="997" spans="1:2" x14ac:dyDescent="0.25">
      <c r="A997" t="str">
        <f>'Ignore #2'!R997</f>
        <v/>
      </c>
      <c r="B997" t="str">
        <f>'Ignore #2'!S997</f>
        <v/>
      </c>
    </row>
    <row r="998" spans="1:2" x14ac:dyDescent="0.25">
      <c r="A998" t="str">
        <f>'Ignore #2'!R998</f>
        <v/>
      </c>
      <c r="B998" t="str">
        <f>'Ignore #2'!S998</f>
        <v/>
      </c>
    </row>
    <row r="999" spans="1:2" x14ac:dyDescent="0.25">
      <c r="A999" t="str">
        <f>'Ignore #2'!R999</f>
        <v/>
      </c>
      <c r="B999" t="str">
        <f>'Ignore #2'!S999</f>
        <v/>
      </c>
    </row>
    <row r="1000" spans="1:2" x14ac:dyDescent="0.25">
      <c r="A1000" t="str">
        <f>'Ignore #2'!R1000</f>
        <v/>
      </c>
      <c r="B1000" t="str">
        <f>'Ignore #2'!S1000</f>
        <v/>
      </c>
    </row>
    <row r="1001" spans="1:2" x14ac:dyDescent="0.25">
      <c r="A1001" t="str">
        <f>'Ignore #2'!R1001</f>
        <v/>
      </c>
      <c r="B1001" t="str">
        <f>'Ignore #2'!S1001</f>
        <v/>
      </c>
    </row>
    <row r="1002" spans="1:2" x14ac:dyDescent="0.25">
      <c r="A1002" t="str">
        <f>'Ignore #2'!R1002</f>
        <v/>
      </c>
      <c r="B1002" t="str">
        <f>'Ignore #2'!S1002</f>
        <v/>
      </c>
    </row>
    <row r="1003" spans="1:2" x14ac:dyDescent="0.25">
      <c r="A1003" t="str">
        <f>'Ignore #2'!R1003</f>
        <v/>
      </c>
      <c r="B1003" t="str">
        <f>'Ignore #2'!S1003</f>
        <v/>
      </c>
    </row>
    <row r="1004" spans="1:2" x14ac:dyDescent="0.25">
      <c r="A1004" t="str">
        <f>'Ignore #2'!R1004</f>
        <v/>
      </c>
      <c r="B1004" t="str">
        <f>'Ignore #2'!S1004</f>
        <v/>
      </c>
    </row>
    <row r="1005" spans="1:2" x14ac:dyDescent="0.25">
      <c r="A1005" t="str">
        <f>'Ignore #2'!R1005</f>
        <v/>
      </c>
      <c r="B1005" t="str">
        <f>'Ignore #2'!S1005</f>
        <v/>
      </c>
    </row>
    <row r="1006" spans="1:2" x14ac:dyDescent="0.25">
      <c r="A1006" t="str">
        <f>'Ignore #2'!R1006</f>
        <v/>
      </c>
      <c r="B1006" t="str">
        <f>'Ignore #2'!S1006</f>
        <v/>
      </c>
    </row>
    <row r="1007" spans="1:2" x14ac:dyDescent="0.25">
      <c r="A1007" t="str">
        <f>'Ignore #2'!R1007</f>
        <v/>
      </c>
      <c r="B1007" t="str">
        <f>'Ignore #2'!S1007</f>
        <v/>
      </c>
    </row>
    <row r="1008" spans="1:2" x14ac:dyDescent="0.25">
      <c r="A1008" t="str">
        <f>'Ignore #2'!R1008</f>
        <v/>
      </c>
      <c r="B1008" t="str">
        <f>'Ignore #2'!S1008</f>
        <v/>
      </c>
    </row>
    <row r="1009" spans="1:2" x14ac:dyDescent="0.25">
      <c r="A1009" t="str">
        <f>'Ignore #2'!R1009</f>
        <v/>
      </c>
      <c r="B1009" t="str">
        <f>'Ignore #2'!S1009</f>
        <v/>
      </c>
    </row>
    <row r="1010" spans="1:2" x14ac:dyDescent="0.25">
      <c r="A1010" t="str">
        <f>'Ignore #2'!R1010</f>
        <v/>
      </c>
      <c r="B1010" t="str">
        <f>'Ignore #2'!S1010</f>
        <v/>
      </c>
    </row>
    <row r="1011" spans="1:2" x14ac:dyDescent="0.25">
      <c r="A1011" t="str">
        <f>'Ignore #2'!R1011</f>
        <v/>
      </c>
      <c r="B1011" t="str">
        <f>'Ignore #2'!S1011</f>
        <v/>
      </c>
    </row>
    <row r="1012" spans="1:2" x14ac:dyDescent="0.25">
      <c r="A1012" t="str">
        <f>'Ignore #2'!R1012</f>
        <v/>
      </c>
      <c r="B1012" t="str">
        <f>'Ignore #2'!S1012</f>
        <v/>
      </c>
    </row>
    <row r="1013" spans="1:2" x14ac:dyDescent="0.25">
      <c r="A1013" t="str">
        <f>'Ignore #2'!R1013</f>
        <v/>
      </c>
      <c r="B1013" t="str">
        <f>'Ignore #2'!S1013</f>
        <v/>
      </c>
    </row>
    <row r="1014" spans="1:2" x14ac:dyDescent="0.25">
      <c r="A1014" t="str">
        <f>'Ignore #2'!R1014</f>
        <v/>
      </c>
      <c r="B1014" t="str">
        <f>'Ignore #2'!S1014</f>
        <v/>
      </c>
    </row>
    <row r="1015" spans="1:2" x14ac:dyDescent="0.25">
      <c r="A1015" t="str">
        <f>'Ignore #2'!R1015</f>
        <v/>
      </c>
      <c r="B1015" t="str">
        <f>'Ignore #2'!S1015</f>
        <v/>
      </c>
    </row>
    <row r="1016" spans="1:2" x14ac:dyDescent="0.25">
      <c r="A1016" t="str">
        <f>'Ignore #2'!R1016</f>
        <v/>
      </c>
      <c r="B1016" t="str">
        <f>'Ignore #2'!S1016</f>
        <v/>
      </c>
    </row>
    <row r="1017" spans="1:2" x14ac:dyDescent="0.25">
      <c r="A1017" t="str">
        <f>'Ignore #2'!R1017</f>
        <v/>
      </c>
      <c r="B1017" t="str">
        <f>'Ignore #2'!S1017</f>
        <v/>
      </c>
    </row>
    <row r="1018" spans="1:2" x14ac:dyDescent="0.25">
      <c r="A1018" t="str">
        <f>'Ignore #2'!R1018</f>
        <v/>
      </c>
      <c r="B1018" t="str">
        <f>'Ignore #2'!S1018</f>
        <v/>
      </c>
    </row>
    <row r="1019" spans="1:2" x14ac:dyDescent="0.25">
      <c r="A1019" t="str">
        <f>'Ignore #2'!R1019</f>
        <v/>
      </c>
      <c r="B1019" t="str">
        <f>'Ignore #2'!S1019</f>
        <v/>
      </c>
    </row>
    <row r="1020" spans="1:2" x14ac:dyDescent="0.25">
      <c r="A1020" t="str">
        <f>'Ignore #2'!R1020</f>
        <v/>
      </c>
      <c r="B1020" t="str">
        <f>'Ignore #2'!S1020</f>
        <v/>
      </c>
    </row>
    <row r="1021" spans="1:2" x14ac:dyDescent="0.25">
      <c r="A1021" t="str">
        <f>'Ignore #2'!R1021</f>
        <v/>
      </c>
      <c r="B1021" t="str">
        <f>'Ignore #2'!S1021</f>
        <v/>
      </c>
    </row>
    <row r="1022" spans="1:2" x14ac:dyDescent="0.25">
      <c r="A1022" t="str">
        <f>'Ignore #2'!R1022</f>
        <v/>
      </c>
      <c r="B1022" t="str">
        <f>'Ignore #2'!S1022</f>
        <v/>
      </c>
    </row>
    <row r="1023" spans="1:2" x14ac:dyDescent="0.25">
      <c r="A1023" t="str">
        <f>'Ignore #2'!R1023</f>
        <v/>
      </c>
      <c r="B1023" t="str">
        <f>'Ignore #2'!S1023</f>
        <v/>
      </c>
    </row>
    <row r="1024" spans="1:2" x14ac:dyDescent="0.25">
      <c r="A1024" t="str">
        <f>'Ignore #2'!R1024</f>
        <v/>
      </c>
      <c r="B1024" t="str">
        <f>'Ignore #2'!S1024</f>
        <v/>
      </c>
    </row>
    <row r="1025" spans="1:2" x14ac:dyDescent="0.25">
      <c r="A1025" t="str">
        <f>'Ignore #2'!R1025</f>
        <v/>
      </c>
      <c r="B1025" t="str">
        <f>'Ignore #2'!S1025</f>
        <v/>
      </c>
    </row>
    <row r="1026" spans="1:2" x14ac:dyDescent="0.25">
      <c r="A1026" t="str">
        <f>'Ignore #2'!R1026</f>
        <v/>
      </c>
      <c r="B1026" t="str">
        <f>'Ignore #2'!S1026</f>
        <v/>
      </c>
    </row>
    <row r="1027" spans="1:2" x14ac:dyDescent="0.25">
      <c r="A1027" t="str">
        <f>'Ignore #2'!R1027</f>
        <v/>
      </c>
      <c r="B1027" t="str">
        <f>'Ignore #2'!S1027</f>
        <v/>
      </c>
    </row>
    <row r="1028" spans="1:2" x14ac:dyDescent="0.25">
      <c r="A1028" t="str">
        <f>'Ignore #2'!R1028</f>
        <v/>
      </c>
      <c r="B1028" t="str">
        <f>'Ignore #2'!S1028</f>
        <v/>
      </c>
    </row>
    <row r="1029" spans="1:2" x14ac:dyDescent="0.25">
      <c r="A1029" t="str">
        <f>'Ignore #2'!R1029</f>
        <v/>
      </c>
      <c r="B1029" t="str">
        <f>'Ignore #2'!S1029</f>
        <v/>
      </c>
    </row>
    <row r="1030" spans="1:2" x14ac:dyDescent="0.25">
      <c r="A1030" t="str">
        <f>'Ignore #2'!R1030</f>
        <v/>
      </c>
      <c r="B1030" t="str">
        <f>'Ignore #2'!S1030</f>
        <v/>
      </c>
    </row>
    <row r="1031" spans="1:2" x14ac:dyDescent="0.25">
      <c r="A1031" t="str">
        <f>'Ignore #2'!R1031</f>
        <v/>
      </c>
      <c r="B1031" t="str">
        <f>'Ignore #2'!S1031</f>
        <v/>
      </c>
    </row>
    <row r="1032" spans="1:2" x14ac:dyDescent="0.25">
      <c r="A1032" t="str">
        <f>'Ignore #2'!R1032</f>
        <v/>
      </c>
      <c r="B1032" t="str">
        <f>'Ignore #2'!S1032</f>
        <v/>
      </c>
    </row>
    <row r="1033" spans="1:2" x14ac:dyDescent="0.25">
      <c r="A1033" t="str">
        <f>'Ignore #2'!R1033</f>
        <v/>
      </c>
      <c r="B1033" t="str">
        <f>'Ignore #2'!S1033</f>
        <v/>
      </c>
    </row>
    <row r="1034" spans="1:2" x14ac:dyDescent="0.25">
      <c r="A1034" t="str">
        <f>'Ignore #2'!R1034</f>
        <v/>
      </c>
      <c r="B1034" t="str">
        <f>'Ignore #2'!S1034</f>
        <v/>
      </c>
    </row>
    <row r="1035" spans="1:2" x14ac:dyDescent="0.25">
      <c r="A1035" t="str">
        <f>'Ignore #2'!R1035</f>
        <v/>
      </c>
      <c r="B1035" t="str">
        <f>'Ignore #2'!S1035</f>
        <v/>
      </c>
    </row>
    <row r="1036" spans="1:2" x14ac:dyDescent="0.25">
      <c r="A1036" t="str">
        <f>'Ignore #2'!R1036</f>
        <v/>
      </c>
      <c r="B1036" t="str">
        <f>'Ignore #2'!S1036</f>
        <v/>
      </c>
    </row>
    <row r="1037" spans="1:2" x14ac:dyDescent="0.25">
      <c r="A1037" t="str">
        <f>'Ignore #2'!R1037</f>
        <v/>
      </c>
      <c r="B1037" t="str">
        <f>'Ignore #2'!S1037</f>
        <v/>
      </c>
    </row>
    <row r="1038" spans="1:2" x14ac:dyDescent="0.25">
      <c r="A1038" t="str">
        <f>'Ignore #2'!R1038</f>
        <v/>
      </c>
      <c r="B1038" t="str">
        <f>'Ignore #2'!S1038</f>
        <v/>
      </c>
    </row>
    <row r="1039" spans="1:2" x14ac:dyDescent="0.25">
      <c r="A1039" t="str">
        <f>'Ignore #2'!R1039</f>
        <v/>
      </c>
      <c r="B1039" t="str">
        <f>'Ignore #2'!S1039</f>
        <v/>
      </c>
    </row>
    <row r="1040" spans="1:2" x14ac:dyDescent="0.25">
      <c r="A1040" t="str">
        <f>'Ignore #2'!R1040</f>
        <v/>
      </c>
      <c r="B1040" t="str">
        <f>'Ignore #2'!S1040</f>
        <v/>
      </c>
    </row>
    <row r="1041" spans="1:2" x14ac:dyDescent="0.25">
      <c r="A1041" t="str">
        <f>'Ignore #2'!R1041</f>
        <v/>
      </c>
      <c r="B1041" t="str">
        <f>'Ignore #2'!S1041</f>
        <v/>
      </c>
    </row>
    <row r="1042" spans="1:2" x14ac:dyDescent="0.25">
      <c r="A1042" t="str">
        <f>'Ignore #2'!R1042</f>
        <v/>
      </c>
      <c r="B1042" t="str">
        <f>'Ignore #2'!S1042</f>
        <v/>
      </c>
    </row>
    <row r="1043" spans="1:2" x14ac:dyDescent="0.25">
      <c r="A1043" t="str">
        <f>'Ignore #2'!R1043</f>
        <v/>
      </c>
      <c r="B1043" t="str">
        <f>'Ignore #2'!S1043</f>
        <v/>
      </c>
    </row>
    <row r="1044" spans="1:2" x14ac:dyDescent="0.25">
      <c r="A1044" t="str">
        <f>'Ignore #2'!R1044</f>
        <v/>
      </c>
      <c r="B1044" t="str">
        <f>'Ignore #2'!S1044</f>
        <v/>
      </c>
    </row>
    <row r="1045" spans="1:2" x14ac:dyDescent="0.25">
      <c r="A1045" t="str">
        <f>'Ignore #2'!R1045</f>
        <v/>
      </c>
      <c r="B1045" t="str">
        <f>'Ignore #2'!S1045</f>
        <v/>
      </c>
    </row>
    <row r="1046" spans="1:2" x14ac:dyDescent="0.25">
      <c r="A1046" t="str">
        <f>'Ignore #2'!R1046</f>
        <v/>
      </c>
      <c r="B1046" t="str">
        <f>'Ignore #2'!S1046</f>
        <v/>
      </c>
    </row>
    <row r="1047" spans="1:2" x14ac:dyDescent="0.25">
      <c r="A1047" t="str">
        <f>'Ignore #2'!R1047</f>
        <v/>
      </c>
      <c r="B1047" t="str">
        <f>'Ignore #2'!S1047</f>
        <v/>
      </c>
    </row>
    <row r="1048" spans="1:2" x14ac:dyDescent="0.25">
      <c r="A1048" t="str">
        <f>'Ignore #2'!R1048</f>
        <v/>
      </c>
      <c r="B1048" t="str">
        <f>'Ignore #2'!S1048</f>
        <v/>
      </c>
    </row>
    <row r="1049" spans="1:2" x14ac:dyDescent="0.25">
      <c r="A1049" t="str">
        <f>'Ignore #2'!R1049</f>
        <v/>
      </c>
      <c r="B1049" t="str">
        <f>'Ignore #2'!S1049</f>
        <v/>
      </c>
    </row>
    <row r="1050" spans="1:2" x14ac:dyDescent="0.25">
      <c r="A1050" t="str">
        <f>'Ignore #2'!R1050</f>
        <v/>
      </c>
      <c r="B1050" t="str">
        <f>'Ignore #2'!S1050</f>
        <v/>
      </c>
    </row>
    <row r="1051" spans="1:2" x14ac:dyDescent="0.25">
      <c r="A1051" t="str">
        <f>'Ignore #2'!R1051</f>
        <v/>
      </c>
      <c r="B1051" t="str">
        <f>'Ignore #2'!S1051</f>
        <v/>
      </c>
    </row>
    <row r="1052" spans="1:2" x14ac:dyDescent="0.25">
      <c r="A1052" t="str">
        <f>'Ignore #2'!R1052</f>
        <v/>
      </c>
      <c r="B1052" t="str">
        <f>'Ignore #2'!S1052</f>
        <v/>
      </c>
    </row>
    <row r="1053" spans="1:2" x14ac:dyDescent="0.25">
      <c r="A1053" t="str">
        <f>'Ignore #2'!R1053</f>
        <v/>
      </c>
      <c r="B1053" t="str">
        <f>'Ignore #2'!S1053</f>
        <v/>
      </c>
    </row>
    <row r="1054" spans="1:2" x14ac:dyDescent="0.25">
      <c r="A1054" t="str">
        <f>'Ignore #2'!R1054</f>
        <v/>
      </c>
      <c r="B1054" t="str">
        <f>'Ignore #2'!S1054</f>
        <v/>
      </c>
    </row>
    <row r="1055" spans="1:2" x14ac:dyDescent="0.25">
      <c r="A1055" t="str">
        <f>'Ignore #2'!R1055</f>
        <v/>
      </c>
      <c r="B1055" t="str">
        <f>'Ignore #2'!S1055</f>
        <v/>
      </c>
    </row>
    <row r="1056" spans="1:2" x14ac:dyDescent="0.25">
      <c r="A1056" t="str">
        <f>'Ignore #2'!R1056</f>
        <v/>
      </c>
      <c r="B1056" t="str">
        <f>'Ignore #2'!S1056</f>
        <v/>
      </c>
    </row>
    <row r="1057" spans="1:2" x14ac:dyDescent="0.25">
      <c r="A1057" t="str">
        <f>'Ignore #2'!R1057</f>
        <v/>
      </c>
      <c r="B1057" t="str">
        <f>'Ignore #2'!S1057</f>
        <v/>
      </c>
    </row>
    <row r="1058" spans="1:2" x14ac:dyDescent="0.25">
      <c r="A1058" t="str">
        <f>'Ignore #2'!R1058</f>
        <v/>
      </c>
      <c r="B1058" t="str">
        <f>'Ignore #2'!S1058</f>
        <v/>
      </c>
    </row>
    <row r="1059" spans="1:2" x14ac:dyDescent="0.25">
      <c r="A1059" t="str">
        <f>'Ignore #2'!R1059</f>
        <v/>
      </c>
      <c r="B1059" t="str">
        <f>'Ignore #2'!S1059</f>
        <v/>
      </c>
    </row>
    <row r="1060" spans="1:2" x14ac:dyDescent="0.25">
      <c r="A1060" t="str">
        <f>'Ignore #2'!R1060</f>
        <v/>
      </c>
      <c r="B1060" t="str">
        <f>'Ignore #2'!S1060</f>
        <v/>
      </c>
    </row>
    <row r="1061" spans="1:2" x14ac:dyDescent="0.25">
      <c r="A1061" t="str">
        <f>'Ignore #2'!R1061</f>
        <v/>
      </c>
      <c r="B1061" t="str">
        <f>'Ignore #2'!S1061</f>
        <v/>
      </c>
    </row>
    <row r="1062" spans="1:2" x14ac:dyDescent="0.25">
      <c r="A1062" t="str">
        <f>'Ignore #2'!R1062</f>
        <v/>
      </c>
      <c r="B1062" t="str">
        <f>'Ignore #2'!S1062</f>
        <v/>
      </c>
    </row>
    <row r="1063" spans="1:2" x14ac:dyDescent="0.25">
      <c r="A1063" t="str">
        <f>'Ignore #2'!R1063</f>
        <v/>
      </c>
      <c r="B1063" t="str">
        <f>'Ignore #2'!S1063</f>
        <v/>
      </c>
    </row>
    <row r="1064" spans="1:2" x14ac:dyDescent="0.25">
      <c r="A1064" t="str">
        <f>'Ignore #2'!R1064</f>
        <v/>
      </c>
      <c r="B1064" t="str">
        <f>'Ignore #2'!S1064</f>
        <v/>
      </c>
    </row>
    <row r="1065" spans="1:2" x14ac:dyDescent="0.25">
      <c r="A1065" t="str">
        <f>'Ignore #2'!R1065</f>
        <v/>
      </c>
      <c r="B1065" t="str">
        <f>'Ignore #2'!S1065</f>
        <v/>
      </c>
    </row>
    <row r="1066" spans="1:2" x14ac:dyDescent="0.25">
      <c r="A1066" t="str">
        <f>'Ignore #2'!R1066</f>
        <v/>
      </c>
      <c r="B1066" t="str">
        <f>'Ignore #2'!S1066</f>
        <v/>
      </c>
    </row>
    <row r="1067" spans="1:2" x14ac:dyDescent="0.25">
      <c r="A1067" t="str">
        <f>'Ignore #2'!R1067</f>
        <v/>
      </c>
      <c r="B1067" t="str">
        <f>'Ignore #2'!S1067</f>
        <v/>
      </c>
    </row>
    <row r="1068" spans="1:2" x14ac:dyDescent="0.25">
      <c r="A1068" t="str">
        <f>'Ignore #2'!R1068</f>
        <v/>
      </c>
      <c r="B1068" t="str">
        <f>'Ignore #2'!S1068</f>
        <v/>
      </c>
    </row>
    <row r="1069" spans="1:2" x14ac:dyDescent="0.25">
      <c r="A1069" t="str">
        <f>'Ignore #2'!R1069</f>
        <v/>
      </c>
      <c r="B1069" t="str">
        <f>'Ignore #2'!S1069</f>
        <v/>
      </c>
    </row>
    <row r="1070" spans="1:2" x14ac:dyDescent="0.25">
      <c r="A1070" t="str">
        <f>'Ignore #2'!R1070</f>
        <v/>
      </c>
      <c r="B1070" t="str">
        <f>'Ignore #2'!S1070</f>
        <v/>
      </c>
    </row>
    <row r="1071" spans="1:2" x14ac:dyDescent="0.25">
      <c r="A1071" t="str">
        <f>'Ignore #2'!R1071</f>
        <v/>
      </c>
      <c r="B1071" t="str">
        <f>'Ignore #2'!S1071</f>
        <v/>
      </c>
    </row>
    <row r="1072" spans="1:2" x14ac:dyDescent="0.25">
      <c r="A1072" t="str">
        <f>'Ignore #2'!R1072</f>
        <v/>
      </c>
      <c r="B1072" t="str">
        <f>'Ignore #2'!S1072</f>
        <v/>
      </c>
    </row>
    <row r="1073" spans="1:2" x14ac:dyDescent="0.25">
      <c r="A1073" t="str">
        <f>'Ignore #2'!R1073</f>
        <v/>
      </c>
      <c r="B1073" t="str">
        <f>'Ignore #2'!S1073</f>
        <v/>
      </c>
    </row>
    <row r="1074" spans="1:2" x14ac:dyDescent="0.25">
      <c r="A1074" t="str">
        <f>'Ignore #2'!R1074</f>
        <v/>
      </c>
      <c r="B1074" t="str">
        <f>'Ignore #2'!S1074</f>
        <v/>
      </c>
    </row>
    <row r="1075" spans="1:2" x14ac:dyDescent="0.25">
      <c r="A1075" t="str">
        <f>'Ignore #2'!R1075</f>
        <v/>
      </c>
      <c r="B1075" t="str">
        <f>'Ignore #2'!S1075</f>
        <v/>
      </c>
    </row>
    <row r="1076" spans="1:2" x14ac:dyDescent="0.25">
      <c r="A1076" t="str">
        <f>'Ignore #2'!R1076</f>
        <v/>
      </c>
      <c r="B1076" t="str">
        <f>'Ignore #2'!S1076</f>
        <v/>
      </c>
    </row>
    <row r="1077" spans="1:2" x14ac:dyDescent="0.25">
      <c r="A1077" t="str">
        <f>'Ignore #2'!R1077</f>
        <v/>
      </c>
      <c r="B1077" t="str">
        <f>'Ignore #2'!S1077</f>
        <v/>
      </c>
    </row>
    <row r="1078" spans="1:2" x14ac:dyDescent="0.25">
      <c r="A1078" t="str">
        <f>'Ignore #2'!R1078</f>
        <v/>
      </c>
      <c r="B1078" t="str">
        <f>'Ignore #2'!S1078</f>
        <v/>
      </c>
    </row>
    <row r="1079" spans="1:2" x14ac:dyDescent="0.25">
      <c r="A1079" t="str">
        <f>'Ignore #2'!R1079</f>
        <v/>
      </c>
      <c r="B1079" t="str">
        <f>'Ignore #2'!S1079</f>
        <v/>
      </c>
    </row>
    <row r="1080" spans="1:2" x14ac:dyDescent="0.25">
      <c r="A1080" t="str">
        <f>'Ignore #2'!R1080</f>
        <v/>
      </c>
      <c r="B1080" t="str">
        <f>'Ignore #2'!S1080</f>
        <v/>
      </c>
    </row>
    <row r="1081" spans="1:2" x14ac:dyDescent="0.25">
      <c r="A1081" t="str">
        <f>'Ignore #2'!R1081</f>
        <v/>
      </c>
      <c r="B1081" t="str">
        <f>'Ignore #2'!S1081</f>
        <v/>
      </c>
    </row>
    <row r="1082" spans="1:2" x14ac:dyDescent="0.25">
      <c r="A1082" t="str">
        <f>'Ignore #2'!R1082</f>
        <v/>
      </c>
      <c r="B1082" t="str">
        <f>'Ignore #2'!S1082</f>
        <v/>
      </c>
    </row>
    <row r="1083" spans="1:2" x14ac:dyDescent="0.25">
      <c r="A1083" t="str">
        <f>'Ignore #2'!R1083</f>
        <v/>
      </c>
      <c r="B1083" t="str">
        <f>'Ignore #2'!S1083</f>
        <v/>
      </c>
    </row>
    <row r="1084" spans="1:2" x14ac:dyDescent="0.25">
      <c r="A1084" t="str">
        <f>'Ignore #2'!R1084</f>
        <v/>
      </c>
      <c r="B1084" t="str">
        <f>'Ignore #2'!S1084</f>
        <v/>
      </c>
    </row>
    <row r="1085" spans="1:2" x14ac:dyDescent="0.25">
      <c r="A1085" t="str">
        <f>'Ignore #2'!R1085</f>
        <v/>
      </c>
      <c r="B1085" t="str">
        <f>'Ignore #2'!S1085</f>
        <v/>
      </c>
    </row>
    <row r="1086" spans="1:2" x14ac:dyDescent="0.25">
      <c r="A1086" t="str">
        <f>'Ignore #2'!R1086</f>
        <v/>
      </c>
      <c r="B1086" t="str">
        <f>'Ignore #2'!S1086</f>
        <v/>
      </c>
    </row>
    <row r="1087" spans="1:2" x14ac:dyDescent="0.25">
      <c r="A1087" t="str">
        <f>'Ignore #2'!R1087</f>
        <v/>
      </c>
      <c r="B1087" t="str">
        <f>'Ignore #2'!S1087</f>
        <v/>
      </c>
    </row>
    <row r="1088" spans="1:2" x14ac:dyDescent="0.25">
      <c r="A1088" t="str">
        <f>'Ignore #2'!R1088</f>
        <v/>
      </c>
      <c r="B1088" t="str">
        <f>'Ignore #2'!S1088</f>
        <v/>
      </c>
    </row>
    <row r="1089" spans="1:2" x14ac:dyDescent="0.25">
      <c r="A1089" t="str">
        <f>'Ignore #2'!R1089</f>
        <v/>
      </c>
      <c r="B1089" t="str">
        <f>'Ignore #2'!S1089</f>
        <v/>
      </c>
    </row>
    <row r="1090" spans="1:2" x14ac:dyDescent="0.25">
      <c r="A1090" t="str">
        <f>'Ignore #2'!R1090</f>
        <v/>
      </c>
      <c r="B1090" t="str">
        <f>'Ignore #2'!S1090</f>
        <v/>
      </c>
    </row>
    <row r="1091" spans="1:2" x14ac:dyDescent="0.25">
      <c r="A1091" t="str">
        <f>'Ignore #2'!R1091</f>
        <v/>
      </c>
      <c r="B1091" t="str">
        <f>'Ignore #2'!S1091</f>
        <v/>
      </c>
    </row>
    <row r="1092" spans="1:2" x14ac:dyDescent="0.25">
      <c r="A1092" t="str">
        <f>'Ignore #2'!R1092</f>
        <v/>
      </c>
      <c r="B1092" t="str">
        <f>'Ignore #2'!S1092</f>
        <v/>
      </c>
    </row>
    <row r="1093" spans="1:2" x14ac:dyDescent="0.25">
      <c r="A1093" t="str">
        <f>'Ignore #2'!R1093</f>
        <v/>
      </c>
      <c r="B1093" t="str">
        <f>'Ignore #2'!S1093</f>
        <v/>
      </c>
    </row>
    <row r="1094" spans="1:2" x14ac:dyDescent="0.25">
      <c r="A1094" t="str">
        <f>'Ignore #2'!R1094</f>
        <v/>
      </c>
      <c r="B1094" t="str">
        <f>'Ignore #2'!S1094</f>
        <v/>
      </c>
    </row>
    <row r="1095" spans="1:2" x14ac:dyDescent="0.25">
      <c r="A1095" t="str">
        <f>'Ignore #2'!R1095</f>
        <v/>
      </c>
      <c r="B1095" t="str">
        <f>'Ignore #2'!S1095</f>
        <v/>
      </c>
    </row>
    <row r="1096" spans="1:2" x14ac:dyDescent="0.25">
      <c r="A1096" t="str">
        <f>'Ignore #2'!R1096</f>
        <v/>
      </c>
      <c r="B1096" t="str">
        <f>'Ignore #2'!S1096</f>
        <v/>
      </c>
    </row>
    <row r="1097" spans="1:2" x14ac:dyDescent="0.25">
      <c r="A1097" t="str">
        <f>'Ignore #2'!R1097</f>
        <v/>
      </c>
      <c r="B1097" t="str">
        <f>'Ignore #2'!S1097</f>
        <v/>
      </c>
    </row>
    <row r="1098" spans="1:2" x14ac:dyDescent="0.25">
      <c r="A1098" t="str">
        <f>'Ignore #2'!R1098</f>
        <v/>
      </c>
      <c r="B1098" t="str">
        <f>'Ignore #2'!S1098</f>
        <v/>
      </c>
    </row>
    <row r="1099" spans="1:2" x14ac:dyDescent="0.25">
      <c r="A1099" t="str">
        <f>'Ignore #2'!R1099</f>
        <v/>
      </c>
      <c r="B1099" t="str">
        <f>'Ignore #2'!S1099</f>
        <v/>
      </c>
    </row>
    <row r="1100" spans="1:2" x14ac:dyDescent="0.25">
      <c r="A1100" t="str">
        <f>'Ignore #2'!R1100</f>
        <v/>
      </c>
      <c r="B1100" t="str">
        <f>'Ignore #2'!S1100</f>
        <v/>
      </c>
    </row>
    <row r="1101" spans="1:2" x14ac:dyDescent="0.25">
      <c r="A1101" t="str">
        <f>'Ignore #2'!R1101</f>
        <v/>
      </c>
      <c r="B1101" t="str">
        <f>'Ignore #2'!S1101</f>
        <v/>
      </c>
    </row>
    <row r="1102" spans="1:2" x14ac:dyDescent="0.25">
      <c r="A1102" t="str">
        <f>'Ignore #2'!R1102</f>
        <v/>
      </c>
      <c r="B1102" t="str">
        <f>'Ignore #2'!S1102</f>
        <v/>
      </c>
    </row>
    <row r="1103" spans="1:2" x14ac:dyDescent="0.25">
      <c r="A1103" t="str">
        <f>'Ignore #2'!R1103</f>
        <v/>
      </c>
      <c r="B1103" t="str">
        <f>'Ignore #2'!S1103</f>
        <v/>
      </c>
    </row>
    <row r="1104" spans="1:2" x14ac:dyDescent="0.25">
      <c r="A1104" t="str">
        <f>'Ignore #2'!R1104</f>
        <v/>
      </c>
      <c r="B1104" t="str">
        <f>'Ignore #2'!S1104</f>
        <v/>
      </c>
    </row>
    <row r="1105" spans="1:2" x14ac:dyDescent="0.25">
      <c r="A1105" t="str">
        <f>'Ignore #2'!R1105</f>
        <v/>
      </c>
      <c r="B1105" t="str">
        <f>'Ignore #2'!S1105</f>
        <v/>
      </c>
    </row>
    <row r="1106" spans="1:2" x14ac:dyDescent="0.25">
      <c r="A1106" t="str">
        <f>'Ignore #2'!R1106</f>
        <v/>
      </c>
      <c r="B1106" t="str">
        <f>'Ignore #2'!S1106</f>
        <v/>
      </c>
    </row>
    <row r="1107" spans="1:2" x14ac:dyDescent="0.25">
      <c r="A1107" t="str">
        <f>'Ignore #2'!R1107</f>
        <v/>
      </c>
      <c r="B1107" t="str">
        <f>'Ignore #2'!S1107</f>
        <v/>
      </c>
    </row>
    <row r="1108" spans="1:2" x14ac:dyDescent="0.25">
      <c r="A1108" t="str">
        <f>'Ignore #2'!R1108</f>
        <v/>
      </c>
      <c r="B1108" t="str">
        <f>'Ignore #2'!S1108</f>
        <v/>
      </c>
    </row>
    <row r="1109" spans="1:2" x14ac:dyDescent="0.25">
      <c r="A1109" t="str">
        <f>'Ignore #2'!R1109</f>
        <v/>
      </c>
      <c r="B1109" t="str">
        <f>'Ignore #2'!S1109</f>
        <v/>
      </c>
    </row>
    <row r="1110" spans="1:2" x14ac:dyDescent="0.25">
      <c r="A1110" t="str">
        <f>'Ignore #2'!R1110</f>
        <v/>
      </c>
      <c r="B1110" t="str">
        <f>'Ignore #2'!S1110</f>
        <v/>
      </c>
    </row>
    <row r="1111" spans="1:2" x14ac:dyDescent="0.25">
      <c r="A1111" t="str">
        <f>'Ignore #2'!R1111</f>
        <v/>
      </c>
      <c r="B1111" t="str">
        <f>'Ignore #2'!S1111</f>
        <v/>
      </c>
    </row>
    <row r="1112" spans="1:2" x14ac:dyDescent="0.25">
      <c r="A1112" t="str">
        <f>'Ignore #2'!R1112</f>
        <v/>
      </c>
      <c r="B1112" t="str">
        <f>'Ignore #2'!S1112</f>
        <v/>
      </c>
    </row>
    <row r="1113" spans="1:2" x14ac:dyDescent="0.25">
      <c r="A1113" t="str">
        <f>'Ignore #2'!R1113</f>
        <v/>
      </c>
      <c r="B1113" t="str">
        <f>'Ignore #2'!S1113</f>
        <v/>
      </c>
    </row>
    <row r="1114" spans="1:2" x14ac:dyDescent="0.25">
      <c r="A1114" t="str">
        <f>'Ignore #2'!R1114</f>
        <v/>
      </c>
      <c r="B1114" t="str">
        <f>'Ignore #2'!S1114</f>
        <v/>
      </c>
    </row>
    <row r="1115" spans="1:2" x14ac:dyDescent="0.25">
      <c r="A1115" t="str">
        <f>'Ignore #2'!R1115</f>
        <v/>
      </c>
      <c r="B1115" t="str">
        <f>'Ignore #2'!S1115</f>
        <v/>
      </c>
    </row>
    <row r="1116" spans="1:2" x14ac:dyDescent="0.25">
      <c r="A1116" t="str">
        <f>'Ignore #2'!R1116</f>
        <v/>
      </c>
      <c r="B1116" t="str">
        <f>'Ignore #2'!S1116</f>
        <v/>
      </c>
    </row>
    <row r="1117" spans="1:2" x14ac:dyDescent="0.25">
      <c r="A1117" t="str">
        <f>'Ignore #2'!R1117</f>
        <v/>
      </c>
      <c r="B1117" t="str">
        <f>'Ignore #2'!S1117</f>
        <v/>
      </c>
    </row>
    <row r="1118" spans="1:2" x14ac:dyDescent="0.25">
      <c r="A1118" t="str">
        <f>'Ignore #2'!R1118</f>
        <v/>
      </c>
      <c r="B1118" t="str">
        <f>'Ignore #2'!S1118</f>
        <v/>
      </c>
    </row>
    <row r="1119" spans="1:2" x14ac:dyDescent="0.25">
      <c r="A1119" t="str">
        <f>'Ignore #2'!R1119</f>
        <v/>
      </c>
      <c r="B1119" t="str">
        <f>'Ignore #2'!S1119</f>
        <v/>
      </c>
    </row>
    <row r="1120" spans="1:2" x14ac:dyDescent="0.25">
      <c r="A1120" t="str">
        <f>'Ignore #2'!R1120</f>
        <v/>
      </c>
      <c r="B1120" t="str">
        <f>'Ignore #2'!S1120</f>
        <v/>
      </c>
    </row>
    <row r="1121" spans="1:2" x14ac:dyDescent="0.25">
      <c r="A1121" t="str">
        <f>'Ignore #2'!R1121</f>
        <v/>
      </c>
      <c r="B1121" t="str">
        <f>'Ignore #2'!S1121</f>
        <v/>
      </c>
    </row>
    <row r="1122" spans="1:2" x14ac:dyDescent="0.25">
      <c r="A1122" t="str">
        <f>'Ignore #2'!R1122</f>
        <v/>
      </c>
      <c r="B1122" t="str">
        <f>'Ignore #2'!S1122</f>
        <v/>
      </c>
    </row>
    <row r="1123" spans="1:2" x14ac:dyDescent="0.25">
      <c r="A1123" t="str">
        <f>'Ignore #2'!R1123</f>
        <v/>
      </c>
      <c r="B1123" t="str">
        <f>'Ignore #2'!S1123</f>
        <v/>
      </c>
    </row>
    <row r="1124" spans="1:2" x14ac:dyDescent="0.25">
      <c r="A1124" t="str">
        <f>'Ignore #2'!R1124</f>
        <v/>
      </c>
      <c r="B1124" t="str">
        <f>'Ignore #2'!S1124</f>
        <v/>
      </c>
    </row>
    <row r="1125" spans="1:2" x14ac:dyDescent="0.25">
      <c r="A1125" t="str">
        <f>'Ignore #2'!R1125</f>
        <v/>
      </c>
      <c r="B1125" t="str">
        <f>'Ignore #2'!S1125</f>
        <v/>
      </c>
    </row>
    <row r="1126" spans="1:2" x14ac:dyDescent="0.25">
      <c r="A1126" t="str">
        <f>'Ignore #2'!R1126</f>
        <v/>
      </c>
      <c r="B1126" t="str">
        <f>'Ignore #2'!S1126</f>
        <v/>
      </c>
    </row>
    <row r="1127" spans="1:2" x14ac:dyDescent="0.25">
      <c r="A1127" t="str">
        <f>'Ignore #2'!R1127</f>
        <v/>
      </c>
      <c r="B1127" t="str">
        <f>'Ignore #2'!S1127</f>
        <v/>
      </c>
    </row>
    <row r="1128" spans="1:2" x14ac:dyDescent="0.25">
      <c r="A1128" t="str">
        <f>'Ignore #2'!R1128</f>
        <v/>
      </c>
      <c r="B1128" t="str">
        <f>'Ignore #2'!S1128</f>
        <v/>
      </c>
    </row>
    <row r="1129" spans="1:2" x14ac:dyDescent="0.25">
      <c r="A1129" t="str">
        <f>'Ignore #2'!R1129</f>
        <v/>
      </c>
      <c r="B1129" t="str">
        <f>'Ignore #2'!S1129</f>
        <v/>
      </c>
    </row>
    <row r="1130" spans="1:2" x14ac:dyDescent="0.25">
      <c r="A1130" t="str">
        <f>'Ignore #2'!R1130</f>
        <v/>
      </c>
      <c r="B1130" t="str">
        <f>'Ignore #2'!S1130</f>
        <v/>
      </c>
    </row>
    <row r="1131" spans="1:2" x14ac:dyDescent="0.25">
      <c r="A1131" t="str">
        <f>'Ignore #2'!R1131</f>
        <v/>
      </c>
      <c r="B1131" t="str">
        <f>'Ignore #2'!S1131</f>
        <v/>
      </c>
    </row>
    <row r="1132" spans="1:2" x14ac:dyDescent="0.25">
      <c r="A1132" t="str">
        <f>'Ignore #2'!R1132</f>
        <v/>
      </c>
      <c r="B1132" t="str">
        <f>'Ignore #2'!S1132</f>
        <v/>
      </c>
    </row>
    <row r="1133" spans="1:2" x14ac:dyDescent="0.25">
      <c r="A1133" t="str">
        <f>'Ignore #2'!R1133</f>
        <v/>
      </c>
      <c r="B1133" t="str">
        <f>'Ignore #2'!S1133</f>
        <v/>
      </c>
    </row>
    <row r="1134" spans="1:2" x14ac:dyDescent="0.25">
      <c r="A1134" t="str">
        <f>'Ignore #2'!R1134</f>
        <v/>
      </c>
      <c r="B1134" t="str">
        <f>'Ignore #2'!S1134</f>
        <v/>
      </c>
    </row>
    <row r="1135" spans="1:2" x14ac:dyDescent="0.25">
      <c r="A1135" t="str">
        <f>'Ignore #2'!R1135</f>
        <v/>
      </c>
      <c r="B1135" t="str">
        <f>'Ignore #2'!S1135</f>
        <v/>
      </c>
    </row>
    <row r="1136" spans="1:2" x14ac:dyDescent="0.25">
      <c r="A1136" t="str">
        <f>'Ignore #2'!R1136</f>
        <v/>
      </c>
      <c r="B1136" t="str">
        <f>'Ignore #2'!S1136</f>
        <v/>
      </c>
    </row>
    <row r="1137" spans="1:2" x14ac:dyDescent="0.25">
      <c r="A1137" t="str">
        <f>'Ignore #2'!R1137</f>
        <v/>
      </c>
      <c r="B1137" t="str">
        <f>'Ignore #2'!S1137</f>
        <v/>
      </c>
    </row>
    <row r="1138" spans="1:2" x14ac:dyDescent="0.25">
      <c r="A1138" t="str">
        <f>'Ignore #2'!R1138</f>
        <v/>
      </c>
      <c r="B1138" t="str">
        <f>'Ignore #2'!S1138</f>
        <v/>
      </c>
    </row>
    <row r="1139" spans="1:2" x14ac:dyDescent="0.25">
      <c r="A1139" t="str">
        <f>'Ignore #2'!R1139</f>
        <v/>
      </c>
      <c r="B1139" t="str">
        <f>'Ignore #2'!S1139</f>
        <v/>
      </c>
    </row>
    <row r="1140" spans="1:2" x14ac:dyDescent="0.25">
      <c r="A1140" t="str">
        <f>'Ignore #2'!R1140</f>
        <v/>
      </c>
      <c r="B1140" t="str">
        <f>'Ignore #2'!S1140</f>
        <v/>
      </c>
    </row>
    <row r="1141" spans="1:2" x14ac:dyDescent="0.25">
      <c r="A1141" t="str">
        <f>'Ignore #2'!R1141</f>
        <v/>
      </c>
      <c r="B1141" t="str">
        <f>'Ignore #2'!S1141</f>
        <v/>
      </c>
    </row>
    <row r="1142" spans="1:2" x14ac:dyDescent="0.25">
      <c r="A1142" t="str">
        <f>'Ignore #2'!R1142</f>
        <v/>
      </c>
      <c r="B1142" t="str">
        <f>'Ignore #2'!S1142</f>
        <v/>
      </c>
    </row>
    <row r="1143" spans="1:2" x14ac:dyDescent="0.25">
      <c r="A1143" t="str">
        <f>'Ignore #2'!R1143</f>
        <v/>
      </c>
      <c r="B1143" t="str">
        <f>'Ignore #2'!S1143</f>
        <v/>
      </c>
    </row>
    <row r="1144" spans="1:2" x14ac:dyDescent="0.25">
      <c r="A1144" t="str">
        <f>'Ignore #2'!R1144</f>
        <v/>
      </c>
      <c r="B1144" t="str">
        <f>'Ignore #2'!S1144</f>
        <v/>
      </c>
    </row>
    <row r="1145" spans="1:2" x14ac:dyDescent="0.25">
      <c r="A1145" t="str">
        <f>'Ignore #2'!R1145</f>
        <v/>
      </c>
      <c r="B1145" t="str">
        <f>'Ignore #2'!S1145</f>
        <v/>
      </c>
    </row>
    <row r="1146" spans="1:2" x14ac:dyDescent="0.25">
      <c r="A1146" t="str">
        <f>'Ignore #2'!R1146</f>
        <v/>
      </c>
      <c r="B1146" t="str">
        <f>'Ignore #2'!S1146</f>
        <v/>
      </c>
    </row>
    <row r="1147" spans="1:2" x14ac:dyDescent="0.25">
      <c r="A1147" t="str">
        <f>'Ignore #2'!R1147</f>
        <v/>
      </c>
      <c r="B1147" t="str">
        <f>'Ignore #2'!S1147</f>
        <v/>
      </c>
    </row>
    <row r="1148" spans="1:2" x14ac:dyDescent="0.25">
      <c r="A1148" t="str">
        <f>'Ignore #2'!R1148</f>
        <v/>
      </c>
      <c r="B1148" t="str">
        <f>'Ignore #2'!S1148</f>
        <v/>
      </c>
    </row>
    <row r="1149" spans="1:2" x14ac:dyDescent="0.25">
      <c r="A1149" t="str">
        <f>'Ignore #2'!R1149</f>
        <v/>
      </c>
      <c r="B1149" t="str">
        <f>'Ignore #2'!S1149</f>
        <v/>
      </c>
    </row>
    <row r="1150" spans="1:2" x14ac:dyDescent="0.25">
      <c r="A1150" t="str">
        <f>'Ignore #2'!R1150</f>
        <v/>
      </c>
      <c r="B1150" t="str">
        <f>'Ignore #2'!S1150</f>
        <v/>
      </c>
    </row>
    <row r="1151" spans="1:2" x14ac:dyDescent="0.25">
      <c r="A1151" t="str">
        <f>'Ignore #2'!R1151</f>
        <v/>
      </c>
      <c r="B1151" t="str">
        <f>'Ignore #2'!S1151</f>
        <v/>
      </c>
    </row>
    <row r="1152" spans="1:2" x14ac:dyDescent="0.25">
      <c r="A1152" t="str">
        <f>'Ignore #2'!R1152</f>
        <v/>
      </c>
      <c r="B1152" t="str">
        <f>'Ignore #2'!S1152</f>
        <v/>
      </c>
    </row>
    <row r="1153" spans="1:2" x14ac:dyDescent="0.25">
      <c r="A1153" t="str">
        <f>'Ignore #2'!R1153</f>
        <v/>
      </c>
      <c r="B1153" t="str">
        <f>'Ignore #2'!S1153</f>
        <v/>
      </c>
    </row>
    <row r="1154" spans="1:2" x14ac:dyDescent="0.25">
      <c r="A1154" t="str">
        <f>'Ignore #2'!R1154</f>
        <v/>
      </c>
      <c r="B1154" t="str">
        <f>'Ignore #2'!S1154</f>
        <v/>
      </c>
    </row>
    <row r="1155" spans="1:2" x14ac:dyDescent="0.25">
      <c r="A1155" t="str">
        <f>'Ignore #2'!R1155</f>
        <v/>
      </c>
      <c r="B1155" t="str">
        <f>'Ignore #2'!S1155</f>
        <v/>
      </c>
    </row>
    <row r="1156" spans="1:2" x14ac:dyDescent="0.25">
      <c r="A1156" t="str">
        <f>'Ignore #2'!R1156</f>
        <v/>
      </c>
      <c r="B1156" t="str">
        <f>'Ignore #2'!S1156</f>
        <v/>
      </c>
    </row>
    <row r="1157" spans="1:2" x14ac:dyDescent="0.25">
      <c r="A1157" t="str">
        <f>'Ignore #2'!R1157</f>
        <v/>
      </c>
      <c r="B1157" t="str">
        <f>'Ignore #2'!S1157</f>
        <v/>
      </c>
    </row>
    <row r="1158" spans="1:2" x14ac:dyDescent="0.25">
      <c r="A1158" t="str">
        <f>'Ignore #2'!R1158</f>
        <v/>
      </c>
      <c r="B1158" t="str">
        <f>'Ignore #2'!S1158</f>
        <v/>
      </c>
    </row>
    <row r="1159" spans="1:2" x14ac:dyDescent="0.25">
      <c r="A1159" t="str">
        <f>'Ignore #2'!R1159</f>
        <v/>
      </c>
      <c r="B1159" t="str">
        <f>'Ignore #2'!S1159</f>
        <v/>
      </c>
    </row>
    <row r="1160" spans="1:2" x14ac:dyDescent="0.25">
      <c r="A1160" t="str">
        <f>'Ignore #2'!R1160</f>
        <v/>
      </c>
      <c r="B1160" t="str">
        <f>'Ignore #2'!S1160</f>
        <v/>
      </c>
    </row>
    <row r="1161" spans="1:2" x14ac:dyDescent="0.25">
      <c r="A1161" t="str">
        <f>'Ignore #2'!R1161</f>
        <v/>
      </c>
      <c r="B1161" t="str">
        <f>'Ignore #2'!S1161</f>
        <v/>
      </c>
    </row>
    <row r="1162" spans="1:2" x14ac:dyDescent="0.25">
      <c r="A1162" t="str">
        <f>'Ignore #2'!R1162</f>
        <v/>
      </c>
      <c r="B1162" t="str">
        <f>'Ignore #2'!S1162</f>
        <v/>
      </c>
    </row>
    <row r="1163" spans="1:2" x14ac:dyDescent="0.25">
      <c r="A1163" t="str">
        <f>'Ignore #2'!R1163</f>
        <v/>
      </c>
      <c r="B1163" t="str">
        <f>'Ignore #2'!S1163</f>
        <v/>
      </c>
    </row>
    <row r="1164" spans="1:2" x14ac:dyDescent="0.25">
      <c r="A1164" t="str">
        <f>'Ignore #2'!R1164</f>
        <v/>
      </c>
      <c r="B1164" t="str">
        <f>'Ignore #2'!S1164</f>
        <v/>
      </c>
    </row>
    <row r="1165" spans="1:2" x14ac:dyDescent="0.25">
      <c r="A1165" t="str">
        <f>'Ignore #2'!R1165</f>
        <v/>
      </c>
      <c r="B1165" t="str">
        <f>'Ignore #2'!S1165</f>
        <v/>
      </c>
    </row>
    <row r="1166" spans="1:2" x14ac:dyDescent="0.25">
      <c r="A1166" t="str">
        <f>'Ignore #2'!R1166</f>
        <v/>
      </c>
      <c r="B1166" t="str">
        <f>'Ignore #2'!S1166</f>
        <v/>
      </c>
    </row>
    <row r="1167" spans="1:2" x14ac:dyDescent="0.25">
      <c r="A1167" t="str">
        <f>'Ignore #2'!R1167</f>
        <v/>
      </c>
      <c r="B1167" t="str">
        <f>'Ignore #2'!S1167</f>
        <v/>
      </c>
    </row>
    <row r="1168" spans="1:2" x14ac:dyDescent="0.25">
      <c r="A1168" t="str">
        <f>'Ignore #2'!R1168</f>
        <v/>
      </c>
      <c r="B1168" t="str">
        <f>'Ignore #2'!S1168</f>
        <v/>
      </c>
    </row>
    <row r="1169" spans="1:2" x14ac:dyDescent="0.25">
      <c r="A1169" t="str">
        <f>'Ignore #2'!R1169</f>
        <v/>
      </c>
      <c r="B1169" t="str">
        <f>'Ignore #2'!S1169</f>
        <v/>
      </c>
    </row>
    <row r="1170" spans="1:2" x14ac:dyDescent="0.25">
      <c r="A1170" t="str">
        <f>'Ignore #2'!R1170</f>
        <v/>
      </c>
      <c r="B1170" t="str">
        <f>'Ignore #2'!S1170</f>
        <v/>
      </c>
    </row>
    <row r="1171" spans="1:2" x14ac:dyDescent="0.25">
      <c r="A1171" t="str">
        <f>'Ignore #2'!R1171</f>
        <v/>
      </c>
      <c r="B1171" t="str">
        <f>'Ignore #2'!S1171</f>
        <v/>
      </c>
    </row>
    <row r="1172" spans="1:2" x14ac:dyDescent="0.25">
      <c r="A1172" t="str">
        <f>'Ignore #2'!R1172</f>
        <v/>
      </c>
      <c r="B1172" t="str">
        <f>'Ignore #2'!S1172</f>
        <v/>
      </c>
    </row>
    <row r="1173" spans="1:2" x14ac:dyDescent="0.25">
      <c r="A1173" t="str">
        <f>'Ignore #2'!R1173</f>
        <v/>
      </c>
      <c r="B1173" t="str">
        <f>'Ignore #2'!S1173</f>
        <v/>
      </c>
    </row>
    <row r="1174" spans="1:2" x14ac:dyDescent="0.25">
      <c r="A1174" t="str">
        <f>'Ignore #2'!R1174</f>
        <v/>
      </c>
      <c r="B1174" t="str">
        <f>'Ignore #2'!S1174</f>
        <v/>
      </c>
    </row>
    <row r="1175" spans="1:2" x14ac:dyDescent="0.25">
      <c r="A1175" t="str">
        <f>'Ignore #2'!R1175</f>
        <v/>
      </c>
      <c r="B1175" t="str">
        <f>'Ignore #2'!S1175</f>
        <v/>
      </c>
    </row>
    <row r="1176" spans="1:2" x14ac:dyDescent="0.25">
      <c r="A1176" t="str">
        <f>'Ignore #2'!R1176</f>
        <v/>
      </c>
      <c r="B1176" t="str">
        <f>'Ignore #2'!S1176</f>
        <v/>
      </c>
    </row>
    <row r="1177" spans="1:2" x14ac:dyDescent="0.25">
      <c r="A1177" t="str">
        <f>'Ignore #2'!R1177</f>
        <v/>
      </c>
      <c r="B1177" t="str">
        <f>'Ignore #2'!S1177</f>
        <v/>
      </c>
    </row>
    <row r="1178" spans="1:2" x14ac:dyDescent="0.25">
      <c r="A1178" t="str">
        <f>'Ignore #2'!R1178</f>
        <v/>
      </c>
      <c r="B1178" t="str">
        <f>'Ignore #2'!S1178</f>
        <v/>
      </c>
    </row>
    <row r="1179" spans="1:2" x14ac:dyDescent="0.25">
      <c r="A1179" t="str">
        <f>'Ignore #2'!R1179</f>
        <v/>
      </c>
      <c r="B1179" t="str">
        <f>'Ignore #2'!S1179</f>
        <v/>
      </c>
    </row>
    <row r="1180" spans="1:2" x14ac:dyDescent="0.25">
      <c r="A1180" t="str">
        <f>'Ignore #2'!R1180</f>
        <v/>
      </c>
      <c r="B1180" t="str">
        <f>'Ignore #2'!S1180</f>
        <v/>
      </c>
    </row>
    <row r="1181" spans="1:2" x14ac:dyDescent="0.25">
      <c r="A1181" t="str">
        <f>'Ignore #2'!R1181</f>
        <v/>
      </c>
      <c r="B1181" t="str">
        <f>'Ignore #2'!S1181</f>
        <v/>
      </c>
    </row>
    <row r="1182" spans="1:2" x14ac:dyDescent="0.25">
      <c r="A1182" t="str">
        <f>'Ignore #2'!R1182</f>
        <v/>
      </c>
      <c r="B1182" t="str">
        <f>'Ignore #2'!S1182</f>
        <v/>
      </c>
    </row>
    <row r="1183" spans="1:2" x14ac:dyDescent="0.25">
      <c r="A1183" t="str">
        <f>'Ignore #2'!R1183</f>
        <v/>
      </c>
      <c r="B1183" t="str">
        <f>'Ignore #2'!S1183</f>
        <v/>
      </c>
    </row>
    <row r="1184" spans="1:2" x14ac:dyDescent="0.25">
      <c r="A1184" t="str">
        <f>'Ignore #2'!R1184</f>
        <v/>
      </c>
      <c r="B1184" t="str">
        <f>'Ignore #2'!S1184</f>
        <v/>
      </c>
    </row>
    <row r="1185" spans="1:2" x14ac:dyDescent="0.25">
      <c r="A1185" t="str">
        <f>'Ignore #2'!R1185</f>
        <v/>
      </c>
      <c r="B1185" t="str">
        <f>'Ignore #2'!S1185</f>
        <v/>
      </c>
    </row>
    <row r="1186" spans="1:2" x14ac:dyDescent="0.25">
      <c r="A1186" t="str">
        <f>'Ignore #2'!R1186</f>
        <v/>
      </c>
      <c r="B1186" t="str">
        <f>'Ignore #2'!S1186</f>
        <v/>
      </c>
    </row>
    <row r="1187" spans="1:2" x14ac:dyDescent="0.25">
      <c r="A1187" t="str">
        <f>'Ignore #2'!R1187</f>
        <v/>
      </c>
      <c r="B1187" t="str">
        <f>'Ignore #2'!S1187</f>
        <v/>
      </c>
    </row>
    <row r="1188" spans="1:2" x14ac:dyDescent="0.25">
      <c r="A1188" t="str">
        <f>'Ignore #2'!R1188</f>
        <v/>
      </c>
      <c r="B1188" t="str">
        <f>'Ignore #2'!S1188</f>
        <v/>
      </c>
    </row>
    <row r="1189" spans="1:2" x14ac:dyDescent="0.25">
      <c r="A1189" t="str">
        <f>'Ignore #2'!R1189</f>
        <v/>
      </c>
      <c r="B1189" t="str">
        <f>'Ignore #2'!S1189</f>
        <v/>
      </c>
    </row>
    <row r="1190" spans="1:2" x14ac:dyDescent="0.25">
      <c r="A1190" t="str">
        <f>'Ignore #2'!R1190</f>
        <v/>
      </c>
      <c r="B1190" t="str">
        <f>'Ignore #2'!S1190</f>
        <v/>
      </c>
    </row>
    <row r="1191" spans="1:2" x14ac:dyDescent="0.25">
      <c r="A1191" t="str">
        <f>'Ignore #2'!R1191</f>
        <v/>
      </c>
      <c r="B1191" t="str">
        <f>'Ignore #2'!S1191</f>
        <v/>
      </c>
    </row>
    <row r="1192" spans="1:2" x14ac:dyDescent="0.25">
      <c r="A1192" t="str">
        <f>'Ignore #2'!R1192</f>
        <v/>
      </c>
      <c r="B1192" t="str">
        <f>'Ignore #2'!S1192</f>
        <v/>
      </c>
    </row>
    <row r="1193" spans="1:2" x14ac:dyDescent="0.25">
      <c r="A1193" t="str">
        <f>'Ignore #2'!R1193</f>
        <v/>
      </c>
      <c r="B1193" t="str">
        <f>'Ignore #2'!S1193</f>
        <v/>
      </c>
    </row>
    <row r="1194" spans="1:2" x14ac:dyDescent="0.25">
      <c r="A1194" t="str">
        <f>'Ignore #2'!R1194</f>
        <v/>
      </c>
      <c r="B1194" t="str">
        <f>'Ignore #2'!S1194</f>
        <v/>
      </c>
    </row>
    <row r="1195" spans="1:2" x14ac:dyDescent="0.25">
      <c r="A1195" t="str">
        <f>'Ignore #2'!R1195</f>
        <v/>
      </c>
      <c r="B1195" t="str">
        <f>'Ignore #2'!S1195</f>
        <v/>
      </c>
    </row>
    <row r="1196" spans="1:2" x14ac:dyDescent="0.25">
      <c r="A1196" t="str">
        <f>'Ignore #2'!R1196</f>
        <v/>
      </c>
      <c r="B1196" t="str">
        <f>'Ignore #2'!S1196</f>
        <v/>
      </c>
    </row>
    <row r="1197" spans="1:2" x14ac:dyDescent="0.25">
      <c r="A1197" t="str">
        <f>'Ignore #2'!R1197</f>
        <v/>
      </c>
      <c r="B1197" t="str">
        <f>'Ignore #2'!S1197</f>
        <v/>
      </c>
    </row>
    <row r="1198" spans="1:2" x14ac:dyDescent="0.25">
      <c r="A1198" t="str">
        <f>'Ignore #2'!R1198</f>
        <v/>
      </c>
      <c r="B1198" t="str">
        <f>'Ignore #2'!S1198</f>
        <v/>
      </c>
    </row>
    <row r="1199" spans="1:2" x14ac:dyDescent="0.25">
      <c r="A1199" t="str">
        <f>'Ignore #2'!R1199</f>
        <v/>
      </c>
      <c r="B1199" t="str">
        <f>'Ignore #2'!S1199</f>
        <v/>
      </c>
    </row>
    <row r="1200" spans="1:2" x14ac:dyDescent="0.25">
      <c r="A1200" t="str">
        <f>'Ignore #2'!R1200</f>
        <v/>
      </c>
      <c r="B1200" t="str">
        <f>'Ignore #2'!S1200</f>
        <v/>
      </c>
    </row>
    <row r="1201" spans="1:2" x14ac:dyDescent="0.25">
      <c r="A1201" t="str">
        <f>'Ignore #2'!R1201</f>
        <v/>
      </c>
      <c r="B1201" t="str">
        <f>'Ignore #2'!S1201</f>
        <v/>
      </c>
    </row>
    <row r="1202" spans="1:2" x14ac:dyDescent="0.25">
      <c r="A1202" t="str">
        <f>'Ignore #2'!R1202</f>
        <v/>
      </c>
      <c r="B1202" t="str">
        <f>'Ignore #2'!S1202</f>
        <v/>
      </c>
    </row>
    <row r="1203" spans="1:2" x14ac:dyDescent="0.25">
      <c r="A1203" t="str">
        <f>'Ignore #2'!R1203</f>
        <v/>
      </c>
      <c r="B1203" t="str">
        <f>'Ignore #2'!S1203</f>
        <v/>
      </c>
    </row>
    <row r="1204" spans="1:2" x14ac:dyDescent="0.25">
      <c r="A1204" t="str">
        <f>'Ignore #2'!R1204</f>
        <v/>
      </c>
      <c r="B1204" t="str">
        <f>'Ignore #2'!S1204</f>
        <v/>
      </c>
    </row>
    <row r="1205" spans="1:2" x14ac:dyDescent="0.25">
      <c r="A1205" t="str">
        <f>'Ignore #2'!R1205</f>
        <v/>
      </c>
      <c r="B1205" t="str">
        <f>'Ignore #2'!S1205</f>
        <v/>
      </c>
    </row>
    <row r="1206" spans="1:2" x14ac:dyDescent="0.25">
      <c r="A1206" t="str">
        <f>'Ignore #2'!R1206</f>
        <v/>
      </c>
      <c r="B1206" t="str">
        <f>'Ignore #2'!S1206</f>
        <v/>
      </c>
    </row>
    <row r="1207" spans="1:2" x14ac:dyDescent="0.25">
      <c r="A1207" t="str">
        <f>'Ignore #2'!R1207</f>
        <v/>
      </c>
      <c r="B1207" t="str">
        <f>'Ignore #2'!S1207</f>
        <v/>
      </c>
    </row>
    <row r="1208" spans="1:2" x14ac:dyDescent="0.25">
      <c r="A1208" t="str">
        <f>'Ignore #2'!R1208</f>
        <v/>
      </c>
      <c r="B1208" t="str">
        <f>'Ignore #2'!S1208</f>
        <v/>
      </c>
    </row>
    <row r="1209" spans="1:2" x14ac:dyDescent="0.25">
      <c r="A1209" t="str">
        <f>'Ignore #2'!R1209</f>
        <v/>
      </c>
      <c r="B1209" t="str">
        <f>'Ignore #2'!S1209</f>
        <v/>
      </c>
    </row>
    <row r="1210" spans="1:2" x14ac:dyDescent="0.25">
      <c r="A1210" t="str">
        <f>'Ignore #2'!R1210</f>
        <v/>
      </c>
      <c r="B1210" t="str">
        <f>'Ignore #2'!S1210</f>
        <v/>
      </c>
    </row>
    <row r="1211" spans="1:2" x14ac:dyDescent="0.25">
      <c r="A1211" t="str">
        <f>'Ignore #2'!R1211</f>
        <v/>
      </c>
      <c r="B1211" t="str">
        <f>'Ignore #2'!S1211</f>
        <v/>
      </c>
    </row>
    <row r="1212" spans="1:2" x14ac:dyDescent="0.25">
      <c r="A1212" t="str">
        <f>'Ignore #2'!R1212</f>
        <v/>
      </c>
      <c r="B1212" t="str">
        <f>'Ignore #2'!S1212</f>
        <v/>
      </c>
    </row>
    <row r="1213" spans="1:2" x14ac:dyDescent="0.25">
      <c r="A1213" t="str">
        <f>'Ignore #2'!R1213</f>
        <v/>
      </c>
      <c r="B1213" t="str">
        <f>'Ignore #2'!S1213</f>
        <v/>
      </c>
    </row>
    <row r="1214" spans="1:2" x14ac:dyDescent="0.25">
      <c r="A1214" t="str">
        <f>'Ignore #2'!R1214</f>
        <v/>
      </c>
      <c r="B1214" t="str">
        <f>'Ignore #2'!S1214</f>
        <v/>
      </c>
    </row>
    <row r="1215" spans="1:2" x14ac:dyDescent="0.25">
      <c r="A1215" t="str">
        <f>'Ignore #2'!R1215</f>
        <v/>
      </c>
      <c r="B1215" t="str">
        <f>'Ignore #2'!S1215</f>
        <v/>
      </c>
    </row>
    <row r="1216" spans="1:2" x14ac:dyDescent="0.25">
      <c r="A1216" t="str">
        <f>'Ignore #2'!R1216</f>
        <v/>
      </c>
      <c r="B1216" t="str">
        <f>'Ignore #2'!S1216</f>
        <v/>
      </c>
    </row>
    <row r="1217" spans="1:2" x14ac:dyDescent="0.25">
      <c r="A1217" t="str">
        <f>'Ignore #2'!R1217</f>
        <v/>
      </c>
      <c r="B1217" t="str">
        <f>'Ignore #2'!S1217</f>
        <v/>
      </c>
    </row>
    <row r="1218" spans="1:2" x14ac:dyDescent="0.25">
      <c r="A1218" t="str">
        <f>'Ignore #2'!R1218</f>
        <v/>
      </c>
      <c r="B1218" t="str">
        <f>'Ignore #2'!S1218</f>
        <v/>
      </c>
    </row>
    <row r="1219" spans="1:2" x14ac:dyDescent="0.25">
      <c r="A1219" t="str">
        <f>'Ignore #2'!R1219</f>
        <v/>
      </c>
      <c r="B1219" t="str">
        <f>'Ignore #2'!S1219</f>
        <v/>
      </c>
    </row>
    <row r="1220" spans="1:2" x14ac:dyDescent="0.25">
      <c r="A1220" t="str">
        <f>'Ignore #2'!R1220</f>
        <v/>
      </c>
      <c r="B1220" t="str">
        <f>'Ignore #2'!S1220</f>
        <v/>
      </c>
    </row>
    <row r="1221" spans="1:2" x14ac:dyDescent="0.25">
      <c r="A1221" t="str">
        <f>'Ignore #2'!R1221</f>
        <v/>
      </c>
      <c r="B1221" t="str">
        <f>'Ignore #2'!S1221</f>
        <v/>
      </c>
    </row>
    <row r="1222" spans="1:2" x14ac:dyDescent="0.25">
      <c r="A1222" t="str">
        <f>'Ignore #2'!R1222</f>
        <v/>
      </c>
      <c r="B1222" t="str">
        <f>'Ignore #2'!S1222</f>
        <v/>
      </c>
    </row>
    <row r="1223" spans="1:2" x14ac:dyDescent="0.25">
      <c r="A1223" t="str">
        <f>'Ignore #2'!R1223</f>
        <v/>
      </c>
      <c r="B1223" t="str">
        <f>'Ignore #2'!S1223</f>
        <v/>
      </c>
    </row>
    <row r="1224" spans="1:2" x14ac:dyDescent="0.25">
      <c r="A1224" t="str">
        <f>'Ignore #2'!R1224</f>
        <v/>
      </c>
      <c r="B1224" t="str">
        <f>'Ignore #2'!S1224</f>
        <v/>
      </c>
    </row>
    <row r="1225" spans="1:2" x14ac:dyDescent="0.25">
      <c r="A1225" t="str">
        <f>'Ignore #2'!R1225</f>
        <v/>
      </c>
      <c r="B1225" t="str">
        <f>'Ignore #2'!S1225</f>
        <v/>
      </c>
    </row>
    <row r="1226" spans="1:2" x14ac:dyDescent="0.25">
      <c r="A1226" t="str">
        <f>'Ignore #2'!R1226</f>
        <v/>
      </c>
      <c r="B1226" t="str">
        <f>'Ignore #2'!S1226</f>
        <v/>
      </c>
    </row>
    <row r="1227" spans="1:2" x14ac:dyDescent="0.25">
      <c r="A1227" t="str">
        <f>'Ignore #2'!R1227</f>
        <v/>
      </c>
      <c r="B1227" t="str">
        <f>'Ignore #2'!S1227</f>
        <v/>
      </c>
    </row>
    <row r="1228" spans="1:2" x14ac:dyDescent="0.25">
      <c r="A1228" t="str">
        <f>'Ignore #2'!R1228</f>
        <v/>
      </c>
      <c r="B1228" t="str">
        <f>'Ignore #2'!S1228</f>
        <v/>
      </c>
    </row>
    <row r="1229" spans="1:2" x14ac:dyDescent="0.25">
      <c r="A1229" t="str">
        <f>'Ignore #2'!R1229</f>
        <v/>
      </c>
      <c r="B1229" t="str">
        <f>'Ignore #2'!S1229</f>
        <v/>
      </c>
    </row>
    <row r="1230" spans="1:2" x14ac:dyDescent="0.25">
      <c r="A1230" t="str">
        <f>'Ignore #2'!R1230</f>
        <v/>
      </c>
      <c r="B1230" t="str">
        <f>'Ignore #2'!S1230</f>
        <v/>
      </c>
    </row>
    <row r="1231" spans="1:2" x14ac:dyDescent="0.25">
      <c r="A1231" t="str">
        <f>'Ignore #2'!R1231</f>
        <v/>
      </c>
      <c r="B1231" t="str">
        <f>'Ignore #2'!S1231</f>
        <v/>
      </c>
    </row>
    <row r="1232" spans="1:2" x14ac:dyDescent="0.25">
      <c r="A1232" t="str">
        <f>'Ignore #2'!R1232</f>
        <v/>
      </c>
      <c r="B1232" t="str">
        <f>'Ignore #2'!S1232</f>
        <v/>
      </c>
    </row>
    <row r="1233" spans="1:2" x14ac:dyDescent="0.25">
      <c r="A1233" t="str">
        <f>'Ignore #2'!R1233</f>
        <v/>
      </c>
      <c r="B1233" t="str">
        <f>'Ignore #2'!S1233</f>
        <v/>
      </c>
    </row>
    <row r="1234" spans="1:2" x14ac:dyDescent="0.25">
      <c r="A1234" t="str">
        <f>'Ignore #2'!R1234</f>
        <v/>
      </c>
      <c r="B1234" t="str">
        <f>'Ignore #2'!S1234</f>
        <v/>
      </c>
    </row>
    <row r="1235" spans="1:2" x14ac:dyDescent="0.25">
      <c r="A1235" t="str">
        <f>'Ignore #2'!R1235</f>
        <v/>
      </c>
      <c r="B1235" t="str">
        <f>'Ignore #2'!S1235</f>
        <v/>
      </c>
    </row>
    <row r="1236" spans="1:2" x14ac:dyDescent="0.25">
      <c r="A1236" t="str">
        <f>'Ignore #2'!R1236</f>
        <v/>
      </c>
      <c r="B1236" t="str">
        <f>'Ignore #2'!S1236</f>
        <v/>
      </c>
    </row>
    <row r="1237" spans="1:2" x14ac:dyDescent="0.25">
      <c r="A1237" t="str">
        <f>'Ignore #2'!R1237</f>
        <v/>
      </c>
      <c r="B1237" t="str">
        <f>'Ignore #2'!S1237</f>
        <v/>
      </c>
    </row>
    <row r="1238" spans="1:2" x14ac:dyDescent="0.25">
      <c r="A1238" t="str">
        <f>'Ignore #2'!R1238</f>
        <v/>
      </c>
      <c r="B1238" t="str">
        <f>'Ignore #2'!S1238</f>
        <v/>
      </c>
    </row>
    <row r="1239" spans="1:2" x14ac:dyDescent="0.25">
      <c r="A1239" t="str">
        <f>'Ignore #2'!R1239</f>
        <v/>
      </c>
      <c r="B1239" t="str">
        <f>'Ignore #2'!S1239</f>
        <v/>
      </c>
    </row>
    <row r="1240" spans="1:2" x14ac:dyDescent="0.25">
      <c r="A1240" t="str">
        <f>'Ignore #2'!R1240</f>
        <v/>
      </c>
      <c r="B1240" t="str">
        <f>'Ignore #2'!S1240</f>
        <v/>
      </c>
    </row>
    <row r="1241" spans="1:2" x14ac:dyDescent="0.25">
      <c r="A1241" t="str">
        <f>'Ignore #2'!R1241</f>
        <v/>
      </c>
      <c r="B1241" t="str">
        <f>'Ignore #2'!S1241</f>
        <v/>
      </c>
    </row>
    <row r="1242" spans="1:2" x14ac:dyDescent="0.25">
      <c r="A1242" t="str">
        <f>'Ignore #2'!R1242</f>
        <v/>
      </c>
      <c r="B1242" t="str">
        <f>'Ignore #2'!S1242</f>
        <v/>
      </c>
    </row>
    <row r="1243" spans="1:2" x14ac:dyDescent="0.25">
      <c r="A1243" t="str">
        <f>'Ignore #2'!R1243</f>
        <v/>
      </c>
      <c r="B1243" t="str">
        <f>'Ignore #2'!S1243</f>
        <v/>
      </c>
    </row>
    <row r="1244" spans="1:2" x14ac:dyDescent="0.25">
      <c r="A1244" t="str">
        <f>'Ignore #2'!R1244</f>
        <v/>
      </c>
      <c r="B1244" t="str">
        <f>'Ignore #2'!S1244</f>
        <v/>
      </c>
    </row>
    <row r="1245" spans="1:2" x14ac:dyDescent="0.25">
      <c r="A1245" t="str">
        <f>'Ignore #2'!R1245</f>
        <v/>
      </c>
      <c r="B1245" t="str">
        <f>'Ignore #2'!S1245</f>
        <v/>
      </c>
    </row>
    <row r="1246" spans="1:2" x14ac:dyDescent="0.25">
      <c r="A1246" t="str">
        <f>'Ignore #2'!R1246</f>
        <v/>
      </c>
      <c r="B1246" t="str">
        <f>'Ignore #2'!S1246</f>
        <v/>
      </c>
    </row>
    <row r="1247" spans="1:2" x14ac:dyDescent="0.25">
      <c r="A1247" t="str">
        <f>'Ignore #2'!R1247</f>
        <v/>
      </c>
      <c r="B1247" t="str">
        <f>'Ignore #2'!S1247</f>
        <v/>
      </c>
    </row>
    <row r="1248" spans="1:2" x14ac:dyDescent="0.25">
      <c r="A1248" t="str">
        <f>'Ignore #2'!R1248</f>
        <v/>
      </c>
      <c r="B1248" t="str">
        <f>'Ignore #2'!S1248</f>
        <v/>
      </c>
    </row>
    <row r="1249" spans="1:2" x14ac:dyDescent="0.25">
      <c r="A1249" t="str">
        <f>'Ignore #2'!R1249</f>
        <v/>
      </c>
      <c r="B1249" t="str">
        <f>'Ignore #2'!S1249</f>
        <v/>
      </c>
    </row>
    <row r="1250" spans="1:2" x14ac:dyDescent="0.25">
      <c r="A1250" t="str">
        <f>'Ignore #2'!R1250</f>
        <v/>
      </c>
      <c r="B1250" t="str">
        <f>'Ignore #2'!S1250</f>
        <v/>
      </c>
    </row>
    <row r="1251" spans="1:2" x14ac:dyDescent="0.25">
      <c r="A1251" t="str">
        <f>'Ignore #2'!R1251</f>
        <v/>
      </c>
      <c r="B1251" t="str">
        <f>'Ignore #2'!S1251</f>
        <v/>
      </c>
    </row>
    <row r="1252" spans="1:2" x14ac:dyDescent="0.25">
      <c r="A1252" t="str">
        <f>'Ignore #2'!R1252</f>
        <v/>
      </c>
      <c r="B1252" t="str">
        <f>'Ignore #2'!S1252</f>
        <v/>
      </c>
    </row>
    <row r="1253" spans="1:2" x14ac:dyDescent="0.25">
      <c r="A1253" t="str">
        <f>'Ignore #2'!R1253</f>
        <v/>
      </c>
      <c r="B1253" t="str">
        <f>'Ignore #2'!S1253</f>
        <v/>
      </c>
    </row>
    <row r="1254" spans="1:2" x14ac:dyDescent="0.25">
      <c r="A1254" t="str">
        <f>'Ignore #2'!R1254</f>
        <v/>
      </c>
      <c r="B1254" t="str">
        <f>'Ignore #2'!S1254</f>
        <v/>
      </c>
    </row>
    <row r="1255" spans="1:2" x14ac:dyDescent="0.25">
      <c r="A1255" t="str">
        <f>'Ignore #2'!R1255</f>
        <v/>
      </c>
      <c r="B1255" t="str">
        <f>'Ignore #2'!S1255</f>
        <v/>
      </c>
    </row>
    <row r="1256" spans="1:2" x14ac:dyDescent="0.25">
      <c r="A1256" t="str">
        <f>'Ignore #2'!R1256</f>
        <v/>
      </c>
      <c r="B1256" t="str">
        <f>'Ignore #2'!S1256</f>
        <v/>
      </c>
    </row>
    <row r="1257" spans="1:2" x14ac:dyDescent="0.25">
      <c r="A1257" t="str">
        <f>'Ignore #2'!R1257</f>
        <v/>
      </c>
      <c r="B1257" t="str">
        <f>'Ignore #2'!S1257</f>
        <v/>
      </c>
    </row>
    <row r="1258" spans="1:2" x14ac:dyDescent="0.25">
      <c r="A1258" t="str">
        <f>'Ignore #2'!R1258</f>
        <v/>
      </c>
      <c r="B1258" t="str">
        <f>'Ignore #2'!S1258</f>
        <v/>
      </c>
    </row>
    <row r="1259" spans="1:2" x14ac:dyDescent="0.25">
      <c r="A1259" t="str">
        <f>'Ignore #2'!R1259</f>
        <v/>
      </c>
      <c r="B1259" t="str">
        <f>'Ignore #2'!S1259</f>
        <v/>
      </c>
    </row>
    <row r="1260" spans="1:2" x14ac:dyDescent="0.25">
      <c r="A1260" t="str">
        <f>'Ignore #2'!R1260</f>
        <v/>
      </c>
      <c r="B1260" t="str">
        <f>'Ignore #2'!S1260</f>
        <v/>
      </c>
    </row>
    <row r="1261" spans="1:2" x14ac:dyDescent="0.25">
      <c r="A1261" t="str">
        <f>'Ignore #2'!R1261</f>
        <v/>
      </c>
      <c r="B1261" t="str">
        <f>'Ignore #2'!S1261</f>
        <v/>
      </c>
    </row>
    <row r="1262" spans="1:2" x14ac:dyDescent="0.25">
      <c r="A1262" t="str">
        <f>'Ignore #2'!R1262</f>
        <v/>
      </c>
      <c r="B1262" t="str">
        <f>'Ignore #2'!S1262</f>
        <v/>
      </c>
    </row>
    <row r="1263" spans="1:2" x14ac:dyDescent="0.25">
      <c r="A1263" t="str">
        <f>'Ignore #2'!R1263</f>
        <v/>
      </c>
      <c r="B1263" t="str">
        <f>'Ignore #2'!S1263</f>
        <v/>
      </c>
    </row>
    <row r="1264" spans="1:2" x14ac:dyDescent="0.25">
      <c r="A1264" t="str">
        <f>'Ignore #2'!R1264</f>
        <v/>
      </c>
      <c r="B1264" t="str">
        <f>'Ignore #2'!S1264</f>
        <v/>
      </c>
    </row>
    <row r="1265" spans="1:2" x14ac:dyDescent="0.25">
      <c r="A1265" t="str">
        <f>'Ignore #2'!R1265</f>
        <v/>
      </c>
      <c r="B1265" t="str">
        <f>'Ignore #2'!S1265</f>
        <v/>
      </c>
    </row>
    <row r="1266" spans="1:2" x14ac:dyDescent="0.25">
      <c r="A1266" t="str">
        <f>'Ignore #2'!R1266</f>
        <v/>
      </c>
      <c r="B1266" t="str">
        <f>'Ignore #2'!S1266</f>
        <v/>
      </c>
    </row>
    <row r="1267" spans="1:2" x14ac:dyDescent="0.25">
      <c r="A1267" t="str">
        <f>'Ignore #2'!R1267</f>
        <v/>
      </c>
      <c r="B1267" t="str">
        <f>'Ignore #2'!S1267</f>
        <v/>
      </c>
    </row>
    <row r="1268" spans="1:2" x14ac:dyDescent="0.25">
      <c r="A1268" t="str">
        <f>'Ignore #2'!R1268</f>
        <v/>
      </c>
      <c r="B1268" t="str">
        <f>'Ignore #2'!S1268</f>
        <v/>
      </c>
    </row>
    <row r="1269" spans="1:2" x14ac:dyDescent="0.25">
      <c r="A1269" t="str">
        <f>'Ignore #2'!R1269</f>
        <v/>
      </c>
      <c r="B1269" t="str">
        <f>'Ignore #2'!S1269</f>
        <v/>
      </c>
    </row>
    <row r="1270" spans="1:2" x14ac:dyDescent="0.25">
      <c r="A1270" t="str">
        <f>'Ignore #2'!R1270</f>
        <v/>
      </c>
      <c r="B1270" t="str">
        <f>'Ignore #2'!S1270</f>
        <v/>
      </c>
    </row>
    <row r="1271" spans="1:2" x14ac:dyDescent="0.25">
      <c r="A1271" t="str">
        <f>'Ignore #2'!R1271</f>
        <v/>
      </c>
      <c r="B1271" t="str">
        <f>'Ignore #2'!S1271</f>
        <v/>
      </c>
    </row>
    <row r="1272" spans="1:2" x14ac:dyDescent="0.25">
      <c r="A1272" t="str">
        <f>'Ignore #2'!R1272</f>
        <v/>
      </c>
      <c r="B1272" t="str">
        <f>'Ignore #2'!S1272</f>
        <v/>
      </c>
    </row>
    <row r="1273" spans="1:2" x14ac:dyDescent="0.25">
      <c r="A1273" t="str">
        <f>'Ignore #2'!R1273</f>
        <v/>
      </c>
      <c r="B1273" t="str">
        <f>'Ignore #2'!S1273</f>
        <v/>
      </c>
    </row>
    <row r="1274" spans="1:2" x14ac:dyDescent="0.25">
      <c r="A1274" t="str">
        <f>'Ignore #2'!R1274</f>
        <v/>
      </c>
      <c r="B1274" t="str">
        <f>'Ignore #2'!S1274</f>
        <v/>
      </c>
    </row>
    <row r="1275" spans="1:2" x14ac:dyDescent="0.25">
      <c r="A1275" t="str">
        <f>'Ignore #2'!R1275</f>
        <v/>
      </c>
      <c r="B1275" t="str">
        <f>'Ignore #2'!S1275</f>
        <v/>
      </c>
    </row>
    <row r="1276" spans="1:2" x14ac:dyDescent="0.25">
      <c r="A1276" t="str">
        <f>'Ignore #2'!R1276</f>
        <v/>
      </c>
      <c r="B1276" t="str">
        <f>'Ignore #2'!S1276</f>
        <v/>
      </c>
    </row>
    <row r="1277" spans="1:2" x14ac:dyDescent="0.25">
      <c r="A1277" t="str">
        <f>'Ignore #2'!R1277</f>
        <v/>
      </c>
      <c r="B1277" t="str">
        <f>'Ignore #2'!S1277</f>
        <v/>
      </c>
    </row>
    <row r="1278" spans="1:2" x14ac:dyDescent="0.25">
      <c r="A1278" t="str">
        <f>'Ignore #2'!R1278</f>
        <v/>
      </c>
      <c r="B1278" t="str">
        <f>'Ignore #2'!S1278</f>
        <v/>
      </c>
    </row>
    <row r="1279" spans="1:2" x14ac:dyDescent="0.25">
      <c r="A1279" t="str">
        <f>'Ignore #2'!R1279</f>
        <v/>
      </c>
      <c r="B1279" t="str">
        <f>'Ignore #2'!S1279</f>
        <v/>
      </c>
    </row>
    <row r="1280" spans="1:2" x14ac:dyDescent="0.25">
      <c r="A1280" t="str">
        <f>'Ignore #2'!R1280</f>
        <v/>
      </c>
      <c r="B1280" t="str">
        <f>'Ignore #2'!S1280</f>
        <v/>
      </c>
    </row>
    <row r="1281" spans="1:2" x14ac:dyDescent="0.25">
      <c r="A1281" t="str">
        <f>'Ignore #2'!R1281</f>
        <v/>
      </c>
      <c r="B1281" t="str">
        <f>'Ignore #2'!S1281</f>
        <v/>
      </c>
    </row>
    <row r="1282" spans="1:2" x14ac:dyDescent="0.25">
      <c r="A1282" t="str">
        <f>'Ignore #2'!R1282</f>
        <v/>
      </c>
      <c r="B1282" t="str">
        <f>'Ignore #2'!S1282</f>
        <v/>
      </c>
    </row>
    <row r="1283" spans="1:2" x14ac:dyDescent="0.25">
      <c r="A1283" t="str">
        <f>'Ignore #2'!R1283</f>
        <v/>
      </c>
      <c r="B1283" t="str">
        <f>'Ignore #2'!S1283</f>
        <v/>
      </c>
    </row>
    <row r="1284" spans="1:2" x14ac:dyDescent="0.25">
      <c r="A1284" t="str">
        <f>'Ignore #2'!R1284</f>
        <v/>
      </c>
      <c r="B1284" t="str">
        <f>'Ignore #2'!S1284</f>
        <v/>
      </c>
    </row>
    <row r="1285" spans="1:2" x14ac:dyDescent="0.25">
      <c r="A1285" t="str">
        <f>'Ignore #2'!R1285</f>
        <v/>
      </c>
      <c r="B1285" t="str">
        <f>'Ignore #2'!S1285</f>
        <v/>
      </c>
    </row>
    <row r="1286" spans="1:2" x14ac:dyDescent="0.25">
      <c r="A1286" t="str">
        <f>'Ignore #2'!R1286</f>
        <v/>
      </c>
      <c r="B1286" t="str">
        <f>'Ignore #2'!S1286</f>
        <v/>
      </c>
    </row>
    <row r="1287" spans="1:2" x14ac:dyDescent="0.25">
      <c r="A1287" t="str">
        <f>'Ignore #2'!R1287</f>
        <v/>
      </c>
      <c r="B1287" t="str">
        <f>'Ignore #2'!S1287</f>
        <v/>
      </c>
    </row>
    <row r="1288" spans="1:2" x14ac:dyDescent="0.25">
      <c r="A1288" t="str">
        <f>'Ignore #2'!R1288</f>
        <v/>
      </c>
      <c r="B1288" t="str">
        <f>'Ignore #2'!S1288</f>
        <v/>
      </c>
    </row>
    <row r="1289" spans="1:2" x14ac:dyDescent="0.25">
      <c r="A1289" t="str">
        <f>'Ignore #2'!R1289</f>
        <v/>
      </c>
      <c r="B1289" t="str">
        <f>'Ignore #2'!S1289</f>
        <v/>
      </c>
    </row>
    <row r="1290" spans="1:2" x14ac:dyDescent="0.25">
      <c r="A1290" t="str">
        <f>'Ignore #2'!R1290</f>
        <v/>
      </c>
      <c r="B1290" t="str">
        <f>'Ignore #2'!S1290</f>
        <v/>
      </c>
    </row>
    <row r="1291" spans="1:2" x14ac:dyDescent="0.25">
      <c r="A1291" t="str">
        <f>'Ignore #2'!R1291</f>
        <v/>
      </c>
      <c r="B1291" t="str">
        <f>'Ignore #2'!S1291</f>
        <v/>
      </c>
    </row>
    <row r="1292" spans="1:2" x14ac:dyDescent="0.25">
      <c r="A1292" t="str">
        <f>'Ignore #2'!R1292</f>
        <v/>
      </c>
      <c r="B1292" t="str">
        <f>'Ignore #2'!S1292</f>
        <v/>
      </c>
    </row>
    <row r="1293" spans="1:2" x14ac:dyDescent="0.25">
      <c r="A1293" t="str">
        <f>'Ignore #2'!R1293</f>
        <v/>
      </c>
      <c r="B1293" t="str">
        <f>'Ignore #2'!S1293</f>
        <v/>
      </c>
    </row>
    <row r="1294" spans="1:2" x14ac:dyDescent="0.25">
      <c r="A1294" t="str">
        <f>'Ignore #2'!R1294</f>
        <v/>
      </c>
      <c r="B1294" t="str">
        <f>'Ignore #2'!S1294</f>
        <v/>
      </c>
    </row>
    <row r="1295" spans="1:2" x14ac:dyDescent="0.25">
      <c r="A1295" t="str">
        <f>'Ignore #2'!R1295</f>
        <v/>
      </c>
      <c r="B1295" t="str">
        <f>'Ignore #2'!S1295</f>
        <v/>
      </c>
    </row>
    <row r="1296" spans="1:2" x14ac:dyDescent="0.25">
      <c r="A1296" t="str">
        <f>'Ignore #2'!R1296</f>
        <v/>
      </c>
      <c r="B1296" t="str">
        <f>'Ignore #2'!S1296</f>
        <v/>
      </c>
    </row>
    <row r="1297" spans="1:2" x14ac:dyDescent="0.25">
      <c r="A1297" t="str">
        <f>'Ignore #2'!R1297</f>
        <v/>
      </c>
      <c r="B1297" t="str">
        <f>'Ignore #2'!S1297</f>
        <v/>
      </c>
    </row>
    <row r="1298" spans="1:2" x14ac:dyDescent="0.25">
      <c r="A1298" t="str">
        <f>'Ignore #2'!R1298</f>
        <v/>
      </c>
      <c r="B1298" t="str">
        <f>'Ignore #2'!S1298</f>
        <v/>
      </c>
    </row>
    <row r="1299" spans="1:2" x14ac:dyDescent="0.25">
      <c r="A1299" t="str">
        <f>'Ignore #2'!R1299</f>
        <v/>
      </c>
      <c r="B1299" t="str">
        <f>'Ignore #2'!S1299</f>
        <v/>
      </c>
    </row>
    <row r="1300" spans="1:2" x14ac:dyDescent="0.25">
      <c r="A1300" t="str">
        <f>'Ignore #2'!R1300</f>
        <v/>
      </c>
      <c r="B1300" t="str">
        <f>'Ignore #2'!S1300</f>
        <v/>
      </c>
    </row>
    <row r="1301" spans="1:2" x14ac:dyDescent="0.25">
      <c r="A1301" t="str">
        <f>'Ignore #2'!R1301</f>
        <v/>
      </c>
      <c r="B1301" t="str">
        <f>'Ignore #2'!S1301</f>
        <v/>
      </c>
    </row>
    <row r="1302" spans="1:2" x14ac:dyDescent="0.25">
      <c r="A1302" t="str">
        <f>'Ignore #2'!R1302</f>
        <v/>
      </c>
      <c r="B1302" t="str">
        <f>'Ignore #2'!S1302</f>
        <v/>
      </c>
    </row>
    <row r="1303" spans="1:2" x14ac:dyDescent="0.25">
      <c r="A1303" t="str">
        <f>'Ignore #2'!R1303</f>
        <v/>
      </c>
      <c r="B1303" t="str">
        <f>'Ignore #2'!S1303</f>
        <v/>
      </c>
    </row>
    <row r="1304" spans="1:2" x14ac:dyDescent="0.25">
      <c r="A1304" t="str">
        <f>'Ignore #2'!R1304</f>
        <v/>
      </c>
      <c r="B1304" t="str">
        <f>'Ignore #2'!S1304</f>
        <v/>
      </c>
    </row>
    <row r="1305" spans="1:2" x14ac:dyDescent="0.25">
      <c r="A1305" t="str">
        <f>'Ignore #2'!R1305</f>
        <v/>
      </c>
      <c r="B1305" t="str">
        <f>'Ignore #2'!S1305</f>
        <v/>
      </c>
    </row>
    <row r="1306" spans="1:2" x14ac:dyDescent="0.25">
      <c r="A1306" t="str">
        <f>'Ignore #2'!R1306</f>
        <v/>
      </c>
      <c r="B1306" t="str">
        <f>'Ignore #2'!S1306</f>
        <v/>
      </c>
    </row>
    <row r="1307" spans="1:2" x14ac:dyDescent="0.25">
      <c r="A1307" t="str">
        <f>'Ignore #2'!R1307</f>
        <v/>
      </c>
      <c r="B1307" t="str">
        <f>'Ignore #2'!S1307</f>
        <v/>
      </c>
    </row>
    <row r="1308" spans="1:2" x14ac:dyDescent="0.25">
      <c r="A1308" t="str">
        <f>'Ignore #2'!R1308</f>
        <v/>
      </c>
      <c r="B1308" t="str">
        <f>'Ignore #2'!S1308</f>
        <v/>
      </c>
    </row>
    <row r="1309" spans="1:2" x14ac:dyDescent="0.25">
      <c r="A1309" t="str">
        <f>'Ignore #2'!R1309</f>
        <v/>
      </c>
      <c r="B1309" t="str">
        <f>'Ignore #2'!S1309</f>
        <v/>
      </c>
    </row>
    <row r="1310" spans="1:2" x14ac:dyDescent="0.25">
      <c r="A1310" t="str">
        <f>'Ignore #2'!R1310</f>
        <v/>
      </c>
      <c r="B1310" t="str">
        <f>'Ignore #2'!S1310</f>
        <v/>
      </c>
    </row>
    <row r="1311" spans="1:2" x14ac:dyDescent="0.25">
      <c r="A1311" t="str">
        <f>'Ignore #2'!R1311</f>
        <v/>
      </c>
      <c r="B1311" t="str">
        <f>'Ignore #2'!S1311</f>
        <v/>
      </c>
    </row>
    <row r="1312" spans="1:2" x14ac:dyDescent="0.25">
      <c r="A1312" t="str">
        <f>'Ignore #2'!R1312</f>
        <v/>
      </c>
      <c r="B1312" t="str">
        <f>'Ignore #2'!S1312</f>
        <v/>
      </c>
    </row>
    <row r="1313" spans="1:2" x14ac:dyDescent="0.25">
      <c r="A1313" t="str">
        <f>'Ignore #2'!R1313</f>
        <v/>
      </c>
      <c r="B1313" t="str">
        <f>'Ignore #2'!S1313</f>
        <v/>
      </c>
    </row>
    <row r="1314" spans="1:2" x14ac:dyDescent="0.25">
      <c r="A1314" t="str">
        <f>'Ignore #2'!R1314</f>
        <v/>
      </c>
      <c r="B1314" t="str">
        <f>'Ignore #2'!S1314</f>
        <v/>
      </c>
    </row>
    <row r="1315" spans="1:2" x14ac:dyDescent="0.25">
      <c r="A1315" t="str">
        <f>'Ignore #2'!R1315</f>
        <v/>
      </c>
      <c r="B1315" t="str">
        <f>'Ignore #2'!S1315</f>
        <v/>
      </c>
    </row>
    <row r="1316" spans="1:2" x14ac:dyDescent="0.25">
      <c r="A1316" t="str">
        <f>'Ignore #2'!R1316</f>
        <v/>
      </c>
      <c r="B1316" t="str">
        <f>'Ignore #2'!S1316</f>
        <v/>
      </c>
    </row>
    <row r="1317" spans="1:2" x14ac:dyDescent="0.25">
      <c r="A1317" t="str">
        <f>'Ignore #2'!R1317</f>
        <v/>
      </c>
      <c r="B1317" t="str">
        <f>'Ignore #2'!S1317</f>
        <v/>
      </c>
    </row>
    <row r="1318" spans="1:2" x14ac:dyDescent="0.25">
      <c r="A1318" t="str">
        <f>'Ignore #2'!R1318</f>
        <v/>
      </c>
      <c r="B1318" t="str">
        <f>'Ignore #2'!S1318</f>
        <v/>
      </c>
    </row>
    <row r="1319" spans="1:2" x14ac:dyDescent="0.25">
      <c r="A1319" t="str">
        <f>'Ignore #2'!R1319</f>
        <v/>
      </c>
      <c r="B1319" t="str">
        <f>'Ignore #2'!S1319</f>
        <v/>
      </c>
    </row>
    <row r="1320" spans="1:2" x14ac:dyDescent="0.25">
      <c r="A1320" t="str">
        <f>'Ignore #2'!R1320</f>
        <v/>
      </c>
      <c r="B1320" t="str">
        <f>'Ignore #2'!S1320</f>
        <v/>
      </c>
    </row>
    <row r="1321" spans="1:2" x14ac:dyDescent="0.25">
      <c r="A1321" t="str">
        <f>'Ignore #2'!R1321</f>
        <v/>
      </c>
      <c r="B1321" t="str">
        <f>'Ignore #2'!S1321</f>
        <v/>
      </c>
    </row>
    <row r="1322" spans="1:2" x14ac:dyDescent="0.25">
      <c r="A1322" t="str">
        <f>'Ignore #2'!R1322</f>
        <v/>
      </c>
      <c r="B1322" t="str">
        <f>'Ignore #2'!S1322</f>
        <v/>
      </c>
    </row>
    <row r="1323" spans="1:2" x14ac:dyDescent="0.25">
      <c r="A1323" t="str">
        <f>'Ignore #2'!R1323</f>
        <v/>
      </c>
      <c r="B1323" t="str">
        <f>'Ignore #2'!S1323</f>
        <v/>
      </c>
    </row>
    <row r="1324" spans="1:2" x14ac:dyDescent="0.25">
      <c r="A1324" t="str">
        <f>'Ignore #2'!R1324</f>
        <v/>
      </c>
      <c r="B1324" t="str">
        <f>'Ignore #2'!S1324</f>
        <v/>
      </c>
    </row>
    <row r="1325" spans="1:2" x14ac:dyDescent="0.25">
      <c r="A1325" t="str">
        <f>'Ignore #2'!R1325</f>
        <v/>
      </c>
      <c r="B1325" t="str">
        <f>'Ignore #2'!S1325</f>
        <v/>
      </c>
    </row>
    <row r="1326" spans="1:2" x14ac:dyDescent="0.25">
      <c r="A1326" t="str">
        <f>'Ignore #2'!R1326</f>
        <v/>
      </c>
      <c r="B1326" t="str">
        <f>'Ignore #2'!S1326</f>
        <v/>
      </c>
    </row>
    <row r="1327" spans="1:2" x14ac:dyDescent="0.25">
      <c r="A1327" t="str">
        <f>'Ignore #2'!R1327</f>
        <v/>
      </c>
      <c r="B1327" t="str">
        <f>'Ignore #2'!S1327</f>
        <v/>
      </c>
    </row>
    <row r="1328" spans="1:2" x14ac:dyDescent="0.25">
      <c r="A1328" t="str">
        <f>'Ignore #2'!R1328</f>
        <v/>
      </c>
      <c r="B1328" t="str">
        <f>'Ignore #2'!S1328</f>
        <v/>
      </c>
    </row>
    <row r="1329" spans="1:2" x14ac:dyDescent="0.25">
      <c r="A1329" t="str">
        <f>'Ignore #2'!R1329</f>
        <v/>
      </c>
      <c r="B1329" t="str">
        <f>'Ignore #2'!S1329</f>
        <v/>
      </c>
    </row>
    <row r="1330" spans="1:2" x14ac:dyDescent="0.25">
      <c r="A1330" t="str">
        <f>'Ignore #2'!R1330</f>
        <v/>
      </c>
      <c r="B1330" t="str">
        <f>'Ignore #2'!S1330</f>
        <v/>
      </c>
    </row>
    <row r="1331" spans="1:2" x14ac:dyDescent="0.25">
      <c r="A1331" t="str">
        <f>'Ignore #2'!R1331</f>
        <v/>
      </c>
      <c r="B1331" t="str">
        <f>'Ignore #2'!S1331</f>
        <v/>
      </c>
    </row>
    <row r="1332" spans="1:2" x14ac:dyDescent="0.25">
      <c r="A1332" t="str">
        <f>'Ignore #2'!R1332</f>
        <v/>
      </c>
      <c r="B1332" t="str">
        <f>'Ignore #2'!S1332</f>
        <v/>
      </c>
    </row>
    <row r="1333" spans="1:2" x14ac:dyDescent="0.25">
      <c r="A1333" t="str">
        <f>'Ignore #2'!R1333</f>
        <v/>
      </c>
      <c r="B1333" t="str">
        <f>'Ignore #2'!S1333</f>
        <v/>
      </c>
    </row>
    <row r="1334" spans="1:2" x14ac:dyDescent="0.25">
      <c r="A1334" t="str">
        <f>'Ignore #2'!R1334</f>
        <v/>
      </c>
      <c r="B1334" t="str">
        <f>'Ignore #2'!S1334</f>
        <v/>
      </c>
    </row>
    <row r="1335" spans="1:2" x14ac:dyDescent="0.25">
      <c r="A1335" t="str">
        <f>'Ignore #2'!R1335</f>
        <v/>
      </c>
      <c r="B1335" t="str">
        <f>'Ignore #2'!S1335</f>
        <v/>
      </c>
    </row>
    <row r="1336" spans="1:2" x14ac:dyDescent="0.25">
      <c r="A1336" t="str">
        <f>'Ignore #2'!R1336</f>
        <v/>
      </c>
      <c r="B1336" t="str">
        <f>'Ignore #2'!S1336</f>
        <v/>
      </c>
    </row>
    <row r="1337" spans="1:2" x14ac:dyDescent="0.25">
      <c r="A1337" t="str">
        <f>'Ignore #2'!R1337</f>
        <v/>
      </c>
      <c r="B1337" t="str">
        <f>'Ignore #2'!S1337</f>
        <v/>
      </c>
    </row>
    <row r="1338" spans="1:2" x14ac:dyDescent="0.25">
      <c r="A1338" t="str">
        <f>'Ignore #2'!R1338</f>
        <v/>
      </c>
      <c r="B1338" t="str">
        <f>'Ignore #2'!S1338</f>
        <v/>
      </c>
    </row>
    <row r="1339" spans="1:2" x14ac:dyDescent="0.25">
      <c r="A1339" t="str">
        <f>'Ignore #2'!R1339</f>
        <v/>
      </c>
      <c r="B1339" t="str">
        <f>'Ignore #2'!S1339</f>
        <v/>
      </c>
    </row>
    <row r="1340" spans="1:2" x14ac:dyDescent="0.25">
      <c r="A1340" t="str">
        <f>'Ignore #2'!R1340</f>
        <v/>
      </c>
      <c r="B1340" t="str">
        <f>'Ignore #2'!S1340</f>
        <v/>
      </c>
    </row>
    <row r="1341" spans="1:2" x14ac:dyDescent="0.25">
      <c r="A1341" t="str">
        <f>'Ignore #2'!R1341</f>
        <v/>
      </c>
      <c r="B1341" t="str">
        <f>'Ignore #2'!S1341</f>
        <v/>
      </c>
    </row>
    <row r="1342" spans="1:2" x14ac:dyDescent="0.25">
      <c r="A1342" t="str">
        <f>'Ignore #2'!R1342</f>
        <v/>
      </c>
      <c r="B1342" t="str">
        <f>'Ignore #2'!S1342</f>
        <v/>
      </c>
    </row>
    <row r="1343" spans="1:2" x14ac:dyDescent="0.25">
      <c r="A1343" t="str">
        <f>'Ignore #2'!R1343</f>
        <v/>
      </c>
      <c r="B1343" t="str">
        <f>'Ignore #2'!S1343</f>
        <v/>
      </c>
    </row>
    <row r="1344" spans="1:2" x14ac:dyDescent="0.25">
      <c r="A1344" t="str">
        <f>'Ignore #2'!R1344</f>
        <v/>
      </c>
      <c r="B1344" t="str">
        <f>'Ignore #2'!S1344</f>
        <v/>
      </c>
    </row>
    <row r="1345" spans="1:2" x14ac:dyDescent="0.25">
      <c r="A1345" t="str">
        <f>'Ignore #2'!R1345</f>
        <v/>
      </c>
      <c r="B1345" t="str">
        <f>'Ignore #2'!S1345</f>
        <v/>
      </c>
    </row>
    <row r="1346" spans="1:2" x14ac:dyDescent="0.25">
      <c r="A1346" t="str">
        <f>'Ignore #2'!R1346</f>
        <v/>
      </c>
      <c r="B1346" t="str">
        <f>'Ignore #2'!S1346</f>
        <v/>
      </c>
    </row>
    <row r="1347" spans="1:2" x14ac:dyDescent="0.25">
      <c r="A1347" t="str">
        <f>'Ignore #2'!R1347</f>
        <v/>
      </c>
      <c r="B1347" t="str">
        <f>'Ignore #2'!S1347</f>
        <v/>
      </c>
    </row>
    <row r="1348" spans="1:2" x14ac:dyDescent="0.25">
      <c r="A1348" t="str">
        <f>'Ignore #2'!R1348</f>
        <v/>
      </c>
      <c r="B1348" t="str">
        <f>'Ignore #2'!S1348</f>
        <v/>
      </c>
    </row>
    <row r="1349" spans="1:2" x14ac:dyDescent="0.25">
      <c r="A1349" t="str">
        <f>'Ignore #2'!R1349</f>
        <v/>
      </c>
      <c r="B1349" t="str">
        <f>'Ignore #2'!S1349</f>
        <v/>
      </c>
    </row>
    <row r="1350" spans="1:2" x14ac:dyDescent="0.25">
      <c r="A1350" t="str">
        <f>'Ignore #2'!R1350</f>
        <v/>
      </c>
      <c r="B1350" t="str">
        <f>'Ignore #2'!S1350</f>
        <v/>
      </c>
    </row>
    <row r="1351" spans="1:2" x14ac:dyDescent="0.25">
      <c r="A1351" t="str">
        <f>'Ignore #2'!R1351</f>
        <v/>
      </c>
      <c r="B1351" t="str">
        <f>'Ignore #2'!S1351</f>
        <v/>
      </c>
    </row>
    <row r="1352" spans="1:2" x14ac:dyDescent="0.25">
      <c r="A1352" t="str">
        <f>'Ignore #2'!R1352</f>
        <v/>
      </c>
      <c r="B1352" t="str">
        <f>'Ignore #2'!S1352</f>
        <v/>
      </c>
    </row>
    <row r="1353" spans="1:2" x14ac:dyDescent="0.25">
      <c r="A1353" t="str">
        <f>'Ignore #2'!R1353</f>
        <v/>
      </c>
      <c r="B1353" t="str">
        <f>'Ignore #2'!S1353</f>
        <v/>
      </c>
    </row>
    <row r="1354" spans="1:2" x14ac:dyDescent="0.25">
      <c r="A1354" t="str">
        <f>'Ignore #2'!R1354</f>
        <v/>
      </c>
      <c r="B1354" t="str">
        <f>'Ignore #2'!S1354</f>
        <v/>
      </c>
    </row>
    <row r="1355" spans="1:2" x14ac:dyDescent="0.25">
      <c r="A1355" t="str">
        <f>'Ignore #2'!R1355</f>
        <v/>
      </c>
      <c r="B1355" t="str">
        <f>'Ignore #2'!S1355</f>
        <v/>
      </c>
    </row>
    <row r="1356" spans="1:2" x14ac:dyDescent="0.25">
      <c r="A1356" t="str">
        <f>'Ignore #2'!R1356</f>
        <v/>
      </c>
      <c r="B1356" t="str">
        <f>'Ignore #2'!S1356</f>
        <v/>
      </c>
    </row>
    <row r="1357" spans="1:2" x14ac:dyDescent="0.25">
      <c r="A1357" t="str">
        <f>'Ignore #2'!R1357</f>
        <v/>
      </c>
      <c r="B1357" t="str">
        <f>'Ignore #2'!S1357</f>
        <v/>
      </c>
    </row>
    <row r="1358" spans="1:2" x14ac:dyDescent="0.25">
      <c r="A1358" t="str">
        <f>'Ignore #2'!R1358</f>
        <v/>
      </c>
      <c r="B1358" t="str">
        <f>'Ignore #2'!S1358</f>
        <v/>
      </c>
    </row>
    <row r="1359" spans="1:2" x14ac:dyDescent="0.25">
      <c r="A1359" t="str">
        <f>'Ignore #2'!R1359</f>
        <v/>
      </c>
      <c r="B1359" t="str">
        <f>'Ignore #2'!S1359</f>
        <v/>
      </c>
    </row>
    <row r="1360" spans="1:2" x14ac:dyDescent="0.25">
      <c r="A1360" t="str">
        <f>'Ignore #2'!R1360</f>
        <v/>
      </c>
      <c r="B1360" t="str">
        <f>'Ignore #2'!S1360</f>
        <v/>
      </c>
    </row>
    <row r="1361" spans="1:2" x14ac:dyDescent="0.25">
      <c r="A1361" t="str">
        <f>'Ignore #2'!R1361</f>
        <v/>
      </c>
      <c r="B1361" t="str">
        <f>'Ignore #2'!S1361</f>
        <v/>
      </c>
    </row>
    <row r="1362" spans="1:2" x14ac:dyDescent="0.25">
      <c r="A1362" t="str">
        <f>'Ignore #2'!R1362</f>
        <v/>
      </c>
      <c r="B1362" t="str">
        <f>'Ignore #2'!S1362</f>
        <v/>
      </c>
    </row>
    <row r="1363" spans="1:2" x14ac:dyDescent="0.25">
      <c r="A1363" t="str">
        <f>'Ignore #2'!R1363</f>
        <v/>
      </c>
      <c r="B1363" t="str">
        <f>'Ignore #2'!S1363</f>
        <v/>
      </c>
    </row>
    <row r="1364" spans="1:2" x14ac:dyDescent="0.25">
      <c r="A1364" t="str">
        <f>'Ignore #2'!R1364</f>
        <v/>
      </c>
      <c r="B1364" t="str">
        <f>'Ignore #2'!S1364</f>
        <v/>
      </c>
    </row>
    <row r="1365" spans="1:2" x14ac:dyDescent="0.25">
      <c r="A1365" t="str">
        <f>'Ignore #2'!R1365</f>
        <v/>
      </c>
      <c r="B1365" t="str">
        <f>'Ignore #2'!S1365</f>
        <v/>
      </c>
    </row>
    <row r="1366" spans="1:2" x14ac:dyDescent="0.25">
      <c r="A1366" t="str">
        <f>'Ignore #2'!R1366</f>
        <v/>
      </c>
      <c r="B1366" t="str">
        <f>'Ignore #2'!S1366</f>
        <v/>
      </c>
    </row>
    <row r="1367" spans="1:2" x14ac:dyDescent="0.25">
      <c r="A1367" t="str">
        <f>'Ignore #2'!R1367</f>
        <v/>
      </c>
      <c r="B1367" t="str">
        <f>'Ignore #2'!S1367</f>
        <v/>
      </c>
    </row>
    <row r="1368" spans="1:2" x14ac:dyDescent="0.25">
      <c r="A1368" t="str">
        <f>'Ignore #2'!R1368</f>
        <v/>
      </c>
      <c r="B1368" t="str">
        <f>'Ignore #2'!S1368</f>
        <v/>
      </c>
    </row>
    <row r="1369" spans="1:2" x14ac:dyDescent="0.25">
      <c r="A1369" t="str">
        <f>'Ignore #2'!R1369</f>
        <v/>
      </c>
      <c r="B1369" t="str">
        <f>'Ignore #2'!S1369</f>
        <v/>
      </c>
    </row>
    <row r="1370" spans="1:2" x14ac:dyDescent="0.25">
      <c r="A1370" t="str">
        <f>'Ignore #2'!R1370</f>
        <v/>
      </c>
      <c r="B1370" t="str">
        <f>'Ignore #2'!S1370</f>
        <v/>
      </c>
    </row>
    <row r="1371" spans="1:2" x14ac:dyDescent="0.25">
      <c r="A1371" t="str">
        <f>'Ignore #2'!R1371</f>
        <v/>
      </c>
      <c r="B1371" t="str">
        <f>'Ignore #2'!S1371</f>
        <v/>
      </c>
    </row>
    <row r="1372" spans="1:2" x14ac:dyDescent="0.25">
      <c r="A1372" t="str">
        <f>'Ignore #2'!R1372</f>
        <v/>
      </c>
      <c r="B1372" t="str">
        <f>'Ignore #2'!S1372</f>
        <v/>
      </c>
    </row>
    <row r="1373" spans="1:2" x14ac:dyDescent="0.25">
      <c r="A1373" t="str">
        <f>'Ignore #2'!R1373</f>
        <v/>
      </c>
      <c r="B1373" t="str">
        <f>'Ignore #2'!S1373</f>
        <v/>
      </c>
    </row>
    <row r="1374" spans="1:2" x14ac:dyDescent="0.25">
      <c r="A1374" t="str">
        <f>'Ignore #2'!R1374</f>
        <v/>
      </c>
      <c r="B1374" t="str">
        <f>'Ignore #2'!S1374</f>
        <v/>
      </c>
    </row>
    <row r="1375" spans="1:2" x14ac:dyDescent="0.25">
      <c r="A1375" t="str">
        <f>'Ignore #2'!R1375</f>
        <v/>
      </c>
      <c r="B1375" t="str">
        <f>'Ignore #2'!S1375</f>
        <v/>
      </c>
    </row>
    <row r="1376" spans="1:2" x14ac:dyDescent="0.25">
      <c r="A1376" t="str">
        <f>'Ignore #2'!R1376</f>
        <v/>
      </c>
      <c r="B1376" t="str">
        <f>'Ignore #2'!S1376</f>
        <v/>
      </c>
    </row>
    <row r="1377" spans="1:2" x14ac:dyDescent="0.25">
      <c r="A1377" t="str">
        <f>'Ignore #2'!R1377</f>
        <v/>
      </c>
      <c r="B1377" t="str">
        <f>'Ignore #2'!S1377</f>
        <v/>
      </c>
    </row>
    <row r="1378" spans="1:2" x14ac:dyDescent="0.25">
      <c r="A1378" t="str">
        <f>'Ignore #2'!R1378</f>
        <v/>
      </c>
      <c r="B1378" t="str">
        <f>'Ignore #2'!S1378</f>
        <v/>
      </c>
    </row>
    <row r="1379" spans="1:2" x14ac:dyDescent="0.25">
      <c r="A1379" t="str">
        <f>'Ignore #2'!R1379</f>
        <v/>
      </c>
      <c r="B1379" t="str">
        <f>'Ignore #2'!S1379</f>
        <v/>
      </c>
    </row>
    <row r="1380" spans="1:2" x14ac:dyDescent="0.25">
      <c r="A1380" t="str">
        <f>'Ignore #2'!R1380</f>
        <v/>
      </c>
      <c r="B1380" t="str">
        <f>'Ignore #2'!S1380</f>
        <v/>
      </c>
    </row>
    <row r="1381" spans="1:2" x14ac:dyDescent="0.25">
      <c r="A1381" t="str">
        <f>'Ignore #2'!R1381</f>
        <v/>
      </c>
      <c r="B1381" t="str">
        <f>'Ignore #2'!S1381</f>
        <v/>
      </c>
    </row>
    <row r="1382" spans="1:2" x14ac:dyDescent="0.25">
      <c r="A1382" t="str">
        <f>'Ignore #2'!R1382</f>
        <v/>
      </c>
      <c r="B1382" t="str">
        <f>'Ignore #2'!S1382</f>
        <v/>
      </c>
    </row>
    <row r="1383" spans="1:2" x14ac:dyDescent="0.25">
      <c r="A1383" t="str">
        <f>'Ignore #2'!R1383</f>
        <v/>
      </c>
      <c r="B1383" t="str">
        <f>'Ignore #2'!S1383</f>
        <v/>
      </c>
    </row>
    <row r="1384" spans="1:2" x14ac:dyDescent="0.25">
      <c r="A1384" t="str">
        <f>'Ignore #2'!R1384</f>
        <v/>
      </c>
      <c r="B1384" t="str">
        <f>'Ignore #2'!S1384</f>
        <v/>
      </c>
    </row>
    <row r="1385" spans="1:2" x14ac:dyDescent="0.25">
      <c r="A1385" t="str">
        <f>'Ignore #2'!R1385</f>
        <v/>
      </c>
      <c r="B1385" t="str">
        <f>'Ignore #2'!S1385</f>
        <v/>
      </c>
    </row>
    <row r="1386" spans="1:2" x14ac:dyDescent="0.25">
      <c r="A1386" t="str">
        <f>'Ignore #2'!R1386</f>
        <v/>
      </c>
      <c r="B1386" t="str">
        <f>'Ignore #2'!S1386</f>
        <v/>
      </c>
    </row>
    <row r="1387" spans="1:2" x14ac:dyDescent="0.25">
      <c r="A1387" t="str">
        <f>'Ignore #2'!R1387</f>
        <v/>
      </c>
      <c r="B1387" t="str">
        <f>'Ignore #2'!S1387</f>
        <v/>
      </c>
    </row>
    <row r="1388" spans="1:2" x14ac:dyDescent="0.25">
      <c r="A1388" t="str">
        <f>'Ignore #2'!R1388</f>
        <v/>
      </c>
      <c r="B1388" t="str">
        <f>'Ignore #2'!S1388</f>
        <v/>
      </c>
    </row>
    <row r="1389" spans="1:2" x14ac:dyDescent="0.25">
      <c r="A1389" t="str">
        <f>'Ignore #2'!R1389</f>
        <v/>
      </c>
      <c r="B1389" t="str">
        <f>'Ignore #2'!S1389</f>
        <v/>
      </c>
    </row>
    <row r="1390" spans="1:2" x14ac:dyDescent="0.25">
      <c r="A1390" t="str">
        <f>'Ignore #2'!R1390</f>
        <v/>
      </c>
      <c r="B1390" t="str">
        <f>'Ignore #2'!S1390</f>
        <v/>
      </c>
    </row>
    <row r="1391" spans="1:2" x14ac:dyDescent="0.25">
      <c r="A1391" t="str">
        <f>'Ignore #2'!R1391</f>
        <v/>
      </c>
      <c r="B1391" t="str">
        <f>'Ignore #2'!S1391</f>
        <v/>
      </c>
    </row>
    <row r="1392" spans="1:2" x14ac:dyDescent="0.25">
      <c r="A1392" t="str">
        <f>'Ignore #2'!R1392</f>
        <v/>
      </c>
      <c r="B1392" t="str">
        <f>'Ignore #2'!S1392</f>
        <v/>
      </c>
    </row>
    <row r="1393" spans="1:2" x14ac:dyDescent="0.25">
      <c r="A1393" t="str">
        <f>'Ignore #2'!R1393</f>
        <v/>
      </c>
      <c r="B1393" t="str">
        <f>'Ignore #2'!S1393</f>
        <v/>
      </c>
    </row>
    <row r="1394" spans="1:2" x14ac:dyDescent="0.25">
      <c r="A1394" t="str">
        <f>'Ignore #2'!R1394</f>
        <v/>
      </c>
      <c r="B1394" t="str">
        <f>'Ignore #2'!S1394</f>
        <v/>
      </c>
    </row>
    <row r="1395" spans="1:2" x14ac:dyDescent="0.25">
      <c r="A1395" t="str">
        <f>'Ignore #2'!R1395</f>
        <v/>
      </c>
      <c r="B1395" t="str">
        <f>'Ignore #2'!S1395</f>
        <v/>
      </c>
    </row>
    <row r="1396" spans="1:2" x14ac:dyDescent="0.25">
      <c r="A1396" t="str">
        <f>'Ignore #2'!R1396</f>
        <v/>
      </c>
      <c r="B1396" t="str">
        <f>'Ignore #2'!S1396</f>
        <v/>
      </c>
    </row>
    <row r="1397" spans="1:2" x14ac:dyDescent="0.25">
      <c r="A1397" t="str">
        <f>'Ignore #2'!R1397</f>
        <v/>
      </c>
      <c r="B1397" t="str">
        <f>'Ignore #2'!S1397</f>
        <v/>
      </c>
    </row>
    <row r="1398" spans="1:2" x14ac:dyDescent="0.25">
      <c r="A1398" t="str">
        <f>'Ignore #2'!R1398</f>
        <v/>
      </c>
      <c r="B1398" t="str">
        <f>'Ignore #2'!S1398</f>
        <v/>
      </c>
    </row>
    <row r="1399" spans="1:2" x14ac:dyDescent="0.25">
      <c r="A1399" t="str">
        <f>'Ignore #2'!R1399</f>
        <v/>
      </c>
      <c r="B1399" t="str">
        <f>'Ignore #2'!S1399</f>
        <v/>
      </c>
    </row>
    <row r="1400" spans="1:2" x14ac:dyDescent="0.25">
      <c r="A1400" t="str">
        <f>'Ignore #2'!R1400</f>
        <v/>
      </c>
      <c r="B1400" t="str">
        <f>'Ignore #2'!S1400</f>
        <v/>
      </c>
    </row>
    <row r="1401" spans="1:2" x14ac:dyDescent="0.25">
      <c r="A1401" t="str">
        <f>'Ignore #2'!R1401</f>
        <v/>
      </c>
      <c r="B1401" t="str">
        <f>'Ignore #2'!S1401</f>
        <v/>
      </c>
    </row>
    <row r="1402" spans="1:2" x14ac:dyDescent="0.25">
      <c r="A1402" t="str">
        <f>'Ignore #2'!R1402</f>
        <v/>
      </c>
      <c r="B1402" t="str">
        <f>'Ignore #2'!S1402</f>
        <v/>
      </c>
    </row>
    <row r="1403" spans="1:2" x14ac:dyDescent="0.25">
      <c r="A1403" t="str">
        <f>'Ignore #2'!R1403</f>
        <v/>
      </c>
      <c r="B1403" t="str">
        <f>'Ignore #2'!S1403</f>
        <v/>
      </c>
    </row>
    <row r="1404" spans="1:2" x14ac:dyDescent="0.25">
      <c r="A1404" t="str">
        <f>'Ignore #2'!R1404</f>
        <v/>
      </c>
      <c r="B1404" t="str">
        <f>'Ignore #2'!S1404</f>
        <v/>
      </c>
    </row>
    <row r="1405" spans="1:2" x14ac:dyDescent="0.25">
      <c r="A1405" t="str">
        <f>'Ignore #2'!R1405</f>
        <v/>
      </c>
      <c r="B1405" t="str">
        <f>'Ignore #2'!S1405</f>
        <v/>
      </c>
    </row>
    <row r="1406" spans="1:2" x14ac:dyDescent="0.25">
      <c r="A1406" t="str">
        <f>'Ignore #2'!R1406</f>
        <v/>
      </c>
      <c r="B1406" t="str">
        <f>'Ignore #2'!S1406</f>
        <v/>
      </c>
    </row>
    <row r="1407" spans="1:2" x14ac:dyDescent="0.25">
      <c r="A1407" t="str">
        <f>'Ignore #2'!R1407</f>
        <v/>
      </c>
      <c r="B1407" t="str">
        <f>'Ignore #2'!S1407</f>
        <v/>
      </c>
    </row>
    <row r="1408" spans="1:2" x14ac:dyDescent="0.25">
      <c r="A1408" t="str">
        <f>'Ignore #2'!R1408</f>
        <v/>
      </c>
      <c r="B1408" t="str">
        <f>'Ignore #2'!S1408</f>
        <v/>
      </c>
    </row>
    <row r="1409" spans="1:2" x14ac:dyDescent="0.25">
      <c r="A1409" t="str">
        <f>'Ignore #2'!R1409</f>
        <v/>
      </c>
      <c r="B1409" t="str">
        <f>'Ignore #2'!S1409</f>
        <v/>
      </c>
    </row>
    <row r="1410" spans="1:2" x14ac:dyDescent="0.25">
      <c r="A1410" t="str">
        <f>'Ignore #2'!R1410</f>
        <v/>
      </c>
      <c r="B1410" t="str">
        <f>'Ignore #2'!S1410</f>
        <v/>
      </c>
    </row>
    <row r="1411" spans="1:2" x14ac:dyDescent="0.25">
      <c r="A1411" t="str">
        <f>'Ignore #2'!R1411</f>
        <v/>
      </c>
      <c r="B1411" t="str">
        <f>'Ignore #2'!S1411</f>
        <v/>
      </c>
    </row>
    <row r="1412" spans="1:2" x14ac:dyDescent="0.25">
      <c r="A1412" t="str">
        <f>'Ignore #2'!R1412</f>
        <v/>
      </c>
      <c r="B1412" t="str">
        <f>'Ignore #2'!S1412</f>
        <v/>
      </c>
    </row>
    <row r="1413" spans="1:2" x14ac:dyDescent="0.25">
      <c r="A1413" t="str">
        <f>'Ignore #2'!R1413</f>
        <v/>
      </c>
      <c r="B1413" t="str">
        <f>'Ignore #2'!S1413</f>
        <v/>
      </c>
    </row>
    <row r="1414" spans="1:2" x14ac:dyDescent="0.25">
      <c r="A1414" t="str">
        <f>'Ignore #2'!R1414</f>
        <v/>
      </c>
      <c r="B1414" t="str">
        <f>'Ignore #2'!S1414</f>
        <v/>
      </c>
    </row>
    <row r="1415" spans="1:2" x14ac:dyDescent="0.25">
      <c r="A1415" t="str">
        <f>'Ignore #2'!R1415</f>
        <v/>
      </c>
      <c r="B1415" t="str">
        <f>'Ignore #2'!S1415</f>
        <v/>
      </c>
    </row>
    <row r="1416" spans="1:2" x14ac:dyDescent="0.25">
      <c r="A1416" t="str">
        <f>'Ignore #2'!R1416</f>
        <v/>
      </c>
      <c r="B1416" t="str">
        <f>'Ignore #2'!S1416</f>
        <v/>
      </c>
    </row>
    <row r="1417" spans="1:2" x14ac:dyDescent="0.25">
      <c r="A1417" t="str">
        <f>'Ignore #2'!R1417</f>
        <v/>
      </c>
      <c r="B1417" t="str">
        <f>'Ignore #2'!S1417</f>
        <v/>
      </c>
    </row>
    <row r="1418" spans="1:2" x14ac:dyDescent="0.25">
      <c r="A1418" t="str">
        <f>'Ignore #2'!R1418</f>
        <v/>
      </c>
      <c r="B1418" t="str">
        <f>'Ignore #2'!S1418</f>
        <v/>
      </c>
    </row>
    <row r="1419" spans="1:2" x14ac:dyDescent="0.25">
      <c r="A1419" t="str">
        <f>'Ignore #2'!R1419</f>
        <v/>
      </c>
      <c r="B1419" t="str">
        <f>'Ignore #2'!S1419</f>
        <v/>
      </c>
    </row>
    <row r="1420" spans="1:2" x14ac:dyDescent="0.25">
      <c r="A1420" t="str">
        <f>'Ignore #2'!R1420</f>
        <v/>
      </c>
      <c r="B1420" t="str">
        <f>'Ignore #2'!S1420</f>
        <v/>
      </c>
    </row>
    <row r="1421" spans="1:2" x14ac:dyDescent="0.25">
      <c r="A1421" t="str">
        <f>'Ignore #2'!R1421</f>
        <v/>
      </c>
      <c r="B1421" t="str">
        <f>'Ignore #2'!S1421</f>
        <v/>
      </c>
    </row>
    <row r="1422" spans="1:2" x14ac:dyDescent="0.25">
      <c r="A1422" t="str">
        <f>'Ignore #2'!R1422</f>
        <v/>
      </c>
      <c r="B1422" t="str">
        <f>'Ignore #2'!S1422</f>
        <v/>
      </c>
    </row>
    <row r="1423" spans="1:2" x14ac:dyDescent="0.25">
      <c r="A1423" t="str">
        <f>'Ignore #2'!R1423</f>
        <v/>
      </c>
      <c r="B1423" t="str">
        <f>'Ignore #2'!S1423</f>
        <v/>
      </c>
    </row>
    <row r="1424" spans="1:2" x14ac:dyDescent="0.25">
      <c r="A1424" t="str">
        <f>'Ignore #2'!R1424</f>
        <v/>
      </c>
      <c r="B1424" t="str">
        <f>'Ignore #2'!S1424</f>
        <v/>
      </c>
    </row>
    <row r="1425" spans="1:2" x14ac:dyDescent="0.25">
      <c r="A1425" t="str">
        <f>'Ignore #2'!R1425</f>
        <v/>
      </c>
      <c r="B1425" t="str">
        <f>'Ignore #2'!S1425</f>
        <v/>
      </c>
    </row>
    <row r="1426" spans="1:2" x14ac:dyDescent="0.25">
      <c r="A1426" t="str">
        <f>'Ignore #2'!R1426</f>
        <v/>
      </c>
      <c r="B1426" t="str">
        <f>'Ignore #2'!S1426</f>
        <v/>
      </c>
    </row>
    <row r="1427" spans="1:2" x14ac:dyDescent="0.25">
      <c r="A1427" t="str">
        <f>'Ignore #2'!R1427</f>
        <v/>
      </c>
      <c r="B1427" t="str">
        <f>'Ignore #2'!S1427</f>
        <v/>
      </c>
    </row>
    <row r="1428" spans="1:2" x14ac:dyDescent="0.25">
      <c r="A1428" t="str">
        <f>'Ignore #2'!R1428</f>
        <v/>
      </c>
      <c r="B1428" t="str">
        <f>'Ignore #2'!S1428</f>
        <v/>
      </c>
    </row>
    <row r="1429" spans="1:2" x14ac:dyDescent="0.25">
      <c r="A1429" t="str">
        <f>'Ignore #2'!R1429</f>
        <v/>
      </c>
      <c r="B1429" t="str">
        <f>'Ignore #2'!S1429</f>
        <v/>
      </c>
    </row>
    <row r="1430" spans="1:2" x14ac:dyDescent="0.25">
      <c r="A1430" t="str">
        <f>'Ignore #2'!R1430</f>
        <v/>
      </c>
      <c r="B1430" t="str">
        <f>'Ignore #2'!S1430</f>
        <v/>
      </c>
    </row>
    <row r="1431" spans="1:2" x14ac:dyDescent="0.25">
      <c r="A1431" t="str">
        <f>'Ignore #2'!R1431</f>
        <v/>
      </c>
      <c r="B1431" t="str">
        <f>'Ignore #2'!S1431</f>
        <v/>
      </c>
    </row>
    <row r="1432" spans="1:2" x14ac:dyDescent="0.25">
      <c r="A1432" t="str">
        <f>'Ignore #2'!R1432</f>
        <v/>
      </c>
      <c r="B1432" t="str">
        <f>'Ignore #2'!S1432</f>
        <v/>
      </c>
    </row>
    <row r="1433" spans="1:2" x14ac:dyDescent="0.25">
      <c r="A1433" t="str">
        <f>'Ignore #2'!R1433</f>
        <v/>
      </c>
      <c r="B1433" t="str">
        <f>'Ignore #2'!S1433</f>
        <v/>
      </c>
    </row>
    <row r="1434" spans="1:2" x14ac:dyDescent="0.25">
      <c r="A1434" t="str">
        <f>'Ignore #2'!R1434</f>
        <v/>
      </c>
      <c r="B1434" t="str">
        <f>'Ignore #2'!S1434</f>
        <v/>
      </c>
    </row>
    <row r="1435" spans="1:2" x14ac:dyDescent="0.25">
      <c r="A1435" t="str">
        <f>'Ignore #2'!R1435</f>
        <v/>
      </c>
      <c r="B1435" t="str">
        <f>'Ignore #2'!S1435</f>
        <v/>
      </c>
    </row>
    <row r="1436" spans="1:2" x14ac:dyDescent="0.25">
      <c r="A1436" t="str">
        <f>'Ignore #2'!R1436</f>
        <v/>
      </c>
      <c r="B1436" t="str">
        <f>'Ignore #2'!S1436</f>
        <v/>
      </c>
    </row>
    <row r="1437" spans="1:2" x14ac:dyDescent="0.25">
      <c r="A1437" t="str">
        <f>'Ignore #2'!R1437</f>
        <v/>
      </c>
      <c r="B1437" t="str">
        <f>'Ignore #2'!S1437</f>
        <v/>
      </c>
    </row>
    <row r="1438" spans="1:2" x14ac:dyDescent="0.25">
      <c r="A1438" t="str">
        <f>'Ignore #2'!R1438</f>
        <v/>
      </c>
      <c r="B1438" t="str">
        <f>'Ignore #2'!S1438</f>
        <v/>
      </c>
    </row>
    <row r="1439" spans="1:2" x14ac:dyDescent="0.25">
      <c r="A1439" t="str">
        <f>'Ignore #2'!R1439</f>
        <v/>
      </c>
      <c r="B1439" t="str">
        <f>'Ignore #2'!S1439</f>
        <v/>
      </c>
    </row>
    <row r="1440" spans="1:2" x14ac:dyDescent="0.25">
      <c r="A1440" t="str">
        <f>'Ignore #2'!R1440</f>
        <v/>
      </c>
      <c r="B1440" t="str">
        <f>'Ignore #2'!S1440</f>
        <v/>
      </c>
    </row>
    <row r="1441" spans="1:2" x14ac:dyDescent="0.25">
      <c r="A1441" t="str">
        <f>'Ignore #2'!R1441</f>
        <v/>
      </c>
      <c r="B1441" t="str">
        <f>'Ignore #2'!S1441</f>
        <v/>
      </c>
    </row>
    <row r="1442" spans="1:2" x14ac:dyDescent="0.25">
      <c r="A1442" t="str">
        <f>'Ignore #2'!R1442</f>
        <v/>
      </c>
      <c r="B1442" t="str">
        <f>'Ignore #2'!S1442</f>
        <v/>
      </c>
    </row>
    <row r="1443" spans="1:2" x14ac:dyDescent="0.25">
      <c r="A1443" t="str">
        <f>'Ignore #2'!R1443</f>
        <v/>
      </c>
      <c r="B1443" t="str">
        <f>'Ignore #2'!S1443</f>
        <v/>
      </c>
    </row>
    <row r="1444" spans="1:2" x14ac:dyDescent="0.25">
      <c r="A1444" t="str">
        <f>'Ignore #2'!R1444</f>
        <v/>
      </c>
      <c r="B1444" t="str">
        <f>'Ignore #2'!S1444</f>
        <v/>
      </c>
    </row>
    <row r="1445" spans="1:2" x14ac:dyDescent="0.25">
      <c r="A1445" t="str">
        <f>'Ignore #2'!R1445</f>
        <v/>
      </c>
      <c r="B1445" t="str">
        <f>'Ignore #2'!S1445</f>
        <v/>
      </c>
    </row>
    <row r="1446" spans="1:2" x14ac:dyDescent="0.25">
      <c r="A1446" t="str">
        <f>'Ignore #2'!R1446</f>
        <v/>
      </c>
      <c r="B1446" t="str">
        <f>'Ignore #2'!S1446</f>
        <v/>
      </c>
    </row>
    <row r="1447" spans="1:2" x14ac:dyDescent="0.25">
      <c r="A1447" t="str">
        <f>'Ignore #2'!R1447</f>
        <v/>
      </c>
      <c r="B1447" t="str">
        <f>'Ignore #2'!S1447</f>
        <v/>
      </c>
    </row>
    <row r="1448" spans="1:2" x14ac:dyDescent="0.25">
      <c r="A1448" t="str">
        <f>'Ignore #2'!R1448</f>
        <v/>
      </c>
      <c r="B1448" t="str">
        <f>'Ignore #2'!S1448</f>
        <v/>
      </c>
    </row>
    <row r="1449" spans="1:2" x14ac:dyDescent="0.25">
      <c r="A1449" t="str">
        <f>'Ignore #2'!R1449</f>
        <v/>
      </c>
      <c r="B1449" t="str">
        <f>'Ignore #2'!S1449</f>
        <v/>
      </c>
    </row>
    <row r="1450" spans="1:2" x14ac:dyDescent="0.25">
      <c r="A1450" t="str">
        <f>'Ignore #2'!R1450</f>
        <v/>
      </c>
      <c r="B1450" t="str">
        <f>'Ignore #2'!S1450</f>
        <v/>
      </c>
    </row>
    <row r="1451" spans="1:2" x14ac:dyDescent="0.25">
      <c r="A1451" t="str">
        <f>'Ignore #2'!R1451</f>
        <v/>
      </c>
      <c r="B1451" t="str">
        <f>'Ignore #2'!S1451</f>
        <v/>
      </c>
    </row>
    <row r="1452" spans="1:2" x14ac:dyDescent="0.25">
      <c r="A1452" t="str">
        <f>'Ignore #2'!R1452</f>
        <v/>
      </c>
      <c r="B1452" t="str">
        <f>'Ignore #2'!S1452</f>
        <v/>
      </c>
    </row>
    <row r="1453" spans="1:2" x14ac:dyDescent="0.25">
      <c r="A1453" t="str">
        <f>'Ignore #2'!R1453</f>
        <v/>
      </c>
      <c r="B1453" t="str">
        <f>'Ignore #2'!S1453</f>
        <v/>
      </c>
    </row>
    <row r="1454" spans="1:2" x14ac:dyDescent="0.25">
      <c r="A1454" t="str">
        <f>'Ignore #2'!R1454</f>
        <v/>
      </c>
      <c r="B1454" t="str">
        <f>'Ignore #2'!S1454</f>
        <v/>
      </c>
    </row>
    <row r="1455" spans="1:2" x14ac:dyDescent="0.25">
      <c r="A1455" t="str">
        <f>'Ignore #2'!R1455</f>
        <v/>
      </c>
      <c r="B1455" t="str">
        <f>'Ignore #2'!S1455</f>
        <v/>
      </c>
    </row>
    <row r="1456" spans="1:2" x14ac:dyDescent="0.25">
      <c r="A1456" t="str">
        <f>'Ignore #2'!R1456</f>
        <v/>
      </c>
      <c r="B1456" t="str">
        <f>'Ignore #2'!S1456</f>
        <v/>
      </c>
    </row>
    <row r="1457" spans="1:2" x14ac:dyDescent="0.25">
      <c r="A1457" t="str">
        <f>'Ignore #2'!R1457</f>
        <v/>
      </c>
      <c r="B1457" t="str">
        <f>'Ignore #2'!S1457</f>
        <v/>
      </c>
    </row>
    <row r="1458" spans="1:2" x14ac:dyDescent="0.25">
      <c r="A1458" t="str">
        <f>'Ignore #2'!R1458</f>
        <v/>
      </c>
      <c r="B1458" t="str">
        <f>'Ignore #2'!S1458</f>
        <v/>
      </c>
    </row>
    <row r="1459" spans="1:2" x14ac:dyDescent="0.25">
      <c r="A1459" t="str">
        <f>'Ignore #2'!R1459</f>
        <v/>
      </c>
      <c r="B1459" t="str">
        <f>'Ignore #2'!S1459</f>
        <v/>
      </c>
    </row>
    <row r="1460" spans="1:2" x14ac:dyDescent="0.25">
      <c r="A1460" t="str">
        <f>'Ignore #2'!R1460</f>
        <v/>
      </c>
      <c r="B1460" t="str">
        <f>'Ignore #2'!S1460</f>
        <v/>
      </c>
    </row>
    <row r="1461" spans="1:2" x14ac:dyDescent="0.25">
      <c r="A1461" t="str">
        <f>'Ignore #2'!R1461</f>
        <v/>
      </c>
      <c r="B1461" t="str">
        <f>'Ignore #2'!S1461</f>
        <v/>
      </c>
    </row>
    <row r="1462" spans="1:2" x14ac:dyDescent="0.25">
      <c r="A1462" t="str">
        <f>'Ignore #2'!R1462</f>
        <v/>
      </c>
      <c r="B1462" t="str">
        <f>'Ignore #2'!S1462</f>
        <v/>
      </c>
    </row>
    <row r="1463" spans="1:2" x14ac:dyDescent="0.25">
      <c r="A1463" t="str">
        <f>'Ignore #2'!R1463</f>
        <v/>
      </c>
      <c r="B1463" t="str">
        <f>'Ignore #2'!S1463</f>
        <v/>
      </c>
    </row>
    <row r="1464" spans="1:2" x14ac:dyDescent="0.25">
      <c r="A1464" t="str">
        <f>'Ignore #2'!R1464</f>
        <v/>
      </c>
      <c r="B1464" t="str">
        <f>'Ignore #2'!S1464</f>
        <v/>
      </c>
    </row>
    <row r="1465" spans="1:2" x14ac:dyDescent="0.25">
      <c r="A1465" t="str">
        <f>'Ignore #2'!R1465</f>
        <v/>
      </c>
      <c r="B1465" t="str">
        <f>'Ignore #2'!S1465</f>
        <v/>
      </c>
    </row>
    <row r="1466" spans="1:2" x14ac:dyDescent="0.25">
      <c r="A1466" t="str">
        <f>'Ignore #2'!R1466</f>
        <v/>
      </c>
      <c r="B1466" t="str">
        <f>'Ignore #2'!S1466</f>
        <v/>
      </c>
    </row>
    <row r="1467" spans="1:2" x14ac:dyDescent="0.25">
      <c r="A1467" t="str">
        <f>'Ignore #2'!R1467</f>
        <v/>
      </c>
      <c r="B1467" t="str">
        <f>'Ignore #2'!S1467</f>
        <v/>
      </c>
    </row>
    <row r="1468" spans="1:2" x14ac:dyDescent="0.25">
      <c r="A1468" t="str">
        <f>'Ignore #2'!R1468</f>
        <v/>
      </c>
      <c r="B1468" t="str">
        <f>'Ignore #2'!S1468</f>
        <v/>
      </c>
    </row>
    <row r="1469" spans="1:2" x14ac:dyDescent="0.25">
      <c r="A1469" t="str">
        <f>'Ignore #2'!R1469</f>
        <v/>
      </c>
      <c r="B1469" t="str">
        <f>'Ignore #2'!S1469</f>
        <v/>
      </c>
    </row>
    <row r="1470" spans="1:2" x14ac:dyDescent="0.25">
      <c r="A1470" t="str">
        <f>'Ignore #2'!R1470</f>
        <v/>
      </c>
      <c r="B1470" t="str">
        <f>'Ignore #2'!S1470</f>
        <v/>
      </c>
    </row>
    <row r="1471" spans="1:2" x14ac:dyDescent="0.25">
      <c r="A1471" t="str">
        <f>'Ignore #2'!R1471</f>
        <v/>
      </c>
      <c r="B1471" t="str">
        <f>'Ignore #2'!S1471</f>
        <v/>
      </c>
    </row>
    <row r="1472" spans="1:2" x14ac:dyDescent="0.25">
      <c r="A1472" t="str">
        <f>'Ignore #2'!R1472</f>
        <v/>
      </c>
      <c r="B1472" t="str">
        <f>'Ignore #2'!S1472</f>
        <v/>
      </c>
    </row>
    <row r="1473" spans="1:2" x14ac:dyDescent="0.25">
      <c r="A1473" t="str">
        <f>'Ignore #2'!R1473</f>
        <v/>
      </c>
      <c r="B1473" t="str">
        <f>'Ignore #2'!S1473</f>
        <v/>
      </c>
    </row>
    <row r="1474" spans="1:2" x14ac:dyDescent="0.25">
      <c r="A1474" t="str">
        <f>'Ignore #2'!R1474</f>
        <v/>
      </c>
      <c r="B1474" t="str">
        <f>'Ignore #2'!S1474</f>
        <v/>
      </c>
    </row>
    <row r="1475" spans="1:2" x14ac:dyDescent="0.25">
      <c r="A1475" t="str">
        <f>'Ignore #2'!R1475</f>
        <v/>
      </c>
      <c r="B1475" t="str">
        <f>'Ignore #2'!S1475</f>
        <v/>
      </c>
    </row>
    <row r="1476" spans="1:2" x14ac:dyDescent="0.25">
      <c r="A1476" t="str">
        <f>'Ignore #2'!R1476</f>
        <v/>
      </c>
      <c r="B1476" t="str">
        <f>'Ignore #2'!S1476</f>
        <v/>
      </c>
    </row>
    <row r="1477" spans="1:2" x14ac:dyDescent="0.25">
      <c r="A1477" t="str">
        <f>'Ignore #2'!R1477</f>
        <v/>
      </c>
      <c r="B1477" t="str">
        <f>'Ignore #2'!S1477</f>
        <v/>
      </c>
    </row>
    <row r="1478" spans="1:2" x14ac:dyDescent="0.25">
      <c r="A1478" t="str">
        <f>'Ignore #2'!R1478</f>
        <v/>
      </c>
      <c r="B1478" t="str">
        <f>'Ignore #2'!S1478</f>
        <v/>
      </c>
    </row>
    <row r="1479" spans="1:2" x14ac:dyDescent="0.25">
      <c r="A1479" t="str">
        <f>'Ignore #2'!R1479</f>
        <v/>
      </c>
      <c r="B1479" t="str">
        <f>'Ignore #2'!S1479</f>
        <v/>
      </c>
    </row>
    <row r="1480" spans="1:2" x14ac:dyDescent="0.25">
      <c r="A1480" t="str">
        <f>'Ignore #2'!R1480</f>
        <v/>
      </c>
      <c r="B1480" t="str">
        <f>'Ignore #2'!S1480</f>
        <v/>
      </c>
    </row>
    <row r="1481" spans="1:2" x14ac:dyDescent="0.25">
      <c r="A1481" t="str">
        <f>'Ignore #2'!R1481</f>
        <v/>
      </c>
      <c r="B1481" t="str">
        <f>'Ignore #2'!S1481</f>
        <v/>
      </c>
    </row>
    <row r="1482" spans="1:2" x14ac:dyDescent="0.25">
      <c r="A1482" t="str">
        <f>'Ignore #2'!R1482</f>
        <v/>
      </c>
      <c r="B1482" t="str">
        <f>'Ignore #2'!S1482</f>
        <v/>
      </c>
    </row>
    <row r="1483" spans="1:2" x14ac:dyDescent="0.25">
      <c r="A1483" t="str">
        <f>'Ignore #2'!R1483</f>
        <v/>
      </c>
      <c r="B1483" t="str">
        <f>'Ignore #2'!S1483</f>
        <v/>
      </c>
    </row>
    <row r="1484" spans="1:2" x14ac:dyDescent="0.25">
      <c r="A1484" t="str">
        <f>'Ignore #2'!R1484</f>
        <v/>
      </c>
      <c r="B1484" t="str">
        <f>'Ignore #2'!S1484</f>
        <v/>
      </c>
    </row>
    <row r="1485" spans="1:2" x14ac:dyDescent="0.25">
      <c r="A1485" t="str">
        <f>'Ignore #2'!R1485</f>
        <v/>
      </c>
      <c r="B1485" t="str">
        <f>'Ignore #2'!S1485</f>
        <v/>
      </c>
    </row>
    <row r="1486" spans="1:2" x14ac:dyDescent="0.25">
      <c r="A1486" t="str">
        <f>'Ignore #2'!R1486</f>
        <v/>
      </c>
      <c r="B1486" t="str">
        <f>'Ignore #2'!S1486</f>
        <v/>
      </c>
    </row>
    <row r="1487" spans="1:2" x14ac:dyDescent="0.25">
      <c r="A1487" t="str">
        <f>'Ignore #2'!R1487</f>
        <v/>
      </c>
      <c r="B1487" t="str">
        <f>'Ignore #2'!S1487</f>
        <v/>
      </c>
    </row>
    <row r="1488" spans="1:2" x14ac:dyDescent="0.25">
      <c r="A1488" t="str">
        <f>'Ignore #2'!R1488</f>
        <v/>
      </c>
      <c r="B1488" t="str">
        <f>'Ignore #2'!S1488</f>
        <v/>
      </c>
    </row>
    <row r="1489" spans="1:2" x14ac:dyDescent="0.25">
      <c r="A1489" t="str">
        <f>'Ignore #2'!R1489</f>
        <v/>
      </c>
      <c r="B1489" t="str">
        <f>'Ignore #2'!S1489</f>
        <v/>
      </c>
    </row>
    <row r="1490" spans="1:2" x14ac:dyDescent="0.25">
      <c r="A1490" t="str">
        <f>'Ignore #2'!R1490</f>
        <v/>
      </c>
      <c r="B1490" t="str">
        <f>'Ignore #2'!S1490</f>
        <v/>
      </c>
    </row>
    <row r="1491" spans="1:2" x14ac:dyDescent="0.25">
      <c r="A1491" t="str">
        <f>'Ignore #2'!R1491</f>
        <v/>
      </c>
      <c r="B1491" t="str">
        <f>'Ignore #2'!S1491</f>
        <v/>
      </c>
    </row>
    <row r="1492" spans="1:2" x14ac:dyDescent="0.25">
      <c r="A1492" t="str">
        <f>'Ignore #2'!R1492</f>
        <v/>
      </c>
      <c r="B1492" t="str">
        <f>'Ignore #2'!S1492</f>
        <v/>
      </c>
    </row>
    <row r="1493" spans="1:2" x14ac:dyDescent="0.25">
      <c r="A1493" t="str">
        <f>'Ignore #2'!R1493</f>
        <v/>
      </c>
      <c r="B1493" t="str">
        <f>'Ignore #2'!S1493</f>
        <v/>
      </c>
    </row>
    <row r="1494" spans="1:2" x14ac:dyDescent="0.25">
      <c r="A1494" t="str">
        <f>'Ignore #2'!R1494</f>
        <v/>
      </c>
      <c r="B1494" t="str">
        <f>'Ignore #2'!S1494</f>
        <v/>
      </c>
    </row>
    <row r="1495" spans="1:2" x14ac:dyDescent="0.25">
      <c r="A1495" t="str">
        <f>'Ignore #2'!R1495</f>
        <v/>
      </c>
      <c r="B1495" t="str">
        <f>'Ignore #2'!S1495</f>
        <v/>
      </c>
    </row>
    <row r="1496" spans="1:2" x14ac:dyDescent="0.25">
      <c r="A1496" t="str">
        <f>'Ignore #2'!R1496</f>
        <v/>
      </c>
      <c r="B1496" t="str">
        <f>'Ignore #2'!S1496</f>
        <v/>
      </c>
    </row>
    <row r="1497" spans="1:2" x14ac:dyDescent="0.25">
      <c r="A1497" t="str">
        <f>'Ignore #2'!R1497</f>
        <v/>
      </c>
      <c r="B1497" t="str">
        <f>'Ignore #2'!S1497</f>
        <v/>
      </c>
    </row>
    <row r="1498" spans="1:2" x14ac:dyDescent="0.25">
      <c r="A1498" t="str">
        <f>'Ignore #2'!R1498</f>
        <v/>
      </c>
      <c r="B1498" t="str">
        <f>'Ignore #2'!S1498</f>
        <v/>
      </c>
    </row>
    <row r="1499" spans="1:2" x14ac:dyDescent="0.25">
      <c r="A1499" t="str">
        <f>'Ignore #2'!R1499</f>
        <v/>
      </c>
      <c r="B1499" t="str">
        <f>'Ignore #2'!S1499</f>
        <v/>
      </c>
    </row>
    <row r="1500" spans="1:2" x14ac:dyDescent="0.25">
      <c r="A1500" t="str">
        <f>'Ignore #2'!R1500</f>
        <v/>
      </c>
      <c r="B1500" t="str">
        <f>'Ignore #2'!S1500</f>
        <v/>
      </c>
    </row>
    <row r="1501" spans="1:2" x14ac:dyDescent="0.25">
      <c r="A1501" t="str">
        <f>'Ignore #2'!R1501</f>
        <v/>
      </c>
      <c r="B1501" t="str">
        <f>'Ignore #2'!S1501</f>
        <v/>
      </c>
    </row>
    <row r="1502" spans="1:2" x14ac:dyDescent="0.25">
      <c r="A1502" t="str">
        <f>'Ignore #2'!R1502</f>
        <v/>
      </c>
      <c r="B1502" t="str">
        <f>'Ignore #2'!S1502</f>
        <v/>
      </c>
    </row>
    <row r="1503" spans="1:2" x14ac:dyDescent="0.25">
      <c r="A1503" t="str">
        <f>'Ignore #2'!R1503</f>
        <v/>
      </c>
      <c r="B1503" t="str">
        <f>'Ignore #2'!S1503</f>
        <v/>
      </c>
    </row>
    <row r="1504" spans="1:2" x14ac:dyDescent="0.25">
      <c r="A1504" t="str">
        <f>'Ignore #2'!R1504</f>
        <v/>
      </c>
      <c r="B1504" t="str">
        <f>'Ignore #2'!S1504</f>
        <v/>
      </c>
    </row>
    <row r="1505" spans="1:2" x14ac:dyDescent="0.25">
      <c r="A1505" t="str">
        <f>'Ignore #2'!R1505</f>
        <v/>
      </c>
      <c r="B1505" t="str">
        <f>'Ignore #2'!S1505</f>
        <v/>
      </c>
    </row>
    <row r="1506" spans="1:2" x14ac:dyDescent="0.25">
      <c r="A1506" t="str">
        <f>'Ignore #2'!R1506</f>
        <v/>
      </c>
      <c r="B1506" t="str">
        <f>'Ignore #2'!S1506</f>
        <v/>
      </c>
    </row>
    <row r="1507" spans="1:2" x14ac:dyDescent="0.25">
      <c r="A1507" t="str">
        <f>'Ignore #2'!R1507</f>
        <v/>
      </c>
      <c r="B1507" t="str">
        <f>'Ignore #2'!S1507</f>
        <v/>
      </c>
    </row>
    <row r="1508" spans="1:2" x14ac:dyDescent="0.25">
      <c r="A1508" t="str">
        <f>'Ignore #2'!R1508</f>
        <v/>
      </c>
      <c r="B1508" t="str">
        <f>'Ignore #2'!S1508</f>
        <v/>
      </c>
    </row>
    <row r="1509" spans="1:2" x14ac:dyDescent="0.25">
      <c r="A1509" t="str">
        <f>'Ignore #2'!R1509</f>
        <v/>
      </c>
      <c r="B1509" t="str">
        <f>'Ignore #2'!S1509</f>
        <v/>
      </c>
    </row>
    <row r="1510" spans="1:2" x14ac:dyDescent="0.25">
      <c r="A1510" t="str">
        <f>'Ignore #2'!R1510</f>
        <v/>
      </c>
      <c r="B1510" t="str">
        <f>'Ignore #2'!S1510</f>
        <v/>
      </c>
    </row>
    <row r="1511" spans="1:2" x14ac:dyDescent="0.25">
      <c r="A1511" t="str">
        <f>'Ignore #2'!R1511</f>
        <v/>
      </c>
      <c r="B1511" t="str">
        <f>'Ignore #2'!S1511</f>
        <v/>
      </c>
    </row>
    <row r="1512" spans="1:2" x14ac:dyDescent="0.25">
      <c r="A1512" t="str">
        <f>'Ignore #2'!R1512</f>
        <v/>
      </c>
      <c r="B1512" t="str">
        <f>'Ignore #2'!S1512</f>
        <v/>
      </c>
    </row>
    <row r="1513" spans="1:2" x14ac:dyDescent="0.25">
      <c r="A1513" t="str">
        <f>'Ignore #2'!R1513</f>
        <v/>
      </c>
      <c r="B1513" t="str">
        <f>'Ignore #2'!S1513</f>
        <v/>
      </c>
    </row>
    <row r="1514" spans="1:2" x14ac:dyDescent="0.25">
      <c r="A1514" t="str">
        <f>'Ignore #2'!R1514</f>
        <v/>
      </c>
      <c r="B1514" t="str">
        <f>'Ignore #2'!S1514</f>
        <v/>
      </c>
    </row>
    <row r="1515" spans="1:2" x14ac:dyDescent="0.25">
      <c r="A1515" t="str">
        <f>'Ignore #2'!R1515</f>
        <v/>
      </c>
      <c r="B1515" t="str">
        <f>'Ignore #2'!S1515</f>
        <v/>
      </c>
    </row>
    <row r="1516" spans="1:2" x14ac:dyDescent="0.25">
      <c r="A1516" t="str">
        <f>'Ignore #2'!R1516</f>
        <v/>
      </c>
      <c r="B1516" t="str">
        <f>'Ignore #2'!S1516</f>
        <v/>
      </c>
    </row>
    <row r="1517" spans="1:2" x14ac:dyDescent="0.25">
      <c r="A1517" t="str">
        <f>'Ignore #2'!R1517</f>
        <v/>
      </c>
      <c r="B1517" t="str">
        <f>'Ignore #2'!S1517</f>
        <v/>
      </c>
    </row>
    <row r="1518" spans="1:2" x14ac:dyDescent="0.25">
      <c r="A1518" t="str">
        <f>'Ignore #2'!R1518</f>
        <v/>
      </c>
      <c r="B1518" t="str">
        <f>'Ignore #2'!S1518</f>
        <v/>
      </c>
    </row>
    <row r="1519" spans="1:2" x14ac:dyDescent="0.25">
      <c r="A1519" t="str">
        <f>'Ignore #2'!R1519</f>
        <v/>
      </c>
      <c r="B1519" t="str">
        <f>'Ignore #2'!S1519</f>
        <v/>
      </c>
    </row>
    <row r="1520" spans="1:2" x14ac:dyDescent="0.25">
      <c r="A1520" t="str">
        <f>'Ignore #2'!R1520</f>
        <v/>
      </c>
      <c r="B1520" t="str">
        <f>'Ignore #2'!S1520</f>
        <v/>
      </c>
    </row>
    <row r="1521" spans="1:2" x14ac:dyDescent="0.25">
      <c r="A1521" t="str">
        <f>'Ignore #2'!R1521</f>
        <v/>
      </c>
      <c r="B1521" t="str">
        <f>'Ignore #2'!S1521</f>
        <v/>
      </c>
    </row>
    <row r="1522" spans="1:2" x14ac:dyDescent="0.25">
      <c r="A1522" t="str">
        <f>'Ignore #2'!R1522</f>
        <v/>
      </c>
      <c r="B1522" t="str">
        <f>'Ignore #2'!S1522</f>
        <v/>
      </c>
    </row>
    <row r="1523" spans="1:2" x14ac:dyDescent="0.25">
      <c r="A1523" t="str">
        <f>'Ignore #2'!R1523</f>
        <v/>
      </c>
      <c r="B1523" t="str">
        <f>'Ignore #2'!S1523</f>
        <v/>
      </c>
    </row>
    <row r="1524" spans="1:2" x14ac:dyDescent="0.25">
      <c r="A1524" t="str">
        <f>'Ignore #2'!R1524</f>
        <v/>
      </c>
      <c r="B1524" t="str">
        <f>'Ignore #2'!S1524</f>
        <v/>
      </c>
    </row>
    <row r="1525" spans="1:2" x14ac:dyDescent="0.25">
      <c r="A1525" t="str">
        <f>'Ignore #2'!R1525</f>
        <v/>
      </c>
      <c r="B1525" t="str">
        <f>'Ignore #2'!S1525</f>
        <v/>
      </c>
    </row>
    <row r="1526" spans="1:2" x14ac:dyDescent="0.25">
      <c r="A1526" t="str">
        <f>'Ignore #2'!R1526</f>
        <v/>
      </c>
      <c r="B1526" t="str">
        <f>'Ignore #2'!S1526</f>
        <v/>
      </c>
    </row>
    <row r="1527" spans="1:2" x14ac:dyDescent="0.25">
      <c r="A1527" t="str">
        <f>'Ignore #2'!R1527</f>
        <v/>
      </c>
      <c r="B1527" t="str">
        <f>'Ignore #2'!S1527</f>
        <v/>
      </c>
    </row>
    <row r="1528" spans="1:2" x14ac:dyDescent="0.25">
      <c r="A1528" t="str">
        <f>'Ignore #2'!R1528</f>
        <v/>
      </c>
      <c r="B1528" t="str">
        <f>'Ignore #2'!S1528</f>
        <v/>
      </c>
    </row>
    <row r="1529" spans="1:2" x14ac:dyDescent="0.25">
      <c r="A1529" t="str">
        <f>'Ignore #2'!R1529</f>
        <v/>
      </c>
      <c r="B1529" t="str">
        <f>'Ignore #2'!S1529</f>
        <v/>
      </c>
    </row>
    <row r="1530" spans="1:2" x14ac:dyDescent="0.25">
      <c r="A1530" t="str">
        <f>'Ignore #2'!R1530</f>
        <v/>
      </c>
      <c r="B1530" t="str">
        <f>'Ignore #2'!S1530</f>
        <v/>
      </c>
    </row>
    <row r="1531" spans="1:2" x14ac:dyDescent="0.25">
      <c r="A1531" t="str">
        <f>'Ignore #2'!R1531</f>
        <v/>
      </c>
      <c r="B1531" t="str">
        <f>'Ignore #2'!S1531</f>
        <v/>
      </c>
    </row>
    <row r="1532" spans="1:2" x14ac:dyDescent="0.25">
      <c r="A1532" t="str">
        <f>'Ignore #2'!R1532</f>
        <v/>
      </c>
      <c r="B1532" t="str">
        <f>'Ignore #2'!S1532</f>
        <v/>
      </c>
    </row>
    <row r="1533" spans="1:2" x14ac:dyDescent="0.25">
      <c r="A1533" t="str">
        <f>'Ignore #2'!R1533</f>
        <v/>
      </c>
      <c r="B1533" t="str">
        <f>'Ignore #2'!S1533</f>
        <v/>
      </c>
    </row>
    <row r="1534" spans="1:2" x14ac:dyDescent="0.25">
      <c r="A1534" t="str">
        <f>'Ignore #2'!R1534</f>
        <v/>
      </c>
      <c r="B1534" t="str">
        <f>'Ignore #2'!S1534</f>
        <v/>
      </c>
    </row>
    <row r="1535" spans="1:2" x14ac:dyDescent="0.25">
      <c r="A1535" t="str">
        <f>'Ignore #2'!R1535</f>
        <v/>
      </c>
      <c r="B1535" t="str">
        <f>'Ignore #2'!S1535</f>
        <v/>
      </c>
    </row>
    <row r="1536" spans="1:2" x14ac:dyDescent="0.25">
      <c r="A1536" t="str">
        <f>'Ignore #2'!R1536</f>
        <v/>
      </c>
      <c r="B1536" t="str">
        <f>'Ignore #2'!S1536</f>
        <v/>
      </c>
    </row>
    <row r="1537" spans="1:2" x14ac:dyDescent="0.25">
      <c r="A1537" t="str">
        <f>'Ignore #2'!R1537</f>
        <v/>
      </c>
      <c r="B1537" t="str">
        <f>'Ignore #2'!S1537</f>
        <v/>
      </c>
    </row>
    <row r="1538" spans="1:2" x14ac:dyDescent="0.25">
      <c r="A1538" t="str">
        <f>'Ignore #2'!R1538</f>
        <v/>
      </c>
      <c r="B1538" t="str">
        <f>'Ignore #2'!S1538</f>
        <v/>
      </c>
    </row>
    <row r="1539" spans="1:2" x14ac:dyDescent="0.25">
      <c r="A1539" t="str">
        <f>'Ignore #2'!R1539</f>
        <v/>
      </c>
      <c r="B1539" t="str">
        <f>'Ignore #2'!S1539</f>
        <v/>
      </c>
    </row>
    <row r="1540" spans="1:2" x14ac:dyDescent="0.25">
      <c r="A1540" t="str">
        <f>'Ignore #2'!R1540</f>
        <v/>
      </c>
      <c r="B1540" t="str">
        <f>'Ignore #2'!S1540</f>
        <v/>
      </c>
    </row>
    <row r="1541" spans="1:2" x14ac:dyDescent="0.25">
      <c r="A1541" t="str">
        <f>'Ignore #2'!R1541</f>
        <v/>
      </c>
      <c r="B1541" t="str">
        <f>'Ignore #2'!S1541</f>
        <v/>
      </c>
    </row>
    <row r="1542" spans="1:2" x14ac:dyDescent="0.25">
      <c r="A1542" t="str">
        <f>'Ignore #2'!R1542</f>
        <v/>
      </c>
      <c r="B1542" t="str">
        <f>'Ignore #2'!S1542</f>
        <v/>
      </c>
    </row>
    <row r="1543" spans="1:2" x14ac:dyDescent="0.25">
      <c r="A1543" t="str">
        <f>'Ignore #2'!R1543</f>
        <v/>
      </c>
      <c r="B1543" t="str">
        <f>'Ignore #2'!S1543</f>
        <v/>
      </c>
    </row>
    <row r="1544" spans="1:2" x14ac:dyDescent="0.25">
      <c r="A1544" t="str">
        <f>'Ignore #2'!R1544</f>
        <v/>
      </c>
      <c r="B1544" t="str">
        <f>'Ignore #2'!S1544</f>
        <v/>
      </c>
    </row>
    <row r="1545" spans="1:2" x14ac:dyDescent="0.25">
      <c r="A1545" t="str">
        <f>'Ignore #2'!R1545</f>
        <v/>
      </c>
      <c r="B1545" t="str">
        <f>'Ignore #2'!S1545</f>
        <v/>
      </c>
    </row>
    <row r="1546" spans="1:2" x14ac:dyDescent="0.25">
      <c r="A1546" t="str">
        <f>'Ignore #2'!R1546</f>
        <v/>
      </c>
      <c r="B1546" t="str">
        <f>'Ignore #2'!S1546</f>
        <v/>
      </c>
    </row>
    <row r="1547" spans="1:2" x14ac:dyDescent="0.25">
      <c r="A1547" t="str">
        <f>'Ignore #2'!R1547</f>
        <v/>
      </c>
      <c r="B1547" t="str">
        <f>'Ignore #2'!S1547</f>
        <v/>
      </c>
    </row>
    <row r="1548" spans="1:2" x14ac:dyDescent="0.25">
      <c r="A1548" t="str">
        <f>'Ignore #2'!R1548</f>
        <v/>
      </c>
      <c r="B1548" t="str">
        <f>'Ignore #2'!S1548</f>
        <v/>
      </c>
    </row>
    <row r="1549" spans="1:2" x14ac:dyDescent="0.25">
      <c r="A1549" t="str">
        <f>'Ignore #2'!R1549</f>
        <v/>
      </c>
      <c r="B1549" t="str">
        <f>'Ignore #2'!S1549</f>
        <v/>
      </c>
    </row>
    <row r="1550" spans="1:2" x14ac:dyDescent="0.25">
      <c r="A1550" t="str">
        <f>'Ignore #2'!R1550</f>
        <v/>
      </c>
      <c r="B1550" t="str">
        <f>'Ignore #2'!S1550</f>
        <v/>
      </c>
    </row>
    <row r="1551" spans="1:2" x14ac:dyDescent="0.25">
      <c r="A1551" t="str">
        <f>'Ignore #2'!R1551</f>
        <v/>
      </c>
      <c r="B1551" t="str">
        <f>'Ignore #2'!S1551</f>
        <v/>
      </c>
    </row>
    <row r="1552" spans="1:2" x14ac:dyDescent="0.25">
      <c r="A1552" t="str">
        <f>'Ignore #2'!R1552</f>
        <v/>
      </c>
      <c r="B1552" t="str">
        <f>'Ignore #2'!S1552</f>
        <v/>
      </c>
    </row>
    <row r="1553" spans="1:2" x14ac:dyDescent="0.25">
      <c r="A1553" t="str">
        <f>'Ignore #2'!R1553</f>
        <v/>
      </c>
      <c r="B1553" t="str">
        <f>'Ignore #2'!S1553</f>
        <v/>
      </c>
    </row>
    <row r="1554" spans="1:2" x14ac:dyDescent="0.25">
      <c r="A1554" t="str">
        <f>'Ignore #2'!R1554</f>
        <v/>
      </c>
      <c r="B1554" t="str">
        <f>'Ignore #2'!S1554</f>
        <v/>
      </c>
    </row>
    <row r="1555" spans="1:2" x14ac:dyDescent="0.25">
      <c r="A1555" t="str">
        <f>'Ignore #2'!R1555</f>
        <v/>
      </c>
      <c r="B1555" t="str">
        <f>'Ignore #2'!S1555</f>
        <v/>
      </c>
    </row>
    <row r="1556" spans="1:2" x14ac:dyDescent="0.25">
      <c r="A1556" t="str">
        <f>'Ignore #2'!R1556</f>
        <v/>
      </c>
      <c r="B1556" t="str">
        <f>'Ignore #2'!S1556</f>
        <v/>
      </c>
    </row>
    <row r="1557" spans="1:2" x14ac:dyDescent="0.25">
      <c r="A1557" t="str">
        <f>'Ignore #2'!R1557</f>
        <v/>
      </c>
      <c r="B1557" t="str">
        <f>'Ignore #2'!S1557</f>
        <v/>
      </c>
    </row>
    <row r="1558" spans="1:2" x14ac:dyDescent="0.25">
      <c r="A1558" t="str">
        <f>'Ignore #2'!R1558</f>
        <v/>
      </c>
      <c r="B1558" t="str">
        <f>'Ignore #2'!S1558</f>
        <v/>
      </c>
    </row>
    <row r="1559" spans="1:2" x14ac:dyDescent="0.25">
      <c r="A1559" t="str">
        <f>'Ignore #2'!R1559</f>
        <v/>
      </c>
      <c r="B1559" t="str">
        <f>'Ignore #2'!S1559</f>
        <v/>
      </c>
    </row>
    <row r="1560" spans="1:2" x14ac:dyDescent="0.25">
      <c r="A1560" t="str">
        <f>'Ignore #2'!R1560</f>
        <v/>
      </c>
      <c r="B1560" t="str">
        <f>'Ignore #2'!S1560</f>
        <v/>
      </c>
    </row>
    <row r="1561" spans="1:2" x14ac:dyDescent="0.25">
      <c r="A1561" t="str">
        <f>'Ignore #2'!R1561</f>
        <v/>
      </c>
      <c r="B1561" t="str">
        <f>'Ignore #2'!S1561</f>
        <v/>
      </c>
    </row>
    <row r="1562" spans="1:2" x14ac:dyDescent="0.25">
      <c r="A1562" t="str">
        <f>'Ignore #2'!R1562</f>
        <v/>
      </c>
      <c r="B1562" t="str">
        <f>'Ignore #2'!S1562</f>
        <v/>
      </c>
    </row>
    <row r="1563" spans="1:2" x14ac:dyDescent="0.25">
      <c r="A1563" t="str">
        <f>'Ignore #2'!R1563</f>
        <v/>
      </c>
      <c r="B1563" t="str">
        <f>'Ignore #2'!S1563</f>
        <v/>
      </c>
    </row>
    <row r="1564" spans="1:2" x14ac:dyDescent="0.25">
      <c r="A1564" t="str">
        <f>'Ignore #2'!R1564</f>
        <v/>
      </c>
      <c r="B1564" t="str">
        <f>'Ignore #2'!S1564</f>
        <v/>
      </c>
    </row>
    <row r="1565" spans="1:2" x14ac:dyDescent="0.25">
      <c r="A1565" t="str">
        <f>'Ignore #2'!R1565</f>
        <v/>
      </c>
      <c r="B1565" t="str">
        <f>'Ignore #2'!S1565</f>
        <v/>
      </c>
    </row>
    <row r="1566" spans="1:2" x14ac:dyDescent="0.25">
      <c r="A1566" t="str">
        <f>'Ignore #2'!R1566</f>
        <v/>
      </c>
      <c r="B1566" t="str">
        <f>'Ignore #2'!S1566</f>
        <v/>
      </c>
    </row>
    <row r="1567" spans="1:2" x14ac:dyDescent="0.25">
      <c r="A1567" t="str">
        <f>'Ignore #2'!R1567</f>
        <v/>
      </c>
      <c r="B1567" t="str">
        <f>'Ignore #2'!S1567</f>
        <v/>
      </c>
    </row>
    <row r="1568" spans="1:2" x14ac:dyDescent="0.25">
      <c r="A1568" t="str">
        <f>'Ignore #2'!R1568</f>
        <v/>
      </c>
      <c r="B1568" t="str">
        <f>'Ignore #2'!S1568</f>
        <v/>
      </c>
    </row>
    <row r="1569" spans="1:2" x14ac:dyDescent="0.25">
      <c r="A1569" t="str">
        <f>'Ignore #2'!R1569</f>
        <v/>
      </c>
      <c r="B1569" t="str">
        <f>'Ignore #2'!S1569</f>
        <v/>
      </c>
    </row>
    <row r="1570" spans="1:2" x14ac:dyDescent="0.25">
      <c r="A1570" t="str">
        <f>'Ignore #2'!R1570</f>
        <v/>
      </c>
      <c r="B1570" t="str">
        <f>'Ignore #2'!S1570</f>
        <v/>
      </c>
    </row>
    <row r="1571" spans="1:2" x14ac:dyDescent="0.25">
      <c r="A1571" t="str">
        <f>'Ignore #2'!R1571</f>
        <v/>
      </c>
      <c r="B1571" t="str">
        <f>'Ignore #2'!S1571</f>
        <v/>
      </c>
    </row>
    <row r="1572" spans="1:2" x14ac:dyDescent="0.25">
      <c r="A1572" t="str">
        <f>'Ignore #2'!R1572</f>
        <v/>
      </c>
      <c r="B1572" t="str">
        <f>'Ignore #2'!S1572</f>
        <v/>
      </c>
    </row>
    <row r="1573" spans="1:2" x14ac:dyDescent="0.25">
      <c r="A1573" t="str">
        <f>'Ignore #2'!R1573</f>
        <v/>
      </c>
      <c r="B1573" t="str">
        <f>'Ignore #2'!S1573</f>
        <v/>
      </c>
    </row>
    <row r="1574" spans="1:2" x14ac:dyDescent="0.25">
      <c r="A1574" t="str">
        <f>'Ignore #2'!R1574</f>
        <v/>
      </c>
      <c r="B1574" t="str">
        <f>'Ignore #2'!S1574</f>
        <v/>
      </c>
    </row>
    <row r="1575" spans="1:2" x14ac:dyDescent="0.25">
      <c r="A1575" t="str">
        <f>'Ignore #2'!R1575</f>
        <v/>
      </c>
      <c r="B1575" t="str">
        <f>'Ignore #2'!S1575</f>
        <v/>
      </c>
    </row>
    <row r="1576" spans="1:2" x14ac:dyDescent="0.25">
      <c r="A1576" t="str">
        <f>'Ignore #2'!R1576</f>
        <v/>
      </c>
      <c r="B1576" t="str">
        <f>'Ignore #2'!S1576</f>
        <v/>
      </c>
    </row>
    <row r="1577" spans="1:2" x14ac:dyDescent="0.25">
      <c r="A1577" t="str">
        <f>'Ignore #2'!R1577</f>
        <v/>
      </c>
      <c r="B1577" t="str">
        <f>'Ignore #2'!S1577</f>
        <v/>
      </c>
    </row>
    <row r="1578" spans="1:2" x14ac:dyDescent="0.25">
      <c r="A1578" t="str">
        <f>'Ignore #2'!R1578</f>
        <v/>
      </c>
      <c r="B1578" t="str">
        <f>'Ignore #2'!S1578</f>
        <v/>
      </c>
    </row>
    <row r="1579" spans="1:2" x14ac:dyDescent="0.25">
      <c r="A1579" t="str">
        <f>'Ignore #2'!R1579</f>
        <v/>
      </c>
      <c r="B1579" t="str">
        <f>'Ignore #2'!S1579</f>
        <v/>
      </c>
    </row>
    <row r="1580" spans="1:2" x14ac:dyDescent="0.25">
      <c r="A1580" t="str">
        <f>'Ignore #2'!R1580</f>
        <v/>
      </c>
      <c r="B1580" t="str">
        <f>'Ignore #2'!S1580</f>
        <v/>
      </c>
    </row>
    <row r="1581" spans="1:2" x14ac:dyDescent="0.25">
      <c r="A1581" t="str">
        <f>'Ignore #2'!R1581</f>
        <v/>
      </c>
      <c r="B1581" t="str">
        <f>'Ignore #2'!S1581</f>
        <v/>
      </c>
    </row>
    <row r="1582" spans="1:2" x14ac:dyDescent="0.25">
      <c r="A1582" t="str">
        <f>'Ignore #2'!R1582</f>
        <v/>
      </c>
      <c r="B1582" t="str">
        <f>'Ignore #2'!S1582</f>
        <v/>
      </c>
    </row>
    <row r="1583" spans="1:2" x14ac:dyDescent="0.25">
      <c r="A1583" t="str">
        <f>'Ignore #2'!R1583</f>
        <v/>
      </c>
      <c r="B1583" t="str">
        <f>'Ignore #2'!S1583</f>
        <v/>
      </c>
    </row>
    <row r="1584" spans="1:2" x14ac:dyDescent="0.25">
      <c r="A1584" t="str">
        <f>'Ignore #2'!R1584</f>
        <v/>
      </c>
      <c r="B1584" t="str">
        <f>'Ignore #2'!S1584</f>
        <v/>
      </c>
    </row>
    <row r="1585" spans="1:2" x14ac:dyDescent="0.25">
      <c r="A1585" t="str">
        <f>'Ignore #2'!R1585</f>
        <v/>
      </c>
      <c r="B1585" t="str">
        <f>'Ignore #2'!S1585</f>
        <v/>
      </c>
    </row>
    <row r="1586" spans="1:2" x14ac:dyDescent="0.25">
      <c r="A1586" t="str">
        <f>'Ignore #2'!R1586</f>
        <v/>
      </c>
      <c r="B1586" t="str">
        <f>'Ignore #2'!S1586</f>
        <v/>
      </c>
    </row>
    <row r="1587" spans="1:2" x14ac:dyDescent="0.25">
      <c r="A1587" t="str">
        <f>'Ignore #2'!R1587</f>
        <v/>
      </c>
      <c r="B1587" t="str">
        <f>'Ignore #2'!S1587</f>
        <v/>
      </c>
    </row>
    <row r="1588" spans="1:2" x14ac:dyDescent="0.25">
      <c r="A1588" t="str">
        <f>'Ignore #2'!R1588</f>
        <v/>
      </c>
      <c r="B1588" t="str">
        <f>'Ignore #2'!S1588</f>
        <v/>
      </c>
    </row>
    <row r="1589" spans="1:2" x14ac:dyDescent="0.25">
      <c r="A1589" t="str">
        <f>'Ignore #2'!R1589</f>
        <v/>
      </c>
      <c r="B1589" t="str">
        <f>'Ignore #2'!S1589</f>
        <v/>
      </c>
    </row>
    <row r="1590" spans="1:2" x14ac:dyDescent="0.25">
      <c r="A1590" t="str">
        <f>'Ignore #2'!R1590</f>
        <v/>
      </c>
      <c r="B1590" t="str">
        <f>'Ignore #2'!S1590</f>
        <v/>
      </c>
    </row>
    <row r="1591" spans="1:2" x14ac:dyDescent="0.25">
      <c r="A1591" t="str">
        <f>'Ignore #2'!R1591</f>
        <v/>
      </c>
      <c r="B1591" t="str">
        <f>'Ignore #2'!S1591</f>
        <v/>
      </c>
    </row>
    <row r="1592" spans="1:2" x14ac:dyDescent="0.25">
      <c r="A1592" t="str">
        <f>'Ignore #2'!R1592</f>
        <v/>
      </c>
      <c r="B1592" t="str">
        <f>'Ignore #2'!S1592</f>
        <v/>
      </c>
    </row>
    <row r="1593" spans="1:2" x14ac:dyDescent="0.25">
      <c r="A1593" t="str">
        <f>'Ignore #2'!R1593</f>
        <v/>
      </c>
      <c r="B1593" t="str">
        <f>'Ignore #2'!S1593</f>
        <v/>
      </c>
    </row>
    <row r="1594" spans="1:2" x14ac:dyDescent="0.25">
      <c r="A1594" t="str">
        <f>'Ignore #2'!R1594</f>
        <v/>
      </c>
      <c r="B1594" t="str">
        <f>'Ignore #2'!S1594</f>
        <v/>
      </c>
    </row>
    <row r="1595" spans="1:2" x14ac:dyDescent="0.25">
      <c r="A1595" t="str">
        <f>'Ignore #2'!R1595</f>
        <v/>
      </c>
      <c r="B1595" t="str">
        <f>'Ignore #2'!S1595</f>
        <v/>
      </c>
    </row>
    <row r="1596" spans="1:2" x14ac:dyDescent="0.25">
      <c r="A1596" t="str">
        <f>'Ignore #2'!R1596</f>
        <v/>
      </c>
      <c r="B1596" t="str">
        <f>'Ignore #2'!S1596</f>
        <v/>
      </c>
    </row>
    <row r="1597" spans="1:2" x14ac:dyDescent="0.25">
      <c r="A1597" t="str">
        <f>'Ignore #2'!R1597</f>
        <v/>
      </c>
      <c r="B1597" t="str">
        <f>'Ignore #2'!S1597</f>
        <v/>
      </c>
    </row>
    <row r="1598" spans="1:2" x14ac:dyDescent="0.25">
      <c r="A1598" t="str">
        <f>'Ignore #2'!R1598</f>
        <v/>
      </c>
      <c r="B1598" t="str">
        <f>'Ignore #2'!S1598</f>
        <v/>
      </c>
    </row>
    <row r="1599" spans="1:2" x14ac:dyDescent="0.25">
      <c r="A1599" t="str">
        <f>'Ignore #2'!R1599</f>
        <v/>
      </c>
      <c r="B1599" t="str">
        <f>'Ignore #2'!S1599</f>
        <v/>
      </c>
    </row>
    <row r="1600" spans="1:2" x14ac:dyDescent="0.25">
      <c r="A1600" t="str">
        <f>'Ignore #2'!R1600</f>
        <v/>
      </c>
      <c r="B1600" t="str">
        <f>'Ignore #2'!S1600</f>
        <v/>
      </c>
    </row>
    <row r="1601" spans="1:2" x14ac:dyDescent="0.25">
      <c r="A1601" t="str">
        <f>'Ignore #2'!R1601</f>
        <v/>
      </c>
      <c r="B1601" t="str">
        <f>'Ignore #2'!S1601</f>
        <v/>
      </c>
    </row>
    <row r="1602" spans="1:2" x14ac:dyDescent="0.25">
      <c r="A1602" t="str">
        <f>'Ignore #2'!R1602</f>
        <v/>
      </c>
      <c r="B1602" t="str">
        <f>'Ignore #2'!S1602</f>
        <v/>
      </c>
    </row>
    <row r="1603" spans="1:2" x14ac:dyDescent="0.25">
      <c r="A1603" t="str">
        <f>'Ignore #2'!R1603</f>
        <v/>
      </c>
      <c r="B1603" t="str">
        <f>'Ignore #2'!S1603</f>
        <v/>
      </c>
    </row>
    <row r="1604" spans="1:2" x14ac:dyDescent="0.25">
      <c r="A1604" t="str">
        <f>'Ignore #2'!R1604</f>
        <v/>
      </c>
      <c r="B1604" t="str">
        <f>'Ignore #2'!S1604</f>
        <v/>
      </c>
    </row>
    <row r="1605" spans="1:2" x14ac:dyDescent="0.25">
      <c r="A1605" t="str">
        <f>'Ignore #2'!R1605</f>
        <v/>
      </c>
      <c r="B1605" t="str">
        <f>'Ignore #2'!S1605</f>
        <v/>
      </c>
    </row>
    <row r="1606" spans="1:2" x14ac:dyDescent="0.25">
      <c r="A1606" t="str">
        <f>'Ignore #2'!R1606</f>
        <v/>
      </c>
      <c r="B1606" t="str">
        <f>'Ignore #2'!S1606</f>
        <v/>
      </c>
    </row>
    <row r="1607" spans="1:2" x14ac:dyDescent="0.25">
      <c r="A1607" t="str">
        <f>'Ignore #2'!R1607</f>
        <v/>
      </c>
      <c r="B1607" t="str">
        <f>'Ignore #2'!S1607</f>
        <v/>
      </c>
    </row>
    <row r="1608" spans="1:2" x14ac:dyDescent="0.25">
      <c r="A1608" t="str">
        <f>'Ignore #2'!R1608</f>
        <v/>
      </c>
      <c r="B1608" t="str">
        <f>'Ignore #2'!S1608</f>
        <v/>
      </c>
    </row>
    <row r="1609" spans="1:2" x14ac:dyDescent="0.25">
      <c r="A1609" t="str">
        <f>'Ignore #2'!R1609</f>
        <v/>
      </c>
      <c r="B1609" t="str">
        <f>'Ignore #2'!S1609</f>
        <v/>
      </c>
    </row>
    <row r="1610" spans="1:2" x14ac:dyDescent="0.25">
      <c r="A1610" t="str">
        <f>'Ignore #2'!R1610</f>
        <v/>
      </c>
      <c r="B1610" t="str">
        <f>'Ignore #2'!S1610</f>
        <v/>
      </c>
    </row>
    <row r="1611" spans="1:2" x14ac:dyDescent="0.25">
      <c r="A1611" t="str">
        <f>'Ignore #2'!R1611</f>
        <v/>
      </c>
      <c r="B1611" t="str">
        <f>'Ignore #2'!S1611</f>
        <v/>
      </c>
    </row>
    <row r="1612" spans="1:2" x14ac:dyDescent="0.25">
      <c r="A1612" t="str">
        <f>'Ignore #2'!R1612</f>
        <v/>
      </c>
      <c r="B1612" t="str">
        <f>'Ignore #2'!S1612</f>
        <v/>
      </c>
    </row>
    <row r="1613" spans="1:2" x14ac:dyDescent="0.25">
      <c r="A1613" t="str">
        <f>'Ignore #2'!R1613</f>
        <v/>
      </c>
      <c r="B1613" t="str">
        <f>'Ignore #2'!S1613</f>
        <v/>
      </c>
    </row>
    <row r="1614" spans="1:2" x14ac:dyDescent="0.25">
      <c r="A1614" t="str">
        <f>'Ignore #2'!R1614</f>
        <v/>
      </c>
      <c r="B1614" t="str">
        <f>'Ignore #2'!S1614</f>
        <v/>
      </c>
    </row>
    <row r="1615" spans="1:2" x14ac:dyDescent="0.25">
      <c r="A1615" t="str">
        <f>'Ignore #2'!R1615</f>
        <v/>
      </c>
      <c r="B1615" t="str">
        <f>'Ignore #2'!S1615</f>
        <v/>
      </c>
    </row>
    <row r="1616" spans="1:2" x14ac:dyDescent="0.25">
      <c r="A1616" t="str">
        <f>'Ignore #2'!R1616</f>
        <v/>
      </c>
      <c r="B1616" t="str">
        <f>'Ignore #2'!S1616</f>
        <v/>
      </c>
    </row>
    <row r="1617" spans="1:2" x14ac:dyDescent="0.25">
      <c r="A1617" t="str">
        <f>'Ignore #2'!R1617</f>
        <v/>
      </c>
      <c r="B1617" t="str">
        <f>'Ignore #2'!S1617</f>
        <v/>
      </c>
    </row>
    <row r="1618" spans="1:2" x14ac:dyDescent="0.25">
      <c r="A1618" t="str">
        <f>'Ignore #2'!R1618</f>
        <v/>
      </c>
      <c r="B1618" t="str">
        <f>'Ignore #2'!S1618</f>
        <v/>
      </c>
    </row>
    <row r="1619" spans="1:2" x14ac:dyDescent="0.25">
      <c r="A1619" t="str">
        <f>'Ignore #2'!R1619</f>
        <v/>
      </c>
      <c r="B1619" t="str">
        <f>'Ignore #2'!S1619</f>
        <v/>
      </c>
    </row>
    <row r="1620" spans="1:2" x14ac:dyDescent="0.25">
      <c r="A1620" t="str">
        <f>'Ignore #2'!R1620</f>
        <v/>
      </c>
      <c r="B1620" t="str">
        <f>'Ignore #2'!S1620</f>
        <v/>
      </c>
    </row>
    <row r="1621" spans="1:2" x14ac:dyDescent="0.25">
      <c r="A1621" t="str">
        <f>'Ignore #2'!R1621</f>
        <v/>
      </c>
      <c r="B1621" t="str">
        <f>'Ignore #2'!S1621</f>
        <v/>
      </c>
    </row>
    <row r="1622" spans="1:2" x14ac:dyDescent="0.25">
      <c r="A1622" t="str">
        <f>'Ignore #2'!R1622</f>
        <v/>
      </c>
      <c r="B1622" t="str">
        <f>'Ignore #2'!S1622</f>
        <v/>
      </c>
    </row>
    <row r="1623" spans="1:2" x14ac:dyDescent="0.25">
      <c r="A1623" t="str">
        <f>'Ignore #2'!R1623</f>
        <v/>
      </c>
      <c r="B1623" t="str">
        <f>'Ignore #2'!S1623</f>
        <v/>
      </c>
    </row>
    <row r="1624" spans="1:2" x14ac:dyDescent="0.25">
      <c r="A1624" t="str">
        <f>'Ignore #2'!R1624</f>
        <v/>
      </c>
      <c r="B1624" t="str">
        <f>'Ignore #2'!S1624</f>
        <v/>
      </c>
    </row>
    <row r="1625" spans="1:2" x14ac:dyDescent="0.25">
      <c r="A1625" t="str">
        <f>'Ignore #2'!R1625</f>
        <v/>
      </c>
      <c r="B1625" t="str">
        <f>'Ignore #2'!S1625</f>
        <v/>
      </c>
    </row>
    <row r="1626" spans="1:2" x14ac:dyDescent="0.25">
      <c r="A1626" t="str">
        <f>'Ignore #2'!R1626</f>
        <v/>
      </c>
      <c r="B1626" t="str">
        <f>'Ignore #2'!S1626</f>
        <v/>
      </c>
    </row>
    <row r="1627" spans="1:2" x14ac:dyDescent="0.25">
      <c r="A1627" t="str">
        <f>'Ignore #2'!R1627</f>
        <v/>
      </c>
      <c r="B1627" t="str">
        <f>'Ignore #2'!S1627</f>
        <v/>
      </c>
    </row>
    <row r="1628" spans="1:2" x14ac:dyDescent="0.25">
      <c r="A1628" t="str">
        <f>'Ignore #2'!R1628</f>
        <v/>
      </c>
      <c r="B1628" t="str">
        <f>'Ignore #2'!S1628</f>
        <v/>
      </c>
    </row>
    <row r="1629" spans="1:2" x14ac:dyDescent="0.25">
      <c r="A1629" t="str">
        <f>'Ignore #2'!R1629</f>
        <v/>
      </c>
      <c r="B1629" t="str">
        <f>'Ignore #2'!S1629</f>
        <v/>
      </c>
    </row>
    <row r="1630" spans="1:2" x14ac:dyDescent="0.25">
      <c r="A1630" t="str">
        <f>'Ignore #2'!R1630</f>
        <v/>
      </c>
      <c r="B1630" t="str">
        <f>'Ignore #2'!S1630</f>
        <v/>
      </c>
    </row>
    <row r="1631" spans="1:2" x14ac:dyDescent="0.25">
      <c r="A1631" t="str">
        <f>'Ignore #2'!R1631</f>
        <v/>
      </c>
      <c r="B1631" t="str">
        <f>'Ignore #2'!S1631</f>
        <v/>
      </c>
    </row>
    <row r="1632" spans="1:2" x14ac:dyDescent="0.25">
      <c r="A1632" t="str">
        <f>'Ignore #2'!R1632</f>
        <v/>
      </c>
      <c r="B1632" t="str">
        <f>'Ignore #2'!S1632</f>
        <v/>
      </c>
    </row>
    <row r="1633" spans="1:2" x14ac:dyDescent="0.25">
      <c r="A1633" t="str">
        <f>'Ignore #2'!R1633</f>
        <v/>
      </c>
      <c r="B1633" t="str">
        <f>'Ignore #2'!S1633</f>
        <v/>
      </c>
    </row>
    <row r="1634" spans="1:2" x14ac:dyDescent="0.25">
      <c r="A1634" t="str">
        <f>'Ignore #2'!R1634</f>
        <v/>
      </c>
      <c r="B1634" t="str">
        <f>'Ignore #2'!S1634</f>
        <v/>
      </c>
    </row>
    <row r="1635" spans="1:2" x14ac:dyDescent="0.25">
      <c r="A1635" t="str">
        <f>'Ignore #2'!R1635</f>
        <v/>
      </c>
      <c r="B1635" t="str">
        <f>'Ignore #2'!S1635</f>
        <v/>
      </c>
    </row>
    <row r="1636" spans="1:2" x14ac:dyDescent="0.25">
      <c r="A1636" t="str">
        <f>'Ignore #2'!R1636</f>
        <v/>
      </c>
      <c r="B1636" t="str">
        <f>'Ignore #2'!S1636</f>
        <v/>
      </c>
    </row>
    <row r="1637" spans="1:2" x14ac:dyDescent="0.25">
      <c r="A1637" t="str">
        <f>'Ignore #2'!R1637</f>
        <v/>
      </c>
      <c r="B1637" t="str">
        <f>'Ignore #2'!S1637</f>
        <v/>
      </c>
    </row>
    <row r="1638" spans="1:2" x14ac:dyDescent="0.25">
      <c r="A1638" t="str">
        <f>'Ignore #2'!R1638</f>
        <v/>
      </c>
      <c r="B1638" t="str">
        <f>'Ignore #2'!S1638</f>
        <v/>
      </c>
    </row>
    <row r="1639" spans="1:2" x14ac:dyDescent="0.25">
      <c r="A1639" t="str">
        <f>'Ignore #2'!R1639</f>
        <v/>
      </c>
      <c r="B1639" t="str">
        <f>'Ignore #2'!S1639</f>
        <v/>
      </c>
    </row>
    <row r="1640" spans="1:2" x14ac:dyDescent="0.25">
      <c r="A1640" t="str">
        <f>'Ignore #2'!R1640</f>
        <v/>
      </c>
      <c r="B1640" t="str">
        <f>'Ignore #2'!S1640</f>
        <v/>
      </c>
    </row>
    <row r="1641" spans="1:2" x14ac:dyDescent="0.25">
      <c r="A1641" t="str">
        <f>'Ignore #2'!R1641</f>
        <v/>
      </c>
      <c r="B1641" t="str">
        <f>'Ignore #2'!S1641</f>
        <v/>
      </c>
    </row>
    <row r="1642" spans="1:2" x14ac:dyDescent="0.25">
      <c r="A1642" t="str">
        <f>'Ignore #2'!R1642</f>
        <v/>
      </c>
      <c r="B1642" t="str">
        <f>'Ignore #2'!S1642</f>
        <v/>
      </c>
    </row>
    <row r="1643" spans="1:2" x14ac:dyDescent="0.25">
      <c r="A1643" t="str">
        <f>'Ignore #2'!R1643</f>
        <v/>
      </c>
      <c r="B1643" t="str">
        <f>'Ignore #2'!S1643</f>
        <v/>
      </c>
    </row>
    <row r="1644" spans="1:2" x14ac:dyDescent="0.25">
      <c r="A1644" t="str">
        <f>'Ignore #2'!R1644</f>
        <v/>
      </c>
      <c r="B1644" t="str">
        <f>'Ignore #2'!S1644</f>
        <v/>
      </c>
    </row>
    <row r="1645" spans="1:2" x14ac:dyDescent="0.25">
      <c r="A1645" t="str">
        <f>'Ignore #2'!R1645</f>
        <v/>
      </c>
      <c r="B1645" t="str">
        <f>'Ignore #2'!S1645</f>
        <v/>
      </c>
    </row>
    <row r="1646" spans="1:2" x14ac:dyDescent="0.25">
      <c r="A1646" t="str">
        <f>'Ignore #2'!R1646</f>
        <v/>
      </c>
      <c r="B1646" t="str">
        <f>'Ignore #2'!S1646</f>
        <v/>
      </c>
    </row>
    <row r="1647" spans="1:2" x14ac:dyDescent="0.25">
      <c r="A1647" t="str">
        <f>'Ignore #2'!R1647</f>
        <v/>
      </c>
      <c r="B1647" t="str">
        <f>'Ignore #2'!S1647</f>
        <v/>
      </c>
    </row>
    <row r="1648" spans="1:2" x14ac:dyDescent="0.25">
      <c r="A1648" t="str">
        <f>'Ignore #2'!R1648</f>
        <v/>
      </c>
      <c r="B1648" t="str">
        <f>'Ignore #2'!S1648</f>
        <v/>
      </c>
    </row>
    <row r="1649" spans="1:2" x14ac:dyDescent="0.25">
      <c r="A1649" t="str">
        <f>'Ignore #2'!R1649</f>
        <v/>
      </c>
      <c r="B1649" t="str">
        <f>'Ignore #2'!S1649</f>
        <v/>
      </c>
    </row>
    <row r="1650" spans="1:2" x14ac:dyDescent="0.25">
      <c r="A1650" t="str">
        <f>'Ignore #2'!R1650</f>
        <v/>
      </c>
      <c r="B1650" t="str">
        <f>'Ignore #2'!S1650</f>
        <v/>
      </c>
    </row>
    <row r="1651" spans="1:2" x14ac:dyDescent="0.25">
      <c r="A1651" t="str">
        <f>'Ignore #2'!R1651</f>
        <v/>
      </c>
      <c r="B1651" t="str">
        <f>'Ignore #2'!S1651</f>
        <v/>
      </c>
    </row>
    <row r="1652" spans="1:2" x14ac:dyDescent="0.25">
      <c r="A1652" t="str">
        <f>'Ignore #2'!R1652</f>
        <v/>
      </c>
      <c r="B1652" t="str">
        <f>'Ignore #2'!S1652</f>
        <v/>
      </c>
    </row>
    <row r="1653" spans="1:2" x14ac:dyDescent="0.25">
      <c r="A1653" t="str">
        <f>'Ignore #2'!R1653</f>
        <v/>
      </c>
      <c r="B1653" t="str">
        <f>'Ignore #2'!S1653</f>
        <v/>
      </c>
    </row>
    <row r="1654" spans="1:2" x14ac:dyDescent="0.25">
      <c r="A1654" t="str">
        <f>'Ignore #2'!R1654</f>
        <v/>
      </c>
      <c r="B1654" t="str">
        <f>'Ignore #2'!S1654</f>
        <v/>
      </c>
    </row>
    <row r="1655" spans="1:2" x14ac:dyDescent="0.25">
      <c r="A1655" t="str">
        <f>'Ignore #2'!R1655</f>
        <v/>
      </c>
      <c r="B1655" t="str">
        <f>'Ignore #2'!S1655</f>
        <v/>
      </c>
    </row>
    <row r="1656" spans="1:2" x14ac:dyDescent="0.25">
      <c r="A1656" t="str">
        <f>'Ignore #2'!R1656</f>
        <v/>
      </c>
      <c r="B1656" t="str">
        <f>'Ignore #2'!S1656</f>
        <v/>
      </c>
    </row>
    <row r="1657" spans="1:2" x14ac:dyDescent="0.25">
      <c r="A1657" t="str">
        <f>'Ignore #2'!R1657</f>
        <v/>
      </c>
      <c r="B1657" t="str">
        <f>'Ignore #2'!S1657</f>
        <v/>
      </c>
    </row>
    <row r="1658" spans="1:2" x14ac:dyDescent="0.25">
      <c r="A1658" t="str">
        <f>'Ignore #2'!R1658</f>
        <v/>
      </c>
      <c r="B1658" t="str">
        <f>'Ignore #2'!S1658</f>
        <v/>
      </c>
    </row>
    <row r="1659" spans="1:2" x14ac:dyDescent="0.25">
      <c r="A1659" t="str">
        <f>'Ignore #2'!R1659</f>
        <v/>
      </c>
      <c r="B1659" t="str">
        <f>'Ignore #2'!S1659</f>
        <v/>
      </c>
    </row>
    <row r="1660" spans="1:2" x14ac:dyDescent="0.25">
      <c r="A1660" t="str">
        <f>'Ignore #2'!R1660</f>
        <v/>
      </c>
      <c r="B1660" t="str">
        <f>'Ignore #2'!S1660</f>
        <v/>
      </c>
    </row>
    <row r="1661" spans="1:2" x14ac:dyDescent="0.25">
      <c r="A1661" t="str">
        <f>'Ignore #2'!R1661</f>
        <v/>
      </c>
      <c r="B1661" t="str">
        <f>'Ignore #2'!S1661</f>
        <v/>
      </c>
    </row>
    <row r="1662" spans="1:2" x14ac:dyDescent="0.25">
      <c r="A1662" t="str">
        <f>'Ignore #2'!R1662</f>
        <v/>
      </c>
      <c r="B1662" t="str">
        <f>'Ignore #2'!S1662</f>
        <v/>
      </c>
    </row>
    <row r="1663" spans="1:2" x14ac:dyDescent="0.25">
      <c r="A1663" t="str">
        <f>'Ignore #2'!R1663</f>
        <v/>
      </c>
      <c r="B1663" t="str">
        <f>'Ignore #2'!S1663</f>
        <v/>
      </c>
    </row>
    <row r="1664" spans="1:2" x14ac:dyDescent="0.25">
      <c r="A1664" t="str">
        <f>'Ignore #2'!R1664</f>
        <v/>
      </c>
      <c r="B1664" t="str">
        <f>'Ignore #2'!S1664</f>
        <v/>
      </c>
    </row>
    <row r="1665" spans="1:2" x14ac:dyDescent="0.25">
      <c r="A1665" t="str">
        <f>'Ignore #2'!R1665</f>
        <v/>
      </c>
      <c r="B1665" t="str">
        <f>'Ignore #2'!S1665</f>
        <v/>
      </c>
    </row>
    <row r="1666" spans="1:2" x14ac:dyDescent="0.25">
      <c r="A1666" t="str">
        <f>'Ignore #2'!R1666</f>
        <v/>
      </c>
      <c r="B1666" t="str">
        <f>'Ignore #2'!S1666</f>
        <v/>
      </c>
    </row>
    <row r="1667" spans="1:2" x14ac:dyDescent="0.25">
      <c r="A1667" t="str">
        <f>'Ignore #2'!R1667</f>
        <v/>
      </c>
      <c r="B1667" t="str">
        <f>'Ignore #2'!S1667</f>
        <v/>
      </c>
    </row>
    <row r="1668" spans="1:2" x14ac:dyDescent="0.25">
      <c r="A1668" t="str">
        <f>'Ignore #2'!R1668</f>
        <v/>
      </c>
      <c r="B1668" t="str">
        <f>'Ignore #2'!S1668</f>
        <v/>
      </c>
    </row>
    <row r="1669" spans="1:2" x14ac:dyDescent="0.25">
      <c r="A1669" t="str">
        <f>'Ignore #2'!R1669</f>
        <v/>
      </c>
      <c r="B1669" t="str">
        <f>'Ignore #2'!S1669</f>
        <v/>
      </c>
    </row>
    <row r="1670" spans="1:2" x14ac:dyDescent="0.25">
      <c r="A1670" t="str">
        <f>'Ignore #2'!R1670</f>
        <v/>
      </c>
      <c r="B1670" t="str">
        <f>'Ignore #2'!S1670</f>
        <v/>
      </c>
    </row>
    <row r="1671" spans="1:2" x14ac:dyDescent="0.25">
      <c r="A1671" t="str">
        <f>'Ignore #2'!R1671</f>
        <v/>
      </c>
      <c r="B1671" t="str">
        <f>'Ignore #2'!S1671</f>
        <v/>
      </c>
    </row>
    <row r="1672" spans="1:2" x14ac:dyDescent="0.25">
      <c r="A1672" t="str">
        <f>'Ignore #2'!R1672</f>
        <v/>
      </c>
      <c r="B1672" t="str">
        <f>'Ignore #2'!S1672</f>
        <v/>
      </c>
    </row>
    <row r="1673" spans="1:2" x14ac:dyDescent="0.25">
      <c r="A1673" t="str">
        <f>'Ignore #2'!R1673</f>
        <v/>
      </c>
      <c r="B1673" t="str">
        <f>'Ignore #2'!S1673</f>
        <v/>
      </c>
    </row>
    <row r="1674" spans="1:2" x14ac:dyDescent="0.25">
      <c r="A1674" t="str">
        <f>'Ignore #2'!R1674</f>
        <v/>
      </c>
      <c r="B1674" t="str">
        <f>'Ignore #2'!S1674</f>
        <v/>
      </c>
    </row>
    <row r="1675" spans="1:2" x14ac:dyDescent="0.25">
      <c r="A1675" t="str">
        <f>'Ignore #2'!R1675</f>
        <v/>
      </c>
      <c r="B1675" t="str">
        <f>'Ignore #2'!S1675</f>
        <v/>
      </c>
    </row>
    <row r="1676" spans="1:2" x14ac:dyDescent="0.25">
      <c r="A1676" t="str">
        <f>'Ignore #2'!R1676</f>
        <v/>
      </c>
      <c r="B1676" t="str">
        <f>'Ignore #2'!S1676</f>
        <v/>
      </c>
    </row>
    <row r="1677" spans="1:2" x14ac:dyDescent="0.25">
      <c r="A1677" t="str">
        <f>'Ignore #2'!R1677</f>
        <v/>
      </c>
      <c r="B1677" t="str">
        <f>'Ignore #2'!S1677</f>
        <v/>
      </c>
    </row>
    <row r="1678" spans="1:2" x14ac:dyDescent="0.25">
      <c r="A1678" t="str">
        <f>'Ignore #2'!R1678</f>
        <v/>
      </c>
      <c r="B1678" t="str">
        <f>'Ignore #2'!S1678</f>
        <v/>
      </c>
    </row>
    <row r="1679" spans="1:2" x14ac:dyDescent="0.25">
      <c r="A1679" t="str">
        <f>'Ignore #2'!R1679</f>
        <v/>
      </c>
      <c r="B1679" t="str">
        <f>'Ignore #2'!S1679</f>
        <v/>
      </c>
    </row>
    <row r="1680" spans="1:2" x14ac:dyDescent="0.25">
      <c r="A1680" t="str">
        <f>'Ignore #2'!R1680</f>
        <v/>
      </c>
      <c r="B1680" t="str">
        <f>'Ignore #2'!S1680</f>
        <v/>
      </c>
    </row>
    <row r="1681" spans="1:2" x14ac:dyDescent="0.25">
      <c r="A1681" t="str">
        <f>'Ignore #2'!R1681</f>
        <v/>
      </c>
      <c r="B1681" t="str">
        <f>'Ignore #2'!S1681</f>
        <v/>
      </c>
    </row>
    <row r="1682" spans="1:2" x14ac:dyDescent="0.25">
      <c r="A1682" t="str">
        <f>'Ignore #2'!R1682</f>
        <v/>
      </c>
      <c r="B1682" t="str">
        <f>'Ignore #2'!S1682</f>
        <v/>
      </c>
    </row>
    <row r="1683" spans="1:2" x14ac:dyDescent="0.25">
      <c r="A1683" t="str">
        <f>'Ignore #2'!R1683</f>
        <v/>
      </c>
      <c r="B1683" t="str">
        <f>'Ignore #2'!S1683</f>
        <v/>
      </c>
    </row>
    <row r="1684" spans="1:2" x14ac:dyDescent="0.25">
      <c r="A1684" t="str">
        <f>'Ignore #2'!R1684</f>
        <v/>
      </c>
      <c r="B1684" t="str">
        <f>'Ignore #2'!S1684</f>
        <v/>
      </c>
    </row>
    <row r="1685" spans="1:2" x14ac:dyDescent="0.25">
      <c r="A1685" t="str">
        <f>'Ignore #2'!R1685</f>
        <v/>
      </c>
      <c r="B1685" t="str">
        <f>'Ignore #2'!S1685</f>
        <v/>
      </c>
    </row>
    <row r="1686" spans="1:2" x14ac:dyDescent="0.25">
      <c r="A1686" t="str">
        <f>'Ignore #2'!R1686</f>
        <v/>
      </c>
      <c r="B1686" t="str">
        <f>'Ignore #2'!S1686</f>
        <v/>
      </c>
    </row>
    <row r="1687" spans="1:2" x14ac:dyDescent="0.25">
      <c r="A1687" t="str">
        <f>'Ignore #2'!R1687</f>
        <v/>
      </c>
      <c r="B1687" t="str">
        <f>'Ignore #2'!S1687</f>
        <v/>
      </c>
    </row>
    <row r="1688" spans="1:2" x14ac:dyDescent="0.25">
      <c r="A1688" t="str">
        <f>'Ignore #2'!R1688</f>
        <v/>
      </c>
      <c r="B1688" t="str">
        <f>'Ignore #2'!S1688</f>
        <v/>
      </c>
    </row>
    <row r="1689" spans="1:2" x14ac:dyDescent="0.25">
      <c r="A1689" t="str">
        <f>'Ignore #2'!R1689</f>
        <v/>
      </c>
      <c r="B1689" t="str">
        <f>'Ignore #2'!S1689</f>
        <v/>
      </c>
    </row>
    <row r="1690" spans="1:2" x14ac:dyDescent="0.25">
      <c r="A1690" t="str">
        <f>'Ignore #2'!R1690</f>
        <v/>
      </c>
      <c r="B1690" t="str">
        <f>'Ignore #2'!S1690</f>
        <v/>
      </c>
    </row>
    <row r="1691" spans="1:2" x14ac:dyDescent="0.25">
      <c r="A1691" t="str">
        <f>'Ignore #2'!R1691</f>
        <v/>
      </c>
      <c r="B1691" t="str">
        <f>'Ignore #2'!S1691</f>
        <v/>
      </c>
    </row>
    <row r="1692" spans="1:2" x14ac:dyDescent="0.25">
      <c r="A1692" t="str">
        <f>'Ignore #2'!R1692</f>
        <v/>
      </c>
      <c r="B1692" t="str">
        <f>'Ignore #2'!S1692</f>
        <v/>
      </c>
    </row>
    <row r="1693" spans="1:2" x14ac:dyDescent="0.25">
      <c r="A1693" t="str">
        <f>'Ignore #2'!R1693</f>
        <v/>
      </c>
      <c r="B1693" t="str">
        <f>'Ignore #2'!S1693</f>
        <v/>
      </c>
    </row>
    <row r="1694" spans="1:2" x14ac:dyDescent="0.25">
      <c r="A1694" t="str">
        <f>'Ignore #2'!R1694</f>
        <v/>
      </c>
      <c r="B1694" t="str">
        <f>'Ignore #2'!S1694</f>
        <v/>
      </c>
    </row>
    <row r="1695" spans="1:2" x14ac:dyDescent="0.25">
      <c r="A1695" t="str">
        <f>'Ignore #2'!R1695</f>
        <v/>
      </c>
      <c r="B1695" t="str">
        <f>'Ignore #2'!S1695</f>
        <v/>
      </c>
    </row>
    <row r="1696" spans="1:2" x14ac:dyDescent="0.25">
      <c r="A1696" t="str">
        <f>'Ignore #2'!R1696</f>
        <v/>
      </c>
      <c r="B1696" t="str">
        <f>'Ignore #2'!S1696</f>
        <v/>
      </c>
    </row>
    <row r="1697" spans="1:2" x14ac:dyDescent="0.25">
      <c r="A1697" t="str">
        <f>'Ignore #2'!R1697</f>
        <v/>
      </c>
      <c r="B1697" t="str">
        <f>'Ignore #2'!S1697</f>
        <v/>
      </c>
    </row>
    <row r="1698" spans="1:2" x14ac:dyDescent="0.25">
      <c r="A1698" t="str">
        <f>'Ignore #2'!R1698</f>
        <v/>
      </c>
      <c r="B1698" t="str">
        <f>'Ignore #2'!S1698</f>
        <v/>
      </c>
    </row>
    <row r="1699" spans="1:2" x14ac:dyDescent="0.25">
      <c r="A1699" t="str">
        <f>'Ignore #2'!R1699</f>
        <v/>
      </c>
      <c r="B1699" t="str">
        <f>'Ignore #2'!S1699</f>
        <v/>
      </c>
    </row>
    <row r="1700" spans="1:2" x14ac:dyDescent="0.25">
      <c r="A1700" t="str">
        <f>'Ignore #2'!R1700</f>
        <v/>
      </c>
      <c r="B1700" t="str">
        <f>'Ignore #2'!S1700</f>
        <v/>
      </c>
    </row>
    <row r="1701" spans="1:2" x14ac:dyDescent="0.25">
      <c r="A1701" t="str">
        <f>'Ignore #2'!R1701</f>
        <v/>
      </c>
      <c r="B1701" t="str">
        <f>'Ignore #2'!S1701</f>
        <v/>
      </c>
    </row>
    <row r="1702" spans="1:2" x14ac:dyDescent="0.25">
      <c r="A1702" t="str">
        <f>'Ignore #2'!R1702</f>
        <v/>
      </c>
      <c r="B1702" t="str">
        <f>'Ignore #2'!S1702</f>
        <v/>
      </c>
    </row>
    <row r="1703" spans="1:2" x14ac:dyDescent="0.25">
      <c r="A1703" t="str">
        <f>'Ignore #2'!R1703</f>
        <v/>
      </c>
      <c r="B1703" t="str">
        <f>'Ignore #2'!S1703</f>
        <v/>
      </c>
    </row>
    <row r="1704" spans="1:2" x14ac:dyDescent="0.25">
      <c r="A1704" t="str">
        <f>'Ignore #2'!R1704</f>
        <v/>
      </c>
      <c r="B1704" t="str">
        <f>'Ignore #2'!S1704</f>
        <v/>
      </c>
    </row>
    <row r="1705" spans="1:2" x14ac:dyDescent="0.25">
      <c r="A1705" t="str">
        <f>'Ignore #2'!R1705</f>
        <v/>
      </c>
      <c r="B1705" t="str">
        <f>'Ignore #2'!S1705</f>
        <v/>
      </c>
    </row>
    <row r="1706" spans="1:2" x14ac:dyDescent="0.25">
      <c r="A1706" t="str">
        <f>'Ignore #2'!R1706</f>
        <v/>
      </c>
      <c r="B1706" t="str">
        <f>'Ignore #2'!S1706</f>
        <v/>
      </c>
    </row>
    <row r="1707" spans="1:2" x14ac:dyDescent="0.25">
      <c r="A1707" t="str">
        <f>'Ignore #2'!R1707</f>
        <v/>
      </c>
      <c r="B1707" t="str">
        <f>'Ignore #2'!S1707</f>
        <v/>
      </c>
    </row>
    <row r="1708" spans="1:2" x14ac:dyDescent="0.25">
      <c r="A1708" t="str">
        <f>'Ignore #2'!R1708</f>
        <v/>
      </c>
      <c r="B1708" t="str">
        <f>'Ignore #2'!S1708</f>
        <v/>
      </c>
    </row>
    <row r="1709" spans="1:2" x14ac:dyDescent="0.25">
      <c r="A1709" t="str">
        <f>'Ignore #2'!R1709</f>
        <v/>
      </c>
      <c r="B1709" t="str">
        <f>'Ignore #2'!S1709</f>
        <v/>
      </c>
    </row>
    <row r="1710" spans="1:2" x14ac:dyDescent="0.25">
      <c r="A1710" t="str">
        <f>'Ignore #2'!R1710</f>
        <v/>
      </c>
      <c r="B1710" t="str">
        <f>'Ignore #2'!S1710</f>
        <v/>
      </c>
    </row>
    <row r="1711" spans="1:2" x14ac:dyDescent="0.25">
      <c r="A1711" t="str">
        <f>'Ignore #2'!R1711</f>
        <v/>
      </c>
      <c r="B1711" t="str">
        <f>'Ignore #2'!S1711</f>
        <v/>
      </c>
    </row>
    <row r="1712" spans="1:2" x14ac:dyDescent="0.25">
      <c r="A1712" t="str">
        <f>'Ignore #2'!R1712</f>
        <v/>
      </c>
      <c r="B1712" t="str">
        <f>'Ignore #2'!S1712</f>
        <v/>
      </c>
    </row>
    <row r="1713" spans="1:2" x14ac:dyDescent="0.25">
      <c r="A1713" t="str">
        <f>'Ignore #2'!R1713</f>
        <v/>
      </c>
      <c r="B1713" t="str">
        <f>'Ignore #2'!S1713</f>
        <v/>
      </c>
    </row>
    <row r="1714" spans="1:2" x14ac:dyDescent="0.25">
      <c r="A1714" t="str">
        <f>'Ignore #2'!R1714</f>
        <v/>
      </c>
      <c r="B1714" t="str">
        <f>'Ignore #2'!S1714</f>
        <v/>
      </c>
    </row>
    <row r="1715" spans="1:2" x14ac:dyDescent="0.25">
      <c r="A1715" t="str">
        <f>'Ignore #2'!R1715</f>
        <v/>
      </c>
      <c r="B1715" t="str">
        <f>'Ignore #2'!S1715</f>
        <v/>
      </c>
    </row>
    <row r="1716" spans="1:2" x14ac:dyDescent="0.25">
      <c r="A1716" t="str">
        <f>'Ignore #2'!R1716</f>
        <v/>
      </c>
      <c r="B1716" t="str">
        <f>'Ignore #2'!S1716</f>
        <v/>
      </c>
    </row>
    <row r="1717" spans="1:2" x14ac:dyDescent="0.25">
      <c r="A1717" t="str">
        <f>'Ignore #2'!R1717</f>
        <v/>
      </c>
      <c r="B1717" t="str">
        <f>'Ignore #2'!S1717</f>
        <v/>
      </c>
    </row>
    <row r="1718" spans="1:2" x14ac:dyDescent="0.25">
      <c r="A1718" t="str">
        <f>'Ignore #2'!R1718</f>
        <v/>
      </c>
      <c r="B1718" t="str">
        <f>'Ignore #2'!S1718</f>
        <v/>
      </c>
    </row>
    <row r="1719" spans="1:2" x14ac:dyDescent="0.25">
      <c r="A1719" t="str">
        <f>'Ignore #2'!R1719</f>
        <v/>
      </c>
      <c r="B1719" t="str">
        <f>'Ignore #2'!S1719</f>
        <v/>
      </c>
    </row>
    <row r="1720" spans="1:2" x14ac:dyDescent="0.25">
      <c r="A1720" t="str">
        <f>'Ignore #2'!R1720</f>
        <v/>
      </c>
      <c r="B1720" t="str">
        <f>'Ignore #2'!S1720</f>
        <v/>
      </c>
    </row>
    <row r="1721" spans="1:2" x14ac:dyDescent="0.25">
      <c r="A1721" t="str">
        <f>'Ignore #2'!R1721</f>
        <v/>
      </c>
      <c r="B1721" t="str">
        <f>'Ignore #2'!S1721</f>
        <v/>
      </c>
    </row>
    <row r="1722" spans="1:2" x14ac:dyDescent="0.25">
      <c r="A1722" t="str">
        <f>'Ignore #2'!R1722</f>
        <v/>
      </c>
      <c r="B1722" t="str">
        <f>'Ignore #2'!S1722</f>
        <v/>
      </c>
    </row>
    <row r="1723" spans="1:2" x14ac:dyDescent="0.25">
      <c r="A1723" t="str">
        <f>'Ignore #2'!R1723</f>
        <v/>
      </c>
      <c r="B1723" t="str">
        <f>'Ignore #2'!S1723</f>
        <v/>
      </c>
    </row>
    <row r="1724" spans="1:2" x14ac:dyDescent="0.25">
      <c r="A1724" t="str">
        <f>'Ignore #2'!R1724</f>
        <v/>
      </c>
      <c r="B1724" t="str">
        <f>'Ignore #2'!S1724</f>
        <v/>
      </c>
    </row>
    <row r="1725" spans="1:2" x14ac:dyDescent="0.25">
      <c r="A1725" t="str">
        <f>'Ignore #2'!R1725</f>
        <v/>
      </c>
      <c r="B1725" t="str">
        <f>'Ignore #2'!S1725</f>
        <v/>
      </c>
    </row>
    <row r="1726" spans="1:2" x14ac:dyDescent="0.25">
      <c r="A1726" t="str">
        <f>'Ignore #2'!R1726</f>
        <v/>
      </c>
      <c r="B1726" t="str">
        <f>'Ignore #2'!S1726</f>
        <v/>
      </c>
    </row>
    <row r="1727" spans="1:2" x14ac:dyDescent="0.25">
      <c r="A1727" t="str">
        <f>'Ignore #2'!R1727</f>
        <v/>
      </c>
      <c r="B1727" t="str">
        <f>'Ignore #2'!S1727</f>
        <v/>
      </c>
    </row>
    <row r="1728" spans="1:2" x14ac:dyDescent="0.25">
      <c r="A1728" t="str">
        <f>'Ignore #2'!R1728</f>
        <v/>
      </c>
      <c r="B1728" t="str">
        <f>'Ignore #2'!S1728</f>
        <v/>
      </c>
    </row>
    <row r="1729" spans="1:2" x14ac:dyDescent="0.25">
      <c r="A1729" t="str">
        <f>'Ignore #2'!R1729</f>
        <v/>
      </c>
      <c r="B1729" t="str">
        <f>'Ignore #2'!S1729</f>
        <v/>
      </c>
    </row>
    <row r="1730" spans="1:2" x14ac:dyDescent="0.25">
      <c r="A1730" t="str">
        <f>'Ignore #2'!R1730</f>
        <v/>
      </c>
      <c r="B1730" t="str">
        <f>'Ignore #2'!S1730</f>
        <v/>
      </c>
    </row>
    <row r="1731" spans="1:2" x14ac:dyDescent="0.25">
      <c r="A1731" t="str">
        <f>'Ignore #2'!R1731</f>
        <v/>
      </c>
      <c r="B1731" t="str">
        <f>'Ignore #2'!S1731</f>
        <v/>
      </c>
    </row>
    <row r="1732" spans="1:2" x14ac:dyDescent="0.25">
      <c r="A1732" t="str">
        <f>'Ignore #2'!R1732</f>
        <v/>
      </c>
      <c r="B1732" t="str">
        <f>'Ignore #2'!S1732</f>
        <v/>
      </c>
    </row>
    <row r="1733" spans="1:2" x14ac:dyDescent="0.25">
      <c r="A1733" t="str">
        <f>'Ignore #2'!R1733</f>
        <v/>
      </c>
      <c r="B1733" t="str">
        <f>'Ignore #2'!S1733</f>
        <v/>
      </c>
    </row>
    <row r="1734" spans="1:2" x14ac:dyDescent="0.25">
      <c r="A1734" t="str">
        <f>'Ignore #2'!R1734</f>
        <v/>
      </c>
      <c r="B1734" t="str">
        <f>'Ignore #2'!S1734</f>
        <v/>
      </c>
    </row>
    <row r="1735" spans="1:2" x14ac:dyDescent="0.25">
      <c r="A1735" t="str">
        <f>'Ignore #2'!R1735</f>
        <v/>
      </c>
      <c r="B1735" t="str">
        <f>'Ignore #2'!S1735</f>
        <v/>
      </c>
    </row>
    <row r="1736" spans="1:2" x14ac:dyDescent="0.25">
      <c r="A1736" t="str">
        <f>'Ignore #2'!R1736</f>
        <v/>
      </c>
      <c r="B1736" t="str">
        <f>'Ignore #2'!S1736</f>
        <v/>
      </c>
    </row>
    <row r="1737" spans="1:2" x14ac:dyDescent="0.25">
      <c r="A1737" t="str">
        <f>'Ignore #2'!R1737</f>
        <v/>
      </c>
      <c r="B1737" t="str">
        <f>'Ignore #2'!S1737</f>
        <v/>
      </c>
    </row>
    <row r="1738" spans="1:2" x14ac:dyDescent="0.25">
      <c r="A1738" t="str">
        <f>'Ignore #2'!R1738</f>
        <v/>
      </c>
      <c r="B1738" t="str">
        <f>'Ignore #2'!S1738</f>
        <v/>
      </c>
    </row>
    <row r="1739" spans="1:2" x14ac:dyDescent="0.25">
      <c r="A1739" t="str">
        <f>'Ignore #2'!R1739</f>
        <v/>
      </c>
      <c r="B1739" t="str">
        <f>'Ignore #2'!S1739</f>
        <v/>
      </c>
    </row>
    <row r="1740" spans="1:2" x14ac:dyDescent="0.25">
      <c r="A1740" t="str">
        <f>'Ignore #2'!R1740</f>
        <v/>
      </c>
      <c r="B1740" t="str">
        <f>'Ignore #2'!S1740</f>
        <v/>
      </c>
    </row>
    <row r="1741" spans="1:2" x14ac:dyDescent="0.25">
      <c r="A1741" t="str">
        <f>'Ignore #2'!R1741</f>
        <v/>
      </c>
      <c r="B1741" t="str">
        <f>'Ignore #2'!S1741</f>
        <v/>
      </c>
    </row>
    <row r="1742" spans="1:2" x14ac:dyDescent="0.25">
      <c r="A1742" t="str">
        <f>'Ignore #2'!R1742</f>
        <v/>
      </c>
      <c r="B1742" t="str">
        <f>'Ignore #2'!S1742</f>
        <v/>
      </c>
    </row>
    <row r="1743" spans="1:2" x14ac:dyDescent="0.25">
      <c r="A1743" t="str">
        <f>'Ignore #2'!R1743</f>
        <v/>
      </c>
      <c r="B1743" t="str">
        <f>'Ignore #2'!S1743</f>
        <v/>
      </c>
    </row>
    <row r="1744" spans="1:2" x14ac:dyDescent="0.25">
      <c r="A1744" t="str">
        <f>'Ignore #2'!R1744</f>
        <v/>
      </c>
      <c r="B1744" t="str">
        <f>'Ignore #2'!S1744</f>
        <v/>
      </c>
    </row>
    <row r="1745" spans="1:2" x14ac:dyDescent="0.25">
      <c r="A1745" t="str">
        <f>'Ignore #2'!R1745</f>
        <v/>
      </c>
      <c r="B1745" t="str">
        <f>'Ignore #2'!S1745</f>
        <v/>
      </c>
    </row>
    <row r="1746" spans="1:2" x14ac:dyDescent="0.25">
      <c r="A1746" t="str">
        <f>'Ignore #2'!R1746</f>
        <v/>
      </c>
      <c r="B1746" t="str">
        <f>'Ignore #2'!S1746</f>
        <v/>
      </c>
    </row>
    <row r="1747" spans="1:2" x14ac:dyDescent="0.25">
      <c r="A1747" t="str">
        <f>'Ignore #2'!R1747</f>
        <v/>
      </c>
      <c r="B1747" t="str">
        <f>'Ignore #2'!S1747</f>
        <v/>
      </c>
    </row>
    <row r="1748" spans="1:2" x14ac:dyDescent="0.25">
      <c r="A1748" t="str">
        <f>'Ignore #2'!R1748</f>
        <v/>
      </c>
      <c r="B1748" t="str">
        <f>'Ignore #2'!S1748</f>
        <v/>
      </c>
    </row>
    <row r="1749" spans="1:2" x14ac:dyDescent="0.25">
      <c r="A1749" t="str">
        <f>'Ignore #2'!R1749</f>
        <v/>
      </c>
      <c r="B1749" t="str">
        <f>'Ignore #2'!S1749</f>
        <v/>
      </c>
    </row>
    <row r="1750" spans="1:2" x14ac:dyDescent="0.25">
      <c r="A1750" t="str">
        <f>'Ignore #2'!R1750</f>
        <v/>
      </c>
      <c r="B1750" t="str">
        <f>'Ignore #2'!S1750</f>
        <v/>
      </c>
    </row>
    <row r="1751" spans="1:2" x14ac:dyDescent="0.25">
      <c r="A1751" t="str">
        <f>'Ignore #2'!R1751</f>
        <v/>
      </c>
      <c r="B1751" t="str">
        <f>'Ignore #2'!S1751</f>
        <v/>
      </c>
    </row>
    <row r="1752" spans="1:2" x14ac:dyDescent="0.25">
      <c r="A1752" t="str">
        <f>'Ignore #2'!R1752</f>
        <v/>
      </c>
      <c r="B1752" t="str">
        <f>'Ignore #2'!S1752</f>
        <v/>
      </c>
    </row>
    <row r="1753" spans="1:2" x14ac:dyDescent="0.25">
      <c r="A1753" t="str">
        <f>'Ignore #2'!R1753</f>
        <v/>
      </c>
      <c r="B1753" t="str">
        <f>'Ignore #2'!S1753</f>
        <v/>
      </c>
    </row>
    <row r="1754" spans="1:2" x14ac:dyDescent="0.25">
      <c r="A1754" t="str">
        <f>'Ignore #2'!R1754</f>
        <v/>
      </c>
      <c r="B1754" t="str">
        <f>'Ignore #2'!S1754</f>
        <v/>
      </c>
    </row>
    <row r="1755" spans="1:2" x14ac:dyDescent="0.25">
      <c r="A1755" t="str">
        <f>'Ignore #2'!R1755</f>
        <v/>
      </c>
      <c r="B1755" t="str">
        <f>'Ignore #2'!S1755</f>
        <v/>
      </c>
    </row>
    <row r="1756" spans="1:2" x14ac:dyDescent="0.25">
      <c r="A1756" t="str">
        <f>'Ignore #2'!R1756</f>
        <v/>
      </c>
      <c r="B1756" t="str">
        <f>'Ignore #2'!S1756</f>
        <v/>
      </c>
    </row>
    <row r="1757" spans="1:2" x14ac:dyDescent="0.25">
      <c r="A1757" t="str">
        <f>'Ignore #2'!R1757</f>
        <v/>
      </c>
      <c r="B1757" t="str">
        <f>'Ignore #2'!S1757</f>
        <v/>
      </c>
    </row>
    <row r="1758" spans="1:2" x14ac:dyDescent="0.25">
      <c r="A1758" t="str">
        <f>'Ignore #2'!R1758</f>
        <v/>
      </c>
      <c r="B1758" t="str">
        <f>'Ignore #2'!S1758</f>
        <v/>
      </c>
    </row>
    <row r="1759" spans="1:2" x14ac:dyDescent="0.25">
      <c r="A1759" t="str">
        <f>'Ignore #2'!R1759</f>
        <v/>
      </c>
      <c r="B1759" t="str">
        <f>'Ignore #2'!S1759</f>
        <v/>
      </c>
    </row>
    <row r="1760" spans="1:2" x14ac:dyDescent="0.25">
      <c r="A1760" t="str">
        <f>'Ignore #2'!R1760</f>
        <v/>
      </c>
      <c r="B1760" t="str">
        <f>'Ignore #2'!S1760</f>
        <v/>
      </c>
    </row>
    <row r="1761" spans="1:2" x14ac:dyDescent="0.25">
      <c r="A1761" t="str">
        <f>'Ignore #2'!R1761</f>
        <v/>
      </c>
      <c r="B1761" t="str">
        <f>'Ignore #2'!S1761</f>
        <v/>
      </c>
    </row>
    <row r="1762" spans="1:2" x14ac:dyDescent="0.25">
      <c r="A1762" t="str">
        <f>'Ignore #2'!R1762</f>
        <v/>
      </c>
      <c r="B1762" t="str">
        <f>'Ignore #2'!S1762</f>
        <v/>
      </c>
    </row>
    <row r="1763" spans="1:2" x14ac:dyDescent="0.25">
      <c r="A1763" t="str">
        <f>'Ignore #2'!R1763</f>
        <v/>
      </c>
      <c r="B1763" t="str">
        <f>'Ignore #2'!S1763</f>
        <v/>
      </c>
    </row>
    <row r="1764" spans="1:2" x14ac:dyDescent="0.25">
      <c r="A1764" t="str">
        <f>'Ignore #2'!R1764</f>
        <v/>
      </c>
      <c r="B1764" t="str">
        <f>'Ignore #2'!S1764</f>
        <v/>
      </c>
    </row>
    <row r="1765" spans="1:2" x14ac:dyDescent="0.25">
      <c r="A1765" t="str">
        <f>'Ignore #2'!R1765</f>
        <v/>
      </c>
      <c r="B1765" t="str">
        <f>'Ignore #2'!S1765</f>
        <v/>
      </c>
    </row>
    <row r="1766" spans="1:2" x14ac:dyDescent="0.25">
      <c r="A1766" t="str">
        <f>'Ignore #2'!R1766</f>
        <v/>
      </c>
      <c r="B1766" t="str">
        <f>'Ignore #2'!S1766</f>
        <v/>
      </c>
    </row>
    <row r="1767" spans="1:2" x14ac:dyDescent="0.25">
      <c r="A1767" t="str">
        <f>'Ignore #2'!R1767</f>
        <v/>
      </c>
      <c r="B1767" t="str">
        <f>'Ignore #2'!S1767</f>
        <v/>
      </c>
    </row>
    <row r="1768" spans="1:2" x14ac:dyDescent="0.25">
      <c r="A1768" t="str">
        <f>'Ignore #2'!R1768</f>
        <v/>
      </c>
      <c r="B1768" t="str">
        <f>'Ignore #2'!S1768</f>
        <v/>
      </c>
    </row>
    <row r="1769" spans="1:2" x14ac:dyDescent="0.25">
      <c r="A1769" t="str">
        <f>'Ignore #2'!R1769</f>
        <v/>
      </c>
      <c r="B1769" t="str">
        <f>'Ignore #2'!S1769</f>
        <v/>
      </c>
    </row>
    <row r="1770" spans="1:2" x14ac:dyDescent="0.25">
      <c r="A1770" t="str">
        <f>'Ignore #2'!R1770</f>
        <v/>
      </c>
      <c r="B1770" t="str">
        <f>'Ignore #2'!S1770</f>
        <v/>
      </c>
    </row>
    <row r="1771" spans="1:2" x14ac:dyDescent="0.25">
      <c r="A1771" t="str">
        <f>'Ignore #2'!R1771</f>
        <v/>
      </c>
      <c r="B1771" t="str">
        <f>'Ignore #2'!S1771</f>
        <v/>
      </c>
    </row>
    <row r="1772" spans="1:2" x14ac:dyDescent="0.25">
      <c r="A1772" t="str">
        <f>'Ignore #2'!R1772</f>
        <v/>
      </c>
      <c r="B1772" t="str">
        <f>'Ignore #2'!S1772</f>
        <v/>
      </c>
    </row>
    <row r="1773" spans="1:2" x14ac:dyDescent="0.25">
      <c r="A1773" t="str">
        <f>'Ignore #2'!R1773</f>
        <v/>
      </c>
      <c r="B1773" t="str">
        <f>'Ignore #2'!S1773</f>
        <v/>
      </c>
    </row>
    <row r="1774" spans="1:2" x14ac:dyDescent="0.25">
      <c r="A1774" t="str">
        <f>'Ignore #2'!R1774</f>
        <v/>
      </c>
      <c r="B1774" t="str">
        <f>'Ignore #2'!S1774</f>
        <v/>
      </c>
    </row>
    <row r="1775" spans="1:2" x14ac:dyDescent="0.25">
      <c r="A1775" t="str">
        <f>'Ignore #2'!R1775</f>
        <v/>
      </c>
      <c r="B1775" t="str">
        <f>'Ignore #2'!S1775</f>
        <v/>
      </c>
    </row>
    <row r="1776" spans="1:2" x14ac:dyDescent="0.25">
      <c r="A1776" t="str">
        <f>'Ignore #2'!R1776</f>
        <v/>
      </c>
      <c r="B1776" t="str">
        <f>'Ignore #2'!S1776</f>
        <v/>
      </c>
    </row>
    <row r="1777" spans="1:2" x14ac:dyDescent="0.25">
      <c r="A1777" t="str">
        <f>'Ignore #2'!R1777</f>
        <v/>
      </c>
      <c r="B1777" t="str">
        <f>'Ignore #2'!S1777</f>
        <v/>
      </c>
    </row>
    <row r="1778" spans="1:2" x14ac:dyDescent="0.25">
      <c r="A1778" t="str">
        <f>'Ignore #2'!R1778</f>
        <v/>
      </c>
      <c r="B1778" t="str">
        <f>'Ignore #2'!S1778</f>
        <v/>
      </c>
    </row>
    <row r="1779" spans="1:2" x14ac:dyDescent="0.25">
      <c r="A1779" t="str">
        <f>'Ignore #2'!R1779</f>
        <v/>
      </c>
      <c r="B1779" t="str">
        <f>'Ignore #2'!S1779</f>
        <v/>
      </c>
    </row>
    <row r="1780" spans="1:2" x14ac:dyDescent="0.25">
      <c r="A1780" t="str">
        <f>'Ignore #2'!R1780</f>
        <v/>
      </c>
      <c r="B1780" t="str">
        <f>'Ignore #2'!S1780</f>
        <v/>
      </c>
    </row>
    <row r="1781" spans="1:2" x14ac:dyDescent="0.25">
      <c r="A1781" t="str">
        <f>'Ignore #2'!R1781</f>
        <v/>
      </c>
      <c r="B1781" t="str">
        <f>'Ignore #2'!S1781</f>
        <v/>
      </c>
    </row>
    <row r="1782" spans="1:2" x14ac:dyDescent="0.25">
      <c r="A1782" t="str">
        <f>'Ignore #2'!R1782</f>
        <v/>
      </c>
      <c r="B1782" t="str">
        <f>'Ignore #2'!S1782</f>
        <v/>
      </c>
    </row>
    <row r="1783" spans="1:2" x14ac:dyDescent="0.25">
      <c r="A1783" t="str">
        <f>'Ignore #2'!R1783</f>
        <v/>
      </c>
      <c r="B1783" t="str">
        <f>'Ignore #2'!S1783</f>
        <v/>
      </c>
    </row>
    <row r="1784" spans="1:2" x14ac:dyDescent="0.25">
      <c r="A1784" t="str">
        <f>'Ignore #2'!R1784</f>
        <v/>
      </c>
      <c r="B1784" t="str">
        <f>'Ignore #2'!S1784</f>
        <v/>
      </c>
    </row>
    <row r="1785" spans="1:2" x14ac:dyDescent="0.25">
      <c r="A1785" t="str">
        <f>'Ignore #2'!R1785</f>
        <v/>
      </c>
      <c r="B1785" t="str">
        <f>'Ignore #2'!S1785</f>
        <v/>
      </c>
    </row>
    <row r="1786" spans="1:2" x14ac:dyDescent="0.25">
      <c r="A1786" t="str">
        <f>'Ignore #2'!R1786</f>
        <v/>
      </c>
      <c r="B1786" t="str">
        <f>'Ignore #2'!S1786</f>
        <v/>
      </c>
    </row>
    <row r="1787" spans="1:2" x14ac:dyDescent="0.25">
      <c r="A1787" t="str">
        <f>'Ignore #2'!R1787</f>
        <v/>
      </c>
      <c r="B1787" t="str">
        <f>'Ignore #2'!S1787</f>
        <v/>
      </c>
    </row>
    <row r="1788" spans="1:2" x14ac:dyDescent="0.25">
      <c r="A1788" t="str">
        <f>'Ignore #2'!R1788</f>
        <v/>
      </c>
      <c r="B1788" t="str">
        <f>'Ignore #2'!S1788</f>
        <v/>
      </c>
    </row>
    <row r="1789" spans="1:2" x14ac:dyDescent="0.25">
      <c r="A1789" t="str">
        <f>'Ignore #2'!R1789</f>
        <v/>
      </c>
      <c r="B1789" t="str">
        <f>'Ignore #2'!S1789</f>
        <v/>
      </c>
    </row>
    <row r="1790" spans="1:2" x14ac:dyDescent="0.25">
      <c r="A1790" t="str">
        <f>'Ignore #2'!R1790</f>
        <v/>
      </c>
      <c r="B1790" t="str">
        <f>'Ignore #2'!S1790</f>
        <v/>
      </c>
    </row>
    <row r="1791" spans="1:2" x14ac:dyDescent="0.25">
      <c r="A1791" t="str">
        <f>'Ignore #2'!R1791</f>
        <v/>
      </c>
      <c r="B1791" t="str">
        <f>'Ignore #2'!S1791</f>
        <v/>
      </c>
    </row>
    <row r="1792" spans="1:2" x14ac:dyDescent="0.25">
      <c r="A1792" t="str">
        <f>'Ignore #2'!R1792</f>
        <v/>
      </c>
      <c r="B1792" t="str">
        <f>'Ignore #2'!S1792</f>
        <v/>
      </c>
    </row>
    <row r="1793" spans="1:2" x14ac:dyDescent="0.25">
      <c r="A1793" t="str">
        <f>'Ignore #2'!R1793</f>
        <v/>
      </c>
      <c r="B1793" t="str">
        <f>'Ignore #2'!S1793</f>
        <v/>
      </c>
    </row>
    <row r="1794" spans="1:2" x14ac:dyDescent="0.25">
      <c r="A1794" t="str">
        <f>'Ignore #2'!R1794</f>
        <v/>
      </c>
      <c r="B1794" t="str">
        <f>'Ignore #2'!S1794</f>
        <v/>
      </c>
    </row>
    <row r="1795" spans="1:2" x14ac:dyDescent="0.25">
      <c r="A1795" t="str">
        <f>'Ignore #2'!R1795</f>
        <v/>
      </c>
      <c r="B1795" t="str">
        <f>'Ignore #2'!S1795</f>
        <v/>
      </c>
    </row>
    <row r="1796" spans="1:2" x14ac:dyDescent="0.25">
      <c r="A1796" t="str">
        <f>'Ignore #2'!R1796</f>
        <v/>
      </c>
      <c r="B1796" t="str">
        <f>'Ignore #2'!S1796</f>
        <v/>
      </c>
    </row>
    <row r="1797" spans="1:2" x14ac:dyDescent="0.25">
      <c r="A1797" t="str">
        <f>'Ignore #2'!R1797</f>
        <v/>
      </c>
      <c r="B1797" t="str">
        <f>'Ignore #2'!S1797</f>
        <v/>
      </c>
    </row>
    <row r="1798" spans="1:2" x14ac:dyDescent="0.25">
      <c r="A1798" t="str">
        <f>'Ignore #2'!R1798</f>
        <v/>
      </c>
      <c r="B1798" t="str">
        <f>'Ignore #2'!S1798</f>
        <v/>
      </c>
    </row>
    <row r="1799" spans="1:2" x14ac:dyDescent="0.25">
      <c r="A1799" t="str">
        <f>'Ignore #2'!R1799</f>
        <v/>
      </c>
      <c r="B1799" t="str">
        <f>'Ignore #2'!S1799</f>
        <v/>
      </c>
    </row>
    <row r="1800" spans="1:2" x14ac:dyDescent="0.25">
      <c r="A1800" t="str">
        <f>'Ignore #2'!R1800</f>
        <v/>
      </c>
      <c r="B1800" t="str">
        <f>'Ignore #2'!S1800</f>
        <v/>
      </c>
    </row>
    <row r="1801" spans="1:2" x14ac:dyDescent="0.25">
      <c r="A1801" t="str">
        <f>'Ignore #2'!R1801</f>
        <v/>
      </c>
      <c r="B1801" t="str">
        <f>'Ignore #2'!S1801</f>
        <v/>
      </c>
    </row>
    <row r="1802" spans="1:2" x14ac:dyDescent="0.25">
      <c r="A1802" t="str">
        <f>'Ignore #2'!R1802</f>
        <v/>
      </c>
      <c r="B1802" t="str">
        <f>'Ignore #2'!S1802</f>
        <v/>
      </c>
    </row>
    <row r="1803" spans="1:2" x14ac:dyDescent="0.25">
      <c r="A1803" t="str">
        <f>'Ignore #2'!R1803</f>
        <v/>
      </c>
      <c r="B1803" t="str">
        <f>'Ignore #2'!S1803</f>
        <v/>
      </c>
    </row>
    <row r="1804" spans="1:2" x14ac:dyDescent="0.25">
      <c r="A1804" t="str">
        <f>'Ignore #2'!R1804</f>
        <v/>
      </c>
      <c r="B1804" t="str">
        <f>'Ignore #2'!S1804</f>
        <v/>
      </c>
    </row>
    <row r="1805" spans="1:2" x14ac:dyDescent="0.25">
      <c r="A1805" t="str">
        <f>'Ignore #2'!R1805</f>
        <v/>
      </c>
      <c r="B1805" t="str">
        <f>'Ignore #2'!S1805</f>
        <v/>
      </c>
    </row>
    <row r="1806" spans="1:2" x14ac:dyDescent="0.25">
      <c r="A1806" t="str">
        <f>'Ignore #2'!R1806</f>
        <v/>
      </c>
      <c r="B1806" t="str">
        <f>'Ignore #2'!S1806</f>
        <v/>
      </c>
    </row>
    <row r="1807" spans="1:2" x14ac:dyDescent="0.25">
      <c r="A1807" t="str">
        <f>'Ignore #2'!R1807</f>
        <v/>
      </c>
      <c r="B1807" t="str">
        <f>'Ignore #2'!S1807</f>
        <v/>
      </c>
    </row>
    <row r="1808" spans="1:2" x14ac:dyDescent="0.25">
      <c r="A1808" t="str">
        <f>'Ignore #2'!R1808</f>
        <v/>
      </c>
      <c r="B1808" t="str">
        <f>'Ignore #2'!S1808</f>
        <v/>
      </c>
    </row>
    <row r="1809" spans="1:2" x14ac:dyDescent="0.25">
      <c r="A1809" t="str">
        <f>'Ignore #2'!R1809</f>
        <v/>
      </c>
      <c r="B1809" t="str">
        <f>'Ignore #2'!S1809</f>
        <v/>
      </c>
    </row>
    <row r="1810" spans="1:2" x14ac:dyDescent="0.25">
      <c r="A1810" t="str">
        <f>'Ignore #2'!R1810</f>
        <v/>
      </c>
      <c r="B1810" t="str">
        <f>'Ignore #2'!S1810</f>
        <v/>
      </c>
    </row>
    <row r="1811" spans="1:2" x14ac:dyDescent="0.25">
      <c r="A1811" t="str">
        <f>'Ignore #2'!R1811</f>
        <v/>
      </c>
      <c r="B1811" t="str">
        <f>'Ignore #2'!S1811</f>
        <v/>
      </c>
    </row>
    <row r="1812" spans="1:2" x14ac:dyDescent="0.25">
      <c r="A1812" t="str">
        <f>'Ignore #2'!R1812</f>
        <v/>
      </c>
      <c r="B1812" t="str">
        <f>'Ignore #2'!S1812</f>
        <v/>
      </c>
    </row>
    <row r="1813" spans="1:2" x14ac:dyDescent="0.25">
      <c r="A1813" t="str">
        <f>'Ignore #2'!R1813</f>
        <v/>
      </c>
      <c r="B1813" t="str">
        <f>'Ignore #2'!S1813</f>
        <v/>
      </c>
    </row>
    <row r="1814" spans="1:2" x14ac:dyDescent="0.25">
      <c r="A1814" t="str">
        <f>'Ignore #2'!R1814</f>
        <v/>
      </c>
      <c r="B1814" t="str">
        <f>'Ignore #2'!S1814</f>
        <v/>
      </c>
    </row>
    <row r="1815" spans="1:2" x14ac:dyDescent="0.25">
      <c r="A1815" t="str">
        <f>'Ignore #2'!R1815</f>
        <v/>
      </c>
      <c r="B1815" t="str">
        <f>'Ignore #2'!S1815</f>
        <v/>
      </c>
    </row>
    <row r="1816" spans="1:2" x14ac:dyDescent="0.25">
      <c r="A1816" t="str">
        <f>'Ignore #2'!R1816</f>
        <v/>
      </c>
      <c r="B1816" t="str">
        <f>'Ignore #2'!S1816</f>
        <v/>
      </c>
    </row>
    <row r="1817" spans="1:2" x14ac:dyDescent="0.25">
      <c r="A1817" t="str">
        <f>'Ignore #2'!R1817</f>
        <v/>
      </c>
      <c r="B1817" t="str">
        <f>'Ignore #2'!S1817</f>
        <v/>
      </c>
    </row>
    <row r="1818" spans="1:2" x14ac:dyDescent="0.25">
      <c r="A1818" t="str">
        <f>'Ignore #2'!R1818</f>
        <v/>
      </c>
      <c r="B1818" t="str">
        <f>'Ignore #2'!S1818</f>
        <v/>
      </c>
    </row>
    <row r="1819" spans="1:2" x14ac:dyDescent="0.25">
      <c r="A1819" t="str">
        <f>'Ignore #2'!R1819</f>
        <v/>
      </c>
      <c r="B1819" t="str">
        <f>'Ignore #2'!S1819</f>
        <v/>
      </c>
    </row>
    <row r="1820" spans="1:2" x14ac:dyDescent="0.25">
      <c r="A1820" t="str">
        <f>'Ignore #2'!R1820</f>
        <v/>
      </c>
      <c r="B1820" t="str">
        <f>'Ignore #2'!S1820</f>
        <v/>
      </c>
    </row>
    <row r="1821" spans="1:2" x14ac:dyDescent="0.25">
      <c r="A1821" t="str">
        <f>'Ignore #2'!R1821</f>
        <v/>
      </c>
      <c r="B1821" t="str">
        <f>'Ignore #2'!S1821</f>
        <v/>
      </c>
    </row>
    <row r="1822" spans="1:2" x14ac:dyDescent="0.25">
      <c r="A1822" t="str">
        <f>'Ignore #2'!R1822</f>
        <v/>
      </c>
      <c r="B1822" t="str">
        <f>'Ignore #2'!S1822</f>
        <v/>
      </c>
    </row>
    <row r="1823" spans="1:2" x14ac:dyDescent="0.25">
      <c r="A1823" t="str">
        <f>'Ignore #2'!R1823</f>
        <v/>
      </c>
      <c r="B1823" t="str">
        <f>'Ignore #2'!S1823</f>
        <v/>
      </c>
    </row>
    <row r="1824" spans="1:2" x14ac:dyDescent="0.25">
      <c r="A1824" t="str">
        <f>'Ignore #2'!R1824</f>
        <v/>
      </c>
      <c r="B1824" t="str">
        <f>'Ignore #2'!S1824</f>
        <v/>
      </c>
    </row>
    <row r="1825" spans="1:2" x14ac:dyDescent="0.25">
      <c r="A1825" t="str">
        <f>'Ignore #2'!R1825</f>
        <v/>
      </c>
      <c r="B1825" t="str">
        <f>'Ignore #2'!S1825</f>
        <v/>
      </c>
    </row>
    <row r="1826" spans="1:2" x14ac:dyDescent="0.25">
      <c r="A1826" t="str">
        <f>'Ignore #2'!R1826</f>
        <v/>
      </c>
      <c r="B1826" t="str">
        <f>'Ignore #2'!S1826</f>
        <v/>
      </c>
    </row>
    <row r="1827" spans="1:2" x14ac:dyDescent="0.25">
      <c r="A1827" t="str">
        <f>'Ignore #2'!R1827</f>
        <v/>
      </c>
      <c r="B1827" t="str">
        <f>'Ignore #2'!S1827</f>
        <v/>
      </c>
    </row>
    <row r="1828" spans="1:2" x14ac:dyDescent="0.25">
      <c r="A1828" t="str">
        <f>'Ignore #2'!R1828</f>
        <v/>
      </c>
      <c r="B1828" t="str">
        <f>'Ignore #2'!S1828</f>
        <v/>
      </c>
    </row>
    <row r="1829" spans="1:2" x14ac:dyDescent="0.25">
      <c r="A1829" t="str">
        <f>'Ignore #2'!R1829</f>
        <v/>
      </c>
      <c r="B1829" t="str">
        <f>'Ignore #2'!S1829</f>
        <v/>
      </c>
    </row>
    <row r="1830" spans="1:2" x14ac:dyDescent="0.25">
      <c r="A1830" t="str">
        <f>'Ignore #2'!R1830</f>
        <v/>
      </c>
      <c r="B1830" t="str">
        <f>'Ignore #2'!S1830</f>
        <v/>
      </c>
    </row>
    <row r="1831" spans="1:2" x14ac:dyDescent="0.25">
      <c r="A1831" t="str">
        <f>'Ignore #2'!R1831</f>
        <v/>
      </c>
      <c r="B1831" t="str">
        <f>'Ignore #2'!S1831</f>
        <v/>
      </c>
    </row>
    <row r="1832" spans="1:2" x14ac:dyDescent="0.25">
      <c r="A1832" t="str">
        <f>'Ignore #2'!R1832</f>
        <v/>
      </c>
      <c r="B1832" t="str">
        <f>'Ignore #2'!S1832</f>
        <v/>
      </c>
    </row>
    <row r="1833" spans="1:2" x14ac:dyDescent="0.25">
      <c r="A1833" t="str">
        <f>'Ignore #2'!R1833</f>
        <v/>
      </c>
      <c r="B1833" t="str">
        <f>'Ignore #2'!S1833</f>
        <v/>
      </c>
    </row>
    <row r="1834" spans="1:2" x14ac:dyDescent="0.25">
      <c r="A1834" t="str">
        <f>'Ignore #2'!R1834</f>
        <v/>
      </c>
      <c r="B1834" t="str">
        <f>'Ignore #2'!S1834</f>
        <v/>
      </c>
    </row>
    <row r="1835" spans="1:2" x14ac:dyDescent="0.25">
      <c r="A1835" t="str">
        <f>'Ignore #2'!R1835</f>
        <v/>
      </c>
      <c r="B1835" t="str">
        <f>'Ignore #2'!S1835</f>
        <v/>
      </c>
    </row>
    <row r="1836" spans="1:2" x14ac:dyDescent="0.25">
      <c r="A1836" t="str">
        <f>'Ignore #2'!R1836</f>
        <v/>
      </c>
      <c r="B1836" t="str">
        <f>'Ignore #2'!S1836</f>
        <v/>
      </c>
    </row>
    <row r="1837" spans="1:2" x14ac:dyDescent="0.25">
      <c r="A1837" t="str">
        <f>'Ignore #2'!R1837</f>
        <v/>
      </c>
      <c r="B1837" t="str">
        <f>'Ignore #2'!S1837</f>
        <v/>
      </c>
    </row>
    <row r="1838" spans="1:2" x14ac:dyDescent="0.25">
      <c r="A1838" t="str">
        <f>'Ignore #2'!R1838</f>
        <v/>
      </c>
      <c r="B1838" t="str">
        <f>'Ignore #2'!S1838</f>
        <v/>
      </c>
    </row>
    <row r="1839" spans="1:2" x14ac:dyDescent="0.25">
      <c r="A1839" t="str">
        <f>'Ignore #2'!R1839</f>
        <v/>
      </c>
      <c r="B1839" t="str">
        <f>'Ignore #2'!S1839</f>
        <v/>
      </c>
    </row>
    <row r="1840" spans="1:2" x14ac:dyDescent="0.25">
      <c r="A1840" t="str">
        <f>'Ignore #2'!R1840</f>
        <v/>
      </c>
      <c r="B1840" t="str">
        <f>'Ignore #2'!S1840</f>
        <v/>
      </c>
    </row>
    <row r="1841" spans="1:2" x14ac:dyDescent="0.25">
      <c r="A1841" t="str">
        <f>'Ignore #2'!R1841</f>
        <v/>
      </c>
      <c r="B1841" t="str">
        <f>'Ignore #2'!S1841</f>
        <v/>
      </c>
    </row>
    <row r="1842" spans="1:2" x14ac:dyDescent="0.25">
      <c r="A1842" t="str">
        <f>'Ignore #2'!R1842</f>
        <v/>
      </c>
      <c r="B1842" t="str">
        <f>'Ignore #2'!S1842</f>
        <v/>
      </c>
    </row>
    <row r="1843" spans="1:2" x14ac:dyDescent="0.25">
      <c r="A1843" t="str">
        <f>'Ignore #2'!R1843</f>
        <v/>
      </c>
      <c r="B1843" t="str">
        <f>'Ignore #2'!S1843</f>
        <v/>
      </c>
    </row>
    <row r="1844" spans="1:2" x14ac:dyDescent="0.25">
      <c r="A1844" t="str">
        <f>'Ignore #2'!R1844</f>
        <v/>
      </c>
      <c r="B1844" t="str">
        <f>'Ignore #2'!S1844</f>
        <v/>
      </c>
    </row>
    <row r="1845" spans="1:2" x14ac:dyDescent="0.25">
      <c r="A1845" t="str">
        <f>'Ignore #2'!R1845</f>
        <v/>
      </c>
      <c r="B1845" t="str">
        <f>'Ignore #2'!S1845</f>
        <v/>
      </c>
    </row>
    <row r="1846" spans="1:2" x14ac:dyDescent="0.25">
      <c r="A1846" t="str">
        <f>'Ignore #2'!R1846</f>
        <v/>
      </c>
      <c r="B1846" t="str">
        <f>'Ignore #2'!S1846</f>
        <v/>
      </c>
    </row>
    <row r="1847" spans="1:2" x14ac:dyDescent="0.25">
      <c r="A1847" t="str">
        <f>'Ignore #2'!R1847</f>
        <v/>
      </c>
      <c r="B1847" t="str">
        <f>'Ignore #2'!S1847</f>
        <v/>
      </c>
    </row>
    <row r="1848" spans="1:2" x14ac:dyDescent="0.25">
      <c r="A1848" t="str">
        <f>'Ignore #2'!R1848</f>
        <v/>
      </c>
      <c r="B1848" t="str">
        <f>'Ignore #2'!S1848</f>
        <v/>
      </c>
    </row>
    <row r="1849" spans="1:2" x14ac:dyDescent="0.25">
      <c r="A1849" t="str">
        <f>'Ignore #2'!R1849</f>
        <v/>
      </c>
      <c r="B1849" t="str">
        <f>'Ignore #2'!S1849</f>
        <v/>
      </c>
    </row>
    <row r="1850" spans="1:2" x14ac:dyDescent="0.25">
      <c r="A1850" t="str">
        <f>'Ignore #2'!R1850</f>
        <v/>
      </c>
      <c r="B1850" t="str">
        <f>'Ignore #2'!S1850</f>
        <v/>
      </c>
    </row>
    <row r="1851" spans="1:2" x14ac:dyDescent="0.25">
      <c r="A1851" t="str">
        <f>'Ignore #2'!R1851</f>
        <v/>
      </c>
      <c r="B1851" t="str">
        <f>'Ignore #2'!S1851</f>
        <v/>
      </c>
    </row>
    <row r="1852" spans="1:2" x14ac:dyDescent="0.25">
      <c r="A1852" t="str">
        <f>'Ignore #2'!R1852</f>
        <v/>
      </c>
      <c r="B1852" t="str">
        <f>'Ignore #2'!S1852</f>
        <v/>
      </c>
    </row>
    <row r="1853" spans="1:2" x14ac:dyDescent="0.25">
      <c r="A1853" t="str">
        <f>'Ignore #2'!R1853</f>
        <v/>
      </c>
      <c r="B1853" t="str">
        <f>'Ignore #2'!S1853</f>
        <v/>
      </c>
    </row>
    <row r="1854" spans="1:2" x14ac:dyDescent="0.25">
      <c r="A1854" t="str">
        <f>'Ignore #2'!R1854</f>
        <v/>
      </c>
      <c r="B1854" t="str">
        <f>'Ignore #2'!S1854</f>
        <v/>
      </c>
    </row>
    <row r="1855" spans="1:2" x14ac:dyDescent="0.25">
      <c r="A1855" t="str">
        <f>'Ignore #2'!R1855</f>
        <v/>
      </c>
      <c r="B1855" t="str">
        <f>'Ignore #2'!S1855</f>
        <v/>
      </c>
    </row>
    <row r="1856" spans="1:2" x14ac:dyDescent="0.25">
      <c r="A1856" t="str">
        <f>'Ignore #2'!R1856</f>
        <v/>
      </c>
      <c r="B1856" t="str">
        <f>'Ignore #2'!S1856</f>
        <v/>
      </c>
    </row>
    <row r="1857" spans="1:2" x14ac:dyDescent="0.25">
      <c r="A1857" t="str">
        <f>'Ignore #2'!R1857</f>
        <v/>
      </c>
      <c r="B1857" t="str">
        <f>'Ignore #2'!S1857</f>
        <v/>
      </c>
    </row>
    <row r="1858" spans="1:2" x14ac:dyDescent="0.25">
      <c r="A1858" t="str">
        <f>'Ignore #2'!R1858</f>
        <v/>
      </c>
      <c r="B1858" t="str">
        <f>'Ignore #2'!S1858</f>
        <v/>
      </c>
    </row>
    <row r="1859" spans="1:2" x14ac:dyDescent="0.25">
      <c r="A1859" t="str">
        <f>'Ignore #2'!R1859</f>
        <v/>
      </c>
      <c r="B1859" t="str">
        <f>'Ignore #2'!S1859</f>
        <v/>
      </c>
    </row>
    <row r="1860" spans="1:2" x14ac:dyDescent="0.25">
      <c r="A1860" t="str">
        <f>'Ignore #2'!R1860</f>
        <v/>
      </c>
      <c r="B1860" t="str">
        <f>'Ignore #2'!S1860</f>
        <v/>
      </c>
    </row>
    <row r="1861" spans="1:2" x14ac:dyDescent="0.25">
      <c r="A1861" t="str">
        <f>'Ignore #2'!R1861</f>
        <v/>
      </c>
      <c r="B1861" t="str">
        <f>'Ignore #2'!S1861</f>
        <v/>
      </c>
    </row>
    <row r="1862" spans="1:2" x14ac:dyDescent="0.25">
      <c r="A1862" t="str">
        <f>'Ignore #2'!R1862</f>
        <v/>
      </c>
      <c r="B1862" t="str">
        <f>'Ignore #2'!S1862</f>
        <v/>
      </c>
    </row>
    <row r="1863" spans="1:2" x14ac:dyDescent="0.25">
      <c r="A1863" t="str">
        <f>'Ignore #2'!R1863</f>
        <v/>
      </c>
      <c r="B1863" t="str">
        <f>'Ignore #2'!S1863</f>
        <v/>
      </c>
    </row>
    <row r="1864" spans="1:2" x14ac:dyDescent="0.25">
      <c r="A1864" t="str">
        <f>'Ignore #2'!R1864</f>
        <v/>
      </c>
      <c r="B1864" t="str">
        <f>'Ignore #2'!S1864</f>
        <v/>
      </c>
    </row>
    <row r="1865" spans="1:2" x14ac:dyDescent="0.25">
      <c r="A1865" t="str">
        <f>'Ignore #2'!R1865</f>
        <v/>
      </c>
      <c r="B1865" t="str">
        <f>'Ignore #2'!S1865</f>
        <v/>
      </c>
    </row>
    <row r="1866" spans="1:2" x14ac:dyDescent="0.25">
      <c r="A1866" t="str">
        <f>'Ignore #2'!R1866</f>
        <v/>
      </c>
      <c r="B1866" t="str">
        <f>'Ignore #2'!S1866</f>
        <v/>
      </c>
    </row>
    <row r="1867" spans="1:2" x14ac:dyDescent="0.25">
      <c r="A1867" t="str">
        <f>'Ignore #2'!R1867</f>
        <v/>
      </c>
      <c r="B1867" t="str">
        <f>'Ignore #2'!S1867</f>
        <v/>
      </c>
    </row>
    <row r="1868" spans="1:2" x14ac:dyDescent="0.25">
      <c r="A1868" t="str">
        <f>'Ignore #2'!R1868</f>
        <v/>
      </c>
      <c r="B1868" t="str">
        <f>'Ignore #2'!S1868</f>
        <v/>
      </c>
    </row>
    <row r="1869" spans="1:2" x14ac:dyDescent="0.25">
      <c r="A1869" t="str">
        <f>'Ignore #2'!R1869</f>
        <v/>
      </c>
      <c r="B1869" t="str">
        <f>'Ignore #2'!S1869</f>
        <v/>
      </c>
    </row>
    <row r="1870" spans="1:2" x14ac:dyDescent="0.25">
      <c r="A1870" t="str">
        <f>'Ignore #2'!R1870</f>
        <v/>
      </c>
      <c r="B1870" t="str">
        <f>'Ignore #2'!S1870</f>
        <v/>
      </c>
    </row>
    <row r="1871" spans="1:2" x14ac:dyDescent="0.25">
      <c r="A1871" t="str">
        <f>'Ignore #2'!R1871</f>
        <v/>
      </c>
      <c r="B1871" t="str">
        <f>'Ignore #2'!S1871</f>
        <v/>
      </c>
    </row>
    <row r="1872" spans="1:2" x14ac:dyDescent="0.25">
      <c r="A1872" t="str">
        <f>'Ignore #2'!R1872</f>
        <v/>
      </c>
      <c r="B1872" t="str">
        <f>'Ignore #2'!S1872</f>
        <v/>
      </c>
    </row>
    <row r="1873" spans="1:2" x14ac:dyDescent="0.25">
      <c r="A1873" t="str">
        <f>'Ignore #2'!R1873</f>
        <v/>
      </c>
      <c r="B1873" t="str">
        <f>'Ignore #2'!S1873</f>
        <v/>
      </c>
    </row>
    <row r="1874" spans="1:2" x14ac:dyDescent="0.25">
      <c r="A1874" t="str">
        <f>'Ignore #2'!R1874</f>
        <v/>
      </c>
      <c r="B1874" t="str">
        <f>'Ignore #2'!S1874</f>
        <v/>
      </c>
    </row>
    <row r="1875" spans="1:2" x14ac:dyDescent="0.25">
      <c r="A1875" t="str">
        <f>'Ignore #2'!R1875</f>
        <v/>
      </c>
      <c r="B1875" t="str">
        <f>'Ignore #2'!S1875</f>
        <v/>
      </c>
    </row>
    <row r="1876" spans="1:2" x14ac:dyDescent="0.25">
      <c r="A1876" t="str">
        <f>'Ignore #2'!R1876</f>
        <v/>
      </c>
      <c r="B1876" t="str">
        <f>'Ignore #2'!S1876</f>
        <v/>
      </c>
    </row>
    <row r="1877" spans="1:2" x14ac:dyDescent="0.25">
      <c r="A1877" t="str">
        <f>'Ignore #2'!R1877</f>
        <v/>
      </c>
      <c r="B1877" t="str">
        <f>'Ignore #2'!S1877</f>
        <v/>
      </c>
    </row>
    <row r="1878" spans="1:2" x14ac:dyDescent="0.25">
      <c r="A1878" t="str">
        <f>'Ignore #2'!R1878</f>
        <v/>
      </c>
      <c r="B1878" t="str">
        <f>'Ignore #2'!S1878</f>
        <v/>
      </c>
    </row>
    <row r="1879" spans="1:2" x14ac:dyDescent="0.25">
      <c r="A1879" t="str">
        <f>'Ignore #2'!R1879</f>
        <v/>
      </c>
      <c r="B1879" t="str">
        <f>'Ignore #2'!S1879</f>
        <v/>
      </c>
    </row>
    <row r="1880" spans="1:2" x14ac:dyDescent="0.25">
      <c r="A1880" t="str">
        <f>'Ignore #2'!R1880</f>
        <v/>
      </c>
      <c r="B1880" t="str">
        <f>'Ignore #2'!S1880</f>
        <v/>
      </c>
    </row>
    <row r="1881" spans="1:2" x14ac:dyDescent="0.25">
      <c r="A1881" t="str">
        <f>'Ignore #2'!R1881</f>
        <v/>
      </c>
      <c r="B1881" t="str">
        <f>'Ignore #2'!S1881</f>
        <v/>
      </c>
    </row>
    <row r="1882" spans="1:2" x14ac:dyDescent="0.25">
      <c r="A1882" t="str">
        <f>'Ignore #2'!R1882</f>
        <v/>
      </c>
      <c r="B1882" t="str">
        <f>'Ignore #2'!S1882</f>
        <v/>
      </c>
    </row>
    <row r="1883" spans="1:2" x14ac:dyDescent="0.25">
      <c r="A1883" t="str">
        <f>'Ignore #2'!R1883</f>
        <v/>
      </c>
      <c r="B1883" t="str">
        <f>'Ignore #2'!S1883</f>
        <v/>
      </c>
    </row>
    <row r="1884" spans="1:2" x14ac:dyDescent="0.25">
      <c r="A1884" t="str">
        <f>'Ignore #2'!R1884</f>
        <v/>
      </c>
      <c r="B1884" t="str">
        <f>'Ignore #2'!S1884</f>
        <v/>
      </c>
    </row>
    <row r="1885" spans="1:2" x14ac:dyDescent="0.25">
      <c r="A1885" t="str">
        <f>'Ignore #2'!R1885</f>
        <v/>
      </c>
      <c r="B1885" t="str">
        <f>'Ignore #2'!S1885</f>
        <v/>
      </c>
    </row>
    <row r="1886" spans="1:2" x14ac:dyDescent="0.25">
      <c r="A1886" t="str">
        <f>'Ignore #2'!R1886</f>
        <v/>
      </c>
      <c r="B1886" t="str">
        <f>'Ignore #2'!S1886</f>
        <v/>
      </c>
    </row>
    <row r="1887" spans="1:2" x14ac:dyDescent="0.25">
      <c r="A1887" t="str">
        <f>'Ignore #2'!R1887</f>
        <v/>
      </c>
      <c r="B1887" t="str">
        <f>'Ignore #2'!S1887</f>
        <v/>
      </c>
    </row>
    <row r="1888" spans="1:2" x14ac:dyDescent="0.25">
      <c r="A1888" t="str">
        <f>'Ignore #2'!R1888</f>
        <v/>
      </c>
      <c r="B1888" t="str">
        <f>'Ignore #2'!S1888</f>
        <v/>
      </c>
    </row>
    <row r="1889" spans="1:2" x14ac:dyDescent="0.25">
      <c r="A1889" t="str">
        <f>'Ignore #2'!R1889</f>
        <v/>
      </c>
      <c r="B1889" t="str">
        <f>'Ignore #2'!S1889</f>
        <v/>
      </c>
    </row>
    <row r="1890" spans="1:2" x14ac:dyDescent="0.25">
      <c r="A1890" t="str">
        <f>'Ignore #2'!R1890</f>
        <v/>
      </c>
      <c r="B1890" t="str">
        <f>'Ignore #2'!S1890</f>
        <v/>
      </c>
    </row>
    <row r="1891" spans="1:2" x14ac:dyDescent="0.25">
      <c r="A1891" t="str">
        <f>'Ignore #2'!R1891</f>
        <v/>
      </c>
      <c r="B1891" t="str">
        <f>'Ignore #2'!S1891</f>
        <v/>
      </c>
    </row>
    <row r="1892" spans="1:2" x14ac:dyDescent="0.25">
      <c r="A1892" t="str">
        <f>'Ignore #2'!R1892</f>
        <v/>
      </c>
      <c r="B1892" t="str">
        <f>'Ignore #2'!S1892</f>
        <v/>
      </c>
    </row>
    <row r="1893" spans="1:2" x14ac:dyDescent="0.25">
      <c r="A1893" t="str">
        <f>'Ignore #2'!R1893</f>
        <v/>
      </c>
      <c r="B1893" t="str">
        <f>'Ignore #2'!S1893</f>
        <v/>
      </c>
    </row>
    <row r="1894" spans="1:2" x14ac:dyDescent="0.25">
      <c r="A1894" t="str">
        <f>'Ignore #2'!R1894</f>
        <v/>
      </c>
      <c r="B1894" t="str">
        <f>'Ignore #2'!S1894</f>
        <v/>
      </c>
    </row>
    <row r="1895" spans="1:2" x14ac:dyDescent="0.25">
      <c r="A1895" t="str">
        <f>'Ignore #2'!R1895</f>
        <v/>
      </c>
      <c r="B1895" t="str">
        <f>'Ignore #2'!S1895</f>
        <v/>
      </c>
    </row>
    <row r="1896" spans="1:2" x14ac:dyDescent="0.25">
      <c r="A1896" t="str">
        <f>'Ignore #2'!R1896</f>
        <v/>
      </c>
      <c r="B1896" t="str">
        <f>'Ignore #2'!S1896</f>
        <v/>
      </c>
    </row>
    <row r="1897" spans="1:2" x14ac:dyDescent="0.25">
      <c r="A1897" t="str">
        <f>'Ignore #2'!R1897</f>
        <v/>
      </c>
      <c r="B1897" t="str">
        <f>'Ignore #2'!S1897</f>
        <v/>
      </c>
    </row>
    <row r="1898" spans="1:2" x14ac:dyDescent="0.25">
      <c r="A1898" t="str">
        <f>'Ignore #2'!R1898</f>
        <v/>
      </c>
      <c r="B1898" t="str">
        <f>'Ignore #2'!S1898</f>
        <v/>
      </c>
    </row>
    <row r="1899" spans="1:2" x14ac:dyDescent="0.25">
      <c r="A1899" t="str">
        <f>'Ignore #2'!R1899</f>
        <v/>
      </c>
      <c r="B1899" t="str">
        <f>'Ignore #2'!S1899</f>
        <v/>
      </c>
    </row>
    <row r="1900" spans="1:2" x14ac:dyDescent="0.25">
      <c r="A1900" t="str">
        <f>'Ignore #2'!R1900</f>
        <v/>
      </c>
      <c r="B1900" t="str">
        <f>'Ignore #2'!S1900</f>
        <v/>
      </c>
    </row>
    <row r="1901" spans="1:2" x14ac:dyDescent="0.25">
      <c r="A1901" t="str">
        <f>'Ignore #2'!R1901</f>
        <v/>
      </c>
      <c r="B1901" t="str">
        <f>'Ignore #2'!S1901</f>
        <v/>
      </c>
    </row>
    <row r="1902" spans="1:2" x14ac:dyDescent="0.25">
      <c r="A1902" t="str">
        <f>'Ignore #2'!R1902</f>
        <v/>
      </c>
      <c r="B1902" t="str">
        <f>'Ignore #2'!S1902</f>
        <v/>
      </c>
    </row>
    <row r="1903" spans="1:2" x14ac:dyDescent="0.25">
      <c r="A1903" t="str">
        <f>'Ignore #2'!R1903</f>
        <v/>
      </c>
      <c r="B1903" t="str">
        <f>'Ignore #2'!S1903</f>
        <v/>
      </c>
    </row>
    <row r="1904" spans="1:2" x14ac:dyDescent="0.25">
      <c r="A1904" t="str">
        <f>'Ignore #2'!R1904</f>
        <v/>
      </c>
      <c r="B1904" t="str">
        <f>'Ignore #2'!S1904</f>
        <v/>
      </c>
    </row>
    <row r="1905" spans="1:2" x14ac:dyDescent="0.25">
      <c r="A1905" t="str">
        <f>'Ignore #2'!R1905</f>
        <v/>
      </c>
      <c r="B1905" t="str">
        <f>'Ignore #2'!S1905</f>
        <v/>
      </c>
    </row>
    <row r="1906" spans="1:2" x14ac:dyDescent="0.25">
      <c r="A1906" t="str">
        <f>'Ignore #2'!R1906</f>
        <v/>
      </c>
      <c r="B1906" t="str">
        <f>'Ignore #2'!S1906</f>
        <v/>
      </c>
    </row>
    <row r="1907" spans="1:2" x14ac:dyDescent="0.25">
      <c r="A1907" t="str">
        <f>'Ignore #2'!R1907</f>
        <v/>
      </c>
      <c r="B1907" t="str">
        <f>'Ignore #2'!S1907</f>
        <v/>
      </c>
    </row>
    <row r="1908" spans="1:2" x14ac:dyDescent="0.25">
      <c r="A1908" t="str">
        <f>'Ignore #2'!R1908</f>
        <v/>
      </c>
      <c r="B1908" t="str">
        <f>'Ignore #2'!S1908</f>
        <v/>
      </c>
    </row>
    <row r="1909" spans="1:2" x14ac:dyDescent="0.25">
      <c r="A1909" t="str">
        <f>'Ignore #2'!R1909</f>
        <v/>
      </c>
      <c r="B1909" t="str">
        <f>'Ignore #2'!S1909</f>
        <v/>
      </c>
    </row>
    <row r="1910" spans="1:2" x14ac:dyDescent="0.25">
      <c r="A1910" t="str">
        <f>'Ignore #2'!R1910</f>
        <v/>
      </c>
      <c r="B1910" t="str">
        <f>'Ignore #2'!S1910</f>
        <v/>
      </c>
    </row>
    <row r="1911" spans="1:2" x14ac:dyDescent="0.25">
      <c r="A1911" t="str">
        <f>'Ignore #2'!R1911</f>
        <v/>
      </c>
      <c r="B1911" t="str">
        <f>'Ignore #2'!S1911</f>
        <v/>
      </c>
    </row>
    <row r="1912" spans="1:2" x14ac:dyDescent="0.25">
      <c r="A1912" t="str">
        <f>'Ignore #2'!R1912</f>
        <v/>
      </c>
      <c r="B1912" t="str">
        <f>'Ignore #2'!S1912</f>
        <v/>
      </c>
    </row>
    <row r="1913" spans="1:2" x14ac:dyDescent="0.25">
      <c r="A1913" t="str">
        <f>'Ignore #2'!R1913</f>
        <v/>
      </c>
      <c r="B1913" t="str">
        <f>'Ignore #2'!S1913</f>
        <v/>
      </c>
    </row>
    <row r="1914" spans="1:2" x14ac:dyDescent="0.25">
      <c r="A1914" t="str">
        <f>'Ignore #2'!R1914</f>
        <v/>
      </c>
      <c r="B1914" t="str">
        <f>'Ignore #2'!S1914</f>
        <v/>
      </c>
    </row>
    <row r="1915" spans="1:2" x14ac:dyDescent="0.25">
      <c r="A1915" t="str">
        <f>'Ignore #2'!R1915</f>
        <v/>
      </c>
      <c r="B1915" t="str">
        <f>'Ignore #2'!S1915</f>
        <v/>
      </c>
    </row>
    <row r="1916" spans="1:2" x14ac:dyDescent="0.25">
      <c r="A1916" t="str">
        <f>'Ignore #2'!R1916</f>
        <v/>
      </c>
      <c r="B1916" t="str">
        <f>'Ignore #2'!S1916</f>
        <v/>
      </c>
    </row>
    <row r="1917" spans="1:2" x14ac:dyDescent="0.25">
      <c r="A1917" t="str">
        <f>'Ignore #2'!R1917</f>
        <v/>
      </c>
      <c r="B1917" t="str">
        <f>'Ignore #2'!S1917</f>
        <v/>
      </c>
    </row>
    <row r="1918" spans="1:2" x14ac:dyDescent="0.25">
      <c r="A1918" t="str">
        <f>'Ignore #2'!R1918</f>
        <v/>
      </c>
      <c r="B1918" t="str">
        <f>'Ignore #2'!S1918</f>
        <v/>
      </c>
    </row>
    <row r="1919" spans="1:2" x14ac:dyDescent="0.25">
      <c r="A1919" t="str">
        <f>'Ignore #2'!R1919</f>
        <v/>
      </c>
      <c r="B1919" t="str">
        <f>'Ignore #2'!S1919</f>
        <v/>
      </c>
    </row>
    <row r="1920" spans="1:2" x14ac:dyDescent="0.25">
      <c r="A1920" t="str">
        <f>'Ignore #2'!R1920</f>
        <v/>
      </c>
      <c r="B1920" t="str">
        <f>'Ignore #2'!S1920</f>
        <v/>
      </c>
    </row>
    <row r="1921" spans="1:2" x14ac:dyDescent="0.25">
      <c r="A1921" t="str">
        <f>'Ignore #2'!R1921</f>
        <v/>
      </c>
      <c r="B1921" t="str">
        <f>'Ignore #2'!S1921</f>
        <v/>
      </c>
    </row>
    <row r="1922" spans="1:2" x14ac:dyDescent="0.25">
      <c r="A1922" t="str">
        <f>'Ignore #2'!R1922</f>
        <v/>
      </c>
      <c r="B1922" t="str">
        <f>'Ignore #2'!S1922</f>
        <v/>
      </c>
    </row>
    <row r="1923" spans="1:2" x14ac:dyDescent="0.25">
      <c r="A1923" t="str">
        <f>'Ignore #2'!R1923</f>
        <v/>
      </c>
      <c r="B1923" t="str">
        <f>'Ignore #2'!S1923</f>
        <v/>
      </c>
    </row>
    <row r="1924" spans="1:2" x14ac:dyDescent="0.25">
      <c r="A1924" t="str">
        <f>'Ignore #2'!R1924</f>
        <v/>
      </c>
      <c r="B1924" t="str">
        <f>'Ignore #2'!S1924</f>
        <v/>
      </c>
    </row>
    <row r="1925" spans="1:2" x14ac:dyDescent="0.25">
      <c r="A1925" t="str">
        <f>'Ignore #2'!R1925</f>
        <v/>
      </c>
      <c r="B1925" t="str">
        <f>'Ignore #2'!S1925</f>
        <v/>
      </c>
    </row>
    <row r="1926" spans="1:2" x14ac:dyDescent="0.25">
      <c r="A1926" t="str">
        <f>'Ignore #2'!R1926</f>
        <v/>
      </c>
      <c r="B1926" t="str">
        <f>'Ignore #2'!S1926</f>
        <v/>
      </c>
    </row>
    <row r="1927" spans="1:2" x14ac:dyDescent="0.25">
      <c r="A1927" t="str">
        <f>'Ignore #2'!R1927</f>
        <v/>
      </c>
      <c r="B1927" t="str">
        <f>'Ignore #2'!S1927</f>
        <v/>
      </c>
    </row>
    <row r="1928" spans="1:2" x14ac:dyDescent="0.25">
      <c r="A1928" t="str">
        <f>'Ignore #2'!R1928</f>
        <v/>
      </c>
      <c r="B1928" t="str">
        <f>'Ignore #2'!S1928</f>
        <v/>
      </c>
    </row>
    <row r="1929" spans="1:2" x14ac:dyDescent="0.25">
      <c r="A1929" t="str">
        <f>'Ignore #2'!R1929</f>
        <v/>
      </c>
      <c r="B1929" t="str">
        <f>'Ignore #2'!S1929</f>
        <v/>
      </c>
    </row>
    <row r="1930" spans="1:2" x14ac:dyDescent="0.25">
      <c r="A1930" t="str">
        <f>'Ignore #2'!R1930</f>
        <v/>
      </c>
      <c r="B1930" t="str">
        <f>'Ignore #2'!S1930</f>
        <v/>
      </c>
    </row>
    <row r="1931" spans="1:2" x14ac:dyDescent="0.25">
      <c r="A1931" t="str">
        <f>'Ignore #2'!R1931</f>
        <v/>
      </c>
      <c r="B1931" t="str">
        <f>'Ignore #2'!S1931</f>
        <v/>
      </c>
    </row>
    <row r="1932" spans="1:2" x14ac:dyDescent="0.25">
      <c r="A1932" t="str">
        <f>'Ignore #2'!R1932</f>
        <v/>
      </c>
      <c r="B1932" t="str">
        <f>'Ignore #2'!S1932</f>
        <v/>
      </c>
    </row>
    <row r="1933" spans="1:2" x14ac:dyDescent="0.25">
      <c r="A1933" t="str">
        <f>'Ignore #2'!R1933</f>
        <v/>
      </c>
      <c r="B1933" t="str">
        <f>'Ignore #2'!S1933</f>
        <v/>
      </c>
    </row>
    <row r="1934" spans="1:2" x14ac:dyDescent="0.25">
      <c r="A1934" t="str">
        <f>'Ignore #2'!R1934</f>
        <v/>
      </c>
      <c r="B1934" t="str">
        <f>'Ignore #2'!S1934</f>
        <v/>
      </c>
    </row>
    <row r="1935" spans="1:2" x14ac:dyDescent="0.25">
      <c r="A1935" t="str">
        <f>'Ignore #2'!R1935</f>
        <v/>
      </c>
      <c r="B1935" t="str">
        <f>'Ignore #2'!S1935</f>
        <v/>
      </c>
    </row>
    <row r="1936" spans="1:2" x14ac:dyDescent="0.25">
      <c r="A1936" t="str">
        <f>'Ignore #2'!R1936</f>
        <v/>
      </c>
      <c r="B1936" t="str">
        <f>'Ignore #2'!S1936</f>
        <v/>
      </c>
    </row>
    <row r="1937" spans="1:2" x14ac:dyDescent="0.25">
      <c r="A1937" t="str">
        <f>'Ignore #2'!R1937</f>
        <v/>
      </c>
      <c r="B1937" t="str">
        <f>'Ignore #2'!S1937</f>
        <v/>
      </c>
    </row>
    <row r="1938" spans="1:2" x14ac:dyDescent="0.25">
      <c r="A1938" t="str">
        <f>'Ignore #2'!R1938</f>
        <v/>
      </c>
      <c r="B1938" t="str">
        <f>'Ignore #2'!S1938</f>
        <v/>
      </c>
    </row>
    <row r="1939" spans="1:2" x14ac:dyDescent="0.25">
      <c r="A1939" t="str">
        <f>'Ignore #2'!R1939</f>
        <v/>
      </c>
      <c r="B1939" t="str">
        <f>'Ignore #2'!S1939</f>
        <v/>
      </c>
    </row>
    <row r="1940" spans="1:2" x14ac:dyDescent="0.25">
      <c r="A1940" t="str">
        <f>'Ignore #2'!R1940</f>
        <v/>
      </c>
      <c r="B1940" t="str">
        <f>'Ignore #2'!S1940</f>
        <v/>
      </c>
    </row>
    <row r="1941" spans="1:2" x14ac:dyDescent="0.25">
      <c r="A1941" t="str">
        <f>'Ignore #2'!R1941</f>
        <v/>
      </c>
      <c r="B1941" t="str">
        <f>'Ignore #2'!S1941</f>
        <v/>
      </c>
    </row>
    <row r="1942" spans="1:2" x14ac:dyDescent="0.25">
      <c r="A1942" t="str">
        <f>'Ignore #2'!R1942</f>
        <v/>
      </c>
      <c r="B1942" t="str">
        <f>'Ignore #2'!S1942</f>
        <v/>
      </c>
    </row>
    <row r="1943" spans="1:2" x14ac:dyDescent="0.25">
      <c r="A1943" t="str">
        <f>'Ignore #2'!R1943</f>
        <v/>
      </c>
      <c r="B1943" t="str">
        <f>'Ignore #2'!S1943</f>
        <v/>
      </c>
    </row>
    <row r="1944" spans="1:2" x14ac:dyDescent="0.25">
      <c r="A1944" t="str">
        <f>'Ignore #2'!R1944</f>
        <v/>
      </c>
      <c r="B1944" t="str">
        <f>'Ignore #2'!S1944</f>
        <v/>
      </c>
    </row>
    <row r="1945" spans="1:2" x14ac:dyDescent="0.25">
      <c r="A1945" t="str">
        <f>'Ignore #2'!R1945</f>
        <v/>
      </c>
      <c r="B1945" t="str">
        <f>'Ignore #2'!S1945</f>
        <v/>
      </c>
    </row>
    <row r="1946" spans="1:2" x14ac:dyDescent="0.25">
      <c r="A1946" t="str">
        <f>'Ignore #2'!R1946</f>
        <v/>
      </c>
      <c r="B1946" t="str">
        <f>'Ignore #2'!S1946</f>
        <v/>
      </c>
    </row>
    <row r="1947" spans="1:2" x14ac:dyDescent="0.25">
      <c r="A1947" t="str">
        <f>'Ignore #2'!R1947</f>
        <v/>
      </c>
      <c r="B1947" t="str">
        <f>'Ignore #2'!S1947</f>
        <v/>
      </c>
    </row>
    <row r="1948" spans="1:2" x14ac:dyDescent="0.25">
      <c r="A1948" t="str">
        <f>'Ignore #2'!R1948</f>
        <v/>
      </c>
      <c r="B1948" t="str">
        <f>'Ignore #2'!S1948</f>
        <v/>
      </c>
    </row>
    <row r="1949" spans="1:2" x14ac:dyDescent="0.25">
      <c r="A1949" t="str">
        <f>'Ignore #2'!R1949</f>
        <v/>
      </c>
      <c r="B1949" t="str">
        <f>'Ignore #2'!S1949</f>
        <v/>
      </c>
    </row>
    <row r="1950" spans="1:2" x14ac:dyDescent="0.25">
      <c r="A1950" t="str">
        <f>'Ignore #2'!R1950</f>
        <v/>
      </c>
      <c r="B1950" t="str">
        <f>'Ignore #2'!S1950</f>
        <v/>
      </c>
    </row>
    <row r="1951" spans="1:2" x14ac:dyDescent="0.25">
      <c r="A1951" t="str">
        <f>'Ignore #2'!R1951</f>
        <v/>
      </c>
      <c r="B1951" t="str">
        <f>'Ignore #2'!S1951</f>
        <v/>
      </c>
    </row>
    <row r="1952" spans="1:2" x14ac:dyDescent="0.25">
      <c r="A1952" t="str">
        <f>'Ignore #2'!R1952</f>
        <v/>
      </c>
      <c r="B1952" t="str">
        <f>'Ignore #2'!S1952</f>
        <v/>
      </c>
    </row>
    <row r="1953" spans="1:2" x14ac:dyDescent="0.25">
      <c r="A1953" t="str">
        <f>'Ignore #2'!R1953</f>
        <v/>
      </c>
      <c r="B1953" t="str">
        <f>'Ignore #2'!S1953</f>
        <v/>
      </c>
    </row>
    <row r="1954" spans="1:2" x14ac:dyDescent="0.25">
      <c r="A1954" t="str">
        <f>'Ignore #2'!R1954</f>
        <v/>
      </c>
      <c r="B1954" t="str">
        <f>'Ignore #2'!S1954</f>
        <v/>
      </c>
    </row>
    <row r="1955" spans="1:2" x14ac:dyDescent="0.25">
      <c r="A1955" t="str">
        <f>'Ignore #2'!R1955</f>
        <v/>
      </c>
      <c r="B1955" t="str">
        <f>'Ignore #2'!S1955</f>
        <v/>
      </c>
    </row>
    <row r="1956" spans="1:2" x14ac:dyDescent="0.25">
      <c r="A1956" t="str">
        <f>'Ignore #2'!R1956</f>
        <v/>
      </c>
      <c r="B1956" t="str">
        <f>'Ignore #2'!S1956</f>
        <v/>
      </c>
    </row>
    <row r="1957" spans="1:2" x14ac:dyDescent="0.25">
      <c r="A1957" t="str">
        <f>'Ignore #2'!R1957</f>
        <v/>
      </c>
      <c r="B1957" t="str">
        <f>'Ignore #2'!S1957</f>
        <v/>
      </c>
    </row>
    <row r="1958" spans="1:2" x14ac:dyDescent="0.25">
      <c r="A1958" t="str">
        <f>'Ignore #2'!R1958</f>
        <v/>
      </c>
      <c r="B1958" t="str">
        <f>'Ignore #2'!S1958</f>
        <v/>
      </c>
    </row>
    <row r="1959" spans="1:2" x14ac:dyDescent="0.25">
      <c r="A1959" t="str">
        <f>'Ignore #2'!R1959</f>
        <v/>
      </c>
      <c r="B1959" t="str">
        <f>'Ignore #2'!S1959</f>
        <v/>
      </c>
    </row>
    <row r="1960" spans="1:2" x14ac:dyDescent="0.25">
      <c r="A1960" t="str">
        <f>'Ignore #2'!R1960</f>
        <v/>
      </c>
      <c r="B1960" t="str">
        <f>'Ignore #2'!S1960</f>
        <v/>
      </c>
    </row>
    <row r="1961" spans="1:2" x14ac:dyDescent="0.25">
      <c r="A1961" t="str">
        <f>'Ignore #2'!R1961</f>
        <v/>
      </c>
      <c r="B1961" t="str">
        <f>'Ignore #2'!S1961</f>
        <v/>
      </c>
    </row>
    <row r="1962" spans="1:2" x14ac:dyDescent="0.25">
      <c r="A1962" t="str">
        <f>'Ignore #2'!R1962</f>
        <v/>
      </c>
      <c r="B1962" t="str">
        <f>'Ignore #2'!S1962</f>
        <v/>
      </c>
    </row>
    <row r="1963" spans="1:2" x14ac:dyDescent="0.25">
      <c r="A1963" t="str">
        <f>'Ignore #2'!R1963</f>
        <v/>
      </c>
      <c r="B1963" t="str">
        <f>'Ignore #2'!S1963</f>
        <v/>
      </c>
    </row>
    <row r="1964" spans="1:2" x14ac:dyDescent="0.25">
      <c r="A1964" t="str">
        <f>'Ignore #2'!R1964</f>
        <v/>
      </c>
      <c r="B1964" t="str">
        <f>'Ignore #2'!S1964</f>
        <v/>
      </c>
    </row>
    <row r="1965" spans="1:2" x14ac:dyDescent="0.25">
      <c r="A1965" t="str">
        <f>'Ignore #2'!R1965</f>
        <v/>
      </c>
      <c r="B1965" t="str">
        <f>'Ignore #2'!S1965</f>
        <v/>
      </c>
    </row>
    <row r="1966" spans="1:2" x14ac:dyDescent="0.25">
      <c r="A1966" t="str">
        <f>'Ignore #2'!R1966</f>
        <v/>
      </c>
      <c r="B1966" t="str">
        <f>'Ignore #2'!S1966</f>
        <v/>
      </c>
    </row>
    <row r="1967" spans="1:2" x14ac:dyDescent="0.25">
      <c r="A1967" t="str">
        <f>'Ignore #2'!R1967</f>
        <v/>
      </c>
      <c r="B1967" t="str">
        <f>'Ignore #2'!S1967</f>
        <v/>
      </c>
    </row>
    <row r="1968" spans="1:2" x14ac:dyDescent="0.25">
      <c r="A1968" t="str">
        <f>'Ignore #2'!R1968</f>
        <v/>
      </c>
      <c r="B1968" t="str">
        <f>'Ignore #2'!S1968</f>
        <v/>
      </c>
    </row>
    <row r="1969" spans="1:2" x14ac:dyDescent="0.25">
      <c r="A1969" t="str">
        <f>'Ignore #2'!R1969</f>
        <v/>
      </c>
      <c r="B1969" t="str">
        <f>'Ignore #2'!S1969</f>
        <v/>
      </c>
    </row>
    <row r="1970" spans="1:2" x14ac:dyDescent="0.25">
      <c r="A1970" t="str">
        <f>'Ignore #2'!R1970</f>
        <v/>
      </c>
      <c r="B1970" t="str">
        <f>'Ignore #2'!S1970</f>
        <v/>
      </c>
    </row>
    <row r="1971" spans="1:2" x14ac:dyDescent="0.25">
      <c r="A1971" t="str">
        <f>'Ignore #2'!R1971</f>
        <v/>
      </c>
      <c r="B1971" t="str">
        <f>'Ignore #2'!S1971</f>
        <v/>
      </c>
    </row>
    <row r="1972" spans="1:2" x14ac:dyDescent="0.25">
      <c r="A1972" t="str">
        <f>'Ignore #2'!R1972</f>
        <v/>
      </c>
      <c r="B1972" t="str">
        <f>'Ignore #2'!S1972</f>
        <v/>
      </c>
    </row>
    <row r="1973" spans="1:2" x14ac:dyDescent="0.25">
      <c r="A1973" t="str">
        <f>'Ignore #2'!R1973</f>
        <v/>
      </c>
      <c r="B1973" t="str">
        <f>'Ignore #2'!S1973</f>
        <v/>
      </c>
    </row>
    <row r="1974" spans="1:2" x14ac:dyDescent="0.25">
      <c r="A1974" t="str">
        <f>'Ignore #2'!R1974</f>
        <v/>
      </c>
      <c r="B1974" t="str">
        <f>'Ignore #2'!S1974</f>
        <v/>
      </c>
    </row>
    <row r="1975" spans="1:2" x14ac:dyDescent="0.25">
      <c r="A1975" t="str">
        <f>'Ignore #2'!R1975</f>
        <v/>
      </c>
      <c r="B1975" t="str">
        <f>'Ignore #2'!S1975</f>
        <v/>
      </c>
    </row>
    <row r="1976" spans="1:2" x14ac:dyDescent="0.25">
      <c r="A1976" t="str">
        <f>'Ignore #2'!R1976</f>
        <v/>
      </c>
      <c r="B1976" t="str">
        <f>'Ignore #2'!S1976</f>
        <v/>
      </c>
    </row>
    <row r="1977" spans="1:2" x14ac:dyDescent="0.25">
      <c r="A1977" t="str">
        <f>'Ignore #2'!R1977</f>
        <v/>
      </c>
      <c r="B1977" t="str">
        <f>'Ignore #2'!S1977</f>
        <v/>
      </c>
    </row>
    <row r="1978" spans="1:2" x14ac:dyDescent="0.25">
      <c r="A1978" t="str">
        <f>'Ignore #2'!R1978</f>
        <v/>
      </c>
      <c r="B1978" t="str">
        <f>'Ignore #2'!S1978</f>
        <v/>
      </c>
    </row>
    <row r="1979" spans="1:2" x14ac:dyDescent="0.25">
      <c r="A1979" t="str">
        <f>'Ignore #2'!R1979</f>
        <v/>
      </c>
      <c r="B1979" t="str">
        <f>'Ignore #2'!S1979</f>
        <v/>
      </c>
    </row>
    <row r="1980" spans="1:2" x14ac:dyDescent="0.25">
      <c r="A1980" t="str">
        <f>'Ignore #2'!R1980</f>
        <v/>
      </c>
      <c r="B1980" t="str">
        <f>'Ignore #2'!S1980</f>
        <v/>
      </c>
    </row>
    <row r="1981" spans="1:2" x14ac:dyDescent="0.25">
      <c r="A1981" t="str">
        <f>'Ignore #2'!R1981</f>
        <v/>
      </c>
      <c r="B1981" t="str">
        <f>'Ignore #2'!S1981</f>
        <v/>
      </c>
    </row>
    <row r="1982" spans="1:2" x14ac:dyDescent="0.25">
      <c r="A1982" t="str">
        <f>'Ignore #2'!R1982</f>
        <v/>
      </c>
      <c r="B1982" t="str">
        <f>'Ignore #2'!S1982</f>
        <v/>
      </c>
    </row>
    <row r="1983" spans="1:2" x14ac:dyDescent="0.25">
      <c r="A1983" t="str">
        <f>'Ignore #2'!R1983</f>
        <v/>
      </c>
      <c r="B1983" t="str">
        <f>'Ignore #2'!S1983</f>
        <v/>
      </c>
    </row>
    <row r="1984" spans="1:2" x14ac:dyDescent="0.25">
      <c r="A1984" t="str">
        <f>'Ignore #2'!R1984</f>
        <v/>
      </c>
      <c r="B1984" t="str">
        <f>'Ignore #2'!S1984</f>
        <v/>
      </c>
    </row>
    <row r="1985" spans="1:2" x14ac:dyDescent="0.25">
      <c r="A1985" t="str">
        <f>'Ignore #2'!R1985</f>
        <v/>
      </c>
      <c r="B1985" t="str">
        <f>'Ignore #2'!S1985</f>
        <v/>
      </c>
    </row>
    <row r="1986" spans="1:2" x14ac:dyDescent="0.25">
      <c r="A1986" t="str">
        <f>'Ignore #2'!R1986</f>
        <v/>
      </c>
      <c r="B1986" t="str">
        <f>'Ignore #2'!S1986</f>
        <v/>
      </c>
    </row>
    <row r="1987" spans="1:2" x14ac:dyDescent="0.25">
      <c r="A1987" t="str">
        <f>'Ignore #2'!R1987</f>
        <v/>
      </c>
      <c r="B1987" t="str">
        <f>'Ignore #2'!S1987</f>
        <v/>
      </c>
    </row>
    <row r="1988" spans="1:2" x14ac:dyDescent="0.25">
      <c r="A1988" t="str">
        <f>'Ignore #2'!R1988</f>
        <v/>
      </c>
      <c r="B1988" t="str">
        <f>'Ignore #2'!S1988</f>
        <v/>
      </c>
    </row>
    <row r="1989" spans="1:2" x14ac:dyDescent="0.25">
      <c r="A1989" t="str">
        <f>'Ignore #2'!R1989</f>
        <v/>
      </c>
      <c r="B1989" t="str">
        <f>'Ignore #2'!S1989</f>
        <v/>
      </c>
    </row>
    <row r="1990" spans="1:2" x14ac:dyDescent="0.25">
      <c r="A1990" t="str">
        <f>'Ignore #2'!R1990</f>
        <v/>
      </c>
      <c r="B1990" t="str">
        <f>'Ignore #2'!S1990</f>
        <v/>
      </c>
    </row>
    <row r="1991" spans="1:2" x14ac:dyDescent="0.25">
      <c r="A1991" t="str">
        <f>'Ignore #2'!R1991</f>
        <v/>
      </c>
      <c r="B1991" t="str">
        <f>'Ignore #2'!S1991</f>
        <v/>
      </c>
    </row>
    <row r="1992" spans="1:2" x14ac:dyDescent="0.25">
      <c r="A1992" t="str">
        <f>'Ignore #2'!R1992</f>
        <v/>
      </c>
      <c r="B1992" t="str">
        <f>'Ignore #2'!S1992</f>
        <v/>
      </c>
    </row>
    <row r="1993" spans="1:2" x14ac:dyDescent="0.25">
      <c r="A1993" t="str">
        <f>'Ignore #2'!R1993</f>
        <v/>
      </c>
      <c r="B1993" t="str">
        <f>'Ignore #2'!S1993</f>
        <v/>
      </c>
    </row>
    <row r="1994" spans="1:2" x14ac:dyDescent="0.25">
      <c r="A1994" t="str">
        <f>'Ignore #2'!R1994</f>
        <v/>
      </c>
      <c r="B1994" t="str">
        <f>'Ignore #2'!S1994</f>
        <v/>
      </c>
    </row>
    <row r="1995" spans="1:2" x14ac:dyDescent="0.25">
      <c r="A1995" t="str">
        <f>'Ignore #2'!R1995</f>
        <v/>
      </c>
      <c r="B1995" t="str">
        <f>'Ignore #2'!S1995</f>
        <v/>
      </c>
    </row>
    <row r="1996" spans="1:2" x14ac:dyDescent="0.25">
      <c r="A1996" t="str">
        <f>'Ignore #2'!R1996</f>
        <v/>
      </c>
      <c r="B1996" t="str">
        <f>'Ignore #2'!S1996</f>
        <v/>
      </c>
    </row>
    <row r="1997" spans="1:2" x14ac:dyDescent="0.25">
      <c r="A1997" t="str">
        <f>'Ignore #2'!R1997</f>
        <v/>
      </c>
      <c r="B1997" t="str">
        <f>'Ignore #2'!S1997</f>
        <v/>
      </c>
    </row>
    <row r="1998" spans="1:2" x14ac:dyDescent="0.25">
      <c r="A1998" t="str">
        <f>'Ignore #2'!R1998</f>
        <v/>
      </c>
      <c r="B1998" t="str">
        <f>'Ignore #2'!S1998</f>
        <v/>
      </c>
    </row>
    <row r="1999" spans="1:2" x14ac:dyDescent="0.25">
      <c r="A1999" t="str">
        <f>'Ignore #2'!R1999</f>
        <v/>
      </c>
      <c r="B1999" t="str">
        <f>'Ignore #2'!S1999</f>
        <v/>
      </c>
    </row>
    <row r="2000" spans="1:2" x14ac:dyDescent="0.25">
      <c r="A2000" t="str">
        <f>'Ignore #2'!R2000</f>
        <v/>
      </c>
      <c r="B2000" t="str">
        <f>'Ignore #2'!S2000</f>
        <v/>
      </c>
    </row>
    <row r="2001" spans="1:2" x14ac:dyDescent="0.25">
      <c r="A2001" t="str">
        <f>'Ignore #2'!R2001</f>
        <v/>
      </c>
      <c r="B2001" t="str">
        <f>'Ignore #2'!S2001</f>
        <v/>
      </c>
    </row>
    <row r="2002" spans="1:2" x14ac:dyDescent="0.25">
      <c r="A2002" t="str">
        <f>'Ignore #2'!R2002</f>
        <v/>
      </c>
      <c r="B2002" t="str">
        <f>'Ignore #2'!S2002</f>
        <v/>
      </c>
    </row>
    <row r="2003" spans="1:2" x14ac:dyDescent="0.25">
      <c r="A2003" t="str">
        <f>'Ignore #2'!R2003</f>
        <v/>
      </c>
      <c r="B2003" t="str">
        <f>'Ignore #2'!S2003</f>
        <v/>
      </c>
    </row>
    <row r="2004" spans="1:2" x14ac:dyDescent="0.25">
      <c r="A2004" t="str">
        <f>'Ignore #2'!R2004</f>
        <v/>
      </c>
      <c r="B2004" t="str">
        <f>'Ignore #2'!S2004</f>
        <v/>
      </c>
    </row>
    <row r="2005" spans="1:2" x14ac:dyDescent="0.25">
      <c r="A2005" t="str">
        <f>'Ignore #2'!R2005</f>
        <v/>
      </c>
      <c r="B2005" t="str">
        <f>'Ignore #2'!S2005</f>
        <v/>
      </c>
    </row>
    <row r="2006" spans="1:2" x14ac:dyDescent="0.25">
      <c r="A2006" t="str">
        <f>'Ignore #2'!R2006</f>
        <v/>
      </c>
      <c r="B2006" t="str">
        <f>'Ignore #2'!S2006</f>
        <v/>
      </c>
    </row>
    <row r="2007" spans="1:2" x14ac:dyDescent="0.25">
      <c r="A2007" t="str">
        <f>'Ignore #2'!R2007</f>
        <v/>
      </c>
      <c r="B2007" t="str">
        <f>'Ignore #2'!S2007</f>
        <v/>
      </c>
    </row>
    <row r="2008" spans="1:2" x14ac:dyDescent="0.25">
      <c r="A2008" t="str">
        <f>'Ignore #2'!R2008</f>
        <v/>
      </c>
      <c r="B2008" t="str">
        <f>'Ignore #2'!S2008</f>
        <v/>
      </c>
    </row>
    <row r="2009" spans="1:2" x14ac:dyDescent="0.25">
      <c r="A2009" t="str">
        <f>'Ignore #2'!R2009</f>
        <v/>
      </c>
      <c r="B2009" t="str">
        <f>'Ignore #2'!S2009</f>
        <v/>
      </c>
    </row>
    <row r="2010" spans="1:2" x14ac:dyDescent="0.25">
      <c r="A2010" t="str">
        <f>'Ignore #2'!R2010</f>
        <v/>
      </c>
      <c r="B2010" t="str">
        <f>'Ignore #2'!S2010</f>
        <v/>
      </c>
    </row>
    <row r="2011" spans="1:2" x14ac:dyDescent="0.25">
      <c r="A2011" t="str">
        <f>'Ignore #2'!R2011</f>
        <v/>
      </c>
      <c r="B2011" t="str">
        <f>'Ignore #2'!S2011</f>
        <v/>
      </c>
    </row>
    <row r="2012" spans="1:2" x14ac:dyDescent="0.25">
      <c r="A2012" t="str">
        <f>'Ignore #2'!R2012</f>
        <v/>
      </c>
      <c r="B2012" t="str">
        <f>'Ignore #2'!S2012</f>
        <v/>
      </c>
    </row>
    <row r="2013" spans="1:2" x14ac:dyDescent="0.25">
      <c r="A2013" t="str">
        <f>'Ignore #2'!R2013</f>
        <v/>
      </c>
      <c r="B2013" t="str">
        <f>'Ignore #2'!S2013</f>
        <v/>
      </c>
    </row>
    <row r="2014" spans="1:2" x14ac:dyDescent="0.25">
      <c r="A2014" t="str">
        <f>'Ignore #2'!R2014</f>
        <v/>
      </c>
      <c r="B2014" t="str">
        <f>'Ignore #2'!S2014</f>
        <v/>
      </c>
    </row>
    <row r="2015" spans="1:2" x14ac:dyDescent="0.25">
      <c r="A2015" t="str">
        <f>'Ignore #2'!R2015</f>
        <v/>
      </c>
      <c r="B2015" t="str">
        <f>'Ignore #2'!S2015</f>
        <v/>
      </c>
    </row>
    <row r="2016" spans="1:2" x14ac:dyDescent="0.25">
      <c r="A2016" t="str">
        <f>'Ignore #2'!R2016</f>
        <v/>
      </c>
      <c r="B2016" t="str">
        <f>'Ignore #2'!S2016</f>
        <v/>
      </c>
    </row>
    <row r="2017" spans="1:2" x14ac:dyDescent="0.25">
      <c r="A2017" t="str">
        <f>'Ignore #2'!R2017</f>
        <v/>
      </c>
      <c r="B2017" t="str">
        <f>'Ignore #2'!S2017</f>
        <v/>
      </c>
    </row>
    <row r="2018" spans="1:2" x14ac:dyDescent="0.25">
      <c r="A2018" t="str">
        <f>'Ignore #2'!R2018</f>
        <v/>
      </c>
      <c r="B2018" t="str">
        <f>'Ignore #2'!S2018</f>
        <v/>
      </c>
    </row>
    <row r="2019" spans="1:2" x14ac:dyDescent="0.25">
      <c r="A2019" t="str">
        <f>'Ignore #2'!R2019</f>
        <v/>
      </c>
      <c r="B2019" t="str">
        <f>'Ignore #2'!S2019</f>
        <v/>
      </c>
    </row>
    <row r="2020" spans="1:2" x14ac:dyDescent="0.25">
      <c r="A2020" t="str">
        <f>'Ignore #2'!R2020</f>
        <v/>
      </c>
      <c r="B2020" t="str">
        <f>'Ignore #2'!S2020</f>
        <v/>
      </c>
    </row>
    <row r="2021" spans="1:2" x14ac:dyDescent="0.25">
      <c r="A2021" t="str">
        <f>'Ignore #2'!R2021</f>
        <v/>
      </c>
      <c r="B2021" t="str">
        <f>'Ignore #2'!S2021</f>
        <v/>
      </c>
    </row>
    <row r="2022" spans="1:2" x14ac:dyDescent="0.25">
      <c r="A2022" t="str">
        <f>'Ignore #2'!R2022</f>
        <v/>
      </c>
      <c r="B2022" t="str">
        <f>'Ignore #2'!S2022</f>
        <v/>
      </c>
    </row>
    <row r="2023" spans="1:2" x14ac:dyDescent="0.25">
      <c r="A2023" t="str">
        <f>'Ignore #2'!R2023</f>
        <v/>
      </c>
      <c r="B2023" t="str">
        <f>'Ignore #2'!S2023</f>
        <v/>
      </c>
    </row>
    <row r="2024" spans="1:2" x14ac:dyDescent="0.25">
      <c r="A2024" t="str">
        <f>'Ignore #2'!R2024</f>
        <v/>
      </c>
      <c r="B2024" t="str">
        <f>'Ignore #2'!S2024</f>
        <v/>
      </c>
    </row>
    <row r="2025" spans="1:2" x14ac:dyDescent="0.25">
      <c r="A2025" t="str">
        <f>'Ignore #2'!R2025</f>
        <v/>
      </c>
      <c r="B2025" t="str">
        <f>'Ignore #2'!S2025</f>
        <v/>
      </c>
    </row>
    <row r="2026" spans="1:2" x14ac:dyDescent="0.25">
      <c r="A2026" t="str">
        <f>'Ignore #2'!R2026</f>
        <v/>
      </c>
      <c r="B2026" t="str">
        <f>'Ignore #2'!S2026</f>
        <v/>
      </c>
    </row>
    <row r="2027" spans="1:2" x14ac:dyDescent="0.25">
      <c r="A2027" t="str">
        <f>'Ignore #2'!R2027</f>
        <v/>
      </c>
      <c r="B2027" t="str">
        <f>'Ignore #2'!S2027</f>
        <v/>
      </c>
    </row>
    <row r="2028" spans="1:2" x14ac:dyDescent="0.25">
      <c r="A2028" t="str">
        <f>'Ignore #2'!R2028</f>
        <v/>
      </c>
      <c r="B2028" t="str">
        <f>'Ignore #2'!S2028</f>
        <v/>
      </c>
    </row>
    <row r="2029" spans="1:2" x14ac:dyDescent="0.25">
      <c r="A2029" t="str">
        <f>'Ignore #2'!R2029</f>
        <v/>
      </c>
      <c r="B2029" t="str">
        <f>'Ignore #2'!S2029</f>
        <v/>
      </c>
    </row>
    <row r="2030" spans="1:2" x14ac:dyDescent="0.25">
      <c r="A2030" t="str">
        <f>'Ignore #2'!R2030</f>
        <v/>
      </c>
      <c r="B2030" t="str">
        <f>'Ignore #2'!S2030</f>
        <v/>
      </c>
    </row>
    <row r="2031" spans="1:2" x14ac:dyDescent="0.25">
      <c r="A2031" t="str">
        <f>'Ignore #2'!R2031</f>
        <v/>
      </c>
      <c r="B2031" t="str">
        <f>'Ignore #2'!S2031</f>
        <v/>
      </c>
    </row>
    <row r="2032" spans="1:2" x14ac:dyDescent="0.25">
      <c r="A2032" t="str">
        <f>'Ignore #2'!R2032</f>
        <v/>
      </c>
      <c r="B2032" t="str">
        <f>'Ignore #2'!S2032</f>
        <v/>
      </c>
    </row>
    <row r="2033" spans="1:2" x14ac:dyDescent="0.25">
      <c r="A2033" t="str">
        <f>'Ignore #2'!R2033</f>
        <v/>
      </c>
      <c r="B2033" t="str">
        <f>'Ignore #2'!S2033</f>
        <v/>
      </c>
    </row>
    <row r="2034" spans="1:2" x14ac:dyDescent="0.25">
      <c r="A2034" t="str">
        <f>'Ignore #2'!R2034</f>
        <v/>
      </c>
      <c r="B2034" t="str">
        <f>'Ignore #2'!S2034</f>
        <v/>
      </c>
    </row>
    <row r="2035" spans="1:2" x14ac:dyDescent="0.25">
      <c r="A2035" t="str">
        <f>'Ignore #2'!R2035</f>
        <v/>
      </c>
      <c r="B2035" t="str">
        <f>'Ignore #2'!S2035</f>
        <v/>
      </c>
    </row>
    <row r="2036" spans="1:2" x14ac:dyDescent="0.25">
      <c r="A2036" t="str">
        <f>'Ignore #2'!R2036</f>
        <v/>
      </c>
      <c r="B2036" t="str">
        <f>'Ignore #2'!S2036</f>
        <v/>
      </c>
    </row>
    <row r="2037" spans="1:2" x14ac:dyDescent="0.25">
      <c r="A2037" t="str">
        <f>'Ignore #2'!R2037</f>
        <v/>
      </c>
      <c r="B2037" t="str">
        <f>'Ignore #2'!S2037</f>
        <v/>
      </c>
    </row>
    <row r="2038" spans="1:2" x14ac:dyDescent="0.25">
      <c r="A2038" t="str">
        <f>'Ignore #2'!R2038</f>
        <v/>
      </c>
      <c r="B2038" t="str">
        <f>'Ignore #2'!S2038</f>
        <v/>
      </c>
    </row>
    <row r="2039" spans="1:2" x14ac:dyDescent="0.25">
      <c r="A2039" t="str">
        <f>'Ignore #2'!R2039</f>
        <v/>
      </c>
      <c r="B2039" t="str">
        <f>'Ignore #2'!S2039</f>
        <v/>
      </c>
    </row>
    <row r="2040" spans="1:2" x14ac:dyDescent="0.25">
      <c r="A2040" t="str">
        <f>'Ignore #2'!R2040</f>
        <v/>
      </c>
      <c r="B2040" t="str">
        <f>'Ignore #2'!S2040</f>
        <v/>
      </c>
    </row>
    <row r="2041" spans="1:2" x14ac:dyDescent="0.25">
      <c r="A2041" t="str">
        <f>'Ignore #2'!R2041</f>
        <v/>
      </c>
      <c r="B2041" t="str">
        <f>'Ignore #2'!S2041</f>
        <v/>
      </c>
    </row>
    <row r="2042" spans="1:2" x14ac:dyDescent="0.25">
      <c r="A2042" t="str">
        <f>'Ignore #2'!R2042</f>
        <v/>
      </c>
      <c r="B2042" t="str">
        <f>'Ignore #2'!S2042</f>
        <v/>
      </c>
    </row>
    <row r="2043" spans="1:2" x14ac:dyDescent="0.25">
      <c r="A2043" t="str">
        <f>'Ignore #2'!R2043</f>
        <v/>
      </c>
      <c r="B2043" t="str">
        <f>'Ignore #2'!S2043</f>
        <v/>
      </c>
    </row>
    <row r="2044" spans="1:2" x14ac:dyDescent="0.25">
      <c r="A2044" t="str">
        <f>'Ignore #2'!R2044</f>
        <v/>
      </c>
      <c r="B2044" t="str">
        <f>'Ignore #2'!S2044</f>
        <v/>
      </c>
    </row>
    <row r="2045" spans="1:2" x14ac:dyDescent="0.25">
      <c r="A2045" t="str">
        <f>'Ignore #2'!R2045</f>
        <v/>
      </c>
      <c r="B2045" t="str">
        <f>'Ignore #2'!S2045</f>
        <v/>
      </c>
    </row>
    <row r="2046" spans="1:2" x14ac:dyDescent="0.25">
      <c r="A2046" t="str">
        <f>'Ignore #2'!R2046</f>
        <v/>
      </c>
      <c r="B2046" t="str">
        <f>'Ignore #2'!S2046</f>
        <v/>
      </c>
    </row>
    <row r="2047" spans="1:2" x14ac:dyDescent="0.25">
      <c r="A2047" t="str">
        <f>'Ignore #2'!R2047</f>
        <v/>
      </c>
      <c r="B2047" t="str">
        <f>'Ignore #2'!S2047</f>
        <v/>
      </c>
    </row>
    <row r="2048" spans="1:2" x14ac:dyDescent="0.25">
      <c r="A2048" t="str">
        <f>'Ignore #2'!R2048</f>
        <v/>
      </c>
      <c r="B2048" t="str">
        <f>'Ignore #2'!S2048</f>
        <v/>
      </c>
    </row>
    <row r="2049" spans="1:2" x14ac:dyDescent="0.25">
      <c r="A2049" t="str">
        <f>'Ignore #2'!R2049</f>
        <v/>
      </c>
      <c r="B2049" t="str">
        <f>'Ignore #2'!S2049</f>
        <v/>
      </c>
    </row>
    <row r="2050" spans="1:2" x14ac:dyDescent="0.25">
      <c r="A2050" t="str">
        <f>'Ignore #2'!R2050</f>
        <v/>
      </c>
      <c r="B2050" t="str">
        <f>'Ignore #2'!S2050</f>
        <v/>
      </c>
    </row>
    <row r="2051" spans="1:2" x14ac:dyDescent="0.25">
      <c r="A2051" t="str">
        <f>'Ignore #2'!R2051</f>
        <v/>
      </c>
      <c r="B2051" t="str">
        <f>'Ignore #2'!S2051</f>
        <v/>
      </c>
    </row>
    <row r="2052" spans="1:2" x14ac:dyDescent="0.25">
      <c r="A2052" t="str">
        <f>'Ignore #2'!R2052</f>
        <v/>
      </c>
      <c r="B2052" t="str">
        <f>'Ignore #2'!S2052</f>
        <v/>
      </c>
    </row>
    <row r="2053" spans="1:2" x14ac:dyDescent="0.25">
      <c r="A2053" t="str">
        <f>'Ignore #2'!R2053</f>
        <v/>
      </c>
      <c r="B2053" t="str">
        <f>'Ignore #2'!S2053</f>
        <v/>
      </c>
    </row>
    <row r="2054" spans="1:2" x14ac:dyDescent="0.25">
      <c r="A2054" t="str">
        <f>'Ignore #2'!R2054</f>
        <v/>
      </c>
      <c r="B2054" t="str">
        <f>'Ignore #2'!S2054</f>
        <v/>
      </c>
    </row>
    <row r="2055" spans="1:2" x14ac:dyDescent="0.25">
      <c r="A2055" t="str">
        <f>'Ignore #2'!R2055</f>
        <v/>
      </c>
      <c r="B2055" t="str">
        <f>'Ignore #2'!S2055</f>
        <v/>
      </c>
    </row>
    <row r="2056" spans="1:2" x14ac:dyDescent="0.25">
      <c r="A2056" t="str">
        <f>'Ignore #2'!R2056</f>
        <v/>
      </c>
      <c r="B2056" t="str">
        <f>'Ignore #2'!S2056</f>
        <v/>
      </c>
    </row>
    <row r="2057" spans="1:2" x14ac:dyDescent="0.25">
      <c r="A2057" t="str">
        <f>'Ignore #2'!R2057</f>
        <v/>
      </c>
      <c r="B2057" t="str">
        <f>'Ignore #2'!S2057</f>
        <v/>
      </c>
    </row>
    <row r="2058" spans="1:2" x14ac:dyDescent="0.25">
      <c r="A2058" t="str">
        <f>'Ignore #2'!R2058</f>
        <v/>
      </c>
      <c r="B2058" t="str">
        <f>'Ignore #2'!S2058</f>
        <v/>
      </c>
    </row>
    <row r="2059" spans="1:2" x14ac:dyDescent="0.25">
      <c r="A2059" t="str">
        <f>'Ignore #2'!R2059</f>
        <v/>
      </c>
      <c r="B2059" t="str">
        <f>'Ignore #2'!S2059</f>
        <v/>
      </c>
    </row>
    <row r="2060" spans="1:2" x14ac:dyDescent="0.25">
      <c r="A2060" t="str">
        <f>'Ignore #2'!R2060</f>
        <v/>
      </c>
      <c r="B2060" t="str">
        <f>'Ignore #2'!S2060</f>
        <v/>
      </c>
    </row>
    <row r="2061" spans="1:2" x14ac:dyDescent="0.25">
      <c r="A2061" t="str">
        <f>'Ignore #2'!R2061</f>
        <v/>
      </c>
      <c r="B2061" t="str">
        <f>'Ignore #2'!S2061</f>
        <v/>
      </c>
    </row>
    <row r="2062" spans="1:2" x14ac:dyDescent="0.25">
      <c r="A2062" t="str">
        <f>'Ignore #2'!R2062</f>
        <v/>
      </c>
      <c r="B2062" t="str">
        <f>'Ignore #2'!S2062</f>
        <v/>
      </c>
    </row>
    <row r="2063" spans="1:2" x14ac:dyDescent="0.25">
      <c r="A2063" t="str">
        <f>'Ignore #2'!R2063</f>
        <v/>
      </c>
      <c r="B2063" t="str">
        <f>'Ignore #2'!S2063</f>
        <v/>
      </c>
    </row>
    <row r="2064" spans="1:2" x14ac:dyDescent="0.25">
      <c r="A2064" t="str">
        <f>'Ignore #2'!R2064</f>
        <v/>
      </c>
      <c r="B2064" t="str">
        <f>'Ignore #2'!S2064</f>
        <v/>
      </c>
    </row>
    <row r="2065" spans="1:2" x14ac:dyDescent="0.25">
      <c r="A2065" t="str">
        <f>'Ignore #2'!R2065</f>
        <v/>
      </c>
      <c r="B2065" t="str">
        <f>'Ignore #2'!S2065</f>
        <v/>
      </c>
    </row>
    <row r="2066" spans="1:2" x14ac:dyDescent="0.25">
      <c r="A2066" t="str">
        <f>'Ignore #2'!R2066</f>
        <v/>
      </c>
      <c r="B2066" t="str">
        <f>'Ignore #2'!S2066</f>
        <v/>
      </c>
    </row>
    <row r="2067" spans="1:2" x14ac:dyDescent="0.25">
      <c r="A2067" t="str">
        <f>'Ignore #2'!R2067</f>
        <v/>
      </c>
      <c r="B2067" t="str">
        <f>'Ignore #2'!S2067</f>
        <v/>
      </c>
    </row>
    <row r="2068" spans="1:2" x14ac:dyDescent="0.25">
      <c r="A2068" t="str">
        <f>'Ignore #2'!R2068</f>
        <v/>
      </c>
      <c r="B2068" t="str">
        <f>'Ignore #2'!S2068</f>
        <v/>
      </c>
    </row>
    <row r="2069" spans="1:2" x14ac:dyDescent="0.25">
      <c r="A2069" t="str">
        <f>'Ignore #2'!R2069</f>
        <v/>
      </c>
      <c r="B2069" t="str">
        <f>'Ignore #2'!S2069</f>
        <v/>
      </c>
    </row>
    <row r="2070" spans="1:2" x14ac:dyDescent="0.25">
      <c r="A2070" t="str">
        <f>'Ignore #2'!R2070</f>
        <v/>
      </c>
      <c r="B2070" t="str">
        <f>'Ignore #2'!S2070</f>
        <v/>
      </c>
    </row>
    <row r="2071" spans="1:2" x14ac:dyDescent="0.25">
      <c r="A2071" t="str">
        <f>'Ignore #2'!R2071</f>
        <v/>
      </c>
      <c r="B2071" t="str">
        <f>'Ignore #2'!S2071</f>
        <v/>
      </c>
    </row>
    <row r="2072" spans="1:2" x14ac:dyDescent="0.25">
      <c r="A2072" t="str">
        <f>'Ignore #2'!R2072</f>
        <v/>
      </c>
      <c r="B2072" t="str">
        <f>'Ignore #2'!S2072</f>
        <v/>
      </c>
    </row>
    <row r="2073" spans="1:2" x14ac:dyDescent="0.25">
      <c r="A2073" t="str">
        <f>'Ignore #2'!R2073</f>
        <v/>
      </c>
      <c r="B2073" t="str">
        <f>'Ignore #2'!S2073</f>
        <v/>
      </c>
    </row>
    <row r="2074" spans="1:2" x14ac:dyDescent="0.25">
      <c r="A2074" t="str">
        <f>'Ignore #2'!R2074</f>
        <v/>
      </c>
      <c r="B2074" t="str">
        <f>'Ignore #2'!S2074</f>
        <v/>
      </c>
    </row>
    <row r="2075" spans="1:2" x14ac:dyDescent="0.25">
      <c r="A2075" t="str">
        <f>'Ignore #2'!R2075</f>
        <v/>
      </c>
      <c r="B2075" t="str">
        <f>'Ignore #2'!S2075</f>
        <v/>
      </c>
    </row>
    <row r="2076" spans="1:2" x14ac:dyDescent="0.25">
      <c r="A2076" t="str">
        <f>'Ignore #2'!R2076</f>
        <v/>
      </c>
      <c r="B2076" t="str">
        <f>'Ignore #2'!S2076</f>
        <v/>
      </c>
    </row>
    <row r="2077" spans="1:2" x14ac:dyDescent="0.25">
      <c r="A2077" t="str">
        <f>'Ignore #2'!R2077</f>
        <v/>
      </c>
      <c r="B2077" t="str">
        <f>'Ignore #2'!S2077</f>
        <v/>
      </c>
    </row>
    <row r="2078" spans="1:2" x14ac:dyDescent="0.25">
      <c r="A2078" t="str">
        <f>'Ignore #2'!R2078</f>
        <v/>
      </c>
      <c r="B2078" t="str">
        <f>'Ignore #2'!S2078</f>
        <v/>
      </c>
    </row>
    <row r="2079" spans="1:2" x14ac:dyDescent="0.25">
      <c r="A2079" t="str">
        <f>'Ignore #2'!R2079</f>
        <v/>
      </c>
      <c r="B2079" t="str">
        <f>'Ignore #2'!S2079</f>
        <v/>
      </c>
    </row>
    <row r="2080" spans="1:2" x14ac:dyDescent="0.25">
      <c r="A2080" t="str">
        <f>'Ignore #2'!R2080</f>
        <v/>
      </c>
      <c r="B2080" t="str">
        <f>'Ignore #2'!S2080</f>
        <v/>
      </c>
    </row>
    <row r="2081" spans="1:2" x14ac:dyDescent="0.25">
      <c r="A2081" t="str">
        <f>'Ignore #2'!R2081</f>
        <v/>
      </c>
      <c r="B2081" t="str">
        <f>'Ignore #2'!S2081</f>
        <v/>
      </c>
    </row>
    <row r="2082" spans="1:2" x14ac:dyDescent="0.25">
      <c r="A2082" t="str">
        <f>'Ignore #2'!R2082</f>
        <v/>
      </c>
      <c r="B2082" t="str">
        <f>'Ignore #2'!S2082</f>
        <v/>
      </c>
    </row>
    <row r="2083" spans="1:2" x14ac:dyDescent="0.25">
      <c r="A2083" t="str">
        <f>'Ignore #2'!R2083</f>
        <v/>
      </c>
      <c r="B2083" t="str">
        <f>'Ignore #2'!S2083</f>
        <v/>
      </c>
    </row>
    <row r="2084" spans="1:2" x14ac:dyDescent="0.25">
      <c r="A2084" t="str">
        <f>'Ignore #2'!R2084</f>
        <v/>
      </c>
      <c r="B2084" t="str">
        <f>'Ignore #2'!S2084</f>
        <v/>
      </c>
    </row>
    <row r="2085" spans="1:2" x14ac:dyDescent="0.25">
      <c r="A2085" t="str">
        <f>'Ignore #2'!R2085</f>
        <v/>
      </c>
      <c r="B2085" t="str">
        <f>'Ignore #2'!S2085</f>
        <v/>
      </c>
    </row>
    <row r="2086" spans="1:2" x14ac:dyDescent="0.25">
      <c r="A2086" t="str">
        <f>'Ignore #2'!R2086</f>
        <v/>
      </c>
      <c r="B2086" t="str">
        <f>'Ignore #2'!S2086</f>
        <v/>
      </c>
    </row>
    <row r="2087" spans="1:2" x14ac:dyDescent="0.25">
      <c r="A2087" t="str">
        <f>'Ignore #2'!R2087</f>
        <v/>
      </c>
      <c r="B2087" t="str">
        <f>'Ignore #2'!S2087</f>
        <v/>
      </c>
    </row>
    <row r="2088" spans="1:2" x14ac:dyDescent="0.25">
      <c r="A2088" t="str">
        <f>'Ignore #2'!R2088</f>
        <v/>
      </c>
      <c r="B2088" t="str">
        <f>'Ignore #2'!S2088</f>
        <v/>
      </c>
    </row>
    <row r="2089" spans="1:2" x14ac:dyDescent="0.25">
      <c r="A2089" t="str">
        <f>'Ignore #2'!R2089</f>
        <v/>
      </c>
      <c r="B2089" t="str">
        <f>'Ignore #2'!S2089</f>
        <v/>
      </c>
    </row>
    <row r="2090" spans="1:2" x14ac:dyDescent="0.25">
      <c r="A2090" t="str">
        <f>'Ignore #2'!R2090</f>
        <v/>
      </c>
      <c r="B2090" t="str">
        <f>'Ignore #2'!S2090</f>
        <v/>
      </c>
    </row>
    <row r="2091" spans="1:2" x14ac:dyDescent="0.25">
      <c r="A2091" t="str">
        <f>'Ignore #2'!R2091</f>
        <v/>
      </c>
      <c r="B2091" t="str">
        <f>'Ignore #2'!S2091</f>
        <v/>
      </c>
    </row>
    <row r="2092" spans="1:2" x14ac:dyDescent="0.25">
      <c r="A2092" t="str">
        <f>'Ignore #2'!R2092</f>
        <v/>
      </c>
      <c r="B2092" t="str">
        <f>'Ignore #2'!S2092</f>
        <v/>
      </c>
    </row>
    <row r="2093" spans="1:2" x14ac:dyDescent="0.25">
      <c r="A2093" t="str">
        <f>'Ignore #2'!R2093</f>
        <v/>
      </c>
      <c r="B2093" t="str">
        <f>'Ignore #2'!S2093</f>
        <v/>
      </c>
    </row>
    <row r="2094" spans="1:2" x14ac:dyDescent="0.25">
      <c r="A2094" t="str">
        <f>'Ignore #2'!R2094</f>
        <v/>
      </c>
      <c r="B2094" t="str">
        <f>'Ignore #2'!S2094</f>
        <v/>
      </c>
    </row>
    <row r="2095" spans="1:2" x14ac:dyDescent="0.25">
      <c r="A2095" t="str">
        <f>'Ignore #2'!R2095</f>
        <v/>
      </c>
      <c r="B2095" t="str">
        <f>'Ignore #2'!S2095</f>
        <v/>
      </c>
    </row>
    <row r="2096" spans="1:2" x14ac:dyDescent="0.25">
      <c r="A2096" t="str">
        <f>'Ignore #2'!R2096</f>
        <v/>
      </c>
      <c r="B2096" t="str">
        <f>'Ignore #2'!S2096</f>
        <v/>
      </c>
    </row>
    <row r="2097" spans="1:2" x14ac:dyDescent="0.25">
      <c r="A2097" t="str">
        <f>'Ignore #2'!R2097</f>
        <v/>
      </c>
      <c r="B2097" t="str">
        <f>'Ignore #2'!S2097</f>
        <v/>
      </c>
    </row>
    <row r="2098" spans="1:2" x14ac:dyDescent="0.25">
      <c r="A2098" t="str">
        <f>'Ignore #2'!R2098</f>
        <v/>
      </c>
      <c r="B2098" t="str">
        <f>'Ignore #2'!S2098</f>
        <v/>
      </c>
    </row>
    <row r="2099" spans="1:2" x14ac:dyDescent="0.25">
      <c r="A2099" t="str">
        <f>'Ignore #2'!R2099</f>
        <v/>
      </c>
      <c r="B2099" t="str">
        <f>'Ignore #2'!S2099</f>
        <v/>
      </c>
    </row>
    <row r="2100" spans="1:2" x14ac:dyDescent="0.25">
      <c r="A2100" t="str">
        <f>'Ignore #2'!R2100</f>
        <v/>
      </c>
      <c r="B2100" t="str">
        <f>'Ignore #2'!S2100</f>
        <v/>
      </c>
    </row>
    <row r="2101" spans="1:2" x14ac:dyDescent="0.25">
      <c r="A2101" t="str">
        <f>'Ignore #2'!R2101</f>
        <v/>
      </c>
      <c r="B2101" t="str">
        <f>'Ignore #2'!S2101</f>
        <v/>
      </c>
    </row>
    <row r="2102" spans="1:2" x14ac:dyDescent="0.25">
      <c r="A2102" t="str">
        <f>'Ignore #2'!R2102</f>
        <v/>
      </c>
      <c r="B2102" t="str">
        <f>'Ignore #2'!S2102</f>
        <v/>
      </c>
    </row>
    <row r="2103" spans="1:2" x14ac:dyDescent="0.25">
      <c r="A2103" t="str">
        <f>'Ignore #2'!R2103</f>
        <v/>
      </c>
      <c r="B2103" t="str">
        <f>'Ignore #2'!S2103</f>
        <v/>
      </c>
    </row>
    <row r="2104" spans="1:2" x14ac:dyDescent="0.25">
      <c r="A2104" t="str">
        <f>'Ignore #2'!R2104</f>
        <v/>
      </c>
      <c r="B2104" t="str">
        <f>'Ignore #2'!S2104</f>
        <v/>
      </c>
    </row>
    <row r="2105" spans="1:2" x14ac:dyDescent="0.25">
      <c r="A2105" t="str">
        <f>'Ignore #2'!R2105</f>
        <v/>
      </c>
      <c r="B2105" t="str">
        <f>'Ignore #2'!S2105</f>
        <v/>
      </c>
    </row>
    <row r="2106" spans="1:2" x14ac:dyDescent="0.25">
      <c r="A2106" t="str">
        <f>'Ignore #2'!R2106</f>
        <v/>
      </c>
      <c r="B2106" t="str">
        <f>'Ignore #2'!S2106</f>
        <v/>
      </c>
    </row>
    <row r="2107" spans="1:2" x14ac:dyDescent="0.25">
      <c r="A2107" t="str">
        <f>'Ignore #2'!R2107</f>
        <v/>
      </c>
      <c r="B2107" t="str">
        <f>'Ignore #2'!S2107</f>
        <v/>
      </c>
    </row>
    <row r="2108" spans="1:2" x14ac:dyDescent="0.25">
      <c r="A2108" t="str">
        <f>'Ignore #2'!R2108</f>
        <v/>
      </c>
      <c r="B2108" t="str">
        <f>'Ignore #2'!S2108</f>
        <v/>
      </c>
    </row>
    <row r="2109" spans="1:2" x14ac:dyDescent="0.25">
      <c r="A2109" t="str">
        <f>'Ignore #2'!R2109</f>
        <v/>
      </c>
      <c r="B2109" t="str">
        <f>'Ignore #2'!S2109</f>
        <v/>
      </c>
    </row>
    <row r="2110" spans="1:2" x14ac:dyDescent="0.25">
      <c r="A2110" t="str">
        <f>'Ignore #2'!R2110</f>
        <v/>
      </c>
      <c r="B2110" t="str">
        <f>'Ignore #2'!S2110</f>
        <v/>
      </c>
    </row>
    <row r="2111" spans="1:2" x14ac:dyDescent="0.25">
      <c r="A2111" t="str">
        <f>'Ignore #2'!R2111</f>
        <v/>
      </c>
      <c r="B2111" t="str">
        <f>'Ignore #2'!S2111</f>
        <v/>
      </c>
    </row>
    <row r="2112" spans="1:2" x14ac:dyDescent="0.25">
      <c r="A2112" t="str">
        <f>'Ignore #2'!R2112</f>
        <v/>
      </c>
      <c r="B2112" t="str">
        <f>'Ignore #2'!S2112</f>
        <v/>
      </c>
    </row>
    <row r="2113" spans="1:2" x14ac:dyDescent="0.25">
      <c r="A2113" t="str">
        <f>'Ignore #2'!R2113</f>
        <v/>
      </c>
      <c r="B2113" t="str">
        <f>'Ignore #2'!S2113</f>
        <v/>
      </c>
    </row>
    <row r="2114" spans="1:2" x14ac:dyDescent="0.25">
      <c r="A2114" t="str">
        <f>'Ignore #2'!R2114</f>
        <v/>
      </c>
      <c r="B2114" t="str">
        <f>'Ignore #2'!S2114</f>
        <v/>
      </c>
    </row>
    <row r="2115" spans="1:2" x14ac:dyDescent="0.25">
      <c r="A2115" t="str">
        <f>'Ignore #2'!R2115</f>
        <v/>
      </c>
      <c r="B2115" t="str">
        <f>'Ignore #2'!S2115</f>
        <v/>
      </c>
    </row>
    <row r="2116" spans="1:2" x14ac:dyDescent="0.25">
      <c r="A2116" t="str">
        <f>'Ignore #2'!R2116</f>
        <v/>
      </c>
      <c r="B2116" t="str">
        <f>'Ignore #2'!S2116</f>
        <v/>
      </c>
    </row>
    <row r="2117" spans="1:2" x14ac:dyDescent="0.25">
      <c r="A2117" t="str">
        <f>'Ignore #2'!R2117</f>
        <v/>
      </c>
      <c r="B2117" t="str">
        <f>'Ignore #2'!S2117</f>
        <v/>
      </c>
    </row>
    <row r="2118" spans="1:2" x14ac:dyDescent="0.25">
      <c r="A2118" t="str">
        <f>'Ignore #2'!R2118</f>
        <v/>
      </c>
      <c r="B2118" t="str">
        <f>'Ignore #2'!S2118</f>
        <v/>
      </c>
    </row>
    <row r="2119" spans="1:2" x14ac:dyDescent="0.25">
      <c r="A2119" t="str">
        <f>'Ignore #2'!R2119</f>
        <v/>
      </c>
      <c r="B2119" t="str">
        <f>'Ignore #2'!S2119</f>
        <v/>
      </c>
    </row>
    <row r="2120" spans="1:2" x14ac:dyDescent="0.25">
      <c r="A2120" t="str">
        <f>'Ignore #2'!R2120</f>
        <v/>
      </c>
      <c r="B2120" t="str">
        <f>'Ignore #2'!S2120</f>
        <v/>
      </c>
    </row>
    <row r="2121" spans="1:2" x14ac:dyDescent="0.25">
      <c r="A2121" t="str">
        <f>'Ignore #2'!R2121</f>
        <v/>
      </c>
      <c r="B2121" t="str">
        <f>'Ignore #2'!S2121</f>
        <v/>
      </c>
    </row>
    <row r="2122" spans="1:2" x14ac:dyDescent="0.25">
      <c r="A2122" t="str">
        <f>'Ignore #2'!R2122</f>
        <v/>
      </c>
      <c r="B2122" t="str">
        <f>'Ignore #2'!S2122</f>
        <v/>
      </c>
    </row>
    <row r="2123" spans="1:2" x14ac:dyDescent="0.25">
      <c r="A2123" t="str">
        <f>'Ignore #2'!R2123</f>
        <v/>
      </c>
      <c r="B2123" t="str">
        <f>'Ignore #2'!S2123</f>
        <v/>
      </c>
    </row>
    <row r="2124" spans="1:2" x14ac:dyDescent="0.25">
      <c r="A2124" t="str">
        <f>'Ignore #2'!R2124</f>
        <v/>
      </c>
      <c r="B2124" t="str">
        <f>'Ignore #2'!S2124</f>
        <v/>
      </c>
    </row>
    <row r="2125" spans="1:2" x14ac:dyDescent="0.25">
      <c r="A2125" t="str">
        <f>'Ignore #2'!R2125</f>
        <v/>
      </c>
      <c r="B2125" t="str">
        <f>'Ignore #2'!S2125</f>
        <v/>
      </c>
    </row>
    <row r="2126" spans="1:2" x14ac:dyDescent="0.25">
      <c r="A2126" t="str">
        <f>'Ignore #2'!R2126</f>
        <v/>
      </c>
      <c r="B2126" t="str">
        <f>'Ignore #2'!S2126</f>
        <v/>
      </c>
    </row>
    <row r="2127" spans="1:2" x14ac:dyDescent="0.25">
      <c r="A2127" t="str">
        <f>'Ignore #2'!R2127</f>
        <v/>
      </c>
      <c r="B2127" t="str">
        <f>'Ignore #2'!S2127</f>
        <v/>
      </c>
    </row>
    <row r="2128" spans="1:2" x14ac:dyDescent="0.25">
      <c r="A2128" t="str">
        <f>'Ignore #2'!R2128</f>
        <v/>
      </c>
      <c r="B2128" t="str">
        <f>'Ignore #2'!S2128</f>
        <v/>
      </c>
    </row>
    <row r="2129" spans="1:2" x14ac:dyDescent="0.25">
      <c r="A2129" t="str">
        <f>'Ignore #2'!R2129</f>
        <v/>
      </c>
      <c r="B2129" t="str">
        <f>'Ignore #2'!S2129</f>
        <v/>
      </c>
    </row>
    <row r="2130" spans="1:2" x14ac:dyDescent="0.25">
      <c r="A2130" t="str">
        <f>'Ignore #2'!R2130</f>
        <v/>
      </c>
      <c r="B2130" t="str">
        <f>'Ignore #2'!S2130</f>
        <v/>
      </c>
    </row>
    <row r="2131" spans="1:2" x14ac:dyDescent="0.25">
      <c r="A2131" t="str">
        <f>'Ignore #2'!R2131</f>
        <v/>
      </c>
      <c r="B2131" t="str">
        <f>'Ignore #2'!S2131</f>
        <v/>
      </c>
    </row>
    <row r="2132" spans="1:2" x14ac:dyDescent="0.25">
      <c r="A2132" t="str">
        <f>'Ignore #2'!R2132</f>
        <v/>
      </c>
      <c r="B2132" t="str">
        <f>'Ignore #2'!S2132</f>
        <v/>
      </c>
    </row>
    <row r="2133" spans="1:2" x14ac:dyDescent="0.25">
      <c r="A2133" t="str">
        <f>'Ignore #2'!R2133</f>
        <v/>
      </c>
      <c r="B2133" t="str">
        <f>'Ignore #2'!S2133</f>
        <v/>
      </c>
    </row>
    <row r="2134" spans="1:2" x14ac:dyDescent="0.25">
      <c r="A2134" t="str">
        <f>'Ignore #2'!R2134</f>
        <v/>
      </c>
      <c r="B2134" t="str">
        <f>'Ignore #2'!S2134</f>
        <v/>
      </c>
    </row>
    <row r="2135" spans="1:2" x14ac:dyDescent="0.25">
      <c r="A2135" t="str">
        <f>'Ignore #2'!R2135</f>
        <v/>
      </c>
      <c r="B2135" t="str">
        <f>'Ignore #2'!S2135</f>
        <v/>
      </c>
    </row>
    <row r="2136" spans="1:2" x14ac:dyDescent="0.25">
      <c r="A2136" t="str">
        <f>'Ignore #2'!R2136</f>
        <v/>
      </c>
      <c r="B2136" t="str">
        <f>'Ignore #2'!S2136</f>
        <v/>
      </c>
    </row>
    <row r="2137" spans="1:2" x14ac:dyDescent="0.25">
      <c r="A2137" t="str">
        <f>'Ignore #2'!R2137</f>
        <v/>
      </c>
      <c r="B2137" t="str">
        <f>'Ignore #2'!S2137</f>
        <v/>
      </c>
    </row>
    <row r="2138" spans="1:2" x14ac:dyDescent="0.25">
      <c r="A2138" t="str">
        <f>'Ignore #2'!R2138</f>
        <v/>
      </c>
      <c r="B2138" t="str">
        <f>'Ignore #2'!S2138</f>
        <v/>
      </c>
    </row>
    <row r="2139" spans="1:2" x14ac:dyDescent="0.25">
      <c r="A2139" t="str">
        <f>'Ignore #2'!R2139</f>
        <v/>
      </c>
      <c r="B2139" t="str">
        <f>'Ignore #2'!S2139</f>
        <v/>
      </c>
    </row>
    <row r="2140" spans="1:2" x14ac:dyDescent="0.25">
      <c r="A2140" t="str">
        <f>'Ignore #2'!R2140</f>
        <v/>
      </c>
      <c r="B2140" t="str">
        <f>'Ignore #2'!S2140</f>
        <v/>
      </c>
    </row>
    <row r="2141" spans="1:2" x14ac:dyDescent="0.25">
      <c r="A2141" t="str">
        <f>'Ignore #2'!R2141</f>
        <v/>
      </c>
      <c r="B2141" t="str">
        <f>'Ignore #2'!S2141</f>
        <v/>
      </c>
    </row>
    <row r="2142" spans="1:2" x14ac:dyDescent="0.25">
      <c r="A2142" t="str">
        <f>'Ignore #2'!R2142</f>
        <v/>
      </c>
      <c r="B2142" t="str">
        <f>'Ignore #2'!S2142</f>
        <v/>
      </c>
    </row>
    <row r="2143" spans="1:2" x14ac:dyDescent="0.25">
      <c r="A2143" t="str">
        <f>'Ignore #2'!R2143</f>
        <v/>
      </c>
      <c r="B2143" t="str">
        <f>'Ignore #2'!S2143</f>
        <v/>
      </c>
    </row>
    <row r="2144" spans="1:2" x14ac:dyDescent="0.25">
      <c r="A2144" t="str">
        <f>'Ignore #2'!R2144</f>
        <v/>
      </c>
      <c r="B2144" t="str">
        <f>'Ignore #2'!S2144</f>
        <v/>
      </c>
    </row>
    <row r="2145" spans="1:2" x14ac:dyDescent="0.25">
      <c r="A2145" t="str">
        <f>'Ignore #2'!R2145</f>
        <v/>
      </c>
      <c r="B2145" t="str">
        <f>'Ignore #2'!S2145</f>
        <v/>
      </c>
    </row>
    <row r="2146" spans="1:2" x14ac:dyDescent="0.25">
      <c r="A2146" t="str">
        <f>'Ignore #2'!R2146</f>
        <v/>
      </c>
      <c r="B2146" t="str">
        <f>'Ignore #2'!S2146</f>
        <v/>
      </c>
    </row>
    <row r="2147" spans="1:2" x14ac:dyDescent="0.25">
      <c r="A2147" t="str">
        <f>'Ignore #2'!R2147</f>
        <v/>
      </c>
      <c r="B2147" t="str">
        <f>'Ignore #2'!S2147</f>
        <v/>
      </c>
    </row>
    <row r="2148" spans="1:2" x14ac:dyDescent="0.25">
      <c r="A2148" t="str">
        <f>'Ignore #2'!R2148</f>
        <v/>
      </c>
      <c r="B2148" t="str">
        <f>'Ignore #2'!S2148</f>
        <v/>
      </c>
    </row>
    <row r="2149" spans="1:2" x14ac:dyDescent="0.25">
      <c r="A2149" t="str">
        <f>'Ignore #2'!R2149</f>
        <v/>
      </c>
      <c r="B2149" t="str">
        <f>'Ignore #2'!S2149</f>
        <v/>
      </c>
    </row>
    <row r="2150" spans="1:2" x14ac:dyDescent="0.25">
      <c r="A2150" t="str">
        <f>'Ignore #2'!R2150</f>
        <v/>
      </c>
      <c r="B2150" t="str">
        <f>'Ignore #2'!S2150</f>
        <v/>
      </c>
    </row>
    <row r="2151" spans="1:2" x14ac:dyDescent="0.25">
      <c r="A2151" t="str">
        <f>'Ignore #2'!R2151</f>
        <v/>
      </c>
      <c r="B2151" t="str">
        <f>'Ignore #2'!S2151</f>
        <v/>
      </c>
    </row>
    <row r="2152" spans="1:2" x14ac:dyDescent="0.25">
      <c r="A2152" t="str">
        <f>'Ignore #2'!R2152</f>
        <v/>
      </c>
      <c r="B2152" t="str">
        <f>'Ignore #2'!S2152</f>
        <v/>
      </c>
    </row>
    <row r="2153" spans="1:2" x14ac:dyDescent="0.25">
      <c r="A2153" t="str">
        <f>'Ignore #2'!R2153</f>
        <v/>
      </c>
      <c r="B2153" t="str">
        <f>'Ignore #2'!S2153</f>
        <v/>
      </c>
    </row>
    <row r="2154" spans="1:2" x14ac:dyDescent="0.25">
      <c r="A2154" t="str">
        <f>'Ignore #2'!R2154</f>
        <v/>
      </c>
      <c r="B2154" t="str">
        <f>'Ignore #2'!S2154</f>
        <v/>
      </c>
    </row>
    <row r="2155" spans="1:2" x14ac:dyDescent="0.25">
      <c r="A2155" t="str">
        <f>'Ignore #2'!R2155</f>
        <v/>
      </c>
      <c r="B2155" t="str">
        <f>'Ignore #2'!S2155</f>
        <v/>
      </c>
    </row>
    <row r="2156" spans="1:2" x14ac:dyDescent="0.25">
      <c r="A2156" t="str">
        <f>'Ignore #2'!R2156</f>
        <v/>
      </c>
      <c r="B2156" t="str">
        <f>'Ignore #2'!S2156</f>
        <v/>
      </c>
    </row>
    <row r="2157" spans="1:2" x14ac:dyDescent="0.25">
      <c r="A2157" t="str">
        <f>'Ignore #2'!R2157</f>
        <v/>
      </c>
      <c r="B2157" t="str">
        <f>'Ignore #2'!S2157</f>
        <v/>
      </c>
    </row>
    <row r="2158" spans="1:2" x14ac:dyDescent="0.25">
      <c r="A2158" t="str">
        <f>'Ignore #2'!R2158</f>
        <v/>
      </c>
      <c r="B2158" t="str">
        <f>'Ignore #2'!S2158</f>
        <v/>
      </c>
    </row>
    <row r="2159" spans="1:2" x14ac:dyDescent="0.25">
      <c r="A2159" t="str">
        <f>'Ignore #2'!R2159</f>
        <v/>
      </c>
      <c r="B2159" t="str">
        <f>'Ignore #2'!S2159</f>
        <v/>
      </c>
    </row>
    <row r="2160" spans="1:2" x14ac:dyDescent="0.25">
      <c r="A2160" t="str">
        <f>'Ignore #2'!R2160</f>
        <v/>
      </c>
      <c r="B2160" t="str">
        <f>'Ignore #2'!S2160</f>
        <v/>
      </c>
    </row>
    <row r="2161" spans="1:2" x14ac:dyDescent="0.25">
      <c r="A2161" t="str">
        <f>'Ignore #2'!R2161</f>
        <v/>
      </c>
      <c r="B2161" t="str">
        <f>'Ignore #2'!S2161</f>
        <v/>
      </c>
    </row>
    <row r="2162" spans="1:2" x14ac:dyDescent="0.25">
      <c r="A2162" t="str">
        <f>'Ignore #2'!R2162</f>
        <v/>
      </c>
      <c r="B2162" t="str">
        <f>'Ignore #2'!S2162</f>
        <v/>
      </c>
    </row>
    <row r="2163" spans="1:2" x14ac:dyDescent="0.25">
      <c r="A2163" t="str">
        <f>'Ignore #2'!R2163</f>
        <v/>
      </c>
      <c r="B2163" t="str">
        <f>'Ignore #2'!S2163</f>
        <v/>
      </c>
    </row>
    <row r="2164" spans="1:2" x14ac:dyDescent="0.25">
      <c r="A2164" t="str">
        <f>'Ignore #2'!R2164</f>
        <v/>
      </c>
      <c r="B2164" t="str">
        <f>'Ignore #2'!S2164</f>
        <v/>
      </c>
    </row>
    <row r="2165" spans="1:2" x14ac:dyDescent="0.25">
      <c r="A2165" t="str">
        <f>'Ignore #2'!R2165</f>
        <v/>
      </c>
      <c r="B2165" t="str">
        <f>'Ignore #2'!S2165</f>
        <v/>
      </c>
    </row>
    <row r="2166" spans="1:2" x14ac:dyDescent="0.25">
      <c r="A2166" t="str">
        <f>'Ignore #2'!R2166</f>
        <v/>
      </c>
      <c r="B2166" t="str">
        <f>'Ignore #2'!S2166</f>
        <v/>
      </c>
    </row>
    <row r="2167" spans="1:2" x14ac:dyDescent="0.25">
      <c r="A2167" t="str">
        <f>'Ignore #2'!R2167</f>
        <v/>
      </c>
      <c r="B2167" t="str">
        <f>'Ignore #2'!S2167</f>
        <v/>
      </c>
    </row>
    <row r="2168" spans="1:2" x14ac:dyDescent="0.25">
      <c r="A2168" t="str">
        <f>'Ignore #2'!R2168</f>
        <v/>
      </c>
      <c r="B2168" t="str">
        <f>'Ignore #2'!S2168</f>
        <v/>
      </c>
    </row>
    <row r="2169" spans="1:2" x14ac:dyDescent="0.25">
      <c r="A2169" t="str">
        <f>'Ignore #2'!R2169</f>
        <v/>
      </c>
      <c r="B2169" t="str">
        <f>'Ignore #2'!S2169</f>
        <v/>
      </c>
    </row>
    <row r="2170" spans="1:2" x14ac:dyDescent="0.25">
      <c r="A2170" t="str">
        <f>'Ignore #2'!R2170</f>
        <v/>
      </c>
      <c r="B2170" t="str">
        <f>'Ignore #2'!S2170</f>
        <v/>
      </c>
    </row>
    <row r="2171" spans="1:2" x14ac:dyDescent="0.25">
      <c r="A2171" t="str">
        <f>'Ignore #2'!R2171</f>
        <v/>
      </c>
      <c r="B2171" t="str">
        <f>'Ignore #2'!S2171</f>
        <v/>
      </c>
    </row>
    <row r="2172" spans="1:2" x14ac:dyDescent="0.25">
      <c r="A2172" t="str">
        <f>'Ignore #2'!R2172</f>
        <v/>
      </c>
      <c r="B2172" t="str">
        <f>'Ignore #2'!S2172</f>
        <v/>
      </c>
    </row>
    <row r="2173" spans="1:2" x14ac:dyDescent="0.25">
      <c r="A2173" t="str">
        <f>'Ignore #2'!R2173</f>
        <v/>
      </c>
      <c r="B2173" t="str">
        <f>'Ignore #2'!S2173</f>
        <v/>
      </c>
    </row>
    <row r="2174" spans="1:2" x14ac:dyDescent="0.25">
      <c r="A2174" t="str">
        <f>'Ignore #2'!R2174</f>
        <v/>
      </c>
      <c r="B2174" t="str">
        <f>'Ignore #2'!S2174</f>
        <v/>
      </c>
    </row>
    <row r="2175" spans="1:2" x14ac:dyDescent="0.25">
      <c r="A2175" t="str">
        <f>'Ignore #2'!R2175</f>
        <v/>
      </c>
      <c r="B2175" t="str">
        <f>'Ignore #2'!S2175</f>
        <v/>
      </c>
    </row>
    <row r="2176" spans="1:2" x14ac:dyDescent="0.25">
      <c r="A2176" t="str">
        <f>'Ignore #2'!R2176</f>
        <v/>
      </c>
      <c r="B2176" t="str">
        <f>'Ignore #2'!S2176</f>
        <v/>
      </c>
    </row>
    <row r="2177" spans="1:2" x14ac:dyDescent="0.25">
      <c r="A2177" t="str">
        <f>'Ignore #2'!R2177</f>
        <v/>
      </c>
      <c r="B2177" t="str">
        <f>'Ignore #2'!S2177</f>
        <v/>
      </c>
    </row>
    <row r="2178" spans="1:2" x14ac:dyDescent="0.25">
      <c r="A2178" t="str">
        <f>'Ignore #2'!R2178</f>
        <v/>
      </c>
      <c r="B2178" t="str">
        <f>'Ignore #2'!S2178</f>
        <v/>
      </c>
    </row>
    <row r="2179" spans="1:2" x14ac:dyDescent="0.25">
      <c r="A2179" t="str">
        <f>'Ignore #2'!R2179</f>
        <v/>
      </c>
      <c r="B2179" t="str">
        <f>'Ignore #2'!S2179</f>
        <v/>
      </c>
    </row>
    <row r="2180" spans="1:2" x14ac:dyDescent="0.25">
      <c r="A2180" t="str">
        <f>'Ignore #2'!R2180</f>
        <v/>
      </c>
      <c r="B2180" t="str">
        <f>'Ignore #2'!S2180</f>
        <v/>
      </c>
    </row>
    <row r="2181" spans="1:2" x14ac:dyDescent="0.25">
      <c r="A2181" t="str">
        <f>'Ignore #2'!R2181</f>
        <v/>
      </c>
      <c r="B2181" t="str">
        <f>'Ignore #2'!S2181</f>
        <v/>
      </c>
    </row>
    <row r="2182" spans="1:2" x14ac:dyDescent="0.25">
      <c r="A2182" t="str">
        <f>'Ignore #2'!R2182</f>
        <v/>
      </c>
      <c r="B2182" t="str">
        <f>'Ignore #2'!S2182</f>
        <v/>
      </c>
    </row>
    <row r="2183" spans="1:2" x14ac:dyDescent="0.25">
      <c r="A2183" t="str">
        <f>'Ignore #2'!R2183</f>
        <v/>
      </c>
      <c r="B2183" t="str">
        <f>'Ignore #2'!S2183</f>
        <v/>
      </c>
    </row>
    <row r="2184" spans="1:2" x14ac:dyDescent="0.25">
      <c r="A2184" t="str">
        <f>'Ignore #2'!R2184</f>
        <v/>
      </c>
      <c r="B2184" t="str">
        <f>'Ignore #2'!S2184</f>
        <v/>
      </c>
    </row>
    <row r="2185" spans="1:2" x14ac:dyDescent="0.25">
      <c r="A2185" t="str">
        <f>'Ignore #2'!R2185</f>
        <v/>
      </c>
      <c r="B2185" t="str">
        <f>'Ignore #2'!S2185</f>
        <v/>
      </c>
    </row>
    <row r="2186" spans="1:2" x14ac:dyDescent="0.25">
      <c r="A2186" t="str">
        <f>'Ignore #2'!R2186</f>
        <v/>
      </c>
      <c r="B2186" t="str">
        <f>'Ignore #2'!S2186</f>
        <v/>
      </c>
    </row>
    <row r="2187" spans="1:2" x14ac:dyDescent="0.25">
      <c r="A2187" t="str">
        <f>'Ignore #2'!R2187</f>
        <v/>
      </c>
      <c r="B2187" t="str">
        <f>'Ignore #2'!S2187</f>
        <v/>
      </c>
    </row>
    <row r="2188" spans="1:2" x14ac:dyDescent="0.25">
      <c r="A2188" t="str">
        <f>'Ignore #2'!R2188</f>
        <v/>
      </c>
      <c r="B2188" t="str">
        <f>'Ignore #2'!S2188</f>
        <v/>
      </c>
    </row>
    <row r="2189" spans="1:2" x14ac:dyDescent="0.25">
      <c r="A2189" t="str">
        <f>'Ignore #2'!R2189</f>
        <v/>
      </c>
      <c r="B2189" t="str">
        <f>'Ignore #2'!S2189</f>
        <v/>
      </c>
    </row>
    <row r="2190" spans="1:2" x14ac:dyDescent="0.25">
      <c r="A2190" t="str">
        <f>'Ignore #2'!R2190</f>
        <v/>
      </c>
      <c r="B2190" t="str">
        <f>'Ignore #2'!S2190</f>
        <v/>
      </c>
    </row>
    <row r="2191" spans="1:2" x14ac:dyDescent="0.25">
      <c r="A2191" t="str">
        <f>'Ignore #2'!R2191</f>
        <v/>
      </c>
      <c r="B2191" t="str">
        <f>'Ignore #2'!S2191</f>
        <v/>
      </c>
    </row>
    <row r="2192" spans="1:2" x14ac:dyDescent="0.25">
      <c r="A2192" t="str">
        <f>'Ignore #2'!R2192</f>
        <v/>
      </c>
      <c r="B2192" t="str">
        <f>'Ignore #2'!S2192</f>
        <v/>
      </c>
    </row>
    <row r="2193" spans="1:2" x14ac:dyDescent="0.25">
      <c r="A2193" t="str">
        <f>'Ignore #2'!R2193</f>
        <v/>
      </c>
      <c r="B2193" t="str">
        <f>'Ignore #2'!S2193</f>
        <v/>
      </c>
    </row>
    <row r="2194" spans="1:2" x14ac:dyDescent="0.25">
      <c r="A2194" t="str">
        <f>'Ignore #2'!R2194</f>
        <v/>
      </c>
      <c r="B2194" t="str">
        <f>'Ignore #2'!S2194</f>
        <v/>
      </c>
    </row>
    <row r="2195" spans="1:2" x14ac:dyDescent="0.25">
      <c r="A2195" t="str">
        <f>'Ignore #2'!R2195</f>
        <v/>
      </c>
      <c r="B2195" t="str">
        <f>'Ignore #2'!S2195</f>
        <v/>
      </c>
    </row>
    <row r="2196" spans="1:2" x14ac:dyDescent="0.25">
      <c r="A2196" t="str">
        <f>'Ignore #2'!R2196</f>
        <v/>
      </c>
      <c r="B2196" t="str">
        <f>'Ignore #2'!S2196</f>
        <v/>
      </c>
    </row>
    <row r="2197" spans="1:2" x14ac:dyDescent="0.25">
      <c r="A2197" t="str">
        <f>'Ignore #2'!R2197</f>
        <v/>
      </c>
      <c r="B2197" t="str">
        <f>'Ignore #2'!S2197</f>
        <v/>
      </c>
    </row>
    <row r="2198" spans="1:2" x14ac:dyDescent="0.25">
      <c r="A2198" t="str">
        <f>'Ignore #2'!R2198</f>
        <v/>
      </c>
      <c r="B2198" t="str">
        <f>'Ignore #2'!S2198</f>
        <v/>
      </c>
    </row>
    <row r="2199" spans="1:2" x14ac:dyDescent="0.25">
      <c r="A2199" t="str">
        <f>'Ignore #2'!R2199</f>
        <v/>
      </c>
      <c r="B2199" t="str">
        <f>'Ignore #2'!S2199</f>
        <v/>
      </c>
    </row>
    <row r="2200" spans="1:2" x14ac:dyDescent="0.25">
      <c r="A2200" t="str">
        <f>'Ignore #2'!R2200</f>
        <v/>
      </c>
      <c r="B2200" t="str">
        <f>'Ignore #2'!S2200</f>
        <v/>
      </c>
    </row>
    <row r="2201" spans="1:2" x14ac:dyDescent="0.25">
      <c r="A2201" t="str">
        <f>'Ignore #2'!R2201</f>
        <v/>
      </c>
      <c r="B2201" t="str">
        <f>'Ignore #2'!S2201</f>
        <v/>
      </c>
    </row>
    <row r="2202" spans="1:2" x14ac:dyDescent="0.25">
      <c r="A2202" t="str">
        <f>'Ignore #2'!R2202</f>
        <v/>
      </c>
      <c r="B2202" t="str">
        <f>'Ignore #2'!S2202</f>
        <v/>
      </c>
    </row>
    <row r="2203" spans="1:2" x14ac:dyDescent="0.25">
      <c r="A2203" t="str">
        <f>'Ignore #2'!R2203</f>
        <v/>
      </c>
      <c r="B2203" t="str">
        <f>'Ignore #2'!S2203</f>
        <v/>
      </c>
    </row>
    <row r="2204" spans="1:2" x14ac:dyDescent="0.25">
      <c r="A2204" t="str">
        <f>'Ignore #2'!R2204</f>
        <v/>
      </c>
      <c r="B2204" t="str">
        <f>'Ignore #2'!S2204</f>
        <v/>
      </c>
    </row>
    <row r="2205" spans="1:2" x14ac:dyDescent="0.25">
      <c r="A2205" t="str">
        <f>'Ignore #2'!R2205</f>
        <v/>
      </c>
      <c r="B2205" t="str">
        <f>'Ignore #2'!S2205</f>
        <v/>
      </c>
    </row>
    <row r="2206" spans="1:2" x14ac:dyDescent="0.25">
      <c r="A2206" t="str">
        <f>'Ignore #2'!R2206</f>
        <v/>
      </c>
      <c r="B2206" t="str">
        <f>'Ignore #2'!S2206</f>
        <v/>
      </c>
    </row>
    <row r="2207" spans="1:2" x14ac:dyDescent="0.25">
      <c r="A2207" t="str">
        <f>'Ignore #2'!R2207</f>
        <v/>
      </c>
      <c r="B2207" t="str">
        <f>'Ignore #2'!S2207</f>
        <v/>
      </c>
    </row>
    <row r="2208" spans="1:2" x14ac:dyDescent="0.25">
      <c r="A2208" t="str">
        <f>'Ignore #2'!R2208</f>
        <v/>
      </c>
      <c r="B2208" t="str">
        <f>'Ignore #2'!S2208</f>
        <v/>
      </c>
    </row>
    <row r="2209" spans="1:2" x14ac:dyDescent="0.25">
      <c r="A2209" t="str">
        <f>'Ignore #2'!R2209</f>
        <v/>
      </c>
      <c r="B2209" t="str">
        <f>'Ignore #2'!S2209</f>
        <v/>
      </c>
    </row>
    <row r="2210" spans="1:2" x14ac:dyDescent="0.25">
      <c r="A2210" t="str">
        <f>'Ignore #2'!R2210</f>
        <v/>
      </c>
      <c r="B2210" t="str">
        <f>'Ignore #2'!S2210</f>
        <v/>
      </c>
    </row>
    <row r="2211" spans="1:2" x14ac:dyDescent="0.25">
      <c r="A2211" t="str">
        <f>'Ignore #2'!R2211</f>
        <v/>
      </c>
      <c r="B2211" t="str">
        <f>'Ignore #2'!S2211</f>
        <v/>
      </c>
    </row>
    <row r="2212" spans="1:2" x14ac:dyDescent="0.25">
      <c r="A2212" t="str">
        <f>'Ignore #2'!R2212</f>
        <v/>
      </c>
      <c r="B2212" t="str">
        <f>'Ignore #2'!S2212</f>
        <v/>
      </c>
    </row>
    <row r="2213" spans="1:2" x14ac:dyDescent="0.25">
      <c r="A2213" t="str">
        <f>'Ignore #2'!R2213</f>
        <v/>
      </c>
      <c r="B2213" t="str">
        <f>'Ignore #2'!S2213</f>
        <v/>
      </c>
    </row>
    <row r="2214" spans="1:2" x14ac:dyDescent="0.25">
      <c r="A2214" t="str">
        <f>'Ignore #2'!R2214</f>
        <v/>
      </c>
      <c r="B2214" t="str">
        <f>'Ignore #2'!S2214</f>
        <v/>
      </c>
    </row>
    <row r="2215" spans="1:2" x14ac:dyDescent="0.25">
      <c r="A2215" t="str">
        <f>'Ignore #2'!R2215</f>
        <v/>
      </c>
      <c r="B2215" t="str">
        <f>'Ignore #2'!S2215</f>
        <v/>
      </c>
    </row>
    <row r="2216" spans="1:2" x14ac:dyDescent="0.25">
      <c r="A2216" t="str">
        <f>'Ignore #2'!R2216</f>
        <v/>
      </c>
      <c r="B2216" t="str">
        <f>'Ignore #2'!S2216</f>
        <v/>
      </c>
    </row>
    <row r="2217" spans="1:2" x14ac:dyDescent="0.25">
      <c r="A2217" t="str">
        <f>'Ignore #2'!R2217</f>
        <v/>
      </c>
      <c r="B2217" t="str">
        <f>'Ignore #2'!S2217</f>
        <v/>
      </c>
    </row>
    <row r="2218" spans="1:2" x14ac:dyDescent="0.25">
      <c r="A2218" t="str">
        <f>'Ignore #2'!R2218</f>
        <v/>
      </c>
      <c r="B2218" t="str">
        <f>'Ignore #2'!S2218</f>
        <v/>
      </c>
    </row>
    <row r="2219" spans="1:2" x14ac:dyDescent="0.25">
      <c r="A2219" t="str">
        <f>'Ignore #2'!R2219</f>
        <v/>
      </c>
      <c r="B2219" t="str">
        <f>'Ignore #2'!S2219</f>
        <v/>
      </c>
    </row>
    <row r="2220" spans="1:2" x14ac:dyDescent="0.25">
      <c r="A2220" t="str">
        <f>'Ignore #2'!R2220</f>
        <v/>
      </c>
      <c r="B2220" t="str">
        <f>'Ignore #2'!S2220</f>
        <v/>
      </c>
    </row>
    <row r="2221" spans="1:2" x14ac:dyDescent="0.25">
      <c r="A2221" t="str">
        <f>'Ignore #2'!R2221</f>
        <v/>
      </c>
      <c r="B2221" t="str">
        <f>'Ignore #2'!S2221</f>
        <v/>
      </c>
    </row>
    <row r="2222" spans="1:2" x14ac:dyDescent="0.25">
      <c r="A2222" t="str">
        <f>'Ignore #2'!R2222</f>
        <v/>
      </c>
      <c r="B2222" t="str">
        <f>'Ignore #2'!S2222</f>
        <v/>
      </c>
    </row>
    <row r="2223" spans="1:2" x14ac:dyDescent="0.25">
      <c r="A2223" t="str">
        <f>'Ignore #2'!R2223</f>
        <v/>
      </c>
      <c r="B2223" t="str">
        <f>'Ignore #2'!S2223</f>
        <v/>
      </c>
    </row>
    <row r="2224" spans="1:2" x14ac:dyDescent="0.25">
      <c r="A2224" t="str">
        <f>'Ignore #2'!R2224</f>
        <v/>
      </c>
      <c r="B2224" t="str">
        <f>'Ignore #2'!S2224</f>
        <v/>
      </c>
    </row>
    <row r="2225" spans="1:2" x14ac:dyDescent="0.25">
      <c r="A2225" t="str">
        <f>'Ignore #2'!R2225</f>
        <v/>
      </c>
      <c r="B2225" t="str">
        <f>'Ignore #2'!S2225</f>
        <v/>
      </c>
    </row>
    <row r="2226" spans="1:2" x14ac:dyDescent="0.25">
      <c r="A2226" t="str">
        <f>'Ignore #2'!R2226</f>
        <v/>
      </c>
      <c r="B2226" t="str">
        <f>'Ignore #2'!S2226</f>
        <v/>
      </c>
    </row>
    <row r="2227" spans="1:2" x14ac:dyDescent="0.25">
      <c r="A2227" t="str">
        <f>'Ignore #2'!R2227</f>
        <v/>
      </c>
      <c r="B2227" t="str">
        <f>'Ignore #2'!S2227</f>
        <v/>
      </c>
    </row>
    <row r="2228" spans="1:2" x14ac:dyDescent="0.25">
      <c r="A2228" t="str">
        <f>'Ignore #2'!R2228</f>
        <v/>
      </c>
      <c r="B2228" t="str">
        <f>'Ignore #2'!S2228</f>
        <v/>
      </c>
    </row>
    <row r="2229" spans="1:2" x14ac:dyDescent="0.25">
      <c r="A2229" t="str">
        <f>'Ignore #2'!R2229</f>
        <v/>
      </c>
      <c r="B2229" t="str">
        <f>'Ignore #2'!S2229</f>
        <v/>
      </c>
    </row>
    <row r="2230" spans="1:2" x14ac:dyDescent="0.25">
      <c r="A2230" t="str">
        <f>'Ignore #2'!R2230</f>
        <v/>
      </c>
      <c r="B2230" t="str">
        <f>'Ignore #2'!S2230</f>
        <v/>
      </c>
    </row>
    <row r="2231" spans="1:2" x14ac:dyDescent="0.25">
      <c r="A2231" t="str">
        <f>'Ignore #2'!R2231</f>
        <v/>
      </c>
      <c r="B2231" t="str">
        <f>'Ignore #2'!S2231</f>
        <v/>
      </c>
    </row>
    <row r="2232" spans="1:2" x14ac:dyDescent="0.25">
      <c r="A2232" t="str">
        <f>'Ignore #2'!R2232</f>
        <v/>
      </c>
      <c r="B2232" t="str">
        <f>'Ignore #2'!S2232</f>
        <v/>
      </c>
    </row>
    <row r="2233" spans="1:2" x14ac:dyDescent="0.25">
      <c r="A2233" t="str">
        <f>'Ignore #2'!R2233</f>
        <v/>
      </c>
      <c r="B2233" t="str">
        <f>'Ignore #2'!S2233</f>
        <v/>
      </c>
    </row>
    <row r="2234" spans="1:2" x14ac:dyDescent="0.25">
      <c r="A2234" t="str">
        <f>'Ignore #2'!R2234</f>
        <v/>
      </c>
      <c r="B2234" t="str">
        <f>'Ignore #2'!S2234</f>
        <v/>
      </c>
    </row>
    <row r="2235" spans="1:2" x14ac:dyDescent="0.25">
      <c r="A2235" t="str">
        <f>'Ignore #2'!R2235</f>
        <v/>
      </c>
      <c r="B2235" t="str">
        <f>'Ignore #2'!S2235</f>
        <v/>
      </c>
    </row>
    <row r="2236" spans="1:2" x14ac:dyDescent="0.25">
      <c r="A2236" t="str">
        <f>'Ignore #2'!R2236</f>
        <v/>
      </c>
      <c r="B2236" t="str">
        <f>'Ignore #2'!S2236</f>
        <v/>
      </c>
    </row>
    <row r="2237" spans="1:2" x14ac:dyDescent="0.25">
      <c r="A2237" t="str">
        <f>'Ignore #2'!R2237</f>
        <v/>
      </c>
      <c r="B2237" t="str">
        <f>'Ignore #2'!S2237</f>
        <v/>
      </c>
    </row>
    <row r="2238" spans="1:2" x14ac:dyDescent="0.25">
      <c r="A2238" t="str">
        <f>'Ignore #2'!R2238</f>
        <v/>
      </c>
      <c r="B2238" t="str">
        <f>'Ignore #2'!S2238</f>
        <v/>
      </c>
    </row>
    <row r="2239" spans="1:2" x14ac:dyDescent="0.25">
      <c r="A2239" t="str">
        <f>'Ignore #2'!R2239</f>
        <v/>
      </c>
      <c r="B2239" t="str">
        <f>'Ignore #2'!S2239</f>
        <v/>
      </c>
    </row>
    <row r="2240" spans="1:2" x14ac:dyDescent="0.25">
      <c r="A2240" t="str">
        <f>'Ignore #2'!R2240</f>
        <v/>
      </c>
      <c r="B2240" t="str">
        <f>'Ignore #2'!S2240</f>
        <v/>
      </c>
    </row>
    <row r="2241" spans="1:2" x14ac:dyDescent="0.25">
      <c r="A2241" t="str">
        <f>'Ignore #2'!R2241</f>
        <v/>
      </c>
      <c r="B2241" t="str">
        <f>'Ignore #2'!S2241</f>
        <v/>
      </c>
    </row>
    <row r="2242" spans="1:2" x14ac:dyDescent="0.25">
      <c r="A2242" t="str">
        <f>'Ignore #2'!R2242</f>
        <v/>
      </c>
      <c r="B2242" t="str">
        <f>'Ignore #2'!S2242</f>
        <v/>
      </c>
    </row>
    <row r="2243" spans="1:2" x14ac:dyDescent="0.25">
      <c r="A2243" t="str">
        <f>'Ignore #2'!R2243</f>
        <v/>
      </c>
      <c r="B2243" t="str">
        <f>'Ignore #2'!S2243</f>
        <v/>
      </c>
    </row>
    <row r="2244" spans="1:2" x14ac:dyDescent="0.25">
      <c r="A2244" t="str">
        <f>'Ignore #2'!R2244</f>
        <v/>
      </c>
      <c r="B2244" t="str">
        <f>'Ignore #2'!S2244</f>
        <v/>
      </c>
    </row>
    <row r="2245" spans="1:2" x14ac:dyDescent="0.25">
      <c r="A2245" t="str">
        <f>'Ignore #2'!R2245</f>
        <v/>
      </c>
      <c r="B2245" t="str">
        <f>'Ignore #2'!S2245</f>
        <v/>
      </c>
    </row>
    <row r="2246" spans="1:2" x14ac:dyDescent="0.25">
      <c r="A2246" t="str">
        <f>'Ignore #2'!R2246</f>
        <v/>
      </c>
      <c r="B2246" t="str">
        <f>'Ignore #2'!S2246</f>
        <v/>
      </c>
    </row>
    <row r="2247" spans="1:2" x14ac:dyDescent="0.25">
      <c r="A2247" t="str">
        <f>'Ignore #2'!R2247</f>
        <v/>
      </c>
      <c r="B2247" t="str">
        <f>'Ignore #2'!S2247</f>
        <v/>
      </c>
    </row>
    <row r="2248" spans="1:2" x14ac:dyDescent="0.25">
      <c r="A2248" t="str">
        <f>'Ignore #2'!R2248</f>
        <v/>
      </c>
      <c r="B2248" t="str">
        <f>'Ignore #2'!S2248</f>
        <v/>
      </c>
    </row>
    <row r="2249" spans="1:2" x14ac:dyDescent="0.25">
      <c r="A2249" t="str">
        <f>'Ignore #2'!R2249</f>
        <v/>
      </c>
      <c r="B2249" t="str">
        <f>'Ignore #2'!S2249</f>
        <v/>
      </c>
    </row>
    <row r="2250" spans="1:2" x14ac:dyDescent="0.25">
      <c r="A2250" t="str">
        <f>'Ignore #2'!R2250</f>
        <v/>
      </c>
      <c r="B2250" t="str">
        <f>'Ignore #2'!S2250</f>
        <v/>
      </c>
    </row>
    <row r="2251" spans="1:2" x14ac:dyDescent="0.25">
      <c r="A2251" t="str">
        <f>'Ignore #2'!R2251</f>
        <v/>
      </c>
      <c r="B2251" t="str">
        <f>'Ignore #2'!S2251</f>
        <v/>
      </c>
    </row>
    <row r="2252" spans="1:2" x14ac:dyDescent="0.25">
      <c r="A2252" t="str">
        <f>'Ignore #2'!R2252</f>
        <v/>
      </c>
      <c r="B2252" t="str">
        <f>'Ignore #2'!S2252</f>
        <v/>
      </c>
    </row>
    <row r="2253" spans="1:2" x14ac:dyDescent="0.25">
      <c r="A2253" t="str">
        <f>'Ignore #2'!R2253</f>
        <v/>
      </c>
      <c r="B2253" t="str">
        <f>'Ignore #2'!S2253</f>
        <v/>
      </c>
    </row>
    <row r="2254" spans="1:2" x14ac:dyDescent="0.25">
      <c r="A2254" t="str">
        <f>'Ignore #2'!R2254</f>
        <v/>
      </c>
      <c r="B2254" t="str">
        <f>'Ignore #2'!S2254</f>
        <v/>
      </c>
    </row>
    <row r="2255" spans="1:2" x14ac:dyDescent="0.25">
      <c r="A2255" t="str">
        <f>'Ignore #2'!R2255</f>
        <v/>
      </c>
      <c r="B2255" t="str">
        <f>'Ignore #2'!S2255</f>
        <v/>
      </c>
    </row>
    <row r="2256" spans="1:2" x14ac:dyDescent="0.25">
      <c r="A2256" t="str">
        <f>'Ignore #2'!R2256</f>
        <v/>
      </c>
      <c r="B2256" t="str">
        <f>'Ignore #2'!S2256</f>
        <v/>
      </c>
    </row>
    <row r="2257" spans="1:2" x14ac:dyDescent="0.25">
      <c r="A2257" t="str">
        <f>'Ignore #2'!R2257</f>
        <v/>
      </c>
      <c r="B2257" t="str">
        <f>'Ignore #2'!S2257</f>
        <v/>
      </c>
    </row>
    <row r="2258" spans="1:2" x14ac:dyDescent="0.25">
      <c r="A2258" t="str">
        <f>'Ignore #2'!R2258</f>
        <v/>
      </c>
      <c r="B2258" t="str">
        <f>'Ignore #2'!S2258</f>
        <v/>
      </c>
    </row>
    <row r="2259" spans="1:2" x14ac:dyDescent="0.25">
      <c r="A2259" t="str">
        <f>'Ignore #2'!R2259</f>
        <v/>
      </c>
      <c r="B2259" t="str">
        <f>'Ignore #2'!S2259</f>
        <v/>
      </c>
    </row>
    <row r="2260" spans="1:2" x14ac:dyDescent="0.25">
      <c r="A2260" t="str">
        <f>'Ignore #2'!R2260</f>
        <v/>
      </c>
      <c r="B2260" t="str">
        <f>'Ignore #2'!S2260</f>
        <v/>
      </c>
    </row>
    <row r="2261" spans="1:2" x14ac:dyDescent="0.25">
      <c r="A2261" t="str">
        <f>'Ignore #2'!R2261</f>
        <v/>
      </c>
      <c r="B2261" t="str">
        <f>'Ignore #2'!S2261</f>
        <v/>
      </c>
    </row>
    <row r="2262" spans="1:2" x14ac:dyDescent="0.25">
      <c r="A2262" t="str">
        <f>'Ignore #2'!R2262</f>
        <v/>
      </c>
      <c r="B2262" t="str">
        <f>'Ignore #2'!S2262</f>
        <v/>
      </c>
    </row>
    <row r="2263" spans="1:2" x14ac:dyDescent="0.25">
      <c r="A2263" t="str">
        <f>'Ignore #2'!R2263</f>
        <v/>
      </c>
      <c r="B2263" t="str">
        <f>'Ignore #2'!S2263</f>
        <v/>
      </c>
    </row>
    <row r="2264" spans="1:2" x14ac:dyDescent="0.25">
      <c r="A2264" t="str">
        <f>'Ignore #2'!R2264</f>
        <v/>
      </c>
      <c r="B2264" t="str">
        <f>'Ignore #2'!S2264</f>
        <v/>
      </c>
    </row>
    <row r="2265" spans="1:2" x14ac:dyDescent="0.25">
      <c r="A2265" t="str">
        <f>'Ignore #2'!R2265</f>
        <v/>
      </c>
      <c r="B2265" t="str">
        <f>'Ignore #2'!S2265</f>
        <v/>
      </c>
    </row>
    <row r="2266" spans="1:2" x14ac:dyDescent="0.25">
      <c r="A2266" t="str">
        <f>'Ignore #2'!R2266</f>
        <v/>
      </c>
      <c r="B2266" t="str">
        <f>'Ignore #2'!S2266</f>
        <v/>
      </c>
    </row>
    <row r="2267" spans="1:2" x14ac:dyDescent="0.25">
      <c r="A2267" t="str">
        <f>'Ignore #2'!R2267</f>
        <v/>
      </c>
      <c r="B2267" t="str">
        <f>'Ignore #2'!S2267</f>
        <v/>
      </c>
    </row>
    <row r="2268" spans="1:2" x14ac:dyDescent="0.25">
      <c r="A2268" t="str">
        <f>'Ignore #2'!R2268</f>
        <v/>
      </c>
      <c r="B2268" t="str">
        <f>'Ignore #2'!S2268</f>
        <v/>
      </c>
    </row>
    <row r="2269" spans="1:2" x14ac:dyDescent="0.25">
      <c r="A2269" t="str">
        <f>'Ignore #2'!R2269</f>
        <v/>
      </c>
      <c r="B2269" t="str">
        <f>'Ignore #2'!S2269</f>
        <v/>
      </c>
    </row>
    <row r="2270" spans="1:2" x14ac:dyDescent="0.25">
      <c r="A2270" t="str">
        <f>'Ignore #2'!R2270</f>
        <v/>
      </c>
      <c r="B2270" t="str">
        <f>'Ignore #2'!S2270</f>
        <v/>
      </c>
    </row>
    <row r="2271" spans="1:2" x14ac:dyDescent="0.25">
      <c r="A2271" t="str">
        <f>'Ignore #2'!R2271</f>
        <v/>
      </c>
      <c r="B2271" t="str">
        <f>'Ignore #2'!S2271</f>
        <v/>
      </c>
    </row>
    <row r="2272" spans="1:2" x14ac:dyDescent="0.25">
      <c r="A2272" t="str">
        <f>'Ignore #2'!R2272</f>
        <v/>
      </c>
      <c r="B2272" t="str">
        <f>'Ignore #2'!S2272</f>
        <v/>
      </c>
    </row>
    <row r="2273" spans="1:2" x14ac:dyDescent="0.25">
      <c r="A2273" t="str">
        <f>'Ignore #2'!R2273</f>
        <v/>
      </c>
      <c r="B2273" t="str">
        <f>'Ignore #2'!S2273</f>
        <v/>
      </c>
    </row>
    <row r="2274" spans="1:2" x14ac:dyDescent="0.25">
      <c r="A2274" t="str">
        <f>'Ignore #2'!R2274</f>
        <v/>
      </c>
      <c r="B2274" t="str">
        <f>'Ignore #2'!S2274</f>
        <v/>
      </c>
    </row>
    <row r="2275" spans="1:2" x14ac:dyDescent="0.25">
      <c r="A2275" t="str">
        <f>'Ignore #2'!R2275</f>
        <v/>
      </c>
      <c r="B2275" t="str">
        <f>'Ignore #2'!S2275</f>
        <v/>
      </c>
    </row>
    <row r="2276" spans="1:2" x14ac:dyDescent="0.25">
      <c r="A2276" t="str">
        <f>'Ignore #2'!R2276</f>
        <v/>
      </c>
      <c r="B2276" t="str">
        <f>'Ignore #2'!S2276</f>
        <v/>
      </c>
    </row>
    <row r="2277" spans="1:2" x14ac:dyDescent="0.25">
      <c r="A2277" t="str">
        <f>'Ignore #2'!R2277</f>
        <v/>
      </c>
      <c r="B2277" t="str">
        <f>'Ignore #2'!S2277</f>
        <v/>
      </c>
    </row>
    <row r="2278" spans="1:2" x14ac:dyDescent="0.25">
      <c r="A2278" t="str">
        <f>'Ignore #2'!R2278</f>
        <v/>
      </c>
      <c r="B2278" t="str">
        <f>'Ignore #2'!S2278</f>
        <v/>
      </c>
    </row>
    <row r="2279" spans="1:2" x14ac:dyDescent="0.25">
      <c r="A2279" t="str">
        <f>'Ignore #2'!R2279</f>
        <v/>
      </c>
      <c r="B2279" t="str">
        <f>'Ignore #2'!S2279</f>
        <v/>
      </c>
    </row>
    <row r="2280" spans="1:2" x14ac:dyDescent="0.25">
      <c r="A2280" t="str">
        <f>'Ignore #2'!R2280</f>
        <v/>
      </c>
      <c r="B2280" t="str">
        <f>'Ignore #2'!S2280</f>
        <v/>
      </c>
    </row>
    <row r="2281" spans="1:2" x14ac:dyDescent="0.25">
      <c r="A2281" t="str">
        <f>'Ignore #2'!R2281</f>
        <v/>
      </c>
      <c r="B2281" t="str">
        <f>'Ignore #2'!S2281</f>
        <v/>
      </c>
    </row>
    <row r="2282" spans="1:2" x14ac:dyDescent="0.25">
      <c r="A2282" t="str">
        <f>'Ignore #2'!R2282</f>
        <v/>
      </c>
      <c r="B2282" t="str">
        <f>'Ignore #2'!S2282</f>
        <v/>
      </c>
    </row>
    <row r="2283" spans="1:2" x14ac:dyDescent="0.25">
      <c r="A2283" t="str">
        <f>'Ignore #2'!R2283</f>
        <v/>
      </c>
      <c r="B2283" t="str">
        <f>'Ignore #2'!S2283</f>
        <v/>
      </c>
    </row>
    <row r="2284" spans="1:2" x14ac:dyDescent="0.25">
      <c r="A2284" t="str">
        <f>'Ignore #2'!R2284</f>
        <v/>
      </c>
      <c r="B2284" t="str">
        <f>'Ignore #2'!S2284</f>
        <v/>
      </c>
    </row>
    <row r="2285" spans="1:2" x14ac:dyDescent="0.25">
      <c r="A2285" t="str">
        <f>'Ignore #2'!R2285</f>
        <v/>
      </c>
      <c r="B2285" t="str">
        <f>'Ignore #2'!S2285</f>
        <v/>
      </c>
    </row>
    <row r="2286" spans="1:2" x14ac:dyDescent="0.25">
      <c r="A2286" t="str">
        <f>'Ignore #2'!R2286</f>
        <v/>
      </c>
      <c r="B2286" t="str">
        <f>'Ignore #2'!S2286</f>
        <v/>
      </c>
    </row>
    <row r="2287" spans="1:2" x14ac:dyDescent="0.25">
      <c r="A2287" t="str">
        <f>'Ignore #2'!R2287</f>
        <v/>
      </c>
      <c r="B2287" t="str">
        <f>'Ignore #2'!S2287</f>
        <v/>
      </c>
    </row>
    <row r="2288" spans="1:2" x14ac:dyDescent="0.25">
      <c r="A2288" t="str">
        <f>'Ignore #2'!R2288</f>
        <v/>
      </c>
      <c r="B2288" t="str">
        <f>'Ignore #2'!S2288</f>
        <v/>
      </c>
    </row>
    <row r="2289" spans="1:2" x14ac:dyDescent="0.25">
      <c r="A2289" t="str">
        <f>'Ignore #2'!R2289</f>
        <v/>
      </c>
      <c r="B2289" t="str">
        <f>'Ignore #2'!S2289</f>
        <v/>
      </c>
    </row>
    <row r="2290" spans="1:2" x14ac:dyDescent="0.25">
      <c r="A2290" t="str">
        <f>'Ignore #2'!R2290</f>
        <v/>
      </c>
      <c r="B2290" t="str">
        <f>'Ignore #2'!S2290</f>
        <v/>
      </c>
    </row>
    <row r="2291" spans="1:2" x14ac:dyDescent="0.25">
      <c r="A2291" t="str">
        <f>'Ignore #2'!R2291</f>
        <v/>
      </c>
      <c r="B2291" t="str">
        <f>'Ignore #2'!S2291</f>
        <v/>
      </c>
    </row>
    <row r="2292" spans="1:2" x14ac:dyDescent="0.25">
      <c r="A2292" t="str">
        <f>'Ignore #2'!R2292</f>
        <v/>
      </c>
      <c r="B2292" t="str">
        <f>'Ignore #2'!S2292</f>
        <v/>
      </c>
    </row>
    <row r="2293" spans="1:2" x14ac:dyDescent="0.25">
      <c r="A2293" t="str">
        <f>'Ignore #2'!R2293</f>
        <v/>
      </c>
      <c r="B2293" t="str">
        <f>'Ignore #2'!S2293</f>
        <v/>
      </c>
    </row>
    <row r="2294" spans="1:2" x14ac:dyDescent="0.25">
      <c r="A2294" t="str">
        <f>'Ignore #2'!R2294</f>
        <v/>
      </c>
      <c r="B2294" t="str">
        <f>'Ignore #2'!S2294</f>
        <v/>
      </c>
    </row>
    <row r="2295" spans="1:2" x14ac:dyDescent="0.25">
      <c r="A2295" t="str">
        <f>'Ignore #2'!R2295</f>
        <v/>
      </c>
      <c r="B2295" t="str">
        <f>'Ignore #2'!S2295</f>
        <v/>
      </c>
    </row>
    <row r="2296" spans="1:2" x14ac:dyDescent="0.25">
      <c r="A2296" t="str">
        <f>'Ignore #2'!R2296</f>
        <v/>
      </c>
      <c r="B2296" t="str">
        <f>'Ignore #2'!S2296</f>
        <v/>
      </c>
    </row>
    <row r="2297" spans="1:2" x14ac:dyDescent="0.25">
      <c r="A2297" t="str">
        <f>'Ignore #2'!R2297</f>
        <v/>
      </c>
      <c r="B2297" t="str">
        <f>'Ignore #2'!S2297</f>
        <v/>
      </c>
    </row>
    <row r="2298" spans="1:2" x14ac:dyDescent="0.25">
      <c r="A2298" t="str">
        <f>'Ignore #2'!R2298</f>
        <v/>
      </c>
      <c r="B2298" t="str">
        <f>'Ignore #2'!S2298</f>
        <v/>
      </c>
    </row>
    <row r="2299" spans="1:2" x14ac:dyDescent="0.25">
      <c r="A2299" t="str">
        <f>'Ignore #2'!R2299</f>
        <v/>
      </c>
      <c r="B2299" t="str">
        <f>'Ignore #2'!S2299</f>
        <v/>
      </c>
    </row>
    <row r="2300" spans="1:2" x14ac:dyDescent="0.25">
      <c r="A2300" t="str">
        <f>'Ignore #2'!R2300</f>
        <v/>
      </c>
      <c r="B2300" t="str">
        <f>'Ignore #2'!S2300</f>
        <v/>
      </c>
    </row>
    <row r="2301" spans="1:2" x14ac:dyDescent="0.25">
      <c r="A2301" t="str">
        <f>'Ignore #2'!R2301</f>
        <v/>
      </c>
      <c r="B2301" t="str">
        <f>'Ignore #2'!S2301</f>
        <v/>
      </c>
    </row>
    <row r="2302" spans="1:2" x14ac:dyDescent="0.25">
      <c r="A2302" t="str">
        <f>'Ignore #2'!R2302</f>
        <v/>
      </c>
      <c r="B2302" t="str">
        <f>'Ignore #2'!S2302</f>
        <v/>
      </c>
    </row>
    <row r="2303" spans="1:2" x14ac:dyDescent="0.25">
      <c r="A2303" t="str">
        <f>'Ignore #2'!R2303</f>
        <v/>
      </c>
      <c r="B2303" t="str">
        <f>'Ignore #2'!S2303</f>
        <v/>
      </c>
    </row>
    <row r="2304" spans="1:2" x14ac:dyDescent="0.25">
      <c r="A2304" t="str">
        <f>'Ignore #2'!R2304</f>
        <v/>
      </c>
      <c r="B2304" t="str">
        <f>'Ignore #2'!S2304</f>
        <v/>
      </c>
    </row>
    <row r="2305" spans="1:2" x14ac:dyDescent="0.25">
      <c r="A2305" t="str">
        <f>'Ignore #2'!R2305</f>
        <v/>
      </c>
      <c r="B2305" t="str">
        <f>'Ignore #2'!S2305</f>
        <v/>
      </c>
    </row>
    <row r="2306" spans="1:2" x14ac:dyDescent="0.25">
      <c r="A2306" t="str">
        <f>'Ignore #2'!R2306</f>
        <v/>
      </c>
      <c r="B2306" t="str">
        <f>'Ignore #2'!S2306</f>
        <v/>
      </c>
    </row>
    <row r="2307" spans="1:2" x14ac:dyDescent="0.25">
      <c r="A2307" t="str">
        <f>'Ignore #2'!R2307</f>
        <v/>
      </c>
      <c r="B2307" t="str">
        <f>'Ignore #2'!S2307</f>
        <v/>
      </c>
    </row>
    <row r="2308" spans="1:2" x14ac:dyDescent="0.25">
      <c r="A2308" t="str">
        <f>'Ignore #2'!R2308</f>
        <v/>
      </c>
      <c r="B2308" t="str">
        <f>'Ignore #2'!S2308</f>
        <v/>
      </c>
    </row>
    <row r="2309" spans="1:2" x14ac:dyDescent="0.25">
      <c r="A2309" t="str">
        <f>'Ignore #2'!R2309</f>
        <v/>
      </c>
      <c r="B2309" t="str">
        <f>'Ignore #2'!S2309</f>
        <v/>
      </c>
    </row>
    <row r="2310" spans="1:2" x14ac:dyDescent="0.25">
      <c r="A2310" t="str">
        <f>'Ignore #2'!R2310</f>
        <v/>
      </c>
      <c r="B2310" t="str">
        <f>'Ignore #2'!S2310</f>
        <v/>
      </c>
    </row>
    <row r="2311" spans="1:2" x14ac:dyDescent="0.25">
      <c r="A2311" t="str">
        <f>'Ignore #2'!R2311</f>
        <v/>
      </c>
      <c r="B2311" t="str">
        <f>'Ignore #2'!S2311</f>
        <v/>
      </c>
    </row>
    <row r="2312" spans="1:2" x14ac:dyDescent="0.25">
      <c r="A2312" t="str">
        <f>'Ignore #2'!R2312</f>
        <v/>
      </c>
      <c r="B2312" t="str">
        <f>'Ignore #2'!S2312</f>
        <v/>
      </c>
    </row>
    <row r="2313" spans="1:2" x14ac:dyDescent="0.25">
      <c r="A2313" t="str">
        <f>'Ignore #2'!R2313</f>
        <v/>
      </c>
      <c r="B2313" t="str">
        <f>'Ignore #2'!S2313</f>
        <v/>
      </c>
    </row>
    <row r="2314" spans="1:2" x14ac:dyDescent="0.25">
      <c r="A2314" t="str">
        <f>'Ignore #2'!R2314</f>
        <v/>
      </c>
      <c r="B2314" t="str">
        <f>'Ignore #2'!S2314</f>
        <v/>
      </c>
    </row>
    <row r="2315" spans="1:2" x14ac:dyDescent="0.25">
      <c r="A2315" t="str">
        <f>'Ignore #2'!R2315</f>
        <v/>
      </c>
      <c r="B2315" t="str">
        <f>'Ignore #2'!S2315</f>
        <v/>
      </c>
    </row>
    <row r="2316" spans="1:2" x14ac:dyDescent="0.25">
      <c r="A2316" t="str">
        <f>'Ignore #2'!R2316</f>
        <v/>
      </c>
      <c r="B2316" t="str">
        <f>'Ignore #2'!S2316</f>
        <v/>
      </c>
    </row>
    <row r="2317" spans="1:2" x14ac:dyDescent="0.25">
      <c r="A2317" t="str">
        <f>'Ignore #2'!R2317</f>
        <v/>
      </c>
      <c r="B2317" t="str">
        <f>'Ignore #2'!S2317</f>
        <v/>
      </c>
    </row>
    <row r="2318" spans="1:2" x14ac:dyDescent="0.25">
      <c r="A2318" t="str">
        <f>'Ignore #2'!R2318</f>
        <v/>
      </c>
      <c r="B2318" t="str">
        <f>'Ignore #2'!S2318</f>
        <v/>
      </c>
    </row>
    <row r="2319" spans="1:2" x14ac:dyDescent="0.25">
      <c r="A2319" t="str">
        <f>'Ignore #2'!R2319</f>
        <v/>
      </c>
      <c r="B2319" t="str">
        <f>'Ignore #2'!S2319</f>
        <v/>
      </c>
    </row>
    <row r="2320" spans="1:2" x14ac:dyDescent="0.25">
      <c r="A2320" t="str">
        <f>'Ignore #2'!R2320</f>
        <v/>
      </c>
      <c r="B2320" t="str">
        <f>'Ignore #2'!S2320</f>
        <v/>
      </c>
    </row>
    <row r="2321" spans="1:2" x14ac:dyDescent="0.25">
      <c r="A2321" t="str">
        <f>'Ignore #2'!R2321</f>
        <v/>
      </c>
      <c r="B2321" t="str">
        <f>'Ignore #2'!S2321</f>
        <v/>
      </c>
    </row>
    <row r="2322" spans="1:2" x14ac:dyDescent="0.25">
      <c r="A2322" t="str">
        <f>'Ignore #2'!R2322</f>
        <v/>
      </c>
      <c r="B2322" t="str">
        <f>'Ignore #2'!S2322</f>
        <v/>
      </c>
    </row>
    <row r="2323" spans="1:2" x14ac:dyDescent="0.25">
      <c r="A2323" t="str">
        <f>'Ignore #2'!R2323</f>
        <v/>
      </c>
      <c r="B2323" t="str">
        <f>'Ignore #2'!S2323</f>
        <v/>
      </c>
    </row>
    <row r="2324" spans="1:2" x14ac:dyDescent="0.25">
      <c r="A2324" t="str">
        <f>'Ignore #2'!R2324</f>
        <v/>
      </c>
      <c r="B2324" t="str">
        <f>'Ignore #2'!S2324</f>
        <v/>
      </c>
    </row>
    <row r="2325" spans="1:2" x14ac:dyDescent="0.25">
      <c r="A2325" t="str">
        <f>'Ignore #2'!R2325</f>
        <v/>
      </c>
      <c r="B2325" t="str">
        <f>'Ignore #2'!S2325</f>
        <v/>
      </c>
    </row>
    <row r="2326" spans="1:2" x14ac:dyDescent="0.25">
      <c r="A2326" t="str">
        <f>'Ignore #2'!R2326</f>
        <v/>
      </c>
      <c r="B2326" t="str">
        <f>'Ignore #2'!S2326</f>
        <v/>
      </c>
    </row>
    <row r="2327" spans="1:2" x14ac:dyDescent="0.25">
      <c r="A2327" t="str">
        <f>'Ignore #2'!R2327</f>
        <v/>
      </c>
      <c r="B2327" t="str">
        <f>'Ignore #2'!S2327</f>
        <v/>
      </c>
    </row>
    <row r="2328" spans="1:2" x14ac:dyDescent="0.25">
      <c r="A2328" t="str">
        <f>'Ignore #2'!R2328</f>
        <v/>
      </c>
      <c r="B2328" t="str">
        <f>'Ignore #2'!S2328</f>
        <v/>
      </c>
    </row>
    <row r="2329" spans="1:2" x14ac:dyDescent="0.25">
      <c r="A2329" t="str">
        <f>'Ignore #2'!R2329</f>
        <v/>
      </c>
      <c r="B2329" t="str">
        <f>'Ignore #2'!S2329</f>
        <v/>
      </c>
    </row>
    <row r="2330" spans="1:2" x14ac:dyDescent="0.25">
      <c r="A2330" t="str">
        <f>'Ignore #2'!R2330</f>
        <v/>
      </c>
      <c r="B2330" t="str">
        <f>'Ignore #2'!S2330</f>
        <v/>
      </c>
    </row>
    <row r="2331" spans="1:2" x14ac:dyDescent="0.25">
      <c r="A2331" t="str">
        <f>'Ignore #2'!R2331</f>
        <v/>
      </c>
      <c r="B2331" t="str">
        <f>'Ignore #2'!S2331</f>
        <v/>
      </c>
    </row>
    <row r="2332" spans="1:2" x14ac:dyDescent="0.25">
      <c r="A2332" t="str">
        <f>'Ignore #2'!R2332</f>
        <v/>
      </c>
      <c r="B2332" t="str">
        <f>'Ignore #2'!S2332</f>
        <v/>
      </c>
    </row>
    <row r="2333" spans="1:2" x14ac:dyDescent="0.25">
      <c r="A2333" t="str">
        <f>'Ignore #2'!R2333</f>
        <v/>
      </c>
      <c r="B2333" t="str">
        <f>'Ignore #2'!S2333</f>
        <v/>
      </c>
    </row>
    <row r="2334" spans="1:2" x14ac:dyDescent="0.25">
      <c r="A2334" t="str">
        <f>'Ignore #2'!R2334</f>
        <v/>
      </c>
      <c r="B2334" t="str">
        <f>'Ignore #2'!S2334</f>
        <v/>
      </c>
    </row>
    <row r="2335" spans="1:2" x14ac:dyDescent="0.25">
      <c r="A2335" t="str">
        <f>'Ignore #2'!R2335</f>
        <v/>
      </c>
      <c r="B2335" t="str">
        <f>'Ignore #2'!S2335</f>
        <v/>
      </c>
    </row>
    <row r="2336" spans="1:2" x14ac:dyDescent="0.25">
      <c r="A2336" t="str">
        <f>'Ignore #2'!R2336</f>
        <v/>
      </c>
      <c r="B2336" t="str">
        <f>'Ignore #2'!S2336</f>
        <v/>
      </c>
    </row>
    <row r="2337" spans="1:2" x14ac:dyDescent="0.25">
      <c r="A2337" t="str">
        <f>'Ignore #2'!R2337</f>
        <v/>
      </c>
      <c r="B2337" t="str">
        <f>'Ignore #2'!S2337</f>
        <v/>
      </c>
    </row>
    <row r="2338" spans="1:2" x14ac:dyDescent="0.25">
      <c r="A2338" t="str">
        <f>'Ignore #2'!R2338</f>
        <v/>
      </c>
      <c r="B2338" t="str">
        <f>'Ignore #2'!S2338</f>
        <v/>
      </c>
    </row>
    <row r="2339" spans="1:2" x14ac:dyDescent="0.25">
      <c r="A2339" t="str">
        <f>'Ignore #2'!R2339</f>
        <v/>
      </c>
      <c r="B2339" t="str">
        <f>'Ignore #2'!S2339</f>
        <v/>
      </c>
    </row>
    <row r="2340" spans="1:2" x14ac:dyDescent="0.25">
      <c r="A2340" t="str">
        <f>'Ignore #2'!R2340</f>
        <v/>
      </c>
      <c r="B2340" t="str">
        <f>'Ignore #2'!S2340</f>
        <v/>
      </c>
    </row>
    <row r="2341" spans="1:2" x14ac:dyDescent="0.25">
      <c r="A2341" t="str">
        <f>'Ignore #2'!R2341</f>
        <v/>
      </c>
      <c r="B2341" t="str">
        <f>'Ignore #2'!S2341</f>
        <v/>
      </c>
    </row>
    <row r="2342" spans="1:2" x14ac:dyDescent="0.25">
      <c r="A2342" t="str">
        <f>'Ignore #2'!R2342</f>
        <v/>
      </c>
      <c r="B2342" t="str">
        <f>'Ignore #2'!S2342</f>
        <v/>
      </c>
    </row>
    <row r="2343" spans="1:2" x14ac:dyDescent="0.25">
      <c r="A2343" t="str">
        <f>'Ignore #2'!R2343</f>
        <v/>
      </c>
      <c r="B2343" t="str">
        <f>'Ignore #2'!S2343</f>
        <v/>
      </c>
    </row>
    <row r="2344" spans="1:2" x14ac:dyDescent="0.25">
      <c r="A2344" t="str">
        <f>'Ignore #2'!R2344</f>
        <v/>
      </c>
      <c r="B2344" t="str">
        <f>'Ignore #2'!S2344</f>
        <v/>
      </c>
    </row>
    <row r="2345" spans="1:2" x14ac:dyDescent="0.25">
      <c r="A2345" t="str">
        <f>'Ignore #2'!R2345</f>
        <v/>
      </c>
      <c r="B2345" t="str">
        <f>'Ignore #2'!S2345</f>
        <v/>
      </c>
    </row>
    <row r="2346" spans="1:2" x14ac:dyDescent="0.25">
      <c r="A2346" t="str">
        <f>'Ignore #2'!R2346</f>
        <v/>
      </c>
      <c r="B2346" t="str">
        <f>'Ignore #2'!S2346</f>
        <v/>
      </c>
    </row>
    <row r="2347" spans="1:2" x14ac:dyDescent="0.25">
      <c r="A2347" t="str">
        <f>'Ignore #2'!R2347</f>
        <v/>
      </c>
      <c r="B2347" t="str">
        <f>'Ignore #2'!S2347</f>
        <v/>
      </c>
    </row>
    <row r="2348" spans="1:2" x14ac:dyDescent="0.25">
      <c r="A2348" t="str">
        <f>'Ignore #2'!R2348</f>
        <v/>
      </c>
      <c r="B2348" t="str">
        <f>'Ignore #2'!S2348</f>
        <v/>
      </c>
    </row>
    <row r="2349" spans="1:2" x14ac:dyDescent="0.25">
      <c r="A2349" t="str">
        <f>'Ignore #2'!R2349</f>
        <v/>
      </c>
      <c r="B2349" t="str">
        <f>'Ignore #2'!S2349</f>
        <v/>
      </c>
    </row>
    <row r="2350" spans="1:2" x14ac:dyDescent="0.25">
      <c r="A2350" t="str">
        <f>'Ignore #2'!R2350</f>
        <v/>
      </c>
      <c r="B2350" t="str">
        <f>'Ignore #2'!S2350</f>
        <v/>
      </c>
    </row>
    <row r="2351" spans="1:2" x14ac:dyDescent="0.25">
      <c r="A2351" t="str">
        <f>'Ignore #2'!R2351</f>
        <v/>
      </c>
      <c r="B2351" t="str">
        <f>'Ignore #2'!S2351</f>
        <v/>
      </c>
    </row>
    <row r="2352" spans="1:2" x14ac:dyDescent="0.25">
      <c r="A2352" t="str">
        <f>'Ignore #2'!R2352</f>
        <v/>
      </c>
      <c r="B2352" t="str">
        <f>'Ignore #2'!S2352</f>
        <v/>
      </c>
    </row>
    <row r="2353" spans="1:2" x14ac:dyDescent="0.25">
      <c r="A2353" t="str">
        <f>'Ignore #2'!R2353</f>
        <v/>
      </c>
      <c r="B2353" t="str">
        <f>'Ignore #2'!S2353</f>
        <v/>
      </c>
    </row>
    <row r="2354" spans="1:2" x14ac:dyDescent="0.25">
      <c r="A2354" t="str">
        <f>'Ignore #2'!R2354</f>
        <v/>
      </c>
      <c r="B2354" t="str">
        <f>'Ignore #2'!S2354</f>
        <v/>
      </c>
    </row>
    <row r="2355" spans="1:2" x14ac:dyDescent="0.25">
      <c r="A2355" t="str">
        <f>'Ignore #2'!R2355</f>
        <v/>
      </c>
      <c r="B2355" t="str">
        <f>'Ignore #2'!S2355</f>
        <v/>
      </c>
    </row>
    <row r="2356" spans="1:2" x14ac:dyDescent="0.25">
      <c r="A2356" t="str">
        <f>'Ignore #2'!R2356</f>
        <v/>
      </c>
      <c r="B2356" t="str">
        <f>'Ignore #2'!S2356</f>
        <v/>
      </c>
    </row>
    <row r="2357" spans="1:2" x14ac:dyDescent="0.25">
      <c r="A2357" t="str">
        <f>'Ignore #2'!R2357</f>
        <v/>
      </c>
      <c r="B2357" t="str">
        <f>'Ignore #2'!S2357</f>
        <v/>
      </c>
    </row>
    <row r="2358" spans="1:2" x14ac:dyDescent="0.25">
      <c r="A2358" t="str">
        <f>'Ignore #2'!R2358</f>
        <v/>
      </c>
      <c r="B2358" t="str">
        <f>'Ignore #2'!S2358</f>
        <v/>
      </c>
    </row>
    <row r="2359" spans="1:2" x14ac:dyDescent="0.25">
      <c r="A2359" t="str">
        <f>'Ignore #2'!R2359</f>
        <v/>
      </c>
      <c r="B2359" t="str">
        <f>'Ignore #2'!S2359</f>
        <v/>
      </c>
    </row>
    <row r="2360" spans="1:2" x14ac:dyDescent="0.25">
      <c r="A2360" t="str">
        <f>'Ignore #2'!R2360</f>
        <v/>
      </c>
      <c r="B2360" t="str">
        <f>'Ignore #2'!S2360</f>
        <v/>
      </c>
    </row>
    <row r="2361" spans="1:2" x14ac:dyDescent="0.25">
      <c r="A2361" t="str">
        <f>'Ignore #2'!R2361</f>
        <v/>
      </c>
      <c r="B2361" t="str">
        <f>'Ignore #2'!S2361</f>
        <v/>
      </c>
    </row>
    <row r="2362" spans="1:2" x14ac:dyDescent="0.25">
      <c r="A2362" t="str">
        <f>'Ignore #2'!R2362</f>
        <v/>
      </c>
      <c r="B2362" t="str">
        <f>'Ignore #2'!S2362</f>
        <v/>
      </c>
    </row>
    <row r="2363" spans="1:2" x14ac:dyDescent="0.25">
      <c r="A2363" t="str">
        <f>'Ignore #2'!R2363</f>
        <v/>
      </c>
      <c r="B2363" t="str">
        <f>'Ignore #2'!S2363</f>
        <v/>
      </c>
    </row>
    <row r="2364" spans="1:2" x14ac:dyDescent="0.25">
      <c r="A2364" t="str">
        <f>'Ignore #2'!R2364</f>
        <v/>
      </c>
      <c r="B2364" t="str">
        <f>'Ignore #2'!S2364</f>
        <v/>
      </c>
    </row>
    <row r="2365" spans="1:2" x14ac:dyDescent="0.25">
      <c r="A2365" t="str">
        <f>'Ignore #2'!R2365</f>
        <v/>
      </c>
      <c r="B2365" t="str">
        <f>'Ignore #2'!S2365</f>
        <v/>
      </c>
    </row>
    <row r="2366" spans="1:2" x14ac:dyDescent="0.25">
      <c r="A2366" t="str">
        <f>'Ignore #2'!R2366</f>
        <v/>
      </c>
      <c r="B2366" t="str">
        <f>'Ignore #2'!S2366</f>
        <v/>
      </c>
    </row>
    <row r="2367" spans="1:2" x14ac:dyDescent="0.25">
      <c r="A2367" t="str">
        <f>'Ignore #2'!R2367</f>
        <v/>
      </c>
      <c r="B2367" t="str">
        <f>'Ignore #2'!S2367</f>
        <v/>
      </c>
    </row>
    <row r="2368" spans="1:2" x14ac:dyDescent="0.25">
      <c r="A2368" t="str">
        <f>'Ignore #2'!R2368</f>
        <v/>
      </c>
      <c r="B2368" t="str">
        <f>'Ignore #2'!S2368</f>
        <v/>
      </c>
    </row>
    <row r="2369" spans="1:2" x14ac:dyDescent="0.25">
      <c r="A2369" t="str">
        <f>'Ignore #2'!R2369</f>
        <v/>
      </c>
      <c r="B2369" t="str">
        <f>'Ignore #2'!S2369</f>
        <v/>
      </c>
    </row>
    <row r="2370" spans="1:2" x14ac:dyDescent="0.25">
      <c r="A2370" t="str">
        <f>'Ignore #2'!R2370</f>
        <v/>
      </c>
      <c r="B2370" t="str">
        <f>'Ignore #2'!S2370</f>
        <v/>
      </c>
    </row>
    <row r="2371" spans="1:2" x14ac:dyDescent="0.25">
      <c r="A2371" t="str">
        <f>'Ignore #2'!R2371</f>
        <v/>
      </c>
      <c r="B2371" t="str">
        <f>'Ignore #2'!S2371</f>
        <v/>
      </c>
    </row>
    <row r="2372" spans="1:2" x14ac:dyDescent="0.25">
      <c r="A2372" t="str">
        <f>'Ignore #2'!R2372</f>
        <v/>
      </c>
      <c r="B2372" t="str">
        <f>'Ignore #2'!S2372</f>
        <v/>
      </c>
    </row>
    <row r="2373" spans="1:2" x14ac:dyDescent="0.25">
      <c r="A2373" t="str">
        <f>'Ignore #2'!R2373</f>
        <v/>
      </c>
      <c r="B2373" t="str">
        <f>'Ignore #2'!S2373</f>
        <v/>
      </c>
    </row>
    <row r="2374" spans="1:2" x14ac:dyDescent="0.25">
      <c r="A2374" t="str">
        <f>'Ignore #2'!R2374</f>
        <v/>
      </c>
      <c r="B2374" t="str">
        <f>'Ignore #2'!S2374</f>
        <v/>
      </c>
    </row>
    <row r="2375" spans="1:2" x14ac:dyDescent="0.25">
      <c r="A2375" t="str">
        <f>'Ignore #2'!R2375</f>
        <v/>
      </c>
      <c r="B2375" t="str">
        <f>'Ignore #2'!S2375</f>
        <v/>
      </c>
    </row>
    <row r="2376" spans="1:2" x14ac:dyDescent="0.25">
      <c r="A2376" t="str">
        <f>'Ignore #2'!R2376</f>
        <v/>
      </c>
      <c r="B2376" t="str">
        <f>'Ignore #2'!S2376</f>
        <v/>
      </c>
    </row>
    <row r="2377" spans="1:2" x14ac:dyDescent="0.25">
      <c r="A2377" t="str">
        <f>'Ignore #2'!R2377</f>
        <v/>
      </c>
      <c r="B2377" t="str">
        <f>'Ignore #2'!S2377</f>
        <v/>
      </c>
    </row>
    <row r="2378" spans="1:2" x14ac:dyDescent="0.25">
      <c r="A2378" t="str">
        <f>'Ignore #2'!R2378</f>
        <v/>
      </c>
      <c r="B2378" t="str">
        <f>'Ignore #2'!S2378</f>
        <v/>
      </c>
    </row>
    <row r="2379" spans="1:2" x14ac:dyDescent="0.25">
      <c r="A2379" t="str">
        <f>'Ignore #2'!R2379</f>
        <v/>
      </c>
      <c r="B2379" t="str">
        <f>'Ignore #2'!S2379</f>
        <v/>
      </c>
    </row>
    <row r="2380" spans="1:2" x14ac:dyDescent="0.25">
      <c r="A2380" t="str">
        <f>'Ignore #2'!R2380</f>
        <v/>
      </c>
      <c r="B2380" t="str">
        <f>'Ignore #2'!S2380</f>
        <v/>
      </c>
    </row>
    <row r="2381" spans="1:2" x14ac:dyDescent="0.25">
      <c r="A2381" t="str">
        <f>'Ignore #2'!R2381</f>
        <v/>
      </c>
      <c r="B2381" t="str">
        <f>'Ignore #2'!S2381</f>
        <v/>
      </c>
    </row>
    <row r="2382" spans="1:2" x14ac:dyDescent="0.25">
      <c r="A2382" t="str">
        <f>'Ignore #2'!R2382</f>
        <v/>
      </c>
      <c r="B2382" t="str">
        <f>'Ignore #2'!S2382</f>
        <v/>
      </c>
    </row>
    <row r="2383" spans="1:2" x14ac:dyDescent="0.25">
      <c r="A2383" t="str">
        <f>'Ignore #2'!R2383</f>
        <v/>
      </c>
      <c r="B2383" t="str">
        <f>'Ignore #2'!S2383</f>
        <v/>
      </c>
    </row>
    <row r="2384" spans="1:2" x14ac:dyDescent="0.25">
      <c r="A2384" t="str">
        <f>'Ignore #2'!R2384</f>
        <v/>
      </c>
      <c r="B2384" t="str">
        <f>'Ignore #2'!S2384</f>
        <v/>
      </c>
    </row>
    <row r="2385" spans="1:2" x14ac:dyDescent="0.25">
      <c r="A2385" t="str">
        <f>'Ignore #2'!R2385</f>
        <v/>
      </c>
      <c r="B2385" t="str">
        <f>'Ignore #2'!S2385</f>
        <v/>
      </c>
    </row>
    <row r="2386" spans="1:2" x14ac:dyDescent="0.25">
      <c r="A2386" t="str">
        <f>'Ignore #2'!R2386</f>
        <v/>
      </c>
      <c r="B2386" t="str">
        <f>'Ignore #2'!S2386</f>
        <v/>
      </c>
    </row>
    <row r="2387" spans="1:2" x14ac:dyDescent="0.25">
      <c r="A2387" t="str">
        <f>'Ignore #2'!R2387</f>
        <v/>
      </c>
      <c r="B2387" t="str">
        <f>'Ignore #2'!S2387</f>
        <v/>
      </c>
    </row>
    <row r="2388" spans="1:2" x14ac:dyDescent="0.25">
      <c r="A2388" t="str">
        <f>'Ignore #2'!R2388</f>
        <v/>
      </c>
      <c r="B2388" t="str">
        <f>'Ignore #2'!S2388</f>
        <v/>
      </c>
    </row>
    <row r="2389" spans="1:2" x14ac:dyDescent="0.25">
      <c r="A2389" t="str">
        <f>'Ignore #2'!R2389</f>
        <v/>
      </c>
      <c r="B2389" t="str">
        <f>'Ignore #2'!S2389</f>
        <v/>
      </c>
    </row>
    <row r="2390" spans="1:2" x14ac:dyDescent="0.25">
      <c r="A2390" t="str">
        <f>'Ignore #2'!R2390</f>
        <v/>
      </c>
      <c r="B2390" t="str">
        <f>'Ignore #2'!S2390</f>
        <v/>
      </c>
    </row>
    <row r="2391" spans="1:2" x14ac:dyDescent="0.25">
      <c r="A2391" t="str">
        <f>'Ignore #2'!R2391</f>
        <v/>
      </c>
      <c r="B2391" t="str">
        <f>'Ignore #2'!S2391</f>
        <v/>
      </c>
    </row>
    <row r="2392" spans="1:2" x14ac:dyDescent="0.25">
      <c r="A2392" t="str">
        <f>'Ignore #2'!R2392</f>
        <v/>
      </c>
      <c r="B2392" t="str">
        <f>'Ignore #2'!S2392</f>
        <v/>
      </c>
    </row>
    <row r="2393" spans="1:2" x14ac:dyDescent="0.25">
      <c r="A2393" t="str">
        <f>'Ignore #2'!R2393</f>
        <v/>
      </c>
      <c r="B2393" t="str">
        <f>'Ignore #2'!S2393</f>
        <v/>
      </c>
    </row>
    <row r="2394" spans="1:2" x14ac:dyDescent="0.25">
      <c r="A2394" t="str">
        <f>'Ignore #2'!R2394</f>
        <v/>
      </c>
      <c r="B2394" t="str">
        <f>'Ignore #2'!S2394</f>
        <v/>
      </c>
    </row>
    <row r="2395" spans="1:2" x14ac:dyDescent="0.25">
      <c r="A2395" t="str">
        <f>'Ignore #2'!R2395</f>
        <v/>
      </c>
      <c r="B2395" t="str">
        <f>'Ignore #2'!S2395</f>
        <v/>
      </c>
    </row>
    <row r="2396" spans="1:2" x14ac:dyDescent="0.25">
      <c r="A2396" t="str">
        <f>'Ignore #2'!R2396</f>
        <v/>
      </c>
      <c r="B2396" t="str">
        <f>'Ignore #2'!S2396</f>
        <v/>
      </c>
    </row>
    <row r="2397" spans="1:2" x14ac:dyDescent="0.25">
      <c r="A2397" t="str">
        <f>'Ignore #2'!R2397</f>
        <v/>
      </c>
      <c r="B2397" t="str">
        <f>'Ignore #2'!S2397</f>
        <v/>
      </c>
    </row>
    <row r="2398" spans="1:2" x14ac:dyDescent="0.25">
      <c r="A2398" t="str">
        <f>'Ignore #2'!R2398</f>
        <v/>
      </c>
      <c r="B2398" t="str">
        <f>'Ignore #2'!S2398</f>
        <v/>
      </c>
    </row>
    <row r="2399" spans="1:2" x14ac:dyDescent="0.25">
      <c r="A2399" t="str">
        <f>'Ignore #2'!R2399</f>
        <v/>
      </c>
      <c r="B2399" t="str">
        <f>'Ignore #2'!S2399</f>
        <v/>
      </c>
    </row>
    <row r="2400" spans="1:2" x14ac:dyDescent="0.25">
      <c r="A2400" t="str">
        <f>'Ignore #2'!R2400</f>
        <v/>
      </c>
      <c r="B2400" t="str">
        <f>'Ignore #2'!S2400</f>
        <v/>
      </c>
    </row>
    <row r="2401" spans="1:2" x14ac:dyDescent="0.25">
      <c r="A2401" t="str">
        <f>'Ignore #2'!R2401</f>
        <v/>
      </c>
      <c r="B2401" t="str">
        <f>'Ignore #2'!S2401</f>
        <v/>
      </c>
    </row>
    <row r="2402" spans="1:2" x14ac:dyDescent="0.25">
      <c r="A2402" t="str">
        <f>'Ignore #2'!R2402</f>
        <v/>
      </c>
      <c r="B2402" t="str">
        <f>'Ignore #2'!S2402</f>
        <v/>
      </c>
    </row>
    <row r="2403" spans="1:2" x14ac:dyDescent="0.25">
      <c r="A2403" t="str">
        <f>'Ignore #2'!R2403</f>
        <v/>
      </c>
      <c r="B2403" t="str">
        <f>'Ignore #2'!S2403</f>
        <v/>
      </c>
    </row>
    <row r="2404" spans="1:2" x14ac:dyDescent="0.25">
      <c r="A2404" t="str">
        <f>'Ignore #2'!R2404</f>
        <v/>
      </c>
      <c r="B2404" t="str">
        <f>'Ignore #2'!S2404</f>
        <v/>
      </c>
    </row>
    <row r="2405" spans="1:2" x14ac:dyDescent="0.25">
      <c r="A2405" t="str">
        <f>'Ignore #2'!R2405</f>
        <v/>
      </c>
      <c r="B2405" t="str">
        <f>'Ignore #2'!S2405</f>
        <v/>
      </c>
    </row>
    <row r="2406" spans="1:2" x14ac:dyDescent="0.25">
      <c r="A2406" t="str">
        <f>'Ignore #2'!R2406</f>
        <v/>
      </c>
      <c r="B2406" t="str">
        <f>'Ignore #2'!S2406</f>
        <v/>
      </c>
    </row>
    <row r="2407" spans="1:2" x14ac:dyDescent="0.25">
      <c r="A2407" t="str">
        <f>'Ignore #2'!R2407</f>
        <v/>
      </c>
      <c r="B2407" t="str">
        <f>'Ignore #2'!S2407</f>
        <v/>
      </c>
    </row>
    <row r="2408" spans="1:2" x14ac:dyDescent="0.25">
      <c r="A2408" t="str">
        <f>'Ignore #2'!R2408</f>
        <v/>
      </c>
      <c r="B2408" t="str">
        <f>'Ignore #2'!S2408</f>
        <v/>
      </c>
    </row>
    <row r="2409" spans="1:2" x14ac:dyDescent="0.25">
      <c r="A2409" t="str">
        <f>'Ignore #2'!R2409</f>
        <v/>
      </c>
      <c r="B2409" t="str">
        <f>'Ignore #2'!S2409</f>
        <v/>
      </c>
    </row>
    <row r="2410" spans="1:2" x14ac:dyDescent="0.25">
      <c r="A2410" t="str">
        <f>'Ignore #2'!R2410</f>
        <v/>
      </c>
      <c r="B2410" t="str">
        <f>'Ignore #2'!S2410</f>
        <v/>
      </c>
    </row>
    <row r="2411" spans="1:2" x14ac:dyDescent="0.25">
      <c r="A2411" t="str">
        <f>'Ignore #2'!R2411</f>
        <v/>
      </c>
      <c r="B2411" t="str">
        <f>'Ignore #2'!S2411</f>
        <v/>
      </c>
    </row>
    <row r="2412" spans="1:2" x14ac:dyDescent="0.25">
      <c r="A2412" t="str">
        <f>'Ignore #2'!R2412</f>
        <v/>
      </c>
      <c r="B2412" t="str">
        <f>'Ignore #2'!S2412</f>
        <v/>
      </c>
    </row>
    <row r="2413" spans="1:2" x14ac:dyDescent="0.25">
      <c r="A2413" t="str">
        <f>'Ignore #2'!R2413</f>
        <v/>
      </c>
      <c r="B2413" t="str">
        <f>'Ignore #2'!S2413</f>
        <v/>
      </c>
    </row>
    <row r="2414" spans="1:2" x14ac:dyDescent="0.25">
      <c r="A2414" t="str">
        <f>'Ignore #2'!R2414</f>
        <v/>
      </c>
      <c r="B2414" t="str">
        <f>'Ignore #2'!S2414</f>
        <v/>
      </c>
    </row>
    <row r="2415" spans="1:2" x14ac:dyDescent="0.25">
      <c r="A2415" t="str">
        <f>'Ignore #2'!R2415</f>
        <v/>
      </c>
      <c r="B2415" t="str">
        <f>'Ignore #2'!S2415</f>
        <v/>
      </c>
    </row>
    <row r="2416" spans="1:2" x14ac:dyDescent="0.25">
      <c r="A2416" t="str">
        <f>'Ignore #2'!R2416</f>
        <v/>
      </c>
      <c r="B2416" t="str">
        <f>'Ignore #2'!S2416</f>
        <v/>
      </c>
    </row>
    <row r="2417" spans="1:2" x14ac:dyDescent="0.25">
      <c r="A2417" t="str">
        <f>'Ignore #2'!R2417</f>
        <v/>
      </c>
      <c r="B2417" t="str">
        <f>'Ignore #2'!S2417</f>
        <v/>
      </c>
    </row>
    <row r="2418" spans="1:2" x14ac:dyDescent="0.25">
      <c r="A2418" t="str">
        <f>'Ignore #2'!R2418</f>
        <v/>
      </c>
      <c r="B2418" t="str">
        <f>'Ignore #2'!S2418</f>
        <v/>
      </c>
    </row>
    <row r="2419" spans="1:2" x14ac:dyDescent="0.25">
      <c r="A2419" t="str">
        <f>'Ignore #2'!R2419</f>
        <v/>
      </c>
      <c r="B2419" t="str">
        <f>'Ignore #2'!S2419</f>
        <v/>
      </c>
    </row>
    <row r="2420" spans="1:2" x14ac:dyDescent="0.25">
      <c r="A2420" t="str">
        <f>'Ignore #2'!R2420</f>
        <v/>
      </c>
      <c r="B2420" t="str">
        <f>'Ignore #2'!S2420</f>
        <v/>
      </c>
    </row>
    <row r="2421" spans="1:2" x14ac:dyDescent="0.25">
      <c r="A2421" t="str">
        <f>'Ignore #2'!R2421</f>
        <v/>
      </c>
      <c r="B2421" t="str">
        <f>'Ignore #2'!S2421</f>
        <v/>
      </c>
    </row>
    <row r="2422" spans="1:2" x14ac:dyDescent="0.25">
      <c r="A2422" t="str">
        <f>'Ignore #2'!R2422</f>
        <v/>
      </c>
      <c r="B2422" t="str">
        <f>'Ignore #2'!S2422</f>
        <v/>
      </c>
    </row>
    <row r="2423" spans="1:2" x14ac:dyDescent="0.25">
      <c r="A2423" t="str">
        <f>'Ignore #2'!R2423</f>
        <v/>
      </c>
      <c r="B2423" t="str">
        <f>'Ignore #2'!S2423</f>
        <v/>
      </c>
    </row>
    <row r="2424" spans="1:2" x14ac:dyDescent="0.25">
      <c r="A2424" t="str">
        <f>'Ignore #2'!R2424</f>
        <v/>
      </c>
      <c r="B2424" t="str">
        <f>'Ignore #2'!S2424</f>
        <v/>
      </c>
    </row>
    <row r="2425" spans="1:2" x14ac:dyDescent="0.25">
      <c r="A2425" t="str">
        <f>'Ignore #2'!R2425</f>
        <v/>
      </c>
      <c r="B2425" t="str">
        <f>'Ignore #2'!S2425</f>
        <v/>
      </c>
    </row>
    <row r="2426" spans="1:2" x14ac:dyDescent="0.25">
      <c r="A2426" t="str">
        <f>'Ignore #2'!R2426</f>
        <v/>
      </c>
      <c r="B2426" t="str">
        <f>'Ignore #2'!S2426</f>
        <v/>
      </c>
    </row>
    <row r="2427" spans="1:2" x14ac:dyDescent="0.25">
      <c r="A2427" t="str">
        <f>'Ignore #2'!R2427</f>
        <v/>
      </c>
      <c r="B2427" t="str">
        <f>'Ignore #2'!S2427</f>
        <v/>
      </c>
    </row>
    <row r="2428" spans="1:2" x14ac:dyDescent="0.25">
      <c r="A2428" t="str">
        <f>'Ignore #2'!R2428</f>
        <v/>
      </c>
      <c r="B2428" t="str">
        <f>'Ignore #2'!S2428</f>
        <v/>
      </c>
    </row>
    <row r="2429" spans="1:2" x14ac:dyDescent="0.25">
      <c r="A2429" t="str">
        <f>'Ignore #2'!R2429</f>
        <v/>
      </c>
      <c r="B2429" t="str">
        <f>'Ignore #2'!S2429</f>
        <v/>
      </c>
    </row>
    <row r="2430" spans="1:2" x14ac:dyDescent="0.25">
      <c r="A2430" t="str">
        <f>'Ignore #2'!R2430</f>
        <v/>
      </c>
      <c r="B2430" t="str">
        <f>'Ignore #2'!S2430</f>
        <v/>
      </c>
    </row>
    <row r="2431" spans="1:2" x14ac:dyDescent="0.25">
      <c r="A2431" t="str">
        <f>'Ignore #2'!R2431</f>
        <v/>
      </c>
      <c r="B2431" t="str">
        <f>'Ignore #2'!S2431</f>
        <v/>
      </c>
    </row>
    <row r="2432" spans="1:2" x14ac:dyDescent="0.25">
      <c r="A2432" t="str">
        <f>'Ignore #2'!R2432</f>
        <v/>
      </c>
      <c r="B2432" t="str">
        <f>'Ignore #2'!S2432</f>
        <v/>
      </c>
    </row>
    <row r="2433" spans="1:2" x14ac:dyDescent="0.25">
      <c r="A2433" t="str">
        <f>'Ignore #2'!R2433</f>
        <v/>
      </c>
      <c r="B2433" t="str">
        <f>'Ignore #2'!S2433</f>
        <v/>
      </c>
    </row>
    <row r="2434" spans="1:2" x14ac:dyDescent="0.25">
      <c r="A2434" t="str">
        <f>'Ignore #2'!R2434</f>
        <v/>
      </c>
      <c r="B2434" t="str">
        <f>'Ignore #2'!S2434</f>
        <v/>
      </c>
    </row>
    <row r="2435" spans="1:2" x14ac:dyDescent="0.25">
      <c r="A2435" t="str">
        <f>'Ignore #2'!R2435</f>
        <v/>
      </c>
      <c r="B2435" t="str">
        <f>'Ignore #2'!S2435</f>
        <v/>
      </c>
    </row>
    <row r="2436" spans="1:2" x14ac:dyDescent="0.25">
      <c r="A2436" t="str">
        <f>'Ignore #2'!R2436</f>
        <v/>
      </c>
      <c r="B2436" t="str">
        <f>'Ignore #2'!S2436</f>
        <v/>
      </c>
    </row>
    <row r="2437" spans="1:2" x14ac:dyDescent="0.25">
      <c r="A2437" t="str">
        <f>'Ignore #2'!R2437</f>
        <v/>
      </c>
      <c r="B2437" t="str">
        <f>'Ignore #2'!S2437</f>
        <v/>
      </c>
    </row>
    <row r="2438" spans="1:2" x14ac:dyDescent="0.25">
      <c r="A2438" t="str">
        <f>'Ignore #2'!R2438</f>
        <v/>
      </c>
      <c r="B2438" t="str">
        <f>'Ignore #2'!S2438</f>
        <v/>
      </c>
    </row>
    <row r="2439" spans="1:2" x14ac:dyDescent="0.25">
      <c r="A2439" t="str">
        <f>'Ignore #2'!R2439</f>
        <v/>
      </c>
      <c r="B2439" t="str">
        <f>'Ignore #2'!S2439</f>
        <v/>
      </c>
    </row>
    <row r="2440" spans="1:2" x14ac:dyDescent="0.25">
      <c r="A2440" t="str">
        <f>'Ignore #2'!R2440</f>
        <v/>
      </c>
      <c r="B2440" t="str">
        <f>'Ignore #2'!S2440</f>
        <v/>
      </c>
    </row>
    <row r="2441" spans="1:2" x14ac:dyDescent="0.25">
      <c r="A2441" t="str">
        <f>'Ignore #2'!R2441</f>
        <v/>
      </c>
      <c r="B2441" t="str">
        <f>'Ignore #2'!S2441</f>
        <v/>
      </c>
    </row>
    <row r="2442" spans="1:2" x14ac:dyDescent="0.25">
      <c r="A2442" t="str">
        <f>'Ignore #2'!R2442</f>
        <v/>
      </c>
      <c r="B2442" t="str">
        <f>'Ignore #2'!S2442</f>
        <v/>
      </c>
    </row>
    <row r="2443" spans="1:2" x14ac:dyDescent="0.25">
      <c r="A2443" t="str">
        <f>'Ignore #2'!R2443</f>
        <v/>
      </c>
      <c r="B2443" t="str">
        <f>'Ignore #2'!S2443</f>
        <v/>
      </c>
    </row>
    <row r="2444" spans="1:2" x14ac:dyDescent="0.25">
      <c r="A2444" t="str">
        <f>'Ignore #2'!R2444</f>
        <v/>
      </c>
      <c r="B2444" t="str">
        <f>'Ignore #2'!S2444</f>
        <v/>
      </c>
    </row>
    <row r="2445" spans="1:2" x14ac:dyDescent="0.25">
      <c r="A2445" t="str">
        <f>'Ignore #2'!R2445</f>
        <v/>
      </c>
      <c r="B2445" t="str">
        <f>'Ignore #2'!S2445</f>
        <v/>
      </c>
    </row>
    <row r="2446" spans="1:2" x14ac:dyDescent="0.25">
      <c r="A2446" t="str">
        <f>'Ignore #2'!R2446</f>
        <v/>
      </c>
      <c r="B2446" t="str">
        <f>'Ignore #2'!S2446</f>
        <v/>
      </c>
    </row>
    <row r="2447" spans="1:2" x14ac:dyDescent="0.25">
      <c r="A2447" t="str">
        <f>'Ignore #2'!R2447</f>
        <v/>
      </c>
      <c r="B2447" t="str">
        <f>'Ignore #2'!S2447</f>
        <v/>
      </c>
    </row>
    <row r="2448" spans="1:2" x14ac:dyDescent="0.25">
      <c r="A2448" t="str">
        <f>'Ignore #2'!R2448</f>
        <v/>
      </c>
      <c r="B2448" t="str">
        <f>'Ignore #2'!S2448</f>
        <v/>
      </c>
    </row>
    <row r="2449" spans="1:2" x14ac:dyDescent="0.25">
      <c r="A2449" t="str">
        <f>'Ignore #2'!R2449</f>
        <v/>
      </c>
      <c r="B2449" t="str">
        <f>'Ignore #2'!S2449</f>
        <v/>
      </c>
    </row>
    <row r="2450" spans="1:2" x14ac:dyDescent="0.25">
      <c r="A2450" t="str">
        <f>'Ignore #2'!R2450</f>
        <v/>
      </c>
      <c r="B2450" t="str">
        <f>'Ignore #2'!S2450</f>
        <v/>
      </c>
    </row>
    <row r="2451" spans="1:2" x14ac:dyDescent="0.25">
      <c r="A2451" t="str">
        <f>'Ignore #2'!R2451</f>
        <v/>
      </c>
      <c r="B2451" t="str">
        <f>'Ignore #2'!S2451</f>
        <v/>
      </c>
    </row>
    <row r="2452" spans="1:2" x14ac:dyDescent="0.25">
      <c r="A2452" t="str">
        <f>'Ignore #2'!R2452</f>
        <v/>
      </c>
      <c r="B2452" t="str">
        <f>'Ignore #2'!S2452</f>
        <v/>
      </c>
    </row>
    <row r="2453" spans="1:2" x14ac:dyDescent="0.25">
      <c r="A2453" t="str">
        <f>'Ignore #2'!R2453</f>
        <v/>
      </c>
      <c r="B2453" t="str">
        <f>'Ignore #2'!S2453</f>
        <v/>
      </c>
    </row>
    <row r="2454" spans="1:2" x14ac:dyDescent="0.25">
      <c r="A2454" t="str">
        <f>'Ignore #2'!R2454</f>
        <v/>
      </c>
      <c r="B2454" t="str">
        <f>'Ignore #2'!S2454</f>
        <v/>
      </c>
    </row>
    <row r="2455" spans="1:2" x14ac:dyDescent="0.25">
      <c r="A2455" t="str">
        <f>'Ignore #2'!R2455</f>
        <v/>
      </c>
      <c r="B2455" t="str">
        <f>'Ignore #2'!S2455</f>
        <v/>
      </c>
    </row>
    <row r="2456" spans="1:2" x14ac:dyDescent="0.25">
      <c r="A2456" t="str">
        <f>'Ignore #2'!R2456</f>
        <v/>
      </c>
      <c r="B2456" t="str">
        <f>'Ignore #2'!S2456</f>
        <v/>
      </c>
    </row>
    <row r="2457" spans="1:2" x14ac:dyDescent="0.25">
      <c r="A2457" t="str">
        <f>'Ignore #2'!R2457</f>
        <v/>
      </c>
      <c r="B2457" t="str">
        <f>'Ignore #2'!S2457</f>
        <v/>
      </c>
    </row>
    <row r="2458" spans="1:2" x14ac:dyDescent="0.25">
      <c r="A2458" t="str">
        <f>'Ignore #2'!R2458</f>
        <v/>
      </c>
      <c r="B2458" t="str">
        <f>'Ignore #2'!S2458</f>
        <v/>
      </c>
    </row>
    <row r="2459" spans="1:2" x14ac:dyDescent="0.25">
      <c r="A2459" t="str">
        <f>'Ignore #2'!R2459</f>
        <v/>
      </c>
      <c r="B2459" t="str">
        <f>'Ignore #2'!S2459</f>
        <v/>
      </c>
    </row>
    <row r="2460" spans="1:2" x14ac:dyDescent="0.25">
      <c r="A2460" t="str">
        <f>'Ignore #2'!R2460</f>
        <v/>
      </c>
      <c r="B2460" t="str">
        <f>'Ignore #2'!S2460</f>
        <v/>
      </c>
    </row>
    <row r="2461" spans="1:2" x14ac:dyDescent="0.25">
      <c r="A2461" t="str">
        <f>'Ignore #2'!R2461</f>
        <v/>
      </c>
      <c r="B2461" t="str">
        <f>'Ignore #2'!S2461</f>
        <v/>
      </c>
    </row>
    <row r="2462" spans="1:2" x14ac:dyDescent="0.25">
      <c r="A2462" t="str">
        <f>'Ignore #2'!R2462</f>
        <v/>
      </c>
      <c r="B2462" t="str">
        <f>'Ignore #2'!S2462</f>
        <v/>
      </c>
    </row>
    <row r="2463" spans="1:2" x14ac:dyDescent="0.25">
      <c r="A2463" t="str">
        <f>'Ignore #2'!R2463</f>
        <v/>
      </c>
      <c r="B2463" t="str">
        <f>'Ignore #2'!S2463</f>
        <v/>
      </c>
    </row>
    <row r="2464" spans="1:2" x14ac:dyDescent="0.25">
      <c r="A2464" t="str">
        <f>'Ignore #2'!R2464</f>
        <v/>
      </c>
      <c r="B2464" t="str">
        <f>'Ignore #2'!S2464</f>
        <v/>
      </c>
    </row>
    <row r="2465" spans="1:2" x14ac:dyDescent="0.25">
      <c r="A2465" t="str">
        <f>'Ignore #2'!R2465</f>
        <v/>
      </c>
      <c r="B2465" t="str">
        <f>'Ignore #2'!S2465</f>
        <v/>
      </c>
    </row>
    <row r="2466" spans="1:2" x14ac:dyDescent="0.25">
      <c r="A2466" t="str">
        <f>'Ignore #2'!R2466</f>
        <v/>
      </c>
      <c r="B2466" t="str">
        <f>'Ignore #2'!S2466</f>
        <v/>
      </c>
    </row>
    <row r="2467" spans="1:2" x14ac:dyDescent="0.25">
      <c r="A2467" t="str">
        <f>'Ignore #2'!R2467</f>
        <v/>
      </c>
      <c r="B2467" t="str">
        <f>'Ignore #2'!S2467</f>
        <v/>
      </c>
    </row>
    <row r="2468" spans="1:2" x14ac:dyDescent="0.25">
      <c r="A2468" t="str">
        <f>'Ignore #2'!R2468</f>
        <v/>
      </c>
      <c r="B2468" t="str">
        <f>'Ignore #2'!S2468</f>
        <v/>
      </c>
    </row>
    <row r="2469" spans="1:2" x14ac:dyDescent="0.25">
      <c r="A2469" t="str">
        <f>'Ignore #2'!R2469</f>
        <v/>
      </c>
      <c r="B2469" t="str">
        <f>'Ignore #2'!S2469</f>
        <v/>
      </c>
    </row>
    <row r="2470" spans="1:2" x14ac:dyDescent="0.25">
      <c r="A2470" t="str">
        <f>'Ignore #2'!R2470</f>
        <v/>
      </c>
      <c r="B2470" t="str">
        <f>'Ignore #2'!S2470</f>
        <v/>
      </c>
    </row>
    <row r="2471" spans="1:2" x14ac:dyDescent="0.25">
      <c r="A2471" t="str">
        <f>'Ignore #2'!R2471</f>
        <v/>
      </c>
      <c r="B2471" t="str">
        <f>'Ignore #2'!S2471</f>
        <v/>
      </c>
    </row>
    <row r="2472" spans="1:2" x14ac:dyDescent="0.25">
      <c r="A2472" t="str">
        <f>'Ignore #2'!R2472</f>
        <v/>
      </c>
      <c r="B2472" t="str">
        <f>'Ignore #2'!S2472</f>
        <v/>
      </c>
    </row>
    <row r="2473" spans="1:2" x14ac:dyDescent="0.25">
      <c r="A2473" t="str">
        <f>'Ignore #2'!R2473</f>
        <v/>
      </c>
      <c r="B2473" t="str">
        <f>'Ignore #2'!S2473</f>
        <v/>
      </c>
    </row>
    <row r="2474" spans="1:2" x14ac:dyDescent="0.25">
      <c r="A2474" t="str">
        <f>'Ignore #2'!R2474</f>
        <v/>
      </c>
      <c r="B2474" t="str">
        <f>'Ignore #2'!S2474</f>
        <v/>
      </c>
    </row>
    <row r="2475" spans="1:2" x14ac:dyDescent="0.25">
      <c r="A2475" t="str">
        <f>'Ignore #2'!R2475</f>
        <v/>
      </c>
      <c r="B2475" t="str">
        <f>'Ignore #2'!S2475</f>
        <v/>
      </c>
    </row>
    <row r="2476" spans="1:2" x14ac:dyDescent="0.25">
      <c r="A2476" t="str">
        <f>'Ignore #2'!R2476</f>
        <v/>
      </c>
      <c r="B2476" t="str">
        <f>'Ignore #2'!S2476</f>
        <v/>
      </c>
    </row>
    <row r="2477" spans="1:2" x14ac:dyDescent="0.25">
      <c r="A2477" t="str">
        <f>'Ignore #2'!R2477</f>
        <v/>
      </c>
      <c r="B2477" t="str">
        <f>'Ignore #2'!S2477</f>
        <v/>
      </c>
    </row>
    <row r="2478" spans="1:2" x14ac:dyDescent="0.25">
      <c r="A2478" t="str">
        <f>'Ignore #2'!R2478</f>
        <v/>
      </c>
      <c r="B2478" t="str">
        <f>'Ignore #2'!S2478</f>
        <v/>
      </c>
    </row>
    <row r="2479" spans="1:2" x14ac:dyDescent="0.25">
      <c r="A2479" t="str">
        <f>'Ignore #2'!R2479</f>
        <v/>
      </c>
      <c r="B2479" t="str">
        <f>'Ignore #2'!S2479</f>
        <v/>
      </c>
    </row>
    <row r="2480" spans="1:2" x14ac:dyDescent="0.25">
      <c r="A2480" t="str">
        <f>'Ignore #2'!R2480</f>
        <v/>
      </c>
      <c r="B2480" t="str">
        <f>'Ignore #2'!S2480</f>
        <v/>
      </c>
    </row>
    <row r="2481" spans="1:2" x14ac:dyDescent="0.25">
      <c r="A2481" t="str">
        <f>'Ignore #2'!R2481</f>
        <v/>
      </c>
      <c r="B2481" t="str">
        <f>'Ignore #2'!S2481</f>
        <v/>
      </c>
    </row>
    <row r="2482" spans="1:2" x14ac:dyDescent="0.25">
      <c r="A2482" t="str">
        <f>'Ignore #2'!R2482</f>
        <v/>
      </c>
      <c r="B2482" t="str">
        <f>'Ignore #2'!S2482</f>
        <v/>
      </c>
    </row>
    <row r="2483" spans="1:2" x14ac:dyDescent="0.25">
      <c r="A2483" t="str">
        <f>'Ignore #2'!R2483</f>
        <v/>
      </c>
      <c r="B2483" t="str">
        <f>'Ignore #2'!S2483</f>
        <v/>
      </c>
    </row>
    <row r="2484" spans="1:2" x14ac:dyDescent="0.25">
      <c r="A2484" t="str">
        <f>'Ignore #2'!R2484</f>
        <v/>
      </c>
      <c r="B2484" t="str">
        <f>'Ignore #2'!S2484</f>
        <v/>
      </c>
    </row>
    <row r="2485" spans="1:2" x14ac:dyDescent="0.25">
      <c r="A2485" t="str">
        <f>'Ignore #2'!R2485</f>
        <v/>
      </c>
      <c r="B2485" t="str">
        <f>'Ignore #2'!S2485</f>
        <v/>
      </c>
    </row>
    <row r="2486" spans="1:2" x14ac:dyDescent="0.25">
      <c r="A2486" t="str">
        <f>'Ignore #2'!R2486</f>
        <v/>
      </c>
      <c r="B2486" t="str">
        <f>'Ignore #2'!S2486</f>
        <v/>
      </c>
    </row>
    <row r="2487" spans="1:2" x14ac:dyDescent="0.25">
      <c r="A2487" t="str">
        <f>'Ignore #2'!R2487</f>
        <v/>
      </c>
      <c r="B2487" t="str">
        <f>'Ignore #2'!S2487</f>
        <v/>
      </c>
    </row>
    <row r="2488" spans="1:2" x14ac:dyDescent="0.25">
      <c r="A2488" t="str">
        <f>'Ignore #2'!R2488</f>
        <v/>
      </c>
      <c r="B2488" t="str">
        <f>'Ignore #2'!S2488</f>
        <v/>
      </c>
    </row>
    <row r="2489" spans="1:2" x14ac:dyDescent="0.25">
      <c r="A2489" t="str">
        <f>'Ignore #2'!R2489</f>
        <v/>
      </c>
      <c r="B2489" t="str">
        <f>'Ignore #2'!S2489</f>
        <v/>
      </c>
    </row>
    <row r="2490" spans="1:2" x14ac:dyDescent="0.25">
      <c r="A2490" t="str">
        <f>'Ignore #2'!R2490</f>
        <v/>
      </c>
      <c r="B2490" t="str">
        <f>'Ignore #2'!S2490</f>
        <v/>
      </c>
    </row>
    <row r="2491" spans="1:2" x14ac:dyDescent="0.25">
      <c r="A2491" t="str">
        <f>'Ignore #2'!R2491</f>
        <v/>
      </c>
      <c r="B2491" t="str">
        <f>'Ignore #2'!S2491</f>
        <v/>
      </c>
    </row>
    <row r="2492" spans="1:2" x14ac:dyDescent="0.25">
      <c r="A2492" t="str">
        <f>'Ignore #2'!R2492</f>
        <v/>
      </c>
      <c r="B2492" t="str">
        <f>'Ignore #2'!S2492</f>
        <v/>
      </c>
    </row>
    <row r="2493" spans="1:2" x14ac:dyDescent="0.25">
      <c r="A2493" t="str">
        <f>'Ignore #2'!R2493</f>
        <v/>
      </c>
      <c r="B2493" t="str">
        <f>'Ignore #2'!S2493</f>
        <v/>
      </c>
    </row>
    <row r="2494" spans="1:2" x14ac:dyDescent="0.25">
      <c r="A2494" t="str">
        <f>'Ignore #2'!R2494</f>
        <v/>
      </c>
      <c r="B2494" t="str">
        <f>'Ignore #2'!S2494</f>
        <v/>
      </c>
    </row>
    <row r="2495" spans="1:2" x14ac:dyDescent="0.25">
      <c r="A2495" t="str">
        <f>'Ignore #2'!R2495</f>
        <v/>
      </c>
      <c r="B2495" t="str">
        <f>'Ignore #2'!S2495</f>
        <v/>
      </c>
    </row>
    <row r="2496" spans="1:2" x14ac:dyDescent="0.25">
      <c r="A2496" t="str">
        <f>'Ignore #2'!R2496</f>
        <v/>
      </c>
      <c r="B2496" t="str">
        <f>'Ignore #2'!S2496</f>
        <v/>
      </c>
    </row>
    <row r="2497" spans="1:2" x14ac:dyDescent="0.25">
      <c r="A2497" t="str">
        <f>'Ignore #2'!R2497</f>
        <v/>
      </c>
      <c r="B2497" t="str">
        <f>'Ignore #2'!S2497</f>
        <v/>
      </c>
    </row>
    <row r="2498" spans="1:2" x14ac:dyDescent="0.25">
      <c r="A2498" t="str">
        <f>'Ignore #2'!R2498</f>
        <v/>
      </c>
      <c r="B2498" t="str">
        <f>'Ignore #2'!S2498</f>
        <v/>
      </c>
    </row>
    <row r="2499" spans="1:2" x14ac:dyDescent="0.25">
      <c r="A2499" t="str">
        <f>'Ignore #2'!R2499</f>
        <v/>
      </c>
      <c r="B2499" t="str">
        <f>'Ignore #2'!S2499</f>
        <v/>
      </c>
    </row>
    <row r="2500" spans="1:2" x14ac:dyDescent="0.25">
      <c r="A2500" t="str">
        <f>'Ignore #2'!R2500</f>
        <v/>
      </c>
      <c r="B2500" t="str">
        <f>'Ignore #2'!S2500</f>
        <v/>
      </c>
    </row>
    <row r="2501" spans="1:2" x14ac:dyDescent="0.25">
      <c r="A2501" t="str">
        <f>'Ignore #2'!R2501</f>
        <v/>
      </c>
      <c r="B2501" t="str">
        <f>'Ignore #2'!S2501</f>
        <v/>
      </c>
    </row>
    <row r="2502" spans="1:2" x14ac:dyDescent="0.25">
      <c r="A2502" t="str">
        <f>'Ignore #2'!R2502</f>
        <v/>
      </c>
      <c r="B2502" t="str">
        <f>'Ignore #2'!S2502</f>
        <v/>
      </c>
    </row>
    <row r="2503" spans="1:2" x14ac:dyDescent="0.25">
      <c r="A2503" t="str">
        <f>'Ignore #2'!R2503</f>
        <v/>
      </c>
      <c r="B2503" t="str">
        <f>'Ignore #2'!S2503</f>
        <v/>
      </c>
    </row>
    <row r="2504" spans="1:2" x14ac:dyDescent="0.25">
      <c r="A2504" t="str">
        <f>'Ignore #2'!R2504</f>
        <v/>
      </c>
      <c r="B2504" t="str">
        <f>'Ignore #2'!S2504</f>
        <v/>
      </c>
    </row>
    <row r="2505" spans="1:2" x14ac:dyDescent="0.25">
      <c r="A2505" t="str">
        <f>'Ignore #2'!R2505</f>
        <v/>
      </c>
      <c r="B2505" t="str">
        <f>'Ignore #2'!S2505</f>
        <v/>
      </c>
    </row>
    <row r="2506" spans="1:2" x14ac:dyDescent="0.25">
      <c r="A2506" t="str">
        <f>'Ignore #2'!R2506</f>
        <v/>
      </c>
      <c r="B2506" t="str">
        <f>'Ignore #2'!S2506</f>
        <v/>
      </c>
    </row>
    <row r="2507" spans="1:2" x14ac:dyDescent="0.25">
      <c r="A2507" t="str">
        <f>'Ignore #2'!R2507</f>
        <v/>
      </c>
      <c r="B2507" t="str">
        <f>'Ignore #2'!S2507</f>
        <v/>
      </c>
    </row>
    <row r="2508" spans="1:2" x14ac:dyDescent="0.25">
      <c r="A2508" t="str">
        <f>'Ignore #2'!R2508</f>
        <v/>
      </c>
      <c r="B2508" t="str">
        <f>'Ignore #2'!S2508</f>
        <v/>
      </c>
    </row>
    <row r="2509" spans="1:2" x14ac:dyDescent="0.25">
      <c r="A2509" t="str">
        <f>'Ignore #2'!R2509</f>
        <v/>
      </c>
      <c r="B2509" t="str">
        <f>'Ignore #2'!S2509</f>
        <v/>
      </c>
    </row>
    <row r="2510" spans="1:2" x14ac:dyDescent="0.25">
      <c r="A2510" t="str">
        <f>'Ignore #2'!R2510</f>
        <v/>
      </c>
      <c r="B2510" t="str">
        <f>'Ignore #2'!S2510</f>
        <v/>
      </c>
    </row>
    <row r="2511" spans="1:2" x14ac:dyDescent="0.25">
      <c r="A2511" t="str">
        <f>'Ignore #2'!R2511</f>
        <v/>
      </c>
      <c r="B2511" t="str">
        <f>'Ignore #2'!S2511</f>
        <v/>
      </c>
    </row>
    <row r="2512" spans="1:2" x14ac:dyDescent="0.25">
      <c r="A2512" t="str">
        <f>'Ignore #2'!R2512</f>
        <v/>
      </c>
      <c r="B2512" t="str">
        <f>'Ignore #2'!S2512</f>
        <v/>
      </c>
    </row>
    <row r="2513" spans="1:2" x14ac:dyDescent="0.25">
      <c r="A2513" t="str">
        <f>'Ignore #2'!R2513</f>
        <v/>
      </c>
      <c r="B2513" t="str">
        <f>'Ignore #2'!S2513</f>
        <v/>
      </c>
    </row>
    <row r="2514" spans="1:2" x14ac:dyDescent="0.25">
      <c r="A2514" t="str">
        <f>'Ignore #2'!R2514</f>
        <v/>
      </c>
      <c r="B2514" t="str">
        <f>'Ignore #2'!S2514</f>
        <v/>
      </c>
    </row>
    <row r="2515" spans="1:2" x14ac:dyDescent="0.25">
      <c r="A2515" t="str">
        <f>'Ignore #2'!R2515</f>
        <v/>
      </c>
      <c r="B2515" t="str">
        <f>'Ignore #2'!S2515</f>
        <v/>
      </c>
    </row>
    <row r="2516" spans="1:2" x14ac:dyDescent="0.25">
      <c r="A2516" t="str">
        <f>'Ignore #2'!R2516</f>
        <v/>
      </c>
      <c r="B2516" t="str">
        <f>'Ignore #2'!S2516</f>
        <v/>
      </c>
    </row>
    <row r="2517" spans="1:2" x14ac:dyDescent="0.25">
      <c r="A2517" t="str">
        <f>'Ignore #2'!R2517</f>
        <v/>
      </c>
      <c r="B2517" t="str">
        <f>'Ignore #2'!S2517</f>
        <v/>
      </c>
    </row>
    <row r="2518" spans="1:2" x14ac:dyDescent="0.25">
      <c r="A2518" t="str">
        <f>'Ignore #2'!R2518</f>
        <v/>
      </c>
      <c r="B2518" t="str">
        <f>'Ignore #2'!S2518</f>
        <v/>
      </c>
    </row>
    <row r="2519" spans="1:2" x14ac:dyDescent="0.25">
      <c r="A2519" t="str">
        <f>'Ignore #2'!R2519</f>
        <v/>
      </c>
      <c r="B2519" t="str">
        <f>'Ignore #2'!S2519</f>
        <v/>
      </c>
    </row>
    <row r="2520" spans="1:2" x14ac:dyDescent="0.25">
      <c r="A2520" t="str">
        <f>'Ignore #2'!R2520</f>
        <v/>
      </c>
      <c r="B2520" t="str">
        <f>'Ignore #2'!S2520</f>
        <v/>
      </c>
    </row>
    <row r="2521" spans="1:2" x14ac:dyDescent="0.25">
      <c r="A2521" t="str">
        <f>'Ignore #2'!R2521</f>
        <v/>
      </c>
      <c r="B2521" t="str">
        <f>'Ignore #2'!S2521</f>
        <v/>
      </c>
    </row>
    <row r="2522" spans="1:2" x14ac:dyDescent="0.25">
      <c r="A2522" t="str">
        <f>'Ignore #2'!R2522</f>
        <v/>
      </c>
      <c r="B2522" t="str">
        <f>'Ignore #2'!S2522</f>
        <v/>
      </c>
    </row>
    <row r="2523" spans="1:2" x14ac:dyDescent="0.25">
      <c r="A2523" t="str">
        <f>'Ignore #2'!R2523</f>
        <v/>
      </c>
      <c r="B2523" t="str">
        <f>'Ignore #2'!S2523</f>
        <v/>
      </c>
    </row>
    <row r="2524" spans="1:2" x14ac:dyDescent="0.25">
      <c r="A2524" t="str">
        <f>'Ignore #2'!R2524</f>
        <v/>
      </c>
      <c r="B2524" t="str">
        <f>'Ignore #2'!S2524</f>
        <v/>
      </c>
    </row>
    <row r="2525" spans="1:2" x14ac:dyDescent="0.25">
      <c r="A2525" t="str">
        <f>'Ignore #2'!R2525</f>
        <v/>
      </c>
      <c r="B2525" t="str">
        <f>'Ignore #2'!S2525</f>
        <v/>
      </c>
    </row>
    <row r="2526" spans="1:2" x14ac:dyDescent="0.25">
      <c r="A2526" t="str">
        <f>'Ignore #2'!R2526</f>
        <v/>
      </c>
      <c r="B2526" t="str">
        <f>'Ignore #2'!S2526</f>
        <v/>
      </c>
    </row>
    <row r="2527" spans="1:2" x14ac:dyDescent="0.25">
      <c r="A2527" t="str">
        <f>'Ignore #2'!R2527</f>
        <v/>
      </c>
      <c r="B2527" t="str">
        <f>'Ignore #2'!S2527</f>
        <v/>
      </c>
    </row>
    <row r="2528" spans="1:2" x14ac:dyDescent="0.25">
      <c r="A2528" t="str">
        <f>'Ignore #2'!R2528</f>
        <v/>
      </c>
      <c r="B2528" t="str">
        <f>'Ignore #2'!S2528</f>
        <v/>
      </c>
    </row>
    <row r="2529" spans="1:2" x14ac:dyDescent="0.25">
      <c r="A2529" t="str">
        <f>'Ignore #2'!R2529</f>
        <v/>
      </c>
      <c r="B2529" t="str">
        <f>'Ignore #2'!S2529</f>
        <v/>
      </c>
    </row>
    <row r="2530" spans="1:2" x14ac:dyDescent="0.25">
      <c r="A2530" t="str">
        <f>'Ignore #2'!R2530</f>
        <v/>
      </c>
      <c r="B2530" t="str">
        <f>'Ignore #2'!S2530</f>
        <v/>
      </c>
    </row>
    <row r="2531" spans="1:2" x14ac:dyDescent="0.25">
      <c r="A2531" t="str">
        <f>'Ignore #2'!R2531</f>
        <v/>
      </c>
      <c r="B2531" t="str">
        <f>'Ignore #2'!S2531</f>
        <v/>
      </c>
    </row>
    <row r="2532" spans="1:2" x14ac:dyDescent="0.25">
      <c r="A2532" t="str">
        <f>'Ignore #2'!R2532</f>
        <v/>
      </c>
      <c r="B2532" t="str">
        <f>'Ignore #2'!S2532</f>
        <v/>
      </c>
    </row>
    <row r="2533" spans="1:2" x14ac:dyDescent="0.25">
      <c r="A2533" t="str">
        <f>'Ignore #2'!R2533</f>
        <v/>
      </c>
      <c r="B2533" t="str">
        <f>'Ignore #2'!S2533</f>
        <v/>
      </c>
    </row>
    <row r="2534" spans="1:2" x14ac:dyDescent="0.25">
      <c r="A2534" t="str">
        <f>'Ignore #2'!R2534</f>
        <v/>
      </c>
      <c r="B2534" t="str">
        <f>'Ignore #2'!S2534</f>
        <v/>
      </c>
    </row>
    <row r="2535" spans="1:2" x14ac:dyDescent="0.25">
      <c r="A2535" t="str">
        <f>'Ignore #2'!R2535</f>
        <v/>
      </c>
      <c r="B2535" t="str">
        <f>'Ignore #2'!S2535</f>
        <v/>
      </c>
    </row>
    <row r="2536" spans="1:2" x14ac:dyDescent="0.25">
      <c r="A2536" t="str">
        <f>'Ignore #2'!R2536</f>
        <v/>
      </c>
      <c r="B2536" t="str">
        <f>'Ignore #2'!S2536</f>
        <v/>
      </c>
    </row>
    <row r="2537" spans="1:2" x14ac:dyDescent="0.25">
      <c r="A2537" t="str">
        <f>'Ignore #2'!R2537</f>
        <v/>
      </c>
      <c r="B2537" t="str">
        <f>'Ignore #2'!S2537</f>
        <v/>
      </c>
    </row>
    <row r="2538" spans="1:2" x14ac:dyDescent="0.25">
      <c r="A2538" t="str">
        <f>'Ignore #2'!R2538</f>
        <v/>
      </c>
      <c r="B2538" t="str">
        <f>'Ignore #2'!S2538</f>
        <v/>
      </c>
    </row>
    <row r="2539" spans="1:2" x14ac:dyDescent="0.25">
      <c r="A2539" t="str">
        <f>'Ignore #2'!R2539</f>
        <v/>
      </c>
      <c r="B2539" t="str">
        <f>'Ignore #2'!S2539</f>
        <v/>
      </c>
    </row>
    <row r="2540" spans="1:2" x14ac:dyDescent="0.25">
      <c r="A2540" t="str">
        <f>'Ignore #2'!R2540</f>
        <v/>
      </c>
      <c r="B2540" t="str">
        <f>'Ignore #2'!S2540</f>
        <v/>
      </c>
    </row>
    <row r="2541" spans="1:2" x14ac:dyDescent="0.25">
      <c r="A2541" t="str">
        <f>'Ignore #2'!R2541</f>
        <v/>
      </c>
      <c r="B2541" t="str">
        <f>'Ignore #2'!S2541</f>
        <v/>
      </c>
    </row>
    <row r="2542" spans="1:2" x14ac:dyDescent="0.25">
      <c r="A2542" t="str">
        <f>'Ignore #2'!R2542</f>
        <v/>
      </c>
      <c r="B2542" t="str">
        <f>'Ignore #2'!S2542</f>
        <v/>
      </c>
    </row>
    <row r="2543" spans="1:2" x14ac:dyDescent="0.25">
      <c r="A2543" t="str">
        <f>'Ignore #2'!R2543</f>
        <v/>
      </c>
      <c r="B2543" t="str">
        <f>'Ignore #2'!S2543</f>
        <v/>
      </c>
    </row>
    <row r="2544" spans="1:2" x14ac:dyDescent="0.25">
      <c r="A2544" t="str">
        <f>'Ignore #2'!R2544</f>
        <v/>
      </c>
      <c r="B2544" t="str">
        <f>'Ignore #2'!S2544</f>
        <v/>
      </c>
    </row>
    <row r="2545" spans="1:2" x14ac:dyDescent="0.25">
      <c r="A2545" t="str">
        <f>'Ignore #2'!R2545</f>
        <v/>
      </c>
      <c r="B2545" t="str">
        <f>'Ignore #2'!S2545</f>
        <v/>
      </c>
    </row>
    <row r="2546" spans="1:2" x14ac:dyDescent="0.25">
      <c r="A2546" t="str">
        <f>'Ignore #2'!R2546</f>
        <v/>
      </c>
      <c r="B2546" t="str">
        <f>'Ignore #2'!S2546</f>
        <v/>
      </c>
    </row>
    <row r="2547" spans="1:2" x14ac:dyDescent="0.25">
      <c r="A2547" t="str">
        <f>'Ignore #2'!R2547</f>
        <v/>
      </c>
      <c r="B2547" t="str">
        <f>'Ignore #2'!S2547</f>
        <v/>
      </c>
    </row>
    <row r="2548" spans="1:2" x14ac:dyDescent="0.25">
      <c r="A2548" t="str">
        <f>'Ignore #2'!R2548</f>
        <v/>
      </c>
      <c r="B2548" t="str">
        <f>'Ignore #2'!S2548</f>
        <v/>
      </c>
    </row>
    <row r="2549" spans="1:2" x14ac:dyDescent="0.25">
      <c r="A2549" t="str">
        <f>'Ignore #2'!R2549</f>
        <v/>
      </c>
      <c r="B2549" t="str">
        <f>'Ignore #2'!S2549</f>
        <v/>
      </c>
    </row>
    <row r="2550" spans="1:2" x14ac:dyDescent="0.25">
      <c r="A2550" t="str">
        <f>'Ignore #2'!R2550</f>
        <v/>
      </c>
      <c r="B2550" t="str">
        <f>'Ignore #2'!S2550</f>
        <v/>
      </c>
    </row>
    <row r="2551" spans="1:2" x14ac:dyDescent="0.25">
      <c r="A2551" t="str">
        <f>'Ignore #2'!R2551</f>
        <v/>
      </c>
      <c r="B2551" t="str">
        <f>'Ignore #2'!S2551</f>
        <v/>
      </c>
    </row>
    <row r="2552" spans="1:2" x14ac:dyDescent="0.25">
      <c r="A2552" t="str">
        <f>'Ignore #2'!R2552</f>
        <v/>
      </c>
      <c r="B2552" t="str">
        <f>'Ignore #2'!S2552</f>
        <v/>
      </c>
    </row>
    <row r="2553" spans="1:2" x14ac:dyDescent="0.25">
      <c r="A2553" t="str">
        <f>'Ignore #2'!R2553</f>
        <v/>
      </c>
      <c r="B2553" t="str">
        <f>'Ignore #2'!S2553</f>
        <v/>
      </c>
    </row>
    <row r="2554" spans="1:2" x14ac:dyDescent="0.25">
      <c r="A2554" t="str">
        <f>'Ignore #2'!R2554</f>
        <v/>
      </c>
      <c r="B2554" t="str">
        <f>'Ignore #2'!S2554</f>
        <v/>
      </c>
    </row>
    <row r="2555" spans="1:2" x14ac:dyDescent="0.25">
      <c r="A2555" t="str">
        <f>'Ignore #2'!R2555</f>
        <v/>
      </c>
      <c r="B2555" t="str">
        <f>'Ignore #2'!S2555</f>
        <v/>
      </c>
    </row>
    <row r="2556" spans="1:2" x14ac:dyDescent="0.25">
      <c r="A2556" t="str">
        <f>'Ignore #2'!R2556</f>
        <v/>
      </c>
      <c r="B2556" t="str">
        <f>'Ignore #2'!S2556</f>
        <v/>
      </c>
    </row>
    <row r="2557" spans="1:2" x14ac:dyDescent="0.25">
      <c r="A2557" t="str">
        <f>'Ignore #2'!R2557</f>
        <v/>
      </c>
      <c r="B2557" t="str">
        <f>'Ignore #2'!S2557</f>
        <v/>
      </c>
    </row>
    <row r="2558" spans="1:2" x14ac:dyDescent="0.25">
      <c r="A2558" t="str">
        <f>'Ignore #2'!R2558</f>
        <v/>
      </c>
      <c r="B2558" t="str">
        <f>'Ignore #2'!S2558</f>
        <v/>
      </c>
    </row>
    <row r="2559" spans="1:2" x14ac:dyDescent="0.25">
      <c r="A2559" t="str">
        <f>'Ignore #2'!R2559</f>
        <v/>
      </c>
      <c r="B2559" t="str">
        <f>'Ignore #2'!S2559</f>
        <v/>
      </c>
    </row>
    <row r="2560" spans="1:2" x14ac:dyDescent="0.25">
      <c r="A2560" t="str">
        <f>'Ignore #2'!R2560</f>
        <v/>
      </c>
      <c r="B2560" t="str">
        <f>'Ignore #2'!S2560</f>
        <v/>
      </c>
    </row>
    <row r="2561" spans="1:2" x14ac:dyDescent="0.25">
      <c r="A2561" t="str">
        <f>'Ignore #2'!R2561</f>
        <v/>
      </c>
      <c r="B2561" t="str">
        <f>'Ignore #2'!S2561</f>
        <v/>
      </c>
    </row>
    <row r="2562" spans="1:2" x14ac:dyDescent="0.25">
      <c r="A2562" t="str">
        <f>'Ignore #2'!R2562</f>
        <v/>
      </c>
      <c r="B2562" t="str">
        <f>'Ignore #2'!S2562</f>
        <v/>
      </c>
    </row>
    <row r="2563" spans="1:2" x14ac:dyDescent="0.25">
      <c r="A2563" t="str">
        <f>'Ignore #2'!R2563</f>
        <v/>
      </c>
      <c r="B2563" t="str">
        <f>'Ignore #2'!S2563</f>
        <v/>
      </c>
    </row>
    <row r="2564" spans="1:2" x14ac:dyDescent="0.25">
      <c r="A2564" t="str">
        <f>'Ignore #2'!R2564</f>
        <v/>
      </c>
      <c r="B2564" t="str">
        <f>'Ignore #2'!S2564</f>
        <v/>
      </c>
    </row>
    <row r="2565" spans="1:2" x14ac:dyDescent="0.25">
      <c r="A2565" t="str">
        <f>'Ignore #2'!R2565</f>
        <v/>
      </c>
      <c r="B2565" t="str">
        <f>'Ignore #2'!S2565</f>
        <v/>
      </c>
    </row>
    <row r="2566" spans="1:2" x14ac:dyDescent="0.25">
      <c r="A2566" t="str">
        <f>'Ignore #2'!R2566</f>
        <v/>
      </c>
      <c r="B2566" t="str">
        <f>'Ignore #2'!S2566</f>
        <v/>
      </c>
    </row>
    <row r="2567" spans="1:2" x14ac:dyDescent="0.25">
      <c r="A2567" t="str">
        <f>'Ignore #2'!R2567</f>
        <v/>
      </c>
      <c r="B2567" t="str">
        <f>'Ignore #2'!S2567</f>
        <v/>
      </c>
    </row>
    <row r="2568" spans="1:2" x14ac:dyDescent="0.25">
      <c r="A2568" t="str">
        <f>'Ignore #2'!R2568</f>
        <v/>
      </c>
      <c r="B2568" t="str">
        <f>'Ignore #2'!S2568</f>
        <v/>
      </c>
    </row>
    <row r="2569" spans="1:2" x14ac:dyDescent="0.25">
      <c r="A2569" t="str">
        <f>'Ignore #2'!R2569</f>
        <v/>
      </c>
      <c r="B2569" t="str">
        <f>'Ignore #2'!S2569</f>
        <v/>
      </c>
    </row>
    <row r="2570" spans="1:2" x14ac:dyDescent="0.25">
      <c r="A2570" t="str">
        <f>'Ignore #2'!R2570</f>
        <v/>
      </c>
      <c r="B2570" t="str">
        <f>'Ignore #2'!S2570</f>
        <v/>
      </c>
    </row>
    <row r="2571" spans="1:2" x14ac:dyDescent="0.25">
      <c r="A2571" t="str">
        <f>'Ignore #2'!R2571</f>
        <v/>
      </c>
      <c r="B2571" t="str">
        <f>'Ignore #2'!S2571</f>
        <v/>
      </c>
    </row>
    <row r="2572" spans="1:2" x14ac:dyDescent="0.25">
      <c r="A2572" t="str">
        <f>'Ignore #2'!R2572</f>
        <v/>
      </c>
      <c r="B2572" t="str">
        <f>'Ignore #2'!S2572</f>
        <v/>
      </c>
    </row>
    <row r="2573" spans="1:2" x14ac:dyDescent="0.25">
      <c r="A2573" t="str">
        <f>'Ignore #2'!R2573</f>
        <v/>
      </c>
      <c r="B2573" t="str">
        <f>'Ignore #2'!S2573</f>
        <v/>
      </c>
    </row>
    <row r="2574" spans="1:2" x14ac:dyDescent="0.25">
      <c r="A2574" t="str">
        <f>'Ignore #2'!R2574</f>
        <v/>
      </c>
      <c r="B2574" t="str">
        <f>'Ignore #2'!S2574</f>
        <v/>
      </c>
    </row>
    <row r="2575" spans="1:2" x14ac:dyDescent="0.25">
      <c r="A2575" t="str">
        <f>'Ignore #2'!R2575</f>
        <v/>
      </c>
      <c r="B2575" t="str">
        <f>'Ignore #2'!S2575</f>
        <v/>
      </c>
    </row>
    <row r="2576" spans="1:2" x14ac:dyDescent="0.25">
      <c r="A2576" t="str">
        <f>'Ignore #2'!R2576</f>
        <v/>
      </c>
      <c r="B2576" t="str">
        <f>'Ignore #2'!S2576</f>
        <v/>
      </c>
    </row>
    <row r="2577" spans="1:2" x14ac:dyDescent="0.25">
      <c r="A2577" t="str">
        <f>'Ignore #2'!R2577</f>
        <v/>
      </c>
      <c r="B2577" t="str">
        <f>'Ignore #2'!S2577</f>
        <v/>
      </c>
    </row>
    <row r="2578" spans="1:2" x14ac:dyDescent="0.25">
      <c r="A2578" t="str">
        <f>'Ignore #2'!R2578</f>
        <v/>
      </c>
      <c r="B2578" t="str">
        <f>'Ignore #2'!S2578</f>
        <v/>
      </c>
    </row>
    <row r="2579" spans="1:2" x14ac:dyDescent="0.25">
      <c r="A2579" t="str">
        <f>'Ignore #2'!R2579</f>
        <v/>
      </c>
      <c r="B2579" t="str">
        <f>'Ignore #2'!S2579</f>
        <v/>
      </c>
    </row>
    <row r="2580" spans="1:2" x14ac:dyDescent="0.25">
      <c r="A2580" t="str">
        <f>'Ignore #2'!R2580</f>
        <v/>
      </c>
      <c r="B2580" t="str">
        <f>'Ignore #2'!S2580</f>
        <v/>
      </c>
    </row>
    <row r="2581" spans="1:2" x14ac:dyDescent="0.25">
      <c r="A2581" t="str">
        <f>'Ignore #2'!R2581</f>
        <v/>
      </c>
      <c r="B2581" t="str">
        <f>'Ignore #2'!S2581</f>
        <v/>
      </c>
    </row>
    <row r="2582" spans="1:2" x14ac:dyDescent="0.25">
      <c r="A2582" t="str">
        <f>'Ignore #2'!R2582</f>
        <v/>
      </c>
      <c r="B2582" t="str">
        <f>'Ignore #2'!S2582</f>
        <v/>
      </c>
    </row>
    <row r="2583" spans="1:2" x14ac:dyDescent="0.25">
      <c r="A2583" t="str">
        <f>'Ignore #2'!R2583</f>
        <v/>
      </c>
      <c r="B2583" t="str">
        <f>'Ignore #2'!S2583</f>
        <v/>
      </c>
    </row>
    <row r="2584" spans="1:2" x14ac:dyDescent="0.25">
      <c r="A2584" t="str">
        <f>'Ignore #2'!R2584</f>
        <v/>
      </c>
      <c r="B2584" t="str">
        <f>'Ignore #2'!S2584</f>
        <v/>
      </c>
    </row>
    <row r="2585" spans="1:2" x14ac:dyDescent="0.25">
      <c r="A2585" t="str">
        <f>'Ignore #2'!R2585</f>
        <v/>
      </c>
      <c r="B2585" t="str">
        <f>'Ignore #2'!S2585</f>
        <v/>
      </c>
    </row>
    <row r="2586" spans="1:2" x14ac:dyDescent="0.25">
      <c r="A2586" t="str">
        <f>'Ignore #2'!R2586</f>
        <v/>
      </c>
      <c r="B2586" t="str">
        <f>'Ignore #2'!S2586</f>
        <v/>
      </c>
    </row>
    <row r="2587" spans="1:2" x14ac:dyDescent="0.25">
      <c r="A2587" t="str">
        <f>'Ignore #2'!R2587</f>
        <v/>
      </c>
      <c r="B2587" t="str">
        <f>'Ignore #2'!S2587</f>
        <v/>
      </c>
    </row>
    <row r="2588" spans="1:2" x14ac:dyDescent="0.25">
      <c r="A2588" t="str">
        <f>'Ignore #2'!R2588</f>
        <v/>
      </c>
      <c r="B2588" t="str">
        <f>'Ignore #2'!S2588</f>
        <v/>
      </c>
    </row>
    <row r="2589" spans="1:2" x14ac:dyDescent="0.25">
      <c r="A2589" t="str">
        <f>'Ignore #2'!R2589</f>
        <v/>
      </c>
      <c r="B2589" t="str">
        <f>'Ignore #2'!S2589</f>
        <v/>
      </c>
    </row>
    <row r="2590" spans="1:2" x14ac:dyDescent="0.25">
      <c r="A2590" t="str">
        <f>'Ignore #2'!R2590</f>
        <v/>
      </c>
      <c r="B2590" t="str">
        <f>'Ignore #2'!S2590</f>
        <v/>
      </c>
    </row>
    <row r="2591" spans="1:2" x14ac:dyDescent="0.25">
      <c r="A2591" t="str">
        <f>'Ignore #2'!R2591</f>
        <v/>
      </c>
      <c r="B2591" t="str">
        <f>'Ignore #2'!S2591</f>
        <v/>
      </c>
    </row>
    <row r="2592" spans="1:2" x14ac:dyDescent="0.25">
      <c r="A2592" t="str">
        <f>'Ignore #2'!R2592</f>
        <v/>
      </c>
      <c r="B2592" t="str">
        <f>'Ignore #2'!S2592</f>
        <v/>
      </c>
    </row>
    <row r="2593" spans="1:2" x14ac:dyDescent="0.25">
      <c r="A2593" t="str">
        <f>'Ignore #2'!R2593</f>
        <v/>
      </c>
      <c r="B2593" t="str">
        <f>'Ignore #2'!S2593</f>
        <v/>
      </c>
    </row>
    <row r="2594" spans="1:2" x14ac:dyDescent="0.25">
      <c r="A2594" t="str">
        <f>'Ignore #2'!R2594</f>
        <v/>
      </c>
      <c r="B2594" t="str">
        <f>'Ignore #2'!S2594</f>
        <v/>
      </c>
    </row>
    <row r="2595" spans="1:2" x14ac:dyDescent="0.25">
      <c r="A2595" t="str">
        <f>'Ignore #2'!R2595</f>
        <v/>
      </c>
      <c r="B2595" t="str">
        <f>'Ignore #2'!S2595</f>
        <v/>
      </c>
    </row>
    <row r="2596" spans="1:2" x14ac:dyDescent="0.25">
      <c r="A2596" t="str">
        <f>'Ignore #2'!R2596</f>
        <v/>
      </c>
      <c r="B2596" t="str">
        <f>'Ignore #2'!S2596</f>
        <v/>
      </c>
    </row>
    <row r="2597" spans="1:2" x14ac:dyDescent="0.25">
      <c r="A2597" t="str">
        <f>'Ignore #2'!R2597</f>
        <v/>
      </c>
      <c r="B2597" t="str">
        <f>'Ignore #2'!S2597</f>
        <v/>
      </c>
    </row>
    <row r="2598" spans="1:2" x14ac:dyDescent="0.25">
      <c r="A2598" t="str">
        <f>'Ignore #2'!R2598</f>
        <v/>
      </c>
      <c r="B2598" t="str">
        <f>'Ignore #2'!S2598</f>
        <v/>
      </c>
    </row>
    <row r="2599" spans="1:2" x14ac:dyDescent="0.25">
      <c r="A2599" t="str">
        <f>'Ignore #2'!R2599</f>
        <v/>
      </c>
      <c r="B2599" t="str">
        <f>'Ignore #2'!S2599</f>
        <v/>
      </c>
    </row>
    <row r="2600" spans="1:2" x14ac:dyDescent="0.25">
      <c r="A2600" t="str">
        <f>'Ignore #2'!R2600</f>
        <v/>
      </c>
      <c r="B2600" t="str">
        <f>'Ignore #2'!S2600</f>
        <v/>
      </c>
    </row>
    <row r="2601" spans="1:2" x14ac:dyDescent="0.25">
      <c r="A2601" t="str">
        <f>'Ignore #2'!R2601</f>
        <v/>
      </c>
      <c r="B2601" t="str">
        <f>'Ignore #2'!S2601</f>
        <v/>
      </c>
    </row>
    <row r="2602" spans="1:2" x14ac:dyDescent="0.25">
      <c r="A2602" t="str">
        <f>'Ignore #2'!R2602</f>
        <v/>
      </c>
      <c r="B2602" t="str">
        <f>'Ignore #2'!S2602</f>
        <v/>
      </c>
    </row>
    <row r="2603" spans="1:2" x14ac:dyDescent="0.25">
      <c r="A2603" t="str">
        <f>'Ignore #2'!R2603</f>
        <v/>
      </c>
      <c r="B2603" t="str">
        <f>'Ignore #2'!S2603</f>
        <v/>
      </c>
    </row>
    <row r="2604" spans="1:2" x14ac:dyDescent="0.25">
      <c r="A2604" t="str">
        <f>'Ignore #2'!R2604</f>
        <v/>
      </c>
      <c r="B2604" t="str">
        <f>'Ignore #2'!S2604</f>
        <v/>
      </c>
    </row>
    <row r="2605" spans="1:2" x14ac:dyDescent="0.25">
      <c r="A2605" t="str">
        <f>'Ignore #2'!R2605</f>
        <v/>
      </c>
      <c r="B2605" t="str">
        <f>'Ignore #2'!S2605</f>
        <v/>
      </c>
    </row>
    <row r="2606" spans="1:2" x14ac:dyDescent="0.25">
      <c r="A2606" t="str">
        <f>'Ignore #2'!R2606</f>
        <v/>
      </c>
      <c r="B2606" t="str">
        <f>'Ignore #2'!S2606</f>
        <v/>
      </c>
    </row>
    <row r="2607" spans="1:2" x14ac:dyDescent="0.25">
      <c r="A2607" t="str">
        <f>'Ignore #2'!R2607</f>
        <v/>
      </c>
      <c r="B2607" t="str">
        <f>'Ignore #2'!S2607</f>
        <v/>
      </c>
    </row>
    <row r="2608" spans="1:2" x14ac:dyDescent="0.25">
      <c r="A2608" t="str">
        <f>'Ignore #2'!R2608</f>
        <v/>
      </c>
      <c r="B2608" t="str">
        <f>'Ignore #2'!S2608</f>
        <v/>
      </c>
    </row>
    <row r="2609" spans="1:2" x14ac:dyDescent="0.25">
      <c r="A2609" t="str">
        <f>'Ignore #2'!R2609</f>
        <v/>
      </c>
      <c r="B2609" t="str">
        <f>'Ignore #2'!S2609</f>
        <v/>
      </c>
    </row>
    <row r="2610" spans="1:2" x14ac:dyDescent="0.25">
      <c r="A2610" t="str">
        <f>'Ignore #2'!R2610</f>
        <v/>
      </c>
      <c r="B2610" t="str">
        <f>'Ignore #2'!S2610</f>
        <v/>
      </c>
    </row>
    <row r="2611" spans="1:2" x14ac:dyDescent="0.25">
      <c r="A2611" t="str">
        <f>'Ignore #2'!R2611</f>
        <v/>
      </c>
      <c r="B2611" t="str">
        <f>'Ignore #2'!S2611</f>
        <v/>
      </c>
    </row>
    <row r="2612" spans="1:2" x14ac:dyDescent="0.25">
      <c r="A2612" t="str">
        <f>'Ignore #2'!R2612</f>
        <v/>
      </c>
      <c r="B2612" t="str">
        <f>'Ignore #2'!S2612</f>
        <v/>
      </c>
    </row>
    <row r="2613" spans="1:2" x14ac:dyDescent="0.25">
      <c r="A2613" t="str">
        <f>'Ignore #2'!R2613</f>
        <v/>
      </c>
      <c r="B2613" t="str">
        <f>'Ignore #2'!S2613</f>
        <v/>
      </c>
    </row>
    <row r="2614" spans="1:2" x14ac:dyDescent="0.25">
      <c r="A2614" t="str">
        <f>'Ignore #2'!R2614</f>
        <v/>
      </c>
      <c r="B2614" t="str">
        <f>'Ignore #2'!S2614</f>
        <v/>
      </c>
    </row>
    <row r="2615" spans="1:2" x14ac:dyDescent="0.25">
      <c r="A2615" t="str">
        <f>'Ignore #2'!R2615</f>
        <v/>
      </c>
      <c r="B2615" t="str">
        <f>'Ignore #2'!S2615</f>
        <v/>
      </c>
    </row>
    <row r="2616" spans="1:2" x14ac:dyDescent="0.25">
      <c r="A2616" t="str">
        <f>'Ignore #2'!R2616</f>
        <v/>
      </c>
      <c r="B2616" t="str">
        <f>'Ignore #2'!S2616</f>
        <v/>
      </c>
    </row>
    <row r="2617" spans="1:2" x14ac:dyDescent="0.25">
      <c r="A2617" t="str">
        <f>'Ignore #2'!R2617</f>
        <v/>
      </c>
      <c r="B2617" t="str">
        <f>'Ignore #2'!S2617</f>
        <v/>
      </c>
    </row>
    <row r="2618" spans="1:2" x14ac:dyDescent="0.25">
      <c r="A2618" t="str">
        <f>'Ignore #2'!R2618</f>
        <v/>
      </c>
      <c r="B2618" t="str">
        <f>'Ignore #2'!S2618</f>
        <v/>
      </c>
    </row>
    <row r="2619" spans="1:2" x14ac:dyDescent="0.25">
      <c r="A2619" t="str">
        <f>'Ignore #2'!R2619</f>
        <v/>
      </c>
      <c r="B2619" t="str">
        <f>'Ignore #2'!S2619</f>
        <v/>
      </c>
    </row>
    <row r="2620" spans="1:2" x14ac:dyDescent="0.25">
      <c r="A2620" t="str">
        <f>'Ignore #2'!R2620</f>
        <v/>
      </c>
      <c r="B2620" t="str">
        <f>'Ignore #2'!S2620</f>
        <v/>
      </c>
    </row>
    <row r="2621" spans="1:2" x14ac:dyDescent="0.25">
      <c r="A2621" t="str">
        <f>'Ignore #2'!R2621</f>
        <v/>
      </c>
      <c r="B2621" t="str">
        <f>'Ignore #2'!S2621</f>
        <v/>
      </c>
    </row>
    <row r="2622" spans="1:2" x14ac:dyDescent="0.25">
      <c r="A2622" t="str">
        <f>'Ignore #2'!R2622</f>
        <v/>
      </c>
      <c r="B2622" t="str">
        <f>'Ignore #2'!S2622</f>
        <v/>
      </c>
    </row>
    <row r="2623" spans="1:2" x14ac:dyDescent="0.25">
      <c r="A2623" t="str">
        <f>'Ignore #2'!R2623</f>
        <v/>
      </c>
      <c r="B2623" t="str">
        <f>'Ignore #2'!S2623</f>
        <v/>
      </c>
    </row>
    <row r="2624" spans="1:2" x14ac:dyDescent="0.25">
      <c r="A2624" t="str">
        <f>'Ignore #2'!R2624</f>
        <v/>
      </c>
      <c r="B2624" t="str">
        <f>'Ignore #2'!S2624</f>
        <v/>
      </c>
    </row>
    <row r="2625" spans="1:2" x14ac:dyDescent="0.25">
      <c r="A2625" t="str">
        <f>'Ignore #2'!R2625</f>
        <v/>
      </c>
      <c r="B2625" t="str">
        <f>'Ignore #2'!S2625</f>
        <v/>
      </c>
    </row>
    <row r="2626" spans="1:2" x14ac:dyDescent="0.25">
      <c r="A2626" t="str">
        <f>'Ignore #2'!R2626</f>
        <v/>
      </c>
      <c r="B2626" t="str">
        <f>'Ignore #2'!S2626</f>
        <v/>
      </c>
    </row>
    <row r="2627" spans="1:2" x14ac:dyDescent="0.25">
      <c r="A2627" t="str">
        <f>'Ignore #2'!R2627</f>
        <v/>
      </c>
      <c r="B2627" t="str">
        <f>'Ignore #2'!S2627</f>
        <v/>
      </c>
    </row>
    <row r="2628" spans="1:2" x14ac:dyDescent="0.25">
      <c r="A2628" t="str">
        <f>'Ignore #2'!R2628</f>
        <v/>
      </c>
      <c r="B2628" t="str">
        <f>'Ignore #2'!S2628</f>
        <v/>
      </c>
    </row>
    <row r="2629" spans="1:2" x14ac:dyDescent="0.25">
      <c r="A2629" t="str">
        <f>'Ignore #2'!R2629</f>
        <v/>
      </c>
      <c r="B2629" t="str">
        <f>'Ignore #2'!S2629</f>
        <v/>
      </c>
    </row>
    <row r="2630" spans="1:2" x14ac:dyDescent="0.25">
      <c r="A2630" t="str">
        <f>'Ignore #2'!R2630</f>
        <v/>
      </c>
      <c r="B2630" t="str">
        <f>'Ignore #2'!S2630</f>
        <v/>
      </c>
    </row>
    <row r="2631" spans="1:2" x14ac:dyDescent="0.25">
      <c r="A2631" t="str">
        <f>'Ignore #2'!R2631</f>
        <v/>
      </c>
      <c r="B2631" t="str">
        <f>'Ignore #2'!S2631</f>
        <v/>
      </c>
    </row>
    <row r="2632" spans="1:2" x14ac:dyDescent="0.25">
      <c r="A2632" t="str">
        <f>'Ignore #2'!R2632</f>
        <v/>
      </c>
      <c r="B2632" t="str">
        <f>'Ignore #2'!S2632</f>
        <v/>
      </c>
    </row>
    <row r="2633" spans="1:2" x14ac:dyDescent="0.25">
      <c r="A2633" t="str">
        <f>'Ignore #2'!R2633</f>
        <v/>
      </c>
      <c r="B2633" t="str">
        <f>'Ignore #2'!S2633</f>
        <v/>
      </c>
    </row>
    <row r="2634" spans="1:2" x14ac:dyDescent="0.25">
      <c r="A2634" t="str">
        <f>'Ignore #2'!R2634</f>
        <v/>
      </c>
      <c r="B2634" t="str">
        <f>'Ignore #2'!S2634</f>
        <v/>
      </c>
    </row>
    <row r="2635" spans="1:2" x14ac:dyDescent="0.25">
      <c r="A2635" t="str">
        <f>'Ignore #2'!R2635</f>
        <v/>
      </c>
      <c r="B2635" t="str">
        <f>'Ignore #2'!S2635</f>
        <v/>
      </c>
    </row>
    <row r="2636" spans="1:2" x14ac:dyDescent="0.25">
      <c r="A2636" t="str">
        <f>'Ignore #2'!R2636</f>
        <v/>
      </c>
      <c r="B2636" t="str">
        <f>'Ignore #2'!S2636</f>
        <v/>
      </c>
    </row>
    <row r="2637" spans="1:2" x14ac:dyDescent="0.25">
      <c r="A2637" t="str">
        <f>'Ignore #2'!R2637</f>
        <v/>
      </c>
      <c r="B2637" t="str">
        <f>'Ignore #2'!S2637</f>
        <v/>
      </c>
    </row>
    <row r="2638" spans="1:2" x14ac:dyDescent="0.25">
      <c r="A2638" t="str">
        <f>'Ignore #2'!R2638</f>
        <v/>
      </c>
      <c r="B2638" t="str">
        <f>'Ignore #2'!S2638</f>
        <v/>
      </c>
    </row>
    <row r="2639" spans="1:2" x14ac:dyDescent="0.25">
      <c r="A2639" t="str">
        <f>'Ignore #2'!R2639</f>
        <v/>
      </c>
      <c r="B2639" t="str">
        <f>'Ignore #2'!S2639</f>
        <v/>
      </c>
    </row>
    <row r="2640" spans="1:2" x14ac:dyDescent="0.25">
      <c r="A2640" t="str">
        <f>'Ignore #2'!R2640</f>
        <v/>
      </c>
      <c r="B2640" t="str">
        <f>'Ignore #2'!S2640</f>
        <v/>
      </c>
    </row>
    <row r="2641" spans="1:2" x14ac:dyDescent="0.25">
      <c r="A2641" t="str">
        <f>'Ignore #2'!R2641</f>
        <v/>
      </c>
      <c r="B2641" t="str">
        <f>'Ignore #2'!S2641</f>
        <v/>
      </c>
    </row>
    <row r="2642" spans="1:2" x14ac:dyDescent="0.25">
      <c r="A2642" t="str">
        <f>'Ignore #2'!R2642</f>
        <v/>
      </c>
      <c r="B2642" t="str">
        <f>'Ignore #2'!S2642</f>
        <v/>
      </c>
    </row>
    <row r="2643" spans="1:2" x14ac:dyDescent="0.25">
      <c r="A2643" t="str">
        <f>'Ignore #2'!R2643</f>
        <v/>
      </c>
      <c r="B2643" t="str">
        <f>'Ignore #2'!S2643</f>
        <v/>
      </c>
    </row>
    <row r="2644" spans="1:2" x14ac:dyDescent="0.25">
      <c r="A2644" t="str">
        <f>'Ignore #2'!R2644</f>
        <v/>
      </c>
      <c r="B2644" t="str">
        <f>'Ignore #2'!S2644</f>
        <v/>
      </c>
    </row>
    <row r="2645" spans="1:2" x14ac:dyDescent="0.25">
      <c r="A2645" t="str">
        <f>'Ignore #2'!R2645</f>
        <v/>
      </c>
      <c r="B2645" t="str">
        <f>'Ignore #2'!S2645</f>
        <v/>
      </c>
    </row>
    <row r="2646" spans="1:2" x14ac:dyDescent="0.25">
      <c r="A2646" t="str">
        <f>'Ignore #2'!R2646</f>
        <v/>
      </c>
      <c r="B2646" t="str">
        <f>'Ignore #2'!S2646</f>
        <v/>
      </c>
    </row>
    <row r="2647" spans="1:2" x14ac:dyDescent="0.25">
      <c r="A2647" t="str">
        <f>'Ignore #2'!R2647</f>
        <v/>
      </c>
      <c r="B2647" t="str">
        <f>'Ignore #2'!S2647</f>
        <v/>
      </c>
    </row>
    <row r="2648" spans="1:2" x14ac:dyDescent="0.25">
      <c r="A2648" t="str">
        <f>'Ignore #2'!R2648</f>
        <v/>
      </c>
      <c r="B2648" t="str">
        <f>'Ignore #2'!S2648</f>
        <v/>
      </c>
    </row>
    <row r="2649" spans="1:2" x14ac:dyDescent="0.25">
      <c r="A2649" t="str">
        <f>'Ignore #2'!R2649</f>
        <v/>
      </c>
      <c r="B2649" t="str">
        <f>'Ignore #2'!S2649</f>
        <v/>
      </c>
    </row>
    <row r="2650" spans="1:2" x14ac:dyDescent="0.25">
      <c r="A2650" t="str">
        <f>'Ignore #2'!R2650</f>
        <v/>
      </c>
      <c r="B2650" t="str">
        <f>'Ignore #2'!S2650</f>
        <v/>
      </c>
    </row>
    <row r="2651" spans="1:2" x14ac:dyDescent="0.25">
      <c r="A2651" t="str">
        <f>'Ignore #2'!R2651</f>
        <v/>
      </c>
      <c r="B2651" t="str">
        <f>'Ignore #2'!S2651</f>
        <v/>
      </c>
    </row>
    <row r="2652" spans="1:2" x14ac:dyDescent="0.25">
      <c r="A2652" t="str">
        <f>'Ignore #2'!R2652</f>
        <v/>
      </c>
      <c r="B2652" t="str">
        <f>'Ignore #2'!S2652</f>
        <v/>
      </c>
    </row>
    <row r="2653" spans="1:2" x14ac:dyDescent="0.25">
      <c r="A2653" t="str">
        <f>'Ignore #2'!R2653</f>
        <v/>
      </c>
      <c r="B2653" t="str">
        <f>'Ignore #2'!S2653</f>
        <v/>
      </c>
    </row>
    <row r="2654" spans="1:2" x14ac:dyDescent="0.25">
      <c r="A2654" t="str">
        <f>'Ignore #2'!R2654</f>
        <v/>
      </c>
      <c r="B2654" t="str">
        <f>'Ignore #2'!S2654</f>
        <v/>
      </c>
    </row>
    <row r="2655" spans="1:2" x14ac:dyDescent="0.25">
      <c r="A2655" t="str">
        <f>'Ignore #2'!R2655</f>
        <v/>
      </c>
      <c r="B2655" t="str">
        <f>'Ignore #2'!S2655</f>
        <v/>
      </c>
    </row>
    <row r="2656" spans="1:2" x14ac:dyDescent="0.25">
      <c r="A2656" t="str">
        <f>'Ignore #2'!R2656</f>
        <v/>
      </c>
      <c r="B2656" t="str">
        <f>'Ignore #2'!S2656</f>
        <v/>
      </c>
    </row>
    <row r="2657" spans="1:2" x14ac:dyDescent="0.25">
      <c r="A2657" t="str">
        <f>'Ignore #2'!R2657</f>
        <v/>
      </c>
      <c r="B2657" t="str">
        <f>'Ignore #2'!S2657</f>
        <v/>
      </c>
    </row>
    <row r="2658" spans="1:2" x14ac:dyDescent="0.25">
      <c r="A2658" t="str">
        <f>'Ignore #2'!R2658</f>
        <v/>
      </c>
      <c r="B2658" t="str">
        <f>'Ignore #2'!S2658</f>
        <v/>
      </c>
    </row>
    <row r="2659" spans="1:2" x14ac:dyDescent="0.25">
      <c r="A2659" t="str">
        <f>'Ignore #2'!R2659</f>
        <v/>
      </c>
      <c r="B2659" t="str">
        <f>'Ignore #2'!S2659</f>
        <v/>
      </c>
    </row>
    <row r="2660" spans="1:2" x14ac:dyDescent="0.25">
      <c r="A2660" t="str">
        <f>'Ignore #2'!R2660</f>
        <v/>
      </c>
      <c r="B2660" t="str">
        <f>'Ignore #2'!S2660</f>
        <v/>
      </c>
    </row>
    <row r="2661" spans="1:2" x14ac:dyDescent="0.25">
      <c r="A2661" t="str">
        <f>'Ignore #2'!R2661</f>
        <v/>
      </c>
      <c r="B2661" t="str">
        <f>'Ignore #2'!S2661</f>
        <v/>
      </c>
    </row>
    <row r="2662" spans="1:2" x14ac:dyDescent="0.25">
      <c r="A2662" t="str">
        <f>'Ignore #2'!R2662</f>
        <v/>
      </c>
      <c r="B2662" t="str">
        <f>'Ignore #2'!S2662</f>
        <v/>
      </c>
    </row>
    <row r="2663" spans="1:2" x14ac:dyDescent="0.25">
      <c r="A2663" t="str">
        <f>'Ignore #2'!R2663</f>
        <v/>
      </c>
      <c r="B2663" t="str">
        <f>'Ignore #2'!S2663</f>
        <v/>
      </c>
    </row>
    <row r="2664" spans="1:2" x14ac:dyDescent="0.25">
      <c r="A2664" t="str">
        <f>'Ignore #2'!R2664</f>
        <v/>
      </c>
      <c r="B2664" t="str">
        <f>'Ignore #2'!S2664</f>
        <v/>
      </c>
    </row>
    <row r="2665" spans="1:2" x14ac:dyDescent="0.25">
      <c r="A2665" t="str">
        <f>'Ignore #2'!R2665</f>
        <v/>
      </c>
      <c r="B2665" t="str">
        <f>'Ignore #2'!S2665</f>
        <v/>
      </c>
    </row>
    <row r="2666" spans="1:2" x14ac:dyDescent="0.25">
      <c r="A2666" t="str">
        <f>'Ignore #2'!R2666</f>
        <v/>
      </c>
      <c r="B2666" t="str">
        <f>'Ignore #2'!S2666</f>
        <v/>
      </c>
    </row>
    <row r="2667" spans="1:2" x14ac:dyDescent="0.25">
      <c r="A2667" t="str">
        <f>'Ignore #2'!R2667</f>
        <v/>
      </c>
      <c r="B2667" t="str">
        <f>'Ignore #2'!S2667</f>
        <v/>
      </c>
    </row>
    <row r="2668" spans="1:2" x14ac:dyDescent="0.25">
      <c r="A2668" t="str">
        <f>'Ignore #2'!R2668</f>
        <v/>
      </c>
      <c r="B2668" t="str">
        <f>'Ignore #2'!S2668</f>
        <v/>
      </c>
    </row>
    <row r="2669" spans="1:2" x14ac:dyDescent="0.25">
      <c r="A2669" t="str">
        <f>'Ignore #2'!R2669</f>
        <v/>
      </c>
      <c r="B2669" t="str">
        <f>'Ignore #2'!S2669</f>
        <v/>
      </c>
    </row>
    <row r="2670" spans="1:2" x14ac:dyDescent="0.25">
      <c r="A2670" t="str">
        <f>'Ignore #2'!R2670</f>
        <v/>
      </c>
      <c r="B2670" t="str">
        <f>'Ignore #2'!S2670</f>
        <v/>
      </c>
    </row>
    <row r="2671" spans="1:2" x14ac:dyDescent="0.25">
      <c r="A2671" t="str">
        <f>'Ignore #2'!R2671</f>
        <v/>
      </c>
      <c r="B2671" t="str">
        <f>'Ignore #2'!S2671</f>
        <v/>
      </c>
    </row>
    <row r="2672" spans="1:2" x14ac:dyDescent="0.25">
      <c r="A2672" t="str">
        <f>'Ignore #2'!R2672</f>
        <v/>
      </c>
      <c r="B2672" t="str">
        <f>'Ignore #2'!S2672</f>
        <v/>
      </c>
    </row>
    <row r="2673" spans="1:2" x14ac:dyDescent="0.25">
      <c r="A2673" t="str">
        <f>'Ignore #2'!R2673</f>
        <v/>
      </c>
      <c r="B2673" t="str">
        <f>'Ignore #2'!S2673</f>
        <v/>
      </c>
    </row>
    <row r="2674" spans="1:2" x14ac:dyDescent="0.25">
      <c r="A2674" t="str">
        <f>'Ignore #2'!R2674</f>
        <v/>
      </c>
      <c r="B2674" t="str">
        <f>'Ignore #2'!S2674</f>
        <v/>
      </c>
    </row>
    <row r="2675" spans="1:2" x14ac:dyDescent="0.25">
      <c r="A2675" t="str">
        <f>'Ignore #2'!R2675</f>
        <v/>
      </c>
      <c r="B2675" t="str">
        <f>'Ignore #2'!S2675</f>
        <v/>
      </c>
    </row>
    <row r="2676" spans="1:2" x14ac:dyDescent="0.25">
      <c r="A2676" t="str">
        <f>'Ignore #2'!R2676</f>
        <v/>
      </c>
      <c r="B2676" t="str">
        <f>'Ignore #2'!S2676</f>
        <v/>
      </c>
    </row>
    <row r="2677" spans="1:2" x14ac:dyDescent="0.25">
      <c r="A2677" t="str">
        <f>'Ignore #2'!R2677</f>
        <v/>
      </c>
      <c r="B2677" t="str">
        <f>'Ignore #2'!S2677</f>
        <v/>
      </c>
    </row>
    <row r="2678" spans="1:2" x14ac:dyDescent="0.25">
      <c r="A2678" t="str">
        <f>'Ignore #2'!R2678</f>
        <v/>
      </c>
      <c r="B2678" t="str">
        <f>'Ignore #2'!S2678</f>
        <v/>
      </c>
    </row>
    <row r="2679" spans="1:2" x14ac:dyDescent="0.25">
      <c r="A2679" t="str">
        <f>'Ignore #2'!R2679</f>
        <v/>
      </c>
      <c r="B2679" t="str">
        <f>'Ignore #2'!S2679</f>
        <v/>
      </c>
    </row>
    <row r="2680" spans="1:2" x14ac:dyDescent="0.25">
      <c r="A2680" t="str">
        <f>'Ignore #2'!R2680</f>
        <v/>
      </c>
      <c r="B2680" t="str">
        <f>'Ignore #2'!S2680</f>
        <v/>
      </c>
    </row>
    <row r="2681" spans="1:2" x14ac:dyDescent="0.25">
      <c r="A2681" t="str">
        <f>'Ignore #2'!R2681</f>
        <v/>
      </c>
      <c r="B2681" t="str">
        <f>'Ignore #2'!S2681</f>
        <v/>
      </c>
    </row>
    <row r="2682" spans="1:2" x14ac:dyDescent="0.25">
      <c r="A2682" t="str">
        <f>'Ignore #2'!R2682</f>
        <v/>
      </c>
      <c r="B2682" t="str">
        <f>'Ignore #2'!S2682</f>
        <v/>
      </c>
    </row>
    <row r="2683" spans="1:2" x14ac:dyDescent="0.25">
      <c r="A2683" t="str">
        <f>'Ignore #2'!R2683</f>
        <v/>
      </c>
      <c r="B2683" t="str">
        <f>'Ignore #2'!S2683</f>
        <v/>
      </c>
    </row>
    <row r="2684" spans="1:2" x14ac:dyDescent="0.25">
      <c r="A2684" t="str">
        <f>'Ignore #2'!R2684</f>
        <v/>
      </c>
      <c r="B2684" t="str">
        <f>'Ignore #2'!S2684</f>
        <v/>
      </c>
    </row>
    <row r="2685" spans="1:2" x14ac:dyDescent="0.25">
      <c r="A2685" t="str">
        <f>'Ignore #2'!R2685</f>
        <v/>
      </c>
      <c r="B2685" t="str">
        <f>'Ignore #2'!S2685</f>
        <v/>
      </c>
    </row>
    <row r="2686" spans="1:2" x14ac:dyDescent="0.25">
      <c r="A2686" t="str">
        <f>'Ignore #2'!R2686</f>
        <v/>
      </c>
      <c r="B2686" t="str">
        <f>'Ignore #2'!S2686</f>
        <v/>
      </c>
    </row>
    <row r="2687" spans="1:2" x14ac:dyDescent="0.25">
      <c r="A2687" t="str">
        <f>'Ignore #2'!R2687</f>
        <v/>
      </c>
      <c r="B2687" t="str">
        <f>'Ignore #2'!S2687</f>
        <v/>
      </c>
    </row>
    <row r="2688" spans="1:2" x14ac:dyDescent="0.25">
      <c r="A2688" t="str">
        <f>'Ignore #2'!R2688</f>
        <v/>
      </c>
      <c r="B2688" t="str">
        <f>'Ignore #2'!S2688</f>
        <v/>
      </c>
    </row>
    <row r="2689" spans="1:2" x14ac:dyDescent="0.25">
      <c r="A2689" t="str">
        <f>'Ignore #2'!R2689</f>
        <v/>
      </c>
      <c r="B2689" t="str">
        <f>'Ignore #2'!S2689</f>
        <v/>
      </c>
    </row>
    <row r="2690" spans="1:2" x14ac:dyDescent="0.25">
      <c r="A2690" t="str">
        <f>'Ignore #2'!R2690</f>
        <v/>
      </c>
      <c r="B2690" t="str">
        <f>'Ignore #2'!S2690</f>
        <v/>
      </c>
    </row>
    <row r="2691" spans="1:2" x14ac:dyDescent="0.25">
      <c r="A2691" t="str">
        <f>'Ignore #2'!R2691</f>
        <v/>
      </c>
      <c r="B2691" t="str">
        <f>'Ignore #2'!S2691</f>
        <v/>
      </c>
    </row>
    <row r="2692" spans="1:2" x14ac:dyDescent="0.25">
      <c r="A2692" t="str">
        <f>'Ignore #2'!R2692</f>
        <v/>
      </c>
      <c r="B2692" t="str">
        <f>'Ignore #2'!S2692</f>
        <v/>
      </c>
    </row>
    <row r="2693" spans="1:2" x14ac:dyDescent="0.25">
      <c r="A2693" t="str">
        <f>'Ignore #2'!R2693</f>
        <v/>
      </c>
      <c r="B2693" t="str">
        <f>'Ignore #2'!S2693</f>
        <v/>
      </c>
    </row>
    <row r="2694" spans="1:2" x14ac:dyDescent="0.25">
      <c r="A2694" t="str">
        <f>'Ignore #2'!R2694</f>
        <v/>
      </c>
      <c r="B2694" t="str">
        <f>'Ignore #2'!S2694</f>
        <v/>
      </c>
    </row>
    <row r="2695" spans="1:2" x14ac:dyDescent="0.25">
      <c r="A2695" t="str">
        <f>'Ignore #2'!R2695</f>
        <v/>
      </c>
      <c r="B2695" t="str">
        <f>'Ignore #2'!S2695</f>
        <v/>
      </c>
    </row>
    <row r="2696" spans="1:2" x14ac:dyDescent="0.25">
      <c r="A2696" t="str">
        <f>'Ignore #2'!R2696</f>
        <v/>
      </c>
      <c r="B2696" t="str">
        <f>'Ignore #2'!S2696</f>
        <v/>
      </c>
    </row>
    <row r="2697" spans="1:2" x14ac:dyDescent="0.25">
      <c r="A2697" t="str">
        <f>'Ignore #2'!R2697</f>
        <v/>
      </c>
      <c r="B2697" t="str">
        <f>'Ignore #2'!S2697</f>
        <v/>
      </c>
    </row>
    <row r="2698" spans="1:2" x14ac:dyDescent="0.25">
      <c r="A2698" t="str">
        <f>'Ignore #2'!R2698</f>
        <v/>
      </c>
      <c r="B2698" t="str">
        <f>'Ignore #2'!S2698</f>
        <v/>
      </c>
    </row>
    <row r="2699" spans="1:2" x14ac:dyDescent="0.25">
      <c r="A2699" t="str">
        <f>'Ignore #2'!R2699</f>
        <v/>
      </c>
      <c r="B2699" t="str">
        <f>'Ignore #2'!S2699</f>
        <v/>
      </c>
    </row>
    <row r="2700" spans="1:2" x14ac:dyDescent="0.25">
      <c r="A2700" t="str">
        <f>'Ignore #2'!R2700</f>
        <v/>
      </c>
      <c r="B2700" t="str">
        <f>'Ignore #2'!S2700</f>
        <v/>
      </c>
    </row>
    <row r="2701" spans="1:2" x14ac:dyDescent="0.25">
      <c r="A2701" t="str">
        <f>'Ignore #2'!R2701</f>
        <v/>
      </c>
      <c r="B2701" t="str">
        <f>'Ignore #2'!S2701</f>
        <v/>
      </c>
    </row>
    <row r="2702" spans="1:2" x14ac:dyDescent="0.25">
      <c r="A2702" t="str">
        <f>'Ignore #2'!R2702</f>
        <v/>
      </c>
      <c r="B2702" t="str">
        <f>'Ignore #2'!S2702</f>
        <v/>
      </c>
    </row>
    <row r="2703" spans="1:2" x14ac:dyDescent="0.25">
      <c r="A2703" t="str">
        <f>'Ignore #2'!R2703</f>
        <v/>
      </c>
      <c r="B2703" t="str">
        <f>'Ignore #2'!S2703</f>
        <v/>
      </c>
    </row>
    <row r="2704" spans="1:2" x14ac:dyDescent="0.25">
      <c r="A2704" t="str">
        <f>'Ignore #2'!R2704</f>
        <v/>
      </c>
      <c r="B2704" t="str">
        <f>'Ignore #2'!S2704</f>
        <v/>
      </c>
    </row>
    <row r="2705" spans="1:2" x14ac:dyDescent="0.25">
      <c r="A2705" t="str">
        <f>'Ignore #2'!R2705</f>
        <v/>
      </c>
      <c r="B2705" t="str">
        <f>'Ignore #2'!S2705</f>
        <v/>
      </c>
    </row>
    <row r="2706" spans="1:2" x14ac:dyDescent="0.25">
      <c r="A2706" t="str">
        <f>'Ignore #2'!R2706</f>
        <v/>
      </c>
      <c r="B2706" t="str">
        <f>'Ignore #2'!S2706</f>
        <v/>
      </c>
    </row>
    <row r="2707" spans="1:2" x14ac:dyDescent="0.25">
      <c r="A2707" t="str">
        <f>'Ignore #2'!R2707</f>
        <v/>
      </c>
      <c r="B2707" t="str">
        <f>'Ignore #2'!S2707</f>
        <v/>
      </c>
    </row>
    <row r="2708" spans="1:2" x14ac:dyDescent="0.25">
      <c r="A2708" t="str">
        <f>'Ignore #2'!R2708</f>
        <v/>
      </c>
      <c r="B2708" t="str">
        <f>'Ignore #2'!S2708</f>
        <v/>
      </c>
    </row>
    <row r="2709" spans="1:2" x14ac:dyDescent="0.25">
      <c r="A2709" t="str">
        <f>'Ignore #2'!R2709</f>
        <v/>
      </c>
      <c r="B2709" t="str">
        <f>'Ignore #2'!S2709</f>
        <v/>
      </c>
    </row>
    <row r="2710" spans="1:2" x14ac:dyDescent="0.25">
      <c r="A2710" t="str">
        <f>'Ignore #2'!R2710</f>
        <v/>
      </c>
      <c r="B2710" t="str">
        <f>'Ignore #2'!S2710</f>
        <v/>
      </c>
    </row>
    <row r="2711" spans="1:2" x14ac:dyDescent="0.25">
      <c r="A2711" t="str">
        <f>'Ignore #2'!R2711</f>
        <v/>
      </c>
      <c r="B2711" t="str">
        <f>'Ignore #2'!S2711</f>
        <v/>
      </c>
    </row>
    <row r="2712" spans="1:2" x14ac:dyDescent="0.25">
      <c r="A2712" t="str">
        <f>'Ignore #2'!R2712</f>
        <v/>
      </c>
      <c r="B2712" t="str">
        <f>'Ignore #2'!S2712</f>
        <v/>
      </c>
    </row>
    <row r="2713" spans="1:2" x14ac:dyDescent="0.25">
      <c r="A2713" t="str">
        <f>'Ignore #2'!R2713</f>
        <v/>
      </c>
      <c r="B2713" t="str">
        <f>'Ignore #2'!S2713</f>
        <v/>
      </c>
    </row>
    <row r="2714" spans="1:2" x14ac:dyDescent="0.25">
      <c r="A2714" t="str">
        <f>'Ignore #2'!R2714</f>
        <v/>
      </c>
      <c r="B2714" t="str">
        <f>'Ignore #2'!S2714</f>
        <v/>
      </c>
    </row>
    <row r="2715" spans="1:2" x14ac:dyDescent="0.25">
      <c r="A2715" t="str">
        <f>'Ignore #2'!R2715</f>
        <v/>
      </c>
      <c r="B2715" t="str">
        <f>'Ignore #2'!S2715</f>
        <v/>
      </c>
    </row>
    <row r="2716" spans="1:2" x14ac:dyDescent="0.25">
      <c r="A2716" t="str">
        <f>'Ignore #2'!R2716</f>
        <v/>
      </c>
      <c r="B2716" t="str">
        <f>'Ignore #2'!S2716</f>
        <v/>
      </c>
    </row>
    <row r="2717" spans="1:2" x14ac:dyDescent="0.25">
      <c r="A2717" t="str">
        <f>'Ignore #2'!R2717</f>
        <v/>
      </c>
      <c r="B2717" t="str">
        <f>'Ignore #2'!S2717</f>
        <v/>
      </c>
    </row>
    <row r="2718" spans="1:2" x14ac:dyDescent="0.25">
      <c r="A2718" t="str">
        <f>'Ignore #2'!R2718</f>
        <v/>
      </c>
      <c r="B2718" t="str">
        <f>'Ignore #2'!S2718</f>
        <v/>
      </c>
    </row>
    <row r="2719" spans="1:2" x14ac:dyDescent="0.25">
      <c r="A2719" t="str">
        <f>'Ignore #2'!R2719</f>
        <v/>
      </c>
      <c r="B2719" t="str">
        <f>'Ignore #2'!S2719</f>
        <v/>
      </c>
    </row>
    <row r="2720" spans="1:2" x14ac:dyDescent="0.25">
      <c r="A2720" t="str">
        <f>'Ignore #2'!R2720</f>
        <v/>
      </c>
      <c r="B2720" t="str">
        <f>'Ignore #2'!S2720</f>
        <v/>
      </c>
    </row>
    <row r="2721" spans="1:2" x14ac:dyDescent="0.25">
      <c r="A2721" t="str">
        <f>'Ignore #2'!R2721</f>
        <v/>
      </c>
      <c r="B2721" t="str">
        <f>'Ignore #2'!S2721</f>
        <v/>
      </c>
    </row>
    <row r="2722" spans="1:2" x14ac:dyDescent="0.25">
      <c r="A2722" t="str">
        <f>'Ignore #2'!R2722</f>
        <v/>
      </c>
      <c r="B2722" t="str">
        <f>'Ignore #2'!S2722</f>
        <v/>
      </c>
    </row>
    <row r="2723" spans="1:2" x14ac:dyDescent="0.25">
      <c r="A2723" t="str">
        <f>'Ignore #2'!R2723</f>
        <v/>
      </c>
      <c r="B2723" t="str">
        <f>'Ignore #2'!S2723</f>
        <v/>
      </c>
    </row>
    <row r="2724" spans="1:2" x14ac:dyDescent="0.25">
      <c r="A2724" t="str">
        <f>'Ignore #2'!R2724</f>
        <v/>
      </c>
      <c r="B2724" t="str">
        <f>'Ignore #2'!S2724</f>
        <v/>
      </c>
    </row>
    <row r="2725" spans="1:2" x14ac:dyDescent="0.25">
      <c r="A2725" t="str">
        <f>'Ignore #2'!R2725</f>
        <v/>
      </c>
      <c r="B2725" t="str">
        <f>'Ignore #2'!S2725</f>
        <v/>
      </c>
    </row>
    <row r="2726" spans="1:2" x14ac:dyDescent="0.25">
      <c r="A2726" t="str">
        <f>'Ignore #2'!R2726</f>
        <v/>
      </c>
      <c r="B2726" t="str">
        <f>'Ignore #2'!S2726</f>
        <v/>
      </c>
    </row>
    <row r="2727" spans="1:2" x14ac:dyDescent="0.25">
      <c r="A2727" t="str">
        <f>'Ignore #2'!R2727</f>
        <v/>
      </c>
      <c r="B2727" t="str">
        <f>'Ignore #2'!S2727</f>
        <v/>
      </c>
    </row>
    <row r="2728" spans="1:2" x14ac:dyDescent="0.25">
      <c r="A2728" t="str">
        <f>'Ignore #2'!R2728</f>
        <v/>
      </c>
      <c r="B2728" t="str">
        <f>'Ignore #2'!S2728</f>
        <v/>
      </c>
    </row>
    <row r="2729" spans="1:2" x14ac:dyDescent="0.25">
      <c r="A2729" t="str">
        <f>'Ignore #2'!R2729</f>
        <v/>
      </c>
      <c r="B2729" t="str">
        <f>'Ignore #2'!S2729</f>
        <v/>
      </c>
    </row>
    <row r="2730" spans="1:2" x14ac:dyDescent="0.25">
      <c r="A2730" t="str">
        <f>'Ignore #2'!R2730</f>
        <v/>
      </c>
      <c r="B2730" t="str">
        <f>'Ignore #2'!S2730</f>
        <v/>
      </c>
    </row>
    <row r="2731" spans="1:2" x14ac:dyDescent="0.25">
      <c r="A2731" t="str">
        <f>'Ignore #2'!R2731</f>
        <v/>
      </c>
      <c r="B2731" t="str">
        <f>'Ignore #2'!S2731</f>
        <v/>
      </c>
    </row>
    <row r="2732" spans="1:2" x14ac:dyDescent="0.25">
      <c r="A2732" t="str">
        <f>'Ignore #2'!R2732</f>
        <v/>
      </c>
      <c r="B2732" t="str">
        <f>'Ignore #2'!S2732</f>
        <v/>
      </c>
    </row>
    <row r="2733" spans="1:2" x14ac:dyDescent="0.25">
      <c r="A2733" t="str">
        <f>'Ignore #2'!R2733</f>
        <v/>
      </c>
      <c r="B2733" t="str">
        <f>'Ignore #2'!S2733</f>
        <v/>
      </c>
    </row>
    <row r="2734" spans="1:2" x14ac:dyDescent="0.25">
      <c r="A2734" t="str">
        <f>'Ignore #2'!R2734</f>
        <v/>
      </c>
      <c r="B2734" t="str">
        <f>'Ignore #2'!S2734</f>
        <v/>
      </c>
    </row>
    <row r="2735" spans="1:2" x14ac:dyDescent="0.25">
      <c r="A2735" t="str">
        <f>'Ignore #2'!R2735</f>
        <v/>
      </c>
      <c r="B2735" t="str">
        <f>'Ignore #2'!S2735</f>
        <v/>
      </c>
    </row>
    <row r="2736" spans="1:2" x14ac:dyDescent="0.25">
      <c r="A2736" t="str">
        <f>'Ignore #2'!R2736</f>
        <v/>
      </c>
      <c r="B2736" t="str">
        <f>'Ignore #2'!S2736</f>
        <v/>
      </c>
    </row>
    <row r="2737" spans="1:2" x14ac:dyDescent="0.25">
      <c r="A2737" t="str">
        <f>'Ignore #2'!R2737</f>
        <v/>
      </c>
      <c r="B2737" t="str">
        <f>'Ignore #2'!S2737</f>
        <v/>
      </c>
    </row>
    <row r="2738" spans="1:2" x14ac:dyDescent="0.25">
      <c r="A2738" t="str">
        <f>'Ignore #2'!R2738</f>
        <v/>
      </c>
      <c r="B2738" t="str">
        <f>'Ignore #2'!S2738</f>
        <v/>
      </c>
    </row>
    <row r="2739" spans="1:2" x14ac:dyDescent="0.25">
      <c r="A2739" t="str">
        <f>'Ignore #2'!R2739</f>
        <v/>
      </c>
      <c r="B2739" t="str">
        <f>'Ignore #2'!S2739</f>
        <v/>
      </c>
    </row>
    <row r="2740" spans="1:2" x14ac:dyDescent="0.25">
      <c r="A2740" t="str">
        <f>'Ignore #2'!R2740</f>
        <v/>
      </c>
      <c r="B2740" t="str">
        <f>'Ignore #2'!S2740</f>
        <v/>
      </c>
    </row>
    <row r="2741" spans="1:2" x14ac:dyDescent="0.25">
      <c r="A2741" t="str">
        <f>'Ignore #2'!R2741</f>
        <v/>
      </c>
      <c r="B2741" t="str">
        <f>'Ignore #2'!S2741</f>
        <v/>
      </c>
    </row>
    <row r="2742" spans="1:2" x14ac:dyDescent="0.25">
      <c r="A2742" t="str">
        <f>'Ignore #2'!R2742</f>
        <v/>
      </c>
      <c r="B2742" t="str">
        <f>'Ignore #2'!S2742</f>
        <v/>
      </c>
    </row>
    <row r="2743" spans="1:2" x14ac:dyDescent="0.25">
      <c r="A2743" t="str">
        <f>'Ignore #2'!R2743</f>
        <v/>
      </c>
      <c r="B2743" t="str">
        <f>'Ignore #2'!S2743</f>
        <v/>
      </c>
    </row>
    <row r="2744" spans="1:2" x14ac:dyDescent="0.25">
      <c r="A2744" t="str">
        <f>'Ignore #2'!R2744</f>
        <v/>
      </c>
      <c r="B2744" t="str">
        <f>'Ignore #2'!S2744</f>
        <v/>
      </c>
    </row>
    <row r="2745" spans="1:2" x14ac:dyDescent="0.25">
      <c r="A2745" t="str">
        <f>'Ignore #2'!R2745</f>
        <v/>
      </c>
      <c r="B2745" t="str">
        <f>'Ignore #2'!S2745</f>
        <v/>
      </c>
    </row>
    <row r="2746" spans="1:2" x14ac:dyDescent="0.25">
      <c r="A2746" t="str">
        <f>'Ignore #2'!R2746</f>
        <v/>
      </c>
      <c r="B2746" t="str">
        <f>'Ignore #2'!S2746</f>
        <v/>
      </c>
    </row>
    <row r="2747" spans="1:2" x14ac:dyDescent="0.25">
      <c r="A2747" t="str">
        <f>'Ignore #2'!R2747</f>
        <v/>
      </c>
      <c r="B2747" t="str">
        <f>'Ignore #2'!S2747</f>
        <v/>
      </c>
    </row>
    <row r="2748" spans="1:2" x14ac:dyDescent="0.25">
      <c r="A2748" t="str">
        <f>'Ignore #2'!R2748</f>
        <v/>
      </c>
      <c r="B2748" t="str">
        <f>'Ignore #2'!S2748</f>
        <v/>
      </c>
    </row>
    <row r="2749" spans="1:2" x14ac:dyDescent="0.25">
      <c r="A2749" t="str">
        <f>'Ignore #2'!R2749</f>
        <v/>
      </c>
      <c r="B2749" t="str">
        <f>'Ignore #2'!S2749</f>
        <v/>
      </c>
    </row>
    <row r="2750" spans="1:2" x14ac:dyDescent="0.25">
      <c r="A2750" t="str">
        <f>'Ignore #2'!R2750</f>
        <v/>
      </c>
      <c r="B2750" t="str">
        <f>'Ignore #2'!S2750</f>
        <v/>
      </c>
    </row>
    <row r="2751" spans="1:2" x14ac:dyDescent="0.25">
      <c r="A2751" t="str">
        <f>'Ignore #2'!R2751</f>
        <v/>
      </c>
      <c r="B2751" t="str">
        <f>'Ignore #2'!S2751</f>
        <v/>
      </c>
    </row>
    <row r="2752" spans="1:2" x14ac:dyDescent="0.25">
      <c r="A2752" t="str">
        <f>'Ignore #2'!R2752</f>
        <v/>
      </c>
      <c r="B2752" t="str">
        <f>'Ignore #2'!S2752</f>
        <v/>
      </c>
    </row>
    <row r="2753" spans="1:2" x14ac:dyDescent="0.25">
      <c r="A2753" t="str">
        <f>'Ignore #2'!R2753</f>
        <v/>
      </c>
      <c r="B2753" t="str">
        <f>'Ignore #2'!S2753</f>
        <v/>
      </c>
    </row>
    <row r="2754" spans="1:2" x14ac:dyDescent="0.25">
      <c r="A2754" t="str">
        <f>'Ignore #2'!R2754</f>
        <v/>
      </c>
      <c r="B2754" t="str">
        <f>'Ignore #2'!S2754</f>
        <v/>
      </c>
    </row>
    <row r="2755" spans="1:2" x14ac:dyDescent="0.25">
      <c r="A2755" t="str">
        <f>'Ignore #2'!R2755</f>
        <v/>
      </c>
      <c r="B2755" t="str">
        <f>'Ignore #2'!S2755</f>
        <v/>
      </c>
    </row>
    <row r="2756" spans="1:2" x14ac:dyDescent="0.25">
      <c r="A2756" t="str">
        <f>'Ignore #2'!R2756</f>
        <v/>
      </c>
      <c r="B2756" t="str">
        <f>'Ignore #2'!S2756</f>
        <v/>
      </c>
    </row>
    <row r="2757" spans="1:2" x14ac:dyDescent="0.25">
      <c r="A2757" t="str">
        <f>'Ignore #2'!R2757</f>
        <v/>
      </c>
      <c r="B2757" t="str">
        <f>'Ignore #2'!S2757</f>
        <v/>
      </c>
    </row>
    <row r="2758" spans="1:2" x14ac:dyDescent="0.25">
      <c r="A2758" t="str">
        <f>'Ignore #2'!R2758</f>
        <v/>
      </c>
      <c r="B2758" t="str">
        <f>'Ignore #2'!S2758</f>
        <v/>
      </c>
    </row>
    <row r="2759" spans="1:2" x14ac:dyDescent="0.25">
      <c r="A2759" t="str">
        <f>'Ignore #2'!R2759</f>
        <v/>
      </c>
      <c r="B2759" t="str">
        <f>'Ignore #2'!S2759</f>
        <v/>
      </c>
    </row>
    <row r="2760" spans="1:2" x14ac:dyDescent="0.25">
      <c r="A2760" t="str">
        <f>'Ignore #2'!R2760</f>
        <v/>
      </c>
      <c r="B2760" t="str">
        <f>'Ignore #2'!S2760</f>
        <v/>
      </c>
    </row>
    <row r="2761" spans="1:2" x14ac:dyDescent="0.25">
      <c r="A2761" t="str">
        <f>'Ignore #2'!R2761</f>
        <v/>
      </c>
      <c r="B2761" t="str">
        <f>'Ignore #2'!S2761</f>
        <v/>
      </c>
    </row>
    <row r="2762" spans="1:2" x14ac:dyDescent="0.25">
      <c r="A2762" t="str">
        <f>'Ignore #2'!R2762</f>
        <v/>
      </c>
      <c r="B2762" t="str">
        <f>'Ignore #2'!S2762</f>
        <v/>
      </c>
    </row>
    <row r="2763" spans="1:2" x14ac:dyDescent="0.25">
      <c r="A2763" t="str">
        <f>'Ignore #2'!R2763</f>
        <v/>
      </c>
      <c r="B2763" t="str">
        <f>'Ignore #2'!S2763</f>
        <v/>
      </c>
    </row>
    <row r="2764" spans="1:2" x14ac:dyDescent="0.25">
      <c r="A2764" t="str">
        <f>'Ignore #2'!R2764</f>
        <v/>
      </c>
      <c r="B2764" t="str">
        <f>'Ignore #2'!S2764</f>
        <v/>
      </c>
    </row>
    <row r="2765" spans="1:2" x14ac:dyDescent="0.25">
      <c r="A2765" t="str">
        <f>'Ignore #2'!R2765</f>
        <v/>
      </c>
      <c r="B2765" t="str">
        <f>'Ignore #2'!S2765</f>
        <v/>
      </c>
    </row>
    <row r="2766" spans="1:2" x14ac:dyDescent="0.25">
      <c r="A2766" t="str">
        <f>'Ignore #2'!R2766</f>
        <v/>
      </c>
      <c r="B2766" t="str">
        <f>'Ignore #2'!S2766</f>
        <v/>
      </c>
    </row>
    <row r="2767" spans="1:2" x14ac:dyDescent="0.25">
      <c r="A2767" t="str">
        <f>'Ignore #2'!R2767</f>
        <v/>
      </c>
      <c r="B2767" t="str">
        <f>'Ignore #2'!S2767</f>
        <v/>
      </c>
    </row>
    <row r="2768" spans="1:2" x14ac:dyDescent="0.25">
      <c r="A2768" t="str">
        <f>'Ignore #2'!R2768</f>
        <v/>
      </c>
      <c r="B2768" t="str">
        <f>'Ignore #2'!S2768</f>
        <v/>
      </c>
    </row>
    <row r="2769" spans="1:2" x14ac:dyDescent="0.25">
      <c r="A2769" t="str">
        <f>'Ignore #2'!R2769</f>
        <v/>
      </c>
      <c r="B2769" t="str">
        <f>'Ignore #2'!S2769</f>
        <v/>
      </c>
    </row>
    <row r="2770" spans="1:2" x14ac:dyDescent="0.25">
      <c r="A2770" t="str">
        <f>'Ignore #2'!R2770</f>
        <v/>
      </c>
      <c r="B2770" t="str">
        <f>'Ignore #2'!S2770</f>
        <v/>
      </c>
    </row>
    <row r="2771" spans="1:2" x14ac:dyDescent="0.25">
      <c r="A2771" t="str">
        <f>'Ignore #2'!R2771</f>
        <v/>
      </c>
      <c r="B2771" t="str">
        <f>'Ignore #2'!S2771</f>
        <v/>
      </c>
    </row>
    <row r="2772" spans="1:2" x14ac:dyDescent="0.25">
      <c r="A2772" t="str">
        <f>'Ignore #2'!R2772</f>
        <v/>
      </c>
      <c r="B2772" t="str">
        <f>'Ignore #2'!S2772</f>
        <v/>
      </c>
    </row>
    <row r="2773" spans="1:2" x14ac:dyDescent="0.25">
      <c r="A2773" t="str">
        <f>'Ignore #2'!R2773</f>
        <v/>
      </c>
      <c r="B2773" t="str">
        <f>'Ignore #2'!S2773</f>
        <v/>
      </c>
    </row>
    <row r="2774" spans="1:2" x14ac:dyDescent="0.25">
      <c r="A2774" t="str">
        <f>'Ignore #2'!R2774</f>
        <v/>
      </c>
      <c r="B2774" t="str">
        <f>'Ignore #2'!S2774</f>
        <v/>
      </c>
    </row>
    <row r="2775" spans="1:2" x14ac:dyDescent="0.25">
      <c r="A2775" t="str">
        <f>'Ignore #2'!R2775</f>
        <v/>
      </c>
      <c r="B2775" t="str">
        <f>'Ignore #2'!S2775</f>
        <v/>
      </c>
    </row>
    <row r="2776" spans="1:2" x14ac:dyDescent="0.25">
      <c r="A2776" t="str">
        <f>'Ignore #2'!R2776</f>
        <v/>
      </c>
      <c r="B2776" t="str">
        <f>'Ignore #2'!S2776</f>
        <v/>
      </c>
    </row>
    <row r="2777" spans="1:2" x14ac:dyDescent="0.25">
      <c r="A2777" t="str">
        <f>'Ignore #2'!R2777</f>
        <v/>
      </c>
      <c r="B2777" t="str">
        <f>'Ignore #2'!S2777</f>
        <v/>
      </c>
    </row>
    <row r="2778" spans="1:2" x14ac:dyDescent="0.25">
      <c r="A2778" t="str">
        <f>'Ignore #2'!R2778</f>
        <v/>
      </c>
      <c r="B2778" t="str">
        <f>'Ignore #2'!S2778</f>
        <v/>
      </c>
    </row>
    <row r="2779" spans="1:2" x14ac:dyDescent="0.25">
      <c r="A2779" t="str">
        <f>'Ignore #2'!R2779</f>
        <v/>
      </c>
      <c r="B2779" t="str">
        <f>'Ignore #2'!S2779</f>
        <v/>
      </c>
    </row>
    <row r="2780" spans="1:2" x14ac:dyDescent="0.25">
      <c r="A2780" t="str">
        <f>'Ignore #2'!R2780</f>
        <v/>
      </c>
      <c r="B2780" t="str">
        <f>'Ignore #2'!S2780</f>
        <v/>
      </c>
    </row>
    <row r="2781" spans="1:2" x14ac:dyDescent="0.25">
      <c r="A2781" t="str">
        <f>'Ignore #2'!R2781</f>
        <v/>
      </c>
      <c r="B2781" t="str">
        <f>'Ignore #2'!S2781</f>
        <v/>
      </c>
    </row>
    <row r="2782" spans="1:2" x14ac:dyDescent="0.25">
      <c r="A2782" t="str">
        <f>'Ignore #2'!R2782</f>
        <v/>
      </c>
      <c r="B2782" t="str">
        <f>'Ignore #2'!S2782</f>
        <v/>
      </c>
    </row>
    <row r="2783" spans="1:2" x14ac:dyDescent="0.25">
      <c r="A2783" t="str">
        <f>'Ignore #2'!R2783</f>
        <v/>
      </c>
      <c r="B2783" t="str">
        <f>'Ignore #2'!S2783</f>
        <v/>
      </c>
    </row>
    <row r="2784" spans="1:2" x14ac:dyDescent="0.25">
      <c r="A2784" t="str">
        <f>'Ignore #2'!R2784</f>
        <v/>
      </c>
      <c r="B2784" t="str">
        <f>'Ignore #2'!S2784</f>
        <v/>
      </c>
    </row>
    <row r="2785" spans="1:2" x14ac:dyDescent="0.25">
      <c r="A2785" t="str">
        <f>'Ignore #2'!R2785</f>
        <v/>
      </c>
      <c r="B2785" t="str">
        <f>'Ignore #2'!S2785</f>
        <v/>
      </c>
    </row>
    <row r="2786" spans="1:2" x14ac:dyDescent="0.25">
      <c r="A2786" t="str">
        <f>'Ignore #2'!R2786</f>
        <v/>
      </c>
      <c r="B2786" t="str">
        <f>'Ignore #2'!S2786</f>
        <v/>
      </c>
    </row>
    <row r="2787" spans="1:2" x14ac:dyDescent="0.25">
      <c r="A2787" t="str">
        <f>'Ignore #2'!R2787</f>
        <v/>
      </c>
      <c r="B2787" t="str">
        <f>'Ignore #2'!S2787</f>
        <v/>
      </c>
    </row>
    <row r="2788" spans="1:2" x14ac:dyDescent="0.25">
      <c r="A2788" t="str">
        <f>'Ignore #2'!R2788</f>
        <v/>
      </c>
      <c r="B2788" t="str">
        <f>'Ignore #2'!S2788</f>
        <v/>
      </c>
    </row>
    <row r="2789" spans="1:2" x14ac:dyDescent="0.25">
      <c r="A2789" t="str">
        <f>'Ignore #2'!R2789</f>
        <v/>
      </c>
      <c r="B2789" t="str">
        <f>'Ignore #2'!S2789</f>
        <v/>
      </c>
    </row>
    <row r="2790" spans="1:2" x14ac:dyDescent="0.25">
      <c r="A2790" t="str">
        <f>'Ignore #2'!R2790</f>
        <v/>
      </c>
      <c r="B2790" t="str">
        <f>'Ignore #2'!S2790</f>
        <v/>
      </c>
    </row>
    <row r="2791" spans="1:2" x14ac:dyDescent="0.25">
      <c r="A2791" t="str">
        <f>'Ignore #2'!R2791</f>
        <v/>
      </c>
      <c r="B2791" t="str">
        <f>'Ignore #2'!S2791</f>
        <v/>
      </c>
    </row>
    <row r="2792" spans="1:2" x14ac:dyDescent="0.25">
      <c r="A2792" t="str">
        <f>'Ignore #2'!R2792</f>
        <v/>
      </c>
      <c r="B2792" t="str">
        <f>'Ignore #2'!S2792</f>
        <v/>
      </c>
    </row>
    <row r="2793" spans="1:2" x14ac:dyDescent="0.25">
      <c r="A2793" t="str">
        <f>'Ignore #2'!R2793</f>
        <v/>
      </c>
      <c r="B2793" t="str">
        <f>'Ignore #2'!S2793</f>
        <v/>
      </c>
    </row>
    <row r="2794" spans="1:2" x14ac:dyDescent="0.25">
      <c r="A2794" t="str">
        <f>'Ignore #2'!R2794</f>
        <v/>
      </c>
      <c r="B2794" t="str">
        <f>'Ignore #2'!S2794</f>
        <v/>
      </c>
    </row>
    <row r="2795" spans="1:2" x14ac:dyDescent="0.25">
      <c r="A2795" t="str">
        <f>'Ignore #2'!R2795</f>
        <v/>
      </c>
      <c r="B2795" t="str">
        <f>'Ignore #2'!S2795</f>
        <v/>
      </c>
    </row>
    <row r="2796" spans="1:2" x14ac:dyDescent="0.25">
      <c r="A2796" t="str">
        <f>'Ignore #2'!R2796</f>
        <v/>
      </c>
      <c r="B2796" t="str">
        <f>'Ignore #2'!S2796</f>
        <v/>
      </c>
    </row>
    <row r="2797" spans="1:2" x14ac:dyDescent="0.25">
      <c r="A2797" t="str">
        <f>'Ignore #2'!R2797</f>
        <v/>
      </c>
      <c r="B2797" t="str">
        <f>'Ignore #2'!S2797</f>
        <v/>
      </c>
    </row>
    <row r="2798" spans="1:2" x14ac:dyDescent="0.25">
      <c r="A2798" t="str">
        <f>'Ignore #2'!R2798</f>
        <v/>
      </c>
      <c r="B2798" t="str">
        <f>'Ignore #2'!S2798</f>
        <v/>
      </c>
    </row>
    <row r="2799" spans="1:2" x14ac:dyDescent="0.25">
      <c r="A2799" t="str">
        <f>'Ignore #2'!R2799</f>
        <v/>
      </c>
      <c r="B2799" t="str">
        <f>'Ignore #2'!S2799</f>
        <v/>
      </c>
    </row>
    <row r="2800" spans="1:2" x14ac:dyDescent="0.25">
      <c r="A2800" t="str">
        <f>'Ignore #2'!R2800</f>
        <v/>
      </c>
      <c r="B2800" t="str">
        <f>'Ignore #2'!S2800</f>
        <v/>
      </c>
    </row>
    <row r="2801" spans="1:2" x14ac:dyDescent="0.25">
      <c r="A2801" t="str">
        <f>'Ignore #2'!R2801</f>
        <v/>
      </c>
      <c r="B2801" t="str">
        <f>'Ignore #2'!S2801</f>
        <v/>
      </c>
    </row>
    <row r="2802" spans="1:2" x14ac:dyDescent="0.25">
      <c r="A2802" t="str">
        <f>'Ignore #2'!R2802</f>
        <v/>
      </c>
      <c r="B2802" t="str">
        <f>'Ignore #2'!S2802</f>
        <v/>
      </c>
    </row>
    <row r="2803" spans="1:2" x14ac:dyDescent="0.25">
      <c r="A2803" t="str">
        <f>'Ignore #2'!R2803</f>
        <v/>
      </c>
      <c r="B2803" t="str">
        <f>'Ignore #2'!S2803</f>
        <v/>
      </c>
    </row>
    <row r="2804" spans="1:2" x14ac:dyDescent="0.25">
      <c r="A2804" t="str">
        <f>'Ignore #2'!R2804</f>
        <v/>
      </c>
      <c r="B2804" t="str">
        <f>'Ignore #2'!S2804</f>
        <v/>
      </c>
    </row>
    <row r="2805" spans="1:2" x14ac:dyDescent="0.25">
      <c r="A2805" t="str">
        <f>'Ignore #2'!R2805</f>
        <v/>
      </c>
      <c r="B2805" t="str">
        <f>'Ignore #2'!S2805</f>
        <v/>
      </c>
    </row>
    <row r="2806" spans="1:2" x14ac:dyDescent="0.25">
      <c r="A2806" t="str">
        <f>'Ignore #2'!R2806</f>
        <v/>
      </c>
      <c r="B2806" t="str">
        <f>'Ignore #2'!S2806</f>
        <v/>
      </c>
    </row>
    <row r="2807" spans="1:2" x14ac:dyDescent="0.25">
      <c r="A2807" t="str">
        <f>'Ignore #2'!R2807</f>
        <v/>
      </c>
      <c r="B2807" t="str">
        <f>'Ignore #2'!S2807</f>
        <v/>
      </c>
    </row>
    <row r="2808" spans="1:2" x14ac:dyDescent="0.25">
      <c r="A2808" t="str">
        <f>'Ignore #2'!R2808</f>
        <v/>
      </c>
      <c r="B2808" t="str">
        <f>'Ignore #2'!S2808</f>
        <v/>
      </c>
    </row>
    <row r="2809" spans="1:2" x14ac:dyDescent="0.25">
      <c r="A2809" t="str">
        <f>'Ignore #2'!R2809</f>
        <v/>
      </c>
      <c r="B2809" t="str">
        <f>'Ignore #2'!S2809</f>
        <v/>
      </c>
    </row>
    <row r="2810" spans="1:2" x14ac:dyDescent="0.25">
      <c r="A2810" t="str">
        <f>'Ignore #2'!R2810</f>
        <v/>
      </c>
      <c r="B2810" t="str">
        <f>'Ignore #2'!S2810</f>
        <v/>
      </c>
    </row>
    <row r="2811" spans="1:2" x14ac:dyDescent="0.25">
      <c r="A2811" t="str">
        <f>'Ignore #2'!R2811</f>
        <v/>
      </c>
      <c r="B2811" t="str">
        <f>'Ignore #2'!S2811</f>
        <v/>
      </c>
    </row>
    <row r="2812" spans="1:2" x14ac:dyDescent="0.25">
      <c r="A2812" t="str">
        <f>'Ignore #2'!R2812</f>
        <v/>
      </c>
      <c r="B2812" t="str">
        <f>'Ignore #2'!S2812</f>
        <v/>
      </c>
    </row>
    <row r="2813" spans="1:2" x14ac:dyDescent="0.25">
      <c r="A2813" t="str">
        <f>'Ignore #2'!R2813</f>
        <v/>
      </c>
      <c r="B2813" t="str">
        <f>'Ignore #2'!S2813</f>
        <v/>
      </c>
    </row>
    <row r="2814" spans="1:2" x14ac:dyDescent="0.25">
      <c r="A2814" t="str">
        <f>'Ignore #2'!R2814</f>
        <v/>
      </c>
      <c r="B2814" t="str">
        <f>'Ignore #2'!S2814</f>
        <v/>
      </c>
    </row>
    <row r="2815" spans="1:2" x14ac:dyDescent="0.25">
      <c r="A2815" t="str">
        <f>'Ignore #2'!R2815</f>
        <v/>
      </c>
      <c r="B2815" t="str">
        <f>'Ignore #2'!S2815</f>
        <v/>
      </c>
    </row>
    <row r="2816" spans="1:2" x14ac:dyDescent="0.25">
      <c r="A2816" t="str">
        <f>'Ignore #2'!R2816</f>
        <v/>
      </c>
      <c r="B2816" t="str">
        <f>'Ignore #2'!S2816</f>
        <v/>
      </c>
    </row>
    <row r="2817" spans="1:2" x14ac:dyDescent="0.25">
      <c r="A2817" t="str">
        <f>'Ignore #2'!R2817</f>
        <v/>
      </c>
      <c r="B2817" t="str">
        <f>'Ignore #2'!S2817</f>
        <v/>
      </c>
    </row>
    <row r="2818" spans="1:2" x14ac:dyDescent="0.25">
      <c r="A2818" t="str">
        <f>'Ignore #2'!R2818</f>
        <v/>
      </c>
      <c r="B2818" t="str">
        <f>'Ignore #2'!S2818</f>
        <v/>
      </c>
    </row>
    <row r="2819" spans="1:2" x14ac:dyDescent="0.25">
      <c r="A2819" t="str">
        <f>'Ignore #2'!R2819</f>
        <v/>
      </c>
      <c r="B2819" t="str">
        <f>'Ignore #2'!S2819</f>
        <v/>
      </c>
    </row>
    <row r="2820" spans="1:2" x14ac:dyDescent="0.25">
      <c r="A2820" t="str">
        <f>'Ignore #2'!R2820</f>
        <v/>
      </c>
      <c r="B2820" t="str">
        <f>'Ignore #2'!S2820</f>
        <v/>
      </c>
    </row>
    <row r="2821" spans="1:2" x14ac:dyDescent="0.25">
      <c r="A2821" t="str">
        <f>'Ignore #2'!R2821</f>
        <v/>
      </c>
      <c r="B2821" t="str">
        <f>'Ignore #2'!S2821</f>
        <v/>
      </c>
    </row>
    <row r="2822" spans="1:2" x14ac:dyDescent="0.25">
      <c r="A2822" t="str">
        <f>'Ignore #2'!R2822</f>
        <v/>
      </c>
      <c r="B2822" t="str">
        <f>'Ignore #2'!S2822</f>
        <v/>
      </c>
    </row>
    <row r="2823" spans="1:2" x14ac:dyDescent="0.25">
      <c r="A2823" t="str">
        <f>'Ignore #2'!R2823</f>
        <v/>
      </c>
      <c r="B2823" t="str">
        <f>'Ignore #2'!S2823</f>
        <v/>
      </c>
    </row>
    <row r="2824" spans="1:2" x14ac:dyDescent="0.25">
      <c r="A2824" t="str">
        <f>'Ignore #2'!R2824</f>
        <v/>
      </c>
      <c r="B2824" t="str">
        <f>'Ignore #2'!S2824</f>
        <v/>
      </c>
    </row>
    <row r="2825" spans="1:2" x14ac:dyDescent="0.25">
      <c r="A2825" t="str">
        <f>'Ignore #2'!R2825</f>
        <v/>
      </c>
      <c r="B2825" t="str">
        <f>'Ignore #2'!S2825</f>
        <v/>
      </c>
    </row>
    <row r="2826" spans="1:2" x14ac:dyDescent="0.25">
      <c r="A2826" t="str">
        <f>'Ignore #2'!R2826</f>
        <v/>
      </c>
      <c r="B2826" t="str">
        <f>'Ignore #2'!S2826</f>
        <v/>
      </c>
    </row>
    <row r="2827" spans="1:2" x14ac:dyDescent="0.25">
      <c r="A2827" t="str">
        <f>'Ignore #2'!R2827</f>
        <v/>
      </c>
      <c r="B2827" t="str">
        <f>'Ignore #2'!S2827</f>
        <v/>
      </c>
    </row>
    <row r="2828" spans="1:2" x14ac:dyDescent="0.25">
      <c r="A2828" t="str">
        <f>'Ignore #2'!R2828</f>
        <v/>
      </c>
      <c r="B2828" t="str">
        <f>'Ignore #2'!S2828</f>
        <v/>
      </c>
    </row>
    <row r="2829" spans="1:2" x14ac:dyDescent="0.25">
      <c r="A2829" t="str">
        <f>'Ignore #2'!R2829</f>
        <v/>
      </c>
      <c r="B2829" t="str">
        <f>'Ignore #2'!S2829</f>
        <v/>
      </c>
    </row>
    <row r="2830" spans="1:2" x14ac:dyDescent="0.25">
      <c r="A2830" t="str">
        <f>'Ignore #2'!R2830</f>
        <v/>
      </c>
      <c r="B2830" t="str">
        <f>'Ignore #2'!S2830</f>
        <v/>
      </c>
    </row>
    <row r="2831" spans="1:2" x14ac:dyDescent="0.25">
      <c r="A2831" t="str">
        <f>'Ignore #2'!R2831</f>
        <v/>
      </c>
      <c r="B2831" t="str">
        <f>'Ignore #2'!S2831</f>
        <v/>
      </c>
    </row>
    <row r="2832" spans="1:2" x14ac:dyDescent="0.25">
      <c r="A2832" t="str">
        <f>'Ignore #2'!R2832</f>
        <v/>
      </c>
      <c r="B2832" t="str">
        <f>'Ignore #2'!S2832</f>
        <v/>
      </c>
    </row>
    <row r="2833" spans="1:2" x14ac:dyDescent="0.25">
      <c r="A2833" t="str">
        <f>'Ignore #2'!R2833</f>
        <v/>
      </c>
      <c r="B2833" t="str">
        <f>'Ignore #2'!S2833</f>
        <v/>
      </c>
    </row>
    <row r="2834" spans="1:2" x14ac:dyDescent="0.25">
      <c r="A2834" t="str">
        <f>'Ignore #2'!R2834</f>
        <v/>
      </c>
      <c r="B2834" t="str">
        <f>'Ignore #2'!S2834</f>
        <v/>
      </c>
    </row>
    <row r="2835" spans="1:2" x14ac:dyDescent="0.25">
      <c r="A2835" t="str">
        <f>'Ignore #2'!R2835</f>
        <v/>
      </c>
      <c r="B2835" t="str">
        <f>'Ignore #2'!S2835</f>
        <v/>
      </c>
    </row>
    <row r="2836" spans="1:2" x14ac:dyDescent="0.25">
      <c r="A2836" t="str">
        <f>'Ignore #2'!R2836</f>
        <v/>
      </c>
      <c r="B2836" t="str">
        <f>'Ignore #2'!S2836</f>
        <v/>
      </c>
    </row>
    <row r="2837" spans="1:2" x14ac:dyDescent="0.25">
      <c r="A2837" t="str">
        <f>'Ignore #2'!R2837</f>
        <v/>
      </c>
      <c r="B2837" t="str">
        <f>'Ignore #2'!S2837</f>
        <v/>
      </c>
    </row>
    <row r="2838" spans="1:2" x14ac:dyDescent="0.25">
      <c r="A2838" t="str">
        <f>'Ignore #2'!R2838</f>
        <v/>
      </c>
      <c r="B2838" t="str">
        <f>'Ignore #2'!S2838</f>
        <v/>
      </c>
    </row>
    <row r="2839" spans="1:2" x14ac:dyDescent="0.25">
      <c r="A2839" t="str">
        <f>'Ignore #2'!R2839</f>
        <v/>
      </c>
      <c r="B2839" t="str">
        <f>'Ignore #2'!S2839</f>
        <v/>
      </c>
    </row>
    <row r="2840" spans="1:2" x14ac:dyDescent="0.25">
      <c r="A2840" t="str">
        <f>'Ignore #2'!R2840</f>
        <v/>
      </c>
      <c r="B2840" t="str">
        <f>'Ignore #2'!S2840</f>
        <v/>
      </c>
    </row>
    <row r="2841" spans="1:2" x14ac:dyDescent="0.25">
      <c r="A2841" t="str">
        <f>'Ignore #2'!R2841</f>
        <v/>
      </c>
      <c r="B2841" t="str">
        <f>'Ignore #2'!S2841</f>
        <v/>
      </c>
    </row>
    <row r="2842" spans="1:2" x14ac:dyDescent="0.25">
      <c r="A2842" t="str">
        <f>'Ignore #2'!R2842</f>
        <v/>
      </c>
      <c r="B2842" t="str">
        <f>'Ignore #2'!S2842</f>
        <v/>
      </c>
    </row>
    <row r="2843" spans="1:2" x14ac:dyDescent="0.25">
      <c r="A2843" t="str">
        <f>'Ignore #2'!R2843</f>
        <v/>
      </c>
      <c r="B2843" t="str">
        <f>'Ignore #2'!S2843</f>
        <v/>
      </c>
    </row>
    <row r="2844" spans="1:2" x14ac:dyDescent="0.25">
      <c r="A2844" t="str">
        <f>'Ignore #2'!R2844</f>
        <v/>
      </c>
      <c r="B2844" t="str">
        <f>'Ignore #2'!S2844</f>
        <v/>
      </c>
    </row>
    <row r="2845" spans="1:2" x14ac:dyDescent="0.25">
      <c r="A2845" t="str">
        <f>'Ignore #2'!R2845</f>
        <v/>
      </c>
      <c r="B2845" t="str">
        <f>'Ignore #2'!S2845</f>
        <v/>
      </c>
    </row>
    <row r="2846" spans="1:2" x14ac:dyDescent="0.25">
      <c r="A2846" t="str">
        <f>'Ignore #2'!R2846</f>
        <v/>
      </c>
      <c r="B2846" t="str">
        <f>'Ignore #2'!S2846</f>
        <v/>
      </c>
    </row>
    <row r="2847" spans="1:2" x14ac:dyDescent="0.25">
      <c r="A2847" t="str">
        <f>'Ignore #2'!R2847</f>
        <v/>
      </c>
      <c r="B2847" t="str">
        <f>'Ignore #2'!S2847</f>
        <v/>
      </c>
    </row>
    <row r="2848" spans="1:2" x14ac:dyDescent="0.25">
      <c r="A2848" t="str">
        <f>'Ignore #2'!R2848</f>
        <v/>
      </c>
      <c r="B2848" t="str">
        <f>'Ignore #2'!S2848</f>
        <v/>
      </c>
    </row>
    <row r="2849" spans="1:2" x14ac:dyDescent="0.25">
      <c r="A2849" t="str">
        <f>'Ignore #2'!R2849</f>
        <v/>
      </c>
      <c r="B2849" t="str">
        <f>'Ignore #2'!S2849</f>
        <v/>
      </c>
    </row>
    <row r="2850" spans="1:2" x14ac:dyDescent="0.25">
      <c r="A2850" t="str">
        <f>'Ignore #2'!R2850</f>
        <v/>
      </c>
      <c r="B2850" t="str">
        <f>'Ignore #2'!S2850</f>
        <v/>
      </c>
    </row>
    <row r="2851" spans="1:2" x14ac:dyDescent="0.25">
      <c r="A2851" t="str">
        <f>'Ignore #2'!R2851</f>
        <v/>
      </c>
      <c r="B2851" t="str">
        <f>'Ignore #2'!S2851</f>
        <v/>
      </c>
    </row>
    <row r="2852" spans="1:2" x14ac:dyDescent="0.25">
      <c r="A2852" t="str">
        <f>'Ignore #2'!R2852</f>
        <v/>
      </c>
      <c r="B2852" t="str">
        <f>'Ignore #2'!S2852</f>
        <v/>
      </c>
    </row>
    <row r="2853" spans="1:2" x14ac:dyDescent="0.25">
      <c r="A2853" t="str">
        <f>'Ignore #2'!R2853</f>
        <v/>
      </c>
      <c r="B2853" t="str">
        <f>'Ignore #2'!S2853</f>
        <v/>
      </c>
    </row>
    <row r="2854" spans="1:2" x14ac:dyDescent="0.25">
      <c r="A2854" t="str">
        <f>'Ignore #2'!R2854</f>
        <v/>
      </c>
      <c r="B2854" t="str">
        <f>'Ignore #2'!S2854</f>
        <v/>
      </c>
    </row>
    <row r="2855" spans="1:2" x14ac:dyDescent="0.25">
      <c r="A2855" t="str">
        <f>'Ignore #2'!R2855</f>
        <v/>
      </c>
      <c r="B2855" t="str">
        <f>'Ignore #2'!S2855</f>
        <v/>
      </c>
    </row>
    <row r="2856" spans="1:2" x14ac:dyDescent="0.25">
      <c r="A2856" t="str">
        <f>'Ignore #2'!R2856</f>
        <v/>
      </c>
      <c r="B2856" t="str">
        <f>'Ignore #2'!S2856</f>
        <v/>
      </c>
    </row>
    <row r="2857" spans="1:2" x14ac:dyDescent="0.25">
      <c r="A2857" t="str">
        <f>'Ignore #2'!R2857</f>
        <v/>
      </c>
      <c r="B2857" t="str">
        <f>'Ignore #2'!S2857</f>
        <v/>
      </c>
    </row>
    <row r="2858" spans="1:2" x14ac:dyDescent="0.25">
      <c r="A2858" t="str">
        <f>'Ignore #2'!R2858</f>
        <v/>
      </c>
      <c r="B2858" t="str">
        <f>'Ignore #2'!S2858</f>
        <v/>
      </c>
    </row>
    <row r="2859" spans="1:2" x14ac:dyDescent="0.25">
      <c r="A2859" t="str">
        <f>'Ignore #2'!R2859</f>
        <v/>
      </c>
      <c r="B2859" t="str">
        <f>'Ignore #2'!S2859</f>
        <v/>
      </c>
    </row>
    <row r="2860" spans="1:2" x14ac:dyDescent="0.25">
      <c r="A2860" t="str">
        <f>'Ignore #2'!R2860</f>
        <v/>
      </c>
      <c r="B2860" t="str">
        <f>'Ignore #2'!S2860</f>
        <v/>
      </c>
    </row>
    <row r="2861" spans="1:2" x14ac:dyDescent="0.25">
      <c r="A2861" t="str">
        <f>'Ignore #2'!R2861</f>
        <v/>
      </c>
      <c r="B2861" t="str">
        <f>'Ignore #2'!S2861</f>
        <v/>
      </c>
    </row>
    <row r="2862" spans="1:2" x14ac:dyDescent="0.25">
      <c r="A2862" t="str">
        <f>'Ignore #2'!R2862</f>
        <v/>
      </c>
      <c r="B2862" t="str">
        <f>'Ignore #2'!S2862</f>
        <v/>
      </c>
    </row>
    <row r="2863" spans="1:2" x14ac:dyDescent="0.25">
      <c r="A2863" t="str">
        <f>'Ignore #2'!R2863</f>
        <v/>
      </c>
      <c r="B2863" t="str">
        <f>'Ignore #2'!S2863</f>
        <v/>
      </c>
    </row>
    <row r="2864" spans="1:2" x14ac:dyDescent="0.25">
      <c r="A2864" t="str">
        <f>'Ignore #2'!R2864</f>
        <v/>
      </c>
      <c r="B2864" t="str">
        <f>'Ignore #2'!S2864</f>
        <v/>
      </c>
    </row>
    <row r="2865" spans="1:2" x14ac:dyDescent="0.25">
      <c r="A2865" t="str">
        <f>'Ignore #2'!R2865</f>
        <v/>
      </c>
      <c r="B2865" t="str">
        <f>'Ignore #2'!S2865</f>
        <v/>
      </c>
    </row>
    <row r="2866" spans="1:2" x14ac:dyDescent="0.25">
      <c r="A2866" t="str">
        <f>'Ignore #2'!R2866</f>
        <v/>
      </c>
      <c r="B2866" t="str">
        <f>'Ignore #2'!S2866</f>
        <v/>
      </c>
    </row>
    <row r="2867" spans="1:2" x14ac:dyDescent="0.25">
      <c r="A2867" t="str">
        <f>'Ignore #2'!R2867</f>
        <v/>
      </c>
      <c r="B2867" t="str">
        <f>'Ignore #2'!S2867</f>
        <v/>
      </c>
    </row>
    <row r="2868" spans="1:2" x14ac:dyDescent="0.25">
      <c r="A2868" t="str">
        <f>'Ignore #2'!R2868</f>
        <v/>
      </c>
      <c r="B2868" t="str">
        <f>'Ignore #2'!S2868</f>
        <v/>
      </c>
    </row>
    <row r="2869" spans="1:2" x14ac:dyDescent="0.25">
      <c r="A2869" t="str">
        <f>'Ignore #2'!R2869</f>
        <v/>
      </c>
      <c r="B2869" t="str">
        <f>'Ignore #2'!S2869</f>
        <v/>
      </c>
    </row>
    <row r="2870" spans="1:2" x14ac:dyDescent="0.25">
      <c r="A2870" t="str">
        <f>'Ignore #2'!R2870</f>
        <v/>
      </c>
      <c r="B2870" t="str">
        <f>'Ignore #2'!S2870</f>
        <v/>
      </c>
    </row>
    <row r="2871" spans="1:2" x14ac:dyDescent="0.25">
      <c r="A2871" t="str">
        <f>'Ignore #2'!R2871</f>
        <v/>
      </c>
      <c r="B2871" t="str">
        <f>'Ignore #2'!S2871</f>
        <v/>
      </c>
    </row>
    <row r="2872" spans="1:2" x14ac:dyDescent="0.25">
      <c r="A2872" t="str">
        <f>'Ignore #2'!R2872</f>
        <v/>
      </c>
      <c r="B2872" t="str">
        <f>'Ignore #2'!S2872</f>
        <v/>
      </c>
    </row>
    <row r="2873" spans="1:2" x14ac:dyDescent="0.25">
      <c r="A2873" t="str">
        <f>'Ignore #2'!R2873</f>
        <v/>
      </c>
      <c r="B2873" t="str">
        <f>'Ignore #2'!S2873</f>
        <v/>
      </c>
    </row>
    <row r="2874" spans="1:2" x14ac:dyDescent="0.25">
      <c r="A2874" t="str">
        <f>'Ignore #2'!R2874</f>
        <v/>
      </c>
      <c r="B2874" t="str">
        <f>'Ignore #2'!S2874</f>
        <v/>
      </c>
    </row>
    <row r="2875" spans="1:2" x14ac:dyDescent="0.25">
      <c r="A2875" t="str">
        <f>'Ignore #2'!R2875</f>
        <v/>
      </c>
      <c r="B2875" t="str">
        <f>'Ignore #2'!S2875</f>
        <v/>
      </c>
    </row>
    <row r="2876" spans="1:2" x14ac:dyDescent="0.25">
      <c r="A2876" t="str">
        <f>'Ignore #2'!R2876</f>
        <v/>
      </c>
      <c r="B2876" t="str">
        <f>'Ignore #2'!S2876</f>
        <v/>
      </c>
    </row>
    <row r="2877" spans="1:2" x14ac:dyDescent="0.25">
      <c r="A2877" t="str">
        <f>'Ignore #2'!R2877</f>
        <v/>
      </c>
      <c r="B2877" t="str">
        <f>'Ignore #2'!S2877</f>
        <v/>
      </c>
    </row>
    <row r="2878" spans="1:2" x14ac:dyDescent="0.25">
      <c r="A2878" t="str">
        <f>'Ignore #2'!R2878</f>
        <v/>
      </c>
      <c r="B2878" t="str">
        <f>'Ignore #2'!S2878</f>
        <v/>
      </c>
    </row>
    <row r="2879" spans="1:2" x14ac:dyDescent="0.25">
      <c r="A2879" t="str">
        <f>'Ignore #2'!R2879</f>
        <v/>
      </c>
      <c r="B2879" t="str">
        <f>'Ignore #2'!S2879</f>
        <v/>
      </c>
    </row>
    <row r="2880" spans="1:2" x14ac:dyDescent="0.25">
      <c r="A2880" t="str">
        <f>'Ignore #2'!R2880</f>
        <v/>
      </c>
      <c r="B2880" t="str">
        <f>'Ignore #2'!S2880</f>
        <v/>
      </c>
    </row>
    <row r="2881" spans="1:2" x14ac:dyDescent="0.25">
      <c r="A2881" t="str">
        <f>'Ignore #2'!R2881</f>
        <v/>
      </c>
      <c r="B2881" t="str">
        <f>'Ignore #2'!S2881</f>
        <v/>
      </c>
    </row>
    <row r="2882" spans="1:2" x14ac:dyDescent="0.25">
      <c r="A2882" t="str">
        <f>'Ignore #2'!R2882</f>
        <v/>
      </c>
      <c r="B2882" t="str">
        <f>'Ignore #2'!S2882</f>
        <v/>
      </c>
    </row>
    <row r="2883" spans="1:2" x14ac:dyDescent="0.25">
      <c r="A2883" t="str">
        <f>'Ignore #2'!R2883</f>
        <v/>
      </c>
      <c r="B2883" t="str">
        <f>'Ignore #2'!S2883</f>
        <v/>
      </c>
    </row>
    <row r="2884" spans="1:2" x14ac:dyDescent="0.25">
      <c r="A2884" t="str">
        <f>'Ignore #2'!R2884</f>
        <v/>
      </c>
      <c r="B2884" t="str">
        <f>'Ignore #2'!S2884</f>
        <v/>
      </c>
    </row>
    <row r="2885" spans="1:2" x14ac:dyDescent="0.25">
      <c r="A2885" t="str">
        <f>'Ignore #2'!R2885</f>
        <v/>
      </c>
      <c r="B2885" t="str">
        <f>'Ignore #2'!S2885</f>
        <v/>
      </c>
    </row>
    <row r="2886" spans="1:2" x14ac:dyDescent="0.25">
      <c r="A2886" t="str">
        <f>'Ignore #2'!R2886</f>
        <v/>
      </c>
      <c r="B2886" t="str">
        <f>'Ignore #2'!S2886</f>
        <v/>
      </c>
    </row>
    <row r="2887" spans="1:2" x14ac:dyDescent="0.25">
      <c r="A2887" t="str">
        <f>'Ignore #2'!R2887</f>
        <v/>
      </c>
      <c r="B2887" t="str">
        <f>'Ignore #2'!S2887</f>
        <v/>
      </c>
    </row>
    <row r="2888" spans="1:2" x14ac:dyDescent="0.25">
      <c r="A2888" t="str">
        <f>'Ignore #2'!R2888</f>
        <v/>
      </c>
      <c r="B2888" t="str">
        <f>'Ignore #2'!S2888</f>
        <v/>
      </c>
    </row>
    <row r="2889" spans="1:2" x14ac:dyDescent="0.25">
      <c r="A2889" t="str">
        <f>'Ignore #2'!R2889</f>
        <v/>
      </c>
      <c r="B2889" t="str">
        <f>'Ignore #2'!S2889</f>
        <v/>
      </c>
    </row>
    <row r="2890" spans="1:2" x14ac:dyDescent="0.25">
      <c r="A2890" t="str">
        <f>'Ignore #2'!R2890</f>
        <v/>
      </c>
      <c r="B2890" t="str">
        <f>'Ignore #2'!S2890</f>
        <v/>
      </c>
    </row>
    <row r="2891" spans="1:2" x14ac:dyDescent="0.25">
      <c r="A2891" t="str">
        <f>'Ignore #2'!R2891</f>
        <v/>
      </c>
      <c r="B2891" t="str">
        <f>'Ignore #2'!S2891</f>
        <v/>
      </c>
    </row>
    <row r="2892" spans="1:2" x14ac:dyDescent="0.25">
      <c r="A2892" t="str">
        <f>'Ignore #2'!R2892</f>
        <v/>
      </c>
      <c r="B2892" t="str">
        <f>'Ignore #2'!S2892</f>
        <v/>
      </c>
    </row>
    <row r="2893" spans="1:2" x14ac:dyDescent="0.25">
      <c r="A2893" t="str">
        <f>'Ignore #2'!R2893</f>
        <v/>
      </c>
      <c r="B2893" t="str">
        <f>'Ignore #2'!S2893</f>
        <v/>
      </c>
    </row>
    <row r="2894" spans="1:2" x14ac:dyDescent="0.25">
      <c r="A2894" t="str">
        <f>'Ignore #2'!R2894</f>
        <v/>
      </c>
      <c r="B2894" t="str">
        <f>'Ignore #2'!S2894</f>
        <v/>
      </c>
    </row>
    <row r="2895" spans="1:2" x14ac:dyDescent="0.25">
      <c r="A2895" t="str">
        <f>'Ignore #2'!R2895</f>
        <v/>
      </c>
      <c r="B2895" t="str">
        <f>'Ignore #2'!S2895</f>
        <v/>
      </c>
    </row>
    <row r="2896" spans="1:2" x14ac:dyDescent="0.25">
      <c r="A2896" t="str">
        <f>'Ignore #2'!R2896</f>
        <v/>
      </c>
      <c r="B2896" t="str">
        <f>'Ignore #2'!S2896</f>
        <v/>
      </c>
    </row>
    <row r="2897" spans="1:2" x14ac:dyDescent="0.25">
      <c r="A2897" t="str">
        <f>'Ignore #2'!R2897</f>
        <v/>
      </c>
      <c r="B2897" t="str">
        <f>'Ignore #2'!S2897</f>
        <v/>
      </c>
    </row>
    <row r="2898" spans="1:2" x14ac:dyDescent="0.25">
      <c r="A2898" t="str">
        <f>'Ignore #2'!R2898</f>
        <v/>
      </c>
      <c r="B2898" t="str">
        <f>'Ignore #2'!S2898</f>
        <v/>
      </c>
    </row>
    <row r="2899" spans="1:2" x14ac:dyDescent="0.25">
      <c r="A2899" t="str">
        <f>'Ignore #2'!R2899</f>
        <v/>
      </c>
      <c r="B2899" t="str">
        <f>'Ignore #2'!S2899</f>
        <v/>
      </c>
    </row>
    <row r="2900" spans="1:2" x14ac:dyDescent="0.25">
      <c r="A2900" t="str">
        <f>'Ignore #2'!R2900</f>
        <v/>
      </c>
      <c r="B2900" t="str">
        <f>'Ignore #2'!S2900</f>
        <v/>
      </c>
    </row>
    <row r="2901" spans="1:2" x14ac:dyDescent="0.25">
      <c r="A2901" t="str">
        <f>'Ignore #2'!R2901</f>
        <v/>
      </c>
      <c r="B2901" t="str">
        <f>'Ignore #2'!S2901</f>
        <v/>
      </c>
    </row>
    <row r="2902" spans="1:2" x14ac:dyDescent="0.25">
      <c r="A2902" t="str">
        <f>'Ignore #2'!R2902</f>
        <v/>
      </c>
      <c r="B2902" t="str">
        <f>'Ignore #2'!S2902</f>
        <v/>
      </c>
    </row>
    <row r="2903" spans="1:2" x14ac:dyDescent="0.25">
      <c r="A2903" t="str">
        <f>'Ignore #2'!R2903</f>
        <v/>
      </c>
      <c r="B2903" t="str">
        <f>'Ignore #2'!S2903</f>
        <v/>
      </c>
    </row>
    <row r="2904" spans="1:2" x14ac:dyDescent="0.25">
      <c r="A2904" t="str">
        <f>'Ignore #2'!R2904</f>
        <v/>
      </c>
      <c r="B2904" t="str">
        <f>'Ignore #2'!S2904</f>
        <v/>
      </c>
    </row>
    <row r="2905" spans="1:2" x14ac:dyDescent="0.25">
      <c r="A2905" t="str">
        <f>'Ignore #2'!R2905</f>
        <v/>
      </c>
      <c r="B2905" t="str">
        <f>'Ignore #2'!S2905</f>
        <v/>
      </c>
    </row>
    <row r="2906" spans="1:2" x14ac:dyDescent="0.25">
      <c r="A2906" t="str">
        <f>'Ignore #2'!R2906</f>
        <v/>
      </c>
      <c r="B2906" t="str">
        <f>'Ignore #2'!S2906</f>
        <v/>
      </c>
    </row>
    <row r="2907" spans="1:2" x14ac:dyDescent="0.25">
      <c r="A2907" t="str">
        <f>'Ignore #2'!R2907</f>
        <v/>
      </c>
      <c r="B2907" t="str">
        <f>'Ignore #2'!S2907</f>
        <v/>
      </c>
    </row>
    <row r="2908" spans="1:2" x14ac:dyDescent="0.25">
      <c r="A2908" t="str">
        <f>'Ignore #2'!R2908</f>
        <v/>
      </c>
      <c r="B2908" t="str">
        <f>'Ignore #2'!S2908</f>
        <v/>
      </c>
    </row>
    <row r="2909" spans="1:2" x14ac:dyDescent="0.25">
      <c r="A2909" t="str">
        <f>'Ignore #2'!R2909</f>
        <v/>
      </c>
      <c r="B2909" t="str">
        <f>'Ignore #2'!S2909</f>
        <v/>
      </c>
    </row>
    <row r="2910" spans="1:2" x14ac:dyDescent="0.25">
      <c r="A2910" t="str">
        <f>'Ignore #2'!R2910</f>
        <v/>
      </c>
      <c r="B2910" t="str">
        <f>'Ignore #2'!S2910</f>
        <v/>
      </c>
    </row>
    <row r="2911" spans="1:2" x14ac:dyDescent="0.25">
      <c r="A2911" t="str">
        <f>'Ignore #2'!R2911</f>
        <v/>
      </c>
      <c r="B2911" t="str">
        <f>'Ignore #2'!S2911</f>
        <v/>
      </c>
    </row>
    <row r="2912" spans="1:2" x14ac:dyDescent="0.25">
      <c r="A2912" t="str">
        <f>'Ignore #2'!R2912</f>
        <v/>
      </c>
      <c r="B2912" t="str">
        <f>'Ignore #2'!S2912</f>
        <v/>
      </c>
    </row>
    <row r="2913" spans="1:2" x14ac:dyDescent="0.25">
      <c r="A2913" t="str">
        <f>'Ignore #2'!R2913</f>
        <v/>
      </c>
      <c r="B2913" t="str">
        <f>'Ignore #2'!S2913</f>
        <v/>
      </c>
    </row>
    <row r="2914" spans="1:2" x14ac:dyDescent="0.25">
      <c r="A2914" t="str">
        <f>'Ignore #2'!R2914</f>
        <v/>
      </c>
      <c r="B2914" t="str">
        <f>'Ignore #2'!S2914</f>
        <v/>
      </c>
    </row>
    <row r="2915" spans="1:2" x14ac:dyDescent="0.25">
      <c r="A2915" t="str">
        <f>'Ignore #2'!R2915</f>
        <v/>
      </c>
      <c r="B2915" t="str">
        <f>'Ignore #2'!S2915</f>
        <v/>
      </c>
    </row>
    <row r="2916" spans="1:2" x14ac:dyDescent="0.25">
      <c r="A2916" t="str">
        <f>'Ignore #2'!R2916</f>
        <v/>
      </c>
      <c r="B2916" t="str">
        <f>'Ignore #2'!S2916</f>
        <v/>
      </c>
    </row>
    <row r="2917" spans="1:2" x14ac:dyDescent="0.25">
      <c r="A2917" t="str">
        <f>'Ignore #2'!R2917</f>
        <v/>
      </c>
      <c r="B2917" t="str">
        <f>'Ignore #2'!S2917</f>
        <v/>
      </c>
    </row>
    <row r="2918" spans="1:2" x14ac:dyDescent="0.25">
      <c r="A2918" t="str">
        <f>'Ignore #2'!R2918</f>
        <v/>
      </c>
      <c r="B2918" t="str">
        <f>'Ignore #2'!S2918</f>
        <v/>
      </c>
    </row>
    <row r="2919" spans="1:2" x14ac:dyDescent="0.25">
      <c r="A2919" t="str">
        <f>'Ignore #2'!R2919</f>
        <v/>
      </c>
      <c r="B2919" t="str">
        <f>'Ignore #2'!S2919</f>
        <v/>
      </c>
    </row>
    <row r="2920" spans="1:2" x14ac:dyDescent="0.25">
      <c r="A2920" t="str">
        <f>'Ignore #2'!R2920</f>
        <v/>
      </c>
      <c r="B2920" t="str">
        <f>'Ignore #2'!S2920</f>
        <v/>
      </c>
    </row>
    <row r="2921" spans="1:2" x14ac:dyDescent="0.25">
      <c r="A2921" t="str">
        <f>'Ignore #2'!R2921</f>
        <v/>
      </c>
      <c r="B2921" t="str">
        <f>'Ignore #2'!S2921</f>
        <v/>
      </c>
    </row>
    <row r="2922" spans="1:2" x14ac:dyDescent="0.25">
      <c r="A2922" t="str">
        <f>'Ignore #2'!R2922</f>
        <v/>
      </c>
      <c r="B2922" t="str">
        <f>'Ignore #2'!S2922</f>
        <v/>
      </c>
    </row>
    <row r="2923" spans="1:2" x14ac:dyDescent="0.25">
      <c r="A2923" t="str">
        <f>'Ignore #2'!R2923</f>
        <v/>
      </c>
      <c r="B2923" t="str">
        <f>'Ignore #2'!S2923</f>
        <v/>
      </c>
    </row>
    <row r="2924" spans="1:2" x14ac:dyDescent="0.25">
      <c r="A2924" t="str">
        <f>'Ignore #2'!R2924</f>
        <v/>
      </c>
      <c r="B2924" t="str">
        <f>'Ignore #2'!S2924</f>
        <v/>
      </c>
    </row>
    <row r="2925" spans="1:2" x14ac:dyDescent="0.25">
      <c r="A2925" t="str">
        <f>'Ignore #2'!R2925</f>
        <v/>
      </c>
      <c r="B2925" t="str">
        <f>'Ignore #2'!S2925</f>
        <v/>
      </c>
    </row>
    <row r="2926" spans="1:2" x14ac:dyDescent="0.25">
      <c r="A2926" t="str">
        <f>'Ignore #2'!R2926</f>
        <v/>
      </c>
      <c r="B2926" t="str">
        <f>'Ignore #2'!S2926</f>
        <v/>
      </c>
    </row>
    <row r="2927" spans="1:2" x14ac:dyDescent="0.25">
      <c r="A2927" t="str">
        <f>'Ignore #2'!R2927</f>
        <v/>
      </c>
      <c r="B2927" t="str">
        <f>'Ignore #2'!S2927</f>
        <v/>
      </c>
    </row>
    <row r="2928" spans="1:2" x14ac:dyDescent="0.25">
      <c r="A2928" t="str">
        <f>'Ignore #2'!R2928</f>
        <v/>
      </c>
      <c r="B2928" t="str">
        <f>'Ignore #2'!S2928</f>
        <v/>
      </c>
    </row>
    <row r="2929" spans="1:2" x14ac:dyDescent="0.25">
      <c r="A2929" t="str">
        <f>'Ignore #2'!R2929</f>
        <v/>
      </c>
      <c r="B2929" t="str">
        <f>'Ignore #2'!S2929</f>
        <v/>
      </c>
    </row>
    <row r="2930" spans="1:2" x14ac:dyDescent="0.25">
      <c r="A2930" t="str">
        <f>'Ignore #2'!R2930</f>
        <v/>
      </c>
      <c r="B2930" t="str">
        <f>'Ignore #2'!S2930</f>
        <v/>
      </c>
    </row>
    <row r="2931" spans="1:2" x14ac:dyDescent="0.25">
      <c r="A2931" t="str">
        <f>'Ignore #2'!R2931</f>
        <v/>
      </c>
      <c r="B2931" t="str">
        <f>'Ignore #2'!S2931</f>
        <v/>
      </c>
    </row>
    <row r="2932" spans="1:2" x14ac:dyDescent="0.25">
      <c r="A2932" t="str">
        <f>'Ignore #2'!R2932</f>
        <v/>
      </c>
      <c r="B2932" t="str">
        <f>'Ignore #2'!S2932</f>
        <v/>
      </c>
    </row>
    <row r="2933" spans="1:2" x14ac:dyDescent="0.25">
      <c r="A2933" t="str">
        <f>'Ignore #2'!R2933</f>
        <v/>
      </c>
      <c r="B2933" t="str">
        <f>'Ignore #2'!S2933</f>
        <v/>
      </c>
    </row>
    <row r="2934" spans="1:2" x14ac:dyDescent="0.25">
      <c r="A2934" t="str">
        <f>'Ignore #2'!R2934</f>
        <v/>
      </c>
      <c r="B2934" t="str">
        <f>'Ignore #2'!S2934</f>
        <v/>
      </c>
    </row>
    <row r="2935" spans="1:2" x14ac:dyDescent="0.25">
      <c r="A2935" t="str">
        <f>'Ignore #2'!R2935</f>
        <v/>
      </c>
      <c r="B2935" t="str">
        <f>'Ignore #2'!S2935</f>
        <v/>
      </c>
    </row>
    <row r="2936" spans="1:2" x14ac:dyDescent="0.25">
      <c r="A2936" t="str">
        <f>'Ignore #2'!R2936</f>
        <v/>
      </c>
      <c r="B2936" t="str">
        <f>'Ignore #2'!S2936</f>
        <v/>
      </c>
    </row>
    <row r="2937" spans="1:2" x14ac:dyDescent="0.25">
      <c r="A2937" t="str">
        <f>'Ignore #2'!R2937</f>
        <v/>
      </c>
      <c r="B2937" t="str">
        <f>'Ignore #2'!S2937</f>
        <v/>
      </c>
    </row>
    <row r="2938" spans="1:2" x14ac:dyDescent="0.25">
      <c r="A2938" t="str">
        <f>'Ignore #2'!R2938</f>
        <v/>
      </c>
      <c r="B2938" t="str">
        <f>'Ignore #2'!S2938</f>
        <v/>
      </c>
    </row>
    <row r="2939" spans="1:2" x14ac:dyDescent="0.25">
      <c r="A2939" t="str">
        <f>'Ignore #2'!R2939</f>
        <v/>
      </c>
      <c r="B2939" t="str">
        <f>'Ignore #2'!S2939</f>
        <v/>
      </c>
    </row>
    <row r="2940" spans="1:2" x14ac:dyDescent="0.25">
      <c r="A2940" t="str">
        <f>'Ignore #2'!R2940</f>
        <v/>
      </c>
      <c r="B2940" t="str">
        <f>'Ignore #2'!S2940</f>
        <v/>
      </c>
    </row>
    <row r="2941" spans="1:2" x14ac:dyDescent="0.25">
      <c r="A2941" t="str">
        <f>'Ignore #2'!R2941</f>
        <v/>
      </c>
      <c r="B2941" t="str">
        <f>'Ignore #2'!S2941</f>
        <v/>
      </c>
    </row>
    <row r="2942" spans="1:2" x14ac:dyDescent="0.25">
      <c r="A2942" t="str">
        <f>'Ignore #2'!R2942</f>
        <v/>
      </c>
      <c r="B2942" t="str">
        <f>'Ignore #2'!S2942</f>
        <v/>
      </c>
    </row>
    <row r="2943" spans="1:2" x14ac:dyDescent="0.25">
      <c r="A2943" t="str">
        <f>'Ignore #2'!R2943</f>
        <v/>
      </c>
      <c r="B2943" t="str">
        <f>'Ignore #2'!S2943</f>
        <v/>
      </c>
    </row>
    <row r="2944" spans="1:2" x14ac:dyDescent="0.25">
      <c r="A2944" t="str">
        <f>'Ignore #2'!R2944</f>
        <v/>
      </c>
      <c r="B2944" t="str">
        <f>'Ignore #2'!S2944</f>
        <v/>
      </c>
    </row>
    <row r="2945" spans="1:2" x14ac:dyDescent="0.25">
      <c r="A2945" t="str">
        <f>'Ignore #2'!R2945</f>
        <v/>
      </c>
      <c r="B2945" t="str">
        <f>'Ignore #2'!S2945</f>
        <v/>
      </c>
    </row>
    <row r="2946" spans="1:2" x14ac:dyDescent="0.25">
      <c r="A2946" t="str">
        <f>'Ignore #2'!R2946</f>
        <v/>
      </c>
      <c r="B2946" t="str">
        <f>'Ignore #2'!S2946</f>
        <v/>
      </c>
    </row>
    <row r="2947" spans="1:2" x14ac:dyDescent="0.25">
      <c r="A2947" t="str">
        <f>'Ignore #2'!R2947</f>
        <v/>
      </c>
      <c r="B2947" t="str">
        <f>'Ignore #2'!S2947</f>
        <v/>
      </c>
    </row>
    <row r="2948" spans="1:2" x14ac:dyDescent="0.25">
      <c r="A2948" t="str">
        <f>'Ignore #2'!R2948</f>
        <v/>
      </c>
      <c r="B2948" t="str">
        <f>'Ignore #2'!S2948</f>
        <v/>
      </c>
    </row>
    <row r="2949" spans="1:2" x14ac:dyDescent="0.25">
      <c r="A2949" t="str">
        <f>'Ignore #2'!R2949</f>
        <v/>
      </c>
      <c r="B2949" t="str">
        <f>'Ignore #2'!S2949</f>
        <v/>
      </c>
    </row>
    <row r="2950" spans="1:2" x14ac:dyDescent="0.25">
      <c r="A2950" t="str">
        <f>'Ignore #2'!R2950</f>
        <v/>
      </c>
      <c r="B2950" t="str">
        <f>'Ignore #2'!S2950</f>
        <v/>
      </c>
    </row>
    <row r="2951" spans="1:2" x14ac:dyDescent="0.25">
      <c r="A2951" t="str">
        <f>'Ignore #2'!R2951</f>
        <v/>
      </c>
      <c r="B2951" t="str">
        <f>'Ignore #2'!S2951</f>
        <v/>
      </c>
    </row>
    <row r="2952" spans="1:2" x14ac:dyDescent="0.25">
      <c r="A2952" t="str">
        <f>'Ignore #2'!R2952</f>
        <v/>
      </c>
      <c r="B2952" t="str">
        <f>'Ignore #2'!S2952</f>
        <v/>
      </c>
    </row>
    <row r="2953" spans="1:2" x14ac:dyDescent="0.25">
      <c r="A2953" t="str">
        <f>'Ignore #2'!R2953</f>
        <v/>
      </c>
      <c r="B2953" t="str">
        <f>'Ignore #2'!S2953</f>
        <v/>
      </c>
    </row>
    <row r="2954" spans="1:2" x14ac:dyDescent="0.25">
      <c r="A2954" t="str">
        <f>'Ignore #2'!R2954</f>
        <v/>
      </c>
      <c r="B2954" t="str">
        <f>'Ignore #2'!S2954</f>
        <v/>
      </c>
    </row>
    <row r="2955" spans="1:2" x14ac:dyDescent="0.25">
      <c r="A2955" t="str">
        <f>'Ignore #2'!R2955</f>
        <v/>
      </c>
      <c r="B2955" t="str">
        <f>'Ignore #2'!S2955</f>
        <v/>
      </c>
    </row>
    <row r="2956" spans="1:2" x14ac:dyDescent="0.25">
      <c r="A2956" t="str">
        <f>'Ignore #2'!R2956</f>
        <v/>
      </c>
      <c r="B2956" t="str">
        <f>'Ignore #2'!S2956</f>
        <v/>
      </c>
    </row>
    <row r="2957" spans="1:2" x14ac:dyDescent="0.25">
      <c r="A2957" t="str">
        <f>'Ignore #2'!R2957</f>
        <v/>
      </c>
      <c r="B2957" t="str">
        <f>'Ignore #2'!S2957</f>
        <v/>
      </c>
    </row>
    <row r="2958" spans="1:2" x14ac:dyDescent="0.25">
      <c r="A2958" t="str">
        <f>'Ignore #2'!R2958</f>
        <v/>
      </c>
      <c r="B2958" t="str">
        <f>'Ignore #2'!S2958</f>
        <v/>
      </c>
    </row>
    <row r="2959" spans="1:2" x14ac:dyDescent="0.25">
      <c r="A2959" t="str">
        <f>'Ignore #2'!R2959</f>
        <v/>
      </c>
      <c r="B2959" t="str">
        <f>'Ignore #2'!S2959</f>
        <v/>
      </c>
    </row>
    <row r="2960" spans="1:2" x14ac:dyDescent="0.25">
      <c r="A2960" t="str">
        <f>'Ignore #2'!R2960</f>
        <v/>
      </c>
      <c r="B2960" t="str">
        <f>'Ignore #2'!S2960</f>
        <v/>
      </c>
    </row>
    <row r="2961" spans="1:2" x14ac:dyDescent="0.25">
      <c r="A2961" t="str">
        <f>'Ignore #2'!R2961</f>
        <v/>
      </c>
      <c r="B2961" t="str">
        <f>'Ignore #2'!S2961</f>
        <v/>
      </c>
    </row>
    <row r="2962" spans="1:2" x14ac:dyDescent="0.25">
      <c r="A2962" t="str">
        <f>'Ignore #2'!R2962</f>
        <v/>
      </c>
      <c r="B2962" t="str">
        <f>'Ignore #2'!S2962</f>
        <v/>
      </c>
    </row>
    <row r="2963" spans="1:2" x14ac:dyDescent="0.25">
      <c r="A2963" t="str">
        <f>'Ignore #2'!R2963</f>
        <v/>
      </c>
      <c r="B2963" t="str">
        <f>'Ignore #2'!S2963</f>
        <v/>
      </c>
    </row>
    <row r="2964" spans="1:2" x14ac:dyDescent="0.25">
      <c r="A2964" t="str">
        <f>'Ignore #2'!R2964</f>
        <v/>
      </c>
      <c r="B2964" t="str">
        <f>'Ignore #2'!S2964</f>
        <v/>
      </c>
    </row>
    <row r="2965" spans="1:2" x14ac:dyDescent="0.25">
      <c r="A2965" t="str">
        <f>'Ignore #2'!R2965</f>
        <v/>
      </c>
      <c r="B2965" t="str">
        <f>'Ignore #2'!S2965</f>
        <v/>
      </c>
    </row>
    <row r="2966" spans="1:2" x14ac:dyDescent="0.25">
      <c r="A2966" t="str">
        <f>'Ignore #2'!R2966</f>
        <v/>
      </c>
      <c r="B2966" t="str">
        <f>'Ignore #2'!S2966</f>
        <v/>
      </c>
    </row>
    <row r="2967" spans="1:2" x14ac:dyDescent="0.25">
      <c r="A2967" t="str">
        <f>'Ignore #2'!R2967</f>
        <v/>
      </c>
      <c r="B2967" t="str">
        <f>'Ignore #2'!S2967</f>
        <v/>
      </c>
    </row>
    <row r="2968" spans="1:2" x14ac:dyDescent="0.25">
      <c r="A2968" t="str">
        <f>'Ignore #2'!R2968</f>
        <v/>
      </c>
      <c r="B2968" t="str">
        <f>'Ignore #2'!S2968</f>
        <v/>
      </c>
    </row>
    <row r="2969" spans="1:2" x14ac:dyDescent="0.25">
      <c r="A2969" t="str">
        <f>'Ignore #2'!R2969</f>
        <v/>
      </c>
      <c r="B2969" t="str">
        <f>'Ignore #2'!S2969</f>
        <v/>
      </c>
    </row>
    <row r="2970" spans="1:2" x14ac:dyDescent="0.25">
      <c r="A2970" t="str">
        <f>'Ignore #2'!R2970</f>
        <v/>
      </c>
      <c r="B2970" t="str">
        <f>'Ignore #2'!S2970</f>
        <v/>
      </c>
    </row>
    <row r="2971" spans="1:2" x14ac:dyDescent="0.25">
      <c r="A2971" t="str">
        <f>'Ignore #2'!R2971</f>
        <v/>
      </c>
      <c r="B2971" t="str">
        <f>'Ignore #2'!S2971</f>
        <v/>
      </c>
    </row>
    <row r="2972" spans="1:2" x14ac:dyDescent="0.25">
      <c r="A2972" t="str">
        <f>'Ignore #2'!R2972</f>
        <v/>
      </c>
      <c r="B2972" t="str">
        <f>'Ignore #2'!S2972</f>
        <v/>
      </c>
    </row>
    <row r="2973" spans="1:2" x14ac:dyDescent="0.25">
      <c r="A2973" t="str">
        <f>'Ignore #2'!R2973</f>
        <v/>
      </c>
      <c r="B2973" t="str">
        <f>'Ignore #2'!S2973</f>
        <v/>
      </c>
    </row>
    <row r="2974" spans="1:2" x14ac:dyDescent="0.25">
      <c r="A2974" t="str">
        <f>'Ignore #2'!R2974</f>
        <v/>
      </c>
      <c r="B2974" t="str">
        <f>'Ignore #2'!S2974</f>
        <v/>
      </c>
    </row>
    <row r="2975" spans="1:2" x14ac:dyDescent="0.25">
      <c r="A2975" t="str">
        <f>'Ignore #2'!R2975</f>
        <v/>
      </c>
      <c r="B2975" t="str">
        <f>'Ignore #2'!S2975</f>
        <v/>
      </c>
    </row>
    <row r="2976" spans="1:2" x14ac:dyDescent="0.25">
      <c r="A2976" t="str">
        <f>'Ignore #2'!R2976</f>
        <v/>
      </c>
      <c r="B2976" t="str">
        <f>'Ignore #2'!S2976</f>
        <v/>
      </c>
    </row>
    <row r="2977" spans="1:2" x14ac:dyDescent="0.25">
      <c r="A2977" t="str">
        <f>'Ignore #2'!R2977</f>
        <v/>
      </c>
      <c r="B2977" t="str">
        <f>'Ignore #2'!S2977</f>
        <v/>
      </c>
    </row>
    <row r="2978" spans="1:2" x14ac:dyDescent="0.25">
      <c r="A2978" t="str">
        <f>'Ignore #2'!R2978</f>
        <v/>
      </c>
      <c r="B2978" t="str">
        <f>'Ignore #2'!S2978</f>
        <v/>
      </c>
    </row>
    <row r="2979" spans="1:2" x14ac:dyDescent="0.25">
      <c r="A2979" t="str">
        <f>'Ignore #2'!R2979</f>
        <v/>
      </c>
      <c r="B2979" t="str">
        <f>'Ignore #2'!S2979</f>
        <v/>
      </c>
    </row>
    <row r="2980" spans="1:2" x14ac:dyDescent="0.25">
      <c r="A2980" t="str">
        <f>'Ignore #2'!R2980</f>
        <v/>
      </c>
      <c r="B2980" t="str">
        <f>'Ignore #2'!S2980</f>
        <v/>
      </c>
    </row>
    <row r="2981" spans="1:2" x14ac:dyDescent="0.25">
      <c r="A2981" t="str">
        <f>'Ignore #2'!R2981</f>
        <v/>
      </c>
      <c r="B2981" t="str">
        <f>'Ignore #2'!S2981</f>
        <v/>
      </c>
    </row>
    <row r="2982" spans="1:2" x14ac:dyDescent="0.25">
      <c r="A2982" t="str">
        <f>'Ignore #2'!R2982</f>
        <v/>
      </c>
      <c r="B2982" t="str">
        <f>'Ignore #2'!S2982</f>
        <v/>
      </c>
    </row>
    <row r="2983" spans="1:2" x14ac:dyDescent="0.25">
      <c r="A2983" t="str">
        <f>'Ignore #2'!R2983</f>
        <v/>
      </c>
      <c r="B2983" t="str">
        <f>'Ignore #2'!S2983</f>
        <v/>
      </c>
    </row>
    <row r="2984" spans="1:2" x14ac:dyDescent="0.25">
      <c r="A2984" t="str">
        <f>'Ignore #2'!R2984</f>
        <v/>
      </c>
      <c r="B2984" t="str">
        <f>'Ignore #2'!S2984</f>
        <v/>
      </c>
    </row>
    <row r="2985" spans="1:2" x14ac:dyDescent="0.25">
      <c r="A2985" t="str">
        <f>'Ignore #2'!R2985</f>
        <v/>
      </c>
      <c r="B2985" t="str">
        <f>'Ignore #2'!S2985</f>
        <v/>
      </c>
    </row>
    <row r="2986" spans="1:2" x14ac:dyDescent="0.25">
      <c r="A2986" t="str">
        <f>'Ignore #2'!R2986</f>
        <v/>
      </c>
      <c r="B2986" t="str">
        <f>'Ignore #2'!S2986</f>
        <v/>
      </c>
    </row>
    <row r="2987" spans="1:2" x14ac:dyDescent="0.25">
      <c r="A2987" t="str">
        <f>'Ignore #2'!R2987</f>
        <v/>
      </c>
      <c r="B2987" t="str">
        <f>'Ignore #2'!S2987</f>
        <v/>
      </c>
    </row>
    <row r="2988" spans="1:2" x14ac:dyDescent="0.25">
      <c r="A2988" t="str">
        <f>'Ignore #2'!R2988</f>
        <v/>
      </c>
      <c r="B2988" t="str">
        <f>'Ignore #2'!S2988</f>
        <v/>
      </c>
    </row>
    <row r="2989" spans="1:2" x14ac:dyDescent="0.25">
      <c r="A2989" t="str">
        <f>'Ignore #2'!R2989</f>
        <v/>
      </c>
      <c r="B2989" t="str">
        <f>'Ignore #2'!S2989</f>
        <v/>
      </c>
    </row>
    <row r="2990" spans="1:2" x14ac:dyDescent="0.25">
      <c r="A2990" t="str">
        <f>'Ignore #2'!R2990</f>
        <v/>
      </c>
      <c r="B2990" t="str">
        <f>'Ignore #2'!S2990</f>
        <v/>
      </c>
    </row>
    <row r="2991" spans="1:2" x14ac:dyDescent="0.25">
      <c r="A2991" t="str">
        <f>'Ignore #2'!R2991</f>
        <v/>
      </c>
      <c r="B2991" t="str">
        <f>'Ignore #2'!S2991</f>
        <v/>
      </c>
    </row>
    <row r="2992" spans="1:2" x14ac:dyDescent="0.25">
      <c r="A2992" t="str">
        <f>'Ignore #2'!R2992</f>
        <v/>
      </c>
      <c r="B2992" t="str">
        <f>'Ignore #2'!S2992</f>
        <v/>
      </c>
    </row>
    <row r="2993" spans="1:2" x14ac:dyDescent="0.25">
      <c r="A2993" t="str">
        <f>'Ignore #2'!R2993</f>
        <v/>
      </c>
      <c r="B2993" t="str">
        <f>'Ignore #2'!S2993</f>
        <v/>
      </c>
    </row>
    <row r="2994" spans="1:2" x14ac:dyDescent="0.25">
      <c r="A2994" t="str">
        <f>'Ignore #2'!R2994</f>
        <v/>
      </c>
      <c r="B2994" t="str">
        <f>'Ignore #2'!S2994</f>
        <v/>
      </c>
    </row>
    <row r="2995" spans="1:2" x14ac:dyDescent="0.25">
      <c r="A2995" t="str">
        <f>'Ignore #2'!R2995</f>
        <v/>
      </c>
      <c r="B2995" t="str">
        <f>'Ignore #2'!S2995</f>
        <v/>
      </c>
    </row>
    <row r="2996" spans="1:2" x14ac:dyDescent="0.25">
      <c r="A2996" t="str">
        <f>'Ignore #2'!R2996</f>
        <v/>
      </c>
      <c r="B2996" t="str">
        <f>'Ignore #2'!S2996</f>
        <v/>
      </c>
    </row>
    <row r="2997" spans="1:2" x14ac:dyDescent="0.25">
      <c r="A2997" t="str">
        <f>'Ignore #2'!R2997</f>
        <v/>
      </c>
      <c r="B2997" t="str">
        <f>'Ignore #2'!S2997</f>
        <v/>
      </c>
    </row>
    <row r="2998" spans="1:2" x14ac:dyDescent="0.25">
      <c r="A2998" t="str">
        <f>'Ignore #2'!R2998</f>
        <v/>
      </c>
      <c r="B2998" t="str">
        <f>'Ignore #2'!S2998</f>
        <v/>
      </c>
    </row>
    <row r="2999" spans="1:2" x14ac:dyDescent="0.25">
      <c r="A2999" t="str">
        <f>'Ignore #2'!R2999</f>
        <v/>
      </c>
      <c r="B2999" t="str">
        <f>'Ignore #2'!S2999</f>
        <v/>
      </c>
    </row>
    <row r="3000" spans="1:2" x14ac:dyDescent="0.25">
      <c r="A3000" t="str">
        <f>'Ignore #2'!R3000</f>
        <v/>
      </c>
      <c r="B3000" t="str">
        <f>'Ignore #2'!S3000</f>
        <v/>
      </c>
    </row>
    <row r="3001" spans="1:2" x14ac:dyDescent="0.25">
      <c r="A3001" t="str">
        <f>'Ignore #2'!R3001</f>
        <v/>
      </c>
      <c r="B3001" t="str">
        <f>'Ignore #2'!S3001</f>
        <v/>
      </c>
    </row>
    <row r="3002" spans="1:2" x14ac:dyDescent="0.25">
      <c r="A3002" t="str">
        <f>'Ignore #2'!R3002</f>
        <v/>
      </c>
      <c r="B3002" t="str">
        <f>'Ignore #2'!S3002</f>
        <v/>
      </c>
    </row>
    <row r="3003" spans="1:2" x14ac:dyDescent="0.25">
      <c r="A3003" t="str">
        <f>'Ignore #2'!R3003</f>
        <v/>
      </c>
      <c r="B3003" t="str">
        <f>'Ignore #2'!S3003</f>
        <v/>
      </c>
    </row>
    <row r="3004" spans="1:2" x14ac:dyDescent="0.25">
      <c r="A3004" t="str">
        <f>'Ignore #2'!R3004</f>
        <v/>
      </c>
      <c r="B3004" t="str">
        <f>'Ignore #2'!S3004</f>
        <v/>
      </c>
    </row>
    <row r="3005" spans="1:2" x14ac:dyDescent="0.25">
      <c r="A3005" t="str">
        <f>'Ignore #2'!R3005</f>
        <v/>
      </c>
      <c r="B3005" t="str">
        <f>'Ignore #2'!S3005</f>
        <v/>
      </c>
    </row>
    <row r="3006" spans="1:2" x14ac:dyDescent="0.25">
      <c r="A3006" t="str">
        <f>'Ignore #2'!R3006</f>
        <v/>
      </c>
      <c r="B3006" t="str">
        <f>'Ignore #2'!S3006</f>
        <v/>
      </c>
    </row>
    <row r="3007" spans="1:2" x14ac:dyDescent="0.25">
      <c r="A3007" t="str">
        <f>'Ignore #2'!R3007</f>
        <v/>
      </c>
      <c r="B3007" t="str">
        <f>'Ignore #2'!S3007</f>
        <v/>
      </c>
    </row>
    <row r="3008" spans="1:2" x14ac:dyDescent="0.25">
      <c r="A3008" t="str">
        <f>'Ignore #2'!R3008</f>
        <v/>
      </c>
      <c r="B3008" t="str">
        <f>'Ignore #2'!S3008</f>
        <v/>
      </c>
    </row>
    <row r="3009" spans="1:2" x14ac:dyDescent="0.25">
      <c r="A3009" t="str">
        <f>'Ignore #2'!R3009</f>
        <v/>
      </c>
      <c r="B3009" t="str">
        <f>'Ignore #2'!S3009</f>
        <v/>
      </c>
    </row>
    <row r="3010" spans="1:2" x14ac:dyDescent="0.25">
      <c r="A3010" t="str">
        <f>'Ignore #2'!R3010</f>
        <v/>
      </c>
      <c r="B3010" t="str">
        <f>'Ignore #2'!S3010</f>
        <v/>
      </c>
    </row>
    <row r="3011" spans="1:2" x14ac:dyDescent="0.25">
      <c r="A3011" t="str">
        <f>'Ignore #2'!R3011</f>
        <v/>
      </c>
      <c r="B3011" t="str">
        <f>'Ignore #2'!S3011</f>
        <v/>
      </c>
    </row>
    <row r="3012" spans="1:2" x14ac:dyDescent="0.25">
      <c r="A3012" t="str">
        <f>'Ignore #2'!R3012</f>
        <v/>
      </c>
      <c r="B3012" t="str">
        <f>'Ignore #2'!S3012</f>
        <v/>
      </c>
    </row>
    <row r="3013" spans="1:2" x14ac:dyDescent="0.25">
      <c r="A3013" t="str">
        <f>'Ignore #2'!R3013</f>
        <v/>
      </c>
      <c r="B3013" t="str">
        <f>'Ignore #2'!S3013</f>
        <v/>
      </c>
    </row>
    <row r="3014" spans="1:2" x14ac:dyDescent="0.25">
      <c r="A3014" t="str">
        <f>'Ignore #2'!R3014</f>
        <v/>
      </c>
      <c r="B3014" t="str">
        <f>'Ignore #2'!S3014</f>
        <v/>
      </c>
    </row>
    <row r="3015" spans="1:2" x14ac:dyDescent="0.25">
      <c r="A3015" t="str">
        <f>'Ignore #2'!R3015</f>
        <v/>
      </c>
      <c r="B3015" t="str">
        <f>'Ignore #2'!S3015</f>
        <v/>
      </c>
    </row>
    <row r="3016" spans="1:2" x14ac:dyDescent="0.25">
      <c r="A3016" t="str">
        <f>'Ignore #2'!R3016</f>
        <v/>
      </c>
      <c r="B3016" t="str">
        <f>'Ignore #2'!S3016</f>
        <v/>
      </c>
    </row>
    <row r="3017" spans="1:2" x14ac:dyDescent="0.25">
      <c r="A3017" t="str">
        <f>'Ignore #2'!R3017</f>
        <v/>
      </c>
      <c r="B3017" t="str">
        <f>'Ignore #2'!S3017</f>
        <v/>
      </c>
    </row>
    <row r="3018" spans="1:2" x14ac:dyDescent="0.25">
      <c r="A3018" t="str">
        <f>'Ignore #2'!R3018</f>
        <v/>
      </c>
      <c r="B3018" t="str">
        <f>'Ignore #2'!S3018</f>
        <v/>
      </c>
    </row>
    <row r="3019" spans="1:2" x14ac:dyDescent="0.25">
      <c r="A3019" t="str">
        <f>'Ignore #2'!R3019</f>
        <v/>
      </c>
      <c r="B3019" t="str">
        <f>'Ignore #2'!S3019</f>
        <v/>
      </c>
    </row>
    <row r="3020" spans="1:2" x14ac:dyDescent="0.25">
      <c r="A3020" t="str">
        <f>'Ignore #2'!R3020</f>
        <v/>
      </c>
      <c r="B3020" t="str">
        <f>'Ignore #2'!S3020</f>
        <v/>
      </c>
    </row>
    <row r="3021" spans="1:2" x14ac:dyDescent="0.25">
      <c r="A3021" t="str">
        <f>'Ignore #2'!R3021</f>
        <v/>
      </c>
      <c r="B3021" t="str">
        <f>'Ignore #2'!S3021</f>
        <v/>
      </c>
    </row>
    <row r="3022" spans="1:2" x14ac:dyDescent="0.25">
      <c r="A3022" t="str">
        <f>'Ignore #2'!R3022</f>
        <v/>
      </c>
      <c r="B3022" t="str">
        <f>'Ignore #2'!S3022</f>
        <v/>
      </c>
    </row>
    <row r="3023" spans="1:2" x14ac:dyDescent="0.25">
      <c r="A3023" t="str">
        <f>'Ignore #2'!R3023</f>
        <v/>
      </c>
      <c r="B3023" t="str">
        <f>'Ignore #2'!S3023</f>
        <v/>
      </c>
    </row>
    <row r="3024" spans="1:2" x14ac:dyDescent="0.25">
      <c r="A3024" t="str">
        <f>'Ignore #2'!R3024</f>
        <v/>
      </c>
      <c r="B3024" t="str">
        <f>'Ignore #2'!S3024</f>
        <v/>
      </c>
    </row>
    <row r="3025" spans="1:2" x14ac:dyDescent="0.25">
      <c r="A3025" t="str">
        <f>'Ignore #2'!R3025</f>
        <v/>
      </c>
      <c r="B3025" t="str">
        <f>'Ignore #2'!S3025</f>
        <v/>
      </c>
    </row>
    <row r="3026" spans="1:2" x14ac:dyDescent="0.25">
      <c r="A3026" t="str">
        <f>'Ignore #2'!R3026</f>
        <v/>
      </c>
      <c r="B3026" t="str">
        <f>'Ignore #2'!S3026</f>
        <v/>
      </c>
    </row>
    <row r="3027" spans="1:2" x14ac:dyDescent="0.25">
      <c r="A3027" t="str">
        <f>'Ignore #2'!R3027</f>
        <v/>
      </c>
      <c r="B3027" t="str">
        <f>'Ignore #2'!S3027</f>
        <v/>
      </c>
    </row>
    <row r="3028" spans="1:2" x14ac:dyDescent="0.25">
      <c r="A3028" t="str">
        <f>'Ignore #2'!R3028</f>
        <v/>
      </c>
      <c r="B3028" t="str">
        <f>'Ignore #2'!S3028</f>
        <v/>
      </c>
    </row>
    <row r="3029" spans="1:2" x14ac:dyDescent="0.25">
      <c r="A3029" t="str">
        <f>'Ignore #2'!R3029</f>
        <v/>
      </c>
      <c r="B3029" t="str">
        <f>'Ignore #2'!S3029</f>
        <v/>
      </c>
    </row>
    <row r="3030" spans="1:2" x14ac:dyDescent="0.25">
      <c r="A3030" t="str">
        <f>'Ignore #2'!R3030</f>
        <v/>
      </c>
      <c r="B3030" t="str">
        <f>'Ignore #2'!S3030</f>
        <v/>
      </c>
    </row>
    <row r="3031" spans="1:2" x14ac:dyDescent="0.25">
      <c r="A3031" t="str">
        <f>'Ignore #2'!R3031</f>
        <v/>
      </c>
      <c r="B3031" t="str">
        <f>'Ignore #2'!S3031</f>
        <v/>
      </c>
    </row>
    <row r="3032" spans="1:2" x14ac:dyDescent="0.25">
      <c r="A3032" t="str">
        <f>'Ignore #2'!R3032</f>
        <v/>
      </c>
      <c r="B3032" t="str">
        <f>'Ignore #2'!S3032</f>
        <v/>
      </c>
    </row>
    <row r="3033" spans="1:2" x14ac:dyDescent="0.25">
      <c r="A3033" t="str">
        <f>'Ignore #2'!R3033</f>
        <v/>
      </c>
      <c r="B3033" t="str">
        <f>'Ignore #2'!S3033</f>
        <v/>
      </c>
    </row>
    <row r="3034" spans="1:2" x14ac:dyDescent="0.25">
      <c r="A3034" t="str">
        <f>'Ignore #2'!R3034</f>
        <v/>
      </c>
      <c r="B3034" t="str">
        <f>'Ignore #2'!S3034</f>
        <v/>
      </c>
    </row>
    <row r="3035" spans="1:2" x14ac:dyDescent="0.25">
      <c r="A3035" t="str">
        <f>'Ignore #2'!R3035</f>
        <v/>
      </c>
      <c r="B3035" t="str">
        <f>'Ignore #2'!S3035</f>
        <v/>
      </c>
    </row>
    <row r="3036" spans="1:2" x14ac:dyDescent="0.25">
      <c r="A3036" t="str">
        <f>'Ignore #2'!R3036</f>
        <v/>
      </c>
      <c r="B3036" t="str">
        <f>'Ignore #2'!S3036</f>
        <v/>
      </c>
    </row>
    <row r="3037" spans="1:2" x14ac:dyDescent="0.25">
      <c r="A3037" t="str">
        <f>'Ignore #2'!R3037</f>
        <v/>
      </c>
      <c r="B3037" t="str">
        <f>'Ignore #2'!S3037</f>
        <v/>
      </c>
    </row>
    <row r="3038" spans="1:2" x14ac:dyDescent="0.25">
      <c r="A3038" t="str">
        <f>'Ignore #2'!R3038</f>
        <v/>
      </c>
      <c r="B3038" t="str">
        <f>'Ignore #2'!S3038</f>
        <v/>
      </c>
    </row>
    <row r="3039" spans="1:2" x14ac:dyDescent="0.25">
      <c r="A3039" t="str">
        <f>'Ignore #2'!R3039</f>
        <v/>
      </c>
      <c r="B3039" t="str">
        <f>'Ignore #2'!S3039</f>
        <v/>
      </c>
    </row>
    <row r="3040" spans="1:2" x14ac:dyDescent="0.25">
      <c r="A3040" t="str">
        <f>'Ignore #2'!R3040</f>
        <v/>
      </c>
      <c r="B3040" t="str">
        <f>'Ignore #2'!S3040</f>
        <v/>
      </c>
    </row>
    <row r="3041" spans="1:2" x14ac:dyDescent="0.25">
      <c r="A3041" t="str">
        <f>'Ignore #2'!R3041</f>
        <v/>
      </c>
      <c r="B3041" t="str">
        <f>'Ignore #2'!S3041</f>
        <v/>
      </c>
    </row>
    <row r="3042" spans="1:2" x14ac:dyDescent="0.25">
      <c r="A3042" t="str">
        <f>'Ignore #2'!R3042</f>
        <v/>
      </c>
      <c r="B3042" t="str">
        <f>'Ignore #2'!S3042</f>
        <v/>
      </c>
    </row>
    <row r="3043" spans="1:2" x14ac:dyDescent="0.25">
      <c r="A3043" t="str">
        <f>'Ignore #2'!R3043</f>
        <v/>
      </c>
      <c r="B3043" t="str">
        <f>'Ignore #2'!S3043</f>
        <v/>
      </c>
    </row>
    <row r="3044" spans="1:2" x14ac:dyDescent="0.25">
      <c r="A3044" t="str">
        <f>'Ignore #2'!R3044</f>
        <v/>
      </c>
      <c r="B3044" t="str">
        <f>'Ignore #2'!S3044</f>
        <v/>
      </c>
    </row>
    <row r="3045" spans="1:2" x14ac:dyDescent="0.25">
      <c r="A3045" t="str">
        <f>'Ignore #2'!R3045</f>
        <v/>
      </c>
      <c r="B3045" t="str">
        <f>'Ignore #2'!S3045</f>
        <v/>
      </c>
    </row>
    <row r="3046" spans="1:2" x14ac:dyDescent="0.25">
      <c r="A3046" t="str">
        <f>'Ignore #2'!R3046</f>
        <v/>
      </c>
      <c r="B3046" t="str">
        <f>'Ignore #2'!S3046</f>
        <v/>
      </c>
    </row>
    <row r="3047" spans="1:2" x14ac:dyDescent="0.25">
      <c r="A3047" t="str">
        <f>'Ignore #2'!R3047</f>
        <v/>
      </c>
      <c r="B3047" t="str">
        <f>'Ignore #2'!S3047</f>
        <v/>
      </c>
    </row>
    <row r="3048" spans="1:2" x14ac:dyDescent="0.25">
      <c r="A3048" t="str">
        <f>'Ignore #2'!R3048</f>
        <v/>
      </c>
      <c r="B3048" t="str">
        <f>'Ignore #2'!S3048</f>
        <v/>
      </c>
    </row>
    <row r="3049" spans="1:2" x14ac:dyDescent="0.25">
      <c r="A3049" t="str">
        <f>'Ignore #2'!R3049</f>
        <v/>
      </c>
      <c r="B3049" t="str">
        <f>'Ignore #2'!S3049</f>
        <v/>
      </c>
    </row>
    <row r="3050" spans="1:2" x14ac:dyDescent="0.25">
      <c r="A3050" t="str">
        <f>'Ignore #2'!R3050</f>
        <v/>
      </c>
      <c r="B3050" t="str">
        <f>'Ignore #2'!S3050</f>
        <v/>
      </c>
    </row>
    <row r="3051" spans="1:2" x14ac:dyDescent="0.25">
      <c r="A3051" t="str">
        <f>'Ignore #2'!R3051</f>
        <v/>
      </c>
      <c r="B3051" t="str">
        <f>'Ignore #2'!S3051</f>
        <v/>
      </c>
    </row>
    <row r="3052" spans="1:2" x14ac:dyDescent="0.25">
      <c r="A3052" t="str">
        <f>'Ignore #2'!R3052</f>
        <v/>
      </c>
      <c r="B3052" t="str">
        <f>'Ignore #2'!S3052</f>
        <v/>
      </c>
    </row>
    <row r="3053" spans="1:2" x14ac:dyDescent="0.25">
      <c r="A3053" t="str">
        <f>'Ignore #2'!R3053</f>
        <v/>
      </c>
      <c r="B3053" t="str">
        <f>'Ignore #2'!S3053</f>
        <v/>
      </c>
    </row>
    <row r="3054" spans="1:2" x14ac:dyDescent="0.25">
      <c r="A3054" t="str">
        <f>'Ignore #2'!R3054</f>
        <v/>
      </c>
      <c r="B3054" t="str">
        <f>'Ignore #2'!S3054</f>
        <v/>
      </c>
    </row>
    <row r="3055" spans="1:2" x14ac:dyDescent="0.25">
      <c r="A3055" t="str">
        <f>'Ignore #2'!R3055</f>
        <v/>
      </c>
      <c r="B3055" t="str">
        <f>'Ignore #2'!S3055</f>
        <v/>
      </c>
    </row>
    <row r="3056" spans="1:2" x14ac:dyDescent="0.25">
      <c r="A3056" t="str">
        <f>'Ignore #2'!R3056</f>
        <v/>
      </c>
      <c r="B3056" t="str">
        <f>'Ignore #2'!S3056</f>
        <v/>
      </c>
    </row>
    <row r="3057" spans="1:2" x14ac:dyDescent="0.25">
      <c r="A3057" t="str">
        <f>'Ignore #2'!R3057</f>
        <v/>
      </c>
      <c r="B3057" t="str">
        <f>'Ignore #2'!S3057</f>
        <v/>
      </c>
    </row>
    <row r="3058" spans="1:2" x14ac:dyDescent="0.25">
      <c r="A3058" t="str">
        <f>'Ignore #2'!R3058</f>
        <v/>
      </c>
      <c r="B3058" t="str">
        <f>'Ignore #2'!S3058</f>
        <v/>
      </c>
    </row>
    <row r="3059" spans="1:2" x14ac:dyDescent="0.25">
      <c r="A3059" t="str">
        <f>'Ignore #2'!R3059</f>
        <v/>
      </c>
      <c r="B3059" t="str">
        <f>'Ignore #2'!S3059</f>
        <v/>
      </c>
    </row>
    <row r="3060" spans="1:2" x14ac:dyDescent="0.25">
      <c r="A3060" t="str">
        <f>'Ignore #2'!R3060</f>
        <v/>
      </c>
      <c r="B3060" t="str">
        <f>'Ignore #2'!S3060</f>
        <v/>
      </c>
    </row>
    <row r="3061" spans="1:2" x14ac:dyDescent="0.25">
      <c r="A3061" t="str">
        <f>'Ignore #2'!R3061</f>
        <v/>
      </c>
      <c r="B3061" t="str">
        <f>'Ignore #2'!S3061</f>
        <v/>
      </c>
    </row>
    <row r="3062" spans="1:2" x14ac:dyDescent="0.25">
      <c r="A3062" t="str">
        <f>'Ignore #2'!R3062</f>
        <v/>
      </c>
      <c r="B3062" t="str">
        <f>'Ignore #2'!S3062</f>
        <v/>
      </c>
    </row>
    <row r="3063" spans="1:2" x14ac:dyDescent="0.25">
      <c r="A3063" t="str">
        <f>'Ignore #2'!R3063</f>
        <v/>
      </c>
      <c r="B3063" t="str">
        <f>'Ignore #2'!S3063</f>
        <v/>
      </c>
    </row>
    <row r="3064" spans="1:2" x14ac:dyDescent="0.25">
      <c r="A3064" t="str">
        <f>'Ignore #2'!R3064</f>
        <v/>
      </c>
      <c r="B3064" t="str">
        <f>'Ignore #2'!S3064</f>
        <v/>
      </c>
    </row>
    <row r="3065" spans="1:2" x14ac:dyDescent="0.25">
      <c r="A3065" t="str">
        <f>'Ignore #2'!R3065</f>
        <v/>
      </c>
      <c r="B3065" t="str">
        <f>'Ignore #2'!S3065</f>
        <v/>
      </c>
    </row>
    <row r="3066" spans="1:2" x14ac:dyDescent="0.25">
      <c r="A3066" t="str">
        <f>'Ignore #2'!R3066</f>
        <v/>
      </c>
      <c r="B3066" t="str">
        <f>'Ignore #2'!S3066</f>
        <v/>
      </c>
    </row>
    <row r="3067" spans="1:2" x14ac:dyDescent="0.25">
      <c r="A3067" t="str">
        <f>'Ignore #2'!R3067</f>
        <v/>
      </c>
      <c r="B3067" t="str">
        <f>'Ignore #2'!S3067</f>
        <v/>
      </c>
    </row>
    <row r="3068" spans="1:2" x14ac:dyDescent="0.25">
      <c r="A3068" t="str">
        <f>'Ignore #2'!R3068</f>
        <v/>
      </c>
      <c r="B3068" t="str">
        <f>'Ignore #2'!S3068</f>
        <v/>
      </c>
    </row>
    <row r="3069" spans="1:2" x14ac:dyDescent="0.25">
      <c r="A3069" t="str">
        <f>'Ignore #2'!R3069</f>
        <v/>
      </c>
      <c r="B3069" t="str">
        <f>'Ignore #2'!S3069</f>
        <v/>
      </c>
    </row>
    <row r="3070" spans="1:2" x14ac:dyDescent="0.25">
      <c r="A3070" t="str">
        <f>'Ignore #2'!R3070</f>
        <v/>
      </c>
      <c r="B3070" t="str">
        <f>'Ignore #2'!S3070</f>
        <v/>
      </c>
    </row>
    <row r="3071" spans="1:2" x14ac:dyDescent="0.25">
      <c r="A3071" t="str">
        <f>'Ignore #2'!R3071</f>
        <v/>
      </c>
      <c r="B3071" t="str">
        <f>'Ignore #2'!S3071</f>
        <v/>
      </c>
    </row>
    <row r="3072" spans="1:2" x14ac:dyDescent="0.25">
      <c r="A3072" t="str">
        <f>'Ignore #2'!R3072</f>
        <v/>
      </c>
      <c r="B3072" t="str">
        <f>'Ignore #2'!S3072</f>
        <v/>
      </c>
    </row>
    <row r="3073" spans="1:2" x14ac:dyDescent="0.25">
      <c r="A3073" t="str">
        <f>'Ignore #2'!R3073</f>
        <v/>
      </c>
      <c r="B3073" t="str">
        <f>'Ignore #2'!S3073</f>
        <v/>
      </c>
    </row>
    <row r="3074" spans="1:2" x14ac:dyDescent="0.25">
      <c r="A3074" t="str">
        <f>'Ignore #2'!R3074</f>
        <v/>
      </c>
      <c r="B3074" t="str">
        <f>'Ignore #2'!S3074</f>
        <v/>
      </c>
    </row>
    <row r="3075" spans="1:2" x14ac:dyDescent="0.25">
      <c r="A3075" t="str">
        <f>'Ignore #2'!R3075</f>
        <v/>
      </c>
      <c r="B3075" t="str">
        <f>'Ignore #2'!S3075</f>
        <v/>
      </c>
    </row>
    <row r="3076" spans="1:2" x14ac:dyDescent="0.25">
      <c r="A3076" t="str">
        <f>'Ignore #2'!R3076</f>
        <v/>
      </c>
      <c r="B3076" t="str">
        <f>'Ignore #2'!S3076</f>
        <v/>
      </c>
    </row>
    <row r="3077" spans="1:2" x14ac:dyDescent="0.25">
      <c r="A3077" t="str">
        <f>'Ignore #2'!R3077</f>
        <v/>
      </c>
      <c r="B3077" t="str">
        <f>'Ignore #2'!S3077</f>
        <v/>
      </c>
    </row>
    <row r="3078" spans="1:2" x14ac:dyDescent="0.25">
      <c r="A3078" t="str">
        <f>'Ignore #2'!R3078</f>
        <v/>
      </c>
      <c r="B3078" t="str">
        <f>'Ignore #2'!S3078</f>
        <v/>
      </c>
    </row>
    <row r="3079" spans="1:2" x14ac:dyDescent="0.25">
      <c r="A3079" t="str">
        <f>'Ignore #2'!R3079</f>
        <v/>
      </c>
      <c r="B3079" t="str">
        <f>'Ignore #2'!S3079</f>
        <v/>
      </c>
    </row>
    <row r="3080" spans="1:2" x14ac:dyDescent="0.25">
      <c r="A3080" t="str">
        <f>'Ignore #2'!R3080</f>
        <v/>
      </c>
      <c r="B3080" t="str">
        <f>'Ignore #2'!S3080</f>
        <v/>
      </c>
    </row>
    <row r="3081" spans="1:2" x14ac:dyDescent="0.25">
      <c r="A3081" t="str">
        <f>'Ignore #2'!R3081</f>
        <v/>
      </c>
      <c r="B3081" t="str">
        <f>'Ignore #2'!S3081</f>
        <v/>
      </c>
    </row>
    <row r="3082" spans="1:2" x14ac:dyDescent="0.25">
      <c r="A3082" t="str">
        <f>'Ignore #2'!R3082</f>
        <v/>
      </c>
      <c r="B3082" t="str">
        <f>'Ignore #2'!S3082</f>
        <v/>
      </c>
    </row>
    <row r="3083" spans="1:2" x14ac:dyDescent="0.25">
      <c r="A3083" t="str">
        <f>'Ignore #2'!R3083</f>
        <v/>
      </c>
      <c r="B3083" t="str">
        <f>'Ignore #2'!S3083</f>
        <v/>
      </c>
    </row>
    <row r="3084" spans="1:2" x14ac:dyDescent="0.25">
      <c r="A3084" t="str">
        <f>'Ignore #2'!R3084</f>
        <v/>
      </c>
      <c r="B3084" t="str">
        <f>'Ignore #2'!S3084</f>
        <v/>
      </c>
    </row>
    <row r="3085" spans="1:2" x14ac:dyDescent="0.25">
      <c r="A3085" t="str">
        <f>'Ignore #2'!R3085</f>
        <v/>
      </c>
      <c r="B3085" t="str">
        <f>'Ignore #2'!S3085</f>
        <v/>
      </c>
    </row>
    <row r="3086" spans="1:2" x14ac:dyDescent="0.25">
      <c r="A3086" t="str">
        <f>'Ignore #2'!R3086</f>
        <v/>
      </c>
      <c r="B3086" t="str">
        <f>'Ignore #2'!S3086</f>
        <v/>
      </c>
    </row>
    <row r="3087" spans="1:2" x14ac:dyDescent="0.25">
      <c r="A3087" t="str">
        <f>'Ignore #2'!R3087</f>
        <v/>
      </c>
      <c r="B3087" t="str">
        <f>'Ignore #2'!S3087</f>
        <v/>
      </c>
    </row>
    <row r="3088" spans="1:2" x14ac:dyDescent="0.25">
      <c r="A3088" t="str">
        <f>'Ignore #2'!R3088</f>
        <v/>
      </c>
      <c r="B3088" t="str">
        <f>'Ignore #2'!S3088</f>
        <v/>
      </c>
    </row>
    <row r="3089" spans="1:2" x14ac:dyDescent="0.25">
      <c r="A3089" t="str">
        <f>'Ignore #2'!R3089</f>
        <v/>
      </c>
      <c r="B3089" t="str">
        <f>'Ignore #2'!S3089</f>
        <v/>
      </c>
    </row>
    <row r="3090" spans="1:2" x14ac:dyDescent="0.25">
      <c r="A3090" t="str">
        <f>'Ignore #2'!R3090</f>
        <v/>
      </c>
      <c r="B3090" t="str">
        <f>'Ignore #2'!S3090</f>
        <v/>
      </c>
    </row>
    <row r="3091" spans="1:2" x14ac:dyDescent="0.25">
      <c r="A3091" t="str">
        <f>'Ignore #2'!R3091</f>
        <v/>
      </c>
      <c r="B3091" t="str">
        <f>'Ignore #2'!S3091</f>
        <v/>
      </c>
    </row>
    <row r="3092" spans="1:2" x14ac:dyDescent="0.25">
      <c r="A3092" t="str">
        <f>'Ignore #2'!R3092</f>
        <v/>
      </c>
      <c r="B3092" t="str">
        <f>'Ignore #2'!S3092</f>
        <v/>
      </c>
    </row>
    <row r="3093" spans="1:2" x14ac:dyDescent="0.25">
      <c r="A3093" t="str">
        <f>'Ignore #2'!R3093</f>
        <v/>
      </c>
      <c r="B3093" t="str">
        <f>'Ignore #2'!S3093</f>
        <v/>
      </c>
    </row>
    <row r="3094" spans="1:2" x14ac:dyDescent="0.25">
      <c r="A3094" t="str">
        <f>'Ignore #2'!R3094</f>
        <v/>
      </c>
      <c r="B3094" t="str">
        <f>'Ignore #2'!S3094</f>
        <v/>
      </c>
    </row>
    <row r="3095" spans="1:2" x14ac:dyDescent="0.25">
      <c r="A3095" t="str">
        <f>'Ignore #2'!R3095</f>
        <v/>
      </c>
      <c r="B3095" t="str">
        <f>'Ignore #2'!S3095</f>
        <v/>
      </c>
    </row>
    <row r="3096" spans="1:2" x14ac:dyDescent="0.25">
      <c r="A3096" t="str">
        <f>'Ignore #2'!R3096</f>
        <v/>
      </c>
      <c r="B3096" t="str">
        <f>'Ignore #2'!S3096</f>
        <v/>
      </c>
    </row>
    <row r="3097" spans="1:2" x14ac:dyDescent="0.25">
      <c r="A3097" t="str">
        <f>'Ignore #2'!R3097</f>
        <v/>
      </c>
      <c r="B3097" t="str">
        <f>'Ignore #2'!S3097</f>
        <v/>
      </c>
    </row>
    <row r="3098" spans="1:2" x14ac:dyDescent="0.25">
      <c r="A3098" t="str">
        <f>'Ignore #2'!R3098</f>
        <v/>
      </c>
      <c r="B3098" t="str">
        <f>'Ignore #2'!S3098</f>
        <v/>
      </c>
    </row>
    <row r="3099" spans="1:2" x14ac:dyDescent="0.25">
      <c r="A3099" t="str">
        <f>'Ignore #2'!R3099</f>
        <v/>
      </c>
      <c r="B3099" t="str">
        <f>'Ignore #2'!S3099</f>
        <v/>
      </c>
    </row>
    <row r="3100" spans="1:2" x14ac:dyDescent="0.25">
      <c r="A3100" t="str">
        <f>'Ignore #2'!R3100</f>
        <v/>
      </c>
      <c r="B3100" t="str">
        <f>'Ignore #2'!S3100</f>
        <v/>
      </c>
    </row>
    <row r="3101" spans="1:2" x14ac:dyDescent="0.25">
      <c r="A3101" t="str">
        <f>'Ignore #2'!R3101</f>
        <v/>
      </c>
      <c r="B3101" t="str">
        <f>'Ignore #2'!S3101</f>
        <v/>
      </c>
    </row>
    <row r="3102" spans="1:2" x14ac:dyDescent="0.25">
      <c r="A3102" t="str">
        <f>'Ignore #2'!R3102</f>
        <v/>
      </c>
      <c r="B3102" t="str">
        <f>'Ignore #2'!S3102</f>
        <v/>
      </c>
    </row>
    <row r="3103" spans="1:2" x14ac:dyDescent="0.25">
      <c r="A3103" t="str">
        <f>'Ignore #2'!R3103</f>
        <v/>
      </c>
      <c r="B3103" t="str">
        <f>'Ignore #2'!S3103</f>
        <v/>
      </c>
    </row>
    <row r="3104" spans="1:2" x14ac:dyDescent="0.25">
      <c r="A3104" t="str">
        <f>'Ignore #2'!R3104</f>
        <v/>
      </c>
      <c r="B3104" t="str">
        <f>'Ignore #2'!S3104</f>
        <v/>
      </c>
    </row>
    <row r="3105" spans="1:2" x14ac:dyDescent="0.25">
      <c r="A3105" t="str">
        <f>'Ignore #2'!R3105</f>
        <v/>
      </c>
      <c r="B3105" t="str">
        <f>'Ignore #2'!S3105</f>
        <v/>
      </c>
    </row>
    <row r="3106" spans="1:2" x14ac:dyDescent="0.25">
      <c r="A3106" t="str">
        <f>'Ignore #2'!R3106</f>
        <v/>
      </c>
      <c r="B3106" t="str">
        <f>'Ignore #2'!S3106</f>
        <v/>
      </c>
    </row>
    <row r="3107" spans="1:2" x14ac:dyDescent="0.25">
      <c r="A3107" t="str">
        <f>'Ignore #2'!R3107</f>
        <v/>
      </c>
      <c r="B3107" t="str">
        <f>'Ignore #2'!S3107</f>
        <v/>
      </c>
    </row>
    <row r="3108" spans="1:2" x14ac:dyDescent="0.25">
      <c r="A3108" t="str">
        <f>'Ignore #2'!R3108</f>
        <v/>
      </c>
      <c r="B3108" t="str">
        <f>'Ignore #2'!S3108</f>
        <v/>
      </c>
    </row>
    <row r="3109" spans="1:2" x14ac:dyDescent="0.25">
      <c r="A3109" t="str">
        <f>'Ignore #2'!R3109</f>
        <v/>
      </c>
      <c r="B3109" t="str">
        <f>'Ignore #2'!S3109</f>
        <v/>
      </c>
    </row>
    <row r="3110" spans="1:2" x14ac:dyDescent="0.25">
      <c r="A3110" t="str">
        <f>'Ignore #2'!R3110</f>
        <v/>
      </c>
      <c r="B3110" t="str">
        <f>'Ignore #2'!S3110</f>
        <v/>
      </c>
    </row>
    <row r="3111" spans="1:2" x14ac:dyDescent="0.25">
      <c r="A3111" t="str">
        <f>'Ignore #2'!R3111</f>
        <v/>
      </c>
      <c r="B3111" t="str">
        <f>'Ignore #2'!S3111</f>
        <v/>
      </c>
    </row>
    <row r="3112" spans="1:2" x14ac:dyDescent="0.25">
      <c r="A3112" t="str">
        <f>'Ignore #2'!R3112</f>
        <v/>
      </c>
      <c r="B3112" t="str">
        <f>'Ignore #2'!S3112</f>
        <v/>
      </c>
    </row>
    <row r="3113" spans="1:2" x14ac:dyDescent="0.25">
      <c r="A3113" t="str">
        <f>'Ignore #2'!R3113</f>
        <v/>
      </c>
      <c r="B3113" t="str">
        <f>'Ignore #2'!S3113</f>
        <v/>
      </c>
    </row>
    <row r="3114" spans="1:2" x14ac:dyDescent="0.25">
      <c r="A3114" t="str">
        <f>'Ignore #2'!R3114</f>
        <v/>
      </c>
      <c r="B3114" t="str">
        <f>'Ignore #2'!S3114</f>
        <v/>
      </c>
    </row>
    <row r="3115" spans="1:2" x14ac:dyDescent="0.25">
      <c r="A3115" t="str">
        <f>'Ignore #2'!R3115</f>
        <v/>
      </c>
      <c r="B3115" t="str">
        <f>'Ignore #2'!S3115</f>
        <v/>
      </c>
    </row>
    <row r="3116" spans="1:2" x14ac:dyDescent="0.25">
      <c r="A3116" t="str">
        <f>'Ignore #2'!R3116</f>
        <v/>
      </c>
      <c r="B3116" t="str">
        <f>'Ignore #2'!S3116</f>
        <v/>
      </c>
    </row>
    <row r="3117" spans="1:2" x14ac:dyDescent="0.25">
      <c r="A3117" t="str">
        <f>'Ignore #2'!R3117</f>
        <v/>
      </c>
      <c r="B3117" t="str">
        <f>'Ignore #2'!S3117</f>
        <v/>
      </c>
    </row>
    <row r="3118" spans="1:2" x14ac:dyDescent="0.25">
      <c r="A3118" t="str">
        <f>'Ignore #2'!R3118</f>
        <v/>
      </c>
      <c r="B3118" t="str">
        <f>'Ignore #2'!S3118</f>
        <v/>
      </c>
    </row>
    <row r="3119" spans="1:2" x14ac:dyDescent="0.25">
      <c r="A3119" t="str">
        <f>'Ignore #2'!R3119</f>
        <v/>
      </c>
      <c r="B3119" t="str">
        <f>'Ignore #2'!S3119</f>
        <v/>
      </c>
    </row>
    <row r="3120" spans="1:2" x14ac:dyDescent="0.25">
      <c r="A3120" t="str">
        <f>'Ignore #2'!R3120</f>
        <v/>
      </c>
      <c r="B3120" t="str">
        <f>'Ignore #2'!S3120</f>
        <v/>
      </c>
    </row>
    <row r="3121" spans="1:2" x14ac:dyDescent="0.25">
      <c r="A3121" t="str">
        <f>'Ignore #2'!R3121</f>
        <v/>
      </c>
      <c r="B3121" t="str">
        <f>'Ignore #2'!S3121</f>
        <v/>
      </c>
    </row>
    <row r="3122" spans="1:2" x14ac:dyDescent="0.25">
      <c r="A3122" t="str">
        <f>'Ignore #2'!R3122</f>
        <v/>
      </c>
      <c r="B3122" t="str">
        <f>'Ignore #2'!S3122</f>
        <v/>
      </c>
    </row>
    <row r="3123" spans="1:2" x14ac:dyDescent="0.25">
      <c r="A3123" t="str">
        <f>'Ignore #2'!R3123</f>
        <v/>
      </c>
      <c r="B3123" t="str">
        <f>'Ignore #2'!S3123</f>
        <v/>
      </c>
    </row>
    <row r="3124" spans="1:2" x14ac:dyDescent="0.25">
      <c r="A3124" t="str">
        <f>'Ignore #2'!R3124</f>
        <v/>
      </c>
      <c r="B3124" t="str">
        <f>'Ignore #2'!S3124</f>
        <v/>
      </c>
    </row>
    <row r="3125" spans="1:2" x14ac:dyDescent="0.25">
      <c r="A3125" t="str">
        <f>'Ignore #2'!R3125</f>
        <v/>
      </c>
      <c r="B3125" t="str">
        <f>'Ignore #2'!S3125</f>
        <v/>
      </c>
    </row>
    <row r="3126" spans="1:2" x14ac:dyDescent="0.25">
      <c r="A3126" t="str">
        <f>'Ignore #2'!R3126</f>
        <v/>
      </c>
      <c r="B3126" t="str">
        <f>'Ignore #2'!S3126</f>
        <v/>
      </c>
    </row>
    <row r="3127" spans="1:2" x14ac:dyDescent="0.25">
      <c r="A3127" t="str">
        <f>'Ignore #2'!R3127</f>
        <v/>
      </c>
      <c r="B3127" t="str">
        <f>'Ignore #2'!S3127</f>
        <v/>
      </c>
    </row>
    <row r="3128" spans="1:2" x14ac:dyDescent="0.25">
      <c r="A3128" t="str">
        <f>'Ignore #2'!R3128</f>
        <v/>
      </c>
      <c r="B3128" t="str">
        <f>'Ignore #2'!S3128</f>
        <v/>
      </c>
    </row>
    <row r="3129" spans="1:2" x14ac:dyDescent="0.25">
      <c r="A3129" t="str">
        <f>'Ignore #2'!R3129</f>
        <v/>
      </c>
      <c r="B3129" t="str">
        <f>'Ignore #2'!S3129</f>
        <v/>
      </c>
    </row>
    <row r="3130" spans="1:2" x14ac:dyDescent="0.25">
      <c r="A3130" t="str">
        <f>'Ignore #2'!R3130</f>
        <v/>
      </c>
      <c r="B3130" t="str">
        <f>'Ignore #2'!S3130</f>
        <v/>
      </c>
    </row>
    <row r="3131" spans="1:2" x14ac:dyDescent="0.25">
      <c r="A3131" t="str">
        <f>'Ignore #2'!R3131</f>
        <v/>
      </c>
      <c r="B3131" t="str">
        <f>'Ignore #2'!S3131</f>
        <v/>
      </c>
    </row>
    <row r="3132" spans="1:2" x14ac:dyDescent="0.25">
      <c r="A3132" t="str">
        <f>'Ignore #2'!R3132</f>
        <v/>
      </c>
      <c r="B3132" t="str">
        <f>'Ignore #2'!S3132</f>
        <v/>
      </c>
    </row>
    <row r="3133" spans="1:2" x14ac:dyDescent="0.25">
      <c r="A3133" t="str">
        <f>'Ignore #2'!R3133</f>
        <v/>
      </c>
      <c r="B3133" t="str">
        <f>'Ignore #2'!S3133</f>
        <v/>
      </c>
    </row>
    <row r="3134" spans="1:2" x14ac:dyDescent="0.25">
      <c r="A3134" t="str">
        <f>'Ignore #2'!R3134</f>
        <v/>
      </c>
      <c r="B3134" t="str">
        <f>'Ignore #2'!S3134</f>
        <v/>
      </c>
    </row>
    <row r="3135" spans="1:2" x14ac:dyDescent="0.25">
      <c r="A3135" t="str">
        <f>'Ignore #2'!R3135</f>
        <v/>
      </c>
      <c r="B3135" t="str">
        <f>'Ignore #2'!S3135</f>
        <v/>
      </c>
    </row>
    <row r="3136" spans="1:2" x14ac:dyDescent="0.25">
      <c r="A3136" t="str">
        <f>'Ignore #2'!R3136</f>
        <v/>
      </c>
      <c r="B3136" t="str">
        <f>'Ignore #2'!S3136</f>
        <v/>
      </c>
    </row>
    <row r="3137" spans="1:2" x14ac:dyDescent="0.25">
      <c r="A3137" t="str">
        <f>'Ignore #2'!R3137</f>
        <v/>
      </c>
      <c r="B3137" t="str">
        <f>'Ignore #2'!S3137</f>
        <v/>
      </c>
    </row>
    <row r="3138" spans="1:2" x14ac:dyDescent="0.25">
      <c r="A3138" t="str">
        <f>'Ignore #2'!R3138</f>
        <v/>
      </c>
      <c r="B3138" t="str">
        <f>'Ignore #2'!S3138</f>
        <v/>
      </c>
    </row>
    <row r="3139" spans="1:2" x14ac:dyDescent="0.25">
      <c r="A3139" t="str">
        <f>'Ignore #2'!R3139</f>
        <v/>
      </c>
      <c r="B3139" t="str">
        <f>'Ignore #2'!S3139</f>
        <v/>
      </c>
    </row>
    <row r="3140" spans="1:2" x14ac:dyDescent="0.25">
      <c r="A3140" t="str">
        <f>'Ignore #2'!R3140</f>
        <v/>
      </c>
      <c r="B3140" t="str">
        <f>'Ignore #2'!S3140</f>
        <v/>
      </c>
    </row>
    <row r="3141" spans="1:2" x14ac:dyDescent="0.25">
      <c r="A3141" t="str">
        <f>'Ignore #2'!R3141</f>
        <v/>
      </c>
      <c r="B3141" t="str">
        <f>'Ignore #2'!S3141</f>
        <v/>
      </c>
    </row>
    <row r="3142" spans="1:2" x14ac:dyDescent="0.25">
      <c r="A3142" t="str">
        <f>'Ignore #2'!R3142</f>
        <v/>
      </c>
      <c r="B3142" t="str">
        <f>'Ignore #2'!S3142</f>
        <v/>
      </c>
    </row>
    <row r="3143" spans="1:2" x14ac:dyDescent="0.25">
      <c r="A3143" t="str">
        <f>'Ignore #2'!R3143</f>
        <v/>
      </c>
      <c r="B3143" t="str">
        <f>'Ignore #2'!S3143</f>
        <v/>
      </c>
    </row>
    <row r="3144" spans="1:2" x14ac:dyDescent="0.25">
      <c r="A3144" t="str">
        <f>'Ignore #2'!R3144</f>
        <v/>
      </c>
      <c r="B3144" t="str">
        <f>'Ignore #2'!S3144</f>
        <v/>
      </c>
    </row>
    <row r="3145" spans="1:2" x14ac:dyDescent="0.25">
      <c r="A3145" t="str">
        <f>'Ignore #2'!R3145</f>
        <v/>
      </c>
      <c r="B3145" t="str">
        <f>'Ignore #2'!S3145</f>
        <v/>
      </c>
    </row>
    <row r="3146" spans="1:2" x14ac:dyDescent="0.25">
      <c r="A3146" t="str">
        <f>'Ignore #2'!R3146</f>
        <v/>
      </c>
      <c r="B3146" t="str">
        <f>'Ignore #2'!S3146</f>
        <v/>
      </c>
    </row>
    <row r="3147" spans="1:2" x14ac:dyDescent="0.25">
      <c r="A3147" t="str">
        <f>'Ignore #2'!R3147</f>
        <v/>
      </c>
      <c r="B3147" t="str">
        <f>'Ignore #2'!S3147</f>
        <v/>
      </c>
    </row>
    <row r="3148" spans="1:2" x14ac:dyDescent="0.25">
      <c r="A3148" t="str">
        <f>'Ignore #2'!R3148</f>
        <v/>
      </c>
      <c r="B3148" t="str">
        <f>'Ignore #2'!S3148</f>
        <v/>
      </c>
    </row>
    <row r="3149" spans="1:2" x14ac:dyDescent="0.25">
      <c r="A3149" t="str">
        <f>'Ignore #2'!R3149</f>
        <v/>
      </c>
      <c r="B3149" t="str">
        <f>'Ignore #2'!S3149</f>
        <v/>
      </c>
    </row>
    <row r="3150" spans="1:2" x14ac:dyDescent="0.25">
      <c r="A3150" t="str">
        <f>'Ignore #2'!R3150</f>
        <v/>
      </c>
      <c r="B3150" t="str">
        <f>'Ignore #2'!S3150</f>
        <v/>
      </c>
    </row>
    <row r="3151" spans="1:2" x14ac:dyDescent="0.25">
      <c r="A3151" t="str">
        <f>'Ignore #2'!R3151</f>
        <v/>
      </c>
      <c r="B3151" t="str">
        <f>'Ignore #2'!S3151</f>
        <v/>
      </c>
    </row>
    <row r="3152" spans="1:2" x14ac:dyDescent="0.25">
      <c r="A3152" t="str">
        <f>'Ignore #2'!R3152</f>
        <v/>
      </c>
      <c r="B3152" t="str">
        <f>'Ignore #2'!S3152</f>
        <v/>
      </c>
    </row>
    <row r="3153" spans="1:2" x14ac:dyDescent="0.25">
      <c r="A3153" t="str">
        <f>'Ignore #2'!R3153</f>
        <v/>
      </c>
      <c r="B3153" t="str">
        <f>'Ignore #2'!S3153</f>
        <v/>
      </c>
    </row>
    <row r="3154" spans="1:2" x14ac:dyDescent="0.25">
      <c r="A3154" t="str">
        <f>'Ignore #2'!R3154</f>
        <v/>
      </c>
      <c r="B3154" t="str">
        <f>'Ignore #2'!S3154</f>
        <v/>
      </c>
    </row>
    <row r="3155" spans="1:2" x14ac:dyDescent="0.25">
      <c r="A3155" t="str">
        <f>'Ignore #2'!R3155</f>
        <v/>
      </c>
      <c r="B3155" t="str">
        <f>'Ignore #2'!S3155</f>
        <v/>
      </c>
    </row>
    <row r="3156" spans="1:2" x14ac:dyDescent="0.25">
      <c r="A3156" t="str">
        <f>'Ignore #2'!R3156</f>
        <v/>
      </c>
      <c r="B3156" t="str">
        <f>'Ignore #2'!S3156</f>
        <v/>
      </c>
    </row>
    <row r="3157" spans="1:2" x14ac:dyDescent="0.25">
      <c r="A3157" t="str">
        <f>'Ignore #2'!R3157</f>
        <v/>
      </c>
      <c r="B3157" t="str">
        <f>'Ignore #2'!S3157</f>
        <v/>
      </c>
    </row>
    <row r="3158" spans="1:2" x14ac:dyDescent="0.25">
      <c r="A3158" t="str">
        <f>'Ignore #2'!R3158</f>
        <v/>
      </c>
      <c r="B3158" t="str">
        <f>'Ignore #2'!S3158</f>
        <v/>
      </c>
    </row>
    <row r="3159" spans="1:2" x14ac:dyDescent="0.25">
      <c r="A3159" t="str">
        <f>'Ignore #2'!R3159</f>
        <v/>
      </c>
      <c r="B3159" t="str">
        <f>'Ignore #2'!S3159</f>
        <v/>
      </c>
    </row>
    <row r="3160" spans="1:2" x14ac:dyDescent="0.25">
      <c r="A3160" t="str">
        <f>'Ignore #2'!R3160</f>
        <v/>
      </c>
      <c r="B3160" t="str">
        <f>'Ignore #2'!S3160</f>
        <v/>
      </c>
    </row>
    <row r="3161" spans="1:2" x14ac:dyDescent="0.25">
      <c r="A3161" t="str">
        <f>'Ignore #2'!R3161</f>
        <v/>
      </c>
      <c r="B3161" t="str">
        <f>'Ignore #2'!S3161</f>
        <v/>
      </c>
    </row>
    <row r="3162" spans="1:2" x14ac:dyDescent="0.25">
      <c r="A3162" t="str">
        <f>'Ignore #2'!R3162</f>
        <v/>
      </c>
      <c r="B3162" t="str">
        <f>'Ignore #2'!S3162</f>
        <v/>
      </c>
    </row>
    <row r="3163" spans="1:2" x14ac:dyDescent="0.25">
      <c r="A3163" t="str">
        <f>'Ignore #2'!R3163</f>
        <v/>
      </c>
      <c r="B3163" t="str">
        <f>'Ignore #2'!S3163</f>
        <v/>
      </c>
    </row>
    <row r="3164" spans="1:2" x14ac:dyDescent="0.25">
      <c r="A3164" t="str">
        <f>'Ignore #2'!R3164</f>
        <v/>
      </c>
      <c r="B3164" t="str">
        <f>'Ignore #2'!S3164</f>
        <v/>
      </c>
    </row>
    <row r="3165" spans="1:2" x14ac:dyDescent="0.25">
      <c r="A3165" t="str">
        <f>'Ignore #2'!R3165</f>
        <v/>
      </c>
      <c r="B3165" t="str">
        <f>'Ignore #2'!S3165</f>
        <v/>
      </c>
    </row>
    <row r="3166" spans="1:2" x14ac:dyDescent="0.25">
      <c r="A3166" t="str">
        <f>'Ignore #2'!R3166</f>
        <v/>
      </c>
      <c r="B3166" t="str">
        <f>'Ignore #2'!S3166</f>
        <v/>
      </c>
    </row>
    <row r="3167" spans="1:2" x14ac:dyDescent="0.25">
      <c r="A3167" t="str">
        <f>'Ignore #2'!R3167</f>
        <v/>
      </c>
      <c r="B3167" t="str">
        <f>'Ignore #2'!S3167</f>
        <v/>
      </c>
    </row>
    <row r="3168" spans="1:2" x14ac:dyDescent="0.25">
      <c r="A3168" t="str">
        <f>'Ignore #2'!R3168</f>
        <v/>
      </c>
      <c r="B3168" t="str">
        <f>'Ignore #2'!S3168</f>
        <v/>
      </c>
    </row>
    <row r="3169" spans="1:2" x14ac:dyDescent="0.25">
      <c r="A3169" t="str">
        <f>'Ignore #2'!R3169</f>
        <v/>
      </c>
      <c r="B3169" t="str">
        <f>'Ignore #2'!S3169</f>
        <v/>
      </c>
    </row>
    <row r="3170" spans="1:2" x14ac:dyDescent="0.25">
      <c r="A3170" t="str">
        <f>'Ignore #2'!R3170</f>
        <v/>
      </c>
      <c r="B3170" t="str">
        <f>'Ignore #2'!S3170</f>
        <v/>
      </c>
    </row>
    <row r="3171" spans="1:2" x14ac:dyDescent="0.25">
      <c r="A3171" t="str">
        <f>'Ignore #2'!R3171</f>
        <v/>
      </c>
      <c r="B3171" t="str">
        <f>'Ignore #2'!S3171</f>
        <v/>
      </c>
    </row>
    <row r="3172" spans="1:2" x14ac:dyDescent="0.25">
      <c r="A3172" t="str">
        <f>'Ignore #2'!R3172</f>
        <v/>
      </c>
      <c r="B3172" t="str">
        <f>'Ignore #2'!S3172</f>
        <v/>
      </c>
    </row>
    <row r="3173" spans="1:2" x14ac:dyDescent="0.25">
      <c r="A3173" t="str">
        <f>'Ignore #2'!R3173</f>
        <v/>
      </c>
      <c r="B3173" t="str">
        <f>'Ignore #2'!S3173</f>
        <v/>
      </c>
    </row>
    <row r="3174" spans="1:2" x14ac:dyDescent="0.25">
      <c r="A3174" t="str">
        <f>'Ignore #2'!R3174</f>
        <v/>
      </c>
      <c r="B3174" t="str">
        <f>'Ignore #2'!S3174</f>
        <v/>
      </c>
    </row>
    <row r="3175" spans="1:2" x14ac:dyDescent="0.25">
      <c r="A3175" t="str">
        <f>'Ignore #2'!R3175</f>
        <v/>
      </c>
      <c r="B3175" t="str">
        <f>'Ignore #2'!S3175</f>
        <v/>
      </c>
    </row>
    <row r="3176" spans="1:2" x14ac:dyDescent="0.25">
      <c r="A3176" t="str">
        <f>'Ignore #2'!R3176</f>
        <v/>
      </c>
      <c r="B3176" t="str">
        <f>'Ignore #2'!S3176</f>
        <v/>
      </c>
    </row>
    <row r="3177" spans="1:2" x14ac:dyDescent="0.25">
      <c r="A3177" t="str">
        <f>'Ignore #2'!R3177</f>
        <v/>
      </c>
      <c r="B3177" t="str">
        <f>'Ignore #2'!S3177</f>
        <v/>
      </c>
    </row>
    <row r="3178" spans="1:2" x14ac:dyDescent="0.25">
      <c r="A3178" t="str">
        <f>'Ignore #2'!R3178</f>
        <v/>
      </c>
      <c r="B3178" t="str">
        <f>'Ignore #2'!S3178</f>
        <v/>
      </c>
    </row>
    <row r="3179" spans="1:2" x14ac:dyDescent="0.25">
      <c r="A3179" t="str">
        <f>'Ignore #2'!R3179</f>
        <v/>
      </c>
      <c r="B3179" t="str">
        <f>'Ignore #2'!S3179</f>
        <v/>
      </c>
    </row>
    <row r="3180" spans="1:2" x14ac:dyDescent="0.25">
      <c r="A3180" t="str">
        <f>'Ignore #2'!R3180</f>
        <v/>
      </c>
      <c r="B3180" t="str">
        <f>'Ignore #2'!S3180</f>
        <v/>
      </c>
    </row>
    <row r="3181" spans="1:2" x14ac:dyDescent="0.25">
      <c r="A3181" t="str">
        <f>'Ignore #2'!R3181</f>
        <v/>
      </c>
      <c r="B3181" t="str">
        <f>'Ignore #2'!S3181</f>
        <v/>
      </c>
    </row>
    <row r="3182" spans="1:2" x14ac:dyDescent="0.25">
      <c r="A3182" t="str">
        <f>'Ignore #2'!R3182</f>
        <v/>
      </c>
      <c r="B3182" t="str">
        <f>'Ignore #2'!S3182</f>
        <v/>
      </c>
    </row>
    <row r="3183" spans="1:2" x14ac:dyDescent="0.25">
      <c r="A3183" t="str">
        <f>'Ignore #2'!R3183</f>
        <v/>
      </c>
      <c r="B3183" t="str">
        <f>'Ignore #2'!S3183</f>
        <v/>
      </c>
    </row>
    <row r="3184" spans="1:2" x14ac:dyDescent="0.25">
      <c r="A3184" t="str">
        <f>'Ignore #2'!R3184</f>
        <v/>
      </c>
      <c r="B3184" t="str">
        <f>'Ignore #2'!S3184</f>
        <v/>
      </c>
    </row>
    <row r="3185" spans="1:2" x14ac:dyDescent="0.25">
      <c r="A3185" t="str">
        <f>'Ignore #2'!R3185</f>
        <v/>
      </c>
      <c r="B3185" t="str">
        <f>'Ignore #2'!S3185</f>
        <v/>
      </c>
    </row>
    <row r="3186" spans="1:2" x14ac:dyDescent="0.25">
      <c r="A3186" t="str">
        <f>'Ignore #2'!R3186</f>
        <v/>
      </c>
      <c r="B3186" t="str">
        <f>'Ignore #2'!S3186</f>
        <v/>
      </c>
    </row>
    <row r="3187" spans="1:2" x14ac:dyDescent="0.25">
      <c r="A3187" t="str">
        <f>'Ignore #2'!R3187</f>
        <v/>
      </c>
      <c r="B3187" t="str">
        <f>'Ignore #2'!S3187</f>
        <v/>
      </c>
    </row>
    <row r="3188" spans="1:2" x14ac:dyDescent="0.25">
      <c r="A3188" t="str">
        <f>'Ignore #2'!R3188</f>
        <v/>
      </c>
      <c r="B3188" t="str">
        <f>'Ignore #2'!S3188</f>
        <v/>
      </c>
    </row>
    <row r="3189" spans="1:2" x14ac:dyDescent="0.25">
      <c r="A3189" t="str">
        <f>'Ignore #2'!R3189</f>
        <v/>
      </c>
      <c r="B3189" t="str">
        <f>'Ignore #2'!S3189</f>
        <v/>
      </c>
    </row>
    <row r="3190" spans="1:2" x14ac:dyDescent="0.25">
      <c r="A3190" t="str">
        <f>'Ignore #2'!R3190</f>
        <v/>
      </c>
      <c r="B3190" t="str">
        <f>'Ignore #2'!S3190</f>
        <v/>
      </c>
    </row>
    <row r="3191" spans="1:2" x14ac:dyDescent="0.25">
      <c r="A3191" t="str">
        <f>'Ignore #2'!R3191</f>
        <v/>
      </c>
      <c r="B3191" t="str">
        <f>'Ignore #2'!S3191</f>
        <v/>
      </c>
    </row>
    <row r="3192" spans="1:2" x14ac:dyDescent="0.25">
      <c r="A3192" t="str">
        <f>'Ignore #2'!R3192</f>
        <v/>
      </c>
      <c r="B3192" t="str">
        <f>'Ignore #2'!S3192</f>
        <v/>
      </c>
    </row>
    <row r="3193" spans="1:2" x14ac:dyDescent="0.25">
      <c r="A3193" t="str">
        <f>'Ignore #2'!R3193</f>
        <v/>
      </c>
      <c r="B3193" t="str">
        <f>'Ignore #2'!S3193</f>
        <v/>
      </c>
    </row>
    <row r="3194" spans="1:2" x14ac:dyDescent="0.25">
      <c r="A3194" t="str">
        <f>'Ignore #2'!R3194</f>
        <v/>
      </c>
      <c r="B3194" t="str">
        <f>'Ignore #2'!S3194</f>
        <v/>
      </c>
    </row>
    <row r="3195" spans="1:2" x14ac:dyDescent="0.25">
      <c r="A3195" t="str">
        <f>'Ignore #2'!R3195</f>
        <v/>
      </c>
      <c r="B3195" t="str">
        <f>'Ignore #2'!S3195</f>
        <v/>
      </c>
    </row>
    <row r="3196" spans="1:2" x14ac:dyDescent="0.25">
      <c r="A3196" t="str">
        <f>'Ignore #2'!R3196</f>
        <v/>
      </c>
      <c r="B3196" t="str">
        <f>'Ignore #2'!S3196</f>
        <v/>
      </c>
    </row>
    <row r="3197" spans="1:2" x14ac:dyDescent="0.25">
      <c r="A3197" t="str">
        <f>'Ignore #2'!R3197</f>
        <v/>
      </c>
      <c r="B3197" t="str">
        <f>'Ignore #2'!S3197</f>
        <v/>
      </c>
    </row>
    <row r="3198" spans="1:2" x14ac:dyDescent="0.25">
      <c r="A3198" t="str">
        <f>'Ignore #2'!R3198</f>
        <v/>
      </c>
      <c r="B3198" t="str">
        <f>'Ignore #2'!S3198</f>
        <v/>
      </c>
    </row>
    <row r="3199" spans="1:2" x14ac:dyDescent="0.25">
      <c r="A3199" t="str">
        <f>'Ignore #2'!R3199</f>
        <v/>
      </c>
      <c r="B3199" t="str">
        <f>'Ignore #2'!S3199</f>
        <v/>
      </c>
    </row>
    <row r="3200" spans="1:2" x14ac:dyDescent="0.25">
      <c r="A3200" t="str">
        <f>'Ignore #2'!R3200</f>
        <v/>
      </c>
      <c r="B3200" t="str">
        <f>'Ignore #2'!S3200</f>
        <v/>
      </c>
    </row>
    <row r="3201" spans="1:2" x14ac:dyDescent="0.25">
      <c r="A3201" t="str">
        <f>'Ignore #2'!R3201</f>
        <v/>
      </c>
      <c r="B3201" t="str">
        <f>'Ignore #2'!S3201</f>
        <v/>
      </c>
    </row>
    <row r="3202" spans="1:2" x14ac:dyDescent="0.25">
      <c r="A3202" t="str">
        <f>'Ignore #2'!R3202</f>
        <v/>
      </c>
      <c r="B3202" t="str">
        <f>'Ignore #2'!S3202</f>
        <v/>
      </c>
    </row>
    <row r="3203" spans="1:2" x14ac:dyDescent="0.25">
      <c r="A3203" t="str">
        <f>'Ignore #2'!R3203</f>
        <v/>
      </c>
      <c r="B3203" t="str">
        <f>'Ignore #2'!S3203</f>
        <v/>
      </c>
    </row>
    <row r="3204" spans="1:2" x14ac:dyDescent="0.25">
      <c r="A3204" t="str">
        <f>'Ignore #2'!R3204</f>
        <v/>
      </c>
      <c r="B3204" t="str">
        <f>'Ignore #2'!S3204</f>
        <v/>
      </c>
    </row>
    <row r="3205" spans="1:2" x14ac:dyDescent="0.25">
      <c r="A3205" t="str">
        <f>'Ignore #2'!R3205</f>
        <v/>
      </c>
      <c r="B3205" t="str">
        <f>'Ignore #2'!S3205</f>
        <v/>
      </c>
    </row>
    <row r="3206" spans="1:2" x14ac:dyDescent="0.25">
      <c r="A3206" t="str">
        <f>'Ignore #2'!R3206</f>
        <v/>
      </c>
      <c r="B3206" t="str">
        <f>'Ignore #2'!S3206</f>
        <v/>
      </c>
    </row>
    <row r="3207" spans="1:2" x14ac:dyDescent="0.25">
      <c r="A3207" t="str">
        <f>'Ignore #2'!R3207</f>
        <v/>
      </c>
      <c r="B3207" t="str">
        <f>'Ignore #2'!S3207</f>
        <v/>
      </c>
    </row>
    <row r="3208" spans="1:2" x14ac:dyDescent="0.25">
      <c r="A3208" t="str">
        <f>'Ignore #2'!R3208</f>
        <v/>
      </c>
      <c r="B3208" t="str">
        <f>'Ignore #2'!S3208</f>
        <v/>
      </c>
    </row>
    <row r="3209" spans="1:2" x14ac:dyDescent="0.25">
      <c r="A3209" t="str">
        <f>'Ignore #2'!R3209</f>
        <v/>
      </c>
      <c r="B3209" t="str">
        <f>'Ignore #2'!S3209</f>
        <v/>
      </c>
    </row>
    <row r="3210" spans="1:2" x14ac:dyDescent="0.25">
      <c r="A3210" t="str">
        <f>'Ignore #2'!R3210</f>
        <v/>
      </c>
      <c r="B3210" t="str">
        <f>'Ignore #2'!S3210</f>
        <v/>
      </c>
    </row>
    <row r="3211" spans="1:2" x14ac:dyDescent="0.25">
      <c r="A3211" t="str">
        <f>'Ignore #2'!R3211</f>
        <v/>
      </c>
      <c r="B3211" t="str">
        <f>'Ignore #2'!S3211</f>
        <v/>
      </c>
    </row>
    <row r="3212" spans="1:2" x14ac:dyDescent="0.25">
      <c r="A3212" t="str">
        <f>'Ignore #2'!R3212</f>
        <v/>
      </c>
      <c r="B3212" t="str">
        <f>'Ignore #2'!S3212</f>
        <v/>
      </c>
    </row>
    <row r="3213" spans="1:2" x14ac:dyDescent="0.25">
      <c r="A3213" t="str">
        <f>'Ignore #2'!R3213</f>
        <v/>
      </c>
      <c r="B3213" t="str">
        <f>'Ignore #2'!S3213</f>
        <v/>
      </c>
    </row>
    <row r="3214" spans="1:2" x14ac:dyDescent="0.25">
      <c r="A3214" t="str">
        <f>'Ignore #2'!R3214</f>
        <v/>
      </c>
      <c r="B3214" t="str">
        <f>'Ignore #2'!S3214</f>
        <v/>
      </c>
    </row>
    <row r="3215" spans="1:2" x14ac:dyDescent="0.25">
      <c r="A3215" t="str">
        <f>'Ignore #2'!R3215</f>
        <v/>
      </c>
      <c r="B3215" t="str">
        <f>'Ignore #2'!S3215</f>
        <v/>
      </c>
    </row>
    <row r="3216" spans="1:2" x14ac:dyDescent="0.25">
      <c r="A3216" t="str">
        <f>'Ignore #2'!R3216</f>
        <v/>
      </c>
      <c r="B3216" t="str">
        <f>'Ignore #2'!S3216</f>
        <v/>
      </c>
    </row>
    <row r="3217" spans="1:2" x14ac:dyDescent="0.25">
      <c r="A3217" t="str">
        <f>'Ignore #2'!R3217</f>
        <v/>
      </c>
      <c r="B3217" t="str">
        <f>'Ignore #2'!S3217</f>
        <v/>
      </c>
    </row>
    <row r="3218" spans="1:2" x14ac:dyDescent="0.25">
      <c r="A3218" t="str">
        <f>'Ignore #2'!R3218</f>
        <v/>
      </c>
      <c r="B3218" t="str">
        <f>'Ignore #2'!S3218</f>
        <v/>
      </c>
    </row>
    <row r="3219" spans="1:2" x14ac:dyDescent="0.25">
      <c r="A3219" t="str">
        <f>'Ignore #2'!R3219</f>
        <v/>
      </c>
      <c r="B3219" t="str">
        <f>'Ignore #2'!S3219</f>
        <v/>
      </c>
    </row>
    <row r="3220" spans="1:2" x14ac:dyDescent="0.25">
      <c r="A3220" t="str">
        <f>'Ignore #2'!R3220</f>
        <v/>
      </c>
      <c r="B3220" t="str">
        <f>'Ignore #2'!S3220</f>
        <v/>
      </c>
    </row>
    <row r="3221" spans="1:2" x14ac:dyDescent="0.25">
      <c r="A3221" t="str">
        <f>'Ignore #2'!R3221</f>
        <v/>
      </c>
      <c r="B3221" t="str">
        <f>'Ignore #2'!S3221</f>
        <v/>
      </c>
    </row>
    <row r="3222" spans="1:2" x14ac:dyDescent="0.25">
      <c r="A3222" t="str">
        <f>'Ignore #2'!R3222</f>
        <v/>
      </c>
      <c r="B3222" t="str">
        <f>'Ignore #2'!S3222</f>
        <v/>
      </c>
    </row>
    <row r="3223" spans="1:2" x14ac:dyDescent="0.25">
      <c r="A3223" t="str">
        <f>'Ignore #2'!R3223</f>
        <v/>
      </c>
      <c r="B3223" t="str">
        <f>'Ignore #2'!S3223</f>
        <v/>
      </c>
    </row>
    <row r="3224" spans="1:2" x14ac:dyDescent="0.25">
      <c r="A3224" t="str">
        <f>'Ignore #2'!R3224</f>
        <v/>
      </c>
      <c r="B3224" t="str">
        <f>'Ignore #2'!S3224</f>
        <v/>
      </c>
    </row>
    <row r="3225" spans="1:2" x14ac:dyDescent="0.25">
      <c r="A3225" t="str">
        <f>'Ignore #2'!R3225</f>
        <v/>
      </c>
      <c r="B3225" t="str">
        <f>'Ignore #2'!S3225</f>
        <v/>
      </c>
    </row>
    <row r="3226" spans="1:2" x14ac:dyDescent="0.25">
      <c r="A3226" t="str">
        <f>'Ignore #2'!R3226</f>
        <v/>
      </c>
      <c r="B3226" t="str">
        <f>'Ignore #2'!S3226</f>
        <v/>
      </c>
    </row>
    <row r="3227" spans="1:2" x14ac:dyDescent="0.25">
      <c r="A3227" t="str">
        <f>'Ignore #2'!R3227</f>
        <v/>
      </c>
      <c r="B3227" t="str">
        <f>'Ignore #2'!S3227</f>
        <v/>
      </c>
    </row>
    <row r="3228" spans="1:2" x14ac:dyDescent="0.25">
      <c r="A3228" t="str">
        <f>'Ignore #2'!R3228</f>
        <v/>
      </c>
      <c r="B3228" t="str">
        <f>'Ignore #2'!S3228</f>
        <v/>
      </c>
    </row>
    <row r="3229" spans="1:2" x14ac:dyDescent="0.25">
      <c r="A3229" t="str">
        <f>'Ignore #2'!R3229</f>
        <v/>
      </c>
      <c r="B3229" t="str">
        <f>'Ignore #2'!S3229</f>
        <v/>
      </c>
    </row>
    <row r="3230" spans="1:2" x14ac:dyDescent="0.25">
      <c r="A3230" t="str">
        <f>'Ignore #2'!R3230</f>
        <v/>
      </c>
      <c r="B3230" t="str">
        <f>'Ignore #2'!S3230</f>
        <v/>
      </c>
    </row>
    <row r="3231" spans="1:2" x14ac:dyDescent="0.25">
      <c r="A3231" t="str">
        <f>'Ignore #2'!R3231</f>
        <v/>
      </c>
      <c r="B3231" t="str">
        <f>'Ignore #2'!S3231</f>
        <v/>
      </c>
    </row>
    <row r="3232" spans="1:2" x14ac:dyDescent="0.25">
      <c r="A3232" t="str">
        <f>'Ignore #2'!R3232</f>
        <v/>
      </c>
      <c r="B3232" t="str">
        <f>'Ignore #2'!S3232</f>
        <v/>
      </c>
    </row>
    <row r="3233" spans="1:2" x14ac:dyDescent="0.25">
      <c r="A3233" t="str">
        <f>'Ignore #2'!R3233</f>
        <v/>
      </c>
      <c r="B3233" t="str">
        <f>'Ignore #2'!S3233</f>
        <v/>
      </c>
    </row>
    <row r="3234" spans="1:2" x14ac:dyDescent="0.25">
      <c r="A3234" t="str">
        <f>'Ignore #2'!R3234</f>
        <v/>
      </c>
      <c r="B3234" t="str">
        <f>'Ignore #2'!S3234</f>
        <v/>
      </c>
    </row>
    <row r="3235" spans="1:2" x14ac:dyDescent="0.25">
      <c r="A3235" t="str">
        <f>'Ignore #2'!R3235</f>
        <v/>
      </c>
      <c r="B3235" t="str">
        <f>'Ignore #2'!S3235</f>
        <v/>
      </c>
    </row>
    <row r="3236" spans="1:2" x14ac:dyDescent="0.25">
      <c r="A3236" t="str">
        <f>'Ignore #2'!R3236</f>
        <v/>
      </c>
      <c r="B3236" t="str">
        <f>'Ignore #2'!S3236</f>
        <v/>
      </c>
    </row>
    <row r="3237" spans="1:2" x14ac:dyDescent="0.25">
      <c r="A3237" t="str">
        <f>'Ignore #2'!R3237</f>
        <v/>
      </c>
      <c r="B3237" t="str">
        <f>'Ignore #2'!S3237</f>
        <v/>
      </c>
    </row>
    <row r="3238" spans="1:2" x14ac:dyDescent="0.25">
      <c r="A3238" t="str">
        <f>'Ignore #2'!R3238</f>
        <v/>
      </c>
      <c r="B3238" t="str">
        <f>'Ignore #2'!S3238</f>
        <v/>
      </c>
    </row>
    <row r="3239" spans="1:2" x14ac:dyDescent="0.25">
      <c r="A3239" t="str">
        <f>'Ignore #2'!R3239</f>
        <v/>
      </c>
      <c r="B3239" t="str">
        <f>'Ignore #2'!S3239</f>
        <v/>
      </c>
    </row>
    <row r="3240" spans="1:2" x14ac:dyDescent="0.25">
      <c r="A3240" t="str">
        <f>'Ignore #2'!R3240</f>
        <v/>
      </c>
      <c r="B3240" t="str">
        <f>'Ignore #2'!S3240</f>
        <v/>
      </c>
    </row>
    <row r="3241" spans="1:2" x14ac:dyDescent="0.25">
      <c r="A3241" t="str">
        <f>'Ignore #2'!R3241</f>
        <v/>
      </c>
      <c r="B3241" t="str">
        <f>'Ignore #2'!S3241</f>
        <v/>
      </c>
    </row>
    <row r="3242" spans="1:2" x14ac:dyDescent="0.25">
      <c r="A3242" t="str">
        <f>'Ignore #2'!R3242</f>
        <v/>
      </c>
      <c r="B3242" t="str">
        <f>'Ignore #2'!S3242</f>
        <v/>
      </c>
    </row>
    <row r="3243" spans="1:2" x14ac:dyDescent="0.25">
      <c r="A3243" t="str">
        <f>'Ignore #2'!R3243</f>
        <v/>
      </c>
      <c r="B3243" t="str">
        <f>'Ignore #2'!S3243</f>
        <v/>
      </c>
    </row>
    <row r="3244" spans="1:2" x14ac:dyDescent="0.25">
      <c r="A3244" t="str">
        <f>'Ignore #2'!R3244</f>
        <v/>
      </c>
      <c r="B3244" t="str">
        <f>'Ignore #2'!S3244</f>
        <v/>
      </c>
    </row>
    <row r="3245" spans="1:2" x14ac:dyDescent="0.25">
      <c r="A3245" t="str">
        <f>'Ignore #2'!R3245</f>
        <v/>
      </c>
      <c r="B3245" t="str">
        <f>'Ignore #2'!S3245</f>
        <v/>
      </c>
    </row>
    <row r="3246" spans="1:2" x14ac:dyDescent="0.25">
      <c r="A3246" t="str">
        <f>'Ignore #2'!R3246</f>
        <v/>
      </c>
      <c r="B3246" t="str">
        <f>'Ignore #2'!S3246</f>
        <v/>
      </c>
    </row>
    <row r="3247" spans="1:2" x14ac:dyDescent="0.25">
      <c r="A3247" t="str">
        <f>'Ignore #2'!R3247</f>
        <v/>
      </c>
      <c r="B3247" t="str">
        <f>'Ignore #2'!S3247</f>
        <v/>
      </c>
    </row>
    <row r="3248" spans="1:2" x14ac:dyDescent="0.25">
      <c r="A3248" t="str">
        <f>'Ignore #2'!R3248</f>
        <v/>
      </c>
      <c r="B3248" t="str">
        <f>'Ignore #2'!S3248</f>
        <v/>
      </c>
    </row>
    <row r="3249" spans="1:2" x14ac:dyDescent="0.25">
      <c r="A3249" t="str">
        <f>'Ignore #2'!R3249</f>
        <v/>
      </c>
      <c r="B3249" t="str">
        <f>'Ignore #2'!S3249</f>
        <v/>
      </c>
    </row>
    <row r="3250" spans="1:2" x14ac:dyDescent="0.25">
      <c r="A3250" t="str">
        <f>'Ignore #2'!R3250</f>
        <v/>
      </c>
      <c r="B3250" t="str">
        <f>'Ignore #2'!S3250</f>
        <v/>
      </c>
    </row>
    <row r="3251" spans="1:2" x14ac:dyDescent="0.25">
      <c r="A3251" t="str">
        <f>'Ignore #2'!R3251</f>
        <v/>
      </c>
      <c r="B3251" t="str">
        <f>'Ignore #2'!S3251</f>
        <v/>
      </c>
    </row>
    <row r="3252" spans="1:2" x14ac:dyDescent="0.25">
      <c r="A3252" t="str">
        <f>'Ignore #2'!R3252</f>
        <v/>
      </c>
      <c r="B3252" t="str">
        <f>'Ignore #2'!S3252</f>
        <v/>
      </c>
    </row>
    <row r="3253" spans="1:2" x14ac:dyDescent="0.25">
      <c r="A3253" t="str">
        <f>'Ignore #2'!R3253</f>
        <v/>
      </c>
      <c r="B3253" t="str">
        <f>'Ignore #2'!S3253</f>
        <v/>
      </c>
    </row>
    <row r="3254" spans="1:2" x14ac:dyDescent="0.25">
      <c r="A3254" t="str">
        <f>'Ignore #2'!R3254</f>
        <v/>
      </c>
      <c r="B3254" t="str">
        <f>'Ignore #2'!S3254</f>
        <v/>
      </c>
    </row>
    <row r="3255" spans="1:2" x14ac:dyDescent="0.25">
      <c r="A3255" t="str">
        <f>'Ignore #2'!R3255</f>
        <v/>
      </c>
      <c r="B3255" t="str">
        <f>'Ignore #2'!S3255</f>
        <v/>
      </c>
    </row>
    <row r="3256" spans="1:2" x14ac:dyDescent="0.25">
      <c r="A3256" t="str">
        <f>'Ignore #2'!R3256</f>
        <v/>
      </c>
      <c r="B3256" t="str">
        <f>'Ignore #2'!S3256</f>
        <v/>
      </c>
    </row>
    <row r="3257" spans="1:2" x14ac:dyDescent="0.25">
      <c r="A3257" t="str">
        <f>'Ignore #2'!R3257</f>
        <v/>
      </c>
      <c r="B3257" t="str">
        <f>'Ignore #2'!S3257</f>
        <v/>
      </c>
    </row>
    <row r="3258" spans="1:2" x14ac:dyDescent="0.25">
      <c r="A3258" t="str">
        <f>'Ignore #2'!R3258</f>
        <v/>
      </c>
      <c r="B3258" t="str">
        <f>'Ignore #2'!S3258</f>
        <v/>
      </c>
    </row>
    <row r="3259" spans="1:2" x14ac:dyDescent="0.25">
      <c r="A3259" t="str">
        <f>'Ignore #2'!R3259</f>
        <v/>
      </c>
      <c r="B3259" t="str">
        <f>'Ignore #2'!S3259</f>
        <v/>
      </c>
    </row>
    <row r="3260" spans="1:2" x14ac:dyDescent="0.25">
      <c r="A3260" t="str">
        <f>'Ignore #2'!R3260</f>
        <v/>
      </c>
      <c r="B3260" t="str">
        <f>'Ignore #2'!S3260</f>
        <v/>
      </c>
    </row>
    <row r="3261" spans="1:2" x14ac:dyDescent="0.25">
      <c r="A3261" t="str">
        <f>'Ignore #2'!R3261</f>
        <v/>
      </c>
      <c r="B3261" t="str">
        <f>'Ignore #2'!S3261</f>
        <v/>
      </c>
    </row>
    <row r="3262" spans="1:2" x14ac:dyDescent="0.25">
      <c r="A3262" t="str">
        <f>'Ignore #2'!R3262</f>
        <v/>
      </c>
      <c r="B3262" t="str">
        <f>'Ignore #2'!S3262</f>
        <v/>
      </c>
    </row>
    <row r="3263" spans="1:2" x14ac:dyDescent="0.25">
      <c r="A3263" t="str">
        <f>'Ignore #2'!R3263</f>
        <v/>
      </c>
      <c r="B3263" t="str">
        <f>'Ignore #2'!S3263</f>
        <v/>
      </c>
    </row>
    <row r="3264" spans="1:2" x14ac:dyDescent="0.25">
      <c r="A3264" t="str">
        <f>'Ignore #2'!R3264</f>
        <v/>
      </c>
      <c r="B3264" t="str">
        <f>'Ignore #2'!S3264</f>
        <v/>
      </c>
    </row>
    <row r="3265" spans="1:2" x14ac:dyDescent="0.25">
      <c r="A3265" t="str">
        <f>'Ignore #2'!R3265</f>
        <v/>
      </c>
      <c r="B3265" t="str">
        <f>'Ignore #2'!S3265</f>
        <v/>
      </c>
    </row>
    <row r="3266" spans="1:2" x14ac:dyDescent="0.25">
      <c r="A3266" t="str">
        <f>'Ignore #2'!R3266</f>
        <v/>
      </c>
      <c r="B3266" t="str">
        <f>'Ignore #2'!S3266</f>
        <v/>
      </c>
    </row>
    <row r="3267" spans="1:2" x14ac:dyDescent="0.25">
      <c r="A3267" t="str">
        <f>'Ignore #2'!R3267</f>
        <v/>
      </c>
      <c r="B3267" t="str">
        <f>'Ignore #2'!S3267</f>
        <v/>
      </c>
    </row>
    <row r="3268" spans="1:2" x14ac:dyDescent="0.25">
      <c r="A3268" t="str">
        <f>'Ignore #2'!R3268</f>
        <v/>
      </c>
      <c r="B3268" t="str">
        <f>'Ignore #2'!S3268</f>
        <v/>
      </c>
    </row>
    <row r="3269" spans="1:2" x14ac:dyDescent="0.25">
      <c r="A3269" t="str">
        <f>'Ignore #2'!R3269</f>
        <v/>
      </c>
      <c r="B3269" t="str">
        <f>'Ignore #2'!S3269</f>
        <v/>
      </c>
    </row>
    <row r="3270" spans="1:2" x14ac:dyDescent="0.25">
      <c r="A3270" t="str">
        <f>'Ignore #2'!R3270</f>
        <v/>
      </c>
      <c r="B3270" t="str">
        <f>'Ignore #2'!S3270</f>
        <v/>
      </c>
    </row>
    <row r="3271" spans="1:2" x14ac:dyDescent="0.25">
      <c r="A3271" t="str">
        <f>'Ignore #2'!R3271</f>
        <v/>
      </c>
      <c r="B3271" t="str">
        <f>'Ignore #2'!S3271</f>
        <v/>
      </c>
    </row>
    <row r="3272" spans="1:2" x14ac:dyDescent="0.25">
      <c r="A3272" t="str">
        <f>'Ignore #2'!R3272</f>
        <v/>
      </c>
      <c r="B3272" t="str">
        <f>'Ignore #2'!S3272</f>
        <v/>
      </c>
    </row>
    <row r="3273" spans="1:2" x14ac:dyDescent="0.25">
      <c r="A3273" t="str">
        <f>'Ignore #2'!R3273</f>
        <v/>
      </c>
      <c r="B3273" t="str">
        <f>'Ignore #2'!S3273</f>
        <v/>
      </c>
    </row>
    <row r="3274" spans="1:2" x14ac:dyDescent="0.25">
      <c r="A3274" t="str">
        <f>'Ignore #2'!R3274</f>
        <v/>
      </c>
      <c r="B3274" t="str">
        <f>'Ignore #2'!S3274</f>
        <v/>
      </c>
    </row>
    <row r="3275" spans="1:2" x14ac:dyDescent="0.25">
      <c r="A3275" t="str">
        <f>'Ignore #2'!R3275</f>
        <v/>
      </c>
      <c r="B3275" t="str">
        <f>'Ignore #2'!S3275</f>
        <v/>
      </c>
    </row>
    <row r="3276" spans="1:2" x14ac:dyDescent="0.25">
      <c r="A3276" t="str">
        <f>'Ignore #2'!R3276</f>
        <v/>
      </c>
      <c r="B3276" t="str">
        <f>'Ignore #2'!S3276</f>
        <v/>
      </c>
    </row>
    <row r="3277" spans="1:2" x14ac:dyDescent="0.25">
      <c r="A3277" t="str">
        <f>'Ignore #2'!R3277</f>
        <v/>
      </c>
      <c r="B3277" t="str">
        <f>'Ignore #2'!S3277</f>
        <v/>
      </c>
    </row>
    <row r="3278" spans="1:2" x14ac:dyDescent="0.25">
      <c r="A3278" t="str">
        <f>'Ignore #2'!R3278</f>
        <v/>
      </c>
      <c r="B3278" t="str">
        <f>'Ignore #2'!S3278</f>
        <v/>
      </c>
    </row>
    <row r="3279" spans="1:2" x14ac:dyDescent="0.25">
      <c r="A3279" t="str">
        <f>'Ignore #2'!R3279</f>
        <v/>
      </c>
      <c r="B3279" t="str">
        <f>'Ignore #2'!S3279</f>
        <v/>
      </c>
    </row>
    <row r="3280" spans="1:2" x14ac:dyDescent="0.25">
      <c r="A3280" t="str">
        <f>'Ignore #2'!R3280</f>
        <v/>
      </c>
      <c r="B3280" t="str">
        <f>'Ignore #2'!S3280</f>
        <v/>
      </c>
    </row>
    <row r="3281" spans="1:2" x14ac:dyDescent="0.25">
      <c r="A3281" t="str">
        <f>'Ignore #2'!R3281</f>
        <v/>
      </c>
      <c r="B3281" t="str">
        <f>'Ignore #2'!S3281</f>
        <v/>
      </c>
    </row>
    <row r="3282" spans="1:2" x14ac:dyDescent="0.25">
      <c r="A3282" t="str">
        <f>'Ignore #2'!R3282</f>
        <v/>
      </c>
      <c r="B3282" t="str">
        <f>'Ignore #2'!S3282</f>
        <v/>
      </c>
    </row>
    <row r="3283" spans="1:2" x14ac:dyDescent="0.25">
      <c r="A3283" t="str">
        <f>'Ignore #2'!R3283</f>
        <v/>
      </c>
      <c r="B3283" t="str">
        <f>'Ignore #2'!S3283</f>
        <v/>
      </c>
    </row>
    <row r="3284" spans="1:2" x14ac:dyDescent="0.25">
      <c r="A3284" t="str">
        <f>'Ignore #2'!R3284</f>
        <v/>
      </c>
      <c r="B3284" t="str">
        <f>'Ignore #2'!S3284</f>
        <v/>
      </c>
    </row>
    <row r="3285" spans="1:2" x14ac:dyDescent="0.25">
      <c r="A3285" t="str">
        <f>'Ignore #2'!R3285</f>
        <v/>
      </c>
      <c r="B3285" t="str">
        <f>'Ignore #2'!S3285</f>
        <v/>
      </c>
    </row>
    <row r="3286" spans="1:2" x14ac:dyDescent="0.25">
      <c r="A3286" t="str">
        <f>'Ignore #2'!R3286</f>
        <v/>
      </c>
      <c r="B3286" t="str">
        <f>'Ignore #2'!S3286</f>
        <v/>
      </c>
    </row>
    <row r="3287" spans="1:2" x14ac:dyDescent="0.25">
      <c r="A3287" t="str">
        <f>'Ignore #2'!R3287</f>
        <v/>
      </c>
      <c r="B3287" t="str">
        <f>'Ignore #2'!S3287</f>
        <v/>
      </c>
    </row>
    <row r="3288" spans="1:2" x14ac:dyDescent="0.25">
      <c r="A3288" t="str">
        <f>'Ignore #2'!R3288</f>
        <v/>
      </c>
      <c r="B3288" t="str">
        <f>'Ignore #2'!S3288</f>
        <v/>
      </c>
    </row>
    <row r="3289" spans="1:2" x14ac:dyDescent="0.25">
      <c r="A3289" t="str">
        <f>'Ignore #2'!R3289</f>
        <v/>
      </c>
      <c r="B3289" t="str">
        <f>'Ignore #2'!S3289</f>
        <v/>
      </c>
    </row>
    <row r="3290" spans="1:2" x14ac:dyDescent="0.25">
      <c r="A3290" t="str">
        <f>'Ignore #2'!R3290</f>
        <v/>
      </c>
      <c r="B3290" t="str">
        <f>'Ignore #2'!S3290</f>
        <v/>
      </c>
    </row>
    <row r="3291" spans="1:2" x14ac:dyDescent="0.25">
      <c r="A3291" t="str">
        <f>'Ignore #2'!R3291</f>
        <v/>
      </c>
      <c r="B3291" t="str">
        <f>'Ignore #2'!S3291</f>
        <v/>
      </c>
    </row>
    <row r="3292" spans="1:2" x14ac:dyDescent="0.25">
      <c r="A3292" t="str">
        <f>'Ignore #2'!R3292</f>
        <v/>
      </c>
      <c r="B3292" t="str">
        <f>'Ignore #2'!S3292</f>
        <v/>
      </c>
    </row>
    <row r="3293" spans="1:2" x14ac:dyDescent="0.25">
      <c r="A3293" t="str">
        <f>'Ignore #2'!R3293</f>
        <v/>
      </c>
      <c r="B3293" t="str">
        <f>'Ignore #2'!S3293</f>
        <v/>
      </c>
    </row>
    <row r="3294" spans="1:2" x14ac:dyDescent="0.25">
      <c r="A3294" t="str">
        <f>'Ignore #2'!R3294</f>
        <v/>
      </c>
      <c r="B3294" t="str">
        <f>'Ignore #2'!S3294</f>
        <v/>
      </c>
    </row>
    <row r="3295" spans="1:2" x14ac:dyDescent="0.25">
      <c r="A3295" t="str">
        <f>'Ignore #2'!R3295</f>
        <v/>
      </c>
      <c r="B3295" t="str">
        <f>'Ignore #2'!S3295</f>
        <v/>
      </c>
    </row>
    <row r="3296" spans="1:2" x14ac:dyDescent="0.25">
      <c r="A3296" t="str">
        <f>'Ignore #2'!R3296</f>
        <v/>
      </c>
      <c r="B3296" t="str">
        <f>'Ignore #2'!S3296</f>
        <v/>
      </c>
    </row>
    <row r="3297" spans="1:2" x14ac:dyDescent="0.25">
      <c r="A3297" t="str">
        <f>'Ignore #2'!R3297</f>
        <v/>
      </c>
      <c r="B3297" t="str">
        <f>'Ignore #2'!S3297</f>
        <v/>
      </c>
    </row>
    <row r="3298" spans="1:2" x14ac:dyDescent="0.25">
      <c r="A3298" t="str">
        <f>'Ignore #2'!R3298</f>
        <v/>
      </c>
      <c r="B3298" t="str">
        <f>'Ignore #2'!S3298</f>
        <v/>
      </c>
    </row>
    <row r="3299" spans="1:2" x14ac:dyDescent="0.25">
      <c r="A3299" t="str">
        <f>'Ignore #2'!R3299</f>
        <v/>
      </c>
      <c r="B3299" t="str">
        <f>'Ignore #2'!S3299</f>
        <v/>
      </c>
    </row>
    <row r="3300" spans="1:2" x14ac:dyDescent="0.25">
      <c r="A3300" t="str">
        <f>'Ignore #2'!R3300</f>
        <v/>
      </c>
      <c r="B3300" t="str">
        <f>'Ignore #2'!S3300</f>
        <v/>
      </c>
    </row>
    <row r="3301" spans="1:2" x14ac:dyDescent="0.25">
      <c r="A3301" t="str">
        <f>'Ignore #2'!R3301</f>
        <v/>
      </c>
      <c r="B3301" t="str">
        <f>'Ignore #2'!S3301</f>
        <v/>
      </c>
    </row>
    <row r="3302" spans="1:2" x14ac:dyDescent="0.25">
      <c r="A3302" t="str">
        <f>'Ignore #2'!R3302</f>
        <v/>
      </c>
      <c r="B3302" t="str">
        <f>'Ignore #2'!S3302</f>
        <v/>
      </c>
    </row>
    <row r="3303" spans="1:2" x14ac:dyDescent="0.25">
      <c r="A3303" t="str">
        <f>'Ignore #2'!R3303</f>
        <v/>
      </c>
      <c r="B3303" t="str">
        <f>'Ignore #2'!S3303</f>
        <v/>
      </c>
    </row>
    <row r="3304" spans="1:2" x14ac:dyDescent="0.25">
      <c r="A3304" t="str">
        <f>'Ignore #2'!R3304</f>
        <v/>
      </c>
      <c r="B3304" t="str">
        <f>'Ignore #2'!S3304</f>
        <v/>
      </c>
    </row>
    <row r="3305" spans="1:2" x14ac:dyDescent="0.25">
      <c r="A3305" t="str">
        <f>'Ignore #2'!R3305</f>
        <v/>
      </c>
      <c r="B3305" t="str">
        <f>'Ignore #2'!S3305</f>
        <v/>
      </c>
    </row>
    <row r="3306" spans="1:2" x14ac:dyDescent="0.25">
      <c r="A3306" t="str">
        <f>'Ignore #2'!R3306</f>
        <v/>
      </c>
      <c r="B3306" t="str">
        <f>'Ignore #2'!S3306</f>
        <v/>
      </c>
    </row>
    <row r="3307" spans="1:2" x14ac:dyDescent="0.25">
      <c r="A3307" t="str">
        <f>'Ignore #2'!R3307</f>
        <v/>
      </c>
      <c r="B3307" t="str">
        <f>'Ignore #2'!S3307</f>
        <v/>
      </c>
    </row>
    <row r="3308" spans="1:2" x14ac:dyDescent="0.25">
      <c r="A3308" t="str">
        <f>'Ignore #2'!R3308</f>
        <v/>
      </c>
      <c r="B3308" t="str">
        <f>'Ignore #2'!S3308</f>
        <v/>
      </c>
    </row>
    <row r="3309" spans="1:2" x14ac:dyDescent="0.25">
      <c r="A3309" t="str">
        <f>'Ignore #2'!R3309</f>
        <v/>
      </c>
      <c r="B3309" t="str">
        <f>'Ignore #2'!S3309</f>
        <v/>
      </c>
    </row>
    <row r="3310" spans="1:2" x14ac:dyDescent="0.25">
      <c r="A3310" t="str">
        <f>'Ignore #2'!R3310</f>
        <v/>
      </c>
      <c r="B3310" t="str">
        <f>'Ignore #2'!S3310</f>
        <v/>
      </c>
    </row>
    <row r="3311" spans="1:2" x14ac:dyDescent="0.25">
      <c r="A3311" t="str">
        <f>'Ignore #2'!R3311</f>
        <v/>
      </c>
      <c r="B3311" t="str">
        <f>'Ignore #2'!S3311</f>
        <v/>
      </c>
    </row>
    <row r="3312" spans="1:2" x14ac:dyDescent="0.25">
      <c r="A3312" t="str">
        <f>'Ignore #2'!R3312</f>
        <v/>
      </c>
      <c r="B3312" t="str">
        <f>'Ignore #2'!S3312</f>
        <v/>
      </c>
    </row>
    <row r="3313" spans="1:2" x14ac:dyDescent="0.25">
      <c r="A3313" t="str">
        <f>'Ignore #2'!R3313</f>
        <v/>
      </c>
      <c r="B3313" t="str">
        <f>'Ignore #2'!S3313</f>
        <v/>
      </c>
    </row>
    <row r="3314" spans="1:2" x14ac:dyDescent="0.25">
      <c r="A3314" t="str">
        <f>'Ignore #2'!R3314</f>
        <v/>
      </c>
      <c r="B3314" t="str">
        <f>'Ignore #2'!S3314</f>
        <v/>
      </c>
    </row>
    <row r="3315" spans="1:2" x14ac:dyDescent="0.25">
      <c r="A3315" t="str">
        <f>'Ignore #2'!R3315</f>
        <v/>
      </c>
      <c r="B3315" t="str">
        <f>'Ignore #2'!S3315</f>
        <v/>
      </c>
    </row>
    <row r="3316" spans="1:2" x14ac:dyDescent="0.25">
      <c r="A3316" t="str">
        <f>'Ignore #2'!R3316</f>
        <v/>
      </c>
      <c r="B3316" t="str">
        <f>'Ignore #2'!S3316</f>
        <v/>
      </c>
    </row>
    <row r="3317" spans="1:2" x14ac:dyDescent="0.25">
      <c r="A3317" t="str">
        <f>'Ignore #2'!R3317</f>
        <v/>
      </c>
      <c r="B3317" t="str">
        <f>'Ignore #2'!S3317</f>
        <v/>
      </c>
    </row>
    <row r="3318" spans="1:2" x14ac:dyDescent="0.25">
      <c r="A3318" t="str">
        <f>'Ignore #2'!R3318</f>
        <v/>
      </c>
      <c r="B3318" t="str">
        <f>'Ignore #2'!S3318</f>
        <v/>
      </c>
    </row>
    <row r="3319" spans="1:2" x14ac:dyDescent="0.25">
      <c r="A3319" t="str">
        <f>'Ignore #2'!R3319</f>
        <v/>
      </c>
      <c r="B3319" t="str">
        <f>'Ignore #2'!S3319</f>
        <v/>
      </c>
    </row>
    <row r="3320" spans="1:2" x14ac:dyDescent="0.25">
      <c r="A3320" t="str">
        <f>'Ignore #2'!R3320</f>
        <v/>
      </c>
      <c r="B3320" t="str">
        <f>'Ignore #2'!S3320</f>
        <v/>
      </c>
    </row>
    <row r="3321" spans="1:2" x14ac:dyDescent="0.25">
      <c r="A3321" t="str">
        <f>'Ignore #2'!R3321</f>
        <v/>
      </c>
      <c r="B3321" t="str">
        <f>'Ignore #2'!S3321</f>
        <v/>
      </c>
    </row>
    <row r="3322" spans="1:2" x14ac:dyDescent="0.25">
      <c r="A3322" t="str">
        <f>'Ignore #2'!R3322</f>
        <v/>
      </c>
      <c r="B3322" t="str">
        <f>'Ignore #2'!S3322</f>
        <v/>
      </c>
    </row>
    <row r="3323" spans="1:2" x14ac:dyDescent="0.25">
      <c r="A3323" t="str">
        <f>'Ignore #2'!R3323</f>
        <v/>
      </c>
      <c r="B3323" t="str">
        <f>'Ignore #2'!S3323</f>
        <v/>
      </c>
    </row>
    <row r="3324" spans="1:2" x14ac:dyDescent="0.25">
      <c r="A3324" t="str">
        <f>'Ignore #2'!R3324</f>
        <v/>
      </c>
      <c r="B3324" t="str">
        <f>'Ignore #2'!S3324</f>
        <v/>
      </c>
    </row>
    <row r="3325" spans="1:2" x14ac:dyDescent="0.25">
      <c r="A3325" t="str">
        <f>'Ignore #2'!R3325</f>
        <v/>
      </c>
      <c r="B3325" t="str">
        <f>'Ignore #2'!S3325</f>
        <v/>
      </c>
    </row>
    <row r="3326" spans="1:2" x14ac:dyDescent="0.25">
      <c r="A3326" t="str">
        <f>'Ignore #2'!R3326</f>
        <v/>
      </c>
      <c r="B3326" t="str">
        <f>'Ignore #2'!S3326</f>
        <v/>
      </c>
    </row>
    <row r="3327" spans="1:2" x14ac:dyDescent="0.25">
      <c r="A3327" t="str">
        <f>'Ignore #2'!R3327</f>
        <v/>
      </c>
      <c r="B3327" t="str">
        <f>'Ignore #2'!S3327</f>
        <v/>
      </c>
    </row>
    <row r="3328" spans="1:2" x14ac:dyDescent="0.25">
      <c r="A3328" t="str">
        <f>'Ignore #2'!R3328</f>
        <v/>
      </c>
      <c r="B3328" t="str">
        <f>'Ignore #2'!S3328</f>
        <v/>
      </c>
    </row>
    <row r="3329" spans="1:2" x14ac:dyDescent="0.25">
      <c r="A3329" t="str">
        <f>'Ignore #2'!R3329</f>
        <v/>
      </c>
      <c r="B3329" t="str">
        <f>'Ignore #2'!S3329</f>
        <v/>
      </c>
    </row>
    <row r="3330" spans="1:2" x14ac:dyDescent="0.25">
      <c r="A3330" t="str">
        <f>'Ignore #2'!R3330</f>
        <v/>
      </c>
      <c r="B3330" t="str">
        <f>'Ignore #2'!S3330</f>
        <v/>
      </c>
    </row>
    <row r="3331" spans="1:2" x14ac:dyDescent="0.25">
      <c r="A3331" t="str">
        <f>'Ignore #2'!R3331</f>
        <v/>
      </c>
      <c r="B3331" t="str">
        <f>'Ignore #2'!S3331</f>
        <v/>
      </c>
    </row>
    <row r="3332" spans="1:2" x14ac:dyDescent="0.25">
      <c r="A3332" t="str">
        <f>'Ignore #2'!R3332</f>
        <v/>
      </c>
      <c r="B3332" t="str">
        <f>'Ignore #2'!S3332</f>
        <v/>
      </c>
    </row>
    <row r="3333" spans="1:2" x14ac:dyDescent="0.25">
      <c r="A3333" t="str">
        <f>'Ignore #2'!R3333</f>
        <v/>
      </c>
      <c r="B3333" t="str">
        <f>'Ignore #2'!S3333</f>
        <v/>
      </c>
    </row>
    <row r="3334" spans="1:2" x14ac:dyDescent="0.25">
      <c r="A3334" t="str">
        <f>'Ignore #2'!R3334</f>
        <v/>
      </c>
      <c r="B3334" t="str">
        <f>'Ignore #2'!S3334</f>
        <v/>
      </c>
    </row>
    <row r="3335" spans="1:2" x14ac:dyDescent="0.25">
      <c r="A3335" t="str">
        <f>'Ignore #2'!R3335</f>
        <v/>
      </c>
      <c r="B3335" t="str">
        <f>'Ignore #2'!S3335</f>
        <v/>
      </c>
    </row>
    <row r="3336" spans="1:2" x14ac:dyDescent="0.25">
      <c r="A3336" t="str">
        <f>'Ignore #2'!R3336</f>
        <v/>
      </c>
      <c r="B3336" t="str">
        <f>'Ignore #2'!S3336</f>
        <v/>
      </c>
    </row>
    <row r="3337" spans="1:2" x14ac:dyDescent="0.25">
      <c r="A3337" t="str">
        <f>'Ignore #2'!R3337</f>
        <v/>
      </c>
      <c r="B3337" t="str">
        <f>'Ignore #2'!S3337</f>
        <v/>
      </c>
    </row>
    <row r="3338" spans="1:2" x14ac:dyDescent="0.25">
      <c r="A3338" t="str">
        <f>'Ignore #2'!R3338</f>
        <v/>
      </c>
      <c r="B3338" t="str">
        <f>'Ignore #2'!S3338</f>
        <v/>
      </c>
    </row>
    <row r="3339" spans="1:2" x14ac:dyDescent="0.25">
      <c r="A3339" t="str">
        <f>'Ignore #2'!R3339</f>
        <v/>
      </c>
      <c r="B3339" t="str">
        <f>'Ignore #2'!S3339</f>
        <v/>
      </c>
    </row>
    <row r="3340" spans="1:2" x14ac:dyDescent="0.25">
      <c r="A3340" t="str">
        <f>'Ignore #2'!R3340</f>
        <v/>
      </c>
      <c r="B3340" t="str">
        <f>'Ignore #2'!S3340</f>
        <v/>
      </c>
    </row>
    <row r="3341" spans="1:2" x14ac:dyDescent="0.25">
      <c r="A3341" t="str">
        <f>'Ignore #2'!R3341</f>
        <v/>
      </c>
      <c r="B3341" t="str">
        <f>'Ignore #2'!S3341</f>
        <v/>
      </c>
    </row>
    <row r="3342" spans="1:2" x14ac:dyDescent="0.25">
      <c r="A3342" t="str">
        <f>'Ignore #2'!R3342</f>
        <v/>
      </c>
      <c r="B3342" t="str">
        <f>'Ignore #2'!S3342</f>
        <v/>
      </c>
    </row>
    <row r="3343" spans="1:2" x14ac:dyDescent="0.25">
      <c r="A3343" t="str">
        <f>'Ignore #2'!R3343</f>
        <v/>
      </c>
      <c r="B3343" t="str">
        <f>'Ignore #2'!S3343</f>
        <v/>
      </c>
    </row>
    <row r="3344" spans="1:2" x14ac:dyDescent="0.25">
      <c r="A3344" t="str">
        <f>'Ignore #2'!R3344</f>
        <v/>
      </c>
      <c r="B3344" t="str">
        <f>'Ignore #2'!S3344</f>
        <v/>
      </c>
    </row>
    <row r="3345" spans="1:2" x14ac:dyDescent="0.25">
      <c r="A3345" t="str">
        <f>'Ignore #2'!R3345</f>
        <v/>
      </c>
      <c r="B3345" t="str">
        <f>'Ignore #2'!S3345</f>
        <v/>
      </c>
    </row>
    <row r="3346" spans="1:2" x14ac:dyDescent="0.25">
      <c r="A3346" t="str">
        <f>'Ignore #2'!R3346</f>
        <v/>
      </c>
      <c r="B3346" t="str">
        <f>'Ignore #2'!S3346</f>
        <v/>
      </c>
    </row>
    <row r="3347" spans="1:2" x14ac:dyDescent="0.25">
      <c r="A3347" t="str">
        <f>'Ignore #2'!R3347</f>
        <v/>
      </c>
      <c r="B3347" t="str">
        <f>'Ignore #2'!S3347</f>
        <v/>
      </c>
    </row>
    <row r="3348" spans="1:2" x14ac:dyDescent="0.25">
      <c r="A3348" t="str">
        <f>'Ignore #2'!R3348</f>
        <v/>
      </c>
      <c r="B3348" t="str">
        <f>'Ignore #2'!S3348</f>
        <v/>
      </c>
    </row>
    <row r="3349" spans="1:2" x14ac:dyDescent="0.25">
      <c r="A3349" t="str">
        <f>'Ignore #2'!R3349</f>
        <v/>
      </c>
      <c r="B3349" t="str">
        <f>'Ignore #2'!S3349</f>
        <v/>
      </c>
    </row>
    <row r="3350" spans="1:2" x14ac:dyDescent="0.25">
      <c r="A3350" t="str">
        <f>'Ignore #2'!R3350</f>
        <v/>
      </c>
      <c r="B3350" t="str">
        <f>'Ignore #2'!S3350</f>
        <v/>
      </c>
    </row>
    <row r="3351" spans="1:2" x14ac:dyDescent="0.25">
      <c r="A3351" t="str">
        <f>'Ignore #2'!R3351</f>
        <v/>
      </c>
      <c r="B3351" t="str">
        <f>'Ignore #2'!S3351</f>
        <v/>
      </c>
    </row>
    <row r="3352" spans="1:2" x14ac:dyDescent="0.25">
      <c r="A3352" t="str">
        <f>'Ignore #2'!R3352</f>
        <v/>
      </c>
      <c r="B3352" t="str">
        <f>'Ignore #2'!S3352</f>
        <v/>
      </c>
    </row>
    <row r="3353" spans="1:2" x14ac:dyDescent="0.25">
      <c r="A3353" t="str">
        <f>'Ignore #2'!R3353</f>
        <v/>
      </c>
      <c r="B3353" t="str">
        <f>'Ignore #2'!S3353</f>
        <v/>
      </c>
    </row>
    <row r="3354" spans="1:2" x14ac:dyDescent="0.25">
      <c r="A3354" t="str">
        <f>'Ignore #2'!R3354</f>
        <v/>
      </c>
      <c r="B3354" t="str">
        <f>'Ignore #2'!S3354</f>
        <v/>
      </c>
    </row>
    <row r="3355" spans="1:2" x14ac:dyDescent="0.25">
      <c r="A3355" t="str">
        <f>'Ignore #2'!R3355</f>
        <v/>
      </c>
      <c r="B3355" t="str">
        <f>'Ignore #2'!S3355</f>
        <v/>
      </c>
    </row>
    <row r="3356" spans="1:2" x14ac:dyDescent="0.25">
      <c r="A3356" t="str">
        <f>'Ignore #2'!R3356</f>
        <v/>
      </c>
      <c r="B3356" t="str">
        <f>'Ignore #2'!S3356</f>
        <v/>
      </c>
    </row>
    <row r="3357" spans="1:2" x14ac:dyDescent="0.25">
      <c r="A3357" t="str">
        <f>'Ignore #2'!R3357</f>
        <v/>
      </c>
      <c r="B3357" t="str">
        <f>'Ignore #2'!S3357</f>
        <v/>
      </c>
    </row>
    <row r="3358" spans="1:2" x14ac:dyDescent="0.25">
      <c r="A3358" t="str">
        <f>'Ignore #2'!R3358</f>
        <v/>
      </c>
      <c r="B3358" t="str">
        <f>'Ignore #2'!S3358</f>
        <v/>
      </c>
    </row>
    <row r="3359" spans="1:2" x14ac:dyDescent="0.25">
      <c r="A3359" t="str">
        <f>'Ignore #2'!R3359</f>
        <v/>
      </c>
      <c r="B3359" t="str">
        <f>'Ignore #2'!S3359</f>
        <v/>
      </c>
    </row>
    <row r="3360" spans="1:2" x14ac:dyDescent="0.25">
      <c r="A3360" t="str">
        <f>'Ignore #2'!R3360</f>
        <v/>
      </c>
      <c r="B3360" t="str">
        <f>'Ignore #2'!S3360</f>
        <v/>
      </c>
    </row>
    <row r="3361" spans="1:2" x14ac:dyDescent="0.25">
      <c r="A3361" t="str">
        <f>'Ignore #2'!R3361</f>
        <v/>
      </c>
      <c r="B3361" t="str">
        <f>'Ignore #2'!S3361</f>
        <v/>
      </c>
    </row>
    <row r="3362" spans="1:2" x14ac:dyDescent="0.25">
      <c r="A3362" t="str">
        <f>'Ignore #2'!R3362</f>
        <v/>
      </c>
      <c r="B3362" t="str">
        <f>'Ignore #2'!S3362</f>
        <v/>
      </c>
    </row>
    <row r="3363" spans="1:2" x14ac:dyDescent="0.25">
      <c r="A3363" t="str">
        <f>'Ignore #2'!R3363</f>
        <v/>
      </c>
      <c r="B3363" t="str">
        <f>'Ignore #2'!S3363</f>
        <v/>
      </c>
    </row>
    <row r="3364" spans="1:2" x14ac:dyDescent="0.25">
      <c r="A3364" t="str">
        <f>'Ignore #2'!R3364</f>
        <v/>
      </c>
      <c r="B3364" t="str">
        <f>'Ignore #2'!S3364</f>
        <v/>
      </c>
    </row>
    <row r="3365" spans="1:2" x14ac:dyDescent="0.25">
      <c r="A3365" t="str">
        <f>'Ignore #2'!R3365</f>
        <v/>
      </c>
      <c r="B3365" t="str">
        <f>'Ignore #2'!S3365</f>
        <v/>
      </c>
    </row>
    <row r="3366" spans="1:2" x14ac:dyDescent="0.25">
      <c r="A3366" t="str">
        <f>'Ignore #2'!R3366</f>
        <v/>
      </c>
      <c r="B3366" t="str">
        <f>'Ignore #2'!S3366</f>
        <v/>
      </c>
    </row>
    <row r="3367" spans="1:2" x14ac:dyDescent="0.25">
      <c r="A3367" t="str">
        <f>'Ignore #2'!R3367</f>
        <v/>
      </c>
      <c r="B3367" t="str">
        <f>'Ignore #2'!S3367</f>
        <v/>
      </c>
    </row>
    <row r="3368" spans="1:2" x14ac:dyDescent="0.25">
      <c r="A3368" t="str">
        <f>'Ignore #2'!R3368</f>
        <v/>
      </c>
      <c r="B3368" t="str">
        <f>'Ignore #2'!S3368</f>
        <v/>
      </c>
    </row>
    <row r="3369" spans="1:2" x14ac:dyDescent="0.25">
      <c r="A3369" t="str">
        <f>'Ignore #2'!R3369</f>
        <v/>
      </c>
      <c r="B3369" t="str">
        <f>'Ignore #2'!S3369</f>
        <v/>
      </c>
    </row>
    <row r="3370" spans="1:2" x14ac:dyDescent="0.25">
      <c r="A3370" t="str">
        <f>'Ignore #2'!R3370</f>
        <v/>
      </c>
      <c r="B3370" t="str">
        <f>'Ignore #2'!S3370</f>
        <v/>
      </c>
    </row>
    <row r="3371" spans="1:2" x14ac:dyDescent="0.25">
      <c r="A3371" t="str">
        <f>'Ignore #2'!R3371</f>
        <v/>
      </c>
      <c r="B3371" t="str">
        <f>'Ignore #2'!S3371</f>
        <v/>
      </c>
    </row>
    <row r="3372" spans="1:2" x14ac:dyDescent="0.25">
      <c r="A3372" t="str">
        <f>'Ignore #2'!R3372</f>
        <v/>
      </c>
      <c r="B3372" t="str">
        <f>'Ignore #2'!S3372</f>
        <v/>
      </c>
    </row>
    <row r="3373" spans="1:2" x14ac:dyDescent="0.25">
      <c r="A3373" t="str">
        <f>'Ignore #2'!R3373</f>
        <v/>
      </c>
      <c r="B3373" t="str">
        <f>'Ignore #2'!S3373</f>
        <v/>
      </c>
    </row>
    <row r="3374" spans="1:2" x14ac:dyDescent="0.25">
      <c r="A3374" t="str">
        <f>'Ignore #2'!R3374</f>
        <v/>
      </c>
      <c r="B3374" t="str">
        <f>'Ignore #2'!S3374</f>
        <v/>
      </c>
    </row>
    <row r="3375" spans="1:2" x14ac:dyDescent="0.25">
      <c r="A3375" t="str">
        <f>'Ignore #2'!R3375</f>
        <v/>
      </c>
      <c r="B3375" t="str">
        <f>'Ignore #2'!S3375</f>
        <v/>
      </c>
    </row>
    <row r="3376" spans="1:2" x14ac:dyDescent="0.25">
      <c r="A3376" t="str">
        <f>'Ignore #2'!R3376</f>
        <v/>
      </c>
      <c r="B3376" t="str">
        <f>'Ignore #2'!S3376</f>
        <v/>
      </c>
    </row>
    <row r="3377" spans="1:2" x14ac:dyDescent="0.25">
      <c r="A3377" t="str">
        <f>'Ignore #2'!R3377</f>
        <v/>
      </c>
      <c r="B3377" t="str">
        <f>'Ignore #2'!S3377</f>
        <v/>
      </c>
    </row>
    <row r="3378" spans="1:2" x14ac:dyDescent="0.25">
      <c r="A3378" t="str">
        <f>'Ignore #2'!R3378</f>
        <v/>
      </c>
      <c r="B3378" t="str">
        <f>'Ignore #2'!S3378</f>
        <v/>
      </c>
    </row>
    <row r="3379" spans="1:2" x14ac:dyDescent="0.25">
      <c r="A3379" t="str">
        <f>'Ignore #2'!R3379</f>
        <v/>
      </c>
      <c r="B3379" t="str">
        <f>'Ignore #2'!S3379</f>
        <v/>
      </c>
    </row>
    <row r="3380" spans="1:2" x14ac:dyDescent="0.25">
      <c r="A3380" t="str">
        <f>'Ignore #2'!R3380</f>
        <v/>
      </c>
      <c r="B3380" t="str">
        <f>'Ignore #2'!S3380</f>
        <v/>
      </c>
    </row>
    <row r="3381" spans="1:2" x14ac:dyDescent="0.25">
      <c r="A3381" t="str">
        <f>'Ignore #2'!R3381</f>
        <v/>
      </c>
      <c r="B3381" t="str">
        <f>'Ignore #2'!S3381</f>
        <v/>
      </c>
    </row>
    <row r="3382" spans="1:2" x14ac:dyDescent="0.25">
      <c r="A3382" t="str">
        <f>'Ignore #2'!R3382</f>
        <v/>
      </c>
      <c r="B3382" t="str">
        <f>'Ignore #2'!S3382</f>
        <v/>
      </c>
    </row>
    <row r="3383" spans="1:2" x14ac:dyDescent="0.25">
      <c r="A3383" t="str">
        <f>'Ignore #2'!R3383</f>
        <v/>
      </c>
      <c r="B3383" t="str">
        <f>'Ignore #2'!S3383</f>
        <v/>
      </c>
    </row>
    <row r="3384" spans="1:2" x14ac:dyDescent="0.25">
      <c r="A3384" t="str">
        <f>'Ignore #2'!R3384</f>
        <v/>
      </c>
      <c r="B3384" t="str">
        <f>'Ignore #2'!S3384</f>
        <v/>
      </c>
    </row>
    <row r="3385" spans="1:2" x14ac:dyDescent="0.25">
      <c r="A3385" t="str">
        <f>'Ignore #2'!R3385</f>
        <v/>
      </c>
      <c r="B3385" t="str">
        <f>'Ignore #2'!S3385</f>
        <v/>
      </c>
    </row>
    <row r="3386" spans="1:2" x14ac:dyDescent="0.25">
      <c r="A3386" t="str">
        <f>'Ignore #2'!R3386</f>
        <v/>
      </c>
      <c r="B3386" t="str">
        <f>'Ignore #2'!S3386</f>
        <v/>
      </c>
    </row>
    <row r="3387" spans="1:2" x14ac:dyDescent="0.25">
      <c r="A3387" t="str">
        <f>'Ignore #2'!R3387</f>
        <v/>
      </c>
      <c r="B3387" t="str">
        <f>'Ignore #2'!S3387</f>
        <v/>
      </c>
    </row>
    <row r="3388" spans="1:2" x14ac:dyDescent="0.25">
      <c r="A3388" t="str">
        <f>'Ignore #2'!R3388</f>
        <v/>
      </c>
      <c r="B3388" t="str">
        <f>'Ignore #2'!S3388</f>
        <v/>
      </c>
    </row>
    <row r="3389" spans="1:2" x14ac:dyDescent="0.25">
      <c r="A3389" t="str">
        <f>'Ignore #2'!R3389</f>
        <v/>
      </c>
      <c r="B3389" t="str">
        <f>'Ignore #2'!S3389</f>
        <v/>
      </c>
    </row>
    <row r="3390" spans="1:2" x14ac:dyDescent="0.25">
      <c r="A3390" t="str">
        <f>'Ignore #2'!R3390</f>
        <v/>
      </c>
      <c r="B3390" t="str">
        <f>'Ignore #2'!S3390</f>
        <v/>
      </c>
    </row>
    <row r="3391" spans="1:2" x14ac:dyDescent="0.25">
      <c r="A3391" t="str">
        <f>'Ignore #2'!R3391</f>
        <v/>
      </c>
      <c r="B3391" t="str">
        <f>'Ignore #2'!S3391</f>
        <v/>
      </c>
    </row>
    <row r="3392" spans="1:2" x14ac:dyDescent="0.25">
      <c r="A3392" t="str">
        <f>'Ignore #2'!R3392</f>
        <v/>
      </c>
      <c r="B3392" t="str">
        <f>'Ignore #2'!S3392</f>
        <v/>
      </c>
    </row>
    <row r="3393" spans="1:2" x14ac:dyDescent="0.25">
      <c r="A3393" t="str">
        <f>'Ignore #2'!R3393</f>
        <v/>
      </c>
      <c r="B3393" t="str">
        <f>'Ignore #2'!S3393</f>
        <v/>
      </c>
    </row>
    <row r="3394" spans="1:2" x14ac:dyDescent="0.25">
      <c r="A3394" t="str">
        <f>'Ignore #2'!R3394</f>
        <v/>
      </c>
      <c r="B3394" t="str">
        <f>'Ignore #2'!S3394</f>
        <v/>
      </c>
    </row>
    <row r="3395" spans="1:2" x14ac:dyDescent="0.25">
      <c r="A3395" t="str">
        <f>'Ignore #2'!R3395</f>
        <v/>
      </c>
      <c r="B3395" t="str">
        <f>'Ignore #2'!S3395</f>
        <v/>
      </c>
    </row>
    <row r="3396" spans="1:2" x14ac:dyDescent="0.25">
      <c r="A3396" t="str">
        <f>'Ignore #2'!R3396</f>
        <v/>
      </c>
      <c r="B3396" t="str">
        <f>'Ignore #2'!S3396</f>
        <v/>
      </c>
    </row>
    <row r="3397" spans="1:2" x14ac:dyDescent="0.25">
      <c r="A3397" t="str">
        <f>'Ignore #2'!R3397</f>
        <v/>
      </c>
      <c r="B3397" t="str">
        <f>'Ignore #2'!S3397</f>
        <v/>
      </c>
    </row>
    <row r="3398" spans="1:2" x14ac:dyDescent="0.25">
      <c r="A3398" t="str">
        <f>'Ignore #2'!R3398</f>
        <v/>
      </c>
      <c r="B3398" t="str">
        <f>'Ignore #2'!S3398</f>
        <v/>
      </c>
    </row>
    <row r="3399" spans="1:2" x14ac:dyDescent="0.25">
      <c r="A3399" t="str">
        <f>'Ignore #2'!R3399</f>
        <v/>
      </c>
      <c r="B3399" t="str">
        <f>'Ignore #2'!S3399</f>
        <v/>
      </c>
    </row>
    <row r="3400" spans="1:2" x14ac:dyDescent="0.25">
      <c r="A3400" t="str">
        <f>'Ignore #2'!R3400</f>
        <v/>
      </c>
      <c r="B3400" t="str">
        <f>'Ignore #2'!S3400</f>
        <v/>
      </c>
    </row>
    <row r="3401" spans="1:2" x14ac:dyDescent="0.25">
      <c r="A3401" t="str">
        <f>'Ignore #2'!R3401</f>
        <v/>
      </c>
      <c r="B3401" t="str">
        <f>'Ignore #2'!S3401</f>
        <v/>
      </c>
    </row>
    <row r="3402" spans="1:2" x14ac:dyDescent="0.25">
      <c r="A3402" t="str">
        <f>'Ignore #2'!R3402</f>
        <v/>
      </c>
      <c r="B3402" t="str">
        <f>'Ignore #2'!S3402</f>
        <v/>
      </c>
    </row>
    <row r="3403" spans="1:2" x14ac:dyDescent="0.25">
      <c r="A3403" t="str">
        <f>'Ignore #2'!R3403</f>
        <v/>
      </c>
      <c r="B3403" t="str">
        <f>'Ignore #2'!S3403</f>
        <v/>
      </c>
    </row>
    <row r="3404" spans="1:2" x14ac:dyDescent="0.25">
      <c r="A3404" t="str">
        <f>'Ignore #2'!R3404</f>
        <v/>
      </c>
      <c r="B3404" t="str">
        <f>'Ignore #2'!S3404</f>
        <v/>
      </c>
    </row>
    <row r="3405" spans="1:2" x14ac:dyDescent="0.25">
      <c r="A3405" t="str">
        <f>'Ignore #2'!R3405</f>
        <v/>
      </c>
      <c r="B3405" t="str">
        <f>'Ignore #2'!S3405</f>
        <v/>
      </c>
    </row>
    <row r="3406" spans="1:2" x14ac:dyDescent="0.25">
      <c r="A3406" t="str">
        <f>'Ignore #2'!R3406</f>
        <v/>
      </c>
      <c r="B3406" t="str">
        <f>'Ignore #2'!S3406</f>
        <v/>
      </c>
    </row>
    <row r="3407" spans="1:2" x14ac:dyDescent="0.25">
      <c r="A3407" t="str">
        <f>'Ignore #2'!R3407</f>
        <v/>
      </c>
      <c r="B3407" t="str">
        <f>'Ignore #2'!S3407</f>
        <v/>
      </c>
    </row>
    <row r="3408" spans="1:2" x14ac:dyDescent="0.25">
      <c r="A3408" t="str">
        <f>'Ignore #2'!R3408</f>
        <v/>
      </c>
      <c r="B3408" t="str">
        <f>'Ignore #2'!S3408</f>
        <v/>
      </c>
    </row>
    <row r="3409" spans="1:2" x14ac:dyDescent="0.25">
      <c r="A3409" t="str">
        <f>'Ignore #2'!R3409</f>
        <v/>
      </c>
      <c r="B3409" t="str">
        <f>'Ignore #2'!S3409</f>
        <v/>
      </c>
    </row>
    <row r="3410" spans="1:2" x14ac:dyDescent="0.25">
      <c r="A3410" t="str">
        <f>'Ignore #2'!R3410</f>
        <v/>
      </c>
      <c r="B3410" t="str">
        <f>'Ignore #2'!S3410</f>
        <v/>
      </c>
    </row>
    <row r="3411" spans="1:2" x14ac:dyDescent="0.25">
      <c r="A3411" t="str">
        <f>'Ignore #2'!R3411</f>
        <v/>
      </c>
      <c r="B3411" t="str">
        <f>'Ignore #2'!S3411</f>
        <v/>
      </c>
    </row>
    <row r="3412" spans="1:2" x14ac:dyDescent="0.25">
      <c r="A3412" t="str">
        <f>'Ignore #2'!R3412</f>
        <v/>
      </c>
      <c r="B3412" t="str">
        <f>'Ignore #2'!S3412</f>
        <v/>
      </c>
    </row>
    <row r="3413" spans="1:2" x14ac:dyDescent="0.25">
      <c r="A3413" t="str">
        <f>'Ignore #2'!R3413</f>
        <v/>
      </c>
      <c r="B3413" t="str">
        <f>'Ignore #2'!S3413</f>
        <v/>
      </c>
    </row>
    <row r="3414" spans="1:2" x14ac:dyDescent="0.25">
      <c r="A3414" t="str">
        <f>'Ignore #2'!R3414</f>
        <v/>
      </c>
      <c r="B3414" t="str">
        <f>'Ignore #2'!S3414</f>
        <v/>
      </c>
    </row>
    <row r="3415" spans="1:2" x14ac:dyDescent="0.25">
      <c r="A3415" t="str">
        <f>'Ignore #2'!R3415</f>
        <v/>
      </c>
      <c r="B3415" t="str">
        <f>'Ignore #2'!S3415</f>
        <v/>
      </c>
    </row>
    <row r="3416" spans="1:2" x14ac:dyDescent="0.25">
      <c r="A3416" t="str">
        <f>'Ignore #2'!R3416</f>
        <v/>
      </c>
      <c r="B3416" t="str">
        <f>'Ignore #2'!S3416</f>
        <v/>
      </c>
    </row>
    <row r="3417" spans="1:2" x14ac:dyDescent="0.25">
      <c r="A3417" t="str">
        <f>'Ignore #2'!R3417</f>
        <v/>
      </c>
      <c r="B3417" t="str">
        <f>'Ignore #2'!S3417</f>
        <v/>
      </c>
    </row>
    <row r="3418" spans="1:2" x14ac:dyDescent="0.25">
      <c r="A3418" t="str">
        <f>'Ignore #2'!R3418</f>
        <v/>
      </c>
      <c r="B3418" t="str">
        <f>'Ignore #2'!S3418</f>
        <v/>
      </c>
    </row>
    <row r="3419" spans="1:2" x14ac:dyDescent="0.25">
      <c r="A3419" t="str">
        <f>'Ignore #2'!R3419</f>
        <v/>
      </c>
      <c r="B3419" t="str">
        <f>'Ignore #2'!S3419</f>
        <v/>
      </c>
    </row>
    <row r="3420" spans="1:2" x14ac:dyDescent="0.25">
      <c r="A3420" t="str">
        <f>'Ignore #2'!R3420</f>
        <v/>
      </c>
      <c r="B3420" t="str">
        <f>'Ignore #2'!S3420</f>
        <v/>
      </c>
    </row>
    <row r="3421" spans="1:2" x14ac:dyDescent="0.25">
      <c r="A3421" t="str">
        <f>'Ignore #2'!R3421</f>
        <v/>
      </c>
      <c r="B3421" t="str">
        <f>'Ignore #2'!S3421</f>
        <v/>
      </c>
    </row>
    <row r="3422" spans="1:2" x14ac:dyDescent="0.25">
      <c r="A3422" t="str">
        <f>'Ignore #2'!R3422</f>
        <v/>
      </c>
      <c r="B3422" t="str">
        <f>'Ignore #2'!S3422</f>
        <v/>
      </c>
    </row>
    <row r="3423" spans="1:2" x14ac:dyDescent="0.25">
      <c r="A3423" t="str">
        <f>'Ignore #2'!R3423</f>
        <v/>
      </c>
      <c r="B3423" t="str">
        <f>'Ignore #2'!S3423</f>
        <v/>
      </c>
    </row>
    <row r="3424" spans="1:2" x14ac:dyDescent="0.25">
      <c r="A3424" t="str">
        <f>'Ignore #2'!R3424</f>
        <v/>
      </c>
      <c r="B3424" t="str">
        <f>'Ignore #2'!S3424</f>
        <v/>
      </c>
    </row>
    <row r="3425" spans="1:2" x14ac:dyDescent="0.25">
      <c r="A3425" t="str">
        <f>'Ignore #2'!R3425</f>
        <v/>
      </c>
      <c r="B3425" t="str">
        <f>'Ignore #2'!S3425</f>
        <v/>
      </c>
    </row>
    <row r="3426" spans="1:2" x14ac:dyDescent="0.25">
      <c r="A3426" t="str">
        <f>'Ignore #2'!R3426</f>
        <v/>
      </c>
      <c r="B3426" t="str">
        <f>'Ignore #2'!S3426</f>
        <v/>
      </c>
    </row>
    <row r="3427" spans="1:2" x14ac:dyDescent="0.25">
      <c r="A3427" t="str">
        <f>'Ignore #2'!R3427</f>
        <v/>
      </c>
      <c r="B3427" t="str">
        <f>'Ignore #2'!S3427</f>
        <v/>
      </c>
    </row>
    <row r="3428" spans="1:2" x14ac:dyDescent="0.25">
      <c r="A3428" t="str">
        <f>'Ignore #2'!R3428</f>
        <v/>
      </c>
      <c r="B3428" t="str">
        <f>'Ignore #2'!S3428</f>
        <v/>
      </c>
    </row>
    <row r="3429" spans="1:2" x14ac:dyDescent="0.25">
      <c r="A3429" t="str">
        <f>'Ignore #2'!R3429</f>
        <v/>
      </c>
      <c r="B3429" t="str">
        <f>'Ignore #2'!S3429</f>
        <v/>
      </c>
    </row>
    <row r="3430" spans="1:2" x14ac:dyDescent="0.25">
      <c r="A3430" t="str">
        <f>'Ignore #2'!R3430</f>
        <v/>
      </c>
      <c r="B3430" t="str">
        <f>'Ignore #2'!S3430</f>
        <v/>
      </c>
    </row>
    <row r="3431" spans="1:2" x14ac:dyDescent="0.25">
      <c r="A3431" t="str">
        <f>'Ignore #2'!R3431</f>
        <v/>
      </c>
      <c r="B3431" t="str">
        <f>'Ignore #2'!S3431</f>
        <v/>
      </c>
    </row>
    <row r="3432" spans="1:2" x14ac:dyDescent="0.25">
      <c r="A3432" t="str">
        <f>'Ignore #2'!R3432</f>
        <v/>
      </c>
      <c r="B3432" t="str">
        <f>'Ignore #2'!S3432</f>
        <v/>
      </c>
    </row>
    <row r="3433" spans="1:2" x14ac:dyDescent="0.25">
      <c r="A3433" t="str">
        <f>'Ignore #2'!R3433</f>
        <v/>
      </c>
      <c r="B3433" t="str">
        <f>'Ignore #2'!S3433</f>
        <v/>
      </c>
    </row>
    <row r="3434" spans="1:2" x14ac:dyDescent="0.25">
      <c r="A3434" t="str">
        <f>'Ignore #2'!R3434</f>
        <v/>
      </c>
      <c r="B3434" t="str">
        <f>'Ignore #2'!S3434</f>
        <v/>
      </c>
    </row>
    <row r="3435" spans="1:2" x14ac:dyDescent="0.25">
      <c r="A3435" t="str">
        <f>'Ignore #2'!R3435</f>
        <v/>
      </c>
      <c r="B3435" t="str">
        <f>'Ignore #2'!S3435</f>
        <v/>
      </c>
    </row>
    <row r="3436" spans="1:2" x14ac:dyDescent="0.25">
      <c r="A3436" t="str">
        <f>'Ignore #2'!R3436</f>
        <v/>
      </c>
      <c r="B3436" t="str">
        <f>'Ignore #2'!S3436</f>
        <v/>
      </c>
    </row>
    <row r="3437" spans="1:2" x14ac:dyDescent="0.25">
      <c r="A3437" t="str">
        <f>'Ignore #2'!R3437</f>
        <v/>
      </c>
      <c r="B3437" t="str">
        <f>'Ignore #2'!S3437</f>
        <v/>
      </c>
    </row>
    <row r="3438" spans="1:2" x14ac:dyDescent="0.25">
      <c r="A3438" t="str">
        <f>'Ignore #2'!R3438</f>
        <v/>
      </c>
      <c r="B3438" t="str">
        <f>'Ignore #2'!S3438</f>
        <v/>
      </c>
    </row>
    <row r="3439" spans="1:2" x14ac:dyDescent="0.25">
      <c r="A3439" t="str">
        <f>'Ignore #2'!R3439</f>
        <v/>
      </c>
      <c r="B3439" t="str">
        <f>'Ignore #2'!S3439</f>
        <v/>
      </c>
    </row>
    <row r="3440" spans="1:2" x14ac:dyDescent="0.25">
      <c r="A3440" t="str">
        <f>'Ignore #2'!R3440</f>
        <v/>
      </c>
      <c r="B3440" t="str">
        <f>'Ignore #2'!S3440</f>
        <v/>
      </c>
    </row>
    <row r="3441" spans="1:2" x14ac:dyDescent="0.25">
      <c r="A3441" t="str">
        <f>'Ignore #2'!R3441</f>
        <v/>
      </c>
      <c r="B3441" t="str">
        <f>'Ignore #2'!S3441</f>
        <v/>
      </c>
    </row>
    <row r="3442" spans="1:2" x14ac:dyDescent="0.25">
      <c r="A3442" t="str">
        <f>'Ignore #2'!R3442</f>
        <v/>
      </c>
      <c r="B3442" t="str">
        <f>'Ignore #2'!S3442</f>
        <v/>
      </c>
    </row>
    <row r="3443" spans="1:2" x14ac:dyDescent="0.25">
      <c r="A3443" t="str">
        <f>'Ignore #2'!R3443</f>
        <v/>
      </c>
      <c r="B3443" t="str">
        <f>'Ignore #2'!S3443</f>
        <v/>
      </c>
    </row>
    <row r="3444" spans="1:2" x14ac:dyDescent="0.25">
      <c r="A3444" t="str">
        <f>'Ignore #2'!R3444</f>
        <v/>
      </c>
      <c r="B3444" t="str">
        <f>'Ignore #2'!S3444</f>
        <v/>
      </c>
    </row>
    <row r="3445" spans="1:2" x14ac:dyDescent="0.25">
      <c r="A3445" t="str">
        <f>'Ignore #2'!R3445</f>
        <v/>
      </c>
      <c r="B3445" t="str">
        <f>'Ignore #2'!S3445</f>
        <v/>
      </c>
    </row>
    <row r="3446" spans="1:2" x14ac:dyDescent="0.25">
      <c r="A3446" t="str">
        <f>'Ignore #2'!R3446</f>
        <v/>
      </c>
      <c r="B3446" t="str">
        <f>'Ignore #2'!S3446</f>
        <v/>
      </c>
    </row>
    <row r="3447" spans="1:2" x14ac:dyDescent="0.25">
      <c r="A3447" t="str">
        <f>'Ignore #2'!R3447</f>
        <v/>
      </c>
      <c r="B3447" t="str">
        <f>'Ignore #2'!S3447</f>
        <v/>
      </c>
    </row>
    <row r="3448" spans="1:2" x14ac:dyDescent="0.25">
      <c r="A3448" t="str">
        <f>'Ignore #2'!R3448</f>
        <v/>
      </c>
      <c r="B3448" t="str">
        <f>'Ignore #2'!S3448</f>
        <v/>
      </c>
    </row>
    <row r="3449" spans="1:2" x14ac:dyDescent="0.25">
      <c r="A3449" t="str">
        <f>'Ignore #2'!R3449</f>
        <v/>
      </c>
      <c r="B3449" t="str">
        <f>'Ignore #2'!S3449</f>
        <v/>
      </c>
    </row>
    <row r="3450" spans="1:2" x14ac:dyDescent="0.25">
      <c r="A3450" t="str">
        <f>'Ignore #2'!R3450</f>
        <v/>
      </c>
      <c r="B3450" t="str">
        <f>'Ignore #2'!S3450</f>
        <v/>
      </c>
    </row>
    <row r="3451" spans="1:2" x14ac:dyDescent="0.25">
      <c r="A3451" t="str">
        <f>'Ignore #2'!R3451</f>
        <v/>
      </c>
      <c r="B3451" t="str">
        <f>'Ignore #2'!S3451</f>
        <v/>
      </c>
    </row>
    <row r="3452" spans="1:2" x14ac:dyDescent="0.25">
      <c r="A3452" t="str">
        <f>'Ignore #2'!R3452</f>
        <v/>
      </c>
      <c r="B3452" t="str">
        <f>'Ignore #2'!S3452</f>
        <v/>
      </c>
    </row>
    <row r="3453" spans="1:2" x14ac:dyDescent="0.25">
      <c r="A3453" t="str">
        <f>'Ignore #2'!R3453</f>
        <v/>
      </c>
      <c r="B3453" t="str">
        <f>'Ignore #2'!S3453</f>
        <v/>
      </c>
    </row>
    <row r="3454" spans="1:2" x14ac:dyDescent="0.25">
      <c r="A3454" t="str">
        <f>'Ignore #2'!R3454</f>
        <v/>
      </c>
      <c r="B3454" t="str">
        <f>'Ignore #2'!S3454</f>
        <v/>
      </c>
    </row>
    <row r="3455" spans="1:2" x14ac:dyDescent="0.25">
      <c r="A3455" t="str">
        <f>'Ignore #2'!R3455</f>
        <v/>
      </c>
      <c r="B3455" t="str">
        <f>'Ignore #2'!S3455</f>
        <v/>
      </c>
    </row>
    <row r="3456" spans="1:2" x14ac:dyDescent="0.25">
      <c r="A3456" t="str">
        <f>'Ignore #2'!R3456</f>
        <v/>
      </c>
      <c r="B3456" t="str">
        <f>'Ignore #2'!S3456</f>
        <v/>
      </c>
    </row>
    <row r="3457" spans="1:2" x14ac:dyDescent="0.25">
      <c r="A3457" t="str">
        <f>'Ignore #2'!R3457</f>
        <v/>
      </c>
      <c r="B3457" t="str">
        <f>'Ignore #2'!S3457</f>
        <v/>
      </c>
    </row>
    <row r="3458" spans="1:2" x14ac:dyDescent="0.25">
      <c r="A3458" t="str">
        <f>'Ignore #2'!R3458</f>
        <v/>
      </c>
      <c r="B3458" t="str">
        <f>'Ignore #2'!S3458</f>
        <v/>
      </c>
    </row>
    <row r="3459" spans="1:2" x14ac:dyDescent="0.25">
      <c r="A3459" t="str">
        <f>'Ignore #2'!R3459</f>
        <v/>
      </c>
      <c r="B3459" t="str">
        <f>'Ignore #2'!S3459</f>
        <v/>
      </c>
    </row>
    <row r="3460" spans="1:2" x14ac:dyDescent="0.25">
      <c r="A3460" t="str">
        <f>'Ignore #2'!R3460</f>
        <v/>
      </c>
      <c r="B3460" t="str">
        <f>'Ignore #2'!S3460</f>
        <v/>
      </c>
    </row>
    <row r="3461" spans="1:2" x14ac:dyDescent="0.25">
      <c r="A3461" t="str">
        <f>'Ignore #2'!R3461</f>
        <v/>
      </c>
      <c r="B3461" t="str">
        <f>'Ignore #2'!S3461</f>
        <v/>
      </c>
    </row>
    <row r="3462" spans="1:2" x14ac:dyDescent="0.25">
      <c r="A3462" t="str">
        <f>'Ignore #2'!R3462</f>
        <v/>
      </c>
      <c r="B3462" t="str">
        <f>'Ignore #2'!S3462</f>
        <v/>
      </c>
    </row>
    <row r="3463" spans="1:2" x14ac:dyDescent="0.25">
      <c r="A3463" t="str">
        <f>'Ignore #2'!R3463</f>
        <v/>
      </c>
      <c r="B3463" t="str">
        <f>'Ignore #2'!S3463</f>
        <v/>
      </c>
    </row>
    <row r="3464" spans="1:2" x14ac:dyDescent="0.25">
      <c r="A3464" t="str">
        <f>'Ignore #2'!R3464</f>
        <v/>
      </c>
      <c r="B3464" t="str">
        <f>'Ignore #2'!S3464</f>
        <v/>
      </c>
    </row>
    <row r="3465" spans="1:2" x14ac:dyDescent="0.25">
      <c r="A3465" t="str">
        <f>'Ignore #2'!R3465</f>
        <v/>
      </c>
      <c r="B3465" t="str">
        <f>'Ignore #2'!S3465</f>
        <v/>
      </c>
    </row>
    <row r="3466" spans="1:2" x14ac:dyDescent="0.25">
      <c r="A3466" t="str">
        <f>'Ignore #2'!R3466</f>
        <v/>
      </c>
      <c r="B3466" t="str">
        <f>'Ignore #2'!S3466</f>
        <v/>
      </c>
    </row>
    <row r="3467" spans="1:2" x14ac:dyDescent="0.25">
      <c r="A3467" t="str">
        <f>'Ignore #2'!R3467</f>
        <v/>
      </c>
      <c r="B3467" t="str">
        <f>'Ignore #2'!S3467</f>
        <v/>
      </c>
    </row>
    <row r="3468" spans="1:2" x14ac:dyDescent="0.25">
      <c r="A3468" t="str">
        <f>'Ignore #2'!R3468</f>
        <v/>
      </c>
      <c r="B3468" t="str">
        <f>'Ignore #2'!S3468</f>
        <v/>
      </c>
    </row>
    <row r="3469" spans="1:2" x14ac:dyDescent="0.25">
      <c r="A3469" t="str">
        <f>'Ignore #2'!R3469</f>
        <v/>
      </c>
      <c r="B3469" t="str">
        <f>'Ignore #2'!S3469</f>
        <v/>
      </c>
    </row>
    <row r="3470" spans="1:2" x14ac:dyDescent="0.25">
      <c r="A3470" t="str">
        <f>'Ignore #2'!R3470</f>
        <v/>
      </c>
      <c r="B3470" t="str">
        <f>'Ignore #2'!S3470</f>
        <v/>
      </c>
    </row>
    <row r="3471" spans="1:2" x14ac:dyDescent="0.25">
      <c r="A3471" t="str">
        <f>'Ignore #2'!R3471</f>
        <v/>
      </c>
      <c r="B3471" t="str">
        <f>'Ignore #2'!S3471</f>
        <v/>
      </c>
    </row>
    <row r="3472" spans="1:2" x14ac:dyDescent="0.25">
      <c r="A3472" t="str">
        <f>'Ignore #2'!R3472</f>
        <v/>
      </c>
      <c r="B3472" t="str">
        <f>'Ignore #2'!S3472</f>
        <v/>
      </c>
    </row>
    <row r="3473" spans="1:2" x14ac:dyDescent="0.25">
      <c r="A3473" t="str">
        <f>'Ignore #2'!R3473</f>
        <v/>
      </c>
      <c r="B3473" t="str">
        <f>'Ignore #2'!S3473</f>
        <v/>
      </c>
    </row>
    <row r="3474" spans="1:2" x14ac:dyDescent="0.25">
      <c r="A3474" t="str">
        <f>'Ignore #2'!R3474</f>
        <v/>
      </c>
      <c r="B3474" t="str">
        <f>'Ignore #2'!S3474</f>
        <v/>
      </c>
    </row>
    <row r="3475" spans="1:2" x14ac:dyDescent="0.25">
      <c r="A3475" t="str">
        <f>'Ignore #2'!R3475</f>
        <v/>
      </c>
      <c r="B3475" t="str">
        <f>'Ignore #2'!S3475</f>
        <v/>
      </c>
    </row>
    <row r="3476" spans="1:2" x14ac:dyDescent="0.25">
      <c r="A3476" t="str">
        <f>'Ignore #2'!R3476</f>
        <v/>
      </c>
      <c r="B3476" t="str">
        <f>'Ignore #2'!S3476</f>
        <v/>
      </c>
    </row>
    <row r="3477" spans="1:2" x14ac:dyDescent="0.25">
      <c r="A3477" t="str">
        <f>'Ignore #2'!R3477</f>
        <v/>
      </c>
      <c r="B3477" t="str">
        <f>'Ignore #2'!S3477</f>
        <v/>
      </c>
    </row>
    <row r="3478" spans="1:2" x14ac:dyDescent="0.25">
      <c r="A3478" t="str">
        <f>'Ignore #2'!R3478</f>
        <v/>
      </c>
      <c r="B3478" t="str">
        <f>'Ignore #2'!S3478</f>
        <v/>
      </c>
    </row>
    <row r="3479" spans="1:2" x14ac:dyDescent="0.25">
      <c r="A3479" t="str">
        <f>'Ignore #2'!R3479</f>
        <v/>
      </c>
      <c r="B3479" t="str">
        <f>'Ignore #2'!S3479</f>
        <v/>
      </c>
    </row>
    <row r="3480" spans="1:2" x14ac:dyDescent="0.25">
      <c r="A3480" t="str">
        <f>'Ignore #2'!R3480</f>
        <v/>
      </c>
      <c r="B3480" t="str">
        <f>'Ignore #2'!S3480</f>
        <v/>
      </c>
    </row>
    <row r="3481" spans="1:2" x14ac:dyDescent="0.25">
      <c r="A3481" t="str">
        <f>'Ignore #2'!R3481</f>
        <v/>
      </c>
      <c r="B3481" t="str">
        <f>'Ignore #2'!S3481</f>
        <v/>
      </c>
    </row>
    <row r="3482" spans="1:2" x14ac:dyDescent="0.25">
      <c r="A3482" t="str">
        <f>'Ignore #2'!R3482</f>
        <v/>
      </c>
      <c r="B3482" t="str">
        <f>'Ignore #2'!S3482</f>
        <v/>
      </c>
    </row>
    <row r="3483" spans="1:2" x14ac:dyDescent="0.25">
      <c r="A3483" t="str">
        <f>'Ignore #2'!R3483</f>
        <v/>
      </c>
      <c r="B3483" t="str">
        <f>'Ignore #2'!S3483</f>
        <v/>
      </c>
    </row>
    <row r="3484" spans="1:2" x14ac:dyDescent="0.25">
      <c r="A3484" t="str">
        <f>'Ignore #2'!R3484</f>
        <v/>
      </c>
      <c r="B3484" t="str">
        <f>'Ignore #2'!S3484</f>
        <v/>
      </c>
    </row>
    <row r="3485" spans="1:2" x14ac:dyDescent="0.25">
      <c r="A3485" t="str">
        <f>'Ignore #2'!R3485</f>
        <v/>
      </c>
      <c r="B3485" t="str">
        <f>'Ignore #2'!S3485</f>
        <v/>
      </c>
    </row>
    <row r="3486" spans="1:2" x14ac:dyDescent="0.25">
      <c r="A3486" t="str">
        <f>'Ignore #2'!R3486</f>
        <v/>
      </c>
      <c r="B3486" t="str">
        <f>'Ignore #2'!S3486</f>
        <v/>
      </c>
    </row>
    <row r="3487" spans="1:2" x14ac:dyDescent="0.25">
      <c r="A3487" t="str">
        <f>'Ignore #2'!R3487</f>
        <v/>
      </c>
      <c r="B3487" t="str">
        <f>'Ignore #2'!S3487</f>
        <v/>
      </c>
    </row>
    <row r="3488" spans="1:2" x14ac:dyDescent="0.25">
      <c r="A3488" t="str">
        <f>'Ignore #2'!R3488</f>
        <v/>
      </c>
      <c r="B3488" t="str">
        <f>'Ignore #2'!S3488</f>
        <v/>
      </c>
    </row>
    <row r="3489" spans="1:2" x14ac:dyDescent="0.25">
      <c r="A3489" t="str">
        <f>'Ignore #2'!R3489</f>
        <v/>
      </c>
      <c r="B3489" t="str">
        <f>'Ignore #2'!S3489</f>
        <v/>
      </c>
    </row>
    <row r="3490" spans="1:2" x14ac:dyDescent="0.25">
      <c r="A3490" t="str">
        <f>'Ignore #2'!R3490</f>
        <v/>
      </c>
      <c r="B3490" t="str">
        <f>'Ignore #2'!S3490</f>
        <v/>
      </c>
    </row>
    <row r="3491" spans="1:2" x14ac:dyDescent="0.25">
      <c r="A3491" t="str">
        <f>'Ignore #2'!R3491</f>
        <v/>
      </c>
      <c r="B3491" t="str">
        <f>'Ignore #2'!S3491</f>
        <v/>
      </c>
    </row>
    <row r="3492" spans="1:2" x14ac:dyDescent="0.25">
      <c r="A3492" t="str">
        <f>'Ignore #2'!R3492</f>
        <v/>
      </c>
      <c r="B3492" t="str">
        <f>'Ignore #2'!S3492</f>
        <v/>
      </c>
    </row>
    <row r="3493" spans="1:2" x14ac:dyDescent="0.25">
      <c r="A3493" t="str">
        <f>'Ignore #2'!R3493</f>
        <v/>
      </c>
      <c r="B3493" t="str">
        <f>'Ignore #2'!S3493</f>
        <v/>
      </c>
    </row>
    <row r="3494" spans="1:2" x14ac:dyDescent="0.25">
      <c r="A3494" t="str">
        <f>'Ignore #2'!R3494</f>
        <v/>
      </c>
      <c r="B3494" t="str">
        <f>'Ignore #2'!S3494</f>
        <v/>
      </c>
    </row>
    <row r="3495" spans="1:2" x14ac:dyDescent="0.25">
      <c r="A3495" t="str">
        <f>'Ignore #2'!R3495</f>
        <v/>
      </c>
      <c r="B3495" t="str">
        <f>'Ignore #2'!S3495</f>
        <v/>
      </c>
    </row>
    <row r="3496" spans="1:2" x14ac:dyDescent="0.25">
      <c r="A3496" t="str">
        <f>'Ignore #2'!R3496</f>
        <v/>
      </c>
      <c r="B3496" t="str">
        <f>'Ignore #2'!S3496</f>
        <v/>
      </c>
    </row>
    <row r="3497" spans="1:2" x14ac:dyDescent="0.25">
      <c r="A3497" t="str">
        <f>'Ignore #2'!R3497</f>
        <v/>
      </c>
      <c r="B3497" t="str">
        <f>'Ignore #2'!S3497</f>
        <v/>
      </c>
    </row>
    <row r="3498" spans="1:2" x14ac:dyDescent="0.25">
      <c r="A3498" t="str">
        <f>'Ignore #2'!R3498</f>
        <v/>
      </c>
      <c r="B3498" t="str">
        <f>'Ignore #2'!S3498</f>
        <v/>
      </c>
    </row>
    <row r="3499" spans="1:2" x14ac:dyDescent="0.25">
      <c r="A3499" t="str">
        <f>'Ignore #2'!R3499</f>
        <v/>
      </c>
      <c r="B3499" t="str">
        <f>'Ignore #2'!S3499</f>
        <v/>
      </c>
    </row>
    <row r="3500" spans="1:2" x14ac:dyDescent="0.25">
      <c r="A3500" t="str">
        <f>'Ignore #2'!R3500</f>
        <v/>
      </c>
      <c r="B3500" t="str">
        <f>'Ignore #2'!S3500</f>
        <v/>
      </c>
    </row>
    <row r="3501" spans="1:2" x14ac:dyDescent="0.25">
      <c r="A3501" t="str">
        <f>'Ignore #2'!R3501</f>
        <v/>
      </c>
      <c r="B3501" t="str">
        <f>'Ignore #2'!S3501</f>
        <v/>
      </c>
    </row>
    <row r="3502" spans="1:2" x14ac:dyDescent="0.25">
      <c r="A3502" t="str">
        <f>'Ignore #2'!R3502</f>
        <v/>
      </c>
      <c r="B3502" t="str">
        <f>'Ignore #2'!S3502</f>
        <v/>
      </c>
    </row>
    <row r="3503" spans="1:2" x14ac:dyDescent="0.25">
      <c r="A3503" t="str">
        <f>'Ignore #2'!R3503</f>
        <v/>
      </c>
      <c r="B3503" t="str">
        <f>'Ignore #2'!S3503</f>
        <v/>
      </c>
    </row>
    <row r="3504" spans="1:2" x14ac:dyDescent="0.25">
      <c r="A3504" t="str">
        <f>'Ignore #2'!R3504</f>
        <v/>
      </c>
      <c r="B3504" t="str">
        <f>'Ignore #2'!S3504</f>
        <v/>
      </c>
    </row>
    <row r="3505" spans="1:2" x14ac:dyDescent="0.25">
      <c r="A3505" t="str">
        <f>'Ignore #2'!R3505</f>
        <v/>
      </c>
      <c r="B3505" t="str">
        <f>'Ignore #2'!S3505</f>
        <v/>
      </c>
    </row>
    <row r="3506" spans="1:2" x14ac:dyDescent="0.25">
      <c r="A3506" t="str">
        <f>'Ignore #2'!R3506</f>
        <v/>
      </c>
      <c r="B3506" t="str">
        <f>'Ignore #2'!S3506</f>
        <v/>
      </c>
    </row>
    <row r="3507" spans="1:2" x14ac:dyDescent="0.25">
      <c r="A3507" t="str">
        <f>'Ignore #2'!R3507</f>
        <v/>
      </c>
      <c r="B3507" t="str">
        <f>'Ignore #2'!S3507</f>
        <v/>
      </c>
    </row>
    <row r="3508" spans="1:2" x14ac:dyDescent="0.25">
      <c r="A3508" t="str">
        <f>'Ignore #2'!R3508</f>
        <v/>
      </c>
      <c r="B3508" t="str">
        <f>'Ignore #2'!S3508</f>
        <v/>
      </c>
    </row>
    <row r="3509" spans="1:2" x14ac:dyDescent="0.25">
      <c r="A3509" t="str">
        <f>'Ignore #2'!R3509</f>
        <v/>
      </c>
      <c r="B3509" t="str">
        <f>'Ignore #2'!S3509</f>
        <v/>
      </c>
    </row>
    <row r="3510" spans="1:2" x14ac:dyDescent="0.25">
      <c r="A3510" t="str">
        <f>'Ignore #2'!R3510</f>
        <v/>
      </c>
      <c r="B3510" t="str">
        <f>'Ignore #2'!S3510</f>
        <v/>
      </c>
    </row>
    <row r="3511" spans="1:2" x14ac:dyDescent="0.25">
      <c r="A3511" t="str">
        <f>'Ignore #2'!R3511</f>
        <v/>
      </c>
      <c r="B3511" t="str">
        <f>'Ignore #2'!S3511</f>
        <v/>
      </c>
    </row>
    <row r="3512" spans="1:2" x14ac:dyDescent="0.25">
      <c r="A3512" t="str">
        <f>'Ignore #2'!R3512</f>
        <v/>
      </c>
      <c r="B3512" t="str">
        <f>'Ignore #2'!S3512</f>
        <v/>
      </c>
    </row>
    <row r="3513" spans="1:2" x14ac:dyDescent="0.25">
      <c r="A3513" t="str">
        <f>'Ignore #2'!R3513</f>
        <v/>
      </c>
      <c r="B3513" t="str">
        <f>'Ignore #2'!S3513</f>
        <v/>
      </c>
    </row>
    <row r="3514" spans="1:2" x14ac:dyDescent="0.25">
      <c r="A3514" t="str">
        <f>'Ignore #2'!R3514</f>
        <v/>
      </c>
      <c r="B3514" t="str">
        <f>'Ignore #2'!S3514</f>
        <v/>
      </c>
    </row>
    <row r="3515" spans="1:2" x14ac:dyDescent="0.25">
      <c r="A3515" t="str">
        <f>'Ignore #2'!R3515</f>
        <v/>
      </c>
      <c r="B3515" t="str">
        <f>'Ignore #2'!S3515</f>
        <v/>
      </c>
    </row>
    <row r="3516" spans="1:2" x14ac:dyDescent="0.25">
      <c r="A3516" t="str">
        <f>'Ignore #2'!R3516</f>
        <v/>
      </c>
      <c r="B3516" t="str">
        <f>'Ignore #2'!S3516</f>
        <v/>
      </c>
    </row>
    <row r="3517" spans="1:2" x14ac:dyDescent="0.25">
      <c r="A3517" t="str">
        <f>'Ignore #2'!R3517</f>
        <v/>
      </c>
      <c r="B3517" t="str">
        <f>'Ignore #2'!S3517</f>
        <v/>
      </c>
    </row>
    <row r="3518" spans="1:2" x14ac:dyDescent="0.25">
      <c r="A3518" t="str">
        <f>'Ignore #2'!R3518</f>
        <v/>
      </c>
      <c r="B3518" t="str">
        <f>'Ignore #2'!S3518</f>
        <v/>
      </c>
    </row>
    <row r="3519" spans="1:2" x14ac:dyDescent="0.25">
      <c r="A3519" t="str">
        <f>'Ignore #2'!R3519</f>
        <v/>
      </c>
      <c r="B3519" t="str">
        <f>'Ignore #2'!S3519</f>
        <v/>
      </c>
    </row>
    <row r="3520" spans="1:2" x14ac:dyDescent="0.25">
      <c r="A3520" t="str">
        <f>'Ignore #2'!R3520</f>
        <v/>
      </c>
      <c r="B3520" t="str">
        <f>'Ignore #2'!S3520</f>
        <v/>
      </c>
    </row>
    <row r="3521" spans="1:2" x14ac:dyDescent="0.25">
      <c r="A3521" t="str">
        <f>'Ignore #2'!R3521</f>
        <v/>
      </c>
      <c r="B3521" t="str">
        <f>'Ignore #2'!S3521</f>
        <v/>
      </c>
    </row>
    <row r="3522" spans="1:2" x14ac:dyDescent="0.25">
      <c r="A3522" t="str">
        <f>'Ignore #2'!R3522</f>
        <v/>
      </c>
      <c r="B3522" t="str">
        <f>'Ignore #2'!S3522</f>
        <v/>
      </c>
    </row>
    <row r="3523" spans="1:2" x14ac:dyDescent="0.25">
      <c r="A3523" t="str">
        <f>'Ignore #2'!R3523</f>
        <v/>
      </c>
      <c r="B3523" t="str">
        <f>'Ignore #2'!S3523</f>
        <v/>
      </c>
    </row>
    <row r="3524" spans="1:2" x14ac:dyDescent="0.25">
      <c r="A3524" t="str">
        <f>'Ignore #2'!R3524</f>
        <v/>
      </c>
      <c r="B3524" t="str">
        <f>'Ignore #2'!S3524</f>
        <v/>
      </c>
    </row>
    <row r="3525" spans="1:2" x14ac:dyDescent="0.25">
      <c r="A3525" t="str">
        <f>'Ignore #2'!R3525</f>
        <v/>
      </c>
      <c r="B3525" t="str">
        <f>'Ignore #2'!S3525</f>
        <v/>
      </c>
    </row>
    <row r="3526" spans="1:2" x14ac:dyDescent="0.25">
      <c r="A3526" t="str">
        <f>'Ignore #2'!R3526</f>
        <v/>
      </c>
      <c r="B3526" t="str">
        <f>'Ignore #2'!S3526</f>
        <v/>
      </c>
    </row>
    <row r="3527" spans="1:2" x14ac:dyDescent="0.25">
      <c r="A3527" t="str">
        <f>'Ignore #2'!R3527</f>
        <v/>
      </c>
      <c r="B3527" t="str">
        <f>'Ignore #2'!S3527</f>
        <v/>
      </c>
    </row>
    <row r="3528" spans="1:2" x14ac:dyDescent="0.25">
      <c r="A3528" t="str">
        <f>'Ignore #2'!R3528</f>
        <v/>
      </c>
      <c r="B3528" t="str">
        <f>'Ignore #2'!S3528</f>
        <v/>
      </c>
    </row>
    <row r="3529" spans="1:2" x14ac:dyDescent="0.25">
      <c r="A3529" t="str">
        <f>'Ignore #2'!R3529</f>
        <v/>
      </c>
      <c r="B3529" t="str">
        <f>'Ignore #2'!S3529</f>
        <v/>
      </c>
    </row>
    <row r="3530" spans="1:2" x14ac:dyDescent="0.25">
      <c r="A3530" t="str">
        <f>'Ignore #2'!R3530</f>
        <v/>
      </c>
      <c r="B3530" t="str">
        <f>'Ignore #2'!S3530</f>
        <v/>
      </c>
    </row>
    <row r="3531" spans="1:2" x14ac:dyDescent="0.25">
      <c r="A3531" t="str">
        <f>'Ignore #2'!R3531</f>
        <v/>
      </c>
      <c r="B3531" t="str">
        <f>'Ignore #2'!S3531</f>
        <v/>
      </c>
    </row>
    <row r="3532" spans="1:2" x14ac:dyDescent="0.25">
      <c r="A3532" t="str">
        <f>'Ignore #2'!R3532</f>
        <v/>
      </c>
      <c r="B3532" t="str">
        <f>'Ignore #2'!S3532</f>
        <v/>
      </c>
    </row>
    <row r="3533" spans="1:2" x14ac:dyDescent="0.25">
      <c r="A3533" t="str">
        <f>'Ignore #2'!R3533</f>
        <v/>
      </c>
      <c r="B3533" t="str">
        <f>'Ignore #2'!S3533</f>
        <v/>
      </c>
    </row>
    <row r="3534" spans="1:2" x14ac:dyDescent="0.25">
      <c r="A3534" t="str">
        <f>'Ignore #2'!R3534</f>
        <v/>
      </c>
      <c r="B3534" t="str">
        <f>'Ignore #2'!S3534</f>
        <v/>
      </c>
    </row>
    <row r="3535" spans="1:2" x14ac:dyDescent="0.25">
      <c r="A3535" t="str">
        <f>'Ignore #2'!R3535</f>
        <v/>
      </c>
      <c r="B3535" t="str">
        <f>'Ignore #2'!S3535</f>
        <v/>
      </c>
    </row>
    <row r="3536" spans="1:2" x14ac:dyDescent="0.25">
      <c r="A3536" t="str">
        <f>'Ignore #2'!R3536</f>
        <v/>
      </c>
      <c r="B3536" t="str">
        <f>'Ignore #2'!S3536</f>
        <v/>
      </c>
    </row>
    <row r="3537" spans="1:2" x14ac:dyDescent="0.25">
      <c r="A3537" t="str">
        <f>'Ignore #2'!R3537</f>
        <v/>
      </c>
      <c r="B3537" t="str">
        <f>'Ignore #2'!S3537</f>
        <v/>
      </c>
    </row>
    <row r="3538" spans="1:2" x14ac:dyDescent="0.25">
      <c r="A3538" t="str">
        <f>'Ignore #2'!R3538</f>
        <v/>
      </c>
      <c r="B3538" t="str">
        <f>'Ignore #2'!S3538</f>
        <v/>
      </c>
    </row>
    <row r="3539" spans="1:2" x14ac:dyDescent="0.25">
      <c r="A3539" t="str">
        <f>'Ignore #2'!R3539</f>
        <v/>
      </c>
      <c r="B3539" t="str">
        <f>'Ignore #2'!S3539</f>
        <v/>
      </c>
    </row>
    <row r="3540" spans="1:2" x14ac:dyDescent="0.25">
      <c r="A3540" t="str">
        <f>'Ignore #2'!R3540</f>
        <v/>
      </c>
      <c r="B3540" t="str">
        <f>'Ignore #2'!S3540</f>
        <v/>
      </c>
    </row>
    <row r="3541" spans="1:2" x14ac:dyDescent="0.25">
      <c r="A3541" t="str">
        <f>'Ignore #2'!R3541</f>
        <v/>
      </c>
      <c r="B3541" t="str">
        <f>'Ignore #2'!S3541</f>
        <v/>
      </c>
    </row>
    <row r="3542" spans="1:2" x14ac:dyDescent="0.25">
      <c r="A3542" t="str">
        <f>'Ignore #2'!R3542</f>
        <v/>
      </c>
      <c r="B3542" t="str">
        <f>'Ignore #2'!S3542</f>
        <v/>
      </c>
    </row>
    <row r="3543" spans="1:2" x14ac:dyDescent="0.25">
      <c r="A3543" t="str">
        <f>'Ignore #2'!R3543</f>
        <v/>
      </c>
      <c r="B3543" t="str">
        <f>'Ignore #2'!S3543</f>
        <v/>
      </c>
    </row>
    <row r="3544" spans="1:2" x14ac:dyDescent="0.25">
      <c r="A3544" t="str">
        <f>'Ignore #2'!R3544</f>
        <v/>
      </c>
      <c r="B3544" t="str">
        <f>'Ignore #2'!S3544</f>
        <v/>
      </c>
    </row>
    <row r="3545" spans="1:2" x14ac:dyDescent="0.25">
      <c r="A3545" t="str">
        <f>'Ignore #2'!R3545</f>
        <v/>
      </c>
      <c r="B3545" t="str">
        <f>'Ignore #2'!S3545</f>
        <v/>
      </c>
    </row>
    <row r="3546" spans="1:2" x14ac:dyDescent="0.25">
      <c r="A3546" t="str">
        <f>'Ignore #2'!R3546</f>
        <v/>
      </c>
      <c r="B3546" t="str">
        <f>'Ignore #2'!S3546</f>
        <v/>
      </c>
    </row>
    <row r="3547" spans="1:2" x14ac:dyDescent="0.25">
      <c r="A3547" t="str">
        <f>'Ignore #2'!R3547</f>
        <v/>
      </c>
      <c r="B3547" t="str">
        <f>'Ignore #2'!S3547</f>
        <v/>
      </c>
    </row>
    <row r="3548" spans="1:2" x14ac:dyDescent="0.25">
      <c r="A3548" t="str">
        <f>'Ignore #2'!R3548</f>
        <v/>
      </c>
      <c r="B3548" t="str">
        <f>'Ignore #2'!S3548</f>
        <v/>
      </c>
    </row>
    <row r="3549" spans="1:2" x14ac:dyDescent="0.25">
      <c r="A3549" t="str">
        <f>'Ignore #2'!R3549</f>
        <v/>
      </c>
      <c r="B3549" t="str">
        <f>'Ignore #2'!S3549</f>
        <v/>
      </c>
    </row>
    <row r="3550" spans="1:2" x14ac:dyDescent="0.25">
      <c r="A3550" t="str">
        <f>'Ignore #2'!R3550</f>
        <v/>
      </c>
      <c r="B3550" t="str">
        <f>'Ignore #2'!S3550</f>
        <v/>
      </c>
    </row>
    <row r="3551" spans="1:2" x14ac:dyDescent="0.25">
      <c r="A3551" t="str">
        <f>'Ignore #2'!R3551</f>
        <v/>
      </c>
      <c r="B3551" t="str">
        <f>'Ignore #2'!S3551</f>
        <v/>
      </c>
    </row>
    <row r="3552" spans="1:2" x14ac:dyDescent="0.25">
      <c r="A3552" t="str">
        <f>'Ignore #2'!R3552</f>
        <v/>
      </c>
      <c r="B3552" t="str">
        <f>'Ignore #2'!S3552</f>
        <v/>
      </c>
    </row>
    <row r="3553" spans="1:2" x14ac:dyDescent="0.25">
      <c r="A3553" t="str">
        <f>'Ignore #2'!R3553</f>
        <v/>
      </c>
      <c r="B3553" t="str">
        <f>'Ignore #2'!S3553</f>
        <v/>
      </c>
    </row>
    <row r="3554" spans="1:2" x14ac:dyDescent="0.25">
      <c r="A3554" t="str">
        <f>'Ignore #2'!R3554</f>
        <v/>
      </c>
      <c r="B3554" t="str">
        <f>'Ignore #2'!S3554</f>
        <v/>
      </c>
    </row>
    <row r="3555" spans="1:2" x14ac:dyDescent="0.25">
      <c r="A3555" t="str">
        <f>'Ignore #2'!R3555</f>
        <v/>
      </c>
      <c r="B3555" t="str">
        <f>'Ignore #2'!S3555</f>
        <v/>
      </c>
    </row>
    <row r="3556" spans="1:2" x14ac:dyDescent="0.25">
      <c r="A3556" t="str">
        <f>'Ignore #2'!R3556</f>
        <v/>
      </c>
      <c r="B3556" t="str">
        <f>'Ignore #2'!S3556</f>
        <v/>
      </c>
    </row>
    <row r="3557" spans="1:2" x14ac:dyDescent="0.25">
      <c r="A3557" t="str">
        <f>'Ignore #2'!R3557</f>
        <v/>
      </c>
      <c r="B3557" t="str">
        <f>'Ignore #2'!S3557</f>
        <v/>
      </c>
    </row>
    <row r="3558" spans="1:2" x14ac:dyDescent="0.25">
      <c r="A3558" t="str">
        <f>'Ignore #2'!R3558</f>
        <v/>
      </c>
      <c r="B3558" t="str">
        <f>'Ignore #2'!S3558</f>
        <v/>
      </c>
    </row>
    <row r="3559" spans="1:2" x14ac:dyDescent="0.25">
      <c r="A3559" t="str">
        <f>'Ignore #2'!R3559</f>
        <v/>
      </c>
      <c r="B3559" t="str">
        <f>'Ignore #2'!S3559</f>
        <v/>
      </c>
    </row>
    <row r="3560" spans="1:2" x14ac:dyDescent="0.25">
      <c r="A3560" t="str">
        <f>'Ignore #2'!R3560</f>
        <v/>
      </c>
      <c r="B3560" t="str">
        <f>'Ignore #2'!S3560</f>
        <v/>
      </c>
    </row>
    <row r="3561" spans="1:2" x14ac:dyDescent="0.25">
      <c r="A3561" t="str">
        <f>'Ignore #2'!R3561</f>
        <v/>
      </c>
      <c r="B3561" t="str">
        <f>'Ignore #2'!S3561</f>
        <v/>
      </c>
    </row>
    <row r="3562" spans="1:2" x14ac:dyDescent="0.25">
      <c r="A3562" t="str">
        <f>'Ignore #2'!R3562</f>
        <v/>
      </c>
      <c r="B3562" t="str">
        <f>'Ignore #2'!S3562</f>
        <v/>
      </c>
    </row>
    <row r="3563" spans="1:2" x14ac:dyDescent="0.25">
      <c r="A3563" t="str">
        <f>'Ignore #2'!R3563</f>
        <v/>
      </c>
      <c r="B3563" t="str">
        <f>'Ignore #2'!S3563</f>
        <v/>
      </c>
    </row>
    <row r="3564" spans="1:2" x14ac:dyDescent="0.25">
      <c r="A3564" t="str">
        <f>'Ignore #2'!R3564</f>
        <v/>
      </c>
      <c r="B3564" t="str">
        <f>'Ignore #2'!S3564</f>
        <v/>
      </c>
    </row>
    <row r="3565" spans="1:2" x14ac:dyDescent="0.25">
      <c r="A3565" t="str">
        <f>'Ignore #2'!R3565</f>
        <v/>
      </c>
      <c r="B3565" t="str">
        <f>'Ignore #2'!S3565</f>
        <v/>
      </c>
    </row>
    <row r="3566" spans="1:2" x14ac:dyDescent="0.25">
      <c r="A3566" t="str">
        <f>'Ignore #2'!R3566</f>
        <v/>
      </c>
      <c r="B3566" t="str">
        <f>'Ignore #2'!S3566</f>
        <v/>
      </c>
    </row>
    <row r="3567" spans="1:2" x14ac:dyDescent="0.25">
      <c r="A3567" t="str">
        <f>'Ignore #2'!R3567</f>
        <v/>
      </c>
      <c r="B3567" t="str">
        <f>'Ignore #2'!S3567</f>
        <v/>
      </c>
    </row>
    <row r="3568" spans="1:2" x14ac:dyDescent="0.25">
      <c r="A3568" t="str">
        <f>'Ignore #2'!R3568</f>
        <v/>
      </c>
      <c r="B3568" t="str">
        <f>'Ignore #2'!S3568</f>
        <v/>
      </c>
    </row>
    <row r="3569" spans="1:2" x14ac:dyDescent="0.25">
      <c r="A3569" t="str">
        <f>'Ignore #2'!R3569</f>
        <v/>
      </c>
      <c r="B3569" t="str">
        <f>'Ignore #2'!S3569</f>
        <v/>
      </c>
    </row>
    <row r="3570" spans="1:2" x14ac:dyDescent="0.25">
      <c r="A3570" t="str">
        <f>'Ignore #2'!R3570</f>
        <v/>
      </c>
      <c r="B3570" t="str">
        <f>'Ignore #2'!S3570</f>
        <v/>
      </c>
    </row>
    <row r="3571" spans="1:2" x14ac:dyDescent="0.25">
      <c r="A3571" t="str">
        <f>'Ignore #2'!R3571</f>
        <v/>
      </c>
      <c r="B3571" t="str">
        <f>'Ignore #2'!S3571</f>
        <v/>
      </c>
    </row>
    <row r="3572" spans="1:2" x14ac:dyDescent="0.25">
      <c r="A3572" t="str">
        <f>'Ignore #2'!R3572</f>
        <v/>
      </c>
      <c r="B3572" t="str">
        <f>'Ignore #2'!S3572</f>
        <v/>
      </c>
    </row>
    <row r="3573" spans="1:2" x14ac:dyDescent="0.25">
      <c r="A3573" t="str">
        <f>'Ignore #2'!R3573</f>
        <v/>
      </c>
      <c r="B3573" t="str">
        <f>'Ignore #2'!S3573</f>
        <v/>
      </c>
    </row>
    <row r="3574" spans="1:2" x14ac:dyDescent="0.25">
      <c r="A3574" t="str">
        <f>'Ignore #2'!R3574</f>
        <v/>
      </c>
      <c r="B3574" t="str">
        <f>'Ignore #2'!S3574</f>
        <v/>
      </c>
    </row>
    <row r="3575" spans="1:2" x14ac:dyDescent="0.25">
      <c r="A3575" t="str">
        <f>'Ignore #2'!R3575</f>
        <v/>
      </c>
      <c r="B3575" t="str">
        <f>'Ignore #2'!S3575</f>
        <v/>
      </c>
    </row>
    <row r="3576" spans="1:2" x14ac:dyDescent="0.25">
      <c r="A3576" t="str">
        <f>'Ignore #2'!R3576</f>
        <v/>
      </c>
      <c r="B3576" t="str">
        <f>'Ignore #2'!S3576</f>
        <v/>
      </c>
    </row>
    <row r="3577" spans="1:2" x14ac:dyDescent="0.25">
      <c r="A3577" t="str">
        <f>'Ignore #2'!R3577</f>
        <v/>
      </c>
      <c r="B3577" t="str">
        <f>'Ignore #2'!S3577</f>
        <v/>
      </c>
    </row>
    <row r="3578" spans="1:2" x14ac:dyDescent="0.25">
      <c r="A3578" t="str">
        <f>'Ignore #2'!R3578</f>
        <v/>
      </c>
      <c r="B3578" t="str">
        <f>'Ignore #2'!S3578</f>
        <v/>
      </c>
    </row>
    <row r="3579" spans="1:2" x14ac:dyDescent="0.25">
      <c r="A3579" t="str">
        <f>'Ignore #2'!R3579</f>
        <v/>
      </c>
      <c r="B3579" t="str">
        <f>'Ignore #2'!S3579</f>
        <v/>
      </c>
    </row>
    <row r="3580" spans="1:2" x14ac:dyDescent="0.25">
      <c r="A3580" t="str">
        <f>'Ignore #2'!R3580</f>
        <v/>
      </c>
      <c r="B3580" t="str">
        <f>'Ignore #2'!S3580</f>
        <v/>
      </c>
    </row>
    <row r="3581" spans="1:2" x14ac:dyDescent="0.25">
      <c r="A3581" t="str">
        <f>'Ignore #2'!R3581</f>
        <v/>
      </c>
      <c r="B3581" t="str">
        <f>'Ignore #2'!S3581</f>
        <v/>
      </c>
    </row>
    <row r="3582" spans="1:2" x14ac:dyDescent="0.25">
      <c r="A3582" t="str">
        <f>'Ignore #2'!R3582</f>
        <v/>
      </c>
      <c r="B3582" t="str">
        <f>'Ignore #2'!S3582</f>
        <v/>
      </c>
    </row>
    <row r="3583" spans="1:2" x14ac:dyDescent="0.25">
      <c r="A3583" t="str">
        <f>'Ignore #2'!R3583</f>
        <v/>
      </c>
      <c r="B3583" t="str">
        <f>'Ignore #2'!S3583</f>
        <v/>
      </c>
    </row>
    <row r="3584" spans="1:2" x14ac:dyDescent="0.25">
      <c r="A3584" t="str">
        <f>'Ignore #2'!R3584</f>
        <v/>
      </c>
      <c r="B3584" t="str">
        <f>'Ignore #2'!S3584</f>
        <v/>
      </c>
    </row>
    <row r="3585" spans="1:2" x14ac:dyDescent="0.25">
      <c r="A3585" t="str">
        <f>'Ignore #2'!R3585</f>
        <v/>
      </c>
      <c r="B3585" t="str">
        <f>'Ignore #2'!S3585</f>
        <v/>
      </c>
    </row>
    <row r="3586" spans="1:2" x14ac:dyDescent="0.25">
      <c r="A3586" t="str">
        <f>'Ignore #2'!R3586</f>
        <v/>
      </c>
      <c r="B3586" t="str">
        <f>'Ignore #2'!S3586</f>
        <v/>
      </c>
    </row>
    <row r="3587" spans="1:2" x14ac:dyDescent="0.25">
      <c r="A3587" t="str">
        <f>'Ignore #2'!R3587</f>
        <v/>
      </c>
      <c r="B3587" t="str">
        <f>'Ignore #2'!S3587</f>
        <v/>
      </c>
    </row>
    <row r="3588" spans="1:2" x14ac:dyDescent="0.25">
      <c r="A3588" t="str">
        <f>'Ignore #2'!R3588</f>
        <v/>
      </c>
      <c r="B3588" t="str">
        <f>'Ignore #2'!S3588</f>
        <v/>
      </c>
    </row>
    <row r="3589" spans="1:2" x14ac:dyDescent="0.25">
      <c r="A3589" t="str">
        <f>'Ignore #2'!R3589</f>
        <v/>
      </c>
      <c r="B3589" t="str">
        <f>'Ignore #2'!S3589</f>
        <v/>
      </c>
    </row>
    <row r="3590" spans="1:2" x14ac:dyDescent="0.25">
      <c r="A3590" t="str">
        <f>'Ignore #2'!R3590</f>
        <v/>
      </c>
      <c r="B3590" t="str">
        <f>'Ignore #2'!S3590</f>
        <v/>
      </c>
    </row>
    <row r="3591" spans="1:2" x14ac:dyDescent="0.25">
      <c r="A3591" t="str">
        <f>'Ignore #2'!R3591</f>
        <v/>
      </c>
      <c r="B3591" t="str">
        <f>'Ignore #2'!S3591</f>
        <v/>
      </c>
    </row>
    <row r="3592" spans="1:2" x14ac:dyDescent="0.25">
      <c r="A3592" t="str">
        <f>'Ignore #2'!R3592</f>
        <v/>
      </c>
      <c r="B3592" t="str">
        <f>'Ignore #2'!S3592</f>
        <v/>
      </c>
    </row>
    <row r="3593" spans="1:2" x14ac:dyDescent="0.25">
      <c r="A3593" t="str">
        <f>'Ignore #2'!R3593</f>
        <v/>
      </c>
      <c r="B3593" t="str">
        <f>'Ignore #2'!S3593</f>
        <v/>
      </c>
    </row>
    <row r="3594" spans="1:2" x14ac:dyDescent="0.25">
      <c r="A3594" t="str">
        <f>'Ignore #2'!R3594</f>
        <v/>
      </c>
      <c r="B3594" t="str">
        <f>'Ignore #2'!S3594</f>
        <v/>
      </c>
    </row>
    <row r="3595" spans="1:2" x14ac:dyDescent="0.25">
      <c r="A3595" t="str">
        <f>'Ignore #2'!R3595</f>
        <v/>
      </c>
      <c r="B3595" t="str">
        <f>'Ignore #2'!S3595</f>
        <v/>
      </c>
    </row>
    <row r="3596" spans="1:2" x14ac:dyDescent="0.25">
      <c r="A3596" t="str">
        <f>'Ignore #2'!R3596</f>
        <v/>
      </c>
      <c r="B3596" t="str">
        <f>'Ignore #2'!S3596</f>
        <v/>
      </c>
    </row>
    <row r="3597" spans="1:2" x14ac:dyDescent="0.25">
      <c r="A3597" t="str">
        <f>'Ignore #2'!R3597</f>
        <v/>
      </c>
      <c r="B3597" t="str">
        <f>'Ignore #2'!S3597</f>
        <v/>
      </c>
    </row>
    <row r="3598" spans="1:2" x14ac:dyDescent="0.25">
      <c r="A3598" t="str">
        <f>'Ignore #2'!R3598</f>
        <v/>
      </c>
      <c r="B3598" t="str">
        <f>'Ignore #2'!S3598</f>
        <v/>
      </c>
    </row>
    <row r="3599" spans="1:2" x14ac:dyDescent="0.25">
      <c r="A3599" t="str">
        <f>'Ignore #2'!R3599</f>
        <v/>
      </c>
      <c r="B3599" t="str">
        <f>'Ignore #2'!S3599</f>
        <v/>
      </c>
    </row>
    <row r="3600" spans="1:2" x14ac:dyDescent="0.25">
      <c r="A3600" t="str">
        <f>'Ignore #2'!R3600</f>
        <v/>
      </c>
      <c r="B3600" t="str">
        <f>'Ignore #2'!S3600</f>
        <v/>
      </c>
    </row>
    <row r="3601" spans="1:2" x14ac:dyDescent="0.25">
      <c r="A3601" t="str">
        <f>'Ignore #2'!R3601</f>
        <v/>
      </c>
      <c r="B3601" t="str">
        <f>'Ignore #2'!S3601</f>
        <v/>
      </c>
    </row>
    <row r="3602" spans="1:2" x14ac:dyDescent="0.25">
      <c r="A3602" t="str">
        <f>'Ignore #2'!R3602</f>
        <v/>
      </c>
      <c r="B3602" t="str">
        <f>'Ignore #2'!S3602</f>
        <v/>
      </c>
    </row>
    <row r="3603" spans="1:2" x14ac:dyDescent="0.25">
      <c r="A3603" t="str">
        <f>'Ignore #2'!R3603</f>
        <v/>
      </c>
      <c r="B3603" t="str">
        <f>'Ignore #2'!S3603</f>
        <v/>
      </c>
    </row>
    <row r="3604" spans="1:2" x14ac:dyDescent="0.25">
      <c r="A3604" t="str">
        <f>'Ignore #2'!R3604</f>
        <v/>
      </c>
      <c r="B3604" t="str">
        <f>'Ignore #2'!S3604</f>
        <v/>
      </c>
    </row>
    <row r="3605" spans="1:2" x14ac:dyDescent="0.25">
      <c r="A3605" t="str">
        <f>'Ignore #2'!R3605</f>
        <v/>
      </c>
      <c r="B3605" t="str">
        <f>'Ignore #2'!S3605</f>
        <v/>
      </c>
    </row>
    <row r="3606" spans="1:2" x14ac:dyDescent="0.25">
      <c r="A3606" t="str">
        <f>'Ignore #2'!R3606</f>
        <v/>
      </c>
      <c r="B3606" t="str">
        <f>'Ignore #2'!S3606</f>
        <v/>
      </c>
    </row>
    <row r="3607" spans="1:2" x14ac:dyDescent="0.25">
      <c r="A3607" t="str">
        <f>'Ignore #2'!R3607</f>
        <v/>
      </c>
      <c r="B3607" t="str">
        <f>'Ignore #2'!S3607</f>
        <v/>
      </c>
    </row>
    <row r="3608" spans="1:2" x14ac:dyDescent="0.25">
      <c r="A3608" t="str">
        <f>'Ignore #2'!R3608</f>
        <v/>
      </c>
      <c r="B3608" t="str">
        <f>'Ignore #2'!S3608</f>
        <v/>
      </c>
    </row>
    <row r="3609" spans="1:2" x14ac:dyDescent="0.25">
      <c r="A3609" t="str">
        <f>'Ignore #2'!R3609</f>
        <v/>
      </c>
      <c r="B3609" t="str">
        <f>'Ignore #2'!S3609</f>
        <v/>
      </c>
    </row>
    <row r="3610" spans="1:2" x14ac:dyDescent="0.25">
      <c r="A3610" t="str">
        <f>'Ignore #2'!R3610</f>
        <v/>
      </c>
      <c r="B3610" t="str">
        <f>'Ignore #2'!S3610</f>
        <v/>
      </c>
    </row>
    <row r="3611" spans="1:2" x14ac:dyDescent="0.25">
      <c r="A3611" t="str">
        <f>'Ignore #2'!R3611</f>
        <v/>
      </c>
      <c r="B3611" t="str">
        <f>'Ignore #2'!S3611</f>
        <v/>
      </c>
    </row>
    <row r="3612" spans="1:2" x14ac:dyDescent="0.25">
      <c r="A3612" t="str">
        <f>'Ignore #2'!R3612</f>
        <v/>
      </c>
      <c r="B3612" t="str">
        <f>'Ignore #2'!S3612</f>
        <v/>
      </c>
    </row>
    <row r="3613" spans="1:2" x14ac:dyDescent="0.25">
      <c r="A3613" t="str">
        <f>'Ignore #2'!R3613</f>
        <v/>
      </c>
      <c r="B3613" t="str">
        <f>'Ignore #2'!S3613</f>
        <v/>
      </c>
    </row>
    <row r="3614" spans="1:2" x14ac:dyDescent="0.25">
      <c r="A3614" t="str">
        <f>'Ignore #2'!R3614</f>
        <v/>
      </c>
      <c r="B3614" t="str">
        <f>'Ignore #2'!S3614</f>
        <v/>
      </c>
    </row>
    <row r="3615" spans="1:2" x14ac:dyDescent="0.25">
      <c r="A3615" t="str">
        <f>'Ignore #2'!R3615</f>
        <v/>
      </c>
      <c r="B3615" t="str">
        <f>'Ignore #2'!S3615</f>
        <v/>
      </c>
    </row>
    <row r="3616" spans="1:2" x14ac:dyDescent="0.25">
      <c r="A3616" t="str">
        <f>'Ignore #2'!R3616</f>
        <v/>
      </c>
      <c r="B3616" t="str">
        <f>'Ignore #2'!S3616</f>
        <v/>
      </c>
    </row>
    <row r="3617" spans="1:2" x14ac:dyDescent="0.25">
      <c r="A3617" t="str">
        <f>'Ignore #2'!R3617</f>
        <v/>
      </c>
      <c r="B3617" t="str">
        <f>'Ignore #2'!S3617</f>
        <v/>
      </c>
    </row>
    <row r="3618" spans="1:2" x14ac:dyDescent="0.25">
      <c r="A3618" t="str">
        <f>'Ignore #2'!R3618</f>
        <v/>
      </c>
      <c r="B3618" t="str">
        <f>'Ignore #2'!S3618</f>
        <v/>
      </c>
    </row>
    <row r="3619" spans="1:2" x14ac:dyDescent="0.25">
      <c r="A3619" t="str">
        <f>'Ignore #2'!R3619</f>
        <v/>
      </c>
      <c r="B3619" t="str">
        <f>'Ignore #2'!S3619</f>
        <v/>
      </c>
    </row>
    <row r="3620" spans="1:2" x14ac:dyDescent="0.25">
      <c r="A3620" t="str">
        <f>'Ignore #2'!R3620</f>
        <v/>
      </c>
      <c r="B3620" t="str">
        <f>'Ignore #2'!S3620</f>
        <v/>
      </c>
    </row>
    <row r="3621" spans="1:2" x14ac:dyDescent="0.25">
      <c r="A3621" t="str">
        <f>'Ignore #2'!R3621</f>
        <v/>
      </c>
      <c r="B3621" t="str">
        <f>'Ignore #2'!S3621</f>
        <v/>
      </c>
    </row>
    <row r="3622" spans="1:2" x14ac:dyDescent="0.25">
      <c r="A3622" t="str">
        <f>'Ignore #2'!R3622</f>
        <v/>
      </c>
      <c r="B3622" t="str">
        <f>'Ignore #2'!S3622</f>
        <v/>
      </c>
    </row>
    <row r="3623" spans="1:2" x14ac:dyDescent="0.25">
      <c r="A3623" t="str">
        <f>'Ignore #2'!R3623</f>
        <v/>
      </c>
      <c r="B3623" t="str">
        <f>'Ignore #2'!S3623</f>
        <v/>
      </c>
    </row>
    <row r="3624" spans="1:2" x14ac:dyDescent="0.25">
      <c r="A3624" t="str">
        <f>'Ignore #2'!R3624</f>
        <v/>
      </c>
      <c r="B3624" t="str">
        <f>'Ignore #2'!S3624</f>
        <v/>
      </c>
    </row>
    <row r="3625" spans="1:2" x14ac:dyDescent="0.25">
      <c r="A3625" t="str">
        <f>'Ignore #2'!R3625</f>
        <v/>
      </c>
      <c r="B3625" t="str">
        <f>'Ignore #2'!S3625</f>
        <v/>
      </c>
    </row>
    <row r="3626" spans="1:2" x14ac:dyDescent="0.25">
      <c r="A3626" t="str">
        <f>'Ignore #2'!R3626</f>
        <v/>
      </c>
      <c r="B3626" t="str">
        <f>'Ignore #2'!S3626</f>
        <v/>
      </c>
    </row>
    <row r="3627" spans="1:2" x14ac:dyDescent="0.25">
      <c r="A3627" t="str">
        <f>'Ignore #2'!R3627</f>
        <v/>
      </c>
      <c r="B3627" t="str">
        <f>'Ignore #2'!S3627</f>
        <v/>
      </c>
    </row>
    <row r="3628" spans="1:2" x14ac:dyDescent="0.25">
      <c r="A3628" t="str">
        <f>'Ignore #2'!R3628</f>
        <v/>
      </c>
      <c r="B3628" t="str">
        <f>'Ignore #2'!S3628</f>
        <v/>
      </c>
    </row>
    <row r="3629" spans="1:2" x14ac:dyDescent="0.25">
      <c r="A3629" t="str">
        <f>'Ignore #2'!R3629</f>
        <v/>
      </c>
      <c r="B3629" t="str">
        <f>'Ignore #2'!S3629</f>
        <v/>
      </c>
    </row>
    <row r="3630" spans="1:2" x14ac:dyDescent="0.25">
      <c r="A3630" t="str">
        <f>'Ignore #2'!R3630</f>
        <v/>
      </c>
      <c r="B3630" t="str">
        <f>'Ignore #2'!S3630</f>
        <v/>
      </c>
    </row>
    <row r="3631" spans="1:2" x14ac:dyDescent="0.25">
      <c r="A3631" t="str">
        <f>'Ignore #2'!R3631</f>
        <v/>
      </c>
      <c r="B3631" t="str">
        <f>'Ignore #2'!S3631</f>
        <v/>
      </c>
    </row>
    <row r="3632" spans="1:2" x14ac:dyDescent="0.25">
      <c r="A3632" t="str">
        <f>'Ignore #2'!R3632</f>
        <v/>
      </c>
      <c r="B3632" t="str">
        <f>'Ignore #2'!S3632</f>
        <v/>
      </c>
    </row>
    <row r="3633" spans="1:2" x14ac:dyDescent="0.25">
      <c r="A3633" t="str">
        <f>'Ignore #2'!R3633</f>
        <v/>
      </c>
      <c r="B3633" t="str">
        <f>'Ignore #2'!S3633</f>
        <v/>
      </c>
    </row>
    <row r="3634" spans="1:2" x14ac:dyDescent="0.25">
      <c r="A3634" t="str">
        <f>'Ignore #2'!R3634</f>
        <v/>
      </c>
      <c r="B3634" t="str">
        <f>'Ignore #2'!S3634</f>
        <v/>
      </c>
    </row>
    <row r="3635" spans="1:2" x14ac:dyDescent="0.25">
      <c r="A3635" t="str">
        <f>'Ignore #2'!R3635</f>
        <v/>
      </c>
      <c r="B3635" t="str">
        <f>'Ignore #2'!S3635</f>
        <v/>
      </c>
    </row>
    <row r="3636" spans="1:2" x14ac:dyDescent="0.25">
      <c r="A3636" t="str">
        <f>'Ignore #2'!R3636</f>
        <v/>
      </c>
      <c r="B3636" t="str">
        <f>'Ignore #2'!S3636</f>
        <v/>
      </c>
    </row>
    <row r="3637" spans="1:2" x14ac:dyDescent="0.25">
      <c r="A3637" t="str">
        <f>'Ignore #2'!R3637</f>
        <v/>
      </c>
      <c r="B3637" t="str">
        <f>'Ignore #2'!S3637</f>
        <v/>
      </c>
    </row>
    <row r="3638" spans="1:2" x14ac:dyDescent="0.25">
      <c r="A3638" t="str">
        <f>'Ignore #2'!R3638</f>
        <v/>
      </c>
      <c r="B3638" t="str">
        <f>'Ignore #2'!S3638</f>
        <v/>
      </c>
    </row>
    <row r="3639" spans="1:2" x14ac:dyDescent="0.25">
      <c r="A3639" t="str">
        <f>'Ignore #2'!R3639</f>
        <v/>
      </c>
      <c r="B3639" t="str">
        <f>'Ignore #2'!S3639</f>
        <v/>
      </c>
    </row>
    <row r="3640" spans="1:2" x14ac:dyDescent="0.25">
      <c r="A3640" t="str">
        <f>'Ignore #2'!R3640</f>
        <v/>
      </c>
      <c r="B3640" t="str">
        <f>'Ignore #2'!S3640</f>
        <v/>
      </c>
    </row>
    <row r="3641" spans="1:2" x14ac:dyDescent="0.25">
      <c r="A3641" t="str">
        <f>'Ignore #2'!R3641</f>
        <v/>
      </c>
      <c r="B3641" t="str">
        <f>'Ignore #2'!S3641</f>
        <v/>
      </c>
    </row>
    <row r="3642" spans="1:2" x14ac:dyDescent="0.25">
      <c r="A3642" t="str">
        <f>'Ignore #2'!R3642</f>
        <v/>
      </c>
      <c r="B3642" t="str">
        <f>'Ignore #2'!S3642</f>
        <v/>
      </c>
    </row>
    <row r="3643" spans="1:2" x14ac:dyDescent="0.25">
      <c r="A3643" t="str">
        <f>'Ignore #2'!R3643</f>
        <v/>
      </c>
      <c r="B3643" t="str">
        <f>'Ignore #2'!S3643</f>
        <v/>
      </c>
    </row>
    <row r="3644" spans="1:2" x14ac:dyDescent="0.25">
      <c r="A3644" t="str">
        <f>'Ignore #2'!R3644</f>
        <v/>
      </c>
      <c r="B3644" t="str">
        <f>'Ignore #2'!S3644</f>
        <v/>
      </c>
    </row>
    <row r="3645" spans="1:2" x14ac:dyDescent="0.25">
      <c r="A3645" t="str">
        <f>'Ignore #2'!R3645</f>
        <v/>
      </c>
      <c r="B3645" t="str">
        <f>'Ignore #2'!S3645</f>
        <v/>
      </c>
    </row>
    <row r="3646" spans="1:2" x14ac:dyDescent="0.25">
      <c r="A3646" t="str">
        <f>'Ignore #2'!R3646</f>
        <v/>
      </c>
      <c r="B3646" t="str">
        <f>'Ignore #2'!S3646</f>
        <v/>
      </c>
    </row>
    <row r="3647" spans="1:2" x14ac:dyDescent="0.25">
      <c r="A3647" t="str">
        <f>'Ignore #2'!R3647</f>
        <v/>
      </c>
      <c r="B3647" t="str">
        <f>'Ignore #2'!S3647</f>
        <v/>
      </c>
    </row>
    <row r="3648" spans="1:2" x14ac:dyDescent="0.25">
      <c r="A3648" t="str">
        <f>'Ignore #2'!R3648</f>
        <v/>
      </c>
      <c r="B3648" t="str">
        <f>'Ignore #2'!S3648</f>
        <v/>
      </c>
    </row>
    <row r="3649" spans="1:2" x14ac:dyDescent="0.25">
      <c r="A3649" t="str">
        <f>'Ignore #2'!R3649</f>
        <v/>
      </c>
      <c r="B3649" t="str">
        <f>'Ignore #2'!S3649</f>
        <v/>
      </c>
    </row>
    <row r="3650" spans="1:2" x14ac:dyDescent="0.25">
      <c r="A3650" t="str">
        <f>'Ignore #2'!R3650</f>
        <v/>
      </c>
      <c r="B3650" t="str">
        <f>'Ignore #2'!S3650</f>
        <v/>
      </c>
    </row>
    <row r="3651" spans="1:2" x14ac:dyDescent="0.25">
      <c r="A3651" t="str">
        <f>'Ignore #2'!R3651</f>
        <v/>
      </c>
      <c r="B3651" t="str">
        <f>'Ignore #2'!S3651</f>
        <v/>
      </c>
    </row>
    <row r="3652" spans="1:2" x14ac:dyDescent="0.25">
      <c r="A3652" t="str">
        <f>'Ignore #2'!R3652</f>
        <v/>
      </c>
      <c r="B3652" t="str">
        <f>'Ignore #2'!S3652</f>
        <v/>
      </c>
    </row>
    <row r="3653" spans="1:2" x14ac:dyDescent="0.25">
      <c r="A3653" t="str">
        <f>'Ignore #2'!R3653</f>
        <v/>
      </c>
      <c r="B3653" t="str">
        <f>'Ignore #2'!S3653</f>
        <v/>
      </c>
    </row>
    <row r="3654" spans="1:2" x14ac:dyDescent="0.25">
      <c r="A3654" t="str">
        <f>'Ignore #2'!R3654</f>
        <v/>
      </c>
      <c r="B3654" t="str">
        <f>'Ignore #2'!S3654</f>
        <v/>
      </c>
    </row>
    <row r="3655" spans="1:2" x14ac:dyDescent="0.25">
      <c r="A3655" t="str">
        <f>'Ignore #2'!R3655</f>
        <v/>
      </c>
      <c r="B3655" t="str">
        <f>'Ignore #2'!S3655</f>
        <v/>
      </c>
    </row>
    <row r="3656" spans="1:2" x14ac:dyDescent="0.25">
      <c r="A3656" t="str">
        <f>'Ignore #2'!R3656</f>
        <v/>
      </c>
      <c r="B3656" t="str">
        <f>'Ignore #2'!S3656</f>
        <v/>
      </c>
    </row>
    <row r="3657" spans="1:2" x14ac:dyDescent="0.25">
      <c r="A3657" t="str">
        <f>'Ignore #2'!R3657</f>
        <v/>
      </c>
      <c r="B3657" t="str">
        <f>'Ignore #2'!S3657</f>
        <v/>
      </c>
    </row>
    <row r="3658" spans="1:2" x14ac:dyDescent="0.25">
      <c r="A3658" t="str">
        <f>'Ignore #2'!R3658</f>
        <v/>
      </c>
      <c r="B3658" t="str">
        <f>'Ignore #2'!S3658</f>
        <v/>
      </c>
    </row>
    <row r="3659" spans="1:2" x14ac:dyDescent="0.25">
      <c r="A3659" t="str">
        <f>'Ignore #2'!R3659</f>
        <v/>
      </c>
      <c r="B3659" t="str">
        <f>'Ignore #2'!S3659</f>
        <v/>
      </c>
    </row>
    <row r="3660" spans="1:2" x14ac:dyDescent="0.25">
      <c r="A3660" t="str">
        <f>'Ignore #2'!R3660</f>
        <v/>
      </c>
      <c r="B3660" t="str">
        <f>'Ignore #2'!S3660</f>
        <v/>
      </c>
    </row>
    <row r="3661" spans="1:2" x14ac:dyDescent="0.25">
      <c r="A3661" t="str">
        <f>'Ignore #2'!R3661</f>
        <v/>
      </c>
      <c r="B3661" t="str">
        <f>'Ignore #2'!S3661</f>
        <v/>
      </c>
    </row>
    <row r="3662" spans="1:2" x14ac:dyDescent="0.25">
      <c r="A3662" t="str">
        <f>'Ignore #2'!R3662</f>
        <v/>
      </c>
      <c r="B3662" t="str">
        <f>'Ignore #2'!S3662</f>
        <v/>
      </c>
    </row>
    <row r="3663" spans="1:2" x14ac:dyDescent="0.25">
      <c r="A3663" t="str">
        <f>'Ignore #2'!R3663</f>
        <v/>
      </c>
      <c r="B3663" t="str">
        <f>'Ignore #2'!S3663</f>
        <v/>
      </c>
    </row>
    <row r="3664" spans="1:2" x14ac:dyDescent="0.25">
      <c r="A3664" t="str">
        <f>'Ignore #2'!R3664</f>
        <v/>
      </c>
      <c r="B3664" t="str">
        <f>'Ignore #2'!S3664</f>
        <v/>
      </c>
    </row>
    <row r="3665" spans="1:2" x14ac:dyDescent="0.25">
      <c r="A3665" t="str">
        <f>'Ignore #2'!R3665</f>
        <v/>
      </c>
      <c r="B3665" t="str">
        <f>'Ignore #2'!S3665</f>
        <v/>
      </c>
    </row>
    <row r="3666" spans="1:2" x14ac:dyDescent="0.25">
      <c r="A3666" t="str">
        <f>'Ignore #2'!R3666</f>
        <v/>
      </c>
      <c r="B3666" t="str">
        <f>'Ignore #2'!S3666</f>
        <v/>
      </c>
    </row>
    <row r="3667" spans="1:2" x14ac:dyDescent="0.25">
      <c r="A3667" t="str">
        <f>'Ignore #2'!R3667</f>
        <v/>
      </c>
      <c r="B3667" t="str">
        <f>'Ignore #2'!S3667</f>
        <v/>
      </c>
    </row>
    <row r="3668" spans="1:2" x14ac:dyDescent="0.25">
      <c r="A3668" t="str">
        <f>'Ignore #2'!R3668</f>
        <v/>
      </c>
      <c r="B3668" t="str">
        <f>'Ignore #2'!S3668</f>
        <v/>
      </c>
    </row>
    <row r="3669" spans="1:2" x14ac:dyDescent="0.25">
      <c r="A3669" t="str">
        <f>'Ignore #2'!R3669</f>
        <v/>
      </c>
      <c r="B3669" t="str">
        <f>'Ignore #2'!S3669</f>
        <v/>
      </c>
    </row>
    <row r="3670" spans="1:2" x14ac:dyDescent="0.25">
      <c r="A3670" t="str">
        <f>'Ignore #2'!R3670</f>
        <v/>
      </c>
      <c r="B3670" t="str">
        <f>'Ignore #2'!S3670</f>
        <v/>
      </c>
    </row>
    <row r="3671" spans="1:2" x14ac:dyDescent="0.25">
      <c r="A3671" t="str">
        <f>'Ignore #2'!R3671</f>
        <v/>
      </c>
      <c r="B3671" t="str">
        <f>'Ignore #2'!S3671</f>
        <v/>
      </c>
    </row>
    <row r="3672" spans="1:2" x14ac:dyDescent="0.25">
      <c r="A3672" t="str">
        <f>'Ignore #2'!R3672</f>
        <v/>
      </c>
      <c r="B3672" t="str">
        <f>'Ignore #2'!S3672</f>
        <v/>
      </c>
    </row>
    <row r="3673" spans="1:2" x14ac:dyDescent="0.25">
      <c r="A3673" t="str">
        <f>'Ignore #2'!R3673</f>
        <v/>
      </c>
      <c r="B3673" t="str">
        <f>'Ignore #2'!S3673</f>
        <v/>
      </c>
    </row>
    <row r="3674" spans="1:2" x14ac:dyDescent="0.25">
      <c r="A3674" t="str">
        <f>'Ignore #2'!R3674</f>
        <v/>
      </c>
      <c r="B3674" t="str">
        <f>'Ignore #2'!S3674</f>
        <v/>
      </c>
    </row>
    <row r="3675" spans="1:2" x14ac:dyDescent="0.25">
      <c r="A3675" t="str">
        <f>'Ignore #2'!R3675</f>
        <v/>
      </c>
      <c r="B3675" t="str">
        <f>'Ignore #2'!S3675</f>
        <v/>
      </c>
    </row>
    <row r="3676" spans="1:2" x14ac:dyDescent="0.25">
      <c r="A3676" t="str">
        <f>'Ignore #2'!R3676</f>
        <v/>
      </c>
      <c r="B3676" t="str">
        <f>'Ignore #2'!S3676</f>
        <v/>
      </c>
    </row>
    <row r="3677" spans="1:2" x14ac:dyDescent="0.25">
      <c r="A3677" t="str">
        <f>'Ignore #2'!R3677</f>
        <v/>
      </c>
      <c r="B3677" t="str">
        <f>'Ignore #2'!S3677</f>
        <v/>
      </c>
    </row>
    <row r="3678" spans="1:2" x14ac:dyDescent="0.25">
      <c r="A3678" t="str">
        <f>'Ignore #2'!R3678</f>
        <v/>
      </c>
      <c r="B3678" t="str">
        <f>'Ignore #2'!S3678</f>
        <v/>
      </c>
    </row>
    <row r="3679" spans="1:2" x14ac:dyDescent="0.25">
      <c r="A3679" t="str">
        <f>'Ignore #2'!R3679</f>
        <v/>
      </c>
      <c r="B3679" t="str">
        <f>'Ignore #2'!S3679</f>
        <v/>
      </c>
    </row>
    <row r="3680" spans="1:2" x14ac:dyDescent="0.25">
      <c r="A3680" t="str">
        <f>'Ignore #2'!R3680</f>
        <v/>
      </c>
      <c r="B3680" t="str">
        <f>'Ignore #2'!S3680</f>
        <v/>
      </c>
    </row>
    <row r="3681" spans="1:2" x14ac:dyDescent="0.25">
      <c r="A3681" t="str">
        <f>'Ignore #2'!R3681</f>
        <v/>
      </c>
      <c r="B3681" t="str">
        <f>'Ignore #2'!S3681</f>
        <v/>
      </c>
    </row>
    <row r="3682" spans="1:2" x14ac:dyDescent="0.25">
      <c r="A3682" t="str">
        <f>'Ignore #2'!R3682</f>
        <v/>
      </c>
      <c r="B3682" t="str">
        <f>'Ignore #2'!S3682</f>
        <v/>
      </c>
    </row>
    <row r="3683" spans="1:2" x14ac:dyDescent="0.25">
      <c r="A3683" t="str">
        <f>'Ignore #2'!R3683</f>
        <v/>
      </c>
      <c r="B3683" t="str">
        <f>'Ignore #2'!S3683</f>
        <v/>
      </c>
    </row>
    <row r="3684" spans="1:2" x14ac:dyDescent="0.25">
      <c r="A3684" t="str">
        <f>'Ignore #2'!R3684</f>
        <v/>
      </c>
      <c r="B3684" t="str">
        <f>'Ignore #2'!S3684</f>
        <v/>
      </c>
    </row>
    <row r="3685" spans="1:2" x14ac:dyDescent="0.25">
      <c r="A3685" t="str">
        <f>'Ignore #2'!R3685</f>
        <v/>
      </c>
      <c r="B3685" t="str">
        <f>'Ignore #2'!S3685</f>
        <v/>
      </c>
    </row>
    <row r="3686" spans="1:2" x14ac:dyDescent="0.25">
      <c r="A3686" t="str">
        <f>'Ignore #2'!R3686</f>
        <v/>
      </c>
      <c r="B3686" t="str">
        <f>'Ignore #2'!S3686</f>
        <v/>
      </c>
    </row>
    <row r="3687" spans="1:2" x14ac:dyDescent="0.25">
      <c r="A3687" t="str">
        <f>'Ignore #2'!R3687</f>
        <v/>
      </c>
      <c r="B3687" t="str">
        <f>'Ignore #2'!S3687</f>
        <v/>
      </c>
    </row>
    <row r="3688" spans="1:2" x14ac:dyDescent="0.25">
      <c r="A3688" t="str">
        <f>'Ignore #2'!R3688</f>
        <v/>
      </c>
      <c r="B3688" t="str">
        <f>'Ignore #2'!S3688</f>
        <v/>
      </c>
    </row>
    <row r="3689" spans="1:2" x14ac:dyDescent="0.25">
      <c r="A3689" t="str">
        <f>'Ignore #2'!R3689</f>
        <v/>
      </c>
      <c r="B3689" t="str">
        <f>'Ignore #2'!S3689</f>
        <v/>
      </c>
    </row>
    <row r="3690" spans="1:2" x14ac:dyDescent="0.25">
      <c r="A3690" t="str">
        <f>'Ignore #2'!R3690</f>
        <v/>
      </c>
      <c r="B3690" t="str">
        <f>'Ignore #2'!S3690</f>
        <v/>
      </c>
    </row>
    <row r="3691" spans="1:2" x14ac:dyDescent="0.25">
      <c r="A3691" t="str">
        <f>'Ignore #2'!R3691</f>
        <v/>
      </c>
      <c r="B3691" t="str">
        <f>'Ignore #2'!S3691</f>
        <v/>
      </c>
    </row>
    <row r="3692" spans="1:2" x14ac:dyDescent="0.25">
      <c r="A3692" t="str">
        <f>'Ignore #2'!R3692</f>
        <v/>
      </c>
      <c r="B3692" t="str">
        <f>'Ignore #2'!S3692</f>
        <v/>
      </c>
    </row>
    <row r="3693" spans="1:2" x14ac:dyDescent="0.25">
      <c r="A3693" t="str">
        <f>'Ignore #2'!R3693</f>
        <v/>
      </c>
      <c r="B3693" t="str">
        <f>'Ignore #2'!S3693</f>
        <v/>
      </c>
    </row>
    <row r="3694" spans="1:2" x14ac:dyDescent="0.25">
      <c r="A3694" t="str">
        <f>'Ignore #2'!R3694</f>
        <v/>
      </c>
      <c r="B3694" t="str">
        <f>'Ignore #2'!S3694</f>
        <v/>
      </c>
    </row>
    <row r="3695" spans="1:2" x14ac:dyDescent="0.25">
      <c r="A3695" t="str">
        <f>'Ignore #2'!R3695</f>
        <v/>
      </c>
      <c r="B3695" t="str">
        <f>'Ignore #2'!S3695</f>
        <v/>
      </c>
    </row>
    <row r="3696" spans="1:2" x14ac:dyDescent="0.25">
      <c r="A3696" t="str">
        <f>'Ignore #2'!R3696</f>
        <v/>
      </c>
      <c r="B3696" t="str">
        <f>'Ignore #2'!S3696</f>
        <v/>
      </c>
    </row>
    <row r="3697" spans="1:2" x14ac:dyDescent="0.25">
      <c r="A3697" t="str">
        <f>'Ignore #2'!R3697</f>
        <v/>
      </c>
      <c r="B3697" t="str">
        <f>'Ignore #2'!S3697</f>
        <v/>
      </c>
    </row>
    <row r="3698" spans="1:2" x14ac:dyDescent="0.25">
      <c r="A3698" t="str">
        <f>'Ignore #2'!R3698</f>
        <v/>
      </c>
      <c r="B3698" t="str">
        <f>'Ignore #2'!S3698</f>
        <v/>
      </c>
    </row>
    <row r="3699" spans="1:2" x14ac:dyDescent="0.25">
      <c r="A3699" t="str">
        <f>'Ignore #2'!R3699</f>
        <v/>
      </c>
      <c r="B3699" t="str">
        <f>'Ignore #2'!S3699</f>
        <v/>
      </c>
    </row>
    <row r="3700" spans="1:2" x14ac:dyDescent="0.25">
      <c r="A3700" t="str">
        <f>'Ignore #2'!R3700</f>
        <v/>
      </c>
      <c r="B3700" t="str">
        <f>'Ignore #2'!S3700</f>
        <v/>
      </c>
    </row>
    <row r="3701" spans="1:2" x14ac:dyDescent="0.25">
      <c r="A3701" t="str">
        <f>'Ignore #2'!R3701</f>
        <v/>
      </c>
      <c r="B3701" t="str">
        <f>'Ignore #2'!S3701</f>
        <v/>
      </c>
    </row>
    <row r="3702" spans="1:2" x14ac:dyDescent="0.25">
      <c r="A3702" t="str">
        <f>'Ignore #2'!R3702</f>
        <v/>
      </c>
      <c r="B3702" t="str">
        <f>'Ignore #2'!S3702</f>
        <v/>
      </c>
    </row>
    <row r="3703" spans="1:2" x14ac:dyDescent="0.25">
      <c r="A3703" t="str">
        <f>'Ignore #2'!R3703</f>
        <v/>
      </c>
      <c r="B3703" t="str">
        <f>'Ignore #2'!S3703</f>
        <v/>
      </c>
    </row>
    <row r="3704" spans="1:2" x14ac:dyDescent="0.25">
      <c r="A3704" t="str">
        <f>'Ignore #2'!R3704</f>
        <v/>
      </c>
      <c r="B3704" t="str">
        <f>'Ignore #2'!S3704</f>
        <v/>
      </c>
    </row>
    <row r="3705" spans="1:2" x14ac:dyDescent="0.25">
      <c r="A3705" t="str">
        <f>'Ignore #2'!R3705</f>
        <v/>
      </c>
      <c r="B3705" t="str">
        <f>'Ignore #2'!S3705</f>
        <v/>
      </c>
    </row>
    <row r="3706" spans="1:2" x14ac:dyDescent="0.25">
      <c r="A3706" t="str">
        <f>'Ignore #2'!R3706</f>
        <v/>
      </c>
      <c r="B3706" t="str">
        <f>'Ignore #2'!S3706</f>
        <v/>
      </c>
    </row>
    <row r="3707" spans="1:2" x14ac:dyDescent="0.25">
      <c r="A3707" t="str">
        <f>'Ignore #2'!R3707</f>
        <v/>
      </c>
      <c r="B3707" t="str">
        <f>'Ignore #2'!S3707</f>
        <v/>
      </c>
    </row>
    <row r="3708" spans="1:2" x14ac:dyDescent="0.25">
      <c r="A3708" t="str">
        <f>'Ignore #2'!R3708</f>
        <v/>
      </c>
      <c r="B3708" t="str">
        <f>'Ignore #2'!S3708</f>
        <v/>
      </c>
    </row>
    <row r="3709" spans="1:2" x14ac:dyDescent="0.25">
      <c r="A3709" t="str">
        <f>'Ignore #2'!R3709</f>
        <v/>
      </c>
      <c r="B3709" t="str">
        <f>'Ignore #2'!S3709</f>
        <v/>
      </c>
    </row>
    <row r="3710" spans="1:2" x14ac:dyDescent="0.25">
      <c r="A3710" t="str">
        <f>'Ignore #2'!R3710</f>
        <v/>
      </c>
      <c r="B3710" t="str">
        <f>'Ignore #2'!S3710</f>
        <v/>
      </c>
    </row>
    <row r="3711" spans="1:2" x14ac:dyDescent="0.25">
      <c r="A3711" t="str">
        <f>'Ignore #2'!R3711</f>
        <v/>
      </c>
      <c r="B3711" t="str">
        <f>'Ignore #2'!S3711</f>
        <v/>
      </c>
    </row>
    <row r="3712" spans="1:2" x14ac:dyDescent="0.25">
      <c r="A3712" t="str">
        <f>'Ignore #2'!R3712</f>
        <v/>
      </c>
      <c r="B3712" t="str">
        <f>'Ignore #2'!S3712</f>
        <v/>
      </c>
    </row>
    <row r="3713" spans="1:2" x14ac:dyDescent="0.25">
      <c r="A3713" t="str">
        <f>'Ignore #2'!R3713</f>
        <v/>
      </c>
      <c r="B3713" t="str">
        <f>'Ignore #2'!S3713</f>
        <v/>
      </c>
    </row>
    <row r="3714" spans="1:2" x14ac:dyDescent="0.25">
      <c r="A3714" t="str">
        <f>'Ignore #2'!R3714</f>
        <v/>
      </c>
      <c r="B3714" t="str">
        <f>'Ignore #2'!S3714</f>
        <v/>
      </c>
    </row>
    <row r="3715" spans="1:2" x14ac:dyDescent="0.25">
      <c r="A3715" t="str">
        <f>'Ignore #2'!R3715</f>
        <v/>
      </c>
      <c r="B3715" t="str">
        <f>'Ignore #2'!S3715</f>
        <v/>
      </c>
    </row>
    <row r="3716" spans="1:2" x14ac:dyDescent="0.25">
      <c r="A3716" t="str">
        <f>'Ignore #2'!R3716</f>
        <v/>
      </c>
      <c r="B3716" t="str">
        <f>'Ignore #2'!S3716</f>
        <v/>
      </c>
    </row>
    <row r="3717" spans="1:2" x14ac:dyDescent="0.25">
      <c r="A3717" t="str">
        <f>'Ignore #2'!R3717</f>
        <v/>
      </c>
      <c r="B3717" t="str">
        <f>'Ignore #2'!S3717</f>
        <v/>
      </c>
    </row>
    <row r="3718" spans="1:2" x14ac:dyDescent="0.25">
      <c r="A3718" t="str">
        <f>'Ignore #2'!R3718</f>
        <v/>
      </c>
      <c r="B3718" t="str">
        <f>'Ignore #2'!S3718</f>
        <v/>
      </c>
    </row>
    <row r="3719" spans="1:2" x14ac:dyDescent="0.25">
      <c r="A3719" t="str">
        <f>'Ignore #2'!R3719</f>
        <v/>
      </c>
      <c r="B3719" t="str">
        <f>'Ignore #2'!S3719</f>
        <v/>
      </c>
    </row>
    <row r="3720" spans="1:2" x14ac:dyDescent="0.25">
      <c r="A3720" t="str">
        <f>'Ignore #2'!R3720</f>
        <v/>
      </c>
      <c r="B3720" t="str">
        <f>'Ignore #2'!S3720</f>
        <v/>
      </c>
    </row>
    <row r="3721" spans="1:2" x14ac:dyDescent="0.25">
      <c r="A3721" t="str">
        <f>'Ignore #2'!R3721</f>
        <v/>
      </c>
      <c r="B3721" t="str">
        <f>'Ignore #2'!S3721</f>
        <v/>
      </c>
    </row>
    <row r="3722" spans="1:2" x14ac:dyDescent="0.25">
      <c r="A3722" t="str">
        <f>'Ignore #2'!R3722</f>
        <v/>
      </c>
      <c r="B3722" t="str">
        <f>'Ignore #2'!S3722</f>
        <v/>
      </c>
    </row>
    <row r="3723" spans="1:2" x14ac:dyDescent="0.25">
      <c r="A3723" t="str">
        <f>'Ignore #2'!R3723</f>
        <v/>
      </c>
      <c r="B3723" t="str">
        <f>'Ignore #2'!S3723</f>
        <v/>
      </c>
    </row>
    <row r="3724" spans="1:2" x14ac:dyDescent="0.25">
      <c r="A3724" t="str">
        <f>'Ignore #2'!R3724</f>
        <v/>
      </c>
      <c r="B3724" t="str">
        <f>'Ignore #2'!S3724</f>
        <v/>
      </c>
    </row>
    <row r="3725" spans="1:2" x14ac:dyDescent="0.25">
      <c r="A3725" t="str">
        <f>'Ignore #2'!R3725</f>
        <v/>
      </c>
      <c r="B3725" t="str">
        <f>'Ignore #2'!S3725</f>
        <v/>
      </c>
    </row>
    <row r="3726" spans="1:2" x14ac:dyDescent="0.25">
      <c r="A3726" t="str">
        <f>'Ignore #2'!R3726</f>
        <v/>
      </c>
      <c r="B3726" t="str">
        <f>'Ignore #2'!S3726</f>
        <v/>
      </c>
    </row>
    <row r="3727" spans="1:2" x14ac:dyDescent="0.25">
      <c r="A3727" t="str">
        <f>'Ignore #2'!R3727</f>
        <v/>
      </c>
      <c r="B3727" t="str">
        <f>'Ignore #2'!S3727</f>
        <v/>
      </c>
    </row>
    <row r="3728" spans="1:2" x14ac:dyDescent="0.25">
      <c r="A3728" t="str">
        <f>'Ignore #2'!R3728</f>
        <v/>
      </c>
      <c r="B3728" t="str">
        <f>'Ignore #2'!S3728</f>
        <v/>
      </c>
    </row>
    <row r="3729" spans="1:2" x14ac:dyDescent="0.25">
      <c r="A3729" t="str">
        <f>'Ignore #2'!R3729</f>
        <v/>
      </c>
      <c r="B3729" t="str">
        <f>'Ignore #2'!S3729</f>
        <v/>
      </c>
    </row>
    <row r="3730" spans="1:2" x14ac:dyDescent="0.25">
      <c r="A3730" t="str">
        <f>'Ignore #2'!R3730</f>
        <v/>
      </c>
      <c r="B3730" t="str">
        <f>'Ignore #2'!S3730</f>
        <v/>
      </c>
    </row>
    <row r="3731" spans="1:2" x14ac:dyDescent="0.25">
      <c r="A3731" t="str">
        <f>'Ignore #2'!R3731</f>
        <v/>
      </c>
      <c r="B3731" t="str">
        <f>'Ignore #2'!S3731</f>
        <v/>
      </c>
    </row>
    <row r="3732" spans="1:2" x14ac:dyDescent="0.25">
      <c r="A3732" t="str">
        <f>'Ignore #2'!R3732</f>
        <v/>
      </c>
      <c r="B3732" t="str">
        <f>'Ignore #2'!S3732</f>
        <v/>
      </c>
    </row>
    <row r="3733" spans="1:2" x14ac:dyDescent="0.25">
      <c r="A3733" t="str">
        <f>'Ignore #2'!R3733</f>
        <v/>
      </c>
      <c r="B3733" t="str">
        <f>'Ignore #2'!S3733</f>
        <v/>
      </c>
    </row>
    <row r="3734" spans="1:2" x14ac:dyDescent="0.25">
      <c r="A3734" t="str">
        <f>'Ignore #2'!R3734</f>
        <v/>
      </c>
      <c r="B3734" t="str">
        <f>'Ignore #2'!S3734</f>
        <v/>
      </c>
    </row>
    <row r="3735" spans="1:2" x14ac:dyDescent="0.25">
      <c r="A3735" t="str">
        <f>'Ignore #2'!R3735</f>
        <v/>
      </c>
      <c r="B3735" t="str">
        <f>'Ignore #2'!S3735</f>
        <v/>
      </c>
    </row>
    <row r="3736" spans="1:2" x14ac:dyDescent="0.25">
      <c r="A3736" t="str">
        <f>'Ignore #2'!R3736</f>
        <v/>
      </c>
      <c r="B3736" t="str">
        <f>'Ignore #2'!S3736</f>
        <v/>
      </c>
    </row>
    <row r="3737" spans="1:2" x14ac:dyDescent="0.25">
      <c r="A3737" t="str">
        <f>'Ignore #2'!R3737</f>
        <v/>
      </c>
      <c r="B3737" t="str">
        <f>'Ignore #2'!S3737</f>
        <v/>
      </c>
    </row>
    <row r="3738" spans="1:2" x14ac:dyDescent="0.25">
      <c r="A3738" t="str">
        <f>'Ignore #2'!R3738</f>
        <v/>
      </c>
      <c r="B3738" t="str">
        <f>'Ignore #2'!S3738</f>
        <v/>
      </c>
    </row>
    <row r="3739" spans="1:2" x14ac:dyDescent="0.25">
      <c r="A3739" t="str">
        <f>'Ignore #2'!R3739</f>
        <v/>
      </c>
      <c r="B3739" t="str">
        <f>'Ignore #2'!S3739</f>
        <v/>
      </c>
    </row>
    <row r="3740" spans="1:2" x14ac:dyDescent="0.25">
      <c r="A3740" t="str">
        <f>'Ignore #2'!R3740</f>
        <v/>
      </c>
      <c r="B3740" t="str">
        <f>'Ignore #2'!S3740</f>
        <v/>
      </c>
    </row>
    <row r="3741" spans="1:2" x14ac:dyDescent="0.25">
      <c r="A3741" t="str">
        <f>'Ignore #2'!R3741</f>
        <v/>
      </c>
      <c r="B3741" t="str">
        <f>'Ignore #2'!S3741</f>
        <v/>
      </c>
    </row>
    <row r="3742" spans="1:2" x14ac:dyDescent="0.25">
      <c r="A3742" t="str">
        <f>'Ignore #2'!R3742</f>
        <v/>
      </c>
      <c r="B3742" t="str">
        <f>'Ignore #2'!S3742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cols>
    <col min="1" max="1" width="30.85546875" customWidth="1"/>
    <col min="2" max="2" width="3.140625" bestFit="1" customWidth="1"/>
    <col min="3" max="3" width="3" bestFit="1" customWidth="1"/>
    <col min="4" max="4" width="3.140625" bestFit="1" customWidth="1"/>
    <col min="5" max="5" width="3" bestFit="1" customWidth="1"/>
  </cols>
  <sheetData>
    <row r="1" spans="1:1" x14ac:dyDescent="0.25">
      <c r="A1" t="str">
        <f>'Ignore #2'!U4</f>
        <v>-f 1 -n FEM_Nodes.txt -e FEM_Elem.txt -b FEM_DirichletBC.txt -d 2 -s 1  -x 21 -y 21 -k 0 0 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25"/>
  <sheetViews>
    <sheetView workbookViewId="0">
      <selection activeCell="N42" sqref="N42"/>
    </sheetView>
  </sheetViews>
  <sheetFormatPr defaultColWidth="9.140625" defaultRowHeight="15" x14ac:dyDescent="0.25"/>
  <cols>
    <col min="1" max="1" width="9.140625" style="25"/>
    <col min="2" max="6" width="9.140625" style="26"/>
    <col min="7" max="10" width="9.140625" style="25"/>
    <col min="11" max="19" width="9.140625" style="33"/>
    <col min="20" max="20" width="9.140625" style="25"/>
    <col min="21" max="23" width="4.7109375" style="25" customWidth="1"/>
    <col min="24" max="27" width="5" style="25" customWidth="1"/>
    <col min="28" max="16384" width="9.140625" style="25"/>
  </cols>
  <sheetData>
    <row r="1" spans="1:27" x14ac:dyDescent="0.25">
      <c r="A1" s="28" t="s">
        <v>3</v>
      </c>
      <c r="B1" s="29">
        <f>'Boundary Condition Wizard'!P6</f>
        <v>0.01</v>
      </c>
      <c r="C1" s="30" t="s">
        <v>5</v>
      </c>
      <c r="D1" s="29"/>
      <c r="E1" s="29" t="s">
        <v>6</v>
      </c>
      <c r="F1" s="29">
        <f>'Boundary Condition Wizard'!P4+1</f>
        <v>21</v>
      </c>
      <c r="G1" s="31" t="s">
        <v>10</v>
      </c>
      <c r="H1" s="32">
        <f>num_x*num_y</f>
        <v>441</v>
      </c>
      <c r="J1" s="31" t="s">
        <v>15</v>
      </c>
      <c r="K1" s="33">
        <f>H1</f>
        <v>441</v>
      </c>
      <c r="M1" s="34" t="s">
        <v>31</v>
      </c>
      <c r="O1" s="35" t="s">
        <v>16</v>
      </c>
      <c r="P1" s="33">
        <f>X1</f>
        <v>400</v>
      </c>
      <c r="Q1" s="33">
        <f>Y1</f>
        <v>4</v>
      </c>
      <c r="T1" s="31"/>
      <c r="U1" s="25" t="s">
        <v>12</v>
      </c>
      <c r="V1" s="25" t="s">
        <v>14</v>
      </c>
      <c r="W1" s="25" t="s">
        <v>13</v>
      </c>
      <c r="X1" s="25">
        <f>(num_x-1)*(num_y-1)</f>
        <v>400</v>
      </c>
      <c r="Y1" s="25">
        <v>4</v>
      </c>
    </row>
    <row r="2" spans="1:27" x14ac:dyDescent="0.25">
      <c r="A2" s="28" t="s">
        <v>4</v>
      </c>
      <c r="B2" s="29">
        <f>'Boundary Condition Wizard'!P7</f>
        <v>0.01</v>
      </c>
      <c r="C2" s="29"/>
      <c r="D2" s="29"/>
      <c r="E2" s="29" t="s">
        <v>7</v>
      </c>
      <c r="F2" s="29">
        <f>'Boundary Condition Wizard'!P5+1</f>
        <v>21</v>
      </c>
      <c r="K2" s="33">
        <f>IF(B5&lt;$K$1,E5,"")</f>
        <v>0</v>
      </c>
      <c r="L2" s="33">
        <f>IF(B5&lt;$K$1,F5,"")</f>
        <v>0.2</v>
      </c>
      <c r="P2" s="33">
        <f>IF($U2&lt;$X$1,X2,"")</f>
        <v>0</v>
      </c>
      <c r="Q2" s="33">
        <f>IF($U2&lt;$X$1,Y2,"")</f>
        <v>1</v>
      </c>
      <c r="R2" s="33">
        <f>IF($U2&lt;$X$1,Z2,"")</f>
        <v>21</v>
      </c>
      <c r="S2" s="33">
        <f>IF($U2&lt;$X$1,AA2,"")</f>
        <v>22</v>
      </c>
      <c r="U2" s="25">
        <v>0</v>
      </c>
      <c r="V2" s="25">
        <f t="shared" ref="V2:V65" si="0">U2-TRUNC(U2/(num_x-1),0)*(num_x-1)</f>
        <v>0</v>
      </c>
      <c r="W2" s="25">
        <f t="shared" ref="W2:W65" si="1">TRUNC(U2/(num_x-1))</f>
        <v>0</v>
      </c>
      <c r="X2" s="25">
        <f t="shared" ref="X2:X65" si="2">V2+W2*num_x</f>
        <v>0</v>
      </c>
      <c r="Y2" s="25">
        <f>X2+1</f>
        <v>1</v>
      </c>
      <c r="Z2" s="25">
        <f>X2+num_x</f>
        <v>21</v>
      </c>
      <c r="AA2" s="25">
        <f>Y2+num_x</f>
        <v>22</v>
      </c>
    </row>
    <row r="3" spans="1:27" x14ac:dyDescent="0.25">
      <c r="H3" s="36" t="s">
        <v>11</v>
      </c>
      <c r="K3" s="33">
        <f t="shared" ref="K3:K66" si="3">IF(B6&lt;$K$1,E6,"")</f>
        <v>0.01</v>
      </c>
      <c r="L3" s="33">
        <f t="shared" ref="L3:L66" si="4">IF(B6&lt;$K$1,F6,"")</f>
        <v>0.2</v>
      </c>
      <c r="P3" s="33">
        <f t="shared" ref="P3:P66" si="5">IF($U3&lt;$X$1,X3,"")</f>
        <v>1</v>
      </c>
      <c r="Q3" s="33">
        <f t="shared" ref="Q3:Q66" si="6">IF($U3&lt;$X$1,Y3,"")</f>
        <v>2</v>
      </c>
      <c r="R3" s="33">
        <f t="shared" ref="R3:R66" si="7">IF($U3&lt;$X$1,Z3,"")</f>
        <v>22</v>
      </c>
      <c r="S3" s="33">
        <f t="shared" ref="S3:S66" si="8">IF($U3&lt;$X$1,AA3,"")</f>
        <v>23</v>
      </c>
      <c r="U3" s="25">
        <v>1</v>
      </c>
      <c r="V3" s="25">
        <f t="shared" si="0"/>
        <v>1</v>
      </c>
      <c r="W3" s="25">
        <f t="shared" si="1"/>
        <v>0</v>
      </c>
      <c r="X3" s="25">
        <f t="shared" si="2"/>
        <v>1</v>
      </c>
      <c r="Y3" s="25">
        <f t="shared" ref="Y3:Y66" si="9">X3+1</f>
        <v>2</v>
      </c>
      <c r="Z3" s="25">
        <f t="shared" ref="Z3:Z65" si="10">X3+num_x</f>
        <v>22</v>
      </c>
      <c r="AA3" s="25">
        <f t="shared" ref="AA3:AA65" si="11">Y3+num_x</f>
        <v>23</v>
      </c>
    </row>
    <row r="4" spans="1:27" x14ac:dyDescent="0.25">
      <c r="B4" s="24" t="s">
        <v>1</v>
      </c>
      <c r="C4" s="24" t="s">
        <v>8</v>
      </c>
      <c r="D4" s="24" t="s">
        <v>9</v>
      </c>
      <c r="E4" s="24" t="s">
        <v>0</v>
      </c>
      <c r="F4" s="24" t="s">
        <v>2</v>
      </c>
      <c r="H4" s="36" t="s">
        <v>17</v>
      </c>
      <c r="K4" s="33">
        <f t="shared" si="3"/>
        <v>0.02</v>
      </c>
      <c r="L4" s="33">
        <f t="shared" si="4"/>
        <v>0.2</v>
      </c>
      <c r="P4" s="33">
        <f t="shared" si="5"/>
        <v>2</v>
      </c>
      <c r="Q4" s="33">
        <f t="shared" si="6"/>
        <v>3</v>
      </c>
      <c r="R4" s="33">
        <f t="shared" si="7"/>
        <v>23</v>
      </c>
      <c r="S4" s="33">
        <f t="shared" si="8"/>
        <v>24</v>
      </c>
      <c r="U4" s="25">
        <v>2</v>
      </c>
      <c r="V4" s="25">
        <f t="shared" si="0"/>
        <v>2</v>
      </c>
      <c r="W4" s="25">
        <f t="shared" si="1"/>
        <v>0</v>
      </c>
      <c r="X4" s="25">
        <f t="shared" si="2"/>
        <v>2</v>
      </c>
      <c r="Y4" s="25">
        <f t="shared" si="9"/>
        <v>3</v>
      </c>
      <c r="Z4" s="25">
        <f t="shared" si="10"/>
        <v>23</v>
      </c>
      <c r="AA4" s="25">
        <f t="shared" si="11"/>
        <v>24</v>
      </c>
    </row>
    <row r="5" spans="1:27" x14ac:dyDescent="0.25">
      <c r="B5" s="26">
        <v>0</v>
      </c>
      <c r="C5" s="26">
        <f t="shared" ref="C5:C68" si="12">B5-TRUNC(B5/num_x,0)*num_x</f>
        <v>0</v>
      </c>
      <c r="D5" s="26">
        <f t="shared" ref="D5:D68" si="13">TRUNC(B5/num_x)</f>
        <v>0</v>
      </c>
      <c r="E5" s="26">
        <f>C5*dx</f>
        <v>0</v>
      </c>
      <c r="F5" s="26">
        <f t="shared" ref="F5:F68" si="14">(num_y-1)*dy - D5*dy</f>
        <v>0.2</v>
      </c>
      <c r="K5" s="33">
        <f t="shared" si="3"/>
        <v>0.03</v>
      </c>
      <c r="L5" s="33">
        <f t="shared" si="4"/>
        <v>0.2</v>
      </c>
      <c r="P5" s="33">
        <f t="shared" si="5"/>
        <v>3</v>
      </c>
      <c r="Q5" s="33">
        <f t="shared" si="6"/>
        <v>4</v>
      </c>
      <c r="R5" s="33">
        <f t="shared" si="7"/>
        <v>24</v>
      </c>
      <c r="S5" s="33">
        <f t="shared" si="8"/>
        <v>25</v>
      </c>
      <c r="U5" s="25">
        <v>3</v>
      </c>
      <c r="V5" s="25">
        <f t="shared" si="0"/>
        <v>3</v>
      </c>
      <c r="W5" s="25">
        <f t="shared" si="1"/>
        <v>0</v>
      </c>
      <c r="X5" s="25">
        <f t="shared" si="2"/>
        <v>3</v>
      </c>
      <c r="Y5" s="25">
        <f t="shared" si="9"/>
        <v>4</v>
      </c>
      <c r="Z5" s="25">
        <f t="shared" si="10"/>
        <v>24</v>
      </c>
      <c r="AA5" s="25">
        <f t="shared" si="11"/>
        <v>25</v>
      </c>
    </row>
    <row r="6" spans="1:27" x14ac:dyDescent="0.25">
      <c r="B6" s="26">
        <v>1</v>
      </c>
      <c r="C6" s="26">
        <f t="shared" si="12"/>
        <v>1</v>
      </c>
      <c r="D6" s="26">
        <f t="shared" si="13"/>
        <v>0</v>
      </c>
      <c r="E6" s="26">
        <f t="shared" ref="E6:E68" si="15">C6*dx</f>
        <v>0.01</v>
      </c>
      <c r="F6" s="26">
        <f t="shared" si="14"/>
        <v>0.2</v>
      </c>
      <c r="K6" s="33">
        <f t="shared" si="3"/>
        <v>0.04</v>
      </c>
      <c r="L6" s="33">
        <f>IF(B9&lt;$K$1,F9,"")</f>
        <v>0.2</v>
      </c>
      <c r="P6" s="33">
        <f t="shared" si="5"/>
        <v>4</v>
      </c>
      <c r="Q6" s="33">
        <f t="shared" si="6"/>
        <v>5</v>
      </c>
      <c r="R6" s="33">
        <f t="shared" si="7"/>
        <v>25</v>
      </c>
      <c r="S6" s="33">
        <f t="shared" si="8"/>
        <v>26</v>
      </c>
      <c r="U6" s="25">
        <v>4</v>
      </c>
      <c r="V6" s="25">
        <f t="shared" si="0"/>
        <v>4</v>
      </c>
      <c r="W6" s="25">
        <f t="shared" si="1"/>
        <v>0</v>
      </c>
      <c r="X6" s="25">
        <f t="shared" si="2"/>
        <v>4</v>
      </c>
      <c r="Y6" s="25">
        <f t="shared" si="9"/>
        <v>5</v>
      </c>
      <c r="Z6" s="25">
        <f t="shared" si="10"/>
        <v>25</v>
      </c>
      <c r="AA6" s="25">
        <f t="shared" si="11"/>
        <v>26</v>
      </c>
    </row>
    <row r="7" spans="1:27" x14ac:dyDescent="0.25">
      <c r="B7" s="26">
        <v>2</v>
      </c>
      <c r="C7" s="26">
        <f t="shared" si="12"/>
        <v>2</v>
      </c>
      <c r="D7" s="26">
        <f t="shared" si="13"/>
        <v>0</v>
      </c>
      <c r="E7" s="26">
        <f t="shared" si="15"/>
        <v>0.02</v>
      </c>
      <c r="F7" s="26">
        <f t="shared" si="14"/>
        <v>0.2</v>
      </c>
      <c r="K7" s="33">
        <f>IF(B10&lt;$K$1,E10,"")</f>
        <v>0.05</v>
      </c>
      <c r="L7" s="33">
        <f t="shared" si="4"/>
        <v>0.2</v>
      </c>
      <c r="P7" s="33">
        <f t="shared" si="5"/>
        <v>5</v>
      </c>
      <c r="Q7" s="33">
        <f t="shared" si="6"/>
        <v>6</v>
      </c>
      <c r="R7" s="33">
        <f t="shared" si="7"/>
        <v>26</v>
      </c>
      <c r="S7" s="33">
        <f t="shared" si="8"/>
        <v>27</v>
      </c>
      <c r="U7" s="25">
        <v>5</v>
      </c>
      <c r="V7" s="25">
        <f t="shared" si="0"/>
        <v>5</v>
      </c>
      <c r="W7" s="25">
        <f t="shared" si="1"/>
        <v>0</v>
      </c>
      <c r="X7" s="25">
        <f t="shared" si="2"/>
        <v>5</v>
      </c>
      <c r="Y7" s="25">
        <f t="shared" si="9"/>
        <v>6</v>
      </c>
      <c r="Z7" s="25">
        <f t="shared" si="10"/>
        <v>26</v>
      </c>
      <c r="AA7" s="25">
        <f t="shared" si="11"/>
        <v>27</v>
      </c>
    </row>
    <row r="8" spans="1:27" x14ac:dyDescent="0.25">
      <c r="B8" s="26">
        <v>3</v>
      </c>
      <c r="C8" s="26">
        <f t="shared" si="12"/>
        <v>3</v>
      </c>
      <c r="D8" s="26">
        <f t="shared" si="13"/>
        <v>0</v>
      </c>
      <c r="E8" s="26">
        <f t="shared" si="15"/>
        <v>0.03</v>
      </c>
      <c r="F8" s="26">
        <f t="shared" si="14"/>
        <v>0.2</v>
      </c>
      <c r="K8" s="33">
        <f t="shared" si="3"/>
        <v>0.06</v>
      </c>
      <c r="L8" s="33">
        <f t="shared" si="4"/>
        <v>0.2</v>
      </c>
      <c r="P8" s="33">
        <f t="shared" si="5"/>
        <v>6</v>
      </c>
      <c r="Q8" s="33">
        <f t="shared" si="6"/>
        <v>7</v>
      </c>
      <c r="R8" s="33">
        <f t="shared" si="7"/>
        <v>27</v>
      </c>
      <c r="S8" s="33">
        <f t="shared" si="8"/>
        <v>28</v>
      </c>
      <c r="U8" s="25">
        <v>6</v>
      </c>
      <c r="V8" s="25">
        <f t="shared" si="0"/>
        <v>6</v>
      </c>
      <c r="W8" s="25">
        <f t="shared" si="1"/>
        <v>0</v>
      </c>
      <c r="X8" s="25">
        <f t="shared" si="2"/>
        <v>6</v>
      </c>
      <c r="Y8" s="25">
        <f t="shared" si="9"/>
        <v>7</v>
      </c>
      <c r="Z8" s="25">
        <f t="shared" si="10"/>
        <v>27</v>
      </c>
      <c r="AA8" s="25">
        <f t="shared" si="11"/>
        <v>28</v>
      </c>
    </row>
    <row r="9" spans="1:27" x14ac:dyDescent="0.25">
      <c r="B9" s="26">
        <v>4</v>
      </c>
      <c r="C9" s="26">
        <f t="shared" si="12"/>
        <v>4</v>
      </c>
      <c r="D9" s="26">
        <f t="shared" si="13"/>
        <v>0</v>
      </c>
      <c r="E9" s="26">
        <f t="shared" si="15"/>
        <v>0.04</v>
      </c>
      <c r="F9" s="26">
        <f t="shared" si="14"/>
        <v>0.2</v>
      </c>
      <c r="K9" s="33">
        <f t="shared" si="3"/>
        <v>7.0000000000000007E-2</v>
      </c>
      <c r="L9" s="33">
        <f t="shared" si="4"/>
        <v>0.2</v>
      </c>
      <c r="P9" s="33">
        <f t="shared" si="5"/>
        <v>7</v>
      </c>
      <c r="Q9" s="33">
        <f t="shared" si="6"/>
        <v>8</v>
      </c>
      <c r="R9" s="33">
        <f t="shared" si="7"/>
        <v>28</v>
      </c>
      <c r="S9" s="33">
        <f t="shared" si="8"/>
        <v>29</v>
      </c>
      <c r="U9" s="25">
        <v>7</v>
      </c>
      <c r="V9" s="25">
        <f t="shared" si="0"/>
        <v>7</v>
      </c>
      <c r="W9" s="25">
        <f t="shared" si="1"/>
        <v>0</v>
      </c>
      <c r="X9" s="25">
        <f t="shared" si="2"/>
        <v>7</v>
      </c>
      <c r="Y9" s="25">
        <f t="shared" si="9"/>
        <v>8</v>
      </c>
      <c r="Z9" s="25">
        <f t="shared" si="10"/>
        <v>28</v>
      </c>
      <c r="AA9" s="25">
        <f t="shared" si="11"/>
        <v>29</v>
      </c>
    </row>
    <row r="10" spans="1:27" x14ac:dyDescent="0.25">
      <c r="B10" s="26">
        <v>5</v>
      </c>
      <c r="C10" s="26">
        <f t="shared" si="12"/>
        <v>5</v>
      </c>
      <c r="D10" s="26">
        <f t="shared" si="13"/>
        <v>0</v>
      </c>
      <c r="E10" s="26">
        <f t="shared" si="15"/>
        <v>0.05</v>
      </c>
      <c r="F10" s="26">
        <f t="shared" si="14"/>
        <v>0.2</v>
      </c>
      <c r="K10" s="33">
        <f t="shared" si="3"/>
        <v>0.08</v>
      </c>
      <c r="L10" s="33">
        <f t="shared" si="4"/>
        <v>0.2</v>
      </c>
      <c r="P10" s="33">
        <f t="shared" si="5"/>
        <v>8</v>
      </c>
      <c r="Q10" s="33">
        <f t="shared" si="6"/>
        <v>9</v>
      </c>
      <c r="R10" s="33">
        <f t="shared" si="7"/>
        <v>29</v>
      </c>
      <c r="S10" s="33">
        <f t="shared" si="8"/>
        <v>30</v>
      </c>
      <c r="U10" s="25">
        <v>8</v>
      </c>
      <c r="V10" s="25">
        <f t="shared" si="0"/>
        <v>8</v>
      </c>
      <c r="W10" s="25">
        <f t="shared" si="1"/>
        <v>0</v>
      </c>
      <c r="X10" s="25">
        <f t="shared" si="2"/>
        <v>8</v>
      </c>
      <c r="Y10" s="25">
        <f t="shared" si="9"/>
        <v>9</v>
      </c>
      <c r="Z10" s="25">
        <f t="shared" si="10"/>
        <v>29</v>
      </c>
      <c r="AA10" s="25">
        <f t="shared" si="11"/>
        <v>30</v>
      </c>
    </row>
    <row r="11" spans="1:27" x14ac:dyDescent="0.25">
      <c r="B11" s="26">
        <v>6</v>
      </c>
      <c r="C11" s="26">
        <f t="shared" si="12"/>
        <v>6</v>
      </c>
      <c r="D11" s="26">
        <f t="shared" si="13"/>
        <v>0</v>
      </c>
      <c r="E11" s="26">
        <f t="shared" si="15"/>
        <v>0.06</v>
      </c>
      <c r="F11" s="26">
        <f t="shared" si="14"/>
        <v>0.2</v>
      </c>
      <c r="K11" s="33">
        <f t="shared" si="3"/>
        <v>0.09</v>
      </c>
      <c r="L11" s="33">
        <f t="shared" si="4"/>
        <v>0.2</v>
      </c>
      <c r="P11" s="33">
        <f t="shared" si="5"/>
        <v>9</v>
      </c>
      <c r="Q11" s="33">
        <f t="shared" si="6"/>
        <v>10</v>
      </c>
      <c r="R11" s="33">
        <f t="shared" si="7"/>
        <v>30</v>
      </c>
      <c r="S11" s="33">
        <f t="shared" si="8"/>
        <v>31</v>
      </c>
      <c r="U11" s="25">
        <v>9</v>
      </c>
      <c r="V11" s="25">
        <f t="shared" si="0"/>
        <v>9</v>
      </c>
      <c r="W11" s="25">
        <f t="shared" si="1"/>
        <v>0</v>
      </c>
      <c r="X11" s="25">
        <f t="shared" si="2"/>
        <v>9</v>
      </c>
      <c r="Y11" s="25">
        <f t="shared" si="9"/>
        <v>10</v>
      </c>
      <c r="Z11" s="25">
        <f t="shared" si="10"/>
        <v>30</v>
      </c>
      <c r="AA11" s="25">
        <f t="shared" si="11"/>
        <v>31</v>
      </c>
    </row>
    <row r="12" spans="1:27" x14ac:dyDescent="0.25">
      <c r="B12" s="26">
        <v>7</v>
      </c>
      <c r="C12" s="26">
        <f t="shared" si="12"/>
        <v>7</v>
      </c>
      <c r="D12" s="26">
        <f t="shared" si="13"/>
        <v>0</v>
      </c>
      <c r="E12" s="26">
        <f t="shared" si="15"/>
        <v>7.0000000000000007E-2</v>
      </c>
      <c r="F12" s="26">
        <f t="shared" si="14"/>
        <v>0.2</v>
      </c>
      <c r="K12" s="33">
        <f t="shared" si="3"/>
        <v>0.1</v>
      </c>
      <c r="L12" s="33">
        <f t="shared" si="4"/>
        <v>0.2</v>
      </c>
      <c r="P12" s="33">
        <f t="shared" si="5"/>
        <v>10</v>
      </c>
      <c r="Q12" s="33">
        <f t="shared" si="6"/>
        <v>11</v>
      </c>
      <c r="R12" s="33">
        <f t="shared" si="7"/>
        <v>31</v>
      </c>
      <c r="S12" s="33">
        <f t="shared" si="8"/>
        <v>32</v>
      </c>
      <c r="U12" s="25">
        <v>10</v>
      </c>
      <c r="V12" s="25">
        <f t="shared" si="0"/>
        <v>10</v>
      </c>
      <c r="W12" s="25">
        <f t="shared" si="1"/>
        <v>0</v>
      </c>
      <c r="X12" s="25">
        <f t="shared" si="2"/>
        <v>10</v>
      </c>
      <c r="Y12" s="25">
        <f t="shared" si="9"/>
        <v>11</v>
      </c>
      <c r="Z12" s="25">
        <f t="shared" si="10"/>
        <v>31</v>
      </c>
      <c r="AA12" s="25">
        <f t="shared" si="11"/>
        <v>32</v>
      </c>
    </row>
    <row r="13" spans="1:27" x14ac:dyDescent="0.25">
      <c r="B13" s="26">
        <v>8</v>
      </c>
      <c r="C13" s="26">
        <f t="shared" si="12"/>
        <v>8</v>
      </c>
      <c r="D13" s="26">
        <f t="shared" si="13"/>
        <v>0</v>
      </c>
      <c r="E13" s="26">
        <f t="shared" si="15"/>
        <v>0.08</v>
      </c>
      <c r="F13" s="26">
        <f t="shared" si="14"/>
        <v>0.2</v>
      </c>
      <c r="K13" s="33">
        <f t="shared" si="3"/>
        <v>0.11</v>
      </c>
      <c r="L13" s="33">
        <f t="shared" si="4"/>
        <v>0.2</v>
      </c>
      <c r="P13" s="33">
        <f t="shared" si="5"/>
        <v>11</v>
      </c>
      <c r="Q13" s="33">
        <f t="shared" si="6"/>
        <v>12</v>
      </c>
      <c r="R13" s="33">
        <f t="shared" si="7"/>
        <v>32</v>
      </c>
      <c r="S13" s="33">
        <f t="shared" si="8"/>
        <v>33</v>
      </c>
      <c r="U13" s="25">
        <v>11</v>
      </c>
      <c r="V13" s="25">
        <f t="shared" si="0"/>
        <v>11</v>
      </c>
      <c r="W13" s="25">
        <f t="shared" si="1"/>
        <v>0</v>
      </c>
      <c r="X13" s="25">
        <f t="shared" si="2"/>
        <v>11</v>
      </c>
      <c r="Y13" s="25">
        <f t="shared" si="9"/>
        <v>12</v>
      </c>
      <c r="Z13" s="25">
        <f t="shared" si="10"/>
        <v>32</v>
      </c>
      <c r="AA13" s="25">
        <f t="shared" si="11"/>
        <v>33</v>
      </c>
    </row>
    <row r="14" spans="1:27" x14ac:dyDescent="0.25">
      <c r="B14" s="26">
        <v>9</v>
      </c>
      <c r="C14" s="26">
        <f t="shared" si="12"/>
        <v>9</v>
      </c>
      <c r="D14" s="26">
        <f t="shared" si="13"/>
        <v>0</v>
      </c>
      <c r="E14" s="26">
        <f t="shared" si="15"/>
        <v>0.09</v>
      </c>
      <c r="F14" s="26">
        <f t="shared" si="14"/>
        <v>0.2</v>
      </c>
      <c r="K14" s="33">
        <f t="shared" si="3"/>
        <v>0.12</v>
      </c>
      <c r="L14" s="33">
        <f t="shared" si="4"/>
        <v>0.2</v>
      </c>
      <c r="P14" s="33">
        <f t="shared" si="5"/>
        <v>12</v>
      </c>
      <c r="Q14" s="33">
        <f t="shared" si="6"/>
        <v>13</v>
      </c>
      <c r="R14" s="33">
        <f t="shared" si="7"/>
        <v>33</v>
      </c>
      <c r="S14" s="33">
        <f t="shared" si="8"/>
        <v>34</v>
      </c>
      <c r="U14" s="25">
        <v>12</v>
      </c>
      <c r="V14" s="25">
        <f t="shared" si="0"/>
        <v>12</v>
      </c>
      <c r="W14" s="25">
        <f t="shared" si="1"/>
        <v>0</v>
      </c>
      <c r="X14" s="25">
        <f t="shared" si="2"/>
        <v>12</v>
      </c>
      <c r="Y14" s="25">
        <f t="shared" si="9"/>
        <v>13</v>
      </c>
      <c r="Z14" s="25">
        <f t="shared" si="10"/>
        <v>33</v>
      </c>
      <c r="AA14" s="25">
        <f t="shared" si="11"/>
        <v>34</v>
      </c>
    </row>
    <row r="15" spans="1:27" x14ac:dyDescent="0.25">
      <c r="B15" s="26">
        <v>10</v>
      </c>
      <c r="C15" s="26">
        <f t="shared" si="12"/>
        <v>10</v>
      </c>
      <c r="D15" s="26">
        <f t="shared" si="13"/>
        <v>0</v>
      </c>
      <c r="E15" s="26">
        <f t="shared" si="15"/>
        <v>0.1</v>
      </c>
      <c r="F15" s="26">
        <f t="shared" si="14"/>
        <v>0.2</v>
      </c>
      <c r="K15" s="33">
        <f t="shared" si="3"/>
        <v>0.13</v>
      </c>
      <c r="L15" s="33">
        <f t="shared" si="4"/>
        <v>0.2</v>
      </c>
      <c r="P15" s="33">
        <f t="shared" si="5"/>
        <v>13</v>
      </c>
      <c r="Q15" s="33">
        <f t="shared" si="6"/>
        <v>14</v>
      </c>
      <c r="R15" s="33">
        <f t="shared" si="7"/>
        <v>34</v>
      </c>
      <c r="S15" s="33">
        <f t="shared" si="8"/>
        <v>35</v>
      </c>
      <c r="U15" s="25">
        <v>13</v>
      </c>
      <c r="V15" s="25">
        <f t="shared" si="0"/>
        <v>13</v>
      </c>
      <c r="W15" s="25">
        <f t="shared" si="1"/>
        <v>0</v>
      </c>
      <c r="X15" s="25">
        <f t="shared" si="2"/>
        <v>13</v>
      </c>
      <c r="Y15" s="25">
        <f t="shared" si="9"/>
        <v>14</v>
      </c>
      <c r="Z15" s="25">
        <f t="shared" si="10"/>
        <v>34</v>
      </c>
      <c r="AA15" s="25">
        <f t="shared" si="11"/>
        <v>35</v>
      </c>
    </row>
    <row r="16" spans="1:27" x14ac:dyDescent="0.25">
      <c r="B16" s="26">
        <v>11</v>
      </c>
      <c r="C16" s="26">
        <f t="shared" si="12"/>
        <v>11</v>
      </c>
      <c r="D16" s="26">
        <f t="shared" si="13"/>
        <v>0</v>
      </c>
      <c r="E16" s="26">
        <f t="shared" si="15"/>
        <v>0.11</v>
      </c>
      <c r="F16" s="26">
        <f t="shared" si="14"/>
        <v>0.2</v>
      </c>
      <c r="K16" s="33">
        <f t="shared" si="3"/>
        <v>0.14000000000000001</v>
      </c>
      <c r="L16" s="33">
        <f t="shared" si="4"/>
        <v>0.2</v>
      </c>
      <c r="P16" s="33">
        <f t="shared" si="5"/>
        <v>14</v>
      </c>
      <c r="Q16" s="33">
        <f t="shared" si="6"/>
        <v>15</v>
      </c>
      <c r="R16" s="33">
        <f t="shared" si="7"/>
        <v>35</v>
      </c>
      <c r="S16" s="33">
        <f t="shared" si="8"/>
        <v>36</v>
      </c>
      <c r="U16" s="25">
        <v>14</v>
      </c>
      <c r="V16" s="25">
        <f t="shared" si="0"/>
        <v>14</v>
      </c>
      <c r="W16" s="25">
        <f t="shared" si="1"/>
        <v>0</v>
      </c>
      <c r="X16" s="25">
        <f t="shared" si="2"/>
        <v>14</v>
      </c>
      <c r="Y16" s="25">
        <f t="shared" si="9"/>
        <v>15</v>
      </c>
      <c r="Z16" s="25">
        <f t="shared" si="10"/>
        <v>35</v>
      </c>
      <c r="AA16" s="25">
        <f t="shared" si="11"/>
        <v>36</v>
      </c>
    </row>
    <row r="17" spans="2:27" x14ac:dyDescent="0.25">
      <c r="B17" s="26">
        <v>12</v>
      </c>
      <c r="C17" s="26">
        <f t="shared" si="12"/>
        <v>12</v>
      </c>
      <c r="D17" s="26">
        <f t="shared" si="13"/>
        <v>0</v>
      </c>
      <c r="E17" s="26">
        <f t="shared" si="15"/>
        <v>0.12</v>
      </c>
      <c r="F17" s="26">
        <f t="shared" si="14"/>
        <v>0.2</v>
      </c>
      <c r="K17" s="33">
        <f t="shared" si="3"/>
        <v>0.15</v>
      </c>
      <c r="L17" s="33">
        <f t="shared" si="4"/>
        <v>0.2</v>
      </c>
      <c r="P17" s="33">
        <f t="shared" si="5"/>
        <v>15</v>
      </c>
      <c r="Q17" s="33">
        <f t="shared" si="6"/>
        <v>16</v>
      </c>
      <c r="R17" s="33">
        <f t="shared" si="7"/>
        <v>36</v>
      </c>
      <c r="S17" s="33">
        <f t="shared" si="8"/>
        <v>37</v>
      </c>
      <c r="U17" s="25">
        <v>15</v>
      </c>
      <c r="V17" s="25">
        <f t="shared" si="0"/>
        <v>15</v>
      </c>
      <c r="W17" s="25">
        <f t="shared" si="1"/>
        <v>0</v>
      </c>
      <c r="X17" s="25">
        <f t="shared" si="2"/>
        <v>15</v>
      </c>
      <c r="Y17" s="25">
        <f t="shared" si="9"/>
        <v>16</v>
      </c>
      <c r="Z17" s="25">
        <f t="shared" si="10"/>
        <v>36</v>
      </c>
      <c r="AA17" s="25">
        <f t="shared" si="11"/>
        <v>37</v>
      </c>
    </row>
    <row r="18" spans="2:27" x14ac:dyDescent="0.25">
      <c r="B18" s="26">
        <v>13</v>
      </c>
      <c r="C18" s="26">
        <f t="shared" si="12"/>
        <v>13</v>
      </c>
      <c r="D18" s="26">
        <f t="shared" si="13"/>
        <v>0</v>
      </c>
      <c r="E18" s="26">
        <f t="shared" si="15"/>
        <v>0.13</v>
      </c>
      <c r="F18" s="26">
        <f t="shared" si="14"/>
        <v>0.2</v>
      </c>
      <c r="K18" s="33">
        <f t="shared" si="3"/>
        <v>0.16</v>
      </c>
      <c r="L18" s="33">
        <f t="shared" si="4"/>
        <v>0.2</v>
      </c>
      <c r="P18" s="33">
        <f t="shared" si="5"/>
        <v>16</v>
      </c>
      <c r="Q18" s="33">
        <f t="shared" si="6"/>
        <v>17</v>
      </c>
      <c r="R18" s="33">
        <f t="shared" si="7"/>
        <v>37</v>
      </c>
      <c r="S18" s="33">
        <f t="shared" si="8"/>
        <v>38</v>
      </c>
      <c r="U18" s="25">
        <v>16</v>
      </c>
      <c r="V18" s="25">
        <f t="shared" si="0"/>
        <v>16</v>
      </c>
      <c r="W18" s="25">
        <f t="shared" si="1"/>
        <v>0</v>
      </c>
      <c r="X18" s="25">
        <f t="shared" si="2"/>
        <v>16</v>
      </c>
      <c r="Y18" s="25">
        <f t="shared" si="9"/>
        <v>17</v>
      </c>
      <c r="Z18" s="25">
        <f t="shared" si="10"/>
        <v>37</v>
      </c>
      <c r="AA18" s="25">
        <f t="shared" si="11"/>
        <v>38</v>
      </c>
    </row>
    <row r="19" spans="2:27" x14ac:dyDescent="0.25">
      <c r="B19" s="26">
        <v>14</v>
      </c>
      <c r="C19" s="26">
        <f t="shared" si="12"/>
        <v>14</v>
      </c>
      <c r="D19" s="26">
        <f t="shared" si="13"/>
        <v>0</v>
      </c>
      <c r="E19" s="26">
        <f t="shared" si="15"/>
        <v>0.14000000000000001</v>
      </c>
      <c r="F19" s="26">
        <f t="shared" si="14"/>
        <v>0.2</v>
      </c>
      <c r="K19" s="33">
        <f t="shared" si="3"/>
        <v>0.17</v>
      </c>
      <c r="L19" s="33">
        <f t="shared" si="4"/>
        <v>0.2</v>
      </c>
      <c r="P19" s="33">
        <f t="shared" si="5"/>
        <v>17</v>
      </c>
      <c r="Q19" s="33">
        <f t="shared" si="6"/>
        <v>18</v>
      </c>
      <c r="R19" s="33">
        <f t="shared" si="7"/>
        <v>38</v>
      </c>
      <c r="S19" s="33">
        <f t="shared" si="8"/>
        <v>39</v>
      </c>
      <c r="U19" s="25">
        <v>17</v>
      </c>
      <c r="V19" s="25">
        <f t="shared" si="0"/>
        <v>17</v>
      </c>
      <c r="W19" s="25">
        <f t="shared" si="1"/>
        <v>0</v>
      </c>
      <c r="X19" s="25">
        <f t="shared" si="2"/>
        <v>17</v>
      </c>
      <c r="Y19" s="25">
        <f t="shared" si="9"/>
        <v>18</v>
      </c>
      <c r="Z19" s="25">
        <f t="shared" si="10"/>
        <v>38</v>
      </c>
      <c r="AA19" s="25">
        <f t="shared" si="11"/>
        <v>39</v>
      </c>
    </row>
    <row r="20" spans="2:27" x14ac:dyDescent="0.25">
      <c r="B20" s="26">
        <v>15</v>
      </c>
      <c r="C20" s="26">
        <f t="shared" si="12"/>
        <v>15</v>
      </c>
      <c r="D20" s="26">
        <f t="shared" si="13"/>
        <v>0</v>
      </c>
      <c r="E20" s="26">
        <f t="shared" si="15"/>
        <v>0.15</v>
      </c>
      <c r="F20" s="26">
        <f t="shared" si="14"/>
        <v>0.2</v>
      </c>
      <c r="K20" s="33">
        <f t="shared" si="3"/>
        <v>0.18</v>
      </c>
      <c r="L20" s="33">
        <f t="shared" si="4"/>
        <v>0.2</v>
      </c>
      <c r="P20" s="33">
        <f t="shared" si="5"/>
        <v>18</v>
      </c>
      <c r="Q20" s="33">
        <f t="shared" si="6"/>
        <v>19</v>
      </c>
      <c r="R20" s="33">
        <f t="shared" si="7"/>
        <v>39</v>
      </c>
      <c r="S20" s="33">
        <f t="shared" si="8"/>
        <v>40</v>
      </c>
      <c r="U20" s="25">
        <v>18</v>
      </c>
      <c r="V20" s="25">
        <f t="shared" si="0"/>
        <v>18</v>
      </c>
      <c r="W20" s="25">
        <f t="shared" si="1"/>
        <v>0</v>
      </c>
      <c r="X20" s="25">
        <f t="shared" si="2"/>
        <v>18</v>
      </c>
      <c r="Y20" s="25">
        <f t="shared" si="9"/>
        <v>19</v>
      </c>
      <c r="Z20" s="25">
        <f t="shared" si="10"/>
        <v>39</v>
      </c>
      <c r="AA20" s="25">
        <f t="shared" si="11"/>
        <v>40</v>
      </c>
    </row>
    <row r="21" spans="2:27" x14ac:dyDescent="0.25">
      <c r="B21" s="26">
        <v>16</v>
      </c>
      <c r="C21" s="26">
        <f t="shared" si="12"/>
        <v>16</v>
      </c>
      <c r="D21" s="26">
        <f t="shared" si="13"/>
        <v>0</v>
      </c>
      <c r="E21" s="26">
        <f t="shared" si="15"/>
        <v>0.16</v>
      </c>
      <c r="F21" s="26">
        <f t="shared" si="14"/>
        <v>0.2</v>
      </c>
      <c r="K21" s="33">
        <f t="shared" si="3"/>
        <v>0.19</v>
      </c>
      <c r="L21" s="33">
        <f t="shared" si="4"/>
        <v>0.2</v>
      </c>
      <c r="P21" s="33">
        <f t="shared" si="5"/>
        <v>19</v>
      </c>
      <c r="Q21" s="33">
        <f t="shared" si="6"/>
        <v>20</v>
      </c>
      <c r="R21" s="33">
        <f t="shared" si="7"/>
        <v>40</v>
      </c>
      <c r="S21" s="33">
        <f t="shared" si="8"/>
        <v>41</v>
      </c>
      <c r="U21" s="25">
        <v>19</v>
      </c>
      <c r="V21" s="25">
        <f t="shared" si="0"/>
        <v>19</v>
      </c>
      <c r="W21" s="25">
        <f t="shared" si="1"/>
        <v>0</v>
      </c>
      <c r="X21" s="25">
        <f t="shared" si="2"/>
        <v>19</v>
      </c>
      <c r="Y21" s="25">
        <f t="shared" si="9"/>
        <v>20</v>
      </c>
      <c r="Z21" s="25">
        <f t="shared" si="10"/>
        <v>40</v>
      </c>
      <c r="AA21" s="25">
        <f t="shared" si="11"/>
        <v>41</v>
      </c>
    </row>
    <row r="22" spans="2:27" x14ac:dyDescent="0.25">
      <c r="B22" s="26">
        <v>17</v>
      </c>
      <c r="C22" s="26">
        <f t="shared" si="12"/>
        <v>17</v>
      </c>
      <c r="D22" s="26">
        <f t="shared" si="13"/>
        <v>0</v>
      </c>
      <c r="E22" s="26">
        <f t="shared" si="15"/>
        <v>0.17</v>
      </c>
      <c r="F22" s="26">
        <f t="shared" si="14"/>
        <v>0.2</v>
      </c>
      <c r="K22" s="33">
        <f t="shared" si="3"/>
        <v>0.2</v>
      </c>
      <c r="L22" s="33">
        <f t="shared" si="4"/>
        <v>0.2</v>
      </c>
      <c r="P22" s="33">
        <f t="shared" si="5"/>
        <v>21</v>
      </c>
      <c r="Q22" s="33">
        <f t="shared" si="6"/>
        <v>22</v>
      </c>
      <c r="R22" s="33">
        <f t="shared" si="7"/>
        <v>42</v>
      </c>
      <c r="S22" s="33">
        <f t="shared" si="8"/>
        <v>43</v>
      </c>
      <c r="U22" s="25">
        <v>20</v>
      </c>
      <c r="V22" s="25">
        <f t="shared" si="0"/>
        <v>0</v>
      </c>
      <c r="W22" s="25">
        <f t="shared" si="1"/>
        <v>1</v>
      </c>
      <c r="X22" s="25">
        <f t="shared" si="2"/>
        <v>21</v>
      </c>
      <c r="Y22" s="25">
        <f t="shared" si="9"/>
        <v>22</v>
      </c>
      <c r="Z22" s="25">
        <f t="shared" si="10"/>
        <v>42</v>
      </c>
      <c r="AA22" s="25">
        <f t="shared" si="11"/>
        <v>43</v>
      </c>
    </row>
    <row r="23" spans="2:27" x14ac:dyDescent="0.25">
      <c r="B23" s="26">
        <v>18</v>
      </c>
      <c r="C23" s="26">
        <f t="shared" si="12"/>
        <v>18</v>
      </c>
      <c r="D23" s="26">
        <f t="shared" si="13"/>
        <v>0</v>
      </c>
      <c r="E23" s="26">
        <f t="shared" si="15"/>
        <v>0.18</v>
      </c>
      <c r="F23" s="26">
        <f t="shared" si="14"/>
        <v>0.2</v>
      </c>
      <c r="K23" s="33">
        <f t="shared" si="3"/>
        <v>0</v>
      </c>
      <c r="L23" s="33">
        <f t="shared" si="4"/>
        <v>0.19</v>
      </c>
      <c r="P23" s="33">
        <f t="shared" si="5"/>
        <v>22</v>
      </c>
      <c r="Q23" s="33">
        <f t="shared" si="6"/>
        <v>23</v>
      </c>
      <c r="R23" s="33">
        <f t="shared" si="7"/>
        <v>43</v>
      </c>
      <c r="S23" s="33">
        <f t="shared" si="8"/>
        <v>44</v>
      </c>
      <c r="U23" s="25">
        <v>21</v>
      </c>
      <c r="V23" s="25">
        <f t="shared" si="0"/>
        <v>1</v>
      </c>
      <c r="W23" s="25">
        <f t="shared" si="1"/>
        <v>1</v>
      </c>
      <c r="X23" s="25">
        <f t="shared" si="2"/>
        <v>22</v>
      </c>
      <c r="Y23" s="25">
        <f t="shared" si="9"/>
        <v>23</v>
      </c>
      <c r="Z23" s="25">
        <f t="shared" si="10"/>
        <v>43</v>
      </c>
      <c r="AA23" s="25">
        <f t="shared" si="11"/>
        <v>44</v>
      </c>
    </row>
    <row r="24" spans="2:27" x14ac:dyDescent="0.25">
      <c r="B24" s="26">
        <v>19</v>
      </c>
      <c r="C24" s="26">
        <f t="shared" si="12"/>
        <v>19</v>
      </c>
      <c r="D24" s="26">
        <f t="shared" si="13"/>
        <v>0</v>
      </c>
      <c r="E24" s="26">
        <f t="shared" si="15"/>
        <v>0.19</v>
      </c>
      <c r="F24" s="26">
        <f t="shared" si="14"/>
        <v>0.2</v>
      </c>
      <c r="K24" s="33">
        <f t="shared" si="3"/>
        <v>0.01</v>
      </c>
      <c r="L24" s="33">
        <f t="shared" si="4"/>
        <v>0.19</v>
      </c>
      <c r="P24" s="33">
        <f t="shared" si="5"/>
        <v>23</v>
      </c>
      <c r="Q24" s="33">
        <f t="shared" si="6"/>
        <v>24</v>
      </c>
      <c r="R24" s="33">
        <f t="shared" si="7"/>
        <v>44</v>
      </c>
      <c r="S24" s="33">
        <f t="shared" si="8"/>
        <v>45</v>
      </c>
      <c r="U24" s="25">
        <v>22</v>
      </c>
      <c r="V24" s="25">
        <f t="shared" si="0"/>
        <v>2</v>
      </c>
      <c r="W24" s="25">
        <f t="shared" si="1"/>
        <v>1</v>
      </c>
      <c r="X24" s="25">
        <f t="shared" si="2"/>
        <v>23</v>
      </c>
      <c r="Y24" s="25">
        <f t="shared" si="9"/>
        <v>24</v>
      </c>
      <c r="Z24" s="25">
        <f t="shared" si="10"/>
        <v>44</v>
      </c>
      <c r="AA24" s="25">
        <f t="shared" si="11"/>
        <v>45</v>
      </c>
    </row>
    <row r="25" spans="2:27" x14ac:dyDescent="0.25">
      <c r="B25" s="26">
        <v>20</v>
      </c>
      <c r="C25" s="26">
        <f t="shared" si="12"/>
        <v>20</v>
      </c>
      <c r="D25" s="26">
        <f t="shared" si="13"/>
        <v>0</v>
      </c>
      <c r="E25" s="26">
        <f t="shared" si="15"/>
        <v>0.2</v>
      </c>
      <c r="F25" s="26">
        <f t="shared" si="14"/>
        <v>0.2</v>
      </c>
      <c r="K25" s="33">
        <f t="shared" si="3"/>
        <v>0.02</v>
      </c>
      <c r="L25" s="33">
        <f t="shared" si="4"/>
        <v>0.19</v>
      </c>
      <c r="P25" s="33">
        <f t="shared" si="5"/>
        <v>24</v>
      </c>
      <c r="Q25" s="33">
        <f t="shared" si="6"/>
        <v>25</v>
      </c>
      <c r="R25" s="33">
        <f t="shared" si="7"/>
        <v>45</v>
      </c>
      <c r="S25" s="33">
        <f t="shared" si="8"/>
        <v>46</v>
      </c>
      <c r="U25" s="25">
        <v>23</v>
      </c>
      <c r="V25" s="25">
        <f t="shared" si="0"/>
        <v>3</v>
      </c>
      <c r="W25" s="25">
        <f t="shared" si="1"/>
        <v>1</v>
      </c>
      <c r="X25" s="25">
        <f t="shared" si="2"/>
        <v>24</v>
      </c>
      <c r="Y25" s="25">
        <f t="shared" si="9"/>
        <v>25</v>
      </c>
      <c r="Z25" s="25">
        <f t="shared" si="10"/>
        <v>45</v>
      </c>
      <c r="AA25" s="25">
        <f t="shared" si="11"/>
        <v>46</v>
      </c>
    </row>
    <row r="26" spans="2:27" x14ac:dyDescent="0.25">
      <c r="B26" s="26">
        <v>21</v>
      </c>
      <c r="C26" s="26">
        <f t="shared" si="12"/>
        <v>0</v>
      </c>
      <c r="D26" s="26">
        <f t="shared" si="13"/>
        <v>1</v>
      </c>
      <c r="E26" s="26">
        <f t="shared" si="15"/>
        <v>0</v>
      </c>
      <c r="F26" s="26">
        <f t="shared" si="14"/>
        <v>0.19</v>
      </c>
      <c r="K26" s="33">
        <f t="shared" si="3"/>
        <v>0.03</v>
      </c>
      <c r="L26" s="33">
        <f t="shared" si="4"/>
        <v>0.19</v>
      </c>
      <c r="P26" s="33">
        <f t="shared" si="5"/>
        <v>25</v>
      </c>
      <c r="Q26" s="33">
        <f t="shared" si="6"/>
        <v>26</v>
      </c>
      <c r="R26" s="33">
        <f t="shared" si="7"/>
        <v>46</v>
      </c>
      <c r="S26" s="33">
        <f t="shared" si="8"/>
        <v>47</v>
      </c>
      <c r="U26" s="25">
        <v>24</v>
      </c>
      <c r="V26" s="25">
        <f t="shared" si="0"/>
        <v>4</v>
      </c>
      <c r="W26" s="25">
        <f t="shared" si="1"/>
        <v>1</v>
      </c>
      <c r="X26" s="25">
        <f t="shared" si="2"/>
        <v>25</v>
      </c>
      <c r="Y26" s="25">
        <f t="shared" si="9"/>
        <v>26</v>
      </c>
      <c r="Z26" s="25">
        <f t="shared" si="10"/>
        <v>46</v>
      </c>
      <c r="AA26" s="25">
        <f t="shared" si="11"/>
        <v>47</v>
      </c>
    </row>
    <row r="27" spans="2:27" x14ac:dyDescent="0.25">
      <c r="B27" s="26">
        <v>22</v>
      </c>
      <c r="C27" s="26">
        <f t="shared" si="12"/>
        <v>1</v>
      </c>
      <c r="D27" s="26">
        <f t="shared" si="13"/>
        <v>1</v>
      </c>
      <c r="E27" s="26">
        <f t="shared" si="15"/>
        <v>0.01</v>
      </c>
      <c r="F27" s="26">
        <f t="shared" si="14"/>
        <v>0.19</v>
      </c>
      <c r="K27" s="33">
        <f t="shared" si="3"/>
        <v>0.04</v>
      </c>
      <c r="L27" s="33">
        <f t="shared" si="4"/>
        <v>0.19</v>
      </c>
      <c r="P27" s="33">
        <f t="shared" si="5"/>
        <v>26</v>
      </c>
      <c r="Q27" s="33">
        <f t="shared" si="6"/>
        <v>27</v>
      </c>
      <c r="R27" s="33">
        <f t="shared" si="7"/>
        <v>47</v>
      </c>
      <c r="S27" s="33">
        <f t="shared" si="8"/>
        <v>48</v>
      </c>
      <c r="U27" s="25">
        <v>25</v>
      </c>
      <c r="V27" s="25">
        <f t="shared" si="0"/>
        <v>5</v>
      </c>
      <c r="W27" s="25">
        <f t="shared" si="1"/>
        <v>1</v>
      </c>
      <c r="X27" s="25">
        <f t="shared" si="2"/>
        <v>26</v>
      </c>
      <c r="Y27" s="25">
        <f t="shared" si="9"/>
        <v>27</v>
      </c>
      <c r="Z27" s="25">
        <f t="shared" si="10"/>
        <v>47</v>
      </c>
      <c r="AA27" s="25">
        <f t="shared" si="11"/>
        <v>48</v>
      </c>
    </row>
    <row r="28" spans="2:27" x14ac:dyDescent="0.25">
      <c r="B28" s="26">
        <v>23</v>
      </c>
      <c r="C28" s="26">
        <f t="shared" si="12"/>
        <v>2</v>
      </c>
      <c r="D28" s="26">
        <f t="shared" si="13"/>
        <v>1</v>
      </c>
      <c r="E28" s="26">
        <f t="shared" si="15"/>
        <v>0.02</v>
      </c>
      <c r="F28" s="26">
        <f t="shared" si="14"/>
        <v>0.19</v>
      </c>
      <c r="K28" s="33">
        <f t="shared" si="3"/>
        <v>0.05</v>
      </c>
      <c r="L28" s="33">
        <f t="shared" si="4"/>
        <v>0.19</v>
      </c>
      <c r="P28" s="33">
        <f t="shared" si="5"/>
        <v>27</v>
      </c>
      <c r="Q28" s="33">
        <f t="shared" si="6"/>
        <v>28</v>
      </c>
      <c r="R28" s="33">
        <f t="shared" si="7"/>
        <v>48</v>
      </c>
      <c r="S28" s="33">
        <f t="shared" si="8"/>
        <v>49</v>
      </c>
      <c r="U28" s="25">
        <v>26</v>
      </c>
      <c r="V28" s="25">
        <f t="shared" si="0"/>
        <v>6</v>
      </c>
      <c r="W28" s="25">
        <f t="shared" si="1"/>
        <v>1</v>
      </c>
      <c r="X28" s="25">
        <f t="shared" si="2"/>
        <v>27</v>
      </c>
      <c r="Y28" s="25">
        <f t="shared" si="9"/>
        <v>28</v>
      </c>
      <c r="Z28" s="25">
        <f t="shared" si="10"/>
        <v>48</v>
      </c>
      <c r="AA28" s="25">
        <f t="shared" si="11"/>
        <v>49</v>
      </c>
    </row>
    <row r="29" spans="2:27" x14ac:dyDescent="0.25">
      <c r="B29" s="26">
        <v>24</v>
      </c>
      <c r="C29" s="26">
        <f t="shared" si="12"/>
        <v>3</v>
      </c>
      <c r="D29" s="26">
        <f t="shared" si="13"/>
        <v>1</v>
      </c>
      <c r="E29" s="26">
        <f t="shared" si="15"/>
        <v>0.03</v>
      </c>
      <c r="F29" s="26">
        <f t="shared" si="14"/>
        <v>0.19</v>
      </c>
      <c r="K29" s="33">
        <f t="shared" si="3"/>
        <v>0.06</v>
      </c>
      <c r="L29" s="33">
        <f t="shared" si="4"/>
        <v>0.19</v>
      </c>
      <c r="P29" s="33">
        <f t="shared" si="5"/>
        <v>28</v>
      </c>
      <c r="Q29" s="33">
        <f t="shared" si="6"/>
        <v>29</v>
      </c>
      <c r="R29" s="33">
        <f t="shared" si="7"/>
        <v>49</v>
      </c>
      <c r="S29" s="33">
        <f t="shared" si="8"/>
        <v>50</v>
      </c>
      <c r="U29" s="25">
        <v>27</v>
      </c>
      <c r="V29" s="25">
        <f t="shared" si="0"/>
        <v>7</v>
      </c>
      <c r="W29" s="25">
        <f t="shared" si="1"/>
        <v>1</v>
      </c>
      <c r="X29" s="25">
        <f t="shared" si="2"/>
        <v>28</v>
      </c>
      <c r="Y29" s="25">
        <f t="shared" si="9"/>
        <v>29</v>
      </c>
      <c r="Z29" s="25">
        <f t="shared" si="10"/>
        <v>49</v>
      </c>
      <c r="AA29" s="25">
        <f t="shared" si="11"/>
        <v>50</v>
      </c>
    </row>
    <row r="30" spans="2:27" x14ac:dyDescent="0.25">
      <c r="B30" s="26">
        <v>25</v>
      </c>
      <c r="C30" s="26">
        <f t="shared" si="12"/>
        <v>4</v>
      </c>
      <c r="D30" s="26">
        <f t="shared" si="13"/>
        <v>1</v>
      </c>
      <c r="E30" s="26">
        <f t="shared" si="15"/>
        <v>0.04</v>
      </c>
      <c r="F30" s="26">
        <f t="shared" si="14"/>
        <v>0.19</v>
      </c>
      <c r="K30" s="33">
        <f t="shared" si="3"/>
        <v>7.0000000000000007E-2</v>
      </c>
      <c r="L30" s="33">
        <f t="shared" si="4"/>
        <v>0.19</v>
      </c>
      <c r="P30" s="33">
        <f t="shared" si="5"/>
        <v>29</v>
      </c>
      <c r="Q30" s="33">
        <f t="shared" si="6"/>
        <v>30</v>
      </c>
      <c r="R30" s="33">
        <f t="shared" si="7"/>
        <v>50</v>
      </c>
      <c r="S30" s="33">
        <f t="shared" si="8"/>
        <v>51</v>
      </c>
      <c r="U30" s="25">
        <v>28</v>
      </c>
      <c r="V30" s="25">
        <f t="shared" si="0"/>
        <v>8</v>
      </c>
      <c r="W30" s="25">
        <f t="shared" si="1"/>
        <v>1</v>
      </c>
      <c r="X30" s="25">
        <f t="shared" si="2"/>
        <v>29</v>
      </c>
      <c r="Y30" s="25">
        <f t="shared" si="9"/>
        <v>30</v>
      </c>
      <c r="Z30" s="25">
        <f t="shared" si="10"/>
        <v>50</v>
      </c>
      <c r="AA30" s="25">
        <f t="shared" si="11"/>
        <v>51</v>
      </c>
    </row>
    <row r="31" spans="2:27" x14ac:dyDescent="0.25">
      <c r="B31" s="26">
        <v>26</v>
      </c>
      <c r="C31" s="26">
        <f t="shared" si="12"/>
        <v>5</v>
      </c>
      <c r="D31" s="26">
        <f t="shared" si="13"/>
        <v>1</v>
      </c>
      <c r="E31" s="26">
        <f t="shared" si="15"/>
        <v>0.05</v>
      </c>
      <c r="F31" s="26">
        <f t="shared" si="14"/>
        <v>0.19</v>
      </c>
      <c r="K31" s="33">
        <f t="shared" si="3"/>
        <v>0.08</v>
      </c>
      <c r="L31" s="33">
        <f t="shared" si="4"/>
        <v>0.19</v>
      </c>
      <c r="P31" s="33">
        <f t="shared" si="5"/>
        <v>30</v>
      </c>
      <c r="Q31" s="33">
        <f t="shared" si="6"/>
        <v>31</v>
      </c>
      <c r="R31" s="33">
        <f t="shared" si="7"/>
        <v>51</v>
      </c>
      <c r="S31" s="33">
        <f t="shared" si="8"/>
        <v>52</v>
      </c>
      <c r="U31" s="25">
        <v>29</v>
      </c>
      <c r="V31" s="25">
        <f t="shared" si="0"/>
        <v>9</v>
      </c>
      <c r="W31" s="25">
        <f t="shared" si="1"/>
        <v>1</v>
      </c>
      <c r="X31" s="25">
        <f t="shared" si="2"/>
        <v>30</v>
      </c>
      <c r="Y31" s="25">
        <f t="shared" si="9"/>
        <v>31</v>
      </c>
      <c r="Z31" s="25">
        <f t="shared" si="10"/>
        <v>51</v>
      </c>
      <c r="AA31" s="25">
        <f t="shared" si="11"/>
        <v>52</v>
      </c>
    </row>
    <row r="32" spans="2:27" x14ac:dyDescent="0.25">
      <c r="B32" s="26">
        <v>27</v>
      </c>
      <c r="C32" s="26">
        <f t="shared" si="12"/>
        <v>6</v>
      </c>
      <c r="D32" s="26">
        <f t="shared" si="13"/>
        <v>1</v>
      </c>
      <c r="E32" s="26">
        <f t="shared" si="15"/>
        <v>0.06</v>
      </c>
      <c r="F32" s="26">
        <f t="shared" si="14"/>
        <v>0.19</v>
      </c>
      <c r="K32" s="33">
        <f t="shared" si="3"/>
        <v>0.09</v>
      </c>
      <c r="L32" s="33">
        <f t="shared" si="4"/>
        <v>0.19</v>
      </c>
      <c r="P32" s="33">
        <f t="shared" si="5"/>
        <v>31</v>
      </c>
      <c r="Q32" s="33">
        <f t="shared" si="6"/>
        <v>32</v>
      </c>
      <c r="R32" s="33">
        <f t="shared" si="7"/>
        <v>52</v>
      </c>
      <c r="S32" s="33">
        <f t="shared" si="8"/>
        <v>53</v>
      </c>
      <c r="U32" s="25">
        <v>30</v>
      </c>
      <c r="V32" s="25">
        <f t="shared" si="0"/>
        <v>10</v>
      </c>
      <c r="W32" s="25">
        <f t="shared" si="1"/>
        <v>1</v>
      </c>
      <c r="X32" s="25">
        <f t="shared" si="2"/>
        <v>31</v>
      </c>
      <c r="Y32" s="25">
        <f t="shared" si="9"/>
        <v>32</v>
      </c>
      <c r="Z32" s="25">
        <f t="shared" si="10"/>
        <v>52</v>
      </c>
      <c r="AA32" s="25">
        <f t="shared" si="11"/>
        <v>53</v>
      </c>
    </row>
    <row r="33" spans="2:27" x14ac:dyDescent="0.25">
      <c r="B33" s="26">
        <v>28</v>
      </c>
      <c r="C33" s="26">
        <f t="shared" si="12"/>
        <v>7</v>
      </c>
      <c r="D33" s="26">
        <f t="shared" si="13"/>
        <v>1</v>
      </c>
      <c r="E33" s="26">
        <f t="shared" si="15"/>
        <v>7.0000000000000007E-2</v>
      </c>
      <c r="F33" s="26">
        <f t="shared" si="14"/>
        <v>0.19</v>
      </c>
      <c r="K33" s="33">
        <f t="shared" si="3"/>
        <v>0.1</v>
      </c>
      <c r="L33" s="33">
        <f t="shared" si="4"/>
        <v>0.19</v>
      </c>
      <c r="P33" s="33">
        <f t="shared" si="5"/>
        <v>32</v>
      </c>
      <c r="Q33" s="33">
        <f t="shared" si="6"/>
        <v>33</v>
      </c>
      <c r="R33" s="33">
        <f t="shared" si="7"/>
        <v>53</v>
      </c>
      <c r="S33" s="33">
        <f t="shared" si="8"/>
        <v>54</v>
      </c>
      <c r="U33" s="25">
        <v>31</v>
      </c>
      <c r="V33" s="25">
        <f t="shared" si="0"/>
        <v>11</v>
      </c>
      <c r="W33" s="25">
        <f t="shared" si="1"/>
        <v>1</v>
      </c>
      <c r="X33" s="25">
        <f t="shared" si="2"/>
        <v>32</v>
      </c>
      <c r="Y33" s="25">
        <f t="shared" si="9"/>
        <v>33</v>
      </c>
      <c r="Z33" s="25">
        <f t="shared" si="10"/>
        <v>53</v>
      </c>
      <c r="AA33" s="25">
        <f t="shared" si="11"/>
        <v>54</v>
      </c>
    </row>
    <row r="34" spans="2:27" x14ac:dyDescent="0.25">
      <c r="B34" s="26">
        <v>29</v>
      </c>
      <c r="C34" s="26">
        <f t="shared" si="12"/>
        <v>8</v>
      </c>
      <c r="D34" s="26">
        <f t="shared" si="13"/>
        <v>1</v>
      </c>
      <c r="E34" s="26">
        <f t="shared" si="15"/>
        <v>0.08</v>
      </c>
      <c r="F34" s="26">
        <f t="shared" si="14"/>
        <v>0.19</v>
      </c>
      <c r="K34" s="33">
        <f t="shared" si="3"/>
        <v>0.11</v>
      </c>
      <c r="L34" s="33">
        <f t="shared" si="4"/>
        <v>0.19</v>
      </c>
      <c r="P34" s="33">
        <f t="shared" si="5"/>
        <v>33</v>
      </c>
      <c r="Q34" s="33">
        <f t="shared" si="6"/>
        <v>34</v>
      </c>
      <c r="R34" s="33">
        <f t="shared" si="7"/>
        <v>54</v>
      </c>
      <c r="S34" s="33">
        <f t="shared" si="8"/>
        <v>55</v>
      </c>
      <c r="U34" s="25">
        <v>32</v>
      </c>
      <c r="V34" s="25">
        <f t="shared" si="0"/>
        <v>12</v>
      </c>
      <c r="W34" s="25">
        <f t="shared" si="1"/>
        <v>1</v>
      </c>
      <c r="X34" s="25">
        <f t="shared" si="2"/>
        <v>33</v>
      </c>
      <c r="Y34" s="25">
        <f t="shared" si="9"/>
        <v>34</v>
      </c>
      <c r="Z34" s="25">
        <f t="shared" si="10"/>
        <v>54</v>
      </c>
      <c r="AA34" s="25">
        <f t="shared" si="11"/>
        <v>55</v>
      </c>
    </row>
    <row r="35" spans="2:27" x14ac:dyDescent="0.25">
      <c r="B35" s="26">
        <v>30</v>
      </c>
      <c r="C35" s="26">
        <f t="shared" si="12"/>
        <v>9</v>
      </c>
      <c r="D35" s="26">
        <f t="shared" si="13"/>
        <v>1</v>
      </c>
      <c r="E35" s="26">
        <f t="shared" si="15"/>
        <v>0.09</v>
      </c>
      <c r="F35" s="26">
        <f t="shared" si="14"/>
        <v>0.19</v>
      </c>
      <c r="K35" s="33">
        <f t="shared" si="3"/>
        <v>0.12</v>
      </c>
      <c r="L35" s="33">
        <f t="shared" si="4"/>
        <v>0.19</v>
      </c>
      <c r="P35" s="33">
        <f t="shared" si="5"/>
        <v>34</v>
      </c>
      <c r="Q35" s="33">
        <f t="shared" si="6"/>
        <v>35</v>
      </c>
      <c r="R35" s="33">
        <f t="shared" si="7"/>
        <v>55</v>
      </c>
      <c r="S35" s="33">
        <f t="shared" si="8"/>
        <v>56</v>
      </c>
      <c r="U35" s="25">
        <v>33</v>
      </c>
      <c r="V35" s="25">
        <f t="shared" si="0"/>
        <v>13</v>
      </c>
      <c r="W35" s="25">
        <f t="shared" si="1"/>
        <v>1</v>
      </c>
      <c r="X35" s="25">
        <f t="shared" si="2"/>
        <v>34</v>
      </c>
      <c r="Y35" s="25">
        <f t="shared" si="9"/>
        <v>35</v>
      </c>
      <c r="Z35" s="25">
        <f t="shared" si="10"/>
        <v>55</v>
      </c>
      <c r="AA35" s="25">
        <f t="shared" si="11"/>
        <v>56</v>
      </c>
    </row>
    <row r="36" spans="2:27" x14ac:dyDescent="0.25">
      <c r="B36" s="26">
        <v>31</v>
      </c>
      <c r="C36" s="26">
        <f t="shared" si="12"/>
        <v>10</v>
      </c>
      <c r="D36" s="26">
        <f t="shared" si="13"/>
        <v>1</v>
      </c>
      <c r="E36" s="26">
        <f t="shared" si="15"/>
        <v>0.1</v>
      </c>
      <c r="F36" s="26">
        <f t="shared" si="14"/>
        <v>0.19</v>
      </c>
      <c r="K36" s="33">
        <f t="shared" si="3"/>
        <v>0.13</v>
      </c>
      <c r="L36" s="33">
        <f t="shared" si="4"/>
        <v>0.19</v>
      </c>
      <c r="P36" s="33">
        <f t="shared" si="5"/>
        <v>35</v>
      </c>
      <c r="Q36" s="33">
        <f t="shared" si="6"/>
        <v>36</v>
      </c>
      <c r="R36" s="33">
        <f t="shared" si="7"/>
        <v>56</v>
      </c>
      <c r="S36" s="33">
        <f t="shared" si="8"/>
        <v>57</v>
      </c>
      <c r="U36" s="25">
        <v>34</v>
      </c>
      <c r="V36" s="25">
        <f t="shared" si="0"/>
        <v>14</v>
      </c>
      <c r="W36" s="25">
        <f t="shared" si="1"/>
        <v>1</v>
      </c>
      <c r="X36" s="25">
        <f t="shared" si="2"/>
        <v>35</v>
      </c>
      <c r="Y36" s="25">
        <f t="shared" si="9"/>
        <v>36</v>
      </c>
      <c r="Z36" s="25">
        <f t="shared" si="10"/>
        <v>56</v>
      </c>
      <c r="AA36" s="25">
        <f t="shared" si="11"/>
        <v>57</v>
      </c>
    </row>
    <row r="37" spans="2:27" x14ac:dyDescent="0.25">
      <c r="B37" s="26">
        <v>32</v>
      </c>
      <c r="C37" s="26">
        <f t="shared" si="12"/>
        <v>11</v>
      </c>
      <c r="D37" s="26">
        <f t="shared" si="13"/>
        <v>1</v>
      </c>
      <c r="E37" s="26">
        <f t="shared" si="15"/>
        <v>0.11</v>
      </c>
      <c r="F37" s="26">
        <f t="shared" si="14"/>
        <v>0.19</v>
      </c>
      <c r="K37" s="33">
        <f t="shared" si="3"/>
        <v>0.14000000000000001</v>
      </c>
      <c r="L37" s="33">
        <f t="shared" si="4"/>
        <v>0.19</v>
      </c>
      <c r="P37" s="33">
        <f t="shared" si="5"/>
        <v>36</v>
      </c>
      <c r="Q37" s="33">
        <f t="shared" si="6"/>
        <v>37</v>
      </c>
      <c r="R37" s="33">
        <f t="shared" si="7"/>
        <v>57</v>
      </c>
      <c r="S37" s="33">
        <f t="shared" si="8"/>
        <v>58</v>
      </c>
      <c r="U37" s="25">
        <v>35</v>
      </c>
      <c r="V37" s="25">
        <f t="shared" si="0"/>
        <v>15</v>
      </c>
      <c r="W37" s="25">
        <f t="shared" si="1"/>
        <v>1</v>
      </c>
      <c r="X37" s="25">
        <f t="shared" si="2"/>
        <v>36</v>
      </c>
      <c r="Y37" s="25">
        <f t="shared" si="9"/>
        <v>37</v>
      </c>
      <c r="Z37" s="25">
        <f t="shared" si="10"/>
        <v>57</v>
      </c>
      <c r="AA37" s="25">
        <f t="shared" si="11"/>
        <v>58</v>
      </c>
    </row>
    <row r="38" spans="2:27" x14ac:dyDescent="0.25">
      <c r="B38" s="26">
        <v>33</v>
      </c>
      <c r="C38" s="26">
        <f t="shared" si="12"/>
        <v>12</v>
      </c>
      <c r="D38" s="26">
        <f t="shared" si="13"/>
        <v>1</v>
      </c>
      <c r="E38" s="26">
        <f t="shared" si="15"/>
        <v>0.12</v>
      </c>
      <c r="F38" s="26">
        <f t="shared" si="14"/>
        <v>0.19</v>
      </c>
      <c r="K38" s="33">
        <f t="shared" si="3"/>
        <v>0.15</v>
      </c>
      <c r="L38" s="33">
        <f t="shared" si="4"/>
        <v>0.19</v>
      </c>
      <c r="P38" s="33">
        <f t="shared" si="5"/>
        <v>37</v>
      </c>
      <c r="Q38" s="33">
        <f t="shared" si="6"/>
        <v>38</v>
      </c>
      <c r="R38" s="33">
        <f t="shared" si="7"/>
        <v>58</v>
      </c>
      <c r="S38" s="33">
        <f t="shared" si="8"/>
        <v>59</v>
      </c>
      <c r="U38" s="25">
        <v>36</v>
      </c>
      <c r="V38" s="25">
        <f t="shared" si="0"/>
        <v>16</v>
      </c>
      <c r="W38" s="25">
        <f t="shared" si="1"/>
        <v>1</v>
      </c>
      <c r="X38" s="25">
        <f t="shared" si="2"/>
        <v>37</v>
      </c>
      <c r="Y38" s="25">
        <f t="shared" si="9"/>
        <v>38</v>
      </c>
      <c r="Z38" s="25">
        <f t="shared" si="10"/>
        <v>58</v>
      </c>
      <c r="AA38" s="25">
        <f t="shared" si="11"/>
        <v>59</v>
      </c>
    </row>
    <row r="39" spans="2:27" x14ac:dyDescent="0.25">
      <c r="B39" s="26">
        <v>34</v>
      </c>
      <c r="C39" s="26">
        <f t="shared" si="12"/>
        <v>13</v>
      </c>
      <c r="D39" s="26">
        <f t="shared" si="13"/>
        <v>1</v>
      </c>
      <c r="E39" s="26">
        <f t="shared" si="15"/>
        <v>0.13</v>
      </c>
      <c r="F39" s="26">
        <f t="shared" si="14"/>
        <v>0.19</v>
      </c>
      <c r="K39" s="33">
        <f t="shared" si="3"/>
        <v>0.16</v>
      </c>
      <c r="L39" s="33">
        <f t="shared" si="4"/>
        <v>0.19</v>
      </c>
      <c r="P39" s="33">
        <f t="shared" si="5"/>
        <v>38</v>
      </c>
      <c r="Q39" s="33">
        <f t="shared" si="6"/>
        <v>39</v>
      </c>
      <c r="R39" s="33">
        <f t="shared" si="7"/>
        <v>59</v>
      </c>
      <c r="S39" s="33">
        <f t="shared" si="8"/>
        <v>60</v>
      </c>
      <c r="U39" s="25">
        <v>37</v>
      </c>
      <c r="V39" s="25">
        <f t="shared" si="0"/>
        <v>17</v>
      </c>
      <c r="W39" s="25">
        <f t="shared" si="1"/>
        <v>1</v>
      </c>
      <c r="X39" s="25">
        <f t="shared" si="2"/>
        <v>38</v>
      </c>
      <c r="Y39" s="25">
        <f t="shared" si="9"/>
        <v>39</v>
      </c>
      <c r="Z39" s="25">
        <f t="shared" si="10"/>
        <v>59</v>
      </c>
      <c r="AA39" s="25">
        <f t="shared" si="11"/>
        <v>60</v>
      </c>
    </row>
    <row r="40" spans="2:27" x14ac:dyDescent="0.25">
      <c r="B40" s="26">
        <v>35</v>
      </c>
      <c r="C40" s="26">
        <f t="shared" si="12"/>
        <v>14</v>
      </c>
      <c r="D40" s="26">
        <f t="shared" si="13"/>
        <v>1</v>
      </c>
      <c r="E40" s="26">
        <f t="shared" si="15"/>
        <v>0.14000000000000001</v>
      </c>
      <c r="F40" s="26">
        <f t="shared" si="14"/>
        <v>0.19</v>
      </c>
      <c r="K40" s="33">
        <f t="shared" si="3"/>
        <v>0.17</v>
      </c>
      <c r="L40" s="33">
        <f t="shared" si="4"/>
        <v>0.19</v>
      </c>
      <c r="P40" s="33">
        <f t="shared" si="5"/>
        <v>39</v>
      </c>
      <c r="Q40" s="33">
        <f t="shared" si="6"/>
        <v>40</v>
      </c>
      <c r="R40" s="33">
        <f t="shared" si="7"/>
        <v>60</v>
      </c>
      <c r="S40" s="33">
        <f t="shared" si="8"/>
        <v>61</v>
      </c>
      <c r="U40" s="25">
        <v>38</v>
      </c>
      <c r="V40" s="25">
        <f t="shared" si="0"/>
        <v>18</v>
      </c>
      <c r="W40" s="25">
        <f t="shared" si="1"/>
        <v>1</v>
      </c>
      <c r="X40" s="25">
        <f t="shared" si="2"/>
        <v>39</v>
      </c>
      <c r="Y40" s="25">
        <f t="shared" si="9"/>
        <v>40</v>
      </c>
      <c r="Z40" s="25">
        <f t="shared" si="10"/>
        <v>60</v>
      </c>
      <c r="AA40" s="25">
        <f t="shared" si="11"/>
        <v>61</v>
      </c>
    </row>
    <row r="41" spans="2:27" x14ac:dyDescent="0.25">
      <c r="B41" s="26">
        <v>36</v>
      </c>
      <c r="C41" s="26">
        <f t="shared" si="12"/>
        <v>15</v>
      </c>
      <c r="D41" s="26">
        <f t="shared" si="13"/>
        <v>1</v>
      </c>
      <c r="E41" s="26">
        <f t="shared" si="15"/>
        <v>0.15</v>
      </c>
      <c r="F41" s="26">
        <f t="shared" si="14"/>
        <v>0.19</v>
      </c>
      <c r="K41" s="33">
        <f t="shared" si="3"/>
        <v>0.18</v>
      </c>
      <c r="L41" s="33">
        <f t="shared" si="4"/>
        <v>0.19</v>
      </c>
      <c r="P41" s="33">
        <f t="shared" si="5"/>
        <v>40</v>
      </c>
      <c r="Q41" s="33">
        <f t="shared" si="6"/>
        <v>41</v>
      </c>
      <c r="R41" s="33">
        <f t="shared" si="7"/>
        <v>61</v>
      </c>
      <c r="S41" s="33">
        <f t="shared" si="8"/>
        <v>62</v>
      </c>
      <c r="U41" s="25">
        <v>39</v>
      </c>
      <c r="V41" s="25">
        <f t="shared" si="0"/>
        <v>19</v>
      </c>
      <c r="W41" s="25">
        <f t="shared" si="1"/>
        <v>1</v>
      </c>
      <c r="X41" s="25">
        <f t="shared" si="2"/>
        <v>40</v>
      </c>
      <c r="Y41" s="25">
        <f t="shared" si="9"/>
        <v>41</v>
      </c>
      <c r="Z41" s="25">
        <f t="shared" si="10"/>
        <v>61</v>
      </c>
      <c r="AA41" s="25">
        <f t="shared" si="11"/>
        <v>62</v>
      </c>
    </row>
    <row r="42" spans="2:27" x14ac:dyDescent="0.25">
      <c r="B42" s="26">
        <v>37</v>
      </c>
      <c r="C42" s="26">
        <f t="shared" si="12"/>
        <v>16</v>
      </c>
      <c r="D42" s="26">
        <f t="shared" si="13"/>
        <v>1</v>
      </c>
      <c r="E42" s="26">
        <f t="shared" si="15"/>
        <v>0.16</v>
      </c>
      <c r="F42" s="26">
        <f t="shared" si="14"/>
        <v>0.19</v>
      </c>
      <c r="K42" s="33">
        <f t="shared" si="3"/>
        <v>0.19</v>
      </c>
      <c r="L42" s="33">
        <f t="shared" si="4"/>
        <v>0.19</v>
      </c>
      <c r="P42" s="33">
        <f t="shared" si="5"/>
        <v>42</v>
      </c>
      <c r="Q42" s="33">
        <f t="shared" si="6"/>
        <v>43</v>
      </c>
      <c r="R42" s="33">
        <f t="shared" si="7"/>
        <v>63</v>
      </c>
      <c r="S42" s="33">
        <f t="shared" si="8"/>
        <v>64</v>
      </c>
      <c r="U42" s="25">
        <v>40</v>
      </c>
      <c r="V42" s="25">
        <f t="shared" si="0"/>
        <v>0</v>
      </c>
      <c r="W42" s="25">
        <f t="shared" si="1"/>
        <v>2</v>
      </c>
      <c r="X42" s="25">
        <f t="shared" si="2"/>
        <v>42</v>
      </c>
      <c r="Y42" s="25">
        <f t="shared" si="9"/>
        <v>43</v>
      </c>
      <c r="Z42" s="25">
        <f t="shared" si="10"/>
        <v>63</v>
      </c>
      <c r="AA42" s="25">
        <f t="shared" si="11"/>
        <v>64</v>
      </c>
    </row>
    <row r="43" spans="2:27" x14ac:dyDescent="0.25">
      <c r="B43" s="26">
        <v>38</v>
      </c>
      <c r="C43" s="26">
        <f t="shared" si="12"/>
        <v>17</v>
      </c>
      <c r="D43" s="26">
        <f t="shared" si="13"/>
        <v>1</v>
      </c>
      <c r="E43" s="26">
        <f t="shared" si="15"/>
        <v>0.17</v>
      </c>
      <c r="F43" s="26">
        <f t="shared" si="14"/>
        <v>0.19</v>
      </c>
      <c r="K43" s="33">
        <f t="shared" si="3"/>
        <v>0.2</v>
      </c>
      <c r="L43" s="33">
        <f t="shared" si="4"/>
        <v>0.19</v>
      </c>
      <c r="P43" s="33">
        <f t="shared" si="5"/>
        <v>43</v>
      </c>
      <c r="Q43" s="33">
        <f t="shared" si="6"/>
        <v>44</v>
      </c>
      <c r="R43" s="33">
        <f t="shared" si="7"/>
        <v>64</v>
      </c>
      <c r="S43" s="33">
        <f t="shared" si="8"/>
        <v>65</v>
      </c>
      <c r="U43" s="25">
        <v>41</v>
      </c>
      <c r="V43" s="25">
        <f t="shared" si="0"/>
        <v>1</v>
      </c>
      <c r="W43" s="25">
        <f t="shared" si="1"/>
        <v>2</v>
      </c>
      <c r="X43" s="25">
        <f t="shared" si="2"/>
        <v>43</v>
      </c>
      <c r="Y43" s="25">
        <f t="shared" si="9"/>
        <v>44</v>
      </c>
      <c r="Z43" s="25">
        <f t="shared" si="10"/>
        <v>64</v>
      </c>
      <c r="AA43" s="25">
        <f t="shared" si="11"/>
        <v>65</v>
      </c>
    </row>
    <row r="44" spans="2:27" x14ac:dyDescent="0.25">
      <c r="B44" s="26">
        <v>39</v>
      </c>
      <c r="C44" s="26">
        <f t="shared" si="12"/>
        <v>18</v>
      </c>
      <c r="D44" s="26">
        <f t="shared" si="13"/>
        <v>1</v>
      </c>
      <c r="E44" s="26">
        <f t="shared" si="15"/>
        <v>0.18</v>
      </c>
      <c r="F44" s="26">
        <f t="shared" si="14"/>
        <v>0.19</v>
      </c>
      <c r="K44" s="33">
        <f t="shared" si="3"/>
        <v>0</v>
      </c>
      <c r="L44" s="33">
        <f t="shared" si="4"/>
        <v>0.18000000000000002</v>
      </c>
      <c r="P44" s="33">
        <f t="shared" si="5"/>
        <v>44</v>
      </c>
      <c r="Q44" s="33">
        <f t="shared" si="6"/>
        <v>45</v>
      </c>
      <c r="R44" s="33">
        <f t="shared" si="7"/>
        <v>65</v>
      </c>
      <c r="S44" s="33">
        <f t="shared" si="8"/>
        <v>66</v>
      </c>
      <c r="U44" s="25">
        <v>42</v>
      </c>
      <c r="V44" s="25">
        <f t="shared" si="0"/>
        <v>2</v>
      </c>
      <c r="W44" s="25">
        <f t="shared" si="1"/>
        <v>2</v>
      </c>
      <c r="X44" s="25">
        <f t="shared" si="2"/>
        <v>44</v>
      </c>
      <c r="Y44" s="25">
        <f t="shared" si="9"/>
        <v>45</v>
      </c>
      <c r="Z44" s="25">
        <f t="shared" si="10"/>
        <v>65</v>
      </c>
      <c r="AA44" s="25">
        <f t="shared" si="11"/>
        <v>66</v>
      </c>
    </row>
    <row r="45" spans="2:27" x14ac:dyDescent="0.25">
      <c r="B45" s="26">
        <v>40</v>
      </c>
      <c r="C45" s="26">
        <f t="shared" si="12"/>
        <v>19</v>
      </c>
      <c r="D45" s="26">
        <f t="shared" si="13"/>
        <v>1</v>
      </c>
      <c r="E45" s="26">
        <f t="shared" si="15"/>
        <v>0.19</v>
      </c>
      <c r="F45" s="26">
        <f t="shared" si="14"/>
        <v>0.19</v>
      </c>
      <c r="K45" s="33">
        <f t="shared" si="3"/>
        <v>0.01</v>
      </c>
      <c r="L45" s="33">
        <f t="shared" si="4"/>
        <v>0.18000000000000002</v>
      </c>
      <c r="P45" s="33">
        <f t="shared" si="5"/>
        <v>45</v>
      </c>
      <c r="Q45" s="33">
        <f t="shared" si="6"/>
        <v>46</v>
      </c>
      <c r="R45" s="33">
        <f t="shared" si="7"/>
        <v>66</v>
      </c>
      <c r="S45" s="33">
        <f t="shared" si="8"/>
        <v>67</v>
      </c>
      <c r="U45" s="25">
        <v>43</v>
      </c>
      <c r="V45" s="25">
        <f t="shared" si="0"/>
        <v>3</v>
      </c>
      <c r="W45" s="25">
        <f t="shared" si="1"/>
        <v>2</v>
      </c>
      <c r="X45" s="25">
        <f t="shared" si="2"/>
        <v>45</v>
      </c>
      <c r="Y45" s="25">
        <f t="shared" si="9"/>
        <v>46</v>
      </c>
      <c r="Z45" s="25">
        <f t="shared" si="10"/>
        <v>66</v>
      </c>
      <c r="AA45" s="25">
        <f t="shared" si="11"/>
        <v>67</v>
      </c>
    </row>
    <row r="46" spans="2:27" x14ac:dyDescent="0.25">
      <c r="B46" s="26">
        <v>41</v>
      </c>
      <c r="C46" s="26">
        <f t="shared" si="12"/>
        <v>20</v>
      </c>
      <c r="D46" s="26">
        <f t="shared" si="13"/>
        <v>1</v>
      </c>
      <c r="E46" s="26">
        <f t="shared" si="15"/>
        <v>0.2</v>
      </c>
      <c r="F46" s="26">
        <f t="shared" si="14"/>
        <v>0.19</v>
      </c>
      <c r="K46" s="33">
        <f t="shared" si="3"/>
        <v>0.02</v>
      </c>
      <c r="L46" s="33">
        <f t="shared" si="4"/>
        <v>0.18000000000000002</v>
      </c>
      <c r="P46" s="33">
        <f t="shared" si="5"/>
        <v>46</v>
      </c>
      <c r="Q46" s="33">
        <f t="shared" si="6"/>
        <v>47</v>
      </c>
      <c r="R46" s="33">
        <f t="shared" si="7"/>
        <v>67</v>
      </c>
      <c r="S46" s="33">
        <f t="shared" si="8"/>
        <v>68</v>
      </c>
      <c r="U46" s="25">
        <v>44</v>
      </c>
      <c r="V46" s="25">
        <f t="shared" si="0"/>
        <v>4</v>
      </c>
      <c r="W46" s="25">
        <f t="shared" si="1"/>
        <v>2</v>
      </c>
      <c r="X46" s="25">
        <f t="shared" si="2"/>
        <v>46</v>
      </c>
      <c r="Y46" s="25">
        <f t="shared" si="9"/>
        <v>47</v>
      </c>
      <c r="Z46" s="25">
        <f t="shared" si="10"/>
        <v>67</v>
      </c>
      <c r="AA46" s="25">
        <f t="shared" si="11"/>
        <v>68</v>
      </c>
    </row>
    <row r="47" spans="2:27" x14ac:dyDescent="0.25">
      <c r="B47" s="26">
        <v>42</v>
      </c>
      <c r="C47" s="26">
        <f t="shared" si="12"/>
        <v>0</v>
      </c>
      <c r="D47" s="26">
        <f t="shared" si="13"/>
        <v>2</v>
      </c>
      <c r="E47" s="26">
        <f t="shared" si="15"/>
        <v>0</v>
      </c>
      <c r="F47" s="26">
        <f t="shared" si="14"/>
        <v>0.18000000000000002</v>
      </c>
      <c r="K47" s="33">
        <f t="shared" si="3"/>
        <v>0.03</v>
      </c>
      <c r="L47" s="33">
        <f t="shared" si="4"/>
        <v>0.18000000000000002</v>
      </c>
      <c r="P47" s="33">
        <f t="shared" si="5"/>
        <v>47</v>
      </c>
      <c r="Q47" s="33">
        <f t="shared" si="6"/>
        <v>48</v>
      </c>
      <c r="R47" s="33">
        <f t="shared" si="7"/>
        <v>68</v>
      </c>
      <c r="S47" s="33">
        <f t="shared" si="8"/>
        <v>69</v>
      </c>
      <c r="U47" s="25">
        <v>45</v>
      </c>
      <c r="V47" s="25">
        <f t="shared" si="0"/>
        <v>5</v>
      </c>
      <c r="W47" s="25">
        <f t="shared" si="1"/>
        <v>2</v>
      </c>
      <c r="X47" s="25">
        <f t="shared" si="2"/>
        <v>47</v>
      </c>
      <c r="Y47" s="25">
        <f t="shared" si="9"/>
        <v>48</v>
      </c>
      <c r="Z47" s="25">
        <f t="shared" si="10"/>
        <v>68</v>
      </c>
      <c r="AA47" s="25">
        <f t="shared" si="11"/>
        <v>69</v>
      </c>
    </row>
    <row r="48" spans="2:27" x14ac:dyDescent="0.25">
      <c r="B48" s="26">
        <v>43</v>
      </c>
      <c r="C48" s="26">
        <f t="shared" si="12"/>
        <v>1</v>
      </c>
      <c r="D48" s="26">
        <f t="shared" si="13"/>
        <v>2</v>
      </c>
      <c r="E48" s="26">
        <f t="shared" si="15"/>
        <v>0.01</v>
      </c>
      <c r="F48" s="26">
        <f t="shared" si="14"/>
        <v>0.18000000000000002</v>
      </c>
      <c r="K48" s="33">
        <f t="shared" si="3"/>
        <v>0.04</v>
      </c>
      <c r="L48" s="33">
        <f t="shared" si="4"/>
        <v>0.18000000000000002</v>
      </c>
      <c r="P48" s="33">
        <f t="shared" si="5"/>
        <v>48</v>
      </c>
      <c r="Q48" s="33">
        <f t="shared" si="6"/>
        <v>49</v>
      </c>
      <c r="R48" s="33">
        <f t="shared" si="7"/>
        <v>69</v>
      </c>
      <c r="S48" s="33">
        <f t="shared" si="8"/>
        <v>70</v>
      </c>
      <c r="U48" s="25">
        <v>46</v>
      </c>
      <c r="V48" s="25">
        <f t="shared" si="0"/>
        <v>6</v>
      </c>
      <c r="W48" s="25">
        <f t="shared" si="1"/>
        <v>2</v>
      </c>
      <c r="X48" s="25">
        <f t="shared" si="2"/>
        <v>48</v>
      </c>
      <c r="Y48" s="25">
        <f t="shared" si="9"/>
        <v>49</v>
      </c>
      <c r="Z48" s="25">
        <f t="shared" si="10"/>
        <v>69</v>
      </c>
      <c r="AA48" s="25">
        <f t="shared" si="11"/>
        <v>70</v>
      </c>
    </row>
    <row r="49" spans="2:27" x14ac:dyDescent="0.25">
      <c r="B49" s="26">
        <v>44</v>
      </c>
      <c r="C49" s="26">
        <f t="shared" si="12"/>
        <v>2</v>
      </c>
      <c r="D49" s="26">
        <f t="shared" si="13"/>
        <v>2</v>
      </c>
      <c r="E49" s="26">
        <f t="shared" si="15"/>
        <v>0.02</v>
      </c>
      <c r="F49" s="26">
        <f t="shared" si="14"/>
        <v>0.18000000000000002</v>
      </c>
      <c r="K49" s="33">
        <f t="shared" si="3"/>
        <v>0.05</v>
      </c>
      <c r="L49" s="33">
        <f t="shared" si="4"/>
        <v>0.18000000000000002</v>
      </c>
      <c r="P49" s="33">
        <f t="shared" si="5"/>
        <v>49</v>
      </c>
      <c r="Q49" s="33">
        <f t="shared" si="6"/>
        <v>50</v>
      </c>
      <c r="R49" s="33">
        <f t="shared" si="7"/>
        <v>70</v>
      </c>
      <c r="S49" s="33">
        <f t="shared" si="8"/>
        <v>71</v>
      </c>
      <c r="U49" s="25">
        <v>47</v>
      </c>
      <c r="V49" s="25">
        <f t="shared" si="0"/>
        <v>7</v>
      </c>
      <c r="W49" s="25">
        <f t="shared" si="1"/>
        <v>2</v>
      </c>
      <c r="X49" s="25">
        <f t="shared" si="2"/>
        <v>49</v>
      </c>
      <c r="Y49" s="25">
        <f t="shared" si="9"/>
        <v>50</v>
      </c>
      <c r="Z49" s="25">
        <f t="shared" si="10"/>
        <v>70</v>
      </c>
      <c r="AA49" s="25">
        <f t="shared" si="11"/>
        <v>71</v>
      </c>
    </row>
    <row r="50" spans="2:27" x14ac:dyDescent="0.25">
      <c r="B50" s="26">
        <v>45</v>
      </c>
      <c r="C50" s="26">
        <f t="shared" si="12"/>
        <v>3</v>
      </c>
      <c r="D50" s="26">
        <f t="shared" si="13"/>
        <v>2</v>
      </c>
      <c r="E50" s="26">
        <f t="shared" si="15"/>
        <v>0.03</v>
      </c>
      <c r="F50" s="26">
        <f t="shared" si="14"/>
        <v>0.18000000000000002</v>
      </c>
      <c r="K50" s="33">
        <f t="shared" si="3"/>
        <v>0.06</v>
      </c>
      <c r="L50" s="33">
        <f t="shared" si="4"/>
        <v>0.18000000000000002</v>
      </c>
      <c r="P50" s="33">
        <f t="shared" si="5"/>
        <v>50</v>
      </c>
      <c r="Q50" s="33">
        <f t="shared" si="6"/>
        <v>51</v>
      </c>
      <c r="R50" s="33">
        <f t="shared" si="7"/>
        <v>71</v>
      </c>
      <c r="S50" s="33">
        <f t="shared" si="8"/>
        <v>72</v>
      </c>
      <c r="U50" s="25">
        <v>48</v>
      </c>
      <c r="V50" s="25">
        <f t="shared" si="0"/>
        <v>8</v>
      </c>
      <c r="W50" s="25">
        <f t="shared" si="1"/>
        <v>2</v>
      </c>
      <c r="X50" s="25">
        <f t="shared" si="2"/>
        <v>50</v>
      </c>
      <c r="Y50" s="25">
        <f t="shared" si="9"/>
        <v>51</v>
      </c>
      <c r="Z50" s="25">
        <f t="shared" si="10"/>
        <v>71</v>
      </c>
      <c r="AA50" s="25">
        <f t="shared" si="11"/>
        <v>72</v>
      </c>
    </row>
    <row r="51" spans="2:27" x14ac:dyDescent="0.25">
      <c r="B51" s="26">
        <v>46</v>
      </c>
      <c r="C51" s="26">
        <f t="shared" si="12"/>
        <v>4</v>
      </c>
      <c r="D51" s="26">
        <f t="shared" si="13"/>
        <v>2</v>
      </c>
      <c r="E51" s="26">
        <f t="shared" si="15"/>
        <v>0.04</v>
      </c>
      <c r="F51" s="26">
        <f t="shared" si="14"/>
        <v>0.18000000000000002</v>
      </c>
      <c r="K51" s="33">
        <f t="shared" si="3"/>
        <v>7.0000000000000007E-2</v>
      </c>
      <c r="L51" s="33">
        <f t="shared" si="4"/>
        <v>0.18000000000000002</v>
      </c>
      <c r="P51" s="33">
        <f t="shared" si="5"/>
        <v>51</v>
      </c>
      <c r="Q51" s="33">
        <f t="shared" si="6"/>
        <v>52</v>
      </c>
      <c r="R51" s="33">
        <f t="shared" si="7"/>
        <v>72</v>
      </c>
      <c r="S51" s="33">
        <f t="shared" si="8"/>
        <v>73</v>
      </c>
      <c r="U51" s="25">
        <v>49</v>
      </c>
      <c r="V51" s="25">
        <f t="shared" si="0"/>
        <v>9</v>
      </c>
      <c r="W51" s="25">
        <f t="shared" si="1"/>
        <v>2</v>
      </c>
      <c r="X51" s="25">
        <f t="shared" si="2"/>
        <v>51</v>
      </c>
      <c r="Y51" s="25">
        <f t="shared" si="9"/>
        <v>52</v>
      </c>
      <c r="Z51" s="25">
        <f t="shared" si="10"/>
        <v>72</v>
      </c>
      <c r="AA51" s="25">
        <f t="shared" si="11"/>
        <v>73</v>
      </c>
    </row>
    <row r="52" spans="2:27" x14ac:dyDescent="0.25">
      <c r="B52" s="26">
        <v>47</v>
      </c>
      <c r="C52" s="26">
        <f t="shared" si="12"/>
        <v>5</v>
      </c>
      <c r="D52" s="26">
        <f t="shared" si="13"/>
        <v>2</v>
      </c>
      <c r="E52" s="26">
        <f t="shared" si="15"/>
        <v>0.05</v>
      </c>
      <c r="F52" s="26">
        <f t="shared" si="14"/>
        <v>0.18000000000000002</v>
      </c>
      <c r="K52" s="33">
        <f t="shared" si="3"/>
        <v>0.08</v>
      </c>
      <c r="L52" s="33">
        <f t="shared" si="4"/>
        <v>0.18000000000000002</v>
      </c>
      <c r="P52" s="33">
        <f t="shared" si="5"/>
        <v>52</v>
      </c>
      <c r="Q52" s="33">
        <f t="shared" si="6"/>
        <v>53</v>
      </c>
      <c r="R52" s="33">
        <f t="shared" si="7"/>
        <v>73</v>
      </c>
      <c r="S52" s="33">
        <f t="shared" si="8"/>
        <v>74</v>
      </c>
      <c r="U52" s="25">
        <v>50</v>
      </c>
      <c r="V52" s="25">
        <f t="shared" si="0"/>
        <v>10</v>
      </c>
      <c r="W52" s="25">
        <f t="shared" si="1"/>
        <v>2</v>
      </c>
      <c r="X52" s="25">
        <f t="shared" si="2"/>
        <v>52</v>
      </c>
      <c r="Y52" s="25">
        <f t="shared" si="9"/>
        <v>53</v>
      </c>
      <c r="Z52" s="25">
        <f t="shared" si="10"/>
        <v>73</v>
      </c>
      <c r="AA52" s="25">
        <f t="shared" si="11"/>
        <v>74</v>
      </c>
    </row>
    <row r="53" spans="2:27" x14ac:dyDescent="0.25">
      <c r="B53" s="26">
        <v>48</v>
      </c>
      <c r="C53" s="26">
        <f t="shared" si="12"/>
        <v>6</v>
      </c>
      <c r="D53" s="26">
        <f t="shared" si="13"/>
        <v>2</v>
      </c>
      <c r="E53" s="26">
        <f t="shared" si="15"/>
        <v>0.06</v>
      </c>
      <c r="F53" s="26">
        <f t="shared" si="14"/>
        <v>0.18000000000000002</v>
      </c>
      <c r="K53" s="33">
        <f t="shared" si="3"/>
        <v>0.09</v>
      </c>
      <c r="L53" s="33">
        <f t="shared" si="4"/>
        <v>0.18000000000000002</v>
      </c>
      <c r="P53" s="33">
        <f t="shared" si="5"/>
        <v>53</v>
      </c>
      <c r="Q53" s="33">
        <f t="shared" si="6"/>
        <v>54</v>
      </c>
      <c r="R53" s="33">
        <f t="shared" si="7"/>
        <v>74</v>
      </c>
      <c r="S53" s="33">
        <f t="shared" si="8"/>
        <v>75</v>
      </c>
      <c r="U53" s="25">
        <v>51</v>
      </c>
      <c r="V53" s="25">
        <f t="shared" si="0"/>
        <v>11</v>
      </c>
      <c r="W53" s="25">
        <f t="shared" si="1"/>
        <v>2</v>
      </c>
      <c r="X53" s="25">
        <f t="shared" si="2"/>
        <v>53</v>
      </c>
      <c r="Y53" s="25">
        <f t="shared" si="9"/>
        <v>54</v>
      </c>
      <c r="Z53" s="25">
        <f t="shared" si="10"/>
        <v>74</v>
      </c>
      <c r="AA53" s="25">
        <f t="shared" si="11"/>
        <v>75</v>
      </c>
    </row>
    <row r="54" spans="2:27" x14ac:dyDescent="0.25">
      <c r="B54" s="26">
        <v>49</v>
      </c>
      <c r="C54" s="26">
        <f t="shared" si="12"/>
        <v>7</v>
      </c>
      <c r="D54" s="26">
        <f t="shared" si="13"/>
        <v>2</v>
      </c>
      <c r="E54" s="26">
        <f t="shared" si="15"/>
        <v>7.0000000000000007E-2</v>
      </c>
      <c r="F54" s="26">
        <f t="shared" si="14"/>
        <v>0.18000000000000002</v>
      </c>
      <c r="K54" s="33">
        <f t="shared" si="3"/>
        <v>0.1</v>
      </c>
      <c r="L54" s="33">
        <f t="shared" si="4"/>
        <v>0.18000000000000002</v>
      </c>
      <c r="P54" s="33">
        <f t="shared" si="5"/>
        <v>54</v>
      </c>
      <c r="Q54" s="33">
        <f t="shared" si="6"/>
        <v>55</v>
      </c>
      <c r="R54" s="33">
        <f t="shared" si="7"/>
        <v>75</v>
      </c>
      <c r="S54" s="33">
        <f t="shared" si="8"/>
        <v>76</v>
      </c>
      <c r="U54" s="25">
        <v>52</v>
      </c>
      <c r="V54" s="25">
        <f t="shared" si="0"/>
        <v>12</v>
      </c>
      <c r="W54" s="25">
        <f t="shared" si="1"/>
        <v>2</v>
      </c>
      <c r="X54" s="25">
        <f t="shared" si="2"/>
        <v>54</v>
      </c>
      <c r="Y54" s="25">
        <f t="shared" si="9"/>
        <v>55</v>
      </c>
      <c r="Z54" s="25">
        <f t="shared" si="10"/>
        <v>75</v>
      </c>
      <c r="AA54" s="25">
        <f t="shared" si="11"/>
        <v>76</v>
      </c>
    </row>
    <row r="55" spans="2:27" x14ac:dyDescent="0.25">
      <c r="B55" s="26">
        <v>50</v>
      </c>
      <c r="C55" s="26">
        <f t="shared" si="12"/>
        <v>8</v>
      </c>
      <c r="D55" s="26">
        <f t="shared" si="13"/>
        <v>2</v>
      </c>
      <c r="E55" s="26">
        <f t="shared" si="15"/>
        <v>0.08</v>
      </c>
      <c r="F55" s="26">
        <f t="shared" si="14"/>
        <v>0.18000000000000002</v>
      </c>
      <c r="K55" s="33">
        <f t="shared" si="3"/>
        <v>0.11</v>
      </c>
      <c r="L55" s="33">
        <f t="shared" si="4"/>
        <v>0.18000000000000002</v>
      </c>
      <c r="P55" s="33">
        <f t="shared" si="5"/>
        <v>55</v>
      </c>
      <c r="Q55" s="33">
        <f t="shared" si="6"/>
        <v>56</v>
      </c>
      <c r="R55" s="33">
        <f t="shared" si="7"/>
        <v>76</v>
      </c>
      <c r="S55" s="33">
        <f t="shared" si="8"/>
        <v>77</v>
      </c>
      <c r="U55" s="25">
        <v>53</v>
      </c>
      <c r="V55" s="25">
        <f t="shared" si="0"/>
        <v>13</v>
      </c>
      <c r="W55" s="25">
        <f t="shared" si="1"/>
        <v>2</v>
      </c>
      <c r="X55" s="25">
        <f t="shared" si="2"/>
        <v>55</v>
      </c>
      <c r="Y55" s="25">
        <f t="shared" si="9"/>
        <v>56</v>
      </c>
      <c r="Z55" s="25">
        <f t="shared" si="10"/>
        <v>76</v>
      </c>
      <c r="AA55" s="25">
        <f t="shared" si="11"/>
        <v>77</v>
      </c>
    </row>
    <row r="56" spans="2:27" x14ac:dyDescent="0.25">
      <c r="B56" s="26">
        <v>51</v>
      </c>
      <c r="C56" s="26">
        <f t="shared" si="12"/>
        <v>9</v>
      </c>
      <c r="D56" s="26">
        <f t="shared" si="13"/>
        <v>2</v>
      </c>
      <c r="E56" s="26">
        <f t="shared" si="15"/>
        <v>0.09</v>
      </c>
      <c r="F56" s="26">
        <f t="shared" si="14"/>
        <v>0.18000000000000002</v>
      </c>
      <c r="K56" s="33">
        <f t="shared" si="3"/>
        <v>0.12</v>
      </c>
      <c r="L56" s="33">
        <f t="shared" si="4"/>
        <v>0.18000000000000002</v>
      </c>
      <c r="P56" s="33">
        <f t="shared" si="5"/>
        <v>56</v>
      </c>
      <c r="Q56" s="33">
        <f t="shared" si="6"/>
        <v>57</v>
      </c>
      <c r="R56" s="33">
        <f t="shared" si="7"/>
        <v>77</v>
      </c>
      <c r="S56" s="33">
        <f t="shared" si="8"/>
        <v>78</v>
      </c>
      <c r="U56" s="25">
        <v>54</v>
      </c>
      <c r="V56" s="25">
        <f t="shared" si="0"/>
        <v>14</v>
      </c>
      <c r="W56" s="25">
        <f t="shared" si="1"/>
        <v>2</v>
      </c>
      <c r="X56" s="25">
        <f t="shared" si="2"/>
        <v>56</v>
      </c>
      <c r="Y56" s="25">
        <f t="shared" si="9"/>
        <v>57</v>
      </c>
      <c r="Z56" s="25">
        <f t="shared" si="10"/>
        <v>77</v>
      </c>
      <c r="AA56" s="25">
        <f t="shared" si="11"/>
        <v>78</v>
      </c>
    </row>
    <row r="57" spans="2:27" x14ac:dyDescent="0.25">
      <c r="B57" s="26">
        <v>52</v>
      </c>
      <c r="C57" s="26">
        <f t="shared" si="12"/>
        <v>10</v>
      </c>
      <c r="D57" s="26">
        <f t="shared" si="13"/>
        <v>2</v>
      </c>
      <c r="E57" s="26">
        <f t="shared" si="15"/>
        <v>0.1</v>
      </c>
      <c r="F57" s="26">
        <f t="shared" si="14"/>
        <v>0.18000000000000002</v>
      </c>
      <c r="K57" s="33">
        <f t="shared" si="3"/>
        <v>0.13</v>
      </c>
      <c r="L57" s="33">
        <f t="shared" si="4"/>
        <v>0.18000000000000002</v>
      </c>
      <c r="P57" s="33">
        <f t="shared" si="5"/>
        <v>57</v>
      </c>
      <c r="Q57" s="33">
        <f t="shared" si="6"/>
        <v>58</v>
      </c>
      <c r="R57" s="33">
        <f t="shared" si="7"/>
        <v>78</v>
      </c>
      <c r="S57" s="33">
        <f t="shared" si="8"/>
        <v>79</v>
      </c>
      <c r="U57" s="25">
        <v>55</v>
      </c>
      <c r="V57" s="25">
        <f t="shared" si="0"/>
        <v>15</v>
      </c>
      <c r="W57" s="25">
        <f t="shared" si="1"/>
        <v>2</v>
      </c>
      <c r="X57" s="25">
        <f t="shared" si="2"/>
        <v>57</v>
      </c>
      <c r="Y57" s="25">
        <f t="shared" si="9"/>
        <v>58</v>
      </c>
      <c r="Z57" s="25">
        <f t="shared" si="10"/>
        <v>78</v>
      </c>
      <c r="AA57" s="25">
        <f t="shared" si="11"/>
        <v>79</v>
      </c>
    </row>
    <row r="58" spans="2:27" x14ac:dyDescent="0.25">
      <c r="B58" s="26">
        <v>53</v>
      </c>
      <c r="C58" s="26">
        <f t="shared" si="12"/>
        <v>11</v>
      </c>
      <c r="D58" s="26">
        <f t="shared" si="13"/>
        <v>2</v>
      </c>
      <c r="E58" s="26">
        <f t="shared" si="15"/>
        <v>0.11</v>
      </c>
      <c r="F58" s="26">
        <f t="shared" si="14"/>
        <v>0.18000000000000002</v>
      </c>
      <c r="K58" s="33">
        <f t="shared" si="3"/>
        <v>0.14000000000000001</v>
      </c>
      <c r="L58" s="33">
        <f t="shared" si="4"/>
        <v>0.18000000000000002</v>
      </c>
      <c r="P58" s="33">
        <f t="shared" si="5"/>
        <v>58</v>
      </c>
      <c r="Q58" s="33">
        <f t="shared" si="6"/>
        <v>59</v>
      </c>
      <c r="R58" s="33">
        <f t="shared" si="7"/>
        <v>79</v>
      </c>
      <c r="S58" s="33">
        <f t="shared" si="8"/>
        <v>80</v>
      </c>
      <c r="U58" s="25">
        <v>56</v>
      </c>
      <c r="V58" s="25">
        <f t="shared" si="0"/>
        <v>16</v>
      </c>
      <c r="W58" s="25">
        <f t="shared" si="1"/>
        <v>2</v>
      </c>
      <c r="X58" s="25">
        <f t="shared" si="2"/>
        <v>58</v>
      </c>
      <c r="Y58" s="25">
        <f t="shared" si="9"/>
        <v>59</v>
      </c>
      <c r="Z58" s="25">
        <f t="shared" si="10"/>
        <v>79</v>
      </c>
      <c r="AA58" s="25">
        <f t="shared" si="11"/>
        <v>80</v>
      </c>
    </row>
    <row r="59" spans="2:27" x14ac:dyDescent="0.25">
      <c r="B59" s="26">
        <v>54</v>
      </c>
      <c r="C59" s="26">
        <f t="shared" si="12"/>
        <v>12</v>
      </c>
      <c r="D59" s="26">
        <f t="shared" si="13"/>
        <v>2</v>
      </c>
      <c r="E59" s="26">
        <f t="shared" si="15"/>
        <v>0.12</v>
      </c>
      <c r="F59" s="26">
        <f t="shared" si="14"/>
        <v>0.18000000000000002</v>
      </c>
      <c r="K59" s="33">
        <f t="shared" si="3"/>
        <v>0.15</v>
      </c>
      <c r="L59" s="33">
        <f t="shared" si="4"/>
        <v>0.18000000000000002</v>
      </c>
      <c r="P59" s="33">
        <f t="shared" si="5"/>
        <v>59</v>
      </c>
      <c r="Q59" s="33">
        <f t="shared" si="6"/>
        <v>60</v>
      </c>
      <c r="R59" s="33">
        <f t="shared" si="7"/>
        <v>80</v>
      </c>
      <c r="S59" s="33">
        <f t="shared" si="8"/>
        <v>81</v>
      </c>
      <c r="U59" s="25">
        <v>57</v>
      </c>
      <c r="V59" s="25">
        <f t="shared" si="0"/>
        <v>17</v>
      </c>
      <c r="W59" s="25">
        <f t="shared" si="1"/>
        <v>2</v>
      </c>
      <c r="X59" s="25">
        <f t="shared" si="2"/>
        <v>59</v>
      </c>
      <c r="Y59" s="25">
        <f t="shared" si="9"/>
        <v>60</v>
      </c>
      <c r="Z59" s="25">
        <f t="shared" si="10"/>
        <v>80</v>
      </c>
      <c r="AA59" s="25">
        <f t="shared" si="11"/>
        <v>81</v>
      </c>
    </row>
    <row r="60" spans="2:27" x14ac:dyDescent="0.25">
      <c r="B60" s="26">
        <v>55</v>
      </c>
      <c r="C60" s="26">
        <f t="shared" si="12"/>
        <v>13</v>
      </c>
      <c r="D60" s="26">
        <f t="shared" si="13"/>
        <v>2</v>
      </c>
      <c r="E60" s="26">
        <f t="shared" si="15"/>
        <v>0.13</v>
      </c>
      <c r="F60" s="26">
        <f t="shared" si="14"/>
        <v>0.18000000000000002</v>
      </c>
      <c r="K60" s="33">
        <f t="shared" si="3"/>
        <v>0.16</v>
      </c>
      <c r="L60" s="33">
        <f t="shared" si="4"/>
        <v>0.18000000000000002</v>
      </c>
      <c r="P60" s="33">
        <f t="shared" si="5"/>
        <v>60</v>
      </c>
      <c r="Q60" s="33">
        <f t="shared" si="6"/>
        <v>61</v>
      </c>
      <c r="R60" s="33">
        <f t="shared" si="7"/>
        <v>81</v>
      </c>
      <c r="S60" s="33">
        <f t="shared" si="8"/>
        <v>82</v>
      </c>
      <c r="U60" s="25">
        <v>58</v>
      </c>
      <c r="V60" s="25">
        <f t="shared" si="0"/>
        <v>18</v>
      </c>
      <c r="W60" s="25">
        <f t="shared" si="1"/>
        <v>2</v>
      </c>
      <c r="X60" s="25">
        <f t="shared" si="2"/>
        <v>60</v>
      </c>
      <c r="Y60" s="25">
        <f t="shared" si="9"/>
        <v>61</v>
      </c>
      <c r="Z60" s="25">
        <f t="shared" si="10"/>
        <v>81</v>
      </c>
      <c r="AA60" s="25">
        <f t="shared" si="11"/>
        <v>82</v>
      </c>
    </row>
    <row r="61" spans="2:27" x14ac:dyDescent="0.25">
      <c r="B61" s="26">
        <v>56</v>
      </c>
      <c r="C61" s="26">
        <f t="shared" si="12"/>
        <v>14</v>
      </c>
      <c r="D61" s="26">
        <f t="shared" si="13"/>
        <v>2</v>
      </c>
      <c r="E61" s="26">
        <f t="shared" si="15"/>
        <v>0.14000000000000001</v>
      </c>
      <c r="F61" s="26">
        <f t="shared" si="14"/>
        <v>0.18000000000000002</v>
      </c>
      <c r="K61" s="33">
        <f t="shared" si="3"/>
        <v>0.17</v>
      </c>
      <c r="L61" s="33">
        <f t="shared" si="4"/>
        <v>0.18000000000000002</v>
      </c>
      <c r="P61" s="33">
        <f t="shared" si="5"/>
        <v>61</v>
      </c>
      <c r="Q61" s="33">
        <f t="shared" si="6"/>
        <v>62</v>
      </c>
      <c r="R61" s="33">
        <f t="shared" si="7"/>
        <v>82</v>
      </c>
      <c r="S61" s="33">
        <f t="shared" si="8"/>
        <v>83</v>
      </c>
      <c r="U61" s="25">
        <v>59</v>
      </c>
      <c r="V61" s="25">
        <f t="shared" si="0"/>
        <v>19</v>
      </c>
      <c r="W61" s="25">
        <f t="shared" si="1"/>
        <v>2</v>
      </c>
      <c r="X61" s="25">
        <f t="shared" si="2"/>
        <v>61</v>
      </c>
      <c r="Y61" s="25">
        <f t="shared" si="9"/>
        <v>62</v>
      </c>
      <c r="Z61" s="25">
        <f t="shared" si="10"/>
        <v>82</v>
      </c>
      <c r="AA61" s="25">
        <f t="shared" si="11"/>
        <v>83</v>
      </c>
    </row>
    <row r="62" spans="2:27" x14ac:dyDescent="0.25">
      <c r="B62" s="26">
        <v>57</v>
      </c>
      <c r="C62" s="26">
        <f t="shared" si="12"/>
        <v>15</v>
      </c>
      <c r="D62" s="26">
        <f t="shared" si="13"/>
        <v>2</v>
      </c>
      <c r="E62" s="26">
        <f t="shared" si="15"/>
        <v>0.15</v>
      </c>
      <c r="F62" s="26">
        <f t="shared" si="14"/>
        <v>0.18000000000000002</v>
      </c>
      <c r="K62" s="33">
        <f t="shared" si="3"/>
        <v>0.18</v>
      </c>
      <c r="L62" s="33">
        <f t="shared" si="4"/>
        <v>0.18000000000000002</v>
      </c>
      <c r="P62" s="33">
        <f t="shared" si="5"/>
        <v>63</v>
      </c>
      <c r="Q62" s="33">
        <f t="shared" si="6"/>
        <v>64</v>
      </c>
      <c r="R62" s="33">
        <f t="shared" si="7"/>
        <v>84</v>
      </c>
      <c r="S62" s="33">
        <f t="shared" si="8"/>
        <v>85</v>
      </c>
      <c r="U62" s="25">
        <v>60</v>
      </c>
      <c r="V62" s="25">
        <f t="shared" si="0"/>
        <v>0</v>
      </c>
      <c r="W62" s="25">
        <f t="shared" si="1"/>
        <v>3</v>
      </c>
      <c r="X62" s="25">
        <f t="shared" si="2"/>
        <v>63</v>
      </c>
      <c r="Y62" s="25">
        <f t="shared" si="9"/>
        <v>64</v>
      </c>
      <c r="Z62" s="25">
        <f t="shared" si="10"/>
        <v>84</v>
      </c>
      <c r="AA62" s="25">
        <f t="shared" si="11"/>
        <v>85</v>
      </c>
    </row>
    <row r="63" spans="2:27" x14ac:dyDescent="0.25">
      <c r="B63" s="26">
        <v>58</v>
      </c>
      <c r="C63" s="26">
        <f t="shared" si="12"/>
        <v>16</v>
      </c>
      <c r="D63" s="26">
        <f t="shared" si="13"/>
        <v>2</v>
      </c>
      <c r="E63" s="26">
        <f t="shared" si="15"/>
        <v>0.16</v>
      </c>
      <c r="F63" s="26">
        <f t="shared" si="14"/>
        <v>0.18000000000000002</v>
      </c>
      <c r="K63" s="33">
        <f t="shared" si="3"/>
        <v>0.19</v>
      </c>
      <c r="L63" s="33">
        <f t="shared" si="4"/>
        <v>0.18000000000000002</v>
      </c>
      <c r="P63" s="33">
        <f t="shared" si="5"/>
        <v>64</v>
      </c>
      <c r="Q63" s="33">
        <f t="shared" si="6"/>
        <v>65</v>
      </c>
      <c r="R63" s="33">
        <f t="shared" si="7"/>
        <v>85</v>
      </c>
      <c r="S63" s="33">
        <f t="shared" si="8"/>
        <v>86</v>
      </c>
      <c r="U63" s="25">
        <v>61</v>
      </c>
      <c r="V63" s="25">
        <f t="shared" si="0"/>
        <v>1</v>
      </c>
      <c r="W63" s="25">
        <f t="shared" si="1"/>
        <v>3</v>
      </c>
      <c r="X63" s="25">
        <f t="shared" si="2"/>
        <v>64</v>
      </c>
      <c r="Y63" s="25">
        <f t="shared" si="9"/>
        <v>65</v>
      </c>
      <c r="Z63" s="25">
        <f t="shared" si="10"/>
        <v>85</v>
      </c>
      <c r="AA63" s="25">
        <f t="shared" si="11"/>
        <v>86</v>
      </c>
    </row>
    <row r="64" spans="2:27" x14ac:dyDescent="0.25">
      <c r="B64" s="26">
        <v>59</v>
      </c>
      <c r="C64" s="26">
        <f t="shared" si="12"/>
        <v>17</v>
      </c>
      <c r="D64" s="26">
        <f t="shared" si="13"/>
        <v>2</v>
      </c>
      <c r="E64" s="26">
        <f t="shared" si="15"/>
        <v>0.17</v>
      </c>
      <c r="F64" s="26">
        <f t="shared" si="14"/>
        <v>0.18000000000000002</v>
      </c>
      <c r="K64" s="33">
        <f t="shared" si="3"/>
        <v>0.2</v>
      </c>
      <c r="L64" s="33">
        <f t="shared" si="4"/>
        <v>0.18000000000000002</v>
      </c>
      <c r="P64" s="33">
        <f t="shared" si="5"/>
        <v>65</v>
      </c>
      <c r="Q64" s="33">
        <f t="shared" si="6"/>
        <v>66</v>
      </c>
      <c r="R64" s="33">
        <f t="shared" si="7"/>
        <v>86</v>
      </c>
      <c r="S64" s="33">
        <f t="shared" si="8"/>
        <v>87</v>
      </c>
      <c r="U64" s="25">
        <v>62</v>
      </c>
      <c r="V64" s="25">
        <f t="shared" si="0"/>
        <v>2</v>
      </c>
      <c r="W64" s="25">
        <f t="shared" si="1"/>
        <v>3</v>
      </c>
      <c r="X64" s="25">
        <f t="shared" si="2"/>
        <v>65</v>
      </c>
      <c r="Y64" s="25">
        <f t="shared" si="9"/>
        <v>66</v>
      </c>
      <c r="Z64" s="25">
        <f t="shared" si="10"/>
        <v>86</v>
      </c>
      <c r="AA64" s="25">
        <f t="shared" si="11"/>
        <v>87</v>
      </c>
    </row>
    <row r="65" spans="2:27" x14ac:dyDescent="0.25">
      <c r="B65" s="26">
        <v>60</v>
      </c>
      <c r="C65" s="26">
        <f t="shared" si="12"/>
        <v>18</v>
      </c>
      <c r="D65" s="26">
        <f t="shared" si="13"/>
        <v>2</v>
      </c>
      <c r="E65" s="26">
        <f t="shared" si="15"/>
        <v>0.18</v>
      </c>
      <c r="F65" s="26">
        <f t="shared" si="14"/>
        <v>0.18000000000000002</v>
      </c>
      <c r="K65" s="33">
        <f t="shared" si="3"/>
        <v>0</v>
      </c>
      <c r="L65" s="33">
        <f t="shared" si="4"/>
        <v>0.17</v>
      </c>
      <c r="P65" s="33">
        <f t="shared" si="5"/>
        <v>66</v>
      </c>
      <c r="Q65" s="33">
        <f t="shared" si="6"/>
        <v>67</v>
      </c>
      <c r="R65" s="33">
        <f t="shared" si="7"/>
        <v>87</v>
      </c>
      <c r="S65" s="33">
        <f t="shared" si="8"/>
        <v>88</v>
      </c>
      <c r="U65" s="25">
        <v>63</v>
      </c>
      <c r="V65" s="25">
        <f t="shared" si="0"/>
        <v>3</v>
      </c>
      <c r="W65" s="25">
        <f t="shared" si="1"/>
        <v>3</v>
      </c>
      <c r="X65" s="25">
        <f t="shared" si="2"/>
        <v>66</v>
      </c>
      <c r="Y65" s="25">
        <f t="shared" si="9"/>
        <v>67</v>
      </c>
      <c r="Z65" s="25">
        <f t="shared" si="10"/>
        <v>87</v>
      </c>
      <c r="AA65" s="25">
        <f t="shared" si="11"/>
        <v>88</v>
      </c>
    </row>
    <row r="66" spans="2:27" x14ac:dyDescent="0.25">
      <c r="B66" s="26">
        <v>61</v>
      </c>
      <c r="C66" s="26">
        <f t="shared" si="12"/>
        <v>19</v>
      </c>
      <c r="D66" s="26">
        <f t="shared" si="13"/>
        <v>2</v>
      </c>
      <c r="E66" s="26">
        <f t="shared" si="15"/>
        <v>0.19</v>
      </c>
      <c r="F66" s="26">
        <f t="shared" si="14"/>
        <v>0.18000000000000002</v>
      </c>
      <c r="K66" s="33">
        <f t="shared" si="3"/>
        <v>0.01</v>
      </c>
      <c r="L66" s="33">
        <f t="shared" si="4"/>
        <v>0.17</v>
      </c>
      <c r="P66" s="33">
        <f t="shared" si="5"/>
        <v>67</v>
      </c>
      <c r="Q66" s="33">
        <f t="shared" si="6"/>
        <v>68</v>
      </c>
      <c r="R66" s="33">
        <f t="shared" si="7"/>
        <v>88</v>
      </c>
      <c r="S66" s="33">
        <f t="shared" si="8"/>
        <v>89</v>
      </c>
      <c r="U66" s="25">
        <v>64</v>
      </c>
      <c r="V66" s="25">
        <f t="shared" ref="V66:V129" si="16">U66-TRUNC(U66/(num_x-1),0)*(num_x-1)</f>
        <v>4</v>
      </c>
      <c r="W66" s="25">
        <f t="shared" ref="W66:W129" si="17">TRUNC(U66/(num_x-1))</f>
        <v>3</v>
      </c>
      <c r="X66" s="25">
        <f t="shared" ref="X66:X129" si="18">V66+W66*num_x</f>
        <v>67</v>
      </c>
      <c r="Y66" s="25">
        <f t="shared" si="9"/>
        <v>68</v>
      </c>
      <c r="Z66" s="25">
        <f t="shared" ref="Z66:Z129" si="19">X66+num_x</f>
        <v>88</v>
      </c>
      <c r="AA66" s="25">
        <f t="shared" ref="AA66:AA129" si="20">Y66+num_x</f>
        <v>89</v>
      </c>
    </row>
    <row r="67" spans="2:27" x14ac:dyDescent="0.25">
      <c r="B67" s="26">
        <v>62</v>
      </c>
      <c r="C67" s="26">
        <f t="shared" si="12"/>
        <v>20</v>
      </c>
      <c r="D67" s="26">
        <f t="shared" si="13"/>
        <v>2</v>
      </c>
      <c r="E67" s="26">
        <f t="shared" si="15"/>
        <v>0.2</v>
      </c>
      <c r="F67" s="26">
        <f t="shared" si="14"/>
        <v>0.18000000000000002</v>
      </c>
      <c r="K67" s="33">
        <f t="shared" ref="K67:K130" si="21">IF(B70&lt;$K$1,E70,"")</f>
        <v>0.02</v>
      </c>
      <c r="L67" s="33">
        <f t="shared" ref="L67:L130" si="22">IF(B70&lt;$K$1,F70,"")</f>
        <v>0.17</v>
      </c>
      <c r="P67" s="33">
        <f t="shared" ref="P67:P130" si="23">IF($U67&lt;$X$1,X67,"")</f>
        <v>68</v>
      </c>
      <c r="Q67" s="33">
        <f t="shared" ref="Q67:Q130" si="24">IF($U67&lt;$X$1,Y67,"")</f>
        <v>69</v>
      </c>
      <c r="R67" s="33">
        <f t="shared" ref="R67:R130" si="25">IF($U67&lt;$X$1,Z67,"")</f>
        <v>89</v>
      </c>
      <c r="S67" s="33">
        <f t="shared" ref="S67:S130" si="26">IF($U67&lt;$X$1,AA67,"")</f>
        <v>90</v>
      </c>
      <c r="U67" s="25">
        <v>65</v>
      </c>
      <c r="V67" s="25">
        <f t="shared" si="16"/>
        <v>5</v>
      </c>
      <c r="W67" s="25">
        <f t="shared" si="17"/>
        <v>3</v>
      </c>
      <c r="X67" s="25">
        <f t="shared" si="18"/>
        <v>68</v>
      </c>
      <c r="Y67" s="25">
        <f t="shared" ref="Y67:Y130" si="27">X67+1</f>
        <v>69</v>
      </c>
      <c r="Z67" s="25">
        <f t="shared" si="19"/>
        <v>89</v>
      </c>
      <c r="AA67" s="25">
        <f t="shared" si="20"/>
        <v>90</v>
      </c>
    </row>
    <row r="68" spans="2:27" x14ac:dyDescent="0.25">
      <c r="B68" s="26">
        <v>63</v>
      </c>
      <c r="C68" s="26">
        <f t="shared" si="12"/>
        <v>0</v>
      </c>
      <c r="D68" s="26">
        <f t="shared" si="13"/>
        <v>3</v>
      </c>
      <c r="E68" s="26">
        <f t="shared" si="15"/>
        <v>0</v>
      </c>
      <c r="F68" s="26">
        <f t="shared" si="14"/>
        <v>0.17</v>
      </c>
      <c r="K68" s="33">
        <f t="shared" si="21"/>
        <v>0.03</v>
      </c>
      <c r="L68" s="33">
        <f t="shared" si="22"/>
        <v>0.17</v>
      </c>
      <c r="P68" s="33">
        <f t="shared" si="23"/>
        <v>69</v>
      </c>
      <c r="Q68" s="33">
        <f t="shared" si="24"/>
        <v>70</v>
      </c>
      <c r="R68" s="33">
        <f t="shared" si="25"/>
        <v>90</v>
      </c>
      <c r="S68" s="33">
        <f t="shared" si="26"/>
        <v>91</v>
      </c>
      <c r="U68" s="25">
        <v>66</v>
      </c>
      <c r="V68" s="25">
        <f t="shared" si="16"/>
        <v>6</v>
      </c>
      <c r="W68" s="25">
        <f t="shared" si="17"/>
        <v>3</v>
      </c>
      <c r="X68" s="25">
        <f t="shared" si="18"/>
        <v>69</v>
      </c>
      <c r="Y68" s="25">
        <f t="shared" si="27"/>
        <v>70</v>
      </c>
      <c r="Z68" s="25">
        <f t="shared" si="19"/>
        <v>90</v>
      </c>
      <c r="AA68" s="25">
        <f t="shared" si="20"/>
        <v>91</v>
      </c>
    </row>
    <row r="69" spans="2:27" x14ac:dyDescent="0.25">
      <c r="B69" s="26">
        <v>64</v>
      </c>
      <c r="C69" s="26">
        <f t="shared" ref="C69:C132" si="28">B69-TRUNC(B69/num_x,0)*num_x</f>
        <v>1</v>
      </c>
      <c r="D69" s="26">
        <f t="shared" ref="D69:D132" si="29">TRUNC(B69/num_x)</f>
        <v>3</v>
      </c>
      <c r="E69" s="26">
        <f t="shared" ref="E69:E132" si="30">C69*dx</f>
        <v>0.01</v>
      </c>
      <c r="F69" s="26">
        <f t="shared" ref="F69:F132" si="31">(num_y-1)*dy - D69*dy</f>
        <v>0.17</v>
      </c>
      <c r="K69" s="33">
        <f t="shared" si="21"/>
        <v>0.04</v>
      </c>
      <c r="L69" s="33">
        <f t="shared" si="22"/>
        <v>0.17</v>
      </c>
      <c r="P69" s="33">
        <f t="shared" si="23"/>
        <v>70</v>
      </c>
      <c r="Q69" s="33">
        <f t="shared" si="24"/>
        <v>71</v>
      </c>
      <c r="R69" s="33">
        <f t="shared" si="25"/>
        <v>91</v>
      </c>
      <c r="S69" s="33">
        <f t="shared" si="26"/>
        <v>92</v>
      </c>
      <c r="U69" s="25">
        <v>67</v>
      </c>
      <c r="V69" s="25">
        <f t="shared" si="16"/>
        <v>7</v>
      </c>
      <c r="W69" s="25">
        <f t="shared" si="17"/>
        <v>3</v>
      </c>
      <c r="X69" s="25">
        <f t="shared" si="18"/>
        <v>70</v>
      </c>
      <c r="Y69" s="25">
        <f t="shared" si="27"/>
        <v>71</v>
      </c>
      <c r="Z69" s="25">
        <f t="shared" si="19"/>
        <v>91</v>
      </c>
      <c r="AA69" s="25">
        <f t="shared" si="20"/>
        <v>92</v>
      </c>
    </row>
    <row r="70" spans="2:27" x14ac:dyDescent="0.25">
      <c r="B70" s="26">
        <v>65</v>
      </c>
      <c r="C70" s="26">
        <f t="shared" si="28"/>
        <v>2</v>
      </c>
      <c r="D70" s="26">
        <f t="shared" si="29"/>
        <v>3</v>
      </c>
      <c r="E70" s="26">
        <f t="shared" si="30"/>
        <v>0.02</v>
      </c>
      <c r="F70" s="26">
        <f t="shared" si="31"/>
        <v>0.17</v>
      </c>
      <c r="K70" s="33">
        <f t="shared" si="21"/>
        <v>0.05</v>
      </c>
      <c r="L70" s="33">
        <f t="shared" si="22"/>
        <v>0.17</v>
      </c>
      <c r="P70" s="33">
        <f t="shared" si="23"/>
        <v>71</v>
      </c>
      <c r="Q70" s="33">
        <f t="shared" si="24"/>
        <v>72</v>
      </c>
      <c r="R70" s="33">
        <f t="shared" si="25"/>
        <v>92</v>
      </c>
      <c r="S70" s="33">
        <f t="shared" si="26"/>
        <v>93</v>
      </c>
      <c r="U70" s="25">
        <v>68</v>
      </c>
      <c r="V70" s="25">
        <f t="shared" si="16"/>
        <v>8</v>
      </c>
      <c r="W70" s="25">
        <f t="shared" si="17"/>
        <v>3</v>
      </c>
      <c r="X70" s="25">
        <f t="shared" si="18"/>
        <v>71</v>
      </c>
      <c r="Y70" s="25">
        <f t="shared" si="27"/>
        <v>72</v>
      </c>
      <c r="Z70" s="25">
        <f t="shared" si="19"/>
        <v>92</v>
      </c>
      <c r="AA70" s="25">
        <f t="shared" si="20"/>
        <v>93</v>
      </c>
    </row>
    <row r="71" spans="2:27" x14ac:dyDescent="0.25">
      <c r="B71" s="26">
        <v>66</v>
      </c>
      <c r="C71" s="26">
        <f t="shared" si="28"/>
        <v>3</v>
      </c>
      <c r="D71" s="26">
        <f t="shared" si="29"/>
        <v>3</v>
      </c>
      <c r="E71" s="26">
        <f t="shared" si="30"/>
        <v>0.03</v>
      </c>
      <c r="F71" s="26">
        <f t="shared" si="31"/>
        <v>0.17</v>
      </c>
      <c r="K71" s="33">
        <f t="shared" si="21"/>
        <v>0.06</v>
      </c>
      <c r="L71" s="33">
        <f t="shared" si="22"/>
        <v>0.17</v>
      </c>
      <c r="P71" s="33">
        <f t="shared" si="23"/>
        <v>72</v>
      </c>
      <c r="Q71" s="33">
        <f t="shared" si="24"/>
        <v>73</v>
      </c>
      <c r="R71" s="33">
        <f t="shared" si="25"/>
        <v>93</v>
      </c>
      <c r="S71" s="33">
        <f t="shared" si="26"/>
        <v>94</v>
      </c>
      <c r="U71" s="25">
        <v>69</v>
      </c>
      <c r="V71" s="25">
        <f t="shared" si="16"/>
        <v>9</v>
      </c>
      <c r="W71" s="25">
        <f t="shared" si="17"/>
        <v>3</v>
      </c>
      <c r="X71" s="25">
        <f t="shared" si="18"/>
        <v>72</v>
      </c>
      <c r="Y71" s="25">
        <f t="shared" si="27"/>
        <v>73</v>
      </c>
      <c r="Z71" s="25">
        <f t="shared" si="19"/>
        <v>93</v>
      </c>
      <c r="AA71" s="25">
        <f t="shared" si="20"/>
        <v>94</v>
      </c>
    </row>
    <row r="72" spans="2:27" x14ac:dyDescent="0.25">
      <c r="B72" s="26">
        <v>67</v>
      </c>
      <c r="C72" s="26">
        <f t="shared" si="28"/>
        <v>4</v>
      </c>
      <c r="D72" s="26">
        <f t="shared" si="29"/>
        <v>3</v>
      </c>
      <c r="E72" s="26">
        <f t="shared" si="30"/>
        <v>0.04</v>
      </c>
      <c r="F72" s="26">
        <f t="shared" si="31"/>
        <v>0.17</v>
      </c>
      <c r="K72" s="33">
        <f t="shared" si="21"/>
        <v>7.0000000000000007E-2</v>
      </c>
      <c r="L72" s="33">
        <f t="shared" si="22"/>
        <v>0.17</v>
      </c>
      <c r="P72" s="33">
        <f t="shared" si="23"/>
        <v>73</v>
      </c>
      <c r="Q72" s="33">
        <f t="shared" si="24"/>
        <v>74</v>
      </c>
      <c r="R72" s="33">
        <f t="shared" si="25"/>
        <v>94</v>
      </c>
      <c r="S72" s="33">
        <f t="shared" si="26"/>
        <v>95</v>
      </c>
      <c r="U72" s="25">
        <v>70</v>
      </c>
      <c r="V72" s="25">
        <f t="shared" si="16"/>
        <v>10</v>
      </c>
      <c r="W72" s="25">
        <f t="shared" si="17"/>
        <v>3</v>
      </c>
      <c r="X72" s="25">
        <f t="shared" si="18"/>
        <v>73</v>
      </c>
      <c r="Y72" s="25">
        <f t="shared" si="27"/>
        <v>74</v>
      </c>
      <c r="Z72" s="25">
        <f t="shared" si="19"/>
        <v>94</v>
      </c>
      <c r="AA72" s="25">
        <f t="shared" si="20"/>
        <v>95</v>
      </c>
    </row>
    <row r="73" spans="2:27" x14ac:dyDescent="0.25">
      <c r="B73" s="26">
        <v>68</v>
      </c>
      <c r="C73" s="26">
        <f t="shared" si="28"/>
        <v>5</v>
      </c>
      <c r="D73" s="26">
        <f t="shared" si="29"/>
        <v>3</v>
      </c>
      <c r="E73" s="26">
        <f t="shared" si="30"/>
        <v>0.05</v>
      </c>
      <c r="F73" s="26">
        <f t="shared" si="31"/>
        <v>0.17</v>
      </c>
      <c r="K73" s="33">
        <f t="shared" si="21"/>
        <v>0.08</v>
      </c>
      <c r="L73" s="33">
        <f t="shared" si="22"/>
        <v>0.17</v>
      </c>
      <c r="P73" s="33">
        <f t="shared" si="23"/>
        <v>74</v>
      </c>
      <c r="Q73" s="33">
        <f t="shared" si="24"/>
        <v>75</v>
      </c>
      <c r="R73" s="33">
        <f t="shared" si="25"/>
        <v>95</v>
      </c>
      <c r="S73" s="33">
        <f t="shared" si="26"/>
        <v>96</v>
      </c>
      <c r="U73" s="25">
        <v>71</v>
      </c>
      <c r="V73" s="25">
        <f t="shared" si="16"/>
        <v>11</v>
      </c>
      <c r="W73" s="25">
        <f t="shared" si="17"/>
        <v>3</v>
      </c>
      <c r="X73" s="25">
        <f t="shared" si="18"/>
        <v>74</v>
      </c>
      <c r="Y73" s="25">
        <f t="shared" si="27"/>
        <v>75</v>
      </c>
      <c r="Z73" s="25">
        <f t="shared" si="19"/>
        <v>95</v>
      </c>
      <c r="AA73" s="25">
        <f t="shared" si="20"/>
        <v>96</v>
      </c>
    </row>
    <row r="74" spans="2:27" x14ac:dyDescent="0.25">
      <c r="B74" s="26">
        <v>69</v>
      </c>
      <c r="C74" s="26">
        <f t="shared" si="28"/>
        <v>6</v>
      </c>
      <c r="D74" s="26">
        <f t="shared" si="29"/>
        <v>3</v>
      </c>
      <c r="E74" s="26">
        <f t="shared" si="30"/>
        <v>0.06</v>
      </c>
      <c r="F74" s="26">
        <f t="shared" si="31"/>
        <v>0.17</v>
      </c>
      <c r="K74" s="33">
        <f t="shared" si="21"/>
        <v>0.09</v>
      </c>
      <c r="L74" s="33">
        <f t="shared" si="22"/>
        <v>0.17</v>
      </c>
      <c r="P74" s="33">
        <f t="shared" si="23"/>
        <v>75</v>
      </c>
      <c r="Q74" s="33">
        <f t="shared" si="24"/>
        <v>76</v>
      </c>
      <c r="R74" s="33">
        <f t="shared" si="25"/>
        <v>96</v>
      </c>
      <c r="S74" s="33">
        <f t="shared" si="26"/>
        <v>97</v>
      </c>
      <c r="U74" s="25">
        <v>72</v>
      </c>
      <c r="V74" s="25">
        <f t="shared" si="16"/>
        <v>12</v>
      </c>
      <c r="W74" s="25">
        <f t="shared" si="17"/>
        <v>3</v>
      </c>
      <c r="X74" s="25">
        <f t="shared" si="18"/>
        <v>75</v>
      </c>
      <c r="Y74" s="25">
        <f t="shared" si="27"/>
        <v>76</v>
      </c>
      <c r="Z74" s="25">
        <f t="shared" si="19"/>
        <v>96</v>
      </c>
      <c r="AA74" s="25">
        <f t="shared" si="20"/>
        <v>97</v>
      </c>
    </row>
    <row r="75" spans="2:27" x14ac:dyDescent="0.25">
      <c r="B75" s="26">
        <v>70</v>
      </c>
      <c r="C75" s="26">
        <f t="shared" si="28"/>
        <v>7</v>
      </c>
      <c r="D75" s="26">
        <f t="shared" si="29"/>
        <v>3</v>
      </c>
      <c r="E75" s="26">
        <f t="shared" si="30"/>
        <v>7.0000000000000007E-2</v>
      </c>
      <c r="F75" s="26">
        <f t="shared" si="31"/>
        <v>0.17</v>
      </c>
      <c r="K75" s="33">
        <f t="shared" si="21"/>
        <v>0.1</v>
      </c>
      <c r="L75" s="33">
        <f t="shared" si="22"/>
        <v>0.17</v>
      </c>
      <c r="P75" s="33">
        <f t="shared" si="23"/>
        <v>76</v>
      </c>
      <c r="Q75" s="33">
        <f t="shared" si="24"/>
        <v>77</v>
      </c>
      <c r="R75" s="33">
        <f t="shared" si="25"/>
        <v>97</v>
      </c>
      <c r="S75" s="33">
        <f t="shared" si="26"/>
        <v>98</v>
      </c>
      <c r="U75" s="25">
        <v>73</v>
      </c>
      <c r="V75" s="25">
        <f t="shared" si="16"/>
        <v>13</v>
      </c>
      <c r="W75" s="25">
        <f t="shared" si="17"/>
        <v>3</v>
      </c>
      <c r="X75" s="25">
        <f t="shared" si="18"/>
        <v>76</v>
      </c>
      <c r="Y75" s="25">
        <f t="shared" si="27"/>
        <v>77</v>
      </c>
      <c r="Z75" s="25">
        <f t="shared" si="19"/>
        <v>97</v>
      </c>
      <c r="AA75" s="25">
        <f t="shared" si="20"/>
        <v>98</v>
      </c>
    </row>
    <row r="76" spans="2:27" x14ac:dyDescent="0.25">
      <c r="B76" s="26">
        <v>71</v>
      </c>
      <c r="C76" s="26">
        <f t="shared" si="28"/>
        <v>8</v>
      </c>
      <c r="D76" s="26">
        <f t="shared" si="29"/>
        <v>3</v>
      </c>
      <c r="E76" s="26">
        <f t="shared" si="30"/>
        <v>0.08</v>
      </c>
      <c r="F76" s="26">
        <f t="shared" si="31"/>
        <v>0.17</v>
      </c>
      <c r="K76" s="33">
        <f t="shared" si="21"/>
        <v>0.11</v>
      </c>
      <c r="L76" s="33">
        <f t="shared" si="22"/>
        <v>0.17</v>
      </c>
      <c r="P76" s="33">
        <f t="shared" si="23"/>
        <v>77</v>
      </c>
      <c r="Q76" s="33">
        <f t="shared" si="24"/>
        <v>78</v>
      </c>
      <c r="R76" s="33">
        <f t="shared" si="25"/>
        <v>98</v>
      </c>
      <c r="S76" s="33">
        <f t="shared" si="26"/>
        <v>99</v>
      </c>
      <c r="U76" s="25">
        <v>74</v>
      </c>
      <c r="V76" s="25">
        <f t="shared" si="16"/>
        <v>14</v>
      </c>
      <c r="W76" s="25">
        <f t="shared" si="17"/>
        <v>3</v>
      </c>
      <c r="X76" s="25">
        <f t="shared" si="18"/>
        <v>77</v>
      </c>
      <c r="Y76" s="25">
        <f t="shared" si="27"/>
        <v>78</v>
      </c>
      <c r="Z76" s="25">
        <f t="shared" si="19"/>
        <v>98</v>
      </c>
      <c r="AA76" s="25">
        <f t="shared" si="20"/>
        <v>99</v>
      </c>
    </row>
    <row r="77" spans="2:27" x14ac:dyDescent="0.25">
      <c r="B77" s="26">
        <v>72</v>
      </c>
      <c r="C77" s="26">
        <f t="shared" si="28"/>
        <v>9</v>
      </c>
      <c r="D77" s="26">
        <f t="shared" si="29"/>
        <v>3</v>
      </c>
      <c r="E77" s="26">
        <f t="shared" si="30"/>
        <v>0.09</v>
      </c>
      <c r="F77" s="26">
        <f t="shared" si="31"/>
        <v>0.17</v>
      </c>
      <c r="K77" s="33">
        <f t="shared" si="21"/>
        <v>0.12</v>
      </c>
      <c r="L77" s="33">
        <f t="shared" si="22"/>
        <v>0.17</v>
      </c>
      <c r="P77" s="33">
        <f t="shared" si="23"/>
        <v>78</v>
      </c>
      <c r="Q77" s="33">
        <f t="shared" si="24"/>
        <v>79</v>
      </c>
      <c r="R77" s="33">
        <f t="shared" si="25"/>
        <v>99</v>
      </c>
      <c r="S77" s="33">
        <f t="shared" si="26"/>
        <v>100</v>
      </c>
      <c r="U77" s="25">
        <v>75</v>
      </c>
      <c r="V77" s="25">
        <f t="shared" si="16"/>
        <v>15</v>
      </c>
      <c r="W77" s="25">
        <f t="shared" si="17"/>
        <v>3</v>
      </c>
      <c r="X77" s="25">
        <f t="shared" si="18"/>
        <v>78</v>
      </c>
      <c r="Y77" s="25">
        <f t="shared" si="27"/>
        <v>79</v>
      </c>
      <c r="Z77" s="25">
        <f t="shared" si="19"/>
        <v>99</v>
      </c>
      <c r="AA77" s="25">
        <f t="shared" si="20"/>
        <v>100</v>
      </c>
    </row>
    <row r="78" spans="2:27" x14ac:dyDescent="0.25">
      <c r="B78" s="26">
        <v>73</v>
      </c>
      <c r="C78" s="26">
        <f t="shared" si="28"/>
        <v>10</v>
      </c>
      <c r="D78" s="26">
        <f t="shared" si="29"/>
        <v>3</v>
      </c>
      <c r="E78" s="26">
        <f t="shared" si="30"/>
        <v>0.1</v>
      </c>
      <c r="F78" s="26">
        <f t="shared" si="31"/>
        <v>0.17</v>
      </c>
      <c r="K78" s="33">
        <f t="shared" si="21"/>
        <v>0.13</v>
      </c>
      <c r="L78" s="33">
        <f t="shared" si="22"/>
        <v>0.17</v>
      </c>
      <c r="P78" s="33">
        <f t="shared" si="23"/>
        <v>79</v>
      </c>
      <c r="Q78" s="33">
        <f t="shared" si="24"/>
        <v>80</v>
      </c>
      <c r="R78" s="33">
        <f t="shared" si="25"/>
        <v>100</v>
      </c>
      <c r="S78" s="33">
        <f t="shared" si="26"/>
        <v>101</v>
      </c>
      <c r="U78" s="25">
        <v>76</v>
      </c>
      <c r="V78" s="25">
        <f t="shared" si="16"/>
        <v>16</v>
      </c>
      <c r="W78" s="25">
        <f t="shared" si="17"/>
        <v>3</v>
      </c>
      <c r="X78" s="25">
        <f t="shared" si="18"/>
        <v>79</v>
      </c>
      <c r="Y78" s="25">
        <f t="shared" si="27"/>
        <v>80</v>
      </c>
      <c r="Z78" s="25">
        <f t="shared" si="19"/>
        <v>100</v>
      </c>
      <c r="AA78" s="25">
        <f t="shared" si="20"/>
        <v>101</v>
      </c>
    </row>
    <row r="79" spans="2:27" x14ac:dyDescent="0.25">
      <c r="B79" s="26">
        <v>74</v>
      </c>
      <c r="C79" s="26">
        <f t="shared" si="28"/>
        <v>11</v>
      </c>
      <c r="D79" s="26">
        <f t="shared" si="29"/>
        <v>3</v>
      </c>
      <c r="E79" s="26">
        <f t="shared" si="30"/>
        <v>0.11</v>
      </c>
      <c r="F79" s="26">
        <f t="shared" si="31"/>
        <v>0.17</v>
      </c>
      <c r="K79" s="33">
        <f t="shared" si="21"/>
        <v>0.14000000000000001</v>
      </c>
      <c r="L79" s="33">
        <f t="shared" si="22"/>
        <v>0.17</v>
      </c>
      <c r="P79" s="33">
        <f t="shared" si="23"/>
        <v>80</v>
      </c>
      <c r="Q79" s="33">
        <f t="shared" si="24"/>
        <v>81</v>
      </c>
      <c r="R79" s="33">
        <f t="shared" si="25"/>
        <v>101</v>
      </c>
      <c r="S79" s="33">
        <f t="shared" si="26"/>
        <v>102</v>
      </c>
      <c r="U79" s="25">
        <v>77</v>
      </c>
      <c r="V79" s="25">
        <f t="shared" si="16"/>
        <v>17</v>
      </c>
      <c r="W79" s="25">
        <f t="shared" si="17"/>
        <v>3</v>
      </c>
      <c r="X79" s="25">
        <f t="shared" si="18"/>
        <v>80</v>
      </c>
      <c r="Y79" s="25">
        <f t="shared" si="27"/>
        <v>81</v>
      </c>
      <c r="Z79" s="25">
        <f t="shared" si="19"/>
        <v>101</v>
      </c>
      <c r="AA79" s="25">
        <f t="shared" si="20"/>
        <v>102</v>
      </c>
    </row>
    <row r="80" spans="2:27" x14ac:dyDescent="0.25">
      <c r="B80" s="26">
        <v>75</v>
      </c>
      <c r="C80" s="26">
        <f t="shared" si="28"/>
        <v>12</v>
      </c>
      <c r="D80" s="26">
        <f t="shared" si="29"/>
        <v>3</v>
      </c>
      <c r="E80" s="26">
        <f t="shared" si="30"/>
        <v>0.12</v>
      </c>
      <c r="F80" s="26">
        <f t="shared" si="31"/>
        <v>0.17</v>
      </c>
      <c r="K80" s="33">
        <f t="shared" si="21"/>
        <v>0.15</v>
      </c>
      <c r="L80" s="33">
        <f t="shared" si="22"/>
        <v>0.17</v>
      </c>
      <c r="P80" s="33">
        <f t="shared" si="23"/>
        <v>81</v>
      </c>
      <c r="Q80" s="33">
        <f t="shared" si="24"/>
        <v>82</v>
      </c>
      <c r="R80" s="33">
        <f t="shared" si="25"/>
        <v>102</v>
      </c>
      <c r="S80" s="33">
        <f t="shared" si="26"/>
        <v>103</v>
      </c>
      <c r="U80" s="25">
        <v>78</v>
      </c>
      <c r="V80" s="25">
        <f t="shared" si="16"/>
        <v>18</v>
      </c>
      <c r="W80" s="25">
        <f t="shared" si="17"/>
        <v>3</v>
      </c>
      <c r="X80" s="25">
        <f t="shared" si="18"/>
        <v>81</v>
      </c>
      <c r="Y80" s="25">
        <f t="shared" si="27"/>
        <v>82</v>
      </c>
      <c r="Z80" s="25">
        <f t="shared" si="19"/>
        <v>102</v>
      </c>
      <c r="AA80" s="25">
        <f t="shared" si="20"/>
        <v>103</v>
      </c>
    </row>
    <row r="81" spans="2:27" x14ac:dyDescent="0.25">
      <c r="B81" s="26">
        <v>76</v>
      </c>
      <c r="C81" s="26">
        <f t="shared" si="28"/>
        <v>13</v>
      </c>
      <c r="D81" s="26">
        <f t="shared" si="29"/>
        <v>3</v>
      </c>
      <c r="E81" s="26">
        <f t="shared" si="30"/>
        <v>0.13</v>
      </c>
      <c r="F81" s="26">
        <f t="shared" si="31"/>
        <v>0.17</v>
      </c>
      <c r="K81" s="33">
        <f t="shared" si="21"/>
        <v>0.16</v>
      </c>
      <c r="L81" s="33">
        <f t="shared" si="22"/>
        <v>0.17</v>
      </c>
      <c r="P81" s="33">
        <f t="shared" si="23"/>
        <v>82</v>
      </c>
      <c r="Q81" s="33">
        <f t="shared" si="24"/>
        <v>83</v>
      </c>
      <c r="R81" s="33">
        <f t="shared" si="25"/>
        <v>103</v>
      </c>
      <c r="S81" s="33">
        <f t="shared" si="26"/>
        <v>104</v>
      </c>
      <c r="U81" s="25">
        <v>79</v>
      </c>
      <c r="V81" s="25">
        <f t="shared" si="16"/>
        <v>19</v>
      </c>
      <c r="W81" s="25">
        <f t="shared" si="17"/>
        <v>3</v>
      </c>
      <c r="X81" s="25">
        <f t="shared" si="18"/>
        <v>82</v>
      </c>
      <c r="Y81" s="25">
        <f t="shared" si="27"/>
        <v>83</v>
      </c>
      <c r="Z81" s="25">
        <f t="shared" si="19"/>
        <v>103</v>
      </c>
      <c r="AA81" s="25">
        <f t="shared" si="20"/>
        <v>104</v>
      </c>
    </row>
    <row r="82" spans="2:27" x14ac:dyDescent="0.25">
      <c r="B82" s="26">
        <v>77</v>
      </c>
      <c r="C82" s="26">
        <f t="shared" si="28"/>
        <v>14</v>
      </c>
      <c r="D82" s="26">
        <f t="shared" si="29"/>
        <v>3</v>
      </c>
      <c r="E82" s="26">
        <f t="shared" si="30"/>
        <v>0.14000000000000001</v>
      </c>
      <c r="F82" s="26">
        <f t="shared" si="31"/>
        <v>0.17</v>
      </c>
      <c r="K82" s="33">
        <f t="shared" si="21"/>
        <v>0.17</v>
      </c>
      <c r="L82" s="33">
        <f t="shared" si="22"/>
        <v>0.17</v>
      </c>
      <c r="P82" s="33">
        <f t="shared" si="23"/>
        <v>84</v>
      </c>
      <c r="Q82" s="33">
        <f t="shared" si="24"/>
        <v>85</v>
      </c>
      <c r="R82" s="33">
        <f t="shared" si="25"/>
        <v>105</v>
      </c>
      <c r="S82" s="33">
        <f t="shared" si="26"/>
        <v>106</v>
      </c>
      <c r="U82" s="25">
        <v>80</v>
      </c>
      <c r="V82" s="25">
        <f t="shared" si="16"/>
        <v>0</v>
      </c>
      <c r="W82" s="25">
        <f t="shared" si="17"/>
        <v>4</v>
      </c>
      <c r="X82" s="25">
        <f t="shared" si="18"/>
        <v>84</v>
      </c>
      <c r="Y82" s="25">
        <f t="shared" si="27"/>
        <v>85</v>
      </c>
      <c r="Z82" s="25">
        <f t="shared" si="19"/>
        <v>105</v>
      </c>
      <c r="AA82" s="25">
        <f t="shared" si="20"/>
        <v>106</v>
      </c>
    </row>
    <row r="83" spans="2:27" x14ac:dyDescent="0.25">
      <c r="B83" s="26">
        <v>78</v>
      </c>
      <c r="C83" s="26">
        <f t="shared" si="28"/>
        <v>15</v>
      </c>
      <c r="D83" s="26">
        <f t="shared" si="29"/>
        <v>3</v>
      </c>
      <c r="E83" s="26">
        <f t="shared" si="30"/>
        <v>0.15</v>
      </c>
      <c r="F83" s="26">
        <f t="shared" si="31"/>
        <v>0.17</v>
      </c>
      <c r="K83" s="33">
        <f t="shared" si="21"/>
        <v>0.18</v>
      </c>
      <c r="L83" s="33">
        <f t="shared" si="22"/>
        <v>0.17</v>
      </c>
      <c r="P83" s="33">
        <f t="shared" si="23"/>
        <v>85</v>
      </c>
      <c r="Q83" s="33">
        <f t="shared" si="24"/>
        <v>86</v>
      </c>
      <c r="R83" s="33">
        <f t="shared" si="25"/>
        <v>106</v>
      </c>
      <c r="S83" s="33">
        <f t="shared" si="26"/>
        <v>107</v>
      </c>
      <c r="U83" s="25">
        <v>81</v>
      </c>
      <c r="V83" s="25">
        <f t="shared" si="16"/>
        <v>1</v>
      </c>
      <c r="W83" s="25">
        <f t="shared" si="17"/>
        <v>4</v>
      </c>
      <c r="X83" s="25">
        <f t="shared" si="18"/>
        <v>85</v>
      </c>
      <c r="Y83" s="25">
        <f t="shared" si="27"/>
        <v>86</v>
      </c>
      <c r="Z83" s="25">
        <f t="shared" si="19"/>
        <v>106</v>
      </c>
      <c r="AA83" s="25">
        <f t="shared" si="20"/>
        <v>107</v>
      </c>
    </row>
    <row r="84" spans="2:27" x14ac:dyDescent="0.25">
      <c r="B84" s="26">
        <v>79</v>
      </c>
      <c r="C84" s="26">
        <f t="shared" si="28"/>
        <v>16</v>
      </c>
      <c r="D84" s="26">
        <f t="shared" si="29"/>
        <v>3</v>
      </c>
      <c r="E84" s="26">
        <f t="shared" si="30"/>
        <v>0.16</v>
      </c>
      <c r="F84" s="26">
        <f t="shared" si="31"/>
        <v>0.17</v>
      </c>
      <c r="K84" s="33">
        <f t="shared" si="21"/>
        <v>0.19</v>
      </c>
      <c r="L84" s="33">
        <f t="shared" si="22"/>
        <v>0.17</v>
      </c>
      <c r="P84" s="33">
        <f t="shared" si="23"/>
        <v>86</v>
      </c>
      <c r="Q84" s="33">
        <f t="shared" si="24"/>
        <v>87</v>
      </c>
      <c r="R84" s="33">
        <f t="shared" si="25"/>
        <v>107</v>
      </c>
      <c r="S84" s="33">
        <f t="shared" si="26"/>
        <v>108</v>
      </c>
      <c r="U84" s="25">
        <v>82</v>
      </c>
      <c r="V84" s="25">
        <f t="shared" si="16"/>
        <v>2</v>
      </c>
      <c r="W84" s="25">
        <f t="shared" si="17"/>
        <v>4</v>
      </c>
      <c r="X84" s="25">
        <f t="shared" si="18"/>
        <v>86</v>
      </c>
      <c r="Y84" s="25">
        <f t="shared" si="27"/>
        <v>87</v>
      </c>
      <c r="Z84" s="25">
        <f t="shared" si="19"/>
        <v>107</v>
      </c>
      <c r="AA84" s="25">
        <f t="shared" si="20"/>
        <v>108</v>
      </c>
    </row>
    <row r="85" spans="2:27" x14ac:dyDescent="0.25">
      <c r="B85" s="26">
        <v>80</v>
      </c>
      <c r="C85" s="26">
        <f t="shared" si="28"/>
        <v>17</v>
      </c>
      <c r="D85" s="26">
        <f t="shared" si="29"/>
        <v>3</v>
      </c>
      <c r="E85" s="26">
        <f t="shared" si="30"/>
        <v>0.17</v>
      </c>
      <c r="F85" s="26">
        <f t="shared" si="31"/>
        <v>0.17</v>
      </c>
      <c r="K85" s="33">
        <f t="shared" si="21"/>
        <v>0.2</v>
      </c>
      <c r="L85" s="33">
        <f t="shared" si="22"/>
        <v>0.17</v>
      </c>
      <c r="P85" s="33">
        <f t="shared" si="23"/>
        <v>87</v>
      </c>
      <c r="Q85" s="33">
        <f t="shared" si="24"/>
        <v>88</v>
      </c>
      <c r="R85" s="33">
        <f t="shared" si="25"/>
        <v>108</v>
      </c>
      <c r="S85" s="33">
        <f t="shared" si="26"/>
        <v>109</v>
      </c>
      <c r="U85" s="25">
        <v>83</v>
      </c>
      <c r="V85" s="25">
        <f t="shared" si="16"/>
        <v>3</v>
      </c>
      <c r="W85" s="25">
        <f t="shared" si="17"/>
        <v>4</v>
      </c>
      <c r="X85" s="25">
        <f t="shared" si="18"/>
        <v>87</v>
      </c>
      <c r="Y85" s="25">
        <f t="shared" si="27"/>
        <v>88</v>
      </c>
      <c r="Z85" s="25">
        <f t="shared" si="19"/>
        <v>108</v>
      </c>
      <c r="AA85" s="25">
        <f t="shared" si="20"/>
        <v>109</v>
      </c>
    </row>
    <row r="86" spans="2:27" x14ac:dyDescent="0.25">
      <c r="B86" s="26">
        <v>81</v>
      </c>
      <c r="C86" s="26">
        <f t="shared" si="28"/>
        <v>18</v>
      </c>
      <c r="D86" s="26">
        <f t="shared" si="29"/>
        <v>3</v>
      </c>
      <c r="E86" s="26">
        <f t="shared" si="30"/>
        <v>0.18</v>
      </c>
      <c r="F86" s="26">
        <f t="shared" si="31"/>
        <v>0.17</v>
      </c>
      <c r="K86" s="33">
        <f t="shared" si="21"/>
        <v>0</v>
      </c>
      <c r="L86" s="33">
        <f t="shared" si="22"/>
        <v>0.16</v>
      </c>
      <c r="P86" s="33">
        <f t="shared" si="23"/>
        <v>88</v>
      </c>
      <c r="Q86" s="33">
        <f t="shared" si="24"/>
        <v>89</v>
      </c>
      <c r="R86" s="33">
        <f t="shared" si="25"/>
        <v>109</v>
      </c>
      <c r="S86" s="33">
        <f t="shared" si="26"/>
        <v>110</v>
      </c>
      <c r="U86" s="25">
        <v>84</v>
      </c>
      <c r="V86" s="25">
        <f t="shared" si="16"/>
        <v>4</v>
      </c>
      <c r="W86" s="25">
        <f t="shared" si="17"/>
        <v>4</v>
      </c>
      <c r="X86" s="25">
        <f t="shared" si="18"/>
        <v>88</v>
      </c>
      <c r="Y86" s="25">
        <f t="shared" si="27"/>
        <v>89</v>
      </c>
      <c r="Z86" s="25">
        <f t="shared" si="19"/>
        <v>109</v>
      </c>
      <c r="AA86" s="25">
        <f t="shared" si="20"/>
        <v>110</v>
      </c>
    </row>
    <row r="87" spans="2:27" x14ac:dyDescent="0.25">
      <c r="B87" s="26">
        <v>82</v>
      </c>
      <c r="C87" s="26">
        <f t="shared" si="28"/>
        <v>19</v>
      </c>
      <c r="D87" s="26">
        <f t="shared" si="29"/>
        <v>3</v>
      </c>
      <c r="E87" s="26">
        <f t="shared" si="30"/>
        <v>0.19</v>
      </c>
      <c r="F87" s="26">
        <f t="shared" si="31"/>
        <v>0.17</v>
      </c>
      <c r="K87" s="33">
        <f t="shared" si="21"/>
        <v>0.01</v>
      </c>
      <c r="L87" s="33">
        <f t="shared" si="22"/>
        <v>0.16</v>
      </c>
      <c r="P87" s="33">
        <f t="shared" si="23"/>
        <v>89</v>
      </c>
      <c r="Q87" s="33">
        <f t="shared" si="24"/>
        <v>90</v>
      </c>
      <c r="R87" s="33">
        <f t="shared" si="25"/>
        <v>110</v>
      </c>
      <c r="S87" s="33">
        <f t="shared" si="26"/>
        <v>111</v>
      </c>
      <c r="U87" s="25">
        <v>85</v>
      </c>
      <c r="V87" s="25">
        <f t="shared" si="16"/>
        <v>5</v>
      </c>
      <c r="W87" s="25">
        <f t="shared" si="17"/>
        <v>4</v>
      </c>
      <c r="X87" s="25">
        <f t="shared" si="18"/>
        <v>89</v>
      </c>
      <c r="Y87" s="25">
        <f t="shared" si="27"/>
        <v>90</v>
      </c>
      <c r="Z87" s="25">
        <f t="shared" si="19"/>
        <v>110</v>
      </c>
      <c r="AA87" s="25">
        <f t="shared" si="20"/>
        <v>111</v>
      </c>
    </row>
    <row r="88" spans="2:27" x14ac:dyDescent="0.25">
      <c r="B88" s="26">
        <v>83</v>
      </c>
      <c r="C88" s="26">
        <f t="shared" si="28"/>
        <v>20</v>
      </c>
      <c r="D88" s="26">
        <f t="shared" si="29"/>
        <v>3</v>
      </c>
      <c r="E88" s="26">
        <f t="shared" si="30"/>
        <v>0.2</v>
      </c>
      <c r="F88" s="26">
        <f t="shared" si="31"/>
        <v>0.17</v>
      </c>
      <c r="K88" s="33">
        <f t="shared" si="21"/>
        <v>0.02</v>
      </c>
      <c r="L88" s="33">
        <f t="shared" si="22"/>
        <v>0.16</v>
      </c>
      <c r="P88" s="33">
        <f t="shared" si="23"/>
        <v>90</v>
      </c>
      <c r="Q88" s="33">
        <f t="shared" si="24"/>
        <v>91</v>
      </c>
      <c r="R88" s="33">
        <f t="shared" si="25"/>
        <v>111</v>
      </c>
      <c r="S88" s="33">
        <f t="shared" si="26"/>
        <v>112</v>
      </c>
      <c r="U88" s="25">
        <v>86</v>
      </c>
      <c r="V88" s="25">
        <f t="shared" si="16"/>
        <v>6</v>
      </c>
      <c r="W88" s="25">
        <f t="shared" si="17"/>
        <v>4</v>
      </c>
      <c r="X88" s="25">
        <f t="shared" si="18"/>
        <v>90</v>
      </c>
      <c r="Y88" s="25">
        <f t="shared" si="27"/>
        <v>91</v>
      </c>
      <c r="Z88" s="25">
        <f t="shared" si="19"/>
        <v>111</v>
      </c>
      <c r="AA88" s="25">
        <f t="shared" si="20"/>
        <v>112</v>
      </c>
    </row>
    <row r="89" spans="2:27" x14ac:dyDescent="0.25">
      <c r="B89" s="26">
        <v>84</v>
      </c>
      <c r="C89" s="26">
        <f t="shared" si="28"/>
        <v>0</v>
      </c>
      <c r="D89" s="26">
        <f t="shared" si="29"/>
        <v>4</v>
      </c>
      <c r="E89" s="26">
        <f t="shared" si="30"/>
        <v>0</v>
      </c>
      <c r="F89" s="26">
        <f t="shared" si="31"/>
        <v>0.16</v>
      </c>
      <c r="K89" s="33">
        <f t="shared" si="21"/>
        <v>0.03</v>
      </c>
      <c r="L89" s="33">
        <f t="shared" si="22"/>
        <v>0.16</v>
      </c>
      <c r="P89" s="33">
        <f t="shared" si="23"/>
        <v>91</v>
      </c>
      <c r="Q89" s="33">
        <f t="shared" si="24"/>
        <v>92</v>
      </c>
      <c r="R89" s="33">
        <f t="shared" si="25"/>
        <v>112</v>
      </c>
      <c r="S89" s="33">
        <f t="shared" si="26"/>
        <v>113</v>
      </c>
      <c r="U89" s="25">
        <v>87</v>
      </c>
      <c r="V89" s="25">
        <f t="shared" si="16"/>
        <v>7</v>
      </c>
      <c r="W89" s="25">
        <f t="shared" si="17"/>
        <v>4</v>
      </c>
      <c r="X89" s="25">
        <f t="shared" si="18"/>
        <v>91</v>
      </c>
      <c r="Y89" s="25">
        <f t="shared" si="27"/>
        <v>92</v>
      </c>
      <c r="Z89" s="25">
        <f t="shared" si="19"/>
        <v>112</v>
      </c>
      <c r="AA89" s="25">
        <f t="shared" si="20"/>
        <v>113</v>
      </c>
    </row>
    <row r="90" spans="2:27" x14ac:dyDescent="0.25">
      <c r="B90" s="26">
        <v>85</v>
      </c>
      <c r="C90" s="26">
        <f t="shared" si="28"/>
        <v>1</v>
      </c>
      <c r="D90" s="26">
        <f t="shared" si="29"/>
        <v>4</v>
      </c>
      <c r="E90" s="26">
        <f t="shared" si="30"/>
        <v>0.01</v>
      </c>
      <c r="F90" s="26">
        <f t="shared" si="31"/>
        <v>0.16</v>
      </c>
      <c r="K90" s="33">
        <f t="shared" si="21"/>
        <v>0.04</v>
      </c>
      <c r="L90" s="33">
        <f t="shared" si="22"/>
        <v>0.16</v>
      </c>
      <c r="P90" s="33">
        <f t="shared" si="23"/>
        <v>92</v>
      </c>
      <c r="Q90" s="33">
        <f t="shared" si="24"/>
        <v>93</v>
      </c>
      <c r="R90" s="33">
        <f t="shared" si="25"/>
        <v>113</v>
      </c>
      <c r="S90" s="33">
        <f t="shared" si="26"/>
        <v>114</v>
      </c>
      <c r="U90" s="25">
        <v>88</v>
      </c>
      <c r="V90" s="25">
        <f t="shared" si="16"/>
        <v>8</v>
      </c>
      <c r="W90" s="25">
        <f t="shared" si="17"/>
        <v>4</v>
      </c>
      <c r="X90" s="25">
        <f t="shared" si="18"/>
        <v>92</v>
      </c>
      <c r="Y90" s="25">
        <f t="shared" si="27"/>
        <v>93</v>
      </c>
      <c r="Z90" s="25">
        <f t="shared" si="19"/>
        <v>113</v>
      </c>
      <c r="AA90" s="25">
        <f t="shared" si="20"/>
        <v>114</v>
      </c>
    </row>
    <row r="91" spans="2:27" x14ac:dyDescent="0.25">
      <c r="B91" s="26">
        <v>86</v>
      </c>
      <c r="C91" s="26">
        <f t="shared" si="28"/>
        <v>2</v>
      </c>
      <c r="D91" s="26">
        <f t="shared" si="29"/>
        <v>4</v>
      </c>
      <c r="E91" s="26">
        <f t="shared" si="30"/>
        <v>0.02</v>
      </c>
      <c r="F91" s="26">
        <f t="shared" si="31"/>
        <v>0.16</v>
      </c>
      <c r="K91" s="33">
        <f t="shared" si="21"/>
        <v>0.05</v>
      </c>
      <c r="L91" s="33">
        <f t="shared" si="22"/>
        <v>0.16</v>
      </c>
      <c r="P91" s="33">
        <f t="shared" si="23"/>
        <v>93</v>
      </c>
      <c r="Q91" s="33">
        <f t="shared" si="24"/>
        <v>94</v>
      </c>
      <c r="R91" s="33">
        <f t="shared" si="25"/>
        <v>114</v>
      </c>
      <c r="S91" s="33">
        <f t="shared" si="26"/>
        <v>115</v>
      </c>
      <c r="U91" s="25">
        <v>89</v>
      </c>
      <c r="V91" s="25">
        <f t="shared" si="16"/>
        <v>9</v>
      </c>
      <c r="W91" s="25">
        <f t="shared" si="17"/>
        <v>4</v>
      </c>
      <c r="X91" s="25">
        <f t="shared" si="18"/>
        <v>93</v>
      </c>
      <c r="Y91" s="25">
        <f t="shared" si="27"/>
        <v>94</v>
      </c>
      <c r="Z91" s="25">
        <f t="shared" si="19"/>
        <v>114</v>
      </c>
      <c r="AA91" s="25">
        <f t="shared" si="20"/>
        <v>115</v>
      </c>
    </row>
    <row r="92" spans="2:27" x14ac:dyDescent="0.25">
      <c r="B92" s="26">
        <v>87</v>
      </c>
      <c r="C92" s="26">
        <f t="shared" si="28"/>
        <v>3</v>
      </c>
      <c r="D92" s="26">
        <f t="shared" si="29"/>
        <v>4</v>
      </c>
      <c r="E92" s="26">
        <f t="shared" si="30"/>
        <v>0.03</v>
      </c>
      <c r="F92" s="26">
        <f t="shared" si="31"/>
        <v>0.16</v>
      </c>
      <c r="K92" s="33">
        <f t="shared" si="21"/>
        <v>0.06</v>
      </c>
      <c r="L92" s="33">
        <f t="shared" si="22"/>
        <v>0.16</v>
      </c>
      <c r="P92" s="33">
        <f t="shared" si="23"/>
        <v>94</v>
      </c>
      <c r="Q92" s="33">
        <f t="shared" si="24"/>
        <v>95</v>
      </c>
      <c r="R92" s="33">
        <f t="shared" si="25"/>
        <v>115</v>
      </c>
      <c r="S92" s="33">
        <f t="shared" si="26"/>
        <v>116</v>
      </c>
      <c r="U92" s="25">
        <v>90</v>
      </c>
      <c r="V92" s="25">
        <f t="shared" si="16"/>
        <v>10</v>
      </c>
      <c r="W92" s="25">
        <f t="shared" si="17"/>
        <v>4</v>
      </c>
      <c r="X92" s="25">
        <f t="shared" si="18"/>
        <v>94</v>
      </c>
      <c r="Y92" s="25">
        <f t="shared" si="27"/>
        <v>95</v>
      </c>
      <c r="Z92" s="25">
        <f t="shared" si="19"/>
        <v>115</v>
      </c>
      <c r="AA92" s="25">
        <f t="shared" si="20"/>
        <v>116</v>
      </c>
    </row>
    <row r="93" spans="2:27" x14ac:dyDescent="0.25">
      <c r="B93" s="26">
        <v>88</v>
      </c>
      <c r="C93" s="26">
        <f t="shared" si="28"/>
        <v>4</v>
      </c>
      <c r="D93" s="26">
        <f t="shared" si="29"/>
        <v>4</v>
      </c>
      <c r="E93" s="26">
        <f t="shared" si="30"/>
        <v>0.04</v>
      </c>
      <c r="F93" s="26">
        <f t="shared" si="31"/>
        <v>0.16</v>
      </c>
      <c r="K93" s="33">
        <f t="shared" si="21"/>
        <v>7.0000000000000007E-2</v>
      </c>
      <c r="L93" s="33">
        <f t="shared" si="22"/>
        <v>0.16</v>
      </c>
      <c r="P93" s="33">
        <f t="shared" si="23"/>
        <v>95</v>
      </c>
      <c r="Q93" s="33">
        <f t="shared" si="24"/>
        <v>96</v>
      </c>
      <c r="R93" s="33">
        <f t="shared" si="25"/>
        <v>116</v>
      </c>
      <c r="S93" s="33">
        <f t="shared" si="26"/>
        <v>117</v>
      </c>
      <c r="U93" s="25">
        <v>91</v>
      </c>
      <c r="V93" s="25">
        <f t="shared" si="16"/>
        <v>11</v>
      </c>
      <c r="W93" s="25">
        <f t="shared" si="17"/>
        <v>4</v>
      </c>
      <c r="X93" s="25">
        <f t="shared" si="18"/>
        <v>95</v>
      </c>
      <c r="Y93" s="25">
        <f t="shared" si="27"/>
        <v>96</v>
      </c>
      <c r="Z93" s="25">
        <f t="shared" si="19"/>
        <v>116</v>
      </c>
      <c r="AA93" s="25">
        <f t="shared" si="20"/>
        <v>117</v>
      </c>
    </row>
    <row r="94" spans="2:27" x14ac:dyDescent="0.25">
      <c r="B94" s="26">
        <v>89</v>
      </c>
      <c r="C94" s="26">
        <f t="shared" si="28"/>
        <v>5</v>
      </c>
      <c r="D94" s="26">
        <f t="shared" si="29"/>
        <v>4</v>
      </c>
      <c r="E94" s="26">
        <f t="shared" si="30"/>
        <v>0.05</v>
      </c>
      <c r="F94" s="26">
        <f t="shared" si="31"/>
        <v>0.16</v>
      </c>
      <c r="K94" s="33">
        <f t="shared" si="21"/>
        <v>0.08</v>
      </c>
      <c r="L94" s="33">
        <f t="shared" si="22"/>
        <v>0.16</v>
      </c>
      <c r="P94" s="33">
        <f t="shared" si="23"/>
        <v>96</v>
      </c>
      <c r="Q94" s="33">
        <f t="shared" si="24"/>
        <v>97</v>
      </c>
      <c r="R94" s="33">
        <f t="shared" si="25"/>
        <v>117</v>
      </c>
      <c r="S94" s="33">
        <f t="shared" si="26"/>
        <v>118</v>
      </c>
      <c r="U94" s="25">
        <v>92</v>
      </c>
      <c r="V94" s="25">
        <f t="shared" si="16"/>
        <v>12</v>
      </c>
      <c r="W94" s="25">
        <f t="shared" si="17"/>
        <v>4</v>
      </c>
      <c r="X94" s="25">
        <f t="shared" si="18"/>
        <v>96</v>
      </c>
      <c r="Y94" s="25">
        <f t="shared" si="27"/>
        <v>97</v>
      </c>
      <c r="Z94" s="25">
        <f t="shared" si="19"/>
        <v>117</v>
      </c>
      <c r="AA94" s="25">
        <f t="shared" si="20"/>
        <v>118</v>
      </c>
    </row>
    <row r="95" spans="2:27" x14ac:dyDescent="0.25">
      <c r="B95" s="26">
        <v>90</v>
      </c>
      <c r="C95" s="26">
        <f t="shared" si="28"/>
        <v>6</v>
      </c>
      <c r="D95" s="26">
        <f t="shared" si="29"/>
        <v>4</v>
      </c>
      <c r="E95" s="26">
        <f t="shared" si="30"/>
        <v>0.06</v>
      </c>
      <c r="F95" s="26">
        <f t="shared" si="31"/>
        <v>0.16</v>
      </c>
      <c r="K95" s="33">
        <f t="shared" si="21"/>
        <v>0.09</v>
      </c>
      <c r="L95" s="33">
        <f t="shared" si="22"/>
        <v>0.16</v>
      </c>
      <c r="P95" s="33">
        <f t="shared" si="23"/>
        <v>97</v>
      </c>
      <c r="Q95" s="33">
        <f t="shared" si="24"/>
        <v>98</v>
      </c>
      <c r="R95" s="33">
        <f t="shared" si="25"/>
        <v>118</v>
      </c>
      <c r="S95" s="33">
        <f t="shared" si="26"/>
        <v>119</v>
      </c>
      <c r="U95" s="25">
        <v>93</v>
      </c>
      <c r="V95" s="25">
        <f t="shared" si="16"/>
        <v>13</v>
      </c>
      <c r="W95" s="25">
        <f t="shared" si="17"/>
        <v>4</v>
      </c>
      <c r="X95" s="25">
        <f t="shared" si="18"/>
        <v>97</v>
      </c>
      <c r="Y95" s="25">
        <f t="shared" si="27"/>
        <v>98</v>
      </c>
      <c r="Z95" s="25">
        <f t="shared" si="19"/>
        <v>118</v>
      </c>
      <c r="AA95" s="25">
        <f t="shared" si="20"/>
        <v>119</v>
      </c>
    </row>
    <row r="96" spans="2:27" x14ac:dyDescent="0.25">
      <c r="B96" s="26">
        <v>91</v>
      </c>
      <c r="C96" s="26">
        <f t="shared" si="28"/>
        <v>7</v>
      </c>
      <c r="D96" s="26">
        <f t="shared" si="29"/>
        <v>4</v>
      </c>
      <c r="E96" s="26">
        <f t="shared" si="30"/>
        <v>7.0000000000000007E-2</v>
      </c>
      <c r="F96" s="26">
        <f t="shared" si="31"/>
        <v>0.16</v>
      </c>
      <c r="K96" s="33">
        <f t="shared" si="21"/>
        <v>0.1</v>
      </c>
      <c r="L96" s="33">
        <f t="shared" si="22"/>
        <v>0.16</v>
      </c>
      <c r="P96" s="33">
        <f t="shared" si="23"/>
        <v>98</v>
      </c>
      <c r="Q96" s="33">
        <f t="shared" si="24"/>
        <v>99</v>
      </c>
      <c r="R96" s="33">
        <f t="shared" si="25"/>
        <v>119</v>
      </c>
      <c r="S96" s="33">
        <f t="shared" si="26"/>
        <v>120</v>
      </c>
      <c r="U96" s="25">
        <v>94</v>
      </c>
      <c r="V96" s="25">
        <f t="shared" si="16"/>
        <v>14</v>
      </c>
      <c r="W96" s="25">
        <f t="shared" si="17"/>
        <v>4</v>
      </c>
      <c r="X96" s="25">
        <f t="shared" si="18"/>
        <v>98</v>
      </c>
      <c r="Y96" s="25">
        <f t="shared" si="27"/>
        <v>99</v>
      </c>
      <c r="Z96" s="25">
        <f t="shared" si="19"/>
        <v>119</v>
      </c>
      <c r="AA96" s="25">
        <f t="shared" si="20"/>
        <v>120</v>
      </c>
    </row>
    <row r="97" spans="2:27" x14ac:dyDescent="0.25">
      <c r="B97" s="26">
        <v>92</v>
      </c>
      <c r="C97" s="26">
        <f t="shared" si="28"/>
        <v>8</v>
      </c>
      <c r="D97" s="26">
        <f t="shared" si="29"/>
        <v>4</v>
      </c>
      <c r="E97" s="26">
        <f t="shared" si="30"/>
        <v>0.08</v>
      </c>
      <c r="F97" s="26">
        <f t="shared" si="31"/>
        <v>0.16</v>
      </c>
      <c r="K97" s="33">
        <f t="shared" si="21"/>
        <v>0.11</v>
      </c>
      <c r="L97" s="33">
        <f t="shared" si="22"/>
        <v>0.16</v>
      </c>
      <c r="P97" s="33">
        <f t="shared" si="23"/>
        <v>99</v>
      </c>
      <c r="Q97" s="33">
        <f t="shared" si="24"/>
        <v>100</v>
      </c>
      <c r="R97" s="33">
        <f t="shared" si="25"/>
        <v>120</v>
      </c>
      <c r="S97" s="33">
        <f t="shared" si="26"/>
        <v>121</v>
      </c>
      <c r="U97" s="25">
        <v>95</v>
      </c>
      <c r="V97" s="25">
        <f t="shared" si="16"/>
        <v>15</v>
      </c>
      <c r="W97" s="25">
        <f t="shared" si="17"/>
        <v>4</v>
      </c>
      <c r="X97" s="25">
        <f t="shared" si="18"/>
        <v>99</v>
      </c>
      <c r="Y97" s="25">
        <f t="shared" si="27"/>
        <v>100</v>
      </c>
      <c r="Z97" s="25">
        <f t="shared" si="19"/>
        <v>120</v>
      </c>
      <c r="AA97" s="25">
        <f t="shared" si="20"/>
        <v>121</v>
      </c>
    </row>
    <row r="98" spans="2:27" x14ac:dyDescent="0.25">
      <c r="B98" s="26">
        <v>93</v>
      </c>
      <c r="C98" s="26">
        <f t="shared" si="28"/>
        <v>9</v>
      </c>
      <c r="D98" s="26">
        <f t="shared" si="29"/>
        <v>4</v>
      </c>
      <c r="E98" s="26">
        <f t="shared" si="30"/>
        <v>0.09</v>
      </c>
      <c r="F98" s="26">
        <f t="shared" si="31"/>
        <v>0.16</v>
      </c>
      <c r="K98" s="33">
        <f t="shared" si="21"/>
        <v>0.12</v>
      </c>
      <c r="L98" s="33">
        <f t="shared" si="22"/>
        <v>0.16</v>
      </c>
      <c r="P98" s="33">
        <f t="shared" si="23"/>
        <v>100</v>
      </c>
      <c r="Q98" s="33">
        <f t="shared" si="24"/>
        <v>101</v>
      </c>
      <c r="R98" s="33">
        <f t="shared" si="25"/>
        <v>121</v>
      </c>
      <c r="S98" s="33">
        <f t="shared" si="26"/>
        <v>122</v>
      </c>
      <c r="U98" s="25">
        <v>96</v>
      </c>
      <c r="V98" s="25">
        <f t="shared" si="16"/>
        <v>16</v>
      </c>
      <c r="W98" s="25">
        <f t="shared" si="17"/>
        <v>4</v>
      </c>
      <c r="X98" s="25">
        <f t="shared" si="18"/>
        <v>100</v>
      </c>
      <c r="Y98" s="25">
        <f t="shared" si="27"/>
        <v>101</v>
      </c>
      <c r="Z98" s="25">
        <f t="shared" si="19"/>
        <v>121</v>
      </c>
      <c r="AA98" s="25">
        <f t="shared" si="20"/>
        <v>122</v>
      </c>
    </row>
    <row r="99" spans="2:27" x14ac:dyDescent="0.25">
      <c r="B99" s="26">
        <v>94</v>
      </c>
      <c r="C99" s="26">
        <f t="shared" si="28"/>
        <v>10</v>
      </c>
      <c r="D99" s="26">
        <f t="shared" si="29"/>
        <v>4</v>
      </c>
      <c r="E99" s="26">
        <f t="shared" si="30"/>
        <v>0.1</v>
      </c>
      <c r="F99" s="26">
        <f t="shared" si="31"/>
        <v>0.16</v>
      </c>
      <c r="K99" s="33">
        <f t="shared" si="21"/>
        <v>0.13</v>
      </c>
      <c r="L99" s="33">
        <f t="shared" si="22"/>
        <v>0.16</v>
      </c>
      <c r="P99" s="33">
        <f t="shared" si="23"/>
        <v>101</v>
      </c>
      <c r="Q99" s="33">
        <f t="shared" si="24"/>
        <v>102</v>
      </c>
      <c r="R99" s="33">
        <f t="shared" si="25"/>
        <v>122</v>
      </c>
      <c r="S99" s="33">
        <f t="shared" si="26"/>
        <v>123</v>
      </c>
      <c r="U99" s="25">
        <v>97</v>
      </c>
      <c r="V99" s="25">
        <f t="shared" si="16"/>
        <v>17</v>
      </c>
      <c r="W99" s="25">
        <f t="shared" si="17"/>
        <v>4</v>
      </c>
      <c r="X99" s="25">
        <f t="shared" si="18"/>
        <v>101</v>
      </c>
      <c r="Y99" s="25">
        <f t="shared" si="27"/>
        <v>102</v>
      </c>
      <c r="Z99" s="25">
        <f t="shared" si="19"/>
        <v>122</v>
      </c>
      <c r="AA99" s="25">
        <f t="shared" si="20"/>
        <v>123</v>
      </c>
    </row>
    <row r="100" spans="2:27" x14ac:dyDescent="0.25">
      <c r="B100" s="26">
        <v>95</v>
      </c>
      <c r="C100" s="26">
        <f t="shared" si="28"/>
        <v>11</v>
      </c>
      <c r="D100" s="26">
        <f t="shared" si="29"/>
        <v>4</v>
      </c>
      <c r="E100" s="26">
        <f t="shared" si="30"/>
        <v>0.11</v>
      </c>
      <c r="F100" s="26">
        <f t="shared" si="31"/>
        <v>0.16</v>
      </c>
      <c r="K100" s="33">
        <f t="shared" si="21"/>
        <v>0.14000000000000001</v>
      </c>
      <c r="L100" s="33">
        <f t="shared" si="22"/>
        <v>0.16</v>
      </c>
      <c r="P100" s="33">
        <f t="shared" si="23"/>
        <v>102</v>
      </c>
      <c r="Q100" s="33">
        <f t="shared" si="24"/>
        <v>103</v>
      </c>
      <c r="R100" s="33">
        <f t="shared" si="25"/>
        <v>123</v>
      </c>
      <c r="S100" s="33">
        <f t="shared" si="26"/>
        <v>124</v>
      </c>
      <c r="U100" s="25">
        <v>98</v>
      </c>
      <c r="V100" s="25">
        <f t="shared" si="16"/>
        <v>18</v>
      </c>
      <c r="W100" s="25">
        <f t="shared" si="17"/>
        <v>4</v>
      </c>
      <c r="X100" s="25">
        <f t="shared" si="18"/>
        <v>102</v>
      </c>
      <c r="Y100" s="25">
        <f t="shared" si="27"/>
        <v>103</v>
      </c>
      <c r="Z100" s="25">
        <f t="shared" si="19"/>
        <v>123</v>
      </c>
      <c r="AA100" s="25">
        <f t="shared" si="20"/>
        <v>124</v>
      </c>
    </row>
    <row r="101" spans="2:27" x14ac:dyDescent="0.25">
      <c r="B101" s="26">
        <v>96</v>
      </c>
      <c r="C101" s="26">
        <f t="shared" si="28"/>
        <v>12</v>
      </c>
      <c r="D101" s="26">
        <f t="shared" si="29"/>
        <v>4</v>
      </c>
      <c r="E101" s="26">
        <f t="shared" si="30"/>
        <v>0.12</v>
      </c>
      <c r="F101" s="26">
        <f t="shared" si="31"/>
        <v>0.16</v>
      </c>
      <c r="K101" s="33">
        <f t="shared" si="21"/>
        <v>0.15</v>
      </c>
      <c r="L101" s="33">
        <f t="shared" si="22"/>
        <v>0.16</v>
      </c>
      <c r="P101" s="33">
        <f t="shared" si="23"/>
        <v>103</v>
      </c>
      <c r="Q101" s="33">
        <f t="shared" si="24"/>
        <v>104</v>
      </c>
      <c r="R101" s="33">
        <f t="shared" si="25"/>
        <v>124</v>
      </c>
      <c r="S101" s="33">
        <f t="shared" si="26"/>
        <v>125</v>
      </c>
      <c r="U101" s="25">
        <v>99</v>
      </c>
      <c r="V101" s="25">
        <f t="shared" si="16"/>
        <v>19</v>
      </c>
      <c r="W101" s="25">
        <f t="shared" si="17"/>
        <v>4</v>
      </c>
      <c r="X101" s="25">
        <f t="shared" si="18"/>
        <v>103</v>
      </c>
      <c r="Y101" s="25">
        <f t="shared" si="27"/>
        <v>104</v>
      </c>
      <c r="Z101" s="25">
        <f t="shared" si="19"/>
        <v>124</v>
      </c>
      <c r="AA101" s="25">
        <f t="shared" si="20"/>
        <v>125</v>
      </c>
    </row>
    <row r="102" spans="2:27" x14ac:dyDescent="0.25">
      <c r="B102" s="26">
        <v>97</v>
      </c>
      <c r="C102" s="26">
        <f t="shared" si="28"/>
        <v>13</v>
      </c>
      <c r="D102" s="26">
        <f t="shared" si="29"/>
        <v>4</v>
      </c>
      <c r="E102" s="26">
        <f t="shared" si="30"/>
        <v>0.13</v>
      </c>
      <c r="F102" s="26">
        <f t="shared" si="31"/>
        <v>0.16</v>
      </c>
      <c r="K102" s="33">
        <f t="shared" si="21"/>
        <v>0.16</v>
      </c>
      <c r="L102" s="33">
        <f t="shared" si="22"/>
        <v>0.16</v>
      </c>
      <c r="P102" s="33">
        <f t="shared" si="23"/>
        <v>105</v>
      </c>
      <c r="Q102" s="33">
        <f t="shared" si="24"/>
        <v>106</v>
      </c>
      <c r="R102" s="33">
        <f t="shared" si="25"/>
        <v>126</v>
      </c>
      <c r="S102" s="33">
        <f t="shared" si="26"/>
        <v>127</v>
      </c>
      <c r="U102" s="25">
        <v>100</v>
      </c>
      <c r="V102" s="25">
        <f t="shared" si="16"/>
        <v>0</v>
      </c>
      <c r="W102" s="25">
        <f t="shared" si="17"/>
        <v>5</v>
      </c>
      <c r="X102" s="25">
        <f t="shared" si="18"/>
        <v>105</v>
      </c>
      <c r="Y102" s="25">
        <f t="shared" si="27"/>
        <v>106</v>
      </c>
      <c r="Z102" s="25">
        <f t="shared" si="19"/>
        <v>126</v>
      </c>
      <c r="AA102" s="25">
        <f t="shared" si="20"/>
        <v>127</v>
      </c>
    </row>
    <row r="103" spans="2:27" x14ac:dyDescent="0.25">
      <c r="B103" s="26">
        <v>98</v>
      </c>
      <c r="C103" s="26">
        <f t="shared" si="28"/>
        <v>14</v>
      </c>
      <c r="D103" s="26">
        <f t="shared" si="29"/>
        <v>4</v>
      </c>
      <c r="E103" s="26">
        <f t="shared" si="30"/>
        <v>0.14000000000000001</v>
      </c>
      <c r="F103" s="26">
        <f t="shared" si="31"/>
        <v>0.16</v>
      </c>
      <c r="K103" s="33">
        <f t="shared" si="21"/>
        <v>0.17</v>
      </c>
      <c r="L103" s="33">
        <f t="shared" si="22"/>
        <v>0.16</v>
      </c>
      <c r="P103" s="33">
        <f t="shared" si="23"/>
        <v>106</v>
      </c>
      <c r="Q103" s="33">
        <f t="shared" si="24"/>
        <v>107</v>
      </c>
      <c r="R103" s="33">
        <f t="shared" si="25"/>
        <v>127</v>
      </c>
      <c r="S103" s="33">
        <f t="shared" si="26"/>
        <v>128</v>
      </c>
      <c r="U103" s="25">
        <v>101</v>
      </c>
      <c r="V103" s="25">
        <f t="shared" si="16"/>
        <v>1</v>
      </c>
      <c r="W103" s="25">
        <f t="shared" si="17"/>
        <v>5</v>
      </c>
      <c r="X103" s="25">
        <f t="shared" si="18"/>
        <v>106</v>
      </c>
      <c r="Y103" s="25">
        <f t="shared" si="27"/>
        <v>107</v>
      </c>
      <c r="Z103" s="25">
        <f t="shared" si="19"/>
        <v>127</v>
      </c>
      <c r="AA103" s="25">
        <f t="shared" si="20"/>
        <v>128</v>
      </c>
    </row>
    <row r="104" spans="2:27" x14ac:dyDescent="0.25">
      <c r="B104" s="26">
        <v>99</v>
      </c>
      <c r="C104" s="26">
        <f t="shared" si="28"/>
        <v>15</v>
      </c>
      <c r="D104" s="26">
        <f t="shared" si="29"/>
        <v>4</v>
      </c>
      <c r="E104" s="26">
        <f t="shared" si="30"/>
        <v>0.15</v>
      </c>
      <c r="F104" s="26">
        <f t="shared" si="31"/>
        <v>0.16</v>
      </c>
      <c r="K104" s="33">
        <f t="shared" si="21"/>
        <v>0.18</v>
      </c>
      <c r="L104" s="33">
        <f t="shared" si="22"/>
        <v>0.16</v>
      </c>
      <c r="P104" s="33">
        <f t="shared" si="23"/>
        <v>107</v>
      </c>
      <c r="Q104" s="33">
        <f t="shared" si="24"/>
        <v>108</v>
      </c>
      <c r="R104" s="33">
        <f t="shared" si="25"/>
        <v>128</v>
      </c>
      <c r="S104" s="33">
        <f t="shared" si="26"/>
        <v>129</v>
      </c>
      <c r="U104" s="25">
        <v>102</v>
      </c>
      <c r="V104" s="25">
        <f t="shared" si="16"/>
        <v>2</v>
      </c>
      <c r="W104" s="25">
        <f t="shared" si="17"/>
        <v>5</v>
      </c>
      <c r="X104" s="25">
        <f t="shared" si="18"/>
        <v>107</v>
      </c>
      <c r="Y104" s="25">
        <f t="shared" si="27"/>
        <v>108</v>
      </c>
      <c r="Z104" s="25">
        <f t="shared" si="19"/>
        <v>128</v>
      </c>
      <c r="AA104" s="25">
        <f t="shared" si="20"/>
        <v>129</v>
      </c>
    </row>
    <row r="105" spans="2:27" x14ac:dyDescent="0.25">
      <c r="B105" s="26">
        <v>100</v>
      </c>
      <c r="C105" s="26">
        <f t="shared" si="28"/>
        <v>16</v>
      </c>
      <c r="D105" s="26">
        <f t="shared" si="29"/>
        <v>4</v>
      </c>
      <c r="E105" s="26">
        <f t="shared" si="30"/>
        <v>0.16</v>
      </c>
      <c r="F105" s="26">
        <f t="shared" si="31"/>
        <v>0.16</v>
      </c>
      <c r="K105" s="33">
        <f t="shared" si="21"/>
        <v>0.19</v>
      </c>
      <c r="L105" s="33">
        <f t="shared" si="22"/>
        <v>0.16</v>
      </c>
      <c r="P105" s="33">
        <f t="shared" si="23"/>
        <v>108</v>
      </c>
      <c r="Q105" s="33">
        <f t="shared" si="24"/>
        <v>109</v>
      </c>
      <c r="R105" s="33">
        <f t="shared" si="25"/>
        <v>129</v>
      </c>
      <c r="S105" s="33">
        <f t="shared" si="26"/>
        <v>130</v>
      </c>
      <c r="U105" s="25">
        <v>103</v>
      </c>
      <c r="V105" s="25">
        <f t="shared" si="16"/>
        <v>3</v>
      </c>
      <c r="W105" s="25">
        <f t="shared" si="17"/>
        <v>5</v>
      </c>
      <c r="X105" s="25">
        <f t="shared" si="18"/>
        <v>108</v>
      </c>
      <c r="Y105" s="25">
        <f t="shared" si="27"/>
        <v>109</v>
      </c>
      <c r="Z105" s="25">
        <f t="shared" si="19"/>
        <v>129</v>
      </c>
      <c r="AA105" s="25">
        <f t="shared" si="20"/>
        <v>130</v>
      </c>
    </row>
    <row r="106" spans="2:27" x14ac:dyDescent="0.25">
      <c r="B106" s="26">
        <v>101</v>
      </c>
      <c r="C106" s="26">
        <f t="shared" si="28"/>
        <v>17</v>
      </c>
      <c r="D106" s="26">
        <f t="shared" si="29"/>
        <v>4</v>
      </c>
      <c r="E106" s="26">
        <f t="shared" si="30"/>
        <v>0.17</v>
      </c>
      <c r="F106" s="26">
        <f t="shared" si="31"/>
        <v>0.16</v>
      </c>
      <c r="K106" s="33">
        <f t="shared" si="21"/>
        <v>0.2</v>
      </c>
      <c r="L106" s="33">
        <f t="shared" si="22"/>
        <v>0.16</v>
      </c>
      <c r="P106" s="33">
        <f t="shared" si="23"/>
        <v>109</v>
      </c>
      <c r="Q106" s="33">
        <f t="shared" si="24"/>
        <v>110</v>
      </c>
      <c r="R106" s="33">
        <f t="shared" si="25"/>
        <v>130</v>
      </c>
      <c r="S106" s="33">
        <f t="shared" si="26"/>
        <v>131</v>
      </c>
      <c r="U106" s="25">
        <v>104</v>
      </c>
      <c r="V106" s="25">
        <f t="shared" si="16"/>
        <v>4</v>
      </c>
      <c r="W106" s="25">
        <f t="shared" si="17"/>
        <v>5</v>
      </c>
      <c r="X106" s="25">
        <f t="shared" si="18"/>
        <v>109</v>
      </c>
      <c r="Y106" s="25">
        <f t="shared" si="27"/>
        <v>110</v>
      </c>
      <c r="Z106" s="25">
        <f t="shared" si="19"/>
        <v>130</v>
      </c>
      <c r="AA106" s="25">
        <f t="shared" si="20"/>
        <v>131</v>
      </c>
    </row>
    <row r="107" spans="2:27" x14ac:dyDescent="0.25">
      <c r="B107" s="26">
        <v>102</v>
      </c>
      <c r="C107" s="26">
        <f t="shared" si="28"/>
        <v>18</v>
      </c>
      <c r="D107" s="26">
        <f t="shared" si="29"/>
        <v>4</v>
      </c>
      <c r="E107" s="26">
        <f t="shared" si="30"/>
        <v>0.18</v>
      </c>
      <c r="F107" s="26">
        <f t="shared" si="31"/>
        <v>0.16</v>
      </c>
      <c r="K107" s="33">
        <f t="shared" si="21"/>
        <v>0</v>
      </c>
      <c r="L107" s="33">
        <f t="shared" si="22"/>
        <v>0.15000000000000002</v>
      </c>
      <c r="P107" s="33">
        <f t="shared" si="23"/>
        <v>110</v>
      </c>
      <c r="Q107" s="33">
        <f t="shared" si="24"/>
        <v>111</v>
      </c>
      <c r="R107" s="33">
        <f t="shared" si="25"/>
        <v>131</v>
      </c>
      <c r="S107" s="33">
        <f t="shared" si="26"/>
        <v>132</v>
      </c>
      <c r="U107" s="25">
        <v>105</v>
      </c>
      <c r="V107" s="25">
        <f t="shared" si="16"/>
        <v>5</v>
      </c>
      <c r="W107" s="25">
        <f t="shared" si="17"/>
        <v>5</v>
      </c>
      <c r="X107" s="25">
        <f t="shared" si="18"/>
        <v>110</v>
      </c>
      <c r="Y107" s="25">
        <f t="shared" si="27"/>
        <v>111</v>
      </c>
      <c r="Z107" s="25">
        <f t="shared" si="19"/>
        <v>131</v>
      </c>
      <c r="AA107" s="25">
        <f t="shared" si="20"/>
        <v>132</v>
      </c>
    </row>
    <row r="108" spans="2:27" x14ac:dyDescent="0.25">
      <c r="B108" s="26">
        <v>103</v>
      </c>
      <c r="C108" s="26">
        <f t="shared" si="28"/>
        <v>19</v>
      </c>
      <c r="D108" s="26">
        <f t="shared" si="29"/>
        <v>4</v>
      </c>
      <c r="E108" s="26">
        <f t="shared" si="30"/>
        <v>0.19</v>
      </c>
      <c r="F108" s="26">
        <f t="shared" si="31"/>
        <v>0.16</v>
      </c>
      <c r="K108" s="33">
        <f t="shared" si="21"/>
        <v>0.01</v>
      </c>
      <c r="L108" s="33">
        <f t="shared" si="22"/>
        <v>0.15000000000000002</v>
      </c>
      <c r="P108" s="33">
        <f t="shared" si="23"/>
        <v>111</v>
      </c>
      <c r="Q108" s="33">
        <f t="shared" si="24"/>
        <v>112</v>
      </c>
      <c r="R108" s="33">
        <f t="shared" si="25"/>
        <v>132</v>
      </c>
      <c r="S108" s="33">
        <f t="shared" si="26"/>
        <v>133</v>
      </c>
      <c r="U108" s="25">
        <v>106</v>
      </c>
      <c r="V108" s="25">
        <f t="shared" si="16"/>
        <v>6</v>
      </c>
      <c r="W108" s="25">
        <f t="shared" si="17"/>
        <v>5</v>
      </c>
      <c r="X108" s="25">
        <f t="shared" si="18"/>
        <v>111</v>
      </c>
      <c r="Y108" s="25">
        <f t="shared" si="27"/>
        <v>112</v>
      </c>
      <c r="Z108" s="25">
        <f t="shared" si="19"/>
        <v>132</v>
      </c>
      <c r="AA108" s="25">
        <f t="shared" si="20"/>
        <v>133</v>
      </c>
    </row>
    <row r="109" spans="2:27" x14ac:dyDescent="0.25">
      <c r="B109" s="26">
        <v>104</v>
      </c>
      <c r="C109" s="26">
        <f t="shared" si="28"/>
        <v>20</v>
      </c>
      <c r="D109" s="26">
        <f t="shared" si="29"/>
        <v>4</v>
      </c>
      <c r="E109" s="26">
        <f t="shared" si="30"/>
        <v>0.2</v>
      </c>
      <c r="F109" s="26">
        <f t="shared" si="31"/>
        <v>0.16</v>
      </c>
      <c r="K109" s="33">
        <f t="shared" si="21"/>
        <v>0.02</v>
      </c>
      <c r="L109" s="33">
        <f t="shared" si="22"/>
        <v>0.15000000000000002</v>
      </c>
      <c r="P109" s="33">
        <f t="shared" si="23"/>
        <v>112</v>
      </c>
      <c r="Q109" s="33">
        <f t="shared" si="24"/>
        <v>113</v>
      </c>
      <c r="R109" s="33">
        <f t="shared" si="25"/>
        <v>133</v>
      </c>
      <c r="S109" s="33">
        <f t="shared" si="26"/>
        <v>134</v>
      </c>
      <c r="U109" s="25">
        <v>107</v>
      </c>
      <c r="V109" s="25">
        <f t="shared" si="16"/>
        <v>7</v>
      </c>
      <c r="W109" s="25">
        <f t="shared" si="17"/>
        <v>5</v>
      </c>
      <c r="X109" s="25">
        <f t="shared" si="18"/>
        <v>112</v>
      </c>
      <c r="Y109" s="25">
        <f t="shared" si="27"/>
        <v>113</v>
      </c>
      <c r="Z109" s="25">
        <f t="shared" si="19"/>
        <v>133</v>
      </c>
      <c r="AA109" s="25">
        <f t="shared" si="20"/>
        <v>134</v>
      </c>
    </row>
    <row r="110" spans="2:27" x14ac:dyDescent="0.25">
      <c r="B110" s="26">
        <v>105</v>
      </c>
      <c r="C110" s="26">
        <f t="shared" si="28"/>
        <v>0</v>
      </c>
      <c r="D110" s="26">
        <f t="shared" si="29"/>
        <v>5</v>
      </c>
      <c r="E110" s="26">
        <f t="shared" si="30"/>
        <v>0</v>
      </c>
      <c r="F110" s="26">
        <f t="shared" si="31"/>
        <v>0.15000000000000002</v>
      </c>
      <c r="K110" s="33">
        <f t="shared" si="21"/>
        <v>0.03</v>
      </c>
      <c r="L110" s="33">
        <f t="shared" si="22"/>
        <v>0.15000000000000002</v>
      </c>
      <c r="P110" s="33">
        <f t="shared" si="23"/>
        <v>113</v>
      </c>
      <c r="Q110" s="33">
        <f t="shared" si="24"/>
        <v>114</v>
      </c>
      <c r="R110" s="33">
        <f t="shared" si="25"/>
        <v>134</v>
      </c>
      <c r="S110" s="33">
        <f t="shared" si="26"/>
        <v>135</v>
      </c>
      <c r="U110" s="25">
        <v>108</v>
      </c>
      <c r="V110" s="25">
        <f t="shared" si="16"/>
        <v>8</v>
      </c>
      <c r="W110" s="25">
        <f t="shared" si="17"/>
        <v>5</v>
      </c>
      <c r="X110" s="25">
        <f t="shared" si="18"/>
        <v>113</v>
      </c>
      <c r="Y110" s="25">
        <f t="shared" si="27"/>
        <v>114</v>
      </c>
      <c r="Z110" s="25">
        <f t="shared" si="19"/>
        <v>134</v>
      </c>
      <c r="AA110" s="25">
        <f t="shared" si="20"/>
        <v>135</v>
      </c>
    </row>
    <row r="111" spans="2:27" x14ac:dyDescent="0.25">
      <c r="B111" s="26">
        <v>106</v>
      </c>
      <c r="C111" s="26">
        <f t="shared" si="28"/>
        <v>1</v>
      </c>
      <c r="D111" s="26">
        <f t="shared" si="29"/>
        <v>5</v>
      </c>
      <c r="E111" s="26">
        <f t="shared" si="30"/>
        <v>0.01</v>
      </c>
      <c r="F111" s="26">
        <f t="shared" si="31"/>
        <v>0.15000000000000002</v>
      </c>
      <c r="K111" s="33">
        <f t="shared" si="21"/>
        <v>0.04</v>
      </c>
      <c r="L111" s="33">
        <f t="shared" si="22"/>
        <v>0.15000000000000002</v>
      </c>
      <c r="P111" s="33">
        <f t="shared" si="23"/>
        <v>114</v>
      </c>
      <c r="Q111" s="33">
        <f t="shared" si="24"/>
        <v>115</v>
      </c>
      <c r="R111" s="33">
        <f t="shared" si="25"/>
        <v>135</v>
      </c>
      <c r="S111" s="33">
        <f t="shared" si="26"/>
        <v>136</v>
      </c>
      <c r="U111" s="25">
        <v>109</v>
      </c>
      <c r="V111" s="25">
        <f t="shared" si="16"/>
        <v>9</v>
      </c>
      <c r="W111" s="25">
        <f t="shared" si="17"/>
        <v>5</v>
      </c>
      <c r="X111" s="25">
        <f t="shared" si="18"/>
        <v>114</v>
      </c>
      <c r="Y111" s="25">
        <f t="shared" si="27"/>
        <v>115</v>
      </c>
      <c r="Z111" s="25">
        <f t="shared" si="19"/>
        <v>135</v>
      </c>
      <c r="AA111" s="25">
        <f t="shared" si="20"/>
        <v>136</v>
      </c>
    </row>
    <row r="112" spans="2:27" x14ac:dyDescent="0.25">
      <c r="B112" s="26">
        <v>107</v>
      </c>
      <c r="C112" s="26">
        <f t="shared" si="28"/>
        <v>2</v>
      </c>
      <c r="D112" s="26">
        <f t="shared" si="29"/>
        <v>5</v>
      </c>
      <c r="E112" s="26">
        <f t="shared" si="30"/>
        <v>0.02</v>
      </c>
      <c r="F112" s="26">
        <f t="shared" si="31"/>
        <v>0.15000000000000002</v>
      </c>
      <c r="K112" s="33">
        <f t="shared" si="21"/>
        <v>0.05</v>
      </c>
      <c r="L112" s="33">
        <f t="shared" si="22"/>
        <v>0.15000000000000002</v>
      </c>
      <c r="P112" s="33">
        <f t="shared" si="23"/>
        <v>115</v>
      </c>
      <c r="Q112" s="33">
        <f t="shared" si="24"/>
        <v>116</v>
      </c>
      <c r="R112" s="33">
        <f t="shared" si="25"/>
        <v>136</v>
      </c>
      <c r="S112" s="33">
        <f t="shared" si="26"/>
        <v>137</v>
      </c>
      <c r="U112" s="25">
        <v>110</v>
      </c>
      <c r="V112" s="25">
        <f t="shared" si="16"/>
        <v>10</v>
      </c>
      <c r="W112" s="25">
        <f t="shared" si="17"/>
        <v>5</v>
      </c>
      <c r="X112" s="25">
        <f t="shared" si="18"/>
        <v>115</v>
      </c>
      <c r="Y112" s="25">
        <f t="shared" si="27"/>
        <v>116</v>
      </c>
      <c r="Z112" s="25">
        <f t="shared" si="19"/>
        <v>136</v>
      </c>
      <c r="AA112" s="25">
        <f t="shared" si="20"/>
        <v>137</v>
      </c>
    </row>
    <row r="113" spans="2:27" x14ac:dyDescent="0.25">
      <c r="B113" s="26">
        <v>108</v>
      </c>
      <c r="C113" s="26">
        <f t="shared" si="28"/>
        <v>3</v>
      </c>
      <c r="D113" s="26">
        <f t="shared" si="29"/>
        <v>5</v>
      </c>
      <c r="E113" s="26">
        <f t="shared" si="30"/>
        <v>0.03</v>
      </c>
      <c r="F113" s="26">
        <f t="shared" si="31"/>
        <v>0.15000000000000002</v>
      </c>
      <c r="K113" s="33">
        <f t="shared" si="21"/>
        <v>0.06</v>
      </c>
      <c r="L113" s="33">
        <f t="shared" si="22"/>
        <v>0.15000000000000002</v>
      </c>
      <c r="P113" s="33">
        <f t="shared" si="23"/>
        <v>116</v>
      </c>
      <c r="Q113" s="33">
        <f t="shared" si="24"/>
        <v>117</v>
      </c>
      <c r="R113" s="33">
        <f t="shared" si="25"/>
        <v>137</v>
      </c>
      <c r="S113" s="33">
        <f t="shared" si="26"/>
        <v>138</v>
      </c>
      <c r="U113" s="25">
        <v>111</v>
      </c>
      <c r="V113" s="25">
        <f t="shared" si="16"/>
        <v>11</v>
      </c>
      <c r="W113" s="25">
        <f t="shared" si="17"/>
        <v>5</v>
      </c>
      <c r="X113" s="25">
        <f t="shared" si="18"/>
        <v>116</v>
      </c>
      <c r="Y113" s="25">
        <f t="shared" si="27"/>
        <v>117</v>
      </c>
      <c r="Z113" s="25">
        <f t="shared" si="19"/>
        <v>137</v>
      </c>
      <c r="AA113" s="25">
        <f t="shared" si="20"/>
        <v>138</v>
      </c>
    </row>
    <row r="114" spans="2:27" x14ac:dyDescent="0.25">
      <c r="B114" s="26">
        <v>109</v>
      </c>
      <c r="C114" s="26">
        <f t="shared" si="28"/>
        <v>4</v>
      </c>
      <c r="D114" s="26">
        <f t="shared" si="29"/>
        <v>5</v>
      </c>
      <c r="E114" s="26">
        <f t="shared" si="30"/>
        <v>0.04</v>
      </c>
      <c r="F114" s="26">
        <f t="shared" si="31"/>
        <v>0.15000000000000002</v>
      </c>
      <c r="K114" s="33">
        <f t="shared" si="21"/>
        <v>7.0000000000000007E-2</v>
      </c>
      <c r="L114" s="33">
        <f t="shared" si="22"/>
        <v>0.15000000000000002</v>
      </c>
      <c r="P114" s="33">
        <f t="shared" si="23"/>
        <v>117</v>
      </c>
      <c r="Q114" s="33">
        <f t="shared" si="24"/>
        <v>118</v>
      </c>
      <c r="R114" s="33">
        <f t="shared" si="25"/>
        <v>138</v>
      </c>
      <c r="S114" s="33">
        <f t="shared" si="26"/>
        <v>139</v>
      </c>
      <c r="U114" s="25">
        <v>112</v>
      </c>
      <c r="V114" s="25">
        <f t="shared" si="16"/>
        <v>12</v>
      </c>
      <c r="W114" s="25">
        <f t="shared" si="17"/>
        <v>5</v>
      </c>
      <c r="X114" s="25">
        <f t="shared" si="18"/>
        <v>117</v>
      </c>
      <c r="Y114" s="25">
        <f t="shared" si="27"/>
        <v>118</v>
      </c>
      <c r="Z114" s="25">
        <f t="shared" si="19"/>
        <v>138</v>
      </c>
      <c r="AA114" s="25">
        <f t="shared" si="20"/>
        <v>139</v>
      </c>
    </row>
    <row r="115" spans="2:27" x14ac:dyDescent="0.25">
      <c r="B115" s="26">
        <v>110</v>
      </c>
      <c r="C115" s="26">
        <f t="shared" si="28"/>
        <v>5</v>
      </c>
      <c r="D115" s="26">
        <f t="shared" si="29"/>
        <v>5</v>
      </c>
      <c r="E115" s="26">
        <f t="shared" si="30"/>
        <v>0.05</v>
      </c>
      <c r="F115" s="26">
        <f t="shared" si="31"/>
        <v>0.15000000000000002</v>
      </c>
      <c r="K115" s="33">
        <f t="shared" si="21"/>
        <v>0.08</v>
      </c>
      <c r="L115" s="33">
        <f t="shared" si="22"/>
        <v>0.15000000000000002</v>
      </c>
      <c r="P115" s="33">
        <f t="shared" si="23"/>
        <v>118</v>
      </c>
      <c r="Q115" s="33">
        <f t="shared" si="24"/>
        <v>119</v>
      </c>
      <c r="R115" s="33">
        <f t="shared" si="25"/>
        <v>139</v>
      </c>
      <c r="S115" s="33">
        <f t="shared" si="26"/>
        <v>140</v>
      </c>
      <c r="U115" s="25">
        <v>113</v>
      </c>
      <c r="V115" s="25">
        <f t="shared" si="16"/>
        <v>13</v>
      </c>
      <c r="W115" s="25">
        <f t="shared" si="17"/>
        <v>5</v>
      </c>
      <c r="X115" s="25">
        <f t="shared" si="18"/>
        <v>118</v>
      </c>
      <c r="Y115" s="25">
        <f t="shared" si="27"/>
        <v>119</v>
      </c>
      <c r="Z115" s="25">
        <f t="shared" si="19"/>
        <v>139</v>
      </c>
      <c r="AA115" s="25">
        <f t="shared" si="20"/>
        <v>140</v>
      </c>
    </row>
    <row r="116" spans="2:27" x14ac:dyDescent="0.25">
      <c r="B116" s="26">
        <v>111</v>
      </c>
      <c r="C116" s="26">
        <f t="shared" si="28"/>
        <v>6</v>
      </c>
      <c r="D116" s="26">
        <f t="shared" si="29"/>
        <v>5</v>
      </c>
      <c r="E116" s="26">
        <f t="shared" si="30"/>
        <v>0.06</v>
      </c>
      <c r="F116" s="26">
        <f t="shared" si="31"/>
        <v>0.15000000000000002</v>
      </c>
      <c r="K116" s="33">
        <f t="shared" si="21"/>
        <v>0.09</v>
      </c>
      <c r="L116" s="33">
        <f t="shared" si="22"/>
        <v>0.15000000000000002</v>
      </c>
      <c r="P116" s="33">
        <f t="shared" si="23"/>
        <v>119</v>
      </c>
      <c r="Q116" s="33">
        <f t="shared" si="24"/>
        <v>120</v>
      </c>
      <c r="R116" s="33">
        <f t="shared" si="25"/>
        <v>140</v>
      </c>
      <c r="S116" s="33">
        <f t="shared" si="26"/>
        <v>141</v>
      </c>
      <c r="U116" s="25">
        <v>114</v>
      </c>
      <c r="V116" s="25">
        <f t="shared" si="16"/>
        <v>14</v>
      </c>
      <c r="W116" s="25">
        <f t="shared" si="17"/>
        <v>5</v>
      </c>
      <c r="X116" s="25">
        <f t="shared" si="18"/>
        <v>119</v>
      </c>
      <c r="Y116" s="25">
        <f t="shared" si="27"/>
        <v>120</v>
      </c>
      <c r="Z116" s="25">
        <f t="shared" si="19"/>
        <v>140</v>
      </c>
      <c r="AA116" s="25">
        <f t="shared" si="20"/>
        <v>141</v>
      </c>
    </row>
    <row r="117" spans="2:27" x14ac:dyDescent="0.25">
      <c r="B117" s="26">
        <v>112</v>
      </c>
      <c r="C117" s="26">
        <f t="shared" si="28"/>
        <v>7</v>
      </c>
      <c r="D117" s="26">
        <f t="shared" si="29"/>
        <v>5</v>
      </c>
      <c r="E117" s="26">
        <f t="shared" si="30"/>
        <v>7.0000000000000007E-2</v>
      </c>
      <c r="F117" s="26">
        <f t="shared" si="31"/>
        <v>0.15000000000000002</v>
      </c>
      <c r="K117" s="33">
        <f t="shared" si="21"/>
        <v>0.1</v>
      </c>
      <c r="L117" s="33">
        <f t="shared" si="22"/>
        <v>0.15000000000000002</v>
      </c>
      <c r="P117" s="33">
        <f t="shared" si="23"/>
        <v>120</v>
      </c>
      <c r="Q117" s="33">
        <f t="shared" si="24"/>
        <v>121</v>
      </c>
      <c r="R117" s="33">
        <f t="shared" si="25"/>
        <v>141</v>
      </c>
      <c r="S117" s="33">
        <f t="shared" si="26"/>
        <v>142</v>
      </c>
      <c r="U117" s="25">
        <v>115</v>
      </c>
      <c r="V117" s="25">
        <f t="shared" si="16"/>
        <v>15</v>
      </c>
      <c r="W117" s="25">
        <f t="shared" si="17"/>
        <v>5</v>
      </c>
      <c r="X117" s="25">
        <f t="shared" si="18"/>
        <v>120</v>
      </c>
      <c r="Y117" s="25">
        <f t="shared" si="27"/>
        <v>121</v>
      </c>
      <c r="Z117" s="25">
        <f t="shared" si="19"/>
        <v>141</v>
      </c>
      <c r="AA117" s="25">
        <f t="shared" si="20"/>
        <v>142</v>
      </c>
    </row>
    <row r="118" spans="2:27" x14ac:dyDescent="0.25">
      <c r="B118" s="26">
        <v>113</v>
      </c>
      <c r="C118" s="26">
        <f t="shared" si="28"/>
        <v>8</v>
      </c>
      <c r="D118" s="26">
        <f t="shared" si="29"/>
        <v>5</v>
      </c>
      <c r="E118" s="26">
        <f t="shared" si="30"/>
        <v>0.08</v>
      </c>
      <c r="F118" s="26">
        <f t="shared" si="31"/>
        <v>0.15000000000000002</v>
      </c>
      <c r="K118" s="33">
        <f t="shared" si="21"/>
        <v>0.11</v>
      </c>
      <c r="L118" s="33">
        <f t="shared" si="22"/>
        <v>0.15000000000000002</v>
      </c>
      <c r="P118" s="33">
        <f t="shared" si="23"/>
        <v>121</v>
      </c>
      <c r="Q118" s="33">
        <f t="shared" si="24"/>
        <v>122</v>
      </c>
      <c r="R118" s="33">
        <f t="shared" si="25"/>
        <v>142</v>
      </c>
      <c r="S118" s="33">
        <f t="shared" si="26"/>
        <v>143</v>
      </c>
      <c r="U118" s="25">
        <v>116</v>
      </c>
      <c r="V118" s="25">
        <f t="shared" si="16"/>
        <v>16</v>
      </c>
      <c r="W118" s="25">
        <f t="shared" si="17"/>
        <v>5</v>
      </c>
      <c r="X118" s="25">
        <f t="shared" si="18"/>
        <v>121</v>
      </c>
      <c r="Y118" s="25">
        <f t="shared" si="27"/>
        <v>122</v>
      </c>
      <c r="Z118" s="25">
        <f t="shared" si="19"/>
        <v>142</v>
      </c>
      <c r="AA118" s="25">
        <f t="shared" si="20"/>
        <v>143</v>
      </c>
    </row>
    <row r="119" spans="2:27" x14ac:dyDescent="0.25">
      <c r="B119" s="26">
        <v>114</v>
      </c>
      <c r="C119" s="26">
        <f t="shared" si="28"/>
        <v>9</v>
      </c>
      <c r="D119" s="26">
        <f t="shared" si="29"/>
        <v>5</v>
      </c>
      <c r="E119" s="26">
        <f t="shared" si="30"/>
        <v>0.09</v>
      </c>
      <c r="F119" s="26">
        <f t="shared" si="31"/>
        <v>0.15000000000000002</v>
      </c>
      <c r="K119" s="33">
        <f t="shared" si="21"/>
        <v>0.12</v>
      </c>
      <c r="L119" s="33">
        <f t="shared" si="22"/>
        <v>0.15000000000000002</v>
      </c>
      <c r="P119" s="33">
        <f t="shared" si="23"/>
        <v>122</v>
      </c>
      <c r="Q119" s="33">
        <f t="shared" si="24"/>
        <v>123</v>
      </c>
      <c r="R119" s="33">
        <f t="shared" si="25"/>
        <v>143</v>
      </c>
      <c r="S119" s="33">
        <f t="shared" si="26"/>
        <v>144</v>
      </c>
      <c r="U119" s="25">
        <v>117</v>
      </c>
      <c r="V119" s="25">
        <f t="shared" si="16"/>
        <v>17</v>
      </c>
      <c r="W119" s="25">
        <f t="shared" si="17"/>
        <v>5</v>
      </c>
      <c r="X119" s="25">
        <f t="shared" si="18"/>
        <v>122</v>
      </c>
      <c r="Y119" s="25">
        <f t="shared" si="27"/>
        <v>123</v>
      </c>
      <c r="Z119" s="25">
        <f t="shared" si="19"/>
        <v>143</v>
      </c>
      <c r="AA119" s="25">
        <f t="shared" si="20"/>
        <v>144</v>
      </c>
    </row>
    <row r="120" spans="2:27" x14ac:dyDescent="0.25">
      <c r="B120" s="26">
        <v>115</v>
      </c>
      <c r="C120" s="26">
        <f t="shared" si="28"/>
        <v>10</v>
      </c>
      <c r="D120" s="26">
        <f t="shared" si="29"/>
        <v>5</v>
      </c>
      <c r="E120" s="26">
        <f t="shared" si="30"/>
        <v>0.1</v>
      </c>
      <c r="F120" s="26">
        <f t="shared" si="31"/>
        <v>0.15000000000000002</v>
      </c>
      <c r="K120" s="33">
        <f t="shared" si="21"/>
        <v>0.13</v>
      </c>
      <c r="L120" s="33">
        <f t="shared" si="22"/>
        <v>0.15000000000000002</v>
      </c>
      <c r="P120" s="33">
        <f t="shared" si="23"/>
        <v>123</v>
      </c>
      <c r="Q120" s="33">
        <f t="shared" si="24"/>
        <v>124</v>
      </c>
      <c r="R120" s="33">
        <f t="shared" si="25"/>
        <v>144</v>
      </c>
      <c r="S120" s="33">
        <f t="shared" si="26"/>
        <v>145</v>
      </c>
      <c r="U120" s="25">
        <v>118</v>
      </c>
      <c r="V120" s="25">
        <f t="shared" si="16"/>
        <v>18</v>
      </c>
      <c r="W120" s="25">
        <f t="shared" si="17"/>
        <v>5</v>
      </c>
      <c r="X120" s="25">
        <f t="shared" si="18"/>
        <v>123</v>
      </c>
      <c r="Y120" s="25">
        <f t="shared" si="27"/>
        <v>124</v>
      </c>
      <c r="Z120" s="25">
        <f t="shared" si="19"/>
        <v>144</v>
      </c>
      <c r="AA120" s="25">
        <f t="shared" si="20"/>
        <v>145</v>
      </c>
    </row>
    <row r="121" spans="2:27" x14ac:dyDescent="0.25">
      <c r="B121" s="26">
        <v>116</v>
      </c>
      <c r="C121" s="26">
        <f t="shared" si="28"/>
        <v>11</v>
      </c>
      <c r="D121" s="26">
        <f t="shared" si="29"/>
        <v>5</v>
      </c>
      <c r="E121" s="26">
        <f t="shared" si="30"/>
        <v>0.11</v>
      </c>
      <c r="F121" s="26">
        <f t="shared" si="31"/>
        <v>0.15000000000000002</v>
      </c>
      <c r="K121" s="33">
        <f t="shared" si="21"/>
        <v>0.14000000000000001</v>
      </c>
      <c r="L121" s="33">
        <f t="shared" si="22"/>
        <v>0.15000000000000002</v>
      </c>
      <c r="P121" s="33">
        <f t="shared" si="23"/>
        <v>124</v>
      </c>
      <c r="Q121" s="33">
        <f t="shared" si="24"/>
        <v>125</v>
      </c>
      <c r="R121" s="33">
        <f t="shared" si="25"/>
        <v>145</v>
      </c>
      <c r="S121" s="33">
        <f t="shared" si="26"/>
        <v>146</v>
      </c>
      <c r="U121" s="25">
        <v>119</v>
      </c>
      <c r="V121" s="25">
        <f t="shared" si="16"/>
        <v>19</v>
      </c>
      <c r="W121" s="25">
        <f t="shared" si="17"/>
        <v>5</v>
      </c>
      <c r="X121" s="25">
        <f t="shared" si="18"/>
        <v>124</v>
      </c>
      <c r="Y121" s="25">
        <f t="shared" si="27"/>
        <v>125</v>
      </c>
      <c r="Z121" s="25">
        <f t="shared" si="19"/>
        <v>145</v>
      </c>
      <c r="AA121" s="25">
        <f t="shared" si="20"/>
        <v>146</v>
      </c>
    </row>
    <row r="122" spans="2:27" x14ac:dyDescent="0.25">
      <c r="B122" s="26">
        <v>117</v>
      </c>
      <c r="C122" s="26">
        <f t="shared" si="28"/>
        <v>12</v>
      </c>
      <c r="D122" s="26">
        <f t="shared" si="29"/>
        <v>5</v>
      </c>
      <c r="E122" s="26">
        <f t="shared" si="30"/>
        <v>0.12</v>
      </c>
      <c r="F122" s="26">
        <f t="shared" si="31"/>
        <v>0.15000000000000002</v>
      </c>
      <c r="K122" s="33">
        <f t="shared" si="21"/>
        <v>0.15</v>
      </c>
      <c r="L122" s="33">
        <f t="shared" si="22"/>
        <v>0.15000000000000002</v>
      </c>
      <c r="P122" s="33">
        <f t="shared" si="23"/>
        <v>126</v>
      </c>
      <c r="Q122" s="33">
        <f t="shared" si="24"/>
        <v>127</v>
      </c>
      <c r="R122" s="33">
        <f t="shared" si="25"/>
        <v>147</v>
      </c>
      <c r="S122" s="33">
        <f t="shared" si="26"/>
        <v>148</v>
      </c>
      <c r="U122" s="25">
        <v>120</v>
      </c>
      <c r="V122" s="25">
        <f t="shared" si="16"/>
        <v>0</v>
      </c>
      <c r="W122" s="25">
        <f t="shared" si="17"/>
        <v>6</v>
      </c>
      <c r="X122" s="25">
        <f t="shared" si="18"/>
        <v>126</v>
      </c>
      <c r="Y122" s="25">
        <f t="shared" si="27"/>
        <v>127</v>
      </c>
      <c r="Z122" s="25">
        <f t="shared" si="19"/>
        <v>147</v>
      </c>
      <c r="AA122" s="25">
        <f t="shared" si="20"/>
        <v>148</v>
      </c>
    </row>
    <row r="123" spans="2:27" x14ac:dyDescent="0.25">
      <c r="B123" s="26">
        <v>118</v>
      </c>
      <c r="C123" s="26">
        <f t="shared" si="28"/>
        <v>13</v>
      </c>
      <c r="D123" s="26">
        <f t="shared" si="29"/>
        <v>5</v>
      </c>
      <c r="E123" s="26">
        <f t="shared" si="30"/>
        <v>0.13</v>
      </c>
      <c r="F123" s="26">
        <f t="shared" si="31"/>
        <v>0.15000000000000002</v>
      </c>
      <c r="K123" s="33">
        <f t="shared" si="21"/>
        <v>0.16</v>
      </c>
      <c r="L123" s="33">
        <f t="shared" si="22"/>
        <v>0.15000000000000002</v>
      </c>
      <c r="P123" s="33">
        <f t="shared" si="23"/>
        <v>127</v>
      </c>
      <c r="Q123" s="33">
        <f t="shared" si="24"/>
        <v>128</v>
      </c>
      <c r="R123" s="33">
        <f t="shared" si="25"/>
        <v>148</v>
      </c>
      <c r="S123" s="33">
        <f t="shared" si="26"/>
        <v>149</v>
      </c>
      <c r="U123" s="25">
        <v>121</v>
      </c>
      <c r="V123" s="25">
        <f t="shared" si="16"/>
        <v>1</v>
      </c>
      <c r="W123" s="25">
        <f t="shared" si="17"/>
        <v>6</v>
      </c>
      <c r="X123" s="25">
        <f t="shared" si="18"/>
        <v>127</v>
      </c>
      <c r="Y123" s="25">
        <f t="shared" si="27"/>
        <v>128</v>
      </c>
      <c r="Z123" s="25">
        <f t="shared" si="19"/>
        <v>148</v>
      </c>
      <c r="AA123" s="25">
        <f t="shared" si="20"/>
        <v>149</v>
      </c>
    </row>
    <row r="124" spans="2:27" x14ac:dyDescent="0.25">
      <c r="B124" s="26">
        <v>119</v>
      </c>
      <c r="C124" s="26">
        <f t="shared" si="28"/>
        <v>14</v>
      </c>
      <c r="D124" s="26">
        <f t="shared" si="29"/>
        <v>5</v>
      </c>
      <c r="E124" s="26">
        <f t="shared" si="30"/>
        <v>0.14000000000000001</v>
      </c>
      <c r="F124" s="26">
        <f t="shared" si="31"/>
        <v>0.15000000000000002</v>
      </c>
      <c r="K124" s="33">
        <f t="shared" si="21"/>
        <v>0.17</v>
      </c>
      <c r="L124" s="33">
        <f t="shared" si="22"/>
        <v>0.15000000000000002</v>
      </c>
      <c r="P124" s="33">
        <f t="shared" si="23"/>
        <v>128</v>
      </c>
      <c r="Q124" s="33">
        <f t="shared" si="24"/>
        <v>129</v>
      </c>
      <c r="R124" s="33">
        <f t="shared" si="25"/>
        <v>149</v>
      </c>
      <c r="S124" s="33">
        <f t="shared" si="26"/>
        <v>150</v>
      </c>
      <c r="U124" s="25">
        <v>122</v>
      </c>
      <c r="V124" s="25">
        <f t="shared" si="16"/>
        <v>2</v>
      </c>
      <c r="W124" s="25">
        <f t="shared" si="17"/>
        <v>6</v>
      </c>
      <c r="X124" s="25">
        <f t="shared" si="18"/>
        <v>128</v>
      </c>
      <c r="Y124" s="25">
        <f t="shared" si="27"/>
        <v>129</v>
      </c>
      <c r="Z124" s="25">
        <f t="shared" si="19"/>
        <v>149</v>
      </c>
      <c r="AA124" s="25">
        <f t="shared" si="20"/>
        <v>150</v>
      </c>
    </row>
    <row r="125" spans="2:27" x14ac:dyDescent="0.25">
      <c r="B125" s="26">
        <v>120</v>
      </c>
      <c r="C125" s="26">
        <f t="shared" si="28"/>
        <v>15</v>
      </c>
      <c r="D125" s="26">
        <f t="shared" si="29"/>
        <v>5</v>
      </c>
      <c r="E125" s="26">
        <f t="shared" si="30"/>
        <v>0.15</v>
      </c>
      <c r="F125" s="26">
        <f t="shared" si="31"/>
        <v>0.15000000000000002</v>
      </c>
      <c r="K125" s="33">
        <f t="shared" si="21"/>
        <v>0.18</v>
      </c>
      <c r="L125" s="33">
        <f t="shared" si="22"/>
        <v>0.15000000000000002</v>
      </c>
      <c r="P125" s="33">
        <f t="shared" si="23"/>
        <v>129</v>
      </c>
      <c r="Q125" s="33">
        <f t="shared" si="24"/>
        <v>130</v>
      </c>
      <c r="R125" s="33">
        <f t="shared" si="25"/>
        <v>150</v>
      </c>
      <c r="S125" s="33">
        <f t="shared" si="26"/>
        <v>151</v>
      </c>
      <c r="U125" s="25">
        <v>123</v>
      </c>
      <c r="V125" s="25">
        <f t="shared" si="16"/>
        <v>3</v>
      </c>
      <c r="W125" s="25">
        <f t="shared" si="17"/>
        <v>6</v>
      </c>
      <c r="X125" s="25">
        <f t="shared" si="18"/>
        <v>129</v>
      </c>
      <c r="Y125" s="25">
        <f t="shared" si="27"/>
        <v>130</v>
      </c>
      <c r="Z125" s="25">
        <f t="shared" si="19"/>
        <v>150</v>
      </c>
      <c r="AA125" s="25">
        <f t="shared" si="20"/>
        <v>151</v>
      </c>
    </row>
    <row r="126" spans="2:27" x14ac:dyDescent="0.25">
      <c r="B126" s="26">
        <v>121</v>
      </c>
      <c r="C126" s="26">
        <f t="shared" si="28"/>
        <v>16</v>
      </c>
      <c r="D126" s="26">
        <f t="shared" si="29"/>
        <v>5</v>
      </c>
      <c r="E126" s="26">
        <f t="shared" si="30"/>
        <v>0.16</v>
      </c>
      <c r="F126" s="26">
        <f t="shared" si="31"/>
        <v>0.15000000000000002</v>
      </c>
      <c r="K126" s="33">
        <f t="shared" si="21"/>
        <v>0.19</v>
      </c>
      <c r="L126" s="33">
        <f t="shared" si="22"/>
        <v>0.15000000000000002</v>
      </c>
      <c r="P126" s="33">
        <f t="shared" si="23"/>
        <v>130</v>
      </c>
      <c r="Q126" s="33">
        <f t="shared" si="24"/>
        <v>131</v>
      </c>
      <c r="R126" s="33">
        <f t="shared" si="25"/>
        <v>151</v>
      </c>
      <c r="S126" s="33">
        <f t="shared" si="26"/>
        <v>152</v>
      </c>
      <c r="U126" s="25">
        <v>124</v>
      </c>
      <c r="V126" s="25">
        <f t="shared" si="16"/>
        <v>4</v>
      </c>
      <c r="W126" s="25">
        <f t="shared" si="17"/>
        <v>6</v>
      </c>
      <c r="X126" s="25">
        <f t="shared" si="18"/>
        <v>130</v>
      </c>
      <c r="Y126" s="25">
        <f t="shared" si="27"/>
        <v>131</v>
      </c>
      <c r="Z126" s="25">
        <f t="shared" si="19"/>
        <v>151</v>
      </c>
      <c r="AA126" s="25">
        <f t="shared" si="20"/>
        <v>152</v>
      </c>
    </row>
    <row r="127" spans="2:27" x14ac:dyDescent="0.25">
      <c r="B127" s="26">
        <v>122</v>
      </c>
      <c r="C127" s="26">
        <f t="shared" si="28"/>
        <v>17</v>
      </c>
      <c r="D127" s="26">
        <f t="shared" si="29"/>
        <v>5</v>
      </c>
      <c r="E127" s="26">
        <f t="shared" si="30"/>
        <v>0.17</v>
      </c>
      <c r="F127" s="26">
        <f t="shared" si="31"/>
        <v>0.15000000000000002</v>
      </c>
      <c r="K127" s="33">
        <f t="shared" si="21"/>
        <v>0.2</v>
      </c>
      <c r="L127" s="33">
        <f t="shared" si="22"/>
        <v>0.15000000000000002</v>
      </c>
      <c r="P127" s="33">
        <f t="shared" si="23"/>
        <v>131</v>
      </c>
      <c r="Q127" s="33">
        <f t="shared" si="24"/>
        <v>132</v>
      </c>
      <c r="R127" s="33">
        <f t="shared" si="25"/>
        <v>152</v>
      </c>
      <c r="S127" s="33">
        <f t="shared" si="26"/>
        <v>153</v>
      </c>
      <c r="U127" s="25">
        <v>125</v>
      </c>
      <c r="V127" s="25">
        <f t="shared" si="16"/>
        <v>5</v>
      </c>
      <c r="W127" s="25">
        <f t="shared" si="17"/>
        <v>6</v>
      </c>
      <c r="X127" s="25">
        <f t="shared" si="18"/>
        <v>131</v>
      </c>
      <c r="Y127" s="25">
        <f t="shared" si="27"/>
        <v>132</v>
      </c>
      <c r="Z127" s="25">
        <f t="shared" si="19"/>
        <v>152</v>
      </c>
      <c r="AA127" s="25">
        <f t="shared" si="20"/>
        <v>153</v>
      </c>
    </row>
    <row r="128" spans="2:27" x14ac:dyDescent="0.25">
      <c r="B128" s="26">
        <v>123</v>
      </c>
      <c r="C128" s="26">
        <f t="shared" si="28"/>
        <v>18</v>
      </c>
      <c r="D128" s="26">
        <f t="shared" si="29"/>
        <v>5</v>
      </c>
      <c r="E128" s="26">
        <f t="shared" si="30"/>
        <v>0.18</v>
      </c>
      <c r="F128" s="26">
        <f t="shared" si="31"/>
        <v>0.15000000000000002</v>
      </c>
      <c r="K128" s="33">
        <f t="shared" si="21"/>
        <v>0</v>
      </c>
      <c r="L128" s="33">
        <f t="shared" si="22"/>
        <v>0.14000000000000001</v>
      </c>
      <c r="P128" s="33">
        <f t="shared" si="23"/>
        <v>132</v>
      </c>
      <c r="Q128" s="33">
        <f t="shared" si="24"/>
        <v>133</v>
      </c>
      <c r="R128" s="33">
        <f t="shared" si="25"/>
        <v>153</v>
      </c>
      <c r="S128" s="33">
        <f t="shared" si="26"/>
        <v>154</v>
      </c>
      <c r="U128" s="25">
        <v>126</v>
      </c>
      <c r="V128" s="25">
        <f t="shared" si="16"/>
        <v>6</v>
      </c>
      <c r="W128" s="25">
        <f t="shared" si="17"/>
        <v>6</v>
      </c>
      <c r="X128" s="25">
        <f t="shared" si="18"/>
        <v>132</v>
      </c>
      <c r="Y128" s="25">
        <f t="shared" si="27"/>
        <v>133</v>
      </c>
      <c r="Z128" s="25">
        <f t="shared" si="19"/>
        <v>153</v>
      </c>
      <c r="AA128" s="25">
        <f t="shared" si="20"/>
        <v>154</v>
      </c>
    </row>
    <row r="129" spans="2:27" x14ac:dyDescent="0.25">
      <c r="B129" s="26">
        <v>124</v>
      </c>
      <c r="C129" s="26">
        <f t="shared" si="28"/>
        <v>19</v>
      </c>
      <c r="D129" s="26">
        <f t="shared" si="29"/>
        <v>5</v>
      </c>
      <c r="E129" s="26">
        <f t="shared" si="30"/>
        <v>0.19</v>
      </c>
      <c r="F129" s="26">
        <f t="shared" si="31"/>
        <v>0.15000000000000002</v>
      </c>
      <c r="K129" s="33">
        <f t="shared" si="21"/>
        <v>0.01</v>
      </c>
      <c r="L129" s="33">
        <f t="shared" si="22"/>
        <v>0.14000000000000001</v>
      </c>
      <c r="P129" s="33">
        <f t="shared" si="23"/>
        <v>133</v>
      </c>
      <c r="Q129" s="33">
        <f t="shared" si="24"/>
        <v>134</v>
      </c>
      <c r="R129" s="33">
        <f t="shared" si="25"/>
        <v>154</v>
      </c>
      <c r="S129" s="33">
        <f t="shared" si="26"/>
        <v>155</v>
      </c>
      <c r="U129" s="25">
        <v>127</v>
      </c>
      <c r="V129" s="25">
        <f t="shared" si="16"/>
        <v>7</v>
      </c>
      <c r="W129" s="25">
        <f t="shared" si="17"/>
        <v>6</v>
      </c>
      <c r="X129" s="25">
        <f t="shared" si="18"/>
        <v>133</v>
      </c>
      <c r="Y129" s="25">
        <f t="shared" si="27"/>
        <v>134</v>
      </c>
      <c r="Z129" s="25">
        <f t="shared" si="19"/>
        <v>154</v>
      </c>
      <c r="AA129" s="25">
        <f t="shared" si="20"/>
        <v>155</v>
      </c>
    </row>
    <row r="130" spans="2:27" x14ac:dyDescent="0.25">
      <c r="B130" s="26">
        <v>125</v>
      </c>
      <c r="C130" s="26">
        <f t="shared" si="28"/>
        <v>20</v>
      </c>
      <c r="D130" s="26">
        <f t="shared" si="29"/>
        <v>5</v>
      </c>
      <c r="E130" s="26">
        <f t="shared" si="30"/>
        <v>0.2</v>
      </c>
      <c r="F130" s="26">
        <f t="shared" si="31"/>
        <v>0.15000000000000002</v>
      </c>
      <c r="K130" s="33">
        <f t="shared" si="21"/>
        <v>0.02</v>
      </c>
      <c r="L130" s="33">
        <f t="shared" si="22"/>
        <v>0.14000000000000001</v>
      </c>
      <c r="P130" s="33">
        <f t="shared" si="23"/>
        <v>134</v>
      </c>
      <c r="Q130" s="33">
        <f t="shared" si="24"/>
        <v>135</v>
      </c>
      <c r="R130" s="33">
        <f t="shared" si="25"/>
        <v>155</v>
      </c>
      <c r="S130" s="33">
        <f t="shared" si="26"/>
        <v>156</v>
      </c>
      <c r="U130" s="25">
        <v>128</v>
      </c>
      <c r="V130" s="25">
        <f t="shared" ref="V130:V193" si="32">U130-TRUNC(U130/(num_x-1),0)*(num_x-1)</f>
        <v>8</v>
      </c>
      <c r="W130" s="25">
        <f t="shared" ref="W130:W193" si="33">TRUNC(U130/(num_x-1))</f>
        <v>6</v>
      </c>
      <c r="X130" s="25">
        <f t="shared" ref="X130:X193" si="34">V130+W130*num_x</f>
        <v>134</v>
      </c>
      <c r="Y130" s="25">
        <f t="shared" si="27"/>
        <v>135</v>
      </c>
      <c r="Z130" s="25">
        <f t="shared" ref="Z130:Z193" si="35">X130+num_x</f>
        <v>155</v>
      </c>
      <c r="AA130" s="25">
        <f t="shared" ref="AA130:AA193" si="36">Y130+num_x</f>
        <v>156</v>
      </c>
    </row>
    <row r="131" spans="2:27" x14ac:dyDescent="0.25">
      <c r="B131" s="26">
        <v>126</v>
      </c>
      <c r="C131" s="26">
        <f t="shared" si="28"/>
        <v>0</v>
      </c>
      <c r="D131" s="26">
        <f t="shared" si="29"/>
        <v>6</v>
      </c>
      <c r="E131" s="26">
        <f t="shared" si="30"/>
        <v>0</v>
      </c>
      <c r="F131" s="26">
        <f t="shared" si="31"/>
        <v>0.14000000000000001</v>
      </c>
      <c r="K131" s="33">
        <f t="shared" ref="K131:K194" si="37">IF(B134&lt;$K$1,E134,"")</f>
        <v>0.03</v>
      </c>
      <c r="L131" s="33">
        <f t="shared" ref="L131:L194" si="38">IF(B134&lt;$K$1,F134,"")</f>
        <v>0.14000000000000001</v>
      </c>
      <c r="P131" s="33">
        <f t="shared" ref="P131:P194" si="39">IF($U131&lt;$X$1,X131,"")</f>
        <v>135</v>
      </c>
      <c r="Q131" s="33">
        <f t="shared" ref="Q131:Q194" si="40">IF($U131&lt;$X$1,Y131,"")</f>
        <v>136</v>
      </c>
      <c r="R131" s="33">
        <f t="shared" ref="R131:R194" si="41">IF($U131&lt;$X$1,Z131,"")</f>
        <v>156</v>
      </c>
      <c r="S131" s="33">
        <f t="shared" ref="S131:S194" si="42">IF($U131&lt;$X$1,AA131,"")</f>
        <v>157</v>
      </c>
      <c r="U131" s="25">
        <v>129</v>
      </c>
      <c r="V131" s="25">
        <f t="shared" si="32"/>
        <v>9</v>
      </c>
      <c r="W131" s="25">
        <f t="shared" si="33"/>
        <v>6</v>
      </c>
      <c r="X131" s="25">
        <f t="shared" si="34"/>
        <v>135</v>
      </c>
      <c r="Y131" s="25">
        <f t="shared" ref="Y131:Y194" si="43">X131+1</f>
        <v>136</v>
      </c>
      <c r="Z131" s="25">
        <f t="shared" si="35"/>
        <v>156</v>
      </c>
      <c r="AA131" s="25">
        <f t="shared" si="36"/>
        <v>157</v>
      </c>
    </row>
    <row r="132" spans="2:27" x14ac:dyDescent="0.25">
      <c r="B132" s="26">
        <v>127</v>
      </c>
      <c r="C132" s="26">
        <f t="shared" si="28"/>
        <v>1</v>
      </c>
      <c r="D132" s="26">
        <f t="shared" si="29"/>
        <v>6</v>
      </c>
      <c r="E132" s="26">
        <f t="shared" si="30"/>
        <v>0.01</v>
      </c>
      <c r="F132" s="26">
        <f t="shared" si="31"/>
        <v>0.14000000000000001</v>
      </c>
      <c r="K132" s="33">
        <f t="shared" si="37"/>
        <v>0.04</v>
      </c>
      <c r="L132" s="33">
        <f t="shared" si="38"/>
        <v>0.14000000000000001</v>
      </c>
      <c r="P132" s="33">
        <f t="shared" si="39"/>
        <v>136</v>
      </c>
      <c r="Q132" s="33">
        <f t="shared" si="40"/>
        <v>137</v>
      </c>
      <c r="R132" s="33">
        <f t="shared" si="41"/>
        <v>157</v>
      </c>
      <c r="S132" s="33">
        <f t="shared" si="42"/>
        <v>158</v>
      </c>
      <c r="U132" s="25">
        <v>130</v>
      </c>
      <c r="V132" s="25">
        <f t="shared" si="32"/>
        <v>10</v>
      </c>
      <c r="W132" s="25">
        <f t="shared" si="33"/>
        <v>6</v>
      </c>
      <c r="X132" s="25">
        <f t="shared" si="34"/>
        <v>136</v>
      </c>
      <c r="Y132" s="25">
        <f t="shared" si="43"/>
        <v>137</v>
      </c>
      <c r="Z132" s="25">
        <f t="shared" si="35"/>
        <v>157</v>
      </c>
      <c r="AA132" s="25">
        <f t="shared" si="36"/>
        <v>158</v>
      </c>
    </row>
    <row r="133" spans="2:27" x14ac:dyDescent="0.25">
      <c r="B133" s="26">
        <v>128</v>
      </c>
      <c r="C133" s="26">
        <f t="shared" ref="C133:C196" si="44">B133-TRUNC(B133/num_x,0)*num_x</f>
        <v>2</v>
      </c>
      <c r="D133" s="26">
        <f t="shared" ref="D133:D196" si="45">TRUNC(B133/num_x)</f>
        <v>6</v>
      </c>
      <c r="E133" s="26">
        <f t="shared" ref="E133:E196" si="46">C133*dx</f>
        <v>0.02</v>
      </c>
      <c r="F133" s="26">
        <f t="shared" ref="F133:F196" si="47">(num_y-1)*dy - D133*dy</f>
        <v>0.14000000000000001</v>
      </c>
      <c r="K133" s="33">
        <f t="shared" si="37"/>
        <v>0.05</v>
      </c>
      <c r="L133" s="33">
        <f t="shared" si="38"/>
        <v>0.14000000000000001</v>
      </c>
      <c r="P133" s="33">
        <f t="shared" si="39"/>
        <v>137</v>
      </c>
      <c r="Q133" s="33">
        <f t="shared" si="40"/>
        <v>138</v>
      </c>
      <c r="R133" s="33">
        <f t="shared" si="41"/>
        <v>158</v>
      </c>
      <c r="S133" s="33">
        <f t="shared" si="42"/>
        <v>159</v>
      </c>
      <c r="U133" s="25">
        <v>131</v>
      </c>
      <c r="V133" s="25">
        <f t="shared" si="32"/>
        <v>11</v>
      </c>
      <c r="W133" s="25">
        <f t="shared" si="33"/>
        <v>6</v>
      </c>
      <c r="X133" s="25">
        <f t="shared" si="34"/>
        <v>137</v>
      </c>
      <c r="Y133" s="25">
        <f t="shared" si="43"/>
        <v>138</v>
      </c>
      <c r="Z133" s="25">
        <f t="shared" si="35"/>
        <v>158</v>
      </c>
      <c r="AA133" s="25">
        <f t="shared" si="36"/>
        <v>159</v>
      </c>
    </row>
    <row r="134" spans="2:27" x14ac:dyDescent="0.25">
      <c r="B134" s="26">
        <v>129</v>
      </c>
      <c r="C134" s="26">
        <f t="shared" si="44"/>
        <v>3</v>
      </c>
      <c r="D134" s="26">
        <f t="shared" si="45"/>
        <v>6</v>
      </c>
      <c r="E134" s="26">
        <f t="shared" si="46"/>
        <v>0.03</v>
      </c>
      <c r="F134" s="26">
        <f t="shared" si="47"/>
        <v>0.14000000000000001</v>
      </c>
      <c r="K134" s="33">
        <f t="shared" si="37"/>
        <v>0.06</v>
      </c>
      <c r="L134" s="33">
        <f t="shared" si="38"/>
        <v>0.14000000000000001</v>
      </c>
      <c r="P134" s="33">
        <f t="shared" si="39"/>
        <v>138</v>
      </c>
      <c r="Q134" s="33">
        <f t="shared" si="40"/>
        <v>139</v>
      </c>
      <c r="R134" s="33">
        <f t="shared" si="41"/>
        <v>159</v>
      </c>
      <c r="S134" s="33">
        <f t="shared" si="42"/>
        <v>160</v>
      </c>
      <c r="U134" s="25">
        <v>132</v>
      </c>
      <c r="V134" s="25">
        <f t="shared" si="32"/>
        <v>12</v>
      </c>
      <c r="W134" s="25">
        <f t="shared" si="33"/>
        <v>6</v>
      </c>
      <c r="X134" s="25">
        <f t="shared" si="34"/>
        <v>138</v>
      </c>
      <c r="Y134" s="25">
        <f t="shared" si="43"/>
        <v>139</v>
      </c>
      <c r="Z134" s="25">
        <f t="shared" si="35"/>
        <v>159</v>
      </c>
      <c r="AA134" s="25">
        <f t="shared" si="36"/>
        <v>160</v>
      </c>
    </row>
    <row r="135" spans="2:27" x14ac:dyDescent="0.25">
      <c r="B135" s="26">
        <v>130</v>
      </c>
      <c r="C135" s="26">
        <f t="shared" si="44"/>
        <v>4</v>
      </c>
      <c r="D135" s="26">
        <f t="shared" si="45"/>
        <v>6</v>
      </c>
      <c r="E135" s="26">
        <f t="shared" si="46"/>
        <v>0.04</v>
      </c>
      <c r="F135" s="26">
        <f t="shared" si="47"/>
        <v>0.14000000000000001</v>
      </c>
      <c r="K135" s="33">
        <f t="shared" si="37"/>
        <v>7.0000000000000007E-2</v>
      </c>
      <c r="L135" s="33">
        <f t="shared" si="38"/>
        <v>0.14000000000000001</v>
      </c>
      <c r="P135" s="33">
        <f t="shared" si="39"/>
        <v>139</v>
      </c>
      <c r="Q135" s="33">
        <f t="shared" si="40"/>
        <v>140</v>
      </c>
      <c r="R135" s="33">
        <f t="shared" si="41"/>
        <v>160</v>
      </c>
      <c r="S135" s="33">
        <f t="shared" si="42"/>
        <v>161</v>
      </c>
      <c r="U135" s="25">
        <v>133</v>
      </c>
      <c r="V135" s="25">
        <f t="shared" si="32"/>
        <v>13</v>
      </c>
      <c r="W135" s="25">
        <f t="shared" si="33"/>
        <v>6</v>
      </c>
      <c r="X135" s="25">
        <f t="shared" si="34"/>
        <v>139</v>
      </c>
      <c r="Y135" s="25">
        <f t="shared" si="43"/>
        <v>140</v>
      </c>
      <c r="Z135" s="25">
        <f t="shared" si="35"/>
        <v>160</v>
      </c>
      <c r="AA135" s="25">
        <f t="shared" si="36"/>
        <v>161</v>
      </c>
    </row>
    <row r="136" spans="2:27" x14ac:dyDescent="0.25">
      <c r="B136" s="26">
        <v>131</v>
      </c>
      <c r="C136" s="26">
        <f t="shared" si="44"/>
        <v>5</v>
      </c>
      <c r="D136" s="26">
        <f t="shared" si="45"/>
        <v>6</v>
      </c>
      <c r="E136" s="26">
        <f t="shared" si="46"/>
        <v>0.05</v>
      </c>
      <c r="F136" s="26">
        <f t="shared" si="47"/>
        <v>0.14000000000000001</v>
      </c>
      <c r="K136" s="33">
        <f t="shared" si="37"/>
        <v>0.08</v>
      </c>
      <c r="L136" s="33">
        <f t="shared" si="38"/>
        <v>0.14000000000000001</v>
      </c>
      <c r="P136" s="33">
        <f t="shared" si="39"/>
        <v>140</v>
      </c>
      <c r="Q136" s="33">
        <f t="shared" si="40"/>
        <v>141</v>
      </c>
      <c r="R136" s="33">
        <f t="shared" si="41"/>
        <v>161</v>
      </c>
      <c r="S136" s="33">
        <f t="shared" si="42"/>
        <v>162</v>
      </c>
      <c r="U136" s="25">
        <v>134</v>
      </c>
      <c r="V136" s="25">
        <f t="shared" si="32"/>
        <v>14</v>
      </c>
      <c r="W136" s="25">
        <f t="shared" si="33"/>
        <v>6</v>
      </c>
      <c r="X136" s="25">
        <f t="shared" si="34"/>
        <v>140</v>
      </c>
      <c r="Y136" s="25">
        <f t="shared" si="43"/>
        <v>141</v>
      </c>
      <c r="Z136" s="25">
        <f t="shared" si="35"/>
        <v>161</v>
      </c>
      <c r="AA136" s="25">
        <f t="shared" si="36"/>
        <v>162</v>
      </c>
    </row>
    <row r="137" spans="2:27" x14ac:dyDescent="0.25">
      <c r="B137" s="26">
        <v>132</v>
      </c>
      <c r="C137" s="26">
        <f t="shared" si="44"/>
        <v>6</v>
      </c>
      <c r="D137" s="26">
        <f t="shared" si="45"/>
        <v>6</v>
      </c>
      <c r="E137" s="26">
        <f t="shared" si="46"/>
        <v>0.06</v>
      </c>
      <c r="F137" s="26">
        <f t="shared" si="47"/>
        <v>0.14000000000000001</v>
      </c>
      <c r="K137" s="33">
        <f t="shared" si="37"/>
        <v>0.09</v>
      </c>
      <c r="L137" s="33">
        <f t="shared" si="38"/>
        <v>0.14000000000000001</v>
      </c>
      <c r="P137" s="33">
        <f t="shared" si="39"/>
        <v>141</v>
      </c>
      <c r="Q137" s="33">
        <f t="shared" si="40"/>
        <v>142</v>
      </c>
      <c r="R137" s="33">
        <f t="shared" si="41"/>
        <v>162</v>
      </c>
      <c r="S137" s="33">
        <f t="shared" si="42"/>
        <v>163</v>
      </c>
      <c r="U137" s="25">
        <v>135</v>
      </c>
      <c r="V137" s="25">
        <f t="shared" si="32"/>
        <v>15</v>
      </c>
      <c r="W137" s="25">
        <f t="shared" si="33"/>
        <v>6</v>
      </c>
      <c r="X137" s="25">
        <f t="shared" si="34"/>
        <v>141</v>
      </c>
      <c r="Y137" s="25">
        <f t="shared" si="43"/>
        <v>142</v>
      </c>
      <c r="Z137" s="25">
        <f t="shared" si="35"/>
        <v>162</v>
      </c>
      <c r="AA137" s="25">
        <f t="shared" si="36"/>
        <v>163</v>
      </c>
    </row>
    <row r="138" spans="2:27" x14ac:dyDescent="0.25">
      <c r="B138" s="26">
        <v>133</v>
      </c>
      <c r="C138" s="26">
        <f t="shared" si="44"/>
        <v>7</v>
      </c>
      <c r="D138" s="26">
        <f t="shared" si="45"/>
        <v>6</v>
      </c>
      <c r="E138" s="26">
        <f t="shared" si="46"/>
        <v>7.0000000000000007E-2</v>
      </c>
      <c r="F138" s="26">
        <f t="shared" si="47"/>
        <v>0.14000000000000001</v>
      </c>
      <c r="K138" s="33">
        <f t="shared" si="37"/>
        <v>0.1</v>
      </c>
      <c r="L138" s="33">
        <f t="shared" si="38"/>
        <v>0.14000000000000001</v>
      </c>
      <c r="P138" s="33">
        <f t="shared" si="39"/>
        <v>142</v>
      </c>
      <c r="Q138" s="33">
        <f t="shared" si="40"/>
        <v>143</v>
      </c>
      <c r="R138" s="33">
        <f t="shared" si="41"/>
        <v>163</v>
      </c>
      <c r="S138" s="33">
        <f t="shared" si="42"/>
        <v>164</v>
      </c>
      <c r="U138" s="25">
        <v>136</v>
      </c>
      <c r="V138" s="25">
        <f t="shared" si="32"/>
        <v>16</v>
      </c>
      <c r="W138" s="25">
        <f t="shared" si="33"/>
        <v>6</v>
      </c>
      <c r="X138" s="25">
        <f t="shared" si="34"/>
        <v>142</v>
      </c>
      <c r="Y138" s="25">
        <f t="shared" si="43"/>
        <v>143</v>
      </c>
      <c r="Z138" s="25">
        <f t="shared" si="35"/>
        <v>163</v>
      </c>
      <c r="AA138" s="25">
        <f t="shared" si="36"/>
        <v>164</v>
      </c>
    </row>
    <row r="139" spans="2:27" x14ac:dyDescent="0.25">
      <c r="B139" s="26">
        <v>134</v>
      </c>
      <c r="C139" s="26">
        <f t="shared" si="44"/>
        <v>8</v>
      </c>
      <c r="D139" s="26">
        <f t="shared" si="45"/>
        <v>6</v>
      </c>
      <c r="E139" s="26">
        <f t="shared" si="46"/>
        <v>0.08</v>
      </c>
      <c r="F139" s="26">
        <f t="shared" si="47"/>
        <v>0.14000000000000001</v>
      </c>
      <c r="K139" s="33">
        <f t="shared" si="37"/>
        <v>0.11</v>
      </c>
      <c r="L139" s="33">
        <f t="shared" si="38"/>
        <v>0.14000000000000001</v>
      </c>
      <c r="P139" s="33">
        <f t="shared" si="39"/>
        <v>143</v>
      </c>
      <c r="Q139" s="33">
        <f t="shared" si="40"/>
        <v>144</v>
      </c>
      <c r="R139" s="33">
        <f t="shared" si="41"/>
        <v>164</v>
      </c>
      <c r="S139" s="33">
        <f t="shared" si="42"/>
        <v>165</v>
      </c>
      <c r="U139" s="25">
        <v>137</v>
      </c>
      <c r="V139" s="25">
        <f t="shared" si="32"/>
        <v>17</v>
      </c>
      <c r="W139" s="25">
        <f t="shared" si="33"/>
        <v>6</v>
      </c>
      <c r="X139" s="25">
        <f t="shared" si="34"/>
        <v>143</v>
      </c>
      <c r="Y139" s="25">
        <f t="shared" si="43"/>
        <v>144</v>
      </c>
      <c r="Z139" s="25">
        <f t="shared" si="35"/>
        <v>164</v>
      </c>
      <c r="AA139" s="25">
        <f t="shared" si="36"/>
        <v>165</v>
      </c>
    </row>
    <row r="140" spans="2:27" x14ac:dyDescent="0.25">
      <c r="B140" s="26">
        <v>135</v>
      </c>
      <c r="C140" s="26">
        <f t="shared" si="44"/>
        <v>9</v>
      </c>
      <c r="D140" s="26">
        <f t="shared" si="45"/>
        <v>6</v>
      </c>
      <c r="E140" s="26">
        <f t="shared" si="46"/>
        <v>0.09</v>
      </c>
      <c r="F140" s="26">
        <f t="shared" si="47"/>
        <v>0.14000000000000001</v>
      </c>
      <c r="K140" s="33">
        <f t="shared" si="37"/>
        <v>0.12</v>
      </c>
      <c r="L140" s="33">
        <f t="shared" si="38"/>
        <v>0.14000000000000001</v>
      </c>
      <c r="P140" s="33">
        <f t="shared" si="39"/>
        <v>144</v>
      </c>
      <c r="Q140" s="33">
        <f t="shared" si="40"/>
        <v>145</v>
      </c>
      <c r="R140" s="33">
        <f t="shared" si="41"/>
        <v>165</v>
      </c>
      <c r="S140" s="33">
        <f t="shared" si="42"/>
        <v>166</v>
      </c>
      <c r="U140" s="25">
        <v>138</v>
      </c>
      <c r="V140" s="25">
        <f t="shared" si="32"/>
        <v>18</v>
      </c>
      <c r="W140" s="25">
        <f t="shared" si="33"/>
        <v>6</v>
      </c>
      <c r="X140" s="25">
        <f t="shared" si="34"/>
        <v>144</v>
      </c>
      <c r="Y140" s="25">
        <f t="shared" si="43"/>
        <v>145</v>
      </c>
      <c r="Z140" s="25">
        <f t="shared" si="35"/>
        <v>165</v>
      </c>
      <c r="AA140" s="25">
        <f t="shared" si="36"/>
        <v>166</v>
      </c>
    </row>
    <row r="141" spans="2:27" x14ac:dyDescent="0.25">
      <c r="B141" s="26">
        <v>136</v>
      </c>
      <c r="C141" s="26">
        <f t="shared" si="44"/>
        <v>10</v>
      </c>
      <c r="D141" s="26">
        <f t="shared" si="45"/>
        <v>6</v>
      </c>
      <c r="E141" s="26">
        <f t="shared" si="46"/>
        <v>0.1</v>
      </c>
      <c r="F141" s="26">
        <f t="shared" si="47"/>
        <v>0.14000000000000001</v>
      </c>
      <c r="K141" s="33">
        <f t="shared" si="37"/>
        <v>0.13</v>
      </c>
      <c r="L141" s="33">
        <f t="shared" si="38"/>
        <v>0.14000000000000001</v>
      </c>
      <c r="P141" s="33">
        <f t="shared" si="39"/>
        <v>145</v>
      </c>
      <c r="Q141" s="33">
        <f t="shared" si="40"/>
        <v>146</v>
      </c>
      <c r="R141" s="33">
        <f t="shared" si="41"/>
        <v>166</v>
      </c>
      <c r="S141" s="33">
        <f t="shared" si="42"/>
        <v>167</v>
      </c>
      <c r="U141" s="25">
        <v>139</v>
      </c>
      <c r="V141" s="25">
        <f t="shared" si="32"/>
        <v>19</v>
      </c>
      <c r="W141" s="25">
        <f t="shared" si="33"/>
        <v>6</v>
      </c>
      <c r="X141" s="25">
        <f t="shared" si="34"/>
        <v>145</v>
      </c>
      <c r="Y141" s="25">
        <f t="shared" si="43"/>
        <v>146</v>
      </c>
      <c r="Z141" s="25">
        <f t="shared" si="35"/>
        <v>166</v>
      </c>
      <c r="AA141" s="25">
        <f t="shared" si="36"/>
        <v>167</v>
      </c>
    </row>
    <row r="142" spans="2:27" x14ac:dyDescent="0.25">
      <c r="B142" s="26">
        <v>137</v>
      </c>
      <c r="C142" s="26">
        <f t="shared" si="44"/>
        <v>11</v>
      </c>
      <c r="D142" s="26">
        <f t="shared" si="45"/>
        <v>6</v>
      </c>
      <c r="E142" s="26">
        <f t="shared" si="46"/>
        <v>0.11</v>
      </c>
      <c r="F142" s="26">
        <f t="shared" si="47"/>
        <v>0.14000000000000001</v>
      </c>
      <c r="K142" s="33">
        <f t="shared" si="37"/>
        <v>0.14000000000000001</v>
      </c>
      <c r="L142" s="33">
        <f t="shared" si="38"/>
        <v>0.14000000000000001</v>
      </c>
      <c r="P142" s="33">
        <f t="shared" si="39"/>
        <v>147</v>
      </c>
      <c r="Q142" s="33">
        <f t="shared" si="40"/>
        <v>148</v>
      </c>
      <c r="R142" s="33">
        <f t="shared" si="41"/>
        <v>168</v>
      </c>
      <c r="S142" s="33">
        <f t="shared" si="42"/>
        <v>169</v>
      </c>
      <c r="U142" s="25">
        <v>140</v>
      </c>
      <c r="V142" s="25">
        <f t="shared" si="32"/>
        <v>0</v>
      </c>
      <c r="W142" s="25">
        <f t="shared" si="33"/>
        <v>7</v>
      </c>
      <c r="X142" s="25">
        <f t="shared" si="34"/>
        <v>147</v>
      </c>
      <c r="Y142" s="25">
        <f t="shared" si="43"/>
        <v>148</v>
      </c>
      <c r="Z142" s="25">
        <f t="shared" si="35"/>
        <v>168</v>
      </c>
      <c r="AA142" s="25">
        <f t="shared" si="36"/>
        <v>169</v>
      </c>
    </row>
    <row r="143" spans="2:27" x14ac:dyDescent="0.25">
      <c r="B143" s="26">
        <v>138</v>
      </c>
      <c r="C143" s="26">
        <f t="shared" si="44"/>
        <v>12</v>
      </c>
      <c r="D143" s="26">
        <f t="shared" si="45"/>
        <v>6</v>
      </c>
      <c r="E143" s="26">
        <f t="shared" si="46"/>
        <v>0.12</v>
      </c>
      <c r="F143" s="26">
        <f t="shared" si="47"/>
        <v>0.14000000000000001</v>
      </c>
      <c r="K143" s="33">
        <f t="shared" si="37"/>
        <v>0.15</v>
      </c>
      <c r="L143" s="33">
        <f t="shared" si="38"/>
        <v>0.14000000000000001</v>
      </c>
      <c r="P143" s="33">
        <f t="shared" si="39"/>
        <v>148</v>
      </c>
      <c r="Q143" s="33">
        <f t="shared" si="40"/>
        <v>149</v>
      </c>
      <c r="R143" s="33">
        <f t="shared" si="41"/>
        <v>169</v>
      </c>
      <c r="S143" s="33">
        <f t="shared" si="42"/>
        <v>170</v>
      </c>
      <c r="U143" s="25">
        <v>141</v>
      </c>
      <c r="V143" s="25">
        <f t="shared" si="32"/>
        <v>1</v>
      </c>
      <c r="W143" s="25">
        <f t="shared" si="33"/>
        <v>7</v>
      </c>
      <c r="X143" s="25">
        <f t="shared" si="34"/>
        <v>148</v>
      </c>
      <c r="Y143" s="25">
        <f t="shared" si="43"/>
        <v>149</v>
      </c>
      <c r="Z143" s="25">
        <f t="shared" si="35"/>
        <v>169</v>
      </c>
      <c r="AA143" s="25">
        <f t="shared" si="36"/>
        <v>170</v>
      </c>
    </row>
    <row r="144" spans="2:27" x14ac:dyDescent="0.25">
      <c r="B144" s="26">
        <v>139</v>
      </c>
      <c r="C144" s="26">
        <f t="shared" si="44"/>
        <v>13</v>
      </c>
      <c r="D144" s="26">
        <f t="shared" si="45"/>
        <v>6</v>
      </c>
      <c r="E144" s="26">
        <f t="shared" si="46"/>
        <v>0.13</v>
      </c>
      <c r="F144" s="26">
        <f t="shared" si="47"/>
        <v>0.14000000000000001</v>
      </c>
      <c r="K144" s="33">
        <f t="shared" si="37"/>
        <v>0.16</v>
      </c>
      <c r="L144" s="33">
        <f t="shared" si="38"/>
        <v>0.14000000000000001</v>
      </c>
      <c r="P144" s="33">
        <f t="shared" si="39"/>
        <v>149</v>
      </c>
      <c r="Q144" s="33">
        <f t="shared" si="40"/>
        <v>150</v>
      </c>
      <c r="R144" s="33">
        <f t="shared" si="41"/>
        <v>170</v>
      </c>
      <c r="S144" s="33">
        <f t="shared" si="42"/>
        <v>171</v>
      </c>
      <c r="U144" s="25">
        <v>142</v>
      </c>
      <c r="V144" s="25">
        <f t="shared" si="32"/>
        <v>2</v>
      </c>
      <c r="W144" s="25">
        <f t="shared" si="33"/>
        <v>7</v>
      </c>
      <c r="X144" s="25">
        <f t="shared" si="34"/>
        <v>149</v>
      </c>
      <c r="Y144" s="25">
        <f t="shared" si="43"/>
        <v>150</v>
      </c>
      <c r="Z144" s="25">
        <f t="shared" si="35"/>
        <v>170</v>
      </c>
      <c r="AA144" s="25">
        <f t="shared" si="36"/>
        <v>171</v>
      </c>
    </row>
    <row r="145" spans="2:27" x14ac:dyDescent="0.25">
      <c r="B145" s="26">
        <v>140</v>
      </c>
      <c r="C145" s="26">
        <f t="shared" si="44"/>
        <v>14</v>
      </c>
      <c r="D145" s="26">
        <f t="shared" si="45"/>
        <v>6</v>
      </c>
      <c r="E145" s="26">
        <f t="shared" si="46"/>
        <v>0.14000000000000001</v>
      </c>
      <c r="F145" s="26">
        <f t="shared" si="47"/>
        <v>0.14000000000000001</v>
      </c>
      <c r="K145" s="33">
        <f t="shared" si="37"/>
        <v>0.17</v>
      </c>
      <c r="L145" s="33">
        <f t="shared" si="38"/>
        <v>0.14000000000000001</v>
      </c>
      <c r="P145" s="33">
        <f t="shared" si="39"/>
        <v>150</v>
      </c>
      <c r="Q145" s="33">
        <f t="shared" si="40"/>
        <v>151</v>
      </c>
      <c r="R145" s="33">
        <f t="shared" si="41"/>
        <v>171</v>
      </c>
      <c r="S145" s="33">
        <f t="shared" si="42"/>
        <v>172</v>
      </c>
      <c r="U145" s="25">
        <v>143</v>
      </c>
      <c r="V145" s="25">
        <f t="shared" si="32"/>
        <v>3</v>
      </c>
      <c r="W145" s="25">
        <f t="shared" si="33"/>
        <v>7</v>
      </c>
      <c r="X145" s="25">
        <f t="shared" si="34"/>
        <v>150</v>
      </c>
      <c r="Y145" s="25">
        <f t="shared" si="43"/>
        <v>151</v>
      </c>
      <c r="Z145" s="25">
        <f t="shared" si="35"/>
        <v>171</v>
      </c>
      <c r="AA145" s="25">
        <f t="shared" si="36"/>
        <v>172</v>
      </c>
    </row>
    <row r="146" spans="2:27" x14ac:dyDescent="0.25">
      <c r="B146" s="26">
        <v>141</v>
      </c>
      <c r="C146" s="26">
        <f t="shared" si="44"/>
        <v>15</v>
      </c>
      <c r="D146" s="26">
        <f t="shared" si="45"/>
        <v>6</v>
      </c>
      <c r="E146" s="26">
        <f t="shared" si="46"/>
        <v>0.15</v>
      </c>
      <c r="F146" s="26">
        <f t="shared" si="47"/>
        <v>0.14000000000000001</v>
      </c>
      <c r="K146" s="33">
        <f t="shared" si="37"/>
        <v>0.18</v>
      </c>
      <c r="L146" s="33">
        <f t="shared" si="38"/>
        <v>0.14000000000000001</v>
      </c>
      <c r="P146" s="33">
        <f t="shared" si="39"/>
        <v>151</v>
      </c>
      <c r="Q146" s="33">
        <f t="shared" si="40"/>
        <v>152</v>
      </c>
      <c r="R146" s="33">
        <f t="shared" si="41"/>
        <v>172</v>
      </c>
      <c r="S146" s="33">
        <f t="shared" si="42"/>
        <v>173</v>
      </c>
      <c r="U146" s="25">
        <v>144</v>
      </c>
      <c r="V146" s="25">
        <f t="shared" si="32"/>
        <v>4</v>
      </c>
      <c r="W146" s="25">
        <f t="shared" si="33"/>
        <v>7</v>
      </c>
      <c r="X146" s="25">
        <f t="shared" si="34"/>
        <v>151</v>
      </c>
      <c r="Y146" s="25">
        <f t="shared" si="43"/>
        <v>152</v>
      </c>
      <c r="Z146" s="25">
        <f t="shared" si="35"/>
        <v>172</v>
      </c>
      <c r="AA146" s="25">
        <f t="shared" si="36"/>
        <v>173</v>
      </c>
    </row>
    <row r="147" spans="2:27" x14ac:dyDescent="0.25">
      <c r="B147" s="26">
        <v>142</v>
      </c>
      <c r="C147" s="26">
        <f t="shared" si="44"/>
        <v>16</v>
      </c>
      <c r="D147" s="26">
        <f t="shared" si="45"/>
        <v>6</v>
      </c>
      <c r="E147" s="26">
        <f t="shared" si="46"/>
        <v>0.16</v>
      </c>
      <c r="F147" s="26">
        <f t="shared" si="47"/>
        <v>0.14000000000000001</v>
      </c>
      <c r="K147" s="33">
        <f t="shared" si="37"/>
        <v>0.19</v>
      </c>
      <c r="L147" s="33">
        <f t="shared" si="38"/>
        <v>0.14000000000000001</v>
      </c>
      <c r="P147" s="33">
        <f t="shared" si="39"/>
        <v>152</v>
      </c>
      <c r="Q147" s="33">
        <f t="shared" si="40"/>
        <v>153</v>
      </c>
      <c r="R147" s="33">
        <f t="shared" si="41"/>
        <v>173</v>
      </c>
      <c r="S147" s="33">
        <f t="shared" si="42"/>
        <v>174</v>
      </c>
      <c r="U147" s="25">
        <v>145</v>
      </c>
      <c r="V147" s="25">
        <f t="shared" si="32"/>
        <v>5</v>
      </c>
      <c r="W147" s="25">
        <f t="shared" si="33"/>
        <v>7</v>
      </c>
      <c r="X147" s="25">
        <f t="shared" si="34"/>
        <v>152</v>
      </c>
      <c r="Y147" s="25">
        <f t="shared" si="43"/>
        <v>153</v>
      </c>
      <c r="Z147" s="25">
        <f t="shared" si="35"/>
        <v>173</v>
      </c>
      <c r="AA147" s="25">
        <f t="shared" si="36"/>
        <v>174</v>
      </c>
    </row>
    <row r="148" spans="2:27" x14ac:dyDescent="0.25">
      <c r="B148" s="26">
        <v>143</v>
      </c>
      <c r="C148" s="26">
        <f t="shared" si="44"/>
        <v>17</v>
      </c>
      <c r="D148" s="26">
        <f t="shared" si="45"/>
        <v>6</v>
      </c>
      <c r="E148" s="26">
        <f t="shared" si="46"/>
        <v>0.17</v>
      </c>
      <c r="F148" s="26">
        <f t="shared" si="47"/>
        <v>0.14000000000000001</v>
      </c>
      <c r="K148" s="33">
        <f t="shared" si="37"/>
        <v>0.2</v>
      </c>
      <c r="L148" s="33">
        <f t="shared" si="38"/>
        <v>0.14000000000000001</v>
      </c>
      <c r="P148" s="33">
        <f t="shared" si="39"/>
        <v>153</v>
      </c>
      <c r="Q148" s="33">
        <f t="shared" si="40"/>
        <v>154</v>
      </c>
      <c r="R148" s="33">
        <f t="shared" si="41"/>
        <v>174</v>
      </c>
      <c r="S148" s="33">
        <f t="shared" si="42"/>
        <v>175</v>
      </c>
      <c r="U148" s="25">
        <v>146</v>
      </c>
      <c r="V148" s="25">
        <f t="shared" si="32"/>
        <v>6</v>
      </c>
      <c r="W148" s="25">
        <f t="shared" si="33"/>
        <v>7</v>
      </c>
      <c r="X148" s="25">
        <f t="shared" si="34"/>
        <v>153</v>
      </c>
      <c r="Y148" s="25">
        <f t="shared" si="43"/>
        <v>154</v>
      </c>
      <c r="Z148" s="25">
        <f t="shared" si="35"/>
        <v>174</v>
      </c>
      <c r="AA148" s="25">
        <f t="shared" si="36"/>
        <v>175</v>
      </c>
    </row>
    <row r="149" spans="2:27" x14ac:dyDescent="0.25">
      <c r="B149" s="26">
        <v>144</v>
      </c>
      <c r="C149" s="26">
        <f t="shared" si="44"/>
        <v>18</v>
      </c>
      <c r="D149" s="26">
        <f t="shared" si="45"/>
        <v>6</v>
      </c>
      <c r="E149" s="26">
        <f t="shared" si="46"/>
        <v>0.18</v>
      </c>
      <c r="F149" s="26">
        <f t="shared" si="47"/>
        <v>0.14000000000000001</v>
      </c>
      <c r="K149" s="33">
        <f t="shared" si="37"/>
        <v>0</v>
      </c>
      <c r="L149" s="33">
        <f t="shared" si="38"/>
        <v>0.13</v>
      </c>
      <c r="P149" s="33">
        <f t="shared" si="39"/>
        <v>154</v>
      </c>
      <c r="Q149" s="33">
        <f t="shared" si="40"/>
        <v>155</v>
      </c>
      <c r="R149" s="33">
        <f t="shared" si="41"/>
        <v>175</v>
      </c>
      <c r="S149" s="33">
        <f t="shared" si="42"/>
        <v>176</v>
      </c>
      <c r="U149" s="25">
        <v>147</v>
      </c>
      <c r="V149" s="25">
        <f t="shared" si="32"/>
        <v>7</v>
      </c>
      <c r="W149" s="25">
        <f t="shared" si="33"/>
        <v>7</v>
      </c>
      <c r="X149" s="25">
        <f t="shared" si="34"/>
        <v>154</v>
      </c>
      <c r="Y149" s="25">
        <f t="shared" si="43"/>
        <v>155</v>
      </c>
      <c r="Z149" s="25">
        <f t="shared" si="35"/>
        <v>175</v>
      </c>
      <c r="AA149" s="25">
        <f t="shared" si="36"/>
        <v>176</v>
      </c>
    </row>
    <row r="150" spans="2:27" x14ac:dyDescent="0.25">
      <c r="B150" s="26">
        <v>145</v>
      </c>
      <c r="C150" s="26">
        <f t="shared" si="44"/>
        <v>19</v>
      </c>
      <c r="D150" s="26">
        <f t="shared" si="45"/>
        <v>6</v>
      </c>
      <c r="E150" s="26">
        <f t="shared" si="46"/>
        <v>0.19</v>
      </c>
      <c r="F150" s="26">
        <f t="shared" si="47"/>
        <v>0.14000000000000001</v>
      </c>
      <c r="K150" s="33">
        <f t="shared" si="37"/>
        <v>0.01</v>
      </c>
      <c r="L150" s="33">
        <f t="shared" si="38"/>
        <v>0.13</v>
      </c>
      <c r="P150" s="33">
        <f t="shared" si="39"/>
        <v>155</v>
      </c>
      <c r="Q150" s="33">
        <f t="shared" si="40"/>
        <v>156</v>
      </c>
      <c r="R150" s="33">
        <f t="shared" si="41"/>
        <v>176</v>
      </c>
      <c r="S150" s="33">
        <f t="shared" si="42"/>
        <v>177</v>
      </c>
      <c r="U150" s="25">
        <v>148</v>
      </c>
      <c r="V150" s="25">
        <f t="shared" si="32"/>
        <v>8</v>
      </c>
      <c r="W150" s="25">
        <f t="shared" si="33"/>
        <v>7</v>
      </c>
      <c r="X150" s="25">
        <f t="shared" si="34"/>
        <v>155</v>
      </c>
      <c r="Y150" s="25">
        <f t="shared" si="43"/>
        <v>156</v>
      </c>
      <c r="Z150" s="25">
        <f t="shared" si="35"/>
        <v>176</v>
      </c>
      <c r="AA150" s="25">
        <f t="shared" si="36"/>
        <v>177</v>
      </c>
    </row>
    <row r="151" spans="2:27" x14ac:dyDescent="0.25">
      <c r="B151" s="26">
        <v>146</v>
      </c>
      <c r="C151" s="26">
        <f t="shared" si="44"/>
        <v>20</v>
      </c>
      <c r="D151" s="26">
        <f t="shared" si="45"/>
        <v>6</v>
      </c>
      <c r="E151" s="26">
        <f t="shared" si="46"/>
        <v>0.2</v>
      </c>
      <c r="F151" s="26">
        <f t="shared" si="47"/>
        <v>0.14000000000000001</v>
      </c>
      <c r="K151" s="33">
        <f t="shared" si="37"/>
        <v>0.02</v>
      </c>
      <c r="L151" s="33">
        <f t="shared" si="38"/>
        <v>0.13</v>
      </c>
      <c r="P151" s="33">
        <f t="shared" si="39"/>
        <v>156</v>
      </c>
      <c r="Q151" s="33">
        <f t="shared" si="40"/>
        <v>157</v>
      </c>
      <c r="R151" s="33">
        <f t="shared" si="41"/>
        <v>177</v>
      </c>
      <c r="S151" s="33">
        <f t="shared" si="42"/>
        <v>178</v>
      </c>
      <c r="U151" s="25">
        <v>149</v>
      </c>
      <c r="V151" s="25">
        <f t="shared" si="32"/>
        <v>9</v>
      </c>
      <c r="W151" s="25">
        <f t="shared" si="33"/>
        <v>7</v>
      </c>
      <c r="X151" s="25">
        <f t="shared" si="34"/>
        <v>156</v>
      </c>
      <c r="Y151" s="25">
        <f t="shared" si="43"/>
        <v>157</v>
      </c>
      <c r="Z151" s="25">
        <f t="shared" si="35"/>
        <v>177</v>
      </c>
      <c r="AA151" s="25">
        <f t="shared" si="36"/>
        <v>178</v>
      </c>
    </row>
    <row r="152" spans="2:27" x14ac:dyDescent="0.25">
      <c r="B152" s="26">
        <v>147</v>
      </c>
      <c r="C152" s="26">
        <f t="shared" si="44"/>
        <v>0</v>
      </c>
      <c r="D152" s="26">
        <f t="shared" si="45"/>
        <v>7</v>
      </c>
      <c r="E152" s="26">
        <f t="shared" si="46"/>
        <v>0</v>
      </c>
      <c r="F152" s="26">
        <f t="shared" si="47"/>
        <v>0.13</v>
      </c>
      <c r="K152" s="33">
        <f t="shared" si="37"/>
        <v>0.03</v>
      </c>
      <c r="L152" s="33">
        <f t="shared" si="38"/>
        <v>0.13</v>
      </c>
      <c r="P152" s="33">
        <f t="shared" si="39"/>
        <v>157</v>
      </c>
      <c r="Q152" s="33">
        <f t="shared" si="40"/>
        <v>158</v>
      </c>
      <c r="R152" s="33">
        <f t="shared" si="41"/>
        <v>178</v>
      </c>
      <c r="S152" s="33">
        <f t="shared" si="42"/>
        <v>179</v>
      </c>
      <c r="U152" s="25">
        <v>150</v>
      </c>
      <c r="V152" s="25">
        <f t="shared" si="32"/>
        <v>10</v>
      </c>
      <c r="W152" s="25">
        <f t="shared" si="33"/>
        <v>7</v>
      </c>
      <c r="X152" s="25">
        <f t="shared" si="34"/>
        <v>157</v>
      </c>
      <c r="Y152" s="25">
        <f t="shared" si="43"/>
        <v>158</v>
      </c>
      <c r="Z152" s="25">
        <f t="shared" si="35"/>
        <v>178</v>
      </c>
      <c r="AA152" s="25">
        <f t="shared" si="36"/>
        <v>179</v>
      </c>
    </row>
    <row r="153" spans="2:27" x14ac:dyDescent="0.25">
      <c r="B153" s="26">
        <v>148</v>
      </c>
      <c r="C153" s="26">
        <f t="shared" si="44"/>
        <v>1</v>
      </c>
      <c r="D153" s="26">
        <f t="shared" si="45"/>
        <v>7</v>
      </c>
      <c r="E153" s="26">
        <f t="shared" si="46"/>
        <v>0.01</v>
      </c>
      <c r="F153" s="26">
        <f t="shared" si="47"/>
        <v>0.13</v>
      </c>
      <c r="K153" s="33">
        <f t="shared" si="37"/>
        <v>0.04</v>
      </c>
      <c r="L153" s="33">
        <f t="shared" si="38"/>
        <v>0.13</v>
      </c>
      <c r="P153" s="33">
        <f t="shared" si="39"/>
        <v>158</v>
      </c>
      <c r="Q153" s="33">
        <f t="shared" si="40"/>
        <v>159</v>
      </c>
      <c r="R153" s="33">
        <f t="shared" si="41"/>
        <v>179</v>
      </c>
      <c r="S153" s="33">
        <f t="shared" si="42"/>
        <v>180</v>
      </c>
      <c r="U153" s="25">
        <v>151</v>
      </c>
      <c r="V153" s="25">
        <f t="shared" si="32"/>
        <v>11</v>
      </c>
      <c r="W153" s="25">
        <f t="shared" si="33"/>
        <v>7</v>
      </c>
      <c r="X153" s="25">
        <f t="shared" si="34"/>
        <v>158</v>
      </c>
      <c r="Y153" s="25">
        <f t="shared" si="43"/>
        <v>159</v>
      </c>
      <c r="Z153" s="25">
        <f t="shared" si="35"/>
        <v>179</v>
      </c>
      <c r="AA153" s="25">
        <f t="shared" si="36"/>
        <v>180</v>
      </c>
    </row>
    <row r="154" spans="2:27" x14ac:dyDescent="0.25">
      <c r="B154" s="26">
        <v>149</v>
      </c>
      <c r="C154" s="26">
        <f t="shared" si="44"/>
        <v>2</v>
      </c>
      <c r="D154" s="26">
        <f t="shared" si="45"/>
        <v>7</v>
      </c>
      <c r="E154" s="26">
        <f t="shared" si="46"/>
        <v>0.02</v>
      </c>
      <c r="F154" s="26">
        <f t="shared" si="47"/>
        <v>0.13</v>
      </c>
      <c r="K154" s="33">
        <f t="shared" si="37"/>
        <v>0.05</v>
      </c>
      <c r="L154" s="33">
        <f t="shared" si="38"/>
        <v>0.13</v>
      </c>
      <c r="P154" s="33">
        <f t="shared" si="39"/>
        <v>159</v>
      </c>
      <c r="Q154" s="33">
        <f t="shared" si="40"/>
        <v>160</v>
      </c>
      <c r="R154" s="33">
        <f t="shared" si="41"/>
        <v>180</v>
      </c>
      <c r="S154" s="33">
        <f t="shared" si="42"/>
        <v>181</v>
      </c>
      <c r="U154" s="25">
        <v>152</v>
      </c>
      <c r="V154" s="25">
        <f t="shared" si="32"/>
        <v>12</v>
      </c>
      <c r="W154" s="25">
        <f t="shared" si="33"/>
        <v>7</v>
      </c>
      <c r="X154" s="25">
        <f t="shared" si="34"/>
        <v>159</v>
      </c>
      <c r="Y154" s="25">
        <f t="shared" si="43"/>
        <v>160</v>
      </c>
      <c r="Z154" s="25">
        <f t="shared" si="35"/>
        <v>180</v>
      </c>
      <c r="AA154" s="25">
        <f t="shared" si="36"/>
        <v>181</v>
      </c>
    </row>
    <row r="155" spans="2:27" x14ac:dyDescent="0.25">
      <c r="B155" s="26">
        <v>150</v>
      </c>
      <c r="C155" s="26">
        <f t="shared" si="44"/>
        <v>3</v>
      </c>
      <c r="D155" s="26">
        <f t="shared" si="45"/>
        <v>7</v>
      </c>
      <c r="E155" s="26">
        <f t="shared" si="46"/>
        <v>0.03</v>
      </c>
      <c r="F155" s="26">
        <f t="shared" si="47"/>
        <v>0.13</v>
      </c>
      <c r="K155" s="33">
        <f t="shared" si="37"/>
        <v>0.06</v>
      </c>
      <c r="L155" s="33">
        <f t="shared" si="38"/>
        <v>0.13</v>
      </c>
      <c r="P155" s="33">
        <f t="shared" si="39"/>
        <v>160</v>
      </c>
      <c r="Q155" s="33">
        <f t="shared" si="40"/>
        <v>161</v>
      </c>
      <c r="R155" s="33">
        <f t="shared" si="41"/>
        <v>181</v>
      </c>
      <c r="S155" s="33">
        <f t="shared" si="42"/>
        <v>182</v>
      </c>
      <c r="U155" s="25">
        <v>153</v>
      </c>
      <c r="V155" s="25">
        <f t="shared" si="32"/>
        <v>13</v>
      </c>
      <c r="W155" s="25">
        <f t="shared" si="33"/>
        <v>7</v>
      </c>
      <c r="X155" s="25">
        <f t="shared" si="34"/>
        <v>160</v>
      </c>
      <c r="Y155" s="25">
        <f t="shared" si="43"/>
        <v>161</v>
      </c>
      <c r="Z155" s="25">
        <f t="shared" si="35"/>
        <v>181</v>
      </c>
      <c r="AA155" s="25">
        <f t="shared" si="36"/>
        <v>182</v>
      </c>
    </row>
    <row r="156" spans="2:27" x14ac:dyDescent="0.25">
      <c r="B156" s="26">
        <v>151</v>
      </c>
      <c r="C156" s="26">
        <f t="shared" si="44"/>
        <v>4</v>
      </c>
      <c r="D156" s="26">
        <f t="shared" si="45"/>
        <v>7</v>
      </c>
      <c r="E156" s="26">
        <f t="shared" si="46"/>
        <v>0.04</v>
      </c>
      <c r="F156" s="26">
        <f t="shared" si="47"/>
        <v>0.13</v>
      </c>
      <c r="K156" s="33">
        <f t="shared" si="37"/>
        <v>7.0000000000000007E-2</v>
      </c>
      <c r="L156" s="33">
        <f t="shared" si="38"/>
        <v>0.13</v>
      </c>
      <c r="P156" s="33">
        <f t="shared" si="39"/>
        <v>161</v>
      </c>
      <c r="Q156" s="33">
        <f t="shared" si="40"/>
        <v>162</v>
      </c>
      <c r="R156" s="33">
        <f t="shared" si="41"/>
        <v>182</v>
      </c>
      <c r="S156" s="33">
        <f t="shared" si="42"/>
        <v>183</v>
      </c>
      <c r="U156" s="25">
        <v>154</v>
      </c>
      <c r="V156" s="25">
        <f t="shared" si="32"/>
        <v>14</v>
      </c>
      <c r="W156" s="25">
        <f t="shared" si="33"/>
        <v>7</v>
      </c>
      <c r="X156" s="25">
        <f t="shared" si="34"/>
        <v>161</v>
      </c>
      <c r="Y156" s="25">
        <f t="shared" si="43"/>
        <v>162</v>
      </c>
      <c r="Z156" s="25">
        <f t="shared" si="35"/>
        <v>182</v>
      </c>
      <c r="AA156" s="25">
        <f t="shared" si="36"/>
        <v>183</v>
      </c>
    </row>
    <row r="157" spans="2:27" x14ac:dyDescent="0.25">
      <c r="B157" s="26">
        <v>152</v>
      </c>
      <c r="C157" s="26">
        <f t="shared" si="44"/>
        <v>5</v>
      </c>
      <c r="D157" s="26">
        <f t="shared" si="45"/>
        <v>7</v>
      </c>
      <c r="E157" s="26">
        <f t="shared" si="46"/>
        <v>0.05</v>
      </c>
      <c r="F157" s="26">
        <f t="shared" si="47"/>
        <v>0.13</v>
      </c>
      <c r="K157" s="33">
        <f t="shared" si="37"/>
        <v>0.08</v>
      </c>
      <c r="L157" s="33">
        <f t="shared" si="38"/>
        <v>0.13</v>
      </c>
      <c r="P157" s="33">
        <f t="shared" si="39"/>
        <v>162</v>
      </c>
      <c r="Q157" s="33">
        <f t="shared" si="40"/>
        <v>163</v>
      </c>
      <c r="R157" s="33">
        <f t="shared" si="41"/>
        <v>183</v>
      </c>
      <c r="S157" s="33">
        <f t="shared" si="42"/>
        <v>184</v>
      </c>
      <c r="U157" s="25">
        <v>155</v>
      </c>
      <c r="V157" s="25">
        <f t="shared" si="32"/>
        <v>15</v>
      </c>
      <c r="W157" s="25">
        <f t="shared" si="33"/>
        <v>7</v>
      </c>
      <c r="X157" s="25">
        <f t="shared" si="34"/>
        <v>162</v>
      </c>
      <c r="Y157" s="25">
        <f t="shared" si="43"/>
        <v>163</v>
      </c>
      <c r="Z157" s="25">
        <f t="shared" si="35"/>
        <v>183</v>
      </c>
      <c r="AA157" s="25">
        <f t="shared" si="36"/>
        <v>184</v>
      </c>
    </row>
    <row r="158" spans="2:27" x14ac:dyDescent="0.25">
      <c r="B158" s="26">
        <v>153</v>
      </c>
      <c r="C158" s="26">
        <f t="shared" si="44"/>
        <v>6</v>
      </c>
      <c r="D158" s="26">
        <f t="shared" si="45"/>
        <v>7</v>
      </c>
      <c r="E158" s="26">
        <f t="shared" si="46"/>
        <v>0.06</v>
      </c>
      <c r="F158" s="26">
        <f t="shared" si="47"/>
        <v>0.13</v>
      </c>
      <c r="K158" s="33">
        <f t="shared" si="37"/>
        <v>0.09</v>
      </c>
      <c r="L158" s="33">
        <f t="shared" si="38"/>
        <v>0.13</v>
      </c>
      <c r="P158" s="33">
        <f t="shared" si="39"/>
        <v>163</v>
      </c>
      <c r="Q158" s="33">
        <f t="shared" si="40"/>
        <v>164</v>
      </c>
      <c r="R158" s="33">
        <f t="shared" si="41"/>
        <v>184</v>
      </c>
      <c r="S158" s="33">
        <f t="shared" si="42"/>
        <v>185</v>
      </c>
      <c r="U158" s="25">
        <v>156</v>
      </c>
      <c r="V158" s="25">
        <f t="shared" si="32"/>
        <v>16</v>
      </c>
      <c r="W158" s="25">
        <f t="shared" si="33"/>
        <v>7</v>
      </c>
      <c r="X158" s="25">
        <f t="shared" si="34"/>
        <v>163</v>
      </c>
      <c r="Y158" s="25">
        <f t="shared" si="43"/>
        <v>164</v>
      </c>
      <c r="Z158" s="25">
        <f t="shared" si="35"/>
        <v>184</v>
      </c>
      <c r="AA158" s="25">
        <f t="shared" si="36"/>
        <v>185</v>
      </c>
    </row>
    <row r="159" spans="2:27" x14ac:dyDescent="0.25">
      <c r="B159" s="26">
        <v>154</v>
      </c>
      <c r="C159" s="26">
        <f t="shared" si="44"/>
        <v>7</v>
      </c>
      <c r="D159" s="26">
        <f t="shared" si="45"/>
        <v>7</v>
      </c>
      <c r="E159" s="26">
        <f t="shared" si="46"/>
        <v>7.0000000000000007E-2</v>
      </c>
      <c r="F159" s="26">
        <f t="shared" si="47"/>
        <v>0.13</v>
      </c>
      <c r="K159" s="33">
        <f t="shared" si="37"/>
        <v>0.1</v>
      </c>
      <c r="L159" s="33">
        <f t="shared" si="38"/>
        <v>0.13</v>
      </c>
      <c r="P159" s="33">
        <f t="shared" si="39"/>
        <v>164</v>
      </c>
      <c r="Q159" s="33">
        <f t="shared" si="40"/>
        <v>165</v>
      </c>
      <c r="R159" s="33">
        <f t="shared" si="41"/>
        <v>185</v>
      </c>
      <c r="S159" s="33">
        <f t="shared" si="42"/>
        <v>186</v>
      </c>
      <c r="U159" s="25">
        <v>157</v>
      </c>
      <c r="V159" s="25">
        <f t="shared" si="32"/>
        <v>17</v>
      </c>
      <c r="W159" s="25">
        <f t="shared" si="33"/>
        <v>7</v>
      </c>
      <c r="X159" s="25">
        <f t="shared" si="34"/>
        <v>164</v>
      </c>
      <c r="Y159" s="25">
        <f t="shared" si="43"/>
        <v>165</v>
      </c>
      <c r="Z159" s="25">
        <f t="shared" si="35"/>
        <v>185</v>
      </c>
      <c r="AA159" s="25">
        <f t="shared" si="36"/>
        <v>186</v>
      </c>
    </row>
    <row r="160" spans="2:27" x14ac:dyDescent="0.25">
      <c r="B160" s="26">
        <v>155</v>
      </c>
      <c r="C160" s="26">
        <f t="shared" si="44"/>
        <v>8</v>
      </c>
      <c r="D160" s="26">
        <f t="shared" si="45"/>
        <v>7</v>
      </c>
      <c r="E160" s="26">
        <f t="shared" si="46"/>
        <v>0.08</v>
      </c>
      <c r="F160" s="26">
        <f t="shared" si="47"/>
        <v>0.13</v>
      </c>
      <c r="K160" s="33">
        <f t="shared" si="37"/>
        <v>0.11</v>
      </c>
      <c r="L160" s="33">
        <f t="shared" si="38"/>
        <v>0.13</v>
      </c>
      <c r="P160" s="33">
        <f t="shared" si="39"/>
        <v>165</v>
      </c>
      <c r="Q160" s="33">
        <f t="shared" si="40"/>
        <v>166</v>
      </c>
      <c r="R160" s="33">
        <f t="shared" si="41"/>
        <v>186</v>
      </c>
      <c r="S160" s="33">
        <f t="shared" si="42"/>
        <v>187</v>
      </c>
      <c r="U160" s="25">
        <v>158</v>
      </c>
      <c r="V160" s="25">
        <f t="shared" si="32"/>
        <v>18</v>
      </c>
      <c r="W160" s="25">
        <f t="shared" si="33"/>
        <v>7</v>
      </c>
      <c r="X160" s="25">
        <f t="shared" si="34"/>
        <v>165</v>
      </c>
      <c r="Y160" s="25">
        <f t="shared" si="43"/>
        <v>166</v>
      </c>
      <c r="Z160" s="25">
        <f t="shared" si="35"/>
        <v>186</v>
      </c>
      <c r="AA160" s="25">
        <f t="shared" si="36"/>
        <v>187</v>
      </c>
    </row>
    <row r="161" spans="2:27" x14ac:dyDescent="0.25">
      <c r="B161" s="26">
        <v>156</v>
      </c>
      <c r="C161" s="26">
        <f t="shared" si="44"/>
        <v>9</v>
      </c>
      <c r="D161" s="26">
        <f t="shared" si="45"/>
        <v>7</v>
      </c>
      <c r="E161" s="26">
        <f t="shared" si="46"/>
        <v>0.09</v>
      </c>
      <c r="F161" s="26">
        <f t="shared" si="47"/>
        <v>0.13</v>
      </c>
      <c r="K161" s="33">
        <f t="shared" si="37"/>
        <v>0.12</v>
      </c>
      <c r="L161" s="33">
        <f t="shared" si="38"/>
        <v>0.13</v>
      </c>
      <c r="P161" s="33">
        <f t="shared" si="39"/>
        <v>166</v>
      </c>
      <c r="Q161" s="33">
        <f t="shared" si="40"/>
        <v>167</v>
      </c>
      <c r="R161" s="33">
        <f t="shared" si="41"/>
        <v>187</v>
      </c>
      <c r="S161" s="33">
        <f t="shared" si="42"/>
        <v>188</v>
      </c>
      <c r="U161" s="25">
        <v>159</v>
      </c>
      <c r="V161" s="25">
        <f t="shared" si="32"/>
        <v>19</v>
      </c>
      <c r="W161" s="25">
        <f t="shared" si="33"/>
        <v>7</v>
      </c>
      <c r="X161" s="25">
        <f t="shared" si="34"/>
        <v>166</v>
      </c>
      <c r="Y161" s="25">
        <f t="shared" si="43"/>
        <v>167</v>
      </c>
      <c r="Z161" s="25">
        <f t="shared" si="35"/>
        <v>187</v>
      </c>
      <c r="AA161" s="25">
        <f t="shared" si="36"/>
        <v>188</v>
      </c>
    </row>
    <row r="162" spans="2:27" x14ac:dyDescent="0.25">
      <c r="B162" s="26">
        <v>157</v>
      </c>
      <c r="C162" s="26">
        <f t="shared" si="44"/>
        <v>10</v>
      </c>
      <c r="D162" s="26">
        <f t="shared" si="45"/>
        <v>7</v>
      </c>
      <c r="E162" s="26">
        <f t="shared" si="46"/>
        <v>0.1</v>
      </c>
      <c r="F162" s="26">
        <f t="shared" si="47"/>
        <v>0.13</v>
      </c>
      <c r="K162" s="33">
        <f t="shared" si="37"/>
        <v>0.13</v>
      </c>
      <c r="L162" s="33">
        <f t="shared" si="38"/>
        <v>0.13</v>
      </c>
      <c r="P162" s="33">
        <f t="shared" si="39"/>
        <v>168</v>
      </c>
      <c r="Q162" s="33">
        <f t="shared" si="40"/>
        <v>169</v>
      </c>
      <c r="R162" s="33">
        <f t="shared" si="41"/>
        <v>189</v>
      </c>
      <c r="S162" s="33">
        <f t="shared" si="42"/>
        <v>190</v>
      </c>
      <c r="U162" s="25">
        <v>160</v>
      </c>
      <c r="V162" s="25">
        <f t="shared" si="32"/>
        <v>0</v>
      </c>
      <c r="W162" s="25">
        <f t="shared" si="33"/>
        <v>8</v>
      </c>
      <c r="X162" s="25">
        <f t="shared" si="34"/>
        <v>168</v>
      </c>
      <c r="Y162" s="25">
        <f t="shared" si="43"/>
        <v>169</v>
      </c>
      <c r="Z162" s="25">
        <f t="shared" si="35"/>
        <v>189</v>
      </c>
      <c r="AA162" s="25">
        <f t="shared" si="36"/>
        <v>190</v>
      </c>
    </row>
    <row r="163" spans="2:27" x14ac:dyDescent="0.25">
      <c r="B163" s="26">
        <v>158</v>
      </c>
      <c r="C163" s="26">
        <f t="shared" si="44"/>
        <v>11</v>
      </c>
      <c r="D163" s="26">
        <f t="shared" si="45"/>
        <v>7</v>
      </c>
      <c r="E163" s="26">
        <f t="shared" si="46"/>
        <v>0.11</v>
      </c>
      <c r="F163" s="26">
        <f t="shared" si="47"/>
        <v>0.13</v>
      </c>
      <c r="K163" s="33">
        <f t="shared" si="37"/>
        <v>0.14000000000000001</v>
      </c>
      <c r="L163" s="33">
        <f t="shared" si="38"/>
        <v>0.13</v>
      </c>
      <c r="P163" s="33">
        <f t="shared" si="39"/>
        <v>169</v>
      </c>
      <c r="Q163" s="33">
        <f t="shared" si="40"/>
        <v>170</v>
      </c>
      <c r="R163" s="33">
        <f t="shared" si="41"/>
        <v>190</v>
      </c>
      <c r="S163" s="33">
        <f t="shared" si="42"/>
        <v>191</v>
      </c>
      <c r="U163" s="25">
        <v>161</v>
      </c>
      <c r="V163" s="25">
        <f t="shared" si="32"/>
        <v>1</v>
      </c>
      <c r="W163" s="25">
        <f t="shared" si="33"/>
        <v>8</v>
      </c>
      <c r="X163" s="25">
        <f t="shared" si="34"/>
        <v>169</v>
      </c>
      <c r="Y163" s="25">
        <f t="shared" si="43"/>
        <v>170</v>
      </c>
      <c r="Z163" s="25">
        <f t="shared" si="35"/>
        <v>190</v>
      </c>
      <c r="AA163" s="25">
        <f t="shared" si="36"/>
        <v>191</v>
      </c>
    </row>
    <row r="164" spans="2:27" x14ac:dyDescent="0.25">
      <c r="B164" s="26">
        <v>159</v>
      </c>
      <c r="C164" s="26">
        <f t="shared" si="44"/>
        <v>12</v>
      </c>
      <c r="D164" s="26">
        <f t="shared" si="45"/>
        <v>7</v>
      </c>
      <c r="E164" s="26">
        <f t="shared" si="46"/>
        <v>0.12</v>
      </c>
      <c r="F164" s="26">
        <f t="shared" si="47"/>
        <v>0.13</v>
      </c>
      <c r="K164" s="33">
        <f t="shared" si="37"/>
        <v>0.15</v>
      </c>
      <c r="L164" s="33">
        <f t="shared" si="38"/>
        <v>0.13</v>
      </c>
      <c r="P164" s="33">
        <f t="shared" si="39"/>
        <v>170</v>
      </c>
      <c r="Q164" s="33">
        <f t="shared" si="40"/>
        <v>171</v>
      </c>
      <c r="R164" s="33">
        <f t="shared" si="41"/>
        <v>191</v>
      </c>
      <c r="S164" s="33">
        <f t="shared" si="42"/>
        <v>192</v>
      </c>
      <c r="U164" s="25">
        <v>162</v>
      </c>
      <c r="V164" s="25">
        <f t="shared" si="32"/>
        <v>2</v>
      </c>
      <c r="W164" s="25">
        <f t="shared" si="33"/>
        <v>8</v>
      </c>
      <c r="X164" s="25">
        <f t="shared" si="34"/>
        <v>170</v>
      </c>
      <c r="Y164" s="25">
        <f t="shared" si="43"/>
        <v>171</v>
      </c>
      <c r="Z164" s="25">
        <f t="shared" si="35"/>
        <v>191</v>
      </c>
      <c r="AA164" s="25">
        <f t="shared" si="36"/>
        <v>192</v>
      </c>
    </row>
    <row r="165" spans="2:27" x14ac:dyDescent="0.25">
      <c r="B165" s="26">
        <v>160</v>
      </c>
      <c r="C165" s="26">
        <f t="shared" si="44"/>
        <v>13</v>
      </c>
      <c r="D165" s="26">
        <f t="shared" si="45"/>
        <v>7</v>
      </c>
      <c r="E165" s="26">
        <f t="shared" si="46"/>
        <v>0.13</v>
      </c>
      <c r="F165" s="26">
        <f t="shared" si="47"/>
        <v>0.13</v>
      </c>
      <c r="K165" s="33">
        <f t="shared" si="37"/>
        <v>0.16</v>
      </c>
      <c r="L165" s="33">
        <f t="shared" si="38"/>
        <v>0.13</v>
      </c>
      <c r="P165" s="33">
        <f t="shared" si="39"/>
        <v>171</v>
      </c>
      <c r="Q165" s="33">
        <f t="shared" si="40"/>
        <v>172</v>
      </c>
      <c r="R165" s="33">
        <f t="shared" si="41"/>
        <v>192</v>
      </c>
      <c r="S165" s="33">
        <f t="shared" si="42"/>
        <v>193</v>
      </c>
      <c r="U165" s="25">
        <v>163</v>
      </c>
      <c r="V165" s="25">
        <f t="shared" si="32"/>
        <v>3</v>
      </c>
      <c r="W165" s="25">
        <f t="shared" si="33"/>
        <v>8</v>
      </c>
      <c r="X165" s="25">
        <f t="shared" si="34"/>
        <v>171</v>
      </c>
      <c r="Y165" s="25">
        <f t="shared" si="43"/>
        <v>172</v>
      </c>
      <c r="Z165" s="25">
        <f t="shared" si="35"/>
        <v>192</v>
      </c>
      <c r="AA165" s="25">
        <f t="shared" si="36"/>
        <v>193</v>
      </c>
    </row>
    <row r="166" spans="2:27" x14ac:dyDescent="0.25">
      <c r="B166" s="26">
        <v>161</v>
      </c>
      <c r="C166" s="26">
        <f t="shared" si="44"/>
        <v>14</v>
      </c>
      <c r="D166" s="26">
        <f t="shared" si="45"/>
        <v>7</v>
      </c>
      <c r="E166" s="26">
        <f t="shared" si="46"/>
        <v>0.14000000000000001</v>
      </c>
      <c r="F166" s="26">
        <f t="shared" si="47"/>
        <v>0.13</v>
      </c>
      <c r="K166" s="33">
        <f t="shared" si="37"/>
        <v>0.17</v>
      </c>
      <c r="L166" s="33">
        <f t="shared" si="38"/>
        <v>0.13</v>
      </c>
      <c r="P166" s="33">
        <f t="shared" si="39"/>
        <v>172</v>
      </c>
      <c r="Q166" s="33">
        <f t="shared" si="40"/>
        <v>173</v>
      </c>
      <c r="R166" s="33">
        <f t="shared" si="41"/>
        <v>193</v>
      </c>
      <c r="S166" s="33">
        <f t="shared" si="42"/>
        <v>194</v>
      </c>
      <c r="U166" s="25">
        <v>164</v>
      </c>
      <c r="V166" s="25">
        <f t="shared" si="32"/>
        <v>4</v>
      </c>
      <c r="W166" s="25">
        <f t="shared" si="33"/>
        <v>8</v>
      </c>
      <c r="X166" s="25">
        <f t="shared" si="34"/>
        <v>172</v>
      </c>
      <c r="Y166" s="25">
        <f t="shared" si="43"/>
        <v>173</v>
      </c>
      <c r="Z166" s="25">
        <f t="shared" si="35"/>
        <v>193</v>
      </c>
      <c r="AA166" s="25">
        <f t="shared" si="36"/>
        <v>194</v>
      </c>
    </row>
    <row r="167" spans="2:27" x14ac:dyDescent="0.25">
      <c r="B167" s="26">
        <v>162</v>
      </c>
      <c r="C167" s="26">
        <f t="shared" si="44"/>
        <v>15</v>
      </c>
      <c r="D167" s="26">
        <f t="shared" si="45"/>
        <v>7</v>
      </c>
      <c r="E167" s="26">
        <f t="shared" si="46"/>
        <v>0.15</v>
      </c>
      <c r="F167" s="26">
        <f t="shared" si="47"/>
        <v>0.13</v>
      </c>
      <c r="K167" s="33">
        <f t="shared" si="37"/>
        <v>0.18</v>
      </c>
      <c r="L167" s="33">
        <f t="shared" si="38"/>
        <v>0.13</v>
      </c>
      <c r="P167" s="33">
        <f t="shared" si="39"/>
        <v>173</v>
      </c>
      <c r="Q167" s="33">
        <f t="shared" si="40"/>
        <v>174</v>
      </c>
      <c r="R167" s="33">
        <f t="shared" si="41"/>
        <v>194</v>
      </c>
      <c r="S167" s="33">
        <f t="shared" si="42"/>
        <v>195</v>
      </c>
      <c r="U167" s="25">
        <v>165</v>
      </c>
      <c r="V167" s="25">
        <f t="shared" si="32"/>
        <v>5</v>
      </c>
      <c r="W167" s="25">
        <f t="shared" si="33"/>
        <v>8</v>
      </c>
      <c r="X167" s="25">
        <f t="shared" si="34"/>
        <v>173</v>
      </c>
      <c r="Y167" s="25">
        <f t="shared" si="43"/>
        <v>174</v>
      </c>
      <c r="Z167" s="25">
        <f t="shared" si="35"/>
        <v>194</v>
      </c>
      <c r="AA167" s="25">
        <f t="shared" si="36"/>
        <v>195</v>
      </c>
    </row>
    <row r="168" spans="2:27" x14ac:dyDescent="0.25">
      <c r="B168" s="26">
        <v>163</v>
      </c>
      <c r="C168" s="26">
        <f t="shared" si="44"/>
        <v>16</v>
      </c>
      <c r="D168" s="26">
        <f t="shared" si="45"/>
        <v>7</v>
      </c>
      <c r="E168" s="26">
        <f t="shared" si="46"/>
        <v>0.16</v>
      </c>
      <c r="F168" s="26">
        <f t="shared" si="47"/>
        <v>0.13</v>
      </c>
      <c r="K168" s="33">
        <f t="shared" si="37"/>
        <v>0.19</v>
      </c>
      <c r="L168" s="33">
        <f t="shared" si="38"/>
        <v>0.13</v>
      </c>
      <c r="P168" s="33">
        <f t="shared" si="39"/>
        <v>174</v>
      </c>
      <c r="Q168" s="33">
        <f t="shared" si="40"/>
        <v>175</v>
      </c>
      <c r="R168" s="33">
        <f t="shared" si="41"/>
        <v>195</v>
      </c>
      <c r="S168" s="33">
        <f t="shared" si="42"/>
        <v>196</v>
      </c>
      <c r="U168" s="25">
        <v>166</v>
      </c>
      <c r="V168" s="25">
        <f t="shared" si="32"/>
        <v>6</v>
      </c>
      <c r="W168" s="25">
        <f t="shared" si="33"/>
        <v>8</v>
      </c>
      <c r="X168" s="25">
        <f t="shared" si="34"/>
        <v>174</v>
      </c>
      <c r="Y168" s="25">
        <f t="shared" si="43"/>
        <v>175</v>
      </c>
      <c r="Z168" s="25">
        <f t="shared" si="35"/>
        <v>195</v>
      </c>
      <c r="AA168" s="25">
        <f t="shared" si="36"/>
        <v>196</v>
      </c>
    </row>
    <row r="169" spans="2:27" x14ac:dyDescent="0.25">
      <c r="B169" s="26">
        <v>164</v>
      </c>
      <c r="C169" s="26">
        <f t="shared" si="44"/>
        <v>17</v>
      </c>
      <c r="D169" s="26">
        <f t="shared" si="45"/>
        <v>7</v>
      </c>
      <c r="E169" s="26">
        <f t="shared" si="46"/>
        <v>0.17</v>
      </c>
      <c r="F169" s="26">
        <f t="shared" si="47"/>
        <v>0.13</v>
      </c>
      <c r="K169" s="33">
        <f t="shared" si="37"/>
        <v>0.2</v>
      </c>
      <c r="L169" s="33">
        <f t="shared" si="38"/>
        <v>0.13</v>
      </c>
      <c r="P169" s="33">
        <f t="shared" si="39"/>
        <v>175</v>
      </c>
      <c r="Q169" s="33">
        <f t="shared" si="40"/>
        <v>176</v>
      </c>
      <c r="R169" s="33">
        <f t="shared" si="41"/>
        <v>196</v>
      </c>
      <c r="S169" s="33">
        <f t="shared" si="42"/>
        <v>197</v>
      </c>
      <c r="U169" s="25">
        <v>167</v>
      </c>
      <c r="V169" s="25">
        <f t="shared" si="32"/>
        <v>7</v>
      </c>
      <c r="W169" s="25">
        <f t="shared" si="33"/>
        <v>8</v>
      </c>
      <c r="X169" s="25">
        <f t="shared" si="34"/>
        <v>175</v>
      </c>
      <c r="Y169" s="25">
        <f t="shared" si="43"/>
        <v>176</v>
      </c>
      <c r="Z169" s="25">
        <f t="shared" si="35"/>
        <v>196</v>
      </c>
      <c r="AA169" s="25">
        <f t="shared" si="36"/>
        <v>197</v>
      </c>
    </row>
    <row r="170" spans="2:27" x14ac:dyDescent="0.25">
      <c r="B170" s="26">
        <v>165</v>
      </c>
      <c r="C170" s="26">
        <f t="shared" si="44"/>
        <v>18</v>
      </c>
      <c r="D170" s="26">
        <f t="shared" si="45"/>
        <v>7</v>
      </c>
      <c r="E170" s="26">
        <f t="shared" si="46"/>
        <v>0.18</v>
      </c>
      <c r="F170" s="26">
        <f t="shared" si="47"/>
        <v>0.13</v>
      </c>
      <c r="K170" s="33">
        <f t="shared" si="37"/>
        <v>0</v>
      </c>
      <c r="L170" s="33">
        <f t="shared" si="38"/>
        <v>0.12000000000000001</v>
      </c>
      <c r="P170" s="33">
        <f t="shared" si="39"/>
        <v>176</v>
      </c>
      <c r="Q170" s="33">
        <f t="shared" si="40"/>
        <v>177</v>
      </c>
      <c r="R170" s="33">
        <f t="shared" si="41"/>
        <v>197</v>
      </c>
      <c r="S170" s="33">
        <f t="shared" si="42"/>
        <v>198</v>
      </c>
      <c r="U170" s="25">
        <v>168</v>
      </c>
      <c r="V170" s="25">
        <f t="shared" si="32"/>
        <v>8</v>
      </c>
      <c r="W170" s="25">
        <f t="shared" si="33"/>
        <v>8</v>
      </c>
      <c r="X170" s="25">
        <f t="shared" si="34"/>
        <v>176</v>
      </c>
      <c r="Y170" s="25">
        <f t="shared" si="43"/>
        <v>177</v>
      </c>
      <c r="Z170" s="25">
        <f t="shared" si="35"/>
        <v>197</v>
      </c>
      <c r="AA170" s="25">
        <f t="shared" si="36"/>
        <v>198</v>
      </c>
    </row>
    <row r="171" spans="2:27" x14ac:dyDescent="0.25">
      <c r="B171" s="26">
        <v>166</v>
      </c>
      <c r="C171" s="26">
        <f t="shared" si="44"/>
        <v>19</v>
      </c>
      <c r="D171" s="26">
        <f t="shared" si="45"/>
        <v>7</v>
      </c>
      <c r="E171" s="26">
        <f t="shared" si="46"/>
        <v>0.19</v>
      </c>
      <c r="F171" s="26">
        <f t="shared" si="47"/>
        <v>0.13</v>
      </c>
      <c r="K171" s="33">
        <f t="shared" si="37"/>
        <v>0.01</v>
      </c>
      <c r="L171" s="33">
        <f t="shared" si="38"/>
        <v>0.12000000000000001</v>
      </c>
      <c r="P171" s="33">
        <f t="shared" si="39"/>
        <v>177</v>
      </c>
      <c r="Q171" s="33">
        <f t="shared" si="40"/>
        <v>178</v>
      </c>
      <c r="R171" s="33">
        <f t="shared" si="41"/>
        <v>198</v>
      </c>
      <c r="S171" s="33">
        <f t="shared" si="42"/>
        <v>199</v>
      </c>
      <c r="U171" s="25">
        <v>169</v>
      </c>
      <c r="V171" s="25">
        <f t="shared" si="32"/>
        <v>9</v>
      </c>
      <c r="W171" s="25">
        <f t="shared" si="33"/>
        <v>8</v>
      </c>
      <c r="X171" s="25">
        <f t="shared" si="34"/>
        <v>177</v>
      </c>
      <c r="Y171" s="25">
        <f t="shared" si="43"/>
        <v>178</v>
      </c>
      <c r="Z171" s="25">
        <f t="shared" si="35"/>
        <v>198</v>
      </c>
      <c r="AA171" s="25">
        <f t="shared" si="36"/>
        <v>199</v>
      </c>
    </row>
    <row r="172" spans="2:27" x14ac:dyDescent="0.25">
      <c r="B172" s="26">
        <v>167</v>
      </c>
      <c r="C172" s="26">
        <f t="shared" si="44"/>
        <v>20</v>
      </c>
      <c r="D172" s="26">
        <f t="shared" si="45"/>
        <v>7</v>
      </c>
      <c r="E172" s="26">
        <f t="shared" si="46"/>
        <v>0.2</v>
      </c>
      <c r="F172" s="26">
        <f t="shared" si="47"/>
        <v>0.13</v>
      </c>
      <c r="K172" s="33">
        <f t="shared" si="37"/>
        <v>0.02</v>
      </c>
      <c r="L172" s="33">
        <f t="shared" si="38"/>
        <v>0.12000000000000001</v>
      </c>
      <c r="P172" s="33">
        <f t="shared" si="39"/>
        <v>178</v>
      </c>
      <c r="Q172" s="33">
        <f t="shared" si="40"/>
        <v>179</v>
      </c>
      <c r="R172" s="33">
        <f t="shared" si="41"/>
        <v>199</v>
      </c>
      <c r="S172" s="33">
        <f t="shared" si="42"/>
        <v>200</v>
      </c>
      <c r="U172" s="25">
        <v>170</v>
      </c>
      <c r="V172" s="25">
        <f t="shared" si="32"/>
        <v>10</v>
      </c>
      <c r="W172" s="25">
        <f t="shared" si="33"/>
        <v>8</v>
      </c>
      <c r="X172" s="25">
        <f t="shared" si="34"/>
        <v>178</v>
      </c>
      <c r="Y172" s="25">
        <f t="shared" si="43"/>
        <v>179</v>
      </c>
      <c r="Z172" s="25">
        <f t="shared" si="35"/>
        <v>199</v>
      </c>
      <c r="AA172" s="25">
        <f t="shared" si="36"/>
        <v>200</v>
      </c>
    </row>
    <row r="173" spans="2:27" x14ac:dyDescent="0.25">
      <c r="B173" s="26">
        <v>168</v>
      </c>
      <c r="C173" s="26">
        <f t="shared" si="44"/>
        <v>0</v>
      </c>
      <c r="D173" s="26">
        <f t="shared" si="45"/>
        <v>8</v>
      </c>
      <c r="E173" s="26">
        <f t="shared" si="46"/>
        <v>0</v>
      </c>
      <c r="F173" s="26">
        <f t="shared" si="47"/>
        <v>0.12000000000000001</v>
      </c>
      <c r="K173" s="33">
        <f t="shared" si="37"/>
        <v>0.03</v>
      </c>
      <c r="L173" s="33">
        <f t="shared" si="38"/>
        <v>0.12000000000000001</v>
      </c>
      <c r="P173" s="33">
        <f t="shared" si="39"/>
        <v>179</v>
      </c>
      <c r="Q173" s="33">
        <f t="shared" si="40"/>
        <v>180</v>
      </c>
      <c r="R173" s="33">
        <f t="shared" si="41"/>
        <v>200</v>
      </c>
      <c r="S173" s="33">
        <f t="shared" si="42"/>
        <v>201</v>
      </c>
      <c r="U173" s="25">
        <v>171</v>
      </c>
      <c r="V173" s="25">
        <f t="shared" si="32"/>
        <v>11</v>
      </c>
      <c r="W173" s="25">
        <f t="shared" si="33"/>
        <v>8</v>
      </c>
      <c r="X173" s="25">
        <f t="shared" si="34"/>
        <v>179</v>
      </c>
      <c r="Y173" s="25">
        <f t="shared" si="43"/>
        <v>180</v>
      </c>
      <c r="Z173" s="25">
        <f t="shared" si="35"/>
        <v>200</v>
      </c>
      <c r="AA173" s="25">
        <f t="shared" si="36"/>
        <v>201</v>
      </c>
    </row>
    <row r="174" spans="2:27" x14ac:dyDescent="0.25">
      <c r="B174" s="26">
        <v>169</v>
      </c>
      <c r="C174" s="26">
        <f t="shared" si="44"/>
        <v>1</v>
      </c>
      <c r="D174" s="26">
        <f t="shared" si="45"/>
        <v>8</v>
      </c>
      <c r="E174" s="26">
        <f t="shared" si="46"/>
        <v>0.01</v>
      </c>
      <c r="F174" s="26">
        <f t="shared" si="47"/>
        <v>0.12000000000000001</v>
      </c>
      <c r="K174" s="33">
        <f t="shared" si="37"/>
        <v>0.04</v>
      </c>
      <c r="L174" s="33">
        <f t="shared" si="38"/>
        <v>0.12000000000000001</v>
      </c>
      <c r="P174" s="33">
        <f t="shared" si="39"/>
        <v>180</v>
      </c>
      <c r="Q174" s="33">
        <f t="shared" si="40"/>
        <v>181</v>
      </c>
      <c r="R174" s="33">
        <f t="shared" si="41"/>
        <v>201</v>
      </c>
      <c r="S174" s="33">
        <f t="shared" si="42"/>
        <v>202</v>
      </c>
      <c r="U174" s="25">
        <v>172</v>
      </c>
      <c r="V174" s="25">
        <f t="shared" si="32"/>
        <v>12</v>
      </c>
      <c r="W174" s="25">
        <f t="shared" si="33"/>
        <v>8</v>
      </c>
      <c r="X174" s="25">
        <f t="shared" si="34"/>
        <v>180</v>
      </c>
      <c r="Y174" s="25">
        <f t="shared" si="43"/>
        <v>181</v>
      </c>
      <c r="Z174" s="25">
        <f t="shared" si="35"/>
        <v>201</v>
      </c>
      <c r="AA174" s="25">
        <f t="shared" si="36"/>
        <v>202</v>
      </c>
    </row>
    <row r="175" spans="2:27" x14ac:dyDescent="0.25">
      <c r="B175" s="26">
        <v>170</v>
      </c>
      <c r="C175" s="26">
        <f t="shared" si="44"/>
        <v>2</v>
      </c>
      <c r="D175" s="26">
        <f t="shared" si="45"/>
        <v>8</v>
      </c>
      <c r="E175" s="26">
        <f t="shared" si="46"/>
        <v>0.02</v>
      </c>
      <c r="F175" s="26">
        <f t="shared" si="47"/>
        <v>0.12000000000000001</v>
      </c>
      <c r="K175" s="33">
        <f t="shared" si="37"/>
        <v>0.05</v>
      </c>
      <c r="L175" s="33">
        <f t="shared" si="38"/>
        <v>0.12000000000000001</v>
      </c>
      <c r="P175" s="33">
        <f t="shared" si="39"/>
        <v>181</v>
      </c>
      <c r="Q175" s="33">
        <f t="shared" si="40"/>
        <v>182</v>
      </c>
      <c r="R175" s="33">
        <f t="shared" si="41"/>
        <v>202</v>
      </c>
      <c r="S175" s="33">
        <f t="shared" si="42"/>
        <v>203</v>
      </c>
      <c r="U175" s="25">
        <v>173</v>
      </c>
      <c r="V175" s="25">
        <f t="shared" si="32"/>
        <v>13</v>
      </c>
      <c r="W175" s="25">
        <f t="shared" si="33"/>
        <v>8</v>
      </c>
      <c r="X175" s="25">
        <f t="shared" si="34"/>
        <v>181</v>
      </c>
      <c r="Y175" s="25">
        <f t="shared" si="43"/>
        <v>182</v>
      </c>
      <c r="Z175" s="25">
        <f t="shared" si="35"/>
        <v>202</v>
      </c>
      <c r="AA175" s="25">
        <f t="shared" si="36"/>
        <v>203</v>
      </c>
    </row>
    <row r="176" spans="2:27" x14ac:dyDescent="0.25">
      <c r="B176" s="26">
        <v>171</v>
      </c>
      <c r="C176" s="26">
        <f t="shared" si="44"/>
        <v>3</v>
      </c>
      <c r="D176" s="26">
        <f t="shared" si="45"/>
        <v>8</v>
      </c>
      <c r="E176" s="26">
        <f t="shared" si="46"/>
        <v>0.03</v>
      </c>
      <c r="F176" s="26">
        <f t="shared" si="47"/>
        <v>0.12000000000000001</v>
      </c>
      <c r="K176" s="33">
        <f t="shared" si="37"/>
        <v>0.06</v>
      </c>
      <c r="L176" s="33">
        <f t="shared" si="38"/>
        <v>0.12000000000000001</v>
      </c>
      <c r="P176" s="33">
        <f t="shared" si="39"/>
        <v>182</v>
      </c>
      <c r="Q176" s="33">
        <f t="shared" si="40"/>
        <v>183</v>
      </c>
      <c r="R176" s="33">
        <f t="shared" si="41"/>
        <v>203</v>
      </c>
      <c r="S176" s="33">
        <f t="shared" si="42"/>
        <v>204</v>
      </c>
      <c r="U176" s="25">
        <v>174</v>
      </c>
      <c r="V176" s="25">
        <f t="shared" si="32"/>
        <v>14</v>
      </c>
      <c r="W176" s="25">
        <f t="shared" si="33"/>
        <v>8</v>
      </c>
      <c r="X176" s="25">
        <f t="shared" si="34"/>
        <v>182</v>
      </c>
      <c r="Y176" s="25">
        <f t="shared" si="43"/>
        <v>183</v>
      </c>
      <c r="Z176" s="25">
        <f t="shared" si="35"/>
        <v>203</v>
      </c>
      <c r="AA176" s="25">
        <f t="shared" si="36"/>
        <v>204</v>
      </c>
    </row>
    <row r="177" spans="2:27" x14ac:dyDescent="0.25">
      <c r="B177" s="26">
        <v>172</v>
      </c>
      <c r="C177" s="26">
        <f t="shared" si="44"/>
        <v>4</v>
      </c>
      <c r="D177" s="26">
        <f t="shared" si="45"/>
        <v>8</v>
      </c>
      <c r="E177" s="26">
        <f t="shared" si="46"/>
        <v>0.04</v>
      </c>
      <c r="F177" s="26">
        <f t="shared" si="47"/>
        <v>0.12000000000000001</v>
      </c>
      <c r="K177" s="33">
        <f t="shared" si="37"/>
        <v>7.0000000000000007E-2</v>
      </c>
      <c r="L177" s="33">
        <f t="shared" si="38"/>
        <v>0.12000000000000001</v>
      </c>
      <c r="P177" s="33">
        <f t="shared" si="39"/>
        <v>183</v>
      </c>
      <c r="Q177" s="33">
        <f t="shared" si="40"/>
        <v>184</v>
      </c>
      <c r="R177" s="33">
        <f t="shared" si="41"/>
        <v>204</v>
      </c>
      <c r="S177" s="33">
        <f t="shared" si="42"/>
        <v>205</v>
      </c>
      <c r="U177" s="25">
        <v>175</v>
      </c>
      <c r="V177" s="25">
        <f t="shared" si="32"/>
        <v>15</v>
      </c>
      <c r="W177" s="25">
        <f t="shared" si="33"/>
        <v>8</v>
      </c>
      <c r="X177" s="25">
        <f t="shared" si="34"/>
        <v>183</v>
      </c>
      <c r="Y177" s="25">
        <f t="shared" si="43"/>
        <v>184</v>
      </c>
      <c r="Z177" s="25">
        <f t="shared" si="35"/>
        <v>204</v>
      </c>
      <c r="AA177" s="25">
        <f t="shared" si="36"/>
        <v>205</v>
      </c>
    </row>
    <row r="178" spans="2:27" x14ac:dyDescent="0.25">
      <c r="B178" s="26">
        <v>173</v>
      </c>
      <c r="C178" s="26">
        <f t="shared" si="44"/>
        <v>5</v>
      </c>
      <c r="D178" s="26">
        <f t="shared" si="45"/>
        <v>8</v>
      </c>
      <c r="E178" s="26">
        <f t="shared" si="46"/>
        <v>0.05</v>
      </c>
      <c r="F178" s="26">
        <f t="shared" si="47"/>
        <v>0.12000000000000001</v>
      </c>
      <c r="K178" s="33">
        <f t="shared" si="37"/>
        <v>0.08</v>
      </c>
      <c r="L178" s="33">
        <f t="shared" si="38"/>
        <v>0.12000000000000001</v>
      </c>
      <c r="P178" s="33">
        <f t="shared" si="39"/>
        <v>184</v>
      </c>
      <c r="Q178" s="33">
        <f t="shared" si="40"/>
        <v>185</v>
      </c>
      <c r="R178" s="33">
        <f t="shared" si="41"/>
        <v>205</v>
      </c>
      <c r="S178" s="33">
        <f t="shared" si="42"/>
        <v>206</v>
      </c>
      <c r="U178" s="25">
        <v>176</v>
      </c>
      <c r="V178" s="25">
        <f t="shared" si="32"/>
        <v>16</v>
      </c>
      <c r="W178" s="25">
        <f t="shared" si="33"/>
        <v>8</v>
      </c>
      <c r="X178" s="25">
        <f t="shared" si="34"/>
        <v>184</v>
      </c>
      <c r="Y178" s="25">
        <f t="shared" si="43"/>
        <v>185</v>
      </c>
      <c r="Z178" s="25">
        <f t="shared" si="35"/>
        <v>205</v>
      </c>
      <c r="AA178" s="25">
        <f t="shared" si="36"/>
        <v>206</v>
      </c>
    </row>
    <row r="179" spans="2:27" x14ac:dyDescent="0.25">
      <c r="B179" s="26">
        <v>174</v>
      </c>
      <c r="C179" s="26">
        <f t="shared" si="44"/>
        <v>6</v>
      </c>
      <c r="D179" s="26">
        <f t="shared" si="45"/>
        <v>8</v>
      </c>
      <c r="E179" s="26">
        <f t="shared" si="46"/>
        <v>0.06</v>
      </c>
      <c r="F179" s="26">
        <f t="shared" si="47"/>
        <v>0.12000000000000001</v>
      </c>
      <c r="K179" s="33">
        <f t="shared" si="37"/>
        <v>0.09</v>
      </c>
      <c r="L179" s="33">
        <f t="shared" si="38"/>
        <v>0.12000000000000001</v>
      </c>
      <c r="P179" s="33">
        <f t="shared" si="39"/>
        <v>185</v>
      </c>
      <c r="Q179" s="33">
        <f t="shared" si="40"/>
        <v>186</v>
      </c>
      <c r="R179" s="33">
        <f t="shared" si="41"/>
        <v>206</v>
      </c>
      <c r="S179" s="33">
        <f t="shared" si="42"/>
        <v>207</v>
      </c>
      <c r="U179" s="25">
        <v>177</v>
      </c>
      <c r="V179" s="25">
        <f t="shared" si="32"/>
        <v>17</v>
      </c>
      <c r="W179" s="25">
        <f t="shared" si="33"/>
        <v>8</v>
      </c>
      <c r="X179" s="25">
        <f t="shared" si="34"/>
        <v>185</v>
      </c>
      <c r="Y179" s="25">
        <f t="shared" si="43"/>
        <v>186</v>
      </c>
      <c r="Z179" s="25">
        <f t="shared" si="35"/>
        <v>206</v>
      </c>
      <c r="AA179" s="25">
        <f t="shared" si="36"/>
        <v>207</v>
      </c>
    </row>
    <row r="180" spans="2:27" x14ac:dyDescent="0.25">
      <c r="B180" s="26">
        <v>175</v>
      </c>
      <c r="C180" s="26">
        <f t="shared" si="44"/>
        <v>7</v>
      </c>
      <c r="D180" s="26">
        <f t="shared" si="45"/>
        <v>8</v>
      </c>
      <c r="E180" s="26">
        <f t="shared" si="46"/>
        <v>7.0000000000000007E-2</v>
      </c>
      <c r="F180" s="26">
        <f t="shared" si="47"/>
        <v>0.12000000000000001</v>
      </c>
      <c r="K180" s="33">
        <f t="shared" si="37"/>
        <v>0.1</v>
      </c>
      <c r="L180" s="33">
        <f t="shared" si="38"/>
        <v>0.12000000000000001</v>
      </c>
      <c r="P180" s="33">
        <f t="shared" si="39"/>
        <v>186</v>
      </c>
      <c r="Q180" s="33">
        <f t="shared" si="40"/>
        <v>187</v>
      </c>
      <c r="R180" s="33">
        <f t="shared" si="41"/>
        <v>207</v>
      </c>
      <c r="S180" s="33">
        <f t="shared" si="42"/>
        <v>208</v>
      </c>
      <c r="U180" s="25">
        <v>178</v>
      </c>
      <c r="V180" s="25">
        <f t="shared" si="32"/>
        <v>18</v>
      </c>
      <c r="W180" s="25">
        <f t="shared" si="33"/>
        <v>8</v>
      </c>
      <c r="X180" s="25">
        <f t="shared" si="34"/>
        <v>186</v>
      </c>
      <c r="Y180" s="25">
        <f t="shared" si="43"/>
        <v>187</v>
      </c>
      <c r="Z180" s="25">
        <f t="shared" si="35"/>
        <v>207</v>
      </c>
      <c r="AA180" s="25">
        <f t="shared" si="36"/>
        <v>208</v>
      </c>
    </row>
    <row r="181" spans="2:27" x14ac:dyDescent="0.25">
      <c r="B181" s="26">
        <v>176</v>
      </c>
      <c r="C181" s="26">
        <f t="shared" si="44"/>
        <v>8</v>
      </c>
      <c r="D181" s="26">
        <f t="shared" si="45"/>
        <v>8</v>
      </c>
      <c r="E181" s="26">
        <f t="shared" si="46"/>
        <v>0.08</v>
      </c>
      <c r="F181" s="26">
        <f t="shared" si="47"/>
        <v>0.12000000000000001</v>
      </c>
      <c r="K181" s="33">
        <f t="shared" si="37"/>
        <v>0.11</v>
      </c>
      <c r="L181" s="33">
        <f t="shared" si="38"/>
        <v>0.12000000000000001</v>
      </c>
      <c r="P181" s="33">
        <f t="shared" si="39"/>
        <v>187</v>
      </c>
      <c r="Q181" s="33">
        <f t="shared" si="40"/>
        <v>188</v>
      </c>
      <c r="R181" s="33">
        <f t="shared" si="41"/>
        <v>208</v>
      </c>
      <c r="S181" s="33">
        <f t="shared" si="42"/>
        <v>209</v>
      </c>
      <c r="U181" s="25">
        <v>179</v>
      </c>
      <c r="V181" s="25">
        <f t="shared" si="32"/>
        <v>19</v>
      </c>
      <c r="W181" s="25">
        <f t="shared" si="33"/>
        <v>8</v>
      </c>
      <c r="X181" s="25">
        <f t="shared" si="34"/>
        <v>187</v>
      </c>
      <c r="Y181" s="25">
        <f t="shared" si="43"/>
        <v>188</v>
      </c>
      <c r="Z181" s="25">
        <f t="shared" si="35"/>
        <v>208</v>
      </c>
      <c r="AA181" s="25">
        <f t="shared" si="36"/>
        <v>209</v>
      </c>
    </row>
    <row r="182" spans="2:27" x14ac:dyDescent="0.25">
      <c r="B182" s="26">
        <v>177</v>
      </c>
      <c r="C182" s="26">
        <f t="shared" si="44"/>
        <v>9</v>
      </c>
      <c r="D182" s="26">
        <f t="shared" si="45"/>
        <v>8</v>
      </c>
      <c r="E182" s="26">
        <f t="shared" si="46"/>
        <v>0.09</v>
      </c>
      <c r="F182" s="26">
        <f t="shared" si="47"/>
        <v>0.12000000000000001</v>
      </c>
      <c r="K182" s="33">
        <f t="shared" si="37"/>
        <v>0.12</v>
      </c>
      <c r="L182" s="33">
        <f t="shared" si="38"/>
        <v>0.12000000000000001</v>
      </c>
      <c r="P182" s="33">
        <f t="shared" si="39"/>
        <v>189</v>
      </c>
      <c r="Q182" s="33">
        <f t="shared" si="40"/>
        <v>190</v>
      </c>
      <c r="R182" s="33">
        <f t="shared" si="41"/>
        <v>210</v>
      </c>
      <c r="S182" s="33">
        <f t="shared" si="42"/>
        <v>211</v>
      </c>
      <c r="U182" s="25">
        <v>180</v>
      </c>
      <c r="V182" s="25">
        <f t="shared" si="32"/>
        <v>0</v>
      </c>
      <c r="W182" s="25">
        <f t="shared" si="33"/>
        <v>9</v>
      </c>
      <c r="X182" s="25">
        <f t="shared" si="34"/>
        <v>189</v>
      </c>
      <c r="Y182" s="25">
        <f t="shared" si="43"/>
        <v>190</v>
      </c>
      <c r="Z182" s="25">
        <f t="shared" si="35"/>
        <v>210</v>
      </c>
      <c r="AA182" s="25">
        <f t="shared" si="36"/>
        <v>211</v>
      </c>
    </row>
    <row r="183" spans="2:27" x14ac:dyDescent="0.25">
      <c r="B183" s="26">
        <v>178</v>
      </c>
      <c r="C183" s="26">
        <f t="shared" si="44"/>
        <v>10</v>
      </c>
      <c r="D183" s="26">
        <f t="shared" si="45"/>
        <v>8</v>
      </c>
      <c r="E183" s="26">
        <f t="shared" si="46"/>
        <v>0.1</v>
      </c>
      <c r="F183" s="26">
        <f t="shared" si="47"/>
        <v>0.12000000000000001</v>
      </c>
      <c r="K183" s="33">
        <f t="shared" si="37"/>
        <v>0.13</v>
      </c>
      <c r="L183" s="33">
        <f t="shared" si="38"/>
        <v>0.12000000000000001</v>
      </c>
      <c r="P183" s="33">
        <f t="shared" si="39"/>
        <v>190</v>
      </c>
      <c r="Q183" s="33">
        <f t="shared" si="40"/>
        <v>191</v>
      </c>
      <c r="R183" s="33">
        <f t="shared" si="41"/>
        <v>211</v>
      </c>
      <c r="S183" s="33">
        <f t="shared" si="42"/>
        <v>212</v>
      </c>
      <c r="U183" s="25">
        <v>181</v>
      </c>
      <c r="V183" s="25">
        <f t="shared" si="32"/>
        <v>1</v>
      </c>
      <c r="W183" s="25">
        <f t="shared" si="33"/>
        <v>9</v>
      </c>
      <c r="X183" s="25">
        <f t="shared" si="34"/>
        <v>190</v>
      </c>
      <c r="Y183" s="25">
        <f t="shared" si="43"/>
        <v>191</v>
      </c>
      <c r="Z183" s="25">
        <f t="shared" si="35"/>
        <v>211</v>
      </c>
      <c r="AA183" s="25">
        <f t="shared" si="36"/>
        <v>212</v>
      </c>
    </row>
    <row r="184" spans="2:27" x14ac:dyDescent="0.25">
      <c r="B184" s="26">
        <v>179</v>
      </c>
      <c r="C184" s="26">
        <f t="shared" si="44"/>
        <v>11</v>
      </c>
      <c r="D184" s="26">
        <f t="shared" si="45"/>
        <v>8</v>
      </c>
      <c r="E184" s="26">
        <f t="shared" si="46"/>
        <v>0.11</v>
      </c>
      <c r="F184" s="26">
        <f t="shared" si="47"/>
        <v>0.12000000000000001</v>
      </c>
      <c r="K184" s="33">
        <f t="shared" si="37"/>
        <v>0.14000000000000001</v>
      </c>
      <c r="L184" s="33">
        <f t="shared" si="38"/>
        <v>0.12000000000000001</v>
      </c>
      <c r="P184" s="33">
        <f t="shared" si="39"/>
        <v>191</v>
      </c>
      <c r="Q184" s="33">
        <f t="shared" si="40"/>
        <v>192</v>
      </c>
      <c r="R184" s="33">
        <f t="shared" si="41"/>
        <v>212</v>
      </c>
      <c r="S184" s="33">
        <f t="shared" si="42"/>
        <v>213</v>
      </c>
      <c r="U184" s="25">
        <v>182</v>
      </c>
      <c r="V184" s="25">
        <f t="shared" si="32"/>
        <v>2</v>
      </c>
      <c r="W184" s="25">
        <f t="shared" si="33"/>
        <v>9</v>
      </c>
      <c r="X184" s="25">
        <f t="shared" si="34"/>
        <v>191</v>
      </c>
      <c r="Y184" s="25">
        <f t="shared" si="43"/>
        <v>192</v>
      </c>
      <c r="Z184" s="25">
        <f t="shared" si="35"/>
        <v>212</v>
      </c>
      <c r="AA184" s="25">
        <f t="shared" si="36"/>
        <v>213</v>
      </c>
    </row>
    <row r="185" spans="2:27" x14ac:dyDescent="0.25">
      <c r="B185" s="26">
        <v>180</v>
      </c>
      <c r="C185" s="26">
        <f t="shared" si="44"/>
        <v>12</v>
      </c>
      <c r="D185" s="26">
        <f t="shared" si="45"/>
        <v>8</v>
      </c>
      <c r="E185" s="26">
        <f t="shared" si="46"/>
        <v>0.12</v>
      </c>
      <c r="F185" s="26">
        <f t="shared" si="47"/>
        <v>0.12000000000000001</v>
      </c>
      <c r="K185" s="33">
        <f t="shared" si="37"/>
        <v>0.15</v>
      </c>
      <c r="L185" s="33">
        <f t="shared" si="38"/>
        <v>0.12000000000000001</v>
      </c>
      <c r="P185" s="33">
        <f t="shared" si="39"/>
        <v>192</v>
      </c>
      <c r="Q185" s="33">
        <f t="shared" si="40"/>
        <v>193</v>
      </c>
      <c r="R185" s="33">
        <f t="shared" si="41"/>
        <v>213</v>
      </c>
      <c r="S185" s="33">
        <f t="shared" si="42"/>
        <v>214</v>
      </c>
      <c r="U185" s="25">
        <v>183</v>
      </c>
      <c r="V185" s="25">
        <f t="shared" si="32"/>
        <v>3</v>
      </c>
      <c r="W185" s="25">
        <f t="shared" si="33"/>
        <v>9</v>
      </c>
      <c r="X185" s="25">
        <f t="shared" si="34"/>
        <v>192</v>
      </c>
      <c r="Y185" s="25">
        <f t="shared" si="43"/>
        <v>193</v>
      </c>
      <c r="Z185" s="25">
        <f t="shared" si="35"/>
        <v>213</v>
      </c>
      <c r="AA185" s="25">
        <f t="shared" si="36"/>
        <v>214</v>
      </c>
    </row>
    <row r="186" spans="2:27" x14ac:dyDescent="0.25">
      <c r="B186" s="26">
        <v>181</v>
      </c>
      <c r="C186" s="26">
        <f t="shared" si="44"/>
        <v>13</v>
      </c>
      <c r="D186" s="26">
        <f t="shared" si="45"/>
        <v>8</v>
      </c>
      <c r="E186" s="26">
        <f t="shared" si="46"/>
        <v>0.13</v>
      </c>
      <c r="F186" s="26">
        <f t="shared" si="47"/>
        <v>0.12000000000000001</v>
      </c>
      <c r="K186" s="33">
        <f t="shared" si="37"/>
        <v>0.16</v>
      </c>
      <c r="L186" s="33">
        <f t="shared" si="38"/>
        <v>0.12000000000000001</v>
      </c>
      <c r="P186" s="33">
        <f t="shared" si="39"/>
        <v>193</v>
      </c>
      <c r="Q186" s="33">
        <f t="shared" si="40"/>
        <v>194</v>
      </c>
      <c r="R186" s="33">
        <f t="shared" si="41"/>
        <v>214</v>
      </c>
      <c r="S186" s="33">
        <f t="shared" si="42"/>
        <v>215</v>
      </c>
      <c r="U186" s="25">
        <v>184</v>
      </c>
      <c r="V186" s="25">
        <f t="shared" si="32"/>
        <v>4</v>
      </c>
      <c r="W186" s="25">
        <f t="shared" si="33"/>
        <v>9</v>
      </c>
      <c r="X186" s="25">
        <f t="shared" si="34"/>
        <v>193</v>
      </c>
      <c r="Y186" s="25">
        <f t="shared" si="43"/>
        <v>194</v>
      </c>
      <c r="Z186" s="25">
        <f t="shared" si="35"/>
        <v>214</v>
      </c>
      <c r="AA186" s="25">
        <f t="shared" si="36"/>
        <v>215</v>
      </c>
    </row>
    <row r="187" spans="2:27" x14ac:dyDescent="0.25">
      <c r="B187" s="26">
        <v>182</v>
      </c>
      <c r="C187" s="26">
        <f t="shared" si="44"/>
        <v>14</v>
      </c>
      <c r="D187" s="26">
        <f t="shared" si="45"/>
        <v>8</v>
      </c>
      <c r="E187" s="26">
        <f t="shared" si="46"/>
        <v>0.14000000000000001</v>
      </c>
      <c r="F187" s="26">
        <f t="shared" si="47"/>
        <v>0.12000000000000001</v>
      </c>
      <c r="K187" s="33">
        <f t="shared" si="37"/>
        <v>0.17</v>
      </c>
      <c r="L187" s="33">
        <f t="shared" si="38"/>
        <v>0.12000000000000001</v>
      </c>
      <c r="P187" s="33">
        <f t="shared" si="39"/>
        <v>194</v>
      </c>
      <c r="Q187" s="33">
        <f t="shared" si="40"/>
        <v>195</v>
      </c>
      <c r="R187" s="33">
        <f t="shared" si="41"/>
        <v>215</v>
      </c>
      <c r="S187" s="33">
        <f t="shared" si="42"/>
        <v>216</v>
      </c>
      <c r="U187" s="25">
        <v>185</v>
      </c>
      <c r="V187" s="25">
        <f t="shared" si="32"/>
        <v>5</v>
      </c>
      <c r="W187" s="25">
        <f t="shared" si="33"/>
        <v>9</v>
      </c>
      <c r="X187" s="25">
        <f t="shared" si="34"/>
        <v>194</v>
      </c>
      <c r="Y187" s="25">
        <f t="shared" si="43"/>
        <v>195</v>
      </c>
      <c r="Z187" s="25">
        <f t="shared" si="35"/>
        <v>215</v>
      </c>
      <c r="AA187" s="25">
        <f t="shared" si="36"/>
        <v>216</v>
      </c>
    </row>
    <row r="188" spans="2:27" x14ac:dyDescent="0.25">
      <c r="B188" s="26">
        <v>183</v>
      </c>
      <c r="C188" s="26">
        <f t="shared" si="44"/>
        <v>15</v>
      </c>
      <c r="D188" s="26">
        <f t="shared" si="45"/>
        <v>8</v>
      </c>
      <c r="E188" s="26">
        <f t="shared" si="46"/>
        <v>0.15</v>
      </c>
      <c r="F188" s="26">
        <f t="shared" si="47"/>
        <v>0.12000000000000001</v>
      </c>
      <c r="K188" s="33">
        <f t="shared" si="37"/>
        <v>0.18</v>
      </c>
      <c r="L188" s="33">
        <f t="shared" si="38"/>
        <v>0.12000000000000001</v>
      </c>
      <c r="P188" s="33">
        <f t="shared" si="39"/>
        <v>195</v>
      </c>
      <c r="Q188" s="33">
        <f t="shared" si="40"/>
        <v>196</v>
      </c>
      <c r="R188" s="33">
        <f t="shared" si="41"/>
        <v>216</v>
      </c>
      <c r="S188" s="33">
        <f t="shared" si="42"/>
        <v>217</v>
      </c>
      <c r="U188" s="25">
        <v>186</v>
      </c>
      <c r="V188" s="25">
        <f t="shared" si="32"/>
        <v>6</v>
      </c>
      <c r="W188" s="25">
        <f t="shared" si="33"/>
        <v>9</v>
      </c>
      <c r="X188" s="25">
        <f t="shared" si="34"/>
        <v>195</v>
      </c>
      <c r="Y188" s="25">
        <f t="shared" si="43"/>
        <v>196</v>
      </c>
      <c r="Z188" s="25">
        <f t="shared" si="35"/>
        <v>216</v>
      </c>
      <c r="AA188" s="25">
        <f t="shared" si="36"/>
        <v>217</v>
      </c>
    </row>
    <row r="189" spans="2:27" x14ac:dyDescent="0.25">
      <c r="B189" s="26">
        <v>184</v>
      </c>
      <c r="C189" s="26">
        <f t="shared" si="44"/>
        <v>16</v>
      </c>
      <c r="D189" s="26">
        <f t="shared" si="45"/>
        <v>8</v>
      </c>
      <c r="E189" s="26">
        <f t="shared" si="46"/>
        <v>0.16</v>
      </c>
      <c r="F189" s="26">
        <f t="shared" si="47"/>
        <v>0.12000000000000001</v>
      </c>
      <c r="K189" s="33">
        <f t="shared" si="37"/>
        <v>0.19</v>
      </c>
      <c r="L189" s="33">
        <f t="shared" si="38"/>
        <v>0.12000000000000001</v>
      </c>
      <c r="P189" s="33">
        <f t="shared" si="39"/>
        <v>196</v>
      </c>
      <c r="Q189" s="33">
        <f t="shared" si="40"/>
        <v>197</v>
      </c>
      <c r="R189" s="33">
        <f t="shared" si="41"/>
        <v>217</v>
      </c>
      <c r="S189" s="33">
        <f t="shared" si="42"/>
        <v>218</v>
      </c>
      <c r="U189" s="25">
        <v>187</v>
      </c>
      <c r="V189" s="25">
        <f t="shared" si="32"/>
        <v>7</v>
      </c>
      <c r="W189" s="25">
        <f t="shared" si="33"/>
        <v>9</v>
      </c>
      <c r="X189" s="25">
        <f t="shared" si="34"/>
        <v>196</v>
      </c>
      <c r="Y189" s="25">
        <f t="shared" si="43"/>
        <v>197</v>
      </c>
      <c r="Z189" s="25">
        <f t="shared" si="35"/>
        <v>217</v>
      </c>
      <c r="AA189" s="25">
        <f t="shared" si="36"/>
        <v>218</v>
      </c>
    </row>
    <row r="190" spans="2:27" x14ac:dyDescent="0.25">
      <c r="B190" s="26">
        <v>185</v>
      </c>
      <c r="C190" s="26">
        <f t="shared" si="44"/>
        <v>17</v>
      </c>
      <c r="D190" s="26">
        <f t="shared" si="45"/>
        <v>8</v>
      </c>
      <c r="E190" s="26">
        <f t="shared" si="46"/>
        <v>0.17</v>
      </c>
      <c r="F190" s="26">
        <f t="shared" si="47"/>
        <v>0.12000000000000001</v>
      </c>
      <c r="K190" s="33">
        <f t="shared" si="37"/>
        <v>0.2</v>
      </c>
      <c r="L190" s="33">
        <f t="shared" si="38"/>
        <v>0.12000000000000001</v>
      </c>
      <c r="P190" s="33">
        <f t="shared" si="39"/>
        <v>197</v>
      </c>
      <c r="Q190" s="33">
        <f t="shared" si="40"/>
        <v>198</v>
      </c>
      <c r="R190" s="33">
        <f t="shared" si="41"/>
        <v>218</v>
      </c>
      <c r="S190" s="33">
        <f t="shared" si="42"/>
        <v>219</v>
      </c>
      <c r="U190" s="25">
        <v>188</v>
      </c>
      <c r="V190" s="25">
        <f t="shared" si="32"/>
        <v>8</v>
      </c>
      <c r="W190" s="25">
        <f t="shared" si="33"/>
        <v>9</v>
      </c>
      <c r="X190" s="25">
        <f t="shared" si="34"/>
        <v>197</v>
      </c>
      <c r="Y190" s="25">
        <f t="shared" si="43"/>
        <v>198</v>
      </c>
      <c r="Z190" s="25">
        <f t="shared" si="35"/>
        <v>218</v>
      </c>
      <c r="AA190" s="25">
        <f t="shared" si="36"/>
        <v>219</v>
      </c>
    </row>
    <row r="191" spans="2:27" x14ac:dyDescent="0.25">
      <c r="B191" s="26">
        <v>186</v>
      </c>
      <c r="C191" s="26">
        <f t="shared" si="44"/>
        <v>18</v>
      </c>
      <c r="D191" s="26">
        <f t="shared" si="45"/>
        <v>8</v>
      </c>
      <c r="E191" s="26">
        <f t="shared" si="46"/>
        <v>0.18</v>
      </c>
      <c r="F191" s="26">
        <f t="shared" si="47"/>
        <v>0.12000000000000001</v>
      </c>
      <c r="K191" s="33">
        <f t="shared" si="37"/>
        <v>0</v>
      </c>
      <c r="L191" s="33">
        <f t="shared" si="38"/>
        <v>0.11000000000000001</v>
      </c>
      <c r="P191" s="33">
        <f t="shared" si="39"/>
        <v>198</v>
      </c>
      <c r="Q191" s="33">
        <f t="shared" si="40"/>
        <v>199</v>
      </c>
      <c r="R191" s="33">
        <f t="shared" si="41"/>
        <v>219</v>
      </c>
      <c r="S191" s="33">
        <f t="shared" si="42"/>
        <v>220</v>
      </c>
      <c r="U191" s="25">
        <v>189</v>
      </c>
      <c r="V191" s="25">
        <f t="shared" si="32"/>
        <v>9</v>
      </c>
      <c r="W191" s="25">
        <f t="shared" si="33"/>
        <v>9</v>
      </c>
      <c r="X191" s="25">
        <f t="shared" si="34"/>
        <v>198</v>
      </c>
      <c r="Y191" s="25">
        <f t="shared" si="43"/>
        <v>199</v>
      </c>
      <c r="Z191" s="25">
        <f t="shared" si="35"/>
        <v>219</v>
      </c>
      <c r="AA191" s="25">
        <f t="shared" si="36"/>
        <v>220</v>
      </c>
    </row>
    <row r="192" spans="2:27" x14ac:dyDescent="0.25">
      <c r="B192" s="26">
        <v>187</v>
      </c>
      <c r="C192" s="26">
        <f t="shared" si="44"/>
        <v>19</v>
      </c>
      <c r="D192" s="26">
        <f t="shared" si="45"/>
        <v>8</v>
      </c>
      <c r="E192" s="26">
        <f t="shared" si="46"/>
        <v>0.19</v>
      </c>
      <c r="F192" s="26">
        <f t="shared" si="47"/>
        <v>0.12000000000000001</v>
      </c>
      <c r="K192" s="33">
        <f t="shared" si="37"/>
        <v>0.01</v>
      </c>
      <c r="L192" s="33">
        <f t="shared" si="38"/>
        <v>0.11000000000000001</v>
      </c>
      <c r="P192" s="33">
        <f t="shared" si="39"/>
        <v>199</v>
      </c>
      <c r="Q192" s="33">
        <f t="shared" si="40"/>
        <v>200</v>
      </c>
      <c r="R192" s="33">
        <f t="shared" si="41"/>
        <v>220</v>
      </c>
      <c r="S192" s="33">
        <f t="shared" si="42"/>
        <v>221</v>
      </c>
      <c r="U192" s="25">
        <v>190</v>
      </c>
      <c r="V192" s="25">
        <f t="shared" si="32"/>
        <v>10</v>
      </c>
      <c r="W192" s="25">
        <f t="shared" si="33"/>
        <v>9</v>
      </c>
      <c r="X192" s="25">
        <f t="shared" si="34"/>
        <v>199</v>
      </c>
      <c r="Y192" s="25">
        <f t="shared" si="43"/>
        <v>200</v>
      </c>
      <c r="Z192" s="25">
        <f t="shared" si="35"/>
        <v>220</v>
      </c>
      <c r="AA192" s="25">
        <f t="shared" si="36"/>
        <v>221</v>
      </c>
    </row>
    <row r="193" spans="2:27" x14ac:dyDescent="0.25">
      <c r="B193" s="26">
        <v>188</v>
      </c>
      <c r="C193" s="26">
        <f t="shared" si="44"/>
        <v>20</v>
      </c>
      <c r="D193" s="26">
        <f t="shared" si="45"/>
        <v>8</v>
      </c>
      <c r="E193" s="26">
        <f t="shared" si="46"/>
        <v>0.2</v>
      </c>
      <c r="F193" s="26">
        <f t="shared" si="47"/>
        <v>0.12000000000000001</v>
      </c>
      <c r="K193" s="33">
        <f t="shared" si="37"/>
        <v>0.02</v>
      </c>
      <c r="L193" s="33">
        <f t="shared" si="38"/>
        <v>0.11000000000000001</v>
      </c>
      <c r="P193" s="33">
        <f t="shared" si="39"/>
        <v>200</v>
      </c>
      <c r="Q193" s="33">
        <f t="shared" si="40"/>
        <v>201</v>
      </c>
      <c r="R193" s="33">
        <f t="shared" si="41"/>
        <v>221</v>
      </c>
      <c r="S193" s="33">
        <f t="shared" si="42"/>
        <v>222</v>
      </c>
      <c r="U193" s="25">
        <v>191</v>
      </c>
      <c r="V193" s="25">
        <f t="shared" si="32"/>
        <v>11</v>
      </c>
      <c r="W193" s="25">
        <f t="shared" si="33"/>
        <v>9</v>
      </c>
      <c r="X193" s="25">
        <f t="shared" si="34"/>
        <v>200</v>
      </c>
      <c r="Y193" s="25">
        <f t="shared" si="43"/>
        <v>201</v>
      </c>
      <c r="Z193" s="25">
        <f t="shared" si="35"/>
        <v>221</v>
      </c>
      <c r="AA193" s="25">
        <f t="shared" si="36"/>
        <v>222</v>
      </c>
    </row>
    <row r="194" spans="2:27" x14ac:dyDescent="0.25">
      <c r="B194" s="26">
        <v>189</v>
      </c>
      <c r="C194" s="26">
        <f t="shared" si="44"/>
        <v>0</v>
      </c>
      <c r="D194" s="26">
        <f t="shared" si="45"/>
        <v>9</v>
      </c>
      <c r="E194" s="26">
        <f t="shared" si="46"/>
        <v>0</v>
      </c>
      <c r="F194" s="26">
        <f t="shared" si="47"/>
        <v>0.11000000000000001</v>
      </c>
      <c r="K194" s="33">
        <f t="shared" si="37"/>
        <v>0.03</v>
      </c>
      <c r="L194" s="33">
        <f t="shared" si="38"/>
        <v>0.11000000000000001</v>
      </c>
      <c r="P194" s="33">
        <f t="shared" si="39"/>
        <v>201</v>
      </c>
      <c r="Q194" s="33">
        <f t="shared" si="40"/>
        <v>202</v>
      </c>
      <c r="R194" s="33">
        <f t="shared" si="41"/>
        <v>222</v>
      </c>
      <c r="S194" s="33">
        <f t="shared" si="42"/>
        <v>223</v>
      </c>
      <c r="U194" s="25">
        <v>192</v>
      </c>
      <c r="V194" s="25">
        <f t="shared" ref="V194:V257" si="48">U194-TRUNC(U194/(num_x-1),0)*(num_x-1)</f>
        <v>12</v>
      </c>
      <c r="W194" s="25">
        <f t="shared" ref="W194:W257" si="49">TRUNC(U194/(num_x-1))</f>
        <v>9</v>
      </c>
      <c r="X194" s="25">
        <f t="shared" ref="X194:X257" si="50">V194+W194*num_x</f>
        <v>201</v>
      </c>
      <c r="Y194" s="25">
        <f t="shared" si="43"/>
        <v>202</v>
      </c>
      <c r="Z194" s="25">
        <f t="shared" ref="Z194:Z257" si="51">X194+num_x</f>
        <v>222</v>
      </c>
      <c r="AA194" s="25">
        <f t="shared" ref="AA194:AA257" si="52">Y194+num_x</f>
        <v>223</v>
      </c>
    </row>
    <row r="195" spans="2:27" x14ac:dyDescent="0.25">
      <c r="B195" s="26">
        <v>190</v>
      </c>
      <c r="C195" s="26">
        <f t="shared" si="44"/>
        <v>1</v>
      </c>
      <c r="D195" s="26">
        <f t="shared" si="45"/>
        <v>9</v>
      </c>
      <c r="E195" s="26">
        <f t="shared" si="46"/>
        <v>0.01</v>
      </c>
      <c r="F195" s="26">
        <f t="shared" si="47"/>
        <v>0.11000000000000001</v>
      </c>
      <c r="K195" s="33">
        <f t="shared" ref="K195:K258" si="53">IF(B198&lt;$K$1,E198,"")</f>
        <v>0.04</v>
      </c>
      <c r="L195" s="33">
        <f t="shared" ref="L195:L258" si="54">IF(B198&lt;$K$1,F198,"")</f>
        <v>0.11000000000000001</v>
      </c>
      <c r="P195" s="33">
        <f t="shared" ref="P195:P258" si="55">IF($U195&lt;$X$1,X195,"")</f>
        <v>202</v>
      </c>
      <c r="Q195" s="33">
        <f t="shared" ref="Q195:Q258" si="56">IF($U195&lt;$X$1,Y195,"")</f>
        <v>203</v>
      </c>
      <c r="R195" s="33">
        <f t="shared" ref="R195:R258" si="57">IF($U195&lt;$X$1,Z195,"")</f>
        <v>223</v>
      </c>
      <c r="S195" s="33">
        <f t="shared" ref="S195:S258" si="58">IF($U195&lt;$X$1,AA195,"")</f>
        <v>224</v>
      </c>
      <c r="U195" s="25">
        <v>193</v>
      </c>
      <c r="V195" s="25">
        <f t="shared" si="48"/>
        <v>13</v>
      </c>
      <c r="W195" s="25">
        <f t="shared" si="49"/>
        <v>9</v>
      </c>
      <c r="X195" s="25">
        <f t="shared" si="50"/>
        <v>202</v>
      </c>
      <c r="Y195" s="25">
        <f t="shared" ref="Y195:Y258" si="59">X195+1</f>
        <v>203</v>
      </c>
      <c r="Z195" s="25">
        <f t="shared" si="51"/>
        <v>223</v>
      </c>
      <c r="AA195" s="25">
        <f t="shared" si="52"/>
        <v>224</v>
      </c>
    </row>
    <row r="196" spans="2:27" x14ac:dyDescent="0.25">
      <c r="B196" s="26">
        <v>191</v>
      </c>
      <c r="C196" s="26">
        <f t="shared" si="44"/>
        <v>2</v>
      </c>
      <c r="D196" s="26">
        <f t="shared" si="45"/>
        <v>9</v>
      </c>
      <c r="E196" s="26">
        <f t="shared" si="46"/>
        <v>0.02</v>
      </c>
      <c r="F196" s="26">
        <f t="shared" si="47"/>
        <v>0.11000000000000001</v>
      </c>
      <c r="K196" s="33">
        <f t="shared" si="53"/>
        <v>0.05</v>
      </c>
      <c r="L196" s="33">
        <f t="shared" si="54"/>
        <v>0.11000000000000001</v>
      </c>
      <c r="P196" s="33">
        <f t="shared" si="55"/>
        <v>203</v>
      </c>
      <c r="Q196" s="33">
        <f t="shared" si="56"/>
        <v>204</v>
      </c>
      <c r="R196" s="33">
        <f t="shared" si="57"/>
        <v>224</v>
      </c>
      <c r="S196" s="33">
        <f t="shared" si="58"/>
        <v>225</v>
      </c>
      <c r="U196" s="25">
        <v>194</v>
      </c>
      <c r="V196" s="25">
        <f t="shared" si="48"/>
        <v>14</v>
      </c>
      <c r="W196" s="25">
        <f t="shared" si="49"/>
        <v>9</v>
      </c>
      <c r="X196" s="25">
        <f t="shared" si="50"/>
        <v>203</v>
      </c>
      <c r="Y196" s="25">
        <f t="shared" si="59"/>
        <v>204</v>
      </c>
      <c r="Z196" s="25">
        <f t="shared" si="51"/>
        <v>224</v>
      </c>
      <c r="AA196" s="25">
        <f t="shared" si="52"/>
        <v>225</v>
      </c>
    </row>
    <row r="197" spans="2:27" x14ac:dyDescent="0.25">
      <c r="B197" s="26">
        <v>192</v>
      </c>
      <c r="C197" s="26">
        <f t="shared" ref="C197:C260" si="60">B197-TRUNC(B197/num_x,0)*num_x</f>
        <v>3</v>
      </c>
      <c r="D197" s="26">
        <f t="shared" ref="D197:D260" si="61">TRUNC(B197/num_x)</f>
        <v>9</v>
      </c>
      <c r="E197" s="26">
        <f t="shared" ref="E197:E260" si="62">C197*dx</f>
        <v>0.03</v>
      </c>
      <c r="F197" s="26">
        <f t="shared" ref="F197:F260" si="63">(num_y-1)*dy - D197*dy</f>
        <v>0.11000000000000001</v>
      </c>
      <c r="K197" s="33">
        <f t="shared" si="53"/>
        <v>0.06</v>
      </c>
      <c r="L197" s="33">
        <f t="shared" si="54"/>
        <v>0.11000000000000001</v>
      </c>
      <c r="P197" s="33">
        <f t="shared" si="55"/>
        <v>204</v>
      </c>
      <c r="Q197" s="33">
        <f t="shared" si="56"/>
        <v>205</v>
      </c>
      <c r="R197" s="33">
        <f t="shared" si="57"/>
        <v>225</v>
      </c>
      <c r="S197" s="33">
        <f t="shared" si="58"/>
        <v>226</v>
      </c>
      <c r="U197" s="25">
        <v>195</v>
      </c>
      <c r="V197" s="25">
        <f t="shared" si="48"/>
        <v>15</v>
      </c>
      <c r="W197" s="25">
        <f t="shared" si="49"/>
        <v>9</v>
      </c>
      <c r="X197" s="25">
        <f t="shared" si="50"/>
        <v>204</v>
      </c>
      <c r="Y197" s="25">
        <f t="shared" si="59"/>
        <v>205</v>
      </c>
      <c r="Z197" s="25">
        <f t="shared" si="51"/>
        <v>225</v>
      </c>
      <c r="AA197" s="25">
        <f t="shared" si="52"/>
        <v>226</v>
      </c>
    </row>
    <row r="198" spans="2:27" x14ac:dyDescent="0.25">
      <c r="B198" s="26">
        <v>193</v>
      </c>
      <c r="C198" s="26">
        <f t="shared" si="60"/>
        <v>4</v>
      </c>
      <c r="D198" s="26">
        <f t="shared" si="61"/>
        <v>9</v>
      </c>
      <c r="E198" s="26">
        <f t="shared" si="62"/>
        <v>0.04</v>
      </c>
      <c r="F198" s="26">
        <f t="shared" si="63"/>
        <v>0.11000000000000001</v>
      </c>
      <c r="K198" s="33">
        <f t="shared" si="53"/>
        <v>7.0000000000000007E-2</v>
      </c>
      <c r="L198" s="33">
        <f t="shared" si="54"/>
        <v>0.11000000000000001</v>
      </c>
      <c r="P198" s="33">
        <f t="shared" si="55"/>
        <v>205</v>
      </c>
      <c r="Q198" s="33">
        <f t="shared" si="56"/>
        <v>206</v>
      </c>
      <c r="R198" s="33">
        <f t="shared" si="57"/>
        <v>226</v>
      </c>
      <c r="S198" s="33">
        <f t="shared" si="58"/>
        <v>227</v>
      </c>
      <c r="U198" s="25">
        <v>196</v>
      </c>
      <c r="V198" s="25">
        <f t="shared" si="48"/>
        <v>16</v>
      </c>
      <c r="W198" s="25">
        <f t="shared" si="49"/>
        <v>9</v>
      </c>
      <c r="X198" s="25">
        <f t="shared" si="50"/>
        <v>205</v>
      </c>
      <c r="Y198" s="25">
        <f t="shared" si="59"/>
        <v>206</v>
      </c>
      <c r="Z198" s="25">
        <f t="shared" si="51"/>
        <v>226</v>
      </c>
      <c r="AA198" s="25">
        <f t="shared" si="52"/>
        <v>227</v>
      </c>
    </row>
    <row r="199" spans="2:27" x14ac:dyDescent="0.25">
      <c r="B199" s="26">
        <v>194</v>
      </c>
      <c r="C199" s="26">
        <f t="shared" si="60"/>
        <v>5</v>
      </c>
      <c r="D199" s="26">
        <f t="shared" si="61"/>
        <v>9</v>
      </c>
      <c r="E199" s="26">
        <f t="shared" si="62"/>
        <v>0.05</v>
      </c>
      <c r="F199" s="26">
        <f t="shared" si="63"/>
        <v>0.11000000000000001</v>
      </c>
      <c r="K199" s="33">
        <f t="shared" si="53"/>
        <v>0.08</v>
      </c>
      <c r="L199" s="33">
        <f t="shared" si="54"/>
        <v>0.11000000000000001</v>
      </c>
      <c r="P199" s="33">
        <f t="shared" si="55"/>
        <v>206</v>
      </c>
      <c r="Q199" s="33">
        <f t="shared" si="56"/>
        <v>207</v>
      </c>
      <c r="R199" s="33">
        <f t="shared" si="57"/>
        <v>227</v>
      </c>
      <c r="S199" s="33">
        <f t="shared" si="58"/>
        <v>228</v>
      </c>
      <c r="U199" s="25">
        <v>197</v>
      </c>
      <c r="V199" s="25">
        <f t="shared" si="48"/>
        <v>17</v>
      </c>
      <c r="W199" s="25">
        <f t="shared" si="49"/>
        <v>9</v>
      </c>
      <c r="X199" s="25">
        <f t="shared" si="50"/>
        <v>206</v>
      </c>
      <c r="Y199" s="25">
        <f t="shared" si="59"/>
        <v>207</v>
      </c>
      <c r="Z199" s="25">
        <f t="shared" si="51"/>
        <v>227</v>
      </c>
      <c r="AA199" s="25">
        <f t="shared" si="52"/>
        <v>228</v>
      </c>
    </row>
    <row r="200" spans="2:27" x14ac:dyDescent="0.25">
      <c r="B200" s="26">
        <v>195</v>
      </c>
      <c r="C200" s="26">
        <f t="shared" si="60"/>
        <v>6</v>
      </c>
      <c r="D200" s="26">
        <f t="shared" si="61"/>
        <v>9</v>
      </c>
      <c r="E200" s="26">
        <f t="shared" si="62"/>
        <v>0.06</v>
      </c>
      <c r="F200" s="26">
        <f t="shared" si="63"/>
        <v>0.11000000000000001</v>
      </c>
      <c r="K200" s="33">
        <f t="shared" si="53"/>
        <v>0.09</v>
      </c>
      <c r="L200" s="33">
        <f t="shared" si="54"/>
        <v>0.11000000000000001</v>
      </c>
      <c r="P200" s="33">
        <f t="shared" si="55"/>
        <v>207</v>
      </c>
      <c r="Q200" s="33">
        <f t="shared" si="56"/>
        <v>208</v>
      </c>
      <c r="R200" s="33">
        <f t="shared" si="57"/>
        <v>228</v>
      </c>
      <c r="S200" s="33">
        <f t="shared" si="58"/>
        <v>229</v>
      </c>
      <c r="U200" s="25">
        <v>198</v>
      </c>
      <c r="V200" s="25">
        <f t="shared" si="48"/>
        <v>18</v>
      </c>
      <c r="W200" s="25">
        <f t="shared" si="49"/>
        <v>9</v>
      </c>
      <c r="X200" s="25">
        <f t="shared" si="50"/>
        <v>207</v>
      </c>
      <c r="Y200" s="25">
        <f t="shared" si="59"/>
        <v>208</v>
      </c>
      <c r="Z200" s="25">
        <f t="shared" si="51"/>
        <v>228</v>
      </c>
      <c r="AA200" s="25">
        <f t="shared" si="52"/>
        <v>229</v>
      </c>
    </row>
    <row r="201" spans="2:27" x14ac:dyDescent="0.25">
      <c r="B201" s="26">
        <v>196</v>
      </c>
      <c r="C201" s="26">
        <f t="shared" si="60"/>
        <v>7</v>
      </c>
      <c r="D201" s="26">
        <f t="shared" si="61"/>
        <v>9</v>
      </c>
      <c r="E201" s="26">
        <f t="shared" si="62"/>
        <v>7.0000000000000007E-2</v>
      </c>
      <c r="F201" s="26">
        <f t="shared" si="63"/>
        <v>0.11000000000000001</v>
      </c>
      <c r="K201" s="33">
        <f t="shared" si="53"/>
        <v>0.1</v>
      </c>
      <c r="L201" s="33">
        <f t="shared" si="54"/>
        <v>0.11000000000000001</v>
      </c>
      <c r="P201" s="33">
        <f t="shared" si="55"/>
        <v>208</v>
      </c>
      <c r="Q201" s="33">
        <f t="shared" si="56"/>
        <v>209</v>
      </c>
      <c r="R201" s="33">
        <f t="shared" si="57"/>
        <v>229</v>
      </c>
      <c r="S201" s="33">
        <f t="shared" si="58"/>
        <v>230</v>
      </c>
      <c r="U201" s="25">
        <v>199</v>
      </c>
      <c r="V201" s="25">
        <f t="shared" si="48"/>
        <v>19</v>
      </c>
      <c r="W201" s="25">
        <f t="shared" si="49"/>
        <v>9</v>
      </c>
      <c r="X201" s="25">
        <f t="shared" si="50"/>
        <v>208</v>
      </c>
      <c r="Y201" s="25">
        <f t="shared" si="59"/>
        <v>209</v>
      </c>
      <c r="Z201" s="25">
        <f t="shared" si="51"/>
        <v>229</v>
      </c>
      <c r="AA201" s="25">
        <f t="shared" si="52"/>
        <v>230</v>
      </c>
    </row>
    <row r="202" spans="2:27" x14ac:dyDescent="0.25">
      <c r="B202" s="26">
        <v>197</v>
      </c>
      <c r="C202" s="26">
        <f t="shared" si="60"/>
        <v>8</v>
      </c>
      <c r="D202" s="26">
        <f t="shared" si="61"/>
        <v>9</v>
      </c>
      <c r="E202" s="26">
        <f t="shared" si="62"/>
        <v>0.08</v>
      </c>
      <c r="F202" s="26">
        <f t="shared" si="63"/>
        <v>0.11000000000000001</v>
      </c>
      <c r="K202" s="33">
        <f t="shared" si="53"/>
        <v>0.11</v>
      </c>
      <c r="L202" s="33">
        <f t="shared" si="54"/>
        <v>0.11000000000000001</v>
      </c>
      <c r="P202" s="33">
        <f t="shared" si="55"/>
        <v>210</v>
      </c>
      <c r="Q202" s="33">
        <f t="shared" si="56"/>
        <v>211</v>
      </c>
      <c r="R202" s="33">
        <f t="shared" si="57"/>
        <v>231</v>
      </c>
      <c r="S202" s="33">
        <f t="shared" si="58"/>
        <v>232</v>
      </c>
      <c r="U202" s="25">
        <v>200</v>
      </c>
      <c r="V202" s="25">
        <f t="shared" si="48"/>
        <v>0</v>
      </c>
      <c r="W202" s="25">
        <f t="shared" si="49"/>
        <v>10</v>
      </c>
      <c r="X202" s="25">
        <f t="shared" si="50"/>
        <v>210</v>
      </c>
      <c r="Y202" s="25">
        <f t="shared" si="59"/>
        <v>211</v>
      </c>
      <c r="Z202" s="25">
        <f t="shared" si="51"/>
        <v>231</v>
      </c>
      <c r="AA202" s="25">
        <f t="shared" si="52"/>
        <v>232</v>
      </c>
    </row>
    <row r="203" spans="2:27" x14ac:dyDescent="0.25">
      <c r="B203" s="26">
        <v>198</v>
      </c>
      <c r="C203" s="26">
        <f t="shared" si="60"/>
        <v>9</v>
      </c>
      <c r="D203" s="26">
        <f t="shared" si="61"/>
        <v>9</v>
      </c>
      <c r="E203" s="26">
        <f t="shared" si="62"/>
        <v>0.09</v>
      </c>
      <c r="F203" s="26">
        <f t="shared" si="63"/>
        <v>0.11000000000000001</v>
      </c>
      <c r="K203" s="33">
        <f t="shared" si="53"/>
        <v>0.12</v>
      </c>
      <c r="L203" s="33">
        <f t="shared" si="54"/>
        <v>0.11000000000000001</v>
      </c>
      <c r="P203" s="33">
        <f t="shared" si="55"/>
        <v>211</v>
      </c>
      <c r="Q203" s="33">
        <f t="shared" si="56"/>
        <v>212</v>
      </c>
      <c r="R203" s="33">
        <f t="shared" si="57"/>
        <v>232</v>
      </c>
      <c r="S203" s="33">
        <f t="shared" si="58"/>
        <v>233</v>
      </c>
      <c r="U203" s="25">
        <v>201</v>
      </c>
      <c r="V203" s="25">
        <f t="shared" si="48"/>
        <v>1</v>
      </c>
      <c r="W203" s="25">
        <f t="shared" si="49"/>
        <v>10</v>
      </c>
      <c r="X203" s="25">
        <f t="shared" si="50"/>
        <v>211</v>
      </c>
      <c r="Y203" s="25">
        <f t="shared" si="59"/>
        <v>212</v>
      </c>
      <c r="Z203" s="25">
        <f t="shared" si="51"/>
        <v>232</v>
      </c>
      <c r="AA203" s="25">
        <f t="shared" si="52"/>
        <v>233</v>
      </c>
    </row>
    <row r="204" spans="2:27" x14ac:dyDescent="0.25">
      <c r="B204" s="26">
        <v>199</v>
      </c>
      <c r="C204" s="26">
        <f t="shared" si="60"/>
        <v>10</v>
      </c>
      <c r="D204" s="26">
        <f t="shared" si="61"/>
        <v>9</v>
      </c>
      <c r="E204" s="26">
        <f t="shared" si="62"/>
        <v>0.1</v>
      </c>
      <c r="F204" s="26">
        <f t="shared" si="63"/>
        <v>0.11000000000000001</v>
      </c>
      <c r="K204" s="33">
        <f t="shared" si="53"/>
        <v>0.13</v>
      </c>
      <c r="L204" s="33">
        <f t="shared" si="54"/>
        <v>0.11000000000000001</v>
      </c>
      <c r="P204" s="33">
        <f t="shared" si="55"/>
        <v>212</v>
      </c>
      <c r="Q204" s="33">
        <f t="shared" si="56"/>
        <v>213</v>
      </c>
      <c r="R204" s="33">
        <f t="shared" si="57"/>
        <v>233</v>
      </c>
      <c r="S204" s="33">
        <f t="shared" si="58"/>
        <v>234</v>
      </c>
      <c r="U204" s="25">
        <v>202</v>
      </c>
      <c r="V204" s="25">
        <f t="shared" si="48"/>
        <v>2</v>
      </c>
      <c r="W204" s="25">
        <f t="shared" si="49"/>
        <v>10</v>
      </c>
      <c r="X204" s="25">
        <f t="shared" si="50"/>
        <v>212</v>
      </c>
      <c r="Y204" s="25">
        <f t="shared" si="59"/>
        <v>213</v>
      </c>
      <c r="Z204" s="25">
        <f t="shared" si="51"/>
        <v>233</v>
      </c>
      <c r="AA204" s="25">
        <f t="shared" si="52"/>
        <v>234</v>
      </c>
    </row>
    <row r="205" spans="2:27" x14ac:dyDescent="0.25">
      <c r="B205" s="26">
        <v>200</v>
      </c>
      <c r="C205" s="26">
        <f t="shared" si="60"/>
        <v>11</v>
      </c>
      <c r="D205" s="26">
        <f t="shared" si="61"/>
        <v>9</v>
      </c>
      <c r="E205" s="26">
        <f t="shared" si="62"/>
        <v>0.11</v>
      </c>
      <c r="F205" s="26">
        <f t="shared" si="63"/>
        <v>0.11000000000000001</v>
      </c>
      <c r="K205" s="33">
        <f t="shared" si="53"/>
        <v>0.14000000000000001</v>
      </c>
      <c r="L205" s="33">
        <f t="shared" si="54"/>
        <v>0.11000000000000001</v>
      </c>
      <c r="P205" s="33">
        <f t="shared" si="55"/>
        <v>213</v>
      </c>
      <c r="Q205" s="33">
        <f t="shared" si="56"/>
        <v>214</v>
      </c>
      <c r="R205" s="33">
        <f t="shared" si="57"/>
        <v>234</v>
      </c>
      <c r="S205" s="33">
        <f t="shared" si="58"/>
        <v>235</v>
      </c>
      <c r="U205" s="25">
        <v>203</v>
      </c>
      <c r="V205" s="25">
        <f t="shared" si="48"/>
        <v>3</v>
      </c>
      <c r="W205" s="25">
        <f t="shared" si="49"/>
        <v>10</v>
      </c>
      <c r="X205" s="25">
        <f t="shared" si="50"/>
        <v>213</v>
      </c>
      <c r="Y205" s="25">
        <f t="shared" si="59"/>
        <v>214</v>
      </c>
      <c r="Z205" s="25">
        <f t="shared" si="51"/>
        <v>234</v>
      </c>
      <c r="AA205" s="25">
        <f t="shared" si="52"/>
        <v>235</v>
      </c>
    </row>
    <row r="206" spans="2:27" x14ac:dyDescent="0.25">
      <c r="B206" s="26">
        <v>201</v>
      </c>
      <c r="C206" s="26">
        <f t="shared" si="60"/>
        <v>12</v>
      </c>
      <c r="D206" s="26">
        <f t="shared" si="61"/>
        <v>9</v>
      </c>
      <c r="E206" s="26">
        <f t="shared" si="62"/>
        <v>0.12</v>
      </c>
      <c r="F206" s="26">
        <f t="shared" si="63"/>
        <v>0.11000000000000001</v>
      </c>
      <c r="K206" s="33">
        <f t="shared" si="53"/>
        <v>0.15</v>
      </c>
      <c r="L206" s="33">
        <f t="shared" si="54"/>
        <v>0.11000000000000001</v>
      </c>
      <c r="P206" s="33">
        <f t="shared" si="55"/>
        <v>214</v>
      </c>
      <c r="Q206" s="33">
        <f t="shared" si="56"/>
        <v>215</v>
      </c>
      <c r="R206" s="33">
        <f t="shared" si="57"/>
        <v>235</v>
      </c>
      <c r="S206" s="33">
        <f t="shared" si="58"/>
        <v>236</v>
      </c>
      <c r="U206" s="25">
        <v>204</v>
      </c>
      <c r="V206" s="25">
        <f t="shared" si="48"/>
        <v>4</v>
      </c>
      <c r="W206" s="25">
        <f t="shared" si="49"/>
        <v>10</v>
      </c>
      <c r="X206" s="25">
        <f t="shared" si="50"/>
        <v>214</v>
      </c>
      <c r="Y206" s="25">
        <f t="shared" si="59"/>
        <v>215</v>
      </c>
      <c r="Z206" s="25">
        <f t="shared" si="51"/>
        <v>235</v>
      </c>
      <c r="AA206" s="25">
        <f t="shared" si="52"/>
        <v>236</v>
      </c>
    </row>
    <row r="207" spans="2:27" x14ac:dyDescent="0.25">
      <c r="B207" s="26">
        <v>202</v>
      </c>
      <c r="C207" s="26">
        <f t="shared" si="60"/>
        <v>13</v>
      </c>
      <c r="D207" s="26">
        <f t="shared" si="61"/>
        <v>9</v>
      </c>
      <c r="E207" s="26">
        <f t="shared" si="62"/>
        <v>0.13</v>
      </c>
      <c r="F207" s="26">
        <f t="shared" si="63"/>
        <v>0.11000000000000001</v>
      </c>
      <c r="K207" s="33">
        <f t="shared" si="53"/>
        <v>0.16</v>
      </c>
      <c r="L207" s="33">
        <f t="shared" si="54"/>
        <v>0.11000000000000001</v>
      </c>
      <c r="P207" s="33">
        <f t="shared" si="55"/>
        <v>215</v>
      </c>
      <c r="Q207" s="33">
        <f t="shared" si="56"/>
        <v>216</v>
      </c>
      <c r="R207" s="33">
        <f t="shared" si="57"/>
        <v>236</v>
      </c>
      <c r="S207" s="33">
        <f t="shared" si="58"/>
        <v>237</v>
      </c>
      <c r="U207" s="25">
        <v>205</v>
      </c>
      <c r="V207" s="25">
        <f t="shared" si="48"/>
        <v>5</v>
      </c>
      <c r="W207" s="25">
        <f t="shared" si="49"/>
        <v>10</v>
      </c>
      <c r="X207" s="25">
        <f t="shared" si="50"/>
        <v>215</v>
      </c>
      <c r="Y207" s="25">
        <f t="shared" si="59"/>
        <v>216</v>
      </c>
      <c r="Z207" s="25">
        <f t="shared" si="51"/>
        <v>236</v>
      </c>
      <c r="AA207" s="25">
        <f t="shared" si="52"/>
        <v>237</v>
      </c>
    </row>
    <row r="208" spans="2:27" x14ac:dyDescent="0.25">
      <c r="B208" s="26">
        <v>203</v>
      </c>
      <c r="C208" s="26">
        <f t="shared" si="60"/>
        <v>14</v>
      </c>
      <c r="D208" s="26">
        <f t="shared" si="61"/>
        <v>9</v>
      </c>
      <c r="E208" s="26">
        <f t="shared" si="62"/>
        <v>0.14000000000000001</v>
      </c>
      <c r="F208" s="26">
        <f t="shared" si="63"/>
        <v>0.11000000000000001</v>
      </c>
      <c r="K208" s="33">
        <f t="shared" si="53"/>
        <v>0.17</v>
      </c>
      <c r="L208" s="33">
        <f t="shared" si="54"/>
        <v>0.11000000000000001</v>
      </c>
      <c r="P208" s="33">
        <f t="shared" si="55"/>
        <v>216</v>
      </c>
      <c r="Q208" s="33">
        <f t="shared" si="56"/>
        <v>217</v>
      </c>
      <c r="R208" s="33">
        <f t="shared" si="57"/>
        <v>237</v>
      </c>
      <c r="S208" s="33">
        <f t="shared" si="58"/>
        <v>238</v>
      </c>
      <c r="U208" s="25">
        <v>206</v>
      </c>
      <c r="V208" s="25">
        <f t="shared" si="48"/>
        <v>6</v>
      </c>
      <c r="W208" s="25">
        <f t="shared" si="49"/>
        <v>10</v>
      </c>
      <c r="X208" s="25">
        <f t="shared" si="50"/>
        <v>216</v>
      </c>
      <c r="Y208" s="25">
        <f t="shared" si="59"/>
        <v>217</v>
      </c>
      <c r="Z208" s="25">
        <f t="shared" si="51"/>
        <v>237</v>
      </c>
      <c r="AA208" s="25">
        <f t="shared" si="52"/>
        <v>238</v>
      </c>
    </row>
    <row r="209" spans="2:27" x14ac:dyDescent="0.25">
      <c r="B209" s="26">
        <v>204</v>
      </c>
      <c r="C209" s="26">
        <f t="shared" si="60"/>
        <v>15</v>
      </c>
      <c r="D209" s="26">
        <f t="shared" si="61"/>
        <v>9</v>
      </c>
      <c r="E209" s="26">
        <f t="shared" si="62"/>
        <v>0.15</v>
      </c>
      <c r="F209" s="26">
        <f t="shared" si="63"/>
        <v>0.11000000000000001</v>
      </c>
      <c r="K209" s="33">
        <f t="shared" si="53"/>
        <v>0.18</v>
      </c>
      <c r="L209" s="33">
        <f t="shared" si="54"/>
        <v>0.11000000000000001</v>
      </c>
      <c r="P209" s="33">
        <f t="shared" si="55"/>
        <v>217</v>
      </c>
      <c r="Q209" s="33">
        <f t="shared" si="56"/>
        <v>218</v>
      </c>
      <c r="R209" s="33">
        <f t="shared" si="57"/>
        <v>238</v>
      </c>
      <c r="S209" s="33">
        <f t="shared" si="58"/>
        <v>239</v>
      </c>
      <c r="U209" s="25">
        <v>207</v>
      </c>
      <c r="V209" s="25">
        <f t="shared" si="48"/>
        <v>7</v>
      </c>
      <c r="W209" s="25">
        <f t="shared" si="49"/>
        <v>10</v>
      </c>
      <c r="X209" s="25">
        <f t="shared" si="50"/>
        <v>217</v>
      </c>
      <c r="Y209" s="25">
        <f t="shared" si="59"/>
        <v>218</v>
      </c>
      <c r="Z209" s="25">
        <f t="shared" si="51"/>
        <v>238</v>
      </c>
      <c r="AA209" s="25">
        <f t="shared" si="52"/>
        <v>239</v>
      </c>
    </row>
    <row r="210" spans="2:27" x14ac:dyDescent="0.25">
      <c r="B210" s="26">
        <v>205</v>
      </c>
      <c r="C210" s="26">
        <f t="shared" si="60"/>
        <v>16</v>
      </c>
      <c r="D210" s="26">
        <f t="shared" si="61"/>
        <v>9</v>
      </c>
      <c r="E210" s="26">
        <f t="shared" si="62"/>
        <v>0.16</v>
      </c>
      <c r="F210" s="26">
        <f t="shared" si="63"/>
        <v>0.11000000000000001</v>
      </c>
      <c r="K210" s="33">
        <f t="shared" si="53"/>
        <v>0.19</v>
      </c>
      <c r="L210" s="33">
        <f t="shared" si="54"/>
        <v>0.11000000000000001</v>
      </c>
      <c r="P210" s="33">
        <f t="shared" si="55"/>
        <v>218</v>
      </c>
      <c r="Q210" s="33">
        <f t="shared" si="56"/>
        <v>219</v>
      </c>
      <c r="R210" s="33">
        <f t="shared" si="57"/>
        <v>239</v>
      </c>
      <c r="S210" s="33">
        <f t="shared" si="58"/>
        <v>240</v>
      </c>
      <c r="U210" s="25">
        <v>208</v>
      </c>
      <c r="V210" s="25">
        <f t="shared" si="48"/>
        <v>8</v>
      </c>
      <c r="W210" s="25">
        <f t="shared" si="49"/>
        <v>10</v>
      </c>
      <c r="X210" s="25">
        <f t="shared" si="50"/>
        <v>218</v>
      </c>
      <c r="Y210" s="25">
        <f t="shared" si="59"/>
        <v>219</v>
      </c>
      <c r="Z210" s="25">
        <f t="shared" si="51"/>
        <v>239</v>
      </c>
      <c r="AA210" s="25">
        <f t="shared" si="52"/>
        <v>240</v>
      </c>
    </row>
    <row r="211" spans="2:27" x14ac:dyDescent="0.25">
      <c r="B211" s="26">
        <v>206</v>
      </c>
      <c r="C211" s="26">
        <f t="shared" si="60"/>
        <v>17</v>
      </c>
      <c r="D211" s="26">
        <f t="shared" si="61"/>
        <v>9</v>
      </c>
      <c r="E211" s="26">
        <f t="shared" si="62"/>
        <v>0.17</v>
      </c>
      <c r="F211" s="26">
        <f t="shared" si="63"/>
        <v>0.11000000000000001</v>
      </c>
      <c r="K211" s="33">
        <f t="shared" si="53"/>
        <v>0.2</v>
      </c>
      <c r="L211" s="33">
        <f t="shared" si="54"/>
        <v>0.11000000000000001</v>
      </c>
      <c r="P211" s="33">
        <f t="shared" si="55"/>
        <v>219</v>
      </c>
      <c r="Q211" s="33">
        <f t="shared" si="56"/>
        <v>220</v>
      </c>
      <c r="R211" s="33">
        <f t="shared" si="57"/>
        <v>240</v>
      </c>
      <c r="S211" s="33">
        <f t="shared" si="58"/>
        <v>241</v>
      </c>
      <c r="U211" s="25">
        <v>209</v>
      </c>
      <c r="V211" s="25">
        <f t="shared" si="48"/>
        <v>9</v>
      </c>
      <c r="W211" s="25">
        <f t="shared" si="49"/>
        <v>10</v>
      </c>
      <c r="X211" s="25">
        <f t="shared" si="50"/>
        <v>219</v>
      </c>
      <c r="Y211" s="25">
        <f t="shared" si="59"/>
        <v>220</v>
      </c>
      <c r="Z211" s="25">
        <f t="shared" si="51"/>
        <v>240</v>
      </c>
      <c r="AA211" s="25">
        <f t="shared" si="52"/>
        <v>241</v>
      </c>
    </row>
    <row r="212" spans="2:27" x14ac:dyDescent="0.25">
      <c r="B212" s="26">
        <v>207</v>
      </c>
      <c r="C212" s="26">
        <f t="shared" si="60"/>
        <v>18</v>
      </c>
      <c r="D212" s="26">
        <f t="shared" si="61"/>
        <v>9</v>
      </c>
      <c r="E212" s="26">
        <f t="shared" si="62"/>
        <v>0.18</v>
      </c>
      <c r="F212" s="26">
        <f t="shared" si="63"/>
        <v>0.11000000000000001</v>
      </c>
      <c r="K212" s="33">
        <f t="shared" si="53"/>
        <v>0</v>
      </c>
      <c r="L212" s="33">
        <f t="shared" si="54"/>
        <v>0.1</v>
      </c>
      <c r="P212" s="33">
        <f t="shared" si="55"/>
        <v>220</v>
      </c>
      <c r="Q212" s="33">
        <f t="shared" si="56"/>
        <v>221</v>
      </c>
      <c r="R212" s="33">
        <f t="shared" si="57"/>
        <v>241</v>
      </c>
      <c r="S212" s="33">
        <f t="shared" si="58"/>
        <v>242</v>
      </c>
      <c r="U212" s="25">
        <v>210</v>
      </c>
      <c r="V212" s="25">
        <f t="shared" si="48"/>
        <v>10</v>
      </c>
      <c r="W212" s="25">
        <f t="shared" si="49"/>
        <v>10</v>
      </c>
      <c r="X212" s="25">
        <f t="shared" si="50"/>
        <v>220</v>
      </c>
      <c r="Y212" s="25">
        <f t="shared" si="59"/>
        <v>221</v>
      </c>
      <c r="Z212" s="25">
        <f t="shared" si="51"/>
        <v>241</v>
      </c>
      <c r="AA212" s="25">
        <f t="shared" si="52"/>
        <v>242</v>
      </c>
    </row>
    <row r="213" spans="2:27" x14ac:dyDescent="0.25">
      <c r="B213" s="26">
        <v>208</v>
      </c>
      <c r="C213" s="26">
        <f t="shared" si="60"/>
        <v>19</v>
      </c>
      <c r="D213" s="26">
        <f t="shared" si="61"/>
        <v>9</v>
      </c>
      <c r="E213" s="26">
        <f t="shared" si="62"/>
        <v>0.19</v>
      </c>
      <c r="F213" s="26">
        <f t="shared" si="63"/>
        <v>0.11000000000000001</v>
      </c>
      <c r="K213" s="33">
        <f t="shared" si="53"/>
        <v>0.01</v>
      </c>
      <c r="L213" s="33">
        <f t="shared" si="54"/>
        <v>0.1</v>
      </c>
      <c r="P213" s="33">
        <f t="shared" si="55"/>
        <v>221</v>
      </c>
      <c r="Q213" s="33">
        <f t="shared" si="56"/>
        <v>222</v>
      </c>
      <c r="R213" s="33">
        <f t="shared" si="57"/>
        <v>242</v>
      </c>
      <c r="S213" s="33">
        <f t="shared" si="58"/>
        <v>243</v>
      </c>
      <c r="U213" s="25">
        <v>211</v>
      </c>
      <c r="V213" s="25">
        <f t="shared" si="48"/>
        <v>11</v>
      </c>
      <c r="W213" s="25">
        <f t="shared" si="49"/>
        <v>10</v>
      </c>
      <c r="X213" s="25">
        <f t="shared" si="50"/>
        <v>221</v>
      </c>
      <c r="Y213" s="25">
        <f t="shared" si="59"/>
        <v>222</v>
      </c>
      <c r="Z213" s="25">
        <f t="shared" si="51"/>
        <v>242</v>
      </c>
      <c r="AA213" s="25">
        <f t="shared" si="52"/>
        <v>243</v>
      </c>
    </row>
    <row r="214" spans="2:27" x14ac:dyDescent="0.25">
      <c r="B214" s="26">
        <v>209</v>
      </c>
      <c r="C214" s="26">
        <f t="shared" si="60"/>
        <v>20</v>
      </c>
      <c r="D214" s="26">
        <f t="shared" si="61"/>
        <v>9</v>
      </c>
      <c r="E214" s="26">
        <f t="shared" si="62"/>
        <v>0.2</v>
      </c>
      <c r="F214" s="26">
        <f t="shared" si="63"/>
        <v>0.11000000000000001</v>
      </c>
      <c r="K214" s="33">
        <f t="shared" si="53"/>
        <v>0.02</v>
      </c>
      <c r="L214" s="33">
        <f t="shared" si="54"/>
        <v>0.1</v>
      </c>
      <c r="P214" s="33">
        <f t="shared" si="55"/>
        <v>222</v>
      </c>
      <c r="Q214" s="33">
        <f t="shared" si="56"/>
        <v>223</v>
      </c>
      <c r="R214" s="33">
        <f t="shared" si="57"/>
        <v>243</v>
      </c>
      <c r="S214" s="33">
        <f t="shared" si="58"/>
        <v>244</v>
      </c>
      <c r="U214" s="25">
        <v>212</v>
      </c>
      <c r="V214" s="25">
        <f t="shared" si="48"/>
        <v>12</v>
      </c>
      <c r="W214" s="25">
        <f t="shared" si="49"/>
        <v>10</v>
      </c>
      <c r="X214" s="25">
        <f t="shared" si="50"/>
        <v>222</v>
      </c>
      <c r="Y214" s="25">
        <f t="shared" si="59"/>
        <v>223</v>
      </c>
      <c r="Z214" s="25">
        <f t="shared" si="51"/>
        <v>243</v>
      </c>
      <c r="AA214" s="25">
        <f t="shared" si="52"/>
        <v>244</v>
      </c>
    </row>
    <row r="215" spans="2:27" x14ac:dyDescent="0.25">
      <c r="B215" s="26">
        <v>210</v>
      </c>
      <c r="C215" s="26">
        <f t="shared" si="60"/>
        <v>0</v>
      </c>
      <c r="D215" s="26">
        <f t="shared" si="61"/>
        <v>10</v>
      </c>
      <c r="E215" s="26">
        <f t="shared" si="62"/>
        <v>0</v>
      </c>
      <c r="F215" s="26">
        <f t="shared" si="63"/>
        <v>0.1</v>
      </c>
      <c r="K215" s="33">
        <f t="shared" si="53"/>
        <v>0.03</v>
      </c>
      <c r="L215" s="33">
        <f t="shared" si="54"/>
        <v>0.1</v>
      </c>
      <c r="P215" s="33">
        <f t="shared" si="55"/>
        <v>223</v>
      </c>
      <c r="Q215" s="33">
        <f t="shared" si="56"/>
        <v>224</v>
      </c>
      <c r="R215" s="33">
        <f t="shared" si="57"/>
        <v>244</v>
      </c>
      <c r="S215" s="33">
        <f t="shared" si="58"/>
        <v>245</v>
      </c>
      <c r="U215" s="25">
        <v>213</v>
      </c>
      <c r="V215" s="25">
        <f t="shared" si="48"/>
        <v>13</v>
      </c>
      <c r="W215" s="25">
        <f t="shared" si="49"/>
        <v>10</v>
      </c>
      <c r="X215" s="25">
        <f t="shared" si="50"/>
        <v>223</v>
      </c>
      <c r="Y215" s="25">
        <f t="shared" si="59"/>
        <v>224</v>
      </c>
      <c r="Z215" s="25">
        <f t="shared" si="51"/>
        <v>244</v>
      </c>
      <c r="AA215" s="25">
        <f t="shared" si="52"/>
        <v>245</v>
      </c>
    </row>
    <row r="216" spans="2:27" x14ac:dyDescent="0.25">
      <c r="B216" s="26">
        <v>211</v>
      </c>
      <c r="C216" s="26">
        <f t="shared" si="60"/>
        <v>1</v>
      </c>
      <c r="D216" s="26">
        <f t="shared" si="61"/>
        <v>10</v>
      </c>
      <c r="E216" s="26">
        <f t="shared" si="62"/>
        <v>0.01</v>
      </c>
      <c r="F216" s="26">
        <f t="shared" si="63"/>
        <v>0.1</v>
      </c>
      <c r="K216" s="33">
        <f t="shared" si="53"/>
        <v>0.04</v>
      </c>
      <c r="L216" s="33">
        <f t="shared" si="54"/>
        <v>0.1</v>
      </c>
      <c r="P216" s="33">
        <f t="shared" si="55"/>
        <v>224</v>
      </c>
      <c r="Q216" s="33">
        <f t="shared" si="56"/>
        <v>225</v>
      </c>
      <c r="R216" s="33">
        <f t="shared" si="57"/>
        <v>245</v>
      </c>
      <c r="S216" s="33">
        <f t="shared" si="58"/>
        <v>246</v>
      </c>
      <c r="U216" s="25">
        <v>214</v>
      </c>
      <c r="V216" s="25">
        <f t="shared" si="48"/>
        <v>14</v>
      </c>
      <c r="W216" s="25">
        <f t="shared" si="49"/>
        <v>10</v>
      </c>
      <c r="X216" s="25">
        <f t="shared" si="50"/>
        <v>224</v>
      </c>
      <c r="Y216" s="25">
        <f t="shared" si="59"/>
        <v>225</v>
      </c>
      <c r="Z216" s="25">
        <f t="shared" si="51"/>
        <v>245</v>
      </c>
      <c r="AA216" s="25">
        <f t="shared" si="52"/>
        <v>246</v>
      </c>
    </row>
    <row r="217" spans="2:27" x14ac:dyDescent="0.25">
      <c r="B217" s="26">
        <v>212</v>
      </c>
      <c r="C217" s="26">
        <f t="shared" si="60"/>
        <v>2</v>
      </c>
      <c r="D217" s="26">
        <f t="shared" si="61"/>
        <v>10</v>
      </c>
      <c r="E217" s="26">
        <f t="shared" si="62"/>
        <v>0.02</v>
      </c>
      <c r="F217" s="26">
        <f t="shared" si="63"/>
        <v>0.1</v>
      </c>
      <c r="K217" s="33">
        <f t="shared" si="53"/>
        <v>0.05</v>
      </c>
      <c r="L217" s="33">
        <f t="shared" si="54"/>
        <v>0.1</v>
      </c>
      <c r="P217" s="33">
        <f t="shared" si="55"/>
        <v>225</v>
      </c>
      <c r="Q217" s="33">
        <f t="shared" si="56"/>
        <v>226</v>
      </c>
      <c r="R217" s="33">
        <f t="shared" si="57"/>
        <v>246</v>
      </c>
      <c r="S217" s="33">
        <f t="shared" si="58"/>
        <v>247</v>
      </c>
      <c r="U217" s="25">
        <v>215</v>
      </c>
      <c r="V217" s="25">
        <f t="shared" si="48"/>
        <v>15</v>
      </c>
      <c r="W217" s="25">
        <f t="shared" si="49"/>
        <v>10</v>
      </c>
      <c r="X217" s="25">
        <f t="shared" si="50"/>
        <v>225</v>
      </c>
      <c r="Y217" s="25">
        <f t="shared" si="59"/>
        <v>226</v>
      </c>
      <c r="Z217" s="25">
        <f t="shared" si="51"/>
        <v>246</v>
      </c>
      <c r="AA217" s="25">
        <f t="shared" si="52"/>
        <v>247</v>
      </c>
    </row>
    <row r="218" spans="2:27" x14ac:dyDescent="0.25">
      <c r="B218" s="26">
        <v>213</v>
      </c>
      <c r="C218" s="26">
        <f t="shared" si="60"/>
        <v>3</v>
      </c>
      <c r="D218" s="26">
        <f t="shared" si="61"/>
        <v>10</v>
      </c>
      <c r="E218" s="26">
        <f t="shared" si="62"/>
        <v>0.03</v>
      </c>
      <c r="F218" s="26">
        <f t="shared" si="63"/>
        <v>0.1</v>
      </c>
      <c r="K218" s="33">
        <f t="shared" si="53"/>
        <v>0.06</v>
      </c>
      <c r="L218" s="33">
        <f t="shared" si="54"/>
        <v>0.1</v>
      </c>
      <c r="P218" s="33">
        <f t="shared" si="55"/>
        <v>226</v>
      </c>
      <c r="Q218" s="33">
        <f t="shared" si="56"/>
        <v>227</v>
      </c>
      <c r="R218" s="33">
        <f t="shared" si="57"/>
        <v>247</v>
      </c>
      <c r="S218" s="33">
        <f t="shared" si="58"/>
        <v>248</v>
      </c>
      <c r="U218" s="25">
        <v>216</v>
      </c>
      <c r="V218" s="25">
        <f t="shared" si="48"/>
        <v>16</v>
      </c>
      <c r="W218" s="25">
        <f t="shared" si="49"/>
        <v>10</v>
      </c>
      <c r="X218" s="25">
        <f t="shared" si="50"/>
        <v>226</v>
      </c>
      <c r="Y218" s="25">
        <f t="shared" si="59"/>
        <v>227</v>
      </c>
      <c r="Z218" s="25">
        <f t="shared" si="51"/>
        <v>247</v>
      </c>
      <c r="AA218" s="25">
        <f t="shared" si="52"/>
        <v>248</v>
      </c>
    </row>
    <row r="219" spans="2:27" x14ac:dyDescent="0.25">
      <c r="B219" s="26">
        <v>214</v>
      </c>
      <c r="C219" s="26">
        <f t="shared" si="60"/>
        <v>4</v>
      </c>
      <c r="D219" s="26">
        <f t="shared" si="61"/>
        <v>10</v>
      </c>
      <c r="E219" s="26">
        <f t="shared" si="62"/>
        <v>0.04</v>
      </c>
      <c r="F219" s="26">
        <f t="shared" si="63"/>
        <v>0.1</v>
      </c>
      <c r="K219" s="33">
        <f t="shared" si="53"/>
        <v>7.0000000000000007E-2</v>
      </c>
      <c r="L219" s="33">
        <f t="shared" si="54"/>
        <v>0.1</v>
      </c>
      <c r="P219" s="33">
        <f t="shared" si="55"/>
        <v>227</v>
      </c>
      <c r="Q219" s="33">
        <f t="shared" si="56"/>
        <v>228</v>
      </c>
      <c r="R219" s="33">
        <f t="shared" si="57"/>
        <v>248</v>
      </c>
      <c r="S219" s="33">
        <f t="shared" si="58"/>
        <v>249</v>
      </c>
      <c r="U219" s="25">
        <v>217</v>
      </c>
      <c r="V219" s="25">
        <f t="shared" si="48"/>
        <v>17</v>
      </c>
      <c r="W219" s="25">
        <f t="shared" si="49"/>
        <v>10</v>
      </c>
      <c r="X219" s="25">
        <f t="shared" si="50"/>
        <v>227</v>
      </c>
      <c r="Y219" s="25">
        <f t="shared" si="59"/>
        <v>228</v>
      </c>
      <c r="Z219" s="25">
        <f t="shared" si="51"/>
        <v>248</v>
      </c>
      <c r="AA219" s="25">
        <f t="shared" si="52"/>
        <v>249</v>
      </c>
    </row>
    <row r="220" spans="2:27" x14ac:dyDescent="0.25">
      <c r="B220" s="26">
        <v>215</v>
      </c>
      <c r="C220" s="26">
        <f t="shared" si="60"/>
        <v>5</v>
      </c>
      <c r="D220" s="26">
        <f t="shared" si="61"/>
        <v>10</v>
      </c>
      <c r="E220" s="26">
        <f t="shared" si="62"/>
        <v>0.05</v>
      </c>
      <c r="F220" s="26">
        <f t="shared" si="63"/>
        <v>0.1</v>
      </c>
      <c r="K220" s="33">
        <f t="shared" si="53"/>
        <v>0.08</v>
      </c>
      <c r="L220" s="33">
        <f t="shared" si="54"/>
        <v>0.1</v>
      </c>
      <c r="P220" s="33">
        <f t="shared" si="55"/>
        <v>228</v>
      </c>
      <c r="Q220" s="33">
        <f t="shared" si="56"/>
        <v>229</v>
      </c>
      <c r="R220" s="33">
        <f t="shared" si="57"/>
        <v>249</v>
      </c>
      <c r="S220" s="33">
        <f t="shared" si="58"/>
        <v>250</v>
      </c>
      <c r="U220" s="25">
        <v>218</v>
      </c>
      <c r="V220" s="25">
        <f t="shared" si="48"/>
        <v>18</v>
      </c>
      <c r="W220" s="25">
        <f t="shared" si="49"/>
        <v>10</v>
      </c>
      <c r="X220" s="25">
        <f t="shared" si="50"/>
        <v>228</v>
      </c>
      <c r="Y220" s="25">
        <f t="shared" si="59"/>
        <v>229</v>
      </c>
      <c r="Z220" s="25">
        <f t="shared" si="51"/>
        <v>249</v>
      </c>
      <c r="AA220" s="25">
        <f t="shared" si="52"/>
        <v>250</v>
      </c>
    </row>
    <row r="221" spans="2:27" x14ac:dyDescent="0.25">
      <c r="B221" s="26">
        <v>216</v>
      </c>
      <c r="C221" s="26">
        <f t="shared" si="60"/>
        <v>6</v>
      </c>
      <c r="D221" s="26">
        <f t="shared" si="61"/>
        <v>10</v>
      </c>
      <c r="E221" s="26">
        <f t="shared" si="62"/>
        <v>0.06</v>
      </c>
      <c r="F221" s="26">
        <f t="shared" si="63"/>
        <v>0.1</v>
      </c>
      <c r="K221" s="33">
        <f t="shared" si="53"/>
        <v>0.09</v>
      </c>
      <c r="L221" s="33">
        <f t="shared" si="54"/>
        <v>0.1</v>
      </c>
      <c r="P221" s="33">
        <f t="shared" si="55"/>
        <v>229</v>
      </c>
      <c r="Q221" s="33">
        <f t="shared" si="56"/>
        <v>230</v>
      </c>
      <c r="R221" s="33">
        <f t="shared" si="57"/>
        <v>250</v>
      </c>
      <c r="S221" s="33">
        <f t="shared" si="58"/>
        <v>251</v>
      </c>
      <c r="U221" s="25">
        <v>219</v>
      </c>
      <c r="V221" s="25">
        <f t="shared" si="48"/>
        <v>19</v>
      </c>
      <c r="W221" s="25">
        <f t="shared" si="49"/>
        <v>10</v>
      </c>
      <c r="X221" s="25">
        <f t="shared" si="50"/>
        <v>229</v>
      </c>
      <c r="Y221" s="25">
        <f t="shared" si="59"/>
        <v>230</v>
      </c>
      <c r="Z221" s="25">
        <f t="shared" si="51"/>
        <v>250</v>
      </c>
      <c r="AA221" s="25">
        <f t="shared" si="52"/>
        <v>251</v>
      </c>
    </row>
    <row r="222" spans="2:27" x14ac:dyDescent="0.25">
      <c r="B222" s="26">
        <v>217</v>
      </c>
      <c r="C222" s="26">
        <f t="shared" si="60"/>
        <v>7</v>
      </c>
      <c r="D222" s="26">
        <f t="shared" si="61"/>
        <v>10</v>
      </c>
      <c r="E222" s="26">
        <f t="shared" si="62"/>
        <v>7.0000000000000007E-2</v>
      </c>
      <c r="F222" s="26">
        <f t="shared" si="63"/>
        <v>0.1</v>
      </c>
      <c r="K222" s="33">
        <f t="shared" si="53"/>
        <v>0.1</v>
      </c>
      <c r="L222" s="33">
        <f t="shared" si="54"/>
        <v>0.1</v>
      </c>
      <c r="P222" s="33">
        <f t="shared" si="55"/>
        <v>231</v>
      </c>
      <c r="Q222" s="33">
        <f t="shared" si="56"/>
        <v>232</v>
      </c>
      <c r="R222" s="33">
        <f t="shared" si="57"/>
        <v>252</v>
      </c>
      <c r="S222" s="33">
        <f t="shared" si="58"/>
        <v>253</v>
      </c>
      <c r="U222" s="25">
        <v>220</v>
      </c>
      <c r="V222" s="25">
        <f t="shared" si="48"/>
        <v>0</v>
      </c>
      <c r="W222" s="25">
        <f t="shared" si="49"/>
        <v>11</v>
      </c>
      <c r="X222" s="25">
        <f t="shared" si="50"/>
        <v>231</v>
      </c>
      <c r="Y222" s="25">
        <f t="shared" si="59"/>
        <v>232</v>
      </c>
      <c r="Z222" s="25">
        <f t="shared" si="51"/>
        <v>252</v>
      </c>
      <c r="AA222" s="25">
        <f t="shared" si="52"/>
        <v>253</v>
      </c>
    </row>
    <row r="223" spans="2:27" x14ac:dyDescent="0.25">
      <c r="B223" s="26">
        <v>218</v>
      </c>
      <c r="C223" s="26">
        <f t="shared" si="60"/>
        <v>8</v>
      </c>
      <c r="D223" s="26">
        <f t="shared" si="61"/>
        <v>10</v>
      </c>
      <c r="E223" s="26">
        <f t="shared" si="62"/>
        <v>0.08</v>
      </c>
      <c r="F223" s="26">
        <f t="shared" si="63"/>
        <v>0.1</v>
      </c>
      <c r="K223" s="33">
        <f t="shared" si="53"/>
        <v>0.11</v>
      </c>
      <c r="L223" s="33">
        <f t="shared" si="54"/>
        <v>0.1</v>
      </c>
      <c r="P223" s="33">
        <f t="shared" si="55"/>
        <v>232</v>
      </c>
      <c r="Q223" s="33">
        <f t="shared" si="56"/>
        <v>233</v>
      </c>
      <c r="R223" s="33">
        <f t="shared" si="57"/>
        <v>253</v>
      </c>
      <c r="S223" s="33">
        <f t="shared" si="58"/>
        <v>254</v>
      </c>
      <c r="U223" s="25">
        <v>221</v>
      </c>
      <c r="V223" s="25">
        <f t="shared" si="48"/>
        <v>1</v>
      </c>
      <c r="W223" s="25">
        <f t="shared" si="49"/>
        <v>11</v>
      </c>
      <c r="X223" s="25">
        <f t="shared" si="50"/>
        <v>232</v>
      </c>
      <c r="Y223" s="25">
        <f t="shared" si="59"/>
        <v>233</v>
      </c>
      <c r="Z223" s="25">
        <f t="shared" si="51"/>
        <v>253</v>
      </c>
      <c r="AA223" s="25">
        <f t="shared" si="52"/>
        <v>254</v>
      </c>
    </row>
    <row r="224" spans="2:27" x14ac:dyDescent="0.25">
      <c r="B224" s="26">
        <v>219</v>
      </c>
      <c r="C224" s="26">
        <f t="shared" si="60"/>
        <v>9</v>
      </c>
      <c r="D224" s="26">
        <f t="shared" si="61"/>
        <v>10</v>
      </c>
      <c r="E224" s="26">
        <f t="shared" si="62"/>
        <v>0.09</v>
      </c>
      <c r="F224" s="26">
        <f t="shared" si="63"/>
        <v>0.1</v>
      </c>
      <c r="K224" s="33">
        <f t="shared" si="53"/>
        <v>0.12</v>
      </c>
      <c r="L224" s="33">
        <f t="shared" si="54"/>
        <v>0.1</v>
      </c>
      <c r="P224" s="33">
        <f t="shared" si="55"/>
        <v>233</v>
      </c>
      <c r="Q224" s="33">
        <f t="shared" si="56"/>
        <v>234</v>
      </c>
      <c r="R224" s="33">
        <f t="shared" si="57"/>
        <v>254</v>
      </c>
      <c r="S224" s="33">
        <f t="shared" si="58"/>
        <v>255</v>
      </c>
      <c r="U224" s="25">
        <v>222</v>
      </c>
      <c r="V224" s="25">
        <f t="shared" si="48"/>
        <v>2</v>
      </c>
      <c r="W224" s="25">
        <f t="shared" si="49"/>
        <v>11</v>
      </c>
      <c r="X224" s="25">
        <f t="shared" si="50"/>
        <v>233</v>
      </c>
      <c r="Y224" s="25">
        <f t="shared" si="59"/>
        <v>234</v>
      </c>
      <c r="Z224" s="25">
        <f t="shared" si="51"/>
        <v>254</v>
      </c>
      <c r="AA224" s="25">
        <f t="shared" si="52"/>
        <v>255</v>
      </c>
    </row>
    <row r="225" spans="2:27" x14ac:dyDescent="0.25">
      <c r="B225" s="26">
        <v>220</v>
      </c>
      <c r="C225" s="26">
        <f t="shared" si="60"/>
        <v>10</v>
      </c>
      <c r="D225" s="26">
        <f t="shared" si="61"/>
        <v>10</v>
      </c>
      <c r="E225" s="26">
        <f t="shared" si="62"/>
        <v>0.1</v>
      </c>
      <c r="F225" s="26">
        <f t="shared" si="63"/>
        <v>0.1</v>
      </c>
      <c r="K225" s="33">
        <f t="shared" si="53"/>
        <v>0.13</v>
      </c>
      <c r="L225" s="33">
        <f t="shared" si="54"/>
        <v>0.1</v>
      </c>
      <c r="P225" s="33">
        <f t="shared" si="55"/>
        <v>234</v>
      </c>
      <c r="Q225" s="33">
        <f t="shared" si="56"/>
        <v>235</v>
      </c>
      <c r="R225" s="33">
        <f t="shared" si="57"/>
        <v>255</v>
      </c>
      <c r="S225" s="33">
        <f t="shared" si="58"/>
        <v>256</v>
      </c>
      <c r="U225" s="25">
        <v>223</v>
      </c>
      <c r="V225" s="25">
        <f t="shared" si="48"/>
        <v>3</v>
      </c>
      <c r="W225" s="25">
        <f t="shared" si="49"/>
        <v>11</v>
      </c>
      <c r="X225" s="25">
        <f t="shared" si="50"/>
        <v>234</v>
      </c>
      <c r="Y225" s="25">
        <f t="shared" si="59"/>
        <v>235</v>
      </c>
      <c r="Z225" s="25">
        <f t="shared" si="51"/>
        <v>255</v>
      </c>
      <c r="AA225" s="25">
        <f t="shared" si="52"/>
        <v>256</v>
      </c>
    </row>
    <row r="226" spans="2:27" x14ac:dyDescent="0.25">
      <c r="B226" s="26">
        <v>221</v>
      </c>
      <c r="C226" s="26">
        <f t="shared" si="60"/>
        <v>11</v>
      </c>
      <c r="D226" s="26">
        <f t="shared" si="61"/>
        <v>10</v>
      </c>
      <c r="E226" s="26">
        <f t="shared" si="62"/>
        <v>0.11</v>
      </c>
      <c r="F226" s="26">
        <f t="shared" si="63"/>
        <v>0.1</v>
      </c>
      <c r="K226" s="33">
        <f t="shared" si="53"/>
        <v>0.14000000000000001</v>
      </c>
      <c r="L226" s="33">
        <f t="shared" si="54"/>
        <v>0.1</v>
      </c>
      <c r="P226" s="33">
        <f t="shared" si="55"/>
        <v>235</v>
      </c>
      <c r="Q226" s="33">
        <f t="shared" si="56"/>
        <v>236</v>
      </c>
      <c r="R226" s="33">
        <f t="shared" si="57"/>
        <v>256</v>
      </c>
      <c r="S226" s="33">
        <f t="shared" si="58"/>
        <v>257</v>
      </c>
      <c r="U226" s="25">
        <v>224</v>
      </c>
      <c r="V226" s="25">
        <f t="shared" si="48"/>
        <v>4</v>
      </c>
      <c r="W226" s="25">
        <f t="shared" si="49"/>
        <v>11</v>
      </c>
      <c r="X226" s="25">
        <f t="shared" si="50"/>
        <v>235</v>
      </c>
      <c r="Y226" s="25">
        <f t="shared" si="59"/>
        <v>236</v>
      </c>
      <c r="Z226" s="25">
        <f t="shared" si="51"/>
        <v>256</v>
      </c>
      <c r="AA226" s="25">
        <f t="shared" si="52"/>
        <v>257</v>
      </c>
    </row>
    <row r="227" spans="2:27" x14ac:dyDescent="0.25">
      <c r="B227" s="26">
        <v>222</v>
      </c>
      <c r="C227" s="26">
        <f t="shared" si="60"/>
        <v>12</v>
      </c>
      <c r="D227" s="26">
        <f t="shared" si="61"/>
        <v>10</v>
      </c>
      <c r="E227" s="26">
        <f t="shared" si="62"/>
        <v>0.12</v>
      </c>
      <c r="F227" s="26">
        <f t="shared" si="63"/>
        <v>0.1</v>
      </c>
      <c r="K227" s="33">
        <f t="shared" si="53"/>
        <v>0.15</v>
      </c>
      <c r="L227" s="33">
        <f t="shared" si="54"/>
        <v>0.1</v>
      </c>
      <c r="P227" s="33">
        <f t="shared" si="55"/>
        <v>236</v>
      </c>
      <c r="Q227" s="33">
        <f t="shared" si="56"/>
        <v>237</v>
      </c>
      <c r="R227" s="33">
        <f t="shared" si="57"/>
        <v>257</v>
      </c>
      <c r="S227" s="33">
        <f t="shared" si="58"/>
        <v>258</v>
      </c>
      <c r="U227" s="25">
        <v>225</v>
      </c>
      <c r="V227" s="25">
        <f t="shared" si="48"/>
        <v>5</v>
      </c>
      <c r="W227" s="25">
        <f t="shared" si="49"/>
        <v>11</v>
      </c>
      <c r="X227" s="25">
        <f t="shared" si="50"/>
        <v>236</v>
      </c>
      <c r="Y227" s="25">
        <f t="shared" si="59"/>
        <v>237</v>
      </c>
      <c r="Z227" s="25">
        <f t="shared" si="51"/>
        <v>257</v>
      </c>
      <c r="AA227" s="25">
        <f t="shared" si="52"/>
        <v>258</v>
      </c>
    </row>
    <row r="228" spans="2:27" x14ac:dyDescent="0.25">
      <c r="B228" s="26">
        <v>223</v>
      </c>
      <c r="C228" s="26">
        <f t="shared" si="60"/>
        <v>13</v>
      </c>
      <c r="D228" s="26">
        <f t="shared" si="61"/>
        <v>10</v>
      </c>
      <c r="E228" s="26">
        <f t="shared" si="62"/>
        <v>0.13</v>
      </c>
      <c r="F228" s="26">
        <f t="shared" si="63"/>
        <v>0.1</v>
      </c>
      <c r="K228" s="33">
        <f t="shared" si="53"/>
        <v>0.16</v>
      </c>
      <c r="L228" s="33">
        <f t="shared" si="54"/>
        <v>0.1</v>
      </c>
      <c r="P228" s="33">
        <f t="shared" si="55"/>
        <v>237</v>
      </c>
      <c r="Q228" s="33">
        <f t="shared" si="56"/>
        <v>238</v>
      </c>
      <c r="R228" s="33">
        <f t="shared" si="57"/>
        <v>258</v>
      </c>
      <c r="S228" s="33">
        <f t="shared" si="58"/>
        <v>259</v>
      </c>
      <c r="U228" s="25">
        <v>226</v>
      </c>
      <c r="V228" s="25">
        <f t="shared" si="48"/>
        <v>6</v>
      </c>
      <c r="W228" s="25">
        <f t="shared" si="49"/>
        <v>11</v>
      </c>
      <c r="X228" s="25">
        <f t="shared" si="50"/>
        <v>237</v>
      </c>
      <c r="Y228" s="25">
        <f t="shared" si="59"/>
        <v>238</v>
      </c>
      <c r="Z228" s="25">
        <f t="shared" si="51"/>
        <v>258</v>
      </c>
      <c r="AA228" s="25">
        <f t="shared" si="52"/>
        <v>259</v>
      </c>
    </row>
    <row r="229" spans="2:27" x14ac:dyDescent="0.25">
      <c r="B229" s="26">
        <v>224</v>
      </c>
      <c r="C229" s="26">
        <f t="shared" si="60"/>
        <v>14</v>
      </c>
      <c r="D229" s="26">
        <f t="shared" si="61"/>
        <v>10</v>
      </c>
      <c r="E229" s="26">
        <f t="shared" si="62"/>
        <v>0.14000000000000001</v>
      </c>
      <c r="F229" s="26">
        <f t="shared" si="63"/>
        <v>0.1</v>
      </c>
      <c r="K229" s="33">
        <f t="shared" si="53"/>
        <v>0.17</v>
      </c>
      <c r="L229" s="33">
        <f t="shared" si="54"/>
        <v>0.1</v>
      </c>
      <c r="P229" s="33">
        <f t="shared" si="55"/>
        <v>238</v>
      </c>
      <c r="Q229" s="33">
        <f t="shared" si="56"/>
        <v>239</v>
      </c>
      <c r="R229" s="33">
        <f t="shared" si="57"/>
        <v>259</v>
      </c>
      <c r="S229" s="33">
        <f t="shared" si="58"/>
        <v>260</v>
      </c>
      <c r="U229" s="25">
        <v>227</v>
      </c>
      <c r="V229" s="25">
        <f t="shared" si="48"/>
        <v>7</v>
      </c>
      <c r="W229" s="25">
        <f t="shared" si="49"/>
        <v>11</v>
      </c>
      <c r="X229" s="25">
        <f t="shared" si="50"/>
        <v>238</v>
      </c>
      <c r="Y229" s="25">
        <f t="shared" si="59"/>
        <v>239</v>
      </c>
      <c r="Z229" s="25">
        <f t="shared" si="51"/>
        <v>259</v>
      </c>
      <c r="AA229" s="25">
        <f t="shared" si="52"/>
        <v>260</v>
      </c>
    </row>
    <row r="230" spans="2:27" x14ac:dyDescent="0.25">
      <c r="B230" s="26">
        <v>225</v>
      </c>
      <c r="C230" s="26">
        <f t="shared" si="60"/>
        <v>15</v>
      </c>
      <c r="D230" s="26">
        <f t="shared" si="61"/>
        <v>10</v>
      </c>
      <c r="E230" s="26">
        <f t="shared" si="62"/>
        <v>0.15</v>
      </c>
      <c r="F230" s="26">
        <f t="shared" si="63"/>
        <v>0.1</v>
      </c>
      <c r="K230" s="33">
        <f t="shared" si="53"/>
        <v>0.18</v>
      </c>
      <c r="L230" s="33">
        <f t="shared" si="54"/>
        <v>0.1</v>
      </c>
      <c r="P230" s="33">
        <f t="shared" si="55"/>
        <v>239</v>
      </c>
      <c r="Q230" s="33">
        <f t="shared" si="56"/>
        <v>240</v>
      </c>
      <c r="R230" s="33">
        <f t="shared" si="57"/>
        <v>260</v>
      </c>
      <c r="S230" s="33">
        <f t="shared" si="58"/>
        <v>261</v>
      </c>
      <c r="U230" s="25">
        <v>228</v>
      </c>
      <c r="V230" s="25">
        <f t="shared" si="48"/>
        <v>8</v>
      </c>
      <c r="W230" s="25">
        <f t="shared" si="49"/>
        <v>11</v>
      </c>
      <c r="X230" s="25">
        <f t="shared" si="50"/>
        <v>239</v>
      </c>
      <c r="Y230" s="25">
        <f t="shared" si="59"/>
        <v>240</v>
      </c>
      <c r="Z230" s="25">
        <f t="shared" si="51"/>
        <v>260</v>
      </c>
      <c r="AA230" s="25">
        <f t="shared" si="52"/>
        <v>261</v>
      </c>
    </row>
    <row r="231" spans="2:27" x14ac:dyDescent="0.25">
      <c r="B231" s="26">
        <v>226</v>
      </c>
      <c r="C231" s="26">
        <f t="shared" si="60"/>
        <v>16</v>
      </c>
      <c r="D231" s="26">
        <f t="shared" si="61"/>
        <v>10</v>
      </c>
      <c r="E231" s="26">
        <f t="shared" si="62"/>
        <v>0.16</v>
      </c>
      <c r="F231" s="26">
        <f t="shared" si="63"/>
        <v>0.1</v>
      </c>
      <c r="K231" s="33">
        <f t="shared" si="53"/>
        <v>0.19</v>
      </c>
      <c r="L231" s="33">
        <f t="shared" si="54"/>
        <v>0.1</v>
      </c>
      <c r="P231" s="33">
        <f t="shared" si="55"/>
        <v>240</v>
      </c>
      <c r="Q231" s="33">
        <f t="shared" si="56"/>
        <v>241</v>
      </c>
      <c r="R231" s="33">
        <f t="shared" si="57"/>
        <v>261</v>
      </c>
      <c r="S231" s="33">
        <f t="shared" si="58"/>
        <v>262</v>
      </c>
      <c r="U231" s="25">
        <v>229</v>
      </c>
      <c r="V231" s="25">
        <f t="shared" si="48"/>
        <v>9</v>
      </c>
      <c r="W231" s="25">
        <f t="shared" si="49"/>
        <v>11</v>
      </c>
      <c r="X231" s="25">
        <f t="shared" si="50"/>
        <v>240</v>
      </c>
      <c r="Y231" s="25">
        <f t="shared" si="59"/>
        <v>241</v>
      </c>
      <c r="Z231" s="25">
        <f t="shared" si="51"/>
        <v>261</v>
      </c>
      <c r="AA231" s="25">
        <f t="shared" si="52"/>
        <v>262</v>
      </c>
    </row>
    <row r="232" spans="2:27" x14ac:dyDescent="0.25">
      <c r="B232" s="26">
        <v>227</v>
      </c>
      <c r="C232" s="26">
        <f t="shared" si="60"/>
        <v>17</v>
      </c>
      <c r="D232" s="26">
        <f t="shared" si="61"/>
        <v>10</v>
      </c>
      <c r="E232" s="26">
        <f t="shared" si="62"/>
        <v>0.17</v>
      </c>
      <c r="F232" s="26">
        <f t="shared" si="63"/>
        <v>0.1</v>
      </c>
      <c r="K232" s="33">
        <f t="shared" si="53"/>
        <v>0.2</v>
      </c>
      <c r="L232" s="33">
        <f t="shared" si="54"/>
        <v>0.1</v>
      </c>
      <c r="P232" s="33">
        <f t="shared" si="55"/>
        <v>241</v>
      </c>
      <c r="Q232" s="33">
        <f t="shared" si="56"/>
        <v>242</v>
      </c>
      <c r="R232" s="33">
        <f t="shared" si="57"/>
        <v>262</v>
      </c>
      <c r="S232" s="33">
        <f t="shared" si="58"/>
        <v>263</v>
      </c>
      <c r="U232" s="25">
        <v>230</v>
      </c>
      <c r="V232" s="25">
        <f t="shared" si="48"/>
        <v>10</v>
      </c>
      <c r="W232" s="25">
        <f t="shared" si="49"/>
        <v>11</v>
      </c>
      <c r="X232" s="25">
        <f t="shared" si="50"/>
        <v>241</v>
      </c>
      <c r="Y232" s="25">
        <f t="shared" si="59"/>
        <v>242</v>
      </c>
      <c r="Z232" s="25">
        <f t="shared" si="51"/>
        <v>262</v>
      </c>
      <c r="AA232" s="25">
        <f t="shared" si="52"/>
        <v>263</v>
      </c>
    </row>
    <row r="233" spans="2:27" x14ac:dyDescent="0.25">
      <c r="B233" s="26">
        <v>228</v>
      </c>
      <c r="C233" s="26">
        <f t="shared" si="60"/>
        <v>18</v>
      </c>
      <c r="D233" s="26">
        <f t="shared" si="61"/>
        <v>10</v>
      </c>
      <c r="E233" s="26">
        <f t="shared" si="62"/>
        <v>0.18</v>
      </c>
      <c r="F233" s="26">
        <f t="shared" si="63"/>
        <v>0.1</v>
      </c>
      <c r="K233" s="33">
        <f t="shared" si="53"/>
        <v>0</v>
      </c>
      <c r="L233" s="33">
        <f t="shared" si="54"/>
        <v>9.0000000000000011E-2</v>
      </c>
      <c r="P233" s="33">
        <f t="shared" si="55"/>
        <v>242</v>
      </c>
      <c r="Q233" s="33">
        <f t="shared" si="56"/>
        <v>243</v>
      </c>
      <c r="R233" s="33">
        <f t="shared" si="57"/>
        <v>263</v>
      </c>
      <c r="S233" s="33">
        <f t="shared" si="58"/>
        <v>264</v>
      </c>
      <c r="U233" s="25">
        <v>231</v>
      </c>
      <c r="V233" s="25">
        <f t="shared" si="48"/>
        <v>11</v>
      </c>
      <c r="W233" s="25">
        <f t="shared" si="49"/>
        <v>11</v>
      </c>
      <c r="X233" s="25">
        <f t="shared" si="50"/>
        <v>242</v>
      </c>
      <c r="Y233" s="25">
        <f t="shared" si="59"/>
        <v>243</v>
      </c>
      <c r="Z233" s="25">
        <f t="shared" si="51"/>
        <v>263</v>
      </c>
      <c r="AA233" s="25">
        <f t="shared" si="52"/>
        <v>264</v>
      </c>
    </row>
    <row r="234" spans="2:27" x14ac:dyDescent="0.25">
      <c r="B234" s="26">
        <v>229</v>
      </c>
      <c r="C234" s="26">
        <f t="shared" si="60"/>
        <v>19</v>
      </c>
      <c r="D234" s="26">
        <f t="shared" si="61"/>
        <v>10</v>
      </c>
      <c r="E234" s="26">
        <f t="shared" si="62"/>
        <v>0.19</v>
      </c>
      <c r="F234" s="26">
        <f t="shared" si="63"/>
        <v>0.1</v>
      </c>
      <c r="K234" s="33">
        <f t="shared" si="53"/>
        <v>0.01</v>
      </c>
      <c r="L234" s="33">
        <f t="shared" si="54"/>
        <v>9.0000000000000011E-2</v>
      </c>
      <c r="P234" s="33">
        <f t="shared" si="55"/>
        <v>243</v>
      </c>
      <c r="Q234" s="33">
        <f t="shared" si="56"/>
        <v>244</v>
      </c>
      <c r="R234" s="33">
        <f t="shared" si="57"/>
        <v>264</v>
      </c>
      <c r="S234" s="33">
        <f t="shared" si="58"/>
        <v>265</v>
      </c>
      <c r="U234" s="25">
        <v>232</v>
      </c>
      <c r="V234" s="25">
        <f t="shared" si="48"/>
        <v>12</v>
      </c>
      <c r="W234" s="25">
        <f t="shared" si="49"/>
        <v>11</v>
      </c>
      <c r="X234" s="25">
        <f t="shared" si="50"/>
        <v>243</v>
      </c>
      <c r="Y234" s="25">
        <f t="shared" si="59"/>
        <v>244</v>
      </c>
      <c r="Z234" s="25">
        <f t="shared" si="51"/>
        <v>264</v>
      </c>
      <c r="AA234" s="25">
        <f t="shared" si="52"/>
        <v>265</v>
      </c>
    </row>
    <row r="235" spans="2:27" x14ac:dyDescent="0.25">
      <c r="B235" s="26">
        <v>230</v>
      </c>
      <c r="C235" s="26">
        <f t="shared" si="60"/>
        <v>20</v>
      </c>
      <c r="D235" s="26">
        <f t="shared" si="61"/>
        <v>10</v>
      </c>
      <c r="E235" s="26">
        <f t="shared" si="62"/>
        <v>0.2</v>
      </c>
      <c r="F235" s="26">
        <f t="shared" si="63"/>
        <v>0.1</v>
      </c>
      <c r="K235" s="33">
        <f t="shared" si="53"/>
        <v>0.02</v>
      </c>
      <c r="L235" s="33">
        <f t="shared" si="54"/>
        <v>9.0000000000000011E-2</v>
      </c>
      <c r="P235" s="33">
        <f t="shared" si="55"/>
        <v>244</v>
      </c>
      <c r="Q235" s="33">
        <f t="shared" si="56"/>
        <v>245</v>
      </c>
      <c r="R235" s="33">
        <f t="shared" si="57"/>
        <v>265</v>
      </c>
      <c r="S235" s="33">
        <f t="shared" si="58"/>
        <v>266</v>
      </c>
      <c r="U235" s="25">
        <v>233</v>
      </c>
      <c r="V235" s="25">
        <f t="shared" si="48"/>
        <v>13</v>
      </c>
      <c r="W235" s="25">
        <f t="shared" si="49"/>
        <v>11</v>
      </c>
      <c r="X235" s="25">
        <f t="shared" si="50"/>
        <v>244</v>
      </c>
      <c r="Y235" s="25">
        <f t="shared" si="59"/>
        <v>245</v>
      </c>
      <c r="Z235" s="25">
        <f t="shared" si="51"/>
        <v>265</v>
      </c>
      <c r="AA235" s="25">
        <f t="shared" si="52"/>
        <v>266</v>
      </c>
    </row>
    <row r="236" spans="2:27" x14ac:dyDescent="0.25">
      <c r="B236" s="26">
        <v>231</v>
      </c>
      <c r="C236" s="26">
        <f t="shared" si="60"/>
        <v>0</v>
      </c>
      <c r="D236" s="26">
        <f t="shared" si="61"/>
        <v>11</v>
      </c>
      <c r="E236" s="26">
        <f t="shared" si="62"/>
        <v>0</v>
      </c>
      <c r="F236" s="26">
        <f t="shared" si="63"/>
        <v>9.0000000000000011E-2</v>
      </c>
      <c r="K236" s="33">
        <f t="shared" si="53"/>
        <v>0.03</v>
      </c>
      <c r="L236" s="33">
        <f t="shared" si="54"/>
        <v>9.0000000000000011E-2</v>
      </c>
      <c r="P236" s="33">
        <f t="shared" si="55"/>
        <v>245</v>
      </c>
      <c r="Q236" s="33">
        <f t="shared" si="56"/>
        <v>246</v>
      </c>
      <c r="R236" s="33">
        <f t="shared" si="57"/>
        <v>266</v>
      </c>
      <c r="S236" s="33">
        <f t="shared" si="58"/>
        <v>267</v>
      </c>
      <c r="U236" s="25">
        <v>234</v>
      </c>
      <c r="V236" s="25">
        <f t="shared" si="48"/>
        <v>14</v>
      </c>
      <c r="W236" s="25">
        <f t="shared" si="49"/>
        <v>11</v>
      </c>
      <c r="X236" s="25">
        <f t="shared" si="50"/>
        <v>245</v>
      </c>
      <c r="Y236" s="25">
        <f t="shared" si="59"/>
        <v>246</v>
      </c>
      <c r="Z236" s="25">
        <f t="shared" si="51"/>
        <v>266</v>
      </c>
      <c r="AA236" s="25">
        <f t="shared" si="52"/>
        <v>267</v>
      </c>
    </row>
    <row r="237" spans="2:27" x14ac:dyDescent="0.25">
      <c r="B237" s="26">
        <v>232</v>
      </c>
      <c r="C237" s="26">
        <f t="shared" si="60"/>
        <v>1</v>
      </c>
      <c r="D237" s="26">
        <f t="shared" si="61"/>
        <v>11</v>
      </c>
      <c r="E237" s="26">
        <f t="shared" si="62"/>
        <v>0.01</v>
      </c>
      <c r="F237" s="26">
        <f t="shared" si="63"/>
        <v>9.0000000000000011E-2</v>
      </c>
      <c r="K237" s="33">
        <f t="shared" si="53"/>
        <v>0.04</v>
      </c>
      <c r="L237" s="33">
        <f t="shared" si="54"/>
        <v>9.0000000000000011E-2</v>
      </c>
      <c r="P237" s="33">
        <f t="shared" si="55"/>
        <v>246</v>
      </c>
      <c r="Q237" s="33">
        <f t="shared" si="56"/>
        <v>247</v>
      </c>
      <c r="R237" s="33">
        <f t="shared" si="57"/>
        <v>267</v>
      </c>
      <c r="S237" s="33">
        <f t="shared" si="58"/>
        <v>268</v>
      </c>
      <c r="U237" s="25">
        <v>235</v>
      </c>
      <c r="V237" s="25">
        <f t="shared" si="48"/>
        <v>15</v>
      </c>
      <c r="W237" s="25">
        <f t="shared" si="49"/>
        <v>11</v>
      </c>
      <c r="X237" s="25">
        <f t="shared" si="50"/>
        <v>246</v>
      </c>
      <c r="Y237" s="25">
        <f t="shared" si="59"/>
        <v>247</v>
      </c>
      <c r="Z237" s="25">
        <f t="shared" si="51"/>
        <v>267</v>
      </c>
      <c r="AA237" s="25">
        <f t="shared" si="52"/>
        <v>268</v>
      </c>
    </row>
    <row r="238" spans="2:27" x14ac:dyDescent="0.25">
      <c r="B238" s="26">
        <v>233</v>
      </c>
      <c r="C238" s="26">
        <f t="shared" si="60"/>
        <v>2</v>
      </c>
      <c r="D238" s="26">
        <f t="shared" si="61"/>
        <v>11</v>
      </c>
      <c r="E238" s="26">
        <f t="shared" si="62"/>
        <v>0.02</v>
      </c>
      <c r="F238" s="26">
        <f t="shared" si="63"/>
        <v>9.0000000000000011E-2</v>
      </c>
      <c r="K238" s="33">
        <f t="shared" si="53"/>
        <v>0.05</v>
      </c>
      <c r="L238" s="33">
        <f t="shared" si="54"/>
        <v>9.0000000000000011E-2</v>
      </c>
      <c r="P238" s="33">
        <f t="shared" si="55"/>
        <v>247</v>
      </c>
      <c r="Q238" s="33">
        <f t="shared" si="56"/>
        <v>248</v>
      </c>
      <c r="R238" s="33">
        <f t="shared" si="57"/>
        <v>268</v>
      </c>
      <c r="S238" s="33">
        <f t="shared" si="58"/>
        <v>269</v>
      </c>
      <c r="U238" s="25">
        <v>236</v>
      </c>
      <c r="V238" s="25">
        <f t="shared" si="48"/>
        <v>16</v>
      </c>
      <c r="W238" s="25">
        <f t="shared" si="49"/>
        <v>11</v>
      </c>
      <c r="X238" s="25">
        <f t="shared" si="50"/>
        <v>247</v>
      </c>
      <c r="Y238" s="25">
        <f t="shared" si="59"/>
        <v>248</v>
      </c>
      <c r="Z238" s="25">
        <f t="shared" si="51"/>
        <v>268</v>
      </c>
      <c r="AA238" s="25">
        <f t="shared" si="52"/>
        <v>269</v>
      </c>
    </row>
    <row r="239" spans="2:27" x14ac:dyDescent="0.25">
      <c r="B239" s="26">
        <v>234</v>
      </c>
      <c r="C239" s="26">
        <f t="shared" si="60"/>
        <v>3</v>
      </c>
      <c r="D239" s="26">
        <f t="shared" si="61"/>
        <v>11</v>
      </c>
      <c r="E239" s="26">
        <f t="shared" si="62"/>
        <v>0.03</v>
      </c>
      <c r="F239" s="26">
        <f t="shared" si="63"/>
        <v>9.0000000000000011E-2</v>
      </c>
      <c r="K239" s="33">
        <f t="shared" si="53"/>
        <v>0.06</v>
      </c>
      <c r="L239" s="33">
        <f t="shared" si="54"/>
        <v>9.0000000000000011E-2</v>
      </c>
      <c r="P239" s="33">
        <f t="shared" si="55"/>
        <v>248</v>
      </c>
      <c r="Q239" s="33">
        <f t="shared" si="56"/>
        <v>249</v>
      </c>
      <c r="R239" s="33">
        <f t="shared" si="57"/>
        <v>269</v>
      </c>
      <c r="S239" s="33">
        <f t="shared" si="58"/>
        <v>270</v>
      </c>
      <c r="U239" s="25">
        <v>237</v>
      </c>
      <c r="V239" s="25">
        <f t="shared" si="48"/>
        <v>17</v>
      </c>
      <c r="W239" s="25">
        <f t="shared" si="49"/>
        <v>11</v>
      </c>
      <c r="X239" s="25">
        <f t="shared" si="50"/>
        <v>248</v>
      </c>
      <c r="Y239" s="25">
        <f t="shared" si="59"/>
        <v>249</v>
      </c>
      <c r="Z239" s="25">
        <f t="shared" si="51"/>
        <v>269</v>
      </c>
      <c r="AA239" s="25">
        <f t="shared" si="52"/>
        <v>270</v>
      </c>
    </row>
    <row r="240" spans="2:27" x14ac:dyDescent="0.25">
      <c r="B240" s="26">
        <v>235</v>
      </c>
      <c r="C240" s="26">
        <f t="shared" si="60"/>
        <v>4</v>
      </c>
      <c r="D240" s="26">
        <f t="shared" si="61"/>
        <v>11</v>
      </c>
      <c r="E240" s="26">
        <f t="shared" si="62"/>
        <v>0.04</v>
      </c>
      <c r="F240" s="26">
        <f t="shared" si="63"/>
        <v>9.0000000000000011E-2</v>
      </c>
      <c r="K240" s="33">
        <f t="shared" si="53"/>
        <v>7.0000000000000007E-2</v>
      </c>
      <c r="L240" s="33">
        <f t="shared" si="54"/>
        <v>9.0000000000000011E-2</v>
      </c>
      <c r="P240" s="33">
        <f t="shared" si="55"/>
        <v>249</v>
      </c>
      <c r="Q240" s="33">
        <f t="shared" si="56"/>
        <v>250</v>
      </c>
      <c r="R240" s="33">
        <f t="shared" si="57"/>
        <v>270</v>
      </c>
      <c r="S240" s="33">
        <f t="shared" si="58"/>
        <v>271</v>
      </c>
      <c r="U240" s="25">
        <v>238</v>
      </c>
      <c r="V240" s="25">
        <f t="shared" si="48"/>
        <v>18</v>
      </c>
      <c r="W240" s="25">
        <f t="shared" si="49"/>
        <v>11</v>
      </c>
      <c r="X240" s="25">
        <f t="shared" si="50"/>
        <v>249</v>
      </c>
      <c r="Y240" s="25">
        <f t="shared" si="59"/>
        <v>250</v>
      </c>
      <c r="Z240" s="25">
        <f t="shared" si="51"/>
        <v>270</v>
      </c>
      <c r="AA240" s="25">
        <f t="shared" si="52"/>
        <v>271</v>
      </c>
    </row>
    <row r="241" spans="2:27" x14ac:dyDescent="0.25">
      <c r="B241" s="26">
        <v>236</v>
      </c>
      <c r="C241" s="26">
        <f t="shared" si="60"/>
        <v>5</v>
      </c>
      <c r="D241" s="26">
        <f t="shared" si="61"/>
        <v>11</v>
      </c>
      <c r="E241" s="26">
        <f t="shared" si="62"/>
        <v>0.05</v>
      </c>
      <c r="F241" s="26">
        <f t="shared" si="63"/>
        <v>9.0000000000000011E-2</v>
      </c>
      <c r="K241" s="33">
        <f t="shared" si="53"/>
        <v>0.08</v>
      </c>
      <c r="L241" s="33">
        <f t="shared" si="54"/>
        <v>9.0000000000000011E-2</v>
      </c>
      <c r="P241" s="33">
        <f t="shared" si="55"/>
        <v>250</v>
      </c>
      <c r="Q241" s="33">
        <f t="shared" si="56"/>
        <v>251</v>
      </c>
      <c r="R241" s="33">
        <f t="shared" si="57"/>
        <v>271</v>
      </c>
      <c r="S241" s="33">
        <f t="shared" si="58"/>
        <v>272</v>
      </c>
      <c r="U241" s="25">
        <v>239</v>
      </c>
      <c r="V241" s="25">
        <f t="shared" si="48"/>
        <v>19</v>
      </c>
      <c r="W241" s="25">
        <f t="shared" si="49"/>
        <v>11</v>
      </c>
      <c r="X241" s="25">
        <f t="shared" si="50"/>
        <v>250</v>
      </c>
      <c r="Y241" s="25">
        <f t="shared" si="59"/>
        <v>251</v>
      </c>
      <c r="Z241" s="25">
        <f t="shared" si="51"/>
        <v>271</v>
      </c>
      <c r="AA241" s="25">
        <f t="shared" si="52"/>
        <v>272</v>
      </c>
    </row>
    <row r="242" spans="2:27" x14ac:dyDescent="0.25">
      <c r="B242" s="26">
        <v>237</v>
      </c>
      <c r="C242" s="26">
        <f t="shared" si="60"/>
        <v>6</v>
      </c>
      <c r="D242" s="26">
        <f t="shared" si="61"/>
        <v>11</v>
      </c>
      <c r="E242" s="26">
        <f t="shared" si="62"/>
        <v>0.06</v>
      </c>
      <c r="F242" s="26">
        <f t="shared" si="63"/>
        <v>9.0000000000000011E-2</v>
      </c>
      <c r="K242" s="33">
        <f t="shared" si="53"/>
        <v>0.09</v>
      </c>
      <c r="L242" s="33">
        <f t="shared" si="54"/>
        <v>9.0000000000000011E-2</v>
      </c>
      <c r="P242" s="33">
        <f t="shared" si="55"/>
        <v>252</v>
      </c>
      <c r="Q242" s="33">
        <f t="shared" si="56"/>
        <v>253</v>
      </c>
      <c r="R242" s="33">
        <f t="shared" si="57"/>
        <v>273</v>
      </c>
      <c r="S242" s="33">
        <f t="shared" si="58"/>
        <v>274</v>
      </c>
      <c r="U242" s="25">
        <v>240</v>
      </c>
      <c r="V242" s="25">
        <f t="shared" si="48"/>
        <v>0</v>
      </c>
      <c r="W242" s="25">
        <f t="shared" si="49"/>
        <v>12</v>
      </c>
      <c r="X242" s="25">
        <f t="shared" si="50"/>
        <v>252</v>
      </c>
      <c r="Y242" s="25">
        <f t="shared" si="59"/>
        <v>253</v>
      </c>
      <c r="Z242" s="25">
        <f t="shared" si="51"/>
        <v>273</v>
      </c>
      <c r="AA242" s="25">
        <f t="shared" si="52"/>
        <v>274</v>
      </c>
    </row>
    <row r="243" spans="2:27" x14ac:dyDescent="0.25">
      <c r="B243" s="26">
        <v>238</v>
      </c>
      <c r="C243" s="26">
        <f t="shared" si="60"/>
        <v>7</v>
      </c>
      <c r="D243" s="26">
        <f t="shared" si="61"/>
        <v>11</v>
      </c>
      <c r="E243" s="26">
        <f t="shared" si="62"/>
        <v>7.0000000000000007E-2</v>
      </c>
      <c r="F243" s="26">
        <f t="shared" si="63"/>
        <v>9.0000000000000011E-2</v>
      </c>
      <c r="K243" s="33">
        <f t="shared" si="53"/>
        <v>0.1</v>
      </c>
      <c r="L243" s="33">
        <f t="shared" si="54"/>
        <v>9.0000000000000011E-2</v>
      </c>
      <c r="P243" s="33">
        <f t="shared" si="55"/>
        <v>253</v>
      </c>
      <c r="Q243" s="33">
        <f t="shared" si="56"/>
        <v>254</v>
      </c>
      <c r="R243" s="33">
        <f t="shared" si="57"/>
        <v>274</v>
      </c>
      <c r="S243" s="33">
        <f t="shared" si="58"/>
        <v>275</v>
      </c>
      <c r="U243" s="25">
        <v>241</v>
      </c>
      <c r="V243" s="25">
        <f t="shared" si="48"/>
        <v>1</v>
      </c>
      <c r="W243" s="25">
        <f t="shared" si="49"/>
        <v>12</v>
      </c>
      <c r="X243" s="25">
        <f t="shared" si="50"/>
        <v>253</v>
      </c>
      <c r="Y243" s="25">
        <f t="shared" si="59"/>
        <v>254</v>
      </c>
      <c r="Z243" s="25">
        <f t="shared" si="51"/>
        <v>274</v>
      </c>
      <c r="AA243" s="25">
        <f t="shared" si="52"/>
        <v>275</v>
      </c>
    </row>
    <row r="244" spans="2:27" x14ac:dyDescent="0.25">
      <c r="B244" s="26">
        <v>239</v>
      </c>
      <c r="C244" s="26">
        <f t="shared" si="60"/>
        <v>8</v>
      </c>
      <c r="D244" s="26">
        <f t="shared" si="61"/>
        <v>11</v>
      </c>
      <c r="E244" s="26">
        <f t="shared" si="62"/>
        <v>0.08</v>
      </c>
      <c r="F244" s="26">
        <f t="shared" si="63"/>
        <v>9.0000000000000011E-2</v>
      </c>
      <c r="K244" s="33">
        <f t="shared" si="53"/>
        <v>0.11</v>
      </c>
      <c r="L244" s="33">
        <f t="shared" si="54"/>
        <v>9.0000000000000011E-2</v>
      </c>
      <c r="P244" s="33">
        <f t="shared" si="55"/>
        <v>254</v>
      </c>
      <c r="Q244" s="33">
        <f t="shared" si="56"/>
        <v>255</v>
      </c>
      <c r="R244" s="33">
        <f t="shared" si="57"/>
        <v>275</v>
      </c>
      <c r="S244" s="33">
        <f t="shared" si="58"/>
        <v>276</v>
      </c>
      <c r="U244" s="25">
        <v>242</v>
      </c>
      <c r="V244" s="25">
        <f t="shared" si="48"/>
        <v>2</v>
      </c>
      <c r="W244" s="25">
        <f t="shared" si="49"/>
        <v>12</v>
      </c>
      <c r="X244" s="25">
        <f t="shared" si="50"/>
        <v>254</v>
      </c>
      <c r="Y244" s="25">
        <f t="shared" si="59"/>
        <v>255</v>
      </c>
      <c r="Z244" s="25">
        <f t="shared" si="51"/>
        <v>275</v>
      </c>
      <c r="AA244" s="25">
        <f t="shared" si="52"/>
        <v>276</v>
      </c>
    </row>
    <row r="245" spans="2:27" x14ac:dyDescent="0.25">
      <c r="B245" s="26">
        <v>240</v>
      </c>
      <c r="C245" s="26">
        <f t="shared" si="60"/>
        <v>9</v>
      </c>
      <c r="D245" s="26">
        <f t="shared" si="61"/>
        <v>11</v>
      </c>
      <c r="E245" s="26">
        <f t="shared" si="62"/>
        <v>0.09</v>
      </c>
      <c r="F245" s="26">
        <f t="shared" si="63"/>
        <v>9.0000000000000011E-2</v>
      </c>
      <c r="K245" s="33">
        <f t="shared" si="53"/>
        <v>0.12</v>
      </c>
      <c r="L245" s="33">
        <f t="shared" si="54"/>
        <v>9.0000000000000011E-2</v>
      </c>
      <c r="P245" s="33">
        <f t="shared" si="55"/>
        <v>255</v>
      </c>
      <c r="Q245" s="33">
        <f t="shared" si="56"/>
        <v>256</v>
      </c>
      <c r="R245" s="33">
        <f t="shared" si="57"/>
        <v>276</v>
      </c>
      <c r="S245" s="33">
        <f t="shared" si="58"/>
        <v>277</v>
      </c>
      <c r="U245" s="25">
        <v>243</v>
      </c>
      <c r="V245" s="25">
        <f t="shared" si="48"/>
        <v>3</v>
      </c>
      <c r="W245" s="25">
        <f t="shared" si="49"/>
        <v>12</v>
      </c>
      <c r="X245" s="25">
        <f t="shared" si="50"/>
        <v>255</v>
      </c>
      <c r="Y245" s="25">
        <f t="shared" si="59"/>
        <v>256</v>
      </c>
      <c r="Z245" s="25">
        <f t="shared" si="51"/>
        <v>276</v>
      </c>
      <c r="AA245" s="25">
        <f t="shared" si="52"/>
        <v>277</v>
      </c>
    </row>
    <row r="246" spans="2:27" x14ac:dyDescent="0.25">
      <c r="B246" s="26">
        <v>241</v>
      </c>
      <c r="C246" s="26">
        <f t="shared" si="60"/>
        <v>10</v>
      </c>
      <c r="D246" s="26">
        <f t="shared" si="61"/>
        <v>11</v>
      </c>
      <c r="E246" s="26">
        <f t="shared" si="62"/>
        <v>0.1</v>
      </c>
      <c r="F246" s="26">
        <f t="shared" si="63"/>
        <v>9.0000000000000011E-2</v>
      </c>
      <c r="K246" s="33">
        <f t="shared" si="53"/>
        <v>0.13</v>
      </c>
      <c r="L246" s="33">
        <f t="shared" si="54"/>
        <v>9.0000000000000011E-2</v>
      </c>
      <c r="P246" s="33">
        <f t="shared" si="55"/>
        <v>256</v>
      </c>
      <c r="Q246" s="33">
        <f t="shared" si="56"/>
        <v>257</v>
      </c>
      <c r="R246" s="33">
        <f t="shared" si="57"/>
        <v>277</v>
      </c>
      <c r="S246" s="33">
        <f t="shared" si="58"/>
        <v>278</v>
      </c>
      <c r="U246" s="25">
        <v>244</v>
      </c>
      <c r="V246" s="25">
        <f t="shared" si="48"/>
        <v>4</v>
      </c>
      <c r="W246" s="25">
        <f t="shared" si="49"/>
        <v>12</v>
      </c>
      <c r="X246" s="25">
        <f t="shared" si="50"/>
        <v>256</v>
      </c>
      <c r="Y246" s="25">
        <f t="shared" si="59"/>
        <v>257</v>
      </c>
      <c r="Z246" s="25">
        <f t="shared" si="51"/>
        <v>277</v>
      </c>
      <c r="AA246" s="25">
        <f t="shared" si="52"/>
        <v>278</v>
      </c>
    </row>
    <row r="247" spans="2:27" x14ac:dyDescent="0.25">
      <c r="B247" s="26">
        <v>242</v>
      </c>
      <c r="C247" s="26">
        <f t="shared" si="60"/>
        <v>11</v>
      </c>
      <c r="D247" s="26">
        <f t="shared" si="61"/>
        <v>11</v>
      </c>
      <c r="E247" s="26">
        <f t="shared" si="62"/>
        <v>0.11</v>
      </c>
      <c r="F247" s="26">
        <f t="shared" si="63"/>
        <v>9.0000000000000011E-2</v>
      </c>
      <c r="K247" s="33">
        <f t="shared" si="53"/>
        <v>0.14000000000000001</v>
      </c>
      <c r="L247" s="33">
        <f t="shared" si="54"/>
        <v>9.0000000000000011E-2</v>
      </c>
      <c r="P247" s="33">
        <f t="shared" si="55"/>
        <v>257</v>
      </c>
      <c r="Q247" s="33">
        <f t="shared" si="56"/>
        <v>258</v>
      </c>
      <c r="R247" s="33">
        <f t="shared" si="57"/>
        <v>278</v>
      </c>
      <c r="S247" s="33">
        <f t="shared" si="58"/>
        <v>279</v>
      </c>
      <c r="U247" s="25">
        <v>245</v>
      </c>
      <c r="V247" s="25">
        <f t="shared" si="48"/>
        <v>5</v>
      </c>
      <c r="W247" s="25">
        <f t="shared" si="49"/>
        <v>12</v>
      </c>
      <c r="X247" s="25">
        <f t="shared" si="50"/>
        <v>257</v>
      </c>
      <c r="Y247" s="25">
        <f t="shared" si="59"/>
        <v>258</v>
      </c>
      <c r="Z247" s="25">
        <f t="shared" si="51"/>
        <v>278</v>
      </c>
      <c r="AA247" s="25">
        <f t="shared" si="52"/>
        <v>279</v>
      </c>
    </row>
    <row r="248" spans="2:27" x14ac:dyDescent="0.25">
      <c r="B248" s="26">
        <v>243</v>
      </c>
      <c r="C248" s="26">
        <f t="shared" si="60"/>
        <v>12</v>
      </c>
      <c r="D248" s="26">
        <f t="shared" si="61"/>
        <v>11</v>
      </c>
      <c r="E248" s="26">
        <f t="shared" si="62"/>
        <v>0.12</v>
      </c>
      <c r="F248" s="26">
        <f t="shared" si="63"/>
        <v>9.0000000000000011E-2</v>
      </c>
      <c r="K248" s="33">
        <f t="shared" si="53"/>
        <v>0.15</v>
      </c>
      <c r="L248" s="33">
        <f t="shared" si="54"/>
        <v>9.0000000000000011E-2</v>
      </c>
      <c r="P248" s="33">
        <f t="shared" si="55"/>
        <v>258</v>
      </c>
      <c r="Q248" s="33">
        <f t="shared" si="56"/>
        <v>259</v>
      </c>
      <c r="R248" s="33">
        <f t="shared" si="57"/>
        <v>279</v>
      </c>
      <c r="S248" s="33">
        <f t="shared" si="58"/>
        <v>280</v>
      </c>
      <c r="U248" s="25">
        <v>246</v>
      </c>
      <c r="V248" s="25">
        <f t="shared" si="48"/>
        <v>6</v>
      </c>
      <c r="W248" s="25">
        <f t="shared" si="49"/>
        <v>12</v>
      </c>
      <c r="X248" s="25">
        <f t="shared" si="50"/>
        <v>258</v>
      </c>
      <c r="Y248" s="25">
        <f t="shared" si="59"/>
        <v>259</v>
      </c>
      <c r="Z248" s="25">
        <f t="shared" si="51"/>
        <v>279</v>
      </c>
      <c r="AA248" s="25">
        <f t="shared" si="52"/>
        <v>280</v>
      </c>
    </row>
    <row r="249" spans="2:27" x14ac:dyDescent="0.25">
      <c r="B249" s="26">
        <v>244</v>
      </c>
      <c r="C249" s="26">
        <f t="shared" si="60"/>
        <v>13</v>
      </c>
      <c r="D249" s="26">
        <f t="shared" si="61"/>
        <v>11</v>
      </c>
      <c r="E249" s="26">
        <f t="shared" si="62"/>
        <v>0.13</v>
      </c>
      <c r="F249" s="26">
        <f t="shared" si="63"/>
        <v>9.0000000000000011E-2</v>
      </c>
      <c r="K249" s="33">
        <f t="shared" si="53"/>
        <v>0.16</v>
      </c>
      <c r="L249" s="33">
        <f t="shared" si="54"/>
        <v>9.0000000000000011E-2</v>
      </c>
      <c r="P249" s="33">
        <f t="shared" si="55"/>
        <v>259</v>
      </c>
      <c r="Q249" s="33">
        <f t="shared" si="56"/>
        <v>260</v>
      </c>
      <c r="R249" s="33">
        <f t="shared" si="57"/>
        <v>280</v>
      </c>
      <c r="S249" s="33">
        <f t="shared" si="58"/>
        <v>281</v>
      </c>
      <c r="U249" s="25">
        <v>247</v>
      </c>
      <c r="V249" s="25">
        <f t="shared" si="48"/>
        <v>7</v>
      </c>
      <c r="W249" s="25">
        <f t="shared" si="49"/>
        <v>12</v>
      </c>
      <c r="X249" s="25">
        <f t="shared" si="50"/>
        <v>259</v>
      </c>
      <c r="Y249" s="25">
        <f t="shared" si="59"/>
        <v>260</v>
      </c>
      <c r="Z249" s="25">
        <f t="shared" si="51"/>
        <v>280</v>
      </c>
      <c r="AA249" s="25">
        <f t="shared" si="52"/>
        <v>281</v>
      </c>
    </row>
    <row r="250" spans="2:27" x14ac:dyDescent="0.25">
      <c r="B250" s="26">
        <v>245</v>
      </c>
      <c r="C250" s="26">
        <f t="shared" si="60"/>
        <v>14</v>
      </c>
      <c r="D250" s="26">
        <f t="shared" si="61"/>
        <v>11</v>
      </c>
      <c r="E250" s="26">
        <f t="shared" si="62"/>
        <v>0.14000000000000001</v>
      </c>
      <c r="F250" s="26">
        <f t="shared" si="63"/>
        <v>9.0000000000000011E-2</v>
      </c>
      <c r="K250" s="33">
        <f t="shared" si="53"/>
        <v>0.17</v>
      </c>
      <c r="L250" s="33">
        <f t="shared" si="54"/>
        <v>9.0000000000000011E-2</v>
      </c>
      <c r="P250" s="33">
        <f t="shared" si="55"/>
        <v>260</v>
      </c>
      <c r="Q250" s="33">
        <f t="shared" si="56"/>
        <v>261</v>
      </c>
      <c r="R250" s="33">
        <f t="shared" si="57"/>
        <v>281</v>
      </c>
      <c r="S250" s="33">
        <f t="shared" si="58"/>
        <v>282</v>
      </c>
      <c r="U250" s="25">
        <v>248</v>
      </c>
      <c r="V250" s="25">
        <f t="shared" si="48"/>
        <v>8</v>
      </c>
      <c r="W250" s="25">
        <f t="shared" si="49"/>
        <v>12</v>
      </c>
      <c r="X250" s="25">
        <f t="shared" si="50"/>
        <v>260</v>
      </c>
      <c r="Y250" s="25">
        <f t="shared" si="59"/>
        <v>261</v>
      </c>
      <c r="Z250" s="25">
        <f t="shared" si="51"/>
        <v>281</v>
      </c>
      <c r="AA250" s="25">
        <f t="shared" si="52"/>
        <v>282</v>
      </c>
    </row>
    <row r="251" spans="2:27" x14ac:dyDescent="0.25">
      <c r="B251" s="26">
        <v>246</v>
      </c>
      <c r="C251" s="26">
        <f t="shared" si="60"/>
        <v>15</v>
      </c>
      <c r="D251" s="26">
        <f t="shared" si="61"/>
        <v>11</v>
      </c>
      <c r="E251" s="26">
        <f t="shared" si="62"/>
        <v>0.15</v>
      </c>
      <c r="F251" s="26">
        <f t="shared" si="63"/>
        <v>9.0000000000000011E-2</v>
      </c>
      <c r="K251" s="33">
        <f t="shared" si="53"/>
        <v>0.18</v>
      </c>
      <c r="L251" s="33">
        <f t="shared" si="54"/>
        <v>9.0000000000000011E-2</v>
      </c>
      <c r="P251" s="33">
        <f t="shared" si="55"/>
        <v>261</v>
      </c>
      <c r="Q251" s="33">
        <f t="shared" si="56"/>
        <v>262</v>
      </c>
      <c r="R251" s="33">
        <f t="shared" si="57"/>
        <v>282</v>
      </c>
      <c r="S251" s="33">
        <f t="shared" si="58"/>
        <v>283</v>
      </c>
      <c r="U251" s="25">
        <v>249</v>
      </c>
      <c r="V251" s="25">
        <f t="shared" si="48"/>
        <v>9</v>
      </c>
      <c r="W251" s="25">
        <f t="shared" si="49"/>
        <v>12</v>
      </c>
      <c r="X251" s="25">
        <f t="shared" si="50"/>
        <v>261</v>
      </c>
      <c r="Y251" s="25">
        <f t="shared" si="59"/>
        <v>262</v>
      </c>
      <c r="Z251" s="25">
        <f t="shared" si="51"/>
        <v>282</v>
      </c>
      <c r="AA251" s="25">
        <f t="shared" si="52"/>
        <v>283</v>
      </c>
    </row>
    <row r="252" spans="2:27" x14ac:dyDescent="0.25">
      <c r="B252" s="26">
        <v>247</v>
      </c>
      <c r="C252" s="26">
        <f t="shared" si="60"/>
        <v>16</v>
      </c>
      <c r="D252" s="26">
        <f t="shared" si="61"/>
        <v>11</v>
      </c>
      <c r="E252" s="26">
        <f t="shared" si="62"/>
        <v>0.16</v>
      </c>
      <c r="F252" s="26">
        <f t="shared" si="63"/>
        <v>9.0000000000000011E-2</v>
      </c>
      <c r="K252" s="33">
        <f t="shared" si="53"/>
        <v>0.19</v>
      </c>
      <c r="L252" s="33">
        <f t="shared" si="54"/>
        <v>9.0000000000000011E-2</v>
      </c>
      <c r="P252" s="33">
        <f t="shared" si="55"/>
        <v>262</v>
      </c>
      <c r="Q252" s="33">
        <f t="shared" si="56"/>
        <v>263</v>
      </c>
      <c r="R252" s="33">
        <f t="shared" si="57"/>
        <v>283</v>
      </c>
      <c r="S252" s="33">
        <f t="shared" si="58"/>
        <v>284</v>
      </c>
      <c r="U252" s="25">
        <v>250</v>
      </c>
      <c r="V252" s="25">
        <f t="shared" si="48"/>
        <v>10</v>
      </c>
      <c r="W252" s="25">
        <f t="shared" si="49"/>
        <v>12</v>
      </c>
      <c r="X252" s="25">
        <f t="shared" si="50"/>
        <v>262</v>
      </c>
      <c r="Y252" s="25">
        <f t="shared" si="59"/>
        <v>263</v>
      </c>
      <c r="Z252" s="25">
        <f t="shared" si="51"/>
        <v>283</v>
      </c>
      <c r="AA252" s="25">
        <f t="shared" si="52"/>
        <v>284</v>
      </c>
    </row>
    <row r="253" spans="2:27" x14ac:dyDescent="0.25">
      <c r="B253" s="26">
        <v>248</v>
      </c>
      <c r="C253" s="26">
        <f t="shared" si="60"/>
        <v>17</v>
      </c>
      <c r="D253" s="26">
        <f t="shared" si="61"/>
        <v>11</v>
      </c>
      <c r="E253" s="26">
        <f t="shared" si="62"/>
        <v>0.17</v>
      </c>
      <c r="F253" s="26">
        <f t="shared" si="63"/>
        <v>9.0000000000000011E-2</v>
      </c>
      <c r="K253" s="33">
        <f t="shared" si="53"/>
        <v>0.2</v>
      </c>
      <c r="L253" s="33">
        <f t="shared" si="54"/>
        <v>9.0000000000000011E-2</v>
      </c>
      <c r="P253" s="33">
        <f t="shared" si="55"/>
        <v>263</v>
      </c>
      <c r="Q253" s="33">
        <f t="shared" si="56"/>
        <v>264</v>
      </c>
      <c r="R253" s="33">
        <f t="shared" si="57"/>
        <v>284</v>
      </c>
      <c r="S253" s="33">
        <f t="shared" si="58"/>
        <v>285</v>
      </c>
      <c r="U253" s="25">
        <v>251</v>
      </c>
      <c r="V253" s="25">
        <f t="shared" si="48"/>
        <v>11</v>
      </c>
      <c r="W253" s="25">
        <f t="shared" si="49"/>
        <v>12</v>
      </c>
      <c r="X253" s="25">
        <f t="shared" si="50"/>
        <v>263</v>
      </c>
      <c r="Y253" s="25">
        <f t="shared" si="59"/>
        <v>264</v>
      </c>
      <c r="Z253" s="25">
        <f t="shared" si="51"/>
        <v>284</v>
      </c>
      <c r="AA253" s="25">
        <f t="shared" si="52"/>
        <v>285</v>
      </c>
    </row>
    <row r="254" spans="2:27" x14ac:dyDescent="0.25">
      <c r="B254" s="26">
        <v>249</v>
      </c>
      <c r="C254" s="26">
        <f t="shared" si="60"/>
        <v>18</v>
      </c>
      <c r="D254" s="26">
        <f t="shared" si="61"/>
        <v>11</v>
      </c>
      <c r="E254" s="26">
        <f t="shared" si="62"/>
        <v>0.18</v>
      </c>
      <c r="F254" s="26">
        <f t="shared" si="63"/>
        <v>9.0000000000000011E-2</v>
      </c>
      <c r="K254" s="33">
        <f t="shared" si="53"/>
        <v>0</v>
      </c>
      <c r="L254" s="33">
        <f t="shared" si="54"/>
        <v>8.0000000000000016E-2</v>
      </c>
      <c r="P254" s="33">
        <f t="shared" si="55"/>
        <v>264</v>
      </c>
      <c r="Q254" s="33">
        <f t="shared" si="56"/>
        <v>265</v>
      </c>
      <c r="R254" s="33">
        <f t="shared" si="57"/>
        <v>285</v>
      </c>
      <c r="S254" s="33">
        <f t="shared" si="58"/>
        <v>286</v>
      </c>
      <c r="U254" s="25">
        <v>252</v>
      </c>
      <c r="V254" s="25">
        <f t="shared" si="48"/>
        <v>12</v>
      </c>
      <c r="W254" s="25">
        <f t="shared" si="49"/>
        <v>12</v>
      </c>
      <c r="X254" s="25">
        <f t="shared" si="50"/>
        <v>264</v>
      </c>
      <c r="Y254" s="25">
        <f t="shared" si="59"/>
        <v>265</v>
      </c>
      <c r="Z254" s="25">
        <f t="shared" si="51"/>
        <v>285</v>
      </c>
      <c r="AA254" s="25">
        <f t="shared" si="52"/>
        <v>286</v>
      </c>
    </row>
    <row r="255" spans="2:27" x14ac:dyDescent="0.25">
      <c r="B255" s="26">
        <v>250</v>
      </c>
      <c r="C255" s="26">
        <f t="shared" si="60"/>
        <v>19</v>
      </c>
      <c r="D255" s="26">
        <f t="shared" si="61"/>
        <v>11</v>
      </c>
      <c r="E255" s="26">
        <f t="shared" si="62"/>
        <v>0.19</v>
      </c>
      <c r="F255" s="26">
        <f t="shared" si="63"/>
        <v>9.0000000000000011E-2</v>
      </c>
      <c r="K255" s="33">
        <f t="shared" si="53"/>
        <v>0.01</v>
      </c>
      <c r="L255" s="33">
        <f t="shared" si="54"/>
        <v>8.0000000000000016E-2</v>
      </c>
      <c r="P255" s="33">
        <f t="shared" si="55"/>
        <v>265</v>
      </c>
      <c r="Q255" s="33">
        <f t="shared" si="56"/>
        <v>266</v>
      </c>
      <c r="R255" s="33">
        <f t="shared" si="57"/>
        <v>286</v>
      </c>
      <c r="S255" s="33">
        <f t="shared" si="58"/>
        <v>287</v>
      </c>
      <c r="U255" s="25">
        <v>253</v>
      </c>
      <c r="V255" s="25">
        <f t="shared" si="48"/>
        <v>13</v>
      </c>
      <c r="W255" s="25">
        <f t="shared" si="49"/>
        <v>12</v>
      </c>
      <c r="X255" s="25">
        <f t="shared" si="50"/>
        <v>265</v>
      </c>
      <c r="Y255" s="25">
        <f t="shared" si="59"/>
        <v>266</v>
      </c>
      <c r="Z255" s="25">
        <f t="shared" si="51"/>
        <v>286</v>
      </c>
      <c r="AA255" s="25">
        <f t="shared" si="52"/>
        <v>287</v>
      </c>
    </row>
    <row r="256" spans="2:27" x14ac:dyDescent="0.25">
      <c r="B256" s="26">
        <v>251</v>
      </c>
      <c r="C256" s="26">
        <f t="shared" si="60"/>
        <v>20</v>
      </c>
      <c r="D256" s="26">
        <f t="shared" si="61"/>
        <v>11</v>
      </c>
      <c r="E256" s="26">
        <f t="shared" si="62"/>
        <v>0.2</v>
      </c>
      <c r="F256" s="26">
        <f t="shared" si="63"/>
        <v>9.0000000000000011E-2</v>
      </c>
      <c r="K256" s="33">
        <f t="shared" si="53"/>
        <v>0.02</v>
      </c>
      <c r="L256" s="33">
        <f t="shared" si="54"/>
        <v>8.0000000000000016E-2</v>
      </c>
      <c r="P256" s="33">
        <f t="shared" si="55"/>
        <v>266</v>
      </c>
      <c r="Q256" s="33">
        <f t="shared" si="56"/>
        <v>267</v>
      </c>
      <c r="R256" s="33">
        <f t="shared" si="57"/>
        <v>287</v>
      </c>
      <c r="S256" s="33">
        <f t="shared" si="58"/>
        <v>288</v>
      </c>
      <c r="U256" s="25">
        <v>254</v>
      </c>
      <c r="V256" s="25">
        <f t="shared" si="48"/>
        <v>14</v>
      </c>
      <c r="W256" s="25">
        <f t="shared" si="49"/>
        <v>12</v>
      </c>
      <c r="X256" s="25">
        <f t="shared" si="50"/>
        <v>266</v>
      </c>
      <c r="Y256" s="25">
        <f t="shared" si="59"/>
        <v>267</v>
      </c>
      <c r="Z256" s="25">
        <f t="shared" si="51"/>
        <v>287</v>
      </c>
      <c r="AA256" s="25">
        <f t="shared" si="52"/>
        <v>288</v>
      </c>
    </row>
    <row r="257" spans="2:27" x14ac:dyDescent="0.25">
      <c r="B257" s="26">
        <v>252</v>
      </c>
      <c r="C257" s="26">
        <f t="shared" si="60"/>
        <v>0</v>
      </c>
      <c r="D257" s="26">
        <f t="shared" si="61"/>
        <v>12</v>
      </c>
      <c r="E257" s="26">
        <f t="shared" si="62"/>
        <v>0</v>
      </c>
      <c r="F257" s="26">
        <f t="shared" si="63"/>
        <v>8.0000000000000016E-2</v>
      </c>
      <c r="K257" s="33">
        <f t="shared" si="53"/>
        <v>0.03</v>
      </c>
      <c r="L257" s="33">
        <f t="shared" si="54"/>
        <v>8.0000000000000016E-2</v>
      </c>
      <c r="P257" s="33">
        <f t="shared" si="55"/>
        <v>267</v>
      </c>
      <c r="Q257" s="33">
        <f t="shared" si="56"/>
        <v>268</v>
      </c>
      <c r="R257" s="33">
        <f t="shared" si="57"/>
        <v>288</v>
      </c>
      <c r="S257" s="33">
        <f t="shared" si="58"/>
        <v>289</v>
      </c>
      <c r="U257" s="25">
        <v>255</v>
      </c>
      <c r="V257" s="25">
        <f t="shared" si="48"/>
        <v>15</v>
      </c>
      <c r="W257" s="25">
        <f t="shared" si="49"/>
        <v>12</v>
      </c>
      <c r="X257" s="25">
        <f t="shared" si="50"/>
        <v>267</v>
      </c>
      <c r="Y257" s="25">
        <f t="shared" si="59"/>
        <v>268</v>
      </c>
      <c r="Z257" s="25">
        <f t="shared" si="51"/>
        <v>288</v>
      </c>
      <c r="AA257" s="25">
        <f t="shared" si="52"/>
        <v>289</v>
      </c>
    </row>
    <row r="258" spans="2:27" x14ac:dyDescent="0.25">
      <c r="B258" s="26">
        <v>253</v>
      </c>
      <c r="C258" s="26">
        <f t="shared" si="60"/>
        <v>1</v>
      </c>
      <c r="D258" s="26">
        <f t="shared" si="61"/>
        <v>12</v>
      </c>
      <c r="E258" s="26">
        <f t="shared" si="62"/>
        <v>0.01</v>
      </c>
      <c r="F258" s="26">
        <f t="shared" si="63"/>
        <v>8.0000000000000016E-2</v>
      </c>
      <c r="K258" s="33">
        <f t="shared" si="53"/>
        <v>0.04</v>
      </c>
      <c r="L258" s="33">
        <f t="shared" si="54"/>
        <v>8.0000000000000016E-2</v>
      </c>
      <c r="P258" s="33">
        <f t="shared" si="55"/>
        <v>268</v>
      </c>
      <c r="Q258" s="33">
        <f t="shared" si="56"/>
        <v>269</v>
      </c>
      <c r="R258" s="33">
        <f t="shared" si="57"/>
        <v>289</v>
      </c>
      <c r="S258" s="33">
        <f t="shared" si="58"/>
        <v>290</v>
      </c>
      <c r="U258" s="25">
        <v>256</v>
      </c>
      <c r="V258" s="25">
        <f t="shared" ref="V258:V321" si="64">U258-TRUNC(U258/(num_x-1),0)*(num_x-1)</f>
        <v>16</v>
      </c>
      <c r="W258" s="25">
        <f t="shared" ref="W258:W321" si="65">TRUNC(U258/(num_x-1))</f>
        <v>12</v>
      </c>
      <c r="X258" s="25">
        <f t="shared" ref="X258:X321" si="66">V258+W258*num_x</f>
        <v>268</v>
      </c>
      <c r="Y258" s="25">
        <f t="shared" si="59"/>
        <v>269</v>
      </c>
      <c r="Z258" s="25">
        <f t="shared" ref="Z258:Z321" si="67">X258+num_x</f>
        <v>289</v>
      </c>
      <c r="AA258" s="25">
        <f t="shared" ref="AA258:AA321" si="68">Y258+num_x</f>
        <v>290</v>
      </c>
    </row>
    <row r="259" spans="2:27" x14ac:dyDescent="0.25">
      <c r="B259" s="26">
        <v>254</v>
      </c>
      <c r="C259" s="26">
        <f t="shared" si="60"/>
        <v>2</v>
      </c>
      <c r="D259" s="26">
        <f t="shared" si="61"/>
        <v>12</v>
      </c>
      <c r="E259" s="26">
        <f t="shared" si="62"/>
        <v>0.02</v>
      </c>
      <c r="F259" s="26">
        <f t="shared" si="63"/>
        <v>8.0000000000000016E-2</v>
      </c>
      <c r="K259" s="33">
        <f t="shared" ref="K259:K322" si="69">IF(B262&lt;$K$1,E262,"")</f>
        <v>0.05</v>
      </c>
      <c r="L259" s="33">
        <f t="shared" ref="L259:L322" si="70">IF(B262&lt;$K$1,F262,"")</f>
        <v>8.0000000000000016E-2</v>
      </c>
      <c r="P259" s="33">
        <f t="shared" ref="P259:P322" si="71">IF($U259&lt;$X$1,X259,"")</f>
        <v>269</v>
      </c>
      <c r="Q259" s="33">
        <f t="shared" ref="Q259:Q322" si="72">IF($U259&lt;$X$1,Y259,"")</f>
        <v>270</v>
      </c>
      <c r="R259" s="33">
        <f t="shared" ref="R259:R322" si="73">IF($U259&lt;$X$1,Z259,"")</f>
        <v>290</v>
      </c>
      <c r="S259" s="33">
        <f t="shared" ref="S259:S322" si="74">IF($U259&lt;$X$1,AA259,"")</f>
        <v>291</v>
      </c>
      <c r="U259" s="25">
        <v>257</v>
      </c>
      <c r="V259" s="25">
        <f t="shared" si="64"/>
        <v>17</v>
      </c>
      <c r="W259" s="25">
        <f t="shared" si="65"/>
        <v>12</v>
      </c>
      <c r="X259" s="25">
        <f t="shared" si="66"/>
        <v>269</v>
      </c>
      <c r="Y259" s="25">
        <f t="shared" ref="Y259:Y322" si="75">X259+1</f>
        <v>270</v>
      </c>
      <c r="Z259" s="25">
        <f t="shared" si="67"/>
        <v>290</v>
      </c>
      <c r="AA259" s="25">
        <f t="shared" si="68"/>
        <v>291</v>
      </c>
    </row>
    <row r="260" spans="2:27" x14ac:dyDescent="0.25">
      <c r="B260" s="26">
        <v>255</v>
      </c>
      <c r="C260" s="26">
        <f t="shared" si="60"/>
        <v>3</v>
      </c>
      <c r="D260" s="26">
        <f t="shared" si="61"/>
        <v>12</v>
      </c>
      <c r="E260" s="26">
        <f t="shared" si="62"/>
        <v>0.03</v>
      </c>
      <c r="F260" s="26">
        <f t="shared" si="63"/>
        <v>8.0000000000000016E-2</v>
      </c>
      <c r="K260" s="33">
        <f t="shared" si="69"/>
        <v>0.06</v>
      </c>
      <c r="L260" s="33">
        <f t="shared" si="70"/>
        <v>8.0000000000000016E-2</v>
      </c>
      <c r="P260" s="33">
        <f t="shared" si="71"/>
        <v>270</v>
      </c>
      <c r="Q260" s="33">
        <f t="shared" si="72"/>
        <v>271</v>
      </c>
      <c r="R260" s="33">
        <f t="shared" si="73"/>
        <v>291</v>
      </c>
      <c r="S260" s="33">
        <f t="shared" si="74"/>
        <v>292</v>
      </c>
      <c r="U260" s="25">
        <v>258</v>
      </c>
      <c r="V260" s="25">
        <f t="shared" si="64"/>
        <v>18</v>
      </c>
      <c r="W260" s="25">
        <f t="shared" si="65"/>
        <v>12</v>
      </c>
      <c r="X260" s="25">
        <f t="shared" si="66"/>
        <v>270</v>
      </c>
      <c r="Y260" s="25">
        <f t="shared" si="75"/>
        <v>271</v>
      </c>
      <c r="Z260" s="25">
        <f t="shared" si="67"/>
        <v>291</v>
      </c>
      <c r="AA260" s="25">
        <f t="shared" si="68"/>
        <v>292</v>
      </c>
    </row>
    <row r="261" spans="2:27" x14ac:dyDescent="0.25">
      <c r="B261" s="26">
        <v>256</v>
      </c>
      <c r="C261" s="26">
        <f t="shared" ref="C261:C324" si="76">B261-TRUNC(B261/num_x,0)*num_x</f>
        <v>4</v>
      </c>
      <c r="D261" s="26">
        <f t="shared" ref="D261:D324" si="77">TRUNC(B261/num_x)</f>
        <v>12</v>
      </c>
      <c r="E261" s="26">
        <f t="shared" ref="E261:E324" si="78">C261*dx</f>
        <v>0.04</v>
      </c>
      <c r="F261" s="26">
        <f t="shared" ref="F261:F324" si="79">(num_y-1)*dy - D261*dy</f>
        <v>8.0000000000000016E-2</v>
      </c>
      <c r="K261" s="33">
        <f t="shared" si="69"/>
        <v>7.0000000000000007E-2</v>
      </c>
      <c r="L261" s="33">
        <f t="shared" si="70"/>
        <v>8.0000000000000016E-2</v>
      </c>
      <c r="P261" s="33">
        <f t="shared" si="71"/>
        <v>271</v>
      </c>
      <c r="Q261" s="33">
        <f t="shared" si="72"/>
        <v>272</v>
      </c>
      <c r="R261" s="33">
        <f t="shared" si="73"/>
        <v>292</v>
      </c>
      <c r="S261" s="33">
        <f t="shared" si="74"/>
        <v>293</v>
      </c>
      <c r="U261" s="25">
        <v>259</v>
      </c>
      <c r="V261" s="25">
        <f t="shared" si="64"/>
        <v>19</v>
      </c>
      <c r="W261" s="25">
        <f t="shared" si="65"/>
        <v>12</v>
      </c>
      <c r="X261" s="25">
        <f t="shared" si="66"/>
        <v>271</v>
      </c>
      <c r="Y261" s="25">
        <f t="shared" si="75"/>
        <v>272</v>
      </c>
      <c r="Z261" s="25">
        <f t="shared" si="67"/>
        <v>292</v>
      </c>
      <c r="AA261" s="25">
        <f t="shared" si="68"/>
        <v>293</v>
      </c>
    </row>
    <row r="262" spans="2:27" x14ac:dyDescent="0.25">
      <c r="B262" s="26">
        <v>257</v>
      </c>
      <c r="C262" s="26">
        <f t="shared" si="76"/>
        <v>5</v>
      </c>
      <c r="D262" s="26">
        <f t="shared" si="77"/>
        <v>12</v>
      </c>
      <c r="E262" s="26">
        <f t="shared" si="78"/>
        <v>0.05</v>
      </c>
      <c r="F262" s="26">
        <f t="shared" si="79"/>
        <v>8.0000000000000016E-2</v>
      </c>
      <c r="K262" s="33">
        <f t="shared" si="69"/>
        <v>0.08</v>
      </c>
      <c r="L262" s="33">
        <f t="shared" si="70"/>
        <v>8.0000000000000016E-2</v>
      </c>
      <c r="P262" s="33">
        <f t="shared" si="71"/>
        <v>273</v>
      </c>
      <c r="Q262" s="33">
        <f t="shared" si="72"/>
        <v>274</v>
      </c>
      <c r="R262" s="33">
        <f t="shared" si="73"/>
        <v>294</v>
      </c>
      <c r="S262" s="33">
        <f t="shared" si="74"/>
        <v>295</v>
      </c>
      <c r="U262" s="25">
        <v>260</v>
      </c>
      <c r="V262" s="25">
        <f t="shared" si="64"/>
        <v>0</v>
      </c>
      <c r="W262" s="25">
        <f t="shared" si="65"/>
        <v>13</v>
      </c>
      <c r="X262" s="25">
        <f t="shared" si="66"/>
        <v>273</v>
      </c>
      <c r="Y262" s="25">
        <f t="shared" si="75"/>
        <v>274</v>
      </c>
      <c r="Z262" s="25">
        <f t="shared" si="67"/>
        <v>294</v>
      </c>
      <c r="AA262" s="25">
        <f t="shared" si="68"/>
        <v>295</v>
      </c>
    </row>
    <row r="263" spans="2:27" x14ac:dyDescent="0.25">
      <c r="B263" s="26">
        <v>258</v>
      </c>
      <c r="C263" s="26">
        <f t="shared" si="76"/>
        <v>6</v>
      </c>
      <c r="D263" s="26">
        <f t="shared" si="77"/>
        <v>12</v>
      </c>
      <c r="E263" s="26">
        <f t="shared" si="78"/>
        <v>0.06</v>
      </c>
      <c r="F263" s="26">
        <f t="shared" si="79"/>
        <v>8.0000000000000016E-2</v>
      </c>
      <c r="K263" s="33">
        <f t="shared" si="69"/>
        <v>0.09</v>
      </c>
      <c r="L263" s="33">
        <f t="shared" si="70"/>
        <v>8.0000000000000016E-2</v>
      </c>
      <c r="P263" s="33">
        <f t="shared" si="71"/>
        <v>274</v>
      </c>
      <c r="Q263" s="33">
        <f t="shared" si="72"/>
        <v>275</v>
      </c>
      <c r="R263" s="33">
        <f t="shared" si="73"/>
        <v>295</v>
      </c>
      <c r="S263" s="33">
        <f t="shared" si="74"/>
        <v>296</v>
      </c>
      <c r="U263" s="25">
        <v>261</v>
      </c>
      <c r="V263" s="25">
        <f t="shared" si="64"/>
        <v>1</v>
      </c>
      <c r="W263" s="25">
        <f t="shared" si="65"/>
        <v>13</v>
      </c>
      <c r="X263" s="25">
        <f t="shared" si="66"/>
        <v>274</v>
      </c>
      <c r="Y263" s="25">
        <f t="shared" si="75"/>
        <v>275</v>
      </c>
      <c r="Z263" s="25">
        <f t="shared" si="67"/>
        <v>295</v>
      </c>
      <c r="AA263" s="25">
        <f t="shared" si="68"/>
        <v>296</v>
      </c>
    </row>
    <row r="264" spans="2:27" x14ac:dyDescent="0.25">
      <c r="B264" s="26">
        <v>259</v>
      </c>
      <c r="C264" s="26">
        <f t="shared" si="76"/>
        <v>7</v>
      </c>
      <c r="D264" s="26">
        <f t="shared" si="77"/>
        <v>12</v>
      </c>
      <c r="E264" s="26">
        <f t="shared" si="78"/>
        <v>7.0000000000000007E-2</v>
      </c>
      <c r="F264" s="26">
        <f t="shared" si="79"/>
        <v>8.0000000000000016E-2</v>
      </c>
      <c r="K264" s="33">
        <f t="shared" si="69"/>
        <v>0.1</v>
      </c>
      <c r="L264" s="33">
        <f t="shared" si="70"/>
        <v>8.0000000000000016E-2</v>
      </c>
      <c r="P264" s="33">
        <f t="shared" si="71"/>
        <v>275</v>
      </c>
      <c r="Q264" s="33">
        <f t="shared" si="72"/>
        <v>276</v>
      </c>
      <c r="R264" s="33">
        <f t="shared" si="73"/>
        <v>296</v>
      </c>
      <c r="S264" s="33">
        <f t="shared" si="74"/>
        <v>297</v>
      </c>
      <c r="U264" s="25">
        <v>262</v>
      </c>
      <c r="V264" s="25">
        <f t="shared" si="64"/>
        <v>2</v>
      </c>
      <c r="W264" s="25">
        <f t="shared" si="65"/>
        <v>13</v>
      </c>
      <c r="X264" s="25">
        <f t="shared" si="66"/>
        <v>275</v>
      </c>
      <c r="Y264" s="25">
        <f t="shared" si="75"/>
        <v>276</v>
      </c>
      <c r="Z264" s="25">
        <f t="shared" si="67"/>
        <v>296</v>
      </c>
      <c r="AA264" s="25">
        <f t="shared" si="68"/>
        <v>297</v>
      </c>
    </row>
    <row r="265" spans="2:27" x14ac:dyDescent="0.25">
      <c r="B265" s="26">
        <v>260</v>
      </c>
      <c r="C265" s="26">
        <f t="shared" si="76"/>
        <v>8</v>
      </c>
      <c r="D265" s="26">
        <f t="shared" si="77"/>
        <v>12</v>
      </c>
      <c r="E265" s="26">
        <f t="shared" si="78"/>
        <v>0.08</v>
      </c>
      <c r="F265" s="26">
        <f t="shared" si="79"/>
        <v>8.0000000000000016E-2</v>
      </c>
      <c r="K265" s="33">
        <f t="shared" si="69"/>
        <v>0.11</v>
      </c>
      <c r="L265" s="33">
        <f t="shared" si="70"/>
        <v>8.0000000000000016E-2</v>
      </c>
      <c r="P265" s="33">
        <f t="shared" si="71"/>
        <v>276</v>
      </c>
      <c r="Q265" s="33">
        <f t="shared" si="72"/>
        <v>277</v>
      </c>
      <c r="R265" s="33">
        <f t="shared" si="73"/>
        <v>297</v>
      </c>
      <c r="S265" s="33">
        <f t="shared" si="74"/>
        <v>298</v>
      </c>
      <c r="U265" s="25">
        <v>263</v>
      </c>
      <c r="V265" s="25">
        <f t="shared" si="64"/>
        <v>3</v>
      </c>
      <c r="W265" s="25">
        <f t="shared" si="65"/>
        <v>13</v>
      </c>
      <c r="X265" s="25">
        <f t="shared" si="66"/>
        <v>276</v>
      </c>
      <c r="Y265" s="25">
        <f t="shared" si="75"/>
        <v>277</v>
      </c>
      <c r="Z265" s="25">
        <f t="shared" si="67"/>
        <v>297</v>
      </c>
      <c r="AA265" s="25">
        <f t="shared" si="68"/>
        <v>298</v>
      </c>
    </row>
    <row r="266" spans="2:27" x14ac:dyDescent="0.25">
      <c r="B266" s="26">
        <v>261</v>
      </c>
      <c r="C266" s="26">
        <f t="shared" si="76"/>
        <v>9</v>
      </c>
      <c r="D266" s="26">
        <f t="shared" si="77"/>
        <v>12</v>
      </c>
      <c r="E266" s="26">
        <f t="shared" si="78"/>
        <v>0.09</v>
      </c>
      <c r="F266" s="26">
        <f t="shared" si="79"/>
        <v>8.0000000000000016E-2</v>
      </c>
      <c r="K266" s="33">
        <f t="shared" si="69"/>
        <v>0.12</v>
      </c>
      <c r="L266" s="33">
        <f t="shared" si="70"/>
        <v>8.0000000000000016E-2</v>
      </c>
      <c r="P266" s="33">
        <f t="shared" si="71"/>
        <v>277</v>
      </c>
      <c r="Q266" s="33">
        <f t="shared" si="72"/>
        <v>278</v>
      </c>
      <c r="R266" s="33">
        <f t="shared" si="73"/>
        <v>298</v>
      </c>
      <c r="S266" s="33">
        <f t="shared" si="74"/>
        <v>299</v>
      </c>
      <c r="U266" s="25">
        <v>264</v>
      </c>
      <c r="V266" s="25">
        <f t="shared" si="64"/>
        <v>4</v>
      </c>
      <c r="W266" s="25">
        <f t="shared" si="65"/>
        <v>13</v>
      </c>
      <c r="X266" s="25">
        <f t="shared" si="66"/>
        <v>277</v>
      </c>
      <c r="Y266" s="25">
        <f t="shared" si="75"/>
        <v>278</v>
      </c>
      <c r="Z266" s="25">
        <f t="shared" si="67"/>
        <v>298</v>
      </c>
      <c r="AA266" s="25">
        <f t="shared" si="68"/>
        <v>299</v>
      </c>
    </row>
    <row r="267" spans="2:27" x14ac:dyDescent="0.25">
      <c r="B267" s="26">
        <v>262</v>
      </c>
      <c r="C267" s="26">
        <f t="shared" si="76"/>
        <v>10</v>
      </c>
      <c r="D267" s="26">
        <f t="shared" si="77"/>
        <v>12</v>
      </c>
      <c r="E267" s="26">
        <f t="shared" si="78"/>
        <v>0.1</v>
      </c>
      <c r="F267" s="26">
        <f t="shared" si="79"/>
        <v>8.0000000000000016E-2</v>
      </c>
      <c r="K267" s="33">
        <f t="shared" si="69"/>
        <v>0.13</v>
      </c>
      <c r="L267" s="33">
        <f t="shared" si="70"/>
        <v>8.0000000000000016E-2</v>
      </c>
      <c r="P267" s="33">
        <f t="shared" si="71"/>
        <v>278</v>
      </c>
      <c r="Q267" s="33">
        <f t="shared" si="72"/>
        <v>279</v>
      </c>
      <c r="R267" s="33">
        <f t="shared" si="73"/>
        <v>299</v>
      </c>
      <c r="S267" s="33">
        <f t="shared" si="74"/>
        <v>300</v>
      </c>
      <c r="U267" s="25">
        <v>265</v>
      </c>
      <c r="V267" s="25">
        <f t="shared" si="64"/>
        <v>5</v>
      </c>
      <c r="W267" s="25">
        <f t="shared" si="65"/>
        <v>13</v>
      </c>
      <c r="X267" s="25">
        <f t="shared" si="66"/>
        <v>278</v>
      </c>
      <c r="Y267" s="25">
        <f t="shared" si="75"/>
        <v>279</v>
      </c>
      <c r="Z267" s="25">
        <f t="shared" si="67"/>
        <v>299</v>
      </c>
      <c r="AA267" s="25">
        <f t="shared" si="68"/>
        <v>300</v>
      </c>
    </row>
    <row r="268" spans="2:27" x14ac:dyDescent="0.25">
      <c r="B268" s="26">
        <v>263</v>
      </c>
      <c r="C268" s="26">
        <f t="shared" si="76"/>
        <v>11</v>
      </c>
      <c r="D268" s="26">
        <f t="shared" si="77"/>
        <v>12</v>
      </c>
      <c r="E268" s="26">
        <f t="shared" si="78"/>
        <v>0.11</v>
      </c>
      <c r="F268" s="26">
        <f t="shared" si="79"/>
        <v>8.0000000000000016E-2</v>
      </c>
      <c r="K268" s="33">
        <f t="shared" si="69"/>
        <v>0.14000000000000001</v>
      </c>
      <c r="L268" s="33">
        <f t="shared" si="70"/>
        <v>8.0000000000000016E-2</v>
      </c>
      <c r="P268" s="33">
        <f t="shared" si="71"/>
        <v>279</v>
      </c>
      <c r="Q268" s="33">
        <f t="shared" si="72"/>
        <v>280</v>
      </c>
      <c r="R268" s="33">
        <f t="shared" si="73"/>
        <v>300</v>
      </c>
      <c r="S268" s="33">
        <f t="shared" si="74"/>
        <v>301</v>
      </c>
      <c r="U268" s="25">
        <v>266</v>
      </c>
      <c r="V268" s="25">
        <f t="shared" si="64"/>
        <v>6</v>
      </c>
      <c r="W268" s="25">
        <f t="shared" si="65"/>
        <v>13</v>
      </c>
      <c r="X268" s="25">
        <f t="shared" si="66"/>
        <v>279</v>
      </c>
      <c r="Y268" s="25">
        <f t="shared" si="75"/>
        <v>280</v>
      </c>
      <c r="Z268" s="25">
        <f t="shared" si="67"/>
        <v>300</v>
      </c>
      <c r="AA268" s="25">
        <f t="shared" si="68"/>
        <v>301</v>
      </c>
    </row>
    <row r="269" spans="2:27" x14ac:dyDescent="0.25">
      <c r="B269" s="26">
        <v>264</v>
      </c>
      <c r="C269" s="26">
        <f t="shared" si="76"/>
        <v>12</v>
      </c>
      <c r="D269" s="26">
        <f t="shared" si="77"/>
        <v>12</v>
      </c>
      <c r="E269" s="26">
        <f t="shared" si="78"/>
        <v>0.12</v>
      </c>
      <c r="F269" s="26">
        <f t="shared" si="79"/>
        <v>8.0000000000000016E-2</v>
      </c>
      <c r="K269" s="33">
        <f t="shared" si="69"/>
        <v>0.15</v>
      </c>
      <c r="L269" s="33">
        <f t="shared" si="70"/>
        <v>8.0000000000000016E-2</v>
      </c>
      <c r="P269" s="33">
        <f t="shared" si="71"/>
        <v>280</v>
      </c>
      <c r="Q269" s="33">
        <f t="shared" si="72"/>
        <v>281</v>
      </c>
      <c r="R269" s="33">
        <f t="shared" si="73"/>
        <v>301</v>
      </c>
      <c r="S269" s="33">
        <f t="shared" si="74"/>
        <v>302</v>
      </c>
      <c r="U269" s="25">
        <v>267</v>
      </c>
      <c r="V269" s="25">
        <f t="shared" si="64"/>
        <v>7</v>
      </c>
      <c r="W269" s="25">
        <f t="shared" si="65"/>
        <v>13</v>
      </c>
      <c r="X269" s="25">
        <f t="shared" si="66"/>
        <v>280</v>
      </c>
      <c r="Y269" s="25">
        <f t="shared" si="75"/>
        <v>281</v>
      </c>
      <c r="Z269" s="25">
        <f t="shared" si="67"/>
        <v>301</v>
      </c>
      <c r="AA269" s="25">
        <f t="shared" si="68"/>
        <v>302</v>
      </c>
    </row>
    <row r="270" spans="2:27" x14ac:dyDescent="0.25">
      <c r="B270" s="26">
        <v>265</v>
      </c>
      <c r="C270" s="26">
        <f t="shared" si="76"/>
        <v>13</v>
      </c>
      <c r="D270" s="26">
        <f t="shared" si="77"/>
        <v>12</v>
      </c>
      <c r="E270" s="26">
        <f t="shared" si="78"/>
        <v>0.13</v>
      </c>
      <c r="F270" s="26">
        <f t="shared" si="79"/>
        <v>8.0000000000000016E-2</v>
      </c>
      <c r="K270" s="33">
        <f t="shared" si="69"/>
        <v>0.16</v>
      </c>
      <c r="L270" s="33">
        <f t="shared" si="70"/>
        <v>8.0000000000000016E-2</v>
      </c>
      <c r="P270" s="33">
        <f t="shared" si="71"/>
        <v>281</v>
      </c>
      <c r="Q270" s="33">
        <f t="shared" si="72"/>
        <v>282</v>
      </c>
      <c r="R270" s="33">
        <f t="shared" si="73"/>
        <v>302</v>
      </c>
      <c r="S270" s="33">
        <f t="shared" si="74"/>
        <v>303</v>
      </c>
      <c r="U270" s="25">
        <v>268</v>
      </c>
      <c r="V270" s="25">
        <f t="shared" si="64"/>
        <v>8</v>
      </c>
      <c r="W270" s="25">
        <f t="shared" si="65"/>
        <v>13</v>
      </c>
      <c r="X270" s="25">
        <f t="shared" si="66"/>
        <v>281</v>
      </c>
      <c r="Y270" s="25">
        <f t="shared" si="75"/>
        <v>282</v>
      </c>
      <c r="Z270" s="25">
        <f t="shared" si="67"/>
        <v>302</v>
      </c>
      <c r="AA270" s="25">
        <f t="shared" si="68"/>
        <v>303</v>
      </c>
    </row>
    <row r="271" spans="2:27" x14ac:dyDescent="0.25">
      <c r="B271" s="26">
        <v>266</v>
      </c>
      <c r="C271" s="26">
        <f t="shared" si="76"/>
        <v>14</v>
      </c>
      <c r="D271" s="26">
        <f t="shared" si="77"/>
        <v>12</v>
      </c>
      <c r="E271" s="26">
        <f t="shared" si="78"/>
        <v>0.14000000000000001</v>
      </c>
      <c r="F271" s="26">
        <f t="shared" si="79"/>
        <v>8.0000000000000016E-2</v>
      </c>
      <c r="K271" s="33">
        <f t="shared" si="69"/>
        <v>0.17</v>
      </c>
      <c r="L271" s="33">
        <f t="shared" si="70"/>
        <v>8.0000000000000016E-2</v>
      </c>
      <c r="P271" s="33">
        <f t="shared" si="71"/>
        <v>282</v>
      </c>
      <c r="Q271" s="33">
        <f t="shared" si="72"/>
        <v>283</v>
      </c>
      <c r="R271" s="33">
        <f t="shared" si="73"/>
        <v>303</v>
      </c>
      <c r="S271" s="33">
        <f t="shared" si="74"/>
        <v>304</v>
      </c>
      <c r="U271" s="25">
        <v>269</v>
      </c>
      <c r="V271" s="25">
        <f t="shared" si="64"/>
        <v>9</v>
      </c>
      <c r="W271" s="25">
        <f t="shared" si="65"/>
        <v>13</v>
      </c>
      <c r="X271" s="25">
        <f t="shared" si="66"/>
        <v>282</v>
      </c>
      <c r="Y271" s="25">
        <f t="shared" si="75"/>
        <v>283</v>
      </c>
      <c r="Z271" s="25">
        <f t="shared" si="67"/>
        <v>303</v>
      </c>
      <c r="AA271" s="25">
        <f t="shared" si="68"/>
        <v>304</v>
      </c>
    </row>
    <row r="272" spans="2:27" x14ac:dyDescent="0.25">
      <c r="B272" s="26">
        <v>267</v>
      </c>
      <c r="C272" s="26">
        <f t="shared" si="76"/>
        <v>15</v>
      </c>
      <c r="D272" s="26">
        <f t="shared" si="77"/>
        <v>12</v>
      </c>
      <c r="E272" s="26">
        <f t="shared" si="78"/>
        <v>0.15</v>
      </c>
      <c r="F272" s="26">
        <f t="shared" si="79"/>
        <v>8.0000000000000016E-2</v>
      </c>
      <c r="K272" s="33">
        <f t="shared" si="69"/>
        <v>0.18</v>
      </c>
      <c r="L272" s="33">
        <f t="shared" si="70"/>
        <v>8.0000000000000016E-2</v>
      </c>
      <c r="P272" s="33">
        <f t="shared" si="71"/>
        <v>283</v>
      </c>
      <c r="Q272" s="33">
        <f t="shared" si="72"/>
        <v>284</v>
      </c>
      <c r="R272" s="33">
        <f t="shared" si="73"/>
        <v>304</v>
      </c>
      <c r="S272" s="33">
        <f t="shared" si="74"/>
        <v>305</v>
      </c>
      <c r="U272" s="25">
        <v>270</v>
      </c>
      <c r="V272" s="25">
        <f t="shared" si="64"/>
        <v>10</v>
      </c>
      <c r="W272" s="25">
        <f t="shared" si="65"/>
        <v>13</v>
      </c>
      <c r="X272" s="25">
        <f t="shared" si="66"/>
        <v>283</v>
      </c>
      <c r="Y272" s="25">
        <f t="shared" si="75"/>
        <v>284</v>
      </c>
      <c r="Z272" s="25">
        <f t="shared" si="67"/>
        <v>304</v>
      </c>
      <c r="AA272" s="25">
        <f t="shared" si="68"/>
        <v>305</v>
      </c>
    </row>
    <row r="273" spans="2:27" x14ac:dyDescent="0.25">
      <c r="B273" s="26">
        <v>268</v>
      </c>
      <c r="C273" s="26">
        <f t="shared" si="76"/>
        <v>16</v>
      </c>
      <c r="D273" s="26">
        <f t="shared" si="77"/>
        <v>12</v>
      </c>
      <c r="E273" s="26">
        <f t="shared" si="78"/>
        <v>0.16</v>
      </c>
      <c r="F273" s="26">
        <f t="shared" si="79"/>
        <v>8.0000000000000016E-2</v>
      </c>
      <c r="K273" s="33">
        <f t="shared" si="69"/>
        <v>0.19</v>
      </c>
      <c r="L273" s="33">
        <f t="shared" si="70"/>
        <v>8.0000000000000016E-2</v>
      </c>
      <c r="P273" s="33">
        <f t="shared" si="71"/>
        <v>284</v>
      </c>
      <c r="Q273" s="33">
        <f t="shared" si="72"/>
        <v>285</v>
      </c>
      <c r="R273" s="33">
        <f t="shared" si="73"/>
        <v>305</v>
      </c>
      <c r="S273" s="33">
        <f t="shared" si="74"/>
        <v>306</v>
      </c>
      <c r="U273" s="25">
        <v>271</v>
      </c>
      <c r="V273" s="25">
        <f t="shared" si="64"/>
        <v>11</v>
      </c>
      <c r="W273" s="25">
        <f t="shared" si="65"/>
        <v>13</v>
      </c>
      <c r="X273" s="25">
        <f t="shared" si="66"/>
        <v>284</v>
      </c>
      <c r="Y273" s="25">
        <f t="shared" si="75"/>
        <v>285</v>
      </c>
      <c r="Z273" s="25">
        <f t="shared" si="67"/>
        <v>305</v>
      </c>
      <c r="AA273" s="25">
        <f t="shared" si="68"/>
        <v>306</v>
      </c>
    </row>
    <row r="274" spans="2:27" x14ac:dyDescent="0.25">
      <c r="B274" s="26">
        <v>269</v>
      </c>
      <c r="C274" s="26">
        <f t="shared" si="76"/>
        <v>17</v>
      </c>
      <c r="D274" s="26">
        <f t="shared" si="77"/>
        <v>12</v>
      </c>
      <c r="E274" s="26">
        <f t="shared" si="78"/>
        <v>0.17</v>
      </c>
      <c r="F274" s="26">
        <f t="shared" si="79"/>
        <v>8.0000000000000016E-2</v>
      </c>
      <c r="K274" s="33">
        <f t="shared" si="69"/>
        <v>0.2</v>
      </c>
      <c r="L274" s="33">
        <f t="shared" si="70"/>
        <v>8.0000000000000016E-2</v>
      </c>
      <c r="P274" s="33">
        <f t="shared" si="71"/>
        <v>285</v>
      </c>
      <c r="Q274" s="33">
        <f t="shared" si="72"/>
        <v>286</v>
      </c>
      <c r="R274" s="33">
        <f t="shared" si="73"/>
        <v>306</v>
      </c>
      <c r="S274" s="33">
        <f t="shared" si="74"/>
        <v>307</v>
      </c>
      <c r="U274" s="25">
        <v>272</v>
      </c>
      <c r="V274" s="25">
        <f t="shared" si="64"/>
        <v>12</v>
      </c>
      <c r="W274" s="25">
        <f t="shared" si="65"/>
        <v>13</v>
      </c>
      <c r="X274" s="25">
        <f t="shared" si="66"/>
        <v>285</v>
      </c>
      <c r="Y274" s="25">
        <f t="shared" si="75"/>
        <v>286</v>
      </c>
      <c r="Z274" s="25">
        <f t="shared" si="67"/>
        <v>306</v>
      </c>
      <c r="AA274" s="25">
        <f t="shared" si="68"/>
        <v>307</v>
      </c>
    </row>
    <row r="275" spans="2:27" x14ac:dyDescent="0.25">
      <c r="B275" s="26">
        <v>270</v>
      </c>
      <c r="C275" s="26">
        <f t="shared" si="76"/>
        <v>18</v>
      </c>
      <c r="D275" s="26">
        <f t="shared" si="77"/>
        <v>12</v>
      </c>
      <c r="E275" s="26">
        <f t="shared" si="78"/>
        <v>0.18</v>
      </c>
      <c r="F275" s="26">
        <f t="shared" si="79"/>
        <v>8.0000000000000016E-2</v>
      </c>
      <c r="K275" s="33">
        <f t="shared" si="69"/>
        <v>0</v>
      </c>
      <c r="L275" s="33">
        <f t="shared" si="70"/>
        <v>7.0000000000000007E-2</v>
      </c>
      <c r="P275" s="33">
        <f t="shared" si="71"/>
        <v>286</v>
      </c>
      <c r="Q275" s="33">
        <f t="shared" si="72"/>
        <v>287</v>
      </c>
      <c r="R275" s="33">
        <f t="shared" si="73"/>
        <v>307</v>
      </c>
      <c r="S275" s="33">
        <f t="shared" si="74"/>
        <v>308</v>
      </c>
      <c r="U275" s="25">
        <v>273</v>
      </c>
      <c r="V275" s="25">
        <f t="shared" si="64"/>
        <v>13</v>
      </c>
      <c r="W275" s="25">
        <f t="shared" si="65"/>
        <v>13</v>
      </c>
      <c r="X275" s="25">
        <f t="shared" si="66"/>
        <v>286</v>
      </c>
      <c r="Y275" s="25">
        <f t="shared" si="75"/>
        <v>287</v>
      </c>
      <c r="Z275" s="25">
        <f t="shared" si="67"/>
        <v>307</v>
      </c>
      <c r="AA275" s="25">
        <f t="shared" si="68"/>
        <v>308</v>
      </c>
    </row>
    <row r="276" spans="2:27" x14ac:dyDescent="0.25">
      <c r="B276" s="26">
        <v>271</v>
      </c>
      <c r="C276" s="26">
        <f t="shared" si="76"/>
        <v>19</v>
      </c>
      <c r="D276" s="26">
        <f t="shared" si="77"/>
        <v>12</v>
      </c>
      <c r="E276" s="26">
        <f t="shared" si="78"/>
        <v>0.19</v>
      </c>
      <c r="F276" s="26">
        <f t="shared" si="79"/>
        <v>8.0000000000000016E-2</v>
      </c>
      <c r="K276" s="33">
        <f t="shared" si="69"/>
        <v>0.01</v>
      </c>
      <c r="L276" s="33">
        <f t="shared" si="70"/>
        <v>7.0000000000000007E-2</v>
      </c>
      <c r="P276" s="33">
        <f t="shared" si="71"/>
        <v>287</v>
      </c>
      <c r="Q276" s="33">
        <f t="shared" si="72"/>
        <v>288</v>
      </c>
      <c r="R276" s="33">
        <f t="shared" si="73"/>
        <v>308</v>
      </c>
      <c r="S276" s="33">
        <f t="shared" si="74"/>
        <v>309</v>
      </c>
      <c r="U276" s="25">
        <v>274</v>
      </c>
      <c r="V276" s="25">
        <f t="shared" si="64"/>
        <v>14</v>
      </c>
      <c r="W276" s="25">
        <f t="shared" si="65"/>
        <v>13</v>
      </c>
      <c r="X276" s="25">
        <f t="shared" si="66"/>
        <v>287</v>
      </c>
      <c r="Y276" s="25">
        <f t="shared" si="75"/>
        <v>288</v>
      </c>
      <c r="Z276" s="25">
        <f t="shared" si="67"/>
        <v>308</v>
      </c>
      <c r="AA276" s="25">
        <f t="shared" si="68"/>
        <v>309</v>
      </c>
    </row>
    <row r="277" spans="2:27" x14ac:dyDescent="0.25">
      <c r="B277" s="26">
        <v>272</v>
      </c>
      <c r="C277" s="26">
        <f t="shared" si="76"/>
        <v>20</v>
      </c>
      <c r="D277" s="26">
        <f t="shared" si="77"/>
        <v>12</v>
      </c>
      <c r="E277" s="26">
        <f t="shared" si="78"/>
        <v>0.2</v>
      </c>
      <c r="F277" s="26">
        <f t="shared" si="79"/>
        <v>8.0000000000000016E-2</v>
      </c>
      <c r="K277" s="33">
        <f t="shared" si="69"/>
        <v>0.02</v>
      </c>
      <c r="L277" s="33">
        <f t="shared" si="70"/>
        <v>7.0000000000000007E-2</v>
      </c>
      <c r="P277" s="33">
        <f t="shared" si="71"/>
        <v>288</v>
      </c>
      <c r="Q277" s="33">
        <f t="shared" si="72"/>
        <v>289</v>
      </c>
      <c r="R277" s="33">
        <f t="shared" si="73"/>
        <v>309</v>
      </c>
      <c r="S277" s="33">
        <f t="shared" si="74"/>
        <v>310</v>
      </c>
      <c r="U277" s="25">
        <v>275</v>
      </c>
      <c r="V277" s="25">
        <f t="shared" si="64"/>
        <v>15</v>
      </c>
      <c r="W277" s="25">
        <f t="shared" si="65"/>
        <v>13</v>
      </c>
      <c r="X277" s="25">
        <f t="shared" si="66"/>
        <v>288</v>
      </c>
      <c r="Y277" s="25">
        <f t="shared" si="75"/>
        <v>289</v>
      </c>
      <c r="Z277" s="25">
        <f t="shared" si="67"/>
        <v>309</v>
      </c>
      <c r="AA277" s="25">
        <f t="shared" si="68"/>
        <v>310</v>
      </c>
    </row>
    <row r="278" spans="2:27" x14ac:dyDescent="0.25">
      <c r="B278" s="26">
        <v>273</v>
      </c>
      <c r="C278" s="26">
        <f t="shared" si="76"/>
        <v>0</v>
      </c>
      <c r="D278" s="26">
        <f t="shared" si="77"/>
        <v>13</v>
      </c>
      <c r="E278" s="26">
        <f t="shared" si="78"/>
        <v>0</v>
      </c>
      <c r="F278" s="26">
        <f t="shared" si="79"/>
        <v>7.0000000000000007E-2</v>
      </c>
      <c r="K278" s="33">
        <f t="shared" si="69"/>
        <v>0.03</v>
      </c>
      <c r="L278" s="33">
        <f t="shared" si="70"/>
        <v>7.0000000000000007E-2</v>
      </c>
      <c r="P278" s="33">
        <f t="shared" si="71"/>
        <v>289</v>
      </c>
      <c r="Q278" s="33">
        <f t="shared" si="72"/>
        <v>290</v>
      </c>
      <c r="R278" s="33">
        <f t="shared" si="73"/>
        <v>310</v>
      </c>
      <c r="S278" s="33">
        <f t="shared" si="74"/>
        <v>311</v>
      </c>
      <c r="U278" s="25">
        <v>276</v>
      </c>
      <c r="V278" s="25">
        <f t="shared" si="64"/>
        <v>16</v>
      </c>
      <c r="W278" s="25">
        <f t="shared" si="65"/>
        <v>13</v>
      </c>
      <c r="X278" s="25">
        <f t="shared" si="66"/>
        <v>289</v>
      </c>
      <c r="Y278" s="25">
        <f t="shared" si="75"/>
        <v>290</v>
      </c>
      <c r="Z278" s="25">
        <f t="shared" si="67"/>
        <v>310</v>
      </c>
      <c r="AA278" s="25">
        <f t="shared" si="68"/>
        <v>311</v>
      </c>
    </row>
    <row r="279" spans="2:27" x14ac:dyDescent="0.25">
      <c r="B279" s="26">
        <v>274</v>
      </c>
      <c r="C279" s="26">
        <f t="shared" si="76"/>
        <v>1</v>
      </c>
      <c r="D279" s="26">
        <f t="shared" si="77"/>
        <v>13</v>
      </c>
      <c r="E279" s="26">
        <f t="shared" si="78"/>
        <v>0.01</v>
      </c>
      <c r="F279" s="26">
        <f t="shared" si="79"/>
        <v>7.0000000000000007E-2</v>
      </c>
      <c r="K279" s="33">
        <f t="shared" si="69"/>
        <v>0.04</v>
      </c>
      <c r="L279" s="33">
        <f t="shared" si="70"/>
        <v>7.0000000000000007E-2</v>
      </c>
      <c r="P279" s="33">
        <f t="shared" si="71"/>
        <v>290</v>
      </c>
      <c r="Q279" s="33">
        <f t="shared" si="72"/>
        <v>291</v>
      </c>
      <c r="R279" s="33">
        <f t="shared" si="73"/>
        <v>311</v>
      </c>
      <c r="S279" s="33">
        <f t="shared" si="74"/>
        <v>312</v>
      </c>
      <c r="U279" s="25">
        <v>277</v>
      </c>
      <c r="V279" s="25">
        <f t="shared" si="64"/>
        <v>17</v>
      </c>
      <c r="W279" s="25">
        <f t="shared" si="65"/>
        <v>13</v>
      </c>
      <c r="X279" s="25">
        <f t="shared" si="66"/>
        <v>290</v>
      </c>
      <c r="Y279" s="25">
        <f t="shared" si="75"/>
        <v>291</v>
      </c>
      <c r="Z279" s="25">
        <f t="shared" si="67"/>
        <v>311</v>
      </c>
      <c r="AA279" s="25">
        <f t="shared" si="68"/>
        <v>312</v>
      </c>
    </row>
    <row r="280" spans="2:27" x14ac:dyDescent="0.25">
      <c r="B280" s="26">
        <v>275</v>
      </c>
      <c r="C280" s="26">
        <f t="shared" si="76"/>
        <v>2</v>
      </c>
      <c r="D280" s="26">
        <f t="shared" si="77"/>
        <v>13</v>
      </c>
      <c r="E280" s="26">
        <f t="shared" si="78"/>
        <v>0.02</v>
      </c>
      <c r="F280" s="26">
        <f t="shared" si="79"/>
        <v>7.0000000000000007E-2</v>
      </c>
      <c r="K280" s="33">
        <f t="shared" si="69"/>
        <v>0.05</v>
      </c>
      <c r="L280" s="33">
        <f t="shared" si="70"/>
        <v>7.0000000000000007E-2</v>
      </c>
      <c r="P280" s="33">
        <f t="shared" si="71"/>
        <v>291</v>
      </c>
      <c r="Q280" s="33">
        <f t="shared" si="72"/>
        <v>292</v>
      </c>
      <c r="R280" s="33">
        <f t="shared" si="73"/>
        <v>312</v>
      </c>
      <c r="S280" s="33">
        <f t="shared" si="74"/>
        <v>313</v>
      </c>
      <c r="U280" s="25">
        <v>278</v>
      </c>
      <c r="V280" s="25">
        <f t="shared" si="64"/>
        <v>18</v>
      </c>
      <c r="W280" s="25">
        <f t="shared" si="65"/>
        <v>13</v>
      </c>
      <c r="X280" s="25">
        <f t="shared" si="66"/>
        <v>291</v>
      </c>
      <c r="Y280" s="25">
        <f t="shared" si="75"/>
        <v>292</v>
      </c>
      <c r="Z280" s="25">
        <f t="shared" si="67"/>
        <v>312</v>
      </c>
      <c r="AA280" s="25">
        <f t="shared" si="68"/>
        <v>313</v>
      </c>
    </row>
    <row r="281" spans="2:27" x14ac:dyDescent="0.25">
      <c r="B281" s="26">
        <v>276</v>
      </c>
      <c r="C281" s="26">
        <f t="shared" si="76"/>
        <v>3</v>
      </c>
      <c r="D281" s="26">
        <f t="shared" si="77"/>
        <v>13</v>
      </c>
      <c r="E281" s="26">
        <f t="shared" si="78"/>
        <v>0.03</v>
      </c>
      <c r="F281" s="26">
        <f t="shared" si="79"/>
        <v>7.0000000000000007E-2</v>
      </c>
      <c r="K281" s="33">
        <f t="shared" si="69"/>
        <v>0.06</v>
      </c>
      <c r="L281" s="33">
        <f t="shared" si="70"/>
        <v>7.0000000000000007E-2</v>
      </c>
      <c r="P281" s="33">
        <f t="shared" si="71"/>
        <v>292</v>
      </c>
      <c r="Q281" s="33">
        <f t="shared" si="72"/>
        <v>293</v>
      </c>
      <c r="R281" s="33">
        <f t="shared" si="73"/>
        <v>313</v>
      </c>
      <c r="S281" s="33">
        <f t="shared" si="74"/>
        <v>314</v>
      </c>
      <c r="U281" s="25">
        <v>279</v>
      </c>
      <c r="V281" s="25">
        <f t="shared" si="64"/>
        <v>19</v>
      </c>
      <c r="W281" s="25">
        <f t="shared" si="65"/>
        <v>13</v>
      </c>
      <c r="X281" s="25">
        <f t="shared" si="66"/>
        <v>292</v>
      </c>
      <c r="Y281" s="25">
        <f t="shared" si="75"/>
        <v>293</v>
      </c>
      <c r="Z281" s="25">
        <f t="shared" si="67"/>
        <v>313</v>
      </c>
      <c r="AA281" s="25">
        <f t="shared" si="68"/>
        <v>314</v>
      </c>
    </row>
    <row r="282" spans="2:27" x14ac:dyDescent="0.25">
      <c r="B282" s="26">
        <v>277</v>
      </c>
      <c r="C282" s="26">
        <f t="shared" si="76"/>
        <v>4</v>
      </c>
      <c r="D282" s="26">
        <f t="shared" si="77"/>
        <v>13</v>
      </c>
      <c r="E282" s="26">
        <f t="shared" si="78"/>
        <v>0.04</v>
      </c>
      <c r="F282" s="26">
        <f t="shared" si="79"/>
        <v>7.0000000000000007E-2</v>
      </c>
      <c r="K282" s="33">
        <f t="shared" si="69"/>
        <v>7.0000000000000007E-2</v>
      </c>
      <c r="L282" s="33">
        <f t="shared" si="70"/>
        <v>7.0000000000000007E-2</v>
      </c>
      <c r="P282" s="33">
        <f t="shared" si="71"/>
        <v>294</v>
      </c>
      <c r="Q282" s="33">
        <f t="shared" si="72"/>
        <v>295</v>
      </c>
      <c r="R282" s="33">
        <f t="shared" si="73"/>
        <v>315</v>
      </c>
      <c r="S282" s="33">
        <f t="shared" si="74"/>
        <v>316</v>
      </c>
      <c r="U282" s="25">
        <v>280</v>
      </c>
      <c r="V282" s="25">
        <f t="shared" si="64"/>
        <v>0</v>
      </c>
      <c r="W282" s="25">
        <f t="shared" si="65"/>
        <v>14</v>
      </c>
      <c r="X282" s="25">
        <f t="shared" si="66"/>
        <v>294</v>
      </c>
      <c r="Y282" s="25">
        <f t="shared" si="75"/>
        <v>295</v>
      </c>
      <c r="Z282" s="25">
        <f t="shared" si="67"/>
        <v>315</v>
      </c>
      <c r="AA282" s="25">
        <f t="shared" si="68"/>
        <v>316</v>
      </c>
    </row>
    <row r="283" spans="2:27" x14ac:dyDescent="0.25">
      <c r="B283" s="26">
        <v>278</v>
      </c>
      <c r="C283" s="26">
        <f t="shared" si="76"/>
        <v>5</v>
      </c>
      <c r="D283" s="26">
        <f t="shared" si="77"/>
        <v>13</v>
      </c>
      <c r="E283" s="26">
        <f t="shared" si="78"/>
        <v>0.05</v>
      </c>
      <c r="F283" s="26">
        <f t="shared" si="79"/>
        <v>7.0000000000000007E-2</v>
      </c>
      <c r="K283" s="33">
        <f t="shared" si="69"/>
        <v>0.08</v>
      </c>
      <c r="L283" s="33">
        <f t="shared" si="70"/>
        <v>7.0000000000000007E-2</v>
      </c>
      <c r="P283" s="33">
        <f t="shared" si="71"/>
        <v>295</v>
      </c>
      <c r="Q283" s="33">
        <f t="shared" si="72"/>
        <v>296</v>
      </c>
      <c r="R283" s="33">
        <f t="shared" si="73"/>
        <v>316</v>
      </c>
      <c r="S283" s="33">
        <f t="shared" si="74"/>
        <v>317</v>
      </c>
      <c r="U283" s="25">
        <v>281</v>
      </c>
      <c r="V283" s="25">
        <f t="shared" si="64"/>
        <v>1</v>
      </c>
      <c r="W283" s="25">
        <f t="shared" si="65"/>
        <v>14</v>
      </c>
      <c r="X283" s="25">
        <f t="shared" si="66"/>
        <v>295</v>
      </c>
      <c r="Y283" s="25">
        <f t="shared" si="75"/>
        <v>296</v>
      </c>
      <c r="Z283" s="25">
        <f t="shared" si="67"/>
        <v>316</v>
      </c>
      <c r="AA283" s="25">
        <f t="shared" si="68"/>
        <v>317</v>
      </c>
    </row>
    <row r="284" spans="2:27" x14ac:dyDescent="0.25">
      <c r="B284" s="26">
        <v>279</v>
      </c>
      <c r="C284" s="26">
        <f t="shared" si="76"/>
        <v>6</v>
      </c>
      <c r="D284" s="26">
        <f t="shared" si="77"/>
        <v>13</v>
      </c>
      <c r="E284" s="26">
        <f t="shared" si="78"/>
        <v>0.06</v>
      </c>
      <c r="F284" s="26">
        <f t="shared" si="79"/>
        <v>7.0000000000000007E-2</v>
      </c>
      <c r="K284" s="33">
        <f t="shared" si="69"/>
        <v>0.09</v>
      </c>
      <c r="L284" s="33">
        <f t="shared" si="70"/>
        <v>7.0000000000000007E-2</v>
      </c>
      <c r="P284" s="33">
        <f t="shared" si="71"/>
        <v>296</v>
      </c>
      <c r="Q284" s="33">
        <f t="shared" si="72"/>
        <v>297</v>
      </c>
      <c r="R284" s="33">
        <f t="shared" si="73"/>
        <v>317</v>
      </c>
      <c r="S284" s="33">
        <f t="shared" si="74"/>
        <v>318</v>
      </c>
      <c r="U284" s="25">
        <v>282</v>
      </c>
      <c r="V284" s="25">
        <f t="shared" si="64"/>
        <v>2</v>
      </c>
      <c r="W284" s="25">
        <f t="shared" si="65"/>
        <v>14</v>
      </c>
      <c r="X284" s="25">
        <f t="shared" si="66"/>
        <v>296</v>
      </c>
      <c r="Y284" s="25">
        <f t="shared" si="75"/>
        <v>297</v>
      </c>
      <c r="Z284" s="25">
        <f t="shared" si="67"/>
        <v>317</v>
      </c>
      <c r="AA284" s="25">
        <f t="shared" si="68"/>
        <v>318</v>
      </c>
    </row>
    <row r="285" spans="2:27" x14ac:dyDescent="0.25">
      <c r="B285" s="26">
        <v>280</v>
      </c>
      <c r="C285" s="26">
        <f t="shared" si="76"/>
        <v>7</v>
      </c>
      <c r="D285" s="26">
        <f t="shared" si="77"/>
        <v>13</v>
      </c>
      <c r="E285" s="26">
        <f t="shared" si="78"/>
        <v>7.0000000000000007E-2</v>
      </c>
      <c r="F285" s="26">
        <f t="shared" si="79"/>
        <v>7.0000000000000007E-2</v>
      </c>
      <c r="K285" s="33">
        <f t="shared" si="69"/>
        <v>0.1</v>
      </c>
      <c r="L285" s="33">
        <f t="shared" si="70"/>
        <v>7.0000000000000007E-2</v>
      </c>
      <c r="P285" s="33">
        <f t="shared" si="71"/>
        <v>297</v>
      </c>
      <c r="Q285" s="33">
        <f t="shared" si="72"/>
        <v>298</v>
      </c>
      <c r="R285" s="33">
        <f t="shared" si="73"/>
        <v>318</v>
      </c>
      <c r="S285" s="33">
        <f t="shared" si="74"/>
        <v>319</v>
      </c>
      <c r="U285" s="25">
        <v>283</v>
      </c>
      <c r="V285" s="25">
        <f t="shared" si="64"/>
        <v>3</v>
      </c>
      <c r="W285" s="25">
        <f t="shared" si="65"/>
        <v>14</v>
      </c>
      <c r="X285" s="25">
        <f t="shared" si="66"/>
        <v>297</v>
      </c>
      <c r="Y285" s="25">
        <f t="shared" si="75"/>
        <v>298</v>
      </c>
      <c r="Z285" s="25">
        <f t="shared" si="67"/>
        <v>318</v>
      </c>
      <c r="AA285" s="25">
        <f t="shared" si="68"/>
        <v>319</v>
      </c>
    </row>
    <row r="286" spans="2:27" x14ac:dyDescent="0.25">
      <c r="B286" s="26">
        <v>281</v>
      </c>
      <c r="C286" s="26">
        <f t="shared" si="76"/>
        <v>8</v>
      </c>
      <c r="D286" s="26">
        <f t="shared" si="77"/>
        <v>13</v>
      </c>
      <c r="E286" s="26">
        <f t="shared" si="78"/>
        <v>0.08</v>
      </c>
      <c r="F286" s="26">
        <f t="shared" si="79"/>
        <v>7.0000000000000007E-2</v>
      </c>
      <c r="K286" s="33">
        <f t="shared" si="69"/>
        <v>0.11</v>
      </c>
      <c r="L286" s="33">
        <f t="shared" si="70"/>
        <v>7.0000000000000007E-2</v>
      </c>
      <c r="P286" s="33">
        <f t="shared" si="71"/>
        <v>298</v>
      </c>
      <c r="Q286" s="33">
        <f t="shared" si="72"/>
        <v>299</v>
      </c>
      <c r="R286" s="33">
        <f t="shared" si="73"/>
        <v>319</v>
      </c>
      <c r="S286" s="33">
        <f t="shared" si="74"/>
        <v>320</v>
      </c>
      <c r="U286" s="25">
        <v>284</v>
      </c>
      <c r="V286" s="25">
        <f t="shared" si="64"/>
        <v>4</v>
      </c>
      <c r="W286" s="25">
        <f t="shared" si="65"/>
        <v>14</v>
      </c>
      <c r="X286" s="25">
        <f t="shared" si="66"/>
        <v>298</v>
      </c>
      <c r="Y286" s="25">
        <f t="shared" si="75"/>
        <v>299</v>
      </c>
      <c r="Z286" s="25">
        <f t="shared" si="67"/>
        <v>319</v>
      </c>
      <c r="AA286" s="25">
        <f t="shared" si="68"/>
        <v>320</v>
      </c>
    </row>
    <row r="287" spans="2:27" x14ac:dyDescent="0.25">
      <c r="B287" s="26">
        <v>282</v>
      </c>
      <c r="C287" s="26">
        <f t="shared" si="76"/>
        <v>9</v>
      </c>
      <c r="D287" s="26">
        <f t="shared" si="77"/>
        <v>13</v>
      </c>
      <c r="E287" s="26">
        <f t="shared" si="78"/>
        <v>0.09</v>
      </c>
      <c r="F287" s="26">
        <f t="shared" si="79"/>
        <v>7.0000000000000007E-2</v>
      </c>
      <c r="K287" s="33">
        <f t="shared" si="69"/>
        <v>0.12</v>
      </c>
      <c r="L287" s="33">
        <f t="shared" si="70"/>
        <v>7.0000000000000007E-2</v>
      </c>
      <c r="P287" s="33">
        <f t="shared" si="71"/>
        <v>299</v>
      </c>
      <c r="Q287" s="33">
        <f t="shared" si="72"/>
        <v>300</v>
      </c>
      <c r="R287" s="33">
        <f t="shared" si="73"/>
        <v>320</v>
      </c>
      <c r="S287" s="33">
        <f t="shared" si="74"/>
        <v>321</v>
      </c>
      <c r="U287" s="25">
        <v>285</v>
      </c>
      <c r="V287" s="25">
        <f t="shared" si="64"/>
        <v>5</v>
      </c>
      <c r="W287" s="25">
        <f t="shared" si="65"/>
        <v>14</v>
      </c>
      <c r="X287" s="25">
        <f t="shared" si="66"/>
        <v>299</v>
      </c>
      <c r="Y287" s="25">
        <f t="shared" si="75"/>
        <v>300</v>
      </c>
      <c r="Z287" s="25">
        <f t="shared" si="67"/>
        <v>320</v>
      </c>
      <c r="AA287" s="25">
        <f t="shared" si="68"/>
        <v>321</v>
      </c>
    </row>
    <row r="288" spans="2:27" x14ac:dyDescent="0.25">
      <c r="B288" s="26">
        <v>283</v>
      </c>
      <c r="C288" s="26">
        <f t="shared" si="76"/>
        <v>10</v>
      </c>
      <c r="D288" s="26">
        <f t="shared" si="77"/>
        <v>13</v>
      </c>
      <c r="E288" s="26">
        <f t="shared" si="78"/>
        <v>0.1</v>
      </c>
      <c r="F288" s="26">
        <f t="shared" si="79"/>
        <v>7.0000000000000007E-2</v>
      </c>
      <c r="K288" s="33">
        <f t="shared" si="69"/>
        <v>0.13</v>
      </c>
      <c r="L288" s="33">
        <f t="shared" si="70"/>
        <v>7.0000000000000007E-2</v>
      </c>
      <c r="P288" s="33">
        <f t="shared" si="71"/>
        <v>300</v>
      </c>
      <c r="Q288" s="33">
        <f t="shared" si="72"/>
        <v>301</v>
      </c>
      <c r="R288" s="33">
        <f t="shared" si="73"/>
        <v>321</v>
      </c>
      <c r="S288" s="33">
        <f t="shared" si="74"/>
        <v>322</v>
      </c>
      <c r="U288" s="25">
        <v>286</v>
      </c>
      <c r="V288" s="25">
        <f t="shared" si="64"/>
        <v>6</v>
      </c>
      <c r="W288" s="25">
        <f t="shared" si="65"/>
        <v>14</v>
      </c>
      <c r="X288" s="25">
        <f t="shared" si="66"/>
        <v>300</v>
      </c>
      <c r="Y288" s="25">
        <f t="shared" si="75"/>
        <v>301</v>
      </c>
      <c r="Z288" s="25">
        <f t="shared" si="67"/>
        <v>321</v>
      </c>
      <c r="AA288" s="25">
        <f t="shared" si="68"/>
        <v>322</v>
      </c>
    </row>
    <row r="289" spans="2:27" x14ac:dyDescent="0.25">
      <c r="B289" s="26">
        <v>284</v>
      </c>
      <c r="C289" s="26">
        <f t="shared" si="76"/>
        <v>11</v>
      </c>
      <c r="D289" s="26">
        <f t="shared" si="77"/>
        <v>13</v>
      </c>
      <c r="E289" s="26">
        <f t="shared" si="78"/>
        <v>0.11</v>
      </c>
      <c r="F289" s="26">
        <f t="shared" si="79"/>
        <v>7.0000000000000007E-2</v>
      </c>
      <c r="K289" s="33">
        <f t="shared" si="69"/>
        <v>0.14000000000000001</v>
      </c>
      <c r="L289" s="33">
        <f t="shared" si="70"/>
        <v>7.0000000000000007E-2</v>
      </c>
      <c r="P289" s="33">
        <f t="shared" si="71"/>
        <v>301</v>
      </c>
      <c r="Q289" s="33">
        <f t="shared" si="72"/>
        <v>302</v>
      </c>
      <c r="R289" s="33">
        <f t="shared" si="73"/>
        <v>322</v>
      </c>
      <c r="S289" s="33">
        <f t="shared" si="74"/>
        <v>323</v>
      </c>
      <c r="U289" s="25">
        <v>287</v>
      </c>
      <c r="V289" s="25">
        <f t="shared" si="64"/>
        <v>7</v>
      </c>
      <c r="W289" s="25">
        <f t="shared" si="65"/>
        <v>14</v>
      </c>
      <c r="X289" s="25">
        <f t="shared" si="66"/>
        <v>301</v>
      </c>
      <c r="Y289" s="25">
        <f t="shared" si="75"/>
        <v>302</v>
      </c>
      <c r="Z289" s="25">
        <f t="shared" si="67"/>
        <v>322</v>
      </c>
      <c r="AA289" s="25">
        <f t="shared" si="68"/>
        <v>323</v>
      </c>
    </row>
    <row r="290" spans="2:27" x14ac:dyDescent="0.25">
      <c r="B290" s="26">
        <v>285</v>
      </c>
      <c r="C290" s="26">
        <f t="shared" si="76"/>
        <v>12</v>
      </c>
      <c r="D290" s="26">
        <f t="shared" si="77"/>
        <v>13</v>
      </c>
      <c r="E290" s="26">
        <f t="shared" si="78"/>
        <v>0.12</v>
      </c>
      <c r="F290" s="26">
        <f t="shared" si="79"/>
        <v>7.0000000000000007E-2</v>
      </c>
      <c r="K290" s="33">
        <f t="shared" si="69"/>
        <v>0.15</v>
      </c>
      <c r="L290" s="33">
        <f t="shared" si="70"/>
        <v>7.0000000000000007E-2</v>
      </c>
      <c r="P290" s="33">
        <f t="shared" si="71"/>
        <v>302</v>
      </c>
      <c r="Q290" s="33">
        <f t="shared" si="72"/>
        <v>303</v>
      </c>
      <c r="R290" s="33">
        <f t="shared" si="73"/>
        <v>323</v>
      </c>
      <c r="S290" s="33">
        <f t="shared" si="74"/>
        <v>324</v>
      </c>
      <c r="U290" s="25">
        <v>288</v>
      </c>
      <c r="V290" s="25">
        <f t="shared" si="64"/>
        <v>8</v>
      </c>
      <c r="W290" s="25">
        <f t="shared" si="65"/>
        <v>14</v>
      </c>
      <c r="X290" s="25">
        <f t="shared" si="66"/>
        <v>302</v>
      </c>
      <c r="Y290" s="25">
        <f t="shared" si="75"/>
        <v>303</v>
      </c>
      <c r="Z290" s="25">
        <f t="shared" si="67"/>
        <v>323</v>
      </c>
      <c r="AA290" s="25">
        <f t="shared" si="68"/>
        <v>324</v>
      </c>
    </row>
    <row r="291" spans="2:27" x14ac:dyDescent="0.25">
      <c r="B291" s="26">
        <v>286</v>
      </c>
      <c r="C291" s="26">
        <f t="shared" si="76"/>
        <v>13</v>
      </c>
      <c r="D291" s="26">
        <f t="shared" si="77"/>
        <v>13</v>
      </c>
      <c r="E291" s="26">
        <f t="shared" si="78"/>
        <v>0.13</v>
      </c>
      <c r="F291" s="26">
        <f t="shared" si="79"/>
        <v>7.0000000000000007E-2</v>
      </c>
      <c r="K291" s="33">
        <f t="shared" si="69"/>
        <v>0.16</v>
      </c>
      <c r="L291" s="33">
        <f t="shared" si="70"/>
        <v>7.0000000000000007E-2</v>
      </c>
      <c r="P291" s="33">
        <f t="shared" si="71"/>
        <v>303</v>
      </c>
      <c r="Q291" s="33">
        <f t="shared" si="72"/>
        <v>304</v>
      </c>
      <c r="R291" s="33">
        <f t="shared" si="73"/>
        <v>324</v>
      </c>
      <c r="S291" s="33">
        <f t="shared" si="74"/>
        <v>325</v>
      </c>
      <c r="U291" s="25">
        <v>289</v>
      </c>
      <c r="V291" s="25">
        <f t="shared" si="64"/>
        <v>9</v>
      </c>
      <c r="W291" s="25">
        <f t="shared" si="65"/>
        <v>14</v>
      </c>
      <c r="X291" s="25">
        <f t="shared" si="66"/>
        <v>303</v>
      </c>
      <c r="Y291" s="25">
        <f t="shared" si="75"/>
        <v>304</v>
      </c>
      <c r="Z291" s="25">
        <f t="shared" si="67"/>
        <v>324</v>
      </c>
      <c r="AA291" s="25">
        <f t="shared" si="68"/>
        <v>325</v>
      </c>
    </row>
    <row r="292" spans="2:27" x14ac:dyDescent="0.25">
      <c r="B292" s="26">
        <v>287</v>
      </c>
      <c r="C292" s="26">
        <f t="shared" si="76"/>
        <v>14</v>
      </c>
      <c r="D292" s="26">
        <f t="shared" si="77"/>
        <v>13</v>
      </c>
      <c r="E292" s="26">
        <f t="shared" si="78"/>
        <v>0.14000000000000001</v>
      </c>
      <c r="F292" s="26">
        <f t="shared" si="79"/>
        <v>7.0000000000000007E-2</v>
      </c>
      <c r="K292" s="33">
        <f t="shared" si="69"/>
        <v>0.17</v>
      </c>
      <c r="L292" s="33">
        <f t="shared" si="70"/>
        <v>7.0000000000000007E-2</v>
      </c>
      <c r="P292" s="33">
        <f t="shared" si="71"/>
        <v>304</v>
      </c>
      <c r="Q292" s="33">
        <f t="shared" si="72"/>
        <v>305</v>
      </c>
      <c r="R292" s="33">
        <f t="shared" si="73"/>
        <v>325</v>
      </c>
      <c r="S292" s="33">
        <f t="shared" si="74"/>
        <v>326</v>
      </c>
      <c r="U292" s="25">
        <v>290</v>
      </c>
      <c r="V292" s="25">
        <f t="shared" si="64"/>
        <v>10</v>
      </c>
      <c r="W292" s="25">
        <f t="shared" si="65"/>
        <v>14</v>
      </c>
      <c r="X292" s="25">
        <f t="shared" si="66"/>
        <v>304</v>
      </c>
      <c r="Y292" s="25">
        <f t="shared" si="75"/>
        <v>305</v>
      </c>
      <c r="Z292" s="25">
        <f t="shared" si="67"/>
        <v>325</v>
      </c>
      <c r="AA292" s="25">
        <f t="shared" si="68"/>
        <v>326</v>
      </c>
    </row>
    <row r="293" spans="2:27" x14ac:dyDescent="0.25">
      <c r="B293" s="26">
        <v>288</v>
      </c>
      <c r="C293" s="26">
        <f t="shared" si="76"/>
        <v>15</v>
      </c>
      <c r="D293" s="26">
        <f t="shared" si="77"/>
        <v>13</v>
      </c>
      <c r="E293" s="26">
        <f t="shared" si="78"/>
        <v>0.15</v>
      </c>
      <c r="F293" s="26">
        <f t="shared" si="79"/>
        <v>7.0000000000000007E-2</v>
      </c>
      <c r="K293" s="33">
        <f t="shared" si="69"/>
        <v>0.18</v>
      </c>
      <c r="L293" s="33">
        <f t="shared" si="70"/>
        <v>7.0000000000000007E-2</v>
      </c>
      <c r="P293" s="33">
        <f t="shared" si="71"/>
        <v>305</v>
      </c>
      <c r="Q293" s="33">
        <f t="shared" si="72"/>
        <v>306</v>
      </c>
      <c r="R293" s="33">
        <f t="shared" si="73"/>
        <v>326</v>
      </c>
      <c r="S293" s="33">
        <f t="shared" si="74"/>
        <v>327</v>
      </c>
      <c r="U293" s="25">
        <v>291</v>
      </c>
      <c r="V293" s="25">
        <f t="shared" si="64"/>
        <v>11</v>
      </c>
      <c r="W293" s="25">
        <f t="shared" si="65"/>
        <v>14</v>
      </c>
      <c r="X293" s="25">
        <f t="shared" si="66"/>
        <v>305</v>
      </c>
      <c r="Y293" s="25">
        <f t="shared" si="75"/>
        <v>306</v>
      </c>
      <c r="Z293" s="25">
        <f t="shared" si="67"/>
        <v>326</v>
      </c>
      <c r="AA293" s="25">
        <f t="shared" si="68"/>
        <v>327</v>
      </c>
    </row>
    <row r="294" spans="2:27" x14ac:dyDescent="0.25">
      <c r="B294" s="26">
        <v>289</v>
      </c>
      <c r="C294" s="26">
        <f t="shared" si="76"/>
        <v>16</v>
      </c>
      <c r="D294" s="26">
        <f t="shared" si="77"/>
        <v>13</v>
      </c>
      <c r="E294" s="26">
        <f t="shared" si="78"/>
        <v>0.16</v>
      </c>
      <c r="F294" s="26">
        <f t="shared" si="79"/>
        <v>7.0000000000000007E-2</v>
      </c>
      <c r="K294" s="33">
        <f t="shared" si="69"/>
        <v>0.19</v>
      </c>
      <c r="L294" s="33">
        <f t="shared" si="70"/>
        <v>7.0000000000000007E-2</v>
      </c>
      <c r="P294" s="33">
        <f t="shared" si="71"/>
        <v>306</v>
      </c>
      <c r="Q294" s="33">
        <f t="shared" si="72"/>
        <v>307</v>
      </c>
      <c r="R294" s="33">
        <f t="shared" si="73"/>
        <v>327</v>
      </c>
      <c r="S294" s="33">
        <f t="shared" si="74"/>
        <v>328</v>
      </c>
      <c r="U294" s="25">
        <v>292</v>
      </c>
      <c r="V294" s="25">
        <f t="shared" si="64"/>
        <v>12</v>
      </c>
      <c r="W294" s="25">
        <f t="shared" si="65"/>
        <v>14</v>
      </c>
      <c r="X294" s="25">
        <f t="shared" si="66"/>
        <v>306</v>
      </c>
      <c r="Y294" s="25">
        <f t="shared" si="75"/>
        <v>307</v>
      </c>
      <c r="Z294" s="25">
        <f t="shared" si="67"/>
        <v>327</v>
      </c>
      <c r="AA294" s="25">
        <f t="shared" si="68"/>
        <v>328</v>
      </c>
    </row>
    <row r="295" spans="2:27" x14ac:dyDescent="0.25">
      <c r="B295" s="26">
        <v>290</v>
      </c>
      <c r="C295" s="26">
        <f t="shared" si="76"/>
        <v>17</v>
      </c>
      <c r="D295" s="26">
        <f t="shared" si="77"/>
        <v>13</v>
      </c>
      <c r="E295" s="26">
        <f t="shared" si="78"/>
        <v>0.17</v>
      </c>
      <c r="F295" s="26">
        <f t="shared" si="79"/>
        <v>7.0000000000000007E-2</v>
      </c>
      <c r="K295" s="33">
        <f t="shared" si="69"/>
        <v>0.2</v>
      </c>
      <c r="L295" s="33">
        <f t="shared" si="70"/>
        <v>7.0000000000000007E-2</v>
      </c>
      <c r="P295" s="33">
        <f t="shared" si="71"/>
        <v>307</v>
      </c>
      <c r="Q295" s="33">
        <f t="shared" si="72"/>
        <v>308</v>
      </c>
      <c r="R295" s="33">
        <f t="shared" si="73"/>
        <v>328</v>
      </c>
      <c r="S295" s="33">
        <f t="shared" si="74"/>
        <v>329</v>
      </c>
      <c r="U295" s="25">
        <v>293</v>
      </c>
      <c r="V295" s="25">
        <f t="shared" si="64"/>
        <v>13</v>
      </c>
      <c r="W295" s="25">
        <f t="shared" si="65"/>
        <v>14</v>
      </c>
      <c r="X295" s="25">
        <f t="shared" si="66"/>
        <v>307</v>
      </c>
      <c r="Y295" s="25">
        <f t="shared" si="75"/>
        <v>308</v>
      </c>
      <c r="Z295" s="25">
        <f t="shared" si="67"/>
        <v>328</v>
      </c>
      <c r="AA295" s="25">
        <f t="shared" si="68"/>
        <v>329</v>
      </c>
    </row>
    <row r="296" spans="2:27" x14ac:dyDescent="0.25">
      <c r="B296" s="26">
        <v>291</v>
      </c>
      <c r="C296" s="26">
        <f t="shared" si="76"/>
        <v>18</v>
      </c>
      <c r="D296" s="26">
        <f t="shared" si="77"/>
        <v>13</v>
      </c>
      <c r="E296" s="26">
        <f t="shared" si="78"/>
        <v>0.18</v>
      </c>
      <c r="F296" s="26">
        <f t="shared" si="79"/>
        <v>7.0000000000000007E-2</v>
      </c>
      <c r="K296" s="33">
        <f t="shared" si="69"/>
        <v>0</v>
      </c>
      <c r="L296" s="33">
        <f t="shared" si="70"/>
        <v>0.06</v>
      </c>
      <c r="P296" s="33">
        <f t="shared" si="71"/>
        <v>308</v>
      </c>
      <c r="Q296" s="33">
        <f t="shared" si="72"/>
        <v>309</v>
      </c>
      <c r="R296" s="33">
        <f t="shared" si="73"/>
        <v>329</v>
      </c>
      <c r="S296" s="33">
        <f t="shared" si="74"/>
        <v>330</v>
      </c>
      <c r="U296" s="25">
        <v>294</v>
      </c>
      <c r="V296" s="25">
        <f t="shared" si="64"/>
        <v>14</v>
      </c>
      <c r="W296" s="25">
        <f t="shared" si="65"/>
        <v>14</v>
      </c>
      <c r="X296" s="25">
        <f t="shared" si="66"/>
        <v>308</v>
      </c>
      <c r="Y296" s="25">
        <f t="shared" si="75"/>
        <v>309</v>
      </c>
      <c r="Z296" s="25">
        <f t="shared" si="67"/>
        <v>329</v>
      </c>
      <c r="AA296" s="25">
        <f t="shared" si="68"/>
        <v>330</v>
      </c>
    </row>
    <row r="297" spans="2:27" x14ac:dyDescent="0.25">
      <c r="B297" s="26">
        <v>292</v>
      </c>
      <c r="C297" s="26">
        <f t="shared" si="76"/>
        <v>19</v>
      </c>
      <c r="D297" s="26">
        <f t="shared" si="77"/>
        <v>13</v>
      </c>
      <c r="E297" s="26">
        <f t="shared" si="78"/>
        <v>0.19</v>
      </c>
      <c r="F297" s="26">
        <f t="shared" si="79"/>
        <v>7.0000000000000007E-2</v>
      </c>
      <c r="K297" s="33">
        <f t="shared" si="69"/>
        <v>0.01</v>
      </c>
      <c r="L297" s="33">
        <f t="shared" si="70"/>
        <v>0.06</v>
      </c>
      <c r="P297" s="33">
        <f t="shared" si="71"/>
        <v>309</v>
      </c>
      <c r="Q297" s="33">
        <f t="shared" si="72"/>
        <v>310</v>
      </c>
      <c r="R297" s="33">
        <f t="shared" si="73"/>
        <v>330</v>
      </c>
      <c r="S297" s="33">
        <f t="shared" si="74"/>
        <v>331</v>
      </c>
      <c r="U297" s="25">
        <v>295</v>
      </c>
      <c r="V297" s="25">
        <f t="shared" si="64"/>
        <v>15</v>
      </c>
      <c r="W297" s="25">
        <f t="shared" si="65"/>
        <v>14</v>
      </c>
      <c r="X297" s="25">
        <f t="shared" si="66"/>
        <v>309</v>
      </c>
      <c r="Y297" s="25">
        <f t="shared" si="75"/>
        <v>310</v>
      </c>
      <c r="Z297" s="25">
        <f t="shared" si="67"/>
        <v>330</v>
      </c>
      <c r="AA297" s="25">
        <f t="shared" si="68"/>
        <v>331</v>
      </c>
    </row>
    <row r="298" spans="2:27" x14ac:dyDescent="0.25">
      <c r="B298" s="26">
        <v>293</v>
      </c>
      <c r="C298" s="26">
        <f t="shared" si="76"/>
        <v>20</v>
      </c>
      <c r="D298" s="26">
        <f t="shared" si="77"/>
        <v>13</v>
      </c>
      <c r="E298" s="26">
        <f t="shared" si="78"/>
        <v>0.2</v>
      </c>
      <c r="F298" s="26">
        <f t="shared" si="79"/>
        <v>7.0000000000000007E-2</v>
      </c>
      <c r="K298" s="33">
        <f t="shared" si="69"/>
        <v>0.02</v>
      </c>
      <c r="L298" s="33">
        <f t="shared" si="70"/>
        <v>0.06</v>
      </c>
      <c r="P298" s="33">
        <f t="shared" si="71"/>
        <v>310</v>
      </c>
      <c r="Q298" s="33">
        <f t="shared" si="72"/>
        <v>311</v>
      </c>
      <c r="R298" s="33">
        <f t="shared" si="73"/>
        <v>331</v>
      </c>
      <c r="S298" s="33">
        <f t="shared" si="74"/>
        <v>332</v>
      </c>
      <c r="U298" s="25">
        <v>296</v>
      </c>
      <c r="V298" s="25">
        <f t="shared" si="64"/>
        <v>16</v>
      </c>
      <c r="W298" s="25">
        <f t="shared" si="65"/>
        <v>14</v>
      </c>
      <c r="X298" s="25">
        <f t="shared" si="66"/>
        <v>310</v>
      </c>
      <c r="Y298" s="25">
        <f t="shared" si="75"/>
        <v>311</v>
      </c>
      <c r="Z298" s="25">
        <f t="shared" si="67"/>
        <v>331</v>
      </c>
      <c r="AA298" s="25">
        <f t="shared" si="68"/>
        <v>332</v>
      </c>
    </row>
    <row r="299" spans="2:27" x14ac:dyDescent="0.25">
      <c r="B299" s="26">
        <v>294</v>
      </c>
      <c r="C299" s="26">
        <f t="shared" si="76"/>
        <v>0</v>
      </c>
      <c r="D299" s="26">
        <f t="shared" si="77"/>
        <v>14</v>
      </c>
      <c r="E299" s="26">
        <f t="shared" si="78"/>
        <v>0</v>
      </c>
      <c r="F299" s="26">
        <f t="shared" si="79"/>
        <v>0.06</v>
      </c>
      <c r="K299" s="33">
        <f t="shared" si="69"/>
        <v>0.03</v>
      </c>
      <c r="L299" s="33">
        <f t="shared" si="70"/>
        <v>0.06</v>
      </c>
      <c r="P299" s="33">
        <f t="shared" si="71"/>
        <v>311</v>
      </c>
      <c r="Q299" s="33">
        <f t="shared" si="72"/>
        <v>312</v>
      </c>
      <c r="R299" s="33">
        <f t="shared" si="73"/>
        <v>332</v>
      </c>
      <c r="S299" s="33">
        <f t="shared" si="74"/>
        <v>333</v>
      </c>
      <c r="U299" s="25">
        <v>297</v>
      </c>
      <c r="V299" s="25">
        <f t="shared" si="64"/>
        <v>17</v>
      </c>
      <c r="W299" s="25">
        <f t="shared" si="65"/>
        <v>14</v>
      </c>
      <c r="X299" s="25">
        <f t="shared" si="66"/>
        <v>311</v>
      </c>
      <c r="Y299" s="25">
        <f t="shared" si="75"/>
        <v>312</v>
      </c>
      <c r="Z299" s="25">
        <f t="shared" si="67"/>
        <v>332</v>
      </c>
      <c r="AA299" s="25">
        <f t="shared" si="68"/>
        <v>333</v>
      </c>
    </row>
    <row r="300" spans="2:27" x14ac:dyDescent="0.25">
      <c r="B300" s="26">
        <v>295</v>
      </c>
      <c r="C300" s="26">
        <f t="shared" si="76"/>
        <v>1</v>
      </c>
      <c r="D300" s="26">
        <f t="shared" si="77"/>
        <v>14</v>
      </c>
      <c r="E300" s="26">
        <f t="shared" si="78"/>
        <v>0.01</v>
      </c>
      <c r="F300" s="26">
        <f t="shared" si="79"/>
        <v>0.06</v>
      </c>
      <c r="K300" s="33">
        <f t="shared" si="69"/>
        <v>0.04</v>
      </c>
      <c r="L300" s="33">
        <f t="shared" si="70"/>
        <v>0.06</v>
      </c>
      <c r="P300" s="33">
        <f t="shared" si="71"/>
        <v>312</v>
      </c>
      <c r="Q300" s="33">
        <f t="shared" si="72"/>
        <v>313</v>
      </c>
      <c r="R300" s="33">
        <f t="shared" si="73"/>
        <v>333</v>
      </c>
      <c r="S300" s="33">
        <f t="shared" si="74"/>
        <v>334</v>
      </c>
      <c r="U300" s="25">
        <v>298</v>
      </c>
      <c r="V300" s="25">
        <f t="shared" si="64"/>
        <v>18</v>
      </c>
      <c r="W300" s="25">
        <f t="shared" si="65"/>
        <v>14</v>
      </c>
      <c r="X300" s="25">
        <f t="shared" si="66"/>
        <v>312</v>
      </c>
      <c r="Y300" s="25">
        <f t="shared" si="75"/>
        <v>313</v>
      </c>
      <c r="Z300" s="25">
        <f t="shared" si="67"/>
        <v>333</v>
      </c>
      <c r="AA300" s="25">
        <f t="shared" si="68"/>
        <v>334</v>
      </c>
    </row>
    <row r="301" spans="2:27" x14ac:dyDescent="0.25">
      <c r="B301" s="26">
        <v>296</v>
      </c>
      <c r="C301" s="26">
        <f t="shared" si="76"/>
        <v>2</v>
      </c>
      <c r="D301" s="26">
        <f t="shared" si="77"/>
        <v>14</v>
      </c>
      <c r="E301" s="26">
        <f t="shared" si="78"/>
        <v>0.02</v>
      </c>
      <c r="F301" s="26">
        <f t="shared" si="79"/>
        <v>0.06</v>
      </c>
      <c r="K301" s="33">
        <f t="shared" si="69"/>
        <v>0.05</v>
      </c>
      <c r="L301" s="33">
        <f t="shared" si="70"/>
        <v>0.06</v>
      </c>
      <c r="P301" s="33">
        <f t="shared" si="71"/>
        <v>313</v>
      </c>
      <c r="Q301" s="33">
        <f t="shared" si="72"/>
        <v>314</v>
      </c>
      <c r="R301" s="33">
        <f t="shared" si="73"/>
        <v>334</v>
      </c>
      <c r="S301" s="33">
        <f t="shared" si="74"/>
        <v>335</v>
      </c>
      <c r="U301" s="25">
        <v>299</v>
      </c>
      <c r="V301" s="25">
        <f t="shared" si="64"/>
        <v>19</v>
      </c>
      <c r="W301" s="25">
        <f t="shared" si="65"/>
        <v>14</v>
      </c>
      <c r="X301" s="25">
        <f t="shared" si="66"/>
        <v>313</v>
      </c>
      <c r="Y301" s="25">
        <f t="shared" si="75"/>
        <v>314</v>
      </c>
      <c r="Z301" s="25">
        <f t="shared" si="67"/>
        <v>334</v>
      </c>
      <c r="AA301" s="25">
        <f t="shared" si="68"/>
        <v>335</v>
      </c>
    </row>
    <row r="302" spans="2:27" x14ac:dyDescent="0.25">
      <c r="B302" s="26">
        <v>297</v>
      </c>
      <c r="C302" s="26">
        <f t="shared" si="76"/>
        <v>3</v>
      </c>
      <c r="D302" s="26">
        <f t="shared" si="77"/>
        <v>14</v>
      </c>
      <c r="E302" s="26">
        <f t="shared" si="78"/>
        <v>0.03</v>
      </c>
      <c r="F302" s="26">
        <f t="shared" si="79"/>
        <v>0.06</v>
      </c>
      <c r="K302" s="33">
        <f t="shared" si="69"/>
        <v>0.06</v>
      </c>
      <c r="L302" s="33">
        <f t="shared" si="70"/>
        <v>0.06</v>
      </c>
      <c r="P302" s="33">
        <f t="shared" si="71"/>
        <v>315</v>
      </c>
      <c r="Q302" s="33">
        <f t="shared" si="72"/>
        <v>316</v>
      </c>
      <c r="R302" s="33">
        <f t="shared" si="73"/>
        <v>336</v>
      </c>
      <c r="S302" s="33">
        <f t="shared" si="74"/>
        <v>337</v>
      </c>
      <c r="U302" s="25">
        <v>300</v>
      </c>
      <c r="V302" s="25">
        <f t="shared" si="64"/>
        <v>0</v>
      </c>
      <c r="W302" s="25">
        <f t="shared" si="65"/>
        <v>15</v>
      </c>
      <c r="X302" s="25">
        <f t="shared" si="66"/>
        <v>315</v>
      </c>
      <c r="Y302" s="25">
        <f t="shared" si="75"/>
        <v>316</v>
      </c>
      <c r="Z302" s="25">
        <f t="shared" si="67"/>
        <v>336</v>
      </c>
      <c r="AA302" s="25">
        <f t="shared" si="68"/>
        <v>337</v>
      </c>
    </row>
    <row r="303" spans="2:27" x14ac:dyDescent="0.25">
      <c r="B303" s="26">
        <v>298</v>
      </c>
      <c r="C303" s="26">
        <f t="shared" si="76"/>
        <v>4</v>
      </c>
      <c r="D303" s="26">
        <f t="shared" si="77"/>
        <v>14</v>
      </c>
      <c r="E303" s="26">
        <f t="shared" si="78"/>
        <v>0.04</v>
      </c>
      <c r="F303" s="26">
        <f t="shared" si="79"/>
        <v>0.06</v>
      </c>
      <c r="K303" s="33">
        <f t="shared" si="69"/>
        <v>7.0000000000000007E-2</v>
      </c>
      <c r="L303" s="33">
        <f t="shared" si="70"/>
        <v>0.06</v>
      </c>
      <c r="P303" s="33">
        <f t="shared" si="71"/>
        <v>316</v>
      </c>
      <c r="Q303" s="33">
        <f t="shared" si="72"/>
        <v>317</v>
      </c>
      <c r="R303" s="33">
        <f t="shared" si="73"/>
        <v>337</v>
      </c>
      <c r="S303" s="33">
        <f t="shared" si="74"/>
        <v>338</v>
      </c>
      <c r="U303" s="25">
        <v>301</v>
      </c>
      <c r="V303" s="25">
        <f t="shared" si="64"/>
        <v>1</v>
      </c>
      <c r="W303" s="25">
        <f t="shared" si="65"/>
        <v>15</v>
      </c>
      <c r="X303" s="25">
        <f t="shared" si="66"/>
        <v>316</v>
      </c>
      <c r="Y303" s="25">
        <f t="shared" si="75"/>
        <v>317</v>
      </c>
      <c r="Z303" s="25">
        <f t="shared" si="67"/>
        <v>337</v>
      </c>
      <c r="AA303" s="25">
        <f t="shared" si="68"/>
        <v>338</v>
      </c>
    </row>
    <row r="304" spans="2:27" x14ac:dyDescent="0.25">
      <c r="B304" s="26">
        <v>299</v>
      </c>
      <c r="C304" s="26">
        <f t="shared" si="76"/>
        <v>5</v>
      </c>
      <c r="D304" s="26">
        <f t="shared" si="77"/>
        <v>14</v>
      </c>
      <c r="E304" s="26">
        <f t="shared" si="78"/>
        <v>0.05</v>
      </c>
      <c r="F304" s="26">
        <f t="shared" si="79"/>
        <v>0.06</v>
      </c>
      <c r="K304" s="33">
        <f t="shared" si="69"/>
        <v>0.08</v>
      </c>
      <c r="L304" s="33">
        <f t="shared" si="70"/>
        <v>0.06</v>
      </c>
      <c r="P304" s="33">
        <f t="shared" si="71"/>
        <v>317</v>
      </c>
      <c r="Q304" s="33">
        <f t="shared" si="72"/>
        <v>318</v>
      </c>
      <c r="R304" s="33">
        <f t="shared" si="73"/>
        <v>338</v>
      </c>
      <c r="S304" s="33">
        <f t="shared" si="74"/>
        <v>339</v>
      </c>
      <c r="U304" s="25">
        <v>302</v>
      </c>
      <c r="V304" s="25">
        <f t="shared" si="64"/>
        <v>2</v>
      </c>
      <c r="W304" s="25">
        <f t="shared" si="65"/>
        <v>15</v>
      </c>
      <c r="X304" s="25">
        <f t="shared" si="66"/>
        <v>317</v>
      </c>
      <c r="Y304" s="25">
        <f t="shared" si="75"/>
        <v>318</v>
      </c>
      <c r="Z304" s="25">
        <f t="shared" si="67"/>
        <v>338</v>
      </c>
      <c r="AA304" s="25">
        <f t="shared" si="68"/>
        <v>339</v>
      </c>
    </row>
    <row r="305" spans="2:27" x14ac:dyDescent="0.25">
      <c r="B305" s="26">
        <v>300</v>
      </c>
      <c r="C305" s="26">
        <f t="shared" si="76"/>
        <v>6</v>
      </c>
      <c r="D305" s="26">
        <f t="shared" si="77"/>
        <v>14</v>
      </c>
      <c r="E305" s="26">
        <f t="shared" si="78"/>
        <v>0.06</v>
      </c>
      <c r="F305" s="26">
        <f t="shared" si="79"/>
        <v>0.06</v>
      </c>
      <c r="K305" s="33">
        <f t="shared" si="69"/>
        <v>0.09</v>
      </c>
      <c r="L305" s="33">
        <f t="shared" si="70"/>
        <v>0.06</v>
      </c>
      <c r="P305" s="33">
        <f t="shared" si="71"/>
        <v>318</v>
      </c>
      <c r="Q305" s="33">
        <f t="shared" si="72"/>
        <v>319</v>
      </c>
      <c r="R305" s="33">
        <f t="shared" si="73"/>
        <v>339</v>
      </c>
      <c r="S305" s="33">
        <f t="shared" si="74"/>
        <v>340</v>
      </c>
      <c r="U305" s="25">
        <v>303</v>
      </c>
      <c r="V305" s="25">
        <f t="shared" si="64"/>
        <v>3</v>
      </c>
      <c r="W305" s="25">
        <f t="shared" si="65"/>
        <v>15</v>
      </c>
      <c r="X305" s="25">
        <f t="shared" si="66"/>
        <v>318</v>
      </c>
      <c r="Y305" s="25">
        <f t="shared" si="75"/>
        <v>319</v>
      </c>
      <c r="Z305" s="25">
        <f t="shared" si="67"/>
        <v>339</v>
      </c>
      <c r="AA305" s="25">
        <f t="shared" si="68"/>
        <v>340</v>
      </c>
    </row>
    <row r="306" spans="2:27" x14ac:dyDescent="0.25">
      <c r="B306" s="26">
        <v>301</v>
      </c>
      <c r="C306" s="26">
        <f t="shared" si="76"/>
        <v>7</v>
      </c>
      <c r="D306" s="26">
        <f t="shared" si="77"/>
        <v>14</v>
      </c>
      <c r="E306" s="26">
        <f t="shared" si="78"/>
        <v>7.0000000000000007E-2</v>
      </c>
      <c r="F306" s="26">
        <f t="shared" si="79"/>
        <v>0.06</v>
      </c>
      <c r="K306" s="33">
        <f t="shared" si="69"/>
        <v>0.1</v>
      </c>
      <c r="L306" s="33">
        <f t="shared" si="70"/>
        <v>0.06</v>
      </c>
      <c r="P306" s="33">
        <f t="shared" si="71"/>
        <v>319</v>
      </c>
      <c r="Q306" s="33">
        <f t="shared" si="72"/>
        <v>320</v>
      </c>
      <c r="R306" s="33">
        <f t="shared" si="73"/>
        <v>340</v>
      </c>
      <c r="S306" s="33">
        <f t="shared" si="74"/>
        <v>341</v>
      </c>
      <c r="U306" s="25">
        <v>304</v>
      </c>
      <c r="V306" s="25">
        <f t="shared" si="64"/>
        <v>4</v>
      </c>
      <c r="W306" s="25">
        <f t="shared" si="65"/>
        <v>15</v>
      </c>
      <c r="X306" s="25">
        <f t="shared" si="66"/>
        <v>319</v>
      </c>
      <c r="Y306" s="25">
        <f t="shared" si="75"/>
        <v>320</v>
      </c>
      <c r="Z306" s="25">
        <f t="shared" si="67"/>
        <v>340</v>
      </c>
      <c r="AA306" s="25">
        <f t="shared" si="68"/>
        <v>341</v>
      </c>
    </row>
    <row r="307" spans="2:27" x14ac:dyDescent="0.25">
      <c r="B307" s="26">
        <v>302</v>
      </c>
      <c r="C307" s="26">
        <f t="shared" si="76"/>
        <v>8</v>
      </c>
      <c r="D307" s="26">
        <f t="shared" si="77"/>
        <v>14</v>
      </c>
      <c r="E307" s="26">
        <f t="shared" si="78"/>
        <v>0.08</v>
      </c>
      <c r="F307" s="26">
        <f t="shared" si="79"/>
        <v>0.06</v>
      </c>
      <c r="K307" s="33">
        <f t="shared" si="69"/>
        <v>0.11</v>
      </c>
      <c r="L307" s="33">
        <f t="shared" si="70"/>
        <v>0.06</v>
      </c>
      <c r="P307" s="33">
        <f t="shared" si="71"/>
        <v>320</v>
      </c>
      <c r="Q307" s="33">
        <f t="shared" si="72"/>
        <v>321</v>
      </c>
      <c r="R307" s="33">
        <f t="shared" si="73"/>
        <v>341</v>
      </c>
      <c r="S307" s="33">
        <f t="shared" si="74"/>
        <v>342</v>
      </c>
      <c r="U307" s="25">
        <v>305</v>
      </c>
      <c r="V307" s="25">
        <f t="shared" si="64"/>
        <v>5</v>
      </c>
      <c r="W307" s="25">
        <f t="shared" si="65"/>
        <v>15</v>
      </c>
      <c r="X307" s="25">
        <f t="shared" si="66"/>
        <v>320</v>
      </c>
      <c r="Y307" s="25">
        <f t="shared" si="75"/>
        <v>321</v>
      </c>
      <c r="Z307" s="25">
        <f t="shared" si="67"/>
        <v>341</v>
      </c>
      <c r="AA307" s="25">
        <f t="shared" si="68"/>
        <v>342</v>
      </c>
    </row>
    <row r="308" spans="2:27" x14ac:dyDescent="0.25">
      <c r="B308" s="26">
        <v>303</v>
      </c>
      <c r="C308" s="26">
        <f t="shared" si="76"/>
        <v>9</v>
      </c>
      <c r="D308" s="26">
        <f t="shared" si="77"/>
        <v>14</v>
      </c>
      <c r="E308" s="26">
        <f t="shared" si="78"/>
        <v>0.09</v>
      </c>
      <c r="F308" s="26">
        <f t="shared" si="79"/>
        <v>0.06</v>
      </c>
      <c r="K308" s="33">
        <f t="shared" si="69"/>
        <v>0.12</v>
      </c>
      <c r="L308" s="33">
        <f t="shared" si="70"/>
        <v>0.06</v>
      </c>
      <c r="P308" s="33">
        <f t="shared" si="71"/>
        <v>321</v>
      </c>
      <c r="Q308" s="33">
        <f t="shared" si="72"/>
        <v>322</v>
      </c>
      <c r="R308" s="33">
        <f t="shared" si="73"/>
        <v>342</v>
      </c>
      <c r="S308" s="33">
        <f t="shared" si="74"/>
        <v>343</v>
      </c>
      <c r="U308" s="25">
        <v>306</v>
      </c>
      <c r="V308" s="25">
        <f t="shared" si="64"/>
        <v>6</v>
      </c>
      <c r="W308" s="25">
        <f t="shared" si="65"/>
        <v>15</v>
      </c>
      <c r="X308" s="25">
        <f t="shared" si="66"/>
        <v>321</v>
      </c>
      <c r="Y308" s="25">
        <f t="shared" si="75"/>
        <v>322</v>
      </c>
      <c r="Z308" s="25">
        <f t="shared" si="67"/>
        <v>342</v>
      </c>
      <c r="AA308" s="25">
        <f t="shared" si="68"/>
        <v>343</v>
      </c>
    </row>
    <row r="309" spans="2:27" x14ac:dyDescent="0.25">
      <c r="B309" s="26">
        <v>304</v>
      </c>
      <c r="C309" s="26">
        <f t="shared" si="76"/>
        <v>10</v>
      </c>
      <c r="D309" s="26">
        <f t="shared" si="77"/>
        <v>14</v>
      </c>
      <c r="E309" s="26">
        <f t="shared" si="78"/>
        <v>0.1</v>
      </c>
      <c r="F309" s="26">
        <f t="shared" si="79"/>
        <v>0.06</v>
      </c>
      <c r="K309" s="33">
        <f t="shared" si="69"/>
        <v>0.13</v>
      </c>
      <c r="L309" s="33">
        <f t="shared" si="70"/>
        <v>0.06</v>
      </c>
      <c r="P309" s="33">
        <f t="shared" si="71"/>
        <v>322</v>
      </c>
      <c r="Q309" s="33">
        <f t="shared" si="72"/>
        <v>323</v>
      </c>
      <c r="R309" s="33">
        <f t="shared" si="73"/>
        <v>343</v>
      </c>
      <c r="S309" s="33">
        <f t="shared" si="74"/>
        <v>344</v>
      </c>
      <c r="U309" s="25">
        <v>307</v>
      </c>
      <c r="V309" s="25">
        <f t="shared" si="64"/>
        <v>7</v>
      </c>
      <c r="W309" s="25">
        <f t="shared" si="65"/>
        <v>15</v>
      </c>
      <c r="X309" s="25">
        <f t="shared" si="66"/>
        <v>322</v>
      </c>
      <c r="Y309" s="25">
        <f t="shared" si="75"/>
        <v>323</v>
      </c>
      <c r="Z309" s="25">
        <f t="shared" si="67"/>
        <v>343</v>
      </c>
      <c r="AA309" s="25">
        <f t="shared" si="68"/>
        <v>344</v>
      </c>
    </row>
    <row r="310" spans="2:27" x14ac:dyDescent="0.25">
      <c r="B310" s="26">
        <v>305</v>
      </c>
      <c r="C310" s="26">
        <f t="shared" si="76"/>
        <v>11</v>
      </c>
      <c r="D310" s="26">
        <f t="shared" si="77"/>
        <v>14</v>
      </c>
      <c r="E310" s="26">
        <f t="shared" si="78"/>
        <v>0.11</v>
      </c>
      <c r="F310" s="26">
        <f t="shared" si="79"/>
        <v>0.06</v>
      </c>
      <c r="K310" s="33">
        <f t="shared" si="69"/>
        <v>0.14000000000000001</v>
      </c>
      <c r="L310" s="33">
        <f t="shared" si="70"/>
        <v>0.06</v>
      </c>
      <c r="P310" s="33">
        <f t="shared" si="71"/>
        <v>323</v>
      </c>
      <c r="Q310" s="33">
        <f t="shared" si="72"/>
        <v>324</v>
      </c>
      <c r="R310" s="33">
        <f t="shared" si="73"/>
        <v>344</v>
      </c>
      <c r="S310" s="33">
        <f t="shared" si="74"/>
        <v>345</v>
      </c>
      <c r="U310" s="25">
        <v>308</v>
      </c>
      <c r="V310" s="25">
        <f t="shared" si="64"/>
        <v>8</v>
      </c>
      <c r="W310" s="25">
        <f t="shared" si="65"/>
        <v>15</v>
      </c>
      <c r="X310" s="25">
        <f t="shared" si="66"/>
        <v>323</v>
      </c>
      <c r="Y310" s="25">
        <f t="shared" si="75"/>
        <v>324</v>
      </c>
      <c r="Z310" s="25">
        <f t="shared" si="67"/>
        <v>344</v>
      </c>
      <c r="AA310" s="25">
        <f t="shared" si="68"/>
        <v>345</v>
      </c>
    </row>
    <row r="311" spans="2:27" x14ac:dyDescent="0.25">
      <c r="B311" s="26">
        <v>306</v>
      </c>
      <c r="C311" s="26">
        <f t="shared" si="76"/>
        <v>12</v>
      </c>
      <c r="D311" s="26">
        <f t="shared" si="77"/>
        <v>14</v>
      </c>
      <c r="E311" s="26">
        <f t="shared" si="78"/>
        <v>0.12</v>
      </c>
      <c r="F311" s="26">
        <f t="shared" si="79"/>
        <v>0.06</v>
      </c>
      <c r="K311" s="33">
        <f t="shared" si="69"/>
        <v>0.15</v>
      </c>
      <c r="L311" s="33">
        <f t="shared" si="70"/>
        <v>0.06</v>
      </c>
      <c r="P311" s="33">
        <f t="shared" si="71"/>
        <v>324</v>
      </c>
      <c r="Q311" s="33">
        <f t="shared" si="72"/>
        <v>325</v>
      </c>
      <c r="R311" s="33">
        <f t="shared" si="73"/>
        <v>345</v>
      </c>
      <c r="S311" s="33">
        <f t="shared" si="74"/>
        <v>346</v>
      </c>
      <c r="U311" s="25">
        <v>309</v>
      </c>
      <c r="V311" s="25">
        <f t="shared" si="64"/>
        <v>9</v>
      </c>
      <c r="W311" s="25">
        <f t="shared" si="65"/>
        <v>15</v>
      </c>
      <c r="X311" s="25">
        <f t="shared" si="66"/>
        <v>324</v>
      </c>
      <c r="Y311" s="25">
        <f t="shared" si="75"/>
        <v>325</v>
      </c>
      <c r="Z311" s="25">
        <f t="shared" si="67"/>
        <v>345</v>
      </c>
      <c r="AA311" s="25">
        <f t="shared" si="68"/>
        <v>346</v>
      </c>
    </row>
    <row r="312" spans="2:27" x14ac:dyDescent="0.25">
      <c r="B312" s="26">
        <v>307</v>
      </c>
      <c r="C312" s="26">
        <f t="shared" si="76"/>
        <v>13</v>
      </c>
      <c r="D312" s="26">
        <f t="shared" si="77"/>
        <v>14</v>
      </c>
      <c r="E312" s="26">
        <f t="shared" si="78"/>
        <v>0.13</v>
      </c>
      <c r="F312" s="26">
        <f t="shared" si="79"/>
        <v>0.06</v>
      </c>
      <c r="K312" s="33">
        <f t="shared" si="69"/>
        <v>0.16</v>
      </c>
      <c r="L312" s="33">
        <f t="shared" si="70"/>
        <v>0.06</v>
      </c>
      <c r="P312" s="33">
        <f t="shared" si="71"/>
        <v>325</v>
      </c>
      <c r="Q312" s="33">
        <f t="shared" si="72"/>
        <v>326</v>
      </c>
      <c r="R312" s="33">
        <f t="shared" si="73"/>
        <v>346</v>
      </c>
      <c r="S312" s="33">
        <f t="shared" si="74"/>
        <v>347</v>
      </c>
      <c r="U312" s="25">
        <v>310</v>
      </c>
      <c r="V312" s="25">
        <f t="shared" si="64"/>
        <v>10</v>
      </c>
      <c r="W312" s="25">
        <f t="shared" si="65"/>
        <v>15</v>
      </c>
      <c r="X312" s="25">
        <f t="shared" si="66"/>
        <v>325</v>
      </c>
      <c r="Y312" s="25">
        <f t="shared" si="75"/>
        <v>326</v>
      </c>
      <c r="Z312" s="25">
        <f t="shared" si="67"/>
        <v>346</v>
      </c>
      <c r="AA312" s="25">
        <f t="shared" si="68"/>
        <v>347</v>
      </c>
    </row>
    <row r="313" spans="2:27" x14ac:dyDescent="0.25">
      <c r="B313" s="26">
        <v>308</v>
      </c>
      <c r="C313" s="26">
        <f t="shared" si="76"/>
        <v>14</v>
      </c>
      <c r="D313" s="26">
        <f t="shared" si="77"/>
        <v>14</v>
      </c>
      <c r="E313" s="26">
        <f t="shared" si="78"/>
        <v>0.14000000000000001</v>
      </c>
      <c r="F313" s="26">
        <f t="shared" si="79"/>
        <v>0.06</v>
      </c>
      <c r="K313" s="33">
        <f t="shared" si="69"/>
        <v>0.17</v>
      </c>
      <c r="L313" s="33">
        <f t="shared" si="70"/>
        <v>0.06</v>
      </c>
      <c r="P313" s="33">
        <f t="shared" si="71"/>
        <v>326</v>
      </c>
      <c r="Q313" s="33">
        <f t="shared" si="72"/>
        <v>327</v>
      </c>
      <c r="R313" s="33">
        <f t="shared" si="73"/>
        <v>347</v>
      </c>
      <c r="S313" s="33">
        <f t="shared" si="74"/>
        <v>348</v>
      </c>
      <c r="U313" s="25">
        <v>311</v>
      </c>
      <c r="V313" s="25">
        <f t="shared" si="64"/>
        <v>11</v>
      </c>
      <c r="W313" s="25">
        <f t="shared" si="65"/>
        <v>15</v>
      </c>
      <c r="X313" s="25">
        <f t="shared" si="66"/>
        <v>326</v>
      </c>
      <c r="Y313" s="25">
        <f t="shared" si="75"/>
        <v>327</v>
      </c>
      <c r="Z313" s="25">
        <f t="shared" si="67"/>
        <v>347</v>
      </c>
      <c r="AA313" s="25">
        <f t="shared" si="68"/>
        <v>348</v>
      </c>
    </row>
    <row r="314" spans="2:27" x14ac:dyDescent="0.25">
      <c r="B314" s="26">
        <v>309</v>
      </c>
      <c r="C314" s="26">
        <f t="shared" si="76"/>
        <v>15</v>
      </c>
      <c r="D314" s="26">
        <f t="shared" si="77"/>
        <v>14</v>
      </c>
      <c r="E314" s="26">
        <f t="shared" si="78"/>
        <v>0.15</v>
      </c>
      <c r="F314" s="26">
        <f t="shared" si="79"/>
        <v>0.06</v>
      </c>
      <c r="K314" s="33">
        <f t="shared" si="69"/>
        <v>0.18</v>
      </c>
      <c r="L314" s="33">
        <f t="shared" si="70"/>
        <v>0.06</v>
      </c>
      <c r="P314" s="33">
        <f t="shared" si="71"/>
        <v>327</v>
      </c>
      <c r="Q314" s="33">
        <f t="shared" si="72"/>
        <v>328</v>
      </c>
      <c r="R314" s="33">
        <f t="shared" si="73"/>
        <v>348</v>
      </c>
      <c r="S314" s="33">
        <f t="shared" si="74"/>
        <v>349</v>
      </c>
      <c r="U314" s="25">
        <v>312</v>
      </c>
      <c r="V314" s="25">
        <f t="shared" si="64"/>
        <v>12</v>
      </c>
      <c r="W314" s="25">
        <f t="shared" si="65"/>
        <v>15</v>
      </c>
      <c r="X314" s="25">
        <f t="shared" si="66"/>
        <v>327</v>
      </c>
      <c r="Y314" s="25">
        <f t="shared" si="75"/>
        <v>328</v>
      </c>
      <c r="Z314" s="25">
        <f t="shared" si="67"/>
        <v>348</v>
      </c>
      <c r="AA314" s="25">
        <f t="shared" si="68"/>
        <v>349</v>
      </c>
    </row>
    <row r="315" spans="2:27" x14ac:dyDescent="0.25">
      <c r="B315" s="26">
        <v>310</v>
      </c>
      <c r="C315" s="26">
        <f t="shared" si="76"/>
        <v>16</v>
      </c>
      <c r="D315" s="26">
        <f t="shared" si="77"/>
        <v>14</v>
      </c>
      <c r="E315" s="26">
        <f t="shared" si="78"/>
        <v>0.16</v>
      </c>
      <c r="F315" s="26">
        <f t="shared" si="79"/>
        <v>0.06</v>
      </c>
      <c r="K315" s="33">
        <f t="shared" si="69"/>
        <v>0.19</v>
      </c>
      <c r="L315" s="33">
        <f t="shared" si="70"/>
        <v>0.06</v>
      </c>
      <c r="P315" s="33">
        <f t="shared" si="71"/>
        <v>328</v>
      </c>
      <c r="Q315" s="33">
        <f t="shared" si="72"/>
        <v>329</v>
      </c>
      <c r="R315" s="33">
        <f t="shared" si="73"/>
        <v>349</v>
      </c>
      <c r="S315" s="33">
        <f t="shared" si="74"/>
        <v>350</v>
      </c>
      <c r="U315" s="25">
        <v>313</v>
      </c>
      <c r="V315" s="25">
        <f t="shared" si="64"/>
        <v>13</v>
      </c>
      <c r="W315" s="25">
        <f t="shared" si="65"/>
        <v>15</v>
      </c>
      <c r="X315" s="25">
        <f t="shared" si="66"/>
        <v>328</v>
      </c>
      <c r="Y315" s="25">
        <f t="shared" si="75"/>
        <v>329</v>
      </c>
      <c r="Z315" s="25">
        <f t="shared" si="67"/>
        <v>349</v>
      </c>
      <c r="AA315" s="25">
        <f t="shared" si="68"/>
        <v>350</v>
      </c>
    </row>
    <row r="316" spans="2:27" x14ac:dyDescent="0.25">
      <c r="B316" s="26">
        <v>311</v>
      </c>
      <c r="C316" s="26">
        <f t="shared" si="76"/>
        <v>17</v>
      </c>
      <c r="D316" s="26">
        <f t="shared" si="77"/>
        <v>14</v>
      </c>
      <c r="E316" s="26">
        <f t="shared" si="78"/>
        <v>0.17</v>
      </c>
      <c r="F316" s="26">
        <f t="shared" si="79"/>
        <v>0.06</v>
      </c>
      <c r="K316" s="33">
        <f t="shared" si="69"/>
        <v>0.2</v>
      </c>
      <c r="L316" s="33">
        <f t="shared" si="70"/>
        <v>0.06</v>
      </c>
      <c r="P316" s="33">
        <f t="shared" si="71"/>
        <v>329</v>
      </c>
      <c r="Q316" s="33">
        <f t="shared" si="72"/>
        <v>330</v>
      </c>
      <c r="R316" s="33">
        <f t="shared" si="73"/>
        <v>350</v>
      </c>
      <c r="S316" s="33">
        <f t="shared" si="74"/>
        <v>351</v>
      </c>
      <c r="U316" s="25">
        <v>314</v>
      </c>
      <c r="V316" s="25">
        <f t="shared" si="64"/>
        <v>14</v>
      </c>
      <c r="W316" s="25">
        <f t="shared" si="65"/>
        <v>15</v>
      </c>
      <c r="X316" s="25">
        <f t="shared" si="66"/>
        <v>329</v>
      </c>
      <c r="Y316" s="25">
        <f t="shared" si="75"/>
        <v>330</v>
      </c>
      <c r="Z316" s="25">
        <f t="shared" si="67"/>
        <v>350</v>
      </c>
      <c r="AA316" s="25">
        <f t="shared" si="68"/>
        <v>351</v>
      </c>
    </row>
    <row r="317" spans="2:27" x14ac:dyDescent="0.25">
      <c r="B317" s="26">
        <v>312</v>
      </c>
      <c r="C317" s="26">
        <f t="shared" si="76"/>
        <v>18</v>
      </c>
      <c r="D317" s="26">
        <f t="shared" si="77"/>
        <v>14</v>
      </c>
      <c r="E317" s="26">
        <f t="shared" si="78"/>
        <v>0.18</v>
      </c>
      <c r="F317" s="26">
        <f t="shared" si="79"/>
        <v>0.06</v>
      </c>
      <c r="K317" s="33">
        <f t="shared" si="69"/>
        <v>0</v>
      </c>
      <c r="L317" s="33">
        <f t="shared" si="70"/>
        <v>5.0000000000000017E-2</v>
      </c>
      <c r="P317" s="33">
        <f t="shared" si="71"/>
        <v>330</v>
      </c>
      <c r="Q317" s="33">
        <f t="shared" si="72"/>
        <v>331</v>
      </c>
      <c r="R317" s="33">
        <f t="shared" si="73"/>
        <v>351</v>
      </c>
      <c r="S317" s="33">
        <f t="shared" si="74"/>
        <v>352</v>
      </c>
      <c r="U317" s="25">
        <v>315</v>
      </c>
      <c r="V317" s="25">
        <f t="shared" si="64"/>
        <v>15</v>
      </c>
      <c r="W317" s="25">
        <f t="shared" si="65"/>
        <v>15</v>
      </c>
      <c r="X317" s="25">
        <f t="shared" si="66"/>
        <v>330</v>
      </c>
      <c r="Y317" s="25">
        <f t="shared" si="75"/>
        <v>331</v>
      </c>
      <c r="Z317" s="25">
        <f t="shared" si="67"/>
        <v>351</v>
      </c>
      <c r="AA317" s="25">
        <f t="shared" si="68"/>
        <v>352</v>
      </c>
    </row>
    <row r="318" spans="2:27" x14ac:dyDescent="0.25">
      <c r="B318" s="26">
        <v>313</v>
      </c>
      <c r="C318" s="26">
        <f t="shared" si="76"/>
        <v>19</v>
      </c>
      <c r="D318" s="26">
        <f t="shared" si="77"/>
        <v>14</v>
      </c>
      <c r="E318" s="26">
        <f t="shared" si="78"/>
        <v>0.19</v>
      </c>
      <c r="F318" s="26">
        <f t="shared" si="79"/>
        <v>0.06</v>
      </c>
      <c r="K318" s="33">
        <f t="shared" si="69"/>
        <v>0.01</v>
      </c>
      <c r="L318" s="33">
        <f t="shared" si="70"/>
        <v>5.0000000000000017E-2</v>
      </c>
      <c r="P318" s="33">
        <f t="shared" si="71"/>
        <v>331</v>
      </c>
      <c r="Q318" s="33">
        <f t="shared" si="72"/>
        <v>332</v>
      </c>
      <c r="R318" s="33">
        <f t="shared" si="73"/>
        <v>352</v>
      </c>
      <c r="S318" s="33">
        <f t="shared" si="74"/>
        <v>353</v>
      </c>
      <c r="U318" s="25">
        <v>316</v>
      </c>
      <c r="V318" s="25">
        <f t="shared" si="64"/>
        <v>16</v>
      </c>
      <c r="W318" s="25">
        <f t="shared" si="65"/>
        <v>15</v>
      </c>
      <c r="X318" s="25">
        <f t="shared" si="66"/>
        <v>331</v>
      </c>
      <c r="Y318" s="25">
        <f t="shared" si="75"/>
        <v>332</v>
      </c>
      <c r="Z318" s="25">
        <f t="shared" si="67"/>
        <v>352</v>
      </c>
      <c r="AA318" s="25">
        <f t="shared" si="68"/>
        <v>353</v>
      </c>
    </row>
    <row r="319" spans="2:27" x14ac:dyDescent="0.25">
      <c r="B319" s="26">
        <v>314</v>
      </c>
      <c r="C319" s="26">
        <f t="shared" si="76"/>
        <v>20</v>
      </c>
      <c r="D319" s="26">
        <f t="shared" si="77"/>
        <v>14</v>
      </c>
      <c r="E319" s="26">
        <f t="shared" si="78"/>
        <v>0.2</v>
      </c>
      <c r="F319" s="26">
        <f t="shared" si="79"/>
        <v>0.06</v>
      </c>
      <c r="K319" s="33">
        <f t="shared" si="69"/>
        <v>0.02</v>
      </c>
      <c r="L319" s="33">
        <f t="shared" si="70"/>
        <v>5.0000000000000017E-2</v>
      </c>
      <c r="P319" s="33">
        <f t="shared" si="71"/>
        <v>332</v>
      </c>
      <c r="Q319" s="33">
        <f t="shared" si="72"/>
        <v>333</v>
      </c>
      <c r="R319" s="33">
        <f t="shared" si="73"/>
        <v>353</v>
      </c>
      <c r="S319" s="33">
        <f t="shared" si="74"/>
        <v>354</v>
      </c>
      <c r="U319" s="25">
        <v>317</v>
      </c>
      <c r="V319" s="25">
        <f t="shared" si="64"/>
        <v>17</v>
      </c>
      <c r="W319" s="25">
        <f t="shared" si="65"/>
        <v>15</v>
      </c>
      <c r="X319" s="25">
        <f t="shared" si="66"/>
        <v>332</v>
      </c>
      <c r="Y319" s="25">
        <f t="shared" si="75"/>
        <v>333</v>
      </c>
      <c r="Z319" s="25">
        <f t="shared" si="67"/>
        <v>353</v>
      </c>
      <c r="AA319" s="25">
        <f t="shared" si="68"/>
        <v>354</v>
      </c>
    </row>
    <row r="320" spans="2:27" x14ac:dyDescent="0.25">
      <c r="B320" s="26">
        <v>315</v>
      </c>
      <c r="C320" s="26">
        <f t="shared" si="76"/>
        <v>0</v>
      </c>
      <c r="D320" s="26">
        <f t="shared" si="77"/>
        <v>15</v>
      </c>
      <c r="E320" s="26">
        <f t="shared" si="78"/>
        <v>0</v>
      </c>
      <c r="F320" s="26">
        <f t="shared" si="79"/>
        <v>5.0000000000000017E-2</v>
      </c>
      <c r="K320" s="33">
        <f t="shared" si="69"/>
        <v>0.03</v>
      </c>
      <c r="L320" s="33">
        <f t="shared" si="70"/>
        <v>5.0000000000000017E-2</v>
      </c>
      <c r="P320" s="33">
        <f t="shared" si="71"/>
        <v>333</v>
      </c>
      <c r="Q320" s="33">
        <f t="shared" si="72"/>
        <v>334</v>
      </c>
      <c r="R320" s="33">
        <f t="shared" si="73"/>
        <v>354</v>
      </c>
      <c r="S320" s="33">
        <f t="shared" si="74"/>
        <v>355</v>
      </c>
      <c r="U320" s="25">
        <v>318</v>
      </c>
      <c r="V320" s="25">
        <f t="shared" si="64"/>
        <v>18</v>
      </c>
      <c r="W320" s="25">
        <f t="shared" si="65"/>
        <v>15</v>
      </c>
      <c r="X320" s="25">
        <f t="shared" si="66"/>
        <v>333</v>
      </c>
      <c r="Y320" s="25">
        <f t="shared" si="75"/>
        <v>334</v>
      </c>
      <c r="Z320" s="25">
        <f t="shared" si="67"/>
        <v>354</v>
      </c>
      <c r="AA320" s="25">
        <f t="shared" si="68"/>
        <v>355</v>
      </c>
    </row>
    <row r="321" spans="2:27" x14ac:dyDescent="0.25">
      <c r="B321" s="26">
        <v>316</v>
      </c>
      <c r="C321" s="26">
        <f t="shared" si="76"/>
        <v>1</v>
      </c>
      <c r="D321" s="26">
        <f t="shared" si="77"/>
        <v>15</v>
      </c>
      <c r="E321" s="26">
        <f t="shared" si="78"/>
        <v>0.01</v>
      </c>
      <c r="F321" s="26">
        <f t="shared" si="79"/>
        <v>5.0000000000000017E-2</v>
      </c>
      <c r="K321" s="33">
        <f t="shared" si="69"/>
        <v>0.04</v>
      </c>
      <c r="L321" s="33">
        <f t="shared" si="70"/>
        <v>5.0000000000000017E-2</v>
      </c>
      <c r="P321" s="33">
        <f t="shared" si="71"/>
        <v>334</v>
      </c>
      <c r="Q321" s="33">
        <f t="shared" si="72"/>
        <v>335</v>
      </c>
      <c r="R321" s="33">
        <f t="shared" si="73"/>
        <v>355</v>
      </c>
      <c r="S321" s="33">
        <f t="shared" si="74"/>
        <v>356</v>
      </c>
      <c r="U321" s="25">
        <v>319</v>
      </c>
      <c r="V321" s="25">
        <f t="shared" si="64"/>
        <v>19</v>
      </c>
      <c r="W321" s="25">
        <f t="shared" si="65"/>
        <v>15</v>
      </c>
      <c r="X321" s="25">
        <f t="shared" si="66"/>
        <v>334</v>
      </c>
      <c r="Y321" s="25">
        <f t="shared" si="75"/>
        <v>335</v>
      </c>
      <c r="Z321" s="25">
        <f t="shared" si="67"/>
        <v>355</v>
      </c>
      <c r="AA321" s="25">
        <f t="shared" si="68"/>
        <v>356</v>
      </c>
    </row>
    <row r="322" spans="2:27" x14ac:dyDescent="0.25">
      <c r="B322" s="26">
        <v>317</v>
      </c>
      <c r="C322" s="26">
        <f t="shared" si="76"/>
        <v>2</v>
      </c>
      <c r="D322" s="26">
        <f t="shared" si="77"/>
        <v>15</v>
      </c>
      <c r="E322" s="26">
        <f t="shared" si="78"/>
        <v>0.02</v>
      </c>
      <c r="F322" s="26">
        <f t="shared" si="79"/>
        <v>5.0000000000000017E-2</v>
      </c>
      <c r="K322" s="33">
        <f t="shared" si="69"/>
        <v>0.05</v>
      </c>
      <c r="L322" s="33">
        <f t="shared" si="70"/>
        <v>5.0000000000000017E-2</v>
      </c>
      <c r="P322" s="33">
        <f t="shared" si="71"/>
        <v>336</v>
      </c>
      <c r="Q322" s="33">
        <f t="shared" si="72"/>
        <v>337</v>
      </c>
      <c r="R322" s="33">
        <f t="shared" si="73"/>
        <v>357</v>
      </c>
      <c r="S322" s="33">
        <f t="shared" si="74"/>
        <v>358</v>
      </c>
      <c r="U322" s="25">
        <v>320</v>
      </c>
      <c r="V322" s="25">
        <f t="shared" ref="V322:V385" si="80">U322-TRUNC(U322/(num_x-1),0)*(num_x-1)</f>
        <v>0</v>
      </c>
      <c r="W322" s="25">
        <f t="shared" ref="W322:W385" si="81">TRUNC(U322/(num_x-1))</f>
        <v>16</v>
      </c>
      <c r="X322" s="25">
        <f t="shared" ref="X322:X385" si="82">V322+W322*num_x</f>
        <v>336</v>
      </c>
      <c r="Y322" s="25">
        <f t="shared" si="75"/>
        <v>337</v>
      </c>
      <c r="Z322" s="25">
        <f t="shared" ref="Z322:Z385" si="83">X322+num_x</f>
        <v>357</v>
      </c>
      <c r="AA322" s="25">
        <f t="shared" ref="AA322:AA385" si="84">Y322+num_x</f>
        <v>358</v>
      </c>
    </row>
    <row r="323" spans="2:27" x14ac:dyDescent="0.25">
      <c r="B323" s="26">
        <v>318</v>
      </c>
      <c r="C323" s="26">
        <f t="shared" si="76"/>
        <v>3</v>
      </c>
      <c r="D323" s="26">
        <f t="shared" si="77"/>
        <v>15</v>
      </c>
      <c r="E323" s="26">
        <f t="shared" si="78"/>
        <v>0.03</v>
      </c>
      <c r="F323" s="26">
        <f t="shared" si="79"/>
        <v>5.0000000000000017E-2</v>
      </c>
      <c r="K323" s="33">
        <f t="shared" ref="K323:K386" si="85">IF(B326&lt;$K$1,E326,"")</f>
        <v>0.06</v>
      </c>
      <c r="L323" s="33">
        <f t="shared" ref="L323:L386" si="86">IF(B326&lt;$K$1,F326,"")</f>
        <v>5.0000000000000017E-2</v>
      </c>
      <c r="P323" s="33">
        <f t="shared" ref="P323:P386" si="87">IF($U323&lt;$X$1,X323,"")</f>
        <v>337</v>
      </c>
      <c r="Q323" s="33">
        <f t="shared" ref="Q323:Q386" si="88">IF($U323&lt;$X$1,Y323,"")</f>
        <v>338</v>
      </c>
      <c r="R323" s="33">
        <f t="shared" ref="R323:R386" si="89">IF($U323&lt;$X$1,Z323,"")</f>
        <v>358</v>
      </c>
      <c r="S323" s="33">
        <f t="shared" ref="S323:S386" si="90">IF($U323&lt;$X$1,AA323,"")</f>
        <v>359</v>
      </c>
      <c r="U323" s="25">
        <v>321</v>
      </c>
      <c r="V323" s="25">
        <f t="shared" si="80"/>
        <v>1</v>
      </c>
      <c r="W323" s="25">
        <f t="shared" si="81"/>
        <v>16</v>
      </c>
      <c r="X323" s="25">
        <f t="shared" si="82"/>
        <v>337</v>
      </c>
      <c r="Y323" s="25">
        <f t="shared" ref="Y323:Y386" si="91">X323+1</f>
        <v>338</v>
      </c>
      <c r="Z323" s="25">
        <f t="shared" si="83"/>
        <v>358</v>
      </c>
      <c r="AA323" s="25">
        <f t="shared" si="84"/>
        <v>359</v>
      </c>
    </row>
    <row r="324" spans="2:27" x14ac:dyDescent="0.25">
      <c r="B324" s="26">
        <v>319</v>
      </c>
      <c r="C324" s="26">
        <f t="shared" si="76"/>
        <v>4</v>
      </c>
      <c r="D324" s="26">
        <f t="shared" si="77"/>
        <v>15</v>
      </c>
      <c r="E324" s="26">
        <f t="shared" si="78"/>
        <v>0.04</v>
      </c>
      <c r="F324" s="26">
        <f t="shared" si="79"/>
        <v>5.0000000000000017E-2</v>
      </c>
      <c r="K324" s="33">
        <f t="shared" si="85"/>
        <v>7.0000000000000007E-2</v>
      </c>
      <c r="L324" s="33">
        <f t="shared" si="86"/>
        <v>5.0000000000000017E-2</v>
      </c>
      <c r="P324" s="33">
        <f t="shared" si="87"/>
        <v>338</v>
      </c>
      <c r="Q324" s="33">
        <f t="shared" si="88"/>
        <v>339</v>
      </c>
      <c r="R324" s="33">
        <f t="shared" si="89"/>
        <v>359</v>
      </c>
      <c r="S324" s="33">
        <f t="shared" si="90"/>
        <v>360</v>
      </c>
      <c r="U324" s="25">
        <v>322</v>
      </c>
      <c r="V324" s="25">
        <f t="shared" si="80"/>
        <v>2</v>
      </c>
      <c r="W324" s="25">
        <f t="shared" si="81"/>
        <v>16</v>
      </c>
      <c r="X324" s="25">
        <f t="shared" si="82"/>
        <v>338</v>
      </c>
      <c r="Y324" s="25">
        <f t="shared" si="91"/>
        <v>339</v>
      </c>
      <c r="Z324" s="25">
        <f t="shared" si="83"/>
        <v>359</v>
      </c>
      <c r="AA324" s="25">
        <f t="shared" si="84"/>
        <v>360</v>
      </c>
    </row>
    <row r="325" spans="2:27" x14ac:dyDescent="0.25">
      <c r="B325" s="26">
        <v>320</v>
      </c>
      <c r="C325" s="26">
        <f t="shared" ref="C325:C388" si="92">B325-TRUNC(B325/num_x,0)*num_x</f>
        <v>5</v>
      </c>
      <c r="D325" s="26">
        <f t="shared" ref="D325:D388" si="93">TRUNC(B325/num_x)</f>
        <v>15</v>
      </c>
      <c r="E325" s="26">
        <f t="shared" ref="E325:E388" si="94">C325*dx</f>
        <v>0.05</v>
      </c>
      <c r="F325" s="26">
        <f t="shared" ref="F325:F388" si="95">(num_y-1)*dy - D325*dy</f>
        <v>5.0000000000000017E-2</v>
      </c>
      <c r="K325" s="33">
        <f t="shared" si="85"/>
        <v>0.08</v>
      </c>
      <c r="L325" s="33">
        <f t="shared" si="86"/>
        <v>5.0000000000000017E-2</v>
      </c>
      <c r="P325" s="33">
        <f t="shared" si="87"/>
        <v>339</v>
      </c>
      <c r="Q325" s="33">
        <f t="shared" si="88"/>
        <v>340</v>
      </c>
      <c r="R325" s="33">
        <f t="shared" si="89"/>
        <v>360</v>
      </c>
      <c r="S325" s="33">
        <f t="shared" si="90"/>
        <v>361</v>
      </c>
      <c r="U325" s="25">
        <v>323</v>
      </c>
      <c r="V325" s="25">
        <f t="shared" si="80"/>
        <v>3</v>
      </c>
      <c r="W325" s="25">
        <f t="shared" si="81"/>
        <v>16</v>
      </c>
      <c r="X325" s="25">
        <f t="shared" si="82"/>
        <v>339</v>
      </c>
      <c r="Y325" s="25">
        <f t="shared" si="91"/>
        <v>340</v>
      </c>
      <c r="Z325" s="25">
        <f t="shared" si="83"/>
        <v>360</v>
      </c>
      <c r="AA325" s="25">
        <f t="shared" si="84"/>
        <v>361</v>
      </c>
    </row>
    <row r="326" spans="2:27" x14ac:dyDescent="0.25">
      <c r="B326" s="26">
        <v>321</v>
      </c>
      <c r="C326" s="26">
        <f t="shared" si="92"/>
        <v>6</v>
      </c>
      <c r="D326" s="26">
        <f t="shared" si="93"/>
        <v>15</v>
      </c>
      <c r="E326" s="26">
        <f t="shared" si="94"/>
        <v>0.06</v>
      </c>
      <c r="F326" s="26">
        <f t="shared" si="95"/>
        <v>5.0000000000000017E-2</v>
      </c>
      <c r="K326" s="33">
        <f t="shared" si="85"/>
        <v>0.09</v>
      </c>
      <c r="L326" s="33">
        <f t="shared" si="86"/>
        <v>5.0000000000000017E-2</v>
      </c>
      <c r="P326" s="33">
        <f t="shared" si="87"/>
        <v>340</v>
      </c>
      <c r="Q326" s="33">
        <f t="shared" si="88"/>
        <v>341</v>
      </c>
      <c r="R326" s="33">
        <f t="shared" si="89"/>
        <v>361</v>
      </c>
      <c r="S326" s="33">
        <f t="shared" si="90"/>
        <v>362</v>
      </c>
      <c r="U326" s="25">
        <v>324</v>
      </c>
      <c r="V326" s="25">
        <f t="shared" si="80"/>
        <v>4</v>
      </c>
      <c r="W326" s="25">
        <f t="shared" si="81"/>
        <v>16</v>
      </c>
      <c r="X326" s="25">
        <f t="shared" si="82"/>
        <v>340</v>
      </c>
      <c r="Y326" s="25">
        <f t="shared" si="91"/>
        <v>341</v>
      </c>
      <c r="Z326" s="25">
        <f t="shared" si="83"/>
        <v>361</v>
      </c>
      <c r="AA326" s="25">
        <f t="shared" si="84"/>
        <v>362</v>
      </c>
    </row>
    <row r="327" spans="2:27" x14ac:dyDescent="0.25">
      <c r="B327" s="26">
        <v>322</v>
      </c>
      <c r="C327" s="26">
        <f t="shared" si="92"/>
        <v>7</v>
      </c>
      <c r="D327" s="26">
        <f t="shared" si="93"/>
        <v>15</v>
      </c>
      <c r="E327" s="26">
        <f t="shared" si="94"/>
        <v>7.0000000000000007E-2</v>
      </c>
      <c r="F327" s="26">
        <f t="shared" si="95"/>
        <v>5.0000000000000017E-2</v>
      </c>
      <c r="K327" s="33">
        <f t="shared" si="85"/>
        <v>0.1</v>
      </c>
      <c r="L327" s="33">
        <f t="shared" si="86"/>
        <v>5.0000000000000017E-2</v>
      </c>
      <c r="P327" s="33">
        <f t="shared" si="87"/>
        <v>341</v>
      </c>
      <c r="Q327" s="33">
        <f t="shared" si="88"/>
        <v>342</v>
      </c>
      <c r="R327" s="33">
        <f t="shared" si="89"/>
        <v>362</v>
      </c>
      <c r="S327" s="33">
        <f t="shared" si="90"/>
        <v>363</v>
      </c>
      <c r="U327" s="25">
        <v>325</v>
      </c>
      <c r="V327" s="25">
        <f t="shared" si="80"/>
        <v>5</v>
      </c>
      <c r="W327" s="25">
        <f t="shared" si="81"/>
        <v>16</v>
      </c>
      <c r="X327" s="25">
        <f t="shared" si="82"/>
        <v>341</v>
      </c>
      <c r="Y327" s="25">
        <f t="shared" si="91"/>
        <v>342</v>
      </c>
      <c r="Z327" s="25">
        <f t="shared" si="83"/>
        <v>362</v>
      </c>
      <c r="AA327" s="25">
        <f t="shared" si="84"/>
        <v>363</v>
      </c>
    </row>
    <row r="328" spans="2:27" x14ac:dyDescent="0.25">
      <c r="B328" s="26">
        <v>323</v>
      </c>
      <c r="C328" s="26">
        <f t="shared" si="92"/>
        <v>8</v>
      </c>
      <c r="D328" s="26">
        <f t="shared" si="93"/>
        <v>15</v>
      </c>
      <c r="E328" s="26">
        <f t="shared" si="94"/>
        <v>0.08</v>
      </c>
      <c r="F328" s="26">
        <f t="shared" si="95"/>
        <v>5.0000000000000017E-2</v>
      </c>
      <c r="K328" s="33">
        <f t="shared" si="85"/>
        <v>0.11</v>
      </c>
      <c r="L328" s="33">
        <f t="shared" si="86"/>
        <v>5.0000000000000017E-2</v>
      </c>
      <c r="P328" s="33">
        <f t="shared" si="87"/>
        <v>342</v>
      </c>
      <c r="Q328" s="33">
        <f t="shared" si="88"/>
        <v>343</v>
      </c>
      <c r="R328" s="33">
        <f t="shared" si="89"/>
        <v>363</v>
      </c>
      <c r="S328" s="33">
        <f t="shared" si="90"/>
        <v>364</v>
      </c>
      <c r="U328" s="25">
        <v>326</v>
      </c>
      <c r="V328" s="25">
        <f t="shared" si="80"/>
        <v>6</v>
      </c>
      <c r="W328" s="25">
        <f t="shared" si="81"/>
        <v>16</v>
      </c>
      <c r="X328" s="25">
        <f t="shared" si="82"/>
        <v>342</v>
      </c>
      <c r="Y328" s="25">
        <f t="shared" si="91"/>
        <v>343</v>
      </c>
      <c r="Z328" s="25">
        <f t="shared" si="83"/>
        <v>363</v>
      </c>
      <c r="AA328" s="25">
        <f t="shared" si="84"/>
        <v>364</v>
      </c>
    </row>
    <row r="329" spans="2:27" x14ac:dyDescent="0.25">
      <c r="B329" s="26">
        <v>324</v>
      </c>
      <c r="C329" s="26">
        <f t="shared" si="92"/>
        <v>9</v>
      </c>
      <c r="D329" s="26">
        <f t="shared" si="93"/>
        <v>15</v>
      </c>
      <c r="E329" s="26">
        <f t="shared" si="94"/>
        <v>0.09</v>
      </c>
      <c r="F329" s="26">
        <f t="shared" si="95"/>
        <v>5.0000000000000017E-2</v>
      </c>
      <c r="K329" s="33">
        <f t="shared" si="85"/>
        <v>0.12</v>
      </c>
      <c r="L329" s="33">
        <f t="shared" si="86"/>
        <v>5.0000000000000017E-2</v>
      </c>
      <c r="P329" s="33">
        <f t="shared" si="87"/>
        <v>343</v>
      </c>
      <c r="Q329" s="33">
        <f t="shared" si="88"/>
        <v>344</v>
      </c>
      <c r="R329" s="33">
        <f t="shared" si="89"/>
        <v>364</v>
      </c>
      <c r="S329" s="33">
        <f t="shared" si="90"/>
        <v>365</v>
      </c>
      <c r="U329" s="25">
        <v>327</v>
      </c>
      <c r="V329" s="25">
        <f t="shared" si="80"/>
        <v>7</v>
      </c>
      <c r="W329" s="25">
        <f t="shared" si="81"/>
        <v>16</v>
      </c>
      <c r="X329" s="25">
        <f t="shared" si="82"/>
        <v>343</v>
      </c>
      <c r="Y329" s="25">
        <f t="shared" si="91"/>
        <v>344</v>
      </c>
      <c r="Z329" s="25">
        <f t="shared" si="83"/>
        <v>364</v>
      </c>
      <c r="AA329" s="25">
        <f t="shared" si="84"/>
        <v>365</v>
      </c>
    </row>
    <row r="330" spans="2:27" x14ac:dyDescent="0.25">
      <c r="B330" s="26">
        <v>325</v>
      </c>
      <c r="C330" s="26">
        <f t="shared" si="92"/>
        <v>10</v>
      </c>
      <c r="D330" s="26">
        <f t="shared" si="93"/>
        <v>15</v>
      </c>
      <c r="E330" s="26">
        <f t="shared" si="94"/>
        <v>0.1</v>
      </c>
      <c r="F330" s="26">
        <f t="shared" si="95"/>
        <v>5.0000000000000017E-2</v>
      </c>
      <c r="K330" s="33">
        <f t="shared" si="85"/>
        <v>0.13</v>
      </c>
      <c r="L330" s="33">
        <f t="shared" si="86"/>
        <v>5.0000000000000017E-2</v>
      </c>
      <c r="P330" s="33">
        <f t="shared" si="87"/>
        <v>344</v>
      </c>
      <c r="Q330" s="33">
        <f t="shared" si="88"/>
        <v>345</v>
      </c>
      <c r="R330" s="33">
        <f t="shared" si="89"/>
        <v>365</v>
      </c>
      <c r="S330" s="33">
        <f t="shared" si="90"/>
        <v>366</v>
      </c>
      <c r="U330" s="25">
        <v>328</v>
      </c>
      <c r="V330" s="25">
        <f t="shared" si="80"/>
        <v>8</v>
      </c>
      <c r="W330" s="25">
        <f t="shared" si="81"/>
        <v>16</v>
      </c>
      <c r="X330" s="25">
        <f t="shared" si="82"/>
        <v>344</v>
      </c>
      <c r="Y330" s="25">
        <f t="shared" si="91"/>
        <v>345</v>
      </c>
      <c r="Z330" s="25">
        <f t="shared" si="83"/>
        <v>365</v>
      </c>
      <c r="AA330" s="25">
        <f t="shared" si="84"/>
        <v>366</v>
      </c>
    </row>
    <row r="331" spans="2:27" x14ac:dyDescent="0.25">
      <c r="B331" s="26">
        <v>326</v>
      </c>
      <c r="C331" s="26">
        <f t="shared" si="92"/>
        <v>11</v>
      </c>
      <c r="D331" s="26">
        <f t="shared" si="93"/>
        <v>15</v>
      </c>
      <c r="E331" s="26">
        <f t="shared" si="94"/>
        <v>0.11</v>
      </c>
      <c r="F331" s="26">
        <f t="shared" si="95"/>
        <v>5.0000000000000017E-2</v>
      </c>
      <c r="K331" s="33">
        <f t="shared" si="85"/>
        <v>0.14000000000000001</v>
      </c>
      <c r="L331" s="33">
        <f t="shared" si="86"/>
        <v>5.0000000000000017E-2</v>
      </c>
      <c r="P331" s="33">
        <f t="shared" si="87"/>
        <v>345</v>
      </c>
      <c r="Q331" s="33">
        <f t="shared" si="88"/>
        <v>346</v>
      </c>
      <c r="R331" s="33">
        <f t="shared" si="89"/>
        <v>366</v>
      </c>
      <c r="S331" s="33">
        <f t="shared" si="90"/>
        <v>367</v>
      </c>
      <c r="U331" s="25">
        <v>329</v>
      </c>
      <c r="V331" s="25">
        <f t="shared" si="80"/>
        <v>9</v>
      </c>
      <c r="W331" s="25">
        <f t="shared" si="81"/>
        <v>16</v>
      </c>
      <c r="X331" s="25">
        <f t="shared" si="82"/>
        <v>345</v>
      </c>
      <c r="Y331" s="25">
        <f t="shared" si="91"/>
        <v>346</v>
      </c>
      <c r="Z331" s="25">
        <f t="shared" si="83"/>
        <v>366</v>
      </c>
      <c r="AA331" s="25">
        <f t="shared" si="84"/>
        <v>367</v>
      </c>
    </row>
    <row r="332" spans="2:27" x14ac:dyDescent="0.25">
      <c r="B332" s="26">
        <v>327</v>
      </c>
      <c r="C332" s="26">
        <f t="shared" si="92"/>
        <v>12</v>
      </c>
      <c r="D332" s="26">
        <f t="shared" si="93"/>
        <v>15</v>
      </c>
      <c r="E332" s="26">
        <f t="shared" si="94"/>
        <v>0.12</v>
      </c>
      <c r="F332" s="26">
        <f t="shared" si="95"/>
        <v>5.0000000000000017E-2</v>
      </c>
      <c r="K332" s="33">
        <f t="shared" si="85"/>
        <v>0.15</v>
      </c>
      <c r="L332" s="33">
        <f t="shared" si="86"/>
        <v>5.0000000000000017E-2</v>
      </c>
      <c r="P332" s="33">
        <f t="shared" si="87"/>
        <v>346</v>
      </c>
      <c r="Q332" s="33">
        <f t="shared" si="88"/>
        <v>347</v>
      </c>
      <c r="R332" s="33">
        <f t="shared" si="89"/>
        <v>367</v>
      </c>
      <c r="S332" s="33">
        <f t="shared" si="90"/>
        <v>368</v>
      </c>
      <c r="U332" s="25">
        <v>330</v>
      </c>
      <c r="V332" s="25">
        <f t="shared" si="80"/>
        <v>10</v>
      </c>
      <c r="W332" s="25">
        <f t="shared" si="81"/>
        <v>16</v>
      </c>
      <c r="X332" s="25">
        <f t="shared" si="82"/>
        <v>346</v>
      </c>
      <c r="Y332" s="25">
        <f t="shared" si="91"/>
        <v>347</v>
      </c>
      <c r="Z332" s="25">
        <f t="shared" si="83"/>
        <v>367</v>
      </c>
      <c r="AA332" s="25">
        <f t="shared" si="84"/>
        <v>368</v>
      </c>
    </row>
    <row r="333" spans="2:27" x14ac:dyDescent="0.25">
      <c r="B333" s="26">
        <v>328</v>
      </c>
      <c r="C333" s="26">
        <f t="shared" si="92"/>
        <v>13</v>
      </c>
      <c r="D333" s="26">
        <f t="shared" si="93"/>
        <v>15</v>
      </c>
      <c r="E333" s="26">
        <f t="shared" si="94"/>
        <v>0.13</v>
      </c>
      <c r="F333" s="26">
        <f t="shared" si="95"/>
        <v>5.0000000000000017E-2</v>
      </c>
      <c r="K333" s="33">
        <f t="shared" si="85"/>
        <v>0.16</v>
      </c>
      <c r="L333" s="33">
        <f t="shared" si="86"/>
        <v>5.0000000000000017E-2</v>
      </c>
      <c r="P333" s="33">
        <f t="shared" si="87"/>
        <v>347</v>
      </c>
      <c r="Q333" s="33">
        <f t="shared" si="88"/>
        <v>348</v>
      </c>
      <c r="R333" s="33">
        <f t="shared" si="89"/>
        <v>368</v>
      </c>
      <c r="S333" s="33">
        <f t="shared" si="90"/>
        <v>369</v>
      </c>
      <c r="U333" s="25">
        <v>331</v>
      </c>
      <c r="V333" s="25">
        <f t="shared" si="80"/>
        <v>11</v>
      </c>
      <c r="W333" s="25">
        <f t="shared" si="81"/>
        <v>16</v>
      </c>
      <c r="X333" s="25">
        <f t="shared" si="82"/>
        <v>347</v>
      </c>
      <c r="Y333" s="25">
        <f t="shared" si="91"/>
        <v>348</v>
      </c>
      <c r="Z333" s="25">
        <f t="shared" si="83"/>
        <v>368</v>
      </c>
      <c r="AA333" s="25">
        <f t="shared" si="84"/>
        <v>369</v>
      </c>
    </row>
    <row r="334" spans="2:27" x14ac:dyDescent="0.25">
      <c r="B334" s="26">
        <v>329</v>
      </c>
      <c r="C334" s="26">
        <f t="shared" si="92"/>
        <v>14</v>
      </c>
      <c r="D334" s="26">
        <f t="shared" si="93"/>
        <v>15</v>
      </c>
      <c r="E334" s="26">
        <f t="shared" si="94"/>
        <v>0.14000000000000001</v>
      </c>
      <c r="F334" s="26">
        <f t="shared" si="95"/>
        <v>5.0000000000000017E-2</v>
      </c>
      <c r="K334" s="33">
        <f t="shared" si="85"/>
        <v>0.17</v>
      </c>
      <c r="L334" s="33">
        <f t="shared" si="86"/>
        <v>5.0000000000000017E-2</v>
      </c>
      <c r="P334" s="33">
        <f t="shared" si="87"/>
        <v>348</v>
      </c>
      <c r="Q334" s="33">
        <f t="shared" si="88"/>
        <v>349</v>
      </c>
      <c r="R334" s="33">
        <f t="shared" si="89"/>
        <v>369</v>
      </c>
      <c r="S334" s="33">
        <f t="shared" si="90"/>
        <v>370</v>
      </c>
      <c r="U334" s="25">
        <v>332</v>
      </c>
      <c r="V334" s="25">
        <f t="shared" si="80"/>
        <v>12</v>
      </c>
      <c r="W334" s="25">
        <f t="shared" si="81"/>
        <v>16</v>
      </c>
      <c r="X334" s="25">
        <f t="shared" si="82"/>
        <v>348</v>
      </c>
      <c r="Y334" s="25">
        <f t="shared" si="91"/>
        <v>349</v>
      </c>
      <c r="Z334" s="25">
        <f t="shared" si="83"/>
        <v>369</v>
      </c>
      <c r="AA334" s="25">
        <f t="shared" si="84"/>
        <v>370</v>
      </c>
    </row>
    <row r="335" spans="2:27" x14ac:dyDescent="0.25">
      <c r="B335" s="26">
        <v>330</v>
      </c>
      <c r="C335" s="26">
        <f t="shared" si="92"/>
        <v>15</v>
      </c>
      <c r="D335" s="26">
        <f t="shared" si="93"/>
        <v>15</v>
      </c>
      <c r="E335" s="26">
        <f t="shared" si="94"/>
        <v>0.15</v>
      </c>
      <c r="F335" s="26">
        <f t="shared" si="95"/>
        <v>5.0000000000000017E-2</v>
      </c>
      <c r="K335" s="33">
        <f t="shared" si="85"/>
        <v>0.18</v>
      </c>
      <c r="L335" s="33">
        <f t="shared" si="86"/>
        <v>5.0000000000000017E-2</v>
      </c>
      <c r="P335" s="33">
        <f t="shared" si="87"/>
        <v>349</v>
      </c>
      <c r="Q335" s="33">
        <f t="shared" si="88"/>
        <v>350</v>
      </c>
      <c r="R335" s="33">
        <f t="shared" si="89"/>
        <v>370</v>
      </c>
      <c r="S335" s="33">
        <f t="shared" si="90"/>
        <v>371</v>
      </c>
      <c r="U335" s="25">
        <v>333</v>
      </c>
      <c r="V335" s="25">
        <f t="shared" si="80"/>
        <v>13</v>
      </c>
      <c r="W335" s="25">
        <f t="shared" si="81"/>
        <v>16</v>
      </c>
      <c r="X335" s="25">
        <f t="shared" si="82"/>
        <v>349</v>
      </c>
      <c r="Y335" s="25">
        <f t="shared" si="91"/>
        <v>350</v>
      </c>
      <c r="Z335" s="25">
        <f t="shared" si="83"/>
        <v>370</v>
      </c>
      <c r="AA335" s="25">
        <f t="shared" si="84"/>
        <v>371</v>
      </c>
    </row>
    <row r="336" spans="2:27" x14ac:dyDescent="0.25">
      <c r="B336" s="26">
        <v>331</v>
      </c>
      <c r="C336" s="26">
        <f t="shared" si="92"/>
        <v>16</v>
      </c>
      <c r="D336" s="26">
        <f t="shared" si="93"/>
        <v>15</v>
      </c>
      <c r="E336" s="26">
        <f t="shared" si="94"/>
        <v>0.16</v>
      </c>
      <c r="F336" s="26">
        <f t="shared" si="95"/>
        <v>5.0000000000000017E-2</v>
      </c>
      <c r="K336" s="33">
        <f t="shared" si="85"/>
        <v>0.19</v>
      </c>
      <c r="L336" s="33">
        <f t="shared" si="86"/>
        <v>5.0000000000000017E-2</v>
      </c>
      <c r="P336" s="33">
        <f t="shared" si="87"/>
        <v>350</v>
      </c>
      <c r="Q336" s="33">
        <f t="shared" si="88"/>
        <v>351</v>
      </c>
      <c r="R336" s="33">
        <f t="shared" si="89"/>
        <v>371</v>
      </c>
      <c r="S336" s="33">
        <f t="shared" si="90"/>
        <v>372</v>
      </c>
      <c r="U336" s="25">
        <v>334</v>
      </c>
      <c r="V336" s="25">
        <f t="shared" si="80"/>
        <v>14</v>
      </c>
      <c r="W336" s="25">
        <f t="shared" si="81"/>
        <v>16</v>
      </c>
      <c r="X336" s="25">
        <f t="shared" si="82"/>
        <v>350</v>
      </c>
      <c r="Y336" s="25">
        <f t="shared" si="91"/>
        <v>351</v>
      </c>
      <c r="Z336" s="25">
        <f t="shared" si="83"/>
        <v>371</v>
      </c>
      <c r="AA336" s="25">
        <f t="shared" si="84"/>
        <v>372</v>
      </c>
    </row>
    <row r="337" spans="2:27" x14ac:dyDescent="0.25">
      <c r="B337" s="26">
        <v>332</v>
      </c>
      <c r="C337" s="26">
        <f t="shared" si="92"/>
        <v>17</v>
      </c>
      <c r="D337" s="26">
        <f t="shared" si="93"/>
        <v>15</v>
      </c>
      <c r="E337" s="26">
        <f t="shared" si="94"/>
        <v>0.17</v>
      </c>
      <c r="F337" s="26">
        <f t="shared" si="95"/>
        <v>5.0000000000000017E-2</v>
      </c>
      <c r="K337" s="33">
        <f t="shared" si="85"/>
        <v>0.2</v>
      </c>
      <c r="L337" s="33">
        <f t="shared" si="86"/>
        <v>5.0000000000000017E-2</v>
      </c>
      <c r="P337" s="33">
        <f t="shared" si="87"/>
        <v>351</v>
      </c>
      <c r="Q337" s="33">
        <f t="shared" si="88"/>
        <v>352</v>
      </c>
      <c r="R337" s="33">
        <f t="shared" si="89"/>
        <v>372</v>
      </c>
      <c r="S337" s="33">
        <f t="shared" si="90"/>
        <v>373</v>
      </c>
      <c r="U337" s="25">
        <v>335</v>
      </c>
      <c r="V337" s="25">
        <f t="shared" si="80"/>
        <v>15</v>
      </c>
      <c r="W337" s="25">
        <f t="shared" si="81"/>
        <v>16</v>
      </c>
      <c r="X337" s="25">
        <f t="shared" si="82"/>
        <v>351</v>
      </c>
      <c r="Y337" s="25">
        <f t="shared" si="91"/>
        <v>352</v>
      </c>
      <c r="Z337" s="25">
        <f t="shared" si="83"/>
        <v>372</v>
      </c>
      <c r="AA337" s="25">
        <f t="shared" si="84"/>
        <v>373</v>
      </c>
    </row>
    <row r="338" spans="2:27" x14ac:dyDescent="0.25">
      <c r="B338" s="26">
        <v>333</v>
      </c>
      <c r="C338" s="26">
        <f t="shared" si="92"/>
        <v>18</v>
      </c>
      <c r="D338" s="26">
        <f t="shared" si="93"/>
        <v>15</v>
      </c>
      <c r="E338" s="26">
        <f t="shared" si="94"/>
        <v>0.18</v>
      </c>
      <c r="F338" s="26">
        <f t="shared" si="95"/>
        <v>5.0000000000000017E-2</v>
      </c>
      <c r="K338" s="33">
        <f t="shared" si="85"/>
        <v>0</v>
      </c>
      <c r="L338" s="33">
        <f t="shared" si="86"/>
        <v>4.0000000000000008E-2</v>
      </c>
      <c r="P338" s="33">
        <f t="shared" si="87"/>
        <v>352</v>
      </c>
      <c r="Q338" s="33">
        <f t="shared" si="88"/>
        <v>353</v>
      </c>
      <c r="R338" s="33">
        <f t="shared" si="89"/>
        <v>373</v>
      </c>
      <c r="S338" s="33">
        <f t="shared" si="90"/>
        <v>374</v>
      </c>
      <c r="U338" s="25">
        <v>336</v>
      </c>
      <c r="V338" s="25">
        <f t="shared" si="80"/>
        <v>16</v>
      </c>
      <c r="W338" s="25">
        <f t="shared" si="81"/>
        <v>16</v>
      </c>
      <c r="X338" s="25">
        <f t="shared" si="82"/>
        <v>352</v>
      </c>
      <c r="Y338" s="25">
        <f t="shared" si="91"/>
        <v>353</v>
      </c>
      <c r="Z338" s="25">
        <f t="shared" si="83"/>
        <v>373</v>
      </c>
      <c r="AA338" s="25">
        <f t="shared" si="84"/>
        <v>374</v>
      </c>
    </row>
    <row r="339" spans="2:27" x14ac:dyDescent="0.25">
      <c r="B339" s="26">
        <v>334</v>
      </c>
      <c r="C339" s="26">
        <f t="shared" si="92"/>
        <v>19</v>
      </c>
      <c r="D339" s="26">
        <f t="shared" si="93"/>
        <v>15</v>
      </c>
      <c r="E339" s="26">
        <f t="shared" si="94"/>
        <v>0.19</v>
      </c>
      <c r="F339" s="26">
        <f t="shared" si="95"/>
        <v>5.0000000000000017E-2</v>
      </c>
      <c r="K339" s="33">
        <f t="shared" si="85"/>
        <v>0.01</v>
      </c>
      <c r="L339" s="33">
        <f t="shared" si="86"/>
        <v>4.0000000000000008E-2</v>
      </c>
      <c r="P339" s="33">
        <f t="shared" si="87"/>
        <v>353</v>
      </c>
      <c r="Q339" s="33">
        <f t="shared" si="88"/>
        <v>354</v>
      </c>
      <c r="R339" s="33">
        <f t="shared" si="89"/>
        <v>374</v>
      </c>
      <c r="S339" s="33">
        <f t="shared" si="90"/>
        <v>375</v>
      </c>
      <c r="U339" s="25">
        <v>337</v>
      </c>
      <c r="V339" s="25">
        <f t="shared" si="80"/>
        <v>17</v>
      </c>
      <c r="W339" s="25">
        <f t="shared" si="81"/>
        <v>16</v>
      </c>
      <c r="X339" s="25">
        <f t="shared" si="82"/>
        <v>353</v>
      </c>
      <c r="Y339" s="25">
        <f t="shared" si="91"/>
        <v>354</v>
      </c>
      <c r="Z339" s="25">
        <f t="shared" si="83"/>
        <v>374</v>
      </c>
      <c r="AA339" s="25">
        <f t="shared" si="84"/>
        <v>375</v>
      </c>
    </row>
    <row r="340" spans="2:27" x14ac:dyDescent="0.25">
      <c r="B340" s="26">
        <v>335</v>
      </c>
      <c r="C340" s="26">
        <f t="shared" si="92"/>
        <v>20</v>
      </c>
      <c r="D340" s="26">
        <f t="shared" si="93"/>
        <v>15</v>
      </c>
      <c r="E340" s="26">
        <f t="shared" si="94"/>
        <v>0.2</v>
      </c>
      <c r="F340" s="26">
        <f t="shared" si="95"/>
        <v>5.0000000000000017E-2</v>
      </c>
      <c r="K340" s="33">
        <f t="shared" si="85"/>
        <v>0.02</v>
      </c>
      <c r="L340" s="33">
        <f t="shared" si="86"/>
        <v>4.0000000000000008E-2</v>
      </c>
      <c r="P340" s="33">
        <f t="shared" si="87"/>
        <v>354</v>
      </c>
      <c r="Q340" s="33">
        <f t="shared" si="88"/>
        <v>355</v>
      </c>
      <c r="R340" s="33">
        <f t="shared" si="89"/>
        <v>375</v>
      </c>
      <c r="S340" s="33">
        <f t="shared" si="90"/>
        <v>376</v>
      </c>
      <c r="U340" s="25">
        <v>338</v>
      </c>
      <c r="V340" s="25">
        <f t="shared" si="80"/>
        <v>18</v>
      </c>
      <c r="W340" s="25">
        <f t="shared" si="81"/>
        <v>16</v>
      </c>
      <c r="X340" s="25">
        <f t="shared" si="82"/>
        <v>354</v>
      </c>
      <c r="Y340" s="25">
        <f t="shared" si="91"/>
        <v>355</v>
      </c>
      <c r="Z340" s="25">
        <f t="shared" si="83"/>
        <v>375</v>
      </c>
      <c r="AA340" s="25">
        <f t="shared" si="84"/>
        <v>376</v>
      </c>
    </row>
    <row r="341" spans="2:27" x14ac:dyDescent="0.25">
      <c r="B341" s="26">
        <v>336</v>
      </c>
      <c r="C341" s="26">
        <f t="shared" si="92"/>
        <v>0</v>
      </c>
      <c r="D341" s="26">
        <f t="shared" si="93"/>
        <v>16</v>
      </c>
      <c r="E341" s="26">
        <f t="shared" si="94"/>
        <v>0</v>
      </c>
      <c r="F341" s="26">
        <f t="shared" si="95"/>
        <v>4.0000000000000008E-2</v>
      </c>
      <c r="K341" s="33">
        <f t="shared" si="85"/>
        <v>0.03</v>
      </c>
      <c r="L341" s="33">
        <f t="shared" si="86"/>
        <v>4.0000000000000008E-2</v>
      </c>
      <c r="P341" s="33">
        <f t="shared" si="87"/>
        <v>355</v>
      </c>
      <c r="Q341" s="33">
        <f t="shared" si="88"/>
        <v>356</v>
      </c>
      <c r="R341" s="33">
        <f t="shared" si="89"/>
        <v>376</v>
      </c>
      <c r="S341" s="33">
        <f t="shared" si="90"/>
        <v>377</v>
      </c>
      <c r="U341" s="25">
        <v>339</v>
      </c>
      <c r="V341" s="25">
        <f t="shared" si="80"/>
        <v>19</v>
      </c>
      <c r="W341" s="25">
        <f t="shared" si="81"/>
        <v>16</v>
      </c>
      <c r="X341" s="25">
        <f t="shared" si="82"/>
        <v>355</v>
      </c>
      <c r="Y341" s="25">
        <f t="shared" si="91"/>
        <v>356</v>
      </c>
      <c r="Z341" s="25">
        <f t="shared" si="83"/>
        <v>376</v>
      </c>
      <c r="AA341" s="25">
        <f t="shared" si="84"/>
        <v>377</v>
      </c>
    </row>
    <row r="342" spans="2:27" x14ac:dyDescent="0.25">
      <c r="B342" s="26">
        <v>337</v>
      </c>
      <c r="C342" s="26">
        <f t="shared" si="92"/>
        <v>1</v>
      </c>
      <c r="D342" s="26">
        <f t="shared" si="93"/>
        <v>16</v>
      </c>
      <c r="E342" s="26">
        <f t="shared" si="94"/>
        <v>0.01</v>
      </c>
      <c r="F342" s="26">
        <f t="shared" si="95"/>
        <v>4.0000000000000008E-2</v>
      </c>
      <c r="K342" s="33">
        <f t="shared" si="85"/>
        <v>0.04</v>
      </c>
      <c r="L342" s="33">
        <f t="shared" si="86"/>
        <v>4.0000000000000008E-2</v>
      </c>
      <c r="P342" s="33">
        <f t="shared" si="87"/>
        <v>357</v>
      </c>
      <c r="Q342" s="33">
        <f t="shared" si="88"/>
        <v>358</v>
      </c>
      <c r="R342" s="33">
        <f t="shared" si="89"/>
        <v>378</v>
      </c>
      <c r="S342" s="33">
        <f t="shared" si="90"/>
        <v>379</v>
      </c>
      <c r="U342" s="25">
        <v>340</v>
      </c>
      <c r="V342" s="25">
        <f t="shared" si="80"/>
        <v>0</v>
      </c>
      <c r="W342" s="25">
        <f t="shared" si="81"/>
        <v>17</v>
      </c>
      <c r="X342" s="25">
        <f t="shared" si="82"/>
        <v>357</v>
      </c>
      <c r="Y342" s="25">
        <f t="shared" si="91"/>
        <v>358</v>
      </c>
      <c r="Z342" s="25">
        <f t="shared" si="83"/>
        <v>378</v>
      </c>
      <c r="AA342" s="25">
        <f t="shared" si="84"/>
        <v>379</v>
      </c>
    </row>
    <row r="343" spans="2:27" x14ac:dyDescent="0.25">
      <c r="B343" s="26">
        <v>338</v>
      </c>
      <c r="C343" s="26">
        <f t="shared" si="92"/>
        <v>2</v>
      </c>
      <c r="D343" s="26">
        <f t="shared" si="93"/>
        <v>16</v>
      </c>
      <c r="E343" s="26">
        <f t="shared" si="94"/>
        <v>0.02</v>
      </c>
      <c r="F343" s="26">
        <f t="shared" si="95"/>
        <v>4.0000000000000008E-2</v>
      </c>
      <c r="K343" s="33">
        <f t="shared" si="85"/>
        <v>0.05</v>
      </c>
      <c r="L343" s="33">
        <f t="shared" si="86"/>
        <v>4.0000000000000008E-2</v>
      </c>
      <c r="P343" s="33">
        <f t="shared" si="87"/>
        <v>358</v>
      </c>
      <c r="Q343" s="33">
        <f t="shared" si="88"/>
        <v>359</v>
      </c>
      <c r="R343" s="33">
        <f t="shared" si="89"/>
        <v>379</v>
      </c>
      <c r="S343" s="33">
        <f t="shared" si="90"/>
        <v>380</v>
      </c>
      <c r="U343" s="25">
        <v>341</v>
      </c>
      <c r="V343" s="25">
        <f t="shared" si="80"/>
        <v>1</v>
      </c>
      <c r="W343" s="25">
        <f t="shared" si="81"/>
        <v>17</v>
      </c>
      <c r="X343" s="25">
        <f t="shared" si="82"/>
        <v>358</v>
      </c>
      <c r="Y343" s="25">
        <f t="shared" si="91"/>
        <v>359</v>
      </c>
      <c r="Z343" s="25">
        <f t="shared" si="83"/>
        <v>379</v>
      </c>
      <c r="AA343" s="25">
        <f t="shared" si="84"/>
        <v>380</v>
      </c>
    </row>
    <row r="344" spans="2:27" x14ac:dyDescent="0.25">
      <c r="B344" s="26">
        <v>339</v>
      </c>
      <c r="C344" s="26">
        <f t="shared" si="92"/>
        <v>3</v>
      </c>
      <c r="D344" s="26">
        <f t="shared" si="93"/>
        <v>16</v>
      </c>
      <c r="E344" s="26">
        <f t="shared" si="94"/>
        <v>0.03</v>
      </c>
      <c r="F344" s="26">
        <f t="shared" si="95"/>
        <v>4.0000000000000008E-2</v>
      </c>
      <c r="K344" s="33">
        <f t="shared" si="85"/>
        <v>0.06</v>
      </c>
      <c r="L344" s="33">
        <f t="shared" si="86"/>
        <v>4.0000000000000008E-2</v>
      </c>
      <c r="P344" s="33">
        <f t="shared" si="87"/>
        <v>359</v>
      </c>
      <c r="Q344" s="33">
        <f t="shared" si="88"/>
        <v>360</v>
      </c>
      <c r="R344" s="33">
        <f t="shared" si="89"/>
        <v>380</v>
      </c>
      <c r="S344" s="33">
        <f t="shared" si="90"/>
        <v>381</v>
      </c>
      <c r="U344" s="25">
        <v>342</v>
      </c>
      <c r="V344" s="25">
        <f t="shared" si="80"/>
        <v>2</v>
      </c>
      <c r="W344" s="25">
        <f t="shared" si="81"/>
        <v>17</v>
      </c>
      <c r="X344" s="25">
        <f t="shared" si="82"/>
        <v>359</v>
      </c>
      <c r="Y344" s="25">
        <f t="shared" si="91"/>
        <v>360</v>
      </c>
      <c r="Z344" s="25">
        <f t="shared" si="83"/>
        <v>380</v>
      </c>
      <c r="AA344" s="25">
        <f t="shared" si="84"/>
        <v>381</v>
      </c>
    </row>
    <row r="345" spans="2:27" x14ac:dyDescent="0.25">
      <c r="B345" s="26">
        <v>340</v>
      </c>
      <c r="C345" s="26">
        <f t="shared" si="92"/>
        <v>4</v>
      </c>
      <c r="D345" s="26">
        <f t="shared" si="93"/>
        <v>16</v>
      </c>
      <c r="E345" s="26">
        <f t="shared" si="94"/>
        <v>0.04</v>
      </c>
      <c r="F345" s="26">
        <f t="shared" si="95"/>
        <v>4.0000000000000008E-2</v>
      </c>
      <c r="K345" s="33">
        <f t="shared" si="85"/>
        <v>7.0000000000000007E-2</v>
      </c>
      <c r="L345" s="33">
        <f t="shared" si="86"/>
        <v>4.0000000000000008E-2</v>
      </c>
      <c r="P345" s="33">
        <f t="shared" si="87"/>
        <v>360</v>
      </c>
      <c r="Q345" s="33">
        <f t="shared" si="88"/>
        <v>361</v>
      </c>
      <c r="R345" s="33">
        <f t="shared" si="89"/>
        <v>381</v>
      </c>
      <c r="S345" s="33">
        <f t="shared" si="90"/>
        <v>382</v>
      </c>
      <c r="U345" s="25">
        <v>343</v>
      </c>
      <c r="V345" s="25">
        <f t="shared" si="80"/>
        <v>3</v>
      </c>
      <c r="W345" s="25">
        <f t="shared" si="81"/>
        <v>17</v>
      </c>
      <c r="X345" s="25">
        <f t="shared" si="82"/>
        <v>360</v>
      </c>
      <c r="Y345" s="25">
        <f t="shared" si="91"/>
        <v>361</v>
      </c>
      <c r="Z345" s="25">
        <f t="shared" si="83"/>
        <v>381</v>
      </c>
      <c r="AA345" s="25">
        <f t="shared" si="84"/>
        <v>382</v>
      </c>
    </row>
    <row r="346" spans="2:27" x14ac:dyDescent="0.25">
      <c r="B346" s="26">
        <v>341</v>
      </c>
      <c r="C346" s="26">
        <f t="shared" si="92"/>
        <v>5</v>
      </c>
      <c r="D346" s="26">
        <f t="shared" si="93"/>
        <v>16</v>
      </c>
      <c r="E346" s="26">
        <f t="shared" si="94"/>
        <v>0.05</v>
      </c>
      <c r="F346" s="26">
        <f t="shared" si="95"/>
        <v>4.0000000000000008E-2</v>
      </c>
      <c r="K346" s="33">
        <f t="shared" si="85"/>
        <v>0.08</v>
      </c>
      <c r="L346" s="33">
        <f t="shared" si="86"/>
        <v>4.0000000000000008E-2</v>
      </c>
      <c r="P346" s="33">
        <f t="shared" si="87"/>
        <v>361</v>
      </c>
      <c r="Q346" s="33">
        <f t="shared" si="88"/>
        <v>362</v>
      </c>
      <c r="R346" s="33">
        <f t="shared" si="89"/>
        <v>382</v>
      </c>
      <c r="S346" s="33">
        <f t="shared" si="90"/>
        <v>383</v>
      </c>
      <c r="U346" s="25">
        <v>344</v>
      </c>
      <c r="V346" s="25">
        <f t="shared" si="80"/>
        <v>4</v>
      </c>
      <c r="W346" s="25">
        <f t="shared" si="81"/>
        <v>17</v>
      </c>
      <c r="X346" s="25">
        <f t="shared" si="82"/>
        <v>361</v>
      </c>
      <c r="Y346" s="25">
        <f t="shared" si="91"/>
        <v>362</v>
      </c>
      <c r="Z346" s="25">
        <f t="shared" si="83"/>
        <v>382</v>
      </c>
      <c r="AA346" s="25">
        <f t="shared" si="84"/>
        <v>383</v>
      </c>
    </row>
    <row r="347" spans="2:27" x14ac:dyDescent="0.25">
      <c r="B347" s="26">
        <v>342</v>
      </c>
      <c r="C347" s="26">
        <f t="shared" si="92"/>
        <v>6</v>
      </c>
      <c r="D347" s="26">
        <f t="shared" si="93"/>
        <v>16</v>
      </c>
      <c r="E347" s="26">
        <f t="shared" si="94"/>
        <v>0.06</v>
      </c>
      <c r="F347" s="26">
        <f t="shared" si="95"/>
        <v>4.0000000000000008E-2</v>
      </c>
      <c r="K347" s="33">
        <f t="shared" si="85"/>
        <v>0.09</v>
      </c>
      <c r="L347" s="33">
        <f t="shared" si="86"/>
        <v>4.0000000000000008E-2</v>
      </c>
      <c r="P347" s="33">
        <f t="shared" si="87"/>
        <v>362</v>
      </c>
      <c r="Q347" s="33">
        <f t="shared" si="88"/>
        <v>363</v>
      </c>
      <c r="R347" s="33">
        <f t="shared" si="89"/>
        <v>383</v>
      </c>
      <c r="S347" s="33">
        <f t="shared" si="90"/>
        <v>384</v>
      </c>
      <c r="U347" s="25">
        <v>345</v>
      </c>
      <c r="V347" s="25">
        <f t="shared" si="80"/>
        <v>5</v>
      </c>
      <c r="W347" s="25">
        <f t="shared" si="81"/>
        <v>17</v>
      </c>
      <c r="X347" s="25">
        <f t="shared" si="82"/>
        <v>362</v>
      </c>
      <c r="Y347" s="25">
        <f t="shared" si="91"/>
        <v>363</v>
      </c>
      <c r="Z347" s="25">
        <f t="shared" si="83"/>
        <v>383</v>
      </c>
      <c r="AA347" s="25">
        <f t="shared" si="84"/>
        <v>384</v>
      </c>
    </row>
    <row r="348" spans="2:27" x14ac:dyDescent="0.25">
      <c r="B348" s="26">
        <v>343</v>
      </c>
      <c r="C348" s="26">
        <f t="shared" si="92"/>
        <v>7</v>
      </c>
      <c r="D348" s="26">
        <f t="shared" si="93"/>
        <v>16</v>
      </c>
      <c r="E348" s="26">
        <f t="shared" si="94"/>
        <v>7.0000000000000007E-2</v>
      </c>
      <c r="F348" s="26">
        <f t="shared" si="95"/>
        <v>4.0000000000000008E-2</v>
      </c>
      <c r="K348" s="33">
        <f t="shared" si="85"/>
        <v>0.1</v>
      </c>
      <c r="L348" s="33">
        <f t="shared" si="86"/>
        <v>4.0000000000000008E-2</v>
      </c>
      <c r="P348" s="33">
        <f t="shared" si="87"/>
        <v>363</v>
      </c>
      <c r="Q348" s="33">
        <f t="shared" si="88"/>
        <v>364</v>
      </c>
      <c r="R348" s="33">
        <f t="shared" si="89"/>
        <v>384</v>
      </c>
      <c r="S348" s="33">
        <f t="shared" si="90"/>
        <v>385</v>
      </c>
      <c r="U348" s="25">
        <v>346</v>
      </c>
      <c r="V348" s="25">
        <f t="shared" si="80"/>
        <v>6</v>
      </c>
      <c r="W348" s="25">
        <f t="shared" si="81"/>
        <v>17</v>
      </c>
      <c r="X348" s="25">
        <f t="shared" si="82"/>
        <v>363</v>
      </c>
      <c r="Y348" s="25">
        <f t="shared" si="91"/>
        <v>364</v>
      </c>
      <c r="Z348" s="25">
        <f t="shared" si="83"/>
        <v>384</v>
      </c>
      <c r="AA348" s="25">
        <f t="shared" si="84"/>
        <v>385</v>
      </c>
    </row>
    <row r="349" spans="2:27" x14ac:dyDescent="0.25">
      <c r="B349" s="26">
        <v>344</v>
      </c>
      <c r="C349" s="26">
        <f t="shared" si="92"/>
        <v>8</v>
      </c>
      <c r="D349" s="26">
        <f t="shared" si="93"/>
        <v>16</v>
      </c>
      <c r="E349" s="26">
        <f t="shared" si="94"/>
        <v>0.08</v>
      </c>
      <c r="F349" s="26">
        <f t="shared" si="95"/>
        <v>4.0000000000000008E-2</v>
      </c>
      <c r="K349" s="33">
        <f t="shared" si="85"/>
        <v>0.11</v>
      </c>
      <c r="L349" s="33">
        <f t="shared" si="86"/>
        <v>4.0000000000000008E-2</v>
      </c>
      <c r="P349" s="33">
        <f t="shared" si="87"/>
        <v>364</v>
      </c>
      <c r="Q349" s="33">
        <f t="shared" si="88"/>
        <v>365</v>
      </c>
      <c r="R349" s="33">
        <f t="shared" si="89"/>
        <v>385</v>
      </c>
      <c r="S349" s="33">
        <f t="shared" si="90"/>
        <v>386</v>
      </c>
      <c r="U349" s="25">
        <v>347</v>
      </c>
      <c r="V349" s="25">
        <f t="shared" si="80"/>
        <v>7</v>
      </c>
      <c r="W349" s="25">
        <f t="shared" si="81"/>
        <v>17</v>
      </c>
      <c r="X349" s="25">
        <f t="shared" si="82"/>
        <v>364</v>
      </c>
      <c r="Y349" s="25">
        <f t="shared" si="91"/>
        <v>365</v>
      </c>
      <c r="Z349" s="25">
        <f t="shared" si="83"/>
        <v>385</v>
      </c>
      <c r="AA349" s="25">
        <f t="shared" si="84"/>
        <v>386</v>
      </c>
    </row>
    <row r="350" spans="2:27" x14ac:dyDescent="0.25">
      <c r="B350" s="26">
        <v>345</v>
      </c>
      <c r="C350" s="26">
        <f t="shared" si="92"/>
        <v>9</v>
      </c>
      <c r="D350" s="26">
        <f t="shared" si="93"/>
        <v>16</v>
      </c>
      <c r="E350" s="26">
        <f t="shared" si="94"/>
        <v>0.09</v>
      </c>
      <c r="F350" s="26">
        <f t="shared" si="95"/>
        <v>4.0000000000000008E-2</v>
      </c>
      <c r="K350" s="33">
        <f t="shared" si="85"/>
        <v>0.12</v>
      </c>
      <c r="L350" s="33">
        <f t="shared" si="86"/>
        <v>4.0000000000000008E-2</v>
      </c>
      <c r="P350" s="33">
        <f t="shared" si="87"/>
        <v>365</v>
      </c>
      <c r="Q350" s="33">
        <f t="shared" si="88"/>
        <v>366</v>
      </c>
      <c r="R350" s="33">
        <f t="shared" si="89"/>
        <v>386</v>
      </c>
      <c r="S350" s="33">
        <f t="shared" si="90"/>
        <v>387</v>
      </c>
      <c r="U350" s="25">
        <v>348</v>
      </c>
      <c r="V350" s="25">
        <f t="shared" si="80"/>
        <v>8</v>
      </c>
      <c r="W350" s="25">
        <f t="shared" si="81"/>
        <v>17</v>
      </c>
      <c r="X350" s="25">
        <f t="shared" si="82"/>
        <v>365</v>
      </c>
      <c r="Y350" s="25">
        <f t="shared" si="91"/>
        <v>366</v>
      </c>
      <c r="Z350" s="25">
        <f t="shared" si="83"/>
        <v>386</v>
      </c>
      <c r="AA350" s="25">
        <f t="shared" si="84"/>
        <v>387</v>
      </c>
    </row>
    <row r="351" spans="2:27" x14ac:dyDescent="0.25">
      <c r="B351" s="26">
        <v>346</v>
      </c>
      <c r="C351" s="26">
        <f t="shared" si="92"/>
        <v>10</v>
      </c>
      <c r="D351" s="26">
        <f t="shared" si="93"/>
        <v>16</v>
      </c>
      <c r="E351" s="26">
        <f t="shared" si="94"/>
        <v>0.1</v>
      </c>
      <c r="F351" s="26">
        <f t="shared" si="95"/>
        <v>4.0000000000000008E-2</v>
      </c>
      <c r="K351" s="33">
        <f t="shared" si="85"/>
        <v>0.13</v>
      </c>
      <c r="L351" s="33">
        <f t="shared" si="86"/>
        <v>4.0000000000000008E-2</v>
      </c>
      <c r="P351" s="33">
        <f t="shared" si="87"/>
        <v>366</v>
      </c>
      <c r="Q351" s="33">
        <f t="shared" si="88"/>
        <v>367</v>
      </c>
      <c r="R351" s="33">
        <f t="shared" si="89"/>
        <v>387</v>
      </c>
      <c r="S351" s="33">
        <f t="shared" si="90"/>
        <v>388</v>
      </c>
      <c r="U351" s="25">
        <v>349</v>
      </c>
      <c r="V351" s="25">
        <f t="shared" si="80"/>
        <v>9</v>
      </c>
      <c r="W351" s="25">
        <f t="shared" si="81"/>
        <v>17</v>
      </c>
      <c r="X351" s="25">
        <f t="shared" si="82"/>
        <v>366</v>
      </c>
      <c r="Y351" s="25">
        <f t="shared" si="91"/>
        <v>367</v>
      </c>
      <c r="Z351" s="25">
        <f t="shared" si="83"/>
        <v>387</v>
      </c>
      <c r="AA351" s="25">
        <f t="shared" si="84"/>
        <v>388</v>
      </c>
    </row>
    <row r="352" spans="2:27" x14ac:dyDescent="0.25">
      <c r="B352" s="26">
        <v>347</v>
      </c>
      <c r="C352" s="26">
        <f t="shared" si="92"/>
        <v>11</v>
      </c>
      <c r="D352" s="26">
        <f t="shared" si="93"/>
        <v>16</v>
      </c>
      <c r="E352" s="26">
        <f t="shared" si="94"/>
        <v>0.11</v>
      </c>
      <c r="F352" s="26">
        <f t="shared" si="95"/>
        <v>4.0000000000000008E-2</v>
      </c>
      <c r="K352" s="33">
        <f t="shared" si="85"/>
        <v>0.14000000000000001</v>
      </c>
      <c r="L352" s="33">
        <f t="shared" si="86"/>
        <v>4.0000000000000008E-2</v>
      </c>
      <c r="P352" s="33">
        <f t="shared" si="87"/>
        <v>367</v>
      </c>
      <c r="Q352" s="33">
        <f t="shared" si="88"/>
        <v>368</v>
      </c>
      <c r="R352" s="33">
        <f t="shared" si="89"/>
        <v>388</v>
      </c>
      <c r="S352" s="33">
        <f t="shared" si="90"/>
        <v>389</v>
      </c>
      <c r="U352" s="25">
        <v>350</v>
      </c>
      <c r="V352" s="25">
        <f t="shared" si="80"/>
        <v>10</v>
      </c>
      <c r="W352" s="25">
        <f t="shared" si="81"/>
        <v>17</v>
      </c>
      <c r="X352" s="25">
        <f t="shared" si="82"/>
        <v>367</v>
      </c>
      <c r="Y352" s="25">
        <f t="shared" si="91"/>
        <v>368</v>
      </c>
      <c r="Z352" s="25">
        <f t="shared" si="83"/>
        <v>388</v>
      </c>
      <c r="AA352" s="25">
        <f t="shared" si="84"/>
        <v>389</v>
      </c>
    </row>
    <row r="353" spans="2:27" x14ac:dyDescent="0.25">
      <c r="B353" s="26">
        <v>348</v>
      </c>
      <c r="C353" s="26">
        <f t="shared" si="92"/>
        <v>12</v>
      </c>
      <c r="D353" s="26">
        <f t="shared" si="93"/>
        <v>16</v>
      </c>
      <c r="E353" s="26">
        <f t="shared" si="94"/>
        <v>0.12</v>
      </c>
      <c r="F353" s="26">
        <f t="shared" si="95"/>
        <v>4.0000000000000008E-2</v>
      </c>
      <c r="K353" s="33">
        <f t="shared" si="85"/>
        <v>0.15</v>
      </c>
      <c r="L353" s="33">
        <f t="shared" si="86"/>
        <v>4.0000000000000008E-2</v>
      </c>
      <c r="P353" s="33">
        <f t="shared" si="87"/>
        <v>368</v>
      </c>
      <c r="Q353" s="33">
        <f t="shared" si="88"/>
        <v>369</v>
      </c>
      <c r="R353" s="33">
        <f t="shared" si="89"/>
        <v>389</v>
      </c>
      <c r="S353" s="33">
        <f t="shared" si="90"/>
        <v>390</v>
      </c>
      <c r="U353" s="25">
        <v>351</v>
      </c>
      <c r="V353" s="25">
        <f t="shared" si="80"/>
        <v>11</v>
      </c>
      <c r="W353" s="25">
        <f t="shared" si="81"/>
        <v>17</v>
      </c>
      <c r="X353" s="25">
        <f t="shared" si="82"/>
        <v>368</v>
      </c>
      <c r="Y353" s="25">
        <f t="shared" si="91"/>
        <v>369</v>
      </c>
      <c r="Z353" s="25">
        <f t="shared" si="83"/>
        <v>389</v>
      </c>
      <c r="AA353" s="25">
        <f t="shared" si="84"/>
        <v>390</v>
      </c>
    </row>
    <row r="354" spans="2:27" x14ac:dyDescent="0.25">
      <c r="B354" s="26">
        <v>349</v>
      </c>
      <c r="C354" s="26">
        <f t="shared" si="92"/>
        <v>13</v>
      </c>
      <c r="D354" s="26">
        <f t="shared" si="93"/>
        <v>16</v>
      </c>
      <c r="E354" s="26">
        <f t="shared" si="94"/>
        <v>0.13</v>
      </c>
      <c r="F354" s="26">
        <f t="shared" si="95"/>
        <v>4.0000000000000008E-2</v>
      </c>
      <c r="K354" s="33">
        <f t="shared" si="85"/>
        <v>0.16</v>
      </c>
      <c r="L354" s="33">
        <f t="shared" si="86"/>
        <v>4.0000000000000008E-2</v>
      </c>
      <c r="P354" s="33">
        <f t="shared" si="87"/>
        <v>369</v>
      </c>
      <c r="Q354" s="33">
        <f t="shared" si="88"/>
        <v>370</v>
      </c>
      <c r="R354" s="33">
        <f t="shared" si="89"/>
        <v>390</v>
      </c>
      <c r="S354" s="33">
        <f t="shared" si="90"/>
        <v>391</v>
      </c>
      <c r="U354" s="25">
        <v>352</v>
      </c>
      <c r="V354" s="25">
        <f t="shared" si="80"/>
        <v>12</v>
      </c>
      <c r="W354" s="25">
        <f t="shared" si="81"/>
        <v>17</v>
      </c>
      <c r="X354" s="25">
        <f t="shared" si="82"/>
        <v>369</v>
      </c>
      <c r="Y354" s="25">
        <f t="shared" si="91"/>
        <v>370</v>
      </c>
      <c r="Z354" s="25">
        <f t="shared" si="83"/>
        <v>390</v>
      </c>
      <c r="AA354" s="25">
        <f t="shared" si="84"/>
        <v>391</v>
      </c>
    </row>
    <row r="355" spans="2:27" x14ac:dyDescent="0.25">
      <c r="B355" s="26">
        <v>350</v>
      </c>
      <c r="C355" s="26">
        <f t="shared" si="92"/>
        <v>14</v>
      </c>
      <c r="D355" s="26">
        <f t="shared" si="93"/>
        <v>16</v>
      </c>
      <c r="E355" s="26">
        <f t="shared" si="94"/>
        <v>0.14000000000000001</v>
      </c>
      <c r="F355" s="26">
        <f t="shared" si="95"/>
        <v>4.0000000000000008E-2</v>
      </c>
      <c r="K355" s="33">
        <f t="shared" si="85"/>
        <v>0.17</v>
      </c>
      <c r="L355" s="33">
        <f t="shared" si="86"/>
        <v>4.0000000000000008E-2</v>
      </c>
      <c r="P355" s="33">
        <f t="shared" si="87"/>
        <v>370</v>
      </c>
      <c r="Q355" s="33">
        <f t="shared" si="88"/>
        <v>371</v>
      </c>
      <c r="R355" s="33">
        <f t="shared" si="89"/>
        <v>391</v>
      </c>
      <c r="S355" s="33">
        <f t="shared" si="90"/>
        <v>392</v>
      </c>
      <c r="U355" s="25">
        <v>353</v>
      </c>
      <c r="V355" s="25">
        <f t="shared" si="80"/>
        <v>13</v>
      </c>
      <c r="W355" s="25">
        <f t="shared" si="81"/>
        <v>17</v>
      </c>
      <c r="X355" s="25">
        <f t="shared" si="82"/>
        <v>370</v>
      </c>
      <c r="Y355" s="25">
        <f t="shared" si="91"/>
        <v>371</v>
      </c>
      <c r="Z355" s="25">
        <f t="shared" si="83"/>
        <v>391</v>
      </c>
      <c r="AA355" s="25">
        <f t="shared" si="84"/>
        <v>392</v>
      </c>
    </row>
    <row r="356" spans="2:27" x14ac:dyDescent="0.25">
      <c r="B356" s="26">
        <v>351</v>
      </c>
      <c r="C356" s="26">
        <f t="shared" si="92"/>
        <v>15</v>
      </c>
      <c r="D356" s="26">
        <f t="shared" si="93"/>
        <v>16</v>
      </c>
      <c r="E356" s="26">
        <f t="shared" si="94"/>
        <v>0.15</v>
      </c>
      <c r="F356" s="26">
        <f t="shared" si="95"/>
        <v>4.0000000000000008E-2</v>
      </c>
      <c r="K356" s="33">
        <f t="shared" si="85"/>
        <v>0.18</v>
      </c>
      <c r="L356" s="33">
        <f t="shared" si="86"/>
        <v>4.0000000000000008E-2</v>
      </c>
      <c r="P356" s="33">
        <f t="shared" si="87"/>
        <v>371</v>
      </c>
      <c r="Q356" s="33">
        <f t="shared" si="88"/>
        <v>372</v>
      </c>
      <c r="R356" s="33">
        <f t="shared" si="89"/>
        <v>392</v>
      </c>
      <c r="S356" s="33">
        <f t="shared" si="90"/>
        <v>393</v>
      </c>
      <c r="U356" s="25">
        <v>354</v>
      </c>
      <c r="V356" s="25">
        <f t="shared" si="80"/>
        <v>14</v>
      </c>
      <c r="W356" s="25">
        <f t="shared" si="81"/>
        <v>17</v>
      </c>
      <c r="X356" s="25">
        <f t="shared" si="82"/>
        <v>371</v>
      </c>
      <c r="Y356" s="25">
        <f t="shared" si="91"/>
        <v>372</v>
      </c>
      <c r="Z356" s="25">
        <f t="shared" si="83"/>
        <v>392</v>
      </c>
      <c r="AA356" s="25">
        <f t="shared" si="84"/>
        <v>393</v>
      </c>
    </row>
    <row r="357" spans="2:27" x14ac:dyDescent="0.25">
      <c r="B357" s="26">
        <v>352</v>
      </c>
      <c r="C357" s="26">
        <f t="shared" si="92"/>
        <v>16</v>
      </c>
      <c r="D357" s="26">
        <f t="shared" si="93"/>
        <v>16</v>
      </c>
      <c r="E357" s="26">
        <f t="shared" si="94"/>
        <v>0.16</v>
      </c>
      <c r="F357" s="26">
        <f t="shared" si="95"/>
        <v>4.0000000000000008E-2</v>
      </c>
      <c r="K357" s="33">
        <f t="shared" si="85"/>
        <v>0.19</v>
      </c>
      <c r="L357" s="33">
        <f t="shared" si="86"/>
        <v>4.0000000000000008E-2</v>
      </c>
      <c r="P357" s="33">
        <f t="shared" si="87"/>
        <v>372</v>
      </c>
      <c r="Q357" s="33">
        <f t="shared" si="88"/>
        <v>373</v>
      </c>
      <c r="R357" s="33">
        <f t="shared" si="89"/>
        <v>393</v>
      </c>
      <c r="S357" s="33">
        <f t="shared" si="90"/>
        <v>394</v>
      </c>
      <c r="U357" s="25">
        <v>355</v>
      </c>
      <c r="V357" s="25">
        <f t="shared" si="80"/>
        <v>15</v>
      </c>
      <c r="W357" s="25">
        <f t="shared" si="81"/>
        <v>17</v>
      </c>
      <c r="X357" s="25">
        <f t="shared" si="82"/>
        <v>372</v>
      </c>
      <c r="Y357" s="25">
        <f t="shared" si="91"/>
        <v>373</v>
      </c>
      <c r="Z357" s="25">
        <f t="shared" si="83"/>
        <v>393</v>
      </c>
      <c r="AA357" s="25">
        <f t="shared" si="84"/>
        <v>394</v>
      </c>
    </row>
    <row r="358" spans="2:27" x14ac:dyDescent="0.25">
      <c r="B358" s="26">
        <v>353</v>
      </c>
      <c r="C358" s="26">
        <f t="shared" si="92"/>
        <v>17</v>
      </c>
      <c r="D358" s="26">
        <f t="shared" si="93"/>
        <v>16</v>
      </c>
      <c r="E358" s="26">
        <f t="shared" si="94"/>
        <v>0.17</v>
      </c>
      <c r="F358" s="26">
        <f t="shared" si="95"/>
        <v>4.0000000000000008E-2</v>
      </c>
      <c r="K358" s="33">
        <f t="shared" si="85"/>
        <v>0.2</v>
      </c>
      <c r="L358" s="33">
        <f t="shared" si="86"/>
        <v>4.0000000000000008E-2</v>
      </c>
      <c r="P358" s="33">
        <f t="shared" si="87"/>
        <v>373</v>
      </c>
      <c r="Q358" s="33">
        <f t="shared" si="88"/>
        <v>374</v>
      </c>
      <c r="R358" s="33">
        <f t="shared" si="89"/>
        <v>394</v>
      </c>
      <c r="S358" s="33">
        <f t="shared" si="90"/>
        <v>395</v>
      </c>
      <c r="U358" s="25">
        <v>356</v>
      </c>
      <c r="V358" s="25">
        <f t="shared" si="80"/>
        <v>16</v>
      </c>
      <c r="W358" s="25">
        <f t="shared" si="81"/>
        <v>17</v>
      </c>
      <c r="X358" s="25">
        <f t="shared" si="82"/>
        <v>373</v>
      </c>
      <c r="Y358" s="25">
        <f t="shared" si="91"/>
        <v>374</v>
      </c>
      <c r="Z358" s="25">
        <f t="shared" si="83"/>
        <v>394</v>
      </c>
      <c r="AA358" s="25">
        <f t="shared" si="84"/>
        <v>395</v>
      </c>
    </row>
    <row r="359" spans="2:27" x14ac:dyDescent="0.25">
      <c r="B359" s="26">
        <v>354</v>
      </c>
      <c r="C359" s="26">
        <f t="shared" si="92"/>
        <v>18</v>
      </c>
      <c r="D359" s="26">
        <f t="shared" si="93"/>
        <v>16</v>
      </c>
      <c r="E359" s="26">
        <f t="shared" si="94"/>
        <v>0.18</v>
      </c>
      <c r="F359" s="26">
        <f t="shared" si="95"/>
        <v>4.0000000000000008E-2</v>
      </c>
      <c r="K359" s="33">
        <f t="shared" si="85"/>
        <v>0</v>
      </c>
      <c r="L359" s="33">
        <f t="shared" si="86"/>
        <v>0.03</v>
      </c>
      <c r="P359" s="33">
        <f t="shared" si="87"/>
        <v>374</v>
      </c>
      <c r="Q359" s="33">
        <f t="shared" si="88"/>
        <v>375</v>
      </c>
      <c r="R359" s="33">
        <f t="shared" si="89"/>
        <v>395</v>
      </c>
      <c r="S359" s="33">
        <f t="shared" si="90"/>
        <v>396</v>
      </c>
      <c r="U359" s="25">
        <v>357</v>
      </c>
      <c r="V359" s="25">
        <f t="shared" si="80"/>
        <v>17</v>
      </c>
      <c r="W359" s="25">
        <f t="shared" si="81"/>
        <v>17</v>
      </c>
      <c r="X359" s="25">
        <f t="shared" si="82"/>
        <v>374</v>
      </c>
      <c r="Y359" s="25">
        <f t="shared" si="91"/>
        <v>375</v>
      </c>
      <c r="Z359" s="25">
        <f t="shared" si="83"/>
        <v>395</v>
      </c>
      <c r="AA359" s="25">
        <f t="shared" si="84"/>
        <v>396</v>
      </c>
    </row>
    <row r="360" spans="2:27" x14ac:dyDescent="0.25">
      <c r="B360" s="26">
        <v>355</v>
      </c>
      <c r="C360" s="26">
        <f t="shared" si="92"/>
        <v>19</v>
      </c>
      <c r="D360" s="26">
        <f t="shared" si="93"/>
        <v>16</v>
      </c>
      <c r="E360" s="26">
        <f t="shared" si="94"/>
        <v>0.19</v>
      </c>
      <c r="F360" s="26">
        <f t="shared" si="95"/>
        <v>4.0000000000000008E-2</v>
      </c>
      <c r="K360" s="33">
        <f t="shared" si="85"/>
        <v>0.01</v>
      </c>
      <c r="L360" s="33">
        <f t="shared" si="86"/>
        <v>0.03</v>
      </c>
      <c r="P360" s="33">
        <f t="shared" si="87"/>
        <v>375</v>
      </c>
      <c r="Q360" s="33">
        <f t="shared" si="88"/>
        <v>376</v>
      </c>
      <c r="R360" s="33">
        <f t="shared" si="89"/>
        <v>396</v>
      </c>
      <c r="S360" s="33">
        <f t="shared" si="90"/>
        <v>397</v>
      </c>
      <c r="U360" s="25">
        <v>358</v>
      </c>
      <c r="V360" s="25">
        <f t="shared" si="80"/>
        <v>18</v>
      </c>
      <c r="W360" s="25">
        <f t="shared" si="81"/>
        <v>17</v>
      </c>
      <c r="X360" s="25">
        <f t="shared" si="82"/>
        <v>375</v>
      </c>
      <c r="Y360" s="25">
        <f t="shared" si="91"/>
        <v>376</v>
      </c>
      <c r="Z360" s="25">
        <f t="shared" si="83"/>
        <v>396</v>
      </c>
      <c r="AA360" s="25">
        <f t="shared" si="84"/>
        <v>397</v>
      </c>
    </row>
    <row r="361" spans="2:27" x14ac:dyDescent="0.25">
      <c r="B361" s="26">
        <v>356</v>
      </c>
      <c r="C361" s="26">
        <f t="shared" si="92"/>
        <v>20</v>
      </c>
      <c r="D361" s="26">
        <f t="shared" si="93"/>
        <v>16</v>
      </c>
      <c r="E361" s="26">
        <f t="shared" si="94"/>
        <v>0.2</v>
      </c>
      <c r="F361" s="26">
        <f t="shared" si="95"/>
        <v>4.0000000000000008E-2</v>
      </c>
      <c r="K361" s="33">
        <f t="shared" si="85"/>
        <v>0.02</v>
      </c>
      <c r="L361" s="33">
        <f t="shared" si="86"/>
        <v>0.03</v>
      </c>
      <c r="P361" s="33">
        <f t="shared" si="87"/>
        <v>376</v>
      </c>
      <c r="Q361" s="33">
        <f t="shared" si="88"/>
        <v>377</v>
      </c>
      <c r="R361" s="33">
        <f t="shared" si="89"/>
        <v>397</v>
      </c>
      <c r="S361" s="33">
        <f t="shared" si="90"/>
        <v>398</v>
      </c>
      <c r="U361" s="25">
        <v>359</v>
      </c>
      <c r="V361" s="25">
        <f t="shared" si="80"/>
        <v>19</v>
      </c>
      <c r="W361" s="25">
        <f t="shared" si="81"/>
        <v>17</v>
      </c>
      <c r="X361" s="25">
        <f t="shared" si="82"/>
        <v>376</v>
      </c>
      <c r="Y361" s="25">
        <f t="shared" si="91"/>
        <v>377</v>
      </c>
      <c r="Z361" s="25">
        <f t="shared" si="83"/>
        <v>397</v>
      </c>
      <c r="AA361" s="25">
        <f t="shared" si="84"/>
        <v>398</v>
      </c>
    </row>
    <row r="362" spans="2:27" x14ac:dyDescent="0.25">
      <c r="B362" s="26">
        <v>357</v>
      </c>
      <c r="C362" s="26">
        <f t="shared" si="92"/>
        <v>0</v>
      </c>
      <c r="D362" s="26">
        <f t="shared" si="93"/>
        <v>17</v>
      </c>
      <c r="E362" s="26">
        <f t="shared" si="94"/>
        <v>0</v>
      </c>
      <c r="F362" s="26">
        <f t="shared" si="95"/>
        <v>0.03</v>
      </c>
      <c r="K362" s="33">
        <f t="shared" si="85"/>
        <v>0.03</v>
      </c>
      <c r="L362" s="33">
        <f t="shared" si="86"/>
        <v>0.03</v>
      </c>
      <c r="P362" s="33">
        <f t="shared" si="87"/>
        <v>378</v>
      </c>
      <c r="Q362" s="33">
        <f t="shared" si="88"/>
        <v>379</v>
      </c>
      <c r="R362" s="33">
        <f t="shared" si="89"/>
        <v>399</v>
      </c>
      <c r="S362" s="33">
        <f t="shared" si="90"/>
        <v>400</v>
      </c>
      <c r="U362" s="25">
        <v>360</v>
      </c>
      <c r="V362" s="25">
        <f t="shared" si="80"/>
        <v>0</v>
      </c>
      <c r="W362" s="25">
        <f t="shared" si="81"/>
        <v>18</v>
      </c>
      <c r="X362" s="25">
        <f t="shared" si="82"/>
        <v>378</v>
      </c>
      <c r="Y362" s="25">
        <f t="shared" si="91"/>
        <v>379</v>
      </c>
      <c r="Z362" s="25">
        <f t="shared" si="83"/>
        <v>399</v>
      </c>
      <c r="AA362" s="25">
        <f t="shared" si="84"/>
        <v>400</v>
      </c>
    </row>
    <row r="363" spans="2:27" x14ac:dyDescent="0.25">
      <c r="B363" s="26">
        <v>358</v>
      </c>
      <c r="C363" s="26">
        <f t="shared" si="92"/>
        <v>1</v>
      </c>
      <c r="D363" s="26">
        <f t="shared" si="93"/>
        <v>17</v>
      </c>
      <c r="E363" s="26">
        <f t="shared" si="94"/>
        <v>0.01</v>
      </c>
      <c r="F363" s="26">
        <f t="shared" si="95"/>
        <v>0.03</v>
      </c>
      <c r="K363" s="33">
        <f t="shared" si="85"/>
        <v>0.04</v>
      </c>
      <c r="L363" s="33">
        <f t="shared" si="86"/>
        <v>0.03</v>
      </c>
      <c r="P363" s="33">
        <f t="shared" si="87"/>
        <v>379</v>
      </c>
      <c r="Q363" s="33">
        <f t="shared" si="88"/>
        <v>380</v>
      </c>
      <c r="R363" s="33">
        <f t="shared" si="89"/>
        <v>400</v>
      </c>
      <c r="S363" s="33">
        <f t="shared" si="90"/>
        <v>401</v>
      </c>
      <c r="U363" s="25">
        <v>361</v>
      </c>
      <c r="V363" s="25">
        <f t="shared" si="80"/>
        <v>1</v>
      </c>
      <c r="W363" s="25">
        <f t="shared" si="81"/>
        <v>18</v>
      </c>
      <c r="X363" s="25">
        <f t="shared" si="82"/>
        <v>379</v>
      </c>
      <c r="Y363" s="25">
        <f t="shared" si="91"/>
        <v>380</v>
      </c>
      <c r="Z363" s="25">
        <f t="shared" si="83"/>
        <v>400</v>
      </c>
      <c r="AA363" s="25">
        <f t="shared" si="84"/>
        <v>401</v>
      </c>
    </row>
    <row r="364" spans="2:27" x14ac:dyDescent="0.25">
      <c r="B364" s="26">
        <v>359</v>
      </c>
      <c r="C364" s="26">
        <f t="shared" si="92"/>
        <v>2</v>
      </c>
      <c r="D364" s="26">
        <f t="shared" si="93"/>
        <v>17</v>
      </c>
      <c r="E364" s="26">
        <f t="shared" si="94"/>
        <v>0.02</v>
      </c>
      <c r="F364" s="26">
        <f t="shared" si="95"/>
        <v>0.03</v>
      </c>
      <c r="K364" s="33">
        <f t="shared" si="85"/>
        <v>0.05</v>
      </c>
      <c r="L364" s="33">
        <f t="shared" si="86"/>
        <v>0.03</v>
      </c>
      <c r="P364" s="33">
        <f t="shared" si="87"/>
        <v>380</v>
      </c>
      <c r="Q364" s="33">
        <f t="shared" si="88"/>
        <v>381</v>
      </c>
      <c r="R364" s="33">
        <f t="shared" si="89"/>
        <v>401</v>
      </c>
      <c r="S364" s="33">
        <f t="shared" si="90"/>
        <v>402</v>
      </c>
      <c r="U364" s="25">
        <v>362</v>
      </c>
      <c r="V364" s="25">
        <f t="shared" si="80"/>
        <v>2</v>
      </c>
      <c r="W364" s="25">
        <f t="shared" si="81"/>
        <v>18</v>
      </c>
      <c r="X364" s="25">
        <f t="shared" si="82"/>
        <v>380</v>
      </c>
      <c r="Y364" s="25">
        <f t="shared" si="91"/>
        <v>381</v>
      </c>
      <c r="Z364" s="25">
        <f t="shared" si="83"/>
        <v>401</v>
      </c>
      <c r="AA364" s="25">
        <f t="shared" si="84"/>
        <v>402</v>
      </c>
    </row>
    <row r="365" spans="2:27" x14ac:dyDescent="0.25">
      <c r="B365" s="26">
        <v>360</v>
      </c>
      <c r="C365" s="26">
        <f t="shared" si="92"/>
        <v>3</v>
      </c>
      <c r="D365" s="26">
        <f t="shared" si="93"/>
        <v>17</v>
      </c>
      <c r="E365" s="26">
        <f t="shared" si="94"/>
        <v>0.03</v>
      </c>
      <c r="F365" s="26">
        <f t="shared" si="95"/>
        <v>0.03</v>
      </c>
      <c r="K365" s="33">
        <f t="shared" si="85"/>
        <v>0.06</v>
      </c>
      <c r="L365" s="33">
        <f t="shared" si="86"/>
        <v>0.03</v>
      </c>
      <c r="P365" s="33">
        <f t="shared" si="87"/>
        <v>381</v>
      </c>
      <c r="Q365" s="33">
        <f t="shared" si="88"/>
        <v>382</v>
      </c>
      <c r="R365" s="33">
        <f t="shared" si="89"/>
        <v>402</v>
      </c>
      <c r="S365" s="33">
        <f t="shared" si="90"/>
        <v>403</v>
      </c>
      <c r="U365" s="25">
        <v>363</v>
      </c>
      <c r="V365" s="25">
        <f t="shared" si="80"/>
        <v>3</v>
      </c>
      <c r="W365" s="25">
        <f t="shared" si="81"/>
        <v>18</v>
      </c>
      <c r="X365" s="25">
        <f t="shared" si="82"/>
        <v>381</v>
      </c>
      <c r="Y365" s="25">
        <f t="shared" si="91"/>
        <v>382</v>
      </c>
      <c r="Z365" s="25">
        <f t="shared" si="83"/>
        <v>402</v>
      </c>
      <c r="AA365" s="25">
        <f t="shared" si="84"/>
        <v>403</v>
      </c>
    </row>
    <row r="366" spans="2:27" x14ac:dyDescent="0.25">
      <c r="B366" s="26">
        <v>361</v>
      </c>
      <c r="C366" s="26">
        <f t="shared" si="92"/>
        <v>4</v>
      </c>
      <c r="D366" s="26">
        <f t="shared" si="93"/>
        <v>17</v>
      </c>
      <c r="E366" s="26">
        <f t="shared" si="94"/>
        <v>0.04</v>
      </c>
      <c r="F366" s="26">
        <f t="shared" si="95"/>
        <v>0.03</v>
      </c>
      <c r="K366" s="33">
        <f t="shared" si="85"/>
        <v>7.0000000000000007E-2</v>
      </c>
      <c r="L366" s="33">
        <f t="shared" si="86"/>
        <v>0.03</v>
      </c>
      <c r="P366" s="33">
        <f t="shared" si="87"/>
        <v>382</v>
      </c>
      <c r="Q366" s="33">
        <f t="shared" si="88"/>
        <v>383</v>
      </c>
      <c r="R366" s="33">
        <f t="shared" si="89"/>
        <v>403</v>
      </c>
      <c r="S366" s="33">
        <f t="shared" si="90"/>
        <v>404</v>
      </c>
      <c r="U366" s="25">
        <v>364</v>
      </c>
      <c r="V366" s="25">
        <f t="shared" si="80"/>
        <v>4</v>
      </c>
      <c r="W366" s="25">
        <f t="shared" si="81"/>
        <v>18</v>
      </c>
      <c r="X366" s="25">
        <f t="shared" si="82"/>
        <v>382</v>
      </c>
      <c r="Y366" s="25">
        <f t="shared" si="91"/>
        <v>383</v>
      </c>
      <c r="Z366" s="25">
        <f t="shared" si="83"/>
        <v>403</v>
      </c>
      <c r="AA366" s="25">
        <f t="shared" si="84"/>
        <v>404</v>
      </c>
    </row>
    <row r="367" spans="2:27" x14ac:dyDescent="0.25">
      <c r="B367" s="26">
        <v>362</v>
      </c>
      <c r="C367" s="26">
        <f t="shared" si="92"/>
        <v>5</v>
      </c>
      <c r="D367" s="26">
        <f t="shared" si="93"/>
        <v>17</v>
      </c>
      <c r="E367" s="26">
        <f t="shared" si="94"/>
        <v>0.05</v>
      </c>
      <c r="F367" s="26">
        <f t="shared" si="95"/>
        <v>0.03</v>
      </c>
      <c r="K367" s="33">
        <f t="shared" si="85"/>
        <v>0.08</v>
      </c>
      <c r="L367" s="33">
        <f t="shared" si="86"/>
        <v>0.03</v>
      </c>
      <c r="P367" s="33">
        <f t="shared" si="87"/>
        <v>383</v>
      </c>
      <c r="Q367" s="33">
        <f t="shared" si="88"/>
        <v>384</v>
      </c>
      <c r="R367" s="33">
        <f t="shared" si="89"/>
        <v>404</v>
      </c>
      <c r="S367" s="33">
        <f t="shared" si="90"/>
        <v>405</v>
      </c>
      <c r="U367" s="25">
        <v>365</v>
      </c>
      <c r="V367" s="25">
        <f t="shared" si="80"/>
        <v>5</v>
      </c>
      <c r="W367" s="25">
        <f t="shared" si="81"/>
        <v>18</v>
      </c>
      <c r="X367" s="25">
        <f t="shared" si="82"/>
        <v>383</v>
      </c>
      <c r="Y367" s="25">
        <f t="shared" si="91"/>
        <v>384</v>
      </c>
      <c r="Z367" s="25">
        <f t="shared" si="83"/>
        <v>404</v>
      </c>
      <c r="AA367" s="25">
        <f t="shared" si="84"/>
        <v>405</v>
      </c>
    </row>
    <row r="368" spans="2:27" x14ac:dyDescent="0.25">
      <c r="B368" s="26">
        <v>363</v>
      </c>
      <c r="C368" s="26">
        <f t="shared" si="92"/>
        <v>6</v>
      </c>
      <c r="D368" s="26">
        <f t="shared" si="93"/>
        <v>17</v>
      </c>
      <c r="E368" s="26">
        <f t="shared" si="94"/>
        <v>0.06</v>
      </c>
      <c r="F368" s="26">
        <f t="shared" si="95"/>
        <v>0.03</v>
      </c>
      <c r="K368" s="33">
        <f t="shared" si="85"/>
        <v>0.09</v>
      </c>
      <c r="L368" s="33">
        <f t="shared" si="86"/>
        <v>0.03</v>
      </c>
      <c r="P368" s="33">
        <f t="shared" si="87"/>
        <v>384</v>
      </c>
      <c r="Q368" s="33">
        <f t="shared" si="88"/>
        <v>385</v>
      </c>
      <c r="R368" s="33">
        <f t="shared" si="89"/>
        <v>405</v>
      </c>
      <c r="S368" s="33">
        <f t="shared" si="90"/>
        <v>406</v>
      </c>
      <c r="U368" s="25">
        <v>366</v>
      </c>
      <c r="V368" s="25">
        <f t="shared" si="80"/>
        <v>6</v>
      </c>
      <c r="W368" s="25">
        <f t="shared" si="81"/>
        <v>18</v>
      </c>
      <c r="X368" s="25">
        <f t="shared" si="82"/>
        <v>384</v>
      </c>
      <c r="Y368" s="25">
        <f t="shared" si="91"/>
        <v>385</v>
      </c>
      <c r="Z368" s="25">
        <f t="shared" si="83"/>
        <v>405</v>
      </c>
      <c r="AA368" s="25">
        <f t="shared" si="84"/>
        <v>406</v>
      </c>
    </row>
    <row r="369" spans="2:27" x14ac:dyDescent="0.25">
      <c r="B369" s="26">
        <v>364</v>
      </c>
      <c r="C369" s="26">
        <f t="shared" si="92"/>
        <v>7</v>
      </c>
      <c r="D369" s="26">
        <f t="shared" si="93"/>
        <v>17</v>
      </c>
      <c r="E369" s="26">
        <f t="shared" si="94"/>
        <v>7.0000000000000007E-2</v>
      </c>
      <c r="F369" s="26">
        <f t="shared" si="95"/>
        <v>0.03</v>
      </c>
      <c r="K369" s="33">
        <f t="shared" si="85"/>
        <v>0.1</v>
      </c>
      <c r="L369" s="33">
        <f t="shared" si="86"/>
        <v>0.03</v>
      </c>
      <c r="P369" s="33">
        <f t="shared" si="87"/>
        <v>385</v>
      </c>
      <c r="Q369" s="33">
        <f t="shared" si="88"/>
        <v>386</v>
      </c>
      <c r="R369" s="33">
        <f t="shared" si="89"/>
        <v>406</v>
      </c>
      <c r="S369" s="33">
        <f t="shared" si="90"/>
        <v>407</v>
      </c>
      <c r="U369" s="25">
        <v>367</v>
      </c>
      <c r="V369" s="25">
        <f t="shared" si="80"/>
        <v>7</v>
      </c>
      <c r="W369" s="25">
        <f t="shared" si="81"/>
        <v>18</v>
      </c>
      <c r="X369" s="25">
        <f t="shared" si="82"/>
        <v>385</v>
      </c>
      <c r="Y369" s="25">
        <f t="shared" si="91"/>
        <v>386</v>
      </c>
      <c r="Z369" s="25">
        <f t="shared" si="83"/>
        <v>406</v>
      </c>
      <c r="AA369" s="25">
        <f t="shared" si="84"/>
        <v>407</v>
      </c>
    </row>
    <row r="370" spans="2:27" x14ac:dyDescent="0.25">
      <c r="B370" s="26">
        <v>365</v>
      </c>
      <c r="C370" s="26">
        <f t="shared" si="92"/>
        <v>8</v>
      </c>
      <c r="D370" s="26">
        <f t="shared" si="93"/>
        <v>17</v>
      </c>
      <c r="E370" s="26">
        <f t="shared" si="94"/>
        <v>0.08</v>
      </c>
      <c r="F370" s="26">
        <f t="shared" si="95"/>
        <v>0.03</v>
      </c>
      <c r="K370" s="33">
        <f t="shared" si="85"/>
        <v>0.11</v>
      </c>
      <c r="L370" s="33">
        <f t="shared" si="86"/>
        <v>0.03</v>
      </c>
      <c r="P370" s="33">
        <f t="shared" si="87"/>
        <v>386</v>
      </c>
      <c r="Q370" s="33">
        <f t="shared" si="88"/>
        <v>387</v>
      </c>
      <c r="R370" s="33">
        <f t="shared" si="89"/>
        <v>407</v>
      </c>
      <c r="S370" s="33">
        <f t="shared" si="90"/>
        <v>408</v>
      </c>
      <c r="U370" s="25">
        <v>368</v>
      </c>
      <c r="V370" s="25">
        <f t="shared" si="80"/>
        <v>8</v>
      </c>
      <c r="W370" s="25">
        <f t="shared" si="81"/>
        <v>18</v>
      </c>
      <c r="X370" s="25">
        <f t="shared" si="82"/>
        <v>386</v>
      </c>
      <c r="Y370" s="25">
        <f t="shared" si="91"/>
        <v>387</v>
      </c>
      <c r="Z370" s="25">
        <f t="shared" si="83"/>
        <v>407</v>
      </c>
      <c r="AA370" s="25">
        <f t="shared" si="84"/>
        <v>408</v>
      </c>
    </row>
    <row r="371" spans="2:27" x14ac:dyDescent="0.25">
      <c r="B371" s="26">
        <v>366</v>
      </c>
      <c r="C371" s="26">
        <f t="shared" si="92"/>
        <v>9</v>
      </c>
      <c r="D371" s="26">
        <f t="shared" si="93"/>
        <v>17</v>
      </c>
      <c r="E371" s="26">
        <f t="shared" si="94"/>
        <v>0.09</v>
      </c>
      <c r="F371" s="26">
        <f t="shared" si="95"/>
        <v>0.03</v>
      </c>
      <c r="K371" s="33">
        <f t="shared" si="85"/>
        <v>0.12</v>
      </c>
      <c r="L371" s="33">
        <f t="shared" si="86"/>
        <v>0.03</v>
      </c>
      <c r="P371" s="33">
        <f t="shared" si="87"/>
        <v>387</v>
      </c>
      <c r="Q371" s="33">
        <f t="shared" si="88"/>
        <v>388</v>
      </c>
      <c r="R371" s="33">
        <f t="shared" si="89"/>
        <v>408</v>
      </c>
      <c r="S371" s="33">
        <f t="shared" si="90"/>
        <v>409</v>
      </c>
      <c r="U371" s="25">
        <v>369</v>
      </c>
      <c r="V371" s="25">
        <f t="shared" si="80"/>
        <v>9</v>
      </c>
      <c r="W371" s="25">
        <f t="shared" si="81"/>
        <v>18</v>
      </c>
      <c r="X371" s="25">
        <f t="shared" si="82"/>
        <v>387</v>
      </c>
      <c r="Y371" s="25">
        <f t="shared" si="91"/>
        <v>388</v>
      </c>
      <c r="Z371" s="25">
        <f t="shared" si="83"/>
        <v>408</v>
      </c>
      <c r="AA371" s="25">
        <f t="shared" si="84"/>
        <v>409</v>
      </c>
    </row>
    <row r="372" spans="2:27" x14ac:dyDescent="0.25">
      <c r="B372" s="26">
        <v>367</v>
      </c>
      <c r="C372" s="26">
        <f t="shared" si="92"/>
        <v>10</v>
      </c>
      <c r="D372" s="26">
        <f t="shared" si="93"/>
        <v>17</v>
      </c>
      <c r="E372" s="26">
        <f t="shared" si="94"/>
        <v>0.1</v>
      </c>
      <c r="F372" s="26">
        <f t="shared" si="95"/>
        <v>0.03</v>
      </c>
      <c r="K372" s="33">
        <f t="shared" si="85"/>
        <v>0.13</v>
      </c>
      <c r="L372" s="33">
        <f t="shared" si="86"/>
        <v>0.03</v>
      </c>
      <c r="P372" s="33">
        <f t="shared" si="87"/>
        <v>388</v>
      </c>
      <c r="Q372" s="33">
        <f t="shared" si="88"/>
        <v>389</v>
      </c>
      <c r="R372" s="33">
        <f t="shared" si="89"/>
        <v>409</v>
      </c>
      <c r="S372" s="33">
        <f t="shared" si="90"/>
        <v>410</v>
      </c>
      <c r="U372" s="25">
        <v>370</v>
      </c>
      <c r="V372" s="25">
        <f t="shared" si="80"/>
        <v>10</v>
      </c>
      <c r="W372" s="25">
        <f t="shared" si="81"/>
        <v>18</v>
      </c>
      <c r="X372" s="25">
        <f t="shared" si="82"/>
        <v>388</v>
      </c>
      <c r="Y372" s="25">
        <f t="shared" si="91"/>
        <v>389</v>
      </c>
      <c r="Z372" s="25">
        <f t="shared" si="83"/>
        <v>409</v>
      </c>
      <c r="AA372" s="25">
        <f t="shared" si="84"/>
        <v>410</v>
      </c>
    </row>
    <row r="373" spans="2:27" x14ac:dyDescent="0.25">
      <c r="B373" s="26">
        <v>368</v>
      </c>
      <c r="C373" s="26">
        <f t="shared" si="92"/>
        <v>11</v>
      </c>
      <c r="D373" s="26">
        <f t="shared" si="93"/>
        <v>17</v>
      </c>
      <c r="E373" s="26">
        <f t="shared" si="94"/>
        <v>0.11</v>
      </c>
      <c r="F373" s="26">
        <f t="shared" si="95"/>
        <v>0.03</v>
      </c>
      <c r="K373" s="33">
        <f t="shared" si="85"/>
        <v>0.14000000000000001</v>
      </c>
      <c r="L373" s="33">
        <f t="shared" si="86"/>
        <v>0.03</v>
      </c>
      <c r="P373" s="33">
        <f t="shared" si="87"/>
        <v>389</v>
      </c>
      <c r="Q373" s="33">
        <f t="shared" si="88"/>
        <v>390</v>
      </c>
      <c r="R373" s="33">
        <f t="shared" si="89"/>
        <v>410</v>
      </c>
      <c r="S373" s="33">
        <f t="shared" si="90"/>
        <v>411</v>
      </c>
      <c r="U373" s="25">
        <v>371</v>
      </c>
      <c r="V373" s="25">
        <f t="shared" si="80"/>
        <v>11</v>
      </c>
      <c r="W373" s="25">
        <f t="shared" si="81"/>
        <v>18</v>
      </c>
      <c r="X373" s="25">
        <f t="shared" si="82"/>
        <v>389</v>
      </c>
      <c r="Y373" s="25">
        <f t="shared" si="91"/>
        <v>390</v>
      </c>
      <c r="Z373" s="25">
        <f t="shared" si="83"/>
        <v>410</v>
      </c>
      <c r="AA373" s="25">
        <f t="shared" si="84"/>
        <v>411</v>
      </c>
    </row>
    <row r="374" spans="2:27" x14ac:dyDescent="0.25">
      <c r="B374" s="26">
        <v>369</v>
      </c>
      <c r="C374" s="26">
        <f t="shared" si="92"/>
        <v>12</v>
      </c>
      <c r="D374" s="26">
        <f t="shared" si="93"/>
        <v>17</v>
      </c>
      <c r="E374" s="26">
        <f t="shared" si="94"/>
        <v>0.12</v>
      </c>
      <c r="F374" s="26">
        <f t="shared" si="95"/>
        <v>0.03</v>
      </c>
      <c r="K374" s="33">
        <f t="shared" si="85"/>
        <v>0.15</v>
      </c>
      <c r="L374" s="33">
        <f t="shared" si="86"/>
        <v>0.03</v>
      </c>
      <c r="P374" s="33">
        <f t="shared" si="87"/>
        <v>390</v>
      </c>
      <c r="Q374" s="33">
        <f t="shared" si="88"/>
        <v>391</v>
      </c>
      <c r="R374" s="33">
        <f t="shared" si="89"/>
        <v>411</v>
      </c>
      <c r="S374" s="33">
        <f t="shared" si="90"/>
        <v>412</v>
      </c>
      <c r="U374" s="25">
        <v>372</v>
      </c>
      <c r="V374" s="25">
        <f t="shared" si="80"/>
        <v>12</v>
      </c>
      <c r="W374" s="25">
        <f t="shared" si="81"/>
        <v>18</v>
      </c>
      <c r="X374" s="25">
        <f t="shared" si="82"/>
        <v>390</v>
      </c>
      <c r="Y374" s="25">
        <f t="shared" si="91"/>
        <v>391</v>
      </c>
      <c r="Z374" s="25">
        <f t="shared" si="83"/>
        <v>411</v>
      </c>
      <c r="AA374" s="25">
        <f t="shared" si="84"/>
        <v>412</v>
      </c>
    </row>
    <row r="375" spans="2:27" x14ac:dyDescent="0.25">
      <c r="B375" s="26">
        <v>370</v>
      </c>
      <c r="C375" s="26">
        <f t="shared" si="92"/>
        <v>13</v>
      </c>
      <c r="D375" s="26">
        <f t="shared" si="93"/>
        <v>17</v>
      </c>
      <c r="E375" s="26">
        <f t="shared" si="94"/>
        <v>0.13</v>
      </c>
      <c r="F375" s="26">
        <f t="shared" si="95"/>
        <v>0.03</v>
      </c>
      <c r="K375" s="33">
        <f t="shared" si="85"/>
        <v>0.16</v>
      </c>
      <c r="L375" s="33">
        <f t="shared" si="86"/>
        <v>0.03</v>
      </c>
      <c r="P375" s="33">
        <f t="shared" si="87"/>
        <v>391</v>
      </c>
      <c r="Q375" s="33">
        <f t="shared" si="88"/>
        <v>392</v>
      </c>
      <c r="R375" s="33">
        <f t="shared" si="89"/>
        <v>412</v>
      </c>
      <c r="S375" s="33">
        <f t="shared" si="90"/>
        <v>413</v>
      </c>
      <c r="U375" s="25">
        <v>373</v>
      </c>
      <c r="V375" s="25">
        <f t="shared" si="80"/>
        <v>13</v>
      </c>
      <c r="W375" s="25">
        <f t="shared" si="81"/>
        <v>18</v>
      </c>
      <c r="X375" s="25">
        <f t="shared" si="82"/>
        <v>391</v>
      </c>
      <c r="Y375" s="25">
        <f t="shared" si="91"/>
        <v>392</v>
      </c>
      <c r="Z375" s="25">
        <f t="shared" si="83"/>
        <v>412</v>
      </c>
      <c r="AA375" s="25">
        <f t="shared" si="84"/>
        <v>413</v>
      </c>
    </row>
    <row r="376" spans="2:27" x14ac:dyDescent="0.25">
      <c r="B376" s="26">
        <v>371</v>
      </c>
      <c r="C376" s="26">
        <f t="shared" si="92"/>
        <v>14</v>
      </c>
      <c r="D376" s="26">
        <f t="shared" si="93"/>
        <v>17</v>
      </c>
      <c r="E376" s="26">
        <f t="shared" si="94"/>
        <v>0.14000000000000001</v>
      </c>
      <c r="F376" s="26">
        <f t="shared" si="95"/>
        <v>0.03</v>
      </c>
      <c r="K376" s="33">
        <f t="shared" si="85"/>
        <v>0.17</v>
      </c>
      <c r="L376" s="33">
        <f t="shared" si="86"/>
        <v>0.03</v>
      </c>
      <c r="P376" s="33">
        <f t="shared" si="87"/>
        <v>392</v>
      </c>
      <c r="Q376" s="33">
        <f t="shared" si="88"/>
        <v>393</v>
      </c>
      <c r="R376" s="33">
        <f t="shared" si="89"/>
        <v>413</v>
      </c>
      <c r="S376" s="33">
        <f t="shared" si="90"/>
        <v>414</v>
      </c>
      <c r="U376" s="25">
        <v>374</v>
      </c>
      <c r="V376" s="25">
        <f t="shared" si="80"/>
        <v>14</v>
      </c>
      <c r="W376" s="25">
        <f t="shared" si="81"/>
        <v>18</v>
      </c>
      <c r="X376" s="25">
        <f t="shared" si="82"/>
        <v>392</v>
      </c>
      <c r="Y376" s="25">
        <f t="shared" si="91"/>
        <v>393</v>
      </c>
      <c r="Z376" s="25">
        <f t="shared" si="83"/>
        <v>413</v>
      </c>
      <c r="AA376" s="25">
        <f t="shared" si="84"/>
        <v>414</v>
      </c>
    </row>
    <row r="377" spans="2:27" x14ac:dyDescent="0.25">
      <c r="B377" s="26">
        <v>372</v>
      </c>
      <c r="C377" s="26">
        <f t="shared" si="92"/>
        <v>15</v>
      </c>
      <c r="D377" s="26">
        <f t="shared" si="93"/>
        <v>17</v>
      </c>
      <c r="E377" s="26">
        <f t="shared" si="94"/>
        <v>0.15</v>
      </c>
      <c r="F377" s="26">
        <f t="shared" si="95"/>
        <v>0.03</v>
      </c>
      <c r="K377" s="33">
        <f t="shared" si="85"/>
        <v>0.18</v>
      </c>
      <c r="L377" s="33">
        <f t="shared" si="86"/>
        <v>0.03</v>
      </c>
      <c r="P377" s="33">
        <f t="shared" si="87"/>
        <v>393</v>
      </c>
      <c r="Q377" s="33">
        <f t="shared" si="88"/>
        <v>394</v>
      </c>
      <c r="R377" s="33">
        <f t="shared" si="89"/>
        <v>414</v>
      </c>
      <c r="S377" s="33">
        <f t="shared" si="90"/>
        <v>415</v>
      </c>
      <c r="U377" s="25">
        <v>375</v>
      </c>
      <c r="V377" s="25">
        <f t="shared" si="80"/>
        <v>15</v>
      </c>
      <c r="W377" s="25">
        <f t="shared" si="81"/>
        <v>18</v>
      </c>
      <c r="X377" s="25">
        <f t="shared" si="82"/>
        <v>393</v>
      </c>
      <c r="Y377" s="25">
        <f t="shared" si="91"/>
        <v>394</v>
      </c>
      <c r="Z377" s="25">
        <f t="shared" si="83"/>
        <v>414</v>
      </c>
      <c r="AA377" s="25">
        <f t="shared" si="84"/>
        <v>415</v>
      </c>
    </row>
    <row r="378" spans="2:27" x14ac:dyDescent="0.25">
      <c r="B378" s="26">
        <v>373</v>
      </c>
      <c r="C378" s="26">
        <f t="shared" si="92"/>
        <v>16</v>
      </c>
      <c r="D378" s="26">
        <f t="shared" si="93"/>
        <v>17</v>
      </c>
      <c r="E378" s="26">
        <f t="shared" si="94"/>
        <v>0.16</v>
      </c>
      <c r="F378" s="26">
        <f t="shared" si="95"/>
        <v>0.03</v>
      </c>
      <c r="K378" s="33">
        <f t="shared" si="85"/>
        <v>0.19</v>
      </c>
      <c r="L378" s="33">
        <f t="shared" si="86"/>
        <v>0.03</v>
      </c>
      <c r="P378" s="33">
        <f t="shared" si="87"/>
        <v>394</v>
      </c>
      <c r="Q378" s="33">
        <f t="shared" si="88"/>
        <v>395</v>
      </c>
      <c r="R378" s="33">
        <f t="shared" si="89"/>
        <v>415</v>
      </c>
      <c r="S378" s="33">
        <f t="shared" si="90"/>
        <v>416</v>
      </c>
      <c r="U378" s="25">
        <v>376</v>
      </c>
      <c r="V378" s="25">
        <f t="shared" si="80"/>
        <v>16</v>
      </c>
      <c r="W378" s="25">
        <f t="shared" si="81"/>
        <v>18</v>
      </c>
      <c r="X378" s="25">
        <f t="shared" si="82"/>
        <v>394</v>
      </c>
      <c r="Y378" s="25">
        <f t="shared" si="91"/>
        <v>395</v>
      </c>
      <c r="Z378" s="25">
        <f t="shared" si="83"/>
        <v>415</v>
      </c>
      <c r="AA378" s="25">
        <f t="shared" si="84"/>
        <v>416</v>
      </c>
    </row>
    <row r="379" spans="2:27" x14ac:dyDescent="0.25">
      <c r="B379" s="26">
        <v>374</v>
      </c>
      <c r="C379" s="26">
        <f t="shared" si="92"/>
        <v>17</v>
      </c>
      <c r="D379" s="26">
        <f t="shared" si="93"/>
        <v>17</v>
      </c>
      <c r="E379" s="26">
        <f t="shared" si="94"/>
        <v>0.17</v>
      </c>
      <c r="F379" s="26">
        <f t="shared" si="95"/>
        <v>0.03</v>
      </c>
      <c r="K379" s="33">
        <f t="shared" si="85"/>
        <v>0.2</v>
      </c>
      <c r="L379" s="33">
        <f t="shared" si="86"/>
        <v>0.03</v>
      </c>
      <c r="P379" s="33">
        <f t="shared" si="87"/>
        <v>395</v>
      </c>
      <c r="Q379" s="33">
        <f t="shared" si="88"/>
        <v>396</v>
      </c>
      <c r="R379" s="33">
        <f t="shared" si="89"/>
        <v>416</v>
      </c>
      <c r="S379" s="33">
        <f t="shared" si="90"/>
        <v>417</v>
      </c>
      <c r="U379" s="25">
        <v>377</v>
      </c>
      <c r="V379" s="25">
        <f t="shared" si="80"/>
        <v>17</v>
      </c>
      <c r="W379" s="25">
        <f t="shared" si="81"/>
        <v>18</v>
      </c>
      <c r="X379" s="25">
        <f t="shared" si="82"/>
        <v>395</v>
      </c>
      <c r="Y379" s="25">
        <f t="shared" si="91"/>
        <v>396</v>
      </c>
      <c r="Z379" s="25">
        <f t="shared" si="83"/>
        <v>416</v>
      </c>
      <c r="AA379" s="25">
        <f t="shared" si="84"/>
        <v>417</v>
      </c>
    </row>
    <row r="380" spans="2:27" x14ac:dyDescent="0.25">
      <c r="B380" s="26">
        <v>375</v>
      </c>
      <c r="C380" s="26">
        <f t="shared" si="92"/>
        <v>18</v>
      </c>
      <c r="D380" s="26">
        <f t="shared" si="93"/>
        <v>17</v>
      </c>
      <c r="E380" s="26">
        <f t="shared" si="94"/>
        <v>0.18</v>
      </c>
      <c r="F380" s="26">
        <f t="shared" si="95"/>
        <v>0.03</v>
      </c>
      <c r="K380" s="33">
        <f t="shared" si="85"/>
        <v>0</v>
      </c>
      <c r="L380" s="33">
        <f t="shared" si="86"/>
        <v>2.0000000000000018E-2</v>
      </c>
      <c r="P380" s="33">
        <f t="shared" si="87"/>
        <v>396</v>
      </c>
      <c r="Q380" s="33">
        <f t="shared" si="88"/>
        <v>397</v>
      </c>
      <c r="R380" s="33">
        <f t="shared" si="89"/>
        <v>417</v>
      </c>
      <c r="S380" s="33">
        <f t="shared" si="90"/>
        <v>418</v>
      </c>
      <c r="U380" s="25">
        <v>378</v>
      </c>
      <c r="V380" s="25">
        <f t="shared" si="80"/>
        <v>18</v>
      </c>
      <c r="W380" s="25">
        <f t="shared" si="81"/>
        <v>18</v>
      </c>
      <c r="X380" s="25">
        <f t="shared" si="82"/>
        <v>396</v>
      </c>
      <c r="Y380" s="25">
        <f t="shared" si="91"/>
        <v>397</v>
      </c>
      <c r="Z380" s="25">
        <f t="shared" si="83"/>
        <v>417</v>
      </c>
      <c r="AA380" s="25">
        <f t="shared" si="84"/>
        <v>418</v>
      </c>
    </row>
    <row r="381" spans="2:27" x14ac:dyDescent="0.25">
      <c r="B381" s="26">
        <v>376</v>
      </c>
      <c r="C381" s="26">
        <f t="shared" si="92"/>
        <v>19</v>
      </c>
      <c r="D381" s="26">
        <f t="shared" si="93"/>
        <v>17</v>
      </c>
      <c r="E381" s="26">
        <f t="shared" si="94"/>
        <v>0.19</v>
      </c>
      <c r="F381" s="26">
        <f t="shared" si="95"/>
        <v>0.03</v>
      </c>
      <c r="K381" s="33">
        <f t="shared" si="85"/>
        <v>0.01</v>
      </c>
      <c r="L381" s="33">
        <f t="shared" si="86"/>
        <v>2.0000000000000018E-2</v>
      </c>
      <c r="P381" s="33">
        <f t="shared" si="87"/>
        <v>397</v>
      </c>
      <c r="Q381" s="33">
        <f t="shared" si="88"/>
        <v>398</v>
      </c>
      <c r="R381" s="33">
        <f t="shared" si="89"/>
        <v>418</v>
      </c>
      <c r="S381" s="33">
        <f t="shared" si="90"/>
        <v>419</v>
      </c>
      <c r="U381" s="25">
        <v>379</v>
      </c>
      <c r="V381" s="25">
        <f t="shared" si="80"/>
        <v>19</v>
      </c>
      <c r="W381" s="25">
        <f t="shared" si="81"/>
        <v>18</v>
      </c>
      <c r="X381" s="25">
        <f t="shared" si="82"/>
        <v>397</v>
      </c>
      <c r="Y381" s="25">
        <f t="shared" si="91"/>
        <v>398</v>
      </c>
      <c r="Z381" s="25">
        <f t="shared" si="83"/>
        <v>418</v>
      </c>
      <c r="AA381" s="25">
        <f t="shared" si="84"/>
        <v>419</v>
      </c>
    </row>
    <row r="382" spans="2:27" x14ac:dyDescent="0.25">
      <c r="B382" s="26">
        <v>377</v>
      </c>
      <c r="C382" s="26">
        <f t="shared" si="92"/>
        <v>20</v>
      </c>
      <c r="D382" s="26">
        <f t="shared" si="93"/>
        <v>17</v>
      </c>
      <c r="E382" s="26">
        <f t="shared" si="94"/>
        <v>0.2</v>
      </c>
      <c r="F382" s="26">
        <f t="shared" si="95"/>
        <v>0.03</v>
      </c>
      <c r="K382" s="33">
        <f t="shared" si="85"/>
        <v>0.02</v>
      </c>
      <c r="L382" s="33">
        <f t="shared" si="86"/>
        <v>2.0000000000000018E-2</v>
      </c>
      <c r="P382" s="33">
        <f t="shared" si="87"/>
        <v>399</v>
      </c>
      <c r="Q382" s="33">
        <f t="shared" si="88"/>
        <v>400</v>
      </c>
      <c r="R382" s="33">
        <f t="shared" si="89"/>
        <v>420</v>
      </c>
      <c r="S382" s="33">
        <f t="shared" si="90"/>
        <v>421</v>
      </c>
      <c r="U382" s="25">
        <v>380</v>
      </c>
      <c r="V382" s="25">
        <f t="shared" si="80"/>
        <v>0</v>
      </c>
      <c r="W382" s="25">
        <f t="shared" si="81"/>
        <v>19</v>
      </c>
      <c r="X382" s="25">
        <f t="shared" si="82"/>
        <v>399</v>
      </c>
      <c r="Y382" s="25">
        <f t="shared" si="91"/>
        <v>400</v>
      </c>
      <c r="Z382" s="25">
        <f t="shared" si="83"/>
        <v>420</v>
      </c>
      <c r="AA382" s="25">
        <f t="shared" si="84"/>
        <v>421</v>
      </c>
    </row>
    <row r="383" spans="2:27" x14ac:dyDescent="0.25">
      <c r="B383" s="26">
        <v>378</v>
      </c>
      <c r="C383" s="26">
        <f t="shared" si="92"/>
        <v>0</v>
      </c>
      <c r="D383" s="26">
        <f t="shared" si="93"/>
        <v>18</v>
      </c>
      <c r="E383" s="26">
        <f t="shared" si="94"/>
        <v>0</v>
      </c>
      <c r="F383" s="26">
        <f t="shared" si="95"/>
        <v>2.0000000000000018E-2</v>
      </c>
      <c r="K383" s="33">
        <f t="shared" si="85"/>
        <v>0.03</v>
      </c>
      <c r="L383" s="33">
        <f t="shared" si="86"/>
        <v>2.0000000000000018E-2</v>
      </c>
      <c r="P383" s="33">
        <f t="shared" si="87"/>
        <v>400</v>
      </c>
      <c r="Q383" s="33">
        <f t="shared" si="88"/>
        <v>401</v>
      </c>
      <c r="R383" s="33">
        <f t="shared" si="89"/>
        <v>421</v>
      </c>
      <c r="S383" s="33">
        <f t="shared" si="90"/>
        <v>422</v>
      </c>
      <c r="U383" s="25">
        <v>381</v>
      </c>
      <c r="V383" s="25">
        <f t="shared" si="80"/>
        <v>1</v>
      </c>
      <c r="W383" s="25">
        <f t="shared" si="81"/>
        <v>19</v>
      </c>
      <c r="X383" s="25">
        <f t="shared" si="82"/>
        <v>400</v>
      </c>
      <c r="Y383" s="25">
        <f t="shared" si="91"/>
        <v>401</v>
      </c>
      <c r="Z383" s="25">
        <f t="shared" si="83"/>
        <v>421</v>
      </c>
      <c r="AA383" s="25">
        <f t="shared" si="84"/>
        <v>422</v>
      </c>
    </row>
    <row r="384" spans="2:27" x14ac:dyDescent="0.25">
      <c r="B384" s="26">
        <v>379</v>
      </c>
      <c r="C384" s="26">
        <f t="shared" si="92"/>
        <v>1</v>
      </c>
      <c r="D384" s="26">
        <f t="shared" si="93"/>
        <v>18</v>
      </c>
      <c r="E384" s="26">
        <f t="shared" si="94"/>
        <v>0.01</v>
      </c>
      <c r="F384" s="26">
        <f t="shared" si="95"/>
        <v>2.0000000000000018E-2</v>
      </c>
      <c r="K384" s="33">
        <f t="shared" si="85"/>
        <v>0.04</v>
      </c>
      <c r="L384" s="33">
        <f t="shared" si="86"/>
        <v>2.0000000000000018E-2</v>
      </c>
      <c r="P384" s="33">
        <f t="shared" si="87"/>
        <v>401</v>
      </c>
      <c r="Q384" s="33">
        <f t="shared" si="88"/>
        <v>402</v>
      </c>
      <c r="R384" s="33">
        <f t="shared" si="89"/>
        <v>422</v>
      </c>
      <c r="S384" s="33">
        <f t="shared" si="90"/>
        <v>423</v>
      </c>
      <c r="U384" s="25">
        <v>382</v>
      </c>
      <c r="V384" s="25">
        <f t="shared" si="80"/>
        <v>2</v>
      </c>
      <c r="W384" s="25">
        <f t="shared" si="81"/>
        <v>19</v>
      </c>
      <c r="X384" s="25">
        <f t="shared" si="82"/>
        <v>401</v>
      </c>
      <c r="Y384" s="25">
        <f t="shared" si="91"/>
        <v>402</v>
      </c>
      <c r="Z384" s="25">
        <f t="shared" si="83"/>
        <v>422</v>
      </c>
      <c r="AA384" s="25">
        <f t="shared" si="84"/>
        <v>423</v>
      </c>
    </row>
    <row r="385" spans="2:27" x14ac:dyDescent="0.25">
      <c r="B385" s="26">
        <v>380</v>
      </c>
      <c r="C385" s="26">
        <f t="shared" si="92"/>
        <v>2</v>
      </c>
      <c r="D385" s="26">
        <f t="shared" si="93"/>
        <v>18</v>
      </c>
      <c r="E385" s="26">
        <f t="shared" si="94"/>
        <v>0.02</v>
      </c>
      <c r="F385" s="26">
        <f t="shared" si="95"/>
        <v>2.0000000000000018E-2</v>
      </c>
      <c r="K385" s="33">
        <f t="shared" si="85"/>
        <v>0.05</v>
      </c>
      <c r="L385" s="33">
        <f t="shared" si="86"/>
        <v>2.0000000000000018E-2</v>
      </c>
      <c r="P385" s="33">
        <f t="shared" si="87"/>
        <v>402</v>
      </c>
      <c r="Q385" s="33">
        <f t="shared" si="88"/>
        <v>403</v>
      </c>
      <c r="R385" s="33">
        <f t="shared" si="89"/>
        <v>423</v>
      </c>
      <c r="S385" s="33">
        <f t="shared" si="90"/>
        <v>424</v>
      </c>
      <c r="U385" s="25">
        <v>383</v>
      </c>
      <c r="V385" s="25">
        <f t="shared" si="80"/>
        <v>3</v>
      </c>
      <c r="W385" s="25">
        <f t="shared" si="81"/>
        <v>19</v>
      </c>
      <c r="X385" s="25">
        <f t="shared" si="82"/>
        <v>402</v>
      </c>
      <c r="Y385" s="25">
        <f t="shared" si="91"/>
        <v>403</v>
      </c>
      <c r="Z385" s="25">
        <f t="shared" si="83"/>
        <v>423</v>
      </c>
      <c r="AA385" s="25">
        <f t="shared" si="84"/>
        <v>424</v>
      </c>
    </row>
    <row r="386" spans="2:27" x14ac:dyDescent="0.25">
      <c r="B386" s="26">
        <v>381</v>
      </c>
      <c r="C386" s="26">
        <f t="shared" si="92"/>
        <v>3</v>
      </c>
      <c r="D386" s="26">
        <f t="shared" si="93"/>
        <v>18</v>
      </c>
      <c r="E386" s="26">
        <f t="shared" si="94"/>
        <v>0.03</v>
      </c>
      <c r="F386" s="26">
        <f t="shared" si="95"/>
        <v>2.0000000000000018E-2</v>
      </c>
      <c r="K386" s="33">
        <f t="shared" si="85"/>
        <v>0.06</v>
      </c>
      <c r="L386" s="33">
        <f t="shared" si="86"/>
        <v>2.0000000000000018E-2</v>
      </c>
      <c r="P386" s="33">
        <f t="shared" si="87"/>
        <v>403</v>
      </c>
      <c r="Q386" s="33">
        <f t="shared" si="88"/>
        <v>404</v>
      </c>
      <c r="R386" s="33">
        <f t="shared" si="89"/>
        <v>424</v>
      </c>
      <c r="S386" s="33">
        <f t="shared" si="90"/>
        <v>425</v>
      </c>
      <c r="U386" s="25">
        <v>384</v>
      </c>
      <c r="V386" s="25">
        <f t="shared" ref="V386:V449" si="96">U386-TRUNC(U386/(num_x-1),0)*(num_x-1)</f>
        <v>4</v>
      </c>
      <c r="W386" s="25">
        <f t="shared" ref="W386:W449" si="97">TRUNC(U386/(num_x-1))</f>
        <v>19</v>
      </c>
      <c r="X386" s="25">
        <f t="shared" ref="X386:X449" si="98">V386+W386*num_x</f>
        <v>403</v>
      </c>
      <c r="Y386" s="25">
        <f t="shared" si="91"/>
        <v>404</v>
      </c>
      <c r="Z386" s="25">
        <f t="shared" ref="Z386:Z449" si="99">X386+num_x</f>
        <v>424</v>
      </c>
      <c r="AA386" s="25">
        <f t="shared" ref="AA386:AA449" si="100">Y386+num_x</f>
        <v>425</v>
      </c>
    </row>
    <row r="387" spans="2:27" x14ac:dyDescent="0.25">
      <c r="B387" s="26">
        <v>382</v>
      </c>
      <c r="C387" s="26">
        <f t="shared" si="92"/>
        <v>4</v>
      </c>
      <c r="D387" s="26">
        <f t="shared" si="93"/>
        <v>18</v>
      </c>
      <c r="E387" s="26">
        <f t="shared" si="94"/>
        <v>0.04</v>
      </c>
      <c r="F387" s="26">
        <f t="shared" si="95"/>
        <v>2.0000000000000018E-2</v>
      </c>
      <c r="K387" s="33">
        <f t="shared" ref="K387:K450" si="101">IF(B390&lt;$K$1,E390,"")</f>
        <v>7.0000000000000007E-2</v>
      </c>
      <c r="L387" s="33">
        <f t="shared" ref="L387:L450" si="102">IF(B390&lt;$K$1,F390,"")</f>
        <v>2.0000000000000018E-2</v>
      </c>
      <c r="P387" s="33">
        <f t="shared" ref="P387:P450" si="103">IF($U387&lt;$X$1,X387,"")</f>
        <v>404</v>
      </c>
      <c r="Q387" s="33">
        <f t="shared" ref="Q387:Q450" si="104">IF($U387&lt;$X$1,Y387,"")</f>
        <v>405</v>
      </c>
      <c r="R387" s="33">
        <f t="shared" ref="R387:R450" si="105">IF($U387&lt;$X$1,Z387,"")</f>
        <v>425</v>
      </c>
      <c r="S387" s="33">
        <f t="shared" ref="S387:S450" si="106">IF($U387&lt;$X$1,AA387,"")</f>
        <v>426</v>
      </c>
      <c r="U387" s="25">
        <v>385</v>
      </c>
      <c r="V387" s="25">
        <f t="shared" si="96"/>
        <v>5</v>
      </c>
      <c r="W387" s="25">
        <f t="shared" si="97"/>
        <v>19</v>
      </c>
      <c r="X387" s="25">
        <f t="shared" si="98"/>
        <v>404</v>
      </c>
      <c r="Y387" s="25">
        <f t="shared" ref="Y387:Y450" si="107">X387+1</f>
        <v>405</v>
      </c>
      <c r="Z387" s="25">
        <f t="shared" si="99"/>
        <v>425</v>
      </c>
      <c r="AA387" s="25">
        <f t="shared" si="100"/>
        <v>426</v>
      </c>
    </row>
    <row r="388" spans="2:27" x14ac:dyDescent="0.25">
      <c r="B388" s="26">
        <v>383</v>
      </c>
      <c r="C388" s="26">
        <f t="shared" si="92"/>
        <v>5</v>
      </c>
      <c r="D388" s="26">
        <f t="shared" si="93"/>
        <v>18</v>
      </c>
      <c r="E388" s="26">
        <f t="shared" si="94"/>
        <v>0.05</v>
      </c>
      <c r="F388" s="26">
        <f t="shared" si="95"/>
        <v>2.0000000000000018E-2</v>
      </c>
      <c r="K388" s="33">
        <f t="shared" si="101"/>
        <v>0.08</v>
      </c>
      <c r="L388" s="33">
        <f t="shared" si="102"/>
        <v>2.0000000000000018E-2</v>
      </c>
      <c r="P388" s="33">
        <f t="shared" si="103"/>
        <v>405</v>
      </c>
      <c r="Q388" s="33">
        <f t="shared" si="104"/>
        <v>406</v>
      </c>
      <c r="R388" s="33">
        <f t="shared" si="105"/>
        <v>426</v>
      </c>
      <c r="S388" s="33">
        <f t="shared" si="106"/>
        <v>427</v>
      </c>
      <c r="U388" s="25">
        <v>386</v>
      </c>
      <c r="V388" s="25">
        <f t="shared" si="96"/>
        <v>6</v>
      </c>
      <c r="W388" s="25">
        <f t="shared" si="97"/>
        <v>19</v>
      </c>
      <c r="X388" s="25">
        <f t="shared" si="98"/>
        <v>405</v>
      </c>
      <c r="Y388" s="25">
        <f t="shared" si="107"/>
        <v>406</v>
      </c>
      <c r="Z388" s="25">
        <f t="shared" si="99"/>
        <v>426</v>
      </c>
      <c r="AA388" s="25">
        <f t="shared" si="100"/>
        <v>427</v>
      </c>
    </row>
    <row r="389" spans="2:27" x14ac:dyDescent="0.25">
      <c r="B389" s="26">
        <v>384</v>
      </c>
      <c r="C389" s="26">
        <f t="shared" ref="C389:C452" si="108">B389-TRUNC(B389/num_x,0)*num_x</f>
        <v>6</v>
      </c>
      <c r="D389" s="26">
        <f t="shared" ref="D389:D452" si="109">TRUNC(B389/num_x)</f>
        <v>18</v>
      </c>
      <c r="E389" s="26">
        <f t="shared" ref="E389:E452" si="110">C389*dx</f>
        <v>0.06</v>
      </c>
      <c r="F389" s="26">
        <f t="shared" ref="F389:F452" si="111">(num_y-1)*dy - D389*dy</f>
        <v>2.0000000000000018E-2</v>
      </c>
      <c r="K389" s="33">
        <f t="shared" si="101"/>
        <v>0.09</v>
      </c>
      <c r="L389" s="33">
        <f t="shared" si="102"/>
        <v>2.0000000000000018E-2</v>
      </c>
      <c r="P389" s="33">
        <f t="shared" si="103"/>
        <v>406</v>
      </c>
      <c r="Q389" s="33">
        <f t="shared" si="104"/>
        <v>407</v>
      </c>
      <c r="R389" s="33">
        <f t="shared" si="105"/>
        <v>427</v>
      </c>
      <c r="S389" s="33">
        <f t="shared" si="106"/>
        <v>428</v>
      </c>
      <c r="U389" s="25">
        <v>387</v>
      </c>
      <c r="V389" s="25">
        <f t="shared" si="96"/>
        <v>7</v>
      </c>
      <c r="W389" s="25">
        <f t="shared" si="97"/>
        <v>19</v>
      </c>
      <c r="X389" s="25">
        <f t="shared" si="98"/>
        <v>406</v>
      </c>
      <c r="Y389" s="25">
        <f t="shared" si="107"/>
        <v>407</v>
      </c>
      <c r="Z389" s="25">
        <f t="shared" si="99"/>
        <v>427</v>
      </c>
      <c r="AA389" s="25">
        <f t="shared" si="100"/>
        <v>428</v>
      </c>
    </row>
    <row r="390" spans="2:27" x14ac:dyDescent="0.25">
      <c r="B390" s="26">
        <v>385</v>
      </c>
      <c r="C390" s="26">
        <f t="shared" si="108"/>
        <v>7</v>
      </c>
      <c r="D390" s="26">
        <f t="shared" si="109"/>
        <v>18</v>
      </c>
      <c r="E390" s="26">
        <f t="shared" si="110"/>
        <v>7.0000000000000007E-2</v>
      </c>
      <c r="F390" s="26">
        <f t="shared" si="111"/>
        <v>2.0000000000000018E-2</v>
      </c>
      <c r="K390" s="33">
        <f t="shared" si="101"/>
        <v>0.1</v>
      </c>
      <c r="L390" s="33">
        <f t="shared" si="102"/>
        <v>2.0000000000000018E-2</v>
      </c>
      <c r="P390" s="33">
        <f t="shared" si="103"/>
        <v>407</v>
      </c>
      <c r="Q390" s="33">
        <f t="shared" si="104"/>
        <v>408</v>
      </c>
      <c r="R390" s="33">
        <f t="shared" si="105"/>
        <v>428</v>
      </c>
      <c r="S390" s="33">
        <f t="shared" si="106"/>
        <v>429</v>
      </c>
      <c r="U390" s="25">
        <v>388</v>
      </c>
      <c r="V390" s="25">
        <f t="shared" si="96"/>
        <v>8</v>
      </c>
      <c r="W390" s="25">
        <f t="shared" si="97"/>
        <v>19</v>
      </c>
      <c r="X390" s="25">
        <f t="shared" si="98"/>
        <v>407</v>
      </c>
      <c r="Y390" s="25">
        <f t="shared" si="107"/>
        <v>408</v>
      </c>
      <c r="Z390" s="25">
        <f t="shared" si="99"/>
        <v>428</v>
      </c>
      <c r="AA390" s="25">
        <f t="shared" si="100"/>
        <v>429</v>
      </c>
    </row>
    <row r="391" spans="2:27" x14ac:dyDescent="0.25">
      <c r="B391" s="26">
        <v>386</v>
      </c>
      <c r="C391" s="26">
        <f t="shared" si="108"/>
        <v>8</v>
      </c>
      <c r="D391" s="26">
        <f t="shared" si="109"/>
        <v>18</v>
      </c>
      <c r="E391" s="26">
        <f t="shared" si="110"/>
        <v>0.08</v>
      </c>
      <c r="F391" s="26">
        <f t="shared" si="111"/>
        <v>2.0000000000000018E-2</v>
      </c>
      <c r="K391" s="33">
        <f t="shared" si="101"/>
        <v>0.11</v>
      </c>
      <c r="L391" s="33">
        <f t="shared" si="102"/>
        <v>2.0000000000000018E-2</v>
      </c>
      <c r="P391" s="33">
        <f t="shared" si="103"/>
        <v>408</v>
      </c>
      <c r="Q391" s="33">
        <f t="shared" si="104"/>
        <v>409</v>
      </c>
      <c r="R391" s="33">
        <f t="shared" si="105"/>
        <v>429</v>
      </c>
      <c r="S391" s="33">
        <f t="shared" si="106"/>
        <v>430</v>
      </c>
      <c r="U391" s="25">
        <v>389</v>
      </c>
      <c r="V391" s="25">
        <f t="shared" si="96"/>
        <v>9</v>
      </c>
      <c r="W391" s="25">
        <f t="shared" si="97"/>
        <v>19</v>
      </c>
      <c r="X391" s="25">
        <f t="shared" si="98"/>
        <v>408</v>
      </c>
      <c r="Y391" s="25">
        <f t="shared" si="107"/>
        <v>409</v>
      </c>
      <c r="Z391" s="25">
        <f t="shared" si="99"/>
        <v>429</v>
      </c>
      <c r="AA391" s="25">
        <f t="shared" si="100"/>
        <v>430</v>
      </c>
    </row>
    <row r="392" spans="2:27" x14ac:dyDescent="0.25">
      <c r="B392" s="26">
        <v>387</v>
      </c>
      <c r="C392" s="26">
        <f t="shared" si="108"/>
        <v>9</v>
      </c>
      <c r="D392" s="26">
        <f t="shared" si="109"/>
        <v>18</v>
      </c>
      <c r="E392" s="26">
        <f t="shared" si="110"/>
        <v>0.09</v>
      </c>
      <c r="F392" s="26">
        <f t="shared" si="111"/>
        <v>2.0000000000000018E-2</v>
      </c>
      <c r="K392" s="33">
        <f t="shared" si="101"/>
        <v>0.12</v>
      </c>
      <c r="L392" s="33">
        <f t="shared" si="102"/>
        <v>2.0000000000000018E-2</v>
      </c>
      <c r="P392" s="33">
        <f t="shared" si="103"/>
        <v>409</v>
      </c>
      <c r="Q392" s="33">
        <f t="shared" si="104"/>
        <v>410</v>
      </c>
      <c r="R392" s="33">
        <f t="shared" si="105"/>
        <v>430</v>
      </c>
      <c r="S392" s="33">
        <f t="shared" si="106"/>
        <v>431</v>
      </c>
      <c r="U392" s="25">
        <v>390</v>
      </c>
      <c r="V392" s="25">
        <f t="shared" si="96"/>
        <v>10</v>
      </c>
      <c r="W392" s="25">
        <f t="shared" si="97"/>
        <v>19</v>
      </c>
      <c r="X392" s="25">
        <f t="shared" si="98"/>
        <v>409</v>
      </c>
      <c r="Y392" s="25">
        <f t="shared" si="107"/>
        <v>410</v>
      </c>
      <c r="Z392" s="25">
        <f t="shared" si="99"/>
        <v>430</v>
      </c>
      <c r="AA392" s="25">
        <f t="shared" si="100"/>
        <v>431</v>
      </c>
    </row>
    <row r="393" spans="2:27" x14ac:dyDescent="0.25">
      <c r="B393" s="26">
        <v>388</v>
      </c>
      <c r="C393" s="26">
        <f t="shared" si="108"/>
        <v>10</v>
      </c>
      <c r="D393" s="26">
        <f t="shared" si="109"/>
        <v>18</v>
      </c>
      <c r="E393" s="26">
        <f t="shared" si="110"/>
        <v>0.1</v>
      </c>
      <c r="F393" s="26">
        <f t="shared" si="111"/>
        <v>2.0000000000000018E-2</v>
      </c>
      <c r="K393" s="33">
        <f t="shared" si="101"/>
        <v>0.13</v>
      </c>
      <c r="L393" s="33">
        <f t="shared" si="102"/>
        <v>2.0000000000000018E-2</v>
      </c>
      <c r="P393" s="33">
        <f t="shared" si="103"/>
        <v>410</v>
      </c>
      <c r="Q393" s="33">
        <f t="shared" si="104"/>
        <v>411</v>
      </c>
      <c r="R393" s="33">
        <f t="shared" si="105"/>
        <v>431</v>
      </c>
      <c r="S393" s="33">
        <f t="shared" si="106"/>
        <v>432</v>
      </c>
      <c r="U393" s="25">
        <v>391</v>
      </c>
      <c r="V393" s="25">
        <f t="shared" si="96"/>
        <v>11</v>
      </c>
      <c r="W393" s="25">
        <f t="shared" si="97"/>
        <v>19</v>
      </c>
      <c r="X393" s="25">
        <f t="shared" si="98"/>
        <v>410</v>
      </c>
      <c r="Y393" s="25">
        <f t="shared" si="107"/>
        <v>411</v>
      </c>
      <c r="Z393" s="25">
        <f t="shared" si="99"/>
        <v>431</v>
      </c>
      <c r="AA393" s="25">
        <f t="shared" si="100"/>
        <v>432</v>
      </c>
    </row>
    <row r="394" spans="2:27" x14ac:dyDescent="0.25">
      <c r="B394" s="26">
        <v>389</v>
      </c>
      <c r="C394" s="26">
        <f t="shared" si="108"/>
        <v>11</v>
      </c>
      <c r="D394" s="26">
        <f t="shared" si="109"/>
        <v>18</v>
      </c>
      <c r="E394" s="26">
        <f t="shared" si="110"/>
        <v>0.11</v>
      </c>
      <c r="F394" s="26">
        <f t="shared" si="111"/>
        <v>2.0000000000000018E-2</v>
      </c>
      <c r="K394" s="33">
        <f t="shared" si="101"/>
        <v>0.14000000000000001</v>
      </c>
      <c r="L394" s="33">
        <f t="shared" si="102"/>
        <v>2.0000000000000018E-2</v>
      </c>
      <c r="P394" s="33">
        <f t="shared" si="103"/>
        <v>411</v>
      </c>
      <c r="Q394" s="33">
        <f t="shared" si="104"/>
        <v>412</v>
      </c>
      <c r="R394" s="33">
        <f t="shared" si="105"/>
        <v>432</v>
      </c>
      <c r="S394" s="33">
        <f t="shared" si="106"/>
        <v>433</v>
      </c>
      <c r="U394" s="25">
        <v>392</v>
      </c>
      <c r="V394" s="25">
        <f t="shared" si="96"/>
        <v>12</v>
      </c>
      <c r="W394" s="25">
        <f t="shared" si="97"/>
        <v>19</v>
      </c>
      <c r="X394" s="25">
        <f t="shared" si="98"/>
        <v>411</v>
      </c>
      <c r="Y394" s="25">
        <f t="shared" si="107"/>
        <v>412</v>
      </c>
      <c r="Z394" s="25">
        <f t="shared" si="99"/>
        <v>432</v>
      </c>
      <c r="AA394" s="25">
        <f t="shared" si="100"/>
        <v>433</v>
      </c>
    </row>
    <row r="395" spans="2:27" x14ac:dyDescent="0.25">
      <c r="B395" s="26">
        <v>390</v>
      </c>
      <c r="C395" s="26">
        <f t="shared" si="108"/>
        <v>12</v>
      </c>
      <c r="D395" s="26">
        <f t="shared" si="109"/>
        <v>18</v>
      </c>
      <c r="E395" s="26">
        <f t="shared" si="110"/>
        <v>0.12</v>
      </c>
      <c r="F395" s="26">
        <f t="shared" si="111"/>
        <v>2.0000000000000018E-2</v>
      </c>
      <c r="K395" s="33">
        <f t="shared" si="101"/>
        <v>0.15</v>
      </c>
      <c r="L395" s="33">
        <f t="shared" si="102"/>
        <v>2.0000000000000018E-2</v>
      </c>
      <c r="P395" s="33">
        <f t="shared" si="103"/>
        <v>412</v>
      </c>
      <c r="Q395" s="33">
        <f t="shared" si="104"/>
        <v>413</v>
      </c>
      <c r="R395" s="33">
        <f t="shared" si="105"/>
        <v>433</v>
      </c>
      <c r="S395" s="33">
        <f t="shared" si="106"/>
        <v>434</v>
      </c>
      <c r="U395" s="25">
        <v>393</v>
      </c>
      <c r="V395" s="25">
        <f t="shared" si="96"/>
        <v>13</v>
      </c>
      <c r="W395" s="25">
        <f t="shared" si="97"/>
        <v>19</v>
      </c>
      <c r="X395" s="25">
        <f t="shared" si="98"/>
        <v>412</v>
      </c>
      <c r="Y395" s="25">
        <f t="shared" si="107"/>
        <v>413</v>
      </c>
      <c r="Z395" s="25">
        <f t="shared" si="99"/>
        <v>433</v>
      </c>
      <c r="AA395" s="25">
        <f t="shared" si="100"/>
        <v>434</v>
      </c>
    </row>
    <row r="396" spans="2:27" x14ac:dyDescent="0.25">
      <c r="B396" s="26">
        <v>391</v>
      </c>
      <c r="C396" s="26">
        <f t="shared" si="108"/>
        <v>13</v>
      </c>
      <c r="D396" s="26">
        <f t="shared" si="109"/>
        <v>18</v>
      </c>
      <c r="E396" s="26">
        <f t="shared" si="110"/>
        <v>0.13</v>
      </c>
      <c r="F396" s="26">
        <f t="shared" si="111"/>
        <v>2.0000000000000018E-2</v>
      </c>
      <c r="K396" s="33">
        <f t="shared" si="101"/>
        <v>0.16</v>
      </c>
      <c r="L396" s="33">
        <f t="shared" si="102"/>
        <v>2.0000000000000018E-2</v>
      </c>
      <c r="P396" s="33">
        <f t="shared" si="103"/>
        <v>413</v>
      </c>
      <c r="Q396" s="33">
        <f t="shared" si="104"/>
        <v>414</v>
      </c>
      <c r="R396" s="33">
        <f t="shared" si="105"/>
        <v>434</v>
      </c>
      <c r="S396" s="33">
        <f t="shared" si="106"/>
        <v>435</v>
      </c>
      <c r="U396" s="25">
        <v>394</v>
      </c>
      <c r="V396" s="25">
        <f t="shared" si="96"/>
        <v>14</v>
      </c>
      <c r="W396" s="25">
        <f t="shared" si="97"/>
        <v>19</v>
      </c>
      <c r="X396" s="25">
        <f t="shared" si="98"/>
        <v>413</v>
      </c>
      <c r="Y396" s="25">
        <f t="shared" si="107"/>
        <v>414</v>
      </c>
      <c r="Z396" s="25">
        <f t="shared" si="99"/>
        <v>434</v>
      </c>
      <c r="AA396" s="25">
        <f t="shared" si="100"/>
        <v>435</v>
      </c>
    </row>
    <row r="397" spans="2:27" x14ac:dyDescent="0.25">
      <c r="B397" s="26">
        <v>392</v>
      </c>
      <c r="C397" s="26">
        <f t="shared" si="108"/>
        <v>14</v>
      </c>
      <c r="D397" s="26">
        <f t="shared" si="109"/>
        <v>18</v>
      </c>
      <c r="E397" s="26">
        <f t="shared" si="110"/>
        <v>0.14000000000000001</v>
      </c>
      <c r="F397" s="26">
        <f t="shared" si="111"/>
        <v>2.0000000000000018E-2</v>
      </c>
      <c r="K397" s="33">
        <f t="shared" si="101"/>
        <v>0.17</v>
      </c>
      <c r="L397" s="33">
        <f t="shared" si="102"/>
        <v>2.0000000000000018E-2</v>
      </c>
      <c r="P397" s="33">
        <f t="shared" si="103"/>
        <v>414</v>
      </c>
      <c r="Q397" s="33">
        <f t="shared" si="104"/>
        <v>415</v>
      </c>
      <c r="R397" s="33">
        <f t="shared" si="105"/>
        <v>435</v>
      </c>
      <c r="S397" s="33">
        <f t="shared" si="106"/>
        <v>436</v>
      </c>
      <c r="U397" s="25">
        <v>395</v>
      </c>
      <c r="V397" s="25">
        <f t="shared" si="96"/>
        <v>15</v>
      </c>
      <c r="W397" s="25">
        <f t="shared" si="97"/>
        <v>19</v>
      </c>
      <c r="X397" s="25">
        <f t="shared" si="98"/>
        <v>414</v>
      </c>
      <c r="Y397" s="25">
        <f t="shared" si="107"/>
        <v>415</v>
      </c>
      <c r="Z397" s="25">
        <f t="shared" si="99"/>
        <v>435</v>
      </c>
      <c r="AA397" s="25">
        <f t="shared" si="100"/>
        <v>436</v>
      </c>
    </row>
    <row r="398" spans="2:27" x14ac:dyDescent="0.25">
      <c r="B398" s="26">
        <v>393</v>
      </c>
      <c r="C398" s="26">
        <f t="shared" si="108"/>
        <v>15</v>
      </c>
      <c r="D398" s="26">
        <f t="shared" si="109"/>
        <v>18</v>
      </c>
      <c r="E398" s="26">
        <f t="shared" si="110"/>
        <v>0.15</v>
      </c>
      <c r="F398" s="26">
        <f t="shared" si="111"/>
        <v>2.0000000000000018E-2</v>
      </c>
      <c r="K398" s="33">
        <f t="shared" si="101"/>
        <v>0.18</v>
      </c>
      <c r="L398" s="33">
        <f t="shared" si="102"/>
        <v>2.0000000000000018E-2</v>
      </c>
      <c r="P398" s="33">
        <f t="shared" si="103"/>
        <v>415</v>
      </c>
      <c r="Q398" s="33">
        <f t="shared" si="104"/>
        <v>416</v>
      </c>
      <c r="R398" s="33">
        <f t="shared" si="105"/>
        <v>436</v>
      </c>
      <c r="S398" s="33">
        <f t="shared" si="106"/>
        <v>437</v>
      </c>
      <c r="U398" s="25">
        <v>396</v>
      </c>
      <c r="V398" s="25">
        <f t="shared" si="96"/>
        <v>16</v>
      </c>
      <c r="W398" s="25">
        <f t="shared" si="97"/>
        <v>19</v>
      </c>
      <c r="X398" s="25">
        <f t="shared" si="98"/>
        <v>415</v>
      </c>
      <c r="Y398" s="25">
        <f t="shared" si="107"/>
        <v>416</v>
      </c>
      <c r="Z398" s="25">
        <f t="shared" si="99"/>
        <v>436</v>
      </c>
      <c r="AA398" s="25">
        <f t="shared" si="100"/>
        <v>437</v>
      </c>
    </row>
    <row r="399" spans="2:27" x14ac:dyDescent="0.25">
      <c r="B399" s="26">
        <v>394</v>
      </c>
      <c r="C399" s="26">
        <f t="shared" si="108"/>
        <v>16</v>
      </c>
      <c r="D399" s="26">
        <f t="shared" si="109"/>
        <v>18</v>
      </c>
      <c r="E399" s="26">
        <f t="shared" si="110"/>
        <v>0.16</v>
      </c>
      <c r="F399" s="26">
        <f t="shared" si="111"/>
        <v>2.0000000000000018E-2</v>
      </c>
      <c r="K399" s="33">
        <f t="shared" si="101"/>
        <v>0.19</v>
      </c>
      <c r="L399" s="33">
        <f t="shared" si="102"/>
        <v>2.0000000000000018E-2</v>
      </c>
      <c r="P399" s="33">
        <f t="shared" si="103"/>
        <v>416</v>
      </c>
      <c r="Q399" s="33">
        <f t="shared" si="104"/>
        <v>417</v>
      </c>
      <c r="R399" s="33">
        <f t="shared" si="105"/>
        <v>437</v>
      </c>
      <c r="S399" s="33">
        <f t="shared" si="106"/>
        <v>438</v>
      </c>
      <c r="U399" s="25">
        <v>397</v>
      </c>
      <c r="V399" s="25">
        <f t="shared" si="96"/>
        <v>17</v>
      </c>
      <c r="W399" s="25">
        <f t="shared" si="97"/>
        <v>19</v>
      </c>
      <c r="X399" s="25">
        <f t="shared" si="98"/>
        <v>416</v>
      </c>
      <c r="Y399" s="25">
        <f t="shared" si="107"/>
        <v>417</v>
      </c>
      <c r="Z399" s="25">
        <f t="shared" si="99"/>
        <v>437</v>
      </c>
      <c r="AA399" s="25">
        <f t="shared" si="100"/>
        <v>438</v>
      </c>
    </row>
    <row r="400" spans="2:27" x14ac:dyDescent="0.25">
      <c r="B400" s="26">
        <v>395</v>
      </c>
      <c r="C400" s="26">
        <f t="shared" si="108"/>
        <v>17</v>
      </c>
      <c r="D400" s="26">
        <f t="shared" si="109"/>
        <v>18</v>
      </c>
      <c r="E400" s="26">
        <f t="shared" si="110"/>
        <v>0.17</v>
      </c>
      <c r="F400" s="26">
        <f t="shared" si="111"/>
        <v>2.0000000000000018E-2</v>
      </c>
      <c r="K400" s="33">
        <f t="shared" si="101"/>
        <v>0.2</v>
      </c>
      <c r="L400" s="33">
        <f t="shared" si="102"/>
        <v>2.0000000000000018E-2</v>
      </c>
      <c r="P400" s="33">
        <f t="shared" si="103"/>
        <v>417</v>
      </c>
      <c r="Q400" s="33">
        <f t="shared" si="104"/>
        <v>418</v>
      </c>
      <c r="R400" s="33">
        <f t="shared" si="105"/>
        <v>438</v>
      </c>
      <c r="S400" s="33">
        <f t="shared" si="106"/>
        <v>439</v>
      </c>
      <c r="U400" s="25">
        <v>398</v>
      </c>
      <c r="V400" s="25">
        <f t="shared" si="96"/>
        <v>18</v>
      </c>
      <c r="W400" s="25">
        <f t="shared" si="97"/>
        <v>19</v>
      </c>
      <c r="X400" s="25">
        <f t="shared" si="98"/>
        <v>417</v>
      </c>
      <c r="Y400" s="25">
        <f t="shared" si="107"/>
        <v>418</v>
      </c>
      <c r="Z400" s="25">
        <f t="shared" si="99"/>
        <v>438</v>
      </c>
      <c r="AA400" s="25">
        <f t="shared" si="100"/>
        <v>439</v>
      </c>
    </row>
    <row r="401" spans="2:27" x14ac:dyDescent="0.25">
      <c r="B401" s="26">
        <v>396</v>
      </c>
      <c r="C401" s="26">
        <f t="shared" si="108"/>
        <v>18</v>
      </c>
      <c r="D401" s="26">
        <f t="shared" si="109"/>
        <v>18</v>
      </c>
      <c r="E401" s="26">
        <f t="shared" si="110"/>
        <v>0.18</v>
      </c>
      <c r="F401" s="26">
        <f t="shared" si="111"/>
        <v>2.0000000000000018E-2</v>
      </c>
      <c r="K401" s="33">
        <f t="shared" si="101"/>
        <v>0</v>
      </c>
      <c r="L401" s="33">
        <f t="shared" si="102"/>
        <v>1.0000000000000009E-2</v>
      </c>
      <c r="P401" s="33">
        <f t="shared" si="103"/>
        <v>418</v>
      </c>
      <c r="Q401" s="33">
        <f t="shared" si="104"/>
        <v>419</v>
      </c>
      <c r="R401" s="33">
        <f t="shared" si="105"/>
        <v>439</v>
      </c>
      <c r="S401" s="33">
        <f t="shared" si="106"/>
        <v>440</v>
      </c>
      <c r="U401" s="25">
        <v>399</v>
      </c>
      <c r="V401" s="25">
        <f t="shared" si="96"/>
        <v>19</v>
      </c>
      <c r="W401" s="25">
        <f t="shared" si="97"/>
        <v>19</v>
      </c>
      <c r="X401" s="25">
        <f t="shared" si="98"/>
        <v>418</v>
      </c>
      <c r="Y401" s="25">
        <f t="shared" si="107"/>
        <v>419</v>
      </c>
      <c r="Z401" s="25">
        <f t="shared" si="99"/>
        <v>439</v>
      </c>
      <c r="AA401" s="25">
        <f t="shared" si="100"/>
        <v>440</v>
      </c>
    </row>
    <row r="402" spans="2:27" x14ac:dyDescent="0.25">
      <c r="B402" s="26">
        <v>397</v>
      </c>
      <c r="C402" s="26">
        <f t="shared" si="108"/>
        <v>19</v>
      </c>
      <c r="D402" s="26">
        <f t="shared" si="109"/>
        <v>18</v>
      </c>
      <c r="E402" s="26">
        <f t="shared" si="110"/>
        <v>0.19</v>
      </c>
      <c r="F402" s="26">
        <f t="shared" si="111"/>
        <v>2.0000000000000018E-2</v>
      </c>
      <c r="K402" s="33">
        <f t="shared" si="101"/>
        <v>0.01</v>
      </c>
      <c r="L402" s="33">
        <f t="shared" si="102"/>
        <v>1.0000000000000009E-2</v>
      </c>
      <c r="P402" s="33" t="str">
        <f t="shared" si="103"/>
        <v/>
      </c>
      <c r="Q402" s="33" t="str">
        <f t="shared" si="104"/>
        <v/>
      </c>
      <c r="R402" s="33" t="str">
        <f t="shared" si="105"/>
        <v/>
      </c>
      <c r="S402" s="33" t="str">
        <f t="shared" si="106"/>
        <v/>
      </c>
      <c r="U402" s="25">
        <v>400</v>
      </c>
      <c r="V402" s="25">
        <f t="shared" si="96"/>
        <v>0</v>
      </c>
      <c r="W402" s="25">
        <f t="shared" si="97"/>
        <v>20</v>
      </c>
      <c r="X402" s="25">
        <f t="shared" si="98"/>
        <v>420</v>
      </c>
      <c r="Y402" s="25">
        <f t="shared" si="107"/>
        <v>421</v>
      </c>
      <c r="Z402" s="25">
        <f t="shared" si="99"/>
        <v>441</v>
      </c>
      <c r="AA402" s="25">
        <f t="shared" si="100"/>
        <v>442</v>
      </c>
    </row>
    <row r="403" spans="2:27" x14ac:dyDescent="0.25">
      <c r="B403" s="26">
        <v>398</v>
      </c>
      <c r="C403" s="26">
        <f t="shared" si="108"/>
        <v>20</v>
      </c>
      <c r="D403" s="26">
        <f t="shared" si="109"/>
        <v>18</v>
      </c>
      <c r="E403" s="26">
        <f t="shared" si="110"/>
        <v>0.2</v>
      </c>
      <c r="F403" s="26">
        <f t="shared" si="111"/>
        <v>2.0000000000000018E-2</v>
      </c>
      <c r="K403" s="33">
        <f t="shared" si="101"/>
        <v>0.02</v>
      </c>
      <c r="L403" s="33">
        <f t="shared" si="102"/>
        <v>1.0000000000000009E-2</v>
      </c>
      <c r="P403" s="33" t="str">
        <f t="shared" si="103"/>
        <v/>
      </c>
      <c r="Q403" s="33" t="str">
        <f t="shared" si="104"/>
        <v/>
      </c>
      <c r="R403" s="33" t="str">
        <f t="shared" si="105"/>
        <v/>
      </c>
      <c r="S403" s="33" t="str">
        <f t="shared" si="106"/>
        <v/>
      </c>
      <c r="U403" s="25">
        <v>401</v>
      </c>
      <c r="V403" s="25">
        <f t="shared" si="96"/>
        <v>1</v>
      </c>
      <c r="W403" s="25">
        <f t="shared" si="97"/>
        <v>20</v>
      </c>
      <c r="X403" s="25">
        <f t="shared" si="98"/>
        <v>421</v>
      </c>
      <c r="Y403" s="25">
        <f t="shared" si="107"/>
        <v>422</v>
      </c>
      <c r="Z403" s="25">
        <f t="shared" si="99"/>
        <v>442</v>
      </c>
      <c r="AA403" s="25">
        <f t="shared" si="100"/>
        <v>443</v>
      </c>
    </row>
    <row r="404" spans="2:27" x14ac:dyDescent="0.25">
      <c r="B404" s="26">
        <v>399</v>
      </c>
      <c r="C404" s="26">
        <f t="shared" si="108"/>
        <v>0</v>
      </c>
      <c r="D404" s="26">
        <f t="shared" si="109"/>
        <v>19</v>
      </c>
      <c r="E404" s="26">
        <f t="shared" si="110"/>
        <v>0</v>
      </c>
      <c r="F404" s="26">
        <f t="shared" si="111"/>
        <v>1.0000000000000009E-2</v>
      </c>
      <c r="K404" s="33">
        <f t="shared" si="101"/>
        <v>0.03</v>
      </c>
      <c r="L404" s="33">
        <f t="shared" si="102"/>
        <v>1.0000000000000009E-2</v>
      </c>
      <c r="P404" s="33" t="str">
        <f t="shared" si="103"/>
        <v/>
      </c>
      <c r="Q404" s="33" t="str">
        <f t="shared" si="104"/>
        <v/>
      </c>
      <c r="R404" s="33" t="str">
        <f t="shared" si="105"/>
        <v/>
      </c>
      <c r="S404" s="33" t="str">
        <f t="shared" si="106"/>
        <v/>
      </c>
      <c r="U404" s="25">
        <v>402</v>
      </c>
      <c r="V404" s="25">
        <f t="shared" si="96"/>
        <v>2</v>
      </c>
      <c r="W404" s="25">
        <f t="shared" si="97"/>
        <v>20</v>
      </c>
      <c r="X404" s="25">
        <f t="shared" si="98"/>
        <v>422</v>
      </c>
      <c r="Y404" s="25">
        <f t="shared" si="107"/>
        <v>423</v>
      </c>
      <c r="Z404" s="25">
        <f t="shared" si="99"/>
        <v>443</v>
      </c>
      <c r="AA404" s="25">
        <f t="shared" si="100"/>
        <v>444</v>
      </c>
    </row>
    <row r="405" spans="2:27" x14ac:dyDescent="0.25">
      <c r="B405" s="26">
        <v>400</v>
      </c>
      <c r="C405" s="26">
        <f t="shared" si="108"/>
        <v>1</v>
      </c>
      <c r="D405" s="26">
        <f t="shared" si="109"/>
        <v>19</v>
      </c>
      <c r="E405" s="26">
        <f t="shared" si="110"/>
        <v>0.01</v>
      </c>
      <c r="F405" s="26">
        <f t="shared" si="111"/>
        <v>1.0000000000000009E-2</v>
      </c>
      <c r="K405" s="33">
        <f t="shared" si="101"/>
        <v>0.04</v>
      </c>
      <c r="L405" s="33">
        <f t="shared" si="102"/>
        <v>1.0000000000000009E-2</v>
      </c>
      <c r="P405" s="33" t="str">
        <f t="shared" si="103"/>
        <v/>
      </c>
      <c r="Q405" s="33" t="str">
        <f t="shared" si="104"/>
        <v/>
      </c>
      <c r="R405" s="33" t="str">
        <f t="shared" si="105"/>
        <v/>
      </c>
      <c r="S405" s="33" t="str">
        <f t="shared" si="106"/>
        <v/>
      </c>
      <c r="U405" s="25">
        <v>403</v>
      </c>
      <c r="V405" s="25">
        <f t="shared" si="96"/>
        <v>3</v>
      </c>
      <c r="W405" s="25">
        <f t="shared" si="97"/>
        <v>20</v>
      </c>
      <c r="X405" s="25">
        <f t="shared" si="98"/>
        <v>423</v>
      </c>
      <c r="Y405" s="25">
        <f t="shared" si="107"/>
        <v>424</v>
      </c>
      <c r="Z405" s="25">
        <f t="shared" si="99"/>
        <v>444</v>
      </c>
      <c r="AA405" s="25">
        <f t="shared" si="100"/>
        <v>445</v>
      </c>
    </row>
    <row r="406" spans="2:27" x14ac:dyDescent="0.25">
      <c r="B406" s="26">
        <v>401</v>
      </c>
      <c r="C406" s="26">
        <f t="shared" si="108"/>
        <v>2</v>
      </c>
      <c r="D406" s="26">
        <f t="shared" si="109"/>
        <v>19</v>
      </c>
      <c r="E406" s="26">
        <f t="shared" si="110"/>
        <v>0.02</v>
      </c>
      <c r="F406" s="26">
        <f t="shared" si="111"/>
        <v>1.0000000000000009E-2</v>
      </c>
      <c r="K406" s="33">
        <f t="shared" si="101"/>
        <v>0.05</v>
      </c>
      <c r="L406" s="33">
        <f t="shared" si="102"/>
        <v>1.0000000000000009E-2</v>
      </c>
      <c r="P406" s="33" t="str">
        <f t="shared" si="103"/>
        <v/>
      </c>
      <c r="Q406" s="33" t="str">
        <f t="shared" si="104"/>
        <v/>
      </c>
      <c r="R406" s="33" t="str">
        <f t="shared" si="105"/>
        <v/>
      </c>
      <c r="S406" s="33" t="str">
        <f t="shared" si="106"/>
        <v/>
      </c>
      <c r="U406" s="25">
        <v>404</v>
      </c>
      <c r="V406" s="25">
        <f t="shared" si="96"/>
        <v>4</v>
      </c>
      <c r="W406" s="25">
        <f t="shared" si="97"/>
        <v>20</v>
      </c>
      <c r="X406" s="25">
        <f t="shared" si="98"/>
        <v>424</v>
      </c>
      <c r="Y406" s="25">
        <f t="shared" si="107"/>
        <v>425</v>
      </c>
      <c r="Z406" s="25">
        <f t="shared" si="99"/>
        <v>445</v>
      </c>
      <c r="AA406" s="25">
        <f t="shared" si="100"/>
        <v>446</v>
      </c>
    </row>
    <row r="407" spans="2:27" x14ac:dyDescent="0.25">
      <c r="B407" s="26">
        <v>402</v>
      </c>
      <c r="C407" s="26">
        <f t="shared" si="108"/>
        <v>3</v>
      </c>
      <c r="D407" s="26">
        <f t="shared" si="109"/>
        <v>19</v>
      </c>
      <c r="E407" s="26">
        <f t="shared" si="110"/>
        <v>0.03</v>
      </c>
      <c r="F407" s="26">
        <f t="shared" si="111"/>
        <v>1.0000000000000009E-2</v>
      </c>
      <c r="K407" s="33">
        <f t="shared" si="101"/>
        <v>0.06</v>
      </c>
      <c r="L407" s="33">
        <f t="shared" si="102"/>
        <v>1.0000000000000009E-2</v>
      </c>
      <c r="P407" s="33" t="str">
        <f t="shared" si="103"/>
        <v/>
      </c>
      <c r="Q407" s="33" t="str">
        <f t="shared" si="104"/>
        <v/>
      </c>
      <c r="R407" s="33" t="str">
        <f t="shared" si="105"/>
        <v/>
      </c>
      <c r="S407" s="33" t="str">
        <f t="shared" si="106"/>
        <v/>
      </c>
      <c r="U407" s="25">
        <v>405</v>
      </c>
      <c r="V407" s="25">
        <f t="shared" si="96"/>
        <v>5</v>
      </c>
      <c r="W407" s="25">
        <f t="shared" si="97"/>
        <v>20</v>
      </c>
      <c r="X407" s="25">
        <f t="shared" si="98"/>
        <v>425</v>
      </c>
      <c r="Y407" s="25">
        <f t="shared" si="107"/>
        <v>426</v>
      </c>
      <c r="Z407" s="25">
        <f t="shared" si="99"/>
        <v>446</v>
      </c>
      <c r="AA407" s="25">
        <f t="shared" si="100"/>
        <v>447</v>
      </c>
    </row>
    <row r="408" spans="2:27" x14ac:dyDescent="0.25">
      <c r="B408" s="26">
        <v>403</v>
      </c>
      <c r="C408" s="26">
        <f t="shared" si="108"/>
        <v>4</v>
      </c>
      <c r="D408" s="26">
        <f t="shared" si="109"/>
        <v>19</v>
      </c>
      <c r="E408" s="26">
        <f t="shared" si="110"/>
        <v>0.04</v>
      </c>
      <c r="F408" s="26">
        <f t="shared" si="111"/>
        <v>1.0000000000000009E-2</v>
      </c>
      <c r="K408" s="33">
        <f t="shared" si="101"/>
        <v>7.0000000000000007E-2</v>
      </c>
      <c r="L408" s="33">
        <f t="shared" si="102"/>
        <v>1.0000000000000009E-2</v>
      </c>
      <c r="P408" s="33" t="str">
        <f t="shared" si="103"/>
        <v/>
      </c>
      <c r="Q408" s="33" t="str">
        <f t="shared" si="104"/>
        <v/>
      </c>
      <c r="R408" s="33" t="str">
        <f t="shared" si="105"/>
        <v/>
      </c>
      <c r="S408" s="33" t="str">
        <f t="shared" si="106"/>
        <v/>
      </c>
      <c r="U408" s="25">
        <v>406</v>
      </c>
      <c r="V408" s="25">
        <f t="shared" si="96"/>
        <v>6</v>
      </c>
      <c r="W408" s="25">
        <f t="shared" si="97"/>
        <v>20</v>
      </c>
      <c r="X408" s="25">
        <f t="shared" si="98"/>
        <v>426</v>
      </c>
      <c r="Y408" s="25">
        <f t="shared" si="107"/>
        <v>427</v>
      </c>
      <c r="Z408" s="25">
        <f t="shared" si="99"/>
        <v>447</v>
      </c>
      <c r="AA408" s="25">
        <f t="shared" si="100"/>
        <v>448</v>
      </c>
    </row>
    <row r="409" spans="2:27" x14ac:dyDescent="0.25">
      <c r="B409" s="26">
        <v>404</v>
      </c>
      <c r="C409" s="26">
        <f t="shared" si="108"/>
        <v>5</v>
      </c>
      <c r="D409" s="26">
        <f t="shared" si="109"/>
        <v>19</v>
      </c>
      <c r="E409" s="26">
        <f t="shared" si="110"/>
        <v>0.05</v>
      </c>
      <c r="F409" s="26">
        <f t="shared" si="111"/>
        <v>1.0000000000000009E-2</v>
      </c>
      <c r="K409" s="33">
        <f t="shared" si="101"/>
        <v>0.08</v>
      </c>
      <c r="L409" s="33">
        <f t="shared" si="102"/>
        <v>1.0000000000000009E-2</v>
      </c>
      <c r="P409" s="33" t="str">
        <f t="shared" si="103"/>
        <v/>
      </c>
      <c r="Q409" s="33" t="str">
        <f t="shared" si="104"/>
        <v/>
      </c>
      <c r="R409" s="33" t="str">
        <f t="shared" si="105"/>
        <v/>
      </c>
      <c r="S409" s="33" t="str">
        <f t="shared" si="106"/>
        <v/>
      </c>
      <c r="U409" s="25">
        <v>407</v>
      </c>
      <c r="V409" s="25">
        <f t="shared" si="96"/>
        <v>7</v>
      </c>
      <c r="W409" s="25">
        <f t="shared" si="97"/>
        <v>20</v>
      </c>
      <c r="X409" s="25">
        <f t="shared" si="98"/>
        <v>427</v>
      </c>
      <c r="Y409" s="25">
        <f t="shared" si="107"/>
        <v>428</v>
      </c>
      <c r="Z409" s="25">
        <f t="shared" si="99"/>
        <v>448</v>
      </c>
      <c r="AA409" s="25">
        <f t="shared" si="100"/>
        <v>449</v>
      </c>
    </row>
    <row r="410" spans="2:27" x14ac:dyDescent="0.25">
      <c r="B410" s="26">
        <v>405</v>
      </c>
      <c r="C410" s="26">
        <f t="shared" si="108"/>
        <v>6</v>
      </c>
      <c r="D410" s="26">
        <f t="shared" si="109"/>
        <v>19</v>
      </c>
      <c r="E410" s="26">
        <f t="shared" si="110"/>
        <v>0.06</v>
      </c>
      <c r="F410" s="26">
        <f t="shared" si="111"/>
        <v>1.0000000000000009E-2</v>
      </c>
      <c r="K410" s="33">
        <f t="shared" si="101"/>
        <v>0.09</v>
      </c>
      <c r="L410" s="33">
        <f t="shared" si="102"/>
        <v>1.0000000000000009E-2</v>
      </c>
      <c r="P410" s="33" t="str">
        <f t="shared" si="103"/>
        <v/>
      </c>
      <c r="Q410" s="33" t="str">
        <f t="shared" si="104"/>
        <v/>
      </c>
      <c r="R410" s="33" t="str">
        <f t="shared" si="105"/>
        <v/>
      </c>
      <c r="S410" s="33" t="str">
        <f t="shared" si="106"/>
        <v/>
      </c>
      <c r="U410" s="25">
        <v>408</v>
      </c>
      <c r="V410" s="25">
        <f t="shared" si="96"/>
        <v>8</v>
      </c>
      <c r="W410" s="25">
        <f t="shared" si="97"/>
        <v>20</v>
      </c>
      <c r="X410" s="25">
        <f t="shared" si="98"/>
        <v>428</v>
      </c>
      <c r="Y410" s="25">
        <f t="shared" si="107"/>
        <v>429</v>
      </c>
      <c r="Z410" s="25">
        <f t="shared" si="99"/>
        <v>449</v>
      </c>
      <c r="AA410" s="25">
        <f t="shared" si="100"/>
        <v>450</v>
      </c>
    </row>
    <row r="411" spans="2:27" x14ac:dyDescent="0.25">
      <c r="B411" s="26">
        <v>406</v>
      </c>
      <c r="C411" s="26">
        <f t="shared" si="108"/>
        <v>7</v>
      </c>
      <c r="D411" s="26">
        <f t="shared" si="109"/>
        <v>19</v>
      </c>
      <c r="E411" s="26">
        <f t="shared" si="110"/>
        <v>7.0000000000000007E-2</v>
      </c>
      <c r="F411" s="26">
        <f t="shared" si="111"/>
        <v>1.0000000000000009E-2</v>
      </c>
      <c r="K411" s="33">
        <f t="shared" si="101"/>
        <v>0.1</v>
      </c>
      <c r="L411" s="33">
        <f t="shared" si="102"/>
        <v>1.0000000000000009E-2</v>
      </c>
      <c r="P411" s="33" t="str">
        <f t="shared" si="103"/>
        <v/>
      </c>
      <c r="Q411" s="33" t="str">
        <f t="shared" si="104"/>
        <v/>
      </c>
      <c r="R411" s="33" t="str">
        <f t="shared" si="105"/>
        <v/>
      </c>
      <c r="S411" s="33" t="str">
        <f t="shared" si="106"/>
        <v/>
      </c>
      <c r="U411" s="25">
        <v>409</v>
      </c>
      <c r="V411" s="25">
        <f t="shared" si="96"/>
        <v>9</v>
      </c>
      <c r="W411" s="25">
        <f t="shared" si="97"/>
        <v>20</v>
      </c>
      <c r="X411" s="25">
        <f t="shared" si="98"/>
        <v>429</v>
      </c>
      <c r="Y411" s="25">
        <f t="shared" si="107"/>
        <v>430</v>
      </c>
      <c r="Z411" s="25">
        <f t="shared" si="99"/>
        <v>450</v>
      </c>
      <c r="AA411" s="25">
        <f t="shared" si="100"/>
        <v>451</v>
      </c>
    </row>
    <row r="412" spans="2:27" x14ac:dyDescent="0.25">
      <c r="B412" s="26">
        <v>407</v>
      </c>
      <c r="C412" s="26">
        <f t="shared" si="108"/>
        <v>8</v>
      </c>
      <c r="D412" s="26">
        <f t="shared" si="109"/>
        <v>19</v>
      </c>
      <c r="E412" s="26">
        <f t="shared" si="110"/>
        <v>0.08</v>
      </c>
      <c r="F412" s="26">
        <f t="shared" si="111"/>
        <v>1.0000000000000009E-2</v>
      </c>
      <c r="K412" s="33">
        <f t="shared" si="101"/>
        <v>0.11</v>
      </c>
      <c r="L412" s="33">
        <f t="shared" si="102"/>
        <v>1.0000000000000009E-2</v>
      </c>
      <c r="P412" s="33" t="str">
        <f t="shared" si="103"/>
        <v/>
      </c>
      <c r="Q412" s="33" t="str">
        <f t="shared" si="104"/>
        <v/>
      </c>
      <c r="R412" s="33" t="str">
        <f t="shared" si="105"/>
        <v/>
      </c>
      <c r="S412" s="33" t="str">
        <f t="shared" si="106"/>
        <v/>
      </c>
      <c r="U412" s="25">
        <v>410</v>
      </c>
      <c r="V412" s="25">
        <f t="shared" si="96"/>
        <v>10</v>
      </c>
      <c r="W412" s="25">
        <f t="shared" si="97"/>
        <v>20</v>
      </c>
      <c r="X412" s="25">
        <f t="shared" si="98"/>
        <v>430</v>
      </c>
      <c r="Y412" s="25">
        <f t="shared" si="107"/>
        <v>431</v>
      </c>
      <c r="Z412" s="25">
        <f t="shared" si="99"/>
        <v>451</v>
      </c>
      <c r="AA412" s="25">
        <f t="shared" si="100"/>
        <v>452</v>
      </c>
    </row>
    <row r="413" spans="2:27" x14ac:dyDescent="0.25">
      <c r="B413" s="26">
        <v>408</v>
      </c>
      <c r="C413" s="26">
        <f t="shared" si="108"/>
        <v>9</v>
      </c>
      <c r="D413" s="26">
        <f t="shared" si="109"/>
        <v>19</v>
      </c>
      <c r="E413" s="26">
        <f t="shared" si="110"/>
        <v>0.09</v>
      </c>
      <c r="F413" s="26">
        <f t="shared" si="111"/>
        <v>1.0000000000000009E-2</v>
      </c>
      <c r="K413" s="33">
        <f t="shared" si="101"/>
        <v>0.12</v>
      </c>
      <c r="L413" s="33">
        <f t="shared" si="102"/>
        <v>1.0000000000000009E-2</v>
      </c>
      <c r="P413" s="33" t="str">
        <f t="shared" si="103"/>
        <v/>
      </c>
      <c r="Q413" s="33" t="str">
        <f t="shared" si="104"/>
        <v/>
      </c>
      <c r="R413" s="33" t="str">
        <f t="shared" si="105"/>
        <v/>
      </c>
      <c r="S413" s="33" t="str">
        <f t="shared" si="106"/>
        <v/>
      </c>
      <c r="U413" s="25">
        <v>411</v>
      </c>
      <c r="V413" s="25">
        <f t="shared" si="96"/>
        <v>11</v>
      </c>
      <c r="W413" s="25">
        <f t="shared" si="97"/>
        <v>20</v>
      </c>
      <c r="X413" s="25">
        <f t="shared" si="98"/>
        <v>431</v>
      </c>
      <c r="Y413" s="25">
        <f t="shared" si="107"/>
        <v>432</v>
      </c>
      <c r="Z413" s="25">
        <f t="shared" si="99"/>
        <v>452</v>
      </c>
      <c r="AA413" s="25">
        <f t="shared" si="100"/>
        <v>453</v>
      </c>
    </row>
    <row r="414" spans="2:27" x14ac:dyDescent="0.25">
      <c r="B414" s="26">
        <v>409</v>
      </c>
      <c r="C414" s="26">
        <f t="shared" si="108"/>
        <v>10</v>
      </c>
      <c r="D414" s="26">
        <f t="shared" si="109"/>
        <v>19</v>
      </c>
      <c r="E414" s="26">
        <f t="shared" si="110"/>
        <v>0.1</v>
      </c>
      <c r="F414" s="26">
        <f t="shared" si="111"/>
        <v>1.0000000000000009E-2</v>
      </c>
      <c r="K414" s="33">
        <f t="shared" si="101"/>
        <v>0.13</v>
      </c>
      <c r="L414" s="33">
        <f t="shared" si="102"/>
        <v>1.0000000000000009E-2</v>
      </c>
      <c r="P414" s="33" t="str">
        <f t="shared" si="103"/>
        <v/>
      </c>
      <c r="Q414" s="33" t="str">
        <f t="shared" si="104"/>
        <v/>
      </c>
      <c r="R414" s="33" t="str">
        <f t="shared" si="105"/>
        <v/>
      </c>
      <c r="S414" s="33" t="str">
        <f t="shared" si="106"/>
        <v/>
      </c>
      <c r="U414" s="25">
        <v>412</v>
      </c>
      <c r="V414" s="25">
        <f t="shared" si="96"/>
        <v>12</v>
      </c>
      <c r="W414" s="25">
        <f t="shared" si="97"/>
        <v>20</v>
      </c>
      <c r="X414" s="25">
        <f t="shared" si="98"/>
        <v>432</v>
      </c>
      <c r="Y414" s="25">
        <f t="shared" si="107"/>
        <v>433</v>
      </c>
      <c r="Z414" s="25">
        <f t="shared" si="99"/>
        <v>453</v>
      </c>
      <c r="AA414" s="25">
        <f t="shared" si="100"/>
        <v>454</v>
      </c>
    </row>
    <row r="415" spans="2:27" x14ac:dyDescent="0.25">
      <c r="B415" s="26">
        <v>410</v>
      </c>
      <c r="C415" s="26">
        <f t="shared" si="108"/>
        <v>11</v>
      </c>
      <c r="D415" s="26">
        <f t="shared" si="109"/>
        <v>19</v>
      </c>
      <c r="E415" s="26">
        <f t="shared" si="110"/>
        <v>0.11</v>
      </c>
      <c r="F415" s="26">
        <f t="shared" si="111"/>
        <v>1.0000000000000009E-2</v>
      </c>
      <c r="K415" s="33">
        <f t="shared" si="101"/>
        <v>0.14000000000000001</v>
      </c>
      <c r="L415" s="33">
        <f t="shared" si="102"/>
        <v>1.0000000000000009E-2</v>
      </c>
      <c r="P415" s="33" t="str">
        <f t="shared" si="103"/>
        <v/>
      </c>
      <c r="Q415" s="33" t="str">
        <f t="shared" si="104"/>
        <v/>
      </c>
      <c r="R415" s="33" t="str">
        <f t="shared" si="105"/>
        <v/>
      </c>
      <c r="S415" s="33" t="str">
        <f t="shared" si="106"/>
        <v/>
      </c>
      <c r="U415" s="25">
        <v>413</v>
      </c>
      <c r="V415" s="25">
        <f t="shared" si="96"/>
        <v>13</v>
      </c>
      <c r="W415" s="25">
        <f t="shared" si="97"/>
        <v>20</v>
      </c>
      <c r="X415" s="25">
        <f t="shared" si="98"/>
        <v>433</v>
      </c>
      <c r="Y415" s="25">
        <f t="shared" si="107"/>
        <v>434</v>
      </c>
      <c r="Z415" s="25">
        <f t="shared" si="99"/>
        <v>454</v>
      </c>
      <c r="AA415" s="25">
        <f t="shared" si="100"/>
        <v>455</v>
      </c>
    </row>
    <row r="416" spans="2:27" x14ac:dyDescent="0.25">
      <c r="B416" s="26">
        <v>411</v>
      </c>
      <c r="C416" s="26">
        <f t="shared" si="108"/>
        <v>12</v>
      </c>
      <c r="D416" s="26">
        <f t="shared" si="109"/>
        <v>19</v>
      </c>
      <c r="E416" s="26">
        <f t="shared" si="110"/>
        <v>0.12</v>
      </c>
      <c r="F416" s="26">
        <f t="shared" si="111"/>
        <v>1.0000000000000009E-2</v>
      </c>
      <c r="K416" s="33">
        <f t="shared" si="101"/>
        <v>0.15</v>
      </c>
      <c r="L416" s="33">
        <f t="shared" si="102"/>
        <v>1.0000000000000009E-2</v>
      </c>
      <c r="P416" s="33" t="str">
        <f t="shared" si="103"/>
        <v/>
      </c>
      <c r="Q416" s="33" t="str">
        <f t="shared" si="104"/>
        <v/>
      </c>
      <c r="R416" s="33" t="str">
        <f t="shared" si="105"/>
        <v/>
      </c>
      <c r="S416" s="33" t="str">
        <f t="shared" si="106"/>
        <v/>
      </c>
      <c r="U416" s="25">
        <v>414</v>
      </c>
      <c r="V416" s="25">
        <f t="shared" si="96"/>
        <v>14</v>
      </c>
      <c r="W416" s="25">
        <f t="shared" si="97"/>
        <v>20</v>
      </c>
      <c r="X416" s="25">
        <f t="shared" si="98"/>
        <v>434</v>
      </c>
      <c r="Y416" s="25">
        <f t="shared" si="107"/>
        <v>435</v>
      </c>
      <c r="Z416" s="25">
        <f t="shared" si="99"/>
        <v>455</v>
      </c>
      <c r="AA416" s="25">
        <f t="shared" si="100"/>
        <v>456</v>
      </c>
    </row>
    <row r="417" spans="2:27" x14ac:dyDescent="0.25">
      <c r="B417" s="26">
        <v>412</v>
      </c>
      <c r="C417" s="26">
        <f t="shared" si="108"/>
        <v>13</v>
      </c>
      <c r="D417" s="26">
        <f t="shared" si="109"/>
        <v>19</v>
      </c>
      <c r="E417" s="26">
        <f t="shared" si="110"/>
        <v>0.13</v>
      </c>
      <c r="F417" s="26">
        <f t="shared" si="111"/>
        <v>1.0000000000000009E-2</v>
      </c>
      <c r="K417" s="33">
        <f t="shared" si="101"/>
        <v>0.16</v>
      </c>
      <c r="L417" s="33">
        <f t="shared" si="102"/>
        <v>1.0000000000000009E-2</v>
      </c>
      <c r="P417" s="33" t="str">
        <f t="shared" si="103"/>
        <v/>
      </c>
      <c r="Q417" s="33" t="str">
        <f t="shared" si="104"/>
        <v/>
      </c>
      <c r="R417" s="33" t="str">
        <f t="shared" si="105"/>
        <v/>
      </c>
      <c r="S417" s="33" t="str">
        <f t="shared" si="106"/>
        <v/>
      </c>
      <c r="U417" s="25">
        <v>415</v>
      </c>
      <c r="V417" s="25">
        <f t="shared" si="96"/>
        <v>15</v>
      </c>
      <c r="W417" s="25">
        <f t="shared" si="97"/>
        <v>20</v>
      </c>
      <c r="X417" s="25">
        <f t="shared" si="98"/>
        <v>435</v>
      </c>
      <c r="Y417" s="25">
        <f t="shared" si="107"/>
        <v>436</v>
      </c>
      <c r="Z417" s="25">
        <f t="shared" si="99"/>
        <v>456</v>
      </c>
      <c r="AA417" s="25">
        <f t="shared" si="100"/>
        <v>457</v>
      </c>
    </row>
    <row r="418" spans="2:27" x14ac:dyDescent="0.25">
      <c r="B418" s="26">
        <v>413</v>
      </c>
      <c r="C418" s="26">
        <f t="shared" si="108"/>
        <v>14</v>
      </c>
      <c r="D418" s="26">
        <f t="shared" si="109"/>
        <v>19</v>
      </c>
      <c r="E418" s="26">
        <f t="shared" si="110"/>
        <v>0.14000000000000001</v>
      </c>
      <c r="F418" s="26">
        <f t="shared" si="111"/>
        <v>1.0000000000000009E-2</v>
      </c>
      <c r="K418" s="33">
        <f t="shared" si="101"/>
        <v>0.17</v>
      </c>
      <c r="L418" s="33">
        <f t="shared" si="102"/>
        <v>1.0000000000000009E-2</v>
      </c>
      <c r="P418" s="33" t="str">
        <f t="shared" si="103"/>
        <v/>
      </c>
      <c r="Q418" s="33" t="str">
        <f t="shared" si="104"/>
        <v/>
      </c>
      <c r="R418" s="33" t="str">
        <f t="shared" si="105"/>
        <v/>
      </c>
      <c r="S418" s="33" t="str">
        <f t="shared" si="106"/>
        <v/>
      </c>
      <c r="U418" s="25">
        <v>416</v>
      </c>
      <c r="V418" s="25">
        <f t="shared" si="96"/>
        <v>16</v>
      </c>
      <c r="W418" s="25">
        <f t="shared" si="97"/>
        <v>20</v>
      </c>
      <c r="X418" s="25">
        <f t="shared" si="98"/>
        <v>436</v>
      </c>
      <c r="Y418" s="25">
        <f t="shared" si="107"/>
        <v>437</v>
      </c>
      <c r="Z418" s="25">
        <f t="shared" si="99"/>
        <v>457</v>
      </c>
      <c r="AA418" s="25">
        <f t="shared" si="100"/>
        <v>458</v>
      </c>
    </row>
    <row r="419" spans="2:27" x14ac:dyDescent="0.25">
      <c r="B419" s="26">
        <v>414</v>
      </c>
      <c r="C419" s="26">
        <f t="shared" si="108"/>
        <v>15</v>
      </c>
      <c r="D419" s="26">
        <f t="shared" si="109"/>
        <v>19</v>
      </c>
      <c r="E419" s="26">
        <f t="shared" si="110"/>
        <v>0.15</v>
      </c>
      <c r="F419" s="26">
        <f t="shared" si="111"/>
        <v>1.0000000000000009E-2</v>
      </c>
      <c r="K419" s="33">
        <f t="shared" si="101"/>
        <v>0.18</v>
      </c>
      <c r="L419" s="33">
        <f t="shared" si="102"/>
        <v>1.0000000000000009E-2</v>
      </c>
      <c r="P419" s="33" t="str">
        <f t="shared" si="103"/>
        <v/>
      </c>
      <c r="Q419" s="33" t="str">
        <f t="shared" si="104"/>
        <v/>
      </c>
      <c r="R419" s="33" t="str">
        <f t="shared" si="105"/>
        <v/>
      </c>
      <c r="S419" s="33" t="str">
        <f t="shared" si="106"/>
        <v/>
      </c>
      <c r="U419" s="25">
        <v>417</v>
      </c>
      <c r="V419" s="25">
        <f t="shared" si="96"/>
        <v>17</v>
      </c>
      <c r="W419" s="25">
        <f t="shared" si="97"/>
        <v>20</v>
      </c>
      <c r="X419" s="25">
        <f t="shared" si="98"/>
        <v>437</v>
      </c>
      <c r="Y419" s="25">
        <f t="shared" si="107"/>
        <v>438</v>
      </c>
      <c r="Z419" s="25">
        <f t="shared" si="99"/>
        <v>458</v>
      </c>
      <c r="AA419" s="25">
        <f t="shared" si="100"/>
        <v>459</v>
      </c>
    </row>
    <row r="420" spans="2:27" x14ac:dyDescent="0.25">
      <c r="B420" s="26">
        <v>415</v>
      </c>
      <c r="C420" s="26">
        <f t="shared" si="108"/>
        <v>16</v>
      </c>
      <c r="D420" s="26">
        <f t="shared" si="109"/>
        <v>19</v>
      </c>
      <c r="E420" s="26">
        <f t="shared" si="110"/>
        <v>0.16</v>
      </c>
      <c r="F420" s="26">
        <f t="shared" si="111"/>
        <v>1.0000000000000009E-2</v>
      </c>
      <c r="K420" s="33">
        <f t="shared" si="101"/>
        <v>0.19</v>
      </c>
      <c r="L420" s="33">
        <f t="shared" si="102"/>
        <v>1.0000000000000009E-2</v>
      </c>
      <c r="P420" s="33" t="str">
        <f t="shared" si="103"/>
        <v/>
      </c>
      <c r="Q420" s="33" t="str">
        <f t="shared" si="104"/>
        <v/>
      </c>
      <c r="R420" s="33" t="str">
        <f t="shared" si="105"/>
        <v/>
      </c>
      <c r="S420" s="33" t="str">
        <f t="shared" si="106"/>
        <v/>
      </c>
      <c r="U420" s="25">
        <v>418</v>
      </c>
      <c r="V420" s="25">
        <f t="shared" si="96"/>
        <v>18</v>
      </c>
      <c r="W420" s="25">
        <f t="shared" si="97"/>
        <v>20</v>
      </c>
      <c r="X420" s="25">
        <f t="shared" si="98"/>
        <v>438</v>
      </c>
      <c r="Y420" s="25">
        <f t="shared" si="107"/>
        <v>439</v>
      </c>
      <c r="Z420" s="25">
        <f t="shared" si="99"/>
        <v>459</v>
      </c>
      <c r="AA420" s="25">
        <f t="shared" si="100"/>
        <v>460</v>
      </c>
    </row>
    <row r="421" spans="2:27" x14ac:dyDescent="0.25">
      <c r="B421" s="26">
        <v>416</v>
      </c>
      <c r="C421" s="26">
        <f t="shared" si="108"/>
        <v>17</v>
      </c>
      <c r="D421" s="26">
        <f t="shared" si="109"/>
        <v>19</v>
      </c>
      <c r="E421" s="26">
        <f t="shared" si="110"/>
        <v>0.17</v>
      </c>
      <c r="F421" s="26">
        <f t="shared" si="111"/>
        <v>1.0000000000000009E-2</v>
      </c>
      <c r="K421" s="33">
        <f t="shared" si="101"/>
        <v>0.2</v>
      </c>
      <c r="L421" s="33">
        <f t="shared" si="102"/>
        <v>1.0000000000000009E-2</v>
      </c>
      <c r="P421" s="33" t="str">
        <f t="shared" si="103"/>
        <v/>
      </c>
      <c r="Q421" s="33" t="str">
        <f t="shared" si="104"/>
        <v/>
      </c>
      <c r="R421" s="33" t="str">
        <f t="shared" si="105"/>
        <v/>
      </c>
      <c r="S421" s="33" t="str">
        <f t="shared" si="106"/>
        <v/>
      </c>
      <c r="U421" s="25">
        <v>419</v>
      </c>
      <c r="V421" s="25">
        <f t="shared" si="96"/>
        <v>19</v>
      </c>
      <c r="W421" s="25">
        <f t="shared" si="97"/>
        <v>20</v>
      </c>
      <c r="X421" s="25">
        <f t="shared" si="98"/>
        <v>439</v>
      </c>
      <c r="Y421" s="25">
        <f t="shared" si="107"/>
        <v>440</v>
      </c>
      <c r="Z421" s="25">
        <f t="shared" si="99"/>
        <v>460</v>
      </c>
      <c r="AA421" s="25">
        <f t="shared" si="100"/>
        <v>461</v>
      </c>
    </row>
    <row r="422" spans="2:27" x14ac:dyDescent="0.25">
      <c r="B422" s="26">
        <v>417</v>
      </c>
      <c r="C422" s="26">
        <f t="shared" si="108"/>
        <v>18</v>
      </c>
      <c r="D422" s="26">
        <f t="shared" si="109"/>
        <v>19</v>
      </c>
      <c r="E422" s="26">
        <f t="shared" si="110"/>
        <v>0.18</v>
      </c>
      <c r="F422" s="26">
        <f t="shared" si="111"/>
        <v>1.0000000000000009E-2</v>
      </c>
      <c r="K422" s="33">
        <f t="shared" si="101"/>
        <v>0</v>
      </c>
      <c r="L422" s="33">
        <f t="shared" si="102"/>
        <v>0</v>
      </c>
      <c r="P422" s="33" t="str">
        <f t="shared" si="103"/>
        <v/>
      </c>
      <c r="Q422" s="33" t="str">
        <f t="shared" si="104"/>
        <v/>
      </c>
      <c r="R422" s="33" t="str">
        <f t="shared" si="105"/>
        <v/>
      </c>
      <c r="S422" s="33" t="str">
        <f t="shared" si="106"/>
        <v/>
      </c>
      <c r="U422" s="25">
        <v>420</v>
      </c>
      <c r="V422" s="25">
        <f t="shared" si="96"/>
        <v>0</v>
      </c>
      <c r="W422" s="25">
        <f t="shared" si="97"/>
        <v>21</v>
      </c>
      <c r="X422" s="25">
        <f t="shared" si="98"/>
        <v>441</v>
      </c>
      <c r="Y422" s="25">
        <f t="shared" si="107"/>
        <v>442</v>
      </c>
      <c r="Z422" s="25">
        <f t="shared" si="99"/>
        <v>462</v>
      </c>
      <c r="AA422" s="25">
        <f t="shared" si="100"/>
        <v>463</v>
      </c>
    </row>
    <row r="423" spans="2:27" x14ac:dyDescent="0.25">
      <c r="B423" s="26">
        <v>418</v>
      </c>
      <c r="C423" s="26">
        <f t="shared" si="108"/>
        <v>19</v>
      </c>
      <c r="D423" s="26">
        <f t="shared" si="109"/>
        <v>19</v>
      </c>
      <c r="E423" s="26">
        <f t="shared" si="110"/>
        <v>0.19</v>
      </c>
      <c r="F423" s="26">
        <f t="shared" si="111"/>
        <v>1.0000000000000009E-2</v>
      </c>
      <c r="K423" s="33">
        <f t="shared" si="101"/>
        <v>0.01</v>
      </c>
      <c r="L423" s="33">
        <f t="shared" si="102"/>
        <v>0</v>
      </c>
      <c r="P423" s="33" t="str">
        <f t="shared" si="103"/>
        <v/>
      </c>
      <c r="Q423" s="33" t="str">
        <f t="shared" si="104"/>
        <v/>
      </c>
      <c r="R423" s="33" t="str">
        <f t="shared" si="105"/>
        <v/>
      </c>
      <c r="S423" s="33" t="str">
        <f t="shared" si="106"/>
        <v/>
      </c>
      <c r="U423" s="25">
        <v>421</v>
      </c>
      <c r="V423" s="25">
        <f t="shared" si="96"/>
        <v>1</v>
      </c>
      <c r="W423" s="25">
        <f t="shared" si="97"/>
        <v>21</v>
      </c>
      <c r="X423" s="25">
        <f t="shared" si="98"/>
        <v>442</v>
      </c>
      <c r="Y423" s="25">
        <f t="shared" si="107"/>
        <v>443</v>
      </c>
      <c r="Z423" s="25">
        <f t="shared" si="99"/>
        <v>463</v>
      </c>
      <c r="AA423" s="25">
        <f t="shared" si="100"/>
        <v>464</v>
      </c>
    </row>
    <row r="424" spans="2:27" x14ac:dyDescent="0.25">
      <c r="B424" s="26">
        <v>419</v>
      </c>
      <c r="C424" s="26">
        <f t="shared" si="108"/>
        <v>20</v>
      </c>
      <c r="D424" s="26">
        <f t="shared" si="109"/>
        <v>19</v>
      </c>
      <c r="E424" s="26">
        <f t="shared" si="110"/>
        <v>0.2</v>
      </c>
      <c r="F424" s="26">
        <f t="shared" si="111"/>
        <v>1.0000000000000009E-2</v>
      </c>
      <c r="K424" s="33">
        <f t="shared" si="101"/>
        <v>0.02</v>
      </c>
      <c r="L424" s="33">
        <f t="shared" si="102"/>
        <v>0</v>
      </c>
      <c r="P424" s="33" t="str">
        <f t="shared" si="103"/>
        <v/>
      </c>
      <c r="Q424" s="33" t="str">
        <f t="shared" si="104"/>
        <v/>
      </c>
      <c r="R424" s="33" t="str">
        <f t="shared" si="105"/>
        <v/>
      </c>
      <c r="S424" s="33" t="str">
        <f t="shared" si="106"/>
        <v/>
      </c>
      <c r="U424" s="25">
        <v>422</v>
      </c>
      <c r="V424" s="25">
        <f t="shared" si="96"/>
        <v>2</v>
      </c>
      <c r="W424" s="25">
        <f t="shared" si="97"/>
        <v>21</v>
      </c>
      <c r="X424" s="25">
        <f t="shared" si="98"/>
        <v>443</v>
      </c>
      <c r="Y424" s="25">
        <f t="shared" si="107"/>
        <v>444</v>
      </c>
      <c r="Z424" s="25">
        <f t="shared" si="99"/>
        <v>464</v>
      </c>
      <c r="AA424" s="25">
        <f t="shared" si="100"/>
        <v>465</v>
      </c>
    </row>
    <row r="425" spans="2:27" x14ac:dyDescent="0.25">
      <c r="B425" s="26">
        <v>420</v>
      </c>
      <c r="C425" s="26">
        <f t="shared" si="108"/>
        <v>0</v>
      </c>
      <c r="D425" s="26">
        <f t="shared" si="109"/>
        <v>20</v>
      </c>
      <c r="E425" s="26">
        <f t="shared" si="110"/>
        <v>0</v>
      </c>
      <c r="F425" s="26">
        <f t="shared" si="111"/>
        <v>0</v>
      </c>
      <c r="K425" s="33">
        <f t="shared" si="101"/>
        <v>0.03</v>
      </c>
      <c r="L425" s="33">
        <f t="shared" si="102"/>
        <v>0</v>
      </c>
      <c r="P425" s="33" t="str">
        <f t="shared" si="103"/>
        <v/>
      </c>
      <c r="Q425" s="33" t="str">
        <f t="shared" si="104"/>
        <v/>
      </c>
      <c r="R425" s="33" t="str">
        <f t="shared" si="105"/>
        <v/>
      </c>
      <c r="S425" s="33" t="str">
        <f t="shared" si="106"/>
        <v/>
      </c>
      <c r="U425" s="25">
        <v>423</v>
      </c>
      <c r="V425" s="25">
        <f t="shared" si="96"/>
        <v>3</v>
      </c>
      <c r="W425" s="25">
        <f t="shared" si="97"/>
        <v>21</v>
      </c>
      <c r="X425" s="25">
        <f t="shared" si="98"/>
        <v>444</v>
      </c>
      <c r="Y425" s="25">
        <f t="shared" si="107"/>
        <v>445</v>
      </c>
      <c r="Z425" s="25">
        <f t="shared" si="99"/>
        <v>465</v>
      </c>
      <c r="AA425" s="25">
        <f t="shared" si="100"/>
        <v>466</v>
      </c>
    </row>
    <row r="426" spans="2:27" x14ac:dyDescent="0.25">
      <c r="B426" s="26">
        <v>421</v>
      </c>
      <c r="C426" s="26">
        <f t="shared" si="108"/>
        <v>1</v>
      </c>
      <c r="D426" s="26">
        <f t="shared" si="109"/>
        <v>20</v>
      </c>
      <c r="E426" s="26">
        <f t="shared" si="110"/>
        <v>0.01</v>
      </c>
      <c r="F426" s="26">
        <f t="shared" si="111"/>
        <v>0</v>
      </c>
      <c r="K426" s="33">
        <f t="shared" si="101"/>
        <v>0.04</v>
      </c>
      <c r="L426" s="33">
        <f t="shared" si="102"/>
        <v>0</v>
      </c>
      <c r="P426" s="33" t="str">
        <f t="shared" si="103"/>
        <v/>
      </c>
      <c r="Q426" s="33" t="str">
        <f t="shared" si="104"/>
        <v/>
      </c>
      <c r="R426" s="33" t="str">
        <f t="shared" si="105"/>
        <v/>
      </c>
      <c r="S426" s="33" t="str">
        <f t="shared" si="106"/>
        <v/>
      </c>
      <c r="U426" s="25">
        <v>424</v>
      </c>
      <c r="V426" s="25">
        <f t="shared" si="96"/>
        <v>4</v>
      </c>
      <c r="W426" s="25">
        <f t="shared" si="97"/>
        <v>21</v>
      </c>
      <c r="X426" s="25">
        <f t="shared" si="98"/>
        <v>445</v>
      </c>
      <c r="Y426" s="25">
        <f t="shared" si="107"/>
        <v>446</v>
      </c>
      <c r="Z426" s="25">
        <f t="shared" si="99"/>
        <v>466</v>
      </c>
      <c r="AA426" s="25">
        <f t="shared" si="100"/>
        <v>467</v>
      </c>
    </row>
    <row r="427" spans="2:27" x14ac:dyDescent="0.25">
      <c r="B427" s="26">
        <v>422</v>
      </c>
      <c r="C427" s="26">
        <f t="shared" si="108"/>
        <v>2</v>
      </c>
      <c r="D427" s="26">
        <f t="shared" si="109"/>
        <v>20</v>
      </c>
      <c r="E427" s="26">
        <f t="shared" si="110"/>
        <v>0.02</v>
      </c>
      <c r="F427" s="26">
        <f t="shared" si="111"/>
        <v>0</v>
      </c>
      <c r="K427" s="33">
        <f t="shared" si="101"/>
        <v>0.05</v>
      </c>
      <c r="L427" s="33">
        <f t="shared" si="102"/>
        <v>0</v>
      </c>
      <c r="P427" s="33" t="str">
        <f t="shared" si="103"/>
        <v/>
      </c>
      <c r="Q427" s="33" t="str">
        <f t="shared" si="104"/>
        <v/>
      </c>
      <c r="R427" s="33" t="str">
        <f t="shared" si="105"/>
        <v/>
      </c>
      <c r="S427" s="33" t="str">
        <f t="shared" si="106"/>
        <v/>
      </c>
      <c r="U427" s="25">
        <v>425</v>
      </c>
      <c r="V427" s="25">
        <f t="shared" si="96"/>
        <v>5</v>
      </c>
      <c r="W427" s="25">
        <f t="shared" si="97"/>
        <v>21</v>
      </c>
      <c r="X427" s="25">
        <f t="shared" si="98"/>
        <v>446</v>
      </c>
      <c r="Y427" s="25">
        <f t="shared" si="107"/>
        <v>447</v>
      </c>
      <c r="Z427" s="25">
        <f t="shared" si="99"/>
        <v>467</v>
      </c>
      <c r="AA427" s="25">
        <f t="shared" si="100"/>
        <v>468</v>
      </c>
    </row>
    <row r="428" spans="2:27" x14ac:dyDescent="0.25">
      <c r="B428" s="26">
        <v>423</v>
      </c>
      <c r="C428" s="26">
        <f t="shared" si="108"/>
        <v>3</v>
      </c>
      <c r="D428" s="26">
        <f t="shared" si="109"/>
        <v>20</v>
      </c>
      <c r="E428" s="26">
        <f t="shared" si="110"/>
        <v>0.03</v>
      </c>
      <c r="F428" s="26">
        <f t="shared" si="111"/>
        <v>0</v>
      </c>
      <c r="K428" s="33">
        <f t="shared" si="101"/>
        <v>0.06</v>
      </c>
      <c r="L428" s="33">
        <f t="shared" si="102"/>
        <v>0</v>
      </c>
      <c r="P428" s="33" t="str">
        <f t="shared" si="103"/>
        <v/>
      </c>
      <c r="Q428" s="33" t="str">
        <f t="shared" si="104"/>
        <v/>
      </c>
      <c r="R428" s="33" t="str">
        <f t="shared" si="105"/>
        <v/>
      </c>
      <c r="S428" s="33" t="str">
        <f t="shared" si="106"/>
        <v/>
      </c>
      <c r="U428" s="25">
        <v>426</v>
      </c>
      <c r="V428" s="25">
        <f t="shared" si="96"/>
        <v>6</v>
      </c>
      <c r="W428" s="25">
        <f t="shared" si="97"/>
        <v>21</v>
      </c>
      <c r="X428" s="25">
        <f t="shared" si="98"/>
        <v>447</v>
      </c>
      <c r="Y428" s="25">
        <f t="shared" si="107"/>
        <v>448</v>
      </c>
      <c r="Z428" s="25">
        <f t="shared" si="99"/>
        <v>468</v>
      </c>
      <c r="AA428" s="25">
        <f t="shared" si="100"/>
        <v>469</v>
      </c>
    </row>
    <row r="429" spans="2:27" x14ac:dyDescent="0.25">
      <c r="B429" s="26">
        <v>424</v>
      </c>
      <c r="C429" s="26">
        <f t="shared" si="108"/>
        <v>4</v>
      </c>
      <c r="D429" s="26">
        <f t="shared" si="109"/>
        <v>20</v>
      </c>
      <c r="E429" s="26">
        <f t="shared" si="110"/>
        <v>0.04</v>
      </c>
      <c r="F429" s="26">
        <f t="shared" si="111"/>
        <v>0</v>
      </c>
      <c r="K429" s="33">
        <f t="shared" si="101"/>
        <v>7.0000000000000007E-2</v>
      </c>
      <c r="L429" s="33">
        <f t="shared" si="102"/>
        <v>0</v>
      </c>
      <c r="P429" s="33" t="str">
        <f t="shared" si="103"/>
        <v/>
      </c>
      <c r="Q429" s="33" t="str">
        <f t="shared" si="104"/>
        <v/>
      </c>
      <c r="R429" s="33" t="str">
        <f t="shared" si="105"/>
        <v/>
      </c>
      <c r="S429" s="33" t="str">
        <f t="shared" si="106"/>
        <v/>
      </c>
      <c r="U429" s="25">
        <v>427</v>
      </c>
      <c r="V429" s="25">
        <f t="shared" si="96"/>
        <v>7</v>
      </c>
      <c r="W429" s="25">
        <f t="shared" si="97"/>
        <v>21</v>
      </c>
      <c r="X429" s="25">
        <f t="shared" si="98"/>
        <v>448</v>
      </c>
      <c r="Y429" s="25">
        <f t="shared" si="107"/>
        <v>449</v>
      </c>
      <c r="Z429" s="25">
        <f t="shared" si="99"/>
        <v>469</v>
      </c>
      <c r="AA429" s="25">
        <f t="shared" si="100"/>
        <v>470</v>
      </c>
    </row>
    <row r="430" spans="2:27" x14ac:dyDescent="0.25">
      <c r="B430" s="26">
        <v>425</v>
      </c>
      <c r="C430" s="26">
        <f t="shared" si="108"/>
        <v>5</v>
      </c>
      <c r="D430" s="26">
        <f t="shared" si="109"/>
        <v>20</v>
      </c>
      <c r="E430" s="26">
        <f t="shared" si="110"/>
        <v>0.05</v>
      </c>
      <c r="F430" s="26">
        <f t="shared" si="111"/>
        <v>0</v>
      </c>
      <c r="K430" s="33">
        <f t="shared" si="101"/>
        <v>0.08</v>
      </c>
      <c r="L430" s="33">
        <f t="shared" si="102"/>
        <v>0</v>
      </c>
      <c r="P430" s="33" t="str">
        <f t="shared" si="103"/>
        <v/>
      </c>
      <c r="Q430" s="33" t="str">
        <f t="shared" si="104"/>
        <v/>
      </c>
      <c r="R430" s="33" t="str">
        <f t="shared" si="105"/>
        <v/>
      </c>
      <c r="S430" s="33" t="str">
        <f t="shared" si="106"/>
        <v/>
      </c>
      <c r="U430" s="25">
        <v>428</v>
      </c>
      <c r="V430" s="25">
        <f t="shared" si="96"/>
        <v>8</v>
      </c>
      <c r="W430" s="25">
        <f t="shared" si="97"/>
        <v>21</v>
      </c>
      <c r="X430" s="25">
        <f t="shared" si="98"/>
        <v>449</v>
      </c>
      <c r="Y430" s="25">
        <f t="shared" si="107"/>
        <v>450</v>
      </c>
      <c r="Z430" s="25">
        <f t="shared" si="99"/>
        <v>470</v>
      </c>
      <c r="AA430" s="25">
        <f t="shared" si="100"/>
        <v>471</v>
      </c>
    </row>
    <row r="431" spans="2:27" x14ac:dyDescent="0.25">
      <c r="B431" s="26">
        <v>426</v>
      </c>
      <c r="C431" s="26">
        <f t="shared" si="108"/>
        <v>6</v>
      </c>
      <c r="D431" s="26">
        <f t="shared" si="109"/>
        <v>20</v>
      </c>
      <c r="E431" s="26">
        <f t="shared" si="110"/>
        <v>0.06</v>
      </c>
      <c r="F431" s="26">
        <f t="shared" si="111"/>
        <v>0</v>
      </c>
      <c r="K431" s="33">
        <f t="shared" si="101"/>
        <v>0.09</v>
      </c>
      <c r="L431" s="33">
        <f t="shared" si="102"/>
        <v>0</v>
      </c>
      <c r="P431" s="33" t="str">
        <f t="shared" si="103"/>
        <v/>
      </c>
      <c r="Q431" s="33" t="str">
        <f t="shared" si="104"/>
        <v/>
      </c>
      <c r="R431" s="33" t="str">
        <f t="shared" si="105"/>
        <v/>
      </c>
      <c r="S431" s="33" t="str">
        <f t="shared" si="106"/>
        <v/>
      </c>
      <c r="U431" s="25">
        <v>429</v>
      </c>
      <c r="V431" s="25">
        <f t="shared" si="96"/>
        <v>9</v>
      </c>
      <c r="W431" s="25">
        <f t="shared" si="97"/>
        <v>21</v>
      </c>
      <c r="X431" s="25">
        <f t="shared" si="98"/>
        <v>450</v>
      </c>
      <c r="Y431" s="25">
        <f t="shared" si="107"/>
        <v>451</v>
      </c>
      <c r="Z431" s="25">
        <f t="shared" si="99"/>
        <v>471</v>
      </c>
      <c r="AA431" s="25">
        <f t="shared" si="100"/>
        <v>472</v>
      </c>
    </row>
    <row r="432" spans="2:27" x14ac:dyDescent="0.25">
      <c r="B432" s="26">
        <v>427</v>
      </c>
      <c r="C432" s="26">
        <f t="shared" si="108"/>
        <v>7</v>
      </c>
      <c r="D432" s="26">
        <f t="shared" si="109"/>
        <v>20</v>
      </c>
      <c r="E432" s="26">
        <f t="shared" si="110"/>
        <v>7.0000000000000007E-2</v>
      </c>
      <c r="F432" s="26">
        <f t="shared" si="111"/>
        <v>0</v>
      </c>
      <c r="K432" s="33">
        <f t="shared" si="101"/>
        <v>0.1</v>
      </c>
      <c r="L432" s="33">
        <f t="shared" si="102"/>
        <v>0</v>
      </c>
      <c r="P432" s="33" t="str">
        <f t="shared" si="103"/>
        <v/>
      </c>
      <c r="Q432" s="33" t="str">
        <f t="shared" si="104"/>
        <v/>
      </c>
      <c r="R432" s="33" t="str">
        <f t="shared" si="105"/>
        <v/>
      </c>
      <c r="S432" s="33" t="str">
        <f t="shared" si="106"/>
        <v/>
      </c>
      <c r="U432" s="25">
        <v>430</v>
      </c>
      <c r="V432" s="25">
        <f t="shared" si="96"/>
        <v>10</v>
      </c>
      <c r="W432" s="25">
        <f t="shared" si="97"/>
        <v>21</v>
      </c>
      <c r="X432" s="25">
        <f t="shared" si="98"/>
        <v>451</v>
      </c>
      <c r="Y432" s="25">
        <f t="shared" si="107"/>
        <v>452</v>
      </c>
      <c r="Z432" s="25">
        <f t="shared" si="99"/>
        <v>472</v>
      </c>
      <c r="AA432" s="25">
        <f t="shared" si="100"/>
        <v>473</v>
      </c>
    </row>
    <row r="433" spans="2:27" x14ac:dyDescent="0.25">
      <c r="B433" s="26">
        <v>428</v>
      </c>
      <c r="C433" s="26">
        <f t="shared" si="108"/>
        <v>8</v>
      </c>
      <c r="D433" s="26">
        <f t="shared" si="109"/>
        <v>20</v>
      </c>
      <c r="E433" s="26">
        <f t="shared" si="110"/>
        <v>0.08</v>
      </c>
      <c r="F433" s="26">
        <f t="shared" si="111"/>
        <v>0</v>
      </c>
      <c r="K433" s="33">
        <f t="shared" si="101"/>
        <v>0.11</v>
      </c>
      <c r="L433" s="33">
        <f t="shared" si="102"/>
        <v>0</v>
      </c>
      <c r="P433" s="33" t="str">
        <f t="shared" si="103"/>
        <v/>
      </c>
      <c r="Q433" s="33" t="str">
        <f t="shared" si="104"/>
        <v/>
      </c>
      <c r="R433" s="33" t="str">
        <f t="shared" si="105"/>
        <v/>
      </c>
      <c r="S433" s="33" t="str">
        <f t="shared" si="106"/>
        <v/>
      </c>
      <c r="U433" s="25">
        <v>431</v>
      </c>
      <c r="V433" s="25">
        <f t="shared" si="96"/>
        <v>11</v>
      </c>
      <c r="W433" s="25">
        <f t="shared" si="97"/>
        <v>21</v>
      </c>
      <c r="X433" s="25">
        <f t="shared" si="98"/>
        <v>452</v>
      </c>
      <c r="Y433" s="25">
        <f t="shared" si="107"/>
        <v>453</v>
      </c>
      <c r="Z433" s="25">
        <f t="shared" si="99"/>
        <v>473</v>
      </c>
      <c r="AA433" s="25">
        <f t="shared" si="100"/>
        <v>474</v>
      </c>
    </row>
    <row r="434" spans="2:27" x14ac:dyDescent="0.25">
      <c r="B434" s="26">
        <v>429</v>
      </c>
      <c r="C434" s="26">
        <f t="shared" si="108"/>
        <v>9</v>
      </c>
      <c r="D434" s="26">
        <f t="shared" si="109"/>
        <v>20</v>
      </c>
      <c r="E434" s="26">
        <f t="shared" si="110"/>
        <v>0.09</v>
      </c>
      <c r="F434" s="26">
        <f t="shared" si="111"/>
        <v>0</v>
      </c>
      <c r="K434" s="33">
        <f t="shared" si="101"/>
        <v>0.12</v>
      </c>
      <c r="L434" s="33">
        <f t="shared" si="102"/>
        <v>0</v>
      </c>
      <c r="P434" s="33" t="str">
        <f t="shared" si="103"/>
        <v/>
      </c>
      <c r="Q434" s="33" t="str">
        <f t="shared" si="104"/>
        <v/>
      </c>
      <c r="R434" s="33" t="str">
        <f t="shared" si="105"/>
        <v/>
      </c>
      <c r="S434" s="33" t="str">
        <f t="shared" si="106"/>
        <v/>
      </c>
      <c r="U434" s="25">
        <v>432</v>
      </c>
      <c r="V434" s="25">
        <f t="shared" si="96"/>
        <v>12</v>
      </c>
      <c r="W434" s="25">
        <f t="shared" si="97"/>
        <v>21</v>
      </c>
      <c r="X434" s="25">
        <f t="shared" si="98"/>
        <v>453</v>
      </c>
      <c r="Y434" s="25">
        <f t="shared" si="107"/>
        <v>454</v>
      </c>
      <c r="Z434" s="25">
        <f t="shared" si="99"/>
        <v>474</v>
      </c>
      <c r="AA434" s="25">
        <f t="shared" si="100"/>
        <v>475</v>
      </c>
    </row>
    <row r="435" spans="2:27" x14ac:dyDescent="0.25">
      <c r="B435" s="26">
        <v>430</v>
      </c>
      <c r="C435" s="26">
        <f t="shared" si="108"/>
        <v>10</v>
      </c>
      <c r="D435" s="26">
        <f t="shared" si="109"/>
        <v>20</v>
      </c>
      <c r="E435" s="26">
        <f t="shared" si="110"/>
        <v>0.1</v>
      </c>
      <c r="F435" s="26">
        <f t="shared" si="111"/>
        <v>0</v>
      </c>
      <c r="K435" s="33">
        <f t="shared" si="101"/>
        <v>0.13</v>
      </c>
      <c r="L435" s="33">
        <f t="shared" si="102"/>
        <v>0</v>
      </c>
      <c r="P435" s="33" t="str">
        <f t="shared" si="103"/>
        <v/>
      </c>
      <c r="Q435" s="33" t="str">
        <f t="shared" si="104"/>
        <v/>
      </c>
      <c r="R435" s="33" t="str">
        <f t="shared" si="105"/>
        <v/>
      </c>
      <c r="S435" s="33" t="str">
        <f t="shared" si="106"/>
        <v/>
      </c>
      <c r="U435" s="25">
        <v>433</v>
      </c>
      <c r="V435" s="25">
        <f t="shared" si="96"/>
        <v>13</v>
      </c>
      <c r="W435" s="25">
        <f t="shared" si="97"/>
        <v>21</v>
      </c>
      <c r="X435" s="25">
        <f t="shared" si="98"/>
        <v>454</v>
      </c>
      <c r="Y435" s="25">
        <f t="shared" si="107"/>
        <v>455</v>
      </c>
      <c r="Z435" s="25">
        <f t="shared" si="99"/>
        <v>475</v>
      </c>
      <c r="AA435" s="25">
        <f t="shared" si="100"/>
        <v>476</v>
      </c>
    </row>
    <row r="436" spans="2:27" x14ac:dyDescent="0.25">
      <c r="B436" s="26">
        <v>431</v>
      </c>
      <c r="C436" s="26">
        <f t="shared" si="108"/>
        <v>11</v>
      </c>
      <c r="D436" s="26">
        <f t="shared" si="109"/>
        <v>20</v>
      </c>
      <c r="E436" s="26">
        <f t="shared" si="110"/>
        <v>0.11</v>
      </c>
      <c r="F436" s="26">
        <f t="shared" si="111"/>
        <v>0</v>
      </c>
      <c r="K436" s="33">
        <f t="shared" si="101"/>
        <v>0.14000000000000001</v>
      </c>
      <c r="L436" s="33">
        <f t="shared" si="102"/>
        <v>0</v>
      </c>
      <c r="P436" s="33" t="str">
        <f t="shared" si="103"/>
        <v/>
      </c>
      <c r="Q436" s="33" t="str">
        <f t="shared" si="104"/>
        <v/>
      </c>
      <c r="R436" s="33" t="str">
        <f t="shared" si="105"/>
        <v/>
      </c>
      <c r="S436" s="33" t="str">
        <f t="shared" si="106"/>
        <v/>
      </c>
      <c r="U436" s="25">
        <v>434</v>
      </c>
      <c r="V436" s="25">
        <f t="shared" si="96"/>
        <v>14</v>
      </c>
      <c r="W436" s="25">
        <f t="shared" si="97"/>
        <v>21</v>
      </c>
      <c r="X436" s="25">
        <f t="shared" si="98"/>
        <v>455</v>
      </c>
      <c r="Y436" s="25">
        <f t="shared" si="107"/>
        <v>456</v>
      </c>
      <c r="Z436" s="25">
        <f t="shared" si="99"/>
        <v>476</v>
      </c>
      <c r="AA436" s="25">
        <f t="shared" si="100"/>
        <v>477</v>
      </c>
    </row>
    <row r="437" spans="2:27" x14ac:dyDescent="0.25">
      <c r="B437" s="26">
        <v>432</v>
      </c>
      <c r="C437" s="26">
        <f t="shared" si="108"/>
        <v>12</v>
      </c>
      <c r="D437" s="26">
        <f t="shared" si="109"/>
        <v>20</v>
      </c>
      <c r="E437" s="26">
        <f t="shared" si="110"/>
        <v>0.12</v>
      </c>
      <c r="F437" s="26">
        <f t="shared" si="111"/>
        <v>0</v>
      </c>
      <c r="K437" s="33">
        <f t="shared" si="101"/>
        <v>0.15</v>
      </c>
      <c r="L437" s="33">
        <f t="shared" si="102"/>
        <v>0</v>
      </c>
      <c r="P437" s="33" t="str">
        <f t="shared" si="103"/>
        <v/>
      </c>
      <c r="Q437" s="33" t="str">
        <f t="shared" si="104"/>
        <v/>
      </c>
      <c r="R437" s="33" t="str">
        <f t="shared" si="105"/>
        <v/>
      </c>
      <c r="S437" s="33" t="str">
        <f t="shared" si="106"/>
        <v/>
      </c>
      <c r="U437" s="25">
        <v>435</v>
      </c>
      <c r="V437" s="25">
        <f t="shared" si="96"/>
        <v>15</v>
      </c>
      <c r="W437" s="25">
        <f t="shared" si="97"/>
        <v>21</v>
      </c>
      <c r="X437" s="25">
        <f t="shared" si="98"/>
        <v>456</v>
      </c>
      <c r="Y437" s="25">
        <f t="shared" si="107"/>
        <v>457</v>
      </c>
      <c r="Z437" s="25">
        <f t="shared" si="99"/>
        <v>477</v>
      </c>
      <c r="AA437" s="25">
        <f t="shared" si="100"/>
        <v>478</v>
      </c>
    </row>
    <row r="438" spans="2:27" x14ac:dyDescent="0.25">
      <c r="B438" s="26">
        <v>433</v>
      </c>
      <c r="C438" s="26">
        <f t="shared" si="108"/>
        <v>13</v>
      </c>
      <c r="D438" s="26">
        <f t="shared" si="109"/>
        <v>20</v>
      </c>
      <c r="E438" s="26">
        <f t="shared" si="110"/>
        <v>0.13</v>
      </c>
      <c r="F438" s="26">
        <f t="shared" si="111"/>
        <v>0</v>
      </c>
      <c r="K438" s="33">
        <f t="shared" si="101"/>
        <v>0.16</v>
      </c>
      <c r="L438" s="33">
        <f t="shared" si="102"/>
        <v>0</v>
      </c>
      <c r="P438" s="33" t="str">
        <f t="shared" si="103"/>
        <v/>
      </c>
      <c r="Q438" s="33" t="str">
        <f t="shared" si="104"/>
        <v/>
      </c>
      <c r="R438" s="33" t="str">
        <f t="shared" si="105"/>
        <v/>
      </c>
      <c r="S438" s="33" t="str">
        <f t="shared" si="106"/>
        <v/>
      </c>
      <c r="U438" s="25">
        <v>436</v>
      </c>
      <c r="V438" s="25">
        <f t="shared" si="96"/>
        <v>16</v>
      </c>
      <c r="W438" s="25">
        <f t="shared" si="97"/>
        <v>21</v>
      </c>
      <c r="X438" s="25">
        <f t="shared" si="98"/>
        <v>457</v>
      </c>
      <c r="Y438" s="25">
        <f t="shared" si="107"/>
        <v>458</v>
      </c>
      <c r="Z438" s="25">
        <f t="shared" si="99"/>
        <v>478</v>
      </c>
      <c r="AA438" s="25">
        <f t="shared" si="100"/>
        <v>479</v>
      </c>
    </row>
    <row r="439" spans="2:27" x14ac:dyDescent="0.25">
      <c r="B439" s="26">
        <v>434</v>
      </c>
      <c r="C439" s="26">
        <f t="shared" si="108"/>
        <v>14</v>
      </c>
      <c r="D439" s="26">
        <f t="shared" si="109"/>
        <v>20</v>
      </c>
      <c r="E439" s="26">
        <f t="shared" si="110"/>
        <v>0.14000000000000001</v>
      </c>
      <c r="F439" s="26">
        <f t="shared" si="111"/>
        <v>0</v>
      </c>
      <c r="K439" s="33">
        <f t="shared" si="101"/>
        <v>0.17</v>
      </c>
      <c r="L439" s="33">
        <f t="shared" si="102"/>
        <v>0</v>
      </c>
      <c r="P439" s="33" t="str">
        <f t="shared" si="103"/>
        <v/>
      </c>
      <c r="Q439" s="33" t="str">
        <f t="shared" si="104"/>
        <v/>
      </c>
      <c r="R439" s="33" t="str">
        <f t="shared" si="105"/>
        <v/>
      </c>
      <c r="S439" s="33" t="str">
        <f t="shared" si="106"/>
        <v/>
      </c>
      <c r="U439" s="25">
        <v>437</v>
      </c>
      <c r="V439" s="25">
        <f t="shared" si="96"/>
        <v>17</v>
      </c>
      <c r="W439" s="25">
        <f t="shared" si="97"/>
        <v>21</v>
      </c>
      <c r="X439" s="25">
        <f t="shared" si="98"/>
        <v>458</v>
      </c>
      <c r="Y439" s="25">
        <f t="shared" si="107"/>
        <v>459</v>
      </c>
      <c r="Z439" s="25">
        <f t="shared" si="99"/>
        <v>479</v>
      </c>
      <c r="AA439" s="25">
        <f t="shared" si="100"/>
        <v>480</v>
      </c>
    </row>
    <row r="440" spans="2:27" x14ac:dyDescent="0.25">
      <c r="B440" s="26">
        <v>435</v>
      </c>
      <c r="C440" s="26">
        <f t="shared" si="108"/>
        <v>15</v>
      </c>
      <c r="D440" s="26">
        <f t="shared" si="109"/>
        <v>20</v>
      </c>
      <c r="E440" s="26">
        <f t="shared" si="110"/>
        <v>0.15</v>
      </c>
      <c r="F440" s="26">
        <f t="shared" si="111"/>
        <v>0</v>
      </c>
      <c r="K440" s="33">
        <f t="shared" si="101"/>
        <v>0.18</v>
      </c>
      <c r="L440" s="33">
        <f t="shared" si="102"/>
        <v>0</v>
      </c>
      <c r="P440" s="33" t="str">
        <f t="shared" si="103"/>
        <v/>
      </c>
      <c r="Q440" s="33" t="str">
        <f t="shared" si="104"/>
        <v/>
      </c>
      <c r="R440" s="33" t="str">
        <f t="shared" si="105"/>
        <v/>
      </c>
      <c r="S440" s="33" t="str">
        <f t="shared" si="106"/>
        <v/>
      </c>
      <c r="U440" s="25">
        <v>438</v>
      </c>
      <c r="V440" s="25">
        <f t="shared" si="96"/>
        <v>18</v>
      </c>
      <c r="W440" s="25">
        <f t="shared" si="97"/>
        <v>21</v>
      </c>
      <c r="X440" s="25">
        <f t="shared" si="98"/>
        <v>459</v>
      </c>
      <c r="Y440" s="25">
        <f t="shared" si="107"/>
        <v>460</v>
      </c>
      <c r="Z440" s="25">
        <f t="shared" si="99"/>
        <v>480</v>
      </c>
      <c r="AA440" s="25">
        <f t="shared" si="100"/>
        <v>481</v>
      </c>
    </row>
    <row r="441" spans="2:27" x14ac:dyDescent="0.25">
      <c r="B441" s="26">
        <v>436</v>
      </c>
      <c r="C441" s="26">
        <f t="shared" si="108"/>
        <v>16</v>
      </c>
      <c r="D441" s="26">
        <f t="shared" si="109"/>
        <v>20</v>
      </c>
      <c r="E441" s="26">
        <f t="shared" si="110"/>
        <v>0.16</v>
      </c>
      <c r="F441" s="26">
        <f t="shared" si="111"/>
        <v>0</v>
      </c>
      <c r="K441" s="33">
        <f t="shared" si="101"/>
        <v>0.19</v>
      </c>
      <c r="L441" s="33">
        <f t="shared" si="102"/>
        <v>0</v>
      </c>
      <c r="P441" s="33" t="str">
        <f t="shared" si="103"/>
        <v/>
      </c>
      <c r="Q441" s="33" t="str">
        <f t="shared" si="104"/>
        <v/>
      </c>
      <c r="R441" s="33" t="str">
        <f t="shared" si="105"/>
        <v/>
      </c>
      <c r="S441" s="33" t="str">
        <f t="shared" si="106"/>
        <v/>
      </c>
      <c r="U441" s="25">
        <v>439</v>
      </c>
      <c r="V441" s="25">
        <f t="shared" si="96"/>
        <v>19</v>
      </c>
      <c r="W441" s="25">
        <f t="shared" si="97"/>
        <v>21</v>
      </c>
      <c r="X441" s="25">
        <f t="shared" si="98"/>
        <v>460</v>
      </c>
      <c r="Y441" s="25">
        <f t="shared" si="107"/>
        <v>461</v>
      </c>
      <c r="Z441" s="25">
        <f t="shared" si="99"/>
        <v>481</v>
      </c>
      <c r="AA441" s="25">
        <f t="shared" si="100"/>
        <v>482</v>
      </c>
    </row>
    <row r="442" spans="2:27" x14ac:dyDescent="0.25">
      <c r="B442" s="26">
        <v>437</v>
      </c>
      <c r="C442" s="26">
        <f t="shared" si="108"/>
        <v>17</v>
      </c>
      <c r="D442" s="26">
        <f t="shared" si="109"/>
        <v>20</v>
      </c>
      <c r="E442" s="26">
        <f t="shared" si="110"/>
        <v>0.17</v>
      </c>
      <c r="F442" s="26">
        <f t="shared" si="111"/>
        <v>0</v>
      </c>
      <c r="K442" s="33">
        <f t="shared" si="101"/>
        <v>0.2</v>
      </c>
      <c r="L442" s="33">
        <f t="shared" si="102"/>
        <v>0</v>
      </c>
      <c r="P442" s="33" t="str">
        <f t="shared" si="103"/>
        <v/>
      </c>
      <c r="Q442" s="33" t="str">
        <f t="shared" si="104"/>
        <v/>
      </c>
      <c r="R442" s="33" t="str">
        <f t="shared" si="105"/>
        <v/>
      </c>
      <c r="S442" s="33" t="str">
        <f t="shared" si="106"/>
        <v/>
      </c>
      <c r="U442" s="25">
        <v>440</v>
      </c>
      <c r="V442" s="25">
        <f t="shared" si="96"/>
        <v>0</v>
      </c>
      <c r="W442" s="25">
        <f t="shared" si="97"/>
        <v>22</v>
      </c>
      <c r="X442" s="25">
        <f t="shared" si="98"/>
        <v>462</v>
      </c>
      <c r="Y442" s="25">
        <f t="shared" si="107"/>
        <v>463</v>
      </c>
      <c r="Z442" s="25">
        <f t="shared" si="99"/>
        <v>483</v>
      </c>
      <c r="AA442" s="25">
        <f t="shared" si="100"/>
        <v>484</v>
      </c>
    </row>
    <row r="443" spans="2:27" x14ac:dyDescent="0.25">
      <c r="B443" s="26">
        <v>438</v>
      </c>
      <c r="C443" s="26">
        <f t="shared" si="108"/>
        <v>18</v>
      </c>
      <c r="D443" s="26">
        <f t="shared" si="109"/>
        <v>20</v>
      </c>
      <c r="E443" s="26">
        <f t="shared" si="110"/>
        <v>0.18</v>
      </c>
      <c r="F443" s="26">
        <f t="shared" si="111"/>
        <v>0</v>
      </c>
      <c r="K443" s="33" t="str">
        <f t="shared" si="101"/>
        <v/>
      </c>
      <c r="L443" s="33" t="str">
        <f t="shared" si="102"/>
        <v/>
      </c>
      <c r="P443" s="33" t="str">
        <f t="shared" si="103"/>
        <v/>
      </c>
      <c r="Q443" s="33" t="str">
        <f t="shared" si="104"/>
        <v/>
      </c>
      <c r="R443" s="33" t="str">
        <f t="shared" si="105"/>
        <v/>
      </c>
      <c r="S443" s="33" t="str">
        <f t="shared" si="106"/>
        <v/>
      </c>
      <c r="U443" s="25">
        <v>441</v>
      </c>
      <c r="V443" s="25">
        <f t="shared" si="96"/>
        <v>1</v>
      </c>
      <c r="W443" s="25">
        <f t="shared" si="97"/>
        <v>22</v>
      </c>
      <c r="X443" s="25">
        <f t="shared" si="98"/>
        <v>463</v>
      </c>
      <c r="Y443" s="25">
        <f t="shared" si="107"/>
        <v>464</v>
      </c>
      <c r="Z443" s="25">
        <f t="shared" si="99"/>
        <v>484</v>
      </c>
      <c r="AA443" s="25">
        <f t="shared" si="100"/>
        <v>485</v>
      </c>
    </row>
    <row r="444" spans="2:27" x14ac:dyDescent="0.25">
      <c r="B444" s="26">
        <v>439</v>
      </c>
      <c r="C444" s="26">
        <f t="shared" si="108"/>
        <v>19</v>
      </c>
      <c r="D444" s="26">
        <f t="shared" si="109"/>
        <v>20</v>
      </c>
      <c r="E444" s="26">
        <f t="shared" si="110"/>
        <v>0.19</v>
      </c>
      <c r="F444" s="26">
        <f t="shared" si="111"/>
        <v>0</v>
      </c>
      <c r="K444" s="33" t="str">
        <f t="shared" si="101"/>
        <v/>
      </c>
      <c r="L444" s="33" t="str">
        <f t="shared" si="102"/>
        <v/>
      </c>
      <c r="P444" s="33" t="str">
        <f t="shared" si="103"/>
        <v/>
      </c>
      <c r="Q444" s="33" t="str">
        <f t="shared" si="104"/>
        <v/>
      </c>
      <c r="R444" s="33" t="str">
        <f t="shared" si="105"/>
        <v/>
      </c>
      <c r="S444" s="33" t="str">
        <f t="shared" si="106"/>
        <v/>
      </c>
      <c r="U444" s="25">
        <v>442</v>
      </c>
      <c r="V444" s="25">
        <f t="shared" si="96"/>
        <v>2</v>
      </c>
      <c r="W444" s="25">
        <f t="shared" si="97"/>
        <v>22</v>
      </c>
      <c r="X444" s="25">
        <f t="shared" si="98"/>
        <v>464</v>
      </c>
      <c r="Y444" s="25">
        <f t="shared" si="107"/>
        <v>465</v>
      </c>
      <c r="Z444" s="25">
        <f t="shared" si="99"/>
        <v>485</v>
      </c>
      <c r="AA444" s="25">
        <f t="shared" si="100"/>
        <v>486</v>
      </c>
    </row>
    <row r="445" spans="2:27" x14ac:dyDescent="0.25">
      <c r="B445" s="26">
        <v>440</v>
      </c>
      <c r="C445" s="26">
        <f t="shared" si="108"/>
        <v>20</v>
      </c>
      <c r="D445" s="26">
        <f t="shared" si="109"/>
        <v>20</v>
      </c>
      <c r="E445" s="26">
        <f t="shared" si="110"/>
        <v>0.2</v>
      </c>
      <c r="F445" s="26">
        <f t="shared" si="111"/>
        <v>0</v>
      </c>
      <c r="K445" s="33" t="str">
        <f t="shared" si="101"/>
        <v/>
      </c>
      <c r="L445" s="33" t="str">
        <f t="shared" si="102"/>
        <v/>
      </c>
      <c r="P445" s="33" t="str">
        <f t="shared" si="103"/>
        <v/>
      </c>
      <c r="Q445" s="33" t="str">
        <f t="shared" si="104"/>
        <v/>
      </c>
      <c r="R445" s="33" t="str">
        <f t="shared" si="105"/>
        <v/>
      </c>
      <c r="S445" s="33" t="str">
        <f t="shared" si="106"/>
        <v/>
      </c>
      <c r="U445" s="25">
        <v>443</v>
      </c>
      <c r="V445" s="25">
        <f t="shared" si="96"/>
        <v>3</v>
      </c>
      <c r="W445" s="25">
        <f t="shared" si="97"/>
        <v>22</v>
      </c>
      <c r="X445" s="25">
        <f t="shared" si="98"/>
        <v>465</v>
      </c>
      <c r="Y445" s="25">
        <f t="shared" si="107"/>
        <v>466</v>
      </c>
      <c r="Z445" s="25">
        <f t="shared" si="99"/>
        <v>486</v>
      </c>
      <c r="AA445" s="25">
        <f t="shared" si="100"/>
        <v>487</v>
      </c>
    </row>
    <row r="446" spans="2:27" x14ac:dyDescent="0.25">
      <c r="B446" s="26">
        <v>441</v>
      </c>
      <c r="C446" s="26">
        <f t="shared" si="108"/>
        <v>0</v>
      </c>
      <c r="D446" s="26">
        <f t="shared" si="109"/>
        <v>21</v>
      </c>
      <c r="E446" s="26">
        <f t="shared" si="110"/>
        <v>0</v>
      </c>
      <c r="F446" s="26">
        <f t="shared" si="111"/>
        <v>-9.9999999999999811E-3</v>
      </c>
      <c r="K446" s="33" t="str">
        <f t="shared" si="101"/>
        <v/>
      </c>
      <c r="L446" s="33" t="str">
        <f t="shared" si="102"/>
        <v/>
      </c>
      <c r="P446" s="33" t="str">
        <f t="shared" si="103"/>
        <v/>
      </c>
      <c r="Q446" s="33" t="str">
        <f t="shared" si="104"/>
        <v/>
      </c>
      <c r="R446" s="33" t="str">
        <f t="shared" si="105"/>
        <v/>
      </c>
      <c r="S446" s="33" t="str">
        <f t="shared" si="106"/>
        <v/>
      </c>
      <c r="U446" s="25">
        <v>444</v>
      </c>
      <c r="V446" s="25">
        <f t="shared" si="96"/>
        <v>4</v>
      </c>
      <c r="W446" s="25">
        <f t="shared" si="97"/>
        <v>22</v>
      </c>
      <c r="X446" s="25">
        <f t="shared" si="98"/>
        <v>466</v>
      </c>
      <c r="Y446" s="25">
        <f t="shared" si="107"/>
        <v>467</v>
      </c>
      <c r="Z446" s="25">
        <f t="shared" si="99"/>
        <v>487</v>
      </c>
      <c r="AA446" s="25">
        <f t="shared" si="100"/>
        <v>488</v>
      </c>
    </row>
    <row r="447" spans="2:27" x14ac:dyDescent="0.25">
      <c r="B447" s="26">
        <v>442</v>
      </c>
      <c r="C447" s="26">
        <f t="shared" si="108"/>
        <v>1</v>
      </c>
      <c r="D447" s="26">
        <f t="shared" si="109"/>
        <v>21</v>
      </c>
      <c r="E447" s="26">
        <f t="shared" si="110"/>
        <v>0.01</v>
      </c>
      <c r="F447" s="26">
        <f t="shared" si="111"/>
        <v>-9.9999999999999811E-3</v>
      </c>
      <c r="K447" s="33" t="str">
        <f t="shared" si="101"/>
        <v/>
      </c>
      <c r="L447" s="33" t="str">
        <f t="shared" si="102"/>
        <v/>
      </c>
      <c r="P447" s="33" t="str">
        <f t="shared" si="103"/>
        <v/>
      </c>
      <c r="Q447" s="33" t="str">
        <f t="shared" si="104"/>
        <v/>
      </c>
      <c r="R447" s="33" t="str">
        <f t="shared" si="105"/>
        <v/>
      </c>
      <c r="S447" s="33" t="str">
        <f t="shared" si="106"/>
        <v/>
      </c>
      <c r="U447" s="25">
        <v>445</v>
      </c>
      <c r="V447" s="25">
        <f t="shared" si="96"/>
        <v>5</v>
      </c>
      <c r="W447" s="25">
        <f t="shared" si="97"/>
        <v>22</v>
      </c>
      <c r="X447" s="25">
        <f t="shared" si="98"/>
        <v>467</v>
      </c>
      <c r="Y447" s="25">
        <f t="shared" si="107"/>
        <v>468</v>
      </c>
      <c r="Z447" s="25">
        <f t="shared" si="99"/>
        <v>488</v>
      </c>
      <c r="AA447" s="25">
        <f t="shared" si="100"/>
        <v>489</v>
      </c>
    </row>
    <row r="448" spans="2:27" x14ac:dyDescent="0.25">
      <c r="B448" s="26">
        <v>443</v>
      </c>
      <c r="C448" s="26">
        <f t="shared" si="108"/>
        <v>2</v>
      </c>
      <c r="D448" s="26">
        <f t="shared" si="109"/>
        <v>21</v>
      </c>
      <c r="E448" s="26">
        <f t="shared" si="110"/>
        <v>0.02</v>
      </c>
      <c r="F448" s="26">
        <f t="shared" si="111"/>
        <v>-9.9999999999999811E-3</v>
      </c>
      <c r="K448" s="33" t="str">
        <f t="shared" si="101"/>
        <v/>
      </c>
      <c r="L448" s="33" t="str">
        <f t="shared" si="102"/>
        <v/>
      </c>
      <c r="P448" s="33" t="str">
        <f t="shared" si="103"/>
        <v/>
      </c>
      <c r="Q448" s="33" t="str">
        <f t="shared" si="104"/>
        <v/>
      </c>
      <c r="R448" s="33" t="str">
        <f t="shared" si="105"/>
        <v/>
      </c>
      <c r="S448" s="33" t="str">
        <f t="shared" si="106"/>
        <v/>
      </c>
      <c r="U448" s="25">
        <v>446</v>
      </c>
      <c r="V448" s="25">
        <f t="shared" si="96"/>
        <v>6</v>
      </c>
      <c r="W448" s="25">
        <f t="shared" si="97"/>
        <v>22</v>
      </c>
      <c r="X448" s="25">
        <f t="shared" si="98"/>
        <v>468</v>
      </c>
      <c r="Y448" s="25">
        <f t="shared" si="107"/>
        <v>469</v>
      </c>
      <c r="Z448" s="25">
        <f t="shared" si="99"/>
        <v>489</v>
      </c>
      <c r="AA448" s="25">
        <f t="shared" si="100"/>
        <v>490</v>
      </c>
    </row>
    <row r="449" spans="2:27" x14ac:dyDescent="0.25">
      <c r="B449" s="26">
        <v>444</v>
      </c>
      <c r="C449" s="26">
        <f t="shared" si="108"/>
        <v>3</v>
      </c>
      <c r="D449" s="26">
        <f t="shared" si="109"/>
        <v>21</v>
      </c>
      <c r="E449" s="26">
        <f t="shared" si="110"/>
        <v>0.03</v>
      </c>
      <c r="F449" s="26">
        <f t="shared" si="111"/>
        <v>-9.9999999999999811E-3</v>
      </c>
      <c r="K449" s="33" t="str">
        <f t="shared" si="101"/>
        <v/>
      </c>
      <c r="L449" s="33" t="str">
        <f t="shared" si="102"/>
        <v/>
      </c>
      <c r="P449" s="33" t="str">
        <f t="shared" si="103"/>
        <v/>
      </c>
      <c r="Q449" s="33" t="str">
        <f t="shared" si="104"/>
        <v/>
      </c>
      <c r="R449" s="33" t="str">
        <f t="shared" si="105"/>
        <v/>
      </c>
      <c r="S449" s="33" t="str">
        <f t="shared" si="106"/>
        <v/>
      </c>
      <c r="U449" s="25">
        <v>447</v>
      </c>
      <c r="V449" s="25">
        <f t="shared" si="96"/>
        <v>7</v>
      </c>
      <c r="W449" s="25">
        <f t="shared" si="97"/>
        <v>22</v>
      </c>
      <c r="X449" s="25">
        <f t="shared" si="98"/>
        <v>469</v>
      </c>
      <c r="Y449" s="25">
        <f t="shared" si="107"/>
        <v>470</v>
      </c>
      <c r="Z449" s="25">
        <f t="shared" si="99"/>
        <v>490</v>
      </c>
      <c r="AA449" s="25">
        <f t="shared" si="100"/>
        <v>491</v>
      </c>
    </row>
    <row r="450" spans="2:27" x14ac:dyDescent="0.25">
      <c r="B450" s="26">
        <v>445</v>
      </c>
      <c r="C450" s="26">
        <f t="shared" si="108"/>
        <v>4</v>
      </c>
      <c r="D450" s="26">
        <f t="shared" si="109"/>
        <v>21</v>
      </c>
      <c r="E450" s="26">
        <f t="shared" si="110"/>
        <v>0.04</v>
      </c>
      <c r="F450" s="26">
        <f t="shared" si="111"/>
        <v>-9.9999999999999811E-3</v>
      </c>
      <c r="K450" s="33" t="str">
        <f t="shared" si="101"/>
        <v/>
      </c>
      <c r="L450" s="33" t="str">
        <f t="shared" si="102"/>
        <v/>
      </c>
      <c r="P450" s="33" t="str">
        <f t="shared" si="103"/>
        <v/>
      </c>
      <c r="Q450" s="33" t="str">
        <f t="shared" si="104"/>
        <v/>
      </c>
      <c r="R450" s="33" t="str">
        <f t="shared" si="105"/>
        <v/>
      </c>
      <c r="S450" s="33" t="str">
        <f t="shared" si="106"/>
        <v/>
      </c>
      <c r="U450" s="25">
        <v>448</v>
      </c>
      <c r="V450" s="25">
        <f t="shared" ref="V450:V513" si="112">U450-TRUNC(U450/(num_x-1),0)*(num_x-1)</f>
        <v>8</v>
      </c>
      <c r="W450" s="25">
        <f t="shared" ref="W450:W513" si="113">TRUNC(U450/(num_x-1))</f>
        <v>22</v>
      </c>
      <c r="X450" s="25">
        <f t="shared" ref="X450:X513" si="114">V450+W450*num_x</f>
        <v>470</v>
      </c>
      <c r="Y450" s="25">
        <f t="shared" si="107"/>
        <v>471</v>
      </c>
      <c r="Z450" s="25">
        <f t="shared" ref="Z450:Z513" si="115">X450+num_x</f>
        <v>491</v>
      </c>
      <c r="AA450" s="25">
        <f t="shared" ref="AA450:AA513" si="116">Y450+num_x</f>
        <v>492</v>
      </c>
    </row>
    <row r="451" spans="2:27" x14ac:dyDescent="0.25">
      <c r="B451" s="26">
        <v>446</v>
      </c>
      <c r="C451" s="26">
        <f t="shared" si="108"/>
        <v>5</v>
      </c>
      <c r="D451" s="26">
        <f t="shared" si="109"/>
        <v>21</v>
      </c>
      <c r="E451" s="26">
        <f t="shared" si="110"/>
        <v>0.05</v>
      </c>
      <c r="F451" s="26">
        <f t="shared" si="111"/>
        <v>-9.9999999999999811E-3</v>
      </c>
      <c r="K451" s="33" t="str">
        <f t="shared" ref="K451:K514" si="117">IF(B454&lt;$K$1,E454,"")</f>
        <v/>
      </c>
      <c r="L451" s="33" t="str">
        <f t="shared" ref="L451:L514" si="118">IF(B454&lt;$K$1,F454,"")</f>
        <v/>
      </c>
      <c r="P451" s="33" t="str">
        <f t="shared" ref="P451:P514" si="119">IF($U451&lt;$X$1,X451,"")</f>
        <v/>
      </c>
      <c r="Q451" s="33" t="str">
        <f t="shared" ref="Q451:Q514" si="120">IF($U451&lt;$X$1,Y451,"")</f>
        <v/>
      </c>
      <c r="R451" s="33" t="str">
        <f t="shared" ref="R451:R514" si="121">IF($U451&lt;$X$1,Z451,"")</f>
        <v/>
      </c>
      <c r="S451" s="33" t="str">
        <f t="shared" ref="S451:S514" si="122">IF($U451&lt;$X$1,AA451,"")</f>
        <v/>
      </c>
      <c r="U451" s="25">
        <v>449</v>
      </c>
      <c r="V451" s="25">
        <f t="shared" si="112"/>
        <v>9</v>
      </c>
      <c r="W451" s="25">
        <f t="shared" si="113"/>
        <v>22</v>
      </c>
      <c r="X451" s="25">
        <f t="shared" si="114"/>
        <v>471</v>
      </c>
      <c r="Y451" s="25">
        <f t="shared" ref="Y451:Y514" si="123">X451+1</f>
        <v>472</v>
      </c>
      <c r="Z451" s="25">
        <f t="shared" si="115"/>
        <v>492</v>
      </c>
      <c r="AA451" s="25">
        <f t="shared" si="116"/>
        <v>493</v>
      </c>
    </row>
    <row r="452" spans="2:27" x14ac:dyDescent="0.25">
      <c r="B452" s="26">
        <v>447</v>
      </c>
      <c r="C452" s="26">
        <f t="shared" si="108"/>
        <v>6</v>
      </c>
      <c r="D452" s="26">
        <f t="shared" si="109"/>
        <v>21</v>
      </c>
      <c r="E452" s="26">
        <f t="shared" si="110"/>
        <v>0.06</v>
      </c>
      <c r="F452" s="26">
        <f t="shared" si="111"/>
        <v>-9.9999999999999811E-3</v>
      </c>
      <c r="K452" s="33" t="str">
        <f t="shared" si="117"/>
        <v/>
      </c>
      <c r="L452" s="33" t="str">
        <f t="shared" si="118"/>
        <v/>
      </c>
      <c r="P452" s="33" t="str">
        <f t="shared" si="119"/>
        <v/>
      </c>
      <c r="Q452" s="33" t="str">
        <f t="shared" si="120"/>
        <v/>
      </c>
      <c r="R452" s="33" t="str">
        <f t="shared" si="121"/>
        <v/>
      </c>
      <c r="S452" s="33" t="str">
        <f t="shared" si="122"/>
        <v/>
      </c>
      <c r="U452" s="25">
        <v>450</v>
      </c>
      <c r="V452" s="25">
        <f t="shared" si="112"/>
        <v>10</v>
      </c>
      <c r="W452" s="25">
        <f t="shared" si="113"/>
        <v>22</v>
      </c>
      <c r="X452" s="25">
        <f t="shared" si="114"/>
        <v>472</v>
      </c>
      <c r="Y452" s="25">
        <f t="shared" si="123"/>
        <v>473</v>
      </c>
      <c r="Z452" s="25">
        <f t="shared" si="115"/>
        <v>493</v>
      </c>
      <c r="AA452" s="25">
        <f t="shared" si="116"/>
        <v>494</v>
      </c>
    </row>
    <row r="453" spans="2:27" x14ac:dyDescent="0.25">
      <c r="B453" s="26">
        <v>448</v>
      </c>
      <c r="C453" s="26">
        <f t="shared" ref="C453:C516" si="124">B453-TRUNC(B453/num_x,0)*num_x</f>
        <v>7</v>
      </c>
      <c r="D453" s="26">
        <f t="shared" ref="D453:D516" si="125">TRUNC(B453/num_x)</f>
        <v>21</v>
      </c>
      <c r="E453" s="26">
        <f t="shared" ref="E453:E516" si="126">C453*dx</f>
        <v>7.0000000000000007E-2</v>
      </c>
      <c r="F453" s="26">
        <f t="shared" ref="F453:F516" si="127">(num_y-1)*dy - D453*dy</f>
        <v>-9.9999999999999811E-3</v>
      </c>
      <c r="K453" s="33" t="str">
        <f t="shared" si="117"/>
        <v/>
      </c>
      <c r="L453" s="33" t="str">
        <f t="shared" si="118"/>
        <v/>
      </c>
      <c r="P453" s="33" t="str">
        <f t="shared" si="119"/>
        <v/>
      </c>
      <c r="Q453" s="33" t="str">
        <f t="shared" si="120"/>
        <v/>
      </c>
      <c r="R453" s="33" t="str">
        <f t="shared" si="121"/>
        <v/>
      </c>
      <c r="S453" s="33" t="str">
        <f t="shared" si="122"/>
        <v/>
      </c>
      <c r="U453" s="25">
        <v>451</v>
      </c>
      <c r="V453" s="25">
        <f t="shared" si="112"/>
        <v>11</v>
      </c>
      <c r="W453" s="25">
        <f t="shared" si="113"/>
        <v>22</v>
      </c>
      <c r="X453" s="25">
        <f t="shared" si="114"/>
        <v>473</v>
      </c>
      <c r="Y453" s="25">
        <f t="shared" si="123"/>
        <v>474</v>
      </c>
      <c r="Z453" s="25">
        <f t="shared" si="115"/>
        <v>494</v>
      </c>
      <c r="AA453" s="25">
        <f t="shared" si="116"/>
        <v>495</v>
      </c>
    </row>
    <row r="454" spans="2:27" x14ac:dyDescent="0.25">
      <c r="B454" s="26">
        <v>449</v>
      </c>
      <c r="C454" s="26">
        <f t="shared" si="124"/>
        <v>8</v>
      </c>
      <c r="D454" s="26">
        <f t="shared" si="125"/>
        <v>21</v>
      </c>
      <c r="E454" s="26">
        <f t="shared" si="126"/>
        <v>0.08</v>
      </c>
      <c r="F454" s="26">
        <f t="shared" si="127"/>
        <v>-9.9999999999999811E-3</v>
      </c>
      <c r="K454" s="33" t="str">
        <f t="shared" si="117"/>
        <v/>
      </c>
      <c r="L454" s="33" t="str">
        <f t="shared" si="118"/>
        <v/>
      </c>
      <c r="P454" s="33" t="str">
        <f t="shared" si="119"/>
        <v/>
      </c>
      <c r="Q454" s="33" t="str">
        <f t="shared" si="120"/>
        <v/>
      </c>
      <c r="R454" s="33" t="str">
        <f t="shared" si="121"/>
        <v/>
      </c>
      <c r="S454" s="33" t="str">
        <f t="shared" si="122"/>
        <v/>
      </c>
      <c r="U454" s="25">
        <v>452</v>
      </c>
      <c r="V454" s="25">
        <f t="shared" si="112"/>
        <v>12</v>
      </c>
      <c r="W454" s="25">
        <f t="shared" si="113"/>
        <v>22</v>
      </c>
      <c r="X454" s="25">
        <f t="shared" si="114"/>
        <v>474</v>
      </c>
      <c r="Y454" s="25">
        <f t="shared" si="123"/>
        <v>475</v>
      </c>
      <c r="Z454" s="25">
        <f t="shared" si="115"/>
        <v>495</v>
      </c>
      <c r="AA454" s="25">
        <f t="shared" si="116"/>
        <v>496</v>
      </c>
    </row>
    <row r="455" spans="2:27" x14ac:dyDescent="0.25">
      <c r="B455" s="26">
        <v>450</v>
      </c>
      <c r="C455" s="26">
        <f t="shared" si="124"/>
        <v>9</v>
      </c>
      <c r="D455" s="26">
        <f t="shared" si="125"/>
        <v>21</v>
      </c>
      <c r="E455" s="26">
        <f t="shared" si="126"/>
        <v>0.09</v>
      </c>
      <c r="F455" s="26">
        <f t="shared" si="127"/>
        <v>-9.9999999999999811E-3</v>
      </c>
      <c r="K455" s="33" t="str">
        <f t="shared" si="117"/>
        <v/>
      </c>
      <c r="L455" s="33" t="str">
        <f t="shared" si="118"/>
        <v/>
      </c>
      <c r="P455" s="33" t="str">
        <f t="shared" si="119"/>
        <v/>
      </c>
      <c r="Q455" s="33" t="str">
        <f t="shared" si="120"/>
        <v/>
      </c>
      <c r="R455" s="33" t="str">
        <f t="shared" si="121"/>
        <v/>
      </c>
      <c r="S455" s="33" t="str">
        <f t="shared" si="122"/>
        <v/>
      </c>
      <c r="U455" s="25">
        <v>453</v>
      </c>
      <c r="V455" s="25">
        <f t="shared" si="112"/>
        <v>13</v>
      </c>
      <c r="W455" s="25">
        <f t="shared" si="113"/>
        <v>22</v>
      </c>
      <c r="X455" s="25">
        <f t="shared" si="114"/>
        <v>475</v>
      </c>
      <c r="Y455" s="25">
        <f t="shared" si="123"/>
        <v>476</v>
      </c>
      <c r="Z455" s="25">
        <f t="shared" si="115"/>
        <v>496</v>
      </c>
      <c r="AA455" s="25">
        <f t="shared" si="116"/>
        <v>497</v>
      </c>
    </row>
    <row r="456" spans="2:27" x14ac:dyDescent="0.25">
      <c r="B456" s="26">
        <v>451</v>
      </c>
      <c r="C456" s="26">
        <f t="shared" si="124"/>
        <v>10</v>
      </c>
      <c r="D456" s="26">
        <f t="shared" si="125"/>
        <v>21</v>
      </c>
      <c r="E456" s="26">
        <f t="shared" si="126"/>
        <v>0.1</v>
      </c>
      <c r="F456" s="26">
        <f t="shared" si="127"/>
        <v>-9.9999999999999811E-3</v>
      </c>
      <c r="K456" s="33" t="str">
        <f t="shared" si="117"/>
        <v/>
      </c>
      <c r="L456" s="33" t="str">
        <f t="shared" si="118"/>
        <v/>
      </c>
      <c r="P456" s="33" t="str">
        <f t="shared" si="119"/>
        <v/>
      </c>
      <c r="Q456" s="33" t="str">
        <f t="shared" si="120"/>
        <v/>
      </c>
      <c r="R456" s="33" t="str">
        <f t="shared" si="121"/>
        <v/>
      </c>
      <c r="S456" s="33" t="str">
        <f t="shared" si="122"/>
        <v/>
      </c>
      <c r="U456" s="25">
        <v>454</v>
      </c>
      <c r="V456" s="25">
        <f t="shared" si="112"/>
        <v>14</v>
      </c>
      <c r="W456" s="25">
        <f t="shared" si="113"/>
        <v>22</v>
      </c>
      <c r="X456" s="25">
        <f t="shared" si="114"/>
        <v>476</v>
      </c>
      <c r="Y456" s="25">
        <f t="shared" si="123"/>
        <v>477</v>
      </c>
      <c r="Z456" s="25">
        <f t="shared" si="115"/>
        <v>497</v>
      </c>
      <c r="AA456" s="25">
        <f t="shared" si="116"/>
        <v>498</v>
      </c>
    </row>
    <row r="457" spans="2:27" x14ac:dyDescent="0.25">
      <c r="B457" s="26">
        <v>452</v>
      </c>
      <c r="C457" s="26">
        <f t="shared" si="124"/>
        <v>11</v>
      </c>
      <c r="D457" s="26">
        <f t="shared" si="125"/>
        <v>21</v>
      </c>
      <c r="E457" s="26">
        <f t="shared" si="126"/>
        <v>0.11</v>
      </c>
      <c r="F457" s="26">
        <f t="shared" si="127"/>
        <v>-9.9999999999999811E-3</v>
      </c>
      <c r="K457" s="33" t="str">
        <f t="shared" si="117"/>
        <v/>
      </c>
      <c r="L457" s="33" t="str">
        <f t="shared" si="118"/>
        <v/>
      </c>
      <c r="P457" s="33" t="str">
        <f t="shared" si="119"/>
        <v/>
      </c>
      <c r="Q457" s="33" t="str">
        <f t="shared" si="120"/>
        <v/>
      </c>
      <c r="R457" s="33" t="str">
        <f t="shared" si="121"/>
        <v/>
      </c>
      <c r="S457" s="33" t="str">
        <f t="shared" si="122"/>
        <v/>
      </c>
      <c r="U457" s="25">
        <v>455</v>
      </c>
      <c r="V457" s="25">
        <f t="shared" si="112"/>
        <v>15</v>
      </c>
      <c r="W457" s="25">
        <f t="shared" si="113"/>
        <v>22</v>
      </c>
      <c r="X457" s="25">
        <f t="shared" si="114"/>
        <v>477</v>
      </c>
      <c r="Y457" s="25">
        <f t="shared" si="123"/>
        <v>478</v>
      </c>
      <c r="Z457" s="25">
        <f t="shared" si="115"/>
        <v>498</v>
      </c>
      <c r="AA457" s="25">
        <f t="shared" si="116"/>
        <v>499</v>
      </c>
    </row>
    <row r="458" spans="2:27" x14ac:dyDescent="0.25">
      <c r="B458" s="26">
        <v>453</v>
      </c>
      <c r="C458" s="26">
        <f t="shared" si="124"/>
        <v>12</v>
      </c>
      <c r="D458" s="26">
        <f t="shared" si="125"/>
        <v>21</v>
      </c>
      <c r="E458" s="26">
        <f t="shared" si="126"/>
        <v>0.12</v>
      </c>
      <c r="F458" s="26">
        <f t="shared" si="127"/>
        <v>-9.9999999999999811E-3</v>
      </c>
      <c r="K458" s="33" t="str">
        <f t="shared" si="117"/>
        <v/>
      </c>
      <c r="L458" s="33" t="str">
        <f t="shared" si="118"/>
        <v/>
      </c>
      <c r="P458" s="33" t="str">
        <f t="shared" si="119"/>
        <v/>
      </c>
      <c r="Q458" s="33" t="str">
        <f t="shared" si="120"/>
        <v/>
      </c>
      <c r="R458" s="33" t="str">
        <f t="shared" si="121"/>
        <v/>
      </c>
      <c r="S458" s="33" t="str">
        <f t="shared" si="122"/>
        <v/>
      </c>
      <c r="U458" s="25">
        <v>456</v>
      </c>
      <c r="V458" s="25">
        <f t="shared" si="112"/>
        <v>16</v>
      </c>
      <c r="W458" s="25">
        <f t="shared" si="113"/>
        <v>22</v>
      </c>
      <c r="X458" s="25">
        <f t="shared" si="114"/>
        <v>478</v>
      </c>
      <c r="Y458" s="25">
        <f t="shared" si="123"/>
        <v>479</v>
      </c>
      <c r="Z458" s="25">
        <f t="shared" si="115"/>
        <v>499</v>
      </c>
      <c r="AA458" s="25">
        <f t="shared" si="116"/>
        <v>500</v>
      </c>
    </row>
    <row r="459" spans="2:27" x14ac:dyDescent="0.25">
      <c r="B459" s="26">
        <v>454</v>
      </c>
      <c r="C459" s="26">
        <f t="shared" si="124"/>
        <v>13</v>
      </c>
      <c r="D459" s="26">
        <f t="shared" si="125"/>
        <v>21</v>
      </c>
      <c r="E459" s="26">
        <f t="shared" si="126"/>
        <v>0.13</v>
      </c>
      <c r="F459" s="26">
        <f t="shared" si="127"/>
        <v>-9.9999999999999811E-3</v>
      </c>
      <c r="K459" s="33" t="str">
        <f t="shared" si="117"/>
        <v/>
      </c>
      <c r="L459" s="33" t="str">
        <f t="shared" si="118"/>
        <v/>
      </c>
      <c r="P459" s="33" t="str">
        <f t="shared" si="119"/>
        <v/>
      </c>
      <c r="Q459" s="33" t="str">
        <f t="shared" si="120"/>
        <v/>
      </c>
      <c r="R459" s="33" t="str">
        <f t="shared" si="121"/>
        <v/>
      </c>
      <c r="S459" s="33" t="str">
        <f t="shared" si="122"/>
        <v/>
      </c>
      <c r="U459" s="25">
        <v>457</v>
      </c>
      <c r="V459" s="25">
        <f t="shared" si="112"/>
        <v>17</v>
      </c>
      <c r="W459" s="25">
        <f t="shared" si="113"/>
        <v>22</v>
      </c>
      <c r="X459" s="25">
        <f t="shared" si="114"/>
        <v>479</v>
      </c>
      <c r="Y459" s="25">
        <f t="shared" si="123"/>
        <v>480</v>
      </c>
      <c r="Z459" s="25">
        <f t="shared" si="115"/>
        <v>500</v>
      </c>
      <c r="AA459" s="25">
        <f t="shared" si="116"/>
        <v>501</v>
      </c>
    </row>
    <row r="460" spans="2:27" x14ac:dyDescent="0.25">
      <c r="B460" s="26">
        <v>455</v>
      </c>
      <c r="C460" s="26">
        <f t="shared" si="124"/>
        <v>14</v>
      </c>
      <c r="D460" s="26">
        <f t="shared" si="125"/>
        <v>21</v>
      </c>
      <c r="E460" s="26">
        <f t="shared" si="126"/>
        <v>0.14000000000000001</v>
      </c>
      <c r="F460" s="26">
        <f t="shared" si="127"/>
        <v>-9.9999999999999811E-3</v>
      </c>
      <c r="K460" s="33" t="str">
        <f t="shared" si="117"/>
        <v/>
      </c>
      <c r="L460" s="33" t="str">
        <f t="shared" si="118"/>
        <v/>
      </c>
      <c r="P460" s="33" t="str">
        <f t="shared" si="119"/>
        <v/>
      </c>
      <c r="Q460" s="33" t="str">
        <f t="shared" si="120"/>
        <v/>
      </c>
      <c r="R460" s="33" t="str">
        <f t="shared" si="121"/>
        <v/>
      </c>
      <c r="S460" s="33" t="str">
        <f t="shared" si="122"/>
        <v/>
      </c>
      <c r="U460" s="25">
        <v>458</v>
      </c>
      <c r="V460" s="25">
        <f t="shared" si="112"/>
        <v>18</v>
      </c>
      <c r="W460" s="25">
        <f t="shared" si="113"/>
        <v>22</v>
      </c>
      <c r="X460" s="25">
        <f t="shared" si="114"/>
        <v>480</v>
      </c>
      <c r="Y460" s="25">
        <f t="shared" si="123"/>
        <v>481</v>
      </c>
      <c r="Z460" s="25">
        <f t="shared" si="115"/>
        <v>501</v>
      </c>
      <c r="AA460" s="25">
        <f t="shared" si="116"/>
        <v>502</v>
      </c>
    </row>
    <row r="461" spans="2:27" x14ac:dyDescent="0.25">
      <c r="B461" s="26">
        <v>456</v>
      </c>
      <c r="C461" s="26">
        <f t="shared" si="124"/>
        <v>15</v>
      </c>
      <c r="D461" s="26">
        <f t="shared" si="125"/>
        <v>21</v>
      </c>
      <c r="E461" s="26">
        <f t="shared" si="126"/>
        <v>0.15</v>
      </c>
      <c r="F461" s="26">
        <f t="shared" si="127"/>
        <v>-9.9999999999999811E-3</v>
      </c>
      <c r="K461" s="33" t="str">
        <f t="shared" si="117"/>
        <v/>
      </c>
      <c r="L461" s="33" t="str">
        <f t="shared" si="118"/>
        <v/>
      </c>
      <c r="P461" s="33" t="str">
        <f t="shared" si="119"/>
        <v/>
      </c>
      <c r="Q461" s="33" t="str">
        <f t="shared" si="120"/>
        <v/>
      </c>
      <c r="R461" s="33" t="str">
        <f t="shared" si="121"/>
        <v/>
      </c>
      <c r="S461" s="33" t="str">
        <f t="shared" si="122"/>
        <v/>
      </c>
      <c r="U461" s="25">
        <v>459</v>
      </c>
      <c r="V461" s="25">
        <f t="shared" si="112"/>
        <v>19</v>
      </c>
      <c r="W461" s="25">
        <f t="shared" si="113"/>
        <v>22</v>
      </c>
      <c r="X461" s="25">
        <f t="shared" si="114"/>
        <v>481</v>
      </c>
      <c r="Y461" s="25">
        <f t="shared" si="123"/>
        <v>482</v>
      </c>
      <c r="Z461" s="25">
        <f t="shared" si="115"/>
        <v>502</v>
      </c>
      <c r="AA461" s="25">
        <f t="shared" si="116"/>
        <v>503</v>
      </c>
    </row>
    <row r="462" spans="2:27" x14ac:dyDescent="0.25">
      <c r="B462" s="26">
        <v>457</v>
      </c>
      <c r="C462" s="26">
        <f t="shared" si="124"/>
        <v>16</v>
      </c>
      <c r="D462" s="26">
        <f t="shared" si="125"/>
        <v>21</v>
      </c>
      <c r="E462" s="26">
        <f t="shared" si="126"/>
        <v>0.16</v>
      </c>
      <c r="F462" s="26">
        <f t="shared" si="127"/>
        <v>-9.9999999999999811E-3</v>
      </c>
      <c r="K462" s="33" t="str">
        <f t="shared" si="117"/>
        <v/>
      </c>
      <c r="L462" s="33" t="str">
        <f t="shared" si="118"/>
        <v/>
      </c>
      <c r="P462" s="33" t="str">
        <f t="shared" si="119"/>
        <v/>
      </c>
      <c r="Q462" s="33" t="str">
        <f t="shared" si="120"/>
        <v/>
      </c>
      <c r="R462" s="33" t="str">
        <f t="shared" si="121"/>
        <v/>
      </c>
      <c r="S462" s="33" t="str">
        <f t="shared" si="122"/>
        <v/>
      </c>
      <c r="U462" s="25">
        <v>460</v>
      </c>
      <c r="V462" s="25">
        <f t="shared" si="112"/>
        <v>0</v>
      </c>
      <c r="W462" s="25">
        <f t="shared" si="113"/>
        <v>23</v>
      </c>
      <c r="X462" s="25">
        <f t="shared" si="114"/>
        <v>483</v>
      </c>
      <c r="Y462" s="25">
        <f t="shared" si="123"/>
        <v>484</v>
      </c>
      <c r="Z462" s="25">
        <f t="shared" si="115"/>
        <v>504</v>
      </c>
      <c r="AA462" s="25">
        <f t="shared" si="116"/>
        <v>505</v>
      </c>
    </row>
    <row r="463" spans="2:27" x14ac:dyDescent="0.25">
      <c r="B463" s="26">
        <v>458</v>
      </c>
      <c r="C463" s="26">
        <f t="shared" si="124"/>
        <v>17</v>
      </c>
      <c r="D463" s="26">
        <f t="shared" si="125"/>
        <v>21</v>
      </c>
      <c r="E463" s="26">
        <f t="shared" si="126"/>
        <v>0.17</v>
      </c>
      <c r="F463" s="26">
        <f t="shared" si="127"/>
        <v>-9.9999999999999811E-3</v>
      </c>
      <c r="K463" s="33" t="str">
        <f t="shared" si="117"/>
        <v/>
      </c>
      <c r="L463" s="33" t="str">
        <f t="shared" si="118"/>
        <v/>
      </c>
      <c r="P463" s="33" t="str">
        <f t="shared" si="119"/>
        <v/>
      </c>
      <c r="Q463" s="33" t="str">
        <f t="shared" si="120"/>
        <v/>
      </c>
      <c r="R463" s="33" t="str">
        <f t="shared" si="121"/>
        <v/>
      </c>
      <c r="S463" s="33" t="str">
        <f t="shared" si="122"/>
        <v/>
      </c>
      <c r="U463" s="25">
        <v>461</v>
      </c>
      <c r="V463" s="25">
        <f t="shared" si="112"/>
        <v>1</v>
      </c>
      <c r="W463" s="25">
        <f t="shared" si="113"/>
        <v>23</v>
      </c>
      <c r="X463" s="25">
        <f t="shared" si="114"/>
        <v>484</v>
      </c>
      <c r="Y463" s="25">
        <f t="shared" si="123"/>
        <v>485</v>
      </c>
      <c r="Z463" s="25">
        <f t="shared" si="115"/>
        <v>505</v>
      </c>
      <c r="AA463" s="25">
        <f t="shared" si="116"/>
        <v>506</v>
      </c>
    </row>
    <row r="464" spans="2:27" x14ac:dyDescent="0.25">
      <c r="B464" s="26">
        <v>459</v>
      </c>
      <c r="C464" s="26">
        <f t="shared" si="124"/>
        <v>18</v>
      </c>
      <c r="D464" s="26">
        <f t="shared" si="125"/>
        <v>21</v>
      </c>
      <c r="E464" s="26">
        <f t="shared" si="126"/>
        <v>0.18</v>
      </c>
      <c r="F464" s="26">
        <f t="shared" si="127"/>
        <v>-9.9999999999999811E-3</v>
      </c>
      <c r="K464" s="33" t="str">
        <f t="shared" si="117"/>
        <v/>
      </c>
      <c r="L464" s="33" t="str">
        <f t="shared" si="118"/>
        <v/>
      </c>
      <c r="P464" s="33" t="str">
        <f t="shared" si="119"/>
        <v/>
      </c>
      <c r="Q464" s="33" t="str">
        <f t="shared" si="120"/>
        <v/>
      </c>
      <c r="R464" s="33" t="str">
        <f t="shared" si="121"/>
        <v/>
      </c>
      <c r="S464" s="33" t="str">
        <f t="shared" si="122"/>
        <v/>
      </c>
      <c r="U464" s="25">
        <v>462</v>
      </c>
      <c r="V464" s="25">
        <f t="shared" si="112"/>
        <v>2</v>
      </c>
      <c r="W464" s="25">
        <f t="shared" si="113"/>
        <v>23</v>
      </c>
      <c r="X464" s="25">
        <f t="shared" si="114"/>
        <v>485</v>
      </c>
      <c r="Y464" s="25">
        <f t="shared" si="123"/>
        <v>486</v>
      </c>
      <c r="Z464" s="25">
        <f t="shared" si="115"/>
        <v>506</v>
      </c>
      <c r="AA464" s="25">
        <f t="shared" si="116"/>
        <v>507</v>
      </c>
    </row>
    <row r="465" spans="2:27" x14ac:dyDescent="0.25">
      <c r="B465" s="26">
        <v>460</v>
      </c>
      <c r="C465" s="26">
        <f t="shared" si="124"/>
        <v>19</v>
      </c>
      <c r="D465" s="26">
        <f t="shared" si="125"/>
        <v>21</v>
      </c>
      <c r="E465" s="26">
        <f t="shared" si="126"/>
        <v>0.19</v>
      </c>
      <c r="F465" s="26">
        <f t="shared" si="127"/>
        <v>-9.9999999999999811E-3</v>
      </c>
      <c r="K465" s="33" t="str">
        <f t="shared" si="117"/>
        <v/>
      </c>
      <c r="L465" s="33" t="str">
        <f t="shared" si="118"/>
        <v/>
      </c>
      <c r="P465" s="33" t="str">
        <f t="shared" si="119"/>
        <v/>
      </c>
      <c r="Q465" s="33" t="str">
        <f t="shared" si="120"/>
        <v/>
      </c>
      <c r="R465" s="33" t="str">
        <f t="shared" si="121"/>
        <v/>
      </c>
      <c r="S465" s="33" t="str">
        <f t="shared" si="122"/>
        <v/>
      </c>
      <c r="U465" s="25">
        <v>463</v>
      </c>
      <c r="V465" s="25">
        <f t="shared" si="112"/>
        <v>3</v>
      </c>
      <c r="W465" s="25">
        <f t="shared" si="113"/>
        <v>23</v>
      </c>
      <c r="X465" s="25">
        <f t="shared" si="114"/>
        <v>486</v>
      </c>
      <c r="Y465" s="25">
        <f t="shared" si="123"/>
        <v>487</v>
      </c>
      <c r="Z465" s="25">
        <f t="shared" si="115"/>
        <v>507</v>
      </c>
      <c r="AA465" s="25">
        <f t="shared" si="116"/>
        <v>508</v>
      </c>
    </row>
    <row r="466" spans="2:27" x14ac:dyDescent="0.25">
      <c r="B466" s="26">
        <v>461</v>
      </c>
      <c r="C466" s="26">
        <f t="shared" si="124"/>
        <v>20</v>
      </c>
      <c r="D466" s="26">
        <f t="shared" si="125"/>
        <v>21</v>
      </c>
      <c r="E466" s="26">
        <f t="shared" si="126"/>
        <v>0.2</v>
      </c>
      <c r="F466" s="26">
        <f t="shared" si="127"/>
        <v>-9.9999999999999811E-3</v>
      </c>
      <c r="K466" s="33" t="str">
        <f t="shared" si="117"/>
        <v/>
      </c>
      <c r="L466" s="33" t="str">
        <f t="shared" si="118"/>
        <v/>
      </c>
      <c r="P466" s="33" t="str">
        <f t="shared" si="119"/>
        <v/>
      </c>
      <c r="Q466" s="33" t="str">
        <f t="shared" si="120"/>
        <v/>
      </c>
      <c r="R466" s="33" t="str">
        <f t="shared" si="121"/>
        <v/>
      </c>
      <c r="S466" s="33" t="str">
        <f t="shared" si="122"/>
        <v/>
      </c>
      <c r="U466" s="25">
        <v>464</v>
      </c>
      <c r="V466" s="25">
        <f t="shared" si="112"/>
        <v>4</v>
      </c>
      <c r="W466" s="25">
        <f t="shared" si="113"/>
        <v>23</v>
      </c>
      <c r="X466" s="25">
        <f t="shared" si="114"/>
        <v>487</v>
      </c>
      <c r="Y466" s="25">
        <f t="shared" si="123"/>
        <v>488</v>
      </c>
      <c r="Z466" s="25">
        <f t="shared" si="115"/>
        <v>508</v>
      </c>
      <c r="AA466" s="25">
        <f t="shared" si="116"/>
        <v>509</v>
      </c>
    </row>
    <row r="467" spans="2:27" x14ac:dyDescent="0.25">
      <c r="B467" s="26">
        <v>462</v>
      </c>
      <c r="C467" s="26">
        <f t="shared" si="124"/>
        <v>0</v>
      </c>
      <c r="D467" s="26">
        <f t="shared" si="125"/>
        <v>22</v>
      </c>
      <c r="E467" s="26">
        <f t="shared" si="126"/>
        <v>0</v>
      </c>
      <c r="F467" s="26">
        <f t="shared" si="127"/>
        <v>-1.999999999999999E-2</v>
      </c>
      <c r="K467" s="33" t="str">
        <f t="shared" si="117"/>
        <v/>
      </c>
      <c r="L467" s="33" t="str">
        <f t="shared" si="118"/>
        <v/>
      </c>
      <c r="P467" s="33" t="str">
        <f t="shared" si="119"/>
        <v/>
      </c>
      <c r="Q467" s="33" t="str">
        <f t="shared" si="120"/>
        <v/>
      </c>
      <c r="R467" s="33" t="str">
        <f t="shared" si="121"/>
        <v/>
      </c>
      <c r="S467" s="33" t="str">
        <f t="shared" si="122"/>
        <v/>
      </c>
      <c r="U467" s="25">
        <v>465</v>
      </c>
      <c r="V467" s="25">
        <f t="shared" si="112"/>
        <v>5</v>
      </c>
      <c r="W467" s="25">
        <f t="shared" si="113"/>
        <v>23</v>
      </c>
      <c r="X467" s="25">
        <f t="shared" si="114"/>
        <v>488</v>
      </c>
      <c r="Y467" s="25">
        <f t="shared" si="123"/>
        <v>489</v>
      </c>
      <c r="Z467" s="25">
        <f t="shared" si="115"/>
        <v>509</v>
      </c>
      <c r="AA467" s="25">
        <f t="shared" si="116"/>
        <v>510</v>
      </c>
    </row>
    <row r="468" spans="2:27" x14ac:dyDescent="0.25">
      <c r="B468" s="26">
        <v>463</v>
      </c>
      <c r="C468" s="26">
        <f t="shared" si="124"/>
        <v>1</v>
      </c>
      <c r="D468" s="26">
        <f t="shared" si="125"/>
        <v>22</v>
      </c>
      <c r="E468" s="26">
        <f t="shared" si="126"/>
        <v>0.01</v>
      </c>
      <c r="F468" s="26">
        <f t="shared" si="127"/>
        <v>-1.999999999999999E-2</v>
      </c>
      <c r="K468" s="33" t="str">
        <f t="shared" si="117"/>
        <v/>
      </c>
      <c r="L468" s="33" t="str">
        <f t="shared" si="118"/>
        <v/>
      </c>
      <c r="P468" s="33" t="str">
        <f t="shared" si="119"/>
        <v/>
      </c>
      <c r="Q468" s="33" t="str">
        <f t="shared" si="120"/>
        <v/>
      </c>
      <c r="R468" s="33" t="str">
        <f t="shared" si="121"/>
        <v/>
      </c>
      <c r="S468" s="33" t="str">
        <f t="shared" si="122"/>
        <v/>
      </c>
      <c r="U468" s="25">
        <v>466</v>
      </c>
      <c r="V468" s="25">
        <f t="shared" si="112"/>
        <v>6</v>
      </c>
      <c r="W468" s="25">
        <f t="shared" si="113"/>
        <v>23</v>
      </c>
      <c r="X468" s="25">
        <f t="shared" si="114"/>
        <v>489</v>
      </c>
      <c r="Y468" s="25">
        <f t="shared" si="123"/>
        <v>490</v>
      </c>
      <c r="Z468" s="25">
        <f t="shared" si="115"/>
        <v>510</v>
      </c>
      <c r="AA468" s="25">
        <f t="shared" si="116"/>
        <v>511</v>
      </c>
    </row>
    <row r="469" spans="2:27" x14ac:dyDescent="0.25">
      <c r="B469" s="26">
        <v>464</v>
      </c>
      <c r="C469" s="26">
        <f t="shared" si="124"/>
        <v>2</v>
      </c>
      <c r="D469" s="26">
        <f t="shared" si="125"/>
        <v>22</v>
      </c>
      <c r="E469" s="26">
        <f t="shared" si="126"/>
        <v>0.02</v>
      </c>
      <c r="F469" s="26">
        <f t="shared" si="127"/>
        <v>-1.999999999999999E-2</v>
      </c>
      <c r="K469" s="33" t="str">
        <f t="shared" si="117"/>
        <v/>
      </c>
      <c r="L469" s="33" t="str">
        <f t="shared" si="118"/>
        <v/>
      </c>
      <c r="P469" s="33" t="str">
        <f t="shared" si="119"/>
        <v/>
      </c>
      <c r="Q469" s="33" t="str">
        <f t="shared" si="120"/>
        <v/>
      </c>
      <c r="R469" s="33" t="str">
        <f t="shared" si="121"/>
        <v/>
      </c>
      <c r="S469" s="33" t="str">
        <f t="shared" si="122"/>
        <v/>
      </c>
      <c r="U469" s="25">
        <v>467</v>
      </c>
      <c r="V469" s="25">
        <f t="shared" si="112"/>
        <v>7</v>
      </c>
      <c r="W469" s="25">
        <f t="shared" si="113"/>
        <v>23</v>
      </c>
      <c r="X469" s="25">
        <f t="shared" si="114"/>
        <v>490</v>
      </c>
      <c r="Y469" s="25">
        <f t="shared" si="123"/>
        <v>491</v>
      </c>
      <c r="Z469" s="25">
        <f t="shared" si="115"/>
        <v>511</v>
      </c>
      <c r="AA469" s="25">
        <f t="shared" si="116"/>
        <v>512</v>
      </c>
    </row>
    <row r="470" spans="2:27" x14ac:dyDescent="0.25">
      <c r="B470" s="26">
        <v>465</v>
      </c>
      <c r="C470" s="26">
        <f t="shared" si="124"/>
        <v>3</v>
      </c>
      <c r="D470" s="26">
        <f t="shared" si="125"/>
        <v>22</v>
      </c>
      <c r="E470" s="26">
        <f t="shared" si="126"/>
        <v>0.03</v>
      </c>
      <c r="F470" s="26">
        <f t="shared" si="127"/>
        <v>-1.999999999999999E-2</v>
      </c>
      <c r="K470" s="33" t="str">
        <f t="shared" si="117"/>
        <v/>
      </c>
      <c r="L470" s="33" t="str">
        <f t="shared" si="118"/>
        <v/>
      </c>
      <c r="P470" s="33" t="str">
        <f t="shared" si="119"/>
        <v/>
      </c>
      <c r="Q470" s="33" t="str">
        <f t="shared" si="120"/>
        <v/>
      </c>
      <c r="R470" s="33" t="str">
        <f t="shared" si="121"/>
        <v/>
      </c>
      <c r="S470" s="33" t="str">
        <f t="shared" si="122"/>
        <v/>
      </c>
      <c r="U470" s="25">
        <v>468</v>
      </c>
      <c r="V470" s="25">
        <f t="shared" si="112"/>
        <v>8</v>
      </c>
      <c r="W470" s="25">
        <f t="shared" si="113"/>
        <v>23</v>
      </c>
      <c r="X470" s="25">
        <f t="shared" si="114"/>
        <v>491</v>
      </c>
      <c r="Y470" s="25">
        <f t="shared" si="123"/>
        <v>492</v>
      </c>
      <c r="Z470" s="25">
        <f t="shared" si="115"/>
        <v>512</v>
      </c>
      <c r="AA470" s="25">
        <f t="shared" si="116"/>
        <v>513</v>
      </c>
    </row>
    <row r="471" spans="2:27" x14ac:dyDescent="0.25">
      <c r="B471" s="26">
        <v>466</v>
      </c>
      <c r="C471" s="26">
        <f t="shared" si="124"/>
        <v>4</v>
      </c>
      <c r="D471" s="26">
        <f t="shared" si="125"/>
        <v>22</v>
      </c>
      <c r="E471" s="26">
        <f t="shared" si="126"/>
        <v>0.04</v>
      </c>
      <c r="F471" s="26">
        <f t="shared" si="127"/>
        <v>-1.999999999999999E-2</v>
      </c>
      <c r="K471" s="33" t="str">
        <f t="shared" si="117"/>
        <v/>
      </c>
      <c r="L471" s="33" t="str">
        <f t="shared" si="118"/>
        <v/>
      </c>
      <c r="P471" s="33" t="str">
        <f t="shared" si="119"/>
        <v/>
      </c>
      <c r="Q471" s="33" t="str">
        <f t="shared" si="120"/>
        <v/>
      </c>
      <c r="R471" s="33" t="str">
        <f t="shared" si="121"/>
        <v/>
      </c>
      <c r="S471" s="33" t="str">
        <f t="shared" si="122"/>
        <v/>
      </c>
      <c r="U471" s="25">
        <v>469</v>
      </c>
      <c r="V471" s="25">
        <f t="shared" si="112"/>
        <v>9</v>
      </c>
      <c r="W471" s="25">
        <f t="shared" si="113"/>
        <v>23</v>
      </c>
      <c r="X471" s="25">
        <f t="shared" si="114"/>
        <v>492</v>
      </c>
      <c r="Y471" s="25">
        <f t="shared" si="123"/>
        <v>493</v>
      </c>
      <c r="Z471" s="25">
        <f t="shared" si="115"/>
        <v>513</v>
      </c>
      <c r="AA471" s="25">
        <f t="shared" si="116"/>
        <v>514</v>
      </c>
    </row>
    <row r="472" spans="2:27" x14ac:dyDescent="0.25">
      <c r="B472" s="26">
        <v>467</v>
      </c>
      <c r="C472" s="26">
        <f t="shared" si="124"/>
        <v>5</v>
      </c>
      <c r="D472" s="26">
        <f t="shared" si="125"/>
        <v>22</v>
      </c>
      <c r="E472" s="26">
        <f t="shared" si="126"/>
        <v>0.05</v>
      </c>
      <c r="F472" s="26">
        <f t="shared" si="127"/>
        <v>-1.999999999999999E-2</v>
      </c>
      <c r="K472" s="33" t="str">
        <f t="shared" si="117"/>
        <v/>
      </c>
      <c r="L472" s="33" t="str">
        <f t="shared" si="118"/>
        <v/>
      </c>
      <c r="P472" s="33" t="str">
        <f t="shared" si="119"/>
        <v/>
      </c>
      <c r="Q472" s="33" t="str">
        <f t="shared" si="120"/>
        <v/>
      </c>
      <c r="R472" s="33" t="str">
        <f t="shared" si="121"/>
        <v/>
      </c>
      <c r="S472" s="33" t="str">
        <f t="shared" si="122"/>
        <v/>
      </c>
      <c r="U472" s="25">
        <v>470</v>
      </c>
      <c r="V472" s="25">
        <f t="shared" si="112"/>
        <v>10</v>
      </c>
      <c r="W472" s="25">
        <f t="shared" si="113"/>
        <v>23</v>
      </c>
      <c r="X472" s="25">
        <f t="shared" si="114"/>
        <v>493</v>
      </c>
      <c r="Y472" s="25">
        <f t="shared" si="123"/>
        <v>494</v>
      </c>
      <c r="Z472" s="25">
        <f t="shared" si="115"/>
        <v>514</v>
      </c>
      <c r="AA472" s="25">
        <f t="shared" si="116"/>
        <v>515</v>
      </c>
    </row>
    <row r="473" spans="2:27" x14ac:dyDescent="0.25">
      <c r="B473" s="26">
        <v>468</v>
      </c>
      <c r="C473" s="26">
        <f t="shared" si="124"/>
        <v>6</v>
      </c>
      <c r="D473" s="26">
        <f t="shared" si="125"/>
        <v>22</v>
      </c>
      <c r="E473" s="26">
        <f t="shared" si="126"/>
        <v>0.06</v>
      </c>
      <c r="F473" s="26">
        <f t="shared" si="127"/>
        <v>-1.999999999999999E-2</v>
      </c>
      <c r="K473" s="33" t="str">
        <f t="shared" si="117"/>
        <v/>
      </c>
      <c r="L473" s="33" t="str">
        <f t="shared" si="118"/>
        <v/>
      </c>
      <c r="P473" s="33" t="str">
        <f t="shared" si="119"/>
        <v/>
      </c>
      <c r="Q473" s="33" t="str">
        <f t="shared" si="120"/>
        <v/>
      </c>
      <c r="R473" s="33" t="str">
        <f t="shared" si="121"/>
        <v/>
      </c>
      <c r="S473" s="33" t="str">
        <f t="shared" si="122"/>
        <v/>
      </c>
      <c r="U473" s="25">
        <v>471</v>
      </c>
      <c r="V473" s="25">
        <f t="shared" si="112"/>
        <v>11</v>
      </c>
      <c r="W473" s="25">
        <f t="shared" si="113"/>
        <v>23</v>
      </c>
      <c r="X473" s="25">
        <f t="shared" si="114"/>
        <v>494</v>
      </c>
      <c r="Y473" s="25">
        <f t="shared" si="123"/>
        <v>495</v>
      </c>
      <c r="Z473" s="25">
        <f t="shared" si="115"/>
        <v>515</v>
      </c>
      <c r="AA473" s="25">
        <f t="shared" si="116"/>
        <v>516</v>
      </c>
    </row>
    <row r="474" spans="2:27" x14ac:dyDescent="0.25">
      <c r="B474" s="26">
        <v>469</v>
      </c>
      <c r="C474" s="26">
        <f t="shared" si="124"/>
        <v>7</v>
      </c>
      <c r="D474" s="26">
        <f t="shared" si="125"/>
        <v>22</v>
      </c>
      <c r="E474" s="26">
        <f t="shared" si="126"/>
        <v>7.0000000000000007E-2</v>
      </c>
      <c r="F474" s="26">
        <f t="shared" si="127"/>
        <v>-1.999999999999999E-2</v>
      </c>
      <c r="K474" s="33" t="str">
        <f t="shared" si="117"/>
        <v/>
      </c>
      <c r="L474" s="33" t="str">
        <f t="shared" si="118"/>
        <v/>
      </c>
      <c r="P474" s="33" t="str">
        <f t="shared" si="119"/>
        <v/>
      </c>
      <c r="Q474" s="33" t="str">
        <f t="shared" si="120"/>
        <v/>
      </c>
      <c r="R474" s="33" t="str">
        <f t="shared" si="121"/>
        <v/>
      </c>
      <c r="S474" s="33" t="str">
        <f t="shared" si="122"/>
        <v/>
      </c>
      <c r="U474" s="25">
        <v>472</v>
      </c>
      <c r="V474" s="25">
        <f t="shared" si="112"/>
        <v>12</v>
      </c>
      <c r="W474" s="25">
        <f t="shared" si="113"/>
        <v>23</v>
      </c>
      <c r="X474" s="25">
        <f t="shared" si="114"/>
        <v>495</v>
      </c>
      <c r="Y474" s="25">
        <f t="shared" si="123"/>
        <v>496</v>
      </c>
      <c r="Z474" s="25">
        <f t="shared" si="115"/>
        <v>516</v>
      </c>
      <c r="AA474" s="25">
        <f t="shared" si="116"/>
        <v>517</v>
      </c>
    </row>
    <row r="475" spans="2:27" x14ac:dyDescent="0.25">
      <c r="B475" s="26">
        <v>470</v>
      </c>
      <c r="C475" s="26">
        <f t="shared" si="124"/>
        <v>8</v>
      </c>
      <c r="D475" s="26">
        <f t="shared" si="125"/>
        <v>22</v>
      </c>
      <c r="E475" s="26">
        <f t="shared" si="126"/>
        <v>0.08</v>
      </c>
      <c r="F475" s="26">
        <f t="shared" si="127"/>
        <v>-1.999999999999999E-2</v>
      </c>
      <c r="K475" s="33" t="str">
        <f t="shared" si="117"/>
        <v/>
      </c>
      <c r="L475" s="33" t="str">
        <f t="shared" si="118"/>
        <v/>
      </c>
      <c r="P475" s="33" t="str">
        <f t="shared" si="119"/>
        <v/>
      </c>
      <c r="Q475" s="33" t="str">
        <f t="shared" si="120"/>
        <v/>
      </c>
      <c r="R475" s="33" t="str">
        <f t="shared" si="121"/>
        <v/>
      </c>
      <c r="S475" s="33" t="str">
        <f t="shared" si="122"/>
        <v/>
      </c>
      <c r="U475" s="25">
        <v>473</v>
      </c>
      <c r="V475" s="25">
        <f t="shared" si="112"/>
        <v>13</v>
      </c>
      <c r="W475" s="25">
        <f t="shared" si="113"/>
        <v>23</v>
      </c>
      <c r="X475" s="25">
        <f t="shared" si="114"/>
        <v>496</v>
      </c>
      <c r="Y475" s="25">
        <f t="shared" si="123"/>
        <v>497</v>
      </c>
      <c r="Z475" s="25">
        <f t="shared" si="115"/>
        <v>517</v>
      </c>
      <c r="AA475" s="25">
        <f t="shared" si="116"/>
        <v>518</v>
      </c>
    </row>
    <row r="476" spans="2:27" x14ac:dyDescent="0.25">
      <c r="B476" s="26">
        <v>471</v>
      </c>
      <c r="C476" s="26">
        <f t="shared" si="124"/>
        <v>9</v>
      </c>
      <c r="D476" s="26">
        <f t="shared" si="125"/>
        <v>22</v>
      </c>
      <c r="E476" s="26">
        <f t="shared" si="126"/>
        <v>0.09</v>
      </c>
      <c r="F476" s="26">
        <f t="shared" si="127"/>
        <v>-1.999999999999999E-2</v>
      </c>
      <c r="K476" s="33" t="str">
        <f t="shared" si="117"/>
        <v/>
      </c>
      <c r="L476" s="33" t="str">
        <f t="shared" si="118"/>
        <v/>
      </c>
      <c r="P476" s="33" t="str">
        <f t="shared" si="119"/>
        <v/>
      </c>
      <c r="Q476" s="33" t="str">
        <f t="shared" si="120"/>
        <v/>
      </c>
      <c r="R476" s="33" t="str">
        <f t="shared" si="121"/>
        <v/>
      </c>
      <c r="S476" s="33" t="str">
        <f t="shared" si="122"/>
        <v/>
      </c>
      <c r="U476" s="25">
        <v>474</v>
      </c>
      <c r="V476" s="25">
        <f t="shared" si="112"/>
        <v>14</v>
      </c>
      <c r="W476" s="25">
        <f t="shared" si="113"/>
        <v>23</v>
      </c>
      <c r="X476" s="25">
        <f t="shared" si="114"/>
        <v>497</v>
      </c>
      <c r="Y476" s="25">
        <f t="shared" si="123"/>
        <v>498</v>
      </c>
      <c r="Z476" s="25">
        <f t="shared" si="115"/>
        <v>518</v>
      </c>
      <c r="AA476" s="25">
        <f t="shared" si="116"/>
        <v>519</v>
      </c>
    </row>
    <row r="477" spans="2:27" x14ac:dyDescent="0.25">
      <c r="B477" s="26">
        <v>472</v>
      </c>
      <c r="C477" s="26">
        <f t="shared" si="124"/>
        <v>10</v>
      </c>
      <c r="D477" s="26">
        <f t="shared" si="125"/>
        <v>22</v>
      </c>
      <c r="E477" s="26">
        <f t="shared" si="126"/>
        <v>0.1</v>
      </c>
      <c r="F477" s="26">
        <f t="shared" si="127"/>
        <v>-1.999999999999999E-2</v>
      </c>
      <c r="K477" s="33" t="str">
        <f t="shared" si="117"/>
        <v/>
      </c>
      <c r="L477" s="33" t="str">
        <f t="shared" si="118"/>
        <v/>
      </c>
      <c r="P477" s="33" t="str">
        <f t="shared" si="119"/>
        <v/>
      </c>
      <c r="Q477" s="33" t="str">
        <f t="shared" si="120"/>
        <v/>
      </c>
      <c r="R477" s="33" t="str">
        <f t="shared" si="121"/>
        <v/>
      </c>
      <c r="S477" s="33" t="str">
        <f t="shared" si="122"/>
        <v/>
      </c>
      <c r="U477" s="25">
        <v>475</v>
      </c>
      <c r="V477" s="25">
        <f t="shared" si="112"/>
        <v>15</v>
      </c>
      <c r="W477" s="25">
        <f t="shared" si="113"/>
        <v>23</v>
      </c>
      <c r="X477" s="25">
        <f t="shared" si="114"/>
        <v>498</v>
      </c>
      <c r="Y477" s="25">
        <f t="shared" si="123"/>
        <v>499</v>
      </c>
      <c r="Z477" s="25">
        <f t="shared" si="115"/>
        <v>519</v>
      </c>
      <c r="AA477" s="25">
        <f t="shared" si="116"/>
        <v>520</v>
      </c>
    </row>
    <row r="478" spans="2:27" x14ac:dyDescent="0.25">
      <c r="B478" s="26">
        <v>473</v>
      </c>
      <c r="C478" s="26">
        <f t="shared" si="124"/>
        <v>11</v>
      </c>
      <c r="D478" s="26">
        <f t="shared" si="125"/>
        <v>22</v>
      </c>
      <c r="E478" s="26">
        <f t="shared" si="126"/>
        <v>0.11</v>
      </c>
      <c r="F478" s="26">
        <f t="shared" si="127"/>
        <v>-1.999999999999999E-2</v>
      </c>
      <c r="K478" s="33" t="str">
        <f t="shared" si="117"/>
        <v/>
      </c>
      <c r="L478" s="33" t="str">
        <f t="shared" si="118"/>
        <v/>
      </c>
      <c r="P478" s="33" t="str">
        <f t="shared" si="119"/>
        <v/>
      </c>
      <c r="Q478" s="33" t="str">
        <f t="shared" si="120"/>
        <v/>
      </c>
      <c r="R478" s="33" t="str">
        <f t="shared" si="121"/>
        <v/>
      </c>
      <c r="S478" s="33" t="str">
        <f t="shared" si="122"/>
        <v/>
      </c>
      <c r="U478" s="25">
        <v>476</v>
      </c>
      <c r="V478" s="25">
        <f t="shared" si="112"/>
        <v>16</v>
      </c>
      <c r="W478" s="25">
        <f t="shared" si="113"/>
        <v>23</v>
      </c>
      <c r="X478" s="25">
        <f t="shared" si="114"/>
        <v>499</v>
      </c>
      <c r="Y478" s="25">
        <f t="shared" si="123"/>
        <v>500</v>
      </c>
      <c r="Z478" s="25">
        <f t="shared" si="115"/>
        <v>520</v>
      </c>
      <c r="AA478" s="25">
        <f t="shared" si="116"/>
        <v>521</v>
      </c>
    </row>
    <row r="479" spans="2:27" x14ac:dyDescent="0.25">
      <c r="B479" s="26">
        <v>474</v>
      </c>
      <c r="C479" s="26">
        <f t="shared" si="124"/>
        <v>12</v>
      </c>
      <c r="D479" s="26">
        <f t="shared" si="125"/>
        <v>22</v>
      </c>
      <c r="E479" s="26">
        <f t="shared" si="126"/>
        <v>0.12</v>
      </c>
      <c r="F479" s="26">
        <f t="shared" si="127"/>
        <v>-1.999999999999999E-2</v>
      </c>
      <c r="K479" s="33" t="str">
        <f t="shared" si="117"/>
        <v/>
      </c>
      <c r="L479" s="33" t="str">
        <f t="shared" si="118"/>
        <v/>
      </c>
      <c r="P479" s="33" t="str">
        <f t="shared" si="119"/>
        <v/>
      </c>
      <c r="Q479" s="33" t="str">
        <f t="shared" si="120"/>
        <v/>
      </c>
      <c r="R479" s="33" t="str">
        <f t="shared" si="121"/>
        <v/>
      </c>
      <c r="S479" s="33" t="str">
        <f t="shared" si="122"/>
        <v/>
      </c>
      <c r="U479" s="25">
        <v>477</v>
      </c>
      <c r="V479" s="25">
        <f t="shared" si="112"/>
        <v>17</v>
      </c>
      <c r="W479" s="25">
        <f t="shared" si="113"/>
        <v>23</v>
      </c>
      <c r="X479" s="25">
        <f t="shared" si="114"/>
        <v>500</v>
      </c>
      <c r="Y479" s="25">
        <f t="shared" si="123"/>
        <v>501</v>
      </c>
      <c r="Z479" s="25">
        <f t="shared" si="115"/>
        <v>521</v>
      </c>
      <c r="AA479" s="25">
        <f t="shared" si="116"/>
        <v>522</v>
      </c>
    </row>
    <row r="480" spans="2:27" x14ac:dyDescent="0.25">
      <c r="B480" s="26">
        <v>475</v>
      </c>
      <c r="C480" s="26">
        <f t="shared" si="124"/>
        <v>13</v>
      </c>
      <c r="D480" s="26">
        <f t="shared" si="125"/>
        <v>22</v>
      </c>
      <c r="E480" s="26">
        <f t="shared" si="126"/>
        <v>0.13</v>
      </c>
      <c r="F480" s="26">
        <f t="shared" si="127"/>
        <v>-1.999999999999999E-2</v>
      </c>
      <c r="K480" s="33" t="str">
        <f t="shared" si="117"/>
        <v/>
      </c>
      <c r="L480" s="33" t="str">
        <f t="shared" si="118"/>
        <v/>
      </c>
      <c r="P480" s="33" t="str">
        <f t="shared" si="119"/>
        <v/>
      </c>
      <c r="Q480" s="33" t="str">
        <f t="shared" si="120"/>
        <v/>
      </c>
      <c r="R480" s="33" t="str">
        <f t="shared" si="121"/>
        <v/>
      </c>
      <c r="S480" s="33" t="str">
        <f t="shared" si="122"/>
        <v/>
      </c>
      <c r="U480" s="25">
        <v>478</v>
      </c>
      <c r="V480" s="25">
        <f t="shared" si="112"/>
        <v>18</v>
      </c>
      <c r="W480" s="25">
        <f t="shared" si="113"/>
        <v>23</v>
      </c>
      <c r="X480" s="25">
        <f t="shared" si="114"/>
        <v>501</v>
      </c>
      <c r="Y480" s="25">
        <f t="shared" si="123"/>
        <v>502</v>
      </c>
      <c r="Z480" s="25">
        <f t="shared" si="115"/>
        <v>522</v>
      </c>
      <c r="AA480" s="25">
        <f t="shared" si="116"/>
        <v>523</v>
      </c>
    </row>
    <row r="481" spans="2:27" x14ac:dyDescent="0.25">
      <c r="B481" s="26">
        <v>476</v>
      </c>
      <c r="C481" s="26">
        <f t="shared" si="124"/>
        <v>14</v>
      </c>
      <c r="D481" s="26">
        <f t="shared" si="125"/>
        <v>22</v>
      </c>
      <c r="E481" s="26">
        <f t="shared" si="126"/>
        <v>0.14000000000000001</v>
      </c>
      <c r="F481" s="26">
        <f t="shared" si="127"/>
        <v>-1.999999999999999E-2</v>
      </c>
      <c r="K481" s="33" t="str">
        <f t="shared" si="117"/>
        <v/>
      </c>
      <c r="L481" s="33" t="str">
        <f t="shared" si="118"/>
        <v/>
      </c>
      <c r="P481" s="33" t="str">
        <f t="shared" si="119"/>
        <v/>
      </c>
      <c r="Q481" s="33" t="str">
        <f t="shared" si="120"/>
        <v/>
      </c>
      <c r="R481" s="33" t="str">
        <f t="shared" si="121"/>
        <v/>
      </c>
      <c r="S481" s="33" t="str">
        <f t="shared" si="122"/>
        <v/>
      </c>
      <c r="U481" s="25">
        <v>479</v>
      </c>
      <c r="V481" s="25">
        <f t="shared" si="112"/>
        <v>19</v>
      </c>
      <c r="W481" s="25">
        <f t="shared" si="113"/>
        <v>23</v>
      </c>
      <c r="X481" s="25">
        <f t="shared" si="114"/>
        <v>502</v>
      </c>
      <c r="Y481" s="25">
        <f t="shared" si="123"/>
        <v>503</v>
      </c>
      <c r="Z481" s="25">
        <f t="shared" si="115"/>
        <v>523</v>
      </c>
      <c r="AA481" s="25">
        <f t="shared" si="116"/>
        <v>524</v>
      </c>
    </row>
    <row r="482" spans="2:27" x14ac:dyDescent="0.25">
      <c r="B482" s="26">
        <v>477</v>
      </c>
      <c r="C482" s="26">
        <f t="shared" si="124"/>
        <v>15</v>
      </c>
      <c r="D482" s="26">
        <f t="shared" si="125"/>
        <v>22</v>
      </c>
      <c r="E482" s="26">
        <f t="shared" si="126"/>
        <v>0.15</v>
      </c>
      <c r="F482" s="26">
        <f t="shared" si="127"/>
        <v>-1.999999999999999E-2</v>
      </c>
      <c r="K482" s="33" t="str">
        <f t="shared" si="117"/>
        <v/>
      </c>
      <c r="L482" s="33" t="str">
        <f t="shared" si="118"/>
        <v/>
      </c>
      <c r="P482" s="33" t="str">
        <f t="shared" si="119"/>
        <v/>
      </c>
      <c r="Q482" s="33" t="str">
        <f t="shared" si="120"/>
        <v/>
      </c>
      <c r="R482" s="33" t="str">
        <f t="shared" si="121"/>
        <v/>
      </c>
      <c r="S482" s="33" t="str">
        <f t="shared" si="122"/>
        <v/>
      </c>
      <c r="U482" s="25">
        <v>480</v>
      </c>
      <c r="V482" s="25">
        <f t="shared" si="112"/>
        <v>0</v>
      </c>
      <c r="W482" s="25">
        <f t="shared" si="113"/>
        <v>24</v>
      </c>
      <c r="X482" s="25">
        <f t="shared" si="114"/>
        <v>504</v>
      </c>
      <c r="Y482" s="25">
        <f t="shared" si="123"/>
        <v>505</v>
      </c>
      <c r="Z482" s="25">
        <f t="shared" si="115"/>
        <v>525</v>
      </c>
      <c r="AA482" s="25">
        <f t="shared" si="116"/>
        <v>526</v>
      </c>
    </row>
    <row r="483" spans="2:27" x14ac:dyDescent="0.25">
      <c r="B483" s="26">
        <v>478</v>
      </c>
      <c r="C483" s="26">
        <f t="shared" si="124"/>
        <v>16</v>
      </c>
      <c r="D483" s="26">
        <f t="shared" si="125"/>
        <v>22</v>
      </c>
      <c r="E483" s="26">
        <f t="shared" si="126"/>
        <v>0.16</v>
      </c>
      <c r="F483" s="26">
        <f t="shared" si="127"/>
        <v>-1.999999999999999E-2</v>
      </c>
      <c r="K483" s="33" t="str">
        <f t="shared" si="117"/>
        <v/>
      </c>
      <c r="L483" s="33" t="str">
        <f t="shared" si="118"/>
        <v/>
      </c>
      <c r="P483" s="33" t="str">
        <f t="shared" si="119"/>
        <v/>
      </c>
      <c r="Q483" s="33" t="str">
        <f t="shared" si="120"/>
        <v/>
      </c>
      <c r="R483" s="33" t="str">
        <f t="shared" si="121"/>
        <v/>
      </c>
      <c r="S483" s="33" t="str">
        <f t="shared" si="122"/>
        <v/>
      </c>
      <c r="U483" s="25">
        <v>481</v>
      </c>
      <c r="V483" s="25">
        <f t="shared" si="112"/>
        <v>1</v>
      </c>
      <c r="W483" s="25">
        <f t="shared" si="113"/>
        <v>24</v>
      </c>
      <c r="X483" s="25">
        <f t="shared" si="114"/>
        <v>505</v>
      </c>
      <c r="Y483" s="25">
        <f t="shared" si="123"/>
        <v>506</v>
      </c>
      <c r="Z483" s="25">
        <f t="shared" si="115"/>
        <v>526</v>
      </c>
      <c r="AA483" s="25">
        <f t="shared" si="116"/>
        <v>527</v>
      </c>
    </row>
    <row r="484" spans="2:27" x14ac:dyDescent="0.25">
      <c r="B484" s="26">
        <v>479</v>
      </c>
      <c r="C484" s="26">
        <f t="shared" si="124"/>
        <v>17</v>
      </c>
      <c r="D484" s="26">
        <f t="shared" si="125"/>
        <v>22</v>
      </c>
      <c r="E484" s="26">
        <f t="shared" si="126"/>
        <v>0.17</v>
      </c>
      <c r="F484" s="26">
        <f t="shared" si="127"/>
        <v>-1.999999999999999E-2</v>
      </c>
      <c r="K484" s="33" t="str">
        <f t="shared" si="117"/>
        <v/>
      </c>
      <c r="L484" s="33" t="str">
        <f t="shared" si="118"/>
        <v/>
      </c>
      <c r="P484" s="33" t="str">
        <f t="shared" si="119"/>
        <v/>
      </c>
      <c r="Q484" s="33" t="str">
        <f t="shared" si="120"/>
        <v/>
      </c>
      <c r="R484" s="33" t="str">
        <f t="shared" si="121"/>
        <v/>
      </c>
      <c r="S484" s="33" t="str">
        <f t="shared" si="122"/>
        <v/>
      </c>
      <c r="U484" s="25">
        <v>482</v>
      </c>
      <c r="V484" s="25">
        <f t="shared" si="112"/>
        <v>2</v>
      </c>
      <c r="W484" s="25">
        <f t="shared" si="113"/>
        <v>24</v>
      </c>
      <c r="X484" s="25">
        <f t="shared" si="114"/>
        <v>506</v>
      </c>
      <c r="Y484" s="25">
        <f t="shared" si="123"/>
        <v>507</v>
      </c>
      <c r="Z484" s="25">
        <f t="shared" si="115"/>
        <v>527</v>
      </c>
      <c r="AA484" s="25">
        <f t="shared" si="116"/>
        <v>528</v>
      </c>
    </row>
    <row r="485" spans="2:27" x14ac:dyDescent="0.25">
      <c r="B485" s="26">
        <v>480</v>
      </c>
      <c r="C485" s="26">
        <f t="shared" si="124"/>
        <v>18</v>
      </c>
      <c r="D485" s="26">
        <f t="shared" si="125"/>
        <v>22</v>
      </c>
      <c r="E485" s="26">
        <f t="shared" si="126"/>
        <v>0.18</v>
      </c>
      <c r="F485" s="26">
        <f t="shared" si="127"/>
        <v>-1.999999999999999E-2</v>
      </c>
      <c r="K485" s="33" t="str">
        <f t="shared" si="117"/>
        <v/>
      </c>
      <c r="L485" s="33" t="str">
        <f t="shared" si="118"/>
        <v/>
      </c>
      <c r="P485" s="33" t="str">
        <f t="shared" si="119"/>
        <v/>
      </c>
      <c r="Q485" s="33" t="str">
        <f t="shared" si="120"/>
        <v/>
      </c>
      <c r="R485" s="33" t="str">
        <f t="shared" si="121"/>
        <v/>
      </c>
      <c r="S485" s="33" t="str">
        <f t="shared" si="122"/>
        <v/>
      </c>
      <c r="U485" s="25">
        <v>483</v>
      </c>
      <c r="V485" s="25">
        <f t="shared" si="112"/>
        <v>3</v>
      </c>
      <c r="W485" s="25">
        <f t="shared" si="113"/>
        <v>24</v>
      </c>
      <c r="X485" s="25">
        <f t="shared" si="114"/>
        <v>507</v>
      </c>
      <c r="Y485" s="25">
        <f t="shared" si="123"/>
        <v>508</v>
      </c>
      <c r="Z485" s="25">
        <f t="shared" si="115"/>
        <v>528</v>
      </c>
      <c r="AA485" s="25">
        <f t="shared" si="116"/>
        <v>529</v>
      </c>
    </row>
    <row r="486" spans="2:27" x14ac:dyDescent="0.25">
      <c r="B486" s="26">
        <v>481</v>
      </c>
      <c r="C486" s="26">
        <f t="shared" si="124"/>
        <v>19</v>
      </c>
      <c r="D486" s="26">
        <f t="shared" si="125"/>
        <v>22</v>
      </c>
      <c r="E486" s="26">
        <f t="shared" si="126"/>
        <v>0.19</v>
      </c>
      <c r="F486" s="26">
        <f t="shared" si="127"/>
        <v>-1.999999999999999E-2</v>
      </c>
      <c r="K486" s="33" t="str">
        <f t="shared" si="117"/>
        <v/>
      </c>
      <c r="L486" s="33" t="str">
        <f t="shared" si="118"/>
        <v/>
      </c>
      <c r="P486" s="33" t="str">
        <f t="shared" si="119"/>
        <v/>
      </c>
      <c r="Q486" s="33" t="str">
        <f t="shared" si="120"/>
        <v/>
      </c>
      <c r="R486" s="33" t="str">
        <f t="shared" si="121"/>
        <v/>
      </c>
      <c r="S486" s="33" t="str">
        <f t="shared" si="122"/>
        <v/>
      </c>
      <c r="U486" s="25">
        <v>484</v>
      </c>
      <c r="V486" s="25">
        <f t="shared" si="112"/>
        <v>4</v>
      </c>
      <c r="W486" s="25">
        <f t="shared" si="113"/>
        <v>24</v>
      </c>
      <c r="X486" s="25">
        <f t="shared" si="114"/>
        <v>508</v>
      </c>
      <c r="Y486" s="25">
        <f t="shared" si="123"/>
        <v>509</v>
      </c>
      <c r="Z486" s="25">
        <f t="shared" si="115"/>
        <v>529</v>
      </c>
      <c r="AA486" s="25">
        <f t="shared" si="116"/>
        <v>530</v>
      </c>
    </row>
    <row r="487" spans="2:27" x14ac:dyDescent="0.25">
      <c r="B487" s="26">
        <v>482</v>
      </c>
      <c r="C487" s="26">
        <f t="shared" si="124"/>
        <v>20</v>
      </c>
      <c r="D487" s="26">
        <f t="shared" si="125"/>
        <v>22</v>
      </c>
      <c r="E487" s="26">
        <f t="shared" si="126"/>
        <v>0.2</v>
      </c>
      <c r="F487" s="26">
        <f t="shared" si="127"/>
        <v>-1.999999999999999E-2</v>
      </c>
      <c r="K487" s="33" t="str">
        <f t="shared" si="117"/>
        <v/>
      </c>
      <c r="L487" s="33" t="str">
        <f t="shared" si="118"/>
        <v/>
      </c>
      <c r="P487" s="33" t="str">
        <f t="shared" si="119"/>
        <v/>
      </c>
      <c r="Q487" s="33" t="str">
        <f t="shared" si="120"/>
        <v/>
      </c>
      <c r="R487" s="33" t="str">
        <f t="shared" si="121"/>
        <v/>
      </c>
      <c r="S487" s="33" t="str">
        <f t="shared" si="122"/>
        <v/>
      </c>
      <c r="U487" s="25">
        <v>485</v>
      </c>
      <c r="V487" s="25">
        <f t="shared" si="112"/>
        <v>5</v>
      </c>
      <c r="W487" s="25">
        <f t="shared" si="113"/>
        <v>24</v>
      </c>
      <c r="X487" s="25">
        <f t="shared" si="114"/>
        <v>509</v>
      </c>
      <c r="Y487" s="25">
        <f t="shared" si="123"/>
        <v>510</v>
      </c>
      <c r="Z487" s="25">
        <f t="shared" si="115"/>
        <v>530</v>
      </c>
      <c r="AA487" s="25">
        <f t="shared" si="116"/>
        <v>531</v>
      </c>
    </row>
    <row r="488" spans="2:27" x14ac:dyDescent="0.25">
      <c r="B488" s="26">
        <v>483</v>
      </c>
      <c r="C488" s="26">
        <f t="shared" si="124"/>
        <v>0</v>
      </c>
      <c r="D488" s="26">
        <f t="shared" si="125"/>
        <v>23</v>
      </c>
      <c r="E488" s="26">
        <f t="shared" si="126"/>
        <v>0</v>
      </c>
      <c r="F488" s="26">
        <f t="shared" si="127"/>
        <v>-0.03</v>
      </c>
      <c r="K488" s="33" t="str">
        <f t="shared" si="117"/>
        <v/>
      </c>
      <c r="L488" s="33" t="str">
        <f t="shared" si="118"/>
        <v/>
      </c>
      <c r="P488" s="33" t="str">
        <f t="shared" si="119"/>
        <v/>
      </c>
      <c r="Q488" s="33" t="str">
        <f t="shared" si="120"/>
        <v/>
      </c>
      <c r="R488" s="33" t="str">
        <f t="shared" si="121"/>
        <v/>
      </c>
      <c r="S488" s="33" t="str">
        <f t="shared" si="122"/>
        <v/>
      </c>
      <c r="U488" s="25">
        <v>486</v>
      </c>
      <c r="V488" s="25">
        <f t="shared" si="112"/>
        <v>6</v>
      </c>
      <c r="W488" s="25">
        <f t="shared" si="113"/>
        <v>24</v>
      </c>
      <c r="X488" s="25">
        <f t="shared" si="114"/>
        <v>510</v>
      </c>
      <c r="Y488" s="25">
        <f t="shared" si="123"/>
        <v>511</v>
      </c>
      <c r="Z488" s="25">
        <f t="shared" si="115"/>
        <v>531</v>
      </c>
      <c r="AA488" s="25">
        <f t="shared" si="116"/>
        <v>532</v>
      </c>
    </row>
    <row r="489" spans="2:27" x14ac:dyDescent="0.25">
      <c r="B489" s="26">
        <v>484</v>
      </c>
      <c r="C489" s="26">
        <f t="shared" si="124"/>
        <v>1</v>
      </c>
      <c r="D489" s="26">
        <f t="shared" si="125"/>
        <v>23</v>
      </c>
      <c r="E489" s="26">
        <f t="shared" si="126"/>
        <v>0.01</v>
      </c>
      <c r="F489" s="26">
        <f t="shared" si="127"/>
        <v>-0.03</v>
      </c>
      <c r="K489" s="33" t="str">
        <f t="shared" si="117"/>
        <v/>
      </c>
      <c r="L489" s="33" t="str">
        <f t="shared" si="118"/>
        <v/>
      </c>
      <c r="P489" s="33" t="str">
        <f t="shared" si="119"/>
        <v/>
      </c>
      <c r="Q489" s="33" t="str">
        <f t="shared" si="120"/>
        <v/>
      </c>
      <c r="R489" s="33" t="str">
        <f t="shared" si="121"/>
        <v/>
      </c>
      <c r="S489" s="33" t="str">
        <f t="shared" si="122"/>
        <v/>
      </c>
      <c r="U489" s="25">
        <v>487</v>
      </c>
      <c r="V489" s="25">
        <f t="shared" si="112"/>
        <v>7</v>
      </c>
      <c r="W489" s="25">
        <f t="shared" si="113"/>
        <v>24</v>
      </c>
      <c r="X489" s="25">
        <f t="shared" si="114"/>
        <v>511</v>
      </c>
      <c r="Y489" s="25">
        <f t="shared" si="123"/>
        <v>512</v>
      </c>
      <c r="Z489" s="25">
        <f t="shared" si="115"/>
        <v>532</v>
      </c>
      <c r="AA489" s="25">
        <f t="shared" si="116"/>
        <v>533</v>
      </c>
    </row>
    <row r="490" spans="2:27" x14ac:dyDescent="0.25">
      <c r="B490" s="26">
        <v>485</v>
      </c>
      <c r="C490" s="26">
        <f t="shared" si="124"/>
        <v>2</v>
      </c>
      <c r="D490" s="26">
        <f t="shared" si="125"/>
        <v>23</v>
      </c>
      <c r="E490" s="26">
        <f t="shared" si="126"/>
        <v>0.02</v>
      </c>
      <c r="F490" s="26">
        <f t="shared" si="127"/>
        <v>-0.03</v>
      </c>
      <c r="K490" s="33" t="str">
        <f t="shared" si="117"/>
        <v/>
      </c>
      <c r="L490" s="33" t="str">
        <f t="shared" si="118"/>
        <v/>
      </c>
      <c r="P490" s="33" t="str">
        <f t="shared" si="119"/>
        <v/>
      </c>
      <c r="Q490" s="33" t="str">
        <f t="shared" si="120"/>
        <v/>
      </c>
      <c r="R490" s="33" t="str">
        <f t="shared" si="121"/>
        <v/>
      </c>
      <c r="S490" s="33" t="str">
        <f t="shared" si="122"/>
        <v/>
      </c>
      <c r="U490" s="25">
        <v>488</v>
      </c>
      <c r="V490" s="25">
        <f t="shared" si="112"/>
        <v>8</v>
      </c>
      <c r="W490" s="25">
        <f t="shared" si="113"/>
        <v>24</v>
      </c>
      <c r="X490" s="25">
        <f t="shared" si="114"/>
        <v>512</v>
      </c>
      <c r="Y490" s="25">
        <f t="shared" si="123"/>
        <v>513</v>
      </c>
      <c r="Z490" s="25">
        <f t="shared" si="115"/>
        <v>533</v>
      </c>
      <c r="AA490" s="25">
        <f t="shared" si="116"/>
        <v>534</v>
      </c>
    </row>
    <row r="491" spans="2:27" x14ac:dyDescent="0.25">
      <c r="B491" s="26">
        <v>486</v>
      </c>
      <c r="C491" s="26">
        <f t="shared" si="124"/>
        <v>3</v>
      </c>
      <c r="D491" s="26">
        <f t="shared" si="125"/>
        <v>23</v>
      </c>
      <c r="E491" s="26">
        <f t="shared" si="126"/>
        <v>0.03</v>
      </c>
      <c r="F491" s="26">
        <f t="shared" si="127"/>
        <v>-0.03</v>
      </c>
      <c r="K491" s="33" t="str">
        <f t="shared" si="117"/>
        <v/>
      </c>
      <c r="L491" s="33" t="str">
        <f t="shared" si="118"/>
        <v/>
      </c>
      <c r="P491" s="33" t="str">
        <f t="shared" si="119"/>
        <v/>
      </c>
      <c r="Q491" s="33" t="str">
        <f t="shared" si="120"/>
        <v/>
      </c>
      <c r="R491" s="33" t="str">
        <f t="shared" si="121"/>
        <v/>
      </c>
      <c r="S491" s="33" t="str">
        <f t="shared" si="122"/>
        <v/>
      </c>
      <c r="U491" s="25">
        <v>489</v>
      </c>
      <c r="V491" s="25">
        <f t="shared" si="112"/>
        <v>9</v>
      </c>
      <c r="W491" s="25">
        <f t="shared" si="113"/>
        <v>24</v>
      </c>
      <c r="X491" s="25">
        <f t="shared" si="114"/>
        <v>513</v>
      </c>
      <c r="Y491" s="25">
        <f t="shared" si="123"/>
        <v>514</v>
      </c>
      <c r="Z491" s="25">
        <f t="shared" si="115"/>
        <v>534</v>
      </c>
      <c r="AA491" s="25">
        <f t="shared" si="116"/>
        <v>535</v>
      </c>
    </row>
    <row r="492" spans="2:27" x14ac:dyDescent="0.25">
      <c r="B492" s="26">
        <v>487</v>
      </c>
      <c r="C492" s="26">
        <f t="shared" si="124"/>
        <v>4</v>
      </c>
      <c r="D492" s="26">
        <f t="shared" si="125"/>
        <v>23</v>
      </c>
      <c r="E492" s="26">
        <f t="shared" si="126"/>
        <v>0.04</v>
      </c>
      <c r="F492" s="26">
        <f t="shared" si="127"/>
        <v>-0.03</v>
      </c>
      <c r="K492" s="33" t="str">
        <f t="shared" si="117"/>
        <v/>
      </c>
      <c r="L492" s="33" t="str">
        <f t="shared" si="118"/>
        <v/>
      </c>
      <c r="P492" s="33" t="str">
        <f t="shared" si="119"/>
        <v/>
      </c>
      <c r="Q492" s="33" t="str">
        <f t="shared" si="120"/>
        <v/>
      </c>
      <c r="R492" s="33" t="str">
        <f t="shared" si="121"/>
        <v/>
      </c>
      <c r="S492" s="33" t="str">
        <f t="shared" si="122"/>
        <v/>
      </c>
      <c r="U492" s="25">
        <v>490</v>
      </c>
      <c r="V492" s="25">
        <f t="shared" si="112"/>
        <v>10</v>
      </c>
      <c r="W492" s="25">
        <f t="shared" si="113"/>
        <v>24</v>
      </c>
      <c r="X492" s="25">
        <f t="shared" si="114"/>
        <v>514</v>
      </c>
      <c r="Y492" s="25">
        <f t="shared" si="123"/>
        <v>515</v>
      </c>
      <c r="Z492" s="25">
        <f t="shared" si="115"/>
        <v>535</v>
      </c>
      <c r="AA492" s="25">
        <f t="shared" si="116"/>
        <v>536</v>
      </c>
    </row>
    <row r="493" spans="2:27" x14ac:dyDescent="0.25">
      <c r="B493" s="26">
        <v>488</v>
      </c>
      <c r="C493" s="26">
        <f t="shared" si="124"/>
        <v>5</v>
      </c>
      <c r="D493" s="26">
        <f t="shared" si="125"/>
        <v>23</v>
      </c>
      <c r="E493" s="26">
        <f t="shared" si="126"/>
        <v>0.05</v>
      </c>
      <c r="F493" s="26">
        <f t="shared" si="127"/>
        <v>-0.03</v>
      </c>
      <c r="K493" s="33" t="str">
        <f t="shared" si="117"/>
        <v/>
      </c>
      <c r="L493" s="33" t="str">
        <f t="shared" si="118"/>
        <v/>
      </c>
      <c r="P493" s="33" t="str">
        <f t="shared" si="119"/>
        <v/>
      </c>
      <c r="Q493" s="33" t="str">
        <f t="shared" si="120"/>
        <v/>
      </c>
      <c r="R493" s="33" t="str">
        <f t="shared" si="121"/>
        <v/>
      </c>
      <c r="S493" s="33" t="str">
        <f t="shared" si="122"/>
        <v/>
      </c>
      <c r="U493" s="25">
        <v>491</v>
      </c>
      <c r="V493" s="25">
        <f t="shared" si="112"/>
        <v>11</v>
      </c>
      <c r="W493" s="25">
        <f t="shared" si="113"/>
        <v>24</v>
      </c>
      <c r="X493" s="25">
        <f t="shared" si="114"/>
        <v>515</v>
      </c>
      <c r="Y493" s="25">
        <f t="shared" si="123"/>
        <v>516</v>
      </c>
      <c r="Z493" s="25">
        <f t="shared" si="115"/>
        <v>536</v>
      </c>
      <c r="AA493" s="25">
        <f t="shared" si="116"/>
        <v>537</v>
      </c>
    </row>
    <row r="494" spans="2:27" x14ac:dyDescent="0.25">
      <c r="B494" s="26">
        <v>489</v>
      </c>
      <c r="C494" s="26">
        <f t="shared" si="124"/>
        <v>6</v>
      </c>
      <c r="D494" s="26">
        <f t="shared" si="125"/>
        <v>23</v>
      </c>
      <c r="E494" s="26">
        <f t="shared" si="126"/>
        <v>0.06</v>
      </c>
      <c r="F494" s="26">
        <f t="shared" si="127"/>
        <v>-0.03</v>
      </c>
      <c r="K494" s="33" t="str">
        <f t="shared" si="117"/>
        <v/>
      </c>
      <c r="L494" s="33" t="str">
        <f t="shared" si="118"/>
        <v/>
      </c>
      <c r="P494" s="33" t="str">
        <f t="shared" si="119"/>
        <v/>
      </c>
      <c r="Q494" s="33" t="str">
        <f t="shared" si="120"/>
        <v/>
      </c>
      <c r="R494" s="33" t="str">
        <f t="shared" si="121"/>
        <v/>
      </c>
      <c r="S494" s="33" t="str">
        <f t="shared" si="122"/>
        <v/>
      </c>
      <c r="U494" s="25">
        <v>492</v>
      </c>
      <c r="V494" s="25">
        <f t="shared" si="112"/>
        <v>12</v>
      </c>
      <c r="W494" s="25">
        <f t="shared" si="113"/>
        <v>24</v>
      </c>
      <c r="X494" s="25">
        <f t="shared" si="114"/>
        <v>516</v>
      </c>
      <c r="Y494" s="25">
        <f t="shared" si="123"/>
        <v>517</v>
      </c>
      <c r="Z494" s="25">
        <f t="shared" si="115"/>
        <v>537</v>
      </c>
      <c r="AA494" s="25">
        <f t="shared" si="116"/>
        <v>538</v>
      </c>
    </row>
    <row r="495" spans="2:27" x14ac:dyDescent="0.25">
      <c r="B495" s="26">
        <v>490</v>
      </c>
      <c r="C495" s="26">
        <f t="shared" si="124"/>
        <v>7</v>
      </c>
      <c r="D495" s="26">
        <f t="shared" si="125"/>
        <v>23</v>
      </c>
      <c r="E495" s="26">
        <f t="shared" si="126"/>
        <v>7.0000000000000007E-2</v>
      </c>
      <c r="F495" s="26">
        <f t="shared" si="127"/>
        <v>-0.03</v>
      </c>
      <c r="K495" s="33" t="str">
        <f t="shared" si="117"/>
        <v/>
      </c>
      <c r="L495" s="33" t="str">
        <f t="shared" si="118"/>
        <v/>
      </c>
      <c r="P495" s="33" t="str">
        <f t="shared" si="119"/>
        <v/>
      </c>
      <c r="Q495" s="33" t="str">
        <f t="shared" si="120"/>
        <v/>
      </c>
      <c r="R495" s="33" t="str">
        <f t="shared" si="121"/>
        <v/>
      </c>
      <c r="S495" s="33" t="str">
        <f t="shared" si="122"/>
        <v/>
      </c>
      <c r="U495" s="25">
        <v>493</v>
      </c>
      <c r="V495" s="25">
        <f t="shared" si="112"/>
        <v>13</v>
      </c>
      <c r="W495" s="25">
        <f t="shared" si="113"/>
        <v>24</v>
      </c>
      <c r="X495" s="25">
        <f t="shared" si="114"/>
        <v>517</v>
      </c>
      <c r="Y495" s="25">
        <f t="shared" si="123"/>
        <v>518</v>
      </c>
      <c r="Z495" s="25">
        <f t="shared" si="115"/>
        <v>538</v>
      </c>
      <c r="AA495" s="25">
        <f t="shared" si="116"/>
        <v>539</v>
      </c>
    </row>
    <row r="496" spans="2:27" x14ac:dyDescent="0.25">
      <c r="B496" s="26">
        <v>491</v>
      </c>
      <c r="C496" s="26">
        <f t="shared" si="124"/>
        <v>8</v>
      </c>
      <c r="D496" s="26">
        <f t="shared" si="125"/>
        <v>23</v>
      </c>
      <c r="E496" s="26">
        <f t="shared" si="126"/>
        <v>0.08</v>
      </c>
      <c r="F496" s="26">
        <f t="shared" si="127"/>
        <v>-0.03</v>
      </c>
      <c r="K496" s="33" t="str">
        <f t="shared" si="117"/>
        <v/>
      </c>
      <c r="L496" s="33" t="str">
        <f t="shared" si="118"/>
        <v/>
      </c>
      <c r="P496" s="33" t="str">
        <f t="shared" si="119"/>
        <v/>
      </c>
      <c r="Q496" s="33" t="str">
        <f t="shared" si="120"/>
        <v/>
      </c>
      <c r="R496" s="33" t="str">
        <f t="shared" si="121"/>
        <v/>
      </c>
      <c r="S496" s="33" t="str">
        <f t="shared" si="122"/>
        <v/>
      </c>
      <c r="U496" s="25">
        <v>494</v>
      </c>
      <c r="V496" s="25">
        <f t="shared" si="112"/>
        <v>14</v>
      </c>
      <c r="W496" s="25">
        <f t="shared" si="113"/>
        <v>24</v>
      </c>
      <c r="X496" s="25">
        <f t="shared" si="114"/>
        <v>518</v>
      </c>
      <c r="Y496" s="25">
        <f t="shared" si="123"/>
        <v>519</v>
      </c>
      <c r="Z496" s="25">
        <f t="shared" si="115"/>
        <v>539</v>
      </c>
      <c r="AA496" s="25">
        <f t="shared" si="116"/>
        <v>540</v>
      </c>
    </row>
    <row r="497" spans="2:27" x14ac:dyDescent="0.25">
      <c r="B497" s="26">
        <v>492</v>
      </c>
      <c r="C497" s="26">
        <f t="shared" si="124"/>
        <v>9</v>
      </c>
      <c r="D497" s="26">
        <f t="shared" si="125"/>
        <v>23</v>
      </c>
      <c r="E497" s="26">
        <f t="shared" si="126"/>
        <v>0.09</v>
      </c>
      <c r="F497" s="26">
        <f t="shared" si="127"/>
        <v>-0.03</v>
      </c>
      <c r="K497" s="33" t="str">
        <f t="shared" si="117"/>
        <v/>
      </c>
      <c r="L497" s="33" t="str">
        <f t="shared" si="118"/>
        <v/>
      </c>
      <c r="P497" s="33" t="str">
        <f t="shared" si="119"/>
        <v/>
      </c>
      <c r="Q497" s="33" t="str">
        <f t="shared" si="120"/>
        <v/>
      </c>
      <c r="R497" s="33" t="str">
        <f t="shared" si="121"/>
        <v/>
      </c>
      <c r="S497" s="33" t="str">
        <f t="shared" si="122"/>
        <v/>
      </c>
      <c r="U497" s="25">
        <v>495</v>
      </c>
      <c r="V497" s="25">
        <f t="shared" si="112"/>
        <v>15</v>
      </c>
      <c r="W497" s="25">
        <f t="shared" si="113"/>
        <v>24</v>
      </c>
      <c r="X497" s="25">
        <f t="shared" si="114"/>
        <v>519</v>
      </c>
      <c r="Y497" s="25">
        <f t="shared" si="123"/>
        <v>520</v>
      </c>
      <c r="Z497" s="25">
        <f t="shared" si="115"/>
        <v>540</v>
      </c>
      <c r="AA497" s="25">
        <f t="shared" si="116"/>
        <v>541</v>
      </c>
    </row>
    <row r="498" spans="2:27" x14ac:dyDescent="0.25">
      <c r="B498" s="26">
        <v>493</v>
      </c>
      <c r="C498" s="26">
        <f t="shared" si="124"/>
        <v>10</v>
      </c>
      <c r="D498" s="26">
        <f t="shared" si="125"/>
        <v>23</v>
      </c>
      <c r="E498" s="26">
        <f t="shared" si="126"/>
        <v>0.1</v>
      </c>
      <c r="F498" s="26">
        <f t="shared" si="127"/>
        <v>-0.03</v>
      </c>
      <c r="K498" s="33" t="str">
        <f t="shared" si="117"/>
        <v/>
      </c>
      <c r="L498" s="33" t="str">
        <f t="shared" si="118"/>
        <v/>
      </c>
      <c r="P498" s="33" t="str">
        <f t="shared" si="119"/>
        <v/>
      </c>
      <c r="Q498" s="33" t="str">
        <f t="shared" si="120"/>
        <v/>
      </c>
      <c r="R498" s="33" t="str">
        <f t="shared" si="121"/>
        <v/>
      </c>
      <c r="S498" s="33" t="str">
        <f t="shared" si="122"/>
        <v/>
      </c>
      <c r="U498" s="25">
        <v>496</v>
      </c>
      <c r="V498" s="25">
        <f t="shared" si="112"/>
        <v>16</v>
      </c>
      <c r="W498" s="25">
        <f t="shared" si="113"/>
        <v>24</v>
      </c>
      <c r="X498" s="25">
        <f t="shared" si="114"/>
        <v>520</v>
      </c>
      <c r="Y498" s="25">
        <f t="shared" si="123"/>
        <v>521</v>
      </c>
      <c r="Z498" s="25">
        <f t="shared" si="115"/>
        <v>541</v>
      </c>
      <c r="AA498" s="25">
        <f t="shared" si="116"/>
        <v>542</v>
      </c>
    </row>
    <row r="499" spans="2:27" x14ac:dyDescent="0.25">
      <c r="B499" s="26">
        <v>494</v>
      </c>
      <c r="C499" s="26">
        <f t="shared" si="124"/>
        <v>11</v>
      </c>
      <c r="D499" s="26">
        <f t="shared" si="125"/>
        <v>23</v>
      </c>
      <c r="E499" s="26">
        <f t="shared" si="126"/>
        <v>0.11</v>
      </c>
      <c r="F499" s="26">
        <f t="shared" si="127"/>
        <v>-0.03</v>
      </c>
      <c r="K499" s="33" t="str">
        <f t="shared" si="117"/>
        <v/>
      </c>
      <c r="L499" s="33" t="str">
        <f t="shared" si="118"/>
        <v/>
      </c>
      <c r="P499" s="33" t="str">
        <f t="shared" si="119"/>
        <v/>
      </c>
      <c r="Q499" s="33" t="str">
        <f t="shared" si="120"/>
        <v/>
      </c>
      <c r="R499" s="33" t="str">
        <f t="shared" si="121"/>
        <v/>
      </c>
      <c r="S499" s="33" t="str">
        <f t="shared" si="122"/>
        <v/>
      </c>
      <c r="U499" s="25">
        <v>497</v>
      </c>
      <c r="V499" s="25">
        <f t="shared" si="112"/>
        <v>17</v>
      </c>
      <c r="W499" s="25">
        <f t="shared" si="113"/>
        <v>24</v>
      </c>
      <c r="X499" s="25">
        <f t="shared" si="114"/>
        <v>521</v>
      </c>
      <c r="Y499" s="25">
        <f t="shared" si="123"/>
        <v>522</v>
      </c>
      <c r="Z499" s="25">
        <f t="shared" si="115"/>
        <v>542</v>
      </c>
      <c r="AA499" s="25">
        <f t="shared" si="116"/>
        <v>543</v>
      </c>
    </row>
    <row r="500" spans="2:27" x14ac:dyDescent="0.25">
      <c r="B500" s="26">
        <v>495</v>
      </c>
      <c r="C500" s="26">
        <f t="shared" si="124"/>
        <v>12</v>
      </c>
      <c r="D500" s="26">
        <f t="shared" si="125"/>
        <v>23</v>
      </c>
      <c r="E500" s="26">
        <f t="shared" si="126"/>
        <v>0.12</v>
      </c>
      <c r="F500" s="26">
        <f t="shared" si="127"/>
        <v>-0.03</v>
      </c>
      <c r="K500" s="33" t="str">
        <f t="shared" si="117"/>
        <v/>
      </c>
      <c r="L500" s="33" t="str">
        <f t="shared" si="118"/>
        <v/>
      </c>
      <c r="P500" s="33" t="str">
        <f t="shared" si="119"/>
        <v/>
      </c>
      <c r="Q500" s="33" t="str">
        <f t="shared" si="120"/>
        <v/>
      </c>
      <c r="R500" s="33" t="str">
        <f t="shared" si="121"/>
        <v/>
      </c>
      <c r="S500" s="33" t="str">
        <f t="shared" si="122"/>
        <v/>
      </c>
      <c r="U500" s="25">
        <v>498</v>
      </c>
      <c r="V500" s="25">
        <f t="shared" si="112"/>
        <v>18</v>
      </c>
      <c r="W500" s="25">
        <f t="shared" si="113"/>
        <v>24</v>
      </c>
      <c r="X500" s="25">
        <f t="shared" si="114"/>
        <v>522</v>
      </c>
      <c r="Y500" s="25">
        <f t="shared" si="123"/>
        <v>523</v>
      </c>
      <c r="Z500" s="25">
        <f t="shared" si="115"/>
        <v>543</v>
      </c>
      <c r="AA500" s="25">
        <f t="shared" si="116"/>
        <v>544</v>
      </c>
    </row>
    <row r="501" spans="2:27" x14ac:dyDescent="0.25">
      <c r="B501" s="26">
        <v>496</v>
      </c>
      <c r="C501" s="26">
        <f t="shared" si="124"/>
        <v>13</v>
      </c>
      <c r="D501" s="26">
        <f t="shared" si="125"/>
        <v>23</v>
      </c>
      <c r="E501" s="26">
        <f t="shared" si="126"/>
        <v>0.13</v>
      </c>
      <c r="F501" s="26">
        <f t="shared" si="127"/>
        <v>-0.03</v>
      </c>
      <c r="K501" s="33" t="str">
        <f t="shared" si="117"/>
        <v/>
      </c>
      <c r="L501" s="33" t="str">
        <f t="shared" si="118"/>
        <v/>
      </c>
      <c r="P501" s="33" t="str">
        <f t="shared" si="119"/>
        <v/>
      </c>
      <c r="Q501" s="33" t="str">
        <f t="shared" si="120"/>
        <v/>
      </c>
      <c r="R501" s="33" t="str">
        <f t="shared" si="121"/>
        <v/>
      </c>
      <c r="S501" s="33" t="str">
        <f t="shared" si="122"/>
        <v/>
      </c>
      <c r="U501" s="25">
        <v>499</v>
      </c>
      <c r="V501" s="25">
        <f t="shared" si="112"/>
        <v>19</v>
      </c>
      <c r="W501" s="25">
        <f t="shared" si="113"/>
        <v>24</v>
      </c>
      <c r="X501" s="25">
        <f t="shared" si="114"/>
        <v>523</v>
      </c>
      <c r="Y501" s="25">
        <f t="shared" si="123"/>
        <v>524</v>
      </c>
      <c r="Z501" s="25">
        <f t="shared" si="115"/>
        <v>544</v>
      </c>
      <c r="AA501" s="25">
        <f t="shared" si="116"/>
        <v>545</v>
      </c>
    </row>
    <row r="502" spans="2:27" x14ac:dyDescent="0.25">
      <c r="B502" s="26">
        <v>497</v>
      </c>
      <c r="C502" s="26">
        <f t="shared" si="124"/>
        <v>14</v>
      </c>
      <c r="D502" s="26">
        <f t="shared" si="125"/>
        <v>23</v>
      </c>
      <c r="E502" s="26">
        <f t="shared" si="126"/>
        <v>0.14000000000000001</v>
      </c>
      <c r="F502" s="26">
        <f t="shared" si="127"/>
        <v>-0.03</v>
      </c>
      <c r="K502" s="33" t="str">
        <f t="shared" si="117"/>
        <v/>
      </c>
      <c r="L502" s="33" t="str">
        <f t="shared" si="118"/>
        <v/>
      </c>
      <c r="P502" s="33" t="str">
        <f t="shared" si="119"/>
        <v/>
      </c>
      <c r="Q502" s="33" t="str">
        <f t="shared" si="120"/>
        <v/>
      </c>
      <c r="R502" s="33" t="str">
        <f t="shared" si="121"/>
        <v/>
      </c>
      <c r="S502" s="33" t="str">
        <f t="shared" si="122"/>
        <v/>
      </c>
      <c r="U502" s="25">
        <v>500</v>
      </c>
      <c r="V502" s="25">
        <f t="shared" si="112"/>
        <v>0</v>
      </c>
      <c r="W502" s="25">
        <f t="shared" si="113"/>
        <v>25</v>
      </c>
      <c r="X502" s="25">
        <f t="shared" si="114"/>
        <v>525</v>
      </c>
      <c r="Y502" s="25">
        <f t="shared" si="123"/>
        <v>526</v>
      </c>
      <c r="Z502" s="25">
        <f t="shared" si="115"/>
        <v>546</v>
      </c>
      <c r="AA502" s="25">
        <f t="shared" si="116"/>
        <v>547</v>
      </c>
    </row>
    <row r="503" spans="2:27" x14ac:dyDescent="0.25">
      <c r="B503" s="26">
        <v>498</v>
      </c>
      <c r="C503" s="26">
        <f t="shared" si="124"/>
        <v>15</v>
      </c>
      <c r="D503" s="26">
        <f t="shared" si="125"/>
        <v>23</v>
      </c>
      <c r="E503" s="26">
        <f t="shared" si="126"/>
        <v>0.15</v>
      </c>
      <c r="F503" s="26">
        <f t="shared" si="127"/>
        <v>-0.03</v>
      </c>
      <c r="K503" s="33" t="str">
        <f t="shared" si="117"/>
        <v/>
      </c>
      <c r="L503" s="33" t="str">
        <f t="shared" si="118"/>
        <v/>
      </c>
      <c r="P503" s="33" t="str">
        <f t="shared" si="119"/>
        <v/>
      </c>
      <c r="Q503" s="33" t="str">
        <f t="shared" si="120"/>
        <v/>
      </c>
      <c r="R503" s="33" t="str">
        <f t="shared" si="121"/>
        <v/>
      </c>
      <c r="S503" s="33" t="str">
        <f t="shared" si="122"/>
        <v/>
      </c>
      <c r="U503" s="25">
        <v>501</v>
      </c>
      <c r="V503" s="25">
        <f t="shared" si="112"/>
        <v>1</v>
      </c>
      <c r="W503" s="25">
        <f t="shared" si="113"/>
        <v>25</v>
      </c>
      <c r="X503" s="25">
        <f t="shared" si="114"/>
        <v>526</v>
      </c>
      <c r="Y503" s="25">
        <f t="shared" si="123"/>
        <v>527</v>
      </c>
      <c r="Z503" s="25">
        <f t="shared" si="115"/>
        <v>547</v>
      </c>
      <c r="AA503" s="25">
        <f t="shared" si="116"/>
        <v>548</v>
      </c>
    </row>
    <row r="504" spans="2:27" x14ac:dyDescent="0.25">
      <c r="B504" s="26">
        <v>499</v>
      </c>
      <c r="C504" s="26">
        <f t="shared" si="124"/>
        <v>16</v>
      </c>
      <c r="D504" s="26">
        <f t="shared" si="125"/>
        <v>23</v>
      </c>
      <c r="E504" s="26">
        <f t="shared" si="126"/>
        <v>0.16</v>
      </c>
      <c r="F504" s="26">
        <f t="shared" si="127"/>
        <v>-0.03</v>
      </c>
      <c r="K504" s="33" t="str">
        <f t="shared" si="117"/>
        <v/>
      </c>
      <c r="L504" s="33" t="str">
        <f t="shared" si="118"/>
        <v/>
      </c>
      <c r="P504" s="33" t="str">
        <f t="shared" si="119"/>
        <v/>
      </c>
      <c r="Q504" s="33" t="str">
        <f t="shared" si="120"/>
        <v/>
      </c>
      <c r="R504" s="33" t="str">
        <f t="shared" si="121"/>
        <v/>
      </c>
      <c r="S504" s="33" t="str">
        <f t="shared" si="122"/>
        <v/>
      </c>
      <c r="U504" s="25">
        <v>502</v>
      </c>
      <c r="V504" s="25">
        <f t="shared" si="112"/>
        <v>2</v>
      </c>
      <c r="W504" s="25">
        <f t="shared" si="113"/>
        <v>25</v>
      </c>
      <c r="X504" s="25">
        <f t="shared" si="114"/>
        <v>527</v>
      </c>
      <c r="Y504" s="25">
        <f t="shared" si="123"/>
        <v>528</v>
      </c>
      <c r="Z504" s="25">
        <f t="shared" si="115"/>
        <v>548</v>
      </c>
      <c r="AA504" s="25">
        <f t="shared" si="116"/>
        <v>549</v>
      </c>
    </row>
    <row r="505" spans="2:27" x14ac:dyDescent="0.25">
      <c r="B505" s="26">
        <v>500</v>
      </c>
      <c r="C505" s="26">
        <f t="shared" si="124"/>
        <v>17</v>
      </c>
      <c r="D505" s="26">
        <f t="shared" si="125"/>
        <v>23</v>
      </c>
      <c r="E505" s="26">
        <f t="shared" si="126"/>
        <v>0.17</v>
      </c>
      <c r="F505" s="26">
        <f t="shared" si="127"/>
        <v>-0.03</v>
      </c>
      <c r="K505" s="33" t="str">
        <f t="shared" si="117"/>
        <v/>
      </c>
      <c r="L505" s="33" t="str">
        <f t="shared" si="118"/>
        <v/>
      </c>
      <c r="P505" s="33" t="str">
        <f t="shared" si="119"/>
        <v/>
      </c>
      <c r="Q505" s="33" t="str">
        <f t="shared" si="120"/>
        <v/>
      </c>
      <c r="R505" s="33" t="str">
        <f t="shared" si="121"/>
        <v/>
      </c>
      <c r="S505" s="33" t="str">
        <f t="shared" si="122"/>
        <v/>
      </c>
      <c r="U505" s="25">
        <v>503</v>
      </c>
      <c r="V505" s="25">
        <f t="shared" si="112"/>
        <v>3</v>
      </c>
      <c r="W505" s="25">
        <f t="shared" si="113"/>
        <v>25</v>
      </c>
      <c r="X505" s="25">
        <f t="shared" si="114"/>
        <v>528</v>
      </c>
      <c r="Y505" s="25">
        <f t="shared" si="123"/>
        <v>529</v>
      </c>
      <c r="Z505" s="25">
        <f t="shared" si="115"/>
        <v>549</v>
      </c>
      <c r="AA505" s="25">
        <f t="shared" si="116"/>
        <v>550</v>
      </c>
    </row>
    <row r="506" spans="2:27" x14ac:dyDescent="0.25">
      <c r="B506" s="26">
        <v>501</v>
      </c>
      <c r="C506" s="26">
        <f t="shared" si="124"/>
        <v>18</v>
      </c>
      <c r="D506" s="26">
        <f t="shared" si="125"/>
        <v>23</v>
      </c>
      <c r="E506" s="26">
        <f t="shared" si="126"/>
        <v>0.18</v>
      </c>
      <c r="F506" s="26">
        <f t="shared" si="127"/>
        <v>-0.03</v>
      </c>
      <c r="K506" s="33" t="str">
        <f t="shared" si="117"/>
        <v/>
      </c>
      <c r="L506" s="33" t="str">
        <f t="shared" si="118"/>
        <v/>
      </c>
      <c r="P506" s="33" t="str">
        <f t="shared" si="119"/>
        <v/>
      </c>
      <c r="Q506" s="33" t="str">
        <f t="shared" si="120"/>
        <v/>
      </c>
      <c r="R506" s="33" t="str">
        <f t="shared" si="121"/>
        <v/>
      </c>
      <c r="S506" s="33" t="str">
        <f t="shared" si="122"/>
        <v/>
      </c>
      <c r="U506" s="25">
        <v>504</v>
      </c>
      <c r="V506" s="25">
        <f t="shared" si="112"/>
        <v>4</v>
      </c>
      <c r="W506" s="25">
        <f t="shared" si="113"/>
        <v>25</v>
      </c>
      <c r="X506" s="25">
        <f t="shared" si="114"/>
        <v>529</v>
      </c>
      <c r="Y506" s="25">
        <f t="shared" si="123"/>
        <v>530</v>
      </c>
      <c r="Z506" s="25">
        <f t="shared" si="115"/>
        <v>550</v>
      </c>
      <c r="AA506" s="25">
        <f t="shared" si="116"/>
        <v>551</v>
      </c>
    </row>
    <row r="507" spans="2:27" x14ac:dyDescent="0.25">
      <c r="B507" s="26">
        <v>502</v>
      </c>
      <c r="C507" s="26">
        <f t="shared" si="124"/>
        <v>19</v>
      </c>
      <c r="D507" s="26">
        <f t="shared" si="125"/>
        <v>23</v>
      </c>
      <c r="E507" s="26">
        <f t="shared" si="126"/>
        <v>0.19</v>
      </c>
      <c r="F507" s="26">
        <f t="shared" si="127"/>
        <v>-0.03</v>
      </c>
      <c r="K507" s="33" t="str">
        <f t="shared" si="117"/>
        <v/>
      </c>
      <c r="L507" s="33" t="str">
        <f t="shared" si="118"/>
        <v/>
      </c>
      <c r="P507" s="33" t="str">
        <f t="shared" si="119"/>
        <v/>
      </c>
      <c r="Q507" s="33" t="str">
        <f t="shared" si="120"/>
        <v/>
      </c>
      <c r="R507" s="33" t="str">
        <f t="shared" si="121"/>
        <v/>
      </c>
      <c r="S507" s="33" t="str">
        <f t="shared" si="122"/>
        <v/>
      </c>
      <c r="U507" s="25">
        <v>505</v>
      </c>
      <c r="V507" s="25">
        <f t="shared" si="112"/>
        <v>5</v>
      </c>
      <c r="W507" s="25">
        <f t="shared" si="113"/>
        <v>25</v>
      </c>
      <c r="X507" s="25">
        <f t="shared" si="114"/>
        <v>530</v>
      </c>
      <c r="Y507" s="25">
        <f t="shared" si="123"/>
        <v>531</v>
      </c>
      <c r="Z507" s="25">
        <f t="shared" si="115"/>
        <v>551</v>
      </c>
      <c r="AA507" s="25">
        <f t="shared" si="116"/>
        <v>552</v>
      </c>
    </row>
    <row r="508" spans="2:27" x14ac:dyDescent="0.25">
      <c r="B508" s="26">
        <v>503</v>
      </c>
      <c r="C508" s="26">
        <f t="shared" si="124"/>
        <v>20</v>
      </c>
      <c r="D508" s="26">
        <f t="shared" si="125"/>
        <v>23</v>
      </c>
      <c r="E508" s="26">
        <f t="shared" si="126"/>
        <v>0.2</v>
      </c>
      <c r="F508" s="26">
        <f t="shared" si="127"/>
        <v>-0.03</v>
      </c>
      <c r="K508" s="33" t="str">
        <f t="shared" si="117"/>
        <v/>
      </c>
      <c r="L508" s="33" t="str">
        <f t="shared" si="118"/>
        <v/>
      </c>
      <c r="P508" s="33" t="str">
        <f t="shared" si="119"/>
        <v/>
      </c>
      <c r="Q508" s="33" t="str">
        <f t="shared" si="120"/>
        <v/>
      </c>
      <c r="R508" s="33" t="str">
        <f t="shared" si="121"/>
        <v/>
      </c>
      <c r="S508" s="33" t="str">
        <f t="shared" si="122"/>
        <v/>
      </c>
      <c r="U508" s="25">
        <v>506</v>
      </c>
      <c r="V508" s="25">
        <f t="shared" si="112"/>
        <v>6</v>
      </c>
      <c r="W508" s="25">
        <f t="shared" si="113"/>
        <v>25</v>
      </c>
      <c r="X508" s="25">
        <f t="shared" si="114"/>
        <v>531</v>
      </c>
      <c r="Y508" s="25">
        <f t="shared" si="123"/>
        <v>532</v>
      </c>
      <c r="Z508" s="25">
        <f t="shared" si="115"/>
        <v>552</v>
      </c>
      <c r="AA508" s="25">
        <f t="shared" si="116"/>
        <v>553</v>
      </c>
    </row>
    <row r="509" spans="2:27" x14ac:dyDescent="0.25">
      <c r="B509" s="26">
        <v>504</v>
      </c>
      <c r="C509" s="26">
        <f t="shared" si="124"/>
        <v>0</v>
      </c>
      <c r="D509" s="26">
        <f t="shared" si="125"/>
        <v>24</v>
      </c>
      <c r="E509" s="26">
        <f t="shared" si="126"/>
        <v>0</v>
      </c>
      <c r="F509" s="26">
        <f t="shared" si="127"/>
        <v>-3.999999999999998E-2</v>
      </c>
      <c r="K509" s="33" t="str">
        <f t="shared" si="117"/>
        <v/>
      </c>
      <c r="L509" s="33" t="str">
        <f t="shared" si="118"/>
        <v/>
      </c>
      <c r="P509" s="33" t="str">
        <f t="shared" si="119"/>
        <v/>
      </c>
      <c r="Q509" s="33" t="str">
        <f t="shared" si="120"/>
        <v/>
      </c>
      <c r="R509" s="33" t="str">
        <f t="shared" si="121"/>
        <v/>
      </c>
      <c r="S509" s="33" t="str">
        <f t="shared" si="122"/>
        <v/>
      </c>
      <c r="U509" s="25">
        <v>507</v>
      </c>
      <c r="V509" s="25">
        <f t="shared" si="112"/>
        <v>7</v>
      </c>
      <c r="W509" s="25">
        <f t="shared" si="113"/>
        <v>25</v>
      </c>
      <c r="X509" s="25">
        <f t="shared" si="114"/>
        <v>532</v>
      </c>
      <c r="Y509" s="25">
        <f t="shared" si="123"/>
        <v>533</v>
      </c>
      <c r="Z509" s="25">
        <f t="shared" si="115"/>
        <v>553</v>
      </c>
      <c r="AA509" s="25">
        <f t="shared" si="116"/>
        <v>554</v>
      </c>
    </row>
    <row r="510" spans="2:27" x14ac:dyDescent="0.25">
      <c r="B510" s="26">
        <v>505</v>
      </c>
      <c r="C510" s="26">
        <f t="shared" si="124"/>
        <v>1</v>
      </c>
      <c r="D510" s="26">
        <f t="shared" si="125"/>
        <v>24</v>
      </c>
      <c r="E510" s="26">
        <f t="shared" si="126"/>
        <v>0.01</v>
      </c>
      <c r="F510" s="26">
        <f t="shared" si="127"/>
        <v>-3.999999999999998E-2</v>
      </c>
      <c r="K510" s="33" t="str">
        <f t="shared" si="117"/>
        <v/>
      </c>
      <c r="L510" s="33" t="str">
        <f t="shared" si="118"/>
        <v/>
      </c>
      <c r="P510" s="33" t="str">
        <f t="shared" si="119"/>
        <v/>
      </c>
      <c r="Q510" s="33" t="str">
        <f t="shared" si="120"/>
        <v/>
      </c>
      <c r="R510" s="33" t="str">
        <f t="shared" si="121"/>
        <v/>
      </c>
      <c r="S510" s="33" t="str">
        <f t="shared" si="122"/>
        <v/>
      </c>
      <c r="U510" s="25">
        <v>508</v>
      </c>
      <c r="V510" s="25">
        <f t="shared" si="112"/>
        <v>8</v>
      </c>
      <c r="W510" s="25">
        <f t="shared" si="113"/>
        <v>25</v>
      </c>
      <c r="X510" s="25">
        <f t="shared" si="114"/>
        <v>533</v>
      </c>
      <c r="Y510" s="25">
        <f t="shared" si="123"/>
        <v>534</v>
      </c>
      <c r="Z510" s="25">
        <f t="shared" si="115"/>
        <v>554</v>
      </c>
      <c r="AA510" s="25">
        <f t="shared" si="116"/>
        <v>555</v>
      </c>
    </row>
    <row r="511" spans="2:27" x14ac:dyDescent="0.25">
      <c r="B511" s="26">
        <v>506</v>
      </c>
      <c r="C511" s="26">
        <f t="shared" si="124"/>
        <v>2</v>
      </c>
      <c r="D511" s="26">
        <f t="shared" si="125"/>
        <v>24</v>
      </c>
      <c r="E511" s="26">
        <f t="shared" si="126"/>
        <v>0.02</v>
      </c>
      <c r="F511" s="26">
        <f t="shared" si="127"/>
        <v>-3.999999999999998E-2</v>
      </c>
      <c r="K511" s="33" t="str">
        <f t="shared" si="117"/>
        <v/>
      </c>
      <c r="L511" s="33" t="str">
        <f t="shared" si="118"/>
        <v/>
      </c>
      <c r="P511" s="33" t="str">
        <f t="shared" si="119"/>
        <v/>
      </c>
      <c r="Q511" s="33" t="str">
        <f t="shared" si="120"/>
        <v/>
      </c>
      <c r="R511" s="33" t="str">
        <f t="shared" si="121"/>
        <v/>
      </c>
      <c r="S511" s="33" t="str">
        <f t="shared" si="122"/>
        <v/>
      </c>
      <c r="U511" s="25">
        <v>509</v>
      </c>
      <c r="V511" s="25">
        <f t="shared" si="112"/>
        <v>9</v>
      </c>
      <c r="W511" s="25">
        <f t="shared" si="113"/>
        <v>25</v>
      </c>
      <c r="X511" s="25">
        <f t="shared" si="114"/>
        <v>534</v>
      </c>
      <c r="Y511" s="25">
        <f t="shared" si="123"/>
        <v>535</v>
      </c>
      <c r="Z511" s="25">
        <f t="shared" si="115"/>
        <v>555</v>
      </c>
      <c r="AA511" s="25">
        <f t="shared" si="116"/>
        <v>556</v>
      </c>
    </row>
    <row r="512" spans="2:27" x14ac:dyDescent="0.25">
      <c r="B512" s="26">
        <v>507</v>
      </c>
      <c r="C512" s="26">
        <f t="shared" si="124"/>
        <v>3</v>
      </c>
      <c r="D512" s="26">
        <f t="shared" si="125"/>
        <v>24</v>
      </c>
      <c r="E512" s="26">
        <f t="shared" si="126"/>
        <v>0.03</v>
      </c>
      <c r="F512" s="26">
        <f t="shared" si="127"/>
        <v>-3.999999999999998E-2</v>
      </c>
      <c r="K512" s="33" t="str">
        <f t="shared" si="117"/>
        <v/>
      </c>
      <c r="L512" s="33" t="str">
        <f t="shared" si="118"/>
        <v/>
      </c>
      <c r="P512" s="33" t="str">
        <f t="shared" si="119"/>
        <v/>
      </c>
      <c r="Q512" s="33" t="str">
        <f t="shared" si="120"/>
        <v/>
      </c>
      <c r="R512" s="33" t="str">
        <f t="shared" si="121"/>
        <v/>
      </c>
      <c r="S512" s="33" t="str">
        <f t="shared" si="122"/>
        <v/>
      </c>
      <c r="U512" s="25">
        <v>510</v>
      </c>
      <c r="V512" s="25">
        <f t="shared" si="112"/>
        <v>10</v>
      </c>
      <c r="W512" s="25">
        <f t="shared" si="113"/>
        <v>25</v>
      </c>
      <c r="X512" s="25">
        <f t="shared" si="114"/>
        <v>535</v>
      </c>
      <c r="Y512" s="25">
        <f t="shared" si="123"/>
        <v>536</v>
      </c>
      <c r="Z512" s="25">
        <f t="shared" si="115"/>
        <v>556</v>
      </c>
      <c r="AA512" s="25">
        <f t="shared" si="116"/>
        <v>557</v>
      </c>
    </row>
    <row r="513" spans="2:27" x14ac:dyDescent="0.25">
      <c r="B513" s="26">
        <v>508</v>
      </c>
      <c r="C513" s="26">
        <f t="shared" si="124"/>
        <v>4</v>
      </c>
      <c r="D513" s="26">
        <f t="shared" si="125"/>
        <v>24</v>
      </c>
      <c r="E513" s="26">
        <f t="shared" si="126"/>
        <v>0.04</v>
      </c>
      <c r="F513" s="26">
        <f t="shared" si="127"/>
        <v>-3.999999999999998E-2</v>
      </c>
      <c r="K513" s="33" t="str">
        <f t="shared" si="117"/>
        <v/>
      </c>
      <c r="L513" s="33" t="str">
        <f t="shared" si="118"/>
        <v/>
      </c>
      <c r="P513" s="33" t="str">
        <f t="shared" si="119"/>
        <v/>
      </c>
      <c r="Q513" s="33" t="str">
        <f t="shared" si="120"/>
        <v/>
      </c>
      <c r="R513" s="33" t="str">
        <f t="shared" si="121"/>
        <v/>
      </c>
      <c r="S513" s="33" t="str">
        <f t="shared" si="122"/>
        <v/>
      </c>
      <c r="U513" s="25">
        <v>511</v>
      </c>
      <c r="V513" s="25">
        <f t="shared" si="112"/>
        <v>11</v>
      </c>
      <c r="W513" s="25">
        <f t="shared" si="113"/>
        <v>25</v>
      </c>
      <c r="X513" s="25">
        <f t="shared" si="114"/>
        <v>536</v>
      </c>
      <c r="Y513" s="25">
        <f t="shared" si="123"/>
        <v>537</v>
      </c>
      <c r="Z513" s="25">
        <f t="shared" si="115"/>
        <v>557</v>
      </c>
      <c r="AA513" s="25">
        <f t="shared" si="116"/>
        <v>558</v>
      </c>
    </row>
    <row r="514" spans="2:27" x14ac:dyDescent="0.25">
      <c r="B514" s="26">
        <v>509</v>
      </c>
      <c r="C514" s="26">
        <f t="shared" si="124"/>
        <v>5</v>
      </c>
      <c r="D514" s="26">
        <f t="shared" si="125"/>
        <v>24</v>
      </c>
      <c r="E514" s="26">
        <f t="shared" si="126"/>
        <v>0.05</v>
      </c>
      <c r="F514" s="26">
        <f t="shared" si="127"/>
        <v>-3.999999999999998E-2</v>
      </c>
      <c r="K514" s="33" t="str">
        <f t="shared" si="117"/>
        <v/>
      </c>
      <c r="L514" s="33" t="str">
        <f t="shared" si="118"/>
        <v/>
      </c>
      <c r="P514" s="33" t="str">
        <f t="shared" si="119"/>
        <v/>
      </c>
      <c r="Q514" s="33" t="str">
        <f t="shared" si="120"/>
        <v/>
      </c>
      <c r="R514" s="33" t="str">
        <f t="shared" si="121"/>
        <v/>
      </c>
      <c r="S514" s="33" t="str">
        <f t="shared" si="122"/>
        <v/>
      </c>
      <c r="U514" s="25">
        <v>512</v>
      </c>
      <c r="V514" s="25">
        <f t="shared" ref="V514:V577" si="128">U514-TRUNC(U514/(num_x-1),0)*(num_x-1)</f>
        <v>12</v>
      </c>
      <c r="W514" s="25">
        <f t="shared" ref="W514:W577" si="129">TRUNC(U514/(num_x-1))</f>
        <v>25</v>
      </c>
      <c r="X514" s="25">
        <f t="shared" ref="X514:X577" si="130">V514+W514*num_x</f>
        <v>537</v>
      </c>
      <c r="Y514" s="25">
        <f t="shared" si="123"/>
        <v>538</v>
      </c>
      <c r="Z514" s="25">
        <f t="shared" ref="Z514:Z577" si="131">X514+num_x</f>
        <v>558</v>
      </c>
      <c r="AA514" s="25">
        <f t="shared" ref="AA514:AA577" si="132">Y514+num_x</f>
        <v>559</v>
      </c>
    </row>
    <row r="515" spans="2:27" x14ac:dyDescent="0.25">
      <c r="B515" s="26">
        <v>510</v>
      </c>
      <c r="C515" s="26">
        <f t="shared" si="124"/>
        <v>6</v>
      </c>
      <c r="D515" s="26">
        <f t="shared" si="125"/>
        <v>24</v>
      </c>
      <c r="E515" s="26">
        <f t="shared" si="126"/>
        <v>0.06</v>
      </c>
      <c r="F515" s="26">
        <f t="shared" si="127"/>
        <v>-3.999999999999998E-2</v>
      </c>
      <c r="K515" s="33" t="str">
        <f t="shared" ref="K515:K578" si="133">IF(B518&lt;$K$1,E518,"")</f>
        <v/>
      </c>
      <c r="L515" s="33" t="str">
        <f t="shared" ref="L515:L578" si="134">IF(B518&lt;$K$1,F518,"")</f>
        <v/>
      </c>
      <c r="P515" s="33" t="str">
        <f t="shared" ref="P515:P578" si="135">IF($U515&lt;$X$1,X515,"")</f>
        <v/>
      </c>
      <c r="Q515" s="33" t="str">
        <f t="shared" ref="Q515:Q578" si="136">IF($U515&lt;$X$1,Y515,"")</f>
        <v/>
      </c>
      <c r="R515" s="33" t="str">
        <f t="shared" ref="R515:R578" si="137">IF($U515&lt;$X$1,Z515,"")</f>
        <v/>
      </c>
      <c r="S515" s="33" t="str">
        <f t="shared" ref="S515:S578" si="138">IF($U515&lt;$X$1,AA515,"")</f>
        <v/>
      </c>
      <c r="U515" s="25">
        <v>513</v>
      </c>
      <c r="V515" s="25">
        <f t="shared" si="128"/>
        <v>13</v>
      </c>
      <c r="W515" s="25">
        <f t="shared" si="129"/>
        <v>25</v>
      </c>
      <c r="X515" s="25">
        <f t="shared" si="130"/>
        <v>538</v>
      </c>
      <c r="Y515" s="25">
        <f t="shared" ref="Y515:Y578" si="139">X515+1</f>
        <v>539</v>
      </c>
      <c r="Z515" s="25">
        <f t="shared" si="131"/>
        <v>559</v>
      </c>
      <c r="AA515" s="25">
        <f t="shared" si="132"/>
        <v>560</v>
      </c>
    </row>
    <row r="516" spans="2:27" x14ac:dyDescent="0.25">
      <c r="B516" s="26">
        <v>511</v>
      </c>
      <c r="C516" s="26">
        <f t="shared" si="124"/>
        <v>7</v>
      </c>
      <c r="D516" s="26">
        <f t="shared" si="125"/>
        <v>24</v>
      </c>
      <c r="E516" s="26">
        <f t="shared" si="126"/>
        <v>7.0000000000000007E-2</v>
      </c>
      <c r="F516" s="26">
        <f t="shared" si="127"/>
        <v>-3.999999999999998E-2</v>
      </c>
      <c r="K516" s="33" t="str">
        <f t="shared" si="133"/>
        <v/>
      </c>
      <c r="L516" s="33" t="str">
        <f t="shared" si="134"/>
        <v/>
      </c>
      <c r="P516" s="33" t="str">
        <f t="shared" si="135"/>
        <v/>
      </c>
      <c r="Q516" s="33" t="str">
        <f t="shared" si="136"/>
        <v/>
      </c>
      <c r="R516" s="33" t="str">
        <f t="shared" si="137"/>
        <v/>
      </c>
      <c r="S516" s="33" t="str">
        <f t="shared" si="138"/>
        <v/>
      </c>
      <c r="U516" s="25">
        <v>514</v>
      </c>
      <c r="V516" s="25">
        <f t="shared" si="128"/>
        <v>14</v>
      </c>
      <c r="W516" s="25">
        <f t="shared" si="129"/>
        <v>25</v>
      </c>
      <c r="X516" s="25">
        <f t="shared" si="130"/>
        <v>539</v>
      </c>
      <c r="Y516" s="25">
        <f t="shared" si="139"/>
        <v>540</v>
      </c>
      <c r="Z516" s="25">
        <f t="shared" si="131"/>
        <v>560</v>
      </c>
      <c r="AA516" s="25">
        <f t="shared" si="132"/>
        <v>561</v>
      </c>
    </row>
    <row r="517" spans="2:27" x14ac:dyDescent="0.25">
      <c r="B517" s="26">
        <v>512</v>
      </c>
      <c r="C517" s="26">
        <f t="shared" ref="C517:C580" si="140">B517-TRUNC(B517/num_x,0)*num_x</f>
        <v>8</v>
      </c>
      <c r="D517" s="26">
        <f t="shared" ref="D517:D580" si="141">TRUNC(B517/num_x)</f>
        <v>24</v>
      </c>
      <c r="E517" s="26">
        <f t="shared" ref="E517:E580" si="142">C517*dx</f>
        <v>0.08</v>
      </c>
      <c r="F517" s="26">
        <f t="shared" ref="F517:F580" si="143">(num_y-1)*dy - D517*dy</f>
        <v>-3.999999999999998E-2</v>
      </c>
      <c r="K517" s="33" t="str">
        <f t="shared" si="133"/>
        <v/>
      </c>
      <c r="L517" s="33" t="str">
        <f t="shared" si="134"/>
        <v/>
      </c>
      <c r="P517" s="33" t="str">
        <f t="shared" si="135"/>
        <v/>
      </c>
      <c r="Q517" s="33" t="str">
        <f t="shared" si="136"/>
        <v/>
      </c>
      <c r="R517" s="33" t="str">
        <f t="shared" si="137"/>
        <v/>
      </c>
      <c r="S517" s="33" t="str">
        <f t="shared" si="138"/>
        <v/>
      </c>
      <c r="U517" s="25">
        <v>515</v>
      </c>
      <c r="V517" s="25">
        <f t="shared" si="128"/>
        <v>15</v>
      </c>
      <c r="W517" s="25">
        <f t="shared" si="129"/>
        <v>25</v>
      </c>
      <c r="X517" s="25">
        <f t="shared" si="130"/>
        <v>540</v>
      </c>
      <c r="Y517" s="25">
        <f t="shared" si="139"/>
        <v>541</v>
      </c>
      <c r="Z517" s="25">
        <f t="shared" si="131"/>
        <v>561</v>
      </c>
      <c r="AA517" s="25">
        <f t="shared" si="132"/>
        <v>562</v>
      </c>
    </row>
    <row r="518" spans="2:27" x14ac:dyDescent="0.25">
      <c r="B518" s="26">
        <v>513</v>
      </c>
      <c r="C518" s="26">
        <f t="shared" si="140"/>
        <v>9</v>
      </c>
      <c r="D518" s="26">
        <f t="shared" si="141"/>
        <v>24</v>
      </c>
      <c r="E518" s="26">
        <f t="shared" si="142"/>
        <v>0.09</v>
      </c>
      <c r="F518" s="26">
        <f t="shared" si="143"/>
        <v>-3.999999999999998E-2</v>
      </c>
      <c r="K518" s="33" t="str">
        <f t="shared" si="133"/>
        <v/>
      </c>
      <c r="L518" s="33" t="str">
        <f t="shared" si="134"/>
        <v/>
      </c>
      <c r="P518" s="33" t="str">
        <f t="shared" si="135"/>
        <v/>
      </c>
      <c r="Q518" s="33" t="str">
        <f t="shared" si="136"/>
        <v/>
      </c>
      <c r="R518" s="33" t="str">
        <f t="shared" si="137"/>
        <v/>
      </c>
      <c r="S518" s="33" t="str">
        <f t="shared" si="138"/>
        <v/>
      </c>
      <c r="U518" s="25">
        <v>516</v>
      </c>
      <c r="V518" s="25">
        <f t="shared" si="128"/>
        <v>16</v>
      </c>
      <c r="W518" s="25">
        <f t="shared" si="129"/>
        <v>25</v>
      </c>
      <c r="X518" s="25">
        <f t="shared" si="130"/>
        <v>541</v>
      </c>
      <c r="Y518" s="25">
        <f t="shared" si="139"/>
        <v>542</v>
      </c>
      <c r="Z518" s="25">
        <f t="shared" si="131"/>
        <v>562</v>
      </c>
      <c r="AA518" s="25">
        <f t="shared" si="132"/>
        <v>563</v>
      </c>
    </row>
    <row r="519" spans="2:27" x14ac:dyDescent="0.25">
      <c r="B519" s="26">
        <v>514</v>
      </c>
      <c r="C519" s="26">
        <f t="shared" si="140"/>
        <v>10</v>
      </c>
      <c r="D519" s="26">
        <f t="shared" si="141"/>
        <v>24</v>
      </c>
      <c r="E519" s="26">
        <f t="shared" si="142"/>
        <v>0.1</v>
      </c>
      <c r="F519" s="26">
        <f t="shared" si="143"/>
        <v>-3.999999999999998E-2</v>
      </c>
      <c r="K519" s="33" t="str">
        <f t="shared" si="133"/>
        <v/>
      </c>
      <c r="L519" s="33" t="str">
        <f t="shared" si="134"/>
        <v/>
      </c>
      <c r="P519" s="33" t="str">
        <f t="shared" si="135"/>
        <v/>
      </c>
      <c r="Q519" s="33" t="str">
        <f t="shared" si="136"/>
        <v/>
      </c>
      <c r="R519" s="33" t="str">
        <f t="shared" si="137"/>
        <v/>
      </c>
      <c r="S519" s="33" t="str">
        <f t="shared" si="138"/>
        <v/>
      </c>
      <c r="U519" s="25">
        <v>517</v>
      </c>
      <c r="V519" s="25">
        <f t="shared" si="128"/>
        <v>17</v>
      </c>
      <c r="W519" s="25">
        <f t="shared" si="129"/>
        <v>25</v>
      </c>
      <c r="X519" s="25">
        <f t="shared" si="130"/>
        <v>542</v>
      </c>
      <c r="Y519" s="25">
        <f t="shared" si="139"/>
        <v>543</v>
      </c>
      <c r="Z519" s="25">
        <f t="shared" si="131"/>
        <v>563</v>
      </c>
      <c r="AA519" s="25">
        <f t="shared" si="132"/>
        <v>564</v>
      </c>
    </row>
    <row r="520" spans="2:27" x14ac:dyDescent="0.25">
      <c r="B520" s="26">
        <v>515</v>
      </c>
      <c r="C520" s="26">
        <f t="shared" si="140"/>
        <v>11</v>
      </c>
      <c r="D520" s="26">
        <f t="shared" si="141"/>
        <v>24</v>
      </c>
      <c r="E520" s="26">
        <f t="shared" si="142"/>
        <v>0.11</v>
      </c>
      <c r="F520" s="26">
        <f t="shared" si="143"/>
        <v>-3.999999999999998E-2</v>
      </c>
      <c r="K520" s="33" t="str">
        <f t="shared" si="133"/>
        <v/>
      </c>
      <c r="L520" s="33" t="str">
        <f t="shared" si="134"/>
        <v/>
      </c>
      <c r="P520" s="33" t="str">
        <f t="shared" si="135"/>
        <v/>
      </c>
      <c r="Q520" s="33" t="str">
        <f t="shared" si="136"/>
        <v/>
      </c>
      <c r="R520" s="33" t="str">
        <f t="shared" si="137"/>
        <v/>
      </c>
      <c r="S520" s="33" t="str">
        <f t="shared" si="138"/>
        <v/>
      </c>
      <c r="U520" s="25">
        <v>518</v>
      </c>
      <c r="V520" s="25">
        <f t="shared" si="128"/>
        <v>18</v>
      </c>
      <c r="W520" s="25">
        <f t="shared" si="129"/>
        <v>25</v>
      </c>
      <c r="X520" s="25">
        <f t="shared" si="130"/>
        <v>543</v>
      </c>
      <c r="Y520" s="25">
        <f t="shared" si="139"/>
        <v>544</v>
      </c>
      <c r="Z520" s="25">
        <f t="shared" si="131"/>
        <v>564</v>
      </c>
      <c r="AA520" s="25">
        <f t="shared" si="132"/>
        <v>565</v>
      </c>
    </row>
    <row r="521" spans="2:27" x14ac:dyDescent="0.25">
      <c r="B521" s="26">
        <v>516</v>
      </c>
      <c r="C521" s="26">
        <f t="shared" si="140"/>
        <v>12</v>
      </c>
      <c r="D521" s="26">
        <f t="shared" si="141"/>
        <v>24</v>
      </c>
      <c r="E521" s="26">
        <f t="shared" si="142"/>
        <v>0.12</v>
      </c>
      <c r="F521" s="26">
        <f t="shared" si="143"/>
        <v>-3.999999999999998E-2</v>
      </c>
      <c r="K521" s="33" t="str">
        <f t="shared" si="133"/>
        <v/>
      </c>
      <c r="L521" s="33" t="str">
        <f t="shared" si="134"/>
        <v/>
      </c>
      <c r="P521" s="33" t="str">
        <f t="shared" si="135"/>
        <v/>
      </c>
      <c r="Q521" s="33" t="str">
        <f t="shared" si="136"/>
        <v/>
      </c>
      <c r="R521" s="33" t="str">
        <f t="shared" si="137"/>
        <v/>
      </c>
      <c r="S521" s="33" t="str">
        <f t="shared" si="138"/>
        <v/>
      </c>
      <c r="U521" s="25">
        <v>519</v>
      </c>
      <c r="V521" s="25">
        <f t="shared" si="128"/>
        <v>19</v>
      </c>
      <c r="W521" s="25">
        <f t="shared" si="129"/>
        <v>25</v>
      </c>
      <c r="X521" s="25">
        <f t="shared" si="130"/>
        <v>544</v>
      </c>
      <c r="Y521" s="25">
        <f t="shared" si="139"/>
        <v>545</v>
      </c>
      <c r="Z521" s="25">
        <f t="shared" si="131"/>
        <v>565</v>
      </c>
      <c r="AA521" s="25">
        <f t="shared" si="132"/>
        <v>566</v>
      </c>
    </row>
    <row r="522" spans="2:27" x14ac:dyDescent="0.25">
      <c r="B522" s="26">
        <v>517</v>
      </c>
      <c r="C522" s="26">
        <f t="shared" si="140"/>
        <v>13</v>
      </c>
      <c r="D522" s="26">
        <f t="shared" si="141"/>
        <v>24</v>
      </c>
      <c r="E522" s="26">
        <f t="shared" si="142"/>
        <v>0.13</v>
      </c>
      <c r="F522" s="26">
        <f t="shared" si="143"/>
        <v>-3.999999999999998E-2</v>
      </c>
      <c r="K522" s="33" t="str">
        <f t="shared" si="133"/>
        <v/>
      </c>
      <c r="L522" s="33" t="str">
        <f t="shared" si="134"/>
        <v/>
      </c>
      <c r="P522" s="33" t="str">
        <f t="shared" si="135"/>
        <v/>
      </c>
      <c r="Q522" s="33" t="str">
        <f t="shared" si="136"/>
        <v/>
      </c>
      <c r="R522" s="33" t="str">
        <f t="shared" si="137"/>
        <v/>
      </c>
      <c r="S522" s="33" t="str">
        <f t="shared" si="138"/>
        <v/>
      </c>
      <c r="U522" s="25">
        <v>520</v>
      </c>
      <c r="V522" s="25">
        <f t="shared" si="128"/>
        <v>0</v>
      </c>
      <c r="W522" s="25">
        <f t="shared" si="129"/>
        <v>26</v>
      </c>
      <c r="X522" s="25">
        <f t="shared" si="130"/>
        <v>546</v>
      </c>
      <c r="Y522" s="25">
        <f t="shared" si="139"/>
        <v>547</v>
      </c>
      <c r="Z522" s="25">
        <f t="shared" si="131"/>
        <v>567</v>
      </c>
      <c r="AA522" s="25">
        <f t="shared" si="132"/>
        <v>568</v>
      </c>
    </row>
    <row r="523" spans="2:27" x14ac:dyDescent="0.25">
      <c r="B523" s="26">
        <v>518</v>
      </c>
      <c r="C523" s="26">
        <f t="shared" si="140"/>
        <v>14</v>
      </c>
      <c r="D523" s="26">
        <f t="shared" si="141"/>
        <v>24</v>
      </c>
      <c r="E523" s="26">
        <f t="shared" si="142"/>
        <v>0.14000000000000001</v>
      </c>
      <c r="F523" s="26">
        <f t="shared" si="143"/>
        <v>-3.999999999999998E-2</v>
      </c>
      <c r="K523" s="33" t="str">
        <f t="shared" si="133"/>
        <v/>
      </c>
      <c r="L523" s="33" t="str">
        <f t="shared" si="134"/>
        <v/>
      </c>
      <c r="P523" s="33" t="str">
        <f t="shared" si="135"/>
        <v/>
      </c>
      <c r="Q523" s="33" t="str">
        <f t="shared" si="136"/>
        <v/>
      </c>
      <c r="R523" s="33" t="str">
        <f t="shared" si="137"/>
        <v/>
      </c>
      <c r="S523" s="33" t="str">
        <f t="shared" si="138"/>
        <v/>
      </c>
      <c r="U523" s="25">
        <v>521</v>
      </c>
      <c r="V523" s="25">
        <f t="shared" si="128"/>
        <v>1</v>
      </c>
      <c r="W523" s="25">
        <f t="shared" si="129"/>
        <v>26</v>
      </c>
      <c r="X523" s="25">
        <f t="shared" si="130"/>
        <v>547</v>
      </c>
      <c r="Y523" s="25">
        <f t="shared" si="139"/>
        <v>548</v>
      </c>
      <c r="Z523" s="25">
        <f t="shared" si="131"/>
        <v>568</v>
      </c>
      <c r="AA523" s="25">
        <f t="shared" si="132"/>
        <v>569</v>
      </c>
    </row>
    <row r="524" spans="2:27" x14ac:dyDescent="0.25">
      <c r="B524" s="26">
        <v>519</v>
      </c>
      <c r="C524" s="26">
        <f t="shared" si="140"/>
        <v>15</v>
      </c>
      <c r="D524" s="26">
        <f t="shared" si="141"/>
        <v>24</v>
      </c>
      <c r="E524" s="26">
        <f t="shared" si="142"/>
        <v>0.15</v>
      </c>
      <c r="F524" s="26">
        <f t="shared" si="143"/>
        <v>-3.999999999999998E-2</v>
      </c>
      <c r="K524" s="33" t="str">
        <f t="shared" si="133"/>
        <v/>
      </c>
      <c r="L524" s="33" t="str">
        <f t="shared" si="134"/>
        <v/>
      </c>
      <c r="P524" s="33" t="str">
        <f t="shared" si="135"/>
        <v/>
      </c>
      <c r="Q524" s="33" t="str">
        <f t="shared" si="136"/>
        <v/>
      </c>
      <c r="R524" s="33" t="str">
        <f t="shared" si="137"/>
        <v/>
      </c>
      <c r="S524" s="33" t="str">
        <f t="shared" si="138"/>
        <v/>
      </c>
      <c r="U524" s="25">
        <v>522</v>
      </c>
      <c r="V524" s="25">
        <f t="shared" si="128"/>
        <v>2</v>
      </c>
      <c r="W524" s="25">
        <f t="shared" si="129"/>
        <v>26</v>
      </c>
      <c r="X524" s="25">
        <f t="shared" si="130"/>
        <v>548</v>
      </c>
      <c r="Y524" s="25">
        <f t="shared" si="139"/>
        <v>549</v>
      </c>
      <c r="Z524" s="25">
        <f t="shared" si="131"/>
        <v>569</v>
      </c>
      <c r="AA524" s="25">
        <f t="shared" si="132"/>
        <v>570</v>
      </c>
    </row>
    <row r="525" spans="2:27" x14ac:dyDescent="0.25">
      <c r="B525" s="26">
        <v>520</v>
      </c>
      <c r="C525" s="26">
        <f t="shared" si="140"/>
        <v>16</v>
      </c>
      <c r="D525" s="26">
        <f t="shared" si="141"/>
        <v>24</v>
      </c>
      <c r="E525" s="26">
        <f t="shared" si="142"/>
        <v>0.16</v>
      </c>
      <c r="F525" s="26">
        <f t="shared" si="143"/>
        <v>-3.999999999999998E-2</v>
      </c>
      <c r="K525" s="33" t="str">
        <f t="shared" si="133"/>
        <v/>
      </c>
      <c r="L525" s="33" t="str">
        <f t="shared" si="134"/>
        <v/>
      </c>
      <c r="P525" s="33" t="str">
        <f t="shared" si="135"/>
        <v/>
      </c>
      <c r="Q525" s="33" t="str">
        <f t="shared" si="136"/>
        <v/>
      </c>
      <c r="R525" s="33" t="str">
        <f t="shared" si="137"/>
        <v/>
      </c>
      <c r="S525" s="33" t="str">
        <f t="shared" si="138"/>
        <v/>
      </c>
      <c r="U525" s="25">
        <v>523</v>
      </c>
      <c r="V525" s="25">
        <f t="shared" si="128"/>
        <v>3</v>
      </c>
      <c r="W525" s="25">
        <f t="shared" si="129"/>
        <v>26</v>
      </c>
      <c r="X525" s="25">
        <f t="shared" si="130"/>
        <v>549</v>
      </c>
      <c r="Y525" s="25">
        <f t="shared" si="139"/>
        <v>550</v>
      </c>
      <c r="Z525" s="25">
        <f t="shared" si="131"/>
        <v>570</v>
      </c>
      <c r="AA525" s="25">
        <f t="shared" si="132"/>
        <v>571</v>
      </c>
    </row>
    <row r="526" spans="2:27" x14ac:dyDescent="0.25">
      <c r="B526" s="26">
        <v>521</v>
      </c>
      <c r="C526" s="26">
        <f t="shared" si="140"/>
        <v>17</v>
      </c>
      <c r="D526" s="26">
        <f t="shared" si="141"/>
        <v>24</v>
      </c>
      <c r="E526" s="26">
        <f t="shared" si="142"/>
        <v>0.17</v>
      </c>
      <c r="F526" s="26">
        <f t="shared" si="143"/>
        <v>-3.999999999999998E-2</v>
      </c>
      <c r="K526" s="33" t="str">
        <f t="shared" si="133"/>
        <v/>
      </c>
      <c r="L526" s="33" t="str">
        <f t="shared" si="134"/>
        <v/>
      </c>
      <c r="P526" s="33" t="str">
        <f t="shared" si="135"/>
        <v/>
      </c>
      <c r="Q526" s="33" t="str">
        <f t="shared" si="136"/>
        <v/>
      </c>
      <c r="R526" s="33" t="str">
        <f t="shared" si="137"/>
        <v/>
      </c>
      <c r="S526" s="33" t="str">
        <f t="shared" si="138"/>
        <v/>
      </c>
      <c r="U526" s="25">
        <v>524</v>
      </c>
      <c r="V526" s="25">
        <f t="shared" si="128"/>
        <v>4</v>
      </c>
      <c r="W526" s="25">
        <f t="shared" si="129"/>
        <v>26</v>
      </c>
      <c r="X526" s="25">
        <f t="shared" si="130"/>
        <v>550</v>
      </c>
      <c r="Y526" s="25">
        <f t="shared" si="139"/>
        <v>551</v>
      </c>
      <c r="Z526" s="25">
        <f t="shared" si="131"/>
        <v>571</v>
      </c>
      <c r="AA526" s="25">
        <f t="shared" si="132"/>
        <v>572</v>
      </c>
    </row>
    <row r="527" spans="2:27" x14ac:dyDescent="0.25">
      <c r="B527" s="26">
        <v>522</v>
      </c>
      <c r="C527" s="26">
        <f t="shared" si="140"/>
        <v>18</v>
      </c>
      <c r="D527" s="26">
        <f t="shared" si="141"/>
        <v>24</v>
      </c>
      <c r="E527" s="26">
        <f t="shared" si="142"/>
        <v>0.18</v>
      </c>
      <c r="F527" s="26">
        <f t="shared" si="143"/>
        <v>-3.999999999999998E-2</v>
      </c>
      <c r="K527" s="33" t="str">
        <f t="shared" si="133"/>
        <v/>
      </c>
      <c r="L527" s="33" t="str">
        <f t="shared" si="134"/>
        <v/>
      </c>
      <c r="P527" s="33" t="str">
        <f t="shared" si="135"/>
        <v/>
      </c>
      <c r="Q527" s="33" t="str">
        <f t="shared" si="136"/>
        <v/>
      </c>
      <c r="R527" s="33" t="str">
        <f t="shared" si="137"/>
        <v/>
      </c>
      <c r="S527" s="33" t="str">
        <f t="shared" si="138"/>
        <v/>
      </c>
      <c r="U527" s="25">
        <v>525</v>
      </c>
      <c r="V527" s="25">
        <f t="shared" si="128"/>
        <v>5</v>
      </c>
      <c r="W527" s="25">
        <f t="shared" si="129"/>
        <v>26</v>
      </c>
      <c r="X527" s="25">
        <f t="shared" si="130"/>
        <v>551</v>
      </c>
      <c r="Y527" s="25">
        <f t="shared" si="139"/>
        <v>552</v>
      </c>
      <c r="Z527" s="25">
        <f t="shared" si="131"/>
        <v>572</v>
      </c>
      <c r="AA527" s="25">
        <f t="shared" si="132"/>
        <v>573</v>
      </c>
    </row>
    <row r="528" spans="2:27" x14ac:dyDescent="0.25">
      <c r="B528" s="26">
        <v>523</v>
      </c>
      <c r="C528" s="26">
        <f t="shared" si="140"/>
        <v>19</v>
      </c>
      <c r="D528" s="26">
        <f t="shared" si="141"/>
        <v>24</v>
      </c>
      <c r="E528" s="26">
        <f t="shared" si="142"/>
        <v>0.19</v>
      </c>
      <c r="F528" s="26">
        <f t="shared" si="143"/>
        <v>-3.999999999999998E-2</v>
      </c>
      <c r="K528" s="33" t="str">
        <f t="shared" si="133"/>
        <v/>
      </c>
      <c r="L528" s="33" t="str">
        <f t="shared" si="134"/>
        <v/>
      </c>
      <c r="P528" s="33" t="str">
        <f t="shared" si="135"/>
        <v/>
      </c>
      <c r="Q528" s="33" t="str">
        <f t="shared" si="136"/>
        <v/>
      </c>
      <c r="R528" s="33" t="str">
        <f t="shared" si="137"/>
        <v/>
      </c>
      <c r="S528" s="33" t="str">
        <f t="shared" si="138"/>
        <v/>
      </c>
      <c r="U528" s="25">
        <v>526</v>
      </c>
      <c r="V528" s="25">
        <f t="shared" si="128"/>
        <v>6</v>
      </c>
      <c r="W528" s="25">
        <f t="shared" si="129"/>
        <v>26</v>
      </c>
      <c r="X528" s="25">
        <f t="shared" si="130"/>
        <v>552</v>
      </c>
      <c r="Y528" s="25">
        <f t="shared" si="139"/>
        <v>553</v>
      </c>
      <c r="Z528" s="25">
        <f t="shared" si="131"/>
        <v>573</v>
      </c>
      <c r="AA528" s="25">
        <f t="shared" si="132"/>
        <v>574</v>
      </c>
    </row>
    <row r="529" spans="2:27" x14ac:dyDescent="0.25">
      <c r="B529" s="26">
        <v>524</v>
      </c>
      <c r="C529" s="26">
        <f t="shared" si="140"/>
        <v>20</v>
      </c>
      <c r="D529" s="26">
        <f t="shared" si="141"/>
        <v>24</v>
      </c>
      <c r="E529" s="26">
        <f t="shared" si="142"/>
        <v>0.2</v>
      </c>
      <c r="F529" s="26">
        <f t="shared" si="143"/>
        <v>-3.999999999999998E-2</v>
      </c>
      <c r="K529" s="33" t="str">
        <f t="shared" si="133"/>
        <v/>
      </c>
      <c r="L529" s="33" t="str">
        <f t="shared" si="134"/>
        <v/>
      </c>
      <c r="P529" s="33" t="str">
        <f t="shared" si="135"/>
        <v/>
      </c>
      <c r="Q529" s="33" t="str">
        <f t="shared" si="136"/>
        <v/>
      </c>
      <c r="R529" s="33" t="str">
        <f t="shared" si="137"/>
        <v/>
      </c>
      <c r="S529" s="33" t="str">
        <f t="shared" si="138"/>
        <v/>
      </c>
      <c r="U529" s="25">
        <v>527</v>
      </c>
      <c r="V529" s="25">
        <f t="shared" si="128"/>
        <v>7</v>
      </c>
      <c r="W529" s="25">
        <f t="shared" si="129"/>
        <v>26</v>
      </c>
      <c r="X529" s="25">
        <f t="shared" si="130"/>
        <v>553</v>
      </c>
      <c r="Y529" s="25">
        <f t="shared" si="139"/>
        <v>554</v>
      </c>
      <c r="Z529" s="25">
        <f t="shared" si="131"/>
        <v>574</v>
      </c>
      <c r="AA529" s="25">
        <f t="shared" si="132"/>
        <v>575</v>
      </c>
    </row>
    <row r="530" spans="2:27" x14ac:dyDescent="0.25">
      <c r="B530" s="26">
        <v>525</v>
      </c>
      <c r="C530" s="26">
        <f t="shared" si="140"/>
        <v>0</v>
      </c>
      <c r="D530" s="26">
        <f t="shared" si="141"/>
        <v>25</v>
      </c>
      <c r="E530" s="26">
        <f t="shared" si="142"/>
        <v>0</v>
      </c>
      <c r="F530" s="26">
        <f t="shared" si="143"/>
        <v>-4.9999999999999989E-2</v>
      </c>
      <c r="K530" s="33" t="str">
        <f t="shared" si="133"/>
        <v/>
      </c>
      <c r="L530" s="33" t="str">
        <f t="shared" si="134"/>
        <v/>
      </c>
      <c r="P530" s="33" t="str">
        <f t="shared" si="135"/>
        <v/>
      </c>
      <c r="Q530" s="33" t="str">
        <f t="shared" si="136"/>
        <v/>
      </c>
      <c r="R530" s="33" t="str">
        <f t="shared" si="137"/>
        <v/>
      </c>
      <c r="S530" s="33" t="str">
        <f t="shared" si="138"/>
        <v/>
      </c>
      <c r="U530" s="25">
        <v>528</v>
      </c>
      <c r="V530" s="25">
        <f t="shared" si="128"/>
        <v>8</v>
      </c>
      <c r="W530" s="25">
        <f t="shared" si="129"/>
        <v>26</v>
      </c>
      <c r="X530" s="25">
        <f t="shared" si="130"/>
        <v>554</v>
      </c>
      <c r="Y530" s="25">
        <f t="shared" si="139"/>
        <v>555</v>
      </c>
      <c r="Z530" s="25">
        <f t="shared" si="131"/>
        <v>575</v>
      </c>
      <c r="AA530" s="25">
        <f t="shared" si="132"/>
        <v>576</v>
      </c>
    </row>
    <row r="531" spans="2:27" x14ac:dyDescent="0.25">
      <c r="B531" s="26">
        <v>526</v>
      </c>
      <c r="C531" s="26">
        <f t="shared" si="140"/>
        <v>1</v>
      </c>
      <c r="D531" s="26">
        <f t="shared" si="141"/>
        <v>25</v>
      </c>
      <c r="E531" s="26">
        <f t="shared" si="142"/>
        <v>0.01</v>
      </c>
      <c r="F531" s="26">
        <f t="shared" si="143"/>
        <v>-4.9999999999999989E-2</v>
      </c>
      <c r="K531" s="33" t="str">
        <f t="shared" si="133"/>
        <v/>
      </c>
      <c r="L531" s="33" t="str">
        <f t="shared" si="134"/>
        <v/>
      </c>
      <c r="P531" s="33" t="str">
        <f t="shared" si="135"/>
        <v/>
      </c>
      <c r="Q531" s="33" t="str">
        <f t="shared" si="136"/>
        <v/>
      </c>
      <c r="R531" s="33" t="str">
        <f t="shared" si="137"/>
        <v/>
      </c>
      <c r="S531" s="33" t="str">
        <f t="shared" si="138"/>
        <v/>
      </c>
      <c r="U531" s="25">
        <v>529</v>
      </c>
      <c r="V531" s="25">
        <f t="shared" si="128"/>
        <v>9</v>
      </c>
      <c r="W531" s="25">
        <f t="shared" si="129"/>
        <v>26</v>
      </c>
      <c r="X531" s="25">
        <f t="shared" si="130"/>
        <v>555</v>
      </c>
      <c r="Y531" s="25">
        <f t="shared" si="139"/>
        <v>556</v>
      </c>
      <c r="Z531" s="25">
        <f t="shared" si="131"/>
        <v>576</v>
      </c>
      <c r="AA531" s="25">
        <f t="shared" si="132"/>
        <v>577</v>
      </c>
    </row>
    <row r="532" spans="2:27" x14ac:dyDescent="0.25">
      <c r="B532" s="26">
        <v>527</v>
      </c>
      <c r="C532" s="26">
        <f t="shared" si="140"/>
        <v>2</v>
      </c>
      <c r="D532" s="26">
        <f t="shared" si="141"/>
        <v>25</v>
      </c>
      <c r="E532" s="26">
        <f t="shared" si="142"/>
        <v>0.02</v>
      </c>
      <c r="F532" s="26">
        <f t="shared" si="143"/>
        <v>-4.9999999999999989E-2</v>
      </c>
      <c r="K532" s="33" t="str">
        <f t="shared" si="133"/>
        <v/>
      </c>
      <c r="L532" s="33" t="str">
        <f t="shared" si="134"/>
        <v/>
      </c>
      <c r="P532" s="33" t="str">
        <f t="shared" si="135"/>
        <v/>
      </c>
      <c r="Q532" s="33" t="str">
        <f t="shared" si="136"/>
        <v/>
      </c>
      <c r="R532" s="33" t="str">
        <f t="shared" si="137"/>
        <v/>
      </c>
      <c r="S532" s="33" t="str">
        <f t="shared" si="138"/>
        <v/>
      </c>
      <c r="U532" s="25">
        <v>530</v>
      </c>
      <c r="V532" s="25">
        <f t="shared" si="128"/>
        <v>10</v>
      </c>
      <c r="W532" s="25">
        <f t="shared" si="129"/>
        <v>26</v>
      </c>
      <c r="X532" s="25">
        <f t="shared" si="130"/>
        <v>556</v>
      </c>
      <c r="Y532" s="25">
        <f t="shared" si="139"/>
        <v>557</v>
      </c>
      <c r="Z532" s="25">
        <f t="shared" si="131"/>
        <v>577</v>
      </c>
      <c r="AA532" s="25">
        <f t="shared" si="132"/>
        <v>578</v>
      </c>
    </row>
    <row r="533" spans="2:27" x14ac:dyDescent="0.25">
      <c r="B533" s="26">
        <v>528</v>
      </c>
      <c r="C533" s="26">
        <f t="shared" si="140"/>
        <v>3</v>
      </c>
      <c r="D533" s="26">
        <f t="shared" si="141"/>
        <v>25</v>
      </c>
      <c r="E533" s="26">
        <f t="shared" si="142"/>
        <v>0.03</v>
      </c>
      <c r="F533" s="26">
        <f t="shared" si="143"/>
        <v>-4.9999999999999989E-2</v>
      </c>
      <c r="K533" s="33" t="str">
        <f t="shared" si="133"/>
        <v/>
      </c>
      <c r="L533" s="33" t="str">
        <f t="shared" si="134"/>
        <v/>
      </c>
      <c r="P533" s="33" t="str">
        <f t="shared" si="135"/>
        <v/>
      </c>
      <c r="Q533" s="33" t="str">
        <f t="shared" si="136"/>
        <v/>
      </c>
      <c r="R533" s="33" t="str">
        <f t="shared" si="137"/>
        <v/>
      </c>
      <c r="S533" s="33" t="str">
        <f t="shared" si="138"/>
        <v/>
      </c>
      <c r="U533" s="25">
        <v>531</v>
      </c>
      <c r="V533" s="25">
        <f t="shared" si="128"/>
        <v>11</v>
      </c>
      <c r="W533" s="25">
        <f t="shared" si="129"/>
        <v>26</v>
      </c>
      <c r="X533" s="25">
        <f t="shared" si="130"/>
        <v>557</v>
      </c>
      <c r="Y533" s="25">
        <f t="shared" si="139"/>
        <v>558</v>
      </c>
      <c r="Z533" s="25">
        <f t="shared" si="131"/>
        <v>578</v>
      </c>
      <c r="AA533" s="25">
        <f t="shared" si="132"/>
        <v>579</v>
      </c>
    </row>
    <row r="534" spans="2:27" x14ac:dyDescent="0.25">
      <c r="B534" s="26">
        <v>529</v>
      </c>
      <c r="C534" s="26">
        <f t="shared" si="140"/>
        <v>4</v>
      </c>
      <c r="D534" s="26">
        <f t="shared" si="141"/>
        <v>25</v>
      </c>
      <c r="E534" s="26">
        <f t="shared" si="142"/>
        <v>0.04</v>
      </c>
      <c r="F534" s="26">
        <f t="shared" si="143"/>
        <v>-4.9999999999999989E-2</v>
      </c>
      <c r="K534" s="33" t="str">
        <f t="shared" si="133"/>
        <v/>
      </c>
      <c r="L534" s="33" t="str">
        <f t="shared" si="134"/>
        <v/>
      </c>
      <c r="P534" s="33" t="str">
        <f t="shared" si="135"/>
        <v/>
      </c>
      <c r="Q534" s="33" t="str">
        <f t="shared" si="136"/>
        <v/>
      </c>
      <c r="R534" s="33" t="str">
        <f t="shared" si="137"/>
        <v/>
      </c>
      <c r="S534" s="33" t="str">
        <f t="shared" si="138"/>
        <v/>
      </c>
      <c r="U534" s="25">
        <v>532</v>
      </c>
      <c r="V534" s="25">
        <f t="shared" si="128"/>
        <v>12</v>
      </c>
      <c r="W534" s="25">
        <f t="shared" si="129"/>
        <v>26</v>
      </c>
      <c r="X534" s="25">
        <f t="shared" si="130"/>
        <v>558</v>
      </c>
      <c r="Y534" s="25">
        <f t="shared" si="139"/>
        <v>559</v>
      </c>
      <c r="Z534" s="25">
        <f t="shared" si="131"/>
        <v>579</v>
      </c>
      <c r="AA534" s="25">
        <f t="shared" si="132"/>
        <v>580</v>
      </c>
    </row>
    <row r="535" spans="2:27" x14ac:dyDescent="0.25">
      <c r="B535" s="26">
        <v>530</v>
      </c>
      <c r="C535" s="26">
        <f t="shared" si="140"/>
        <v>5</v>
      </c>
      <c r="D535" s="26">
        <f t="shared" si="141"/>
        <v>25</v>
      </c>
      <c r="E535" s="26">
        <f t="shared" si="142"/>
        <v>0.05</v>
      </c>
      <c r="F535" s="26">
        <f t="shared" si="143"/>
        <v>-4.9999999999999989E-2</v>
      </c>
      <c r="K535" s="33" t="str">
        <f t="shared" si="133"/>
        <v/>
      </c>
      <c r="L535" s="33" t="str">
        <f t="shared" si="134"/>
        <v/>
      </c>
      <c r="P535" s="33" t="str">
        <f t="shared" si="135"/>
        <v/>
      </c>
      <c r="Q535" s="33" t="str">
        <f t="shared" si="136"/>
        <v/>
      </c>
      <c r="R535" s="33" t="str">
        <f t="shared" si="137"/>
        <v/>
      </c>
      <c r="S535" s="33" t="str">
        <f t="shared" si="138"/>
        <v/>
      </c>
      <c r="U535" s="25">
        <v>533</v>
      </c>
      <c r="V535" s="25">
        <f t="shared" si="128"/>
        <v>13</v>
      </c>
      <c r="W535" s="25">
        <f t="shared" si="129"/>
        <v>26</v>
      </c>
      <c r="X535" s="25">
        <f t="shared" si="130"/>
        <v>559</v>
      </c>
      <c r="Y535" s="25">
        <f t="shared" si="139"/>
        <v>560</v>
      </c>
      <c r="Z535" s="25">
        <f t="shared" si="131"/>
        <v>580</v>
      </c>
      <c r="AA535" s="25">
        <f t="shared" si="132"/>
        <v>581</v>
      </c>
    </row>
    <row r="536" spans="2:27" x14ac:dyDescent="0.25">
      <c r="B536" s="26">
        <v>531</v>
      </c>
      <c r="C536" s="26">
        <f t="shared" si="140"/>
        <v>6</v>
      </c>
      <c r="D536" s="26">
        <f t="shared" si="141"/>
        <v>25</v>
      </c>
      <c r="E536" s="26">
        <f t="shared" si="142"/>
        <v>0.06</v>
      </c>
      <c r="F536" s="26">
        <f t="shared" si="143"/>
        <v>-4.9999999999999989E-2</v>
      </c>
      <c r="K536" s="33" t="str">
        <f t="shared" si="133"/>
        <v/>
      </c>
      <c r="L536" s="33" t="str">
        <f t="shared" si="134"/>
        <v/>
      </c>
      <c r="P536" s="33" t="str">
        <f t="shared" si="135"/>
        <v/>
      </c>
      <c r="Q536" s="33" t="str">
        <f t="shared" si="136"/>
        <v/>
      </c>
      <c r="R536" s="33" t="str">
        <f t="shared" si="137"/>
        <v/>
      </c>
      <c r="S536" s="33" t="str">
        <f t="shared" si="138"/>
        <v/>
      </c>
      <c r="U536" s="25">
        <v>534</v>
      </c>
      <c r="V536" s="25">
        <f t="shared" si="128"/>
        <v>14</v>
      </c>
      <c r="W536" s="25">
        <f t="shared" si="129"/>
        <v>26</v>
      </c>
      <c r="X536" s="25">
        <f t="shared" si="130"/>
        <v>560</v>
      </c>
      <c r="Y536" s="25">
        <f t="shared" si="139"/>
        <v>561</v>
      </c>
      <c r="Z536" s="25">
        <f t="shared" si="131"/>
        <v>581</v>
      </c>
      <c r="AA536" s="25">
        <f t="shared" si="132"/>
        <v>582</v>
      </c>
    </row>
    <row r="537" spans="2:27" x14ac:dyDescent="0.25">
      <c r="B537" s="26">
        <v>532</v>
      </c>
      <c r="C537" s="26">
        <f t="shared" si="140"/>
        <v>7</v>
      </c>
      <c r="D537" s="26">
        <f t="shared" si="141"/>
        <v>25</v>
      </c>
      <c r="E537" s="26">
        <f t="shared" si="142"/>
        <v>7.0000000000000007E-2</v>
      </c>
      <c r="F537" s="26">
        <f t="shared" si="143"/>
        <v>-4.9999999999999989E-2</v>
      </c>
      <c r="K537" s="33" t="str">
        <f t="shared" si="133"/>
        <v/>
      </c>
      <c r="L537" s="33" t="str">
        <f t="shared" si="134"/>
        <v/>
      </c>
      <c r="P537" s="33" t="str">
        <f t="shared" si="135"/>
        <v/>
      </c>
      <c r="Q537" s="33" t="str">
        <f t="shared" si="136"/>
        <v/>
      </c>
      <c r="R537" s="33" t="str">
        <f t="shared" si="137"/>
        <v/>
      </c>
      <c r="S537" s="33" t="str">
        <f t="shared" si="138"/>
        <v/>
      </c>
      <c r="U537" s="25">
        <v>535</v>
      </c>
      <c r="V537" s="25">
        <f t="shared" si="128"/>
        <v>15</v>
      </c>
      <c r="W537" s="25">
        <f t="shared" si="129"/>
        <v>26</v>
      </c>
      <c r="X537" s="25">
        <f t="shared" si="130"/>
        <v>561</v>
      </c>
      <c r="Y537" s="25">
        <f t="shared" si="139"/>
        <v>562</v>
      </c>
      <c r="Z537" s="25">
        <f t="shared" si="131"/>
        <v>582</v>
      </c>
      <c r="AA537" s="25">
        <f t="shared" si="132"/>
        <v>583</v>
      </c>
    </row>
    <row r="538" spans="2:27" x14ac:dyDescent="0.25">
      <c r="B538" s="26">
        <v>533</v>
      </c>
      <c r="C538" s="26">
        <f t="shared" si="140"/>
        <v>8</v>
      </c>
      <c r="D538" s="26">
        <f t="shared" si="141"/>
        <v>25</v>
      </c>
      <c r="E538" s="26">
        <f t="shared" si="142"/>
        <v>0.08</v>
      </c>
      <c r="F538" s="26">
        <f t="shared" si="143"/>
        <v>-4.9999999999999989E-2</v>
      </c>
      <c r="K538" s="33" t="str">
        <f t="shared" si="133"/>
        <v/>
      </c>
      <c r="L538" s="33" t="str">
        <f t="shared" si="134"/>
        <v/>
      </c>
      <c r="P538" s="33" t="str">
        <f t="shared" si="135"/>
        <v/>
      </c>
      <c r="Q538" s="33" t="str">
        <f t="shared" si="136"/>
        <v/>
      </c>
      <c r="R538" s="33" t="str">
        <f t="shared" si="137"/>
        <v/>
      </c>
      <c r="S538" s="33" t="str">
        <f t="shared" si="138"/>
        <v/>
      </c>
      <c r="U538" s="25">
        <v>536</v>
      </c>
      <c r="V538" s="25">
        <f t="shared" si="128"/>
        <v>16</v>
      </c>
      <c r="W538" s="25">
        <f t="shared" si="129"/>
        <v>26</v>
      </c>
      <c r="X538" s="25">
        <f t="shared" si="130"/>
        <v>562</v>
      </c>
      <c r="Y538" s="25">
        <f t="shared" si="139"/>
        <v>563</v>
      </c>
      <c r="Z538" s="25">
        <f t="shared" si="131"/>
        <v>583</v>
      </c>
      <c r="AA538" s="25">
        <f t="shared" si="132"/>
        <v>584</v>
      </c>
    </row>
    <row r="539" spans="2:27" x14ac:dyDescent="0.25">
      <c r="B539" s="26">
        <v>534</v>
      </c>
      <c r="C539" s="26">
        <f t="shared" si="140"/>
        <v>9</v>
      </c>
      <c r="D539" s="26">
        <f t="shared" si="141"/>
        <v>25</v>
      </c>
      <c r="E539" s="26">
        <f t="shared" si="142"/>
        <v>0.09</v>
      </c>
      <c r="F539" s="26">
        <f t="shared" si="143"/>
        <v>-4.9999999999999989E-2</v>
      </c>
      <c r="K539" s="33" t="str">
        <f t="shared" si="133"/>
        <v/>
      </c>
      <c r="L539" s="33" t="str">
        <f t="shared" si="134"/>
        <v/>
      </c>
      <c r="P539" s="33" t="str">
        <f t="shared" si="135"/>
        <v/>
      </c>
      <c r="Q539" s="33" t="str">
        <f t="shared" si="136"/>
        <v/>
      </c>
      <c r="R539" s="33" t="str">
        <f t="shared" si="137"/>
        <v/>
      </c>
      <c r="S539" s="33" t="str">
        <f t="shared" si="138"/>
        <v/>
      </c>
      <c r="U539" s="25">
        <v>537</v>
      </c>
      <c r="V539" s="25">
        <f t="shared" si="128"/>
        <v>17</v>
      </c>
      <c r="W539" s="25">
        <f t="shared" si="129"/>
        <v>26</v>
      </c>
      <c r="X539" s="25">
        <f t="shared" si="130"/>
        <v>563</v>
      </c>
      <c r="Y539" s="25">
        <f t="shared" si="139"/>
        <v>564</v>
      </c>
      <c r="Z539" s="25">
        <f t="shared" si="131"/>
        <v>584</v>
      </c>
      <c r="AA539" s="25">
        <f t="shared" si="132"/>
        <v>585</v>
      </c>
    </row>
    <row r="540" spans="2:27" x14ac:dyDescent="0.25">
      <c r="B540" s="26">
        <v>535</v>
      </c>
      <c r="C540" s="26">
        <f t="shared" si="140"/>
        <v>10</v>
      </c>
      <c r="D540" s="26">
        <f t="shared" si="141"/>
        <v>25</v>
      </c>
      <c r="E540" s="26">
        <f t="shared" si="142"/>
        <v>0.1</v>
      </c>
      <c r="F540" s="26">
        <f t="shared" si="143"/>
        <v>-4.9999999999999989E-2</v>
      </c>
      <c r="K540" s="33" t="str">
        <f t="shared" si="133"/>
        <v/>
      </c>
      <c r="L540" s="33" t="str">
        <f t="shared" si="134"/>
        <v/>
      </c>
      <c r="P540" s="33" t="str">
        <f t="shared" si="135"/>
        <v/>
      </c>
      <c r="Q540" s="33" t="str">
        <f t="shared" si="136"/>
        <v/>
      </c>
      <c r="R540" s="33" t="str">
        <f t="shared" si="137"/>
        <v/>
      </c>
      <c r="S540" s="33" t="str">
        <f t="shared" si="138"/>
        <v/>
      </c>
      <c r="U540" s="25">
        <v>538</v>
      </c>
      <c r="V540" s="25">
        <f t="shared" si="128"/>
        <v>18</v>
      </c>
      <c r="W540" s="25">
        <f t="shared" si="129"/>
        <v>26</v>
      </c>
      <c r="X540" s="25">
        <f t="shared" si="130"/>
        <v>564</v>
      </c>
      <c r="Y540" s="25">
        <f t="shared" si="139"/>
        <v>565</v>
      </c>
      <c r="Z540" s="25">
        <f t="shared" si="131"/>
        <v>585</v>
      </c>
      <c r="AA540" s="25">
        <f t="shared" si="132"/>
        <v>586</v>
      </c>
    </row>
    <row r="541" spans="2:27" x14ac:dyDescent="0.25">
      <c r="B541" s="26">
        <v>536</v>
      </c>
      <c r="C541" s="26">
        <f t="shared" si="140"/>
        <v>11</v>
      </c>
      <c r="D541" s="26">
        <f t="shared" si="141"/>
        <v>25</v>
      </c>
      <c r="E541" s="26">
        <f t="shared" si="142"/>
        <v>0.11</v>
      </c>
      <c r="F541" s="26">
        <f t="shared" si="143"/>
        <v>-4.9999999999999989E-2</v>
      </c>
      <c r="K541" s="33" t="str">
        <f t="shared" si="133"/>
        <v/>
      </c>
      <c r="L541" s="33" t="str">
        <f t="shared" si="134"/>
        <v/>
      </c>
      <c r="P541" s="33" t="str">
        <f t="shared" si="135"/>
        <v/>
      </c>
      <c r="Q541" s="33" t="str">
        <f t="shared" si="136"/>
        <v/>
      </c>
      <c r="R541" s="33" t="str">
        <f t="shared" si="137"/>
        <v/>
      </c>
      <c r="S541" s="33" t="str">
        <f t="shared" si="138"/>
        <v/>
      </c>
      <c r="U541" s="25">
        <v>539</v>
      </c>
      <c r="V541" s="25">
        <f t="shared" si="128"/>
        <v>19</v>
      </c>
      <c r="W541" s="25">
        <f t="shared" si="129"/>
        <v>26</v>
      </c>
      <c r="X541" s="25">
        <f t="shared" si="130"/>
        <v>565</v>
      </c>
      <c r="Y541" s="25">
        <f t="shared" si="139"/>
        <v>566</v>
      </c>
      <c r="Z541" s="25">
        <f t="shared" si="131"/>
        <v>586</v>
      </c>
      <c r="AA541" s="25">
        <f t="shared" si="132"/>
        <v>587</v>
      </c>
    </row>
    <row r="542" spans="2:27" x14ac:dyDescent="0.25">
      <c r="B542" s="26">
        <v>537</v>
      </c>
      <c r="C542" s="26">
        <f t="shared" si="140"/>
        <v>12</v>
      </c>
      <c r="D542" s="26">
        <f t="shared" si="141"/>
        <v>25</v>
      </c>
      <c r="E542" s="26">
        <f t="shared" si="142"/>
        <v>0.12</v>
      </c>
      <c r="F542" s="26">
        <f t="shared" si="143"/>
        <v>-4.9999999999999989E-2</v>
      </c>
      <c r="K542" s="33" t="str">
        <f t="shared" si="133"/>
        <v/>
      </c>
      <c r="L542" s="33" t="str">
        <f t="shared" si="134"/>
        <v/>
      </c>
      <c r="P542" s="33" t="str">
        <f t="shared" si="135"/>
        <v/>
      </c>
      <c r="Q542" s="33" t="str">
        <f t="shared" si="136"/>
        <v/>
      </c>
      <c r="R542" s="33" t="str">
        <f t="shared" si="137"/>
        <v/>
      </c>
      <c r="S542" s="33" t="str">
        <f t="shared" si="138"/>
        <v/>
      </c>
      <c r="U542" s="25">
        <v>540</v>
      </c>
      <c r="V542" s="25">
        <f t="shared" si="128"/>
        <v>0</v>
      </c>
      <c r="W542" s="25">
        <f t="shared" si="129"/>
        <v>27</v>
      </c>
      <c r="X542" s="25">
        <f t="shared" si="130"/>
        <v>567</v>
      </c>
      <c r="Y542" s="25">
        <f t="shared" si="139"/>
        <v>568</v>
      </c>
      <c r="Z542" s="25">
        <f t="shared" si="131"/>
        <v>588</v>
      </c>
      <c r="AA542" s="25">
        <f t="shared" si="132"/>
        <v>589</v>
      </c>
    </row>
    <row r="543" spans="2:27" x14ac:dyDescent="0.25">
      <c r="B543" s="26">
        <v>538</v>
      </c>
      <c r="C543" s="26">
        <f t="shared" si="140"/>
        <v>13</v>
      </c>
      <c r="D543" s="26">
        <f t="shared" si="141"/>
        <v>25</v>
      </c>
      <c r="E543" s="26">
        <f t="shared" si="142"/>
        <v>0.13</v>
      </c>
      <c r="F543" s="26">
        <f t="shared" si="143"/>
        <v>-4.9999999999999989E-2</v>
      </c>
      <c r="K543" s="33" t="str">
        <f t="shared" si="133"/>
        <v/>
      </c>
      <c r="L543" s="33" t="str">
        <f t="shared" si="134"/>
        <v/>
      </c>
      <c r="P543" s="33" t="str">
        <f t="shared" si="135"/>
        <v/>
      </c>
      <c r="Q543" s="33" t="str">
        <f t="shared" si="136"/>
        <v/>
      </c>
      <c r="R543" s="33" t="str">
        <f t="shared" si="137"/>
        <v/>
      </c>
      <c r="S543" s="33" t="str">
        <f t="shared" si="138"/>
        <v/>
      </c>
      <c r="U543" s="25">
        <v>541</v>
      </c>
      <c r="V543" s="25">
        <f t="shared" si="128"/>
        <v>1</v>
      </c>
      <c r="W543" s="25">
        <f t="shared" si="129"/>
        <v>27</v>
      </c>
      <c r="X543" s="25">
        <f t="shared" si="130"/>
        <v>568</v>
      </c>
      <c r="Y543" s="25">
        <f t="shared" si="139"/>
        <v>569</v>
      </c>
      <c r="Z543" s="25">
        <f t="shared" si="131"/>
        <v>589</v>
      </c>
      <c r="AA543" s="25">
        <f t="shared" si="132"/>
        <v>590</v>
      </c>
    </row>
    <row r="544" spans="2:27" x14ac:dyDescent="0.25">
      <c r="B544" s="26">
        <v>539</v>
      </c>
      <c r="C544" s="26">
        <f t="shared" si="140"/>
        <v>14</v>
      </c>
      <c r="D544" s="26">
        <f t="shared" si="141"/>
        <v>25</v>
      </c>
      <c r="E544" s="26">
        <f t="shared" si="142"/>
        <v>0.14000000000000001</v>
      </c>
      <c r="F544" s="26">
        <f t="shared" si="143"/>
        <v>-4.9999999999999989E-2</v>
      </c>
      <c r="K544" s="33" t="str">
        <f t="shared" si="133"/>
        <v/>
      </c>
      <c r="L544" s="33" t="str">
        <f t="shared" si="134"/>
        <v/>
      </c>
      <c r="P544" s="33" t="str">
        <f t="shared" si="135"/>
        <v/>
      </c>
      <c r="Q544" s="33" t="str">
        <f t="shared" si="136"/>
        <v/>
      </c>
      <c r="R544" s="33" t="str">
        <f t="shared" si="137"/>
        <v/>
      </c>
      <c r="S544" s="33" t="str">
        <f t="shared" si="138"/>
        <v/>
      </c>
      <c r="U544" s="25">
        <v>542</v>
      </c>
      <c r="V544" s="25">
        <f t="shared" si="128"/>
        <v>2</v>
      </c>
      <c r="W544" s="25">
        <f t="shared" si="129"/>
        <v>27</v>
      </c>
      <c r="X544" s="25">
        <f t="shared" si="130"/>
        <v>569</v>
      </c>
      <c r="Y544" s="25">
        <f t="shared" si="139"/>
        <v>570</v>
      </c>
      <c r="Z544" s="25">
        <f t="shared" si="131"/>
        <v>590</v>
      </c>
      <c r="AA544" s="25">
        <f t="shared" si="132"/>
        <v>591</v>
      </c>
    </row>
    <row r="545" spans="2:27" x14ac:dyDescent="0.25">
      <c r="B545" s="26">
        <v>540</v>
      </c>
      <c r="C545" s="26">
        <f t="shared" si="140"/>
        <v>15</v>
      </c>
      <c r="D545" s="26">
        <f t="shared" si="141"/>
        <v>25</v>
      </c>
      <c r="E545" s="26">
        <f t="shared" si="142"/>
        <v>0.15</v>
      </c>
      <c r="F545" s="26">
        <f t="shared" si="143"/>
        <v>-4.9999999999999989E-2</v>
      </c>
      <c r="K545" s="33" t="str">
        <f t="shared" si="133"/>
        <v/>
      </c>
      <c r="L545" s="33" t="str">
        <f t="shared" si="134"/>
        <v/>
      </c>
      <c r="P545" s="33" t="str">
        <f t="shared" si="135"/>
        <v/>
      </c>
      <c r="Q545" s="33" t="str">
        <f t="shared" si="136"/>
        <v/>
      </c>
      <c r="R545" s="33" t="str">
        <f t="shared" si="137"/>
        <v/>
      </c>
      <c r="S545" s="33" t="str">
        <f t="shared" si="138"/>
        <v/>
      </c>
      <c r="U545" s="25">
        <v>543</v>
      </c>
      <c r="V545" s="25">
        <f t="shared" si="128"/>
        <v>3</v>
      </c>
      <c r="W545" s="25">
        <f t="shared" si="129"/>
        <v>27</v>
      </c>
      <c r="X545" s="25">
        <f t="shared" si="130"/>
        <v>570</v>
      </c>
      <c r="Y545" s="25">
        <f t="shared" si="139"/>
        <v>571</v>
      </c>
      <c r="Z545" s="25">
        <f t="shared" si="131"/>
        <v>591</v>
      </c>
      <c r="AA545" s="25">
        <f t="shared" si="132"/>
        <v>592</v>
      </c>
    </row>
    <row r="546" spans="2:27" x14ac:dyDescent="0.25">
      <c r="B546" s="26">
        <v>541</v>
      </c>
      <c r="C546" s="26">
        <f t="shared" si="140"/>
        <v>16</v>
      </c>
      <c r="D546" s="26">
        <f t="shared" si="141"/>
        <v>25</v>
      </c>
      <c r="E546" s="26">
        <f t="shared" si="142"/>
        <v>0.16</v>
      </c>
      <c r="F546" s="26">
        <f t="shared" si="143"/>
        <v>-4.9999999999999989E-2</v>
      </c>
      <c r="K546" s="33" t="str">
        <f t="shared" si="133"/>
        <v/>
      </c>
      <c r="L546" s="33" t="str">
        <f t="shared" si="134"/>
        <v/>
      </c>
      <c r="P546" s="33" t="str">
        <f t="shared" si="135"/>
        <v/>
      </c>
      <c r="Q546" s="33" t="str">
        <f t="shared" si="136"/>
        <v/>
      </c>
      <c r="R546" s="33" t="str">
        <f t="shared" si="137"/>
        <v/>
      </c>
      <c r="S546" s="33" t="str">
        <f t="shared" si="138"/>
        <v/>
      </c>
      <c r="U546" s="25">
        <v>544</v>
      </c>
      <c r="V546" s="25">
        <f t="shared" si="128"/>
        <v>4</v>
      </c>
      <c r="W546" s="25">
        <f t="shared" si="129"/>
        <v>27</v>
      </c>
      <c r="X546" s="25">
        <f t="shared" si="130"/>
        <v>571</v>
      </c>
      <c r="Y546" s="25">
        <f t="shared" si="139"/>
        <v>572</v>
      </c>
      <c r="Z546" s="25">
        <f t="shared" si="131"/>
        <v>592</v>
      </c>
      <c r="AA546" s="25">
        <f t="shared" si="132"/>
        <v>593</v>
      </c>
    </row>
    <row r="547" spans="2:27" x14ac:dyDescent="0.25">
      <c r="B547" s="26">
        <v>542</v>
      </c>
      <c r="C547" s="26">
        <f t="shared" si="140"/>
        <v>17</v>
      </c>
      <c r="D547" s="26">
        <f t="shared" si="141"/>
        <v>25</v>
      </c>
      <c r="E547" s="26">
        <f t="shared" si="142"/>
        <v>0.17</v>
      </c>
      <c r="F547" s="26">
        <f t="shared" si="143"/>
        <v>-4.9999999999999989E-2</v>
      </c>
      <c r="K547" s="33" t="str">
        <f t="shared" si="133"/>
        <v/>
      </c>
      <c r="L547" s="33" t="str">
        <f t="shared" si="134"/>
        <v/>
      </c>
      <c r="P547" s="33" t="str">
        <f t="shared" si="135"/>
        <v/>
      </c>
      <c r="Q547" s="33" t="str">
        <f t="shared" si="136"/>
        <v/>
      </c>
      <c r="R547" s="33" t="str">
        <f t="shared" si="137"/>
        <v/>
      </c>
      <c r="S547" s="33" t="str">
        <f t="shared" si="138"/>
        <v/>
      </c>
      <c r="U547" s="25">
        <v>545</v>
      </c>
      <c r="V547" s="25">
        <f t="shared" si="128"/>
        <v>5</v>
      </c>
      <c r="W547" s="25">
        <f t="shared" si="129"/>
        <v>27</v>
      </c>
      <c r="X547" s="25">
        <f t="shared" si="130"/>
        <v>572</v>
      </c>
      <c r="Y547" s="25">
        <f t="shared" si="139"/>
        <v>573</v>
      </c>
      <c r="Z547" s="25">
        <f t="shared" si="131"/>
        <v>593</v>
      </c>
      <c r="AA547" s="25">
        <f t="shared" si="132"/>
        <v>594</v>
      </c>
    </row>
    <row r="548" spans="2:27" x14ac:dyDescent="0.25">
      <c r="B548" s="26">
        <v>543</v>
      </c>
      <c r="C548" s="26">
        <f t="shared" si="140"/>
        <v>18</v>
      </c>
      <c r="D548" s="26">
        <f t="shared" si="141"/>
        <v>25</v>
      </c>
      <c r="E548" s="26">
        <f t="shared" si="142"/>
        <v>0.18</v>
      </c>
      <c r="F548" s="26">
        <f t="shared" si="143"/>
        <v>-4.9999999999999989E-2</v>
      </c>
      <c r="K548" s="33" t="str">
        <f t="shared" si="133"/>
        <v/>
      </c>
      <c r="L548" s="33" t="str">
        <f t="shared" si="134"/>
        <v/>
      </c>
      <c r="P548" s="33" t="str">
        <f t="shared" si="135"/>
        <v/>
      </c>
      <c r="Q548" s="33" t="str">
        <f t="shared" si="136"/>
        <v/>
      </c>
      <c r="R548" s="33" t="str">
        <f t="shared" si="137"/>
        <v/>
      </c>
      <c r="S548" s="33" t="str">
        <f t="shared" si="138"/>
        <v/>
      </c>
      <c r="U548" s="25">
        <v>546</v>
      </c>
      <c r="V548" s="25">
        <f t="shared" si="128"/>
        <v>6</v>
      </c>
      <c r="W548" s="25">
        <f t="shared" si="129"/>
        <v>27</v>
      </c>
      <c r="X548" s="25">
        <f t="shared" si="130"/>
        <v>573</v>
      </c>
      <c r="Y548" s="25">
        <f t="shared" si="139"/>
        <v>574</v>
      </c>
      <c r="Z548" s="25">
        <f t="shared" si="131"/>
        <v>594</v>
      </c>
      <c r="AA548" s="25">
        <f t="shared" si="132"/>
        <v>595</v>
      </c>
    </row>
    <row r="549" spans="2:27" x14ac:dyDescent="0.25">
      <c r="B549" s="26">
        <v>544</v>
      </c>
      <c r="C549" s="26">
        <f t="shared" si="140"/>
        <v>19</v>
      </c>
      <c r="D549" s="26">
        <f t="shared" si="141"/>
        <v>25</v>
      </c>
      <c r="E549" s="26">
        <f t="shared" si="142"/>
        <v>0.19</v>
      </c>
      <c r="F549" s="26">
        <f t="shared" si="143"/>
        <v>-4.9999999999999989E-2</v>
      </c>
      <c r="K549" s="33" t="str">
        <f t="shared" si="133"/>
        <v/>
      </c>
      <c r="L549" s="33" t="str">
        <f t="shared" si="134"/>
        <v/>
      </c>
      <c r="P549" s="33" t="str">
        <f t="shared" si="135"/>
        <v/>
      </c>
      <c r="Q549" s="33" t="str">
        <f t="shared" si="136"/>
        <v/>
      </c>
      <c r="R549" s="33" t="str">
        <f t="shared" si="137"/>
        <v/>
      </c>
      <c r="S549" s="33" t="str">
        <f t="shared" si="138"/>
        <v/>
      </c>
      <c r="U549" s="25">
        <v>547</v>
      </c>
      <c r="V549" s="25">
        <f t="shared" si="128"/>
        <v>7</v>
      </c>
      <c r="W549" s="25">
        <f t="shared" si="129"/>
        <v>27</v>
      </c>
      <c r="X549" s="25">
        <f t="shared" si="130"/>
        <v>574</v>
      </c>
      <c r="Y549" s="25">
        <f t="shared" si="139"/>
        <v>575</v>
      </c>
      <c r="Z549" s="25">
        <f t="shared" si="131"/>
        <v>595</v>
      </c>
      <c r="AA549" s="25">
        <f t="shared" si="132"/>
        <v>596</v>
      </c>
    </row>
    <row r="550" spans="2:27" x14ac:dyDescent="0.25">
      <c r="B550" s="26">
        <v>545</v>
      </c>
      <c r="C550" s="26">
        <f t="shared" si="140"/>
        <v>20</v>
      </c>
      <c r="D550" s="26">
        <f t="shared" si="141"/>
        <v>25</v>
      </c>
      <c r="E550" s="26">
        <f t="shared" si="142"/>
        <v>0.2</v>
      </c>
      <c r="F550" s="26">
        <f t="shared" si="143"/>
        <v>-4.9999999999999989E-2</v>
      </c>
      <c r="K550" s="33" t="str">
        <f t="shared" si="133"/>
        <v/>
      </c>
      <c r="L550" s="33" t="str">
        <f t="shared" si="134"/>
        <v/>
      </c>
      <c r="P550" s="33" t="str">
        <f t="shared" si="135"/>
        <v/>
      </c>
      <c r="Q550" s="33" t="str">
        <f t="shared" si="136"/>
        <v/>
      </c>
      <c r="R550" s="33" t="str">
        <f t="shared" si="137"/>
        <v/>
      </c>
      <c r="S550" s="33" t="str">
        <f t="shared" si="138"/>
        <v/>
      </c>
      <c r="U550" s="25">
        <v>548</v>
      </c>
      <c r="V550" s="25">
        <f t="shared" si="128"/>
        <v>8</v>
      </c>
      <c r="W550" s="25">
        <f t="shared" si="129"/>
        <v>27</v>
      </c>
      <c r="X550" s="25">
        <f t="shared" si="130"/>
        <v>575</v>
      </c>
      <c r="Y550" s="25">
        <f t="shared" si="139"/>
        <v>576</v>
      </c>
      <c r="Z550" s="25">
        <f t="shared" si="131"/>
        <v>596</v>
      </c>
      <c r="AA550" s="25">
        <f t="shared" si="132"/>
        <v>597</v>
      </c>
    </row>
    <row r="551" spans="2:27" x14ac:dyDescent="0.25">
      <c r="B551" s="26">
        <v>546</v>
      </c>
      <c r="C551" s="26">
        <f t="shared" si="140"/>
        <v>0</v>
      </c>
      <c r="D551" s="26">
        <f t="shared" si="141"/>
        <v>26</v>
      </c>
      <c r="E551" s="26">
        <f t="shared" si="142"/>
        <v>0</v>
      </c>
      <c r="F551" s="26">
        <f t="shared" si="143"/>
        <v>-0.06</v>
      </c>
      <c r="K551" s="33" t="str">
        <f t="shared" si="133"/>
        <v/>
      </c>
      <c r="L551" s="33" t="str">
        <f t="shared" si="134"/>
        <v/>
      </c>
      <c r="P551" s="33" t="str">
        <f t="shared" si="135"/>
        <v/>
      </c>
      <c r="Q551" s="33" t="str">
        <f t="shared" si="136"/>
        <v/>
      </c>
      <c r="R551" s="33" t="str">
        <f t="shared" si="137"/>
        <v/>
      </c>
      <c r="S551" s="33" t="str">
        <f t="shared" si="138"/>
        <v/>
      </c>
      <c r="U551" s="25">
        <v>549</v>
      </c>
      <c r="V551" s="25">
        <f t="shared" si="128"/>
        <v>9</v>
      </c>
      <c r="W551" s="25">
        <f t="shared" si="129"/>
        <v>27</v>
      </c>
      <c r="X551" s="25">
        <f t="shared" si="130"/>
        <v>576</v>
      </c>
      <c r="Y551" s="25">
        <f t="shared" si="139"/>
        <v>577</v>
      </c>
      <c r="Z551" s="25">
        <f t="shared" si="131"/>
        <v>597</v>
      </c>
      <c r="AA551" s="25">
        <f t="shared" si="132"/>
        <v>598</v>
      </c>
    </row>
    <row r="552" spans="2:27" x14ac:dyDescent="0.25">
      <c r="B552" s="26">
        <v>547</v>
      </c>
      <c r="C552" s="26">
        <f t="shared" si="140"/>
        <v>1</v>
      </c>
      <c r="D552" s="26">
        <f t="shared" si="141"/>
        <v>26</v>
      </c>
      <c r="E552" s="26">
        <f t="shared" si="142"/>
        <v>0.01</v>
      </c>
      <c r="F552" s="26">
        <f t="shared" si="143"/>
        <v>-0.06</v>
      </c>
      <c r="K552" s="33" t="str">
        <f t="shared" si="133"/>
        <v/>
      </c>
      <c r="L552" s="33" t="str">
        <f t="shared" si="134"/>
        <v/>
      </c>
      <c r="P552" s="33" t="str">
        <f t="shared" si="135"/>
        <v/>
      </c>
      <c r="Q552" s="33" t="str">
        <f t="shared" si="136"/>
        <v/>
      </c>
      <c r="R552" s="33" t="str">
        <f t="shared" si="137"/>
        <v/>
      </c>
      <c r="S552" s="33" t="str">
        <f t="shared" si="138"/>
        <v/>
      </c>
      <c r="U552" s="25">
        <v>550</v>
      </c>
      <c r="V552" s="25">
        <f t="shared" si="128"/>
        <v>10</v>
      </c>
      <c r="W552" s="25">
        <f t="shared" si="129"/>
        <v>27</v>
      </c>
      <c r="X552" s="25">
        <f t="shared" si="130"/>
        <v>577</v>
      </c>
      <c r="Y552" s="25">
        <f t="shared" si="139"/>
        <v>578</v>
      </c>
      <c r="Z552" s="25">
        <f t="shared" si="131"/>
        <v>598</v>
      </c>
      <c r="AA552" s="25">
        <f t="shared" si="132"/>
        <v>599</v>
      </c>
    </row>
    <row r="553" spans="2:27" x14ac:dyDescent="0.25">
      <c r="B553" s="26">
        <v>548</v>
      </c>
      <c r="C553" s="26">
        <f t="shared" si="140"/>
        <v>2</v>
      </c>
      <c r="D553" s="26">
        <f t="shared" si="141"/>
        <v>26</v>
      </c>
      <c r="E553" s="26">
        <f t="shared" si="142"/>
        <v>0.02</v>
      </c>
      <c r="F553" s="26">
        <f t="shared" si="143"/>
        <v>-0.06</v>
      </c>
      <c r="K553" s="33" t="str">
        <f t="shared" si="133"/>
        <v/>
      </c>
      <c r="L553" s="33" t="str">
        <f t="shared" si="134"/>
        <v/>
      </c>
      <c r="P553" s="33" t="str">
        <f t="shared" si="135"/>
        <v/>
      </c>
      <c r="Q553" s="33" t="str">
        <f t="shared" si="136"/>
        <v/>
      </c>
      <c r="R553" s="33" t="str">
        <f t="shared" si="137"/>
        <v/>
      </c>
      <c r="S553" s="33" t="str">
        <f t="shared" si="138"/>
        <v/>
      </c>
      <c r="U553" s="25">
        <v>551</v>
      </c>
      <c r="V553" s="25">
        <f t="shared" si="128"/>
        <v>11</v>
      </c>
      <c r="W553" s="25">
        <f t="shared" si="129"/>
        <v>27</v>
      </c>
      <c r="X553" s="25">
        <f t="shared" si="130"/>
        <v>578</v>
      </c>
      <c r="Y553" s="25">
        <f t="shared" si="139"/>
        <v>579</v>
      </c>
      <c r="Z553" s="25">
        <f t="shared" si="131"/>
        <v>599</v>
      </c>
      <c r="AA553" s="25">
        <f t="shared" si="132"/>
        <v>600</v>
      </c>
    </row>
    <row r="554" spans="2:27" x14ac:dyDescent="0.25">
      <c r="B554" s="26">
        <v>549</v>
      </c>
      <c r="C554" s="26">
        <f t="shared" si="140"/>
        <v>3</v>
      </c>
      <c r="D554" s="26">
        <f t="shared" si="141"/>
        <v>26</v>
      </c>
      <c r="E554" s="26">
        <f t="shared" si="142"/>
        <v>0.03</v>
      </c>
      <c r="F554" s="26">
        <f t="shared" si="143"/>
        <v>-0.06</v>
      </c>
      <c r="K554" s="33" t="str">
        <f t="shared" si="133"/>
        <v/>
      </c>
      <c r="L554" s="33" t="str">
        <f t="shared" si="134"/>
        <v/>
      </c>
      <c r="P554" s="33" t="str">
        <f t="shared" si="135"/>
        <v/>
      </c>
      <c r="Q554" s="33" t="str">
        <f t="shared" si="136"/>
        <v/>
      </c>
      <c r="R554" s="33" t="str">
        <f t="shared" si="137"/>
        <v/>
      </c>
      <c r="S554" s="33" t="str">
        <f t="shared" si="138"/>
        <v/>
      </c>
      <c r="U554" s="25">
        <v>552</v>
      </c>
      <c r="V554" s="25">
        <f t="shared" si="128"/>
        <v>12</v>
      </c>
      <c r="W554" s="25">
        <f t="shared" si="129"/>
        <v>27</v>
      </c>
      <c r="X554" s="25">
        <f t="shared" si="130"/>
        <v>579</v>
      </c>
      <c r="Y554" s="25">
        <f t="shared" si="139"/>
        <v>580</v>
      </c>
      <c r="Z554" s="25">
        <f t="shared" si="131"/>
        <v>600</v>
      </c>
      <c r="AA554" s="25">
        <f t="shared" si="132"/>
        <v>601</v>
      </c>
    </row>
    <row r="555" spans="2:27" x14ac:dyDescent="0.25">
      <c r="B555" s="26">
        <v>550</v>
      </c>
      <c r="C555" s="26">
        <f t="shared" si="140"/>
        <v>4</v>
      </c>
      <c r="D555" s="26">
        <f t="shared" si="141"/>
        <v>26</v>
      </c>
      <c r="E555" s="26">
        <f t="shared" si="142"/>
        <v>0.04</v>
      </c>
      <c r="F555" s="26">
        <f t="shared" si="143"/>
        <v>-0.06</v>
      </c>
      <c r="K555" s="33" t="str">
        <f t="shared" si="133"/>
        <v/>
      </c>
      <c r="L555" s="33" t="str">
        <f t="shared" si="134"/>
        <v/>
      </c>
      <c r="P555" s="33" t="str">
        <f t="shared" si="135"/>
        <v/>
      </c>
      <c r="Q555" s="33" t="str">
        <f t="shared" si="136"/>
        <v/>
      </c>
      <c r="R555" s="33" t="str">
        <f t="shared" si="137"/>
        <v/>
      </c>
      <c r="S555" s="33" t="str">
        <f t="shared" si="138"/>
        <v/>
      </c>
      <c r="U555" s="25">
        <v>553</v>
      </c>
      <c r="V555" s="25">
        <f t="shared" si="128"/>
        <v>13</v>
      </c>
      <c r="W555" s="25">
        <f t="shared" si="129"/>
        <v>27</v>
      </c>
      <c r="X555" s="25">
        <f t="shared" si="130"/>
        <v>580</v>
      </c>
      <c r="Y555" s="25">
        <f t="shared" si="139"/>
        <v>581</v>
      </c>
      <c r="Z555" s="25">
        <f t="shared" si="131"/>
        <v>601</v>
      </c>
      <c r="AA555" s="25">
        <f t="shared" si="132"/>
        <v>602</v>
      </c>
    </row>
    <row r="556" spans="2:27" x14ac:dyDescent="0.25">
      <c r="B556" s="26">
        <v>551</v>
      </c>
      <c r="C556" s="26">
        <f t="shared" si="140"/>
        <v>5</v>
      </c>
      <c r="D556" s="26">
        <f t="shared" si="141"/>
        <v>26</v>
      </c>
      <c r="E556" s="26">
        <f t="shared" si="142"/>
        <v>0.05</v>
      </c>
      <c r="F556" s="26">
        <f t="shared" si="143"/>
        <v>-0.06</v>
      </c>
      <c r="K556" s="33" t="str">
        <f t="shared" si="133"/>
        <v/>
      </c>
      <c r="L556" s="33" t="str">
        <f t="shared" si="134"/>
        <v/>
      </c>
      <c r="P556" s="33" t="str">
        <f t="shared" si="135"/>
        <v/>
      </c>
      <c r="Q556" s="33" t="str">
        <f t="shared" si="136"/>
        <v/>
      </c>
      <c r="R556" s="33" t="str">
        <f t="shared" si="137"/>
        <v/>
      </c>
      <c r="S556" s="33" t="str">
        <f t="shared" si="138"/>
        <v/>
      </c>
      <c r="U556" s="25">
        <v>554</v>
      </c>
      <c r="V556" s="25">
        <f t="shared" si="128"/>
        <v>14</v>
      </c>
      <c r="W556" s="25">
        <f t="shared" si="129"/>
        <v>27</v>
      </c>
      <c r="X556" s="25">
        <f t="shared" si="130"/>
        <v>581</v>
      </c>
      <c r="Y556" s="25">
        <f t="shared" si="139"/>
        <v>582</v>
      </c>
      <c r="Z556" s="25">
        <f t="shared" si="131"/>
        <v>602</v>
      </c>
      <c r="AA556" s="25">
        <f t="shared" si="132"/>
        <v>603</v>
      </c>
    </row>
    <row r="557" spans="2:27" x14ac:dyDescent="0.25">
      <c r="B557" s="26">
        <v>552</v>
      </c>
      <c r="C557" s="26">
        <f t="shared" si="140"/>
        <v>6</v>
      </c>
      <c r="D557" s="26">
        <f t="shared" si="141"/>
        <v>26</v>
      </c>
      <c r="E557" s="26">
        <f t="shared" si="142"/>
        <v>0.06</v>
      </c>
      <c r="F557" s="26">
        <f t="shared" si="143"/>
        <v>-0.06</v>
      </c>
      <c r="K557" s="33" t="str">
        <f t="shared" si="133"/>
        <v/>
      </c>
      <c r="L557" s="33" t="str">
        <f t="shared" si="134"/>
        <v/>
      </c>
      <c r="P557" s="33" t="str">
        <f t="shared" si="135"/>
        <v/>
      </c>
      <c r="Q557" s="33" t="str">
        <f t="shared" si="136"/>
        <v/>
      </c>
      <c r="R557" s="33" t="str">
        <f t="shared" si="137"/>
        <v/>
      </c>
      <c r="S557" s="33" t="str">
        <f t="shared" si="138"/>
        <v/>
      </c>
      <c r="U557" s="25">
        <v>555</v>
      </c>
      <c r="V557" s="25">
        <f t="shared" si="128"/>
        <v>15</v>
      </c>
      <c r="W557" s="25">
        <f t="shared" si="129"/>
        <v>27</v>
      </c>
      <c r="X557" s="25">
        <f t="shared" si="130"/>
        <v>582</v>
      </c>
      <c r="Y557" s="25">
        <f t="shared" si="139"/>
        <v>583</v>
      </c>
      <c r="Z557" s="25">
        <f t="shared" si="131"/>
        <v>603</v>
      </c>
      <c r="AA557" s="25">
        <f t="shared" si="132"/>
        <v>604</v>
      </c>
    </row>
    <row r="558" spans="2:27" x14ac:dyDescent="0.25">
      <c r="B558" s="26">
        <v>553</v>
      </c>
      <c r="C558" s="26">
        <f t="shared" si="140"/>
        <v>7</v>
      </c>
      <c r="D558" s="26">
        <f t="shared" si="141"/>
        <v>26</v>
      </c>
      <c r="E558" s="26">
        <f t="shared" si="142"/>
        <v>7.0000000000000007E-2</v>
      </c>
      <c r="F558" s="26">
        <f t="shared" si="143"/>
        <v>-0.06</v>
      </c>
      <c r="K558" s="33" t="str">
        <f t="shared" si="133"/>
        <v/>
      </c>
      <c r="L558" s="33" t="str">
        <f t="shared" si="134"/>
        <v/>
      </c>
      <c r="P558" s="33" t="str">
        <f t="shared" si="135"/>
        <v/>
      </c>
      <c r="Q558" s="33" t="str">
        <f t="shared" si="136"/>
        <v/>
      </c>
      <c r="R558" s="33" t="str">
        <f t="shared" si="137"/>
        <v/>
      </c>
      <c r="S558" s="33" t="str">
        <f t="shared" si="138"/>
        <v/>
      </c>
      <c r="U558" s="25">
        <v>556</v>
      </c>
      <c r="V558" s="25">
        <f t="shared" si="128"/>
        <v>16</v>
      </c>
      <c r="W558" s="25">
        <f t="shared" si="129"/>
        <v>27</v>
      </c>
      <c r="X558" s="25">
        <f t="shared" si="130"/>
        <v>583</v>
      </c>
      <c r="Y558" s="25">
        <f t="shared" si="139"/>
        <v>584</v>
      </c>
      <c r="Z558" s="25">
        <f t="shared" si="131"/>
        <v>604</v>
      </c>
      <c r="AA558" s="25">
        <f t="shared" si="132"/>
        <v>605</v>
      </c>
    </row>
    <row r="559" spans="2:27" x14ac:dyDescent="0.25">
      <c r="B559" s="26">
        <v>554</v>
      </c>
      <c r="C559" s="26">
        <f t="shared" si="140"/>
        <v>8</v>
      </c>
      <c r="D559" s="26">
        <f t="shared" si="141"/>
        <v>26</v>
      </c>
      <c r="E559" s="26">
        <f t="shared" si="142"/>
        <v>0.08</v>
      </c>
      <c r="F559" s="26">
        <f t="shared" si="143"/>
        <v>-0.06</v>
      </c>
      <c r="K559" s="33" t="str">
        <f t="shared" si="133"/>
        <v/>
      </c>
      <c r="L559" s="33" t="str">
        <f t="shared" si="134"/>
        <v/>
      </c>
      <c r="P559" s="33" t="str">
        <f t="shared" si="135"/>
        <v/>
      </c>
      <c r="Q559" s="33" t="str">
        <f t="shared" si="136"/>
        <v/>
      </c>
      <c r="R559" s="33" t="str">
        <f t="shared" si="137"/>
        <v/>
      </c>
      <c r="S559" s="33" t="str">
        <f t="shared" si="138"/>
        <v/>
      </c>
      <c r="U559" s="25">
        <v>557</v>
      </c>
      <c r="V559" s="25">
        <f t="shared" si="128"/>
        <v>17</v>
      </c>
      <c r="W559" s="25">
        <f t="shared" si="129"/>
        <v>27</v>
      </c>
      <c r="X559" s="25">
        <f t="shared" si="130"/>
        <v>584</v>
      </c>
      <c r="Y559" s="25">
        <f t="shared" si="139"/>
        <v>585</v>
      </c>
      <c r="Z559" s="25">
        <f t="shared" si="131"/>
        <v>605</v>
      </c>
      <c r="AA559" s="25">
        <f t="shared" si="132"/>
        <v>606</v>
      </c>
    </row>
    <row r="560" spans="2:27" x14ac:dyDescent="0.25">
      <c r="B560" s="26">
        <v>555</v>
      </c>
      <c r="C560" s="26">
        <f t="shared" si="140"/>
        <v>9</v>
      </c>
      <c r="D560" s="26">
        <f t="shared" si="141"/>
        <v>26</v>
      </c>
      <c r="E560" s="26">
        <f t="shared" si="142"/>
        <v>0.09</v>
      </c>
      <c r="F560" s="26">
        <f t="shared" si="143"/>
        <v>-0.06</v>
      </c>
      <c r="K560" s="33" t="str">
        <f t="shared" si="133"/>
        <v/>
      </c>
      <c r="L560" s="33" t="str">
        <f t="shared" si="134"/>
        <v/>
      </c>
      <c r="P560" s="33" t="str">
        <f t="shared" si="135"/>
        <v/>
      </c>
      <c r="Q560" s="33" t="str">
        <f t="shared" si="136"/>
        <v/>
      </c>
      <c r="R560" s="33" t="str">
        <f t="shared" si="137"/>
        <v/>
      </c>
      <c r="S560" s="33" t="str">
        <f t="shared" si="138"/>
        <v/>
      </c>
      <c r="U560" s="25">
        <v>558</v>
      </c>
      <c r="V560" s="25">
        <f t="shared" si="128"/>
        <v>18</v>
      </c>
      <c r="W560" s="25">
        <f t="shared" si="129"/>
        <v>27</v>
      </c>
      <c r="X560" s="25">
        <f t="shared" si="130"/>
        <v>585</v>
      </c>
      <c r="Y560" s="25">
        <f t="shared" si="139"/>
        <v>586</v>
      </c>
      <c r="Z560" s="25">
        <f t="shared" si="131"/>
        <v>606</v>
      </c>
      <c r="AA560" s="25">
        <f t="shared" si="132"/>
        <v>607</v>
      </c>
    </row>
    <row r="561" spans="2:27" x14ac:dyDescent="0.25">
      <c r="B561" s="26">
        <v>556</v>
      </c>
      <c r="C561" s="26">
        <f t="shared" si="140"/>
        <v>10</v>
      </c>
      <c r="D561" s="26">
        <f t="shared" si="141"/>
        <v>26</v>
      </c>
      <c r="E561" s="26">
        <f t="shared" si="142"/>
        <v>0.1</v>
      </c>
      <c r="F561" s="26">
        <f t="shared" si="143"/>
        <v>-0.06</v>
      </c>
      <c r="K561" s="33" t="str">
        <f t="shared" si="133"/>
        <v/>
      </c>
      <c r="L561" s="33" t="str">
        <f t="shared" si="134"/>
        <v/>
      </c>
      <c r="P561" s="33" t="str">
        <f t="shared" si="135"/>
        <v/>
      </c>
      <c r="Q561" s="33" t="str">
        <f t="shared" si="136"/>
        <v/>
      </c>
      <c r="R561" s="33" t="str">
        <f t="shared" si="137"/>
        <v/>
      </c>
      <c r="S561" s="33" t="str">
        <f t="shared" si="138"/>
        <v/>
      </c>
      <c r="U561" s="25">
        <v>559</v>
      </c>
      <c r="V561" s="25">
        <f t="shared" si="128"/>
        <v>19</v>
      </c>
      <c r="W561" s="25">
        <f t="shared" si="129"/>
        <v>27</v>
      </c>
      <c r="X561" s="25">
        <f t="shared" si="130"/>
        <v>586</v>
      </c>
      <c r="Y561" s="25">
        <f t="shared" si="139"/>
        <v>587</v>
      </c>
      <c r="Z561" s="25">
        <f t="shared" si="131"/>
        <v>607</v>
      </c>
      <c r="AA561" s="25">
        <f t="shared" si="132"/>
        <v>608</v>
      </c>
    </row>
    <row r="562" spans="2:27" x14ac:dyDescent="0.25">
      <c r="B562" s="26">
        <v>557</v>
      </c>
      <c r="C562" s="26">
        <f t="shared" si="140"/>
        <v>11</v>
      </c>
      <c r="D562" s="26">
        <f t="shared" si="141"/>
        <v>26</v>
      </c>
      <c r="E562" s="26">
        <f t="shared" si="142"/>
        <v>0.11</v>
      </c>
      <c r="F562" s="26">
        <f t="shared" si="143"/>
        <v>-0.06</v>
      </c>
      <c r="K562" s="33" t="str">
        <f t="shared" si="133"/>
        <v/>
      </c>
      <c r="L562" s="33" t="str">
        <f t="shared" si="134"/>
        <v/>
      </c>
      <c r="P562" s="33" t="str">
        <f t="shared" si="135"/>
        <v/>
      </c>
      <c r="Q562" s="33" t="str">
        <f t="shared" si="136"/>
        <v/>
      </c>
      <c r="R562" s="33" t="str">
        <f t="shared" si="137"/>
        <v/>
      </c>
      <c r="S562" s="33" t="str">
        <f t="shared" si="138"/>
        <v/>
      </c>
      <c r="U562" s="25">
        <v>560</v>
      </c>
      <c r="V562" s="25">
        <f t="shared" si="128"/>
        <v>0</v>
      </c>
      <c r="W562" s="25">
        <f t="shared" si="129"/>
        <v>28</v>
      </c>
      <c r="X562" s="25">
        <f t="shared" si="130"/>
        <v>588</v>
      </c>
      <c r="Y562" s="25">
        <f t="shared" si="139"/>
        <v>589</v>
      </c>
      <c r="Z562" s="25">
        <f t="shared" si="131"/>
        <v>609</v>
      </c>
      <c r="AA562" s="25">
        <f t="shared" si="132"/>
        <v>610</v>
      </c>
    </row>
    <row r="563" spans="2:27" x14ac:dyDescent="0.25">
      <c r="B563" s="26">
        <v>558</v>
      </c>
      <c r="C563" s="26">
        <f t="shared" si="140"/>
        <v>12</v>
      </c>
      <c r="D563" s="26">
        <f t="shared" si="141"/>
        <v>26</v>
      </c>
      <c r="E563" s="26">
        <f t="shared" si="142"/>
        <v>0.12</v>
      </c>
      <c r="F563" s="26">
        <f t="shared" si="143"/>
        <v>-0.06</v>
      </c>
      <c r="K563" s="33" t="str">
        <f t="shared" si="133"/>
        <v/>
      </c>
      <c r="L563" s="33" t="str">
        <f t="shared" si="134"/>
        <v/>
      </c>
      <c r="P563" s="33" t="str">
        <f t="shared" si="135"/>
        <v/>
      </c>
      <c r="Q563" s="33" t="str">
        <f t="shared" si="136"/>
        <v/>
      </c>
      <c r="R563" s="33" t="str">
        <f t="shared" si="137"/>
        <v/>
      </c>
      <c r="S563" s="33" t="str">
        <f t="shared" si="138"/>
        <v/>
      </c>
      <c r="U563" s="25">
        <v>561</v>
      </c>
      <c r="V563" s="25">
        <f t="shared" si="128"/>
        <v>1</v>
      </c>
      <c r="W563" s="25">
        <f t="shared" si="129"/>
        <v>28</v>
      </c>
      <c r="X563" s="25">
        <f t="shared" si="130"/>
        <v>589</v>
      </c>
      <c r="Y563" s="25">
        <f t="shared" si="139"/>
        <v>590</v>
      </c>
      <c r="Z563" s="25">
        <f t="shared" si="131"/>
        <v>610</v>
      </c>
      <c r="AA563" s="25">
        <f t="shared" si="132"/>
        <v>611</v>
      </c>
    </row>
    <row r="564" spans="2:27" x14ac:dyDescent="0.25">
      <c r="B564" s="26">
        <v>559</v>
      </c>
      <c r="C564" s="26">
        <f t="shared" si="140"/>
        <v>13</v>
      </c>
      <c r="D564" s="26">
        <f t="shared" si="141"/>
        <v>26</v>
      </c>
      <c r="E564" s="26">
        <f t="shared" si="142"/>
        <v>0.13</v>
      </c>
      <c r="F564" s="26">
        <f t="shared" si="143"/>
        <v>-0.06</v>
      </c>
      <c r="K564" s="33" t="str">
        <f t="shared" si="133"/>
        <v/>
      </c>
      <c r="L564" s="33" t="str">
        <f t="shared" si="134"/>
        <v/>
      </c>
      <c r="P564" s="33" t="str">
        <f t="shared" si="135"/>
        <v/>
      </c>
      <c r="Q564" s="33" t="str">
        <f t="shared" si="136"/>
        <v/>
      </c>
      <c r="R564" s="33" t="str">
        <f t="shared" si="137"/>
        <v/>
      </c>
      <c r="S564" s="33" t="str">
        <f t="shared" si="138"/>
        <v/>
      </c>
      <c r="U564" s="25">
        <v>562</v>
      </c>
      <c r="V564" s="25">
        <f t="shared" si="128"/>
        <v>2</v>
      </c>
      <c r="W564" s="25">
        <f t="shared" si="129"/>
        <v>28</v>
      </c>
      <c r="X564" s="25">
        <f t="shared" si="130"/>
        <v>590</v>
      </c>
      <c r="Y564" s="25">
        <f t="shared" si="139"/>
        <v>591</v>
      </c>
      <c r="Z564" s="25">
        <f t="shared" si="131"/>
        <v>611</v>
      </c>
      <c r="AA564" s="25">
        <f t="shared" si="132"/>
        <v>612</v>
      </c>
    </row>
    <row r="565" spans="2:27" x14ac:dyDescent="0.25">
      <c r="B565" s="26">
        <v>560</v>
      </c>
      <c r="C565" s="26">
        <f t="shared" si="140"/>
        <v>14</v>
      </c>
      <c r="D565" s="26">
        <f t="shared" si="141"/>
        <v>26</v>
      </c>
      <c r="E565" s="26">
        <f t="shared" si="142"/>
        <v>0.14000000000000001</v>
      </c>
      <c r="F565" s="26">
        <f t="shared" si="143"/>
        <v>-0.06</v>
      </c>
      <c r="K565" s="33" t="str">
        <f t="shared" si="133"/>
        <v/>
      </c>
      <c r="L565" s="33" t="str">
        <f t="shared" si="134"/>
        <v/>
      </c>
      <c r="P565" s="33" t="str">
        <f t="shared" si="135"/>
        <v/>
      </c>
      <c r="Q565" s="33" t="str">
        <f t="shared" si="136"/>
        <v/>
      </c>
      <c r="R565" s="33" t="str">
        <f t="shared" si="137"/>
        <v/>
      </c>
      <c r="S565" s="33" t="str">
        <f t="shared" si="138"/>
        <v/>
      </c>
      <c r="U565" s="25">
        <v>563</v>
      </c>
      <c r="V565" s="25">
        <f t="shared" si="128"/>
        <v>3</v>
      </c>
      <c r="W565" s="25">
        <f t="shared" si="129"/>
        <v>28</v>
      </c>
      <c r="X565" s="25">
        <f t="shared" si="130"/>
        <v>591</v>
      </c>
      <c r="Y565" s="25">
        <f t="shared" si="139"/>
        <v>592</v>
      </c>
      <c r="Z565" s="25">
        <f t="shared" si="131"/>
        <v>612</v>
      </c>
      <c r="AA565" s="25">
        <f t="shared" si="132"/>
        <v>613</v>
      </c>
    </row>
    <row r="566" spans="2:27" x14ac:dyDescent="0.25">
      <c r="B566" s="26">
        <v>561</v>
      </c>
      <c r="C566" s="26">
        <f t="shared" si="140"/>
        <v>15</v>
      </c>
      <c r="D566" s="26">
        <f t="shared" si="141"/>
        <v>26</v>
      </c>
      <c r="E566" s="26">
        <f t="shared" si="142"/>
        <v>0.15</v>
      </c>
      <c r="F566" s="26">
        <f t="shared" si="143"/>
        <v>-0.06</v>
      </c>
      <c r="K566" s="33" t="str">
        <f t="shared" si="133"/>
        <v/>
      </c>
      <c r="L566" s="33" t="str">
        <f t="shared" si="134"/>
        <v/>
      </c>
      <c r="P566" s="33" t="str">
        <f t="shared" si="135"/>
        <v/>
      </c>
      <c r="Q566" s="33" t="str">
        <f t="shared" si="136"/>
        <v/>
      </c>
      <c r="R566" s="33" t="str">
        <f t="shared" si="137"/>
        <v/>
      </c>
      <c r="S566" s="33" t="str">
        <f t="shared" si="138"/>
        <v/>
      </c>
      <c r="U566" s="25">
        <v>564</v>
      </c>
      <c r="V566" s="25">
        <f t="shared" si="128"/>
        <v>4</v>
      </c>
      <c r="W566" s="25">
        <f t="shared" si="129"/>
        <v>28</v>
      </c>
      <c r="X566" s="25">
        <f t="shared" si="130"/>
        <v>592</v>
      </c>
      <c r="Y566" s="25">
        <f t="shared" si="139"/>
        <v>593</v>
      </c>
      <c r="Z566" s="25">
        <f t="shared" si="131"/>
        <v>613</v>
      </c>
      <c r="AA566" s="25">
        <f t="shared" si="132"/>
        <v>614</v>
      </c>
    </row>
    <row r="567" spans="2:27" x14ac:dyDescent="0.25">
      <c r="B567" s="26">
        <v>562</v>
      </c>
      <c r="C567" s="26">
        <f t="shared" si="140"/>
        <v>16</v>
      </c>
      <c r="D567" s="26">
        <f t="shared" si="141"/>
        <v>26</v>
      </c>
      <c r="E567" s="26">
        <f t="shared" si="142"/>
        <v>0.16</v>
      </c>
      <c r="F567" s="26">
        <f t="shared" si="143"/>
        <v>-0.06</v>
      </c>
      <c r="K567" s="33" t="str">
        <f t="shared" si="133"/>
        <v/>
      </c>
      <c r="L567" s="33" t="str">
        <f t="shared" si="134"/>
        <v/>
      </c>
      <c r="P567" s="33" t="str">
        <f t="shared" si="135"/>
        <v/>
      </c>
      <c r="Q567" s="33" t="str">
        <f t="shared" si="136"/>
        <v/>
      </c>
      <c r="R567" s="33" t="str">
        <f t="shared" si="137"/>
        <v/>
      </c>
      <c r="S567" s="33" t="str">
        <f t="shared" si="138"/>
        <v/>
      </c>
      <c r="U567" s="25">
        <v>565</v>
      </c>
      <c r="V567" s="25">
        <f t="shared" si="128"/>
        <v>5</v>
      </c>
      <c r="W567" s="25">
        <f t="shared" si="129"/>
        <v>28</v>
      </c>
      <c r="X567" s="25">
        <f t="shared" si="130"/>
        <v>593</v>
      </c>
      <c r="Y567" s="25">
        <f t="shared" si="139"/>
        <v>594</v>
      </c>
      <c r="Z567" s="25">
        <f t="shared" si="131"/>
        <v>614</v>
      </c>
      <c r="AA567" s="25">
        <f t="shared" si="132"/>
        <v>615</v>
      </c>
    </row>
    <row r="568" spans="2:27" x14ac:dyDescent="0.25">
      <c r="B568" s="26">
        <v>563</v>
      </c>
      <c r="C568" s="26">
        <f t="shared" si="140"/>
        <v>17</v>
      </c>
      <c r="D568" s="26">
        <f t="shared" si="141"/>
        <v>26</v>
      </c>
      <c r="E568" s="26">
        <f t="shared" si="142"/>
        <v>0.17</v>
      </c>
      <c r="F568" s="26">
        <f t="shared" si="143"/>
        <v>-0.06</v>
      </c>
      <c r="K568" s="33" t="str">
        <f t="shared" si="133"/>
        <v/>
      </c>
      <c r="L568" s="33" t="str">
        <f t="shared" si="134"/>
        <v/>
      </c>
      <c r="P568" s="33" t="str">
        <f t="shared" si="135"/>
        <v/>
      </c>
      <c r="Q568" s="33" t="str">
        <f t="shared" si="136"/>
        <v/>
      </c>
      <c r="R568" s="33" t="str">
        <f t="shared" si="137"/>
        <v/>
      </c>
      <c r="S568" s="33" t="str">
        <f t="shared" si="138"/>
        <v/>
      </c>
      <c r="U568" s="25">
        <v>566</v>
      </c>
      <c r="V568" s="25">
        <f t="shared" si="128"/>
        <v>6</v>
      </c>
      <c r="W568" s="25">
        <f t="shared" si="129"/>
        <v>28</v>
      </c>
      <c r="X568" s="25">
        <f t="shared" si="130"/>
        <v>594</v>
      </c>
      <c r="Y568" s="25">
        <f t="shared" si="139"/>
        <v>595</v>
      </c>
      <c r="Z568" s="25">
        <f t="shared" si="131"/>
        <v>615</v>
      </c>
      <c r="AA568" s="25">
        <f t="shared" si="132"/>
        <v>616</v>
      </c>
    </row>
    <row r="569" spans="2:27" x14ac:dyDescent="0.25">
      <c r="B569" s="26">
        <v>564</v>
      </c>
      <c r="C569" s="26">
        <f t="shared" si="140"/>
        <v>18</v>
      </c>
      <c r="D569" s="26">
        <f t="shared" si="141"/>
        <v>26</v>
      </c>
      <c r="E569" s="26">
        <f t="shared" si="142"/>
        <v>0.18</v>
      </c>
      <c r="F569" s="26">
        <f t="shared" si="143"/>
        <v>-0.06</v>
      </c>
      <c r="K569" s="33" t="str">
        <f t="shared" si="133"/>
        <v/>
      </c>
      <c r="L569" s="33" t="str">
        <f t="shared" si="134"/>
        <v/>
      </c>
      <c r="P569" s="33" t="str">
        <f t="shared" si="135"/>
        <v/>
      </c>
      <c r="Q569" s="33" t="str">
        <f t="shared" si="136"/>
        <v/>
      </c>
      <c r="R569" s="33" t="str">
        <f t="shared" si="137"/>
        <v/>
      </c>
      <c r="S569" s="33" t="str">
        <f t="shared" si="138"/>
        <v/>
      </c>
      <c r="U569" s="25">
        <v>567</v>
      </c>
      <c r="V569" s="25">
        <f t="shared" si="128"/>
        <v>7</v>
      </c>
      <c r="W569" s="25">
        <f t="shared" si="129"/>
        <v>28</v>
      </c>
      <c r="X569" s="25">
        <f t="shared" si="130"/>
        <v>595</v>
      </c>
      <c r="Y569" s="25">
        <f t="shared" si="139"/>
        <v>596</v>
      </c>
      <c r="Z569" s="25">
        <f t="shared" si="131"/>
        <v>616</v>
      </c>
      <c r="AA569" s="25">
        <f t="shared" si="132"/>
        <v>617</v>
      </c>
    </row>
    <row r="570" spans="2:27" x14ac:dyDescent="0.25">
      <c r="B570" s="26">
        <v>565</v>
      </c>
      <c r="C570" s="26">
        <f t="shared" si="140"/>
        <v>19</v>
      </c>
      <c r="D570" s="26">
        <f t="shared" si="141"/>
        <v>26</v>
      </c>
      <c r="E570" s="26">
        <f t="shared" si="142"/>
        <v>0.19</v>
      </c>
      <c r="F570" s="26">
        <f t="shared" si="143"/>
        <v>-0.06</v>
      </c>
      <c r="K570" s="33" t="str">
        <f t="shared" si="133"/>
        <v/>
      </c>
      <c r="L570" s="33" t="str">
        <f t="shared" si="134"/>
        <v/>
      </c>
      <c r="P570" s="33" t="str">
        <f t="shared" si="135"/>
        <v/>
      </c>
      <c r="Q570" s="33" t="str">
        <f t="shared" si="136"/>
        <v/>
      </c>
      <c r="R570" s="33" t="str">
        <f t="shared" si="137"/>
        <v/>
      </c>
      <c r="S570" s="33" t="str">
        <f t="shared" si="138"/>
        <v/>
      </c>
      <c r="U570" s="25">
        <v>568</v>
      </c>
      <c r="V570" s="25">
        <f t="shared" si="128"/>
        <v>8</v>
      </c>
      <c r="W570" s="25">
        <f t="shared" si="129"/>
        <v>28</v>
      </c>
      <c r="X570" s="25">
        <f t="shared" si="130"/>
        <v>596</v>
      </c>
      <c r="Y570" s="25">
        <f t="shared" si="139"/>
        <v>597</v>
      </c>
      <c r="Z570" s="25">
        <f t="shared" si="131"/>
        <v>617</v>
      </c>
      <c r="AA570" s="25">
        <f t="shared" si="132"/>
        <v>618</v>
      </c>
    </row>
    <row r="571" spans="2:27" x14ac:dyDescent="0.25">
      <c r="B571" s="26">
        <v>566</v>
      </c>
      <c r="C571" s="26">
        <f t="shared" si="140"/>
        <v>20</v>
      </c>
      <c r="D571" s="26">
        <f t="shared" si="141"/>
        <v>26</v>
      </c>
      <c r="E571" s="26">
        <f t="shared" si="142"/>
        <v>0.2</v>
      </c>
      <c r="F571" s="26">
        <f t="shared" si="143"/>
        <v>-0.06</v>
      </c>
      <c r="K571" s="33" t="str">
        <f t="shared" si="133"/>
        <v/>
      </c>
      <c r="L571" s="33" t="str">
        <f t="shared" si="134"/>
        <v/>
      </c>
      <c r="P571" s="33" t="str">
        <f t="shared" si="135"/>
        <v/>
      </c>
      <c r="Q571" s="33" t="str">
        <f t="shared" si="136"/>
        <v/>
      </c>
      <c r="R571" s="33" t="str">
        <f t="shared" si="137"/>
        <v/>
      </c>
      <c r="S571" s="33" t="str">
        <f t="shared" si="138"/>
        <v/>
      </c>
      <c r="U571" s="25">
        <v>569</v>
      </c>
      <c r="V571" s="25">
        <f t="shared" si="128"/>
        <v>9</v>
      </c>
      <c r="W571" s="25">
        <f t="shared" si="129"/>
        <v>28</v>
      </c>
      <c r="X571" s="25">
        <f t="shared" si="130"/>
        <v>597</v>
      </c>
      <c r="Y571" s="25">
        <f t="shared" si="139"/>
        <v>598</v>
      </c>
      <c r="Z571" s="25">
        <f t="shared" si="131"/>
        <v>618</v>
      </c>
      <c r="AA571" s="25">
        <f t="shared" si="132"/>
        <v>619</v>
      </c>
    </row>
    <row r="572" spans="2:27" x14ac:dyDescent="0.25">
      <c r="B572" s="26">
        <v>567</v>
      </c>
      <c r="C572" s="26">
        <f t="shared" si="140"/>
        <v>0</v>
      </c>
      <c r="D572" s="26">
        <f t="shared" si="141"/>
        <v>27</v>
      </c>
      <c r="E572" s="26">
        <f t="shared" si="142"/>
        <v>0</v>
      </c>
      <c r="F572" s="26">
        <f t="shared" si="143"/>
        <v>-7.0000000000000007E-2</v>
      </c>
      <c r="K572" s="33" t="str">
        <f t="shared" si="133"/>
        <v/>
      </c>
      <c r="L572" s="33" t="str">
        <f t="shared" si="134"/>
        <v/>
      </c>
      <c r="P572" s="33" t="str">
        <f t="shared" si="135"/>
        <v/>
      </c>
      <c r="Q572" s="33" t="str">
        <f t="shared" si="136"/>
        <v/>
      </c>
      <c r="R572" s="33" t="str">
        <f t="shared" si="137"/>
        <v/>
      </c>
      <c r="S572" s="33" t="str">
        <f t="shared" si="138"/>
        <v/>
      </c>
      <c r="U572" s="25">
        <v>570</v>
      </c>
      <c r="V572" s="25">
        <f t="shared" si="128"/>
        <v>10</v>
      </c>
      <c r="W572" s="25">
        <f t="shared" si="129"/>
        <v>28</v>
      </c>
      <c r="X572" s="25">
        <f t="shared" si="130"/>
        <v>598</v>
      </c>
      <c r="Y572" s="25">
        <f t="shared" si="139"/>
        <v>599</v>
      </c>
      <c r="Z572" s="25">
        <f t="shared" si="131"/>
        <v>619</v>
      </c>
      <c r="AA572" s="25">
        <f t="shared" si="132"/>
        <v>620</v>
      </c>
    </row>
    <row r="573" spans="2:27" x14ac:dyDescent="0.25">
      <c r="B573" s="26">
        <v>568</v>
      </c>
      <c r="C573" s="26">
        <f t="shared" si="140"/>
        <v>1</v>
      </c>
      <c r="D573" s="26">
        <f t="shared" si="141"/>
        <v>27</v>
      </c>
      <c r="E573" s="26">
        <f t="shared" si="142"/>
        <v>0.01</v>
      </c>
      <c r="F573" s="26">
        <f t="shared" si="143"/>
        <v>-7.0000000000000007E-2</v>
      </c>
      <c r="K573" s="33" t="str">
        <f t="shared" si="133"/>
        <v/>
      </c>
      <c r="L573" s="33" t="str">
        <f t="shared" si="134"/>
        <v/>
      </c>
      <c r="P573" s="33" t="str">
        <f t="shared" si="135"/>
        <v/>
      </c>
      <c r="Q573" s="33" t="str">
        <f t="shared" si="136"/>
        <v/>
      </c>
      <c r="R573" s="33" t="str">
        <f t="shared" si="137"/>
        <v/>
      </c>
      <c r="S573" s="33" t="str">
        <f t="shared" si="138"/>
        <v/>
      </c>
      <c r="U573" s="25">
        <v>571</v>
      </c>
      <c r="V573" s="25">
        <f t="shared" si="128"/>
        <v>11</v>
      </c>
      <c r="W573" s="25">
        <f t="shared" si="129"/>
        <v>28</v>
      </c>
      <c r="X573" s="25">
        <f t="shared" si="130"/>
        <v>599</v>
      </c>
      <c r="Y573" s="25">
        <f t="shared" si="139"/>
        <v>600</v>
      </c>
      <c r="Z573" s="25">
        <f t="shared" si="131"/>
        <v>620</v>
      </c>
      <c r="AA573" s="25">
        <f t="shared" si="132"/>
        <v>621</v>
      </c>
    </row>
    <row r="574" spans="2:27" x14ac:dyDescent="0.25">
      <c r="B574" s="26">
        <v>569</v>
      </c>
      <c r="C574" s="26">
        <f t="shared" si="140"/>
        <v>2</v>
      </c>
      <c r="D574" s="26">
        <f t="shared" si="141"/>
        <v>27</v>
      </c>
      <c r="E574" s="26">
        <f t="shared" si="142"/>
        <v>0.02</v>
      </c>
      <c r="F574" s="26">
        <f t="shared" si="143"/>
        <v>-7.0000000000000007E-2</v>
      </c>
      <c r="K574" s="33" t="str">
        <f t="shared" si="133"/>
        <v/>
      </c>
      <c r="L574" s="33" t="str">
        <f t="shared" si="134"/>
        <v/>
      </c>
      <c r="P574" s="33" t="str">
        <f t="shared" si="135"/>
        <v/>
      </c>
      <c r="Q574" s="33" t="str">
        <f t="shared" si="136"/>
        <v/>
      </c>
      <c r="R574" s="33" t="str">
        <f t="shared" si="137"/>
        <v/>
      </c>
      <c r="S574" s="33" t="str">
        <f t="shared" si="138"/>
        <v/>
      </c>
      <c r="U574" s="25">
        <v>572</v>
      </c>
      <c r="V574" s="25">
        <f t="shared" si="128"/>
        <v>12</v>
      </c>
      <c r="W574" s="25">
        <f t="shared" si="129"/>
        <v>28</v>
      </c>
      <c r="X574" s="25">
        <f t="shared" si="130"/>
        <v>600</v>
      </c>
      <c r="Y574" s="25">
        <f t="shared" si="139"/>
        <v>601</v>
      </c>
      <c r="Z574" s="25">
        <f t="shared" si="131"/>
        <v>621</v>
      </c>
      <c r="AA574" s="25">
        <f t="shared" si="132"/>
        <v>622</v>
      </c>
    </row>
    <row r="575" spans="2:27" x14ac:dyDescent="0.25">
      <c r="B575" s="26">
        <v>570</v>
      </c>
      <c r="C575" s="26">
        <f t="shared" si="140"/>
        <v>3</v>
      </c>
      <c r="D575" s="26">
        <f t="shared" si="141"/>
        <v>27</v>
      </c>
      <c r="E575" s="26">
        <f t="shared" si="142"/>
        <v>0.03</v>
      </c>
      <c r="F575" s="26">
        <f t="shared" si="143"/>
        <v>-7.0000000000000007E-2</v>
      </c>
      <c r="K575" s="33" t="str">
        <f t="shared" si="133"/>
        <v/>
      </c>
      <c r="L575" s="33" t="str">
        <f t="shared" si="134"/>
        <v/>
      </c>
      <c r="P575" s="33" t="str">
        <f t="shared" si="135"/>
        <v/>
      </c>
      <c r="Q575" s="33" t="str">
        <f t="shared" si="136"/>
        <v/>
      </c>
      <c r="R575" s="33" t="str">
        <f t="shared" si="137"/>
        <v/>
      </c>
      <c r="S575" s="33" t="str">
        <f t="shared" si="138"/>
        <v/>
      </c>
      <c r="U575" s="25">
        <v>573</v>
      </c>
      <c r="V575" s="25">
        <f t="shared" si="128"/>
        <v>13</v>
      </c>
      <c r="W575" s="25">
        <f t="shared" si="129"/>
        <v>28</v>
      </c>
      <c r="X575" s="25">
        <f t="shared" si="130"/>
        <v>601</v>
      </c>
      <c r="Y575" s="25">
        <f t="shared" si="139"/>
        <v>602</v>
      </c>
      <c r="Z575" s="25">
        <f t="shared" si="131"/>
        <v>622</v>
      </c>
      <c r="AA575" s="25">
        <f t="shared" si="132"/>
        <v>623</v>
      </c>
    </row>
    <row r="576" spans="2:27" x14ac:dyDescent="0.25">
      <c r="B576" s="26">
        <v>571</v>
      </c>
      <c r="C576" s="26">
        <f t="shared" si="140"/>
        <v>4</v>
      </c>
      <c r="D576" s="26">
        <f t="shared" si="141"/>
        <v>27</v>
      </c>
      <c r="E576" s="26">
        <f t="shared" si="142"/>
        <v>0.04</v>
      </c>
      <c r="F576" s="26">
        <f t="shared" si="143"/>
        <v>-7.0000000000000007E-2</v>
      </c>
      <c r="K576" s="33" t="str">
        <f t="shared" si="133"/>
        <v/>
      </c>
      <c r="L576" s="33" t="str">
        <f t="shared" si="134"/>
        <v/>
      </c>
      <c r="P576" s="33" t="str">
        <f t="shared" si="135"/>
        <v/>
      </c>
      <c r="Q576" s="33" t="str">
        <f t="shared" si="136"/>
        <v/>
      </c>
      <c r="R576" s="33" t="str">
        <f t="shared" si="137"/>
        <v/>
      </c>
      <c r="S576" s="33" t="str">
        <f t="shared" si="138"/>
        <v/>
      </c>
      <c r="U576" s="25">
        <v>574</v>
      </c>
      <c r="V576" s="25">
        <f t="shared" si="128"/>
        <v>14</v>
      </c>
      <c r="W576" s="25">
        <f t="shared" si="129"/>
        <v>28</v>
      </c>
      <c r="X576" s="25">
        <f t="shared" si="130"/>
        <v>602</v>
      </c>
      <c r="Y576" s="25">
        <f t="shared" si="139"/>
        <v>603</v>
      </c>
      <c r="Z576" s="25">
        <f t="shared" si="131"/>
        <v>623</v>
      </c>
      <c r="AA576" s="25">
        <f t="shared" si="132"/>
        <v>624</v>
      </c>
    </row>
    <row r="577" spans="2:27" x14ac:dyDescent="0.25">
      <c r="B577" s="26">
        <v>572</v>
      </c>
      <c r="C577" s="26">
        <f t="shared" si="140"/>
        <v>5</v>
      </c>
      <c r="D577" s="26">
        <f t="shared" si="141"/>
        <v>27</v>
      </c>
      <c r="E577" s="26">
        <f t="shared" si="142"/>
        <v>0.05</v>
      </c>
      <c r="F577" s="26">
        <f t="shared" si="143"/>
        <v>-7.0000000000000007E-2</v>
      </c>
      <c r="K577" s="33" t="str">
        <f t="shared" si="133"/>
        <v/>
      </c>
      <c r="L577" s="33" t="str">
        <f t="shared" si="134"/>
        <v/>
      </c>
      <c r="P577" s="33" t="str">
        <f t="shared" si="135"/>
        <v/>
      </c>
      <c r="Q577" s="33" t="str">
        <f t="shared" si="136"/>
        <v/>
      </c>
      <c r="R577" s="33" t="str">
        <f t="shared" si="137"/>
        <v/>
      </c>
      <c r="S577" s="33" t="str">
        <f t="shared" si="138"/>
        <v/>
      </c>
      <c r="U577" s="25">
        <v>575</v>
      </c>
      <c r="V577" s="25">
        <f t="shared" si="128"/>
        <v>15</v>
      </c>
      <c r="W577" s="25">
        <f t="shared" si="129"/>
        <v>28</v>
      </c>
      <c r="X577" s="25">
        <f t="shared" si="130"/>
        <v>603</v>
      </c>
      <c r="Y577" s="25">
        <f t="shared" si="139"/>
        <v>604</v>
      </c>
      <c r="Z577" s="25">
        <f t="shared" si="131"/>
        <v>624</v>
      </c>
      <c r="AA577" s="25">
        <f t="shared" si="132"/>
        <v>625</v>
      </c>
    </row>
    <row r="578" spans="2:27" x14ac:dyDescent="0.25">
      <c r="B578" s="26">
        <v>573</v>
      </c>
      <c r="C578" s="26">
        <f t="shared" si="140"/>
        <v>6</v>
      </c>
      <c r="D578" s="26">
        <f t="shared" si="141"/>
        <v>27</v>
      </c>
      <c r="E578" s="26">
        <f t="shared" si="142"/>
        <v>0.06</v>
      </c>
      <c r="F578" s="26">
        <f t="shared" si="143"/>
        <v>-7.0000000000000007E-2</v>
      </c>
      <c r="K578" s="33" t="str">
        <f t="shared" si="133"/>
        <v/>
      </c>
      <c r="L578" s="33" t="str">
        <f t="shared" si="134"/>
        <v/>
      </c>
      <c r="P578" s="33" t="str">
        <f t="shared" si="135"/>
        <v/>
      </c>
      <c r="Q578" s="33" t="str">
        <f t="shared" si="136"/>
        <v/>
      </c>
      <c r="R578" s="33" t="str">
        <f t="shared" si="137"/>
        <v/>
      </c>
      <c r="S578" s="33" t="str">
        <f t="shared" si="138"/>
        <v/>
      </c>
      <c r="U578" s="25">
        <v>576</v>
      </c>
      <c r="V578" s="25">
        <f t="shared" ref="V578:V641" si="144">U578-TRUNC(U578/(num_x-1),0)*(num_x-1)</f>
        <v>16</v>
      </c>
      <c r="W578" s="25">
        <f t="shared" ref="W578:W641" si="145">TRUNC(U578/(num_x-1))</f>
        <v>28</v>
      </c>
      <c r="X578" s="25">
        <f t="shared" ref="X578:X641" si="146">V578+W578*num_x</f>
        <v>604</v>
      </c>
      <c r="Y578" s="25">
        <f t="shared" si="139"/>
        <v>605</v>
      </c>
      <c r="Z578" s="25">
        <f t="shared" ref="Z578:Z641" si="147">X578+num_x</f>
        <v>625</v>
      </c>
      <c r="AA578" s="25">
        <f t="shared" ref="AA578:AA641" si="148">Y578+num_x</f>
        <v>626</v>
      </c>
    </row>
    <row r="579" spans="2:27" x14ac:dyDescent="0.25">
      <c r="B579" s="26">
        <v>574</v>
      </c>
      <c r="C579" s="26">
        <f t="shared" si="140"/>
        <v>7</v>
      </c>
      <c r="D579" s="26">
        <f t="shared" si="141"/>
        <v>27</v>
      </c>
      <c r="E579" s="26">
        <f t="shared" si="142"/>
        <v>7.0000000000000007E-2</v>
      </c>
      <c r="F579" s="26">
        <f t="shared" si="143"/>
        <v>-7.0000000000000007E-2</v>
      </c>
      <c r="K579" s="33" t="str">
        <f t="shared" ref="K579:K602" si="149">IF(B582&lt;$K$1,E582,"")</f>
        <v/>
      </c>
      <c r="L579" s="33" t="str">
        <f t="shared" ref="L579:L602" si="150">IF(B582&lt;$K$1,F582,"")</f>
        <v/>
      </c>
      <c r="P579" s="33" t="str">
        <f t="shared" ref="P579:P642" si="151">IF($U579&lt;$X$1,X579,"")</f>
        <v/>
      </c>
      <c r="Q579" s="33" t="str">
        <f t="shared" ref="Q579:Q642" si="152">IF($U579&lt;$X$1,Y579,"")</f>
        <v/>
      </c>
      <c r="R579" s="33" t="str">
        <f t="shared" ref="R579:R642" si="153">IF($U579&lt;$X$1,Z579,"")</f>
        <v/>
      </c>
      <c r="S579" s="33" t="str">
        <f t="shared" ref="S579:S642" si="154">IF($U579&lt;$X$1,AA579,"")</f>
        <v/>
      </c>
      <c r="U579" s="25">
        <v>577</v>
      </c>
      <c r="V579" s="25">
        <f t="shared" si="144"/>
        <v>17</v>
      </c>
      <c r="W579" s="25">
        <f t="shared" si="145"/>
        <v>28</v>
      </c>
      <c r="X579" s="25">
        <f t="shared" si="146"/>
        <v>605</v>
      </c>
      <c r="Y579" s="25">
        <f t="shared" ref="Y579:Y642" si="155">X579+1</f>
        <v>606</v>
      </c>
      <c r="Z579" s="25">
        <f t="shared" si="147"/>
        <v>626</v>
      </c>
      <c r="AA579" s="25">
        <f t="shared" si="148"/>
        <v>627</v>
      </c>
    </row>
    <row r="580" spans="2:27" x14ac:dyDescent="0.25">
      <c r="B580" s="26">
        <v>575</v>
      </c>
      <c r="C580" s="26">
        <f t="shared" si="140"/>
        <v>8</v>
      </c>
      <c r="D580" s="26">
        <f t="shared" si="141"/>
        <v>27</v>
      </c>
      <c r="E580" s="26">
        <f t="shared" si="142"/>
        <v>0.08</v>
      </c>
      <c r="F580" s="26">
        <f t="shared" si="143"/>
        <v>-7.0000000000000007E-2</v>
      </c>
      <c r="K580" s="33" t="str">
        <f t="shared" si="149"/>
        <v/>
      </c>
      <c r="L580" s="33" t="str">
        <f t="shared" si="150"/>
        <v/>
      </c>
      <c r="P580" s="33" t="str">
        <f t="shared" si="151"/>
        <v/>
      </c>
      <c r="Q580" s="33" t="str">
        <f t="shared" si="152"/>
        <v/>
      </c>
      <c r="R580" s="33" t="str">
        <f t="shared" si="153"/>
        <v/>
      </c>
      <c r="S580" s="33" t="str">
        <f t="shared" si="154"/>
        <v/>
      </c>
      <c r="U580" s="25">
        <v>578</v>
      </c>
      <c r="V580" s="25">
        <f t="shared" si="144"/>
        <v>18</v>
      </c>
      <c r="W580" s="25">
        <f t="shared" si="145"/>
        <v>28</v>
      </c>
      <c r="X580" s="25">
        <f t="shared" si="146"/>
        <v>606</v>
      </c>
      <c r="Y580" s="25">
        <f t="shared" si="155"/>
        <v>607</v>
      </c>
      <c r="Z580" s="25">
        <f t="shared" si="147"/>
        <v>627</v>
      </c>
      <c r="AA580" s="25">
        <f t="shared" si="148"/>
        <v>628</v>
      </c>
    </row>
    <row r="581" spans="2:27" x14ac:dyDescent="0.25">
      <c r="B581" s="26">
        <v>576</v>
      </c>
      <c r="C581" s="26">
        <f t="shared" ref="C581:C644" si="156">B581-TRUNC(B581/num_x,0)*num_x</f>
        <v>9</v>
      </c>
      <c r="D581" s="26">
        <f t="shared" ref="D581:D644" si="157">TRUNC(B581/num_x)</f>
        <v>27</v>
      </c>
      <c r="E581" s="26">
        <f t="shared" ref="E581:E644" si="158">C581*dx</f>
        <v>0.09</v>
      </c>
      <c r="F581" s="26">
        <f t="shared" ref="F581:F644" si="159">(num_y-1)*dy - D581*dy</f>
        <v>-7.0000000000000007E-2</v>
      </c>
      <c r="K581" s="33" t="str">
        <f t="shared" si="149"/>
        <v/>
      </c>
      <c r="L581" s="33" t="str">
        <f t="shared" si="150"/>
        <v/>
      </c>
      <c r="P581" s="33" t="str">
        <f t="shared" si="151"/>
        <v/>
      </c>
      <c r="Q581" s="33" t="str">
        <f t="shared" si="152"/>
        <v/>
      </c>
      <c r="R581" s="33" t="str">
        <f t="shared" si="153"/>
        <v/>
      </c>
      <c r="S581" s="33" t="str">
        <f t="shared" si="154"/>
        <v/>
      </c>
      <c r="U581" s="25">
        <v>579</v>
      </c>
      <c r="V581" s="25">
        <f t="shared" si="144"/>
        <v>19</v>
      </c>
      <c r="W581" s="25">
        <f t="shared" si="145"/>
        <v>28</v>
      </c>
      <c r="X581" s="25">
        <f t="shared" si="146"/>
        <v>607</v>
      </c>
      <c r="Y581" s="25">
        <f t="shared" si="155"/>
        <v>608</v>
      </c>
      <c r="Z581" s="25">
        <f t="shared" si="147"/>
        <v>628</v>
      </c>
      <c r="AA581" s="25">
        <f t="shared" si="148"/>
        <v>629</v>
      </c>
    </row>
    <row r="582" spans="2:27" x14ac:dyDescent="0.25">
      <c r="B582" s="26">
        <v>577</v>
      </c>
      <c r="C582" s="26">
        <f t="shared" si="156"/>
        <v>10</v>
      </c>
      <c r="D582" s="26">
        <f t="shared" si="157"/>
        <v>27</v>
      </c>
      <c r="E582" s="26">
        <f t="shared" si="158"/>
        <v>0.1</v>
      </c>
      <c r="F582" s="26">
        <f t="shared" si="159"/>
        <v>-7.0000000000000007E-2</v>
      </c>
      <c r="K582" s="33" t="str">
        <f t="shared" si="149"/>
        <v/>
      </c>
      <c r="L582" s="33" t="str">
        <f t="shared" si="150"/>
        <v/>
      </c>
      <c r="P582" s="33" t="str">
        <f t="shared" si="151"/>
        <v/>
      </c>
      <c r="Q582" s="33" t="str">
        <f t="shared" si="152"/>
        <v/>
      </c>
      <c r="R582" s="33" t="str">
        <f t="shared" si="153"/>
        <v/>
      </c>
      <c r="S582" s="33" t="str">
        <f t="shared" si="154"/>
        <v/>
      </c>
      <c r="U582" s="25">
        <v>580</v>
      </c>
      <c r="V582" s="25">
        <f t="shared" si="144"/>
        <v>0</v>
      </c>
      <c r="W582" s="25">
        <f t="shared" si="145"/>
        <v>29</v>
      </c>
      <c r="X582" s="25">
        <f t="shared" si="146"/>
        <v>609</v>
      </c>
      <c r="Y582" s="25">
        <f t="shared" si="155"/>
        <v>610</v>
      </c>
      <c r="Z582" s="25">
        <f t="shared" si="147"/>
        <v>630</v>
      </c>
      <c r="AA582" s="25">
        <f t="shared" si="148"/>
        <v>631</v>
      </c>
    </row>
    <row r="583" spans="2:27" x14ac:dyDescent="0.25">
      <c r="B583" s="26">
        <v>578</v>
      </c>
      <c r="C583" s="26">
        <f t="shared" si="156"/>
        <v>11</v>
      </c>
      <c r="D583" s="26">
        <f t="shared" si="157"/>
        <v>27</v>
      </c>
      <c r="E583" s="26">
        <f t="shared" si="158"/>
        <v>0.11</v>
      </c>
      <c r="F583" s="26">
        <f t="shared" si="159"/>
        <v>-7.0000000000000007E-2</v>
      </c>
      <c r="K583" s="33" t="str">
        <f t="shared" si="149"/>
        <v/>
      </c>
      <c r="L583" s="33" t="str">
        <f t="shared" si="150"/>
        <v/>
      </c>
      <c r="P583" s="33" t="str">
        <f t="shared" si="151"/>
        <v/>
      </c>
      <c r="Q583" s="33" t="str">
        <f t="shared" si="152"/>
        <v/>
      </c>
      <c r="R583" s="33" t="str">
        <f t="shared" si="153"/>
        <v/>
      </c>
      <c r="S583" s="33" t="str">
        <f t="shared" si="154"/>
        <v/>
      </c>
      <c r="U583" s="25">
        <v>581</v>
      </c>
      <c r="V583" s="25">
        <f t="shared" si="144"/>
        <v>1</v>
      </c>
      <c r="W583" s="25">
        <f t="shared" si="145"/>
        <v>29</v>
      </c>
      <c r="X583" s="25">
        <f t="shared" si="146"/>
        <v>610</v>
      </c>
      <c r="Y583" s="25">
        <f t="shared" si="155"/>
        <v>611</v>
      </c>
      <c r="Z583" s="25">
        <f t="shared" si="147"/>
        <v>631</v>
      </c>
      <c r="AA583" s="25">
        <f t="shared" si="148"/>
        <v>632</v>
      </c>
    </row>
    <row r="584" spans="2:27" x14ac:dyDescent="0.25">
      <c r="B584" s="26">
        <v>579</v>
      </c>
      <c r="C584" s="26">
        <f t="shared" si="156"/>
        <v>12</v>
      </c>
      <c r="D584" s="26">
        <f t="shared" si="157"/>
        <v>27</v>
      </c>
      <c r="E584" s="26">
        <f t="shared" si="158"/>
        <v>0.12</v>
      </c>
      <c r="F584" s="26">
        <f t="shared" si="159"/>
        <v>-7.0000000000000007E-2</v>
      </c>
      <c r="K584" s="33" t="str">
        <f t="shared" si="149"/>
        <v/>
      </c>
      <c r="L584" s="33" t="str">
        <f t="shared" si="150"/>
        <v/>
      </c>
      <c r="P584" s="33" t="str">
        <f t="shared" si="151"/>
        <v/>
      </c>
      <c r="Q584" s="33" t="str">
        <f t="shared" si="152"/>
        <v/>
      </c>
      <c r="R584" s="33" t="str">
        <f t="shared" si="153"/>
        <v/>
      </c>
      <c r="S584" s="33" t="str">
        <f t="shared" si="154"/>
        <v/>
      </c>
      <c r="U584" s="25">
        <v>582</v>
      </c>
      <c r="V584" s="25">
        <f t="shared" si="144"/>
        <v>2</v>
      </c>
      <c r="W584" s="25">
        <f t="shared" si="145"/>
        <v>29</v>
      </c>
      <c r="X584" s="25">
        <f t="shared" si="146"/>
        <v>611</v>
      </c>
      <c r="Y584" s="25">
        <f t="shared" si="155"/>
        <v>612</v>
      </c>
      <c r="Z584" s="25">
        <f t="shared" si="147"/>
        <v>632</v>
      </c>
      <c r="AA584" s="25">
        <f t="shared" si="148"/>
        <v>633</v>
      </c>
    </row>
    <row r="585" spans="2:27" x14ac:dyDescent="0.25">
      <c r="B585" s="26">
        <v>580</v>
      </c>
      <c r="C585" s="26">
        <f t="shared" si="156"/>
        <v>13</v>
      </c>
      <c r="D585" s="26">
        <f t="shared" si="157"/>
        <v>27</v>
      </c>
      <c r="E585" s="26">
        <f t="shared" si="158"/>
        <v>0.13</v>
      </c>
      <c r="F585" s="26">
        <f t="shared" si="159"/>
        <v>-7.0000000000000007E-2</v>
      </c>
      <c r="K585" s="33" t="str">
        <f t="shared" si="149"/>
        <v/>
      </c>
      <c r="L585" s="33" t="str">
        <f t="shared" si="150"/>
        <v/>
      </c>
      <c r="P585" s="33" t="str">
        <f t="shared" si="151"/>
        <v/>
      </c>
      <c r="Q585" s="33" t="str">
        <f t="shared" si="152"/>
        <v/>
      </c>
      <c r="R585" s="33" t="str">
        <f t="shared" si="153"/>
        <v/>
      </c>
      <c r="S585" s="33" t="str">
        <f t="shared" si="154"/>
        <v/>
      </c>
      <c r="U585" s="25">
        <v>583</v>
      </c>
      <c r="V585" s="25">
        <f t="shared" si="144"/>
        <v>3</v>
      </c>
      <c r="W585" s="25">
        <f t="shared" si="145"/>
        <v>29</v>
      </c>
      <c r="X585" s="25">
        <f t="shared" si="146"/>
        <v>612</v>
      </c>
      <c r="Y585" s="25">
        <f t="shared" si="155"/>
        <v>613</v>
      </c>
      <c r="Z585" s="25">
        <f t="shared" si="147"/>
        <v>633</v>
      </c>
      <c r="AA585" s="25">
        <f t="shared" si="148"/>
        <v>634</v>
      </c>
    </row>
    <row r="586" spans="2:27" x14ac:dyDescent="0.25">
      <c r="B586" s="26">
        <v>581</v>
      </c>
      <c r="C586" s="26">
        <f t="shared" si="156"/>
        <v>14</v>
      </c>
      <c r="D586" s="26">
        <f t="shared" si="157"/>
        <v>27</v>
      </c>
      <c r="E586" s="26">
        <f t="shared" si="158"/>
        <v>0.14000000000000001</v>
      </c>
      <c r="F586" s="26">
        <f t="shared" si="159"/>
        <v>-7.0000000000000007E-2</v>
      </c>
      <c r="K586" s="33" t="str">
        <f t="shared" si="149"/>
        <v/>
      </c>
      <c r="L586" s="33" t="str">
        <f t="shared" si="150"/>
        <v/>
      </c>
      <c r="P586" s="33" t="str">
        <f t="shared" si="151"/>
        <v/>
      </c>
      <c r="Q586" s="33" t="str">
        <f t="shared" si="152"/>
        <v/>
      </c>
      <c r="R586" s="33" t="str">
        <f t="shared" si="153"/>
        <v/>
      </c>
      <c r="S586" s="33" t="str">
        <f t="shared" si="154"/>
        <v/>
      </c>
      <c r="U586" s="25">
        <v>584</v>
      </c>
      <c r="V586" s="25">
        <f t="shared" si="144"/>
        <v>4</v>
      </c>
      <c r="W586" s="25">
        <f t="shared" si="145"/>
        <v>29</v>
      </c>
      <c r="X586" s="25">
        <f t="shared" si="146"/>
        <v>613</v>
      </c>
      <c r="Y586" s="25">
        <f t="shared" si="155"/>
        <v>614</v>
      </c>
      <c r="Z586" s="25">
        <f t="shared" si="147"/>
        <v>634</v>
      </c>
      <c r="AA586" s="25">
        <f t="shared" si="148"/>
        <v>635</v>
      </c>
    </row>
    <row r="587" spans="2:27" x14ac:dyDescent="0.25">
      <c r="B587" s="26">
        <v>582</v>
      </c>
      <c r="C587" s="26">
        <f t="shared" si="156"/>
        <v>15</v>
      </c>
      <c r="D587" s="26">
        <f t="shared" si="157"/>
        <v>27</v>
      </c>
      <c r="E587" s="26">
        <f t="shared" si="158"/>
        <v>0.15</v>
      </c>
      <c r="F587" s="26">
        <f t="shared" si="159"/>
        <v>-7.0000000000000007E-2</v>
      </c>
      <c r="K587" s="33" t="str">
        <f t="shared" si="149"/>
        <v/>
      </c>
      <c r="L587" s="33" t="str">
        <f t="shared" si="150"/>
        <v/>
      </c>
      <c r="P587" s="33" t="str">
        <f t="shared" si="151"/>
        <v/>
      </c>
      <c r="Q587" s="33" t="str">
        <f t="shared" si="152"/>
        <v/>
      </c>
      <c r="R587" s="33" t="str">
        <f t="shared" si="153"/>
        <v/>
      </c>
      <c r="S587" s="33" t="str">
        <f t="shared" si="154"/>
        <v/>
      </c>
      <c r="U587" s="25">
        <v>585</v>
      </c>
      <c r="V587" s="25">
        <f t="shared" si="144"/>
        <v>5</v>
      </c>
      <c r="W587" s="25">
        <f t="shared" si="145"/>
        <v>29</v>
      </c>
      <c r="X587" s="25">
        <f t="shared" si="146"/>
        <v>614</v>
      </c>
      <c r="Y587" s="25">
        <f t="shared" si="155"/>
        <v>615</v>
      </c>
      <c r="Z587" s="25">
        <f t="shared" si="147"/>
        <v>635</v>
      </c>
      <c r="AA587" s="25">
        <f t="shared" si="148"/>
        <v>636</v>
      </c>
    </row>
    <row r="588" spans="2:27" x14ac:dyDescent="0.25">
      <c r="B588" s="26">
        <v>583</v>
      </c>
      <c r="C588" s="26">
        <f t="shared" si="156"/>
        <v>16</v>
      </c>
      <c r="D588" s="26">
        <f t="shared" si="157"/>
        <v>27</v>
      </c>
      <c r="E588" s="26">
        <f t="shared" si="158"/>
        <v>0.16</v>
      </c>
      <c r="F588" s="26">
        <f t="shared" si="159"/>
        <v>-7.0000000000000007E-2</v>
      </c>
      <c r="K588" s="33" t="str">
        <f t="shared" si="149"/>
        <v/>
      </c>
      <c r="L588" s="33" t="str">
        <f t="shared" si="150"/>
        <v/>
      </c>
      <c r="P588" s="33" t="str">
        <f t="shared" si="151"/>
        <v/>
      </c>
      <c r="Q588" s="33" t="str">
        <f t="shared" si="152"/>
        <v/>
      </c>
      <c r="R588" s="33" t="str">
        <f t="shared" si="153"/>
        <v/>
      </c>
      <c r="S588" s="33" t="str">
        <f t="shared" si="154"/>
        <v/>
      </c>
      <c r="U588" s="25">
        <v>586</v>
      </c>
      <c r="V588" s="25">
        <f t="shared" si="144"/>
        <v>6</v>
      </c>
      <c r="W588" s="25">
        <f t="shared" si="145"/>
        <v>29</v>
      </c>
      <c r="X588" s="25">
        <f t="shared" si="146"/>
        <v>615</v>
      </c>
      <c r="Y588" s="25">
        <f t="shared" si="155"/>
        <v>616</v>
      </c>
      <c r="Z588" s="25">
        <f t="shared" si="147"/>
        <v>636</v>
      </c>
      <c r="AA588" s="25">
        <f t="shared" si="148"/>
        <v>637</v>
      </c>
    </row>
    <row r="589" spans="2:27" x14ac:dyDescent="0.25">
      <c r="B589" s="26">
        <v>584</v>
      </c>
      <c r="C589" s="26">
        <f t="shared" si="156"/>
        <v>17</v>
      </c>
      <c r="D589" s="26">
        <f t="shared" si="157"/>
        <v>27</v>
      </c>
      <c r="E589" s="26">
        <f t="shared" si="158"/>
        <v>0.17</v>
      </c>
      <c r="F589" s="26">
        <f t="shared" si="159"/>
        <v>-7.0000000000000007E-2</v>
      </c>
      <c r="K589" s="33" t="str">
        <f t="shared" si="149"/>
        <v/>
      </c>
      <c r="L589" s="33" t="str">
        <f t="shared" si="150"/>
        <v/>
      </c>
      <c r="P589" s="33" t="str">
        <f t="shared" si="151"/>
        <v/>
      </c>
      <c r="Q589" s="33" t="str">
        <f t="shared" si="152"/>
        <v/>
      </c>
      <c r="R589" s="33" t="str">
        <f t="shared" si="153"/>
        <v/>
      </c>
      <c r="S589" s="33" t="str">
        <f t="shared" si="154"/>
        <v/>
      </c>
      <c r="U589" s="25">
        <v>587</v>
      </c>
      <c r="V589" s="25">
        <f t="shared" si="144"/>
        <v>7</v>
      </c>
      <c r="W589" s="25">
        <f t="shared" si="145"/>
        <v>29</v>
      </c>
      <c r="X589" s="25">
        <f t="shared" si="146"/>
        <v>616</v>
      </c>
      <c r="Y589" s="25">
        <f t="shared" si="155"/>
        <v>617</v>
      </c>
      <c r="Z589" s="25">
        <f t="shared" si="147"/>
        <v>637</v>
      </c>
      <c r="AA589" s="25">
        <f t="shared" si="148"/>
        <v>638</v>
      </c>
    </row>
    <row r="590" spans="2:27" x14ac:dyDescent="0.25">
      <c r="B590" s="26">
        <v>585</v>
      </c>
      <c r="C590" s="26">
        <f t="shared" si="156"/>
        <v>18</v>
      </c>
      <c r="D590" s="26">
        <f t="shared" si="157"/>
        <v>27</v>
      </c>
      <c r="E590" s="26">
        <f t="shared" si="158"/>
        <v>0.18</v>
      </c>
      <c r="F590" s="26">
        <f t="shared" si="159"/>
        <v>-7.0000000000000007E-2</v>
      </c>
      <c r="K590" s="33" t="str">
        <f t="shared" si="149"/>
        <v/>
      </c>
      <c r="L590" s="33" t="str">
        <f t="shared" si="150"/>
        <v/>
      </c>
      <c r="P590" s="33" t="str">
        <f t="shared" si="151"/>
        <v/>
      </c>
      <c r="Q590" s="33" t="str">
        <f t="shared" si="152"/>
        <v/>
      </c>
      <c r="R590" s="33" t="str">
        <f t="shared" si="153"/>
        <v/>
      </c>
      <c r="S590" s="33" t="str">
        <f t="shared" si="154"/>
        <v/>
      </c>
      <c r="U590" s="25">
        <v>588</v>
      </c>
      <c r="V590" s="25">
        <f t="shared" si="144"/>
        <v>8</v>
      </c>
      <c r="W590" s="25">
        <f t="shared" si="145"/>
        <v>29</v>
      </c>
      <c r="X590" s="25">
        <f t="shared" si="146"/>
        <v>617</v>
      </c>
      <c r="Y590" s="25">
        <f t="shared" si="155"/>
        <v>618</v>
      </c>
      <c r="Z590" s="25">
        <f t="shared" si="147"/>
        <v>638</v>
      </c>
      <c r="AA590" s="25">
        <f t="shared" si="148"/>
        <v>639</v>
      </c>
    </row>
    <row r="591" spans="2:27" x14ac:dyDescent="0.25">
      <c r="B591" s="26">
        <v>586</v>
      </c>
      <c r="C591" s="26">
        <f t="shared" si="156"/>
        <v>19</v>
      </c>
      <c r="D591" s="26">
        <f t="shared" si="157"/>
        <v>27</v>
      </c>
      <c r="E591" s="26">
        <f t="shared" si="158"/>
        <v>0.19</v>
      </c>
      <c r="F591" s="26">
        <f t="shared" si="159"/>
        <v>-7.0000000000000007E-2</v>
      </c>
      <c r="K591" s="33" t="str">
        <f t="shared" si="149"/>
        <v/>
      </c>
      <c r="L591" s="33" t="str">
        <f t="shared" si="150"/>
        <v/>
      </c>
      <c r="P591" s="33" t="str">
        <f t="shared" si="151"/>
        <v/>
      </c>
      <c r="Q591" s="33" t="str">
        <f t="shared" si="152"/>
        <v/>
      </c>
      <c r="R591" s="33" t="str">
        <f t="shared" si="153"/>
        <v/>
      </c>
      <c r="S591" s="33" t="str">
        <f t="shared" si="154"/>
        <v/>
      </c>
      <c r="U591" s="25">
        <v>589</v>
      </c>
      <c r="V591" s="25">
        <f t="shared" si="144"/>
        <v>9</v>
      </c>
      <c r="W591" s="25">
        <f t="shared" si="145"/>
        <v>29</v>
      </c>
      <c r="X591" s="25">
        <f t="shared" si="146"/>
        <v>618</v>
      </c>
      <c r="Y591" s="25">
        <f t="shared" si="155"/>
        <v>619</v>
      </c>
      <c r="Z591" s="25">
        <f t="shared" si="147"/>
        <v>639</v>
      </c>
      <c r="AA591" s="25">
        <f t="shared" si="148"/>
        <v>640</v>
      </c>
    </row>
    <row r="592" spans="2:27" x14ac:dyDescent="0.25">
      <c r="B592" s="26">
        <v>587</v>
      </c>
      <c r="C592" s="26">
        <f t="shared" si="156"/>
        <v>20</v>
      </c>
      <c r="D592" s="26">
        <f t="shared" si="157"/>
        <v>27</v>
      </c>
      <c r="E592" s="26">
        <f t="shared" si="158"/>
        <v>0.2</v>
      </c>
      <c r="F592" s="26">
        <f t="shared" si="159"/>
        <v>-7.0000000000000007E-2</v>
      </c>
      <c r="K592" s="33" t="str">
        <f t="shared" si="149"/>
        <v/>
      </c>
      <c r="L592" s="33" t="str">
        <f t="shared" si="150"/>
        <v/>
      </c>
      <c r="P592" s="33" t="str">
        <f t="shared" si="151"/>
        <v/>
      </c>
      <c r="Q592" s="33" t="str">
        <f t="shared" si="152"/>
        <v/>
      </c>
      <c r="R592" s="33" t="str">
        <f t="shared" si="153"/>
        <v/>
      </c>
      <c r="S592" s="33" t="str">
        <f t="shared" si="154"/>
        <v/>
      </c>
      <c r="U592" s="25">
        <v>590</v>
      </c>
      <c r="V592" s="25">
        <f t="shared" si="144"/>
        <v>10</v>
      </c>
      <c r="W592" s="25">
        <f t="shared" si="145"/>
        <v>29</v>
      </c>
      <c r="X592" s="25">
        <f t="shared" si="146"/>
        <v>619</v>
      </c>
      <c r="Y592" s="25">
        <f t="shared" si="155"/>
        <v>620</v>
      </c>
      <c r="Z592" s="25">
        <f t="shared" si="147"/>
        <v>640</v>
      </c>
      <c r="AA592" s="25">
        <f t="shared" si="148"/>
        <v>641</v>
      </c>
    </row>
    <row r="593" spans="2:27" x14ac:dyDescent="0.25">
      <c r="B593" s="26">
        <v>588</v>
      </c>
      <c r="C593" s="26">
        <f t="shared" si="156"/>
        <v>0</v>
      </c>
      <c r="D593" s="26">
        <f t="shared" si="157"/>
        <v>28</v>
      </c>
      <c r="E593" s="26">
        <f t="shared" si="158"/>
        <v>0</v>
      </c>
      <c r="F593" s="26">
        <f t="shared" si="159"/>
        <v>-8.0000000000000016E-2</v>
      </c>
      <c r="K593" s="33" t="str">
        <f t="shared" si="149"/>
        <v/>
      </c>
      <c r="L593" s="33" t="str">
        <f t="shared" si="150"/>
        <v/>
      </c>
      <c r="P593" s="33" t="str">
        <f t="shared" si="151"/>
        <v/>
      </c>
      <c r="Q593" s="33" t="str">
        <f t="shared" si="152"/>
        <v/>
      </c>
      <c r="R593" s="33" t="str">
        <f t="shared" si="153"/>
        <v/>
      </c>
      <c r="S593" s="33" t="str">
        <f t="shared" si="154"/>
        <v/>
      </c>
      <c r="U593" s="25">
        <v>591</v>
      </c>
      <c r="V593" s="25">
        <f t="shared" si="144"/>
        <v>11</v>
      </c>
      <c r="W593" s="25">
        <f t="shared" si="145"/>
        <v>29</v>
      </c>
      <c r="X593" s="25">
        <f t="shared" si="146"/>
        <v>620</v>
      </c>
      <c r="Y593" s="25">
        <f t="shared" si="155"/>
        <v>621</v>
      </c>
      <c r="Z593" s="25">
        <f t="shared" si="147"/>
        <v>641</v>
      </c>
      <c r="AA593" s="25">
        <f t="shared" si="148"/>
        <v>642</v>
      </c>
    </row>
    <row r="594" spans="2:27" x14ac:dyDescent="0.25">
      <c r="B594" s="26">
        <v>589</v>
      </c>
      <c r="C594" s="26">
        <f t="shared" si="156"/>
        <v>1</v>
      </c>
      <c r="D594" s="26">
        <f t="shared" si="157"/>
        <v>28</v>
      </c>
      <c r="E594" s="26">
        <f t="shared" si="158"/>
        <v>0.01</v>
      </c>
      <c r="F594" s="26">
        <f t="shared" si="159"/>
        <v>-8.0000000000000016E-2</v>
      </c>
      <c r="K594" s="33" t="str">
        <f t="shared" si="149"/>
        <v/>
      </c>
      <c r="L594" s="33" t="str">
        <f t="shared" si="150"/>
        <v/>
      </c>
      <c r="P594" s="33" t="str">
        <f t="shared" si="151"/>
        <v/>
      </c>
      <c r="Q594" s="33" t="str">
        <f t="shared" si="152"/>
        <v/>
      </c>
      <c r="R594" s="33" t="str">
        <f t="shared" si="153"/>
        <v/>
      </c>
      <c r="S594" s="33" t="str">
        <f t="shared" si="154"/>
        <v/>
      </c>
      <c r="U594" s="25">
        <v>592</v>
      </c>
      <c r="V594" s="25">
        <f t="shared" si="144"/>
        <v>12</v>
      </c>
      <c r="W594" s="25">
        <f t="shared" si="145"/>
        <v>29</v>
      </c>
      <c r="X594" s="25">
        <f t="shared" si="146"/>
        <v>621</v>
      </c>
      <c r="Y594" s="25">
        <f t="shared" si="155"/>
        <v>622</v>
      </c>
      <c r="Z594" s="25">
        <f t="shared" si="147"/>
        <v>642</v>
      </c>
      <c r="AA594" s="25">
        <f t="shared" si="148"/>
        <v>643</v>
      </c>
    </row>
    <row r="595" spans="2:27" x14ac:dyDescent="0.25">
      <c r="B595" s="26">
        <v>590</v>
      </c>
      <c r="C595" s="26">
        <f t="shared" si="156"/>
        <v>2</v>
      </c>
      <c r="D595" s="26">
        <f t="shared" si="157"/>
        <v>28</v>
      </c>
      <c r="E595" s="26">
        <f t="shared" si="158"/>
        <v>0.02</v>
      </c>
      <c r="F595" s="26">
        <f t="shared" si="159"/>
        <v>-8.0000000000000016E-2</v>
      </c>
      <c r="K595" s="33" t="str">
        <f t="shared" si="149"/>
        <v/>
      </c>
      <c r="L595" s="33" t="str">
        <f t="shared" si="150"/>
        <v/>
      </c>
      <c r="P595" s="33" t="str">
        <f t="shared" si="151"/>
        <v/>
      </c>
      <c r="Q595" s="33" t="str">
        <f t="shared" si="152"/>
        <v/>
      </c>
      <c r="R595" s="33" t="str">
        <f t="shared" si="153"/>
        <v/>
      </c>
      <c r="S595" s="33" t="str">
        <f t="shared" si="154"/>
        <v/>
      </c>
      <c r="U595" s="25">
        <v>593</v>
      </c>
      <c r="V595" s="25">
        <f t="shared" si="144"/>
        <v>13</v>
      </c>
      <c r="W595" s="25">
        <f t="shared" si="145"/>
        <v>29</v>
      </c>
      <c r="X595" s="25">
        <f t="shared" si="146"/>
        <v>622</v>
      </c>
      <c r="Y595" s="25">
        <f t="shared" si="155"/>
        <v>623</v>
      </c>
      <c r="Z595" s="25">
        <f t="shared" si="147"/>
        <v>643</v>
      </c>
      <c r="AA595" s="25">
        <f t="shared" si="148"/>
        <v>644</v>
      </c>
    </row>
    <row r="596" spans="2:27" x14ac:dyDescent="0.25">
      <c r="B596" s="26">
        <v>591</v>
      </c>
      <c r="C596" s="26">
        <f t="shared" si="156"/>
        <v>3</v>
      </c>
      <c r="D596" s="26">
        <f t="shared" si="157"/>
        <v>28</v>
      </c>
      <c r="E596" s="26">
        <f t="shared" si="158"/>
        <v>0.03</v>
      </c>
      <c r="F596" s="26">
        <f t="shared" si="159"/>
        <v>-8.0000000000000016E-2</v>
      </c>
      <c r="K596" s="33" t="str">
        <f t="shared" si="149"/>
        <v/>
      </c>
      <c r="L596" s="33" t="str">
        <f t="shared" si="150"/>
        <v/>
      </c>
      <c r="P596" s="33" t="str">
        <f t="shared" si="151"/>
        <v/>
      </c>
      <c r="Q596" s="33" t="str">
        <f t="shared" si="152"/>
        <v/>
      </c>
      <c r="R596" s="33" t="str">
        <f t="shared" si="153"/>
        <v/>
      </c>
      <c r="S596" s="33" t="str">
        <f t="shared" si="154"/>
        <v/>
      </c>
      <c r="U596" s="25">
        <v>594</v>
      </c>
      <c r="V596" s="25">
        <f t="shared" si="144"/>
        <v>14</v>
      </c>
      <c r="W596" s="25">
        <f t="shared" si="145"/>
        <v>29</v>
      </c>
      <c r="X596" s="25">
        <f t="shared" si="146"/>
        <v>623</v>
      </c>
      <c r="Y596" s="25">
        <f t="shared" si="155"/>
        <v>624</v>
      </c>
      <c r="Z596" s="25">
        <f t="shared" si="147"/>
        <v>644</v>
      </c>
      <c r="AA596" s="25">
        <f t="shared" si="148"/>
        <v>645</v>
      </c>
    </row>
    <row r="597" spans="2:27" x14ac:dyDescent="0.25">
      <c r="B597" s="26">
        <v>592</v>
      </c>
      <c r="C597" s="26">
        <f t="shared" si="156"/>
        <v>4</v>
      </c>
      <c r="D597" s="26">
        <f t="shared" si="157"/>
        <v>28</v>
      </c>
      <c r="E597" s="26">
        <f t="shared" si="158"/>
        <v>0.04</v>
      </c>
      <c r="F597" s="26">
        <f t="shared" si="159"/>
        <v>-8.0000000000000016E-2</v>
      </c>
      <c r="K597" s="33" t="str">
        <f t="shared" si="149"/>
        <v/>
      </c>
      <c r="L597" s="33" t="str">
        <f t="shared" si="150"/>
        <v/>
      </c>
      <c r="P597" s="33" t="str">
        <f t="shared" si="151"/>
        <v/>
      </c>
      <c r="Q597" s="33" t="str">
        <f t="shared" si="152"/>
        <v/>
      </c>
      <c r="R597" s="33" t="str">
        <f t="shared" si="153"/>
        <v/>
      </c>
      <c r="S597" s="33" t="str">
        <f t="shared" si="154"/>
        <v/>
      </c>
      <c r="U597" s="25">
        <v>595</v>
      </c>
      <c r="V597" s="25">
        <f t="shared" si="144"/>
        <v>15</v>
      </c>
      <c r="W597" s="25">
        <f t="shared" si="145"/>
        <v>29</v>
      </c>
      <c r="X597" s="25">
        <f t="shared" si="146"/>
        <v>624</v>
      </c>
      <c r="Y597" s="25">
        <f t="shared" si="155"/>
        <v>625</v>
      </c>
      <c r="Z597" s="25">
        <f t="shared" si="147"/>
        <v>645</v>
      </c>
      <c r="AA597" s="25">
        <f t="shared" si="148"/>
        <v>646</v>
      </c>
    </row>
    <row r="598" spans="2:27" x14ac:dyDescent="0.25">
      <c r="B598" s="26">
        <v>593</v>
      </c>
      <c r="C598" s="26">
        <f t="shared" si="156"/>
        <v>5</v>
      </c>
      <c r="D598" s="26">
        <f t="shared" si="157"/>
        <v>28</v>
      </c>
      <c r="E598" s="26">
        <f t="shared" si="158"/>
        <v>0.05</v>
      </c>
      <c r="F598" s="26">
        <f t="shared" si="159"/>
        <v>-8.0000000000000016E-2</v>
      </c>
      <c r="K598" s="33" t="str">
        <f t="shared" si="149"/>
        <v/>
      </c>
      <c r="L598" s="33" t="str">
        <f t="shared" si="150"/>
        <v/>
      </c>
      <c r="P598" s="33" t="str">
        <f t="shared" si="151"/>
        <v/>
      </c>
      <c r="Q598" s="33" t="str">
        <f t="shared" si="152"/>
        <v/>
      </c>
      <c r="R598" s="33" t="str">
        <f t="shared" si="153"/>
        <v/>
      </c>
      <c r="S598" s="33" t="str">
        <f t="shared" si="154"/>
        <v/>
      </c>
      <c r="U598" s="25">
        <v>596</v>
      </c>
      <c r="V598" s="25">
        <f t="shared" si="144"/>
        <v>16</v>
      </c>
      <c r="W598" s="25">
        <f t="shared" si="145"/>
        <v>29</v>
      </c>
      <c r="X598" s="25">
        <f t="shared" si="146"/>
        <v>625</v>
      </c>
      <c r="Y598" s="25">
        <f t="shared" si="155"/>
        <v>626</v>
      </c>
      <c r="Z598" s="25">
        <f t="shared" si="147"/>
        <v>646</v>
      </c>
      <c r="AA598" s="25">
        <f t="shared" si="148"/>
        <v>647</v>
      </c>
    </row>
    <row r="599" spans="2:27" x14ac:dyDescent="0.25">
      <c r="B599" s="26">
        <v>594</v>
      </c>
      <c r="C599" s="26">
        <f t="shared" si="156"/>
        <v>6</v>
      </c>
      <c r="D599" s="26">
        <f t="shared" si="157"/>
        <v>28</v>
      </c>
      <c r="E599" s="26">
        <f t="shared" si="158"/>
        <v>0.06</v>
      </c>
      <c r="F599" s="26">
        <f t="shared" si="159"/>
        <v>-8.0000000000000016E-2</v>
      </c>
      <c r="K599" s="33" t="str">
        <f t="shared" si="149"/>
        <v/>
      </c>
      <c r="L599" s="33" t="str">
        <f t="shared" si="150"/>
        <v/>
      </c>
      <c r="P599" s="33" t="str">
        <f t="shared" si="151"/>
        <v/>
      </c>
      <c r="Q599" s="33" t="str">
        <f t="shared" si="152"/>
        <v/>
      </c>
      <c r="R599" s="33" t="str">
        <f t="shared" si="153"/>
        <v/>
      </c>
      <c r="S599" s="33" t="str">
        <f t="shared" si="154"/>
        <v/>
      </c>
      <c r="U599" s="25">
        <v>597</v>
      </c>
      <c r="V599" s="25">
        <f t="shared" si="144"/>
        <v>17</v>
      </c>
      <c r="W599" s="25">
        <f t="shared" si="145"/>
        <v>29</v>
      </c>
      <c r="X599" s="25">
        <f t="shared" si="146"/>
        <v>626</v>
      </c>
      <c r="Y599" s="25">
        <f t="shared" si="155"/>
        <v>627</v>
      </c>
      <c r="Z599" s="25">
        <f t="shared" si="147"/>
        <v>647</v>
      </c>
      <c r="AA599" s="25">
        <f t="shared" si="148"/>
        <v>648</v>
      </c>
    </row>
    <row r="600" spans="2:27" x14ac:dyDescent="0.25">
      <c r="B600" s="26">
        <v>595</v>
      </c>
      <c r="C600" s="26">
        <f t="shared" si="156"/>
        <v>7</v>
      </c>
      <c r="D600" s="26">
        <f t="shared" si="157"/>
        <v>28</v>
      </c>
      <c r="E600" s="26">
        <f t="shared" si="158"/>
        <v>7.0000000000000007E-2</v>
      </c>
      <c r="F600" s="26">
        <f t="shared" si="159"/>
        <v>-8.0000000000000016E-2</v>
      </c>
      <c r="K600" s="33" t="str">
        <f t="shared" si="149"/>
        <v/>
      </c>
      <c r="L600" s="33" t="str">
        <f t="shared" si="150"/>
        <v/>
      </c>
      <c r="P600" s="33" t="str">
        <f t="shared" si="151"/>
        <v/>
      </c>
      <c r="Q600" s="33" t="str">
        <f t="shared" si="152"/>
        <v/>
      </c>
      <c r="R600" s="33" t="str">
        <f t="shared" si="153"/>
        <v/>
      </c>
      <c r="S600" s="33" t="str">
        <f t="shared" si="154"/>
        <v/>
      </c>
      <c r="U600" s="25">
        <v>598</v>
      </c>
      <c r="V600" s="25">
        <f t="shared" si="144"/>
        <v>18</v>
      </c>
      <c r="W600" s="25">
        <f t="shared" si="145"/>
        <v>29</v>
      </c>
      <c r="X600" s="25">
        <f t="shared" si="146"/>
        <v>627</v>
      </c>
      <c r="Y600" s="25">
        <f t="shared" si="155"/>
        <v>628</v>
      </c>
      <c r="Z600" s="25">
        <f t="shared" si="147"/>
        <v>648</v>
      </c>
      <c r="AA600" s="25">
        <f t="shared" si="148"/>
        <v>649</v>
      </c>
    </row>
    <row r="601" spans="2:27" x14ac:dyDescent="0.25">
      <c r="B601" s="26">
        <v>596</v>
      </c>
      <c r="C601" s="26">
        <f t="shared" si="156"/>
        <v>8</v>
      </c>
      <c r="D601" s="26">
        <f t="shared" si="157"/>
        <v>28</v>
      </c>
      <c r="E601" s="26">
        <f t="shared" si="158"/>
        <v>0.08</v>
      </c>
      <c r="F601" s="26">
        <f t="shared" si="159"/>
        <v>-8.0000000000000016E-2</v>
      </c>
      <c r="K601" s="33" t="str">
        <f t="shared" si="149"/>
        <v/>
      </c>
      <c r="L601" s="33" t="str">
        <f t="shared" si="150"/>
        <v/>
      </c>
      <c r="P601" s="33" t="str">
        <f t="shared" si="151"/>
        <v/>
      </c>
      <c r="Q601" s="33" t="str">
        <f t="shared" si="152"/>
        <v/>
      </c>
      <c r="R601" s="33" t="str">
        <f t="shared" si="153"/>
        <v/>
      </c>
      <c r="S601" s="33" t="str">
        <f t="shared" si="154"/>
        <v/>
      </c>
      <c r="U601" s="25">
        <v>599</v>
      </c>
      <c r="V601" s="25">
        <f t="shared" si="144"/>
        <v>19</v>
      </c>
      <c r="W601" s="25">
        <f t="shared" si="145"/>
        <v>29</v>
      </c>
      <c r="X601" s="25">
        <f t="shared" si="146"/>
        <v>628</v>
      </c>
      <c r="Y601" s="25">
        <f t="shared" si="155"/>
        <v>629</v>
      </c>
      <c r="Z601" s="25">
        <f t="shared" si="147"/>
        <v>649</v>
      </c>
      <c r="AA601" s="25">
        <f t="shared" si="148"/>
        <v>650</v>
      </c>
    </row>
    <row r="602" spans="2:27" x14ac:dyDescent="0.25">
      <c r="B602" s="26">
        <v>597</v>
      </c>
      <c r="C602" s="26">
        <f t="shared" si="156"/>
        <v>9</v>
      </c>
      <c r="D602" s="26">
        <f t="shared" si="157"/>
        <v>28</v>
      </c>
      <c r="E602" s="26">
        <f t="shared" si="158"/>
        <v>0.09</v>
      </c>
      <c r="F602" s="26">
        <f t="shared" si="159"/>
        <v>-8.0000000000000016E-2</v>
      </c>
      <c r="K602" s="33" t="str">
        <f t="shared" si="149"/>
        <v/>
      </c>
      <c r="L602" s="33" t="str">
        <f t="shared" si="150"/>
        <v/>
      </c>
      <c r="P602" s="33" t="str">
        <f t="shared" si="151"/>
        <v/>
      </c>
      <c r="Q602" s="33" t="str">
        <f t="shared" si="152"/>
        <v/>
      </c>
      <c r="R602" s="33" t="str">
        <f t="shared" si="153"/>
        <v/>
      </c>
      <c r="S602" s="33" t="str">
        <f t="shared" si="154"/>
        <v/>
      </c>
      <c r="U602" s="25">
        <v>600</v>
      </c>
      <c r="V602" s="25">
        <f t="shared" si="144"/>
        <v>0</v>
      </c>
      <c r="W602" s="25">
        <f t="shared" si="145"/>
        <v>30</v>
      </c>
      <c r="X602" s="25">
        <f t="shared" si="146"/>
        <v>630</v>
      </c>
      <c r="Y602" s="25">
        <f t="shared" si="155"/>
        <v>631</v>
      </c>
      <c r="Z602" s="25">
        <f t="shared" si="147"/>
        <v>651</v>
      </c>
      <c r="AA602" s="25">
        <f t="shared" si="148"/>
        <v>652</v>
      </c>
    </row>
    <row r="603" spans="2:27" x14ac:dyDescent="0.25">
      <c r="B603" s="26">
        <v>598</v>
      </c>
      <c r="C603" s="26">
        <f t="shared" si="156"/>
        <v>10</v>
      </c>
      <c r="D603" s="26">
        <f t="shared" si="157"/>
        <v>28</v>
      </c>
      <c r="E603" s="26">
        <f t="shared" si="158"/>
        <v>0.1</v>
      </c>
      <c r="F603" s="26">
        <f t="shared" si="159"/>
        <v>-8.0000000000000016E-2</v>
      </c>
      <c r="K603" s="33" t="str">
        <f t="shared" ref="K603:K666" si="160">IF(B606&lt;$K$1,E606,"")</f>
        <v/>
      </c>
      <c r="L603" s="33" t="str">
        <f t="shared" ref="L603:L666" si="161">IF(B606&lt;$K$1,F606,"")</f>
        <v/>
      </c>
      <c r="P603" s="33" t="str">
        <f t="shared" si="151"/>
        <v/>
      </c>
      <c r="Q603" s="33" t="str">
        <f t="shared" si="152"/>
        <v/>
      </c>
      <c r="R603" s="33" t="str">
        <f t="shared" si="153"/>
        <v/>
      </c>
      <c r="S603" s="33" t="str">
        <f t="shared" si="154"/>
        <v/>
      </c>
      <c r="U603" s="25">
        <v>601</v>
      </c>
      <c r="V603" s="25">
        <f t="shared" si="144"/>
        <v>1</v>
      </c>
      <c r="W603" s="25">
        <f t="shared" si="145"/>
        <v>30</v>
      </c>
      <c r="X603" s="25">
        <f t="shared" si="146"/>
        <v>631</v>
      </c>
      <c r="Y603" s="25">
        <f t="shared" si="155"/>
        <v>632</v>
      </c>
      <c r="Z603" s="25">
        <f t="shared" si="147"/>
        <v>652</v>
      </c>
      <c r="AA603" s="25">
        <f t="shared" si="148"/>
        <v>653</v>
      </c>
    </row>
    <row r="604" spans="2:27" x14ac:dyDescent="0.25">
      <c r="B604" s="26">
        <v>599</v>
      </c>
      <c r="C604" s="26">
        <f t="shared" si="156"/>
        <v>11</v>
      </c>
      <c r="D604" s="26">
        <f t="shared" si="157"/>
        <v>28</v>
      </c>
      <c r="E604" s="26">
        <f t="shared" si="158"/>
        <v>0.11</v>
      </c>
      <c r="F604" s="26">
        <f t="shared" si="159"/>
        <v>-8.0000000000000016E-2</v>
      </c>
      <c r="K604" s="33" t="str">
        <f t="shared" si="160"/>
        <v/>
      </c>
      <c r="L604" s="33" t="str">
        <f t="shared" si="161"/>
        <v/>
      </c>
      <c r="P604" s="33" t="str">
        <f t="shared" si="151"/>
        <v/>
      </c>
      <c r="Q604" s="33" t="str">
        <f t="shared" si="152"/>
        <v/>
      </c>
      <c r="R604" s="33" t="str">
        <f t="shared" si="153"/>
        <v/>
      </c>
      <c r="S604" s="33" t="str">
        <f t="shared" si="154"/>
        <v/>
      </c>
      <c r="U604" s="25">
        <v>602</v>
      </c>
      <c r="V604" s="25">
        <f t="shared" si="144"/>
        <v>2</v>
      </c>
      <c r="W604" s="25">
        <f t="shared" si="145"/>
        <v>30</v>
      </c>
      <c r="X604" s="25">
        <f t="shared" si="146"/>
        <v>632</v>
      </c>
      <c r="Y604" s="25">
        <f t="shared" si="155"/>
        <v>633</v>
      </c>
      <c r="Z604" s="25">
        <f t="shared" si="147"/>
        <v>653</v>
      </c>
      <c r="AA604" s="25">
        <f t="shared" si="148"/>
        <v>654</v>
      </c>
    </row>
    <row r="605" spans="2:27" x14ac:dyDescent="0.25">
      <c r="B605" s="26">
        <v>600</v>
      </c>
      <c r="C605" s="26">
        <f t="shared" si="156"/>
        <v>12</v>
      </c>
      <c r="D605" s="26">
        <f t="shared" si="157"/>
        <v>28</v>
      </c>
      <c r="E605" s="26">
        <f t="shared" si="158"/>
        <v>0.12</v>
      </c>
      <c r="F605" s="26">
        <f t="shared" si="159"/>
        <v>-8.0000000000000016E-2</v>
      </c>
      <c r="K605" s="33" t="str">
        <f t="shared" si="160"/>
        <v/>
      </c>
      <c r="L605" s="33" t="str">
        <f t="shared" si="161"/>
        <v/>
      </c>
      <c r="P605" s="33" t="str">
        <f t="shared" si="151"/>
        <v/>
      </c>
      <c r="Q605" s="33" t="str">
        <f t="shared" si="152"/>
        <v/>
      </c>
      <c r="R605" s="33" t="str">
        <f t="shared" si="153"/>
        <v/>
      </c>
      <c r="S605" s="33" t="str">
        <f t="shared" si="154"/>
        <v/>
      </c>
      <c r="U605" s="25">
        <v>603</v>
      </c>
      <c r="V605" s="25">
        <f t="shared" si="144"/>
        <v>3</v>
      </c>
      <c r="W605" s="25">
        <f t="shared" si="145"/>
        <v>30</v>
      </c>
      <c r="X605" s="25">
        <f t="shared" si="146"/>
        <v>633</v>
      </c>
      <c r="Y605" s="25">
        <f t="shared" si="155"/>
        <v>634</v>
      </c>
      <c r="Z605" s="25">
        <f t="shared" si="147"/>
        <v>654</v>
      </c>
      <c r="AA605" s="25">
        <f t="shared" si="148"/>
        <v>655</v>
      </c>
    </row>
    <row r="606" spans="2:27" x14ac:dyDescent="0.25">
      <c r="B606" s="26">
        <v>601</v>
      </c>
      <c r="C606" s="26">
        <f t="shared" si="156"/>
        <v>13</v>
      </c>
      <c r="D606" s="26">
        <f t="shared" si="157"/>
        <v>28</v>
      </c>
      <c r="E606" s="26">
        <f t="shared" si="158"/>
        <v>0.13</v>
      </c>
      <c r="F606" s="26">
        <f t="shared" si="159"/>
        <v>-8.0000000000000016E-2</v>
      </c>
      <c r="K606" s="33" t="str">
        <f t="shared" si="160"/>
        <v/>
      </c>
      <c r="L606" s="33" t="str">
        <f t="shared" si="161"/>
        <v/>
      </c>
      <c r="P606" s="33" t="str">
        <f t="shared" si="151"/>
        <v/>
      </c>
      <c r="Q606" s="33" t="str">
        <f t="shared" si="152"/>
        <v/>
      </c>
      <c r="R606" s="33" t="str">
        <f t="shared" si="153"/>
        <v/>
      </c>
      <c r="S606" s="33" t="str">
        <f t="shared" si="154"/>
        <v/>
      </c>
      <c r="U606" s="25">
        <v>604</v>
      </c>
      <c r="V606" s="25">
        <f t="shared" si="144"/>
        <v>4</v>
      </c>
      <c r="W606" s="25">
        <f t="shared" si="145"/>
        <v>30</v>
      </c>
      <c r="X606" s="25">
        <f t="shared" si="146"/>
        <v>634</v>
      </c>
      <c r="Y606" s="25">
        <f t="shared" si="155"/>
        <v>635</v>
      </c>
      <c r="Z606" s="25">
        <f t="shared" si="147"/>
        <v>655</v>
      </c>
      <c r="AA606" s="25">
        <f t="shared" si="148"/>
        <v>656</v>
      </c>
    </row>
    <row r="607" spans="2:27" x14ac:dyDescent="0.25">
      <c r="B607" s="26">
        <v>602</v>
      </c>
      <c r="C607" s="26">
        <f t="shared" si="156"/>
        <v>14</v>
      </c>
      <c r="D607" s="26">
        <f t="shared" si="157"/>
        <v>28</v>
      </c>
      <c r="E607" s="26">
        <f t="shared" si="158"/>
        <v>0.14000000000000001</v>
      </c>
      <c r="F607" s="26">
        <f t="shared" si="159"/>
        <v>-8.0000000000000016E-2</v>
      </c>
      <c r="K607" s="33" t="str">
        <f t="shared" si="160"/>
        <v/>
      </c>
      <c r="L607" s="33" t="str">
        <f t="shared" si="161"/>
        <v/>
      </c>
      <c r="P607" s="33" t="str">
        <f t="shared" si="151"/>
        <v/>
      </c>
      <c r="Q607" s="33" t="str">
        <f t="shared" si="152"/>
        <v/>
      </c>
      <c r="R607" s="33" t="str">
        <f t="shared" si="153"/>
        <v/>
      </c>
      <c r="S607" s="33" t="str">
        <f t="shared" si="154"/>
        <v/>
      </c>
      <c r="U607" s="25">
        <v>605</v>
      </c>
      <c r="V607" s="25">
        <f t="shared" si="144"/>
        <v>5</v>
      </c>
      <c r="W607" s="25">
        <f t="shared" si="145"/>
        <v>30</v>
      </c>
      <c r="X607" s="25">
        <f t="shared" si="146"/>
        <v>635</v>
      </c>
      <c r="Y607" s="25">
        <f t="shared" si="155"/>
        <v>636</v>
      </c>
      <c r="Z607" s="25">
        <f t="shared" si="147"/>
        <v>656</v>
      </c>
      <c r="AA607" s="25">
        <f t="shared" si="148"/>
        <v>657</v>
      </c>
    </row>
    <row r="608" spans="2:27" x14ac:dyDescent="0.25">
      <c r="B608" s="26">
        <v>603</v>
      </c>
      <c r="C608" s="26">
        <f t="shared" si="156"/>
        <v>15</v>
      </c>
      <c r="D608" s="26">
        <f t="shared" si="157"/>
        <v>28</v>
      </c>
      <c r="E608" s="26">
        <f t="shared" si="158"/>
        <v>0.15</v>
      </c>
      <c r="F608" s="26">
        <f t="shared" si="159"/>
        <v>-8.0000000000000016E-2</v>
      </c>
      <c r="K608" s="33" t="str">
        <f t="shared" si="160"/>
        <v/>
      </c>
      <c r="L608" s="33" t="str">
        <f t="shared" si="161"/>
        <v/>
      </c>
      <c r="P608" s="33" t="str">
        <f t="shared" si="151"/>
        <v/>
      </c>
      <c r="Q608" s="33" t="str">
        <f t="shared" si="152"/>
        <v/>
      </c>
      <c r="R608" s="33" t="str">
        <f t="shared" si="153"/>
        <v/>
      </c>
      <c r="S608" s="33" t="str">
        <f t="shared" si="154"/>
        <v/>
      </c>
      <c r="U608" s="25">
        <v>606</v>
      </c>
      <c r="V608" s="25">
        <f t="shared" si="144"/>
        <v>6</v>
      </c>
      <c r="W608" s="25">
        <f t="shared" si="145"/>
        <v>30</v>
      </c>
      <c r="X608" s="25">
        <f t="shared" si="146"/>
        <v>636</v>
      </c>
      <c r="Y608" s="25">
        <f t="shared" si="155"/>
        <v>637</v>
      </c>
      <c r="Z608" s="25">
        <f t="shared" si="147"/>
        <v>657</v>
      </c>
      <c r="AA608" s="25">
        <f t="shared" si="148"/>
        <v>658</v>
      </c>
    </row>
    <row r="609" spans="2:27" x14ac:dyDescent="0.25">
      <c r="B609" s="26">
        <v>604</v>
      </c>
      <c r="C609" s="26">
        <f t="shared" si="156"/>
        <v>16</v>
      </c>
      <c r="D609" s="26">
        <f t="shared" si="157"/>
        <v>28</v>
      </c>
      <c r="E609" s="26">
        <f t="shared" si="158"/>
        <v>0.16</v>
      </c>
      <c r="F609" s="26">
        <f t="shared" si="159"/>
        <v>-8.0000000000000016E-2</v>
      </c>
      <c r="K609" s="33" t="str">
        <f t="shared" si="160"/>
        <v/>
      </c>
      <c r="L609" s="33" t="str">
        <f t="shared" si="161"/>
        <v/>
      </c>
      <c r="P609" s="33" t="str">
        <f t="shared" si="151"/>
        <v/>
      </c>
      <c r="Q609" s="33" t="str">
        <f t="shared" si="152"/>
        <v/>
      </c>
      <c r="R609" s="33" t="str">
        <f t="shared" si="153"/>
        <v/>
      </c>
      <c r="S609" s="33" t="str">
        <f t="shared" si="154"/>
        <v/>
      </c>
      <c r="U609" s="25">
        <v>607</v>
      </c>
      <c r="V609" s="25">
        <f t="shared" si="144"/>
        <v>7</v>
      </c>
      <c r="W609" s="25">
        <f t="shared" si="145"/>
        <v>30</v>
      </c>
      <c r="X609" s="25">
        <f t="shared" si="146"/>
        <v>637</v>
      </c>
      <c r="Y609" s="25">
        <f t="shared" si="155"/>
        <v>638</v>
      </c>
      <c r="Z609" s="25">
        <f t="shared" si="147"/>
        <v>658</v>
      </c>
      <c r="AA609" s="25">
        <f t="shared" si="148"/>
        <v>659</v>
      </c>
    </row>
    <row r="610" spans="2:27" x14ac:dyDescent="0.25">
      <c r="B610" s="26">
        <v>605</v>
      </c>
      <c r="C610" s="26">
        <f t="shared" si="156"/>
        <v>17</v>
      </c>
      <c r="D610" s="26">
        <f t="shared" si="157"/>
        <v>28</v>
      </c>
      <c r="E610" s="26">
        <f t="shared" si="158"/>
        <v>0.17</v>
      </c>
      <c r="F610" s="26">
        <f t="shared" si="159"/>
        <v>-8.0000000000000016E-2</v>
      </c>
      <c r="K610" s="33" t="str">
        <f t="shared" si="160"/>
        <v/>
      </c>
      <c r="L610" s="33" t="str">
        <f t="shared" si="161"/>
        <v/>
      </c>
      <c r="P610" s="33" t="str">
        <f t="shared" si="151"/>
        <v/>
      </c>
      <c r="Q610" s="33" t="str">
        <f t="shared" si="152"/>
        <v/>
      </c>
      <c r="R610" s="33" t="str">
        <f t="shared" si="153"/>
        <v/>
      </c>
      <c r="S610" s="33" t="str">
        <f t="shared" si="154"/>
        <v/>
      </c>
      <c r="U610" s="25">
        <v>608</v>
      </c>
      <c r="V610" s="25">
        <f t="shared" si="144"/>
        <v>8</v>
      </c>
      <c r="W610" s="25">
        <f t="shared" si="145"/>
        <v>30</v>
      </c>
      <c r="X610" s="25">
        <f t="shared" si="146"/>
        <v>638</v>
      </c>
      <c r="Y610" s="25">
        <f t="shared" si="155"/>
        <v>639</v>
      </c>
      <c r="Z610" s="25">
        <f t="shared" si="147"/>
        <v>659</v>
      </c>
      <c r="AA610" s="25">
        <f t="shared" si="148"/>
        <v>660</v>
      </c>
    </row>
    <row r="611" spans="2:27" x14ac:dyDescent="0.25">
      <c r="B611" s="26">
        <v>606</v>
      </c>
      <c r="C611" s="26">
        <f t="shared" si="156"/>
        <v>18</v>
      </c>
      <c r="D611" s="26">
        <f t="shared" si="157"/>
        <v>28</v>
      </c>
      <c r="E611" s="26">
        <f t="shared" si="158"/>
        <v>0.18</v>
      </c>
      <c r="F611" s="26">
        <f t="shared" si="159"/>
        <v>-8.0000000000000016E-2</v>
      </c>
      <c r="K611" s="33" t="str">
        <f t="shared" si="160"/>
        <v/>
      </c>
      <c r="L611" s="33" t="str">
        <f t="shared" si="161"/>
        <v/>
      </c>
      <c r="P611" s="33" t="str">
        <f t="shared" si="151"/>
        <v/>
      </c>
      <c r="Q611" s="33" t="str">
        <f t="shared" si="152"/>
        <v/>
      </c>
      <c r="R611" s="33" t="str">
        <f t="shared" si="153"/>
        <v/>
      </c>
      <c r="S611" s="33" t="str">
        <f t="shared" si="154"/>
        <v/>
      </c>
      <c r="U611" s="25">
        <v>609</v>
      </c>
      <c r="V611" s="25">
        <f t="shared" si="144"/>
        <v>9</v>
      </c>
      <c r="W611" s="25">
        <f t="shared" si="145"/>
        <v>30</v>
      </c>
      <c r="X611" s="25">
        <f t="shared" si="146"/>
        <v>639</v>
      </c>
      <c r="Y611" s="25">
        <f t="shared" si="155"/>
        <v>640</v>
      </c>
      <c r="Z611" s="25">
        <f t="shared" si="147"/>
        <v>660</v>
      </c>
      <c r="AA611" s="25">
        <f t="shared" si="148"/>
        <v>661</v>
      </c>
    </row>
    <row r="612" spans="2:27" x14ac:dyDescent="0.25">
      <c r="B612" s="26">
        <v>607</v>
      </c>
      <c r="C612" s="26">
        <f t="shared" si="156"/>
        <v>19</v>
      </c>
      <c r="D612" s="26">
        <f t="shared" si="157"/>
        <v>28</v>
      </c>
      <c r="E612" s="26">
        <f t="shared" si="158"/>
        <v>0.19</v>
      </c>
      <c r="F612" s="26">
        <f t="shared" si="159"/>
        <v>-8.0000000000000016E-2</v>
      </c>
      <c r="K612" s="33" t="str">
        <f t="shared" si="160"/>
        <v/>
      </c>
      <c r="L612" s="33" t="str">
        <f t="shared" si="161"/>
        <v/>
      </c>
      <c r="P612" s="33" t="str">
        <f t="shared" si="151"/>
        <v/>
      </c>
      <c r="Q612" s="33" t="str">
        <f t="shared" si="152"/>
        <v/>
      </c>
      <c r="R612" s="33" t="str">
        <f t="shared" si="153"/>
        <v/>
      </c>
      <c r="S612" s="33" t="str">
        <f t="shared" si="154"/>
        <v/>
      </c>
      <c r="U612" s="25">
        <v>610</v>
      </c>
      <c r="V612" s="25">
        <f t="shared" si="144"/>
        <v>10</v>
      </c>
      <c r="W612" s="25">
        <f t="shared" si="145"/>
        <v>30</v>
      </c>
      <c r="X612" s="25">
        <f t="shared" si="146"/>
        <v>640</v>
      </c>
      <c r="Y612" s="25">
        <f t="shared" si="155"/>
        <v>641</v>
      </c>
      <c r="Z612" s="25">
        <f t="shared" si="147"/>
        <v>661</v>
      </c>
      <c r="AA612" s="25">
        <f t="shared" si="148"/>
        <v>662</v>
      </c>
    </row>
    <row r="613" spans="2:27" x14ac:dyDescent="0.25">
      <c r="B613" s="26">
        <v>608</v>
      </c>
      <c r="C613" s="26">
        <f t="shared" si="156"/>
        <v>20</v>
      </c>
      <c r="D613" s="26">
        <f t="shared" si="157"/>
        <v>28</v>
      </c>
      <c r="E613" s="26">
        <f t="shared" si="158"/>
        <v>0.2</v>
      </c>
      <c r="F613" s="26">
        <f t="shared" si="159"/>
        <v>-8.0000000000000016E-2</v>
      </c>
      <c r="K613" s="33" t="str">
        <f t="shared" si="160"/>
        <v/>
      </c>
      <c r="L613" s="33" t="str">
        <f t="shared" si="161"/>
        <v/>
      </c>
      <c r="P613" s="33" t="str">
        <f t="shared" si="151"/>
        <v/>
      </c>
      <c r="Q613" s="33" t="str">
        <f t="shared" si="152"/>
        <v/>
      </c>
      <c r="R613" s="33" t="str">
        <f t="shared" si="153"/>
        <v/>
      </c>
      <c r="S613" s="33" t="str">
        <f t="shared" si="154"/>
        <v/>
      </c>
      <c r="U613" s="25">
        <v>611</v>
      </c>
      <c r="V613" s="25">
        <f t="shared" si="144"/>
        <v>11</v>
      </c>
      <c r="W613" s="25">
        <f t="shared" si="145"/>
        <v>30</v>
      </c>
      <c r="X613" s="25">
        <f t="shared" si="146"/>
        <v>641</v>
      </c>
      <c r="Y613" s="25">
        <f t="shared" si="155"/>
        <v>642</v>
      </c>
      <c r="Z613" s="25">
        <f t="shared" si="147"/>
        <v>662</v>
      </c>
      <c r="AA613" s="25">
        <f t="shared" si="148"/>
        <v>663</v>
      </c>
    </row>
    <row r="614" spans="2:27" x14ac:dyDescent="0.25">
      <c r="B614" s="26">
        <v>609</v>
      </c>
      <c r="C614" s="26">
        <f t="shared" si="156"/>
        <v>0</v>
      </c>
      <c r="D614" s="26">
        <f t="shared" si="157"/>
        <v>29</v>
      </c>
      <c r="E614" s="26">
        <f t="shared" si="158"/>
        <v>0</v>
      </c>
      <c r="F614" s="26">
        <f t="shared" si="159"/>
        <v>-8.9999999999999969E-2</v>
      </c>
      <c r="K614" s="33" t="str">
        <f t="shared" si="160"/>
        <v/>
      </c>
      <c r="L614" s="33" t="str">
        <f t="shared" si="161"/>
        <v/>
      </c>
      <c r="P614" s="33" t="str">
        <f t="shared" si="151"/>
        <v/>
      </c>
      <c r="Q614" s="33" t="str">
        <f t="shared" si="152"/>
        <v/>
      </c>
      <c r="R614" s="33" t="str">
        <f t="shared" si="153"/>
        <v/>
      </c>
      <c r="S614" s="33" t="str">
        <f t="shared" si="154"/>
        <v/>
      </c>
      <c r="U614" s="25">
        <v>612</v>
      </c>
      <c r="V614" s="25">
        <f t="shared" si="144"/>
        <v>12</v>
      </c>
      <c r="W614" s="25">
        <f t="shared" si="145"/>
        <v>30</v>
      </c>
      <c r="X614" s="25">
        <f t="shared" si="146"/>
        <v>642</v>
      </c>
      <c r="Y614" s="25">
        <f t="shared" si="155"/>
        <v>643</v>
      </c>
      <c r="Z614" s="25">
        <f t="shared" si="147"/>
        <v>663</v>
      </c>
      <c r="AA614" s="25">
        <f t="shared" si="148"/>
        <v>664</v>
      </c>
    </row>
    <row r="615" spans="2:27" x14ac:dyDescent="0.25">
      <c r="B615" s="26">
        <v>610</v>
      </c>
      <c r="C615" s="26">
        <f t="shared" si="156"/>
        <v>1</v>
      </c>
      <c r="D615" s="26">
        <f t="shared" si="157"/>
        <v>29</v>
      </c>
      <c r="E615" s="26">
        <f t="shared" si="158"/>
        <v>0.01</v>
      </c>
      <c r="F615" s="26">
        <f t="shared" si="159"/>
        <v>-8.9999999999999969E-2</v>
      </c>
      <c r="K615" s="33" t="str">
        <f t="shared" si="160"/>
        <v/>
      </c>
      <c r="L615" s="33" t="str">
        <f t="shared" si="161"/>
        <v/>
      </c>
      <c r="P615" s="33" t="str">
        <f t="shared" si="151"/>
        <v/>
      </c>
      <c r="Q615" s="33" t="str">
        <f t="shared" si="152"/>
        <v/>
      </c>
      <c r="R615" s="33" t="str">
        <f t="shared" si="153"/>
        <v/>
      </c>
      <c r="S615" s="33" t="str">
        <f t="shared" si="154"/>
        <v/>
      </c>
      <c r="U615" s="25">
        <v>613</v>
      </c>
      <c r="V615" s="25">
        <f t="shared" si="144"/>
        <v>13</v>
      </c>
      <c r="W615" s="25">
        <f t="shared" si="145"/>
        <v>30</v>
      </c>
      <c r="X615" s="25">
        <f t="shared" si="146"/>
        <v>643</v>
      </c>
      <c r="Y615" s="25">
        <f t="shared" si="155"/>
        <v>644</v>
      </c>
      <c r="Z615" s="25">
        <f t="shared" si="147"/>
        <v>664</v>
      </c>
      <c r="AA615" s="25">
        <f t="shared" si="148"/>
        <v>665</v>
      </c>
    </row>
    <row r="616" spans="2:27" x14ac:dyDescent="0.25">
      <c r="B616" s="26">
        <v>611</v>
      </c>
      <c r="C616" s="26">
        <f t="shared" si="156"/>
        <v>2</v>
      </c>
      <c r="D616" s="26">
        <f t="shared" si="157"/>
        <v>29</v>
      </c>
      <c r="E616" s="26">
        <f t="shared" si="158"/>
        <v>0.02</v>
      </c>
      <c r="F616" s="26">
        <f t="shared" si="159"/>
        <v>-8.9999999999999969E-2</v>
      </c>
      <c r="K616" s="33" t="str">
        <f t="shared" si="160"/>
        <v/>
      </c>
      <c r="L616" s="33" t="str">
        <f t="shared" si="161"/>
        <v/>
      </c>
      <c r="P616" s="33" t="str">
        <f t="shared" si="151"/>
        <v/>
      </c>
      <c r="Q616" s="33" t="str">
        <f t="shared" si="152"/>
        <v/>
      </c>
      <c r="R616" s="33" t="str">
        <f t="shared" si="153"/>
        <v/>
      </c>
      <c r="S616" s="33" t="str">
        <f t="shared" si="154"/>
        <v/>
      </c>
      <c r="U616" s="25">
        <v>614</v>
      </c>
      <c r="V616" s="25">
        <f t="shared" si="144"/>
        <v>14</v>
      </c>
      <c r="W616" s="25">
        <f t="shared" si="145"/>
        <v>30</v>
      </c>
      <c r="X616" s="25">
        <f t="shared" si="146"/>
        <v>644</v>
      </c>
      <c r="Y616" s="25">
        <f t="shared" si="155"/>
        <v>645</v>
      </c>
      <c r="Z616" s="25">
        <f t="shared" si="147"/>
        <v>665</v>
      </c>
      <c r="AA616" s="25">
        <f t="shared" si="148"/>
        <v>666</v>
      </c>
    </row>
    <row r="617" spans="2:27" x14ac:dyDescent="0.25">
      <c r="B617" s="26">
        <v>612</v>
      </c>
      <c r="C617" s="26">
        <f t="shared" si="156"/>
        <v>3</v>
      </c>
      <c r="D617" s="26">
        <f t="shared" si="157"/>
        <v>29</v>
      </c>
      <c r="E617" s="26">
        <f t="shared" si="158"/>
        <v>0.03</v>
      </c>
      <c r="F617" s="26">
        <f t="shared" si="159"/>
        <v>-8.9999999999999969E-2</v>
      </c>
      <c r="K617" s="33" t="str">
        <f t="shared" si="160"/>
        <v/>
      </c>
      <c r="L617" s="33" t="str">
        <f t="shared" si="161"/>
        <v/>
      </c>
      <c r="P617" s="33" t="str">
        <f t="shared" si="151"/>
        <v/>
      </c>
      <c r="Q617" s="33" t="str">
        <f t="shared" si="152"/>
        <v/>
      </c>
      <c r="R617" s="33" t="str">
        <f t="shared" si="153"/>
        <v/>
      </c>
      <c r="S617" s="33" t="str">
        <f t="shared" si="154"/>
        <v/>
      </c>
      <c r="U617" s="25">
        <v>615</v>
      </c>
      <c r="V617" s="25">
        <f t="shared" si="144"/>
        <v>15</v>
      </c>
      <c r="W617" s="25">
        <f t="shared" si="145"/>
        <v>30</v>
      </c>
      <c r="X617" s="25">
        <f t="shared" si="146"/>
        <v>645</v>
      </c>
      <c r="Y617" s="25">
        <f t="shared" si="155"/>
        <v>646</v>
      </c>
      <c r="Z617" s="25">
        <f t="shared" si="147"/>
        <v>666</v>
      </c>
      <c r="AA617" s="25">
        <f t="shared" si="148"/>
        <v>667</v>
      </c>
    </row>
    <row r="618" spans="2:27" x14ac:dyDescent="0.25">
      <c r="B618" s="26">
        <v>613</v>
      </c>
      <c r="C618" s="26">
        <f t="shared" si="156"/>
        <v>4</v>
      </c>
      <c r="D618" s="26">
        <f t="shared" si="157"/>
        <v>29</v>
      </c>
      <c r="E618" s="26">
        <f t="shared" si="158"/>
        <v>0.04</v>
      </c>
      <c r="F618" s="26">
        <f t="shared" si="159"/>
        <v>-8.9999999999999969E-2</v>
      </c>
      <c r="K618" s="33" t="str">
        <f t="shared" si="160"/>
        <v/>
      </c>
      <c r="L618" s="33" t="str">
        <f t="shared" si="161"/>
        <v/>
      </c>
      <c r="P618" s="33" t="str">
        <f t="shared" si="151"/>
        <v/>
      </c>
      <c r="Q618" s="33" t="str">
        <f t="shared" si="152"/>
        <v/>
      </c>
      <c r="R618" s="33" t="str">
        <f t="shared" si="153"/>
        <v/>
      </c>
      <c r="S618" s="33" t="str">
        <f t="shared" si="154"/>
        <v/>
      </c>
      <c r="U618" s="25">
        <v>616</v>
      </c>
      <c r="V618" s="25">
        <f t="shared" si="144"/>
        <v>16</v>
      </c>
      <c r="W618" s="25">
        <f t="shared" si="145"/>
        <v>30</v>
      </c>
      <c r="X618" s="25">
        <f t="shared" si="146"/>
        <v>646</v>
      </c>
      <c r="Y618" s="25">
        <f t="shared" si="155"/>
        <v>647</v>
      </c>
      <c r="Z618" s="25">
        <f t="shared" si="147"/>
        <v>667</v>
      </c>
      <c r="AA618" s="25">
        <f t="shared" si="148"/>
        <v>668</v>
      </c>
    </row>
    <row r="619" spans="2:27" x14ac:dyDescent="0.25">
      <c r="B619" s="26">
        <v>614</v>
      </c>
      <c r="C619" s="26">
        <f t="shared" si="156"/>
        <v>5</v>
      </c>
      <c r="D619" s="26">
        <f t="shared" si="157"/>
        <v>29</v>
      </c>
      <c r="E619" s="26">
        <f t="shared" si="158"/>
        <v>0.05</v>
      </c>
      <c r="F619" s="26">
        <f t="shared" si="159"/>
        <v>-8.9999999999999969E-2</v>
      </c>
      <c r="K619" s="33" t="str">
        <f t="shared" si="160"/>
        <v/>
      </c>
      <c r="L619" s="33" t="str">
        <f t="shared" si="161"/>
        <v/>
      </c>
      <c r="P619" s="33" t="str">
        <f t="shared" si="151"/>
        <v/>
      </c>
      <c r="Q619" s="33" t="str">
        <f t="shared" si="152"/>
        <v/>
      </c>
      <c r="R619" s="33" t="str">
        <f t="shared" si="153"/>
        <v/>
      </c>
      <c r="S619" s="33" t="str">
        <f t="shared" si="154"/>
        <v/>
      </c>
      <c r="U619" s="25">
        <v>617</v>
      </c>
      <c r="V619" s="25">
        <f t="shared" si="144"/>
        <v>17</v>
      </c>
      <c r="W619" s="25">
        <f t="shared" si="145"/>
        <v>30</v>
      </c>
      <c r="X619" s="25">
        <f t="shared" si="146"/>
        <v>647</v>
      </c>
      <c r="Y619" s="25">
        <f t="shared" si="155"/>
        <v>648</v>
      </c>
      <c r="Z619" s="25">
        <f t="shared" si="147"/>
        <v>668</v>
      </c>
      <c r="AA619" s="25">
        <f t="shared" si="148"/>
        <v>669</v>
      </c>
    </row>
    <row r="620" spans="2:27" x14ac:dyDescent="0.25">
      <c r="B620" s="26">
        <v>615</v>
      </c>
      <c r="C620" s="26">
        <f t="shared" si="156"/>
        <v>6</v>
      </c>
      <c r="D620" s="26">
        <f t="shared" si="157"/>
        <v>29</v>
      </c>
      <c r="E620" s="26">
        <f t="shared" si="158"/>
        <v>0.06</v>
      </c>
      <c r="F620" s="26">
        <f t="shared" si="159"/>
        <v>-8.9999999999999969E-2</v>
      </c>
      <c r="K620" s="33" t="str">
        <f t="shared" si="160"/>
        <v/>
      </c>
      <c r="L620" s="33" t="str">
        <f t="shared" si="161"/>
        <v/>
      </c>
      <c r="P620" s="33" t="str">
        <f t="shared" si="151"/>
        <v/>
      </c>
      <c r="Q620" s="33" t="str">
        <f t="shared" si="152"/>
        <v/>
      </c>
      <c r="R620" s="33" t="str">
        <f t="shared" si="153"/>
        <v/>
      </c>
      <c r="S620" s="33" t="str">
        <f t="shared" si="154"/>
        <v/>
      </c>
      <c r="U620" s="25">
        <v>618</v>
      </c>
      <c r="V620" s="25">
        <f t="shared" si="144"/>
        <v>18</v>
      </c>
      <c r="W620" s="25">
        <f t="shared" si="145"/>
        <v>30</v>
      </c>
      <c r="X620" s="25">
        <f t="shared" si="146"/>
        <v>648</v>
      </c>
      <c r="Y620" s="25">
        <f t="shared" si="155"/>
        <v>649</v>
      </c>
      <c r="Z620" s="25">
        <f t="shared" si="147"/>
        <v>669</v>
      </c>
      <c r="AA620" s="25">
        <f t="shared" si="148"/>
        <v>670</v>
      </c>
    </row>
    <row r="621" spans="2:27" x14ac:dyDescent="0.25">
      <c r="B621" s="26">
        <v>616</v>
      </c>
      <c r="C621" s="26">
        <f t="shared" si="156"/>
        <v>7</v>
      </c>
      <c r="D621" s="26">
        <f t="shared" si="157"/>
        <v>29</v>
      </c>
      <c r="E621" s="26">
        <f t="shared" si="158"/>
        <v>7.0000000000000007E-2</v>
      </c>
      <c r="F621" s="26">
        <f t="shared" si="159"/>
        <v>-8.9999999999999969E-2</v>
      </c>
      <c r="K621" s="33" t="str">
        <f t="shared" si="160"/>
        <v/>
      </c>
      <c r="L621" s="33" t="str">
        <f t="shared" si="161"/>
        <v/>
      </c>
      <c r="P621" s="33" t="str">
        <f t="shared" si="151"/>
        <v/>
      </c>
      <c r="Q621" s="33" t="str">
        <f t="shared" si="152"/>
        <v/>
      </c>
      <c r="R621" s="33" t="str">
        <f t="shared" si="153"/>
        <v/>
      </c>
      <c r="S621" s="33" t="str">
        <f t="shared" si="154"/>
        <v/>
      </c>
      <c r="U621" s="25">
        <v>619</v>
      </c>
      <c r="V621" s="25">
        <f t="shared" si="144"/>
        <v>19</v>
      </c>
      <c r="W621" s="25">
        <f t="shared" si="145"/>
        <v>30</v>
      </c>
      <c r="X621" s="25">
        <f t="shared" si="146"/>
        <v>649</v>
      </c>
      <c r="Y621" s="25">
        <f t="shared" si="155"/>
        <v>650</v>
      </c>
      <c r="Z621" s="25">
        <f t="shared" si="147"/>
        <v>670</v>
      </c>
      <c r="AA621" s="25">
        <f t="shared" si="148"/>
        <v>671</v>
      </c>
    </row>
    <row r="622" spans="2:27" x14ac:dyDescent="0.25">
      <c r="B622" s="26">
        <v>617</v>
      </c>
      <c r="C622" s="26">
        <f t="shared" si="156"/>
        <v>8</v>
      </c>
      <c r="D622" s="26">
        <f t="shared" si="157"/>
        <v>29</v>
      </c>
      <c r="E622" s="26">
        <f t="shared" si="158"/>
        <v>0.08</v>
      </c>
      <c r="F622" s="26">
        <f t="shared" si="159"/>
        <v>-8.9999999999999969E-2</v>
      </c>
      <c r="K622" s="33" t="str">
        <f t="shared" si="160"/>
        <v/>
      </c>
      <c r="L622" s="33" t="str">
        <f t="shared" si="161"/>
        <v/>
      </c>
      <c r="P622" s="33" t="str">
        <f t="shared" si="151"/>
        <v/>
      </c>
      <c r="Q622" s="33" t="str">
        <f t="shared" si="152"/>
        <v/>
      </c>
      <c r="R622" s="33" t="str">
        <f t="shared" si="153"/>
        <v/>
      </c>
      <c r="S622" s="33" t="str">
        <f t="shared" si="154"/>
        <v/>
      </c>
      <c r="U622" s="25">
        <v>620</v>
      </c>
      <c r="V622" s="25">
        <f t="shared" si="144"/>
        <v>0</v>
      </c>
      <c r="W622" s="25">
        <f t="shared" si="145"/>
        <v>31</v>
      </c>
      <c r="X622" s="25">
        <f t="shared" si="146"/>
        <v>651</v>
      </c>
      <c r="Y622" s="25">
        <f t="shared" si="155"/>
        <v>652</v>
      </c>
      <c r="Z622" s="25">
        <f t="shared" si="147"/>
        <v>672</v>
      </c>
      <c r="AA622" s="25">
        <f t="shared" si="148"/>
        <v>673</v>
      </c>
    </row>
    <row r="623" spans="2:27" x14ac:dyDescent="0.25">
      <c r="B623" s="26">
        <v>618</v>
      </c>
      <c r="C623" s="26">
        <f t="shared" si="156"/>
        <v>9</v>
      </c>
      <c r="D623" s="26">
        <f t="shared" si="157"/>
        <v>29</v>
      </c>
      <c r="E623" s="26">
        <f t="shared" si="158"/>
        <v>0.09</v>
      </c>
      <c r="F623" s="26">
        <f t="shared" si="159"/>
        <v>-8.9999999999999969E-2</v>
      </c>
      <c r="K623" s="33" t="str">
        <f t="shared" si="160"/>
        <v/>
      </c>
      <c r="L623" s="33" t="str">
        <f t="shared" si="161"/>
        <v/>
      </c>
      <c r="P623" s="33" t="str">
        <f t="shared" si="151"/>
        <v/>
      </c>
      <c r="Q623" s="33" t="str">
        <f t="shared" si="152"/>
        <v/>
      </c>
      <c r="R623" s="33" t="str">
        <f t="shared" si="153"/>
        <v/>
      </c>
      <c r="S623" s="33" t="str">
        <f t="shared" si="154"/>
        <v/>
      </c>
      <c r="U623" s="25">
        <v>621</v>
      </c>
      <c r="V623" s="25">
        <f t="shared" si="144"/>
        <v>1</v>
      </c>
      <c r="W623" s="25">
        <f t="shared" si="145"/>
        <v>31</v>
      </c>
      <c r="X623" s="25">
        <f t="shared" si="146"/>
        <v>652</v>
      </c>
      <c r="Y623" s="25">
        <f t="shared" si="155"/>
        <v>653</v>
      </c>
      <c r="Z623" s="25">
        <f t="shared" si="147"/>
        <v>673</v>
      </c>
      <c r="AA623" s="25">
        <f t="shared" si="148"/>
        <v>674</v>
      </c>
    </row>
    <row r="624" spans="2:27" x14ac:dyDescent="0.25">
      <c r="B624" s="26">
        <v>619</v>
      </c>
      <c r="C624" s="26">
        <f t="shared" si="156"/>
        <v>10</v>
      </c>
      <c r="D624" s="26">
        <f t="shared" si="157"/>
        <v>29</v>
      </c>
      <c r="E624" s="26">
        <f t="shared" si="158"/>
        <v>0.1</v>
      </c>
      <c r="F624" s="26">
        <f t="shared" si="159"/>
        <v>-8.9999999999999969E-2</v>
      </c>
      <c r="K624" s="33" t="str">
        <f t="shared" si="160"/>
        <v/>
      </c>
      <c r="L624" s="33" t="str">
        <f t="shared" si="161"/>
        <v/>
      </c>
      <c r="P624" s="33" t="str">
        <f t="shared" si="151"/>
        <v/>
      </c>
      <c r="Q624" s="33" t="str">
        <f t="shared" si="152"/>
        <v/>
      </c>
      <c r="R624" s="33" t="str">
        <f t="shared" si="153"/>
        <v/>
      </c>
      <c r="S624" s="33" t="str">
        <f t="shared" si="154"/>
        <v/>
      </c>
      <c r="U624" s="25">
        <v>622</v>
      </c>
      <c r="V624" s="25">
        <f t="shared" si="144"/>
        <v>2</v>
      </c>
      <c r="W624" s="25">
        <f t="shared" si="145"/>
        <v>31</v>
      </c>
      <c r="X624" s="25">
        <f t="shared" si="146"/>
        <v>653</v>
      </c>
      <c r="Y624" s="25">
        <f t="shared" si="155"/>
        <v>654</v>
      </c>
      <c r="Z624" s="25">
        <f t="shared" si="147"/>
        <v>674</v>
      </c>
      <c r="AA624" s="25">
        <f t="shared" si="148"/>
        <v>675</v>
      </c>
    </row>
    <row r="625" spans="2:27" x14ac:dyDescent="0.25">
      <c r="B625" s="26">
        <v>620</v>
      </c>
      <c r="C625" s="26">
        <f t="shared" si="156"/>
        <v>11</v>
      </c>
      <c r="D625" s="26">
        <f t="shared" si="157"/>
        <v>29</v>
      </c>
      <c r="E625" s="26">
        <f t="shared" si="158"/>
        <v>0.11</v>
      </c>
      <c r="F625" s="26">
        <f t="shared" si="159"/>
        <v>-8.9999999999999969E-2</v>
      </c>
      <c r="K625" s="33" t="str">
        <f t="shared" si="160"/>
        <v/>
      </c>
      <c r="L625" s="33" t="str">
        <f t="shared" si="161"/>
        <v/>
      </c>
      <c r="P625" s="33" t="str">
        <f t="shared" si="151"/>
        <v/>
      </c>
      <c r="Q625" s="33" t="str">
        <f t="shared" si="152"/>
        <v/>
      </c>
      <c r="R625" s="33" t="str">
        <f t="shared" si="153"/>
        <v/>
      </c>
      <c r="S625" s="33" t="str">
        <f t="shared" si="154"/>
        <v/>
      </c>
      <c r="U625" s="25">
        <v>623</v>
      </c>
      <c r="V625" s="25">
        <f t="shared" si="144"/>
        <v>3</v>
      </c>
      <c r="W625" s="25">
        <f t="shared" si="145"/>
        <v>31</v>
      </c>
      <c r="X625" s="25">
        <f t="shared" si="146"/>
        <v>654</v>
      </c>
      <c r="Y625" s="25">
        <f t="shared" si="155"/>
        <v>655</v>
      </c>
      <c r="Z625" s="25">
        <f t="shared" si="147"/>
        <v>675</v>
      </c>
      <c r="AA625" s="25">
        <f t="shared" si="148"/>
        <v>676</v>
      </c>
    </row>
    <row r="626" spans="2:27" x14ac:dyDescent="0.25">
      <c r="B626" s="26">
        <v>621</v>
      </c>
      <c r="C626" s="26">
        <f t="shared" si="156"/>
        <v>12</v>
      </c>
      <c r="D626" s="26">
        <f t="shared" si="157"/>
        <v>29</v>
      </c>
      <c r="E626" s="26">
        <f t="shared" si="158"/>
        <v>0.12</v>
      </c>
      <c r="F626" s="26">
        <f t="shared" si="159"/>
        <v>-8.9999999999999969E-2</v>
      </c>
      <c r="K626" s="33" t="str">
        <f t="shared" si="160"/>
        <v/>
      </c>
      <c r="L626" s="33" t="str">
        <f t="shared" si="161"/>
        <v/>
      </c>
      <c r="P626" s="33" t="str">
        <f t="shared" si="151"/>
        <v/>
      </c>
      <c r="Q626" s="33" t="str">
        <f t="shared" si="152"/>
        <v/>
      </c>
      <c r="R626" s="33" t="str">
        <f t="shared" si="153"/>
        <v/>
      </c>
      <c r="S626" s="33" t="str">
        <f t="shared" si="154"/>
        <v/>
      </c>
      <c r="U626" s="25">
        <v>624</v>
      </c>
      <c r="V626" s="25">
        <f t="shared" si="144"/>
        <v>4</v>
      </c>
      <c r="W626" s="25">
        <f t="shared" si="145"/>
        <v>31</v>
      </c>
      <c r="X626" s="25">
        <f t="shared" si="146"/>
        <v>655</v>
      </c>
      <c r="Y626" s="25">
        <f t="shared" si="155"/>
        <v>656</v>
      </c>
      <c r="Z626" s="25">
        <f t="shared" si="147"/>
        <v>676</v>
      </c>
      <c r="AA626" s="25">
        <f t="shared" si="148"/>
        <v>677</v>
      </c>
    </row>
    <row r="627" spans="2:27" x14ac:dyDescent="0.25">
      <c r="B627" s="26">
        <v>622</v>
      </c>
      <c r="C627" s="26">
        <f t="shared" si="156"/>
        <v>13</v>
      </c>
      <c r="D627" s="26">
        <f t="shared" si="157"/>
        <v>29</v>
      </c>
      <c r="E627" s="26">
        <f t="shared" si="158"/>
        <v>0.13</v>
      </c>
      <c r="F627" s="26">
        <f t="shared" si="159"/>
        <v>-8.9999999999999969E-2</v>
      </c>
      <c r="K627" s="33" t="str">
        <f t="shared" si="160"/>
        <v/>
      </c>
      <c r="L627" s="33" t="str">
        <f t="shared" si="161"/>
        <v/>
      </c>
      <c r="P627" s="33" t="str">
        <f t="shared" si="151"/>
        <v/>
      </c>
      <c r="Q627" s="33" t="str">
        <f t="shared" si="152"/>
        <v/>
      </c>
      <c r="R627" s="33" t="str">
        <f t="shared" si="153"/>
        <v/>
      </c>
      <c r="S627" s="33" t="str">
        <f t="shared" si="154"/>
        <v/>
      </c>
      <c r="U627" s="25">
        <v>625</v>
      </c>
      <c r="V627" s="25">
        <f t="shared" si="144"/>
        <v>5</v>
      </c>
      <c r="W627" s="25">
        <f t="shared" si="145"/>
        <v>31</v>
      </c>
      <c r="X627" s="25">
        <f t="shared" si="146"/>
        <v>656</v>
      </c>
      <c r="Y627" s="25">
        <f t="shared" si="155"/>
        <v>657</v>
      </c>
      <c r="Z627" s="25">
        <f t="shared" si="147"/>
        <v>677</v>
      </c>
      <c r="AA627" s="25">
        <f t="shared" si="148"/>
        <v>678</v>
      </c>
    </row>
    <row r="628" spans="2:27" x14ac:dyDescent="0.25">
      <c r="B628" s="26">
        <v>623</v>
      </c>
      <c r="C628" s="26">
        <f t="shared" si="156"/>
        <v>14</v>
      </c>
      <c r="D628" s="26">
        <f t="shared" si="157"/>
        <v>29</v>
      </c>
      <c r="E628" s="26">
        <f t="shared" si="158"/>
        <v>0.14000000000000001</v>
      </c>
      <c r="F628" s="26">
        <f t="shared" si="159"/>
        <v>-8.9999999999999969E-2</v>
      </c>
      <c r="K628" s="33" t="str">
        <f t="shared" si="160"/>
        <v/>
      </c>
      <c r="L628" s="33" t="str">
        <f t="shared" si="161"/>
        <v/>
      </c>
      <c r="P628" s="33" t="str">
        <f t="shared" si="151"/>
        <v/>
      </c>
      <c r="Q628" s="33" t="str">
        <f t="shared" si="152"/>
        <v/>
      </c>
      <c r="R628" s="33" t="str">
        <f t="shared" si="153"/>
        <v/>
      </c>
      <c r="S628" s="33" t="str">
        <f t="shared" si="154"/>
        <v/>
      </c>
      <c r="U628" s="25">
        <v>626</v>
      </c>
      <c r="V628" s="25">
        <f t="shared" si="144"/>
        <v>6</v>
      </c>
      <c r="W628" s="25">
        <f t="shared" si="145"/>
        <v>31</v>
      </c>
      <c r="X628" s="25">
        <f t="shared" si="146"/>
        <v>657</v>
      </c>
      <c r="Y628" s="25">
        <f t="shared" si="155"/>
        <v>658</v>
      </c>
      <c r="Z628" s="25">
        <f t="shared" si="147"/>
        <v>678</v>
      </c>
      <c r="AA628" s="25">
        <f t="shared" si="148"/>
        <v>679</v>
      </c>
    </row>
    <row r="629" spans="2:27" x14ac:dyDescent="0.25">
      <c r="B629" s="26">
        <v>624</v>
      </c>
      <c r="C629" s="26">
        <f t="shared" si="156"/>
        <v>15</v>
      </c>
      <c r="D629" s="26">
        <f t="shared" si="157"/>
        <v>29</v>
      </c>
      <c r="E629" s="26">
        <f t="shared" si="158"/>
        <v>0.15</v>
      </c>
      <c r="F629" s="26">
        <f t="shared" si="159"/>
        <v>-8.9999999999999969E-2</v>
      </c>
      <c r="K629" s="33" t="str">
        <f t="shared" si="160"/>
        <v/>
      </c>
      <c r="L629" s="33" t="str">
        <f t="shared" si="161"/>
        <v/>
      </c>
      <c r="P629" s="33" t="str">
        <f t="shared" si="151"/>
        <v/>
      </c>
      <c r="Q629" s="33" t="str">
        <f t="shared" si="152"/>
        <v/>
      </c>
      <c r="R629" s="33" t="str">
        <f t="shared" si="153"/>
        <v/>
      </c>
      <c r="S629" s="33" t="str">
        <f t="shared" si="154"/>
        <v/>
      </c>
      <c r="U629" s="25">
        <v>627</v>
      </c>
      <c r="V629" s="25">
        <f t="shared" si="144"/>
        <v>7</v>
      </c>
      <c r="W629" s="25">
        <f t="shared" si="145"/>
        <v>31</v>
      </c>
      <c r="X629" s="25">
        <f t="shared" si="146"/>
        <v>658</v>
      </c>
      <c r="Y629" s="25">
        <f t="shared" si="155"/>
        <v>659</v>
      </c>
      <c r="Z629" s="25">
        <f t="shared" si="147"/>
        <v>679</v>
      </c>
      <c r="AA629" s="25">
        <f t="shared" si="148"/>
        <v>680</v>
      </c>
    </row>
    <row r="630" spans="2:27" x14ac:dyDescent="0.25">
      <c r="B630" s="26">
        <v>625</v>
      </c>
      <c r="C630" s="26">
        <f t="shared" si="156"/>
        <v>16</v>
      </c>
      <c r="D630" s="26">
        <f t="shared" si="157"/>
        <v>29</v>
      </c>
      <c r="E630" s="26">
        <f t="shared" si="158"/>
        <v>0.16</v>
      </c>
      <c r="F630" s="26">
        <f t="shared" si="159"/>
        <v>-8.9999999999999969E-2</v>
      </c>
      <c r="K630" s="33" t="str">
        <f t="shared" si="160"/>
        <v/>
      </c>
      <c r="L630" s="33" t="str">
        <f t="shared" si="161"/>
        <v/>
      </c>
      <c r="P630" s="33" t="str">
        <f t="shared" si="151"/>
        <v/>
      </c>
      <c r="Q630" s="33" t="str">
        <f t="shared" si="152"/>
        <v/>
      </c>
      <c r="R630" s="33" t="str">
        <f t="shared" si="153"/>
        <v/>
      </c>
      <c r="S630" s="33" t="str">
        <f t="shared" si="154"/>
        <v/>
      </c>
      <c r="U630" s="25">
        <v>628</v>
      </c>
      <c r="V630" s="25">
        <f t="shared" si="144"/>
        <v>8</v>
      </c>
      <c r="W630" s="25">
        <f t="shared" si="145"/>
        <v>31</v>
      </c>
      <c r="X630" s="25">
        <f t="shared" si="146"/>
        <v>659</v>
      </c>
      <c r="Y630" s="25">
        <f t="shared" si="155"/>
        <v>660</v>
      </c>
      <c r="Z630" s="25">
        <f t="shared" si="147"/>
        <v>680</v>
      </c>
      <c r="AA630" s="25">
        <f t="shared" si="148"/>
        <v>681</v>
      </c>
    </row>
    <row r="631" spans="2:27" x14ac:dyDescent="0.25">
      <c r="B631" s="26">
        <v>626</v>
      </c>
      <c r="C631" s="26">
        <f t="shared" si="156"/>
        <v>17</v>
      </c>
      <c r="D631" s="26">
        <f t="shared" si="157"/>
        <v>29</v>
      </c>
      <c r="E631" s="26">
        <f t="shared" si="158"/>
        <v>0.17</v>
      </c>
      <c r="F631" s="26">
        <f t="shared" si="159"/>
        <v>-8.9999999999999969E-2</v>
      </c>
      <c r="K631" s="33" t="str">
        <f t="shared" si="160"/>
        <v/>
      </c>
      <c r="L631" s="33" t="str">
        <f t="shared" si="161"/>
        <v/>
      </c>
      <c r="P631" s="33" t="str">
        <f t="shared" si="151"/>
        <v/>
      </c>
      <c r="Q631" s="33" t="str">
        <f t="shared" si="152"/>
        <v/>
      </c>
      <c r="R631" s="33" t="str">
        <f t="shared" si="153"/>
        <v/>
      </c>
      <c r="S631" s="33" t="str">
        <f t="shared" si="154"/>
        <v/>
      </c>
      <c r="U631" s="25">
        <v>629</v>
      </c>
      <c r="V631" s="25">
        <f t="shared" si="144"/>
        <v>9</v>
      </c>
      <c r="W631" s="25">
        <f t="shared" si="145"/>
        <v>31</v>
      </c>
      <c r="X631" s="25">
        <f t="shared" si="146"/>
        <v>660</v>
      </c>
      <c r="Y631" s="25">
        <f t="shared" si="155"/>
        <v>661</v>
      </c>
      <c r="Z631" s="25">
        <f t="shared" si="147"/>
        <v>681</v>
      </c>
      <c r="AA631" s="25">
        <f t="shared" si="148"/>
        <v>682</v>
      </c>
    </row>
    <row r="632" spans="2:27" x14ac:dyDescent="0.25">
      <c r="B632" s="26">
        <v>627</v>
      </c>
      <c r="C632" s="26">
        <f t="shared" si="156"/>
        <v>18</v>
      </c>
      <c r="D632" s="26">
        <f t="shared" si="157"/>
        <v>29</v>
      </c>
      <c r="E632" s="26">
        <f t="shared" si="158"/>
        <v>0.18</v>
      </c>
      <c r="F632" s="26">
        <f t="shared" si="159"/>
        <v>-8.9999999999999969E-2</v>
      </c>
      <c r="K632" s="33" t="str">
        <f t="shared" si="160"/>
        <v/>
      </c>
      <c r="L632" s="33" t="str">
        <f t="shared" si="161"/>
        <v/>
      </c>
      <c r="P632" s="33" t="str">
        <f t="shared" si="151"/>
        <v/>
      </c>
      <c r="Q632" s="33" t="str">
        <f t="shared" si="152"/>
        <v/>
      </c>
      <c r="R632" s="33" t="str">
        <f t="shared" si="153"/>
        <v/>
      </c>
      <c r="S632" s="33" t="str">
        <f t="shared" si="154"/>
        <v/>
      </c>
      <c r="U632" s="25">
        <v>630</v>
      </c>
      <c r="V632" s="25">
        <f t="shared" si="144"/>
        <v>10</v>
      </c>
      <c r="W632" s="25">
        <f t="shared" si="145"/>
        <v>31</v>
      </c>
      <c r="X632" s="25">
        <f t="shared" si="146"/>
        <v>661</v>
      </c>
      <c r="Y632" s="25">
        <f t="shared" si="155"/>
        <v>662</v>
      </c>
      <c r="Z632" s="25">
        <f t="shared" si="147"/>
        <v>682</v>
      </c>
      <c r="AA632" s="25">
        <f t="shared" si="148"/>
        <v>683</v>
      </c>
    </row>
    <row r="633" spans="2:27" x14ac:dyDescent="0.25">
      <c r="B633" s="26">
        <v>628</v>
      </c>
      <c r="C633" s="26">
        <f t="shared" si="156"/>
        <v>19</v>
      </c>
      <c r="D633" s="26">
        <f t="shared" si="157"/>
        <v>29</v>
      </c>
      <c r="E633" s="26">
        <f t="shared" si="158"/>
        <v>0.19</v>
      </c>
      <c r="F633" s="26">
        <f t="shared" si="159"/>
        <v>-8.9999999999999969E-2</v>
      </c>
      <c r="K633" s="33" t="str">
        <f t="shared" si="160"/>
        <v/>
      </c>
      <c r="L633" s="33" t="str">
        <f t="shared" si="161"/>
        <v/>
      </c>
      <c r="P633" s="33" t="str">
        <f t="shared" si="151"/>
        <v/>
      </c>
      <c r="Q633" s="33" t="str">
        <f t="shared" si="152"/>
        <v/>
      </c>
      <c r="R633" s="33" t="str">
        <f t="shared" si="153"/>
        <v/>
      </c>
      <c r="S633" s="33" t="str">
        <f t="shared" si="154"/>
        <v/>
      </c>
      <c r="U633" s="25">
        <v>631</v>
      </c>
      <c r="V633" s="25">
        <f t="shared" si="144"/>
        <v>11</v>
      </c>
      <c r="W633" s="25">
        <f t="shared" si="145"/>
        <v>31</v>
      </c>
      <c r="X633" s="25">
        <f t="shared" si="146"/>
        <v>662</v>
      </c>
      <c r="Y633" s="25">
        <f t="shared" si="155"/>
        <v>663</v>
      </c>
      <c r="Z633" s="25">
        <f t="shared" si="147"/>
        <v>683</v>
      </c>
      <c r="AA633" s="25">
        <f t="shared" si="148"/>
        <v>684</v>
      </c>
    </row>
    <row r="634" spans="2:27" x14ac:dyDescent="0.25">
      <c r="B634" s="26">
        <v>629</v>
      </c>
      <c r="C634" s="26">
        <f t="shared" si="156"/>
        <v>20</v>
      </c>
      <c r="D634" s="26">
        <f t="shared" si="157"/>
        <v>29</v>
      </c>
      <c r="E634" s="26">
        <f t="shared" si="158"/>
        <v>0.2</v>
      </c>
      <c r="F634" s="26">
        <f t="shared" si="159"/>
        <v>-8.9999999999999969E-2</v>
      </c>
      <c r="K634" s="33" t="str">
        <f t="shared" si="160"/>
        <v/>
      </c>
      <c r="L634" s="33" t="str">
        <f t="shared" si="161"/>
        <v/>
      </c>
      <c r="P634" s="33" t="str">
        <f t="shared" si="151"/>
        <v/>
      </c>
      <c r="Q634" s="33" t="str">
        <f t="shared" si="152"/>
        <v/>
      </c>
      <c r="R634" s="33" t="str">
        <f t="shared" si="153"/>
        <v/>
      </c>
      <c r="S634" s="33" t="str">
        <f t="shared" si="154"/>
        <v/>
      </c>
      <c r="U634" s="25">
        <v>632</v>
      </c>
      <c r="V634" s="25">
        <f t="shared" si="144"/>
        <v>12</v>
      </c>
      <c r="W634" s="25">
        <f t="shared" si="145"/>
        <v>31</v>
      </c>
      <c r="X634" s="25">
        <f t="shared" si="146"/>
        <v>663</v>
      </c>
      <c r="Y634" s="25">
        <f t="shared" si="155"/>
        <v>664</v>
      </c>
      <c r="Z634" s="25">
        <f t="shared" si="147"/>
        <v>684</v>
      </c>
      <c r="AA634" s="25">
        <f t="shared" si="148"/>
        <v>685</v>
      </c>
    </row>
    <row r="635" spans="2:27" x14ac:dyDescent="0.25">
      <c r="B635" s="26">
        <v>630</v>
      </c>
      <c r="C635" s="26">
        <f t="shared" si="156"/>
        <v>0</v>
      </c>
      <c r="D635" s="26">
        <f t="shared" si="157"/>
        <v>30</v>
      </c>
      <c r="E635" s="26">
        <f t="shared" si="158"/>
        <v>0</v>
      </c>
      <c r="F635" s="26">
        <f t="shared" si="159"/>
        <v>-9.9999999999999978E-2</v>
      </c>
      <c r="K635" s="33" t="str">
        <f t="shared" si="160"/>
        <v/>
      </c>
      <c r="L635" s="33" t="str">
        <f t="shared" si="161"/>
        <v/>
      </c>
      <c r="P635" s="33" t="str">
        <f t="shared" si="151"/>
        <v/>
      </c>
      <c r="Q635" s="33" t="str">
        <f t="shared" si="152"/>
        <v/>
      </c>
      <c r="R635" s="33" t="str">
        <f t="shared" si="153"/>
        <v/>
      </c>
      <c r="S635" s="33" t="str">
        <f t="shared" si="154"/>
        <v/>
      </c>
      <c r="U635" s="25">
        <v>633</v>
      </c>
      <c r="V635" s="25">
        <f t="shared" si="144"/>
        <v>13</v>
      </c>
      <c r="W635" s="25">
        <f t="shared" si="145"/>
        <v>31</v>
      </c>
      <c r="X635" s="25">
        <f t="shared" si="146"/>
        <v>664</v>
      </c>
      <c r="Y635" s="25">
        <f t="shared" si="155"/>
        <v>665</v>
      </c>
      <c r="Z635" s="25">
        <f t="shared" si="147"/>
        <v>685</v>
      </c>
      <c r="AA635" s="25">
        <f t="shared" si="148"/>
        <v>686</v>
      </c>
    </row>
    <row r="636" spans="2:27" x14ac:dyDescent="0.25">
      <c r="B636" s="26">
        <v>631</v>
      </c>
      <c r="C636" s="26">
        <f t="shared" si="156"/>
        <v>1</v>
      </c>
      <c r="D636" s="26">
        <f t="shared" si="157"/>
        <v>30</v>
      </c>
      <c r="E636" s="26">
        <f t="shared" si="158"/>
        <v>0.01</v>
      </c>
      <c r="F636" s="26">
        <f t="shared" si="159"/>
        <v>-9.9999999999999978E-2</v>
      </c>
      <c r="K636" s="33" t="str">
        <f t="shared" si="160"/>
        <v/>
      </c>
      <c r="L636" s="33" t="str">
        <f t="shared" si="161"/>
        <v/>
      </c>
      <c r="P636" s="33" t="str">
        <f t="shared" si="151"/>
        <v/>
      </c>
      <c r="Q636" s="33" t="str">
        <f t="shared" si="152"/>
        <v/>
      </c>
      <c r="R636" s="33" t="str">
        <f t="shared" si="153"/>
        <v/>
      </c>
      <c r="S636" s="33" t="str">
        <f t="shared" si="154"/>
        <v/>
      </c>
      <c r="U636" s="25">
        <v>634</v>
      </c>
      <c r="V636" s="25">
        <f t="shared" si="144"/>
        <v>14</v>
      </c>
      <c r="W636" s="25">
        <f t="shared" si="145"/>
        <v>31</v>
      </c>
      <c r="X636" s="25">
        <f t="shared" si="146"/>
        <v>665</v>
      </c>
      <c r="Y636" s="25">
        <f t="shared" si="155"/>
        <v>666</v>
      </c>
      <c r="Z636" s="25">
        <f t="shared" si="147"/>
        <v>686</v>
      </c>
      <c r="AA636" s="25">
        <f t="shared" si="148"/>
        <v>687</v>
      </c>
    </row>
    <row r="637" spans="2:27" x14ac:dyDescent="0.25">
      <c r="B637" s="26">
        <v>632</v>
      </c>
      <c r="C637" s="26">
        <f t="shared" si="156"/>
        <v>2</v>
      </c>
      <c r="D637" s="26">
        <f t="shared" si="157"/>
        <v>30</v>
      </c>
      <c r="E637" s="26">
        <f t="shared" si="158"/>
        <v>0.02</v>
      </c>
      <c r="F637" s="26">
        <f t="shared" si="159"/>
        <v>-9.9999999999999978E-2</v>
      </c>
      <c r="K637" s="33" t="str">
        <f t="shared" si="160"/>
        <v/>
      </c>
      <c r="L637" s="33" t="str">
        <f t="shared" si="161"/>
        <v/>
      </c>
      <c r="P637" s="33" t="str">
        <f t="shared" si="151"/>
        <v/>
      </c>
      <c r="Q637" s="33" t="str">
        <f t="shared" si="152"/>
        <v/>
      </c>
      <c r="R637" s="33" t="str">
        <f t="shared" si="153"/>
        <v/>
      </c>
      <c r="S637" s="33" t="str">
        <f t="shared" si="154"/>
        <v/>
      </c>
      <c r="U637" s="25">
        <v>635</v>
      </c>
      <c r="V637" s="25">
        <f t="shared" si="144"/>
        <v>15</v>
      </c>
      <c r="W637" s="25">
        <f t="shared" si="145"/>
        <v>31</v>
      </c>
      <c r="X637" s="25">
        <f t="shared" si="146"/>
        <v>666</v>
      </c>
      <c r="Y637" s="25">
        <f t="shared" si="155"/>
        <v>667</v>
      </c>
      <c r="Z637" s="25">
        <f t="shared" si="147"/>
        <v>687</v>
      </c>
      <c r="AA637" s="25">
        <f t="shared" si="148"/>
        <v>688</v>
      </c>
    </row>
    <row r="638" spans="2:27" x14ac:dyDescent="0.25">
      <c r="B638" s="26">
        <v>633</v>
      </c>
      <c r="C638" s="26">
        <f t="shared" si="156"/>
        <v>3</v>
      </c>
      <c r="D638" s="26">
        <f t="shared" si="157"/>
        <v>30</v>
      </c>
      <c r="E638" s="26">
        <f t="shared" si="158"/>
        <v>0.03</v>
      </c>
      <c r="F638" s="26">
        <f t="shared" si="159"/>
        <v>-9.9999999999999978E-2</v>
      </c>
      <c r="K638" s="33" t="str">
        <f t="shared" si="160"/>
        <v/>
      </c>
      <c r="L638" s="33" t="str">
        <f t="shared" si="161"/>
        <v/>
      </c>
      <c r="P638" s="33" t="str">
        <f t="shared" si="151"/>
        <v/>
      </c>
      <c r="Q638" s="33" t="str">
        <f t="shared" si="152"/>
        <v/>
      </c>
      <c r="R638" s="33" t="str">
        <f t="shared" si="153"/>
        <v/>
      </c>
      <c r="S638" s="33" t="str">
        <f t="shared" si="154"/>
        <v/>
      </c>
      <c r="U638" s="25">
        <v>636</v>
      </c>
      <c r="V638" s="25">
        <f t="shared" si="144"/>
        <v>16</v>
      </c>
      <c r="W638" s="25">
        <f t="shared" si="145"/>
        <v>31</v>
      </c>
      <c r="X638" s="25">
        <f t="shared" si="146"/>
        <v>667</v>
      </c>
      <c r="Y638" s="25">
        <f t="shared" si="155"/>
        <v>668</v>
      </c>
      <c r="Z638" s="25">
        <f t="shared" si="147"/>
        <v>688</v>
      </c>
      <c r="AA638" s="25">
        <f t="shared" si="148"/>
        <v>689</v>
      </c>
    </row>
    <row r="639" spans="2:27" x14ac:dyDescent="0.25">
      <c r="B639" s="26">
        <v>634</v>
      </c>
      <c r="C639" s="26">
        <f t="shared" si="156"/>
        <v>4</v>
      </c>
      <c r="D639" s="26">
        <f t="shared" si="157"/>
        <v>30</v>
      </c>
      <c r="E639" s="26">
        <f t="shared" si="158"/>
        <v>0.04</v>
      </c>
      <c r="F639" s="26">
        <f t="shared" si="159"/>
        <v>-9.9999999999999978E-2</v>
      </c>
      <c r="K639" s="33" t="str">
        <f t="shared" si="160"/>
        <v/>
      </c>
      <c r="L639" s="33" t="str">
        <f t="shared" si="161"/>
        <v/>
      </c>
      <c r="P639" s="33" t="str">
        <f t="shared" si="151"/>
        <v/>
      </c>
      <c r="Q639" s="33" t="str">
        <f t="shared" si="152"/>
        <v/>
      </c>
      <c r="R639" s="33" t="str">
        <f t="shared" si="153"/>
        <v/>
      </c>
      <c r="S639" s="33" t="str">
        <f t="shared" si="154"/>
        <v/>
      </c>
      <c r="U639" s="25">
        <v>637</v>
      </c>
      <c r="V639" s="25">
        <f t="shared" si="144"/>
        <v>17</v>
      </c>
      <c r="W639" s="25">
        <f t="shared" si="145"/>
        <v>31</v>
      </c>
      <c r="X639" s="25">
        <f t="shared" si="146"/>
        <v>668</v>
      </c>
      <c r="Y639" s="25">
        <f t="shared" si="155"/>
        <v>669</v>
      </c>
      <c r="Z639" s="25">
        <f t="shared" si="147"/>
        <v>689</v>
      </c>
      <c r="AA639" s="25">
        <f t="shared" si="148"/>
        <v>690</v>
      </c>
    </row>
    <row r="640" spans="2:27" x14ac:dyDescent="0.25">
      <c r="B640" s="26">
        <v>635</v>
      </c>
      <c r="C640" s="26">
        <f t="shared" si="156"/>
        <v>5</v>
      </c>
      <c r="D640" s="26">
        <f t="shared" si="157"/>
        <v>30</v>
      </c>
      <c r="E640" s="26">
        <f t="shared" si="158"/>
        <v>0.05</v>
      </c>
      <c r="F640" s="26">
        <f t="shared" si="159"/>
        <v>-9.9999999999999978E-2</v>
      </c>
      <c r="K640" s="33" t="str">
        <f t="shared" si="160"/>
        <v/>
      </c>
      <c r="L640" s="33" t="str">
        <f t="shared" si="161"/>
        <v/>
      </c>
      <c r="P640" s="33" t="str">
        <f t="shared" si="151"/>
        <v/>
      </c>
      <c r="Q640" s="33" t="str">
        <f t="shared" si="152"/>
        <v/>
      </c>
      <c r="R640" s="33" t="str">
        <f t="shared" si="153"/>
        <v/>
      </c>
      <c r="S640" s="33" t="str">
        <f t="shared" si="154"/>
        <v/>
      </c>
      <c r="U640" s="25">
        <v>638</v>
      </c>
      <c r="V640" s="25">
        <f t="shared" si="144"/>
        <v>18</v>
      </c>
      <c r="W640" s="25">
        <f t="shared" si="145"/>
        <v>31</v>
      </c>
      <c r="X640" s="25">
        <f t="shared" si="146"/>
        <v>669</v>
      </c>
      <c r="Y640" s="25">
        <f t="shared" si="155"/>
        <v>670</v>
      </c>
      <c r="Z640" s="25">
        <f t="shared" si="147"/>
        <v>690</v>
      </c>
      <c r="AA640" s="25">
        <f t="shared" si="148"/>
        <v>691</v>
      </c>
    </row>
    <row r="641" spans="2:27" x14ac:dyDescent="0.25">
      <c r="B641" s="26">
        <v>636</v>
      </c>
      <c r="C641" s="26">
        <f t="shared" si="156"/>
        <v>6</v>
      </c>
      <c r="D641" s="26">
        <f t="shared" si="157"/>
        <v>30</v>
      </c>
      <c r="E641" s="26">
        <f t="shared" si="158"/>
        <v>0.06</v>
      </c>
      <c r="F641" s="26">
        <f t="shared" si="159"/>
        <v>-9.9999999999999978E-2</v>
      </c>
      <c r="K641" s="33" t="str">
        <f t="shared" si="160"/>
        <v/>
      </c>
      <c r="L641" s="33" t="str">
        <f t="shared" si="161"/>
        <v/>
      </c>
      <c r="P641" s="33" t="str">
        <f t="shared" si="151"/>
        <v/>
      </c>
      <c r="Q641" s="33" t="str">
        <f t="shared" si="152"/>
        <v/>
      </c>
      <c r="R641" s="33" t="str">
        <f t="shared" si="153"/>
        <v/>
      </c>
      <c r="S641" s="33" t="str">
        <f t="shared" si="154"/>
        <v/>
      </c>
      <c r="U641" s="25">
        <v>639</v>
      </c>
      <c r="V641" s="25">
        <f t="shared" si="144"/>
        <v>19</v>
      </c>
      <c r="W641" s="25">
        <f t="shared" si="145"/>
        <v>31</v>
      </c>
      <c r="X641" s="25">
        <f t="shared" si="146"/>
        <v>670</v>
      </c>
      <c r="Y641" s="25">
        <f t="shared" si="155"/>
        <v>671</v>
      </c>
      <c r="Z641" s="25">
        <f t="shared" si="147"/>
        <v>691</v>
      </c>
      <c r="AA641" s="25">
        <f t="shared" si="148"/>
        <v>692</v>
      </c>
    </row>
    <row r="642" spans="2:27" x14ac:dyDescent="0.25">
      <c r="B642" s="26">
        <v>637</v>
      </c>
      <c r="C642" s="26">
        <f t="shared" si="156"/>
        <v>7</v>
      </c>
      <c r="D642" s="26">
        <f t="shared" si="157"/>
        <v>30</v>
      </c>
      <c r="E642" s="26">
        <f t="shared" si="158"/>
        <v>7.0000000000000007E-2</v>
      </c>
      <c r="F642" s="26">
        <f t="shared" si="159"/>
        <v>-9.9999999999999978E-2</v>
      </c>
      <c r="K642" s="33" t="str">
        <f t="shared" si="160"/>
        <v/>
      </c>
      <c r="L642" s="33" t="str">
        <f t="shared" si="161"/>
        <v/>
      </c>
      <c r="P642" s="33" t="str">
        <f t="shared" si="151"/>
        <v/>
      </c>
      <c r="Q642" s="33" t="str">
        <f t="shared" si="152"/>
        <v/>
      </c>
      <c r="R642" s="33" t="str">
        <f t="shared" si="153"/>
        <v/>
      </c>
      <c r="S642" s="33" t="str">
        <f t="shared" si="154"/>
        <v/>
      </c>
      <c r="U642" s="25">
        <v>640</v>
      </c>
      <c r="V642" s="25">
        <f t="shared" ref="V642:V705" si="162">U642-TRUNC(U642/(num_x-1),0)*(num_x-1)</f>
        <v>0</v>
      </c>
      <c r="W642" s="25">
        <f t="shared" ref="W642:W705" si="163">TRUNC(U642/(num_x-1))</f>
        <v>32</v>
      </c>
      <c r="X642" s="25">
        <f t="shared" ref="X642:X705" si="164">V642+W642*num_x</f>
        <v>672</v>
      </c>
      <c r="Y642" s="25">
        <f t="shared" si="155"/>
        <v>673</v>
      </c>
      <c r="Z642" s="25">
        <f t="shared" ref="Z642:Z705" si="165">X642+num_x</f>
        <v>693</v>
      </c>
      <c r="AA642" s="25">
        <f t="shared" ref="AA642:AA705" si="166">Y642+num_x</f>
        <v>694</v>
      </c>
    </row>
    <row r="643" spans="2:27" x14ac:dyDescent="0.25">
      <c r="B643" s="26">
        <v>638</v>
      </c>
      <c r="C643" s="26">
        <f t="shared" si="156"/>
        <v>8</v>
      </c>
      <c r="D643" s="26">
        <f t="shared" si="157"/>
        <v>30</v>
      </c>
      <c r="E643" s="26">
        <f t="shared" si="158"/>
        <v>0.08</v>
      </c>
      <c r="F643" s="26">
        <f t="shared" si="159"/>
        <v>-9.9999999999999978E-2</v>
      </c>
      <c r="K643" s="33" t="str">
        <f t="shared" si="160"/>
        <v/>
      </c>
      <c r="L643" s="33" t="str">
        <f t="shared" si="161"/>
        <v/>
      </c>
      <c r="P643" s="33" t="str">
        <f t="shared" ref="P643:P706" si="167">IF($U643&lt;$X$1,X643,"")</f>
        <v/>
      </c>
      <c r="Q643" s="33" t="str">
        <f t="shared" ref="Q643:Q706" si="168">IF($U643&lt;$X$1,Y643,"")</f>
        <v/>
      </c>
      <c r="R643" s="33" t="str">
        <f t="shared" ref="R643:R706" si="169">IF($U643&lt;$X$1,Z643,"")</f>
        <v/>
      </c>
      <c r="S643" s="33" t="str">
        <f t="shared" ref="S643:S706" si="170">IF($U643&lt;$X$1,AA643,"")</f>
        <v/>
      </c>
      <c r="U643" s="25">
        <v>641</v>
      </c>
      <c r="V643" s="25">
        <f t="shared" si="162"/>
        <v>1</v>
      </c>
      <c r="W643" s="25">
        <f t="shared" si="163"/>
        <v>32</v>
      </c>
      <c r="X643" s="25">
        <f t="shared" si="164"/>
        <v>673</v>
      </c>
      <c r="Y643" s="25">
        <f t="shared" ref="Y643:Y706" si="171">X643+1</f>
        <v>674</v>
      </c>
      <c r="Z643" s="25">
        <f t="shared" si="165"/>
        <v>694</v>
      </c>
      <c r="AA643" s="25">
        <f t="shared" si="166"/>
        <v>695</v>
      </c>
    </row>
    <row r="644" spans="2:27" x14ac:dyDescent="0.25">
      <c r="B644" s="26">
        <v>639</v>
      </c>
      <c r="C644" s="26">
        <f t="shared" si="156"/>
        <v>9</v>
      </c>
      <c r="D644" s="26">
        <f t="shared" si="157"/>
        <v>30</v>
      </c>
      <c r="E644" s="26">
        <f t="shared" si="158"/>
        <v>0.09</v>
      </c>
      <c r="F644" s="26">
        <f t="shared" si="159"/>
        <v>-9.9999999999999978E-2</v>
      </c>
      <c r="K644" s="33" t="str">
        <f t="shared" si="160"/>
        <v/>
      </c>
      <c r="L644" s="33" t="str">
        <f t="shared" si="161"/>
        <v/>
      </c>
      <c r="P644" s="33" t="str">
        <f t="shared" si="167"/>
        <v/>
      </c>
      <c r="Q644" s="33" t="str">
        <f t="shared" si="168"/>
        <v/>
      </c>
      <c r="R644" s="33" t="str">
        <f t="shared" si="169"/>
        <v/>
      </c>
      <c r="S644" s="33" t="str">
        <f t="shared" si="170"/>
        <v/>
      </c>
      <c r="U644" s="25">
        <v>642</v>
      </c>
      <c r="V644" s="25">
        <f t="shared" si="162"/>
        <v>2</v>
      </c>
      <c r="W644" s="25">
        <f t="shared" si="163"/>
        <v>32</v>
      </c>
      <c r="X644" s="25">
        <f t="shared" si="164"/>
        <v>674</v>
      </c>
      <c r="Y644" s="25">
        <f t="shared" si="171"/>
        <v>675</v>
      </c>
      <c r="Z644" s="25">
        <f t="shared" si="165"/>
        <v>695</v>
      </c>
      <c r="AA644" s="25">
        <f t="shared" si="166"/>
        <v>696</v>
      </c>
    </row>
    <row r="645" spans="2:27" x14ac:dyDescent="0.25">
      <c r="B645" s="26">
        <v>640</v>
      </c>
      <c r="C645" s="26">
        <f t="shared" ref="C645:C708" si="172">B645-TRUNC(B645/num_x,0)*num_x</f>
        <v>10</v>
      </c>
      <c r="D645" s="26">
        <f t="shared" ref="D645:D708" si="173">TRUNC(B645/num_x)</f>
        <v>30</v>
      </c>
      <c r="E645" s="26">
        <f t="shared" ref="E645:E708" si="174">C645*dx</f>
        <v>0.1</v>
      </c>
      <c r="F645" s="26">
        <f t="shared" ref="F645:F708" si="175">(num_y-1)*dy - D645*dy</f>
        <v>-9.9999999999999978E-2</v>
      </c>
      <c r="K645" s="33" t="str">
        <f t="shared" si="160"/>
        <v/>
      </c>
      <c r="L645" s="33" t="str">
        <f t="shared" si="161"/>
        <v/>
      </c>
      <c r="P645" s="33" t="str">
        <f t="shared" si="167"/>
        <v/>
      </c>
      <c r="Q645" s="33" t="str">
        <f t="shared" si="168"/>
        <v/>
      </c>
      <c r="R645" s="33" t="str">
        <f t="shared" si="169"/>
        <v/>
      </c>
      <c r="S645" s="33" t="str">
        <f t="shared" si="170"/>
        <v/>
      </c>
      <c r="U645" s="25">
        <v>643</v>
      </c>
      <c r="V645" s="25">
        <f t="shared" si="162"/>
        <v>3</v>
      </c>
      <c r="W645" s="25">
        <f t="shared" si="163"/>
        <v>32</v>
      </c>
      <c r="X645" s="25">
        <f t="shared" si="164"/>
        <v>675</v>
      </c>
      <c r="Y645" s="25">
        <f t="shared" si="171"/>
        <v>676</v>
      </c>
      <c r="Z645" s="25">
        <f t="shared" si="165"/>
        <v>696</v>
      </c>
      <c r="AA645" s="25">
        <f t="shared" si="166"/>
        <v>697</v>
      </c>
    </row>
    <row r="646" spans="2:27" x14ac:dyDescent="0.25">
      <c r="B646" s="26">
        <v>641</v>
      </c>
      <c r="C646" s="26">
        <f t="shared" si="172"/>
        <v>11</v>
      </c>
      <c r="D646" s="26">
        <f t="shared" si="173"/>
        <v>30</v>
      </c>
      <c r="E646" s="26">
        <f t="shared" si="174"/>
        <v>0.11</v>
      </c>
      <c r="F646" s="26">
        <f t="shared" si="175"/>
        <v>-9.9999999999999978E-2</v>
      </c>
      <c r="K646" s="33" t="str">
        <f t="shared" si="160"/>
        <v/>
      </c>
      <c r="L646" s="33" t="str">
        <f t="shared" si="161"/>
        <v/>
      </c>
      <c r="P646" s="33" t="str">
        <f t="shared" si="167"/>
        <v/>
      </c>
      <c r="Q646" s="33" t="str">
        <f t="shared" si="168"/>
        <v/>
      </c>
      <c r="R646" s="33" t="str">
        <f t="shared" si="169"/>
        <v/>
      </c>
      <c r="S646" s="33" t="str">
        <f t="shared" si="170"/>
        <v/>
      </c>
      <c r="U646" s="25">
        <v>644</v>
      </c>
      <c r="V646" s="25">
        <f t="shared" si="162"/>
        <v>4</v>
      </c>
      <c r="W646" s="25">
        <f t="shared" si="163"/>
        <v>32</v>
      </c>
      <c r="X646" s="25">
        <f t="shared" si="164"/>
        <v>676</v>
      </c>
      <c r="Y646" s="25">
        <f t="shared" si="171"/>
        <v>677</v>
      </c>
      <c r="Z646" s="25">
        <f t="shared" si="165"/>
        <v>697</v>
      </c>
      <c r="AA646" s="25">
        <f t="shared" si="166"/>
        <v>698</v>
      </c>
    </row>
    <row r="647" spans="2:27" x14ac:dyDescent="0.25">
      <c r="B647" s="26">
        <v>642</v>
      </c>
      <c r="C647" s="26">
        <f t="shared" si="172"/>
        <v>12</v>
      </c>
      <c r="D647" s="26">
        <f t="shared" si="173"/>
        <v>30</v>
      </c>
      <c r="E647" s="26">
        <f t="shared" si="174"/>
        <v>0.12</v>
      </c>
      <c r="F647" s="26">
        <f t="shared" si="175"/>
        <v>-9.9999999999999978E-2</v>
      </c>
      <c r="K647" s="33" t="str">
        <f t="shared" si="160"/>
        <v/>
      </c>
      <c r="L647" s="33" t="str">
        <f t="shared" si="161"/>
        <v/>
      </c>
      <c r="P647" s="33" t="str">
        <f t="shared" si="167"/>
        <v/>
      </c>
      <c r="Q647" s="33" t="str">
        <f t="shared" si="168"/>
        <v/>
      </c>
      <c r="R647" s="33" t="str">
        <f t="shared" si="169"/>
        <v/>
      </c>
      <c r="S647" s="33" t="str">
        <f t="shared" si="170"/>
        <v/>
      </c>
      <c r="U647" s="25">
        <v>645</v>
      </c>
      <c r="V647" s="25">
        <f t="shared" si="162"/>
        <v>5</v>
      </c>
      <c r="W647" s="25">
        <f t="shared" si="163"/>
        <v>32</v>
      </c>
      <c r="X647" s="25">
        <f t="shared" si="164"/>
        <v>677</v>
      </c>
      <c r="Y647" s="25">
        <f t="shared" si="171"/>
        <v>678</v>
      </c>
      <c r="Z647" s="25">
        <f t="shared" si="165"/>
        <v>698</v>
      </c>
      <c r="AA647" s="25">
        <f t="shared" si="166"/>
        <v>699</v>
      </c>
    </row>
    <row r="648" spans="2:27" x14ac:dyDescent="0.25">
      <c r="B648" s="26">
        <v>643</v>
      </c>
      <c r="C648" s="26">
        <f t="shared" si="172"/>
        <v>13</v>
      </c>
      <c r="D648" s="26">
        <f t="shared" si="173"/>
        <v>30</v>
      </c>
      <c r="E648" s="26">
        <f t="shared" si="174"/>
        <v>0.13</v>
      </c>
      <c r="F648" s="26">
        <f t="shared" si="175"/>
        <v>-9.9999999999999978E-2</v>
      </c>
      <c r="K648" s="33" t="str">
        <f t="shared" si="160"/>
        <v/>
      </c>
      <c r="L648" s="33" t="str">
        <f t="shared" si="161"/>
        <v/>
      </c>
      <c r="P648" s="33" t="str">
        <f t="shared" si="167"/>
        <v/>
      </c>
      <c r="Q648" s="33" t="str">
        <f t="shared" si="168"/>
        <v/>
      </c>
      <c r="R648" s="33" t="str">
        <f t="shared" si="169"/>
        <v/>
      </c>
      <c r="S648" s="33" t="str">
        <f t="shared" si="170"/>
        <v/>
      </c>
      <c r="U648" s="25">
        <v>646</v>
      </c>
      <c r="V648" s="25">
        <f t="shared" si="162"/>
        <v>6</v>
      </c>
      <c r="W648" s="25">
        <f t="shared" si="163"/>
        <v>32</v>
      </c>
      <c r="X648" s="25">
        <f t="shared" si="164"/>
        <v>678</v>
      </c>
      <c r="Y648" s="25">
        <f t="shared" si="171"/>
        <v>679</v>
      </c>
      <c r="Z648" s="25">
        <f t="shared" si="165"/>
        <v>699</v>
      </c>
      <c r="AA648" s="25">
        <f t="shared" si="166"/>
        <v>700</v>
      </c>
    </row>
    <row r="649" spans="2:27" x14ac:dyDescent="0.25">
      <c r="B649" s="26">
        <v>644</v>
      </c>
      <c r="C649" s="26">
        <f t="shared" si="172"/>
        <v>14</v>
      </c>
      <c r="D649" s="26">
        <f t="shared" si="173"/>
        <v>30</v>
      </c>
      <c r="E649" s="26">
        <f t="shared" si="174"/>
        <v>0.14000000000000001</v>
      </c>
      <c r="F649" s="26">
        <f t="shared" si="175"/>
        <v>-9.9999999999999978E-2</v>
      </c>
      <c r="K649" s="33" t="str">
        <f t="shared" si="160"/>
        <v/>
      </c>
      <c r="L649" s="33" t="str">
        <f t="shared" si="161"/>
        <v/>
      </c>
      <c r="P649" s="33" t="str">
        <f t="shared" si="167"/>
        <v/>
      </c>
      <c r="Q649" s="33" t="str">
        <f t="shared" si="168"/>
        <v/>
      </c>
      <c r="R649" s="33" t="str">
        <f t="shared" si="169"/>
        <v/>
      </c>
      <c r="S649" s="33" t="str">
        <f t="shared" si="170"/>
        <v/>
      </c>
      <c r="U649" s="25">
        <v>647</v>
      </c>
      <c r="V649" s="25">
        <f t="shared" si="162"/>
        <v>7</v>
      </c>
      <c r="W649" s="25">
        <f t="shared" si="163"/>
        <v>32</v>
      </c>
      <c r="X649" s="25">
        <f t="shared" si="164"/>
        <v>679</v>
      </c>
      <c r="Y649" s="25">
        <f t="shared" si="171"/>
        <v>680</v>
      </c>
      <c r="Z649" s="25">
        <f t="shared" si="165"/>
        <v>700</v>
      </c>
      <c r="AA649" s="25">
        <f t="shared" si="166"/>
        <v>701</v>
      </c>
    </row>
    <row r="650" spans="2:27" x14ac:dyDescent="0.25">
      <c r="B650" s="26">
        <v>645</v>
      </c>
      <c r="C650" s="26">
        <f t="shared" si="172"/>
        <v>15</v>
      </c>
      <c r="D650" s="26">
        <f t="shared" si="173"/>
        <v>30</v>
      </c>
      <c r="E650" s="26">
        <f t="shared" si="174"/>
        <v>0.15</v>
      </c>
      <c r="F650" s="26">
        <f t="shared" si="175"/>
        <v>-9.9999999999999978E-2</v>
      </c>
      <c r="K650" s="33" t="str">
        <f t="shared" si="160"/>
        <v/>
      </c>
      <c r="L650" s="33" t="str">
        <f t="shared" si="161"/>
        <v/>
      </c>
      <c r="P650" s="33" t="str">
        <f t="shared" si="167"/>
        <v/>
      </c>
      <c r="Q650" s="33" t="str">
        <f t="shared" si="168"/>
        <v/>
      </c>
      <c r="R650" s="33" t="str">
        <f t="shared" si="169"/>
        <v/>
      </c>
      <c r="S650" s="33" t="str">
        <f t="shared" si="170"/>
        <v/>
      </c>
      <c r="U650" s="25">
        <v>648</v>
      </c>
      <c r="V650" s="25">
        <f t="shared" si="162"/>
        <v>8</v>
      </c>
      <c r="W650" s="25">
        <f t="shared" si="163"/>
        <v>32</v>
      </c>
      <c r="X650" s="25">
        <f t="shared" si="164"/>
        <v>680</v>
      </c>
      <c r="Y650" s="25">
        <f t="shared" si="171"/>
        <v>681</v>
      </c>
      <c r="Z650" s="25">
        <f t="shared" si="165"/>
        <v>701</v>
      </c>
      <c r="AA650" s="25">
        <f t="shared" si="166"/>
        <v>702</v>
      </c>
    </row>
    <row r="651" spans="2:27" x14ac:dyDescent="0.25">
      <c r="B651" s="26">
        <v>646</v>
      </c>
      <c r="C651" s="26">
        <f t="shared" si="172"/>
        <v>16</v>
      </c>
      <c r="D651" s="26">
        <f t="shared" si="173"/>
        <v>30</v>
      </c>
      <c r="E651" s="26">
        <f t="shared" si="174"/>
        <v>0.16</v>
      </c>
      <c r="F651" s="26">
        <f t="shared" si="175"/>
        <v>-9.9999999999999978E-2</v>
      </c>
      <c r="K651" s="33" t="str">
        <f t="shared" si="160"/>
        <v/>
      </c>
      <c r="L651" s="33" t="str">
        <f t="shared" si="161"/>
        <v/>
      </c>
      <c r="P651" s="33" t="str">
        <f t="shared" si="167"/>
        <v/>
      </c>
      <c r="Q651" s="33" t="str">
        <f t="shared" si="168"/>
        <v/>
      </c>
      <c r="R651" s="33" t="str">
        <f t="shared" si="169"/>
        <v/>
      </c>
      <c r="S651" s="33" t="str">
        <f t="shared" si="170"/>
        <v/>
      </c>
      <c r="U651" s="25">
        <v>649</v>
      </c>
      <c r="V651" s="25">
        <f t="shared" si="162"/>
        <v>9</v>
      </c>
      <c r="W651" s="25">
        <f t="shared" si="163"/>
        <v>32</v>
      </c>
      <c r="X651" s="25">
        <f t="shared" si="164"/>
        <v>681</v>
      </c>
      <c r="Y651" s="25">
        <f t="shared" si="171"/>
        <v>682</v>
      </c>
      <c r="Z651" s="25">
        <f t="shared" si="165"/>
        <v>702</v>
      </c>
      <c r="AA651" s="25">
        <f t="shared" si="166"/>
        <v>703</v>
      </c>
    </row>
    <row r="652" spans="2:27" x14ac:dyDescent="0.25">
      <c r="B652" s="26">
        <v>647</v>
      </c>
      <c r="C652" s="26">
        <f t="shared" si="172"/>
        <v>17</v>
      </c>
      <c r="D652" s="26">
        <f t="shared" si="173"/>
        <v>30</v>
      </c>
      <c r="E652" s="26">
        <f t="shared" si="174"/>
        <v>0.17</v>
      </c>
      <c r="F652" s="26">
        <f t="shared" si="175"/>
        <v>-9.9999999999999978E-2</v>
      </c>
      <c r="K652" s="33" t="str">
        <f t="shared" si="160"/>
        <v/>
      </c>
      <c r="L652" s="33" t="str">
        <f t="shared" si="161"/>
        <v/>
      </c>
      <c r="P652" s="33" t="str">
        <f t="shared" si="167"/>
        <v/>
      </c>
      <c r="Q652" s="33" t="str">
        <f t="shared" si="168"/>
        <v/>
      </c>
      <c r="R652" s="33" t="str">
        <f t="shared" si="169"/>
        <v/>
      </c>
      <c r="S652" s="33" t="str">
        <f t="shared" si="170"/>
        <v/>
      </c>
      <c r="U652" s="25">
        <v>650</v>
      </c>
      <c r="V652" s="25">
        <f t="shared" si="162"/>
        <v>10</v>
      </c>
      <c r="W652" s="25">
        <f t="shared" si="163"/>
        <v>32</v>
      </c>
      <c r="X652" s="25">
        <f t="shared" si="164"/>
        <v>682</v>
      </c>
      <c r="Y652" s="25">
        <f t="shared" si="171"/>
        <v>683</v>
      </c>
      <c r="Z652" s="25">
        <f t="shared" si="165"/>
        <v>703</v>
      </c>
      <c r="AA652" s="25">
        <f t="shared" si="166"/>
        <v>704</v>
      </c>
    </row>
    <row r="653" spans="2:27" x14ac:dyDescent="0.25">
      <c r="B653" s="26">
        <v>648</v>
      </c>
      <c r="C653" s="26">
        <f t="shared" si="172"/>
        <v>18</v>
      </c>
      <c r="D653" s="26">
        <f t="shared" si="173"/>
        <v>30</v>
      </c>
      <c r="E653" s="26">
        <f t="shared" si="174"/>
        <v>0.18</v>
      </c>
      <c r="F653" s="26">
        <f t="shared" si="175"/>
        <v>-9.9999999999999978E-2</v>
      </c>
      <c r="K653" s="33" t="str">
        <f t="shared" si="160"/>
        <v/>
      </c>
      <c r="L653" s="33" t="str">
        <f t="shared" si="161"/>
        <v/>
      </c>
      <c r="P653" s="33" t="str">
        <f t="shared" si="167"/>
        <v/>
      </c>
      <c r="Q653" s="33" t="str">
        <f t="shared" si="168"/>
        <v/>
      </c>
      <c r="R653" s="33" t="str">
        <f t="shared" si="169"/>
        <v/>
      </c>
      <c r="S653" s="33" t="str">
        <f t="shared" si="170"/>
        <v/>
      </c>
      <c r="U653" s="25">
        <v>651</v>
      </c>
      <c r="V653" s="25">
        <f t="shared" si="162"/>
        <v>11</v>
      </c>
      <c r="W653" s="25">
        <f t="shared" si="163"/>
        <v>32</v>
      </c>
      <c r="X653" s="25">
        <f t="shared" si="164"/>
        <v>683</v>
      </c>
      <c r="Y653" s="25">
        <f t="shared" si="171"/>
        <v>684</v>
      </c>
      <c r="Z653" s="25">
        <f t="shared" si="165"/>
        <v>704</v>
      </c>
      <c r="AA653" s="25">
        <f t="shared" si="166"/>
        <v>705</v>
      </c>
    </row>
    <row r="654" spans="2:27" x14ac:dyDescent="0.25">
      <c r="B654" s="26">
        <v>649</v>
      </c>
      <c r="C654" s="26">
        <f t="shared" si="172"/>
        <v>19</v>
      </c>
      <c r="D654" s="26">
        <f t="shared" si="173"/>
        <v>30</v>
      </c>
      <c r="E654" s="26">
        <f t="shared" si="174"/>
        <v>0.19</v>
      </c>
      <c r="F654" s="26">
        <f t="shared" si="175"/>
        <v>-9.9999999999999978E-2</v>
      </c>
      <c r="K654" s="33" t="str">
        <f t="shared" si="160"/>
        <v/>
      </c>
      <c r="L654" s="33" t="str">
        <f t="shared" si="161"/>
        <v/>
      </c>
      <c r="P654" s="33" t="str">
        <f t="shared" si="167"/>
        <v/>
      </c>
      <c r="Q654" s="33" t="str">
        <f t="shared" si="168"/>
        <v/>
      </c>
      <c r="R654" s="33" t="str">
        <f t="shared" si="169"/>
        <v/>
      </c>
      <c r="S654" s="33" t="str">
        <f t="shared" si="170"/>
        <v/>
      </c>
      <c r="U654" s="25">
        <v>652</v>
      </c>
      <c r="V654" s="25">
        <f t="shared" si="162"/>
        <v>12</v>
      </c>
      <c r="W654" s="25">
        <f t="shared" si="163"/>
        <v>32</v>
      </c>
      <c r="X654" s="25">
        <f t="shared" si="164"/>
        <v>684</v>
      </c>
      <c r="Y654" s="25">
        <f t="shared" si="171"/>
        <v>685</v>
      </c>
      <c r="Z654" s="25">
        <f t="shared" si="165"/>
        <v>705</v>
      </c>
      <c r="AA654" s="25">
        <f t="shared" si="166"/>
        <v>706</v>
      </c>
    </row>
    <row r="655" spans="2:27" x14ac:dyDescent="0.25">
      <c r="B655" s="26">
        <v>650</v>
      </c>
      <c r="C655" s="26">
        <f t="shared" si="172"/>
        <v>20</v>
      </c>
      <c r="D655" s="26">
        <f t="shared" si="173"/>
        <v>30</v>
      </c>
      <c r="E655" s="26">
        <f t="shared" si="174"/>
        <v>0.2</v>
      </c>
      <c r="F655" s="26">
        <f t="shared" si="175"/>
        <v>-9.9999999999999978E-2</v>
      </c>
      <c r="K655" s="33" t="str">
        <f t="shared" si="160"/>
        <v/>
      </c>
      <c r="L655" s="33" t="str">
        <f t="shared" si="161"/>
        <v/>
      </c>
      <c r="P655" s="33" t="str">
        <f t="shared" si="167"/>
        <v/>
      </c>
      <c r="Q655" s="33" t="str">
        <f t="shared" si="168"/>
        <v/>
      </c>
      <c r="R655" s="33" t="str">
        <f t="shared" si="169"/>
        <v/>
      </c>
      <c r="S655" s="33" t="str">
        <f t="shared" si="170"/>
        <v/>
      </c>
      <c r="U655" s="25">
        <v>653</v>
      </c>
      <c r="V655" s="25">
        <f t="shared" si="162"/>
        <v>13</v>
      </c>
      <c r="W655" s="25">
        <f t="shared" si="163"/>
        <v>32</v>
      </c>
      <c r="X655" s="25">
        <f t="shared" si="164"/>
        <v>685</v>
      </c>
      <c r="Y655" s="25">
        <f t="shared" si="171"/>
        <v>686</v>
      </c>
      <c r="Z655" s="25">
        <f t="shared" si="165"/>
        <v>706</v>
      </c>
      <c r="AA655" s="25">
        <f t="shared" si="166"/>
        <v>707</v>
      </c>
    </row>
    <row r="656" spans="2:27" x14ac:dyDescent="0.25">
      <c r="B656" s="26">
        <v>651</v>
      </c>
      <c r="C656" s="26">
        <f t="shared" si="172"/>
        <v>0</v>
      </c>
      <c r="D656" s="26">
        <f t="shared" si="173"/>
        <v>31</v>
      </c>
      <c r="E656" s="26">
        <f t="shared" si="174"/>
        <v>0</v>
      </c>
      <c r="F656" s="26">
        <f t="shared" si="175"/>
        <v>-0.10999999999999999</v>
      </c>
      <c r="K656" s="33" t="str">
        <f t="shared" si="160"/>
        <v/>
      </c>
      <c r="L656" s="33" t="str">
        <f t="shared" si="161"/>
        <v/>
      </c>
      <c r="P656" s="33" t="str">
        <f t="shared" si="167"/>
        <v/>
      </c>
      <c r="Q656" s="33" t="str">
        <f t="shared" si="168"/>
        <v/>
      </c>
      <c r="R656" s="33" t="str">
        <f t="shared" si="169"/>
        <v/>
      </c>
      <c r="S656" s="33" t="str">
        <f t="shared" si="170"/>
        <v/>
      </c>
      <c r="U656" s="25">
        <v>654</v>
      </c>
      <c r="V656" s="25">
        <f t="shared" si="162"/>
        <v>14</v>
      </c>
      <c r="W656" s="25">
        <f t="shared" si="163"/>
        <v>32</v>
      </c>
      <c r="X656" s="25">
        <f t="shared" si="164"/>
        <v>686</v>
      </c>
      <c r="Y656" s="25">
        <f t="shared" si="171"/>
        <v>687</v>
      </c>
      <c r="Z656" s="25">
        <f t="shared" si="165"/>
        <v>707</v>
      </c>
      <c r="AA656" s="25">
        <f t="shared" si="166"/>
        <v>708</v>
      </c>
    </row>
    <row r="657" spans="2:27" x14ac:dyDescent="0.25">
      <c r="B657" s="26">
        <v>652</v>
      </c>
      <c r="C657" s="26">
        <f t="shared" si="172"/>
        <v>1</v>
      </c>
      <c r="D657" s="26">
        <f t="shared" si="173"/>
        <v>31</v>
      </c>
      <c r="E657" s="26">
        <f t="shared" si="174"/>
        <v>0.01</v>
      </c>
      <c r="F657" s="26">
        <f t="shared" si="175"/>
        <v>-0.10999999999999999</v>
      </c>
      <c r="K657" s="33" t="str">
        <f t="shared" si="160"/>
        <v/>
      </c>
      <c r="L657" s="33" t="str">
        <f t="shared" si="161"/>
        <v/>
      </c>
      <c r="P657" s="33" t="str">
        <f t="shared" si="167"/>
        <v/>
      </c>
      <c r="Q657" s="33" t="str">
        <f t="shared" si="168"/>
        <v/>
      </c>
      <c r="R657" s="33" t="str">
        <f t="shared" si="169"/>
        <v/>
      </c>
      <c r="S657" s="33" t="str">
        <f t="shared" si="170"/>
        <v/>
      </c>
      <c r="U657" s="25">
        <v>655</v>
      </c>
      <c r="V657" s="25">
        <f t="shared" si="162"/>
        <v>15</v>
      </c>
      <c r="W657" s="25">
        <f t="shared" si="163"/>
        <v>32</v>
      </c>
      <c r="X657" s="25">
        <f t="shared" si="164"/>
        <v>687</v>
      </c>
      <c r="Y657" s="25">
        <f t="shared" si="171"/>
        <v>688</v>
      </c>
      <c r="Z657" s="25">
        <f t="shared" si="165"/>
        <v>708</v>
      </c>
      <c r="AA657" s="25">
        <f t="shared" si="166"/>
        <v>709</v>
      </c>
    </row>
    <row r="658" spans="2:27" x14ac:dyDescent="0.25">
      <c r="B658" s="26">
        <v>653</v>
      </c>
      <c r="C658" s="26">
        <f t="shared" si="172"/>
        <v>2</v>
      </c>
      <c r="D658" s="26">
        <f t="shared" si="173"/>
        <v>31</v>
      </c>
      <c r="E658" s="26">
        <f t="shared" si="174"/>
        <v>0.02</v>
      </c>
      <c r="F658" s="26">
        <f t="shared" si="175"/>
        <v>-0.10999999999999999</v>
      </c>
      <c r="K658" s="33" t="str">
        <f t="shared" si="160"/>
        <v/>
      </c>
      <c r="L658" s="33" t="str">
        <f t="shared" si="161"/>
        <v/>
      </c>
      <c r="P658" s="33" t="str">
        <f t="shared" si="167"/>
        <v/>
      </c>
      <c r="Q658" s="33" t="str">
        <f t="shared" si="168"/>
        <v/>
      </c>
      <c r="R658" s="33" t="str">
        <f t="shared" si="169"/>
        <v/>
      </c>
      <c r="S658" s="33" t="str">
        <f t="shared" si="170"/>
        <v/>
      </c>
      <c r="U658" s="25">
        <v>656</v>
      </c>
      <c r="V658" s="25">
        <f t="shared" si="162"/>
        <v>16</v>
      </c>
      <c r="W658" s="25">
        <f t="shared" si="163"/>
        <v>32</v>
      </c>
      <c r="X658" s="25">
        <f t="shared" si="164"/>
        <v>688</v>
      </c>
      <c r="Y658" s="25">
        <f t="shared" si="171"/>
        <v>689</v>
      </c>
      <c r="Z658" s="25">
        <f t="shared" si="165"/>
        <v>709</v>
      </c>
      <c r="AA658" s="25">
        <f t="shared" si="166"/>
        <v>710</v>
      </c>
    </row>
    <row r="659" spans="2:27" x14ac:dyDescent="0.25">
      <c r="B659" s="26">
        <v>654</v>
      </c>
      <c r="C659" s="26">
        <f t="shared" si="172"/>
        <v>3</v>
      </c>
      <c r="D659" s="26">
        <f t="shared" si="173"/>
        <v>31</v>
      </c>
      <c r="E659" s="26">
        <f t="shared" si="174"/>
        <v>0.03</v>
      </c>
      <c r="F659" s="26">
        <f t="shared" si="175"/>
        <v>-0.10999999999999999</v>
      </c>
      <c r="K659" s="33" t="str">
        <f t="shared" si="160"/>
        <v/>
      </c>
      <c r="L659" s="33" t="str">
        <f t="shared" si="161"/>
        <v/>
      </c>
      <c r="P659" s="33" t="str">
        <f t="shared" si="167"/>
        <v/>
      </c>
      <c r="Q659" s="33" t="str">
        <f t="shared" si="168"/>
        <v/>
      </c>
      <c r="R659" s="33" t="str">
        <f t="shared" si="169"/>
        <v/>
      </c>
      <c r="S659" s="33" t="str">
        <f t="shared" si="170"/>
        <v/>
      </c>
      <c r="U659" s="25">
        <v>657</v>
      </c>
      <c r="V659" s="25">
        <f t="shared" si="162"/>
        <v>17</v>
      </c>
      <c r="W659" s="25">
        <f t="shared" si="163"/>
        <v>32</v>
      </c>
      <c r="X659" s="25">
        <f t="shared" si="164"/>
        <v>689</v>
      </c>
      <c r="Y659" s="25">
        <f t="shared" si="171"/>
        <v>690</v>
      </c>
      <c r="Z659" s="25">
        <f t="shared" si="165"/>
        <v>710</v>
      </c>
      <c r="AA659" s="25">
        <f t="shared" si="166"/>
        <v>711</v>
      </c>
    </row>
    <row r="660" spans="2:27" x14ac:dyDescent="0.25">
      <c r="B660" s="26">
        <v>655</v>
      </c>
      <c r="C660" s="26">
        <f t="shared" si="172"/>
        <v>4</v>
      </c>
      <c r="D660" s="26">
        <f t="shared" si="173"/>
        <v>31</v>
      </c>
      <c r="E660" s="26">
        <f t="shared" si="174"/>
        <v>0.04</v>
      </c>
      <c r="F660" s="26">
        <f t="shared" si="175"/>
        <v>-0.10999999999999999</v>
      </c>
      <c r="K660" s="33" t="str">
        <f t="shared" si="160"/>
        <v/>
      </c>
      <c r="L660" s="33" t="str">
        <f t="shared" si="161"/>
        <v/>
      </c>
      <c r="P660" s="33" t="str">
        <f t="shared" si="167"/>
        <v/>
      </c>
      <c r="Q660" s="33" t="str">
        <f t="shared" si="168"/>
        <v/>
      </c>
      <c r="R660" s="33" t="str">
        <f t="shared" si="169"/>
        <v/>
      </c>
      <c r="S660" s="33" t="str">
        <f t="shared" si="170"/>
        <v/>
      </c>
      <c r="U660" s="25">
        <v>658</v>
      </c>
      <c r="V660" s="25">
        <f t="shared" si="162"/>
        <v>18</v>
      </c>
      <c r="W660" s="25">
        <f t="shared" si="163"/>
        <v>32</v>
      </c>
      <c r="X660" s="25">
        <f t="shared" si="164"/>
        <v>690</v>
      </c>
      <c r="Y660" s="25">
        <f t="shared" si="171"/>
        <v>691</v>
      </c>
      <c r="Z660" s="25">
        <f t="shared" si="165"/>
        <v>711</v>
      </c>
      <c r="AA660" s="25">
        <f t="shared" si="166"/>
        <v>712</v>
      </c>
    </row>
    <row r="661" spans="2:27" x14ac:dyDescent="0.25">
      <c r="B661" s="26">
        <v>656</v>
      </c>
      <c r="C661" s="26">
        <f t="shared" si="172"/>
        <v>5</v>
      </c>
      <c r="D661" s="26">
        <f t="shared" si="173"/>
        <v>31</v>
      </c>
      <c r="E661" s="26">
        <f t="shared" si="174"/>
        <v>0.05</v>
      </c>
      <c r="F661" s="26">
        <f t="shared" si="175"/>
        <v>-0.10999999999999999</v>
      </c>
      <c r="K661" s="33" t="str">
        <f t="shared" si="160"/>
        <v/>
      </c>
      <c r="L661" s="33" t="str">
        <f t="shared" si="161"/>
        <v/>
      </c>
      <c r="P661" s="33" t="str">
        <f t="shared" si="167"/>
        <v/>
      </c>
      <c r="Q661" s="33" t="str">
        <f t="shared" si="168"/>
        <v/>
      </c>
      <c r="R661" s="33" t="str">
        <f t="shared" si="169"/>
        <v/>
      </c>
      <c r="S661" s="33" t="str">
        <f t="shared" si="170"/>
        <v/>
      </c>
      <c r="U661" s="25">
        <v>659</v>
      </c>
      <c r="V661" s="25">
        <f t="shared" si="162"/>
        <v>19</v>
      </c>
      <c r="W661" s="25">
        <f t="shared" si="163"/>
        <v>32</v>
      </c>
      <c r="X661" s="25">
        <f t="shared" si="164"/>
        <v>691</v>
      </c>
      <c r="Y661" s="25">
        <f t="shared" si="171"/>
        <v>692</v>
      </c>
      <c r="Z661" s="25">
        <f t="shared" si="165"/>
        <v>712</v>
      </c>
      <c r="AA661" s="25">
        <f t="shared" si="166"/>
        <v>713</v>
      </c>
    </row>
    <row r="662" spans="2:27" x14ac:dyDescent="0.25">
      <c r="B662" s="26">
        <v>657</v>
      </c>
      <c r="C662" s="26">
        <f t="shared" si="172"/>
        <v>6</v>
      </c>
      <c r="D662" s="26">
        <f t="shared" si="173"/>
        <v>31</v>
      </c>
      <c r="E662" s="26">
        <f t="shared" si="174"/>
        <v>0.06</v>
      </c>
      <c r="F662" s="26">
        <f t="shared" si="175"/>
        <v>-0.10999999999999999</v>
      </c>
      <c r="K662" s="33" t="str">
        <f t="shared" si="160"/>
        <v/>
      </c>
      <c r="L662" s="33" t="str">
        <f t="shared" si="161"/>
        <v/>
      </c>
      <c r="P662" s="33" t="str">
        <f t="shared" si="167"/>
        <v/>
      </c>
      <c r="Q662" s="33" t="str">
        <f t="shared" si="168"/>
        <v/>
      </c>
      <c r="R662" s="33" t="str">
        <f t="shared" si="169"/>
        <v/>
      </c>
      <c r="S662" s="33" t="str">
        <f t="shared" si="170"/>
        <v/>
      </c>
      <c r="U662" s="25">
        <v>660</v>
      </c>
      <c r="V662" s="25">
        <f t="shared" si="162"/>
        <v>0</v>
      </c>
      <c r="W662" s="25">
        <f t="shared" si="163"/>
        <v>33</v>
      </c>
      <c r="X662" s="25">
        <f t="shared" si="164"/>
        <v>693</v>
      </c>
      <c r="Y662" s="25">
        <f t="shared" si="171"/>
        <v>694</v>
      </c>
      <c r="Z662" s="25">
        <f t="shared" si="165"/>
        <v>714</v>
      </c>
      <c r="AA662" s="25">
        <f t="shared" si="166"/>
        <v>715</v>
      </c>
    </row>
    <row r="663" spans="2:27" x14ac:dyDescent="0.25">
      <c r="B663" s="26">
        <v>658</v>
      </c>
      <c r="C663" s="26">
        <f t="shared" si="172"/>
        <v>7</v>
      </c>
      <c r="D663" s="26">
        <f t="shared" si="173"/>
        <v>31</v>
      </c>
      <c r="E663" s="26">
        <f t="shared" si="174"/>
        <v>7.0000000000000007E-2</v>
      </c>
      <c r="F663" s="26">
        <f t="shared" si="175"/>
        <v>-0.10999999999999999</v>
      </c>
      <c r="K663" s="33" t="str">
        <f t="shared" si="160"/>
        <v/>
      </c>
      <c r="L663" s="33" t="str">
        <f t="shared" si="161"/>
        <v/>
      </c>
      <c r="P663" s="33" t="str">
        <f t="shared" si="167"/>
        <v/>
      </c>
      <c r="Q663" s="33" t="str">
        <f t="shared" si="168"/>
        <v/>
      </c>
      <c r="R663" s="33" t="str">
        <f t="shared" si="169"/>
        <v/>
      </c>
      <c r="S663" s="33" t="str">
        <f t="shared" si="170"/>
        <v/>
      </c>
      <c r="U663" s="25">
        <v>661</v>
      </c>
      <c r="V663" s="25">
        <f t="shared" si="162"/>
        <v>1</v>
      </c>
      <c r="W663" s="25">
        <f t="shared" si="163"/>
        <v>33</v>
      </c>
      <c r="X663" s="25">
        <f t="shared" si="164"/>
        <v>694</v>
      </c>
      <c r="Y663" s="25">
        <f t="shared" si="171"/>
        <v>695</v>
      </c>
      <c r="Z663" s="25">
        <f t="shared" si="165"/>
        <v>715</v>
      </c>
      <c r="AA663" s="25">
        <f t="shared" si="166"/>
        <v>716</v>
      </c>
    </row>
    <row r="664" spans="2:27" x14ac:dyDescent="0.25">
      <c r="B664" s="26">
        <v>659</v>
      </c>
      <c r="C664" s="26">
        <f t="shared" si="172"/>
        <v>8</v>
      </c>
      <c r="D664" s="26">
        <f t="shared" si="173"/>
        <v>31</v>
      </c>
      <c r="E664" s="26">
        <f t="shared" si="174"/>
        <v>0.08</v>
      </c>
      <c r="F664" s="26">
        <f t="shared" si="175"/>
        <v>-0.10999999999999999</v>
      </c>
      <c r="K664" s="33" t="str">
        <f t="shared" si="160"/>
        <v/>
      </c>
      <c r="L664" s="33" t="str">
        <f t="shared" si="161"/>
        <v/>
      </c>
      <c r="P664" s="33" t="str">
        <f t="shared" si="167"/>
        <v/>
      </c>
      <c r="Q664" s="33" t="str">
        <f t="shared" si="168"/>
        <v/>
      </c>
      <c r="R664" s="33" t="str">
        <f t="shared" si="169"/>
        <v/>
      </c>
      <c r="S664" s="33" t="str">
        <f t="shared" si="170"/>
        <v/>
      </c>
      <c r="U664" s="25">
        <v>662</v>
      </c>
      <c r="V664" s="25">
        <f t="shared" si="162"/>
        <v>2</v>
      </c>
      <c r="W664" s="25">
        <f t="shared" si="163"/>
        <v>33</v>
      </c>
      <c r="X664" s="25">
        <f t="shared" si="164"/>
        <v>695</v>
      </c>
      <c r="Y664" s="25">
        <f t="shared" si="171"/>
        <v>696</v>
      </c>
      <c r="Z664" s="25">
        <f t="shared" si="165"/>
        <v>716</v>
      </c>
      <c r="AA664" s="25">
        <f t="shared" si="166"/>
        <v>717</v>
      </c>
    </row>
    <row r="665" spans="2:27" x14ac:dyDescent="0.25">
      <c r="B665" s="26">
        <v>660</v>
      </c>
      <c r="C665" s="26">
        <f t="shared" si="172"/>
        <v>9</v>
      </c>
      <c r="D665" s="26">
        <f t="shared" si="173"/>
        <v>31</v>
      </c>
      <c r="E665" s="26">
        <f t="shared" si="174"/>
        <v>0.09</v>
      </c>
      <c r="F665" s="26">
        <f t="shared" si="175"/>
        <v>-0.10999999999999999</v>
      </c>
      <c r="K665" s="33" t="str">
        <f t="shared" si="160"/>
        <v/>
      </c>
      <c r="L665" s="33" t="str">
        <f t="shared" si="161"/>
        <v/>
      </c>
      <c r="P665" s="33" t="str">
        <f t="shared" si="167"/>
        <v/>
      </c>
      <c r="Q665" s="33" t="str">
        <f t="shared" si="168"/>
        <v/>
      </c>
      <c r="R665" s="33" t="str">
        <f t="shared" si="169"/>
        <v/>
      </c>
      <c r="S665" s="33" t="str">
        <f t="shared" si="170"/>
        <v/>
      </c>
      <c r="U665" s="25">
        <v>663</v>
      </c>
      <c r="V665" s="25">
        <f t="shared" si="162"/>
        <v>3</v>
      </c>
      <c r="W665" s="25">
        <f t="shared" si="163"/>
        <v>33</v>
      </c>
      <c r="X665" s="25">
        <f t="shared" si="164"/>
        <v>696</v>
      </c>
      <c r="Y665" s="25">
        <f t="shared" si="171"/>
        <v>697</v>
      </c>
      <c r="Z665" s="25">
        <f t="shared" si="165"/>
        <v>717</v>
      </c>
      <c r="AA665" s="25">
        <f t="shared" si="166"/>
        <v>718</v>
      </c>
    </row>
    <row r="666" spans="2:27" x14ac:dyDescent="0.25">
      <c r="B666" s="26">
        <v>661</v>
      </c>
      <c r="C666" s="26">
        <f t="shared" si="172"/>
        <v>10</v>
      </c>
      <c r="D666" s="26">
        <f t="shared" si="173"/>
        <v>31</v>
      </c>
      <c r="E666" s="26">
        <f t="shared" si="174"/>
        <v>0.1</v>
      </c>
      <c r="F666" s="26">
        <f t="shared" si="175"/>
        <v>-0.10999999999999999</v>
      </c>
      <c r="K666" s="33" t="str">
        <f t="shared" si="160"/>
        <v/>
      </c>
      <c r="L666" s="33" t="str">
        <f t="shared" si="161"/>
        <v/>
      </c>
      <c r="P666" s="33" t="str">
        <f t="shared" si="167"/>
        <v/>
      </c>
      <c r="Q666" s="33" t="str">
        <f t="shared" si="168"/>
        <v/>
      </c>
      <c r="R666" s="33" t="str">
        <f t="shared" si="169"/>
        <v/>
      </c>
      <c r="S666" s="33" t="str">
        <f t="shared" si="170"/>
        <v/>
      </c>
      <c r="U666" s="25">
        <v>664</v>
      </c>
      <c r="V666" s="25">
        <f t="shared" si="162"/>
        <v>4</v>
      </c>
      <c r="W666" s="25">
        <f t="shared" si="163"/>
        <v>33</v>
      </c>
      <c r="X666" s="25">
        <f t="shared" si="164"/>
        <v>697</v>
      </c>
      <c r="Y666" s="25">
        <f t="shared" si="171"/>
        <v>698</v>
      </c>
      <c r="Z666" s="25">
        <f t="shared" si="165"/>
        <v>718</v>
      </c>
      <c r="AA666" s="25">
        <f t="shared" si="166"/>
        <v>719</v>
      </c>
    </row>
    <row r="667" spans="2:27" x14ac:dyDescent="0.25">
      <c r="B667" s="26">
        <v>662</v>
      </c>
      <c r="C667" s="26">
        <f t="shared" si="172"/>
        <v>11</v>
      </c>
      <c r="D667" s="26">
        <f t="shared" si="173"/>
        <v>31</v>
      </c>
      <c r="E667" s="26">
        <f t="shared" si="174"/>
        <v>0.11</v>
      </c>
      <c r="F667" s="26">
        <f t="shared" si="175"/>
        <v>-0.10999999999999999</v>
      </c>
      <c r="K667" s="33" t="str">
        <f t="shared" ref="K667:K730" si="176">IF(B670&lt;$K$1,E670,"")</f>
        <v/>
      </c>
      <c r="L667" s="33" t="str">
        <f t="shared" ref="L667:L730" si="177">IF(B670&lt;$K$1,F670,"")</f>
        <v/>
      </c>
      <c r="P667" s="33" t="str">
        <f t="shared" si="167"/>
        <v/>
      </c>
      <c r="Q667" s="33" t="str">
        <f t="shared" si="168"/>
        <v/>
      </c>
      <c r="R667" s="33" t="str">
        <f t="shared" si="169"/>
        <v/>
      </c>
      <c r="S667" s="33" t="str">
        <f t="shared" si="170"/>
        <v/>
      </c>
      <c r="U667" s="25">
        <v>665</v>
      </c>
      <c r="V667" s="25">
        <f t="shared" si="162"/>
        <v>5</v>
      </c>
      <c r="W667" s="25">
        <f t="shared" si="163"/>
        <v>33</v>
      </c>
      <c r="X667" s="25">
        <f t="shared" si="164"/>
        <v>698</v>
      </c>
      <c r="Y667" s="25">
        <f t="shared" si="171"/>
        <v>699</v>
      </c>
      <c r="Z667" s="25">
        <f t="shared" si="165"/>
        <v>719</v>
      </c>
      <c r="AA667" s="25">
        <f t="shared" si="166"/>
        <v>720</v>
      </c>
    </row>
    <row r="668" spans="2:27" x14ac:dyDescent="0.25">
      <c r="B668" s="26">
        <v>663</v>
      </c>
      <c r="C668" s="26">
        <f t="shared" si="172"/>
        <v>12</v>
      </c>
      <c r="D668" s="26">
        <f t="shared" si="173"/>
        <v>31</v>
      </c>
      <c r="E668" s="26">
        <f t="shared" si="174"/>
        <v>0.12</v>
      </c>
      <c r="F668" s="26">
        <f t="shared" si="175"/>
        <v>-0.10999999999999999</v>
      </c>
      <c r="K668" s="33" t="str">
        <f t="shared" si="176"/>
        <v/>
      </c>
      <c r="L668" s="33" t="str">
        <f t="shared" si="177"/>
        <v/>
      </c>
      <c r="P668" s="33" t="str">
        <f t="shared" si="167"/>
        <v/>
      </c>
      <c r="Q668" s="33" t="str">
        <f t="shared" si="168"/>
        <v/>
      </c>
      <c r="R668" s="33" t="str">
        <f t="shared" si="169"/>
        <v/>
      </c>
      <c r="S668" s="33" t="str">
        <f t="shared" si="170"/>
        <v/>
      </c>
      <c r="U668" s="25">
        <v>666</v>
      </c>
      <c r="V668" s="25">
        <f t="shared" si="162"/>
        <v>6</v>
      </c>
      <c r="W668" s="25">
        <f t="shared" si="163"/>
        <v>33</v>
      </c>
      <c r="X668" s="25">
        <f t="shared" si="164"/>
        <v>699</v>
      </c>
      <c r="Y668" s="25">
        <f t="shared" si="171"/>
        <v>700</v>
      </c>
      <c r="Z668" s="25">
        <f t="shared" si="165"/>
        <v>720</v>
      </c>
      <c r="AA668" s="25">
        <f t="shared" si="166"/>
        <v>721</v>
      </c>
    </row>
    <row r="669" spans="2:27" x14ac:dyDescent="0.25">
      <c r="B669" s="26">
        <v>664</v>
      </c>
      <c r="C669" s="26">
        <f t="shared" si="172"/>
        <v>13</v>
      </c>
      <c r="D669" s="26">
        <f t="shared" si="173"/>
        <v>31</v>
      </c>
      <c r="E669" s="26">
        <f t="shared" si="174"/>
        <v>0.13</v>
      </c>
      <c r="F669" s="26">
        <f t="shared" si="175"/>
        <v>-0.10999999999999999</v>
      </c>
      <c r="K669" s="33" t="str">
        <f t="shared" si="176"/>
        <v/>
      </c>
      <c r="L669" s="33" t="str">
        <f t="shared" si="177"/>
        <v/>
      </c>
      <c r="P669" s="33" t="str">
        <f t="shared" si="167"/>
        <v/>
      </c>
      <c r="Q669" s="33" t="str">
        <f t="shared" si="168"/>
        <v/>
      </c>
      <c r="R669" s="33" t="str">
        <f t="shared" si="169"/>
        <v/>
      </c>
      <c r="S669" s="33" t="str">
        <f t="shared" si="170"/>
        <v/>
      </c>
      <c r="U669" s="25">
        <v>667</v>
      </c>
      <c r="V669" s="25">
        <f t="shared" si="162"/>
        <v>7</v>
      </c>
      <c r="W669" s="25">
        <f t="shared" si="163"/>
        <v>33</v>
      </c>
      <c r="X669" s="25">
        <f t="shared" si="164"/>
        <v>700</v>
      </c>
      <c r="Y669" s="25">
        <f t="shared" si="171"/>
        <v>701</v>
      </c>
      <c r="Z669" s="25">
        <f t="shared" si="165"/>
        <v>721</v>
      </c>
      <c r="AA669" s="25">
        <f t="shared" si="166"/>
        <v>722</v>
      </c>
    </row>
    <row r="670" spans="2:27" x14ac:dyDescent="0.25">
      <c r="B670" s="26">
        <v>665</v>
      </c>
      <c r="C670" s="26">
        <f t="shared" si="172"/>
        <v>14</v>
      </c>
      <c r="D670" s="26">
        <f t="shared" si="173"/>
        <v>31</v>
      </c>
      <c r="E670" s="26">
        <f t="shared" si="174"/>
        <v>0.14000000000000001</v>
      </c>
      <c r="F670" s="26">
        <f t="shared" si="175"/>
        <v>-0.10999999999999999</v>
      </c>
      <c r="K670" s="33" t="str">
        <f t="shared" si="176"/>
        <v/>
      </c>
      <c r="L670" s="33" t="str">
        <f t="shared" si="177"/>
        <v/>
      </c>
      <c r="P670" s="33" t="str">
        <f t="shared" si="167"/>
        <v/>
      </c>
      <c r="Q670" s="33" t="str">
        <f t="shared" si="168"/>
        <v/>
      </c>
      <c r="R670" s="33" t="str">
        <f t="shared" si="169"/>
        <v/>
      </c>
      <c r="S670" s="33" t="str">
        <f t="shared" si="170"/>
        <v/>
      </c>
      <c r="U670" s="25">
        <v>668</v>
      </c>
      <c r="V670" s="25">
        <f t="shared" si="162"/>
        <v>8</v>
      </c>
      <c r="W670" s="25">
        <f t="shared" si="163"/>
        <v>33</v>
      </c>
      <c r="X670" s="25">
        <f t="shared" si="164"/>
        <v>701</v>
      </c>
      <c r="Y670" s="25">
        <f t="shared" si="171"/>
        <v>702</v>
      </c>
      <c r="Z670" s="25">
        <f t="shared" si="165"/>
        <v>722</v>
      </c>
      <c r="AA670" s="25">
        <f t="shared" si="166"/>
        <v>723</v>
      </c>
    </row>
    <row r="671" spans="2:27" x14ac:dyDescent="0.25">
      <c r="B671" s="26">
        <v>666</v>
      </c>
      <c r="C671" s="26">
        <f t="shared" si="172"/>
        <v>15</v>
      </c>
      <c r="D671" s="26">
        <f t="shared" si="173"/>
        <v>31</v>
      </c>
      <c r="E671" s="26">
        <f t="shared" si="174"/>
        <v>0.15</v>
      </c>
      <c r="F671" s="26">
        <f t="shared" si="175"/>
        <v>-0.10999999999999999</v>
      </c>
      <c r="K671" s="33" t="str">
        <f t="shared" si="176"/>
        <v/>
      </c>
      <c r="L671" s="33" t="str">
        <f t="shared" si="177"/>
        <v/>
      </c>
      <c r="P671" s="33" t="str">
        <f t="shared" si="167"/>
        <v/>
      </c>
      <c r="Q671" s="33" t="str">
        <f t="shared" si="168"/>
        <v/>
      </c>
      <c r="R671" s="33" t="str">
        <f t="shared" si="169"/>
        <v/>
      </c>
      <c r="S671" s="33" t="str">
        <f t="shared" si="170"/>
        <v/>
      </c>
      <c r="U671" s="25">
        <v>669</v>
      </c>
      <c r="V671" s="25">
        <f t="shared" si="162"/>
        <v>9</v>
      </c>
      <c r="W671" s="25">
        <f t="shared" si="163"/>
        <v>33</v>
      </c>
      <c r="X671" s="25">
        <f t="shared" si="164"/>
        <v>702</v>
      </c>
      <c r="Y671" s="25">
        <f t="shared" si="171"/>
        <v>703</v>
      </c>
      <c r="Z671" s="25">
        <f t="shared" si="165"/>
        <v>723</v>
      </c>
      <c r="AA671" s="25">
        <f t="shared" si="166"/>
        <v>724</v>
      </c>
    </row>
    <row r="672" spans="2:27" x14ac:dyDescent="0.25">
      <c r="B672" s="26">
        <v>667</v>
      </c>
      <c r="C672" s="26">
        <f t="shared" si="172"/>
        <v>16</v>
      </c>
      <c r="D672" s="26">
        <f t="shared" si="173"/>
        <v>31</v>
      </c>
      <c r="E672" s="26">
        <f t="shared" si="174"/>
        <v>0.16</v>
      </c>
      <c r="F672" s="26">
        <f t="shared" si="175"/>
        <v>-0.10999999999999999</v>
      </c>
      <c r="K672" s="33" t="str">
        <f t="shared" si="176"/>
        <v/>
      </c>
      <c r="L672" s="33" t="str">
        <f t="shared" si="177"/>
        <v/>
      </c>
      <c r="P672" s="33" t="str">
        <f t="shared" si="167"/>
        <v/>
      </c>
      <c r="Q672" s="33" t="str">
        <f t="shared" si="168"/>
        <v/>
      </c>
      <c r="R672" s="33" t="str">
        <f t="shared" si="169"/>
        <v/>
      </c>
      <c r="S672" s="33" t="str">
        <f t="shared" si="170"/>
        <v/>
      </c>
      <c r="U672" s="25">
        <v>670</v>
      </c>
      <c r="V672" s="25">
        <f t="shared" si="162"/>
        <v>10</v>
      </c>
      <c r="W672" s="25">
        <f t="shared" si="163"/>
        <v>33</v>
      </c>
      <c r="X672" s="25">
        <f t="shared" si="164"/>
        <v>703</v>
      </c>
      <c r="Y672" s="25">
        <f t="shared" si="171"/>
        <v>704</v>
      </c>
      <c r="Z672" s="25">
        <f t="shared" si="165"/>
        <v>724</v>
      </c>
      <c r="AA672" s="25">
        <f t="shared" si="166"/>
        <v>725</v>
      </c>
    </row>
    <row r="673" spans="2:27" x14ac:dyDescent="0.25">
      <c r="B673" s="26">
        <v>668</v>
      </c>
      <c r="C673" s="26">
        <f t="shared" si="172"/>
        <v>17</v>
      </c>
      <c r="D673" s="26">
        <f t="shared" si="173"/>
        <v>31</v>
      </c>
      <c r="E673" s="26">
        <f t="shared" si="174"/>
        <v>0.17</v>
      </c>
      <c r="F673" s="26">
        <f t="shared" si="175"/>
        <v>-0.10999999999999999</v>
      </c>
      <c r="K673" s="33" t="str">
        <f t="shared" si="176"/>
        <v/>
      </c>
      <c r="L673" s="33" t="str">
        <f t="shared" si="177"/>
        <v/>
      </c>
      <c r="P673" s="33" t="str">
        <f t="shared" si="167"/>
        <v/>
      </c>
      <c r="Q673" s="33" t="str">
        <f t="shared" si="168"/>
        <v/>
      </c>
      <c r="R673" s="33" t="str">
        <f t="shared" si="169"/>
        <v/>
      </c>
      <c r="S673" s="33" t="str">
        <f t="shared" si="170"/>
        <v/>
      </c>
      <c r="U673" s="25">
        <v>671</v>
      </c>
      <c r="V673" s="25">
        <f t="shared" si="162"/>
        <v>11</v>
      </c>
      <c r="W673" s="25">
        <f t="shared" si="163"/>
        <v>33</v>
      </c>
      <c r="X673" s="25">
        <f t="shared" si="164"/>
        <v>704</v>
      </c>
      <c r="Y673" s="25">
        <f t="shared" si="171"/>
        <v>705</v>
      </c>
      <c r="Z673" s="25">
        <f t="shared" si="165"/>
        <v>725</v>
      </c>
      <c r="AA673" s="25">
        <f t="shared" si="166"/>
        <v>726</v>
      </c>
    </row>
    <row r="674" spans="2:27" x14ac:dyDescent="0.25">
      <c r="B674" s="26">
        <v>669</v>
      </c>
      <c r="C674" s="26">
        <f t="shared" si="172"/>
        <v>18</v>
      </c>
      <c r="D674" s="26">
        <f t="shared" si="173"/>
        <v>31</v>
      </c>
      <c r="E674" s="26">
        <f t="shared" si="174"/>
        <v>0.18</v>
      </c>
      <c r="F674" s="26">
        <f t="shared" si="175"/>
        <v>-0.10999999999999999</v>
      </c>
      <c r="K674" s="33" t="str">
        <f t="shared" si="176"/>
        <v/>
      </c>
      <c r="L674" s="33" t="str">
        <f t="shared" si="177"/>
        <v/>
      </c>
      <c r="P674" s="33" t="str">
        <f t="shared" si="167"/>
        <v/>
      </c>
      <c r="Q674" s="33" t="str">
        <f t="shared" si="168"/>
        <v/>
      </c>
      <c r="R674" s="33" t="str">
        <f t="shared" si="169"/>
        <v/>
      </c>
      <c r="S674" s="33" t="str">
        <f t="shared" si="170"/>
        <v/>
      </c>
      <c r="U674" s="25">
        <v>672</v>
      </c>
      <c r="V674" s="25">
        <f t="shared" si="162"/>
        <v>12</v>
      </c>
      <c r="W674" s="25">
        <f t="shared" si="163"/>
        <v>33</v>
      </c>
      <c r="X674" s="25">
        <f t="shared" si="164"/>
        <v>705</v>
      </c>
      <c r="Y674" s="25">
        <f t="shared" si="171"/>
        <v>706</v>
      </c>
      <c r="Z674" s="25">
        <f t="shared" si="165"/>
        <v>726</v>
      </c>
      <c r="AA674" s="25">
        <f t="shared" si="166"/>
        <v>727</v>
      </c>
    </row>
    <row r="675" spans="2:27" x14ac:dyDescent="0.25">
      <c r="B675" s="26">
        <v>670</v>
      </c>
      <c r="C675" s="26">
        <f t="shared" si="172"/>
        <v>19</v>
      </c>
      <c r="D675" s="26">
        <f t="shared" si="173"/>
        <v>31</v>
      </c>
      <c r="E675" s="26">
        <f t="shared" si="174"/>
        <v>0.19</v>
      </c>
      <c r="F675" s="26">
        <f t="shared" si="175"/>
        <v>-0.10999999999999999</v>
      </c>
      <c r="K675" s="33" t="str">
        <f t="shared" si="176"/>
        <v/>
      </c>
      <c r="L675" s="33" t="str">
        <f t="shared" si="177"/>
        <v/>
      </c>
      <c r="P675" s="33" t="str">
        <f t="shared" si="167"/>
        <v/>
      </c>
      <c r="Q675" s="33" t="str">
        <f t="shared" si="168"/>
        <v/>
      </c>
      <c r="R675" s="33" t="str">
        <f t="shared" si="169"/>
        <v/>
      </c>
      <c r="S675" s="33" t="str">
        <f t="shared" si="170"/>
        <v/>
      </c>
      <c r="U675" s="25">
        <v>673</v>
      </c>
      <c r="V675" s="25">
        <f t="shared" si="162"/>
        <v>13</v>
      </c>
      <c r="W675" s="25">
        <f t="shared" si="163"/>
        <v>33</v>
      </c>
      <c r="X675" s="25">
        <f t="shared" si="164"/>
        <v>706</v>
      </c>
      <c r="Y675" s="25">
        <f t="shared" si="171"/>
        <v>707</v>
      </c>
      <c r="Z675" s="25">
        <f t="shared" si="165"/>
        <v>727</v>
      </c>
      <c r="AA675" s="25">
        <f t="shared" si="166"/>
        <v>728</v>
      </c>
    </row>
    <row r="676" spans="2:27" x14ac:dyDescent="0.25">
      <c r="B676" s="26">
        <v>671</v>
      </c>
      <c r="C676" s="26">
        <f t="shared" si="172"/>
        <v>20</v>
      </c>
      <c r="D676" s="26">
        <f t="shared" si="173"/>
        <v>31</v>
      </c>
      <c r="E676" s="26">
        <f t="shared" si="174"/>
        <v>0.2</v>
      </c>
      <c r="F676" s="26">
        <f t="shared" si="175"/>
        <v>-0.10999999999999999</v>
      </c>
      <c r="K676" s="33" t="str">
        <f t="shared" si="176"/>
        <v/>
      </c>
      <c r="L676" s="33" t="str">
        <f t="shared" si="177"/>
        <v/>
      </c>
      <c r="P676" s="33" t="str">
        <f t="shared" si="167"/>
        <v/>
      </c>
      <c r="Q676" s="33" t="str">
        <f t="shared" si="168"/>
        <v/>
      </c>
      <c r="R676" s="33" t="str">
        <f t="shared" si="169"/>
        <v/>
      </c>
      <c r="S676" s="33" t="str">
        <f t="shared" si="170"/>
        <v/>
      </c>
      <c r="U676" s="25">
        <v>674</v>
      </c>
      <c r="V676" s="25">
        <f t="shared" si="162"/>
        <v>14</v>
      </c>
      <c r="W676" s="25">
        <f t="shared" si="163"/>
        <v>33</v>
      </c>
      <c r="X676" s="25">
        <f t="shared" si="164"/>
        <v>707</v>
      </c>
      <c r="Y676" s="25">
        <f t="shared" si="171"/>
        <v>708</v>
      </c>
      <c r="Z676" s="25">
        <f t="shared" si="165"/>
        <v>728</v>
      </c>
      <c r="AA676" s="25">
        <f t="shared" si="166"/>
        <v>729</v>
      </c>
    </row>
    <row r="677" spans="2:27" x14ac:dyDescent="0.25">
      <c r="B677" s="26">
        <v>672</v>
      </c>
      <c r="C677" s="26">
        <f t="shared" si="172"/>
        <v>0</v>
      </c>
      <c r="D677" s="26">
        <f t="shared" si="173"/>
        <v>32</v>
      </c>
      <c r="E677" s="26">
        <f t="shared" si="174"/>
        <v>0</v>
      </c>
      <c r="F677" s="26">
        <f t="shared" si="175"/>
        <v>-0.12</v>
      </c>
      <c r="K677" s="33" t="str">
        <f t="shared" si="176"/>
        <v/>
      </c>
      <c r="L677" s="33" t="str">
        <f t="shared" si="177"/>
        <v/>
      </c>
      <c r="P677" s="33" t="str">
        <f t="shared" si="167"/>
        <v/>
      </c>
      <c r="Q677" s="33" t="str">
        <f t="shared" si="168"/>
        <v/>
      </c>
      <c r="R677" s="33" t="str">
        <f t="shared" si="169"/>
        <v/>
      </c>
      <c r="S677" s="33" t="str">
        <f t="shared" si="170"/>
        <v/>
      </c>
      <c r="U677" s="25">
        <v>675</v>
      </c>
      <c r="V677" s="25">
        <f t="shared" si="162"/>
        <v>15</v>
      </c>
      <c r="W677" s="25">
        <f t="shared" si="163"/>
        <v>33</v>
      </c>
      <c r="X677" s="25">
        <f t="shared" si="164"/>
        <v>708</v>
      </c>
      <c r="Y677" s="25">
        <f t="shared" si="171"/>
        <v>709</v>
      </c>
      <c r="Z677" s="25">
        <f t="shared" si="165"/>
        <v>729</v>
      </c>
      <c r="AA677" s="25">
        <f t="shared" si="166"/>
        <v>730</v>
      </c>
    </row>
    <row r="678" spans="2:27" x14ac:dyDescent="0.25">
      <c r="B678" s="26">
        <v>673</v>
      </c>
      <c r="C678" s="26">
        <f t="shared" si="172"/>
        <v>1</v>
      </c>
      <c r="D678" s="26">
        <f t="shared" si="173"/>
        <v>32</v>
      </c>
      <c r="E678" s="26">
        <f t="shared" si="174"/>
        <v>0.01</v>
      </c>
      <c r="F678" s="26">
        <f t="shared" si="175"/>
        <v>-0.12</v>
      </c>
      <c r="K678" s="33" t="str">
        <f t="shared" si="176"/>
        <v/>
      </c>
      <c r="L678" s="33" t="str">
        <f t="shared" si="177"/>
        <v/>
      </c>
      <c r="P678" s="33" t="str">
        <f t="shared" si="167"/>
        <v/>
      </c>
      <c r="Q678" s="33" t="str">
        <f t="shared" si="168"/>
        <v/>
      </c>
      <c r="R678" s="33" t="str">
        <f t="shared" si="169"/>
        <v/>
      </c>
      <c r="S678" s="33" t="str">
        <f t="shared" si="170"/>
        <v/>
      </c>
      <c r="U678" s="25">
        <v>676</v>
      </c>
      <c r="V678" s="25">
        <f t="shared" si="162"/>
        <v>16</v>
      </c>
      <c r="W678" s="25">
        <f t="shared" si="163"/>
        <v>33</v>
      </c>
      <c r="X678" s="25">
        <f t="shared" si="164"/>
        <v>709</v>
      </c>
      <c r="Y678" s="25">
        <f t="shared" si="171"/>
        <v>710</v>
      </c>
      <c r="Z678" s="25">
        <f t="shared" si="165"/>
        <v>730</v>
      </c>
      <c r="AA678" s="25">
        <f t="shared" si="166"/>
        <v>731</v>
      </c>
    </row>
    <row r="679" spans="2:27" x14ac:dyDescent="0.25">
      <c r="B679" s="26">
        <v>674</v>
      </c>
      <c r="C679" s="26">
        <f t="shared" si="172"/>
        <v>2</v>
      </c>
      <c r="D679" s="26">
        <f t="shared" si="173"/>
        <v>32</v>
      </c>
      <c r="E679" s="26">
        <f t="shared" si="174"/>
        <v>0.02</v>
      </c>
      <c r="F679" s="26">
        <f t="shared" si="175"/>
        <v>-0.12</v>
      </c>
      <c r="K679" s="33" t="str">
        <f t="shared" si="176"/>
        <v/>
      </c>
      <c r="L679" s="33" t="str">
        <f t="shared" si="177"/>
        <v/>
      </c>
      <c r="P679" s="33" t="str">
        <f t="shared" si="167"/>
        <v/>
      </c>
      <c r="Q679" s="33" t="str">
        <f t="shared" si="168"/>
        <v/>
      </c>
      <c r="R679" s="33" t="str">
        <f t="shared" si="169"/>
        <v/>
      </c>
      <c r="S679" s="33" t="str">
        <f t="shared" si="170"/>
        <v/>
      </c>
      <c r="U679" s="25">
        <v>677</v>
      </c>
      <c r="V679" s="25">
        <f t="shared" si="162"/>
        <v>17</v>
      </c>
      <c r="W679" s="25">
        <f t="shared" si="163"/>
        <v>33</v>
      </c>
      <c r="X679" s="25">
        <f t="shared" si="164"/>
        <v>710</v>
      </c>
      <c r="Y679" s="25">
        <f t="shared" si="171"/>
        <v>711</v>
      </c>
      <c r="Z679" s="25">
        <f t="shared" si="165"/>
        <v>731</v>
      </c>
      <c r="AA679" s="25">
        <f t="shared" si="166"/>
        <v>732</v>
      </c>
    </row>
    <row r="680" spans="2:27" x14ac:dyDescent="0.25">
      <c r="B680" s="26">
        <v>675</v>
      </c>
      <c r="C680" s="26">
        <f t="shared" si="172"/>
        <v>3</v>
      </c>
      <c r="D680" s="26">
        <f t="shared" si="173"/>
        <v>32</v>
      </c>
      <c r="E680" s="26">
        <f t="shared" si="174"/>
        <v>0.03</v>
      </c>
      <c r="F680" s="26">
        <f t="shared" si="175"/>
        <v>-0.12</v>
      </c>
      <c r="K680" s="33" t="str">
        <f t="shared" si="176"/>
        <v/>
      </c>
      <c r="L680" s="33" t="str">
        <f t="shared" si="177"/>
        <v/>
      </c>
      <c r="P680" s="33" t="str">
        <f t="shared" si="167"/>
        <v/>
      </c>
      <c r="Q680" s="33" t="str">
        <f t="shared" si="168"/>
        <v/>
      </c>
      <c r="R680" s="33" t="str">
        <f t="shared" si="169"/>
        <v/>
      </c>
      <c r="S680" s="33" t="str">
        <f t="shared" si="170"/>
        <v/>
      </c>
      <c r="U680" s="25">
        <v>678</v>
      </c>
      <c r="V680" s="25">
        <f t="shared" si="162"/>
        <v>18</v>
      </c>
      <c r="W680" s="25">
        <f t="shared" si="163"/>
        <v>33</v>
      </c>
      <c r="X680" s="25">
        <f t="shared" si="164"/>
        <v>711</v>
      </c>
      <c r="Y680" s="25">
        <f t="shared" si="171"/>
        <v>712</v>
      </c>
      <c r="Z680" s="25">
        <f t="shared" si="165"/>
        <v>732</v>
      </c>
      <c r="AA680" s="25">
        <f t="shared" si="166"/>
        <v>733</v>
      </c>
    </row>
    <row r="681" spans="2:27" x14ac:dyDescent="0.25">
      <c r="B681" s="26">
        <v>676</v>
      </c>
      <c r="C681" s="26">
        <f t="shared" si="172"/>
        <v>4</v>
      </c>
      <c r="D681" s="26">
        <f t="shared" si="173"/>
        <v>32</v>
      </c>
      <c r="E681" s="26">
        <f t="shared" si="174"/>
        <v>0.04</v>
      </c>
      <c r="F681" s="26">
        <f t="shared" si="175"/>
        <v>-0.12</v>
      </c>
      <c r="K681" s="33" t="str">
        <f t="shared" si="176"/>
        <v/>
      </c>
      <c r="L681" s="33" t="str">
        <f t="shared" si="177"/>
        <v/>
      </c>
      <c r="P681" s="33" t="str">
        <f t="shared" si="167"/>
        <v/>
      </c>
      <c r="Q681" s="33" t="str">
        <f t="shared" si="168"/>
        <v/>
      </c>
      <c r="R681" s="33" t="str">
        <f t="shared" si="169"/>
        <v/>
      </c>
      <c r="S681" s="33" t="str">
        <f t="shared" si="170"/>
        <v/>
      </c>
      <c r="U681" s="25">
        <v>679</v>
      </c>
      <c r="V681" s="25">
        <f t="shared" si="162"/>
        <v>19</v>
      </c>
      <c r="W681" s="25">
        <f t="shared" si="163"/>
        <v>33</v>
      </c>
      <c r="X681" s="25">
        <f t="shared" si="164"/>
        <v>712</v>
      </c>
      <c r="Y681" s="25">
        <f t="shared" si="171"/>
        <v>713</v>
      </c>
      <c r="Z681" s="25">
        <f t="shared" si="165"/>
        <v>733</v>
      </c>
      <c r="AA681" s="25">
        <f t="shared" si="166"/>
        <v>734</v>
      </c>
    </row>
    <row r="682" spans="2:27" x14ac:dyDescent="0.25">
      <c r="B682" s="26">
        <v>677</v>
      </c>
      <c r="C682" s="26">
        <f t="shared" si="172"/>
        <v>5</v>
      </c>
      <c r="D682" s="26">
        <f t="shared" si="173"/>
        <v>32</v>
      </c>
      <c r="E682" s="26">
        <f t="shared" si="174"/>
        <v>0.05</v>
      </c>
      <c r="F682" s="26">
        <f t="shared" si="175"/>
        <v>-0.12</v>
      </c>
      <c r="K682" s="33" t="str">
        <f t="shared" si="176"/>
        <v/>
      </c>
      <c r="L682" s="33" t="str">
        <f t="shared" si="177"/>
        <v/>
      </c>
      <c r="P682" s="33" t="str">
        <f t="shared" si="167"/>
        <v/>
      </c>
      <c r="Q682" s="33" t="str">
        <f t="shared" si="168"/>
        <v/>
      </c>
      <c r="R682" s="33" t="str">
        <f t="shared" si="169"/>
        <v/>
      </c>
      <c r="S682" s="33" t="str">
        <f t="shared" si="170"/>
        <v/>
      </c>
      <c r="U682" s="25">
        <v>680</v>
      </c>
      <c r="V682" s="25">
        <f t="shared" si="162"/>
        <v>0</v>
      </c>
      <c r="W682" s="25">
        <f t="shared" si="163"/>
        <v>34</v>
      </c>
      <c r="X682" s="25">
        <f t="shared" si="164"/>
        <v>714</v>
      </c>
      <c r="Y682" s="25">
        <f t="shared" si="171"/>
        <v>715</v>
      </c>
      <c r="Z682" s="25">
        <f t="shared" si="165"/>
        <v>735</v>
      </c>
      <c r="AA682" s="25">
        <f t="shared" si="166"/>
        <v>736</v>
      </c>
    </row>
    <row r="683" spans="2:27" x14ac:dyDescent="0.25">
      <c r="B683" s="26">
        <v>678</v>
      </c>
      <c r="C683" s="26">
        <f t="shared" si="172"/>
        <v>6</v>
      </c>
      <c r="D683" s="26">
        <f t="shared" si="173"/>
        <v>32</v>
      </c>
      <c r="E683" s="26">
        <f t="shared" si="174"/>
        <v>0.06</v>
      </c>
      <c r="F683" s="26">
        <f t="shared" si="175"/>
        <v>-0.12</v>
      </c>
      <c r="K683" s="33" t="str">
        <f t="shared" si="176"/>
        <v/>
      </c>
      <c r="L683" s="33" t="str">
        <f t="shared" si="177"/>
        <v/>
      </c>
      <c r="P683" s="33" t="str">
        <f t="shared" si="167"/>
        <v/>
      </c>
      <c r="Q683" s="33" t="str">
        <f t="shared" si="168"/>
        <v/>
      </c>
      <c r="R683" s="33" t="str">
        <f t="shared" si="169"/>
        <v/>
      </c>
      <c r="S683" s="33" t="str">
        <f t="shared" si="170"/>
        <v/>
      </c>
      <c r="U683" s="25">
        <v>681</v>
      </c>
      <c r="V683" s="25">
        <f t="shared" si="162"/>
        <v>1</v>
      </c>
      <c r="W683" s="25">
        <f t="shared" si="163"/>
        <v>34</v>
      </c>
      <c r="X683" s="25">
        <f t="shared" si="164"/>
        <v>715</v>
      </c>
      <c r="Y683" s="25">
        <f t="shared" si="171"/>
        <v>716</v>
      </c>
      <c r="Z683" s="25">
        <f t="shared" si="165"/>
        <v>736</v>
      </c>
      <c r="AA683" s="25">
        <f t="shared" si="166"/>
        <v>737</v>
      </c>
    </row>
    <row r="684" spans="2:27" x14ac:dyDescent="0.25">
      <c r="B684" s="26">
        <v>679</v>
      </c>
      <c r="C684" s="26">
        <f t="shared" si="172"/>
        <v>7</v>
      </c>
      <c r="D684" s="26">
        <f t="shared" si="173"/>
        <v>32</v>
      </c>
      <c r="E684" s="26">
        <f t="shared" si="174"/>
        <v>7.0000000000000007E-2</v>
      </c>
      <c r="F684" s="26">
        <f t="shared" si="175"/>
        <v>-0.12</v>
      </c>
      <c r="K684" s="33" t="str">
        <f t="shared" si="176"/>
        <v/>
      </c>
      <c r="L684" s="33" t="str">
        <f t="shared" si="177"/>
        <v/>
      </c>
      <c r="P684" s="33" t="str">
        <f t="shared" si="167"/>
        <v/>
      </c>
      <c r="Q684" s="33" t="str">
        <f t="shared" si="168"/>
        <v/>
      </c>
      <c r="R684" s="33" t="str">
        <f t="shared" si="169"/>
        <v/>
      </c>
      <c r="S684" s="33" t="str">
        <f t="shared" si="170"/>
        <v/>
      </c>
      <c r="U684" s="25">
        <v>682</v>
      </c>
      <c r="V684" s="25">
        <f t="shared" si="162"/>
        <v>2</v>
      </c>
      <c r="W684" s="25">
        <f t="shared" si="163"/>
        <v>34</v>
      </c>
      <c r="X684" s="25">
        <f t="shared" si="164"/>
        <v>716</v>
      </c>
      <c r="Y684" s="25">
        <f t="shared" si="171"/>
        <v>717</v>
      </c>
      <c r="Z684" s="25">
        <f t="shared" si="165"/>
        <v>737</v>
      </c>
      <c r="AA684" s="25">
        <f t="shared" si="166"/>
        <v>738</v>
      </c>
    </row>
    <row r="685" spans="2:27" x14ac:dyDescent="0.25">
      <c r="B685" s="26">
        <v>680</v>
      </c>
      <c r="C685" s="26">
        <f t="shared" si="172"/>
        <v>8</v>
      </c>
      <c r="D685" s="26">
        <f t="shared" si="173"/>
        <v>32</v>
      </c>
      <c r="E685" s="26">
        <f t="shared" si="174"/>
        <v>0.08</v>
      </c>
      <c r="F685" s="26">
        <f t="shared" si="175"/>
        <v>-0.12</v>
      </c>
      <c r="K685" s="33" t="str">
        <f t="shared" si="176"/>
        <v/>
      </c>
      <c r="L685" s="33" t="str">
        <f t="shared" si="177"/>
        <v/>
      </c>
      <c r="P685" s="33" t="str">
        <f t="shared" si="167"/>
        <v/>
      </c>
      <c r="Q685" s="33" t="str">
        <f t="shared" si="168"/>
        <v/>
      </c>
      <c r="R685" s="33" t="str">
        <f t="shared" si="169"/>
        <v/>
      </c>
      <c r="S685" s="33" t="str">
        <f t="shared" si="170"/>
        <v/>
      </c>
      <c r="U685" s="25">
        <v>683</v>
      </c>
      <c r="V685" s="25">
        <f t="shared" si="162"/>
        <v>3</v>
      </c>
      <c r="W685" s="25">
        <f t="shared" si="163"/>
        <v>34</v>
      </c>
      <c r="X685" s="25">
        <f t="shared" si="164"/>
        <v>717</v>
      </c>
      <c r="Y685" s="25">
        <f t="shared" si="171"/>
        <v>718</v>
      </c>
      <c r="Z685" s="25">
        <f t="shared" si="165"/>
        <v>738</v>
      </c>
      <c r="AA685" s="25">
        <f t="shared" si="166"/>
        <v>739</v>
      </c>
    </row>
    <row r="686" spans="2:27" x14ac:dyDescent="0.25">
      <c r="B686" s="26">
        <v>681</v>
      </c>
      <c r="C686" s="26">
        <f t="shared" si="172"/>
        <v>9</v>
      </c>
      <c r="D686" s="26">
        <f t="shared" si="173"/>
        <v>32</v>
      </c>
      <c r="E686" s="26">
        <f t="shared" si="174"/>
        <v>0.09</v>
      </c>
      <c r="F686" s="26">
        <f t="shared" si="175"/>
        <v>-0.12</v>
      </c>
      <c r="K686" s="33" t="str">
        <f t="shared" si="176"/>
        <v/>
      </c>
      <c r="L686" s="33" t="str">
        <f t="shared" si="177"/>
        <v/>
      </c>
      <c r="P686" s="33" t="str">
        <f t="shared" si="167"/>
        <v/>
      </c>
      <c r="Q686" s="33" t="str">
        <f t="shared" si="168"/>
        <v/>
      </c>
      <c r="R686" s="33" t="str">
        <f t="shared" si="169"/>
        <v/>
      </c>
      <c r="S686" s="33" t="str">
        <f t="shared" si="170"/>
        <v/>
      </c>
      <c r="U686" s="25">
        <v>684</v>
      </c>
      <c r="V686" s="25">
        <f t="shared" si="162"/>
        <v>4</v>
      </c>
      <c r="W686" s="25">
        <f t="shared" si="163"/>
        <v>34</v>
      </c>
      <c r="X686" s="25">
        <f t="shared" si="164"/>
        <v>718</v>
      </c>
      <c r="Y686" s="25">
        <f t="shared" si="171"/>
        <v>719</v>
      </c>
      <c r="Z686" s="25">
        <f t="shared" si="165"/>
        <v>739</v>
      </c>
      <c r="AA686" s="25">
        <f t="shared" si="166"/>
        <v>740</v>
      </c>
    </row>
    <row r="687" spans="2:27" x14ac:dyDescent="0.25">
      <c r="B687" s="26">
        <v>682</v>
      </c>
      <c r="C687" s="26">
        <f t="shared" si="172"/>
        <v>10</v>
      </c>
      <c r="D687" s="26">
        <f t="shared" si="173"/>
        <v>32</v>
      </c>
      <c r="E687" s="26">
        <f t="shared" si="174"/>
        <v>0.1</v>
      </c>
      <c r="F687" s="26">
        <f t="shared" si="175"/>
        <v>-0.12</v>
      </c>
      <c r="K687" s="33" t="str">
        <f t="shared" si="176"/>
        <v/>
      </c>
      <c r="L687" s="33" t="str">
        <f t="shared" si="177"/>
        <v/>
      </c>
      <c r="P687" s="33" t="str">
        <f t="shared" si="167"/>
        <v/>
      </c>
      <c r="Q687" s="33" t="str">
        <f t="shared" si="168"/>
        <v/>
      </c>
      <c r="R687" s="33" t="str">
        <f t="shared" si="169"/>
        <v/>
      </c>
      <c r="S687" s="33" t="str">
        <f t="shared" si="170"/>
        <v/>
      </c>
      <c r="U687" s="25">
        <v>685</v>
      </c>
      <c r="V687" s="25">
        <f t="shared" si="162"/>
        <v>5</v>
      </c>
      <c r="W687" s="25">
        <f t="shared" si="163"/>
        <v>34</v>
      </c>
      <c r="X687" s="25">
        <f t="shared" si="164"/>
        <v>719</v>
      </c>
      <c r="Y687" s="25">
        <f t="shared" si="171"/>
        <v>720</v>
      </c>
      <c r="Z687" s="25">
        <f t="shared" si="165"/>
        <v>740</v>
      </c>
      <c r="AA687" s="25">
        <f t="shared" si="166"/>
        <v>741</v>
      </c>
    </row>
    <row r="688" spans="2:27" x14ac:dyDescent="0.25">
      <c r="B688" s="26">
        <v>683</v>
      </c>
      <c r="C688" s="26">
        <f t="shared" si="172"/>
        <v>11</v>
      </c>
      <c r="D688" s="26">
        <f t="shared" si="173"/>
        <v>32</v>
      </c>
      <c r="E688" s="26">
        <f t="shared" si="174"/>
        <v>0.11</v>
      </c>
      <c r="F688" s="26">
        <f t="shared" si="175"/>
        <v>-0.12</v>
      </c>
      <c r="K688" s="33" t="str">
        <f t="shared" si="176"/>
        <v/>
      </c>
      <c r="L688" s="33" t="str">
        <f t="shared" si="177"/>
        <v/>
      </c>
      <c r="P688" s="33" t="str">
        <f t="shared" si="167"/>
        <v/>
      </c>
      <c r="Q688" s="33" t="str">
        <f t="shared" si="168"/>
        <v/>
      </c>
      <c r="R688" s="33" t="str">
        <f t="shared" si="169"/>
        <v/>
      </c>
      <c r="S688" s="33" t="str">
        <f t="shared" si="170"/>
        <v/>
      </c>
      <c r="U688" s="25">
        <v>686</v>
      </c>
      <c r="V688" s="25">
        <f t="shared" si="162"/>
        <v>6</v>
      </c>
      <c r="W688" s="25">
        <f t="shared" si="163"/>
        <v>34</v>
      </c>
      <c r="X688" s="25">
        <f t="shared" si="164"/>
        <v>720</v>
      </c>
      <c r="Y688" s="25">
        <f t="shared" si="171"/>
        <v>721</v>
      </c>
      <c r="Z688" s="25">
        <f t="shared" si="165"/>
        <v>741</v>
      </c>
      <c r="AA688" s="25">
        <f t="shared" si="166"/>
        <v>742</v>
      </c>
    </row>
    <row r="689" spans="2:27" x14ac:dyDescent="0.25">
      <c r="B689" s="26">
        <v>684</v>
      </c>
      <c r="C689" s="26">
        <f t="shared" si="172"/>
        <v>12</v>
      </c>
      <c r="D689" s="26">
        <f t="shared" si="173"/>
        <v>32</v>
      </c>
      <c r="E689" s="26">
        <f t="shared" si="174"/>
        <v>0.12</v>
      </c>
      <c r="F689" s="26">
        <f t="shared" si="175"/>
        <v>-0.12</v>
      </c>
      <c r="K689" s="33" t="str">
        <f t="shared" si="176"/>
        <v/>
      </c>
      <c r="L689" s="33" t="str">
        <f t="shared" si="177"/>
        <v/>
      </c>
      <c r="P689" s="33" t="str">
        <f t="shared" si="167"/>
        <v/>
      </c>
      <c r="Q689" s="33" t="str">
        <f t="shared" si="168"/>
        <v/>
      </c>
      <c r="R689" s="33" t="str">
        <f t="shared" si="169"/>
        <v/>
      </c>
      <c r="S689" s="33" t="str">
        <f t="shared" si="170"/>
        <v/>
      </c>
      <c r="U689" s="25">
        <v>687</v>
      </c>
      <c r="V689" s="25">
        <f t="shared" si="162"/>
        <v>7</v>
      </c>
      <c r="W689" s="25">
        <f t="shared" si="163"/>
        <v>34</v>
      </c>
      <c r="X689" s="25">
        <f t="shared" si="164"/>
        <v>721</v>
      </c>
      <c r="Y689" s="25">
        <f t="shared" si="171"/>
        <v>722</v>
      </c>
      <c r="Z689" s="25">
        <f t="shared" si="165"/>
        <v>742</v>
      </c>
      <c r="AA689" s="25">
        <f t="shared" si="166"/>
        <v>743</v>
      </c>
    </row>
    <row r="690" spans="2:27" x14ac:dyDescent="0.25">
      <c r="B690" s="26">
        <v>685</v>
      </c>
      <c r="C690" s="26">
        <f t="shared" si="172"/>
        <v>13</v>
      </c>
      <c r="D690" s="26">
        <f t="shared" si="173"/>
        <v>32</v>
      </c>
      <c r="E690" s="26">
        <f t="shared" si="174"/>
        <v>0.13</v>
      </c>
      <c r="F690" s="26">
        <f t="shared" si="175"/>
        <v>-0.12</v>
      </c>
      <c r="K690" s="33" t="str">
        <f t="shared" si="176"/>
        <v/>
      </c>
      <c r="L690" s="33" t="str">
        <f t="shared" si="177"/>
        <v/>
      </c>
      <c r="P690" s="33" t="str">
        <f t="shared" si="167"/>
        <v/>
      </c>
      <c r="Q690" s="33" t="str">
        <f t="shared" si="168"/>
        <v/>
      </c>
      <c r="R690" s="33" t="str">
        <f t="shared" si="169"/>
        <v/>
      </c>
      <c r="S690" s="33" t="str">
        <f t="shared" si="170"/>
        <v/>
      </c>
      <c r="U690" s="25">
        <v>688</v>
      </c>
      <c r="V690" s="25">
        <f t="shared" si="162"/>
        <v>8</v>
      </c>
      <c r="W690" s="25">
        <f t="shared" si="163"/>
        <v>34</v>
      </c>
      <c r="X690" s="25">
        <f t="shared" si="164"/>
        <v>722</v>
      </c>
      <c r="Y690" s="25">
        <f t="shared" si="171"/>
        <v>723</v>
      </c>
      <c r="Z690" s="25">
        <f t="shared" si="165"/>
        <v>743</v>
      </c>
      <c r="AA690" s="25">
        <f t="shared" si="166"/>
        <v>744</v>
      </c>
    </row>
    <row r="691" spans="2:27" x14ac:dyDescent="0.25">
      <c r="B691" s="26">
        <v>686</v>
      </c>
      <c r="C691" s="26">
        <f t="shared" si="172"/>
        <v>14</v>
      </c>
      <c r="D691" s="26">
        <f t="shared" si="173"/>
        <v>32</v>
      </c>
      <c r="E691" s="26">
        <f t="shared" si="174"/>
        <v>0.14000000000000001</v>
      </c>
      <c r="F691" s="26">
        <f t="shared" si="175"/>
        <v>-0.12</v>
      </c>
      <c r="K691" s="33" t="str">
        <f t="shared" si="176"/>
        <v/>
      </c>
      <c r="L691" s="33" t="str">
        <f t="shared" si="177"/>
        <v/>
      </c>
      <c r="P691" s="33" t="str">
        <f t="shared" si="167"/>
        <v/>
      </c>
      <c r="Q691" s="33" t="str">
        <f t="shared" si="168"/>
        <v/>
      </c>
      <c r="R691" s="33" t="str">
        <f t="shared" si="169"/>
        <v/>
      </c>
      <c r="S691" s="33" t="str">
        <f t="shared" si="170"/>
        <v/>
      </c>
      <c r="U691" s="25">
        <v>689</v>
      </c>
      <c r="V691" s="25">
        <f t="shared" si="162"/>
        <v>9</v>
      </c>
      <c r="W691" s="25">
        <f t="shared" si="163"/>
        <v>34</v>
      </c>
      <c r="X691" s="25">
        <f t="shared" si="164"/>
        <v>723</v>
      </c>
      <c r="Y691" s="25">
        <f t="shared" si="171"/>
        <v>724</v>
      </c>
      <c r="Z691" s="25">
        <f t="shared" si="165"/>
        <v>744</v>
      </c>
      <c r="AA691" s="25">
        <f t="shared" si="166"/>
        <v>745</v>
      </c>
    </row>
    <row r="692" spans="2:27" x14ac:dyDescent="0.25">
      <c r="B692" s="26">
        <v>687</v>
      </c>
      <c r="C692" s="26">
        <f t="shared" si="172"/>
        <v>15</v>
      </c>
      <c r="D692" s="26">
        <f t="shared" si="173"/>
        <v>32</v>
      </c>
      <c r="E692" s="26">
        <f t="shared" si="174"/>
        <v>0.15</v>
      </c>
      <c r="F692" s="26">
        <f t="shared" si="175"/>
        <v>-0.12</v>
      </c>
      <c r="K692" s="33" t="str">
        <f t="shared" si="176"/>
        <v/>
      </c>
      <c r="L692" s="33" t="str">
        <f t="shared" si="177"/>
        <v/>
      </c>
      <c r="P692" s="33" t="str">
        <f t="shared" si="167"/>
        <v/>
      </c>
      <c r="Q692" s="33" t="str">
        <f t="shared" si="168"/>
        <v/>
      </c>
      <c r="R692" s="33" t="str">
        <f t="shared" si="169"/>
        <v/>
      </c>
      <c r="S692" s="33" t="str">
        <f t="shared" si="170"/>
        <v/>
      </c>
      <c r="U692" s="25">
        <v>690</v>
      </c>
      <c r="V692" s="25">
        <f t="shared" si="162"/>
        <v>10</v>
      </c>
      <c r="W692" s="25">
        <f t="shared" si="163"/>
        <v>34</v>
      </c>
      <c r="X692" s="25">
        <f t="shared" si="164"/>
        <v>724</v>
      </c>
      <c r="Y692" s="25">
        <f t="shared" si="171"/>
        <v>725</v>
      </c>
      <c r="Z692" s="25">
        <f t="shared" si="165"/>
        <v>745</v>
      </c>
      <c r="AA692" s="25">
        <f t="shared" si="166"/>
        <v>746</v>
      </c>
    </row>
    <row r="693" spans="2:27" x14ac:dyDescent="0.25">
      <c r="B693" s="26">
        <v>688</v>
      </c>
      <c r="C693" s="26">
        <f t="shared" si="172"/>
        <v>16</v>
      </c>
      <c r="D693" s="26">
        <f t="shared" si="173"/>
        <v>32</v>
      </c>
      <c r="E693" s="26">
        <f t="shared" si="174"/>
        <v>0.16</v>
      </c>
      <c r="F693" s="26">
        <f t="shared" si="175"/>
        <v>-0.12</v>
      </c>
      <c r="K693" s="33" t="str">
        <f t="shared" si="176"/>
        <v/>
      </c>
      <c r="L693" s="33" t="str">
        <f t="shared" si="177"/>
        <v/>
      </c>
      <c r="P693" s="33" t="str">
        <f t="shared" si="167"/>
        <v/>
      </c>
      <c r="Q693" s="33" t="str">
        <f t="shared" si="168"/>
        <v/>
      </c>
      <c r="R693" s="33" t="str">
        <f t="shared" si="169"/>
        <v/>
      </c>
      <c r="S693" s="33" t="str">
        <f t="shared" si="170"/>
        <v/>
      </c>
      <c r="U693" s="25">
        <v>691</v>
      </c>
      <c r="V693" s="25">
        <f t="shared" si="162"/>
        <v>11</v>
      </c>
      <c r="W693" s="25">
        <f t="shared" si="163"/>
        <v>34</v>
      </c>
      <c r="X693" s="25">
        <f t="shared" si="164"/>
        <v>725</v>
      </c>
      <c r="Y693" s="25">
        <f t="shared" si="171"/>
        <v>726</v>
      </c>
      <c r="Z693" s="25">
        <f t="shared" si="165"/>
        <v>746</v>
      </c>
      <c r="AA693" s="25">
        <f t="shared" si="166"/>
        <v>747</v>
      </c>
    </row>
    <row r="694" spans="2:27" x14ac:dyDescent="0.25">
      <c r="B694" s="26">
        <v>689</v>
      </c>
      <c r="C694" s="26">
        <f t="shared" si="172"/>
        <v>17</v>
      </c>
      <c r="D694" s="26">
        <f t="shared" si="173"/>
        <v>32</v>
      </c>
      <c r="E694" s="26">
        <f t="shared" si="174"/>
        <v>0.17</v>
      </c>
      <c r="F694" s="26">
        <f t="shared" si="175"/>
        <v>-0.12</v>
      </c>
      <c r="K694" s="33" t="str">
        <f t="shared" si="176"/>
        <v/>
      </c>
      <c r="L694" s="33" t="str">
        <f t="shared" si="177"/>
        <v/>
      </c>
      <c r="P694" s="33" t="str">
        <f t="shared" si="167"/>
        <v/>
      </c>
      <c r="Q694" s="33" t="str">
        <f t="shared" si="168"/>
        <v/>
      </c>
      <c r="R694" s="33" t="str">
        <f t="shared" si="169"/>
        <v/>
      </c>
      <c r="S694" s="33" t="str">
        <f t="shared" si="170"/>
        <v/>
      </c>
      <c r="U694" s="25">
        <v>692</v>
      </c>
      <c r="V694" s="25">
        <f t="shared" si="162"/>
        <v>12</v>
      </c>
      <c r="W694" s="25">
        <f t="shared" si="163"/>
        <v>34</v>
      </c>
      <c r="X694" s="25">
        <f t="shared" si="164"/>
        <v>726</v>
      </c>
      <c r="Y694" s="25">
        <f t="shared" si="171"/>
        <v>727</v>
      </c>
      <c r="Z694" s="25">
        <f t="shared" si="165"/>
        <v>747</v>
      </c>
      <c r="AA694" s="25">
        <f t="shared" si="166"/>
        <v>748</v>
      </c>
    </row>
    <row r="695" spans="2:27" x14ac:dyDescent="0.25">
      <c r="B695" s="26">
        <v>690</v>
      </c>
      <c r="C695" s="26">
        <f t="shared" si="172"/>
        <v>18</v>
      </c>
      <c r="D695" s="26">
        <f t="shared" si="173"/>
        <v>32</v>
      </c>
      <c r="E695" s="26">
        <f t="shared" si="174"/>
        <v>0.18</v>
      </c>
      <c r="F695" s="26">
        <f t="shared" si="175"/>
        <v>-0.12</v>
      </c>
      <c r="K695" s="33" t="str">
        <f t="shared" si="176"/>
        <v/>
      </c>
      <c r="L695" s="33" t="str">
        <f t="shared" si="177"/>
        <v/>
      </c>
      <c r="P695" s="33" t="str">
        <f t="shared" si="167"/>
        <v/>
      </c>
      <c r="Q695" s="33" t="str">
        <f t="shared" si="168"/>
        <v/>
      </c>
      <c r="R695" s="33" t="str">
        <f t="shared" si="169"/>
        <v/>
      </c>
      <c r="S695" s="33" t="str">
        <f t="shared" si="170"/>
        <v/>
      </c>
      <c r="U695" s="25">
        <v>693</v>
      </c>
      <c r="V695" s="25">
        <f t="shared" si="162"/>
        <v>13</v>
      </c>
      <c r="W695" s="25">
        <f t="shared" si="163"/>
        <v>34</v>
      </c>
      <c r="X695" s="25">
        <f t="shared" si="164"/>
        <v>727</v>
      </c>
      <c r="Y695" s="25">
        <f t="shared" si="171"/>
        <v>728</v>
      </c>
      <c r="Z695" s="25">
        <f t="shared" si="165"/>
        <v>748</v>
      </c>
      <c r="AA695" s="25">
        <f t="shared" si="166"/>
        <v>749</v>
      </c>
    </row>
    <row r="696" spans="2:27" x14ac:dyDescent="0.25">
      <c r="B696" s="26">
        <v>691</v>
      </c>
      <c r="C696" s="26">
        <f t="shared" si="172"/>
        <v>19</v>
      </c>
      <c r="D696" s="26">
        <f t="shared" si="173"/>
        <v>32</v>
      </c>
      <c r="E696" s="26">
        <f t="shared" si="174"/>
        <v>0.19</v>
      </c>
      <c r="F696" s="26">
        <f t="shared" si="175"/>
        <v>-0.12</v>
      </c>
      <c r="K696" s="33" t="str">
        <f t="shared" si="176"/>
        <v/>
      </c>
      <c r="L696" s="33" t="str">
        <f t="shared" si="177"/>
        <v/>
      </c>
      <c r="P696" s="33" t="str">
        <f t="shared" si="167"/>
        <v/>
      </c>
      <c r="Q696" s="33" t="str">
        <f t="shared" si="168"/>
        <v/>
      </c>
      <c r="R696" s="33" t="str">
        <f t="shared" si="169"/>
        <v/>
      </c>
      <c r="S696" s="33" t="str">
        <f t="shared" si="170"/>
        <v/>
      </c>
      <c r="U696" s="25">
        <v>694</v>
      </c>
      <c r="V696" s="25">
        <f t="shared" si="162"/>
        <v>14</v>
      </c>
      <c r="W696" s="25">
        <f t="shared" si="163"/>
        <v>34</v>
      </c>
      <c r="X696" s="25">
        <f t="shared" si="164"/>
        <v>728</v>
      </c>
      <c r="Y696" s="25">
        <f t="shared" si="171"/>
        <v>729</v>
      </c>
      <c r="Z696" s="25">
        <f t="shared" si="165"/>
        <v>749</v>
      </c>
      <c r="AA696" s="25">
        <f t="shared" si="166"/>
        <v>750</v>
      </c>
    </row>
    <row r="697" spans="2:27" x14ac:dyDescent="0.25">
      <c r="B697" s="26">
        <v>692</v>
      </c>
      <c r="C697" s="26">
        <f t="shared" si="172"/>
        <v>20</v>
      </c>
      <c r="D697" s="26">
        <f t="shared" si="173"/>
        <v>32</v>
      </c>
      <c r="E697" s="26">
        <f t="shared" si="174"/>
        <v>0.2</v>
      </c>
      <c r="F697" s="26">
        <f t="shared" si="175"/>
        <v>-0.12</v>
      </c>
      <c r="K697" s="33" t="str">
        <f t="shared" si="176"/>
        <v/>
      </c>
      <c r="L697" s="33" t="str">
        <f t="shared" si="177"/>
        <v/>
      </c>
      <c r="P697" s="33" t="str">
        <f t="shared" si="167"/>
        <v/>
      </c>
      <c r="Q697" s="33" t="str">
        <f t="shared" si="168"/>
        <v/>
      </c>
      <c r="R697" s="33" t="str">
        <f t="shared" si="169"/>
        <v/>
      </c>
      <c r="S697" s="33" t="str">
        <f t="shared" si="170"/>
        <v/>
      </c>
      <c r="U697" s="25">
        <v>695</v>
      </c>
      <c r="V697" s="25">
        <f t="shared" si="162"/>
        <v>15</v>
      </c>
      <c r="W697" s="25">
        <f t="shared" si="163"/>
        <v>34</v>
      </c>
      <c r="X697" s="25">
        <f t="shared" si="164"/>
        <v>729</v>
      </c>
      <c r="Y697" s="25">
        <f t="shared" si="171"/>
        <v>730</v>
      </c>
      <c r="Z697" s="25">
        <f t="shared" si="165"/>
        <v>750</v>
      </c>
      <c r="AA697" s="25">
        <f t="shared" si="166"/>
        <v>751</v>
      </c>
    </row>
    <row r="698" spans="2:27" x14ac:dyDescent="0.25">
      <c r="B698" s="26">
        <v>693</v>
      </c>
      <c r="C698" s="26">
        <f t="shared" si="172"/>
        <v>0</v>
      </c>
      <c r="D698" s="26">
        <f t="shared" si="173"/>
        <v>33</v>
      </c>
      <c r="E698" s="26">
        <f t="shared" si="174"/>
        <v>0</v>
      </c>
      <c r="F698" s="26">
        <f t="shared" si="175"/>
        <v>-0.13</v>
      </c>
      <c r="K698" s="33" t="str">
        <f t="shared" si="176"/>
        <v/>
      </c>
      <c r="L698" s="33" t="str">
        <f t="shared" si="177"/>
        <v/>
      </c>
      <c r="P698" s="33" t="str">
        <f t="shared" si="167"/>
        <v/>
      </c>
      <c r="Q698" s="33" t="str">
        <f t="shared" si="168"/>
        <v/>
      </c>
      <c r="R698" s="33" t="str">
        <f t="shared" si="169"/>
        <v/>
      </c>
      <c r="S698" s="33" t="str">
        <f t="shared" si="170"/>
        <v/>
      </c>
      <c r="U698" s="25">
        <v>696</v>
      </c>
      <c r="V698" s="25">
        <f t="shared" si="162"/>
        <v>16</v>
      </c>
      <c r="W698" s="25">
        <f t="shared" si="163"/>
        <v>34</v>
      </c>
      <c r="X698" s="25">
        <f t="shared" si="164"/>
        <v>730</v>
      </c>
      <c r="Y698" s="25">
        <f t="shared" si="171"/>
        <v>731</v>
      </c>
      <c r="Z698" s="25">
        <f t="shared" si="165"/>
        <v>751</v>
      </c>
      <c r="AA698" s="25">
        <f t="shared" si="166"/>
        <v>752</v>
      </c>
    </row>
    <row r="699" spans="2:27" x14ac:dyDescent="0.25">
      <c r="B699" s="26">
        <v>694</v>
      </c>
      <c r="C699" s="26">
        <f t="shared" si="172"/>
        <v>1</v>
      </c>
      <c r="D699" s="26">
        <f t="shared" si="173"/>
        <v>33</v>
      </c>
      <c r="E699" s="26">
        <f t="shared" si="174"/>
        <v>0.01</v>
      </c>
      <c r="F699" s="26">
        <f t="shared" si="175"/>
        <v>-0.13</v>
      </c>
      <c r="K699" s="33" t="str">
        <f t="shared" si="176"/>
        <v/>
      </c>
      <c r="L699" s="33" t="str">
        <f t="shared" si="177"/>
        <v/>
      </c>
      <c r="P699" s="33" t="str">
        <f t="shared" si="167"/>
        <v/>
      </c>
      <c r="Q699" s="33" t="str">
        <f t="shared" si="168"/>
        <v/>
      </c>
      <c r="R699" s="33" t="str">
        <f t="shared" si="169"/>
        <v/>
      </c>
      <c r="S699" s="33" t="str">
        <f t="shared" si="170"/>
        <v/>
      </c>
      <c r="U699" s="25">
        <v>697</v>
      </c>
      <c r="V699" s="25">
        <f t="shared" si="162"/>
        <v>17</v>
      </c>
      <c r="W699" s="25">
        <f t="shared" si="163"/>
        <v>34</v>
      </c>
      <c r="X699" s="25">
        <f t="shared" si="164"/>
        <v>731</v>
      </c>
      <c r="Y699" s="25">
        <f t="shared" si="171"/>
        <v>732</v>
      </c>
      <c r="Z699" s="25">
        <f t="shared" si="165"/>
        <v>752</v>
      </c>
      <c r="AA699" s="25">
        <f t="shared" si="166"/>
        <v>753</v>
      </c>
    </row>
    <row r="700" spans="2:27" x14ac:dyDescent="0.25">
      <c r="B700" s="26">
        <v>695</v>
      </c>
      <c r="C700" s="26">
        <f t="shared" si="172"/>
        <v>2</v>
      </c>
      <c r="D700" s="26">
        <f t="shared" si="173"/>
        <v>33</v>
      </c>
      <c r="E700" s="26">
        <f t="shared" si="174"/>
        <v>0.02</v>
      </c>
      <c r="F700" s="26">
        <f t="shared" si="175"/>
        <v>-0.13</v>
      </c>
      <c r="K700" s="33" t="str">
        <f t="shared" si="176"/>
        <v/>
      </c>
      <c r="L700" s="33" t="str">
        <f t="shared" si="177"/>
        <v/>
      </c>
      <c r="P700" s="33" t="str">
        <f t="shared" si="167"/>
        <v/>
      </c>
      <c r="Q700" s="33" t="str">
        <f t="shared" si="168"/>
        <v/>
      </c>
      <c r="R700" s="33" t="str">
        <f t="shared" si="169"/>
        <v/>
      </c>
      <c r="S700" s="33" t="str">
        <f t="shared" si="170"/>
        <v/>
      </c>
      <c r="U700" s="25">
        <v>698</v>
      </c>
      <c r="V700" s="25">
        <f t="shared" si="162"/>
        <v>18</v>
      </c>
      <c r="W700" s="25">
        <f t="shared" si="163"/>
        <v>34</v>
      </c>
      <c r="X700" s="25">
        <f t="shared" si="164"/>
        <v>732</v>
      </c>
      <c r="Y700" s="25">
        <f t="shared" si="171"/>
        <v>733</v>
      </c>
      <c r="Z700" s="25">
        <f t="shared" si="165"/>
        <v>753</v>
      </c>
      <c r="AA700" s="25">
        <f t="shared" si="166"/>
        <v>754</v>
      </c>
    </row>
    <row r="701" spans="2:27" x14ac:dyDescent="0.25">
      <c r="B701" s="26">
        <v>696</v>
      </c>
      <c r="C701" s="26">
        <f t="shared" si="172"/>
        <v>3</v>
      </c>
      <c r="D701" s="26">
        <f t="shared" si="173"/>
        <v>33</v>
      </c>
      <c r="E701" s="26">
        <f t="shared" si="174"/>
        <v>0.03</v>
      </c>
      <c r="F701" s="26">
        <f t="shared" si="175"/>
        <v>-0.13</v>
      </c>
      <c r="K701" s="33" t="str">
        <f t="shared" si="176"/>
        <v/>
      </c>
      <c r="L701" s="33" t="str">
        <f t="shared" si="177"/>
        <v/>
      </c>
      <c r="P701" s="33" t="str">
        <f t="shared" si="167"/>
        <v/>
      </c>
      <c r="Q701" s="33" t="str">
        <f t="shared" si="168"/>
        <v/>
      </c>
      <c r="R701" s="33" t="str">
        <f t="shared" si="169"/>
        <v/>
      </c>
      <c r="S701" s="33" t="str">
        <f t="shared" si="170"/>
        <v/>
      </c>
      <c r="U701" s="25">
        <v>699</v>
      </c>
      <c r="V701" s="25">
        <f t="shared" si="162"/>
        <v>19</v>
      </c>
      <c r="W701" s="25">
        <f t="shared" si="163"/>
        <v>34</v>
      </c>
      <c r="X701" s="25">
        <f t="shared" si="164"/>
        <v>733</v>
      </c>
      <c r="Y701" s="25">
        <f t="shared" si="171"/>
        <v>734</v>
      </c>
      <c r="Z701" s="25">
        <f t="shared" si="165"/>
        <v>754</v>
      </c>
      <c r="AA701" s="25">
        <f t="shared" si="166"/>
        <v>755</v>
      </c>
    </row>
    <row r="702" spans="2:27" x14ac:dyDescent="0.25">
      <c r="B702" s="26">
        <v>697</v>
      </c>
      <c r="C702" s="26">
        <f t="shared" si="172"/>
        <v>4</v>
      </c>
      <c r="D702" s="26">
        <f t="shared" si="173"/>
        <v>33</v>
      </c>
      <c r="E702" s="26">
        <f t="shared" si="174"/>
        <v>0.04</v>
      </c>
      <c r="F702" s="26">
        <f t="shared" si="175"/>
        <v>-0.13</v>
      </c>
      <c r="K702" s="33" t="str">
        <f t="shared" si="176"/>
        <v/>
      </c>
      <c r="L702" s="33" t="str">
        <f t="shared" si="177"/>
        <v/>
      </c>
      <c r="P702" s="33" t="str">
        <f t="shared" si="167"/>
        <v/>
      </c>
      <c r="Q702" s="33" t="str">
        <f t="shared" si="168"/>
        <v/>
      </c>
      <c r="R702" s="33" t="str">
        <f t="shared" si="169"/>
        <v/>
      </c>
      <c r="S702" s="33" t="str">
        <f t="shared" si="170"/>
        <v/>
      </c>
      <c r="U702" s="25">
        <v>700</v>
      </c>
      <c r="V702" s="25">
        <f t="shared" si="162"/>
        <v>0</v>
      </c>
      <c r="W702" s="25">
        <f t="shared" si="163"/>
        <v>35</v>
      </c>
      <c r="X702" s="25">
        <f t="shared" si="164"/>
        <v>735</v>
      </c>
      <c r="Y702" s="25">
        <f t="shared" si="171"/>
        <v>736</v>
      </c>
      <c r="Z702" s="25">
        <f t="shared" si="165"/>
        <v>756</v>
      </c>
      <c r="AA702" s="25">
        <f t="shared" si="166"/>
        <v>757</v>
      </c>
    </row>
    <row r="703" spans="2:27" x14ac:dyDescent="0.25">
      <c r="B703" s="26">
        <v>698</v>
      </c>
      <c r="C703" s="26">
        <f t="shared" si="172"/>
        <v>5</v>
      </c>
      <c r="D703" s="26">
        <f t="shared" si="173"/>
        <v>33</v>
      </c>
      <c r="E703" s="26">
        <f t="shared" si="174"/>
        <v>0.05</v>
      </c>
      <c r="F703" s="26">
        <f t="shared" si="175"/>
        <v>-0.13</v>
      </c>
      <c r="K703" s="33" t="str">
        <f t="shared" si="176"/>
        <v/>
      </c>
      <c r="L703" s="33" t="str">
        <f t="shared" si="177"/>
        <v/>
      </c>
      <c r="P703" s="33" t="str">
        <f t="shared" si="167"/>
        <v/>
      </c>
      <c r="Q703" s="33" t="str">
        <f t="shared" si="168"/>
        <v/>
      </c>
      <c r="R703" s="33" t="str">
        <f t="shared" si="169"/>
        <v/>
      </c>
      <c r="S703" s="33" t="str">
        <f t="shared" si="170"/>
        <v/>
      </c>
      <c r="U703" s="25">
        <v>701</v>
      </c>
      <c r="V703" s="25">
        <f t="shared" si="162"/>
        <v>1</v>
      </c>
      <c r="W703" s="25">
        <f t="shared" si="163"/>
        <v>35</v>
      </c>
      <c r="X703" s="25">
        <f t="shared" si="164"/>
        <v>736</v>
      </c>
      <c r="Y703" s="25">
        <f t="shared" si="171"/>
        <v>737</v>
      </c>
      <c r="Z703" s="25">
        <f t="shared" si="165"/>
        <v>757</v>
      </c>
      <c r="AA703" s="25">
        <f t="shared" si="166"/>
        <v>758</v>
      </c>
    </row>
    <row r="704" spans="2:27" x14ac:dyDescent="0.25">
      <c r="B704" s="26">
        <v>699</v>
      </c>
      <c r="C704" s="26">
        <f t="shared" si="172"/>
        <v>6</v>
      </c>
      <c r="D704" s="26">
        <f t="shared" si="173"/>
        <v>33</v>
      </c>
      <c r="E704" s="26">
        <f t="shared" si="174"/>
        <v>0.06</v>
      </c>
      <c r="F704" s="26">
        <f t="shared" si="175"/>
        <v>-0.13</v>
      </c>
      <c r="K704" s="33" t="str">
        <f t="shared" si="176"/>
        <v/>
      </c>
      <c r="L704" s="33" t="str">
        <f t="shared" si="177"/>
        <v/>
      </c>
      <c r="P704" s="33" t="str">
        <f t="shared" si="167"/>
        <v/>
      </c>
      <c r="Q704" s="33" t="str">
        <f t="shared" si="168"/>
        <v/>
      </c>
      <c r="R704" s="33" t="str">
        <f t="shared" si="169"/>
        <v/>
      </c>
      <c r="S704" s="33" t="str">
        <f t="shared" si="170"/>
        <v/>
      </c>
      <c r="U704" s="25">
        <v>702</v>
      </c>
      <c r="V704" s="25">
        <f t="shared" si="162"/>
        <v>2</v>
      </c>
      <c r="W704" s="25">
        <f t="shared" si="163"/>
        <v>35</v>
      </c>
      <c r="X704" s="25">
        <f t="shared" si="164"/>
        <v>737</v>
      </c>
      <c r="Y704" s="25">
        <f t="shared" si="171"/>
        <v>738</v>
      </c>
      <c r="Z704" s="25">
        <f t="shared" si="165"/>
        <v>758</v>
      </c>
      <c r="AA704" s="25">
        <f t="shared" si="166"/>
        <v>759</v>
      </c>
    </row>
    <row r="705" spans="2:27" x14ac:dyDescent="0.25">
      <c r="B705" s="26">
        <v>700</v>
      </c>
      <c r="C705" s="26">
        <f t="shared" si="172"/>
        <v>7</v>
      </c>
      <c r="D705" s="26">
        <f t="shared" si="173"/>
        <v>33</v>
      </c>
      <c r="E705" s="26">
        <f t="shared" si="174"/>
        <v>7.0000000000000007E-2</v>
      </c>
      <c r="F705" s="26">
        <f t="shared" si="175"/>
        <v>-0.13</v>
      </c>
      <c r="K705" s="33" t="str">
        <f t="shared" si="176"/>
        <v/>
      </c>
      <c r="L705" s="33" t="str">
        <f t="shared" si="177"/>
        <v/>
      </c>
      <c r="P705" s="33" t="str">
        <f t="shared" si="167"/>
        <v/>
      </c>
      <c r="Q705" s="33" t="str">
        <f t="shared" si="168"/>
        <v/>
      </c>
      <c r="R705" s="33" t="str">
        <f t="shared" si="169"/>
        <v/>
      </c>
      <c r="S705" s="33" t="str">
        <f t="shared" si="170"/>
        <v/>
      </c>
      <c r="U705" s="25">
        <v>703</v>
      </c>
      <c r="V705" s="25">
        <f t="shared" si="162"/>
        <v>3</v>
      </c>
      <c r="W705" s="25">
        <f t="shared" si="163"/>
        <v>35</v>
      </c>
      <c r="X705" s="25">
        <f t="shared" si="164"/>
        <v>738</v>
      </c>
      <c r="Y705" s="25">
        <f t="shared" si="171"/>
        <v>739</v>
      </c>
      <c r="Z705" s="25">
        <f t="shared" si="165"/>
        <v>759</v>
      </c>
      <c r="AA705" s="25">
        <f t="shared" si="166"/>
        <v>760</v>
      </c>
    </row>
    <row r="706" spans="2:27" x14ac:dyDescent="0.25">
      <c r="B706" s="26">
        <v>701</v>
      </c>
      <c r="C706" s="26">
        <f t="shared" si="172"/>
        <v>8</v>
      </c>
      <c r="D706" s="26">
        <f t="shared" si="173"/>
        <v>33</v>
      </c>
      <c r="E706" s="26">
        <f t="shared" si="174"/>
        <v>0.08</v>
      </c>
      <c r="F706" s="26">
        <f t="shared" si="175"/>
        <v>-0.13</v>
      </c>
      <c r="K706" s="33" t="str">
        <f t="shared" si="176"/>
        <v/>
      </c>
      <c r="L706" s="33" t="str">
        <f t="shared" si="177"/>
        <v/>
      </c>
      <c r="P706" s="33" t="str">
        <f t="shared" si="167"/>
        <v/>
      </c>
      <c r="Q706" s="33" t="str">
        <f t="shared" si="168"/>
        <v/>
      </c>
      <c r="R706" s="33" t="str">
        <f t="shared" si="169"/>
        <v/>
      </c>
      <c r="S706" s="33" t="str">
        <f t="shared" si="170"/>
        <v/>
      </c>
      <c r="U706" s="25">
        <v>704</v>
      </c>
      <c r="V706" s="25">
        <f t="shared" ref="V706:V769" si="178">U706-TRUNC(U706/(num_x-1),0)*(num_x-1)</f>
        <v>4</v>
      </c>
      <c r="W706" s="25">
        <f t="shared" ref="W706:W769" si="179">TRUNC(U706/(num_x-1))</f>
        <v>35</v>
      </c>
      <c r="X706" s="25">
        <f t="shared" ref="X706:X769" si="180">V706+W706*num_x</f>
        <v>739</v>
      </c>
      <c r="Y706" s="25">
        <f t="shared" si="171"/>
        <v>740</v>
      </c>
      <c r="Z706" s="25">
        <f t="shared" ref="Z706:Z769" si="181">X706+num_x</f>
        <v>760</v>
      </c>
      <c r="AA706" s="25">
        <f t="shared" ref="AA706:AA769" si="182">Y706+num_x</f>
        <v>761</v>
      </c>
    </row>
    <row r="707" spans="2:27" x14ac:dyDescent="0.25">
      <c r="B707" s="26">
        <v>702</v>
      </c>
      <c r="C707" s="26">
        <f t="shared" si="172"/>
        <v>9</v>
      </c>
      <c r="D707" s="26">
        <f t="shared" si="173"/>
        <v>33</v>
      </c>
      <c r="E707" s="26">
        <f t="shared" si="174"/>
        <v>0.09</v>
      </c>
      <c r="F707" s="26">
        <f t="shared" si="175"/>
        <v>-0.13</v>
      </c>
      <c r="K707" s="33" t="str">
        <f t="shared" si="176"/>
        <v/>
      </c>
      <c r="L707" s="33" t="str">
        <f t="shared" si="177"/>
        <v/>
      </c>
      <c r="P707" s="33" t="str">
        <f t="shared" ref="P707:P770" si="183">IF($U707&lt;$X$1,X707,"")</f>
        <v/>
      </c>
      <c r="Q707" s="33" t="str">
        <f t="shared" ref="Q707:Q770" si="184">IF($U707&lt;$X$1,Y707,"")</f>
        <v/>
      </c>
      <c r="R707" s="33" t="str">
        <f t="shared" ref="R707:R770" si="185">IF($U707&lt;$X$1,Z707,"")</f>
        <v/>
      </c>
      <c r="S707" s="33" t="str">
        <f t="shared" ref="S707:S770" si="186">IF($U707&lt;$X$1,AA707,"")</f>
        <v/>
      </c>
      <c r="U707" s="25">
        <v>705</v>
      </c>
      <c r="V707" s="25">
        <f t="shared" si="178"/>
        <v>5</v>
      </c>
      <c r="W707" s="25">
        <f t="shared" si="179"/>
        <v>35</v>
      </c>
      <c r="X707" s="25">
        <f t="shared" si="180"/>
        <v>740</v>
      </c>
      <c r="Y707" s="25">
        <f t="shared" ref="Y707:Y770" si="187">X707+1</f>
        <v>741</v>
      </c>
      <c r="Z707" s="25">
        <f t="shared" si="181"/>
        <v>761</v>
      </c>
      <c r="AA707" s="25">
        <f t="shared" si="182"/>
        <v>762</v>
      </c>
    </row>
    <row r="708" spans="2:27" x14ac:dyDescent="0.25">
      <c r="B708" s="26">
        <v>703</v>
      </c>
      <c r="C708" s="26">
        <f t="shared" si="172"/>
        <v>10</v>
      </c>
      <c r="D708" s="26">
        <f t="shared" si="173"/>
        <v>33</v>
      </c>
      <c r="E708" s="26">
        <f t="shared" si="174"/>
        <v>0.1</v>
      </c>
      <c r="F708" s="26">
        <f t="shared" si="175"/>
        <v>-0.13</v>
      </c>
      <c r="K708" s="33" t="str">
        <f t="shared" si="176"/>
        <v/>
      </c>
      <c r="L708" s="33" t="str">
        <f t="shared" si="177"/>
        <v/>
      </c>
      <c r="P708" s="33" t="str">
        <f t="shared" si="183"/>
        <v/>
      </c>
      <c r="Q708" s="33" t="str">
        <f t="shared" si="184"/>
        <v/>
      </c>
      <c r="R708" s="33" t="str">
        <f t="shared" si="185"/>
        <v/>
      </c>
      <c r="S708" s="33" t="str">
        <f t="shared" si="186"/>
        <v/>
      </c>
      <c r="U708" s="25">
        <v>706</v>
      </c>
      <c r="V708" s="25">
        <f t="shared" si="178"/>
        <v>6</v>
      </c>
      <c r="W708" s="25">
        <f t="shared" si="179"/>
        <v>35</v>
      </c>
      <c r="X708" s="25">
        <f t="shared" si="180"/>
        <v>741</v>
      </c>
      <c r="Y708" s="25">
        <f t="shared" si="187"/>
        <v>742</v>
      </c>
      <c r="Z708" s="25">
        <f t="shared" si="181"/>
        <v>762</v>
      </c>
      <c r="AA708" s="25">
        <f t="shared" si="182"/>
        <v>763</v>
      </c>
    </row>
    <row r="709" spans="2:27" x14ac:dyDescent="0.25">
      <c r="B709" s="26">
        <v>704</v>
      </c>
      <c r="C709" s="26">
        <f t="shared" ref="C709:C772" si="188">B709-TRUNC(B709/num_x,0)*num_x</f>
        <v>11</v>
      </c>
      <c r="D709" s="26">
        <f t="shared" ref="D709:D772" si="189">TRUNC(B709/num_x)</f>
        <v>33</v>
      </c>
      <c r="E709" s="26">
        <f t="shared" ref="E709:E772" si="190">C709*dx</f>
        <v>0.11</v>
      </c>
      <c r="F709" s="26">
        <f t="shared" ref="F709:F772" si="191">(num_y-1)*dy - D709*dy</f>
        <v>-0.13</v>
      </c>
      <c r="K709" s="33" t="str">
        <f t="shared" si="176"/>
        <v/>
      </c>
      <c r="L709" s="33" t="str">
        <f t="shared" si="177"/>
        <v/>
      </c>
      <c r="P709" s="33" t="str">
        <f t="shared" si="183"/>
        <v/>
      </c>
      <c r="Q709" s="33" t="str">
        <f t="shared" si="184"/>
        <v/>
      </c>
      <c r="R709" s="33" t="str">
        <f t="shared" si="185"/>
        <v/>
      </c>
      <c r="S709" s="33" t="str">
        <f t="shared" si="186"/>
        <v/>
      </c>
      <c r="U709" s="25">
        <v>707</v>
      </c>
      <c r="V709" s="25">
        <f t="shared" si="178"/>
        <v>7</v>
      </c>
      <c r="W709" s="25">
        <f t="shared" si="179"/>
        <v>35</v>
      </c>
      <c r="X709" s="25">
        <f t="shared" si="180"/>
        <v>742</v>
      </c>
      <c r="Y709" s="25">
        <f t="shared" si="187"/>
        <v>743</v>
      </c>
      <c r="Z709" s="25">
        <f t="shared" si="181"/>
        <v>763</v>
      </c>
      <c r="AA709" s="25">
        <f t="shared" si="182"/>
        <v>764</v>
      </c>
    </row>
    <row r="710" spans="2:27" x14ac:dyDescent="0.25">
      <c r="B710" s="26">
        <v>705</v>
      </c>
      <c r="C710" s="26">
        <f t="shared" si="188"/>
        <v>12</v>
      </c>
      <c r="D710" s="26">
        <f t="shared" si="189"/>
        <v>33</v>
      </c>
      <c r="E710" s="26">
        <f t="shared" si="190"/>
        <v>0.12</v>
      </c>
      <c r="F710" s="26">
        <f t="shared" si="191"/>
        <v>-0.13</v>
      </c>
      <c r="K710" s="33" t="str">
        <f t="shared" si="176"/>
        <v/>
      </c>
      <c r="L710" s="33" t="str">
        <f t="shared" si="177"/>
        <v/>
      </c>
      <c r="P710" s="33" t="str">
        <f t="shared" si="183"/>
        <v/>
      </c>
      <c r="Q710" s="33" t="str">
        <f t="shared" si="184"/>
        <v/>
      </c>
      <c r="R710" s="33" t="str">
        <f t="shared" si="185"/>
        <v/>
      </c>
      <c r="S710" s="33" t="str">
        <f t="shared" si="186"/>
        <v/>
      </c>
      <c r="U710" s="25">
        <v>708</v>
      </c>
      <c r="V710" s="25">
        <f t="shared" si="178"/>
        <v>8</v>
      </c>
      <c r="W710" s="25">
        <f t="shared" si="179"/>
        <v>35</v>
      </c>
      <c r="X710" s="25">
        <f t="shared" si="180"/>
        <v>743</v>
      </c>
      <c r="Y710" s="25">
        <f t="shared" si="187"/>
        <v>744</v>
      </c>
      <c r="Z710" s="25">
        <f t="shared" si="181"/>
        <v>764</v>
      </c>
      <c r="AA710" s="25">
        <f t="shared" si="182"/>
        <v>765</v>
      </c>
    </row>
    <row r="711" spans="2:27" x14ac:dyDescent="0.25">
      <c r="B711" s="26">
        <v>706</v>
      </c>
      <c r="C711" s="26">
        <f t="shared" si="188"/>
        <v>13</v>
      </c>
      <c r="D711" s="26">
        <f t="shared" si="189"/>
        <v>33</v>
      </c>
      <c r="E711" s="26">
        <f t="shared" si="190"/>
        <v>0.13</v>
      </c>
      <c r="F711" s="26">
        <f t="shared" si="191"/>
        <v>-0.13</v>
      </c>
      <c r="K711" s="33" t="str">
        <f t="shared" si="176"/>
        <v/>
      </c>
      <c r="L711" s="33" t="str">
        <f t="shared" si="177"/>
        <v/>
      </c>
      <c r="P711" s="33" t="str">
        <f t="shared" si="183"/>
        <v/>
      </c>
      <c r="Q711" s="33" t="str">
        <f t="shared" si="184"/>
        <v/>
      </c>
      <c r="R711" s="33" t="str">
        <f t="shared" si="185"/>
        <v/>
      </c>
      <c r="S711" s="33" t="str">
        <f t="shared" si="186"/>
        <v/>
      </c>
      <c r="U711" s="25">
        <v>709</v>
      </c>
      <c r="V711" s="25">
        <f t="shared" si="178"/>
        <v>9</v>
      </c>
      <c r="W711" s="25">
        <f t="shared" si="179"/>
        <v>35</v>
      </c>
      <c r="X711" s="25">
        <f t="shared" si="180"/>
        <v>744</v>
      </c>
      <c r="Y711" s="25">
        <f t="shared" si="187"/>
        <v>745</v>
      </c>
      <c r="Z711" s="25">
        <f t="shared" si="181"/>
        <v>765</v>
      </c>
      <c r="AA711" s="25">
        <f t="shared" si="182"/>
        <v>766</v>
      </c>
    </row>
    <row r="712" spans="2:27" x14ac:dyDescent="0.25">
      <c r="B712" s="26">
        <v>707</v>
      </c>
      <c r="C712" s="26">
        <f t="shared" si="188"/>
        <v>14</v>
      </c>
      <c r="D712" s="26">
        <f t="shared" si="189"/>
        <v>33</v>
      </c>
      <c r="E712" s="26">
        <f t="shared" si="190"/>
        <v>0.14000000000000001</v>
      </c>
      <c r="F712" s="26">
        <f t="shared" si="191"/>
        <v>-0.13</v>
      </c>
      <c r="K712" s="33" t="str">
        <f t="shared" si="176"/>
        <v/>
      </c>
      <c r="L712" s="33" t="str">
        <f t="shared" si="177"/>
        <v/>
      </c>
      <c r="P712" s="33" t="str">
        <f t="shared" si="183"/>
        <v/>
      </c>
      <c r="Q712" s="33" t="str">
        <f t="shared" si="184"/>
        <v/>
      </c>
      <c r="R712" s="33" t="str">
        <f t="shared" si="185"/>
        <v/>
      </c>
      <c r="S712" s="33" t="str">
        <f t="shared" si="186"/>
        <v/>
      </c>
      <c r="U712" s="25">
        <v>710</v>
      </c>
      <c r="V712" s="25">
        <f t="shared" si="178"/>
        <v>10</v>
      </c>
      <c r="W712" s="25">
        <f t="shared" si="179"/>
        <v>35</v>
      </c>
      <c r="X712" s="25">
        <f t="shared" si="180"/>
        <v>745</v>
      </c>
      <c r="Y712" s="25">
        <f t="shared" si="187"/>
        <v>746</v>
      </c>
      <c r="Z712" s="25">
        <f t="shared" si="181"/>
        <v>766</v>
      </c>
      <c r="AA712" s="25">
        <f t="shared" si="182"/>
        <v>767</v>
      </c>
    </row>
    <row r="713" spans="2:27" x14ac:dyDescent="0.25">
      <c r="B713" s="26">
        <v>708</v>
      </c>
      <c r="C713" s="26">
        <f t="shared" si="188"/>
        <v>15</v>
      </c>
      <c r="D713" s="26">
        <f t="shared" si="189"/>
        <v>33</v>
      </c>
      <c r="E713" s="26">
        <f t="shared" si="190"/>
        <v>0.15</v>
      </c>
      <c r="F713" s="26">
        <f t="shared" si="191"/>
        <v>-0.13</v>
      </c>
      <c r="K713" s="33" t="str">
        <f t="shared" si="176"/>
        <v/>
      </c>
      <c r="L713" s="33" t="str">
        <f t="shared" si="177"/>
        <v/>
      </c>
      <c r="P713" s="33" t="str">
        <f t="shared" si="183"/>
        <v/>
      </c>
      <c r="Q713" s="33" t="str">
        <f t="shared" si="184"/>
        <v/>
      </c>
      <c r="R713" s="33" t="str">
        <f t="shared" si="185"/>
        <v/>
      </c>
      <c r="S713" s="33" t="str">
        <f t="shared" si="186"/>
        <v/>
      </c>
      <c r="U713" s="25">
        <v>711</v>
      </c>
      <c r="V713" s="25">
        <f t="shared" si="178"/>
        <v>11</v>
      </c>
      <c r="W713" s="25">
        <f t="shared" si="179"/>
        <v>35</v>
      </c>
      <c r="X713" s="25">
        <f t="shared" si="180"/>
        <v>746</v>
      </c>
      <c r="Y713" s="25">
        <f t="shared" si="187"/>
        <v>747</v>
      </c>
      <c r="Z713" s="25">
        <f t="shared" si="181"/>
        <v>767</v>
      </c>
      <c r="AA713" s="25">
        <f t="shared" si="182"/>
        <v>768</v>
      </c>
    </row>
    <row r="714" spans="2:27" x14ac:dyDescent="0.25">
      <c r="B714" s="26">
        <v>709</v>
      </c>
      <c r="C714" s="26">
        <f t="shared" si="188"/>
        <v>16</v>
      </c>
      <c r="D714" s="26">
        <f t="shared" si="189"/>
        <v>33</v>
      </c>
      <c r="E714" s="26">
        <f t="shared" si="190"/>
        <v>0.16</v>
      </c>
      <c r="F714" s="26">
        <f t="shared" si="191"/>
        <v>-0.13</v>
      </c>
      <c r="K714" s="33" t="str">
        <f t="shared" si="176"/>
        <v/>
      </c>
      <c r="L714" s="33" t="str">
        <f t="shared" si="177"/>
        <v/>
      </c>
      <c r="P714" s="33" t="str">
        <f t="shared" si="183"/>
        <v/>
      </c>
      <c r="Q714" s="33" t="str">
        <f t="shared" si="184"/>
        <v/>
      </c>
      <c r="R714" s="33" t="str">
        <f t="shared" si="185"/>
        <v/>
      </c>
      <c r="S714" s="33" t="str">
        <f t="shared" si="186"/>
        <v/>
      </c>
      <c r="U714" s="25">
        <v>712</v>
      </c>
      <c r="V714" s="25">
        <f t="shared" si="178"/>
        <v>12</v>
      </c>
      <c r="W714" s="25">
        <f t="shared" si="179"/>
        <v>35</v>
      </c>
      <c r="X714" s="25">
        <f t="shared" si="180"/>
        <v>747</v>
      </c>
      <c r="Y714" s="25">
        <f t="shared" si="187"/>
        <v>748</v>
      </c>
      <c r="Z714" s="25">
        <f t="shared" si="181"/>
        <v>768</v>
      </c>
      <c r="AA714" s="25">
        <f t="shared" si="182"/>
        <v>769</v>
      </c>
    </row>
    <row r="715" spans="2:27" x14ac:dyDescent="0.25">
      <c r="B715" s="26">
        <v>710</v>
      </c>
      <c r="C715" s="26">
        <f t="shared" si="188"/>
        <v>17</v>
      </c>
      <c r="D715" s="26">
        <f t="shared" si="189"/>
        <v>33</v>
      </c>
      <c r="E715" s="26">
        <f t="shared" si="190"/>
        <v>0.17</v>
      </c>
      <c r="F715" s="26">
        <f t="shared" si="191"/>
        <v>-0.13</v>
      </c>
      <c r="K715" s="33" t="str">
        <f t="shared" si="176"/>
        <v/>
      </c>
      <c r="L715" s="33" t="str">
        <f t="shared" si="177"/>
        <v/>
      </c>
      <c r="P715" s="33" t="str">
        <f t="shared" si="183"/>
        <v/>
      </c>
      <c r="Q715" s="33" t="str">
        <f t="shared" si="184"/>
        <v/>
      </c>
      <c r="R715" s="33" t="str">
        <f t="shared" si="185"/>
        <v/>
      </c>
      <c r="S715" s="33" t="str">
        <f t="shared" si="186"/>
        <v/>
      </c>
      <c r="U715" s="25">
        <v>713</v>
      </c>
      <c r="V715" s="25">
        <f t="shared" si="178"/>
        <v>13</v>
      </c>
      <c r="W715" s="25">
        <f t="shared" si="179"/>
        <v>35</v>
      </c>
      <c r="X715" s="25">
        <f t="shared" si="180"/>
        <v>748</v>
      </c>
      <c r="Y715" s="25">
        <f t="shared" si="187"/>
        <v>749</v>
      </c>
      <c r="Z715" s="25">
        <f t="shared" si="181"/>
        <v>769</v>
      </c>
      <c r="AA715" s="25">
        <f t="shared" si="182"/>
        <v>770</v>
      </c>
    </row>
    <row r="716" spans="2:27" x14ac:dyDescent="0.25">
      <c r="B716" s="26">
        <v>711</v>
      </c>
      <c r="C716" s="26">
        <f t="shared" si="188"/>
        <v>18</v>
      </c>
      <c r="D716" s="26">
        <f t="shared" si="189"/>
        <v>33</v>
      </c>
      <c r="E716" s="26">
        <f t="shared" si="190"/>
        <v>0.18</v>
      </c>
      <c r="F716" s="26">
        <f t="shared" si="191"/>
        <v>-0.13</v>
      </c>
      <c r="K716" s="33" t="str">
        <f t="shared" si="176"/>
        <v/>
      </c>
      <c r="L716" s="33" t="str">
        <f t="shared" si="177"/>
        <v/>
      </c>
      <c r="P716" s="33" t="str">
        <f t="shared" si="183"/>
        <v/>
      </c>
      <c r="Q716" s="33" t="str">
        <f t="shared" si="184"/>
        <v/>
      </c>
      <c r="R716" s="33" t="str">
        <f t="shared" si="185"/>
        <v/>
      </c>
      <c r="S716" s="33" t="str">
        <f t="shared" si="186"/>
        <v/>
      </c>
      <c r="U716" s="25">
        <v>714</v>
      </c>
      <c r="V716" s="25">
        <f t="shared" si="178"/>
        <v>14</v>
      </c>
      <c r="W716" s="25">
        <f t="shared" si="179"/>
        <v>35</v>
      </c>
      <c r="X716" s="25">
        <f t="shared" si="180"/>
        <v>749</v>
      </c>
      <c r="Y716" s="25">
        <f t="shared" si="187"/>
        <v>750</v>
      </c>
      <c r="Z716" s="25">
        <f t="shared" si="181"/>
        <v>770</v>
      </c>
      <c r="AA716" s="25">
        <f t="shared" si="182"/>
        <v>771</v>
      </c>
    </row>
    <row r="717" spans="2:27" x14ac:dyDescent="0.25">
      <c r="B717" s="26">
        <v>712</v>
      </c>
      <c r="C717" s="26">
        <f t="shared" si="188"/>
        <v>19</v>
      </c>
      <c r="D717" s="26">
        <f t="shared" si="189"/>
        <v>33</v>
      </c>
      <c r="E717" s="26">
        <f t="shared" si="190"/>
        <v>0.19</v>
      </c>
      <c r="F717" s="26">
        <f t="shared" si="191"/>
        <v>-0.13</v>
      </c>
      <c r="K717" s="33" t="str">
        <f t="shared" si="176"/>
        <v/>
      </c>
      <c r="L717" s="33" t="str">
        <f t="shared" si="177"/>
        <v/>
      </c>
      <c r="P717" s="33" t="str">
        <f t="shared" si="183"/>
        <v/>
      </c>
      <c r="Q717" s="33" t="str">
        <f t="shared" si="184"/>
        <v/>
      </c>
      <c r="R717" s="33" t="str">
        <f t="shared" si="185"/>
        <v/>
      </c>
      <c r="S717" s="33" t="str">
        <f t="shared" si="186"/>
        <v/>
      </c>
      <c r="U717" s="25">
        <v>715</v>
      </c>
      <c r="V717" s="25">
        <f t="shared" si="178"/>
        <v>15</v>
      </c>
      <c r="W717" s="25">
        <f t="shared" si="179"/>
        <v>35</v>
      </c>
      <c r="X717" s="25">
        <f t="shared" si="180"/>
        <v>750</v>
      </c>
      <c r="Y717" s="25">
        <f t="shared" si="187"/>
        <v>751</v>
      </c>
      <c r="Z717" s="25">
        <f t="shared" si="181"/>
        <v>771</v>
      </c>
      <c r="AA717" s="25">
        <f t="shared" si="182"/>
        <v>772</v>
      </c>
    </row>
    <row r="718" spans="2:27" x14ac:dyDescent="0.25">
      <c r="B718" s="26">
        <v>713</v>
      </c>
      <c r="C718" s="26">
        <f t="shared" si="188"/>
        <v>20</v>
      </c>
      <c r="D718" s="26">
        <f t="shared" si="189"/>
        <v>33</v>
      </c>
      <c r="E718" s="26">
        <f t="shared" si="190"/>
        <v>0.2</v>
      </c>
      <c r="F718" s="26">
        <f t="shared" si="191"/>
        <v>-0.13</v>
      </c>
      <c r="K718" s="33" t="str">
        <f t="shared" si="176"/>
        <v/>
      </c>
      <c r="L718" s="33" t="str">
        <f t="shared" si="177"/>
        <v/>
      </c>
      <c r="P718" s="33" t="str">
        <f t="shared" si="183"/>
        <v/>
      </c>
      <c r="Q718" s="33" t="str">
        <f t="shared" si="184"/>
        <v/>
      </c>
      <c r="R718" s="33" t="str">
        <f t="shared" si="185"/>
        <v/>
      </c>
      <c r="S718" s="33" t="str">
        <f t="shared" si="186"/>
        <v/>
      </c>
      <c r="U718" s="25">
        <v>716</v>
      </c>
      <c r="V718" s="25">
        <f t="shared" si="178"/>
        <v>16</v>
      </c>
      <c r="W718" s="25">
        <f t="shared" si="179"/>
        <v>35</v>
      </c>
      <c r="X718" s="25">
        <f t="shared" si="180"/>
        <v>751</v>
      </c>
      <c r="Y718" s="25">
        <f t="shared" si="187"/>
        <v>752</v>
      </c>
      <c r="Z718" s="25">
        <f t="shared" si="181"/>
        <v>772</v>
      </c>
      <c r="AA718" s="25">
        <f t="shared" si="182"/>
        <v>773</v>
      </c>
    </row>
    <row r="719" spans="2:27" x14ac:dyDescent="0.25">
      <c r="B719" s="26">
        <v>714</v>
      </c>
      <c r="C719" s="26">
        <f t="shared" si="188"/>
        <v>0</v>
      </c>
      <c r="D719" s="26">
        <f t="shared" si="189"/>
        <v>34</v>
      </c>
      <c r="E719" s="26">
        <f t="shared" si="190"/>
        <v>0</v>
      </c>
      <c r="F719" s="26">
        <f t="shared" si="191"/>
        <v>-0.14000000000000001</v>
      </c>
      <c r="K719" s="33" t="str">
        <f t="shared" si="176"/>
        <v/>
      </c>
      <c r="L719" s="33" t="str">
        <f t="shared" si="177"/>
        <v/>
      </c>
      <c r="P719" s="33" t="str">
        <f t="shared" si="183"/>
        <v/>
      </c>
      <c r="Q719" s="33" t="str">
        <f t="shared" si="184"/>
        <v/>
      </c>
      <c r="R719" s="33" t="str">
        <f t="shared" si="185"/>
        <v/>
      </c>
      <c r="S719" s="33" t="str">
        <f t="shared" si="186"/>
        <v/>
      </c>
      <c r="U719" s="25">
        <v>717</v>
      </c>
      <c r="V719" s="25">
        <f t="shared" si="178"/>
        <v>17</v>
      </c>
      <c r="W719" s="25">
        <f t="shared" si="179"/>
        <v>35</v>
      </c>
      <c r="X719" s="25">
        <f t="shared" si="180"/>
        <v>752</v>
      </c>
      <c r="Y719" s="25">
        <f t="shared" si="187"/>
        <v>753</v>
      </c>
      <c r="Z719" s="25">
        <f t="shared" si="181"/>
        <v>773</v>
      </c>
      <c r="AA719" s="25">
        <f t="shared" si="182"/>
        <v>774</v>
      </c>
    </row>
    <row r="720" spans="2:27" x14ac:dyDescent="0.25">
      <c r="B720" s="26">
        <v>715</v>
      </c>
      <c r="C720" s="26">
        <f t="shared" si="188"/>
        <v>1</v>
      </c>
      <c r="D720" s="26">
        <f t="shared" si="189"/>
        <v>34</v>
      </c>
      <c r="E720" s="26">
        <f t="shared" si="190"/>
        <v>0.01</v>
      </c>
      <c r="F720" s="26">
        <f t="shared" si="191"/>
        <v>-0.14000000000000001</v>
      </c>
      <c r="K720" s="33" t="str">
        <f t="shared" si="176"/>
        <v/>
      </c>
      <c r="L720" s="33" t="str">
        <f t="shared" si="177"/>
        <v/>
      </c>
      <c r="P720" s="33" t="str">
        <f t="shared" si="183"/>
        <v/>
      </c>
      <c r="Q720" s="33" t="str">
        <f t="shared" si="184"/>
        <v/>
      </c>
      <c r="R720" s="33" t="str">
        <f t="shared" si="185"/>
        <v/>
      </c>
      <c r="S720" s="33" t="str">
        <f t="shared" si="186"/>
        <v/>
      </c>
      <c r="U720" s="25">
        <v>718</v>
      </c>
      <c r="V720" s="25">
        <f t="shared" si="178"/>
        <v>18</v>
      </c>
      <c r="W720" s="25">
        <f t="shared" si="179"/>
        <v>35</v>
      </c>
      <c r="X720" s="25">
        <f t="shared" si="180"/>
        <v>753</v>
      </c>
      <c r="Y720" s="25">
        <f t="shared" si="187"/>
        <v>754</v>
      </c>
      <c r="Z720" s="25">
        <f t="shared" si="181"/>
        <v>774</v>
      </c>
      <c r="AA720" s="25">
        <f t="shared" si="182"/>
        <v>775</v>
      </c>
    </row>
    <row r="721" spans="2:27" x14ac:dyDescent="0.25">
      <c r="B721" s="26">
        <v>716</v>
      </c>
      <c r="C721" s="26">
        <f t="shared" si="188"/>
        <v>2</v>
      </c>
      <c r="D721" s="26">
        <f t="shared" si="189"/>
        <v>34</v>
      </c>
      <c r="E721" s="26">
        <f t="shared" si="190"/>
        <v>0.02</v>
      </c>
      <c r="F721" s="26">
        <f t="shared" si="191"/>
        <v>-0.14000000000000001</v>
      </c>
      <c r="K721" s="33" t="str">
        <f t="shared" si="176"/>
        <v/>
      </c>
      <c r="L721" s="33" t="str">
        <f t="shared" si="177"/>
        <v/>
      </c>
      <c r="P721" s="33" t="str">
        <f t="shared" si="183"/>
        <v/>
      </c>
      <c r="Q721" s="33" t="str">
        <f t="shared" si="184"/>
        <v/>
      </c>
      <c r="R721" s="33" t="str">
        <f t="shared" si="185"/>
        <v/>
      </c>
      <c r="S721" s="33" t="str">
        <f t="shared" si="186"/>
        <v/>
      </c>
      <c r="U721" s="25">
        <v>719</v>
      </c>
      <c r="V721" s="25">
        <f t="shared" si="178"/>
        <v>19</v>
      </c>
      <c r="W721" s="25">
        <f t="shared" si="179"/>
        <v>35</v>
      </c>
      <c r="X721" s="25">
        <f t="shared" si="180"/>
        <v>754</v>
      </c>
      <c r="Y721" s="25">
        <f t="shared" si="187"/>
        <v>755</v>
      </c>
      <c r="Z721" s="25">
        <f t="shared" si="181"/>
        <v>775</v>
      </c>
      <c r="AA721" s="25">
        <f t="shared" si="182"/>
        <v>776</v>
      </c>
    </row>
    <row r="722" spans="2:27" x14ac:dyDescent="0.25">
      <c r="B722" s="26">
        <v>717</v>
      </c>
      <c r="C722" s="26">
        <f t="shared" si="188"/>
        <v>3</v>
      </c>
      <c r="D722" s="26">
        <f t="shared" si="189"/>
        <v>34</v>
      </c>
      <c r="E722" s="26">
        <f t="shared" si="190"/>
        <v>0.03</v>
      </c>
      <c r="F722" s="26">
        <f t="shared" si="191"/>
        <v>-0.14000000000000001</v>
      </c>
      <c r="K722" s="33" t="str">
        <f t="shared" si="176"/>
        <v/>
      </c>
      <c r="L722" s="33" t="str">
        <f t="shared" si="177"/>
        <v/>
      </c>
      <c r="P722" s="33" t="str">
        <f t="shared" si="183"/>
        <v/>
      </c>
      <c r="Q722" s="33" t="str">
        <f t="shared" si="184"/>
        <v/>
      </c>
      <c r="R722" s="33" t="str">
        <f t="shared" si="185"/>
        <v/>
      </c>
      <c r="S722" s="33" t="str">
        <f t="shared" si="186"/>
        <v/>
      </c>
      <c r="U722" s="25">
        <v>720</v>
      </c>
      <c r="V722" s="25">
        <f t="shared" si="178"/>
        <v>0</v>
      </c>
      <c r="W722" s="25">
        <f t="shared" si="179"/>
        <v>36</v>
      </c>
      <c r="X722" s="25">
        <f t="shared" si="180"/>
        <v>756</v>
      </c>
      <c r="Y722" s="25">
        <f t="shared" si="187"/>
        <v>757</v>
      </c>
      <c r="Z722" s="25">
        <f t="shared" si="181"/>
        <v>777</v>
      </c>
      <c r="AA722" s="25">
        <f t="shared" si="182"/>
        <v>778</v>
      </c>
    </row>
    <row r="723" spans="2:27" x14ac:dyDescent="0.25">
      <c r="B723" s="26">
        <v>718</v>
      </c>
      <c r="C723" s="26">
        <f t="shared" si="188"/>
        <v>4</v>
      </c>
      <c r="D723" s="26">
        <f t="shared" si="189"/>
        <v>34</v>
      </c>
      <c r="E723" s="26">
        <f t="shared" si="190"/>
        <v>0.04</v>
      </c>
      <c r="F723" s="26">
        <f t="shared" si="191"/>
        <v>-0.14000000000000001</v>
      </c>
      <c r="K723" s="33" t="str">
        <f t="shared" si="176"/>
        <v/>
      </c>
      <c r="L723" s="33" t="str">
        <f t="shared" si="177"/>
        <v/>
      </c>
      <c r="P723" s="33" t="str">
        <f t="shared" si="183"/>
        <v/>
      </c>
      <c r="Q723" s="33" t="str">
        <f t="shared" si="184"/>
        <v/>
      </c>
      <c r="R723" s="33" t="str">
        <f t="shared" si="185"/>
        <v/>
      </c>
      <c r="S723" s="33" t="str">
        <f t="shared" si="186"/>
        <v/>
      </c>
      <c r="U723" s="25">
        <v>721</v>
      </c>
      <c r="V723" s="25">
        <f t="shared" si="178"/>
        <v>1</v>
      </c>
      <c r="W723" s="25">
        <f t="shared" si="179"/>
        <v>36</v>
      </c>
      <c r="X723" s="25">
        <f t="shared" si="180"/>
        <v>757</v>
      </c>
      <c r="Y723" s="25">
        <f t="shared" si="187"/>
        <v>758</v>
      </c>
      <c r="Z723" s="25">
        <f t="shared" si="181"/>
        <v>778</v>
      </c>
      <c r="AA723" s="25">
        <f t="shared" si="182"/>
        <v>779</v>
      </c>
    </row>
    <row r="724" spans="2:27" x14ac:dyDescent="0.25">
      <c r="B724" s="26">
        <v>719</v>
      </c>
      <c r="C724" s="26">
        <f t="shared" si="188"/>
        <v>5</v>
      </c>
      <c r="D724" s="26">
        <f t="shared" si="189"/>
        <v>34</v>
      </c>
      <c r="E724" s="26">
        <f t="shared" si="190"/>
        <v>0.05</v>
      </c>
      <c r="F724" s="26">
        <f t="shared" si="191"/>
        <v>-0.14000000000000001</v>
      </c>
      <c r="K724" s="33" t="str">
        <f t="shared" si="176"/>
        <v/>
      </c>
      <c r="L724" s="33" t="str">
        <f t="shared" si="177"/>
        <v/>
      </c>
      <c r="P724" s="33" t="str">
        <f t="shared" si="183"/>
        <v/>
      </c>
      <c r="Q724" s="33" t="str">
        <f t="shared" si="184"/>
        <v/>
      </c>
      <c r="R724" s="33" t="str">
        <f t="shared" si="185"/>
        <v/>
      </c>
      <c r="S724" s="33" t="str">
        <f t="shared" si="186"/>
        <v/>
      </c>
      <c r="U724" s="25">
        <v>722</v>
      </c>
      <c r="V724" s="25">
        <f t="shared" si="178"/>
        <v>2</v>
      </c>
      <c r="W724" s="25">
        <f t="shared" si="179"/>
        <v>36</v>
      </c>
      <c r="X724" s="25">
        <f t="shared" si="180"/>
        <v>758</v>
      </c>
      <c r="Y724" s="25">
        <f t="shared" si="187"/>
        <v>759</v>
      </c>
      <c r="Z724" s="25">
        <f t="shared" si="181"/>
        <v>779</v>
      </c>
      <c r="AA724" s="25">
        <f t="shared" si="182"/>
        <v>780</v>
      </c>
    </row>
    <row r="725" spans="2:27" x14ac:dyDescent="0.25">
      <c r="B725" s="26">
        <v>720</v>
      </c>
      <c r="C725" s="26">
        <f t="shared" si="188"/>
        <v>6</v>
      </c>
      <c r="D725" s="26">
        <f t="shared" si="189"/>
        <v>34</v>
      </c>
      <c r="E725" s="26">
        <f t="shared" si="190"/>
        <v>0.06</v>
      </c>
      <c r="F725" s="26">
        <f t="shared" si="191"/>
        <v>-0.14000000000000001</v>
      </c>
      <c r="K725" s="33" t="str">
        <f t="shared" si="176"/>
        <v/>
      </c>
      <c r="L725" s="33" t="str">
        <f t="shared" si="177"/>
        <v/>
      </c>
      <c r="P725" s="33" t="str">
        <f t="shared" si="183"/>
        <v/>
      </c>
      <c r="Q725" s="33" t="str">
        <f t="shared" si="184"/>
        <v/>
      </c>
      <c r="R725" s="33" t="str">
        <f t="shared" si="185"/>
        <v/>
      </c>
      <c r="S725" s="33" t="str">
        <f t="shared" si="186"/>
        <v/>
      </c>
      <c r="U725" s="25">
        <v>723</v>
      </c>
      <c r="V725" s="25">
        <f t="shared" si="178"/>
        <v>3</v>
      </c>
      <c r="W725" s="25">
        <f t="shared" si="179"/>
        <v>36</v>
      </c>
      <c r="X725" s="25">
        <f t="shared" si="180"/>
        <v>759</v>
      </c>
      <c r="Y725" s="25">
        <f t="shared" si="187"/>
        <v>760</v>
      </c>
      <c r="Z725" s="25">
        <f t="shared" si="181"/>
        <v>780</v>
      </c>
      <c r="AA725" s="25">
        <f t="shared" si="182"/>
        <v>781</v>
      </c>
    </row>
    <row r="726" spans="2:27" x14ac:dyDescent="0.25">
      <c r="B726" s="26">
        <v>721</v>
      </c>
      <c r="C726" s="26">
        <f t="shared" si="188"/>
        <v>7</v>
      </c>
      <c r="D726" s="26">
        <f t="shared" si="189"/>
        <v>34</v>
      </c>
      <c r="E726" s="26">
        <f t="shared" si="190"/>
        <v>7.0000000000000007E-2</v>
      </c>
      <c r="F726" s="26">
        <f t="shared" si="191"/>
        <v>-0.14000000000000001</v>
      </c>
      <c r="K726" s="33" t="str">
        <f t="shared" si="176"/>
        <v/>
      </c>
      <c r="L726" s="33" t="str">
        <f t="shared" si="177"/>
        <v/>
      </c>
      <c r="P726" s="33" t="str">
        <f t="shared" si="183"/>
        <v/>
      </c>
      <c r="Q726" s="33" t="str">
        <f t="shared" si="184"/>
        <v/>
      </c>
      <c r="R726" s="33" t="str">
        <f t="shared" si="185"/>
        <v/>
      </c>
      <c r="S726" s="33" t="str">
        <f t="shared" si="186"/>
        <v/>
      </c>
      <c r="U726" s="25">
        <v>724</v>
      </c>
      <c r="V726" s="25">
        <f t="shared" si="178"/>
        <v>4</v>
      </c>
      <c r="W726" s="25">
        <f t="shared" si="179"/>
        <v>36</v>
      </c>
      <c r="X726" s="25">
        <f t="shared" si="180"/>
        <v>760</v>
      </c>
      <c r="Y726" s="25">
        <f t="shared" si="187"/>
        <v>761</v>
      </c>
      <c r="Z726" s="25">
        <f t="shared" si="181"/>
        <v>781</v>
      </c>
      <c r="AA726" s="25">
        <f t="shared" si="182"/>
        <v>782</v>
      </c>
    </row>
    <row r="727" spans="2:27" x14ac:dyDescent="0.25">
      <c r="B727" s="26">
        <v>722</v>
      </c>
      <c r="C727" s="26">
        <f t="shared" si="188"/>
        <v>8</v>
      </c>
      <c r="D727" s="26">
        <f t="shared" si="189"/>
        <v>34</v>
      </c>
      <c r="E727" s="26">
        <f t="shared" si="190"/>
        <v>0.08</v>
      </c>
      <c r="F727" s="26">
        <f t="shared" si="191"/>
        <v>-0.14000000000000001</v>
      </c>
      <c r="K727" s="33" t="str">
        <f t="shared" si="176"/>
        <v/>
      </c>
      <c r="L727" s="33" t="str">
        <f t="shared" si="177"/>
        <v/>
      </c>
      <c r="P727" s="33" t="str">
        <f t="shared" si="183"/>
        <v/>
      </c>
      <c r="Q727" s="33" t="str">
        <f t="shared" si="184"/>
        <v/>
      </c>
      <c r="R727" s="33" t="str">
        <f t="shared" si="185"/>
        <v/>
      </c>
      <c r="S727" s="33" t="str">
        <f t="shared" si="186"/>
        <v/>
      </c>
      <c r="U727" s="25">
        <v>725</v>
      </c>
      <c r="V727" s="25">
        <f t="shared" si="178"/>
        <v>5</v>
      </c>
      <c r="W727" s="25">
        <f t="shared" si="179"/>
        <v>36</v>
      </c>
      <c r="X727" s="25">
        <f t="shared" si="180"/>
        <v>761</v>
      </c>
      <c r="Y727" s="25">
        <f t="shared" si="187"/>
        <v>762</v>
      </c>
      <c r="Z727" s="25">
        <f t="shared" si="181"/>
        <v>782</v>
      </c>
      <c r="AA727" s="25">
        <f t="shared" si="182"/>
        <v>783</v>
      </c>
    </row>
    <row r="728" spans="2:27" x14ac:dyDescent="0.25">
      <c r="B728" s="26">
        <v>723</v>
      </c>
      <c r="C728" s="26">
        <f t="shared" si="188"/>
        <v>9</v>
      </c>
      <c r="D728" s="26">
        <f t="shared" si="189"/>
        <v>34</v>
      </c>
      <c r="E728" s="26">
        <f t="shared" si="190"/>
        <v>0.09</v>
      </c>
      <c r="F728" s="26">
        <f t="shared" si="191"/>
        <v>-0.14000000000000001</v>
      </c>
      <c r="K728" s="33" t="str">
        <f t="shared" si="176"/>
        <v/>
      </c>
      <c r="L728" s="33" t="str">
        <f t="shared" si="177"/>
        <v/>
      </c>
      <c r="P728" s="33" t="str">
        <f t="shared" si="183"/>
        <v/>
      </c>
      <c r="Q728" s="33" t="str">
        <f t="shared" si="184"/>
        <v/>
      </c>
      <c r="R728" s="33" t="str">
        <f t="shared" si="185"/>
        <v/>
      </c>
      <c r="S728" s="33" t="str">
        <f t="shared" si="186"/>
        <v/>
      </c>
      <c r="U728" s="25">
        <v>726</v>
      </c>
      <c r="V728" s="25">
        <f t="shared" si="178"/>
        <v>6</v>
      </c>
      <c r="W728" s="25">
        <f t="shared" si="179"/>
        <v>36</v>
      </c>
      <c r="X728" s="25">
        <f t="shared" si="180"/>
        <v>762</v>
      </c>
      <c r="Y728" s="25">
        <f t="shared" si="187"/>
        <v>763</v>
      </c>
      <c r="Z728" s="25">
        <f t="shared" si="181"/>
        <v>783</v>
      </c>
      <c r="AA728" s="25">
        <f t="shared" si="182"/>
        <v>784</v>
      </c>
    </row>
    <row r="729" spans="2:27" x14ac:dyDescent="0.25">
      <c r="B729" s="26">
        <v>724</v>
      </c>
      <c r="C729" s="26">
        <f t="shared" si="188"/>
        <v>10</v>
      </c>
      <c r="D729" s="26">
        <f t="shared" si="189"/>
        <v>34</v>
      </c>
      <c r="E729" s="26">
        <f t="shared" si="190"/>
        <v>0.1</v>
      </c>
      <c r="F729" s="26">
        <f t="shared" si="191"/>
        <v>-0.14000000000000001</v>
      </c>
      <c r="K729" s="33" t="str">
        <f t="shared" si="176"/>
        <v/>
      </c>
      <c r="L729" s="33" t="str">
        <f t="shared" si="177"/>
        <v/>
      </c>
      <c r="P729" s="33" t="str">
        <f t="shared" si="183"/>
        <v/>
      </c>
      <c r="Q729" s="33" t="str">
        <f t="shared" si="184"/>
        <v/>
      </c>
      <c r="R729" s="33" t="str">
        <f t="shared" si="185"/>
        <v/>
      </c>
      <c r="S729" s="33" t="str">
        <f t="shared" si="186"/>
        <v/>
      </c>
      <c r="U729" s="25">
        <v>727</v>
      </c>
      <c r="V729" s="25">
        <f t="shared" si="178"/>
        <v>7</v>
      </c>
      <c r="W729" s="25">
        <f t="shared" si="179"/>
        <v>36</v>
      </c>
      <c r="X729" s="25">
        <f t="shared" si="180"/>
        <v>763</v>
      </c>
      <c r="Y729" s="25">
        <f t="shared" si="187"/>
        <v>764</v>
      </c>
      <c r="Z729" s="25">
        <f t="shared" si="181"/>
        <v>784</v>
      </c>
      <c r="AA729" s="25">
        <f t="shared" si="182"/>
        <v>785</v>
      </c>
    </row>
    <row r="730" spans="2:27" x14ac:dyDescent="0.25">
      <c r="B730" s="26">
        <v>725</v>
      </c>
      <c r="C730" s="26">
        <f t="shared" si="188"/>
        <v>11</v>
      </c>
      <c r="D730" s="26">
        <f t="shared" si="189"/>
        <v>34</v>
      </c>
      <c r="E730" s="26">
        <f t="shared" si="190"/>
        <v>0.11</v>
      </c>
      <c r="F730" s="26">
        <f t="shared" si="191"/>
        <v>-0.14000000000000001</v>
      </c>
      <c r="K730" s="33" t="str">
        <f t="shared" si="176"/>
        <v/>
      </c>
      <c r="L730" s="33" t="str">
        <f t="shared" si="177"/>
        <v/>
      </c>
      <c r="P730" s="33" t="str">
        <f t="shared" si="183"/>
        <v/>
      </c>
      <c r="Q730" s="33" t="str">
        <f t="shared" si="184"/>
        <v/>
      </c>
      <c r="R730" s="33" t="str">
        <f t="shared" si="185"/>
        <v/>
      </c>
      <c r="S730" s="33" t="str">
        <f t="shared" si="186"/>
        <v/>
      </c>
      <c r="U730" s="25">
        <v>728</v>
      </c>
      <c r="V730" s="25">
        <f t="shared" si="178"/>
        <v>8</v>
      </c>
      <c r="W730" s="25">
        <f t="shared" si="179"/>
        <v>36</v>
      </c>
      <c r="X730" s="25">
        <f t="shared" si="180"/>
        <v>764</v>
      </c>
      <c r="Y730" s="25">
        <f t="shared" si="187"/>
        <v>765</v>
      </c>
      <c r="Z730" s="25">
        <f t="shared" si="181"/>
        <v>785</v>
      </c>
      <c r="AA730" s="25">
        <f t="shared" si="182"/>
        <v>786</v>
      </c>
    </row>
    <row r="731" spans="2:27" x14ac:dyDescent="0.25">
      <c r="B731" s="26">
        <v>726</v>
      </c>
      <c r="C731" s="26">
        <f t="shared" si="188"/>
        <v>12</v>
      </c>
      <c r="D731" s="26">
        <f t="shared" si="189"/>
        <v>34</v>
      </c>
      <c r="E731" s="26">
        <f t="shared" si="190"/>
        <v>0.12</v>
      </c>
      <c r="F731" s="26">
        <f t="shared" si="191"/>
        <v>-0.14000000000000001</v>
      </c>
      <c r="K731" s="33" t="str">
        <f t="shared" ref="K731:K794" si="192">IF(B734&lt;$K$1,E734,"")</f>
        <v/>
      </c>
      <c r="L731" s="33" t="str">
        <f t="shared" ref="L731:L794" si="193">IF(B734&lt;$K$1,F734,"")</f>
        <v/>
      </c>
      <c r="P731" s="33" t="str">
        <f t="shared" si="183"/>
        <v/>
      </c>
      <c r="Q731" s="33" t="str">
        <f t="shared" si="184"/>
        <v/>
      </c>
      <c r="R731" s="33" t="str">
        <f t="shared" si="185"/>
        <v/>
      </c>
      <c r="S731" s="33" t="str">
        <f t="shared" si="186"/>
        <v/>
      </c>
      <c r="U731" s="25">
        <v>729</v>
      </c>
      <c r="V731" s="25">
        <f t="shared" si="178"/>
        <v>9</v>
      </c>
      <c r="W731" s="25">
        <f t="shared" si="179"/>
        <v>36</v>
      </c>
      <c r="X731" s="25">
        <f t="shared" si="180"/>
        <v>765</v>
      </c>
      <c r="Y731" s="25">
        <f t="shared" si="187"/>
        <v>766</v>
      </c>
      <c r="Z731" s="25">
        <f t="shared" si="181"/>
        <v>786</v>
      </c>
      <c r="AA731" s="25">
        <f t="shared" si="182"/>
        <v>787</v>
      </c>
    </row>
    <row r="732" spans="2:27" x14ac:dyDescent="0.25">
      <c r="B732" s="26">
        <v>727</v>
      </c>
      <c r="C732" s="26">
        <f t="shared" si="188"/>
        <v>13</v>
      </c>
      <c r="D732" s="26">
        <f t="shared" si="189"/>
        <v>34</v>
      </c>
      <c r="E732" s="26">
        <f t="shared" si="190"/>
        <v>0.13</v>
      </c>
      <c r="F732" s="26">
        <f t="shared" si="191"/>
        <v>-0.14000000000000001</v>
      </c>
      <c r="K732" s="33" t="str">
        <f t="shared" si="192"/>
        <v/>
      </c>
      <c r="L732" s="33" t="str">
        <f t="shared" si="193"/>
        <v/>
      </c>
      <c r="P732" s="33" t="str">
        <f t="shared" si="183"/>
        <v/>
      </c>
      <c r="Q732" s="33" t="str">
        <f t="shared" si="184"/>
        <v/>
      </c>
      <c r="R732" s="33" t="str">
        <f t="shared" si="185"/>
        <v/>
      </c>
      <c r="S732" s="33" t="str">
        <f t="shared" si="186"/>
        <v/>
      </c>
      <c r="U732" s="25">
        <v>730</v>
      </c>
      <c r="V732" s="25">
        <f t="shared" si="178"/>
        <v>10</v>
      </c>
      <c r="W732" s="25">
        <f t="shared" si="179"/>
        <v>36</v>
      </c>
      <c r="X732" s="25">
        <f t="shared" si="180"/>
        <v>766</v>
      </c>
      <c r="Y732" s="25">
        <f t="shared" si="187"/>
        <v>767</v>
      </c>
      <c r="Z732" s="25">
        <f t="shared" si="181"/>
        <v>787</v>
      </c>
      <c r="AA732" s="25">
        <f t="shared" si="182"/>
        <v>788</v>
      </c>
    </row>
    <row r="733" spans="2:27" x14ac:dyDescent="0.25">
      <c r="B733" s="26">
        <v>728</v>
      </c>
      <c r="C733" s="26">
        <f t="shared" si="188"/>
        <v>14</v>
      </c>
      <c r="D733" s="26">
        <f t="shared" si="189"/>
        <v>34</v>
      </c>
      <c r="E733" s="26">
        <f t="shared" si="190"/>
        <v>0.14000000000000001</v>
      </c>
      <c r="F733" s="26">
        <f t="shared" si="191"/>
        <v>-0.14000000000000001</v>
      </c>
      <c r="K733" s="33" t="str">
        <f t="shared" si="192"/>
        <v/>
      </c>
      <c r="L733" s="33" t="str">
        <f t="shared" si="193"/>
        <v/>
      </c>
      <c r="P733" s="33" t="str">
        <f t="shared" si="183"/>
        <v/>
      </c>
      <c r="Q733" s="33" t="str">
        <f t="shared" si="184"/>
        <v/>
      </c>
      <c r="R733" s="33" t="str">
        <f t="shared" si="185"/>
        <v/>
      </c>
      <c r="S733" s="33" t="str">
        <f t="shared" si="186"/>
        <v/>
      </c>
      <c r="U733" s="25">
        <v>731</v>
      </c>
      <c r="V733" s="25">
        <f t="shared" si="178"/>
        <v>11</v>
      </c>
      <c r="W733" s="25">
        <f t="shared" si="179"/>
        <v>36</v>
      </c>
      <c r="X733" s="25">
        <f t="shared" si="180"/>
        <v>767</v>
      </c>
      <c r="Y733" s="25">
        <f t="shared" si="187"/>
        <v>768</v>
      </c>
      <c r="Z733" s="25">
        <f t="shared" si="181"/>
        <v>788</v>
      </c>
      <c r="AA733" s="25">
        <f t="shared" si="182"/>
        <v>789</v>
      </c>
    </row>
    <row r="734" spans="2:27" x14ac:dyDescent="0.25">
      <c r="B734" s="26">
        <v>729</v>
      </c>
      <c r="C734" s="26">
        <f t="shared" si="188"/>
        <v>15</v>
      </c>
      <c r="D734" s="26">
        <f t="shared" si="189"/>
        <v>34</v>
      </c>
      <c r="E734" s="26">
        <f t="shared" si="190"/>
        <v>0.15</v>
      </c>
      <c r="F734" s="26">
        <f t="shared" si="191"/>
        <v>-0.14000000000000001</v>
      </c>
      <c r="K734" s="33" t="str">
        <f t="shared" si="192"/>
        <v/>
      </c>
      <c r="L734" s="33" t="str">
        <f t="shared" si="193"/>
        <v/>
      </c>
      <c r="P734" s="33" t="str">
        <f t="shared" si="183"/>
        <v/>
      </c>
      <c r="Q734" s="33" t="str">
        <f t="shared" si="184"/>
        <v/>
      </c>
      <c r="R734" s="33" t="str">
        <f t="shared" si="185"/>
        <v/>
      </c>
      <c r="S734" s="33" t="str">
        <f t="shared" si="186"/>
        <v/>
      </c>
      <c r="U734" s="25">
        <v>732</v>
      </c>
      <c r="V734" s="25">
        <f t="shared" si="178"/>
        <v>12</v>
      </c>
      <c r="W734" s="25">
        <f t="shared" si="179"/>
        <v>36</v>
      </c>
      <c r="X734" s="25">
        <f t="shared" si="180"/>
        <v>768</v>
      </c>
      <c r="Y734" s="25">
        <f t="shared" si="187"/>
        <v>769</v>
      </c>
      <c r="Z734" s="25">
        <f t="shared" si="181"/>
        <v>789</v>
      </c>
      <c r="AA734" s="25">
        <f t="shared" si="182"/>
        <v>790</v>
      </c>
    </row>
    <row r="735" spans="2:27" x14ac:dyDescent="0.25">
      <c r="B735" s="26">
        <v>730</v>
      </c>
      <c r="C735" s="26">
        <f t="shared" si="188"/>
        <v>16</v>
      </c>
      <c r="D735" s="26">
        <f t="shared" si="189"/>
        <v>34</v>
      </c>
      <c r="E735" s="26">
        <f t="shared" si="190"/>
        <v>0.16</v>
      </c>
      <c r="F735" s="26">
        <f t="shared" si="191"/>
        <v>-0.14000000000000001</v>
      </c>
      <c r="K735" s="33" t="str">
        <f t="shared" si="192"/>
        <v/>
      </c>
      <c r="L735" s="33" t="str">
        <f t="shared" si="193"/>
        <v/>
      </c>
      <c r="P735" s="33" t="str">
        <f t="shared" si="183"/>
        <v/>
      </c>
      <c r="Q735" s="33" t="str">
        <f t="shared" si="184"/>
        <v/>
      </c>
      <c r="R735" s="33" t="str">
        <f t="shared" si="185"/>
        <v/>
      </c>
      <c r="S735" s="33" t="str">
        <f t="shared" si="186"/>
        <v/>
      </c>
      <c r="U735" s="25">
        <v>733</v>
      </c>
      <c r="V735" s="25">
        <f t="shared" si="178"/>
        <v>13</v>
      </c>
      <c r="W735" s="25">
        <f t="shared" si="179"/>
        <v>36</v>
      </c>
      <c r="X735" s="25">
        <f t="shared" si="180"/>
        <v>769</v>
      </c>
      <c r="Y735" s="25">
        <f t="shared" si="187"/>
        <v>770</v>
      </c>
      <c r="Z735" s="25">
        <f t="shared" si="181"/>
        <v>790</v>
      </c>
      <c r="AA735" s="25">
        <f t="shared" si="182"/>
        <v>791</v>
      </c>
    </row>
    <row r="736" spans="2:27" x14ac:dyDescent="0.25">
      <c r="B736" s="26">
        <v>731</v>
      </c>
      <c r="C736" s="26">
        <f t="shared" si="188"/>
        <v>17</v>
      </c>
      <c r="D736" s="26">
        <f t="shared" si="189"/>
        <v>34</v>
      </c>
      <c r="E736" s="26">
        <f t="shared" si="190"/>
        <v>0.17</v>
      </c>
      <c r="F736" s="26">
        <f t="shared" si="191"/>
        <v>-0.14000000000000001</v>
      </c>
      <c r="K736" s="33" t="str">
        <f t="shared" si="192"/>
        <v/>
      </c>
      <c r="L736" s="33" t="str">
        <f t="shared" si="193"/>
        <v/>
      </c>
      <c r="P736" s="33" t="str">
        <f t="shared" si="183"/>
        <v/>
      </c>
      <c r="Q736" s="33" t="str">
        <f t="shared" si="184"/>
        <v/>
      </c>
      <c r="R736" s="33" t="str">
        <f t="shared" si="185"/>
        <v/>
      </c>
      <c r="S736" s="33" t="str">
        <f t="shared" si="186"/>
        <v/>
      </c>
      <c r="U736" s="25">
        <v>734</v>
      </c>
      <c r="V736" s="25">
        <f t="shared" si="178"/>
        <v>14</v>
      </c>
      <c r="W736" s="25">
        <f t="shared" si="179"/>
        <v>36</v>
      </c>
      <c r="X736" s="25">
        <f t="shared" si="180"/>
        <v>770</v>
      </c>
      <c r="Y736" s="25">
        <f t="shared" si="187"/>
        <v>771</v>
      </c>
      <c r="Z736" s="25">
        <f t="shared" si="181"/>
        <v>791</v>
      </c>
      <c r="AA736" s="25">
        <f t="shared" si="182"/>
        <v>792</v>
      </c>
    </row>
    <row r="737" spans="2:27" x14ac:dyDescent="0.25">
      <c r="B737" s="26">
        <v>732</v>
      </c>
      <c r="C737" s="26">
        <f t="shared" si="188"/>
        <v>18</v>
      </c>
      <c r="D737" s="26">
        <f t="shared" si="189"/>
        <v>34</v>
      </c>
      <c r="E737" s="26">
        <f t="shared" si="190"/>
        <v>0.18</v>
      </c>
      <c r="F737" s="26">
        <f t="shared" si="191"/>
        <v>-0.14000000000000001</v>
      </c>
      <c r="K737" s="33" t="str">
        <f t="shared" si="192"/>
        <v/>
      </c>
      <c r="L737" s="33" t="str">
        <f t="shared" si="193"/>
        <v/>
      </c>
      <c r="P737" s="33" t="str">
        <f t="shared" si="183"/>
        <v/>
      </c>
      <c r="Q737" s="33" t="str">
        <f t="shared" si="184"/>
        <v/>
      </c>
      <c r="R737" s="33" t="str">
        <f t="shared" si="185"/>
        <v/>
      </c>
      <c r="S737" s="33" t="str">
        <f t="shared" si="186"/>
        <v/>
      </c>
      <c r="U737" s="25">
        <v>735</v>
      </c>
      <c r="V737" s="25">
        <f t="shared" si="178"/>
        <v>15</v>
      </c>
      <c r="W737" s="25">
        <f t="shared" si="179"/>
        <v>36</v>
      </c>
      <c r="X737" s="25">
        <f t="shared" si="180"/>
        <v>771</v>
      </c>
      <c r="Y737" s="25">
        <f t="shared" si="187"/>
        <v>772</v>
      </c>
      <c r="Z737" s="25">
        <f t="shared" si="181"/>
        <v>792</v>
      </c>
      <c r="AA737" s="25">
        <f t="shared" si="182"/>
        <v>793</v>
      </c>
    </row>
    <row r="738" spans="2:27" x14ac:dyDescent="0.25">
      <c r="B738" s="26">
        <v>733</v>
      </c>
      <c r="C738" s="26">
        <f t="shared" si="188"/>
        <v>19</v>
      </c>
      <c r="D738" s="26">
        <f t="shared" si="189"/>
        <v>34</v>
      </c>
      <c r="E738" s="26">
        <f t="shared" si="190"/>
        <v>0.19</v>
      </c>
      <c r="F738" s="26">
        <f t="shared" si="191"/>
        <v>-0.14000000000000001</v>
      </c>
      <c r="K738" s="33" t="str">
        <f t="shared" si="192"/>
        <v/>
      </c>
      <c r="L738" s="33" t="str">
        <f t="shared" si="193"/>
        <v/>
      </c>
      <c r="P738" s="33" t="str">
        <f t="shared" si="183"/>
        <v/>
      </c>
      <c r="Q738" s="33" t="str">
        <f t="shared" si="184"/>
        <v/>
      </c>
      <c r="R738" s="33" t="str">
        <f t="shared" si="185"/>
        <v/>
      </c>
      <c r="S738" s="33" t="str">
        <f t="shared" si="186"/>
        <v/>
      </c>
      <c r="U738" s="25">
        <v>736</v>
      </c>
      <c r="V738" s="25">
        <f t="shared" si="178"/>
        <v>16</v>
      </c>
      <c r="W738" s="25">
        <f t="shared" si="179"/>
        <v>36</v>
      </c>
      <c r="X738" s="25">
        <f t="shared" si="180"/>
        <v>772</v>
      </c>
      <c r="Y738" s="25">
        <f t="shared" si="187"/>
        <v>773</v>
      </c>
      <c r="Z738" s="25">
        <f t="shared" si="181"/>
        <v>793</v>
      </c>
      <c r="AA738" s="25">
        <f t="shared" si="182"/>
        <v>794</v>
      </c>
    </row>
    <row r="739" spans="2:27" x14ac:dyDescent="0.25">
      <c r="B739" s="26">
        <v>734</v>
      </c>
      <c r="C739" s="26">
        <f t="shared" si="188"/>
        <v>20</v>
      </c>
      <c r="D739" s="26">
        <f t="shared" si="189"/>
        <v>34</v>
      </c>
      <c r="E739" s="26">
        <f t="shared" si="190"/>
        <v>0.2</v>
      </c>
      <c r="F739" s="26">
        <f t="shared" si="191"/>
        <v>-0.14000000000000001</v>
      </c>
      <c r="K739" s="33" t="str">
        <f t="shared" si="192"/>
        <v/>
      </c>
      <c r="L739" s="33" t="str">
        <f t="shared" si="193"/>
        <v/>
      </c>
      <c r="P739" s="33" t="str">
        <f t="shared" si="183"/>
        <v/>
      </c>
      <c r="Q739" s="33" t="str">
        <f t="shared" si="184"/>
        <v/>
      </c>
      <c r="R739" s="33" t="str">
        <f t="shared" si="185"/>
        <v/>
      </c>
      <c r="S739" s="33" t="str">
        <f t="shared" si="186"/>
        <v/>
      </c>
      <c r="U739" s="25">
        <v>737</v>
      </c>
      <c r="V739" s="25">
        <f t="shared" si="178"/>
        <v>17</v>
      </c>
      <c r="W739" s="25">
        <f t="shared" si="179"/>
        <v>36</v>
      </c>
      <c r="X739" s="25">
        <f t="shared" si="180"/>
        <v>773</v>
      </c>
      <c r="Y739" s="25">
        <f t="shared" si="187"/>
        <v>774</v>
      </c>
      <c r="Z739" s="25">
        <f t="shared" si="181"/>
        <v>794</v>
      </c>
      <c r="AA739" s="25">
        <f t="shared" si="182"/>
        <v>795</v>
      </c>
    </row>
    <row r="740" spans="2:27" x14ac:dyDescent="0.25">
      <c r="B740" s="26">
        <v>735</v>
      </c>
      <c r="C740" s="26">
        <f t="shared" si="188"/>
        <v>0</v>
      </c>
      <c r="D740" s="26">
        <f t="shared" si="189"/>
        <v>35</v>
      </c>
      <c r="E740" s="26">
        <f t="shared" si="190"/>
        <v>0</v>
      </c>
      <c r="F740" s="26">
        <f t="shared" si="191"/>
        <v>-0.15000000000000002</v>
      </c>
      <c r="K740" s="33" t="str">
        <f t="shared" si="192"/>
        <v/>
      </c>
      <c r="L740" s="33" t="str">
        <f t="shared" si="193"/>
        <v/>
      </c>
      <c r="P740" s="33" t="str">
        <f t="shared" si="183"/>
        <v/>
      </c>
      <c r="Q740" s="33" t="str">
        <f t="shared" si="184"/>
        <v/>
      </c>
      <c r="R740" s="33" t="str">
        <f t="shared" si="185"/>
        <v/>
      </c>
      <c r="S740" s="33" t="str">
        <f t="shared" si="186"/>
        <v/>
      </c>
      <c r="U740" s="25">
        <v>738</v>
      </c>
      <c r="V740" s="25">
        <f t="shared" si="178"/>
        <v>18</v>
      </c>
      <c r="W740" s="25">
        <f t="shared" si="179"/>
        <v>36</v>
      </c>
      <c r="X740" s="25">
        <f t="shared" si="180"/>
        <v>774</v>
      </c>
      <c r="Y740" s="25">
        <f t="shared" si="187"/>
        <v>775</v>
      </c>
      <c r="Z740" s="25">
        <f t="shared" si="181"/>
        <v>795</v>
      </c>
      <c r="AA740" s="25">
        <f t="shared" si="182"/>
        <v>796</v>
      </c>
    </row>
    <row r="741" spans="2:27" x14ac:dyDescent="0.25">
      <c r="B741" s="26">
        <v>736</v>
      </c>
      <c r="C741" s="26">
        <f t="shared" si="188"/>
        <v>1</v>
      </c>
      <c r="D741" s="26">
        <f t="shared" si="189"/>
        <v>35</v>
      </c>
      <c r="E741" s="26">
        <f t="shared" si="190"/>
        <v>0.01</v>
      </c>
      <c r="F741" s="26">
        <f t="shared" si="191"/>
        <v>-0.15000000000000002</v>
      </c>
      <c r="K741" s="33" t="str">
        <f t="shared" si="192"/>
        <v/>
      </c>
      <c r="L741" s="33" t="str">
        <f t="shared" si="193"/>
        <v/>
      </c>
      <c r="P741" s="33" t="str">
        <f t="shared" si="183"/>
        <v/>
      </c>
      <c r="Q741" s="33" t="str">
        <f t="shared" si="184"/>
        <v/>
      </c>
      <c r="R741" s="33" t="str">
        <f t="shared" si="185"/>
        <v/>
      </c>
      <c r="S741" s="33" t="str">
        <f t="shared" si="186"/>
        <v/>
      </c>
      <c r="U741" s="25">
        <v>739</v>
      </c>
      <c r="V741" s="25">
        <f t="shared" si="178"/>
        <v>19</v>
      </c>
      <c r="W741" s="25">
        <f t="shared" si="179"/>
        <v>36</v>
      </c>
      <c r="X741" s="25">
        <f t="shared" si="180"/>
        <v>775</v>
      </c>
      <c r="Y741" s="25">
        <f t="shared" si="187"/>
        <v>776</v>
      </c>
      <c r="Z741" s="25">
        <f t="shared" si="181"/>
        <v>796</v>
      </c>
      <c r="AA741" s="25">
        <f t="shared" si="182"/>
        <v>797</v>
      </c>
    </row>
    <row r="742" spans="2:27" x14ac:dyDescent="0.25">
      <c r="B742" s="26">
        <v>737</v>
      </c>
      <c r="C742" s="26">
        <f t="shared" si="188"/>
        <v>2</v>
      </c>
      <c r="D742" s="26">
        <f t="shared" si="189"/>
        <v>35</v>
      </c>
      <c r="E742" s="26">
        <f t="shared" si="190"/>
        <v>0.02</v>
      </c>
      <c r="F742" s="26">
        <f t="shared" si="191"/>
        <v>-0.15000000000000002</v>
      </c>
      <c r="K742" s="33" t="str">
        <f t="shared" si="192"/>
        <v/>
      </c>
      <c r="L742" s="33" t="str">
        <f t="shared" si="193"/>
        <v/>
      </c>
      <c r="P742" s="33" t="str">
        <f t="shared" si="183"/>
        <v/>
      </c>
      <c r="Q742" s="33" t="str">
        <f t="shared" si="184"/>
        <v/>
      </c>
      <c r="R742" s="33" t="str">
        <f t="shared" si="185"/>
        <v/>
      </c>
      <c r="S742" s="33" t="str">
        <f t="shared" si="186"/>
        <v/>
      </c>
      <c r="U742" s="25">
        <v>740</v>
      </c>
      <c r="V742" s="25">
        <f t="shared" si="178"/>
        <v>0</v>
      </c>
      <c r="W742" s="25">
        <f t="shared" si="179"/>
        <v>37</v>
      </c>
      <c r="X742" s="25">
        <f t="shared" si="180"/>
        <v>777</v>
      </c>
      <c r="Y742" s="25">
        <f t="shared" si="187"/>
        <v>778</v>
      </c>
      <c r="Z742" s="25">
        <f t="shared" si="181"/>
        <v>798</v>
      </c>
      <c r="AA742" s="25">
        <f t="shared" si="182"/>
        <v>799</v>
      </c>
    </row>
    <row r="743" spans="2:27" x14ac:dyDescent="0.25">
      <c r="B743" s="26">
        <v>738</v>
      </c>
      <c r="C743" s="26">
        <f t="shared" si="188"/>
        <v>3</v>
      </c>
      <c r="D743" s="26">
        <f t="shared" si="189"/>
        <v>35</v>
      </c>
      <c r="E743" s="26">
        <f t="shared" si="190"/>
        <v>0.03</v>
      </c>
      <c r="F743" s="26">
        <f t="shared" si="191"/>
        <v>-0.15000000000000002</v>
      </c>
      <c r="K743" s="33" t="str">
        <f t="shared" si="192"/>
        <v/>
      </c>
      <c r="L743" s="33" t="str">
        <f t="shared" si="193"/>
        <v/>
      </c>
      <c r="P743" s="33" t="str">
        <f t="shared" si="183"/>
        <v/>
      </c>
      <c r="Q743" s="33" t="str">
        <f t="shared" si="184"/>
        <v/>
      </c>
      <c r="R743" s="33" t="str">
        <f t="shared" si="185"/>
        <v/>
      </c>
      <c r="S743" s="33" t="str">
        <f t="shared" si="186"/>
        <v/>
      </c>
      <c r="U743" s="25">
        <v>741</v>
      </c>
      <c r="V743" s="25">
        <f t="shared" si="178"/>
        <v>1</v>
      </c>
      <c r="W743" s="25">
        <f t="shared" si="179"/>
        <v>37</v>
      </c>
      <c r="X743" s="25">
        <f t="shared" si="180"/>
        <v>778</v>
      </c>
      <c r="Y743" s="25">
        <f t="shared" si="187"/>
        <v>779</v>
      </c>
      <c r="Z743" s="25">
        <f t="shared" si="181"/>
        <v>799</v>
      </c>
      <c r="AA743" s="25">
        <f t="shared" si="182"/>
        <v>800</v>
      </c>
    </row>
    <row r="744" spans="2:27" x14ac:dyDescent="0.25">
      <c r="B744" s="26">
        <v>739</v>
      </c>
      <c r="C744" s="26">
        <f t="shared" si="188"/>
        <v>4</v>
      </c>
      <c r="D744" s="26">
        <f t="shared" si="189"/>
        <v>35</v>
      </c>
      <c r="E744" s="26">
        <f t="shared" si="190"/>
        <v>0.04</v>
      </c>
      <c r="F744" s="26">
        <f t="shared" si="191"/>
        <v>-0.15000000000000002</v>
      </c>
      <c r="K744" s="33" t="str">
        <f t="shared" si="192"/>
        <v/>
      </c>
      <c r="L744" s="33" t="str">
        <f t="shared" si="193"/>
        <v/>
      </c>
      <c r="P744" s="33" t="str">
        <f t="shared" si="183"/>
        <v/>
      </c>
      <c r="Q744" s="33" t="str">
        <f t="shared" si="184"/>
        <v/>
      </c>
      <c r="R744" s="33" t="str">
        <f t="shared" si="185"/>
        <v/>
      </c>
      <c r="S744" s="33" t="str">
        <f t="shared" si="186"/>
        <v/>
      </c>
      <c r="U744" s="25">
        <v>742</v>
      </c>
      <c r="V744" s="25">
        <f t="shared" si="178"/>
        <v>2</v>
      </c>
      <c r="W744" s="25">
        <f t="shared" si="179"/>
        <v>37</v>
      </c>
      <c r="X744" s="25">
        <f t="shared" si="180"/>
        <v>779</v>
      </c>
      <c r="Y744" s="25">
        <f t="shared" si="187"/>
        <v>780</v>
      </c>
      <c r="Z744" s="25">
        <f t="shared" si="181"/>
        <v>800</v>
      </c>
      <c r="AA744" s="25">
        <f t="shared" si="182"/>
        <v>801</v>
      </c>
    </row>
    <row r="745" spans="2:27" x14ac:dyDescent="0.25">
      <c r="B745" s="26">
        <v>740</v>
      </c>
      <c r="C745" s="26">
        <f t="shared" si="188"/>
        <v>5</v>
      </c>
      <c r="D745" s="26">
        <f t="shared" si="189"/>
        <v>35</v>
      </c>
      <c r="E745" s="26">
        <f t="shared" si="190"/>
        <v>0.05</v>
      </c>
      <c r="F745" s="26">
        <f t="shared" si="191"/>
        <v>-0.15000000000000002</v>
      </c>
      <c r="K745" s="33" t="str">
        <f t="shared" si="192"/>
        <v/>
      </c>
      <c r="L745" s="33" t="str">
        <f t="shared" si="193"/>
        <v/>
      </c>
      <c r="P745" s="33" t="str">
        <f t="shared" si="183"/>
        <v/>
      </c>
      <c r="Q745" s="33" t="str">
        <f t="shared" si="184"/>
        <v/>
      </c>
      <c r="R745" s="33" t="str">
        <f t="shared" si="185"/>
        <v/>
      </c>
      <c r="S745" s="33" t="str">
        <f t="shared" si="186"/>
        <v/>
      </c>
      <c r="U745" s="25">
        <v>743</v>
      </c>
      <c r="V745" s="25">
        <f t="shared" si="178"/>
        <v>3</v>
      </c>
      <c r="W745" s="25">
        <f t="shared" si="179"/>
        <v>37</v>
      </c>
      <c r="X745" s="25">
        <f t="shared" si="180"/>
        <v>780</v>
      </c>
      <c r="Y745" s="25">
        <f t="shared" si="187"/>
        <v>781</v>
      </c>
      <c r="Z745" s="25">
        <f t="shared" si="181"/>
        <v>801</v>
      </c>
      <c r="AA745" s="25">
        <f t="shared" si="182"/>
        <v>802</v>
      </c>
    </row>
    <row r="746" spans="2:27" x14ac:dyDescent="0.25">
      <c r="B746" s="26">
        <v>741</v>
      </c>
      <c r="C746" s="26">
        <f t="shared" si="188"/>
        <v>6</v>
      </c>
      <c r="D746" s="26">
        <f t="shared" si="189"/>
        <v>35</v>
      </c>
      <c r="E746" s="26">
        <f t="shared" si="190"/>
        <v>0.06</v>
      </c>
      <c r="F746" s="26">
        <f t="shared" si="191"/>
        <v>-0.15000000000000002</v>
      </c>
      <c r="K746" s="33" t="str">
        <f t="shared" si="192"/>
        <v/>
      </c>
      <c r="L746" s="33" t="str">
        <f t="shared" si="193"/>
        <v/>
      </c>
      <c r="P746" s="33" t="str">
        <f t="shared" si="183"/>
        <v/>
      </c>
      <c r="Q746" s="33" t="str">
        <f t="shared" si="184"/>
        <v/>
      </c>
      <c r="R746" s="33" t="str">
        <f t="shared" si="185"/>
        <v/>
      </c>
      <c r="S746" s="33" t="str">
        <f t="shared" si="186"/>
        <v/>
      </c>
      <c r="U746" s="25">
        <v>744</v>
      </c>
      <c r="V746" s="25">
        <f t="shared" si="178"/>
        <v>4</v>
      </c>
      <c r="W746" s="25">
        <f t="shared" si="179"/>
        <v>37</v>
      </c>
      <c r="X746" s="25">
        <f t="shared" si="180"/>
        <v>781</v>
      </c>
      <c r="Y746" s="25">
        <f t="shared" si="187"/>
        <v>782</v>
      </c>
      <c r="Z746" s="25">
        <f t="shared" si="181"/>
        <v>802</v>
      </c>
      <c r="AA746" s="25">
        <f t="shared" si="182"/>
        <v>803</v>
      </c>
    </row>
    <row r="747" spans="2:27" x14ac:dyDescent="0.25">
      <c r="B747" s="26">
        <v>742</v>
      </c>
      <c r="C747" s="26">
        <f t="shared" si="188"/>
        <v>7</v>
      </c>
      <c r="D747" s="26">
        <f t="shared" si="189"/>
        <v>35</v>
      </c>
      <c r="E747" s="26">
        <f t="shared" si="190"/>
        <v>7.0000000000000007E-2</v>
      </c>
      <c r="F747" s="26">
        <f t="shared" si="191"/>
        <v>-0.15000000000000002</v>
      </c>
      <c r="K747" s="33" t="str">
        <f t="shared" si="192"/>
        <v/>
      </c>
      <c r="L747" s="33" t="str">
        <f t="shared" si="193"/>
        <v/>
      </c>
      <c r="P747" s="33" t="str">
        <f t="shared" si="183"/>
        <v/>
      </c>
      <c r="Q747" s="33" t="str">
        <f t="shared" si="184"/>
        <v/>
      </c>
      <c r="R747" s="33" t="str">
        <f t="shared" si="185"/>
        <v/>
      </c>
      <c r="S747" s="33" t="str">
        <f t="shared" si="186"/>
        <v/>
      </c>
      <c r="U747" s="25">
        <v>745</v>
      </c>
      <c r="V747" s="25">
        <f t="shared" si="178"/>
        <v>5</v>
      </c>
      <c r="W747" s="25">
        <f t="shared" si="179"/>
        <v>37</v>
      </c>
      <c r="X747" s="25">
        <f t="shared" si="180"/>
        <v>782</v>
      </c>
      <c r="Y747" s="25">
        <f t="shared" si="187"/>
        <v>783</v>
      </c>
      <c r="Z747" s="25">
        <f t="shared" si="181"/>
        <v>803</v>
      </c>
      <c r="AA747" s="25">
        <f t="shared" si="182"/>
        <v>804</v>
      </c>
    </row>
    <row r="748" spans="2:27" x14ac:dyDescent="0.25">
      <c r="B748" s="26">
        <v>743</v>
      </c>
      <c r="C748" s="26">
        <f t="shared" si="188"/>
        <v>8</v>
      </c>
      <c r="D748" s="26">
        <f t="shared" si="189"/>
        <v>35</v>
      </c>
      <c r="E748" s="26">
        <f t="shared" si="190"/>
        <v>0.08</v>
      </c>
      <c r="F748" s="26">
        <f t="shared" si="191"/>
        <v>-0.15000000000000002</v>
      </c>
      <c r="K748" s="33" t="str">
        <f t="shared" si="192"/>
        <v/>
      </c>
      <c r="L748" s="33" t="str">
        <f t="shared" si="193"/>
        <v/>
      </c>
      <c r="P748" s="33" t="str">
        <f t="shared" si="183"/>
        <v/>
      </c>
      <c r="Q748" s="33" t="str">
        <f t="shared" si="184"/>
        <v/>
      </c>
      <c r="R748" s="33" t="str">
        <f t="shared" si="185"/>
        <v/>
      </c>
      <c r="S748" s="33" t="str">
        <f t="shared" si="186"/>
        <v/>
      </c>
      <c r="U748" s="25">
        <v>746</v>
      </c>
      <c r="V748" s="25">
        <f t="shared" si="178"/>
        <v>6</v>
      </c>
      <c r="W748" s="25">
        <f t="shared" si="179"/>
        <v>37</v>
      </c>
      <c r="X748" s="25">
        <f t="shared" si="180"/>
        <v>783</v>
      </c>
      <c r="Y748" s="25">
        <f t="shared" si="187"/>
        <v>784</v>
      </c>
      <c r="Z748" s="25">
        <f t="shared" si="181"/>
        <v>804</v>
      </c>
      <c r="AA748" s="25">
        <f t="shared" si="182"/>
        <v>805</v>
      </c>
    </row>
    <row r="749" spans="2:27" x14ac:dyDescent="0.25">
      <c r="B749" s="26">
        <v>744</v>
      </c>
      <c r="C749" s="26">
        <f t="shared" si="188"/>
        <v>9</v>
      </c>
      <c r="D749" s="26">
        <f t="shared" si="189"/>
        <v>35</v>
      </c>
      <c r="E749" s="26">
        <f t="shared" si="190"/>
        <v>0.09</v>
      </c>
      <c r="F749" s="26">
        <f t="shared" si="191"/>
        <v>-0.15000000000000002</v>
      </c>
      <c r="K749" s="33" t="str">
        <f t="shared" si="192"/>
        <v/>
      </c>
      <c r="L749" s="33" t="str">
        <f t="shared" si="193"/>
        <v/>
      </c>
      <c r="P749" s="33" t="str">
        <f t="shared" si="183"/>
        <v/>
      </c>
      <c r="Q749" s="33" t="str">
        <f t="shared" si="184"/>
        <v/>
      </c>
      <c r="R749" s="33" t="str">
        <f t="shared" si="185"/>
        <v/>
      </c>
      <c r="S749" s="33" t="str">
        <f t="shared" si="186"/>
        <v/>
      </c>
      <c r="U749" s="25">
        <v>747</v>
      </c>
      <c r="V749" s="25">
        <f t="shared" si="178"/>
        <v>7</v>
      </c>
      <c r="W749" s="25">
        <f t="shared" si="179"/>
        <v>37</v>
      </c>
      <c r="X749" s="25">
        <f t="shared" si="180"/>
        <v>784</v>
      </c>
      <c r="Y749" s="25">
        <f t="shared" si="187"/>
        <v>785</v>
      </c>
      <c r="Z749" s="25">
        <f t="shared" si="181"/>
        <v>805</v>
      </c>
      <c r="AA749" s="25">
        <f t="shared" si="182"/>
        <v>806</v>
      </c>
    </row>
    <row r="750" spans="2:27" x14ac:dyDescent="0.25">
      <c r="B750" s="26">
        <v>745</v>
      </c>
      <c r="C750" s="26">
        <f t="shared" si="188"/>
        <v>10</v>
      </c>
      <c r="D750" s="26">
        <f t="shared" si="189"/>
        <v>35</v>
      </c>
      <c r="E750" s="26">
        <f t="shared" si="190"/>
        <v>0.1</v>
      </c>
      <c r="F750" s="26">
        <f t="shared" si="191"/>
        <v>-0.15000000000000002</v>
      </c>
      <c r="K750" s="33" t="str">
        <f t="shared" si="192"/>
        <v/>
      </c>
      <c r="L750" s="33" t="str">
        <f t="shared" si="193"/>
        <v/>
      </c>
      <c r="P750" s="33" t="str">
        <f t="shared" si="183"/>
        <v/>
      </c>
      <c r="Q750" s="33" t="str">
        <f t="shared" si="184"/>
        <v/>
      </c>
      <c r="R750" s="33" t="str">
        <f t="shared" si="185"/>
        <v/>
      </c>
      <c r="S750" s="33" t="str">
        <f t="shared" si="186"/>
        <v/>
      </c>
      <c r="U750" s="25">
        <v>748</v>
      </c>
      <c r="V750" s="25">
        <f t="shared" si="178"/>
        <v>8</v>
      </c>
      <c r="W750" s="25">
        <f t="shared" si="179"/>
        <v>37</v>
      </c>
      <c r="X750" s="25">
        <f t="shared" si="180"/>
        <v>785</v>
      </c>
      <c r="Y750" s="25">
        <f t="shared" si="187"/>
        <v>786</v>
      </c>
      <c r="Z750" s="25">
        <f t="shared" si="181"/>
        <v>806</v>
      </c>
      <c r="AA750" s="25">
        <f t="shared" si="182"/>
        <v>807</v>
      </c>
    </row>
    <row r="751" spans="2:27" x14ac:dyDescent="0.25">
      <c r="B751" s="26">
        <v>746</v>
      </c>
      <c r="C751" s="26">
        <f t="shared" si="188"/>
        <v>11</v>
      </c>
      <c r="D751" s="26">
        <f t="shared" si="189"/>
        <v>35</v>
      </c>
      <c r="E751" s="26">
        <f t="shared" si="190"/>
        <v>0.11</v>
      </c>
      <c r="F751" s="26">
        <f t="shared" si="191"/>
        <v>-0.15000000000000002</v>
      </c>
      <c r="K751" s="33" t="str">
        <f t="shared" si="192"/>
        <v/>
      </c>
      <c r="L751" s="33" t="str">
        <f t="shared" si="193"/>
        <v/>
      </c>
      <c r="P751" s="33" t="str">
        <f t="shared" si="183"/>
        <v/>
      </c>
      <c r="Q751" s="33" t="str">
        <f t="shared" si="184"/>
        <v/>
      </c>
      <c r="R751" s="33" t="str">
        <f t="shared" si="185"/>
        <v/>
      </c>
      <c r="S751" s="33" t="str">
        <f t="shared" si="186"/>
        <v/>
      </c>
      <c r="U751" s="25">
        <v>749</v>
      </c>
      <c r="V751" s="25">
        <f t="shared" si="178"/>
        <v>9</v>
      </c>
      <c r="W751" s="25">
        <f t="shared" si="179"/>
        <v>37</v>
      </c>
      <c r="X751" s="25">
        <f t="shared" si="180"/>
        <v>786</v>
      </c>
      <c r="Y751" s="25">
        <f t="shared" si="187"/>
        <v>787</v>
      </c>
      <c r="Z751" s="25">
        <f t="shared" si="181"/>
        <v>807</v>
      </c>
      <c r="AA751" s="25">
        <f t="shared" si="182"/>
        <v>808</v>
      </c>
    </row>
    <row r="752" spans="2:27" x14ac:dyDescent="0.25">
      <c r="B752" s="26">
        <v>747</v>
      </c>
      <c r="C752" s="26">
        <f t="shared" si="188"/>
        <v>12</v>
      </c>
      <c r="D752" s="26">
        <f t="shared" si="189"/>
        <v>35</v>
      </c>
      <c r="E752" s="26">
        <f t="shared" si="190"/>
        <v>0.12</v>
      </c>
      <c r="F752" s="26">
        <f t="shared" si="191"/>
        <v>-0.15000000000000002</v>
      </c>
      <c r="K752" s="33" t="str">
        <f t="shared" si="192"/>
        <v/>
      </c>
      <c r="L752" s="33" t="str">
        <f t="shared" si="193"/>
        <v/>
      </c>
      <c r="P752" s="33" t="str">
        <f t="shared" si="183"/>
        <v/>
      </c>
      <c r="Q752" s="33" t="str">
        <f t="shared" si="184"/>
        <v/>
      </c>
      <c r="R752" s="33" t="str">
        <f t="shared" si="185"/>
        <v/>
      </c>
      <c r="S752" s="33" t="str">
        <f t="shared" si="186"/>
        <v/>
      </c>
      <c r="U752" s="25">
        <v>750</v>
      </c>
      <c r="V752" s="25">
        <f t="shared" si="178"/>
        <v>10</v>
      </c>
      <c r="W752" s="25">
        <f t="shared" si="179"/>
        <v>37</v>
      </c>
      <c r="X752" s="25">
        <f t="shared" si="180"/>
        <v>787</v>
      </c>
      <c r="Y752" s="25">
        <f t="shared" si="187"/>
        <v>788</v>
      </c>
      <c r="Z752" s="25">
        <f t="shared" si="181"/>
        <v>808</v>
      </c>
      <c r="AA752" s="25">
        <f t="shared" si="182"/>
        <v>809</v>
      </c>
    </row>
    <row r="753" spans="2:27" x14ac:dyDescent="0.25">
      <c r="B753" s="26">
        <v>748</v>
      </c>
      <c r="C753" s="26">
        <f t="shared" si="188"/>
        <v>13</v>
      </c>
      <c r="D753" s="26">
        <f t="shared" si="189"/>
        <v>35</v>
      </c>
      <c r="E753" s="26">
        <f t="shared" si="190"/>
        <v>0.13</v>
      </c>
      <c r="F753" s="26">
        <f t="shared" si="191"/>
        <v>-0.15000000000000002</v>
      </c>
      <c r="K753" s="33" t="str">
        <f t="shared" si="192"/>
        <v/>
      </c>
      <c r="L753" s="33" t="str">
        <f t="shared" si="193"/>
        <v/>
      </c>
      <c r="P753" s="33" t="str">
        <f t="shared" si="183"/>
        <v/>
      </c>
      <c r="Q753" s="33" t="str">
        <f t="shared" si="184"/>
        <v/>
      </c>
      <c r="R753" s="33" t="str">
        <f t="shared" si="185"/>
        <v/>
      </c>
      <c r="S753" s="33" t="str">
        <f t="shared" si="186"/>
        <v/>
      </c>
      <c r="U753" s="25">
        <v>751</v>
      </c>
      <c r="V753" s="25">
        <f t="shared" si="178"/>
        <v>11</v>
      </c>
      <c r="W753" s="25">
        <f t="shared" si="179"/>
        <v>37</v>
      </c>
      <c r="X753" s="25">
        <f t="shared" si="180"/>
        <v>788</v>
      </c>
      <c r="Y753" s="25">
        <f t="shared" si="187"/>
        <v>789</v>
      </c>
      <c r="Z753" s="25">
        <f t="shared" si="181"/>
        <v>809</v>
      </c>
      <c r="AA753" s="25">
        <f t="shared" si="182"/>
        <v>810</v>
      </c>
    </row>
    <row r="754" spans="2:27" x14ac:dyDescent="0.25">
      <c r="B754" s="26">
        <v>749</v>
      </c>
      <c r="C754" s="26">
        <f t="shared" si="188"/>
        <v>14</v>
      </c>
      <c r="D754" s="26">
        <f t="shared" si="189"/>
        <v>35</v>
      </c>
      <c r="E754" s="26">
        <f t="shared" si="190"/>
        <v>0.14000000000000001</v>
      </c>
      <c r="F754" s="26">
        <f t="shared" si="191"/>
        <v>-0.15000000000000002</v>
      </c>
      <c r="K754" s="33" t="str">
        <f t="shared" si="192"/>
        <v/>
      </c>
      <c r="L754" s="33" t="str">
        <f t="shared" si="193"/>
        <v/>
      </c>
      <c r="P754" s="33" t="str">
        <f t="shared" si="183"/>
        <v/>
      </c>
      <c r="Q754" s="33" t="str">
        <f t="shared" si="184"/>
        <v/>
      </c>
      <c r="R754" s="33" t="str">
        <f t="shared" si="185"/>
        <v/>
      </c>
      <c r="S754" s="33" t="str">
        <f t="shared" si="186"/>
        <v/>
      </c>
      <c r="U754" s="25">
        <v>752</v>
      </c>
      <c r="V754" s="25">
        <f t="shared" si="178"/>
        <v>12</v>
      </c>
      <c r="W754" s="25">
        <f t="shared" si="179"/>
        <v>37</v>
      </c>
      <c r="X754" s="25">
        <f t="shared" si="180"/>
        <v>789</v>
      </c>
      <c r="Y754" s="25">
        <f t="shared" si="187"/>
        <v>790</v>
      </c>
      <c r="Z754" s="25">
        <f t="shared" si="181"/>
        <v>810</v>
      </c>
      <c r="AA754" s="25">
        <f t="shared" si="182"/>
        <v>811</v>
      </c>
    </row>
    <row r="755" spans="2:27" x14ac:dyDescent="0.25">
      <c r="B755" s="26">
        <v>750</v>
      </c>
      <c r="C755" s="26">
        <f t="shared" si="188"/>
        <v>15</v>
      </c>
      <c r="D755" s="26">
        <f t="shared" si="189"/>
        <v>35</v>
      </c>
      <c r="E755" s="26">
        <f t="shared" si="190"/>
        <v>0.15</v>
      </c>
      <c r="F755" s="26">
        <f t="shared" si="191"/>
        <v>-0.15000000000000002</v>
      </c>
      <c r="K755" s="33" t="str">
        <f t="shared" si="192"/>
        <v/>
      </c>
      <c r="L755" s="33" t="str">
        <f t="shared" si="193"/>
        <v/>
      </c>
      <c r="P755" s="33" t="str">
        <f t="shared" si="183"/>
        <v/>
      </c>
      <c r="Q755" s="33" t="str">
        <f t="shared" si="184"/>
        <v/>
      </c>
      <c r="R755" s="33" t="str">
        <f t="shared" si="185"/>
        <v/>
      </c>
      <c r="S755" s="33" t="str">
        <f t="shared" si="186"/>
        <v/>
      </c>
      <c r="U755" s="25">
        <v>753</v>
      </c>
      <c r="V755" s="25">
        <f t="shared" si="178"/>
        <v>13</v>
      </c>
      <c r="W755" s="25">
        <f t="shared" si="179"/>
        <v>37</v>
      </c>
      <c r="X755" s="25">
        <f t="shared" si="180"/>
        <v>790</v>
      </c>
      <c r="Y755" s="25">
        <f t="shared" si="187"/>
        <v>791</v>
      </c>
      <c r="Z755" s="25">
        <f t="shared" si="181"/>
        <v>811</v>
      </c>
      <c r="AA755" s="25">
        <f t="shared" si="182"/>
        <v>812</v>
      </c>
    </row>
    <row r="756" spans="2:27" x14ac:dyDescent="0.25">
      <c r="B756" s="26">
        <v>751</v>
      </c>
      <c r="C756" s="26">
        <f t="shared" si="188"/>
        <v>16</v>
      </c>
      <c r="D756" s="26">
        <f t="shared" si="189"/>
        <v>35</v>
      </c>
      <c r="E756" s="26">
        <f t="shared" si="190"/>
        <v>0.16</v>
      </c>
      <c r="F756" s="26">
        <f t="shared" si="191"/>
        <v>-0.15000000000000002</v>
      </c>
      <c r="K756" s="33" t="str">
        <f t="shared" si="192"/>
        <v/>
      </c>
      <c r="L756" s="33" t="str">
        <f t="shared" si="193"/>
        <v/>
      </c>
      <c r="P756" s="33" t="str">
        <f t="shared" si="183"/>
        <v/>
      </c>
      <c r="Q756" s="33" t="str">
        <f t="shared" si="184"/>
        <v/>
      </c>
      <c r="R756" s="33" t="str">
        <f t="shared" si="185"/>
        <v/>
      </c>
      <c r="S756" s="33" t="str">
        <f t="shared" si="186"/>
        <v/>
      </c>
      <c r="U756" s="25">
        <v>754</v>
      </c>
      <c r="V756" s="25">
        <f t="shared" si="178"/>
        <v>14</v>
      </c>
      <c r="W756" s="25">
        <f t="shared" si="179"/>
        <v>37</v>
      </c>
      <c r="X756" s="25">
        <f t="shared" si="180"/>
        <v>791</v>
      </c>
      <c r="Y756" s="25">
        <f t="shared" si="187"/>
        <v>792</v>
      </c>
      <c r="Z756" s="25">
        <f t="shared" si="181"/>
        <v>812</v>
      </c>
      <c r="AA756" s="25">
        <f t="shared" si="182"/>
        <v>813</v>
      </c>
    </row>
    <row r="757" spans="2:27" x14ac:dyDescent="0.25">
      <c r="B757" s="26">
        <v>752</v>
      </c>
      <c r="C757" s="26">
        <f t="shared" si="188"/>
        <v>17</v>
      </c>
      <c r="D757" s="26">
        <f t="shared" si="189"/>
        <v>35</v>
      </c>
      <c r="E757" s="26">
        <f t="shared" si="190"/>
        <v>0.17</v>
      </c>
      <c r="F757" s="26">
        <f t="shared" si="191"/>
        <v>-0.15000000000000002</v>
      </c>
      <c r="K757" s="33" t="str">
        <f t="shared" si="192"/>
        <v/>
      </c>
      <c r="L757" s="33" t="str">
        <f t="shared" si="193"/>
        <v/>
      </c>
      <c r="P757" s="33" t="str">
        <f t="shared" si="183"/>
        <v/>
      </c>
      <c r="Q757" s="33" t="str">
        <f t="shared" si="184"/>
        <v/>
      </c>
      <c r="R757" s="33" t="str">
        <f t="shared" si="185"/>
        <v/>
      </c>
      <c r="S757" s="33" t="str">
        <f t="shared" si="186"/>
        <v/>
      </c>
      <c r="U757" s="25">
        <v>755</v>
      </c>
      <c r="V757" s="25">
        <f t="shared" si="178"/>
        <v>15</v>
      </c>
      <c r="W757" s="25">
        <f t="shared" si="179"/>
        <v>37</v>
      </c>
      <c r="X757" s="25">
        <f t="shared" si="180"/>
        <v>792</v>
      </c>
      <c r="Y757" s="25">
        <f t="shared" si="187"/>
        <v>793</v>
      </c>
      <c r="Z757" s="25">
        <f t="shared" si="181"/>
        <v>813</v>
      </c>
      <c r="AA757" s="25">
        <f t="shared" si="182"/>
        <v>814</v>
      </c>
    </row>
    <row r="758" spans="2:27" x14ac:dyDescent="0.25">
      <c r="B758" s="26">
        <v>753</v>
      </c>
      <c r="C758" s="26">
        <f t="shared" si="188"/>
        <v>18</v>
      </c>
      <c r="D758" s="26">
        <f t="shared" si="189"/>
        <v>35</v>
      </c>
      <c r="E758" s="26">
        <f t="shared" si="190"/>
        <v>0.18</v>
      </c>
      <c r="F758" s="26">
        <f t="shared" si="191"/>
        <v>-0.15000000000000002</v>
      </c>
      <c r="K758" s="33" t="str">
        <f t="shared" si="192"/>
        <v/>
      </c>
      <c r="L758" s="33" t="str">
        <f t="shared" si="193"/>
        <v/>
      </c>
      <c r="P758" s="33" t="str">
        <f t="shared" si="183"/>
        <v/>
      </c>
      <c r="Q758" s="33" t="str">
        <f t="shared" si="184"/>
        <v/>
      </c>
      <c r="R758" s="33" t="str">
        <f t="shared" si="185"/>
        <v/>
      </c>
      <c r="S758" s="33" t="str">
        <f t="shared" si="186"/>
        <v/>
      </c>
      <c r="U758" s="25">
        <v>756</v>
      </c>
      <c r="V758" s="25">
        <f t="shared" si="178"/>
        <v>16</v>
      </c>
      <c r="W758" s="25">
        <f t="shared" si="179"/>
        <v>37</v>
      </c>
      <c r="X758" s="25">
        <f t="shared" si="180"/>
        <v>793</v>
      </c>
      <c r="Y758" s="25">
        <f t="shared" si="187"/>
        <v>794</v>
      </c>
      <c r="Z758" s="25">
        <f t="shared" si="181"/>
        <v>814</v>
      </c>
      <c r="AA758" s="25">
        <f t="shared" si="182"/>
        <v>815</v>
      </c>
    </row>
    <row r="759" spans="2:27" x14ac:dyDescent="0.25">
      <c r="B759" s="26">
        <v>754</v>
      </c>
      <c r="C759" s="26">
        <f t="shared" si="188"/>
        <v>19</v>
      </c>
      <c r="D759" s="26">
        <f t="shared" si="189"/>
        <v>35</v>
      </c>
      <c r="E759" s="26">
        <f t="shared" si="190"/>
        <v>0.19</v>
      </c>
      <c r="F759" s="26">
        <f t="shared" si="191"/>
        <v>-0.15000000000000002</v>
      </c>
      <c r="K759" s="33" t="str">
        <f t="shared" si="192"/>
        <v/>
      </c>
      <c r="L759" s="33" t="str">
        <f t="shared" si="193"/>
        <v/>
      </c>
      <c r="P759" s="33" t="str">
        <f t="shared" si="183"/>
        <v/>
      </c>
      <c r="Q759" s="33" t="str">
        <f t="shared" si="184"/>
        <v/>
      </c>
      <c r="R759" s="33" t="str">
        <f t="shared" si="185"/>
        <v/>
      </c>
      <c r="S759" s="33" t="str">
        <f t="shared" si="186"/>
        <v/>
      </c>
      <c r="U759" s="25">
        <v>757</v>
      </c>
      <c r="V759" s="25">
        <f t="shared" si="178"/>
        <v>17</v>
      </c>
      <c r="W759" s="25">
        <f t="shared" si="179"/>
        <v>37</v>
      </c>
      <c r="X759" s="25">
        <f t="shared" si="180"/>
        <v>794</v>
      </c>
      <c r="Y759" s="25">
        <f t="shared" si="187"/>
        <v>795</v>
      </c>
      <c r="Z759" s="25">
        <f t="shared" si="181"/>
        <v>815</v>
      </c>
      <c r="AA759" s="25">
        <f t="shared" si="182"/>
        <v>816</v>
      </c>
    </row>
    <row r="760" spans="2:27" x14ac:dyDescent="0.25">
      <c r="B760" s="26">
        <v>755</v>
      </c>
      <c r="C760" s="26">
        <f t="shared" si="188"/>
        <v>20</v>
      </c>
      <c r="D760" s="26">
        <f t="shared" si="189"/>
        <v>35</v>
      </c>
      <c r="E760" s="26">
        <f t="shared" si="190"/>
        <v>0.2</v>
      </c>
      <c r="F760" s="26">
        <f t="shared" si="191"/>
        <v>-0.15000000000000002</v>
      </c>
      <c r="K760" s="33" t="str">
        <f t="shared" si="192"/>
        <v/>
      </c>
      <c r="L760" s="33" t="str">
        <f t="shared" si="193"/>
        <v/>
      </c>
      <c r="P760" s="33" t="str">
        <f t="shared" si="183"/>
        <v/>
      </c>
      <c r="Q760" s="33" t="str">
        <f t="shared" si="184"/>
        <v/>
      </c>
      <c r="R760" s="33" t="str">
        <f t="shared" si="185"/>
        <v/>
      </c>
      <c r="S760" s="33" t="str">
        <f t="shared" si="186"/>
        <v/>
      </c>
      <c r="U760" s="25">
        <v>758</v>
      </c>
      <c r="V760" s="25">
        <f t="shared" si="178"/>
        <v>18</v>
      </c>
      <c r="W760" s="25">
        <f t="shared" si="179"/>
        <v>37</v>
      </c>
      <c r="X760" s="25">
        <f t="shared" si="180"/>
        <v>795</v>
      </c>
      <c r="Y760" s="25">
        <f t="shared" si="187"/>
        <v>796</v>
      </c>
      <c r="Z760" s="25">
        <f t="shared" si="181"/>
        <v>816</v>
      </c>
      <c r="AA760" s="25">
        <f t="shared" si="182"/>
        <v>817</v>
      </c>
    </row>
    <row r="761" spans="2:27" x14ac:dyDescent="0.25">
      <c r="B761" s="26">
        <v>756</v>
      </c>
      <c r="C761" s="26">
        <f t="shared" si="188"/>
        <v>0</v>
      </c>
      <c r="D761" s="26">
        <f t="shared" si="189"/>
        <v>36</v>
      </c>
      <c r="E761" s="26">
        <f t="shared" si="190"/>
        <v>0</v>
      </c>
      <c r="F761" s="26">
        <f t="shared" si="191"/>
        <v>-0.15999999999999998</v>
      </c>
      <c r="K761" s="33" t="str">
        <f t="shared" si="192"/>
        <v/>
      </c>
      <c r="L761" s="33" t="str">
        <f t="shared" si="193"/>
        <v/>
      </c>
      <c r="P761" s="33" t="str">
        <f t="shared" si="183"/>
        <v/>
      </c>
      <c r="Q761" s="33" t="str">
        <f t="shared" si="184"/>
        <v/>
      </c>
      <c r="R761" s="33" t="str">
        <f t="shared" si="185"/>
        <v/>
      </c>
      <c r="S761" s="33" t="str">
        <f t="shared" si="186"/>
        <v/>
      </c>
      <c r="U761" s="25">
        <v>759</v>
      </c>
      <c r="V761" s="25">
        <f t="shared" si="178"/>
        <v>19</v>
      </c>
      <c r="W761" s="25">
        <f t="shared" si="179"/>
        <v>37</v>
      </c>
      <c r="X761" s="25">
        <f t="shared" si="180"/>
        <v>796</v>
      </c>
      <c r="Y761" s="25">
        <f t="shared" si="187"/>
        <v>797</v>
      </c>
      <c r="Z761" s="25">
        <f t="shared" si="181"/>
        <v>817</v>
      </c>
      <c r="AA761" s="25">
        <f t="shared" si="182"/>
        <v>818</v>
      </c>
    </row>
    <row r="762" spans="2:27" x14ac:dyDescent="0.25">
      <c r="B762" s="26">
        <v>757</v>
      </c>
      <c r="C762" s="26">
        <f t="shared" si="188"/>
        <v>1</v>
      </c>
      <c r="D762" s="26">
        <f t="shared" si="189"/>
        <v>36</v>
      </c>
      <c r="E762" s="26">
        <f t="shared" si="190"/>
        <v>0.01</v>
      </c>
      <c r="F762" s="26">
        <f t="shared" si="191"/>
        <v>-0.15999999999999998</v>
      </c>
      <c r="K762" s="33" t="str">
        <f t="shared" si="192"/>
        <v/>
      </c>
      <c r="L762" s="33" t="str">
        <f t="shared" si="193"/>
        <v/>
      </c>
      <c r="P762" s="33" t="str">
        <f t="shared" si="183"/>
        <v/>
      </c>
      <c r="Q762" s="33" t="str">
        <f t="shared" si="184"/>
        <v/>
      </c>
      <c r="R762" s="33" t="str">
        <f t="shared" si="185"/>
        <v/>
      </c>
      <c r="S762" s="33" t="str">
        <f t="shared" si="186"/>
        <v/>
      </c>
      <c r="U762" s="25">
        <v>760</v>
      </c>
      <c r="V762" s="25">
        <f t="shared" si="178"/>
        <v>0</v>
      </c>
      <c r="W762" s="25">
        <f t="shared" si="179"/>
        <v>38</v>
      </c>
      <c r="X762" s="25">
        <f t="shared" si="180"/>
        <v>798</v>
      </c>
      <c r="Y762" s="25">
        <f t="shared" si="187"/>
        <v>799</v>
      </c>
      <c r="Z762" s="25">
        <f t="shared" si="181"/>
        <v>819</v>
      </c>
      <c r="AA762" s="25">
        <f t="shared" si="182"/>
        <v>820</v>
      </c>
    </row>
    <row r="763" spans="2:27" x14ac:dyDescent="0.25">
      <c r="B763" s="26">
        <v>758</v>
      </c>
      <c r="C763" s="26">
        <f t="shared" si="188"/>
        <v>2</v>
      </c>
      <c r="D763" s="26">
        <f t="shared" si="189"/>
        <v>36</v>
      </c>
      <c r="E763" s="26">
        <f t="shared" si="190"/>
        <v>0.02</v>
      </c>
      <c r="F763" s="26">
        <f t="shared" si="191"/>
        <v>-0.15999999999999998</v>
      </c>
      <c r="K763" s="33" t="str">
        <f t="shared" si="192"/>
        <v/>
      </c>
      <c r="L763" s="33" t="str">
        <f t="shared" si="193"/>
        <v/>
      </c>
      <c r="P763" s="33" t="str">
        <f t="shared" si="183"/>
        <v/>
      </c>
      <c r="Q763" s="33" t="str">
        <f t="shared" si="184"/>
        <v/>
      </c>
      <c r="R763" s="33" t="str">
        <f t="shared" si="185"/>
        <v/>
      </c>
      <c r="S763" s="33" t="str">
        <f t="shared" si="186"/>
        <v/>
      </c>
      <c r="U763" s="25">
        <v>761</v>
      </c>
      <c r="V763" s="25">
        <f t="shared" si="178"/>
        <v>1</v>
      </c>
      <c r="W763" s="25">
        <f t="shared" si="179"/>
        <v>38</v>
      </c>
      <c r="X763" s="25">
        <f t="shared" si="180"/>
        <v>799</v>
      </c>
      <c r="Y763" s="25">
        <f t="shared" si="187"/>
        <v>800</v>
      </c>
      <c r="Z763" s="25">
        <f t="shared" si="181"/>
        <v>820</v>
      </c>
      <c r="AA763" s="25">
        <f t="shared" si="182"/>
        <v>821</v>
      </c>
    </row>
    <row r="764" spans="2:27" x14ac:dyDescent="0.25">
      <c r="B764" s="26">
        <v>759</v>
      </c>
      <c r="C764" s="26">
        <f t="shared" si="188"/>
        <v>3</v>
      </c>
      <c r="D764" s="26">
        <f t="shared" si="189"/>
        <v>36</v>
      </c>
      <c r="E764" s="26">
        <f t="shared" si="190"/>
        <v>0.03</v>
      </c>
      <c r="F764" s="26">
        <f t="shared" si="191"/>
        <v>-0.15999999999999998</v>
      </c>
      <c r="K764" s="33" t="str">
        <f t="shared" si="192"/>
        <v/>
      </c>
      <c r="L764" s="33" t="str">
        <f t="shared" si="193"/>
        <v/>
      </c>
      <c r="P764" s="33" t="str">
        <f t="shared" si="183"/>
        <v/>
      </c>
      <c r="Q764" s="33" t="str">
        <f t="shared" si="184"/>
        <v/>
      </c>
      <c r="R764" s="33" t="str">
        <f t="shared" si="185"/>
        <v/>
      </c>
      <c r="S764" s="33" t="str">
        <f t="shared" si="186"/>
        <v/>
      </c>
      <c r="U764" s="25">
        <v>762</v>
      </c>
      <c r="V764" s="25">
        <f t="shared" si="178"/>
        <v>2</v>
      </c>
      <c r="W764" s="25">
        <f t="shared" si="179"/>
        <v>38</v>
      </c>
      <c r="X764" s="25">
        <f t="shared" si="180"/>
        <v>800</v>
      </c>
      <c r="Y764" s="25">
        <f t="shared" si="187"/>
        <v>801</v>
      </c>
      <c r="Z764" s="25">
        <f t="shared" si="181"/>
        <v>821</v>
      </c>
      <c r="AA764" s="25">
        <f t="shared" si="182"/>
        <v>822</v>
      </c>
    </row>
    <row r="765" spans="2:27" x14ac:dyDescent="0.25">
      <c r="B765" s="26">
        <v>760</v>
      </c>
      <c r="C765" s="26">
        <f t="shared" si="188"/>
        <v>4</v>
      </c>
      <c r="D765" s="26">
        <f t="shared" si="189"/>
        <v>36</v>
      </c>
      <c r="E765" s="26">
        <f t="shared" si="190"/>
        <v>0.04</v>
      </c>
      <c r="F765" s="26">
        <f t="shared" si="191"/>
        <v>-0.15999999999999998</v>
      </c>
      <c r="K765" s="33" t="str">
        <f t="shared" si="192"/>
        <v/>
      </c>
      <c r="L765" s="33" t="str">
        <f t="shared" si="193"/>
        <v/>
      </c>
      <c r="P765" s="33" t="str">
        <f t="shared" si="183"/>
        <v/>
      </c>
      <c r="Q765" s="33" t="str">
        <f t="shared" si="184"/>
        <v/>
      </c>
      <c r="R765" s="33" t="str">
        <f t="shared" si="185"/>
        <v/>
      </c>
      <c r="S765" s="33" t="str">
        <f t="shared" si="186"/>
        <v/>
      </c>
      <c r="U765" s="25">
        <v>763</v>
      </c>
      <c r="V765" s="25">
        <f t="shared" si="178"/>
        <v>3</v>
      </c>
      <c r="W765" s="25">
        <f t="shared" si="179"/>
        <v>38</v>
      </c>
      <c r="X765" s="25">
        <f t="shared" si="180"/>
        <v>801</v>
      </c>
      <c r="Y765" s="25">
        <f t="shared" si="187"/>
        <v>802</v>
      </c>
      <c r="Z765" s="25">
        <f t="shared" si="181"/>
        <v>822</v>
      </c>
      <c r="AA765" s="25">
        <f t="shared" si="182"/>
        <v>823</v>
      </c>
    </row>
    <row r="766" spans="2:27" x14ac:dyDescent="0.25">
      <c r="B766" s="26">
        <v>761</v>
      </c>
      <c r="C766" s="26">
        <f t="shared" si="188"/>
        <v>5</v>
      </c>
      <c r="D766" s="26">
        <f t="shared" si="189"/>
        <v>36</v>
      </c>
      <c r="E766" s="26">
        <f t="shared" si="190"/>
        <v>0.05</v>
      </c>
      <c r="F766" s="26">
        <f t="shared" si="191"/>
        <v>-0.15999999999999998</v>
      </c>
      <c r="K766" s="33" t="str">
        <f t="shared" si="192"/>
        <v/>
      </c>
      <c r="L766" s="33" t="str">
        <f t="shared" si="193"/>
        <v/>
      </c>
      <c r="P766" s="33" t="str">
        <f t="shared" si="183"/>
        <v/>
      </c>
      <c r="Q766" s="33" t="str">
        <f t="shared" si="184"/>
        <v/>
      </c>
      <c r="R766" s="33" t="str">
        <f t="shared" si="185"/>
        <v/>
      </c>
      <c r="S766" s="33" t="str">
        <f t="shared" si="186"/>
        <v/>
      </c>
      <c r="U766" s="25">
        <v>764</v>
      </c>
      <c r="V766" s="25">
        <f t="shared" si="178"/>
        <v>4</v>
      </c>
      <c r="W766" s="25">
        <f t="shared" si="179"/>
        <v>38</v>
      </c>
      <c r="X766" s="25">
        <f t="shared" si="180"/>
        <v>802</v>
      </c>
      <c r="Y766" s="25">
        <f t="shared" si="187"/>
        <v>803</v>
      </c>
      <c r="Z766" s="25">
        <f t="shared" si="181"/>
        <v>823</v>
      </c>
      <c r="AA766" s="25">
        <f t="shared" si="182"/>
        <v>824</v>
      </c>
    </row>
    <row r="767" spans="2:27" x14ac:dyDescent="0.25">
      <c r="B767" s="26">
        <v>762</v>
      </c>
      <c r="C767" s="26">
        <f t="shared" si="188"/>
        <v>6</v>
      </c>
      <c r="D767" s="26">
        <f t="shared" si="189"/>
        <v>36</v>
      </c>
      <c r="E767" s="26">
        <f t="shared" si="190"/>
        <v>0.06</v>
      </c>
      <c r="F767" s="26">
        <f t="shared" si="191"/>
        <v>-0.15999999999999998</v>
      </c>
      <c r="K767" s="33" t="str">
        <f t="shared" si="192"/>
        <v/>
      </c>
      <c r="L767" s="33" t="str">
        <f t="shared" si="193"/>
        <v/>
      </c>
      <c r="P767" s="33" t="str">
        <f t="shared" si="183"/>
        <v/>
      </c>
      <c r="Q767" s="33" t="str">
        <f t="shared" si="184"/>
        <v/>
      </c>
      <c r="R767" s="33" t="str">
        <f t="shared" si="185"/>
        <v/>
      </c>
      <c r="S767" s="33" t="str">
        <f t="shared" si="186"/>
        <v/>
      </c>
      <c r="U767" s="25">
        <v>765</v>
      </c>
      <c r="V767" s="25">
        <f t="shared" si="178"/>
        <v>5</v>
      </c>
      <c r="W767" s="25">
        <f t="shared" si="179"/>
        <v>38</v>
      </c>
      <c r="X767" s="25">
        <f t="shared" si="180"/>
        <v>803</v>
      </c>
      <c r="Y767" s="25">
        <f t="shared" si="187"/>
        <v>804</v>
      </c>
      <c r="Z767" s="25">
        <f t="shared" si="181"/>
        <v>824</v>
      </c>
      <c r="AA767" s="25">
        <f t="shared" si="182"/>
        <v>825</v>
      </c>
    </row>
    <row r="768" spans="2:27" x14ac:dyDescent="0.25">
      <c r="B768" s="26">
        <v>763</v>
      </c>
      <c r="C768" s="26">
        <f t="shared" si="188"/>
        <v>7</v>
      </c>
      <c r="D768" s="26">
        <f t="shared" si="189"/>
        <v>36</v>
      </c>
      <c r="E768" s="26">
        <f t="shared" si="190"/>
        <v>7.0000000000000007E-2</v>
      </c>
      <c r="F768" s="26">
        <f t="shared" si="191"/>
        <v>-0.15999999999999998</v>
      </c>
      <c r="K768" s="33" t="str">
        <f t="shared" si="192"/>
        <v/>
      </c>
      <c r="L768" s="33" t="str">
        <f t="shared" si="193"/>
        <v/>
      </c>
      <c r="P768" s="33" t="str">
        <f t="shared" si="183"/>
        <v/>
      </c>
      <c r="Q768" s="33" t="str">
        <f t="shared" si="184"/>
        <v/>
      </c>
      <c r="R768" s="33" t="str">
        <f t="shared" si="185"/>
        <v/>
      </c>
      <c r="S768" s="33" t="str">
        <f t="shared" si="186"/>
        <v/>
      </c>
      <c r="U768" s="25">
        <v>766</v>
      </c>
      <c r="V768" s="25">
        <f t="shared" si="178"/>
        <v>6</v>
      </c>
      <c r="W768" s="25">
        <f t="shared" si="179"/>
        <v>38</v>
      </c>
      <c r="X768" s="25">
        <f t="shared" si="180"/>
        <v>804</v>
      </c>
      <c r="Y768" s="25">
        <f t="shared" si="187"/>
        <v>805</v>
      </c>
      <c r="Z768" s="25">
        <f t="shared" si="181"/>
        <v>825</v>
      </c>
      <c r="AA768" s="25">
        <f t="shared" si="182"/>
        <v>826</v>
      </c>
    </row>
    <row r="769" spans="2:27" x14ac:dyDescent="0.25">
      <c r="B769" s="26">
        <v>764</v>
      </c>
      <c r="C769" s="26">
        <f t="shared" si="188"/>
        <v>8</v>
      </c>
      <c r="D769" s="26">
        <f t="shared" si="189"/>
        <v>36</v>
      </c>
      <c r="E769" s="26">
        <f t="shared" si="190"/>
        <v>0.08</v>
      </c>
      <c r="F769" s="26">
        <f t="shared" si="191"/>
        <v>-0.15999999999999998</v>
      </c>
      <c r="K769" s="33" t="str">
        <f t="shared" si="192"/>
        <v/>
      </c>
      <c r="L769" s="33" t="str">
        <f t="shared" si="193"/>
        <v/>
      </c>
      <c r="P769" s="33" t="str">
        <f t="shared" si="183"/>
        <v/>
      </c>
      <c r="Q769" s="33" t="str">
        <f t="shared" si="184"/>
        <v/>
      </c>
      <c r="R769" s="33" t="str">
        <f t="shared" si="185"/>
        <v/>
      </c>
      <c r="S769" s="33" t="str">
        <f t="shared" si="186"/>
        <v/>
      </c>
      <c r="U769" s="25">
        <v>767</v>
      </c>
      <c r="V769" s="25">
        <f t="shared" si="178"/>
        <v>7</v>
      </c>
      <c r="W769" s="25">
        <f t="shared" si="179"/>
        <v>38</v>
      </c>
      <c r="X769" s="25">
        <f t="shared" si="180"/>
        <v>805</v>
      </c>
      <c r="Y769" s="25">
        <f t="shared" si="187"/>
        <v>806</v>
      </c>
      <c r="Z769" s="25">
        <f t="shared" si="181"/>
        <v>826</v>
      </c>
      <c r="AA769" s="25">
        <f t="shared" si="182"/>
        <v>827</v>
      </c>
    </row>
    <row r="770" spans="2:27" x14ac:dyDescent="0.25">
      <c r="B770" s="26">
        <v>765</v>
      </c>
      <c r="C770" s="26">
        <f t="shared" si="188"/>
        <v>9</v>
      </c>
      <c r="D770" s="26">
        <f t="shared" si="189"/>
        <v>36</v>
      </c>
      <c r="E770" s="26">
        <f t="shared" si="190"/>
        <v>0.09</v>
      </c>
      <c r="F770" s="26">
        <f t="shared" si="191"/>
        <v>-0.15999999999999998</v>
      </c>
      <c r="K770" s="33" t="str">
        <f t="shared" si="192"/>
        <v/>
      </c>
      <c r="L770" s="33" t="str">
        <f t="shared" si="193"/>
        <v/>
      </c>
      <c r="P770" s="33" t="str">
        <f t="shared" si="183"/>
        <v/>
      </c>
      <c r="Q770" s="33" t="str">
        <f t="shared" si="184"/>
        <v/>
      </c>
      <c r="R770" s="33" t="str">
        <f t="shared" si="185"/>
        <v/>
      </c>
      <c r="S770" s="33" t="str">
        <f t="shared" si="186"/>
        <v/>
      </c>
      <c r="U770" s="25">
        <v>768</v>
      </c>
      <c r="V770" s="25">
        <f t="shared" ref="V770:V833" si="194">U770-TRUNC(U770/(num_x-1),0)*(num_x-1)</f>
        <v>8</v>
      </c>
      <c r="W770" s="25">
        <f t="shared" ref="W770:W833" si="195">TRUNC(U770/(num_x-1))</f>
        <v>38</v>
      </c>
      <c r="X770" s="25">
        <f t="shared" ref="X770:X833" si="196">V770+W770*num_x</f>
        <v>806</v>
      </c>
      <c r="Y770" s="25">
        <f t="shared" si="187"/>
        <v>807</v>
      </c>
      <c r="Z770" s="25">
        <f t="shared" ref="Z770:Z833" si="197">X770+num_x</f>
        <v>827</v>
      </c>
      <c r="AA770" s="25">
        <f t="shared" ref="AA770:AA833" si="198">Y770+num_x</f>
        <v>828</v>
      </c>
    </row>
    <row r="771" spans="2:27" x14ac:dyDescent="0.25">
      <c r="B771" s="26">
        <v>766</v>
      </c>
      <c r="C771" s="26">
        <f t="shared" si="188"/>
        <v>10</v>
      </c>
      <c r="D771" s="26">
        <f t="shared" si="189"/>
        <v>36</v>
      </c>
      <c r="E771" s="26">
        <f t="shared" si="190"/>
        <v>0.1</v>
      </c>
      <c r="F771" s="26">
        <f t="shared" si="191"/>
        <v>-0.15999999999999998</v>
      </c>
      <c r="K771" s="33" t="str">
        <f t="shared" si="192"/>
        <v/>
      </c>
      <c r="L771" s="33" t="str">
        <f t="shared" si="193"/>
        <v/>
      </c>
      <c r="P771" s="33" t="str">
        <f t="shared" ref="P771:P834" si="199">IF($U771&lt;$X$1,X771,"")</f>
        <v/>
      </c>
      <c r="Q771" s="33" t="str">
        <f t="shared" ref="Q771:Q834" si="200">IF($U771&lt;$X$1,Y771,"")</f>
        <v/>
      </c>
      <c r="R771" s="33" t="str">
        <f t="shared" ref="R771:R834" si="201">IF($U771&lt;$X$1,Z771,"")</f>
        <v/>
      </c>
      <c r="S771" s="33" t="str">
        <f t="shared" ref="S771:S834" si="202">IF($U771&lt;$X$1,AA771,"")</f>
        <v/>
      </c>
      <c r="U771" s="25">
        <v>769</v>
      </c>
      <c r="V771" s="25">
        <f t="shared" si="194"/>
        <v>9</v>
      </c>
      <c r="W771" s="25">
        <f t="shared" si="195"/>
        <v>38</v>
      </c>
      <c r="X771" s="25">
        <f t="shared" si="196"/>
        <v>807</v>
      </c>
      <c r="Y771" s="25">
        <f t="shared" ref="Y771:Y834" si="203">X771+1</f>
        <v>808</v>
      </c>
      <c r="Z771" s="25">
        <f t="shared" si="197"/>
        <v>828</v>
      </c>
      <c r="AA771" s="25">
        <f t="shared" si="198"/>
        <v>829</v>
      </c>
    </row>
    <row r="772" spans="2:27" x14ac:dyDescent="0.25">
      <c r="B772" s="26">
        <v>767</v>
      </c>
      <c r="C772" s="26">
        <f t="shared" si="188"/>
        <v>11</v>
      </c>
      <c r="D772" s="26">
        <f t="shared" si="189"/>
        <v>36</v>
      </c>
      <c r="E772" s="26">
        <f t="shared" si="190"/>
        <v>0.11</v>
      </c>
      <c r="F772" s="26">
        <f t="shared" si="191"/>
        <v>-0.15999999999999998</v>
      </c>
      <c r="K772" s="33" t="str">
        <f t="shared" si="192"/>
        <v/>
      </c>
      <c r="L772" s="33" t="str">
        <f t="shared" si="193"/>
        <v/>
      </c>
      <c r="P772" s="33" t="str">
        <f t="shared" si="199"/>
        <v/>
      </c>
      <c r="Q772" s="33" t="str">
        <f t="shared" si="200"/>
        <v/>
      </c>
      <c r="R772" s="33" t="str">
        <f t="shared" si="201"/>
        <v/>
      </c>
      <c r="S772" s="33" t="str">
        <f t="shared" si="202"/>
        <v/>
      </c>
      <c r="U772" s="25">
        <v>770</v>
      </c>
      <c r="V772" s="25">
        <f t="shared" si="194"/>
        <v>10</v>
      </c>
      <c r="W772" s="25">
        <f t="shared" si="195"/>
        <v>38</v>
      </c>
      <c r="X772" s="25">
        <f t="shared" si="196"/>
        <v>808</v>
      </c>
      <c r="Y772" s="25">
        <f t="shared" si="203"/>
        <v>809</v>
      </c>
      <c r="Z772" s="25">
        <f t="shared" si="197"/>
        <v>829</v>
      </c>
      <c r="AA772" s="25">
        <f t="shared" si="198"/>
        <v>830</v>
      </c>
    </row>
    <row r="773" spans="2:27" x14ac:dyDescent="0.25">
      <c r="B773" s="26">
        <v>768</v>
      </c>
      <c r="C773" s="26">
        <f t="shared" ref="C773:C836" si="204">B773-TRUNC(B773/num_x,0)*num_x</f>
        <v>12</v>
      </c>
      <c r="D773" s="26">
        <f t="shared" ref="D773:D836" si="205">TRUNC(B773/num_x)</f>
        <v>36</v>
      </c>
      <c r="E773" s="26">
        <f t="shared" ref="E773:E836" si="206">C773*dx</f>
        <v>0.12</v>
      </c>
      <c r="F773" s="26">
        <f t="shared" ref="F773:F836" si="207">(num_y-1)*dy - D773*dy</f>
        <v>-0.15999999999999998</v>
      </c>
      <c r="K773" s="33" t="str">
        <f t="shared" si="192"/>
        <v/>
      </c>
      <c r="L773" s="33" t="str">
        <f t="shared" si="193"/>
        <v/>
      </c>
      <c r="P773" s="33" t="str">
        <f t="shared" si="199"/>
        <v/>
      </c>
      <c r="Q773" s="33" t="str">
        <f t="shared" si="200"/>
        <v/>
      </c>
      <c r="R773" s="33" t="str">
        <f t="shared" si="201"/>
        <v/>
      </c>
      <c r="S773" s="33" t="str">
        <f t="shared" si="202"/>
        <v/>
      </c>
      <c r="U773" s="25">
        <v>771</v>
      </c>
      <c r="V773" s="25">
        <f t="shared" si="194"/>
        <v>11</v>
      </c>
      <c r="W773" s="25">
        <f t="shared" si="195"/>
        <v>38</v>
      </c>
      <c r="X773" s="25">
        <f t="shared" si="196"/>
        <v>809</v>
      </c>
      <c r="Y773" s="25">
        <f t="shared" si="203"/>
        <v>810</v>
      </c>
      <c r="Z773" s="25">
        <f t="shared" si="197"/>
        <v>830</v>
      </c>
      <c r="AA773" s="25">
        <f t="shared" si="198"/>
        <v>831</v>
      </c>
    </row>
    <row r="774" spans="2:27" x14ac:dyDescent="0.25">
      <c r="B774" s="26">
        <v>769</v>
      </c>
      <c r="C774" s="26">
        <f t="shared" si="204"/>
        <v>13</v>
      </c>
      <c r="D774" s="26">
        <f t="shared" si="205"/>
        <v>36</v>
      </c>
      <c r="E774" s="26">
        <f t="shared" si="206"/>
        <v>0.13</v>
      </c>
      <c r="F774" s="26">
        <f t="shared" si="207"/>
        <v>-0.15999999999999998</v>
      </c>
      <c r="K774" s="33" t="str">
        <f t="shared" si="192"/>
        <v/>
      </c>
      <c r="L774" s="33" t="str">
        <f t="shared" si="193"/>
        <v/>
      </c>
      <c r="P774" s="33" t="str">
        <f t="shared" si="199"/>
        <v/>
      </c>
      <c r="Q774" s="33" t="str">
        <f t="shared" si="200"/>
        <v/>
      </c>
      <c r="R774" s="33" t="str">
        <f t="shared" si="201"/>
        <v/>
      </c>
      <c r="S774" s="33" t="str">
        <f t="shared" si="202"/>
        <v/>
      </c>
      <c r="U774" s="25">
        <v>772</v>
      </c>
      <c r="V774" s="25">
        <f t="shared" si="194"/>
        <v>12</v>
      </c>
      <c r="W774" s="25">
        <f t="shared" si="195"/>
        <v>38</v>
      </c>
      <c r="X774" s="25">
        <f t="shared" si="196"/>
        <v>810</v>
      </c>
      <c r="Y774" s="25">
        <f t="shared" si="203"/>
        <v>811</v>
      </c>
      <c r="Z774" s="25">
        <f t="shared" si="197"/>
        <v>831</v>
      </c>
      <c r="AA774" s="25">
        <f t="shared" si="198"/>
        <v>832</v>
      </c>
    </row>
    <row r="775" spans="2:27" x14ac:dyDescent="0.25">
      <c r="B775" s="26">
        <v>770</v>
      </c>
      <c r="C775" s="26">
        <f t="shared" si="204"/>
        <v>14</v>
      </c>
      <c r="D775" s="26">
        <f t="shared" si="205"/>
        <v>36</v>
      </c>
      <c r="E775" s="26">
        <f t="shared" si="206"/>
        <v>0.14000000000000001</v>
      </c>
      <c r="F775" s="26">
        <f t="shared" si="207"/>
        <v>-0.15999999999999998</v>
      </c>
      <c r="K775" s="33" t="str">
        <f t="shared" si="192"/>
        <v/>
      </c>
      <c r="L775" s="33" t="str">
        <f t="shared" si="193"/>
        <v/>
      </c>
      <c r="P775" s="33" t="str">
        <f t="shared" si="199"/>
        <v/>
      </c>
      <c r="Q775" s="33" t="str">
        <f t="shared" si="200"/>
        <v/>
      </c>
      <c r="R775" s="33" t="str">
        <f t="shared" si="201"/>
        <v/>
      </c>
      <c r="S775" s="33" t="str">
        <f t="shared" si="202"/>
        <v/>
      </c>
      <c r="U775" s="25">
        <v>773</v>
      </c>
      <c r="V775" s="25">
        <f t="shared" si="194"/>
        <v>13</v>
      </c>
      <c r="W775" s="25">
        <f t="shared" si="195"/>
        <v>38</v>
      </c>
      <c r="X775" s="25">
        <f t="shared" si="196"/>
        <v>811</v>
      </c>
      <c r="Y775" s="25">
        <f t="shared" si="203"/>
        <v>812</v>
      </c>
      <c r="Z775" s="25">
        <f t="shared" si="197"/>
        <v>832</v>
      </c>
      <c r="AA775" s="25">
        <f t="shared" si="198"/>
        <v>833</v>
      </c>
    </row>
    <row r="776" spans="2:27" x14ac:dyDescent="0.25">
      <c r="B776" s="26">
        <v>771</v>
      </c>
      <c r="C776" s="26">
        <f t="shared" si="204"/>
        <v>15</v>
      </c>
      <c r="D776" s="26">
        <f t="shared" si="205"/>
        <v>36</v>
      </c>
      <c r="E776" s="26">
        <f t="shared" si="206"/>
        <v>0.15</v>
      </c>
      <c r="F776" s="26">
        <f t="shared" si="207"/>
        <v>-0.15999999999999998</v>
      </c>
      <c r="K776" s="33" t="str">
        <f t="shared" si="192"/>
        <v/>
      </c>
      <c r="L776" s="33" t="str">
        <f t="shared" si="193"/>
        <v/>
      </c>
      <c r="P776" s="33" t="str">
        <f t="shared" si="199"/>
        <v/>
      </c>
      <c r="Q776" s="33" t="str">
        <f t="shared" si="200"/>
        <v/>
      </c>
      <c r="R776" s="33" t="str">
        <f t="shared" si="201"/>
        <v/>
      </c>
      <c r="S776" s="33" t="str">
        <f t="shared" si="202"/>
        <v/>
      </c>
      <c r="U776" s="25">
        <v>774</v>
      </c>
      <c r="V776" s="25">
        <f t="shared" si="194"/>
        <v>14</v>
      </c>
      <c r="W776" s="25">
        <f t="shared" si="195"/>
        <v>38</v>
      </c>
      <c r="X776" s="25">
        <f t="shared" si="196"/>
        <v>812</v>
      </c>
      <c r="Y776" s="25">
        <f t="shared" si="203"/>
        <v>813</v>
      </c>
      <c r="Z776" s="25">
        <f t="shared" si="197"/>
        <v>833</v>
      </c>
      <c r="AA776" s="25">
        <f t="shared" si="198"/>
        <v>834</v>
      </c>
    </row>
    <row r="777" spans="2:27" x14ac:dyDescent="0.25">
      <c r="B777" s="26">
        <v>772</v>
      </c>
      <c r="C777" s="26">
        <f t="shared" si="204"/>
        <v>16</v>
      </c>
      <c r="D777" s="26">
        <f t="shared" si="205"/>
        <v>36</v>
      </c>
      <c r="E777" s="26">
        <f t="shared" si="206"/>
        <v>0.16</v>
      </c>
      <c r="F777" s="26">
        <f t="shared" si="207"/>
        <v>-0.15999999999999998</v>
      </c>
      <c r="K777" s="33" t="str">
        <f t="shared" si="192"/>
        <v/>
      </c>
      <c r="L777" s="33" t="str">
        <f t="shared" si="193"/>
        <v/>
      </c>
      <c r="P777" s="33" t="str">
        <f t="shared" si="199"/>
        <v/>
      </c>
      <c r="Q777" s="33" t="str">
        <f t="shared" si="200"/>
        <v/>
      </c>
      <c r="R777" s="33" t="str">
        <f t="shared" si="201"/>
        <v/>
      </c>
      <c r="S777" s="33" t="str">
        <f t="shared" si="202"/>
        <v/>
      </c>
      <c r="U777" s="25">
        <v>775</v>
      </c>
      <c r="V777" s="25">
        <f t="shared" si="194"/>
        <v>15</v>
      </c>
      <c r="W777" s="25">
        <f t="shared" si="195"/>
        <v>38</v>
      </c>
      <c r="X777" s="25">
        <f t="shared" si="196"/>
        <v>813</v>
      </c>
      <c r="Y777" s="25">
        <f t="shared" si="203"/>
        <v>814</v>
      </c>
      <c r="Z777" s="25">
        <f t="shared" si="197"/>
        <v>834</v>
      </c>
      <c r="AA777" s="25">
        <f t="shared" si="198"/>
        <v>835</v>
      </c>
    </row>
    <row r="778" spans="2:27" x14ac:dyDescent="0.25">
      <c r="B778" s="26">
        <v>773</v>
      </c>
      <c r="C778" s="26">
        <f t="shared" si="204"/>
        <v>17</v>
      </c>
      <c r="D778" s="26">
        <f t="shared" si="205"/>
        <v>36</v>
      </c>
      <c r="E778" s="26">
        <f t="shared" si="206"/>
        <v>0.17</v>
      </c>
      <c r="F778" s="26">
        <f t="shared" si="207"/>
        <v>-0.15999999999999998</v>
      </c>
      <c r="K778" s="33" t="str">
        <f t="shared" si="192"/>
        <v/>
      </c>
      <c r="L778" s="33" t="str">
        <f t="shared" si="193"/>
        <v/>
      </c>
      <c r="P778" s="33" t="str">
        <f t="shared" si="199"/>
        <v/>
      </c>
      <c r="Q778" s="33" t="str">
        <f t="shared" si="200"/>
        <v/>
      </c>
      <c r="R778" s="33" t="str">
        <f t="shared" si="201"/>
        <v/>
      </c>
      <c r="S778" s="33" t="str">
        <f t="shared" si="202"/>
        <v/>
      </c>
      <c r="U778" s="25">
        <v>776</v>
      </c>
      <c r="V778" s="25">
        <f t="shared" si="194"/>
        <v>16</v>
      </c>
      <c r="W778" s="25">
        <f t="shared" si="195"/>
        <v>38</v>
      </c>
      <c r="X778" s="25">
        <f t="shared" si="196"/>
        <v>814</v>
      </c>
      <c r="Y778" s="25">
        <f t="shared" si="203"/>
        <v>815</v>
      </c>
      <c r="Z778" s="25">
        <f t="shared" si="197"/>
        <v>835</v>
      </c>
      <c r="AA778" s="25">
        <f t="shared" si="198"/>
        <v>836</v>
      </c>
    </row>
    <row r="779" spans="2:27" x14ac:dyDescent="0.25">
      <c r="B779" s="26">
        <v>774</v>
      </c>
      <c r="C779" s="26">
        <f t="shared" si="204"/>
        <v>18</v>
      </c>
      <c r="D779" s="26">
        <f t="shared" si="205"/>
        <v>36</v>
      </c>
      <c r="E779" s="26">
        <f t="shared" si="206"/>
        <v>0.18</v>
      </c>
      <c r="F779" s="26">
        <f t="shared" si="207"/>
        <v>-0.15999999999999998</v>
      </c>
      <c r="K779" s="33" t="str">
        <f t="shared" si="192"/>
        <v/>
      </c>
      <c r="L779" s="33" t="str">
        <f t="shared" si="193"/>
        <v/>
      </c>
      <c r="P779" s="33" t="str">
        <f t="shared" si="199"/>
        <v/>
      </c>
      <c r="Q779" s="33" t="str">
        <f t="shared" si="200"/>
        <v/>
      </c>
      <c r="R779" s="33" t="str">
        <f t="shared" si="201"/>
        <v/>
      </c>
      <c r="S779" s="33" t="str">
        <f t="shared" si="202"/>
        <v/>
      </c>
      <c r="U779" s="25">
        <v>777</v>
      </c>
      <c r="V779" s="25">
        <f t="shared" si="194"/>
        <v>17</v>
      </c>
      <c r="W779" s="25">
        <f t="shared" si="195"/>
        <v>38</v>
      </c>
      <c r="X779" s="25">
        <f t="shared" si="196"/>
        <v>815</v>
      </c>
      <c r="Y779" s="25">
        <f t="shared" si="203"/>
        <v>816</v>
      </c>
      <c r="Z779" s="25">
        <f t="shared" si="197"/>
        <v>836</v>
      </c>
      <c r="AA779" s="25">
        <f t="shared" si="198"/>
        <v>837</v>
      </c>
    </row>
    <row r="780" spans="2:27" x14ac:dyDescent="0.25">
      <c r="B780" s="26">
        <v>775</v>
      </c>
      <c r="C780" s="26">
        <f t="shared" si="204"/>
        <v>19</v>
      </c>
      <c r="D780" s="26">
        <f t="shared" si="205"/>
        <v>36</v>
      </c>
      <c r="E780" s="26">
        <f t="shared" si="206"/>
        <v>0.19</v>
      </c>
      <c r="F780" s="26">
        <f t="shared" si="207"/>
        <v>-0.15999999999999998</v>
      </c>
      <c r="K780" s="33" t="str">
        <f t="shared" si="192"/>
        <v/>
      </c>
      <c r="L780" s="33" t="str">
        <f t="shared" si="193"/>
        <v/>
      </c>
      <c r="P780" s="33" t="str">
        <f t="shared" si="199"/>
        <v/>
      </c>
      <c r="Q780" s="33" t="str">
        <f t="shared" si="200"/>
        <v/>
      </c>
      <c r="R780" s="33" t="str">
        <f t="shared" si="201"/>
        <v/>
      </c>
      <c r="S780" s="33" t="str">
        <f t="shared" si="202"/>
        <v/>
      </c>
      <c r="U780" s="25">
        <v>778</v>
      </c>
      <c r="V780" s="25">
        <f t="shared" si="194"/>
        <v>18</v>
      </c>
      <c r="W780" s="25">
        <f t="shared" si="195"/>
        <v>38</v>
      </c>
      <c r="X780" s="25">
        <f t="shared" si="196"/>
        <v>816</v>
      </c>
      <c r="Y780" s="25">
        <f t="shared" si="203"/>
        <v>817</v>
      </c>
      <c r="Z780" s="25">
        <f t="shared" si="197"/>
        <v>837</v>
      </c>
      <c r="AA780" s="25">
        <f t="shared" si="198"/>
        <v>838</v>
      </c>
    </row>
    <row r="781" spans="2:27" x14ac:dyDescent="0.25">
      <c r="B781" s="26">
        <v>776</v>
      </c>
      <c r="C781" s="26">
        <f t="shared" si="204"/>
        <v>20</v>
      </c>
      <c r="D781" s="26">
        <f t="shared" si="205"/>
        <v>36</v>
      </c>
      <c r="E781" s="26">
        <f t="shared" si="206"/>
        <v>0.2</v>
      </c>
      <c r="F781" s="26">
        <f t="shared" si="207"/>
        <v>-0.15999999999999998</v>
      </c>
      <c r="K781" s="33" t="str">
        <f t="shared" si="192"/>
        <v/>
      </c>
      <c r="L781" s="33" t="str">
        <f t="shared" si="193"/>
        <v/>
      </c>
      <c r="P781" s="33" t="str">
        <f t="shared" si="199"/>
        <v/>
      </c>
      <c r="Q781" s="33" t="str">
        <f t="shared" si="200"/>
        <v/>
      </c>
      <c r="R781" s="33" t="str">
        <f t="shared" si="201"/>
        <v/>
      </c>
      <c r="S781" s="33" t="str">
        <f t="shared" si="202"/>
        <v/>
      </c>
      <c r="U781" s="25">
        <v>779</v>
      </c>
      <c r="V781" s="25">
        <f t="shared" si="194"/>
        <v>19</v>
      </c>
      <c r="W781" s="25">
        <f t="shared" si="195"/>
        <v>38</v>
      </c>
      <c r="X781" s="25">
        <f t="shared" si="196"/>
        <v>817</v>
      </c>
      <c r="Y781" s="25">
        <f t="shared" si="203"/>
        <v>818</v>
      </c>
      <c r="Z781" s="25">
        <f t="shared" si="197"/>
        <v>838</v>
      </c>
      <c r="AA781" s="25">
        <f t="shared" si="198"/>
        <v>839</v>
      </c>
    </row>
    <row r="782" spans="2:27" x14ac:dyDescent="0.25">
      <c r="B782" s="26">
        <v>777</v>
      </c>
      <c r="C782" s="26">
        <f t="shared" si="204"/>
        <v>0</v>
      </c>
      <c r="D782" s="26">
        <f t="shared" si="205"/>
        <v>37</v>
      </c>
      <c r="E782" s="26">
        <f t="shared" si="206"/>
        <v>0</v>
      </c>
      <c r="F782" s="26">
        <f t="shared" si="207"/>
        <v>-0.16999999999999998</v>
      </c>
      <c r="K782" s="33" t="str">
        <f t="shared" si="192"/>
        <v/>
      </c>
      <c r="L782" s="33" t="str">
        <f t="shared" si="193"/>
        <v/>
      </c>
      <c r="P782" s="33" t="str">
        <f t="shared" si="199"/>
        <v/>
      </c>
      <c r="Q782" s="33" t="str">
        <f t="shared" si="200"/>
        <v/>
      </c>
      <c r="R782" s="33" t="str">
        <f t="shared" si="201"/>
        <v/>
      </c>
      <c r="S782" s="33" t="str">
        <f t="shared" si="202"/>
        <v/>
      </c>
      <c r="U782" s="25">
        <v>780</v>
      </c>
      <c r="V782" s="25">
        <f t="shared" si="194"/>
        <v>0</v>
      </c>
      <c r="W782" s="25">
        <f t="shared" si="195"/>
        <v>39</v>
      </c>
      <c r="X782" s="25">
        <f t="shared" si="196"/>
        <v>819</v>
      </c>
      <c r="Y782" s="25">
        <f t="shared" si="203"/>
        <v>820</v>
      </c>
      <c r="Z782" s="25">
        <f t="shared" si="197"/>
        <v>840</v>
      </c>
      <c r="AA782" s="25">
        <f t="shared" si="198"/>
        <v>841</v>
      </c>
    </row>
    <row r="783" spans="2:27" x14ac:dyDescent="0.25">
      <c r="B783" s="26">
        <v>778</v>
      </c>
      <c r="C783" s="26">
        <f t="shared" si="204"/>
        <v>1</v>
      </c>
      <c r="D783" s="26">
        <f t="shared" si="205"/>
        <v>37</v>
      </c>
      <c r="E783" s="26">
        <f t="shared" si="206"/>
        <v>0.01</v>
      </c>
      <c r="F783" s="26">
        <f t="shared" si="207"/>
        <v>-0.16999999999999998</v>
      </c>
      <c r="K783" s="33" t="str">
        <f t="shared" si="192"/>
        <v/>
      </c>
      <c r="L783" s="33" t="str">
        <f t="shared" si="193"/>
        <v/>
      </c>
      <c r="P783" s="33" t="str">
        <f t="shared" si="199"/>
        <v/>
      </c>
      <c r="Q783" s="33" t="str">
        <f t="shared" si="200"/>
        <v/>
      </c>
      <c r="R783" s="33" t="str">
        <f t="shared" si="201"/>
        <v/>
      </c>
      <c r="S783" s="33" t="str">
        <f t="shared" si="202"/>
        <v/>
      </c>
      <c r="U783" s="25">
        <v>781</v>
      </c>
      <c r="V783" s="25">
        <f t="shared" si="194"/>
        <v>1</v>
      </c>
      <c r="W783" s="25">
        <f t="shared" si="195"/>
        <v>39</v>
      </c>
      <c r="X783" s="25">
        <f t="shared" si="196"/>
        <v>820</v>
      </c>
      <c r="Y783" s="25">
        <f t="shared" si="203"/>
        <v>821</v>
      </c>
      <c r="Z783" s="25">
        <f t="shared" si="197"/>
        <v>841</v>
      </c>
      <c r="AA783" s="25">
        <f t="shared" si="198"/>
        <v>842</v>
      </c>
    </row>
    <row r="784" spans="2:27" x14ac:dyDescent="0.25">
      <c r="B784" s="26">
        <v>779</v>
      </c>
      <c r="C784" s="26">
        <f t="shared" si="204"/>
        <v>2</v>
      </c>
      <c r="D784" s="26">
        <f t="shared" si="205"/>
        <v>37</v>
      </c>
      <c r="E784" s="26">
        <f t="shared" si="206"/>
        <v>0.02</v>
      </c>
      <c r="F784" s="26">
        <f t="shared" si="207"/>
        <v>-0.16999999999999998</v>
      </c>
      <c r="K784" s="33" t="str">
        <f t="shared" si="192"/>
        <v/>
      </c>
      <c r="L784" s="33" t="str">
        <f t="shared" si="193"/>
        <v/>
      </c>
      <c r="P784" s="33" t="str">
        <f t="shared" si="199"/>
        <v/>
      </c>
      <c r="Q784" s="33" t="str">
        <f t="shared" si="200"/>
        <v/>
      </c>
      <c r="R784" s="33" t="str">
        <f t="shared" si="201"/>
        <v/>
      </c>
      <c r="S784" s="33" t="str">
        <f t="shared" si="202"/>
        <v/>
      </c>
      <c r="U784" s="25">
        <v>782</v>
      </c>
      <c r="V784" s="25">
        <f t="shared" si="194"/>
        <v>2</v>
      </c>
      <c r="W784" s="25">
        <f t="shared" si="195"/>
        <v>39</v>
      </c>
      <c r="X784" s="25">
        <f t="shared" si="196"/>
        <v>821</v>
      </c>
      <c r="Y784" s="25">
        <f t="shared" si="203"/>
        <v>822</v>
      </c>
      <c r="Z784" s="25">
        <f t="shared" si="197"/>
        <v>842</v>
      </c>
      <c r="AA784" s="25">
        <f t="shared" si="198"/>
        <v>843</v>
      </c>
    </row>
    <row r="785" spans="2:27" x14ac:dyDescent="0.25">
      <c r="B785" s="26">
        <v>780</v>
      </c>
      <c r="C785" s="26">
        <f t="shared" si="204"/>
        <v>3</v>
      </c>
      <c r="D785" s="26">
        <f t="shared" si="205"/>
        <v>37</v>
      </c>
      <c r="E785" s="26">
        <f t="shared" si="206"/>
        <v>0.03</v>
      </c>
      <c r="F785" s="26">
        <f t="shared" si="207"/>
        <v>-0.16999999999999998</v>
      </c>
      <c r="K785" s="33" t="str">
        <f t="shared" si="192"/>
        <v/>
      </c>
      <c r="L785" s="33" t="str">
        <f t="shared" si="193"/>
        <v/>
      </c>
      <c r="P785" s="33" t="str">
        <f t="shared" si="199"/>
        <v/>
      </c>
      <c r="Q785" s="33" t="str">
        <f t="shared" si="200"/>
        <v/>
      </c>
      <c r="R785" s="33" t="str">
        <f t="shared" si="201"/>
        <v/>
      </c>
      <c r="S785" s="33" t="str">
        <f t="shared" si="202"/>
        <v/>
      </c>
      <c r="U785" s="25">
        <v>783</v>
      </c>
      <c r="V785" s="25">
        <f t="shared" si="194"/>
        <v>3</v>
      </c>
      <c r="W785" s="25">
        <f t="shared" si="195"/>
        <v>39</v>
      </c>
      <c r="X785" s="25">
        <f t="shared" si="196"/>
        <v>822</v>
      </c>
      <c r="Y785" s="25">
        <f t="shared" si="203"/>
        <v>823</v>
      </c>
      <c r="Z785" s="25">
        <f t="shared" si="197"/>
        <v>843</v>
      </c>
      <c r="AA785" s="25">
        <f t="shared" si="198"/>
        <v>844</v>
      </c>
    </row>
    <row r="786" spans="2:27" x14ac:dyDescent="0.25">
      <c r="B786" s="26">
        <v>781</v>
      </c>
      <c r="C786" s="26">
        <f t="shared" si="204"/>
        <v>4</v>
      </c>
      <c r="D786" s="26">
        <f t="shared" si="205"/>
        <v>37</v>
      </c>
      <c r="E786" s="26">
        <f t="shared" si="206"/>
        <v>0.04</v>
      </c>
      <c r="F786" s="26">
        <f t="shared" si="207"/>
        <v>-0.16999999999999998</v>
      </c>
      <c r="K786" s="33" t="str">
        <f t="shared" si="192"/>
        <v/>
      </c>
      <c r="L786" s="33" t="str">
        <f t="shared" si="193"/>
        <v/>
      </c>
      <c r="P786" s="33" t="str">
        <f t="shared" si="199"/>
        <v/>
      </c>
      <c r="Q786" s="33" t="str">
        <f t="shared" si="200"/>
        <v/>
      </c>
      <c r="R786" s="33" t="str">
        <f t="shared" si="201"/>
        <v/>
      </c>
      <c r="S786" s="33" t="str">
        <f t="shared" si="202"/>
        <v/>
      </c>
      <c r="U786" s="25">
        <v>784</v>
      </c>
      <c r="V786" s="25">
        <f t="shared" si="194"/>
        <v>4</v>
      </c>
      <c r="W786" s="25">
        <f t="shared" si="195"/>
        <v>39</v>
      </c>
      <c r="X786" s="25">
        <f t="shared" si="196"/>
        <v>823</v>
      </c>
      <c r="Y786" s="25">
        <f t="shared" si="203"/>
        <v>824</v>
      </c>
      <c r="Z786" s="25">
        <f t="shared" si="197"/>
        <v>844</v>
      </c>
      <c r="AA786" s="25">
        <f t="shared" si="198"/>
        <v>845</v>
      </c>
    </row>
    <row r="787" spans="2:27" x14ac:dyDescent="0.25">
      <c r="B787" s="26">
        <v>782</v>
      </c>
      <c r="C787" s="26">
        <f t="shared" si="204"/>
        <v>5</v>
      </c>
      <c r="D787" s="26">
        <f t="shared" si="205"/>
        <v>37</v>
      </c>
      <c r="E787" s="26">
        <f t="shared" si="206"/>
        <v>0.05</v>
      </c>
      <c r="F787" s="26">
        <f t="shared" si="207"/>
        <v>-0.16999999999999998</v>
      </c>
      <c r="K787" s="33" t="str">
        <f t="shared" si="192"/>
        <v/>
      </c>
      <c r="L787" s="33" t="str">
        <f t="shared" si="193"/>
        <v/>
      </c>
      <c r="P787" s="33" t="str">
        <f t="shared" si="199"/>
        <v/>
      </c>
      <c r="Q787" s="33" t="str">
        <f t="shared" si="200"/>
        <v/>
      </c>
      <c r="R787" s="33" t="str">
        <f t="shared" si="201"/>
        <v/>
      </c>
      <c r="S787" s="33" t="str">
        <f t="shared" si="202"/>
        <v/>
      </c>
      <c r="U787" s="25">
        <v>785</v>
      </c>
      <c r="V787" s="25">
        <f t="shared" si="194"/>
        <v>5</v>
      </c>
      <c r="W787" s="25">
        <f t="shared" si="195"/>
        <v>39</v>
      </c>
      <c r="X787" s="25">
        <f t="shared" si="196"/>
        <v>824</v>
      </c>
      <c r="Y787" s="25">
        <f t="shared" si="203"/>
        <v>825</v>
      </c>
      <c r="Z787" s="25">
        <f t="shared" si="197"/>
        <v>845</v>
      </c>
      <c r="AA787" s="25">
        <f t="shared" si="198"/>
        <v>846</v>
      </c>
    </row>
    <row r="788" spans="2:27" x14ac:dyDescent="0.25">
      <c r="B788" s="26">
        <v>783</v>
      </c>
      <c r="C788" s="26">
        <f t="shared" si="204"/>
        <v>6</v>
      </c>
      <c r="D788" s="26">
        <f t="shared" si="205"/>
        <v>37</v>
      </c>
      <c r="E788" s="26">
        <f t="shared" si="206"/>
        <v>0.06</v>
      </c>
      <c r="F788" s="26">
        <f t="shared" si="207"/>
        <v>-0.16999999999999998</v>
      </c>
      <c r="K788" s="33" t="str">
        <f t="shared" si="192"/>
        <v/>
      </c>
      <c r="L788" s="33" t="str">
        <f t="shared" si="193"/>
        <v/>
      </c>
      <c r="P788" s="33" t="str">
        <f t="shared" si="199"/>
        <v/>
      </c>
      <c r="Q788" s="33" t="str">
        <f t="shared" si="200"/>
        <v/>
      </c>
      <c r="R788" s="33" t="str">
        <f t="shared" si="201"/>
        <v/>
      </c>
      <c r="S788" s="33" t="str">
        <f t="shared" si="202"/>
        <v/>
      </c>
      <c r="U788" s="25">
        <v>786</v>
      </c>
      <c r="V788" s="25">
        <f t="shared" si="194"/>
        <v>6</v>
      </c>
      <c r="W788" s="25">
        <f t="shared" si="195"/>
        <v>39</v>
      </c>
      <c r="X788" s="25">
        <f t="shared" si="196"/>
        <v>825</v>
      </c>
      <c r="Y788" s="25">
        <f t="shared" si="203"/>
        <v>826</v>
      </c>
      <c r="Z788" s="25">
        <f t="shared" si="197"/>
        <v>846</v>
      </c>
      <c r="AA788" s="25">
        <f t="shared" si="198"/>
        <v>847</v>
      </c>
    </row>
    <row r="789" spans="2:27" x14ac:dyDescent="0.25">
      <c r="B789" s="26">
        <v>784</v>
      </c>
      <c r="C789" s="26">
        <f t="shared" si="204"/>
        <v>7</v>
      </c>
      <c r="D789" s="26">
        <f t="shared" si="205"/>
        <v>37</v>
      </c>
      <c r="E789" s="26">
        <f t="shared" si="206"/>
        <v>7.0000000000000007E-2</v>
      </c>
      <c r="F789" s="26">
        <f t="shared" si="207"/>
        <v>-0.16999999999999998</v>
      </c>
      <c r="K789" s="33" t="str">
        <f t="shared" si="192"/>
        <v/>
      </c>
      <c r="L789" s="33" t="str">
        <f t="shared" si="193"/>
        <v/>
      </c>
      <c r="P789" s="33" t="str">
        <f t="shared" si="199"/>
        <v/>
      </c>
      <c r="Q789" s="33" t="str">
        <f t="shared" si="200"/>
        <v/>
      </c>
      <c r="R789" s="33" t="str">
        <f t="shared" si="201"/>
        <v/>
      </c>
      <c r="S789" s="33" t="str">
        <f t="shared" si="202"/>
        <v/>
      </c>
      <c r="U789" s="25">
        <v>787</v>
      </c>
      <c r="V789" s="25">
        <f t="shared" si="194"/>
        <v>7</v>
      </c>
      <c r="W789" s="25">
        <f t="shared" si="195"/>
        <v>39</v>
      </c>
      <c r="X789" s="25">
        <f t="shared" si="196"/>
        <v>826</v>
      </c>
      <c r="Y789" s="25">
        <f t="shared" si="203"/>
        <v>827</v>
      </c>
      <c r="Z789" s="25">
        <f t="shared" si="197"/>
        <v>847</v>
      </c>
      <c r="AA789" s="25">
        <f t="shared" si="198"/>
        <v>848</v>
      </c>
    </row>
    <row r="790" spans="2:27" x14ac:dyDescent="0.25">
      <c r="B790" s="26">
        <v>785</v>
      </c>
      <c r="C790" s="26">
        <f t="shared" si="204"/>
        <v>8</v>
      </c>
      <c r="D790" s="26">
        <f t="shared" si="205"/>
        <v>37</v>
      </c>
      <c r="E790" s="26">
        <f t="shared" si="206"/>
        <v>0.08</v>
      </c>
      <c r="F790" s="26">
        <f t="shared" si="207"/>
        <v>-0.16999999999999998</v>
      </c>
      <c r="K790" s="33" t="str">
        <f t="shared" si="192"/>
        <v/>
      </c>
      <c r="L790" s="33" t="str">
        <f t="shared" si="193"/>
        <v/>
      </c>
      <c r="P790" s="33" t="str">
        <f t="shared" si="199"/>
        <v/>
      </c>
      <c r="Q790" s="33" t="str">
        <f t="shared" si="200"/>
        <v/>
      </c>
      <c r="R790" s="33" t="str">
        <f t="shared" si="201"/>
        <v/>
      </c>
      <c r="S790" s="33" t="str">
        <f t="shared" si="202"/>
        <v/>
      </c>
      <c r="U790" s="25">
        <v>788</v>
      </c>
      <c r="V790" s="25">
        <f t="shared" si="194"/>
        <v>8</v>
      </c>
      <c r="W790" s="25">
        <f t="shared" si="195"/>
        <v>39</v>
      </c>
      <c r="X790" s="25">
        <f t="shared" si="196"/>
        <v>827</v>
      </c>
      <c r="Y790" s="25">
        <f t="shared" si="203"/>
        <v>828</v>
      </c>
      <c r="Z790" s="25">
        <f t="shared" si="197"/>
        <v>848</v>
      </c>
      <c r="AA790" s="25">
        <f t="shared" si="198"/>
        <v>849</v>
      </c>
    </row>
    <row r="791" spans="2:27" x14ac:dyDescent="0.25">
      <c r="B791" s="26">
        <v>786</v>
      </c>
      <c r="C791" s="26">
        <f t="shared" si="204"/>
        <v>9</v>
      </c>
      <c r="D791" s="26">
        <f t="shared" si="205"/>
        <v>37</v>
      </c>
      <c r="E791" s="26">
        <f t="shared" si="206"/>
        <v>0.09</v>
      </c>
      <c r="F791" s="26">
        <f t="shared" si="207"/>
        <v>-0.16999999999999998</v>
      </c>
      <c r="K791" s="33" t="str">
        <f t="shared" si="192"/>
        <v/>
      </c>
      <c r="L791" s="33" t="str">
        <f t="shared" si="193"/>
        <v/>
      </c>
      <c r="P791" s="33" t="str">
        <f t="shared" si="199"/>
        <v/>
      </c>
      <c r="Q791" s="33" t="str">
        <f t="shared" si="200"/>
        <v/>
      </c>
      <c r="R791" s="33" t="str">
        <f t="shared" si="201"/>
        <v/>
      </c>
      <c r="S791" s="33" t="str">
        <f t="shared" si="202"/>
        <v/>
      </c>
      <c r="U791" s="25">
        <v>789</v>
      </c>
      <c r="V791" s="25">
        <f t="shared" si="194"/>
        <v>9</v>
      </c>
      <c r="W791" s="25">
        <f t="shared" si="195"/>
        <v>39</v>
      </c>
      <c r="X791" s="25">
        <f t="shared" si="196"/>
        <v>828</v>
      </c>
      <c r="Y791" s="25">
        <f t="shared" si="203"/>
        <v>829</v>
      </c>
      <c r="Z791" s="25">
        <f t="shared" si="197"/>
        <v>849</v>
      </c>
      <c r="AA791" s="25">
        <f t="shared" si="198"/>
        <v>850</v>
      </c>
    </row>
    <row r="792" spans="2:27" x14ac:dyDescent="0.25">
      <c r="B792" s="26">
        <v>787</v>
      </c>
      <c r="C792" s="26">
        <f t="shared" si="204"/>
        <v>10</v>
      </c>
      <c r="D792" s="26">
        <f t="shared" si="205"/>
        <v>37</v>
      </c>
      <c r="E792" s="26">
        <f t="shared" si="206"/>
        <v>0.1</v>
      </c>
      <c r="F792" s="26">
        <f t="shared" si="207"/>
        <v>-0.16999999999999998</v>
      </c>
      <c r="K792" s="33" t="str">
        <f t="shared" si="192"/>
        <v/>
      </c>
      <c r="L792" s="33" t="str">
        <f t="shared" si="193"/>
        <v/>
      </c>
      <c r="P792" s="33" t="str">
        <f t="shared" si="199"/>
        <v/>
      </c>
      <c r="Q792" s="33" t="str">
        <f t="shared" si="200"/>
        <v/>
      </c>
      <c r="R792" s="33" t="str">
        <f t="shared" si="201"/>
        <v/>
      </c>
      <c r="S792" s="33" t="str">
        <f t="shared" si="202"/>
        <v/>
      </c>
      <c r="U792" s="25">
        <v>790</v>
      </c>
      <c r="V792" s="25">
        <f t="shared" si="194"/>
        <v>10</v>
      </c>
      <c r="W792" s="25">
        <f t="shared" si="195"/>
        <v>39</v>
      </c>
      <c r="X792" s="25">
        <f t="shared" si="196"/>
        <v>829</v>
      </c>
      <c r="Y792" s="25">
        <f t="shared" si="203"/>
        <v>830</v>
      </c>
      <c r="Z792" s="25">
        <f t="shared" si="197"/>
        <v>850</v>
      </c>
      <c r="AA792" s="25">
        <f t="shared" si="198"/>
        <v>851</v>
      </c>
    </row>
    <row r="793" spans="2:27" x14ac:dyDescent="0.25">
      <c r="B793" s="26">
        <v>788</v>
      </c>
      <c r="C793" s="26">
        <f t="shared" si="204"/>
        <v>11</v>
      </c>
      <c r="D793" s="26">
        <f t="shared" si="205"/>
        <v>37</v>
      </c>
      <c r="E793" s="26">
        <f t="shared" si="206"/>
        <v>0.11</v>
      </c>
      <c r="F793" s="26">
        <f t="shared" si="207"/>
        <v>-0.16999999999999998</v>
      </c>
      <c r="K793" s="33" t="str">
        <f t="shared" si="192"/>
        <v/>
      </c>
      <c r="L793" s="33" t="str">
        <f t="shared" si="193"/>
        <v/>
      </c>
      <c r="P793" s="33" t="str">
        <f t="shared" si="199"/>
        <v/>
      </c>
      <c r="Q793" s="33" t="str">
        <f t="shared" si="200"/>
        <v/>
      </c>
      <c r="R793" s="33" t="str">
        <f t="shared" si="201"/>
        <v/>
      </c>
      <c r="S793" s="33" t="str">
        <f t="shared" si="202"/>
        <v/>
      </c>
      <c r="U793" s="25">
        <v>791</v>
      </c>
      <c r="V793" s="25">
        <f t="shared" si="194"/>
        <v>11</v>
      </c>
      <c r="W793" s="25">
        <f t="shared" si="195"/>
        <v>39</v>
      </c>
      <c r="X793" s="25">
        <f t="shared" si="196"/>
        <v>830</v>
      </c>
      <c r="Y793" s="25">
        <f t="shared" si="203"/>
        <v>831</v>
      </c>
      <c r="Z793" s="25">
        <f t="shared" si="197"/>
        <v>851</v>
      </c>
      <c r="AA793" s="25">
        <f t="shared" si="198"/>
        <v>852</v>
      </c>
    </row>
    <row r="794" spans="2:27" x14ac:dyDescent="0.25">
      <c r="B794" s="26">
        <v>789</v>
      </c>
      <c r="C794" s="26">
        <f t="shared" si="204"/>
        <v>12</v>
      </c>
      <c r="D794" s="26">
        <f t="shared" si="205"/>
        <v>37</v>
      </c>
      <c r="E794" s="26">
        <f t="shared" si="206"/>
        <v>0.12</v>
      </c>
      <c r="F794" s="26">
        <f t="shared" si="207"/>
        <v>-0.16999999999999998</v>
      </c>
      <c r="K794" s="33" t="str">
        <f t="shared" si="192"/>
        <v/>
      </c>
      <c r="L794" s="33" t="str">
        <f t="shared" si="193"/>
        <v/>
      </c>
      <c r="P794" s="33" t="str">
        <f t="shared" si="199"/>
        <v/>
      </c>
      <c r="Q794" s="33" t="str">
        <f t="shared" si="200"/>
        <v/>
      </c>
      <c r="R794" s="33" t="str">
        <f t="shared" si="201"/>
        <v/>
      </c>
      <c r="S794" s="33" t="str">
        <f t="shared" si="202"/>
        <v/>
      </c>
      <c r="U794" s="25">
        <v>792</v>
      </c>
      <c r="V794" s="25">
        <f t="shared" si="194"/>
        <v>12</v>
      </c>
      <c r="W794" s="25">
        <f t="shared" si="195"/>
        <v>39</v>
      </c>
      <c r="X794" s="25">
        <f t="shared" si="196"/>
        <v>831</v>
      </c>
      <c r="Y794" s="25">
        <f t="shared" si="203"/>
        <v>832</v>
      </c>
      <c r="Z794" s="25">
        <f t="shared" si="197"/>
        <v>852</v>
      </c>
      <c r="AA794" s="25">
        <f t="shared" si="198"/>
        <v>853</v>
      </c>
    </row>
    <row r="795" spans="2:27" x14ac:dyDescent="0.25">
      <c r="B795" s="26">
        <v>790</v>
      </c>
      <c r="C795" s="26">
        <f t="shared" si="204"/>
        <v>13</v>
      </c>
      <c r="D795" s="26">
        <f t="shared" si="205"/>
        <v>37</v>
      </c>
      <c r="E795" s="26">
        <f t="shared" si="206"/>
        <v>0.13</v>
      </c>
      <c r="F795" s="26">
        <f t="shared" si="207"/>
        <v>-0.16999999999999998</v>
      </c>
      <c r="K795" s="33" t="str">
        <f t="shared" ref="K795:K858" si="208">IF(B798&lt;$K$1,E798,"")</f>
        <v/>
      </c>
      <c r="L795" s="33" t="str">
        <f t="shared" ref="L795:L858" si="209">IF(B798&lt;$K$1,F798,"")</f>
        <v/>
      </c>
      <c r="P795" s="33" t="str">
        <f t="shared" si="199"/>
        <v/>
      </c>
      <c r="Q795" s="33" t="str">
        <f t="shared" si="200"/>
        <v/>
      </c>
      <c r="R795" s="33" t="str">
        <f t="shared" si="201"/>
        <v/>
      </c>
      <c r="S795" s="33" t="str">
        <f t="shared" si="202"/>
        <v/>
      </c>
      <c r="U795" s="25">
        <v>793</v>
      </c>
      <c r="V795" s="25">
        <f t="shared" si="194"/>
        <v>13</v>
      </c>
      <c r="W795" s="25">
        <f t="shared" si="195"/>
        <v>39</v>
      </c>
      <c r="X795" s="25">
        <f t="shared" si="196"/>
        <v>832</v>
      </c>
      <c r="Y795" s="25">
        <f t="shared" si="203"/>
        <v>833</v>
      </c>
      <c r="Z795" s="25">
        <f t="shared" si="197"/>
        <v>853</v>
      </c>
      <c r="AA795" s="25">
        <f t="shared" si="198"/>
        <v>854</v>
      </c>
    </row>
    <row r="796" spans="2:27" x14ac:dyDescent="0.25">
      <c r="B796" s="26">
        <v>791</v>
      </c>
      <c r="C796" s="26">
        <f t="shared" si="204"/>
        <v>14</v>
      </c>
      <c r="D796" s="26">
        <f t="shared" si="205"/>
        <v>37</v>
      </c>
      <c r="E796" s="26">
        <f t="shared" si="206"/>
        <v>0.14000000000000001</v>
      </c>
      <c r="F796" s="26">
        <f t="shared" si="207"/>
        <v>-0.16999999999999998</v>
      </c>
      <c r="K796" s="33" t="str">
        <f t="shared" si="208"/>
        <v/>
      </c>
      <c r="L796" s="33" t="str">
        <f t="shared" si="209"/>
        <v/>
      </c>
      <c r="P796" s="33" t="str">
        <f t="shared" si="199"/>
        <v/>
      </c>
      <c r="Q796" s="33" t="str">
        <f t="shared" si="200"/>
        <v/>
      </c>
      <c r="R796" s="33" t="str">
        <f t="shared" si="201"/>
        <v/>
      </c>
      <c r="S796" s="33" t="str">
        <f t="shared" si="202"/>
        <v/>
      </c>
      <c r="U796" s="25">
        <v>794</v>
      </c>
      <c r="V796" s="25">
        <f t="shared" si="194"/>
        <v>14</v>
      </c>
      <c r="W796" s="25">
        <f t="shared" si="195"/>
        <v>39</v>
      </c>
      <c r="X796" s="25">
        <f t="shared" si="196"/>
        <v>833</v>
      </c>
      <c r="Y796" s="25">
        <f t="shared" si="203"/>
        <v>834</v>
      </c>
      <c r="Z796" s="25">
        <f t="shared" si="197"/>
        <v>854</v>
      </c>
      <c r="AA796" s="25">
        <f t="shared" si="198"/>
        <v>855</v>
      </c>
    </row>
    <row r="797" spans="2:27" x14ac:dyDescent="0.25">
      <c r="B797" s="26">
        <v>792</v>
      </c>
      <c r="C797" s="26">
        <f t="shared" si="204"/>
        <v>15</v>
      </c>
      <c r="D797" s="26">
        <f t="shared" si="205"/>
        <v>37</v>
      </c>
      <c r="E797" s="26">
        <f t="shared" si="206"/>
        <v>0.15</v>
      </c>
      <c r="F797" s="26">
        <f t="shared" si="207"/>
        <v>-0.16999999999999998</v>
      </c>
      <c r="K797" s="33" t="str">
        <f t="shared" si="208"/>
        <v/>
      </c>
      <c r="L797" s="33" t="str">
        <f t="shared" si="209"/>
        <v/>
      </c>
      <c r="P797" s="33" t="str">
        <f t="shared" si="199"/>
        <v/>
      </c>
      <c r="Q797" s="33" t="str">
        <f t="shared" si="200"/>
        <v/>
      </c>
      <c r="R797" s="33" t="str">
        <f t="shared" si="201"/>
        <v/>
      </c>
      <c r="S797" s="33" t="str">
        <f t="shared" si="202"/>
        <v/>
      </c>
      <c r="U797" s="25">
        <v>795</v>
      </c>
      <c r="V797" s="25">
        <f t="shared" si="194"/>
        <v>15</v>
      </c>
      <c r="W797" s="25">
        <f t="shared" si="195"/>
        <v>39</v>
      </c>
      <c r="X797" s="25">
        <f t="shared" si="196"/>
        <v>834</v>
      </c>
      <c r="Y797" s="25">
        <f t="shared" si="203"/>
        <v>835</v>
      </c>
      <c r="Z797" s="25">
        <f t="shared" si="197"/>
        <v>855</v>
      </c>
      <c r="AA797" s="25">
        <f t="shared" si="198"/>
        <v>856</v>
      </c>
    </row>
    <row r="798" spans="2:27" x14ac:dyDescent="0.25">
      <c r="B798" s="26">
        <v>793</v>
      </c>
      <c r="C798" s="26">
        <f t="shared" si="204"/>
        <v>16</v>
      </c>
      <c r="D798" s="26">
        <f t="shared" si="205"/>
        <v>37</v>
      </c>
      <c r="E798" s="26">
        <f t="shared" si="206"/>
        <v>0.16</v>
      </c>
      <c r="F798" s="26">
        <f t="shared" si="207"/>
        <v>-0.16999999999999998</v>
      </c>
      <c r="K798" s="33" t="str">
        <f t="shared" si="208"/>
        <v/>
      </c>
      <c r="L798" s="33" t="str">
        <f t="shared" si="209"/>
        <v/>
      </c>
      <c r="P798" s="33" t="str">
        <f t="shared" si="199"/>
        <v/>
      </c>
      <c r="Q798" s="33" t="str">
        <f t="shared" si="200"/>
        <v/>
      </c>
      <c r="R798" s="33" t="str">
        <f t="shared" si="201"/>
        <v/>
      </c>
      <c r="S798" s="33" t="str">
        <f t="shared" si="202"/>
        <v/>
      </c>
      <c r="U798" s="25">
        <v>796</v>
      </c>
      <c r="V798" s="25">
        <f t="shared" si="194"/>
        <v>16</v>
      </c>
      <c r="W798" s="25">
        <f t="shared" si="195"/>
        <v>39</v>
      </c>
      <c r="X798" s="25">
        <f t="shared" si="196"/>
        <v>835</v>
      </c>
      <c r="Y798" s="25">
        <f t="shared" si="203"/>
        <v>836</v>
      </c>
      <c r="Z798" s="25">
        <f t="shared" si="197"/>
        <v>856</v>
      </c>
      <c r="AA798" s="25">
        <f t="shared" si="198"/>
        <v>857</v>
      </c>
    </row>
    <row r="799" spans="2:27" x14ac:dyDescent="0.25">
      <c r="B799" s="26">
        <v>794</v>
      </c>
      <c r="C799" s="26">
        <f t="shared" si="204"/>
        <v>17</v>
      </c>
      <c r="D799" s="26">
        <f t="shared" si="205"/>
        <v>37</v>
      </c>
      <c r="E799" s="26">
        <f t="shared" si="206"/>
        <v>0.17</v>
      </c>
      <c r="F799" s="26">
        <f t="shared" si="207"/>
        <v>-0.16999999999999998</v>
      </c>
      <c r="K799" s="33" t="str">
        <f t="shared" si="208"/>
        <v/>
      </c>
      <c r="L799" s="33" t="str">
        <f t="shared" si="209"/>
        <v/>
      </c>
      <c r="P799" s="33" t="str">
        <f t="shared" si="199"/>
        <v/>
      </c>
      <c r="Q799" s="33" t="str">
        <f t="shared" si="200"/>
        <v/>
      </c>
      <c r="R799" s="33" t="str">
        <f t="shared" si="201"/>
        <v/>
      </c>
      <c r="S799" s="33" t="str">
        <f t="shared" si="202"/>
        <v/>
      </c>
      <c r="U799" s="25">
        <v>797</v>
      </c>
      <c r="V799" s="25">
        <f t="shared" si="194"/>
        <v>17</v>
      </c>
      <c r="W799" s="25">
        <f t="shared" si="195"/>
        <v>39</v>
      </c>
      <c r="X799" s="25">
        <f t="shared" si="196"/>
        <v>836</v>
      </c>
      <c r="Y799" s="25">
        <f t="shared" si="203"/>
        <v>837</v>
      </c>
      <c r="Z799" s="25">
        <f t="shared" si="197"/>
        <v>857</v>
      </c>
      <c r="AA799" s="25">
        <f t="shared" si="198"/>
        <v>858</v>
      </c>
    </row>
    <row r="800" spans="2:27" x14ac:dyDescent="0.25">
      <c r="B800" s="26">
        <v>795</v>
      </c>
      <c r="C800" s="26">
        <f t="shared" si="204"/>
        <v>18</v>
      </c>
      <c r="D800" s="26">
        <f t="shared" si="205"/>
        <v>37</v>
      </c>
      <c r="E800" s="26">
        <f t="shared" si="206"/>
        <v>0.18</v>
      </c>
      <c r="F800" s="26">
        <f t="shared" si="207"/>
        <v>-0.16999999999999998</v>
      </c>
      <c r="K800" s="33" t="str">
        <f t="shared" si="208"/>
        <v/>
      </c>
      <c r="L800" s="33" t="str">
        <f t="shared" si="209"/>
        <v/>
      </c>
      <c r="P800" s="33" t="str">
        <f t="shared" si="199"/>
        <v/>
      </c>
      <c r="Q800" s="33" t="str">
        <f t="shared" si="200"/>
        <v/>
      </c>
      <c r="R800" s="33" t="str">
        <f t="shared" si="201"/>
        <v/>
      </c>
      <c r="S800" s="33" t="str">
        <f t="shared" si="202"/>
        <v/>
      </c>
      <c r="U800" s="25">
        <v>798</v>
      </c>
      <c r="V800" s="25">
        <f t="shared" si="194"/>
        <v>18</v>
      </c>
      <c r="W800" s="25">
        <f t="shared" si="195"/>
        <v>39</v>
      </c>
      <c r="X800" s="25">
        <f t="shared" si="196"/>
        <v>837</v>
      </c>
      <c r="Y800" s="25">
        <f t="shared" si="203"/>
        <v>838</v>
      </c>
      <c r="Z800" s="25">
        <f t="shared" si="197"/>
        <v>858</v>
      </c>
      <c r="AA800" s="25">
        <f t="shared" si="198"/>
        <v>859</v>
      </c>
    </row>
    <row r="801" spans="2:27" x14ac:dyDescent="0.25">
      <c r="B801" s="26">
        <v>796</v>
      </c>
      <c r="C801" s="26">
        <f t="shared" si="204"/>
        <v>19</v>
      </c>
      <c r="D801" s="26">
        <f t="shared" si="205"/>
        <v>37</v>
      </c>
      <c r="E801" s="26">
        <f t="shared" si="206"/>
        <v>0.19</v>
      </c>
      <c r="F801" s="26">
        <f t="shared" si="207"/>
        <v>-0.16999999999999998</v>
      </c>
      <c r="K801" s="33" t="str">
        <f t="shared" si="208"/>
        <v/>
      </c>
      <c r="L801" s="33" t="str">
        <f t="shared" si="209"/>
        <v/>
      </c>
      <c r="P801" s="33" t="str">
        <f t="shared" si="199"/>
        <v/>
      </c>
      <c r="Q801" s="33" t="str">
        <f t="shared" si="200"/>
        <v/>
      </c>
      <c r="R801" s="33" t="str">
        <f t="shared" si="201"/>
        <v/>
      </c>
      <c r="S801" s="33" t="str">
        <f t="shared" si="202"/>
        <v/>
      </c>
      <c r="U801" s="25">
        <v>799</v>
      </c>
      <c r="V801" s="25">
        <f t="shared" si="194"/>
        <v>19</v>
      </c>
      <c r="W801" s="25">
        <f t="shared" si="195"/>
        <v>39</v>
      </c>
      <c r="X801" s="25">
        <f t="shared" si="196"/>
        <v>838</v>
      </c>
      <c r="Y801" s="25">
        <f t="shared" si="203"/>
        <v>839</v>
      </c>
      <c r="Z801" s="25">
        <f t="shared" si="197"/>
        <v>859</v>
      </c>
      <c r="AA801" s="25">
        <f t="shared" si="198"/>
        <v>860</v>
      </c>
    </row>
    <row r="802" spans="2:27" x14ac:dyDescent="0.25">
      <c r="B802" s="26">
        <v>797</v>
      </c>
      <c r="C802" s="26">
        <f t="shared" si="204"/>
        <v>20</v>
      </c>
      <c r="D802" s="26">
        <f t="shared" si="205"/>
        <v>37</v>
      </c>
      <c r="E802" s="26">
        <f t="shared" si="206"/>
        <v>0.2</v>
      </c>
      <c r="F802" s="26">
        <f t="shared" si="207"/>
        <v>-0.16999999999999998</v>
      </c>
      <c r="K802" s="33" t="str">
        <f t="shared" si="208"/>
        <v/>
      </c>
      <c r="L802" s="33" t="str">
        <f t="shared" si="209"/>
        <v/>
      </c>
      <c r="P802" s="33" t="str">
        <f t="shared" si="199"/>
        <v/>
      </c>
      <c r="Q802" s="33" t="str">
        <f t="shared" si="200"/>
        <v/>
      </c>
      <c r="R802" s="33" t="str">
        <f t="shared" si="201"/>
        <v/>
      </c>
      <c r="S802" s="33" t="str">
        <f t="shared" si="202"/>
        <v/>
      </c>
      <c r="U802" s="25">
        <v>800</v>
      </c>
      <c r="V802" s="25">
        <f t="shared" si="194"/>
        <v>0</v>
      </c>
      <c r="W802" s="25">
        <f t="shared" si="195"/>
        <v>40</v>
      </c>
      <c r="X802" s="25">
        <f t="shared" si="196"/>
        <v>840</v>
      </c>
      <c r="Y802" s="25">
        <f t="shared" si="203"/>
        <v>841</v>
      </c>
      <c r="Z802" s="25">
        <f t="shared" si="197"/>
        <v>861</v>
      </c>
      <c r="AA802" s="25">
        <f t="shared" si="198"/>
        <v>862</v>
      </c>
    </row>
    <row r="803" spans="2:27" x14ac:dyDescent="0.25">
      <c r="B803" s="26">
        <v>798</v>
      </c>
      <c r="C803" s="26">
        <f t="shared" si="204"/>
        <v>0</v>
      </c>
      <c r="D803" s="26">
        <f t="shared" si="205"/>
        <v>38</v>
      </c>
      <c r="E803" s="26">
        <f t="shared" si="206"/>
        <v>0</v>
      </c>
      <c r="F803" s="26">
        <f t="shared" si="207"/>
        <v>-0.18</v>
      </c>
      <c r="K803" s="33" t="str">
        <f t="shared" si="208"/>
        <v/>
      </c>
      <c r="L803" s="33" t="str">
        <f t="shared" si="209"/>
        <v/>
      </c>
      <c r="P803" s="33" t="str">
        <f t="shared" si="199"/>
        <v/>
      </c>
      <c r="Q803" s="33" t="str">
        <f t="shared" si="200"/>
        <v/>
      </c>
      <c r="R803" s="33" t="str">
        <f t="shared" si="201"/>
        <v/>
      </c>
      <c r="S803" s="33" t="str">
        <f t="shared" si="202"/>
        <v/>
      </c>
      <c r="U803" s="25">
        <v>801</v>
      </c>
      <c r="V803" s="25">
        <f t="shared" si="194"/>
        <v>1</v>
      </c>
      <c r="W803" s="25">
        <f t="shared" si="195"/>
        <v>40</v>
      </c>
      <c r="X803" s="25">
        <f t="shared" si="196"/>
        <v>841</v>
      </c>
      <c r="Y803" s="25">
        <f t="shared" si="203"/>
        <v>842</v>
      </c>
      <c r="Z803" s="25">
        <f t="shared" si="197"/>
        <v>862</v>
      </c>
      <c r="AA803" s="25">
        <f t="shared" si="198"/>
        <v>863</v>
      </c>
    </row>
    <row r="804" spans="2:27" x14ac:dyDescent="0.25">
      <c r="B804" s="26">
        <v>799</v>
      </c>
      <c r="C804" s="26">
        <f t="shared" si="204"/>
        <v>1</v>
      </c>
      <c r="D804" s="26">
        <f t="shared" si="205"/>
        <v>38</v>
      </c>
      <c r="E804" s="26">
        <f t="shared" si="206"/>
        <v>0.01</v>
      </c>
      <c r="F804" s="26">
        <f t="shared" si="207"/>
        <v>-0.18</v>
      </c>
      <c r="K804" s="33" t="str">
        <f t="shared" si="208"/>
        <v/>
      </c>
      <c r="L804" s="33" t="str">
        <f t="shared" si="209"/>
        <v/>
      </c>
      <c r="P804" s="33" t="str">
        <f t="shared" si="199"/>
        <v/>
      </c>
      <c r="Q804" s="33" t="str">
        <f t="shared" si="200"/>
        <v/>
      </c>
      <c r="R804" s="33" t="str">
        <f t="shared" si="201"/>
        <v/>
      </c>
      <c r="S804" s="33" t="str">
        <f t="shared" si="202"/>
        <v/>
      </c>
      <c r="U804" s="25">
        <v>802</v>
      </c>
      <c r="V804" s="25">
        <f t="shared" si="194"/>
        <v>2</v>
      </c>
      <c r="W804" s="25">
        <f t="shared" si="195"/>
        <v>40</v>
      </c>
      <c r="X804" s="25">
        <f t="shared" si="196"/>
        <v>842</v>
      </c>
      <c r="Y804" s="25">
        <f t="shared" si="203"/>
        <v>843</v>
      </c>
      <c r="Z804" s="25">
        <f t="shared" si="197"/>
        <v>863</v>
      </c>
      <c r="AA804" s="25">
        <f t="shared" si="198"/>
        <v>864</v>
      </c>
    </row>
    <row r="805" spans="2:27" x14ac:dyDescent="0.25">
      <c r="B805" s="26">
        <v>800</v>
      </c>
      <c r="C805" s="26">
        <f t="shared" si="204"/>
        <v>2</v>
      </c>
      <c r="D805" s="26">
        <f t="shared" si="205"/>
        <v>38</v>
      </c>
      <c r="E805" s="26">
        <f t="shared" si="206"/>
        <v>0.02</v>
      </c>
      <c r="F805" s="26">
        <f t="shared" si="207"/>
        <v>-0.18</v>
      </c>
      <c r="K805" s="33" t="str">
        <f t="shared" si="208"/>
        <v/>
      </c>
      <c r="L805" s="33" t="str">
        <f t="shared" si="209"/>
        <v/>
      </c>
      <c r="P805" s="33" t="str">
        <f t="shared" si="199"/>
        <v/>
      </c>
      <c r="Q805" s="33" t="str">
        <f t="shared" si="200"/>
        <v/>
      </c>
      <c r="R805" s="33" t="str">
        <f t="shared" si="201"/>
        <v/>
      </c>
      <c r="S805" s="33" t="str">
        <f t="shared" si="202"/>
        <v/>
      </c>
      <c r="U805" s="25">
        <v>803</v>
      </c>
      <c r="V805" s="25">
        <f t="shared" si="194"/>
        <v>3</v>
      </c>
      <c r="W805" s="25">
        <f t="shared" si="195"/>
        <v>40</v>
      </c>
      <c r="X805" s="25">
        <f t="shared" si="196"/>
        <v>843</v>
      </c>
      <c r="Y805" s="25">
        <f t="shared" si="203"/>
        <v>844</v>
      </c>
      <c r="Z805" s="25">
        <f t="shared" si="197"/>
        <v>864</v>
      </c>
      <c r="AA805" s="25">
        <f t="shared" si="198"/>
        <v>865</v>
      </c>
    </row>
    <row r="806" spans="2:27" x14ac:dyDescent="0.25">
      <c r="B806" s="26">
        <v>801</v>
      </c>
      <c r="C806" s="26">
        <f t="shared" si="204"/>
        <v>3</v>
      </c>
      <c r="D806" s="26">
        <f t="shared" si="205"/>
        <v>38</v>
      </c>
      <c r="E806" s="26">
        <f t="shared" si="206"/>
        <v>0.03</v>
      </c>
      <c r="F806" s="26">
        <f t="shared" si="207"/>
        <v>-0.18</v>
      </c>
      <c r="K806" s="33" t="str">
        <f t="shared" si="208"/>
        <v/>
      </c>
      <c r="L806" s="33" t="str">
        <f t="shared" si="209"/>
        <v/>
      </c>
      <c r="P806" s="33" t="str">
        <f t="shared" si="199"/>
        <v/>
      </c>
      <c r="Q806" s="33" t="str">
        <f t="shared" si="200"/>
        <v/>
      </c>
      <c r="R806" s="33" t="str">
        <f t="shared" si="201"/>
        <v/>
      </c>
      <c r="S806" s="33" t="str">
        <f t="shared" si="202"/>
        <v/>
      </c>
      <c r="U806" s="25">
        <v>804</v>
      </c>
      <c r="V806" s="25">
        <f t="shared" si="194"/>
        <v>4</v>
      </c>
      <c r="W806" s="25">
        <f t="shared" si="195"/>
        <v>40</v>
      </c>
      <c r="X806" s="25">
        <f t="shared" si="196"/>
        <v>844</v>
      </c>
      <c r="Y806" s="25">
        <f t="shared" si="203"/>
        <v>845</v>
      </c>
      <c r="Z806" s="25">
        <f t="shared" si="197"/>
        <v>865</v>
      </c>
      <c r="AA806" s="25">
        <f t="shared" si="198"/>
        <v>866</v>
      </c>
    </row>
    <row r="807" spans="2:27" x14ac:dyDescent="0.25">
      <c r="B807" s="26">
        <v>802</v>
      </c>
      <c r="C807" s="26">
        <f t="shared" si="204"/>
        <v>4</v>
      </c>
      <c r="D807" s="26">
        <f t="shared" si="205"/>
        <v>38</v>
      </c>
      <c r="E807" s="26">
        <f t="shared" si="206"/>
        <v>0.04</v>
      </c>
      <c r="F807" s="26">
        <f t="shared" si="207"/>
        <v>-0.18</v>
      </c>
      <c r="K807" s="33" t="str">
        <f t="shared" si="208"/>
        <v/>
      </c>
      <c r="L807" s="33" t="str">
        <f t="shared" si="209"/>
        <v/>
      </c>
      <c r="P807" s="33" t="str">
        <f t="shared" si="199"/>
        <v/>
      </c>
      <c r="Q807" s="33" t="str">
        <f t="shared" si="200"/>
        <v/>
      </c>
      <c r="R807" s="33" t="str">
        <f t="shared" si="201"/>
        <v/>
      </c>
      <c r="S807" s="33" t="str">
        <f t="shared" si="202"/>
        <v/>
      </c>
      <c r="U807" s="25">
        <v>805</v>
      </c>
      <c r="V807" s="25">
        <f t="shared" si="194"/>
        <v>5</v>
      </c>
      <c r="W807" s="25">
        <f t="shared" si="195"/>
        <v>40</v>
      </c>
      <c r="X807" s="25">
        <f t="shared" si="196"/>
        <v>845</v>
      </c>
      <c r="Y807" s="25">
        <f t="shared" si="203"/>
        <v>846</v>
      </c>
      <c r="Z807" s="25">
        <f t="shared" si="197"/>
        <v>866</v>
      </c>
      <c r="AA807" s="25">
        <f t="shared" si="198"/>
        <v>867</v>
      </c>
    </row>
    <row r="808" spans="2:27" x14ac:dyDescent="0.25">
      <c r="B808" s="26">
        <v>803</v>
      </c>
      <c r="C808" s="26">
        <f t="shared" si="204"/>
        <v>5</v>
      </c>
      <c r="D808" s="26">
        <f t="shared" si="205"/>
        <v>38</v>
      </c>
      <c r="E808" s="26">
        <f t="shared" si="206"/>
        <v>0.05</v>
      </c>
      <c r="F808" s="26">
        <f t="shared" si="207"/>
        <v>-0.18</v>
      </c>
      <c r="K808" s="33" t="str">
        <f t="shared" si="208"/>
        <v/>
      </c>
      <c r="L808" s="33" t="str">
        <f t="shared" si="209"/>
        <v/>
      </c>
      <c r="P808" s="33" t="str">
        <f t="shared" si="199"/>
        <v/>
      </c>
      <c r="Q808" s="33" t="str">
        <f t="shared" si="200"/>
        <v/>
      </c>
      <c r="R808" s="33" t="str">
        <f t="shared" si="201"/>
        <v/>
      </c>
      <c r="S808" s="33" t="str">
        <f t="shared" si="202"/>
        <v/>
      </c>
      <c r="U808" s="25">
        <v>806</v>
      </c>
      <c r="V808" s="25">
        <f t="shared" si="194"/>
        <v>6</v>
      </c>
      <c r="W808" s="25">
        <f t="shared" si="195"/>
        <v>40</v>
      </c>
      <c r="X808" s="25">
        <f t="shared" si="196"/>
        <v>846</v>
      </c>
      <c r="Y808" s="25">
        <f t="shared" si="203"/>
        <v>847</v>
      </c>
      <c r="Z808" s="25">
        <f t="shared" si="197"/>
        <v>867</v>
      </c>
      <c r="AA808" s="25">
        <f t="shared" si="198"/>
        <v>868</v>
      </c>
    </row>
    <row r="809" spans="2:27" x14ac:dyDescent="0.25">
      <c r="B809" s="26">
        <v>804</v>
      </c>
      <c r="C809" s="26">
        <f t="shared" si="204"/>
        <v>6</v>
      </c>
      <c r="D809" s="26">
        <f t="shared" si="205"/>
        <v>38</v>
      </c>
      <c r="E809" s="26">
        <f t="shared" si="206"/>
        <v>0.06</v>
      </c>
      <c r="F809" s="26">
        <f t="shared" si="207"/>
        <v>-0.18</v>
      </c>
      <c r="K809" s="33" t="str">
        <f t="shared" si="208"/>
        <v/>
      </c>
      <c r="L809" s="33" t="str">
        <f t="shared" si="209"/>
        <v/>
      </c>
      <c r="P809" s="33" t="str">
        <f t="shared" si="199"/>
        <v/>
      </c>
      <c r="Q809" s="33" t="str">
        <f t="shared" si="200"/>
        <v/>
      </c>
      <c r="R809" s="33" t="str">
        <f t="shared" si="201"/>
        <v/>
      </c>
      <c r="S809" s="33" t="str">
        <f t="shared" si="202"/>
        <v/>
      </c>
      <c r="U809" s="25">
        <v>807</v>
      </c>
      <c r="V809" s="25">
        <f t="shared" si="194"/>
        <v>7</v>
      </c>
      <c r="W809" s="25">
        <f t="shared" si="195"/>
        <v>40</v>
      </c>
      <c r="X809" s="25">
        <f t="shared" si="196"/>
        <v>847</v>
      </c>
      <c r="Y809" s="25">
        <f t="shared" si="203"/>
        <v>848</v>
      </c>
      <c r="Z809" s="25">
        <f t="shared" si="197"/>
        <v>868</v>
      </c>
      <c r="AA809" s="25">
        <f t="shared" si="198"/>
        <v>869</v>
      </c>
    </row>
    <row r="810" spans="2:27" x14ac:dyDescent="0.25">
      <c r="B810" s="26">
        <v>805</v>
      </c>
      <c r="C810" s="26">
        <f t="shared" si="204"/>
        <v>7</v>
      </c>
      <c r="D810" s="26">
        <f t="shared" si="205"/>
        <v>38</v>
      </c>
      <c r="E810" s="26">
        <f t="shared" si="206"/>
        <v>7.0000000000000007E-2</v>
      </c>
      <c r="F810" s="26">
        <f t="shared" si="207"/>
        <v>-0.18</v>
      </c>
      <c r="K810" s="33" t="str">
        <f t="shared" si="208"/>
        <v/>
      </c>
      <c r="L810" s="33" t="str">
        <f t="shared" si="209"/>
        <v/>
      </c>
      <c r="P810" s="33" t="str">
        <f t="shared" si="199"/>
        <v/>
      </c>
      <c r="Q810" s="33" t="str">
        <f t="shared" si="200"/>
        <v/>
      </c>
      <c r="R810" s="33" t="str">
        <f t="shared" si="201"/>
        <v/>
      </c>
      <c r="S810" s="33" t="str">
        <f t="shared" si="202"/>
        <v/>
      </c>
      <c r="U810" s="25">
        <v>808</v>
      </c>
      <c r="V810" s="25">
        <f t="shared" si="194"/>
        <v>8</v>
      </c>
      <c r="W810" s="25">
        <f t="shared" si="195"/>
        <v>40</v>
      </c>
      <c r="X810" s="25">
        <f t="shared" si="196"/>
        <v>848</v>
      </c>
      <c r="Y810" s="25">
        <f t="shared" si="203"/>
        <v>849</v>
      </c>
      <c r="Z810" s="25">
        <f t="shared" si="197"/>
        <v>869</v>
      </c>
      <c r="AA810" s="25">
        <f t="shared" si="198"/>
        <v>870</v>
      </c>
    </row>
    <row r="811" spans="2:27" x14ac:dyDescent="0.25">
      <c r="B811" s="26">
        <v>806</v>
      </c>
      <c r="C811" s="26">
        <f t="shared" si="204"/>
        <v>8</v>
      </c>
      <c r="D811" s="26">
        <f t="shared" si="205"/>
        <v>38</v>
      </c>
      <c r="E811" s="26">
        <f t="shared" si="206"/>
        <v>0.08</v>
      </c>
      <c r="F811" s="26">
        <f t="shared" si="207"/>
        <v>-0.18</v>
      </c>
      <c r="K811" s="33" t="str">
        <f t="shared" si="208"/>
        <v/>
      </c>
      <c r="L811" s="33" t="str">
        <f t="shared" si="209"/>
        <v/>
      </c>
      <c r="P811" s="33" t="str">
        <f t="shared" si="199"/>
        <v/>
      </c>
      <c r="Q811" s="33" t="str">
        <f t="shared" si="200"/>
        <v/>
      </c>
      <c r="R811" s="33" t="str">
        <f t="shared" si="201"/>
        <v/>
      </c>
      <c r="S811" s="33" t="str">
        <f t="shared" si="202"/>
        <v/>
      </c>
      <c r="U811" s="25">
        <v>809</v>
      </c>
      <c r="V811" s="25">
        <f t="shared" si="194"/>
        <v>9</v>
      </c>
      <c r="W811" s="25">
        <f t="shared" si="195"/>
        <v>40</v>
      </c>
      <c r="X811" s="25">
        <f t="shared" si="196"/>
        <v>849</v>
      </c>
      <c r="Y811" s="25">
        <f t="shared" si="203"/>
        <v>850</v>
      </c>
      <c r="Z811" s="25">
        <f t="shared" si="197"/>
        <v>870</v>
      </c>
      <c r="AA811" s="25">
        <f t="shared" si="198"/>
        <v>871</v>
      </c>
    </row>
    <row r="812" spans="2:27" x14ac:dyDescent="0.25">
      <c r="B812" s="26">
        <v>807</v>
      </c>
      <c r="C812" s="26">
        <f t="shared" si="204"/>
        <v>9</v>
      </c>
      <c r="D812" s="26">
        <f t="shared" si="205"/>
        <v>38</v>
      </c>
      <c r="E812" s="26">
        <f t="shared" si="206"/>
        <v>0.09</v>
      </c>
      <c r="F812" s="26">
        <f t="shared" si="207"/>
        <v>-0.18</v>
      </c>
      <c r="K812" s="33" t="str">
        <f t="shared" si="208"/>
        <v/>
      </c>
      <c r="L812" s="33" t="str">
        <f t="shared" si="209"/>
        <v/>
      </c>
      <c r="P812" s="33" t="str">
        <f t="shared" si="199"/>
        <v/>
      </c>
      <c r="Q812" s="33" t="str">
        <f t="shared" si="200"/>
        <v/>
      </c>
      <c r="R812" s="33" t="str">
        <f t="shared" si="201"/>
        <v/>
      </c>
      <c r="S812" s="33" t="str">
        <f t="shared" si="202"/>
        <v/>
      </c>
      <c r="U812" s="25">
        <v>810</v>
      </c>
      <c r="V812" s="25">
        <f t="shared" si="194"/>
        <v>10</v>
      </c>
      <c r="W812" s="25">
        <f t="shared" si="195"/>
        <v>40</v>
      </c>
      <c r="X812" s="25">
        <f t="shared" si="196"/>
        <v>850</v>
      </c>
      <c r="Y812" s="25">
        <f t="shared" si="203"/>
        <v>851</v>
      </c>
      <c r="Z812" s="25">
        <f t="shared" si="197"/>
        <v>871</v>
      </c>
      <c r="AA812" s="25">
        <f t="shared" si="198"/>
        <v>872</v>
      </c>
    </row>
    <row r="813" spans="2:27" x14ac:dyDescent="0.25">
      <c r="B813" s="26">
        <v>808</v>
      </c>
      <c r="C813" s="26">
        <f t="shared" si="204"/>
        <v>10</v>
      </c>
      <c r="D813" s="26">
        <f t="shared" si="205"/>
        <v>38</v>
      </c>
      <c r="E813" s="26">
        <f t="shared" si="206"/>
        <v>0.1</v>
      </c>
      <c r="F813" s="26">
        <f t="shared" si="207"/>
        <v>-0.18</v>
      </c>
      <c r="K813" s="33" t="str">
        <f t="shared" si="208"/>
        <v/>
      </c>
      <c r="L813" s="33" t="str">
        <f t="shared" si="209"/>
        <v/>
      </c>
      <c r="P813" s="33" t="str">
        <f t="shared" si="199"/>
        <v/>
      </c>
      <c r="Q813" s="33" t="str">
        <f t="shared" si="200"/>
        <v/>
      </c>
      <c r="R813" s="33" t="str">
        <f t="shared" si="201"/>
        <v/>
      </c>
      <c r="S813" s="33" t="str">
        <f t="shared" si="202"/>
        <v/>
      </c>
      <c r="U813" s="25">
        <v>811</v>
      </c>
      <c r="V813" s="25">
        <f t="shared" si="194"/>
        <v>11</v>
      </c>
      <c r="W813" s="25">
        <f t="shared" si="195"/>
        <v>40</v>
      </c>
      <c r="X813" s="25">
        <f t="shared" si="196"/>
        <v>851</v>
      </c>
      <c r="Y813" s="25">
        <f t="shared" si="203"/>
        <v>852</v>
      </c>
      <c r="Z813" s="25">
        <f t="shared" si="197"/>
        <v>872</v>
      </c>
      <c r="AA813" s="25">
        <f t="shared" si="198"/>
        <v>873</v>
      </c>
    </row>
    <row r="814" spans="2:27" x14ac:dyDescent="0.25">
      <c r="B814" s="26">
        <v>809</v>
      </c>
      <c r="C814" s="26">
        <f t="shared" si="204"/>
        <v>11</v>
      </c>
      <c r="D814" s="26">
        <f t="shared" si="205"/>
        <v>38</v>
      </c>
      <c r="E814" s="26">
        <f t="shared" si="206"/>
        <v>0.11</v>
      </c>
      <c r="F814" s="26">
        <f t="shared" si="207"/>
        <v>-0.18</v>
      </c>
      <c r="K814" s="33" t="str">
        <f t="shared" si="208"/>
        <v/>
      </c>
      <c r="L814" s="33" t="str">
        <f t="shared" si="209"/>
        <v/>
      </c>
      <c r="P814" s="33" t="str">
        <f t="shared" si="199"/>
        <v/>
      </c>
      <c r="Q814" s="33" t="str">
        <f t="shared" si="200"/>
        <v/>
      </c>
      <c r="R814" s="33" t="str">
        <f t="shared" si="201"/>
        <v/>
      </c>
      <c r="S814" s="33" t="str">
        <f t="shared" si="202"/>
        <v/>
      </c>
      <c r="U814" s="25">
        <v>812</v>
      </c>
      <c r="V814" s="25">
        <f t="shared" si="194"/>
        <v>12</v>
      </c>
      <c r="W814" s="25">
        <f t="shared" si="195"/>
        <v>40</v>
      </c>
      <c r="X814" s="25">
        <f t="shared" si="196"/>
        <v>852</v>
      </c>
      <c r="Y814" s="25">
        <f t="shared" si="203"/>
        <v>853</v>
      </c>
      <c r="Z814" s="25">
        <f t="shared" si="197"/>
        <v>873</v>
      </c>
      <c r="AA814" s="25">
        <f t="shared" si="198"/>
        <v>874</v>
      </c>
    </row>
    <row r="815" spans="2:27" x14ac:dyDescent="0.25">
      <c r="B815" s="26">
        <v>810</v>
      </c>
      <c r="C815" s="26">
        <f t="shared" si="204"/>
        <v>12</v>
      </c>
      <c r="D815" s="26">
        <f t="shared" si="205"/>
        <v>38</v>
      </c>
      <c r="E815" s="26">
        <f t="shared" si="206"/>
        <v>0.12</v>
      </c>
      <c r="F815" s="26">
        <f t="shared" si="207"/>
        <v>-0.18</v>
      </c>
      <c r="K815" s="33" t="str">
        <f t="shared" si="208"/>
        <v/>
      </c>
      <c r="L815" s="33" t="str">
        <f t="shared" si="209"/>
        <v/>
      </c>
      <c r="P815" s="33" t="str">
        <f t="shared" si="199"/>
        <v/>
      </c>
      <c r="Q815" s="33" t="str">
        <f t="shared" si="200"/>
        <v/>
      </c>
      <c r="R815" s="33" t="str">
        <f t="shared" si="201"/>
        <v/>
      </c>
      <c r="S815" s="33" t="str">
        <f t="shared" si="202"/>
        <v/>
      </c>
      <c r="U815" s="25">
        <v>813</v>
      </c>
      <c r="V815" s="25">
        <f t="shared" si="194"/>
        <v>13</v>
      </c>
      <c r="W815" s="25">
        <f t="shared" si="195"/>
        <v>40</v>
      </c>
      <c r="X815" s="25">
        <f t="shared" si="196"/>
        <v>853</v>
      </c>
      <c r="Y815" s="25">
        <f t="shared" si="203"/>
        <v>854</v>
      </c>
      <c r="Z815" s="25">
        <f t="shared" si="197"/>
        <v>874</v>
      </c>
      <c r="AA815" s="25">
        <f t="shared" si="198"/>
        <v>875</v>
      </c>
    </row>
    <row r="816" spans="2:27" x14ac:dyDescent="0.25">
      <c r="B816" s="26">
        <v>811</v>
      </c>
      <c r="C816" s="26">
        <f t="shared" si="204"/>
        <v>13</v>
      </c>
      <c r="D816" s="26">
        <f t="shared" si="205"/>
        <v>38</v>
      </c>
      <c r="E816" s="26">
        <f t="shared" si="206"/>
        <v>0.13</v>
      </c>
      <c r="F816" s="26">
        <f t="shared" si="207"/>
        <v>-0.18</v>
      </c>
      <c r="K816" s="33" t="str">
        <f t="shared" si="208"/>
        <v/>
      </c>
      <c r="L816" s="33" t="str">
        <f t="shared" si="209"/>
        <v/>
      </c>
      <c r="P816" s="33" t="str">
        <f t="shared" si="199"/>
        <v/>
      </c>
      <c r="Q816" s="33" t="str">
        <f t="shared" si="200"/>
        <v/>
      </c>
      <c r="R816" s="33" t="str">
        <f t="shared" si="201"/>
        <v/>
      </c>
      <c r="S816" s="33" t="str">
        <f t="shared" si="202"/>
        <v/>
      </c>
      <c r="U816" s="25">
        <v>814</v>
      </c>
      <c r="V816" s="25">
        <f t="shared" si="194"/>
        <v>14</v>
      </c>
      <c r="W816" s="25">
        <f t="shared" si="195"/>
        <v>40</v>
      </c>
      <c r="X816" s="25">
        <f t="shared" si="196"/>
        <v>854</v>
      </c>
      <c r="Y816" s="25">
        <f t="shared" si="203"/>
        <v>855</v>
      </c>
      <c r="Z816" s="25">
        <f t="shared" si="197"/>
        <v>875</v>
      </c>
      <c r="AA816" s="25">
        <f t="shared" si="198"/>
        <v>876</v>
      </c>
    </row>
    <row r="817" spans="2:27" x14ac:dyDescent="0.25">
      <c r="B817" s="26">
        <v>812</v>
      </c>
      <c r="C817" s="26">
        <f t="shared" si="204"/>
        <v>14</v>
      </c>
      <c r="D817" s="26">
        <f t="shared" si="205"/>
        <v>38</v>
      </c>
      <c r="E817" s="26">
        <f t="shared" si="206"/>
        <v>0.14000000000000001</v>
      </c>
      <c r="F817" s="26">
        <f t="shared" si="207"/>
        <v>-0.18</v>
      </c>
      <c r="K817" s="33" t="str">
        <f t="shared" si="208"/>
        <v/>
      </c>
      <c r="L817" s="33" t="str">
        <f t="shared" si="209"/>
        <v/>
      </c>
      <c r="P817" s="33" t="str">
        <f t="shared" si="199"/>
        <v/>
      </c>
      <c r="Q817" s="33" t="str">
        <f t="shared" si="200"/>
        <v/>
      </c>
      <c r="R817" s="33" t="str">
        <f t="shared" si="201"/>
        <v/>
      </c>
      <c r="S817" s="33" t="str">
        <f t="shared" si="202"/>
        <v/>
      </c>
      <c r="U817" s="25">
        <v>815</v>
      </c>
      <c r="V817" s="25">
        <f t="shared" si="194"/>
        <v>15</v>
      </c>
      <c r="W817" s="25">
        <f t="shared" si="195"/>
        <v>40</v>
      </c>
      <c r="X817" s="25">
        <f t="shared" si="196"/>
        <v>855</v>
      </c>
      <c r="Y817" s="25">
        <f t="shared" si="203"/>
        <v>856</v>
      </c>
      <c r="Z817" s="25">
        <f t="shared" si="197"/>
        <v>876</v>
      </c>
      <c r="AA817" s="25">
        <f t="shared" si="198"/>
        <v>877</v>
      </c>
    </row>
    <row r="818" spans="2:27" x14ac:dyDescent="0.25">
      <c r="B818" s="26">
        <v>813</v>
      </c>
      <c r="C818" s="26">
        <f t="shared" si="204"/>
        <v>15</v>
      </c>
      <c r="D818" s="26">
        <f t="shared" si="205"/>
        <v>38</v>
      </c>
      <c r="E818" s="26">
        <f t="shared" si="206"/>
        <v>0.15</v>
      </c>
      <c r="F818" s="26">
        <f t="shared" si="207"/>
        <v>-0.18</v>
      </c>
      <c r="K818" s="33" t="str">
        <f t="shared" si="208"/>
        <v/>
      </c>
      <c r="L818" s="33" t="str">
        <f t="shared" si="209"/>
        <v/>
      </c>
      <c r="P818" s="33" t="str">
        <f t="shared" si="199"/>
        <v/>
      </c>
      <c r="Q818" s="33" t="str">
        <f t="shared" si="200"/>
        <v/>
      </c>
      <c r="R818" s="33" t="str">
        <f t="shared" si="201"/>
        <v/>
      </c>
      <c r="S818" s="33" t="str">
        <f t="shared" si="202"/>
        <v/>
      </c>
      <c r="U818" s="25">
        <v>816</v>
      </c>
      <c r="V818" s="25">
        <f t="shared" si="194"/>
        <v>16</v>
      </c>
      <c r="W818" s="25">
        <f t="shared" si="195"/>
        <v>40</v>
      </c>
      <c r="X818" s="25">
        <f t="shared" si="196"/>
        <v>856</v>
      </c>
      <c r="Y818" s="25">
        <f t="shared" si="203"/>
        <v>857</v>
      </c>
      <c r="Z818" s="25">
        <f t="shared" si="197"/>
        <v>877</v>
      </c>
      <c r="AA818" s="25">
        <f t="shared" si="198"/>
        <v>878</v>
      </c>
    </row>
    <row r="819" spans="2:27" x14ac:dyDescent="0.25">
      <c r="B819" s="26">
        <v>814</v>
      </c>
      <c r="C819" s="26">
        <f t="shared" si="204"/>
        <v>16</v>
      </c>
      <c r="D819" s="26">
        <f t="shared" si="205"/>
        <v>38</v>
      </c>
      <c r="E819" s="26">
        <f t="shared" si="206"/>
        <v>0.16</v>
      </c>
      <c r="F819" s="26">
        <f t="shared" si="207"/>
        <v>-0.18</v>
      </c>
      <c r="K819" s="33" t="str">
        <f t="shared" si="208"/>
        <v/>
      </c>
      <c r="L819" s="33" t="str">
        <f t="shared" si="209"/>
        <v/>
      </c>
      <c r="P819" s="33" t="str">
        <f t="shared" si="199"/>
        <v/>
      </c>
      <c r="Q819" s="33" t="str">
        <f t="shared" si="200"/>
        <v/>
      </c>
      <c r="R819" s="33" t="str">
        <f t="shared" si="201"/>
        <v/>
      </c>
      <c r="S819" s="33" t="str">
        <f t="shared" si="202"/>
        <v/>
      </c>
      <c r="U819" s="25">
        <v>817</v>
      </c>
      <c r="V819" s="25">
        <f t="shared" si="194"/>
        <v>17</v>
      </c>
      <c r="W819" s="25">
        <f t="shared" si="195"/>
        <v>40</v>
      </c>
      <c r="X819" s="25">
        <f t="shared" si="196"/>
        <v>857</v>
      </c>
      <c r="Y819" s="25">
        <f t="shared" si="203"/>
        <v>858</v>
      </c>
      <c r="Z819" s="25">
        <f t="shared" si="197"/>
        <v>878</v>
      </c>
      <c r="AA819" s="25">
        <f t="shared" si="198"/>
        <v>879</v>
      </c>
    </row>
    <row r="820" spans="2:27" x14ac:dyDescent="0.25">
      <c r="B820" s="26">
        <v>815</v>
      </c>
      <c r="C820" s="26">
        <f t="shared" si="204"/>
        <v>17</v>
      </c>
      <c r="D820" s="26">
        <f t="shared" si="205"/>
        <v>38</v>
      </c>
      <c r="E820" s="26">
        <f t="shared" si="206"/>
        <v>0.17</v>
      </c>
      <c r="F820" s="26">
        <f t="shared" si="207"/>
        <v>-0.18</v>
      </c>
      <c r="K820" s="33" t="str">
        <f t="shared" si="208"/>
        <v/>
      </c>
      <c r="L820" s="33" t="str">
        <f t="shared" si="209"/>
        <v/>
      </c>
      <c r="P820" s="33" t="str">
        <f t="shared" si="199"/>
        <v/>
      </c>
      <c r="Q820" s="33" t="str">
        <f t="shared" si="200"/>
        <v/>
      </c>
      <c r="R820" s="33" t="str">
        <f t="shared" si="201"/>
        <v/>
      </c>
      <c r="S820" s="33" t="str">
        <f t="shared" si="202"/>
        <v/>
      </c>
      <c r="U820" s="25">
        <v>818</v>
      </c>
      <c r="V820" s="25">
        <f t="shared" si="194"/>
        <v>18</v>
      </c>
      <c r="W820" s="25">
        <f t="shared" si="195"/>
        <v>40</v>
      </c>
      <c r="X820" s="25">
        <f t="shared" si="196"/>
        <v>858</v>
      </c>
      <c r="Y820" s="25">
        <f t="shared" si="203"/>
        <v>859</v>
      </c>
      <c r="Z820" s="25">
        <f t="shared" si="197"/>
        <v>879</v>
      </c>
      <c r="AA820" s="25">
        <f t="shared" si="198"/>
        <v>880</v>
      </c>
    </row>
    <row r="821" spans="2:27" x14ac:dyDescent="0.25">
      <c r="B821" s="26">
        <v>816</v>
      </c>
      <c r="C821" s="26">
        <f t="shared" si="204"/>
        <v>18</v>
      </c>
      <c r="D821" s="26">
        <f t="shared" si="205"/>
        <v>38</v>
      </c>
      <c r="E821" s="26">
        <f t="shared" si="206"/>
        <v>0.18</v>
      </c>
      <c r="F821" s="26">
        <f t="shared" si="207"/>
        <v>-0.18</v>
      </c>
      <c r="K821" s="33" t="str">
        <f t="shared" si="208"/>
        <v/>
      </c>
      <c r="L821" s="33" t="str">
        <f t="shared" si="209"/>
        <v/>
      </c>
      <c r="P821" s="33" t="str">
        <f t="shared" si="199"/>
        <v/>
      </c>
      <c r="Q821" s="33" t="str">
        <f t="shared" si="200"/>
        <v/>
      </c>
      <c r="R821" s="33" t="str">
        <f t="shared" si="201"/>
        <v/>
      </c>
      <c r="S821" s="33" t="str">
        <f t="shared" si="202"/>
        <v/>
      </c>
      <c r="U821" s="25">
        <v>819</v>
      </c>
      <c r="V821" s="25">
        <f t="shared" si="194"/>
        <v>19</v>
      </c>
      <c r="W821" s="25">
        <f t="shared" si="195"/>
        <v>40</v>
      </c>
      <c r="X821" s="25">
        <f t="shared" si="196"/>
        <v>859</v>
      </c>
      <c r="Y821" s="25">
        <f t="shared" si="203"/>
        <v>860</v>
      </c>
      <c r="Z821" s="25">
        <f t="shared" si="197"/>
        <v>880</v>
      </c>
      <c r="AA821" s="25">
        <f t="shared" si="198"/>
        <v>881</v>
      </c>
    </row>
    <row r="822" spans="2:27" x14ac:dyDescent="0.25">
      <c r="B822" s="26">
        <v>817</v>
      </c>
      <c r="C822" s="26">
        <f t="shared" si="204"/>
        <v>19</v>
      </c>
      <c r="D822" s="26">
        <f t="shared" si="205"/>
        <v>38</v>
      </c>
      <c r="E822" s="26">
        <f t="shared" si="206"/>
        <v>0.19</v>
      </c>
      <c r="F822" s="26">
        <f t="shared" si="207"/>
        <v>-0.18</v>
      </c>
      <c r="K822" s="33" t="str">
        <f t="shared" si="208"/>
        <v/>
      </c>
      <c r="L822" s="33" t="str">
        <f t="shared" si="209"/>
        <v/>
      </c>
      <c r="P822" s="33" t="str">
        <f t="shared" si="199"/>
        <v/>
      </c>
      <c r="Q822" s="33" t="str">
        <f t="shared" si="200"/>
        <v/>
      </c>
      <c r="R822" s="33" t="str">
        <f t="shared" si="201"/>
        <v/>
      </c>
      <c r="S822" s="33" t="str">
        <f t="shared" si="202"/>
        <v/>
      </c>
      <c r="U822" s="25">
        <v>820</v>
      </c>
      <c r="V822" s="25">
        <f t="shared" si="194"/>
        <v>0</v>
      </c>
      <c r="W822" s="25">
        <f t="shared" si="195"/>
        <v>41</v>
      </c>
      <c r="X822" s="25">
        <f t="shared" si="196"/>
        <v>861</v>
      </c>
      <c r="Y822" s="25">
        <f t="shared" si="203"/>
        <v>862</v>
      </c>
      <c r="Z822" s="25">
        <f t="shared" si="197"/>
        <v>882</v>
      </c>
      <c r="AA822" s="25">
        <f t="shared" si="198"/>
        <v>883</v>
      </c>
    </row>
    <row r="823" spans="2:27" x14ac:dyDescent="0.25">
      <c r="B823" s="26">
        <v>818</v>
      </c>
      <c r="C823" s="26">
        <f t="shared" si="204"/>
        <v>20</v>
      </c>
      <c r="D823" s="26">
        <f t="shared" si="205"/>
        <v>38</v>
      </c>
      <c r="E823" s="26">
        <f t="shared" si="206"/>
        <v>0.2</v>
      </c>
      <c r="F823" s="26">
        <f t="shared" si="207"/>
        <v>-0.18</v>
      </c>
      <c r="K823" s="33" t="str">
        <f t="shared" si="208"/>
        <v/>
      </c>
      <c r="L823" s="33" t="str">
        <f t="shared" si="209"/>
        <v/>
      </c>
      <c r="P823" s="33" t="str">
        <f t="shared" si="199"/>
        <v/>
      </c>
      <c r="Q823" s="33" t="str">
        <f t="shared" si="200"/>
        <v/>
      </c>
      <c r="R823" s="33" t="str">
        <f t="shared" si="201"/>
        <v/>
      </c>
      <c r="S823" s="33" t="str">
        <f t="shared" si="202"/>
        <v/>
      </c>
      <c r="U823" s="25">
        <v>821</v>
      </c>
      <c r="V823" s="25">
        <f t="shared" si="194"/>
        <v>1</v>
      </c>
      <c r="W823" s="25">
        <f t="shared" si="195"/>
        <v>41</v>
      </c>
      <c r="X823" s="25">
        <f t="shared" si="196"/>
        <v>862</v>
      </c>
      <c r="Y823" s="25">
        <f t="shared" si="203"/>
        <v>863</v>
      </c>
      <c r="Z823" s="25">
        <f t="shared" si="197"/>
        <v>883</v>
      </c>
      <c r="AA823" s="25">
        <f t="shared" si="198"/>
        <v>884</v>
      </c>
    </row>
    <row r="824" spans="2:27" x14ac:dyDescent="0.25">
      <c r="B824" s="26">
        <v>819</v>
      </c>
      <c r="C824" s="26">
        <f t="shared" si="204"/>
        <v>0</v>
      </c>
      <c r="D824" s="26">
        <f t="shared" si="205"/>
        <v>39</v>
      </c>
      <c r="E824" s="26">
        <f t="shared" si="206"/>
        <v>0</v>
      </c>
      <c r="F824" s="26">
        <f t="shared" si="207"/>
        <v>-0.19</v>
      </c>
      <c r="K824" s="33" t="str">
        <f t="shared" si="208"/>
        <v/>
      </c>
      <c r="L824" s="33" t="str">
        <f t="shared" si="209"/>
        <v/>
      </c>
      <c r="P824" s="33" t="str">
        <f t="shared" si="199"/>
        <v/>
      </c>
      <c r="Q824" s="33" t="str">
        <f t="shared" si="200"/>
        <v/>
      </c>
      <c r="R824" s="33" t="str">
        <f t="shared" si="201"/>
        <v/>
      </c>
      <c r="S824" s="33" t="str">
        <f t="shared" si="202"/>
        <v/>
      </c>
      <c r="U824" s="25">
        <v>822</v>
      </c>
      <c r="V824" s="25">
        <f t="shared" si="194"/>
        <v>2</v>
      </c>
      <c r="W824" s="25">
        <f t="shared" si="195"/>
        <v>41</v>
      </c>
      <c r="X824" s="25">
        <f t="shared" si="196"/>
        <v>863</v>
      </c>
      <c r="Y824" s="25">
        <f t="shared" si="203"/>
        <v>864</v>
      </c>
      <c r="Z824" s="25">
        <f t="shared" si="197"/>
        <v>884</v>
      </c>
      <c r="AA824" s="25">
        <f t="shared" si="198"/>
        <v>885</v>
      </c>
    </row>
    <row r="825" spans="2:27" x14ac:dyDescent="0.25">
      <c r="B825" s="26">
        <v>820</v>
      </c>
      <c r="C825" s="26">
        <f t="shared" si="204"/>
        <v>1</v>
      </c>
      <c r="D825" s="26">
        <f t="shared" si="205"/>
        <v>39</v>
      </c>
      <c r="E825" s="26">
        <f t="shared" si="206"/>
        <v>0.01</v>
      </c>
      <c r="F825" s="26">
        <f t="shared" si="207"/>
        <v>-0.19</v>
      </c>
      <c r="K825" s="33" t="str">
        <f t="shared" si="208"/>
        <v/>
      </c>
      <c r="L825" s="33" t="str">
        <f t="shared" si="209"/>
        <v/>
      </c>
      <c r="P825" s="33" t="str">
        <f t="shared" si="199"/>
        <v/>
      </c>
      <c r="Q825" s="33" t="str">
        <f t="shared" si="200"/>
        <v/>
      </c>
      <c r="R825" s="33" t="str">
        <f t="shared" si="201"/>
        <v/>
      </c>
      <c r="S825" s="33" t="str">
        <f t="shared" si="202"/>
        <v/>
      </c>
      <c r="U825" s="25">
        <v>823</v>
      </c>
      <c r="V825" s="25">
        <f t="shared" si="194"/>
        <v>3</v>
      </c>
      <c r="W825" s="25">
        <f t="shared" si="195"/>
        <v>41</v>
      </c>
      <c r="X825" s="25">
        <f t="shared" si="196"/>
        <v>864</v>
      </c>
      <c r="Y825" s="25">
        <f t="shared" si="203"/>
        <v>865</v>
      </c>
      <c r="Z825" s="25">
        <f t="shared" si="197"/>
        <v>885</v>
      </c>
      <c r="AA825" s="25">
        <f t="shared" si="198"/>
        <v>886</v>
      </c>
    </row>
    <row r="826" spans="2:27" x14ac:dyDescent="0.25">
      <c r="B826" s="26">
        <v>821</v>
      </c>
      <c r="C826" s="26">
        <f t="shared" si="204"/>
        <v>2</v>
      </c>
      <c r="D826" s="26">
        <f t="shared" si="205"/>
        <v>39</v>
      </c>
      <c r="E826" s="26">
        <f t="shared" si="206"/>
        <v>0.02</v>
      </c>
      <c r="F826" s="26">
        <f t="shared" si="207"/>
        <v>-0.19</v>
      </c>
      <c r="K826" s="33" t="str">
        <f t="shared" si="208"/>
        <v/>
      </c>
      <c r="L826" s="33" t="str">
        <f t="shared" si="209"/>
        <v/>
      </c>
      <c r="P826" s="33" t="str">
        <f t="shared" si="199"/>
        <v/>
      </c>
      <c r="Q826" s="33" t="str">
        <f t="shared" si="200"/>
        <v/>
      </c>
      <c r="R826" s="33" t="str">
        <f t="shared" si="201"/>
        <v/>
      </c>
      <c r="S826" s="33" t="str">
        <f t="shared" si="202"/>
        <v/>
      </c>
      <c r="U826" s="25">
        <v>824</v>
      </c>
      <c r="V826" s="25">
        <f t="shared" si="194"/>
        <v>4</v>
      </c>
      <c r="W826" s="25">
        <f t="shared" si="195"/>
        <v>41</v>
      </c>
      <c r="X826" s="25">
        <f t="shared" si="196"/>
        <v>865</v>
      </c>
      <c r="Y826" s="25">
        <f t="shared" si="203"/>
        <v>866</v>
      </c>
      <c r="Z826" s="25">
        <f t="shared" si="197"/>
        <v>886</v>
      </c>
      <c r="AA826" s="25">
        <f t="shared" si="198"/>
        <v>887</v>
      </c>
    </row>
    <row r="827" spans="2:27" x14ac:dyDescent="0.25">
      <c r="B827" s="26">
        <v>822</v>
      </c>
      <c r="C827" s="26">
        <f t="shared" si="204"/>
        <v>3</v>
      </c>
      <c r="D827" s="26">
        <f t="shared" si="205"/>
        <v>39</v>
      </c>
      <c r="E827" s="26">
        <f t="shared" si="206"/>
        <v>0.03</v>
      </c>
      <c r="F827" s="26">
        <f t="shared" si="207"/>
        <v>-0.19</v>
      </c>
      <c r="K827" s="33" t="str">
        <f t="shared" si="208"/>
        <v/>
      </c>
      <c r="L827" s="33" t="str">
        <f t="shared" si="209"/>
        <v/>
      </c>
      <c r="P827" s="33" t="str">
        <f t="shared" si="199"/>
        <v/>
      </c>
      <c r="Q827" s="33" t="str">
        <f t="shared" si="200"/>
        <v/>
      </c>
      <c r="R827" s="33" t="str">
        <f t="shared" si="201"/>
        <v/>
      </c>
      <c r="S827" s="33" t="str">
        <f t="shared" si="202"/>
        <v/>
      </c>
      <c r="U827" s="25">
        <v>825</v>
      </c>
      <c r="V827" s="25">
        <f t="shared" si="194"/>
        <v>5</v>
      </c>
      <c r="W827" s="25">
        <f t="shared" si="195"/>
        <v>41</v>
      </c>
      <c r="X827" s="25">
        <f t="shared" si="196"/>
        <v>866</v>
      </c>
      <c r="Y827" s="25">
        <f t="shared" si="203"/>
        <v>867</v>
      </c>
      <c r="Z827" s="25">
        <f t="shared" si="197"/>
        <v>887</v>
      </c>
      <c r="AA827" s="25">
        <f t="shared" si="198"/>
        <v>888</v>
      </c>
    </row>
    <row r="828" spans="2:27" x14ac:dyDescent="0.25">
      <c r="B828" s="26">
        <v>823</v>
      </c>
      <c r="C828" s="26">
        <f t="shared" si="204"/>
        <v>4</v>
      </c>
      <c r="D828" s="26">
        <f t="shared" si="205"/>
        <v>39</v>
      </c>
      <c r="E828" s="26">
        <f t="shared" si="206"/>
        <v>0.04</v>
      </c>
      <c r="F828" s="26">
        <f t="shared" si="207"/>
        <v>-0.19</v>
      </c>
      <c r="K828" s="33" t="str">
        <f t="shared" si="208"/>
        <v/>
      </c>
      <c r="L828" s="33" t="str">
        <f t="shared" si="209"/>
        <v/>
      </c>
      <c r="P828" s="33" t="str">
        <f t="shared" si="199"/>
        <v/>
      </c>
      <c r="Q828" s="33" t="str">
        <f t="shared" si="200"/>
        <v/>
      </c>
      <c r="R828" s="33" t="str">
        <f t="shared" si="201"/>
        <v/>
      </c>
      <c r="S828" s="33" t="str">
        <f t="shared" si="202"/>
        <v/>
      </c>
      <c r="U828" s="25">
        <v>826</v>
      </c>
      <c r="V828" s="25">
        <f t="shared" si="194"/>
        <v>6</v>
      </c>
      <c r="W828" s="25">
        <f t="shared" si="195"/>
        <v>41</v>
      </c>
      <c r="X828" s="25">
        <f t="shared" si="196"/>
        <v>867</v>
      </c>
      <c r="Y828" s="25">
        <f t="shared" si="203"/>
        <v>868</v>
      </c>
      <c r="Z828" s="25">
        <f t="shared" si="197"/>
        <v>888</v>
      </c>
      <c r="AA828" s="25">
        <f t="shared" si="198"/>
        <v>889</v>
      </c>
    </row>
    <row r="829" spans="2:27" x14ac:dyDescent="0.25">
      <c r="B829" s="26">
        <v>824</v>
      </c>
      <c r="C829" s="26">
        <f t="shared" si="204"/>
        <v>5</v>
      </c>
      <c r="D829" s="26">
        <f t="shared" si="205"/>
        <v>39</v>
      </c>
      <c r="E829" s="26">
        <f t="shared" si="206"/>
        <v>0.05</v>
      </c>
      <c r="F829" s="26">
        <f t="shared" si="207"/>
        <v>-0.19</v>
      </c>
      <c r="K829" s="33" t="str">
        <f t="shared" si="208"/>
        <v/>
      </c>
      <c r="L829" s="33" t="str">
        <f t="shared" si="209"/>
        <v/>
      </c>
      <c r="P829" s="33" t="str">
        <f t="shared" si="199"/>
        <v/>
      </c>
      <c r="Q829" s="33" t="str">
        <f t="shared" si="200"/>
        <v/>
      </c>
      <c r="R829" s="33" t="str">
        <f t="shared" si="201"/>
        <v/>
      </c>
      <c r="S829" s="33" t="str">
        <f t="shared" si="202"/>
        <v/>
      </c>
      <c r="U829" s="25">
        <v>827</v>
      </c>
      <c r="V829" s="25">
        <f t="shared" si="194"/>
        <v>7</v>
      </c>
      <c r="W829" s="25">
        <f t="shared" si="195"/>
        <v>41</v>
      </c>
      <c r="X829" s="25">
        <f t="shared" si="196"/>
        <v>868</v>
      </c>
      <c r="Y829" s="25">
        <f t="shared" si="203"/>
        <v>869</v>
      </c>
      <c r="Z829" s="25">
        <f t="shared" si="197"/>
        <v>889</v>
      </c>
      <c r="AA829" s="25">
        <f t="shared" si="198"/>
        <v>890</v>
      </c>
    </row>
    <row r="830" spans="2:27" x14ac:dyDescent="0.25">
      <c r="B830" s="26">
        <v>825</v>
      </c>
      <c r="C830" s="26">
        <f t="shared" si="204"/>
        <v>6</v>
      </c>
      <c r="D830" s="26">
        <f t="shared" si="205"/>
        <v>39</v>
      </c>
      <c r="E830" s="26">
        <f t="shared" si="206"/>
        <v>0.06</v>
      </c>
      <c r="F830" s="26">
        <f t="shared" si="207"/>
        <v>-0.19</v>
      </c>
      <c r="K830" s="33" t="str">
        <f t="shared" si="208"/>
        <v/>
      </c>
      <c r="L830" s="33" t="str">
        <f t="shared" si="209"/>
        <v/>
      </c>
      <c r="P830" s="33" t="str">
        <f t="shared" si="199"/>
        <v/>
      </c>
      <c r="Q830" s="33" t="str">
        <f t="shared" si="200"/>
        <v/>
      </c>
      <c r="R830" s="33" t="str">
        <f t="shared" si="201"/>
        <v/>
      </c>
      <c r="S830" s="33" t="str">
        <f t="shared" si="202"/>
        <v/>
      </c>
      <c r="U830" s="25">
        <v>828</v>
      </c>
      <c r="V830" s="25">
        <f t="shared" si="194"/>
        <v>8</v>
      </c>
      <c r="W830" s="25">
        <f t="shared" si="195"/>
        <v>41</v>
      </c>
      <c r="X830" s="25">
        <f t="shared" si="196"/>
        <v>869</v>
      </c>
      <c r="Y830" s="25">
        <f t="shared" si="203"/>
        <v>870</v>
      </c>
      <c r="Z830" s="25">
        <f t="shared" si="197"/>
        <v>890</v>
      </c>
      <c r="AA830" s="25">
        <f t="shared" si="198"/>
        <v>891</v>
      </c>
    </row>
    <row r="831" spans="2:27" x14ac:dyDescent="0.25">
      <c r="B831" s="26">
        <v>826</v>
      </c>
      <c r="C831" s="26">
        <f t="shared" si="204"/>
        <v>7</v>
      </c>
      <c r="D831" s="26">
        <f t="shared" si="205"/>
        <v>39</v>
      </c>
      <c r="E831" s="26">
        <f t="shared" si="206"/>
        <v>7.0000000000000007E-2</v>
      </c>
      <c r="F831" s="26">
        <f t="shared" si="207"/>
        <v>-0.19</v>
      </c>
      <c r="K831" s="33" t="str">
        <f t="shared" si="208"/>
        <v/>
      </c>
      <c r="L831" s="33" t="str">
        <f t="shared" si="209"/>
        <v/>
      </c>
      <c r="P831" s="33" t="str">
        <f t="shared" si="199"/>
        <v/>
      </c>
      <c r="Q831" s="33" t="str">
        <f t="shared" si="200"/>
        <v/>
      </c>
      <c r="R831" s="33" t="str">
        <f t="shared" si="201"/>
        <v/>
      </c>
      <c r="S831" s="33" t="str">
        <f t="shared" si="202"/>
        <v/>
      </c>
      <c r="U831" s="25">
        <v>829</v>
      </c>
      <c r="V831" s="25">
        <f t="shared" si="194"/>
        <v>9</v>
      </c>
      <c r="W831" s="25">
        <f t="shared" si="195"/>
        <v>41</v>
      </c>
      <c r="X831" s="25">
        <f t="shared" si="196"/>
        <v>870</v>
      </c>
      <c r="Y831" s="25">
        <f t="shared" si="203"/>
        <v>871</v>
      </c>
      <c r="Z831" s="25">
        <f t="shared" si="197"/>
        <v>891</v>
      </c>
      <c r="AA831" s="25">
        <f t="shared" si="198"/>
        <v>892</v>
      </c>
    </row>
    <row r="832" spans="2:27" x14ac:dyDescent="0.25">
      <c r="B832" s="26">
        <v>827</v>
      </c>
      <c r="C832" s="26">
        <f t="shared" si="204"/>
        <v>8</v>
      </c>
      <c r="D832" s="26">
        <f t="shared" si="205"/>
        <v>39</v>
      </c>
      <c r="E832" s="26">
        <f t="shared" si="206"/>
        <v>0.08</v>
      </c>
      <c r="F832" s="26">
        <f t="shared" si="207"/>
        <v>-0.19</v>
      </c>
      <c r="K832" s="33" t="str">
        <f t="shared" si="208"/>
        <v/>
      </c>
      <c r="L832" s="33" t="str">
        <f t="shared" si="209"/>
        <v/>
      </c>
      <c r="P832" s="33" t="str">
        <f t="shared" si="199"/>
        <v/>
      </c>
      <c r="Q832" s="33" t="str">
        <f t="shared" si="200"/>
        <v/>
      </c>
      <c r="R832" s="33" t="str">
        <f t="shared" si="201"/>
        <v/>
      </c>
      <c r="S832" s="33" t="str">
        <f t="shared" si="202"/>
        <v/>
      </c>
      <c r="U832" s="25">
        <v>830</v>
      </c>
      <c r="V832" s="25">
        <f t="shared" si="194"/>
        <v>10</v>
      </c>
      <c r="W832" s="25">
        <f t="shared" si="195"/>
        <v>41</v>
      </c>
      <c r="X832" s="25">
        <f t="shared" si="196"/>
        <v>871</v>
      </c>
      <c r="Y832" s="25">
        <f t="shared" si="203"/>
        <v>872</v>
      </c>
      <c r="Z832" s="25">
        <f t="shared" si="197"/>
        <v>892</v>
      </c>
      <c r="AA832" s="25">
        <f t="shared" si="198"/>
        <v>893</v>
      </c>
    </row>
    <row r="833" spans="2:27" x14ac:dyDescent="0.25">
      <c r="B833" s="26">
        <v>828</v>
      </c>
      <c r="C833" s="26">
        <f t="shared" si="204"/>
        <v>9</v>
      </c>
      <c r="D833" s="26">
        <f t="shared" si="205"/>
        <v>39</v>
      </c>
      <c r="E833" s="26">
        <f t="shared" si="206"/>
        <v>0.09</v>
      </c>
      <c r="F833" s="26">
        <f t="shared" si="207"/>
        <v>-0.19</v>
      </c>
      <c r="K833" s="33" t="str">
        <f t="shared" si="208"/>
        <v/>
      </c>
      <c r="L833" s="33" t="str">
        <f t="shared" si="209"/>
        <v/>
      </c>
      <c r="P833" s="33" t="str">
        <f t="shared" si="199"/>
        <v/>
      </c>
      <c r="Q833" s="33" t="str">
        <f t="shared" si="200"/>
        <v/>
      </c>
      <c r="R833" s="33" t="str">
        <f t="shared" si="201"/>
        <v/>
      </c>
      <c r="S833" s="33" t="str">
        <f t="shared" si="202"/>
        <v/>
      </c>
      <c r="U833" s="25">
        <v>831</v>
      </c>
      <c r="V833" s="25">
        <f t="shared" si="194"/>
        <v>11</v>
      </c>
      <c r="W833" s="25">
        <f t="shared" si="195"/>
        <v>41</v>
      </c>
      <c r="X833" s="25">
        <f t="shared" si="196"/>
        <v>872</v>
      </c>
      <c r="Y833" s="25">
        <f t="shared" si="203"/>
        <v>873</v>
      </c>
      <c r="Z833" s="25">
        <f t="shared" si="197"/>
        <v>893</v>
      </c>
      <c r="AA833" s="25">
        <f t="shared" si="198"/>
        <v>894</v>
      </c>
    </row>
    <row r="834" spans="2:27" x14ac:dyDescent="0.25">
      <c r="B834" s="26">
        <v>829</v>
      </c>
      <c r="C834" s="26">
        <f t="shared" si="204"/>
        <v>10</v>
      </c>
      <c r="D834" s="26">
        <f t="shared" si="205"/>
        <v>39</v>
      </c>
      <c r="E834" s="26">
        <f t="shared" si="206"/>
        <v>0.1</v>
      </c>
      <c r="F834" s="26">
        <f t="shared" si="207"/>
        <v>-0.19</v>
      </c>
      <c r="K834" s="33" t="str">
        <f t="shared" si="208"/>
        <v/>
      </c>
      <c r="L834" s="33" t="str">
        <f t="shared" si="209"/>
        <v/>
      </c>
      <c r="P834" s="33" t="str">
        <f t="shared" si="199"/>
        <v/>
      </c>
      <c r="Q834" s="33" t="str">
        <f t="shared" si="200"/>
        <v/>
      </c>
      <c r="R834" s="33" t="str">
        <f t="shared" si="201"/>
        <v/>
      </c>
      <c r="S834" s="33" t="str">
        <f t="shared" si="202"/>
        <v/>
      </c>
      <c r="U834" s="25">
        <v>832</v>
      </c>
      <c r="V834" s="25">
        <f t="shared" ref="V834:V897" si="210">U834-TRUNC(U834/(num_x-1),0)*(num_x-1)</f>
        <v>12</v>
      </c>
      <c r="W834" s="25">
        <f t="shared" ref="W834:W897" si="211">TRUNC(U834/(num_x-1))</f>
        <v>41</v>
      </c>
      <c r="X834" s="25">
        <f t="shared" ref="X834:X897" si="212">V834+W834*num_x</f>
        <v>873</v>
      </c>
      <c r="Y834" s="25">
        <f t="shared" si="203"/>
        <v>874</v>
      </c>
      <c r="Z834" s="25">
        <f t="shared" ref="Z834:Z897" si="213">X834+num_x</f>
        <v>894</v>
      </c>
      <c r="AA834" s="25">
        <f t="shared" ref="AA834:AA897" si="214">Y834+num_x</f>
        <v>895</v>
      </c>
    </row>
    <row r="835" spans="2:27" x14ac:dyDescent="0.25">
      <c r="B835" s="26">
        <v>830</v>
      </c>
      <c r="C835" s="26">
        <f t="shared" si="204"/>
        <v>11</v>
      </c>
      <c r="D835" s="26">
        <f t="shared" si="205"/>
        <v>39</v>
      </c>
      <c r="E835" s="26">
        <f t="shared" si="206"/>
        <v>0.11</v>
      </c>
      <c r="F835" s="26">
        <f t="shared" si="207"/>
        <v>-0.19</v>
      </c>
      <c r="K835" s="33" t="str">
        <f t="shared" si="208"/>
        <v/>
      </c>
      <c r="L835" s="33" t="str">
        <f t="shared" si="209"/>
        <v/>
      </c>
      <c r="P835" s="33" t="str">
        <f t="shared" ref="P835:P898" si="215">IF($U835&lt;$X$1,X835,"")</f>
        <v/>
      </c>
      <c r="Q835" s="33" t="str">
        <f t="shared" ref="Q835:Q898" si="216">IF($U835&lt;$X$1,Y835,"")</f>
        <v/>
      </c>
      <c r="R835" s="33" t="str">
        <f t="shared" ref="R835:R898" si="217">IF($U835&lt;$X$1,Z835,"")</f>
        <v/>
      </c>
      <c r="S835" s="33" t="str">
        <f t="shared" ref="S835:S898" si="218">IF($U835&lt;$X$1,AA835,"")</f>
        <v/>
      </c>
      <c r="U835" s="25">
        <v>833</v>
      </c>
      <c r="V835" s="25">
        <f t="shared" si="210"/>
        <v>13</v>
      </c>
      <c r="W835" s="25">
        <f t="shared" si="211"/>
        <v>41</v>
      </c>
      <c r="X835" s="25">
        <f t="shared" si="212"/>
        <v>874</v>
      </c>
      <c r="Y835" s="25">
        <f t="shared" ref="Y835:Y898" si="219">X835+1</f>
        <v>875</v>
      </c>
      <c r="Z835" s="25">
        <f t="shared" si="213"/>
        <v>895</v>
      </c>
      <c r="AA835" s="25">
        <f t="shared" si="214"/>
        <v>896</v>
      </c>
    </row>
    <row r="836" spans="2:27" x14ac:dyDescent="0.25">
      <c r="B836" s="26">
        <v>831</v>
      </c>
      <c r="C836" s="26">
        <f t="shared" si="204"/>
        <v>12</v>
      </c>
      <c r="D836" s="26">
        <f t="shared" si="205"/>
        <v>39</v>
      </c>
      <c r="E836" s="26">
        <f t="shared" si="206"/>
        <v>0.12</v>
      </c>
      <c r="F836" s="26">
        <f t="shared" si="207"/>
        <v>-0.19</v>
      </c>
      <c r="K836" s="33" t="str">
        <f t="shared" si="208"/>
        <v/>
      </c>
      <c r="L836" s="33" t="str">
        <f t="shared" si="209"/>
        <v/>
      </c>
      <c r="P836" s="33" t="str">
        <f t="shared" si="215"/>
        <v/>
      </c>
      <c r="Q836" s="33" t="str">
        <f t="shared" si="216"/>
        <v/>
      </c>
      <c r="R836" s="33" t="str">
        <f t="shared" si="217"/>
        <v/>
      </c>
      <c r="S836" s="33" t="str">
        <f t="shared" si="218"/>
        <v/>
      </c>
      <c r="U836" s="25">
        <v>834</v>
      </c>
      <c r="V836" s="25">
        <f t="shared" si="210"/>
        <v>14</v>
      </c>
      <c r="W836" s="25">
        <f t="shared" si="211"/>
        <v>41</v>
      </c>
      <c r="X836" s="25">
        <f t="shared" si="212"/>
        <v>875</v>
      </c>
      <c r="Y836" s="25">
        <f t="shared" si="219"/>
        <v>876</v>
      </c>
      <c r="Z836" s="25">
        <f t="shared" si="213"/>
        <v>896</v>
      </c>
      <c r="AA836" s="25">
        <f t="shared" si="214"/>
        <v>897</v>
      </c>
    </row>
    <row r="837" spans="2:27" x14ac:dyDescent="0.25">
      <c r="B837" s="26">
        <v>832</v>
      </c>
      <c r="C837" s="26">
        <f t="shared" ref="C837:C900" si="220">B837-TRUNC(B837/num_x,0)*num_x</f>
        <v>13</v>
      </c>
      <c r="D837" s="26">
        <f t="shared" ref="D837:D900" si="221">TRUNC(B837/num_x)</f>
        <v>39</v>
      </c>
      <c r="E837" s="26">
        <f t="shared" ref="E837:E900" si="222">C837*dx</f>
        <v>0.13</v>
      </c>
      <c r="F837" s="26">
        <f t="shared" ref="F837:F900" si="223">(num_y-1)*dy - D837*dy</f>
        <v>-0.19</v>
      </c>
      <c r="K837" s="33" t="str">
        <f t="shared" si="208"/>
        <v/>
      </c>
      <c r="L837" s="33" t="str">
        <f t="shared" si="209"/>
        <v/>
      </c>
      <c r="P837" s="33" t="str">
        <f t="shared" si="215"/>
        <v/>
      </c>
      <c r="Q837" s="33" t="str">
        <f t="shared" si="216"/>
        <v/>
      </c>
      <c r="R837" s="33" t="str">
        <f t="shared" si="217"/>
        <v/>
      </c>
      <c r="S837" s="33" t="str">
        <f t="shared" si="218"/>
        <v/>
      </c>
      <c r="U837" s="25">
        <v>835</v>
      </c>
      <c r="V837" s="25">
        <f t="shared" si="210"/>
        <v>15</v>
      </c>
      <c r="W837" s="25">
        <f t="shared" si="211"/>
        <v>41</v>
      </c>
      <c r="X837" s="25">
        <f t="shared" si="212"/>
        <v>876</v>
      </c>
      <c r="Y837" s="25">
        <f t="shared" si="219"/>
        <v>877</v>
      </c>
      <c r="Z837" s="25">
        <f t="shared" si="213"/>
        <v>897</v>
      </c>
      <c r="AA837" s="25">
        <f t="shared" si="214"/>
        <v>898</v>
      </c>
    </row>
    <row r="838" spans="2:27" x14ac:dyDescent="0.25">
      <c r="B838" s="26">
        <v>833</v>
      </c>
      <c r="C838" s="26">
        <f t="shared" si="220"/>
        <v>14</v>
      </c>
      <c r="D838" s="26">
        <f t="shared" si="221"/>
        <v>39</v>
      </c>
      <c r="E838" s="26">
        <f t="shared" si="222"/>
        <v>0.14000000000000001</v>
      </c>
      <c r="F838" s="26">
        <f t="shared" si="223"/>
        <v>-0.19</v>
      </c>
      <c r="K838" s="33" t="str">
        <f t="shared" si="208"/>
        <v/>
      </c>
      <c r="L838" s="33" t="str">
        <f t="shared" si="209"/>
        <v/>
      </c>
      <c r="P838" s="33" t="str">
        <f t="shared" si="215"/>
        <v/>
      </c>
      <c r="Q838" s="33" t="str">
        <f t="shared" si="216"/>
        <v/>
      </c>
      <c r="R838" s="33" t="str">
        <f t="shared" si="217"/>
        <v/>
      </c>
      <c r="S838" s="33" t="str">
        <f t="shared" si="218"/>
        <v/>
      </c>
      <c r="U838" s="25">
        <v>836</v>
      </c>
      <c r="V838" s="25">
        <f t="shared" si="210"/>
        <v>16</v>
      </c>
      <c r="W838" s="25">
        <f t="shared" si="211"/>
        <v>41</v>
      </c>
      <c r="X838" s="25">
        <f t="shared" si="212"/>
        <v>877</v>
      </c>
      <c r="Y838" s="25">
        <f t="shared" si="219"/>
        <v>878</v>
      </c>
      <c r="Z838" s="25">
        <f t="shared" si="213"/>
        <v>898</v>
      </c>
      <c r="AA838" s="25">
        <f t="shared" si="214"/>
        <v>899</v>
      </c>
    </row>
    <row r="839" spans="2:27" x14ac:dyDescent="0.25">
      <c r="B839" s="26">
        <v>834</v>
      </c>
      <c r="C839" s="26">
        <f t="shared" si="220"/>
        <v>15</v>
      </c>
      <c r="D839" s="26">
        <f t="shared" si="221"/>
        <v>39</v>
      </c>
      <c r="E839" s="26">
        <f t="shared" si="222"/>
        <v>0.15</v>
      </c>
      <c r="F839" s="26">
        <f t="shared" si="223"/>
        <v>-0.19</v>
      </c>
      <c r="K839" s="33" t="str">
        <f t="shared" si="208"/>
        <v/>
      </c>
      <c r="L839" s="33" t="str">
        <f t="shared" si="209"/>
        <v/>
      </c>
      <c r="P839" s="33" t="str">
        <f t="shared" si="215"/>
        <v/>
      </c>
      <c r="Q839" s="33" t="str">
        <f t="shared" si="216"/>
        <v/>
      </c>
      <c r="R839" s="33" t="str">
        <f t="shared" si="217"/>
        <v/>
      </c>
      <c r="S839" s="33" t="str">
        <f t="shared" si="218"/>
        <v/>
      </c>
      <c r="U839" s="25">
        <v>837</v>
      </c>
      <c r="V839" s="25">
        <f t="shared" si="210"/>
        <v>17</v>
      </c>
      <c r="W839" s="25">
        <f t="shared" si="211"/>
        <v>41</v>
      </c>
      <c r="X839" s="25">
        <f t="shared" si="212"/>
        <v>878</v>
      </c>
      <c r="Y839" s="25">
        <f t="shared" si="219"/>
        <v>879</v>
      </c>
      <c r="Z839" s="25">
        <f t="shared" si="213"/>
        <v>899</v>
      </c>
      <c r="AA839" s="25">
        <f t="shared" si="214"/>
        <v>900</v>
      </c>
    </row>
    <row r="840" spans="2:27" x14ac:dyDescent="0.25">
      <c r="B840" s="26">
        <v>835</v>
      </c>
      <c r="C840" s="26">
        <f t="shared" si="220"/>
        <v>16</v>
      </c>
      <c r="D840" s="26">
        <f t="shared" si="221"/>
        <v>39</v>
      </c>
      <c r="E840" s="26">
        <f t="shared" si="222"/>
        <v>0.16</v>
      </c>
      <c r="F840" s="26">
        <f t="shared" si="223"/>
        <v>-0.19</v>
      </c>
      <c r="K840" s="33" t="str">
        <f t="shared" si="208"/>
        <v/>
      </c>
      <c r="L840" s="33" t="str">
        <f t="shared" si="209"/>
        <v/>
      </c>
      <c r="P840" s="33" t="str">
        <f t="shared" si="215"/>
        <v/>
      </c>
      <c r="Q840" s="33" t="str">
        <f t="shared" si="216"/>
        <v/>
      </c>
      <c r="R840" s="33" t="str">
        <f t="shared" si="217"/>
        <v/>
      </c>
      <c r="S840" s="33" t="str">
        <f t="shared" si="218"/>
        <v/>
      </c>
      <c r="U840" s="25">
        <v>838</v>
      </c>
      <c r="V840" s="25">
        <f t="shared" si="210"/>
        <v>18</v>
      </c>
      <c r="W840" s="25">
        <f t="shared" si="211"/>
        <v>41</v>
      </c>
      <c r="X840" s="25">
        <f t="shared" si="212"/>
        <v>879</v>
      </c>
      <c r="Y840" s="25">
        <f t="shared" si="219"/>
        <v>880</v>
      </c>
      <c r="Z840" s="25">
        <f t="shared" si="213"/>
        <v>900</v>
      </c>
      <c r="AA840" s="25">
        <f t="shared" si="214"/>
        <v>901</v>
      </c>
    </row>
    <row r="841" spans="2:27" x14ac:dyDescent="0.25">
      <c r="B841" s="26">
        <v>836</v>
      </c>
      <c r="C841" s="26">
        <f t="shared" si="220"/>
        <v>17</v>
      </c>
      <c r="D841" s="26">
        <f t="shared" si="221"/>
        <v>39</v>
      </c>
      <c r="E841" s="26">
        <f t="shared" si="222"/>
        <v>0.17</v>
      </c>
      <c r="F841" s="26">
        <f t="shared" si="223"/>
        <v>-0.19</v>
      </c>
      <c r="K841" s="33" t="str">
        <f t="shared" si="208"/>
        <v/>
      </c>
      <c r="L841" s="33" t="str">
        <f t="shared" si="209"/>
        <v/>
      </c>
      <c r="P841" s="33" t="str">
        <f t="shared" si="215"/>
        <v/>
      </c>
      <c r="Q841" s="33" t="str">
        <f t="shared" si="216"/>
        <v/>
      </c>
      <c r="R841" s="33" t="str">
        <f t="shared" si="217"/>
        <v/>
      </c>
      <c r="S841" s="33" t="str">
        <f t="shared" si="218"/>
        <v/>
      </c>
      <c r="U841" s="25">
        <v>839</v>
      </c>
      <c r="V841" s="25">
        <f t="shared" si="210"/>
        <v>19</v>
      </c>
      <c r="W841" s="25">
        <f t="shared" si="211"/>
        <v>41</v>
      </c>
      <c r="X841" s="25">
        <f t="shared" si="212"/>
        <v>880</v>
      </c>
      <c r="Y841" s="25">
        <f t="shared" si="219"/>
        <v>881</v>
      </c>
      <c r="Z841" s="25">
        <f t="shared" si="213"/>
        <v>901</v>
      </c>
      <c r="AA841" s="25">
        <f t="shared" si="214"/>
        <v>902</v>
      </c>
    </row>
    <row r="842" spans="2:27" x14ac:dyDescent="0.25">
      <c r="B842" s="26">
        <v>837</v>
      </c>
      <c r="C842" s="26">
        <f t="shared" si="220"/>
        <v>18</v>
      </c>
      <c r="D842" s="26">
        <f t="shared" si="221"/>
        <v>39</v>
      </c>
      <c r="E842" s="26">
        <f t="shared" si="222"/>
        <v>0.18</v>
      </c>
      <c r="F842" s="26">
        <f t="shared" si="223"/>
        <v>-0.19</v>
      </c>
      <c r="K842" s="33" t="str">
        <f t="shared" si="208"/>
        <v/>
      </c>
      <c r="L842" s="33" t="str">
        <f t="shared" si="209"/>
        <v/>
      </c>
      <c r="P842" s="33" t="str">
        <f t="shared" si="215"/>
        <v/>
      </c>
      <c r="Q842" s="33" t="str">
        <f t="shared" si="216"/>
        <v/>
      </c>
      <c r="R842" s="33" t="str">
        <f t="shared" si="217"/>
        <v/>
      </c>
      <c r="S842" s="33" t="str">
        <f t="shared" si="218"/>
        <v/>
      </c>
      <c r="U842" s="25">
        <v>840</v>
      </c>
      <c r="V842" s="25">
        <f t="shared" si="210"/>
        <v>0</v>
      </c>
      <c r="W842" s="25">
        <f t="shared" si="211"/>
        <v>42</v>
      </c>
      <c r="X842" s="25">
        <f t="shared" si="212"/>
        <v>882</v>
      </c>
      <c r="Y842" s="25">
        <f t="shared" si="219"/>
        <v>883</v>
      </c>
      <c r="Z842" s="25">
        <f t="shared" si="213"/>
        <v>903</v>
      </c>
      <c r="AA842" s="25">
        <f t="shared" si="214"/>
        <v>904</v>
      </c>
    </row>
    <row r="843" spans="2:27" x14ac:dyDescent="0.25">
      <c r="B843" s="26">
        <v>838</v>
      </c>
      <c r="C843" s="26">
        <f t="shared" si="220"/>
        <v>19</v>
      </c>
      <c r="D843" s="26">
        <f t="shared" si="221"/>
        <v>39</v>
      </c>
      <c r="E843" s="26">
        <f t="shared" si="222"/>
        <v>0.19</v>
      </c>
      <c r="F843" s="26">
        <f t="shared" si="223"/>
        <v>-0.19</v>
      </c>
      <c r="K843" s="33" t="str">
        <f t="shared" si="208"/>
        <v/>
      </c>
      <c r="L843" s="33" t="str">
        <f t="shared" si="209"/>
        <v/>
      </c>
      <c r="P843" s="33" t="str">
        <f t="shared" si="215"/>
        <v/>
      </c>
      <c r="Q843" s="33" t="str">
        <f t="shared" si="216"/>
        <v/>
      </c>
      <c r="R843" s="33" t="str">
        <f t="shared" si="217"/>
        <v/>
      </c>
      <c r="S843" s="33" t="str">
        <f t="shared" si="218"/>
        <v/>
      </c>
      <c r="U843" s="25">
        <v>841</v>
      </c>
      <c r="V843" s="25">
        <f t="shared" si="210"/>
        <v>1</v>
      </c>
      <c r="W843" s="25">
        <f t="shared" si="211"/>
        <v>42</v>
      </c>
      <c r="X843" s="25">
        <f t="shared" si="212"/>
        <v>883</v>
      </c>
      <c r="Y843" s="25">
        <f t="shared" si="219"/>
        <v>884</v>
      </c>
      <c r="Z843" s="25">
        <f t="shared" si="213"/>
        <v>904</v>
      </c>
      <c r="AA843" s="25">
        <f t="shared" si="214"/>
        <v>905</v>
      </c>
    </row>
    <row r="844" spans="2:27" x14ac:dyDescent="0.25">
      <c r="B844" s="26">
        <v>839</v>
      </c>
      <c r="C844" s="26">
        <f t="shared" si="220"/>
        <v>20</v>
      </c>
      <c r="D844" s="26">
        <f t="shared" si="221"/>
        <v>39</v>
      </c>
      <c r="E844" s="26">
        <f t="shared" si="222"/>
        <v>0.2</v>
      </c>
      <c r="F844" s="26">
        <f t="shared" si="223"/>
        <v>-0.19</v>
      </c>
      <c r="K844" s="33" t="str">
        <f t="shared" si="208"/>
        <v/>
      </c>
      <c r="L844" s="33" t="str">
        <f t="shared" si="209"/>
        <v/>
      </c>
      <c r="P844" s="33" t="str">
        <f t="shared" si="215"/>
        <v/>
      </c>
      <c r="Q844" s="33" t="str">
        <f t="shared" si="216"/>
        <v/>
      </c>
      <c r="R844" s="33" t="str">
        <f t="shared" si="217"/>
        <v/>
      </c>
      <c r="S844" s="33" t="str">
        <f t="shared" si="218"/>
        <v/>
      </c>
      <c r="U844" s="25">
        <v>842</v>
      </c>
      <c r="V844" s="25">
        <f t="shared" si="210"/>
        <v>2</v>
      </c>
      <c r="W844" s="25">
        <f t="shared" si="211"/>
        <v>42</v>
      </c>
      <c r="X844" s="25">
        <f t="shared" si="212"/>
        <v>884</v>
      </c>
      <c r="Y844" s="25">
        <f t="shared" si="219"/>
        <v>885</v>
      </c>
      <c r="Z844" s="25">
        <f t="shared" si="213"/>
        <v>905</v>
      </c>
      <c r="AA844" s="25">
        <f t="shared" si="214"/>
        <v>906</v>
      </c>
    </row>
    <row r="845" spans="2:27" x14ac:dyDescent="0.25">
      <c r="B845" s="26">
        <v>840</v>
      </c>
      <c r="C845" s="26">
        <f t="shared" si="220"/>
        <v>0</v>
      </c>
      <c r="D845" s="26">
        <f t="shared" si="221"/>
        <v>40</v>
      </c>
      <c r="E845" s="26">
        <f t="shared" si="222"/>
        <v>0</v>
      </c>
      <c r="F845" s="26">
        <f t="shared" si="223"/>
        <v>-0.2</v>
      </c>
      <c r="K845" s="33" t="str">
        <f t="shared" si="208"/>
        <v/>
      </c>
      <c r="L845" s="33" t="str">
        <f t="shared" si="209"/>
        <v/>
      </c>
      <c r="P845" s="33" t="str">
        <f t="shared" si="215"/>
        <v/>
      </c>
      <c r="Q845" s="33" t="str">
        <f t="shared" si="216"/>
        <v/>
      </c>
      <c r="R845" s="33" t="str">
        <f t="shared" si="217"/>
        <v/>
      </c>
      <c r="S845" s="33" t="str">
        <f t="shared" si="218"/>
        <v/>
      </c>
      <c r="U845" s="25">
        <v>843</v>
      </c>
      <c r="V845" s="25">
        <f t="shared" si="210"/>
        <v>3</v>
      </c>
      <c r="W845" s="25">
        <f t="shared" si="211"/>
        <v>42</v>
      </c>
      <c r="X845" s="25">
        <f t="shared" si="212"/>
        <v>885</v>
      </c>
      <c r="Y845" s="25">
        <f t="shared" si="219"/>
        <v>886</v>
      </c>
      <c r="Z845" s="25">
        <f t="shared" si="213"/>
        <v>906</v>
      </c>
      <c r="AA845" s="25">
        <f t="shared" si="214"/>
        <v>907</v>
      </c>
    </row>
    <row r="846" spans="2:27" x14ac:dyDescent="0.25">
      <c r="B846" s="26">
        <v>841</v>
      </c>
      <c r="C846" s="26">
        <f t="shared" si="220"/>
        <v>1</v>
      </c>
      <c r="D846" s="26">
        <f t="shared" si="221"/>
        <v>40</v>
      </c>
      <c r="E846" s="26">
        <f t="shared" si="222"/>
        <v>0.01</v>
      </c>
      <c r="F846" s="26">
        <f t="shared" si="223"/>
        <v>-0.2</v>
      </c>
      <c r="K846" s="33" t="str">
        <f t="shared" si="208"/>
        <v/>
      </c>
      <c r="L846" s="33" t="str">
        <f t="shared" si="209"/>
        <v/>
      </c>
      <c r="P846" s="33" t="str">
        <f t="shared" si="215"/>
        <v/>
      </c>
      <c r="Q846" s="33" t="str">
        <f t="shared" si="216"/>
        <v/>
      </c>
      <c r="R846" s="33" t="str">
        <f t="shared" si="217"/>
        <v/>
      </c>
      <c r="S846" s="33" t="str">
        <f t="shared" si="218"/>
        <v/>
      </c>
      <c r="U846" s="25">
        <v>844</v>
      </c>
      <c r="V846" s="25">
        <f t="shared" si="210"/>
        <v>4</v>
      </c>
      <c r="W846" s="25">
        <f t="shared" si="211"/>
        <v>42</v>
      </c>
      <c r="X846" s="25">
        <f t="shared" si="212"/>
        <v>886</v>
      </c>
      <c r="Y846" s="25">
        <f t="shared" si="219"/>
        <v>887</v>
      </c>
      <c r="Z846" s="25">
        <f t="shared" si="213"/>
        <v>907</v>
      </c>
      <c r="AA846" s="25">
        <f t="shared" si="214"/>
        <v>908</v>
      </c>
    </row>
    <row r="847" spans="2:27" x14ac:dyDescent="0.25">
      <c r="B847" s="26">
        <v>842</v>
      </c>
      <c r="C847" s="26">
        <f t="shared" si="220"/>
        <v>2</v>
      </c>
      <c r="D847" s="26">
        <f t="shared" si="221"/>
        <v>40</v>
      </c>
      <c r="E847" s="26">
        <f t="shared" si="222"/>
        <v>0.02</v>
      </c>
      <c r="F847" s="26">
        <f t="shared" si="223"/>
        <v>-0.2</v>
      </c>
      <c r="K847" s="33" t="str">
        <f t="shared" si="208"/>
        <v/>
      </c>
      <c r="L847" s="33" t="str">
        <f t="shared" si="209"/>
        <v/>
      </c>
      <c r="P847" s="33" t="str">
        <f t="shared" si="215"/>
        <v/>
      </c>
      <c r="Q847" s="33" t="str">
        <f t="shared" si="216"/>
        <v/>
      </c>
      <c r="R847" s="33" t="str">
        <f t="shared" si="217"/>
        <v/>
      </c>
      <c r="S847" s="33" t="str">
        <f t="shared" si="218"/>
        <v/>
      </c>
      <c r="U847" s="25">
        <v>845</v>
      </c>
      <c r="V847" s="25">
        <f t="shared" si="210"/>
        <v>5</v>
      </c>
      <c r="W847" s="25">
        <f t="shared" si="211"/>
        <v>42</v>
      </c>
      <c r="X847" s="25">
        <f t="shared" si="212"/>
        <v>887</v>
      </c>
      <c r="Y847" s="25">
        <f t="shared" si="219"/>
        <v>888</v>
      </c>
      <c r="Z847" s="25">
        <f t="shared" si="213"/>
        <v>908</v>
      </c>
      <c r="AA847" s="25">
        <f t="shared" si="214"/>
        <v>909</v>
      </c>
    </row>
    <row r="848" spans="2:27" x14ac:dyDescent="0.25">
      <c r="B848" s="26">
        <v>843</v>
      </c>
      <c r="C848" s="26">
        <f t="shared" si="220"/>
        <v>3</v>
      </c>
      <c r="D848" s="26">
        <f t="shared" si="221"/>
        <v>40</v>
      </c>
      <c r="E848" s="26">
        <f t="shared" si="222"/>
        <v>0.03</v>
      </c>
      <c r="F848" s="26">
        <f t="shared" si="223"/>
        <v>-0.2</v>
      </c>
      <c r="K848" s="33" t="str">
        <f t="shared" si="208"/>
        <v/>
      </c>
      <c r="L848" s="33" t="str">
        <f t="shared" si="209"/>
        <v/>
      </c>
      <c r="P848" s="33" t="str">
        <f t="shared" si="215"/>
        <v/>
      </c>
      <c r="Q848" s="33" t="str">
        <f t="shared" si="216"/>
        <v/>
      </c>
      <c r="R848" s="33" t="str">
        <f t="shared" si="217"/>
        <v/>
      </c>
      <c r="S848" s="33" t="str">
        <f t="shared" si="218"/>
        <v/>
      </c>
      <c r="U848" s="25">
        <v>846</v>
      </c>
      <c r="V848" s="25">
        <f t="shared" si="210"/>
        <v>6</v>
      </c>
      <c r="W848" s="25">
        <f t="shared" si="211"/>
        <v>42</v>
      </c>
      <c r="X848" s="25">
        <f t="shared" si="212"/>
        <v>888</v>
      </c>
      <c r="Y848" s="25">
        <f t="shared" si="219"/>
        <v>889</v>
      </c>
      <c r="Z848" s="25">
        <f t="shared" si="213"/>
        <v>909</v>
      </c>
      <c r="AA848" s="25">
        <f t="shared" si="214"/>
        <v>910</v>
      </c>
    </row>
    <row r="849" spans="2:27" x14ac:dyDescent="0.25">
      <c r="B849" s="26">
        <v>844</v>
      </c>
      <c r="C849" s="26">
        <f t="shared" si="220"/>
        <v>4</v>
      </c>
      <c r="D849" s="26">
        <f t="shared" si="221"/>
        <v>40</v>
      </c>
      <c r="E849" s="26">
        <f t="shared" si="222"/>
        <v>0.04</v>
      </c>
      <c r="F849" s="26">
        <f t="shared" si="223"/>
        <v>-0.2</v>
      </c>
      <c r="K849" s="33" t="str">
        <f t="shared" si="208"/>
        <v/>
      </c>
      <c r="L849" s="33" t="str">
        <f t="shared" si="209"/>
        <v/>
      </c>
      <c r="P849" s="33" t="str">
        <f t="shared" si="215"/>
        <v/>
      </c>
      <c r="Q849" s="33" t="str">
        <f t="shared" si="216"/>
        <v/>
      </c>
      <c r="R849" s="33" t="str">
        <f t="shared" si="217"/>
        <v/>
      </c>
      <c r="S849" s="33" t="str">
        <f t="shared" si="218"/>
        <v/>
      </c>
      <c r="U849" s="25">
        <v>847</v>
      </c>
      <c r="V849" s="25">
        <f t="shared" si="210"/>
        <v>7</v>
      </c>
      <c r="W849" s="25">
        <f t="shared" si="211"/>
        <v>42</v>
      </c>
      <c r="X849" s="25">
        <f t="shared" si="212"/>
        <v>889</v>
      </c>
      <c r="Y849" s="25">
        <f t="shared" si="219"/>
        <v>890</v>
      </c>
      <c r="Z849" s="25">
        <f t="shared" si="213"/>
        <v>910</v>
      </c>
      <c r="AA849" s="25">
        <f t="shared" si="214"/>
        <v>911</v>
      </c>
    </row>
    <row r="850" spans="2:27" x14ac:dyDescent="0.25">
      <c r="B850" s="26">
        <v>845</v>
      </c>
      <c r="C850" s="26">
        <f t="shared" si="220"/>
        <v>5</v>
      </c>
      <c r="D850" s="26">
        <f t="shared" si="221"/>
        <v>40</v>
      </c>
      <c r="E850" s="26">
        <f t="shared" si="222"/>
        <v>0.05</v>
      </c>
      <c r="F850" s="26">
        <f t="shared" si="223"/>
        <v>-0.2</v>
      </c>
      <c r="K850" s="33" t="str">
        <f t="shared" si="208"/>
        <v/>
      </c>
      <c r="L850" s="33" t="str">
        <f t="shared" si="209"/>
        <v/>
      </c>
      <c r="P850" s="33" t="str">
        <f t="shared" si="215"/>
        <v/>
      </c>
      <c r="Q850" s="33" t="str">
        <f t="shared" si="216"/>
        <v/>
      </c>
      <c r="R850" s="33" t="str">
        <f t="shared" si="217"/>
        <v/>
      </c>
      <c r="S850" s="33" t="str">
        <f t="shared" si="218"/>
        <v/>
      </c>
      <c r="U850" s="25">
        <v>848</v>
      </c>
      <c r="V850" s="25">
        <f t="shared" si="210"/>
        <v>8</v>
      </c>
      <c r="W850" s="25">
        <f t="shared" si="211"/>
        <v>42</v>
      </c>
      <c r="X850" s="25">
        <f t="shared" si="212"/>
        <v>890</v>
      </c>
      <c r="Y850" s="25">
        <f t="shared" si="219"/>
        <v>891</v>
      </c>
      <c r="Z850" s="25">
        <f t="shared" si="213"/>
        <v>911</v>
      </c>
      <c r="AA850" s="25">
        <f t="shared" si="214"/>
        <v>912</v>
      </c>
    </row>
    <row r="851" spans="2:27" x14ac:dyDescent="0.25">
      <c r="B851" s="26">
        <v>846</v>
      </c>
      <c r="C851" s="26">
        <f t="shared" si="220"/>
        <v>6</v>
      </c>
      <c r="D851" s="26">
        <f t="shared" si="221"/>
        <v>40</v>
      </c>
      <c r="E851" s="26">
        <f t="shared" si="222"/>
        <v>0.06</v>
      </c>
      <c r="F851" s="26">
        <f t="shared" si="223"/>
        <v>-0.2</v>
      </c>
      <c r="K851" s="33" t="str">
        <f t="shared" si="208"/>
        <v/>
      </c>
      <c r="L851" s="33" t="str">
        <f t="shared" si="209"/>
        <v/>
      </c>
      <c r="P851" s="33" t="str">
        <f t="shared" si="215"/>
        <v/>
      </c>
      <c r="Q851" s="33" t="str">
        <f t="shared" si="216"/>
        <v/>
      </c>
      <c r="R851" s="33" t="str">
        <f t="shared" si="217"/>
        <v/>
      </c>
      <c r="S851" s="33" t="str">
        <f t="shared" si="218"/>
        <v/>
      </c>
      <c r="U851" s="25">
        <v>849</v>
      </c>
      <c r="V851" s="25">
        <f t="shared" si="210"/>
        <v>9</v>
      </c>
      <c r="W851" s="25">
        <f t="shared" si="211"/>
        <v>42</v>
      </c>
      <c r="X851" s="25">
        <f t="shared" si="212"/>
        <v>891</v>
      </c>
      <c r="Y851" s="25">
        <f t="shared" si="219"/>
        <v>892</v>
      </c>
      <c r="Z851" s="25">
        <f t="shared" si="213"/>
        <v>912</v>
      </c>
      <c r="AA851" s="25">
        <f t="shared" si="214"/>
        <v>913</v>
      </c>
    </row>
    <row r="852" spans="2:27" x14ac:dyDescent="0.25">
      <c r="B852" s="26">
        <v>847</v>
      </c>
      <c r="C852" s="26">
        <f t="shared" si="220"/>
        <v>7</v>
      </c>
      <c r="D852" s="26">
        <f t="shared" si="221"/>
        <v>40</v>
      </c>
      <c r="E852" s="26">
        <f t="shared" si="222"/>
        <v>7.0000000000000007E-2</v>
      </c>
      <c r="F852" s="26">
        <f t="shared" si="223"/>
        <v>-0.2</v>
      </c>
      <c r="K852" s="33" t="str">
        <f t="shared" si="208"/>
        <v/>
      </c>
      <c r="L852" s="33" t="str">
        <f t="shared" si="209"/>
        <v/>
      </c>
      <c r="P852" s="33" t="str">
        <f t="shared" si="215"/>
        <v/>
      </c>
      <c r="Q852" s="33" t="str">
        <f t="shared" si="216"/>
        <v/>
      </c>
      <c r="R852" s="33" t="str">
        <f t="shared" si="217"/>
        <v/>
      </c>
      <c r="S852" s="33" t="str">
        <f t="shared" si="218"/>
        <v/>
      </c>
      <c r="U852" s="25">
        <v>850</v>
      </c>
      <c r="V852" s="25">
        <f t="shared" si="210"/>
        <v>10</v>
      </c>
      <c r="W852" s="25">
        <f t="shared" si="211"/>
        <v>42</v>
      </c>
      <c r="X852" s="25">
        <f t="shared" si="212"/>
        <v>892</v>
      </c>
      <c r="Y852" s="25">
        <f t="shared" si="219"/>
        <v>893</v>
      </c>
      <c r="Z852" s="25">
        <f t="shared" si="213"/>
        <v>913</v>
      </c>
      <c r="AA852" s="25">
        <f t="shared" si="214"/>
        <v>914</v>
      </c>
    </row>
    <row r="853" spans="2:27" x14ac:dyDescent="0.25">
      <c r="B853" s="26">
        <v>848</v>
      </c>
      <c r="C853" s="26">
        <f t="shared" si="220"/>
        <v>8</v>
      </c>
      <c r="D853" s="26">
        <f t="shared" si="221"/>
        <v>40</v>
      </c>
      <c r="E853" s="26">
        <f t="shared" si="222"/>
        <v>0.08</v>
      </c>
      <c r="F853" s="26">
        <f t="shared" si="223"/>
        <v>-0.2</v>
      </c>
      <c r="K853" s="33" t="str">
        <f t="shared" si="208"/>
        <v/>
      </c>
      <c r="L853" s="33" t="str">
        <f t="shared" si="209"/>
        <v/>
      </c>
      <c r="P853" s="33" t="str">
        <f t="shared" si="215"/>
        <v/>
      </c>
      <c r="Q853" s="33" t="str">
        <f t="shared" si="216"/>
        <v/>
      </c>
      <c r="R853" s="33" t="str">
        <f t="shared" si="217"/>
        <v/>
      </c>
      <c r="S853" s="33" t="str">
        <f t="shared" si="218"/>
        <v/>
      </c>
      <c r="U853" s="25">
        <v>851</v>
      </c>
      <c r="V853" s="25">
        <f t="shared" si="210"/>
        <v>11</v>
      </c>
      <c r="W853" s="25">
        <f t="shared" si="211"/>
        <v>42</v>
      </c>
      <c r="X853" s="25">
        <f t="shared" si="212"/>
        <v>893</v>
      </c>
      <c r="Y853" s="25">
        <f t="shared" si="219"/>
        <v>894</v>
      </c>
      <c r="Z853" s="25">
        <f t="shared" si="213"/>
        <v>914</v>
      </c>
      <c r="AA853" s="25">
        <f t="shared" si="214"/>
        <v>915</v>
      </c>
    </row>
    <row r="854" spans="2:27" x14ac:dyDescent="0.25">
      <c r="B854" s="26">
        <v>849</v>
      </c>
      <c r="C854" s="26">
        <f t="shared" si="220"/>
        <v>9</v>
      </c>
      <c r="D854" s="26">
        <f t="shared" si="221"/>
        <v>40</v>
      </c>
      <c r="E854" s="26">
        <f t="shared" si="222"/>
        <v>0.09</v>
      </c>
      <c r="F854" s="26">
        <f t="shared" si="223"/>
        <v>-0.2</v>
      </c>
      <c r="K854" s="33" t="str">
        <f t="shared" si="208"/>
        <v/>
      </c>
      <c r="L854" s="33" t="str">
        <f t="shared" si="209"/>
        <v/>
      </c>
      <c r="P854" s="33" t="str">
        <f t="shared" si="215"/>
        <v/>
      </c>
      <c r="Q854" s="33" t="str">
        <f t="shared" si="216"/>
        <v/>
      </c>
      <c r="R854" s="33" t="str">
        <f t="shared" si="217"/>
        <v/>
      </c>
      <c r="S854" s="33" t="str">
        <f t="shared" si="218"/>
        <v/>
      </c>
      <c r="U854" s="25">
        <v>852</v>
      </c>
      <c r="V854" s="25">
        <f t="shared" si="210"/>
        <v>12</v>
      </c>
      <c r="W854" s="25">
        <f t="shared" si="211"/>
        <v>42</v>
      </c>
      <c r="X854" s="25">
        <f t="shared" si="212"/>
        <v>894</v>
      </c>
      <c r="Y854" s="25">
        <f t="shared" si="219"/>
        <v>895</v>
      </c>
      <c r="Z854" s="25">
        <f t="shared" si="213"/>
        <v>915</v>
      </c>
      <c r="AA854" s="25">
        <f t="shared" si="214"/>
        <v>916</v>
      </c>
    </row>
    <row r="855" spans="2:27" x14ac:dyDescent="0.25">
      <c r="B855" s="26">
        <v>850</v>
      </c>
      <c r="C855" s="26">
        <f t="shared" si="220"/>
        <v>10</v>
      </c>
      <c r="D855" s="26">
        <f t="shared" si="221"/>
        <v>40</v>
      </c>
      <c r="E855" s="26">
        <f t="shared" si="222"/>
        <v>0.1</v>
      </c>
      <c r="F855" s="26">
        <f t="shared" si="223"/>
        <v>-0.2</v>
      </c>
      <c r="K855" s="33" t="str">
        <f t="shared" si="208"/>
        <v/>
      </c>
      <c r="L855" s="33" t="str">
        <f t="shared" si="209"/>
        <v/>
      </c>
      <c r="P855" s="33" t="str">
        <f t="shared" si="215"/>
        <v/>
      </c>
      <c r="Q855" s="33" t="str">
        <f t="shared" si="216"/>
        <v/>
      </c>
      <c r="R855" s="33" t="str">
        <f t="shared" si="217"/>
        <v/>
      </c>
      <c r="S855" s="33" t="str">
        <f t="shared" si="218"/>
        <v/>
      </c>
      <c r="U855" s="25">
        <v>853</v>
      </c>
      <c r="V855" s="25">
        <f t="shared" si="210"/>
        <v>13</v>
      </c>
      <c r="W855" s="25">
        <f t="shared" si="211"/>
        <v>42</v>
      </c>
      <c r="X855" s="25">
        <f t="shared" si="212"/>
        <v>895</v>
      </c>
      <c r="Y855" s="25">
        <f t="shared" si="219"/>
        <v>896</v>
      </c>
      <c r="Z855" s="25">
        <f t="shared" si="213"/>
        <v>916</v>
      </c>
      <c r="AA855" s="25">
        <f t="shared" si="214"/>
        <v>917</v>
      </c>
    </row>
    <row r="856" spans="2:27" x14ac:dyDescent="0.25">
      <c r="B856" s="26">
        <v>851</v>
      </c>
      <c r="C856" s="26">
        <f t="shared" si="220"/>
        <v>11</v>
      </c>
      <c r="D856" s="26">
        <f t="shared" si="221"/>
        <v>40</v>
      </c>
      <c r="E856" s="26">
        <f t="shared" si="222"/>
        <v>0.11</v>
      </c>
      <c r="F856" s="26">
        <f t="shared" si="223"/>
        <v>-0.2</v>
      </c>
      <c r="K856" s="33" t="str">
        <f t="shared" si="208"/>
        <v/>
      </c>
      <c r="L856" s="33" t="str">
        <f t="shared" si="209"/>
        <v/>
      </c>
      <c r="P856" s="33" t="str">
        <f t="shared" si="215"/>
        <v/>
      </c>
      <c r="Q856" s="33" t="str">
        <f t="shared" si="216"/>
        <v/>
      </c>
      <c r="R856" s="33" t="str">
        <f t="shared" si="217"/>
        <v/>
      </c>
      <c r="S856" s="33" t="str">
        <f t="shared" si="218"/>
        <v/>
      </c>
      <c r="U856" s="25">
        <v>854</v>
      </c>
      <c r="V856" s="25">
        <f t="shared" si="210"/>
        <v>14</v>
      </c>
      <c r="W856" s="25">
        <f t="shared" si="211"/>
        <v>42</v>
      </c>
      <c r="X856" s="25">
        <f t="shared" si="212"/>
        <v>896</v>
      </c>
      <c r="Y856" s="25">
        <f t="shared" si="219"/>
        <v>897</v>
      </c>
      <c r="Z856" s="25">
        <f t="shared" si="213"/>
        <v>917</v>
      </c>
      <c r="AA856" s="25">
        <f t="shared" si="214"/>
        <v>918</v>
      </c>
    </row>
    <row r="857" spans="2:27" x14ac:dyDescent="0.25">
      <c r="B857" s="26">
        <v>852</v>
      </c>
      <c r="C857" s="26">
        <f t="shared" si="220"/>
        <v>12</v>
      </c>
      <c r="D857" s="26">
        <f t="shared" si="221"/>
        <v>40</v>
      </c>
      <c r="E857" s="26">
        <f t="shared" si="222"/>
        <v>0.12</v>
      </c>
      <c r="F857" s="26">
        <f t="shared" si="223"/>
        <v>-0.2</v>
      </c>
      <c r="K857" s="33" t="str">
        <f t="shared" si="208"/>
        <v/>
      </c>
      <c r="L857" s="33" t="str">
        <f t="shared" si="209"/>
        <v/>
      </c>
      <c r="P857" s="33" t="str">
        <f t="shared" si="215"/>
        <v/>
      </c>
      <c r="Q857" s="33" t="str">
        <f t="shared" si="216"/>
        <v/>
      </c>
      <c r="R857" s="33" t="str">
        <f t="shared" si="217"/>
        <v/>
      </c>
      <c r="S857" s="33" t="str">
        <f t="shared" si="218"/>
        <v/>
      </c>
      <c r="U857" s="25">
        <v>855</v>
      </c>
      <c r="V857" s="25">
        <f t="shared" si="210"/>
        <v>15</v>
      </c>
      <c r="W857" s="25">
        <f t="shared" si="211"/>
        <v>42</v>
      </c>
      <c r="X857" s="25">
        <f t="shared" si="212"/>
        <v>897</v>
      </c>
      <c r="Y857" s="25">
        <f t="shared" si="219"/>
        <v>898</v>
      </c>
      <c r="Z857" s="25">
        <f t="shared" si="213"/>
        <v>918</v>
      </c>
      <c r="AA857" s="25">
        <f t="shared" si="214"/>
        <v>919</v>
      </c>
    </row>
    <row r="858" spans="2:27" x14ac:dyDescent="0.25">
      <c r="B858" s="26">
        <v>853</v>
      </c>
      <c r="C858" s="26">
        <f t="shared" si="220"/>
        <v>13</v>
      </c>
      <c r="D858" s="26">
        <f t="shared" si="221"/>
        <v>40</v>
      </c>
      <c r="E858" s="26">
        <f t="shared" si="222"/>
        <v>0.13</v>
      </c>
      <c r="F858" s="26">
        <f t="shared" si="223"/>
        <v>-0.2</v>
      </c>
      <c r="K858" s="33" t="str">
        <f t="shared" si="208"/>
        <v/>
      </c>
      <c r="L858" s="33" t="str">
        <f t="shared" si="209"/>
        <v/>
      </c>
      <c r="P858" s="33" t="str">
        <f t="shared" si="215"/>
        <v/>
      </c>
      <c r="Q858" s="33" t="str">
        <f t="shared" si="216"/>
        <v/>
      </c>
      <c r="R858" s="33" t="str">
        <f t="shared" si="217"/>
        <v/>
      </c>
      <c r="S858" s="33" t="str">
        <f t="shared" si="218"/>
        <v/>
      </c>
      <c r="U858" s="25">
        <v>856</v>
      </c>
      <c r="V858" s="25">
        <f t="shared" si="210"/>
        <v>16</v>
      </c>
      <c r="W858" s="25">
        <f t="shared" si="211"/>
        <v>42</v>
      </c>
      <c r="X858" s="25">
        <f t="shared" si="212"/>
        <v>898</v>
      </c>
      <c r="Y858" s="25">
        <f t="shared" si="219"/>
        <v>899</v>
      </c>
      <c r="Z858" s="25">
        <f t="shared" si="213"/>
        <v>919</v>
      </c>
      <c r="AA858" s="25">
        <f t="shared" si="214"/>
        <v>920</v>
      </c>
    </row>
    <row r="859" spans="2:27" x14ac:dyDescent="0.25">
      <c r="B859" s="26">
        <v>854</v>
      </c>
      <c r="C859" s="26">
        <f t="shared" si="220"/>
        <v>14</v>
      </c>
      <c r="D859" s="26">
        <f t="shared" si="221"/>
        <v>40</v>
      </c>
      <c r="E859" s="26">
        <f t="shared" si="222"/>
        <v>0.14000000000000001</v>
      </c>
      <c r="F859" s="26">
        <f t="shared" si="223"/>
        <v>-0.2</v>
      </c>
      <c r="K859" s="33" t="str">
        <f t="shared" ref="K859:K922" si="224">IF(B862&lt;$K$1,E862,"")</f>
        <v/>
      </c>
      <c r="L859" s="33" t="str">
        <f t="shared" ref="L859:L922" si="225">IF(B862&lt;$K$1,F862,"")</f>
        <v/>
      </c>
      <c r="P859" s="33" t="str">
        <f t="shared" si="215"/>
        <v/>
      </c>
      <c r="Q859" s="33" t="str">
        <f t="shared" si="216"/>
        <v/>
      </c>
      <c r="R859" s="33" t="str">
        <f t="shared" si="217"/>
        <v/>
      </c>
      <c r="S859" s="33" t="str">
        <f t="shared" si="218"/>
        <v/>
      </c>
      <c r="U859" s="25">
        <v>857</v>
      </c>
      <c r="V859" s="25">
        <f t="shared" si="210"/>
        <v>17</v>
      </c>
      <c r="W859" s="25">
        <f t="shared" si="211"/>
        <v>42</v>
      </c>
      <c r="X859" s="25">
        <f t="shared" si="212"/>
        <v>899</v>
      </c>
      <c r="Y859" s="25">
        <f t="shared" si="219"/>
        <v>900</v>
      </c>
      <c r="Z859" s="25">
        <f t="shared" si="213"/>
        <v>920</v>
      </c>
      <c r="AA859" s="25">
        <f t="shared" si="214"/>
        <v>921</v>
      </c>
    </row>
    <row r="860" spans="2:27" x14ac:dyDescent="0.25">
      <c r="B860" s="26">
        <v>855</v>
      </c>
      <c r="C860" s="26">
        <f t="shared" si="220"/>
        <v>15</v>
      </c>
      <c r="D860" s="26">
        <f t="shared" si="221"/>
        <v>40</v>
      </c>
      <c r="E860" s="26">
        <f t="shared" si="222"/>
        <v>0.15</v>
      </c>
      <c r="F860" s="26">
        <f t="shared" si="223"/>
        <v>-0.2</v>
      </c>
      <c r="K860" s="33" t="str">
        <f t="shared" si="224"/>
        <v/>
      </c>
      <c r="L860" s="33" t="str">
        <f t="shared" si="225"/>
        <v/>
      </c>
      <c r="P860" s="33" t="str">
        <f t="shared" si="215"/>
        <v/>
      </c>
      <c r="Q860" s="33" t="str">
        <f t="shared" si="216"/>
        <v/>
      </c>
      <c r="R860" s="33" t="str">
        <f t="shared" si="217"/>
        <v/>
      </c>
      <c r="S860" s="33" t="str">
        <f t="shared" si="218"/>
        <v/>
      </c>
      <c r="U860" s="25">
        <v>858</v>
      </c>
      <c r="V860" s="25">
        <f t="shared" si="210"/>
        <v>18</v>
      </c>
      <c r="W860" s="25">
        <f t="shared" si="211"/>
        <v>42</v>
      </c>
      <c r="X860" s="25">
        <f t="shared" si="212"/>
        <v>900</v>
      </c>
      <c r="Y860" s="25">
        <f t="shared" si="219"/>
        <v>901</v>
      </c>
      <c r="Z860" s="25">
        <f t="shared" si="213"/>
        <v>921</v>
      </c>
      <c r="AA860" s="25">
        <f t="shared" si="214"/>
        <v>922</v>
      </c>
    </row>
    <row r="861" spans="2:27" x14ac:dyDescent="0.25">
      <c r="B861" s="26">
        <v>856</v>
      </c>
      <c r="C861" s="26">
        <f t="shared" si="220"/>
        <v>16</v>
      </c>
      <c r="D861" s="26">
        <f t="shared" si="221"/>
        <v>40</v>
      </c>
      <c r="E861" s="26">
        <f t="shared" si="222"/>
        <v>0.16</v>
      </c>
      <c r="F861" s="26">
        <f t="shared" si="223"/>
        <v>-0.2</v>
      </c>
      <c r="K861" s="33" t="str">
        <f t="shared" si="224"/>
        <v/>
      </c>
      <c r="L861" s="33" t="str">
        <f t="shared" si="225"/>
        <v/>
      </c>
      <c r="P861" s="33" t="str">
        <f t="shared" si="215"/>
        <v/>
      </c>
      <c r="Q861" s="33" t="str">
        <f t="shared" si="216"/>
        <v/>
      </c>
      <c r="R861" s="33" t="str">
        <f t="shared" si="217"/>
        <v/>
      </c>
      <c r="S861" s="33" t="str">
        <f t="shared" si="218"/>
        <v/>
      </c>
      <c r="U861" s="25">
        <v>859</v>
      </c>
      <c r="V861" s="25">
        <f t="shared" si="210"/>
        <v>19</v>
      </c>
      <c r="W861" s="25">
        <f t="shared" si="211"/>
        <v>42</v>
      </c>
      <c r="X861" s="25">
        <f t="shared" si="212"/>
        <v>901</v>
      </c>
      <c r="Y861" s="25">
        <f t="shared" si="219"/>
        <v>902</v>
      </c>
      <c r="Z861" s="25">
        <f t="shared" si="213"/>
        <v>922</v>
      </c>
      <c r="AA861" s="25">
        <f t="shared" si="214"/>
        <v>923</v>
      </c>
    </row>
    <row r="862" spans="2:27" x14ac:dyDescent="0.25">
      <c r="B862" s="26">
        <v>857</v>
      </c>
      <c r="C862" s="26">
        <f t="shared" si="220"/>
        <v>17</v>
      </c>
      <c r="D862" s="26">
        <f t="shared" si="221"/>
        <v>40</v>
      </c>
      <c r="E862" s="26">
        <f t="shared" si="222"/>
        <v>0.17</v>
      </c>
      <c r="F862" s="26">
        <f t="shared" si="223"/>
        <v>-0.2</v>
      </c>
      <c r="K862" s="33" t="str">
        <f t="shared" si="224"/>
        <v/>
      </c>
      <c r="L862" s="33" t="str">
        <f t="shared" si="225"/>
        <v/>
      </c>
      <c r="P862" s="33" t="str">
        <f t="shared" si="215"/>
        <v/>
      </c>
      <c r="Q862" s="33" t="str">
        <f t="shared" si="216"/>
        <v/>
      </c>
      <c r="R862" s="33" t="str">
        <f t="shared" si="217"/>
        <v/>
      </c>
      <c r="S862" s="33" t="str">
        <f t="shared" si="218"/>
        <v/>
      </c>
      <c r="U862" s="25">
        <v>860</v>
      </c>
      <c r="V862" s="25">
        <f t="shared" si="210"/>
        <v>0</v>
      </c>
      <c r="W862" s="25">
        <f t="shared" si="211"/>
        <v>43</v>
      </c>
      <c r="X862" s="25">
        <f t="shared" si="212"/>
        <v>903</v>
      </c>
      <c r="Y862" s="25">
        <f t="shared" si="219"/>
        <v>904</v>
      </c>
      <c r="Z862" s="25">
        <f t="shared" si="213"/>
        <v>924</v>
      </c>
      <c r="AA862" s="25">
        <f t="shared" si="214"/>
        <v>925</v>
      </c>
    </row>
    <row r="863" spans="2:27" x14ac:dyDescent="0.25">
      <c r="B863" s="26">
        <v>858</v>
      </c>
      <c r="C863" s="26">
        <f t="shared" si="220"/>
        <v>18</v>
      </c>
      <c r="D863" s="26">
        <f t="shared" si="221"/>
        <v>40</v>
      </c>
      <c r="E863" s="26">
        <f t="shared" si="222"/>
        <v>0.18</v>
      </c>
      <c r="F863" s="26">
        <f t="shared" si="223"/>
        <v>-0.2</v>
      </c>
      <c r="K863" s="33" t="str">
        <f t="shared" si="224"/>
        <v/>
      </c>
      <c r="L863" s="33" t="str">
        <f t="shared" si="225"/>
        <v/>
      </c>
      <c r="P863" s="33" t="str">
        <f t="shared" si="215"/>
        <v/>
      </c>
      <c r="Q863" s="33" t="str">
        <f t="shared" si="216"/>
        <v/>
      </c>
      <c r="R863" s="33" t="str">
        <f t="shared" si="217"/>
        <v/>
      </c>
      <c r="S863" s="33" t="str">
        <f t="shared" si="218"/>
        <v/>
      </c>
      <c r="U863" s="25">
        <v>861</v>
      </c>
      <c r="V863" s="25">
        <f t="shared" si="210"/>
        <v>1</v>
      </c>
      <c r="W863" s="25">
        <f t="shared" si="211"/>
        <v>43</v>
      </c>
      <c r="X863" s="25">
        <f t="shared" si="212"/>
        <v>904</v>
      </c>
      <c r="Y863" s="25">
        <f t="shared" si="219"/>
        <v>905</v>
      </c>
      <c r="Z863" s="25">
        <f t="shared" si="213"/>
        <v>925</v>
      </c>
      <c r="AA863" s="25">
        <f t="shared" si="214"/>
        <v>926</v>
      </c>
    </row>
    <row r="864" spans="2:27" x14ac:dyDescent="0.25">
      <c r="B864" s="26">
        <v>859</v>
      </c>
      <c r="C864" s="26">
        <f t="shared" si="220"/>
        <v>19</v>
      </c>
      <c r="D864" s="26">
        <f t="shared" si="221"/>
        <v>40</v>
      </c>
      <c r="E864" s="26">
        <f t="shared" si="222"/>
        <v>0.19</v>
      </c>
      <c r="F864" s="26">
        <f t="shared" si="223"/>
        <v>-0.2</v>
      </c>
      <c r="K864" s="33" t="str">
        <f t="shared" si="224"/>
        <v/>
      </c>
      <c r="L864" s="33" t="str">
        <f t="shared" si="225"/>
        <v/>
      </c>
      <c r="P864" s="33" t="str">
        <f t="shared" si="215"/>
        <v/>
      </c>
      <c r="Q864" s="33" t="str">
        <f t="shared" si="216"/>
        <v/>
      </c>
      <c r="R864" s="33" t="str">
        <f t="shared" si="217"/>
        <v/>
      </c>
      <c r="S864" s="33" t="str">
        <f t="shared" si="218"/>
        <v/>
      </c>
      <c r="U864" s="25">
        <v>862</v>
      </c>
      <c r="V864" s="25">
        <f t="shared" si="210"/>
        <v>2</v>
      </c>
      <c r="W864" s="25">
        <f t="shared" si="211"/>
        <v>43</v>
      </c>
      <c r="X864" s="25">
        <f t="shared" si="212"/>
        <v>905</v>
      </c>
      <c r="Y864" s="25">
        <f t="shared" si="219"/>
        <v>906</v>
      </c>
      <c r="Z864" s="25">
        <f t="shared" si="213"/>
        <v>926</v>
      </c>
      <c r="AA864" s="25">
        <f t="shared" si="214"/>
        <v>927</v>
      </c>
    </row>
    <row r="865" spans="2:27" x14ac:dyDescent="0.25">
      <c r="B865" s="26">
        <v>860</v>
      </c>
      <c r="C865" s="26">
        <f t="shared" si="220"/>
        <v>20</v>
      </c>
      <c r="D865" s="26">
        <f t="shared" si="221"/>
        <v>40</v>
      </c>
      <c r="E865" s="26">
        <f t="shared" si="222"/>
        <v>0.2</v>
      </c>
      <c r="F865" s="26">
        <f t="shared" si="223"/>
        <v>-0.2</v>
      </c>
      <c r="K865" s="33" t="str">
        <f t="shared" si="224"/>
        <v/>
      </c>
      <c r="L865" s="33" t="str">
        <f t="shared" si="225"/>
        <v/>
      </c>
      <c r="P865" s="33" t="str">
        <f t="shared" si="215"/>
        <v/>
      </c>
      <c r="Q865" s="33" t="str">
        <f t="shared" si="216"/>
        <v/>
      </c>
      <c r="R865" s="33" t="str">
        <f t="shared" si="217"/>
        <v/>
      </c>
      <c r="S865" s="33" t="str">
        <f t="shared" si="218"/>
        <v/>
      </c>
      <c r="U865" s="25">
        <v>863</v>
      </c>
      <c r="V865" s="25">
        <f t="shared" si="210"/>
        <v>3</v>
      </c>
      <c r="W865" s="25">
        <f t="shared" si="211"/>
        <v>43</v>
      </c>
      <c r="X865" s="25">
        <f t="shared" si="212"/>
        <v>906</v>
      </c>
      <c r="Y865" s="25">
        <f t="shared" si="219"/>
        <v>907</v>
      </c>
      <c r="Z865" s="25">
        <f t="shared" si="213"/>
        <v>927</v>
      </c>
      <c r="AA865" s="25">
        <f t="shared" si="214"/>
        <v>928</v>
      </c>
    </row>
    <row r="866" spans="2:27" x14ac:dyDescent="0.25">
      <c r="B866" s="26">
        <v>861</v>
      </c>
      <c r="C866" s="26">
        <f t="shared" si="220"/>
        <v>0</v>
      </c>
      <c r="D866" s="26">
        <f t="shared" si="221"/>
        <v>41</v>
      </c>
      <c r="E866" s="26">
        <f t="shared" si="222"/>
        <v>0</v>
      </c>
      <c r="F866" s="26">
        <f t="shared" si="223"/>
        <v>-0.21000000000000002</v>
      </c>
      <c r="K866" s="33" t="str">
        <f t="shared" si="224"/>
        <v/>
      </c>
      <c r="L866" s="33" t="str">
        <f t="shared" si="225"/>
        <v/>
      </c>
      <c r="P866" s="33" t="str">
        <f t="shared" si="215"/>
        <v/>
      </c>
      <c r="Q866" s="33" t="str">
        <f t="shared" si="216"/>
        <v/>
      </c>
      <c r="R866" s="33" t="str">
        <f t="shared" si="217"/>
        <v/>
      </c>
      <c r="S866" s="33" t="str">
        <f t="shared" si="218"/>
        <v/>
      </c>
      <c r="U866" s="25">
        <v>864</v>
      </c>
      <c r="V866" s="25">
        <f t="shared" si="210"/>
        <v>4</v>
      </c>
      <c r="W866" s="25">
        <f t="shared" si="211"/>
        <v>43</v>
      </c>
      <c r="X866" s="25">
        <f t="shared" si="212"/>
        <v>907</v>
      </c>
      <c r="Y866" s="25">
        <f t="shared" si="219"/>
        <v>908</v>
      </c>
      <c r="Z866" s="25">
        <f t="shared" si="213"/>
        <v>928</v>
      </c>
      <c r="AA866" s="25">
        <f t="shared" si="214"/>
        <v>929</v>
      </c>
    </row>
    <row r="867" spans="2:27" x14ac:dyDescent="0.25">
      <c r="B867" s="26">
        <v>862</v>
      </c>
      <c r="C867" s="26">
        <f t="shared" si="220"/>
        <v>1</v>
      </c>
      <c r="D867" s="26">
        <f t="shared" si="221"/>
        <v>41</v>
      </c>
      <c r="E867" s="26">
        <f t="shared" si="222"/>
        <v>0.01</v>
      </c>
      <c r="F867" s="26">
        <f t="shared" si="223"/>
        <v>-0.21000000000000002</v>
      </c>
      <c r="K867" s="33" t="str">
        <f t="shared" si="224"/>
        <v/>
      </c>
      <c r="L867" s="33" t="str">
        <f t="shared" si="225"/>
        <v/>
      </c>
      <c r="P867" s="33" t="str">
        <f t="shared" si="215"/>
        <v/>
      </c>
      <c r="Q867" s="33" t="str">
        <f t="shared" si="216"/>
        <v/>
      </c>
      <c r="R867" s="33" t="str">
        <f t="shared" si="217"/>
        <v/>
      </c>
      <c r="S867" s="33" t="str">
        <f t="shared" si="218"/>
        <v/>
      </c>
      <c r="U867" s="25">
        <v>865</v>
      </c>
      <c r="V867" s="25">
        <f t="shared" si="210"/>
        <v>5</v>
      </c>
      <c r="W867" s="25">
        <f t="shared" si="211"/>
        <v>43</v>
      </c>
      <c r="X867" s="25">
        <f t="shared" si="212"/>
        <v>908</v>
      </c>
      <c r="Y867" s="25">
        <f t="shared" si="219"/>
        <v>909</v>
      </c>
      <c r="Z867" s="25">
        <f t="shared" si="213"/>
        <v>929</v>
      </c>
      <c r="AA867" s="25">
        <f t="shared" si="214"/>
        <v>930</v>
      </c>
    </row>
    <row r="868" spans="2:27" x14ac:dyDescent="0.25">
      <c r="B868" s="26">
        <v>863</v>
      </c>
      <c r="C868" s="26">
        <f t="shared" si="220"/>
        <v>2</v>
      </c>
      <c r="D868" s="26">
        <f t="shared" si="221"/>
        <v>41</v>
      </c>
      <c r="E868" s="26">
        <f t="shared" si="222"/>
        <v>0.02</v>
      </c>
      <c r="F868" s="26">
        <f t="shared" si="223"/>
        <v>-0.21000000000000002</v>
      </c>
      <c r="K868" s="33" t="str">
        <f t="shared" si="224"/>
        <v/>
      </c>
      <c r="L868" s="33" t="str">
        <f t="shared" si="225"/>
        <v/>
      </c>
      <c r="P868" s="33" t="str">
        <f t="shared" si="215"/>
        <v/>
      </c>
      <c r="Q868" s="33" t="str">
        <f t="shared" si="216"/>
        <v/>
      </c>
      <c r="R868" s="33" t="str">
        <f t="shared" si="217"/>
        <v/>
      </c>
      <c r="S868" s="33" t="str">
        <f t="shared" si="218"/>
        <v/>
      </c>
      <c r="U868" s="25">
        <v>866</v>
      </c>
      <c r="V868" s="25">
        <f t="shared" si="210"/>
        <v>6</v>
      </c>
      <c r="W868" s="25">
        <f t="shared" si="211"/>
        <v>43</v>
      </c>
      <c r="X868" s="25">
        <f t="shared" si="212"/>
        <v>909</v>
      </c>
      <c r="Y868" s="25">
        <f t="shared" si="219"/>
        <v>910</v>
      </c>
      <c r="Z868" s="25">
        <f t="shared" si="213"/>
        <v>930</v>
      </c>
      <c r="AA868" s="25">
        <f t="shared" si="214"/>
        <v>931</v>
      </c>
    </row>
    <row r="869" spans="2:27" x14ac:dyDescent="0.25">
      <c r="B869" s="26">
        <v>864</v>
      </c>
      <c r="C869" s="26">
        <f t="shared" si="220"/>
        <v>3</v>
      </c>
      <c r="D869" s="26">
        <f t="shared" si="221"/>
        <v>41</v>
      </c>
      <c r="E869" s="26">
        <f t="shared" si="222"/>
        <v>0.03</v>
      </c>
      <c r="F869" s="26">
        <f t="shared" si="223"/>
        <v>-0.21000000000000002</v>
      </c>
      <c r="K869" s="33" t="str">
        <f t="shared" si="224"/>
        <v/>
      </c>
      <c r="L869" s="33" t="str">
        <f t="shared" si="225"/>
        <v/>
      </c>
      <c r="P869" s="33" t="str">
        <f t="shared" si="215"/>
        <v/>
      </c>
      <c r="Q869" s="33" t="str">
        <f t="shared" si="216"/>
        <v/>
      </c>
      <c r="R869" s="33" t="str">
        <f t="shared" si="217"/>
        <v/>
      </c>
      <c r="S869" s="33" t="str">
        <f t="shared" si="218"/>
        <v/>
      </c>
      <c r="U869" s="25">
        <v>867</v>
      </c>
      <c r="V869" s="25">
        <f t="shared" si="210"/>
        <v>7</v>
      </c>
      <c r="W869" s="25">
        <f t="shared" si="211"/>
        <v>43</v>
      </c>
      <c r="X869" s="25">
        <f t="shared" si="212"/>
        <v>910</v>
      </c>
      <c r="Y869" s="25">
        <f t="shared" si="219"/>
        <v>911</v>
      </c>
      <c r="Z869" s="25">
        <f t="shared" si="213"/>
        <v>931</v>
      </c>
      <c r="AA869" s="25">
        <f t="shared" si="214"/>
        <v>932</v>
      </c>
    </row>
    <row r="870" spans="2:27" x14ac:dyDescent="0.25">
      <c r="B870" s="26">
        <v>865</v>
      </c>
      <c r="C870" s="26">
        <f t="shared" si="220"/>
        <v>4</v>
      </c>
      <c r="D870" s="26">
        <f t="shared" si="221"/>
        <v>41</v>
      </c>
      <c r="E870" s="26">
        <f t="shared" si="222"/>
        <v>0.04</v>
      </c>
      <c r="F870" s="26">
        <f t="shared" si="223"/>
        <v>-0.21000000000000002</v>
      </c>
      <c r="K870" s="33" t="str">
        <f t="shared" si="224"/>
        <v/>
      </c>
      <c r="L870" s="33" t="str">
        <f t="shared" si="225"/>
        <v/>
      </c>
      <c r="P870" s="33" t="str">
        <f t="shared" si="215"/>
        <v/>
      </c>
      <c r="Q870" s="33" t="str">
        <f t="shared" si="216"/>
        <v/>
      </c>
      <c r="R870" s="33" t="str">
        <f t="shared" si="217"/>
        <v/>
      </c>
      <c r="S870" s="33" t="str">
        <f t="shared" si="218"/>
        <v/>
      </c>
      <c r="U870" s="25">
        <v>868</v>
      </c>
      <c r="V870" s="25">
        <f t="shared" si="210"/>
        <v>8</v>
      </c>
      <c r="W870" s="25">
        <f t="shared" si="211"/>
        <v>43</v>
      </c>
      <c r="X870" s="25">
        <f t="shared" si="212"/>
        <v>911</v>
      </c>
      <c r="Y870" s="25">
        <f t="shared" si="219"/>
        <v>912</v>
      </c>
      <c r="Z870" s="25">
        <f t="shared" si="213"/>
        <v>932</v>
      </c>
      <c r="AA870" s="25">
        <f t="shared" si="214"/>
        <v>933</v>
      </c>
    </row>
    <row r="871" spans="2:27" x14ac:dyDescent="0.25">
      <c r="B871" s="26">
        <v>866</v>
      </c>
      <c r="C871" s="26">
        <f t="shared" si="220"/>
        <v>5</v>
      </c>
      <c r="D871" s="26">
        <f t="shared" si="221"/>
        <v>41</v>
      </c>
      <c r="E871" s="26">
        <f t="shared" si="222"/>
        <v>0.05</v>
      </c>
      <c r="F871" s="26">
        <f t="shared" si="223"/>
        <v>-0.21000000000000002</v>
      </c>
      <c r="K871" s="33" t="str">
        <f t="shared" si="224"/>
        <v/>
      </c>
      <c r="L871" s="33" t="str">
        <f t="shared" si="225"/>
        <v/>
      </c>
      <c r="P871" s="33" t="str">
        <f t="shared" si="215"/>
        <v/>
      </c>
      <c r="Q871" s="33" t="str">
        <f t="shared" si="216"/>
        <v/>
      </c>
      <c r="R871" s="33" t="str">
        <f t="shared" si="217"/>
        <v/>
      </c>
      <c r="S871" s="33" t="str">
        <f t="shared" si="218"/>
        <v/>
      </c>
      <c r="U871" s="25">
        <v>869</v>
      </c>
      <c r="V871" s="25">
        <f t="shared" si="210"/>
        <v>9</v>
      </c>
      <c r="W871" s="25">
        <f t="shared" si="211"/>
        <v>43</v>
      </c>
      <c r="X871" s="25">
        <f t="shared" si="212"/>
        <v>912</v>
      </c>
      <c r="Y871" s="25">
        <f t="shared" si="219"/>
        <v>913</v>
      </c>
      <c r="Z871" s="25">
        <f t="shared" si="213"/>
        <v>933</v>
      </c>
      <c r="AA871" s="25">
        <f t="shared" si="214"/>
        <v>934</v>
      </c>
    </row>
    <row r="872" spans="2:27" x14ac:dyDescent="0.25">
      <c r="B872" s="26">
        <v>867</v>
      </c>
      <c r="C872" s="26">
        <f t="shared" si="220"/>
        <v>6</v>
      </c>
      <c r="D872" s="26">
        <f t="shared" si="221"/>
        <v>41</v>
      </c>
      <c r="E872" s="26">
        <f t="shared" si="222"/>
        <v>0.06</v>
      </c>
      <c r="F872" s="26">
        <f t="shared" si="223"/>
        <v>-0.21000000000000002</v>
      </c>
      <c r="K872" s="33" t="str">
        <f t="shared" si="224"/>
        <v/>
      </c>
      <c r="L872" s="33" t="str">
        <f t="shared" si="225"/>
        <v/>
      </c>
      <c r="P872" s="33" t="str">
        <f t="shared" si="215"/>
        <v/>
      </c>
      <c r="Q872" s="33" t="str">
        <f t="shared" si="216"/>
        <v/>
      </c>
      <c r="R872" s="33" t="str">
        <f t="shared" si="217"/>
        <v/>
      </c>
      <c r="S872" s="33" t="str">
        <f t="shared" si="218"/>
        <v/>
      </c>
      <c r="U872" s="25">
        <v>870</v>
      </c>
      <c r="V872" s="25">
        <f t="shared" si="210"/>
        <v>10</v>
      </c>
      <c r="W872" s="25">
        <f t="shared" si="211"/>
        <v>43</v>
      </c>
      <c r="X872" s="25">
        <f t="shared" si="212"/>
        <v>913</v>
      </c>
      <c r="Y872" s="25">
        <f t="shared" si="219"/>
        <v>914</v>
      </c>
      <c r="Z872" s="25">
        <f t="shared" si="213"/>
        <v>934</v>
      </c>
      <c r="AA872" s="25">
        <f t="shared" si="214"/>
        <v>935</v>
      </c>
    </row>
    <row r="873" spans="2:27" x14ac:dyDescent="0.25">
      <c r="B873" s="26">
        <v>868</v>
      </c>
      <c r="C873" s="26">
        <f t="shared" si="220"/>
        <v>7</v>
      </c>
      <c r="D873" s="26">
        <f t="shared" si="221"/>
        <v>41</v>
      </c>
      <c r="E873" s="26">
        <f t="shared" si="222"/>
        <v>7.0000000000000007E-2</v>
      </c>
      <c r="F873" s="26">
        <f t="shared" si="223"/>
        <v>-0.21000000000000002</v>
      </c>
      <c r="K873" s="33" t="str">
        <f t="shared" si="224"/>
        <v/>
      </c>
      <c r="L873" s="33" t="str">
        <f t="shared" si="225"/>
        <v/>
      </c>
      <c r="P873" s="33" t="str">
        <f t="shared" si="215"/>
        <v/>
      </c>
      <c r="Q873" s="33" t="str">
        <f t="shared" si="216"/>
        <v/>
      </c>
      <c r="R873" s="33" t="str">
        <f t="shared" si="217"/>
        <v/>
      </c>
      <c r="S873" s="33" t="str">
        <f t="shared" si="218"/>
        <v/>
      </c>
      <c r="U873" s="25">
        <v>871</v>
      </c>
      <c r="V873" s="25">
        <f t="shared" si="210"/>
        <v>11</v>
      </c>
      <c r="W873" s="25">
        <f t="shared" si="211"/>
        <v>43</v>
      </c>
      <c r="X873" s="25">
        <f t="shared" si="212"/>
        <v>914</v>
      </c>
      <c r="Y873" s="25">
        <f t="shared" si="219"/>
        <v>915</v>
      </c>
      <c r="Z873" s="25">
        <f t="shared" si="213"/>
        <v>935</v>
      </c>
      <c r="AA873" s="25">
        <f t="shared" si="214"/>
        <v>936</v>
      </c>
    </row>
    <row r="874" spans="2:27" x14ac:dyDescent="0.25">
      <c r="B874" s="26">
        <v>869</v>
      </c>
      <c r="C874" s="26">
        <f t="shared" si="220"/>
        <v>8</v>
      </c>
      <c r="D874" s="26">
        <f t="shared" si="221"/>
        <v>41</v>
      </c>
      <c r="E874" s="26">
        <f t="shared" si="222"/>
        <v>0.08</v>
      </c>
      <c r="F874" s="26">
        <f t="shared" si="223"/>
        <v>-0.21000000000000002</v>
      </c>
      <c r="K874" s="33" t="str">
        <f t="shared" si="224"/>
        <v/>
      </c>
      <c r="L874" s="33" t="str">
        <f t="shared" si="225"/>
        <v/>
      </c>
      <c r="P874" s="33" t="str">
        <f t="shared" si="215"/>
        <v/>
      </c>
      <c r="Q874" s="33" t="str">
        <f t="shared" si="216"/>
        <v/>
      </c>
      <c r="R874" s="33" t="str">
        <f t="shared" si="217"/>
        <v/>
      </c>
      <c r="S874" s="33" t="str">
        <f t="shared" si="218"/>
        <v/>
      </c>
      <c r="U874" s="25">
        <v>872</v>
      </c>
      <c r="V874" s="25">
        <f t="shared" si="210"/>
        <v>12</v>
      </c>
      <c r="W874" s="25">
        <f t="shared" si="211"/>
        <v>43</v>
      </c>
      <c r="X874" s="25">
        <f t="shared" si="212"/>
        <v>915</v>
      </c>
      <c r="Y874" s="25">
        <f t="shared" si="219"/>
        <v>916</v>
      </c>
      <c r="Z874" s="25">
        <f t="shared" si="213"/>
        <v>936</v>
      </c>
      <c r="AA874" s="25">
        <f t="shared" si="214"/>
        <v>937</v>
      </c>
    </row>
    <row r="875" spans="2:27" x14ac:dyDescent="0.25">
      <c r="B875" s="26">
        <v>870</v>
      </c>
      <c r="C875" s="26">
        <f t="shared" si="220"/>
        <v>9</v>
      </c>
      <c r="D875" s="26">
        <f t="shared" si="221"/>
        <v>41</v>
      </c>
      <c r="E875" s="26">
        <f t="shared" si="222"/>
        <v>0.09</v>
      </c>
      <c r="F875" s="26">
        <f t="shared" si="223"/>
        <v>-0.21000000000000002</v>
      </c>
      <c r="K875" s="33" t="str">
        <f t="shared" si="224"/>
        <v/>
      </c>
      <c r="L875" s="33" t="str">
        <f t="shared" si="225"/>
        <v/>
      </c>
      <c r="P875" s="33" t="str">
        <f t="shared" si="215"/>
        <v/>
      </c>
      <c r="Q875" s="33" t="str">
        <f t="shared" si="216"/>
        <v/>
      </c>
      <c r="R875" s="33" t="str">
        <f t="shared" si="217"/>
        <v/>
      </c>
      <c r="S875" s="33" t="str">
        <f t="shared" si="218"/>
        <v/>
      </c>
      <c r="U875" s="25">
        <v>873</v>
      </c>
      <c r="V875" s="25">
        <f t="shared" si="210"/>
        <v>13</v>
      </c>
      <c r="W875" s="25">
        <f t="shared" si="211"/>
        <v>43</v>
      </c>
      <c r="X875" s="25">
        <f t="shared" si="212"/>
        <v>916</v>
      </c>
      <c r="Y875" s="25">
        <f t="shared" si="219"/>
        <v>917</v>
      </c>
      <c r="Z875" s="25">
        <f t="shared" si="213"/>
        <v>937</v>
      </c>
      <c r="AA875" s="25">
        <f t="shared" si="214"/>
        <v>938</v>
      </c>
    </row>
    <row r="876" spans="2:27" x14ac:dyDescent="0.25">
      <c r="B876" s="26">
        <v>871</v>
      </c>
      <c r="C876" s="26">
        <f t="shared" si="220"/>
        <v>10</v>
      </c>
      <c r="D876" s="26">
        <f t="shared" si="221"/>
        <v>41</v>
      </c>
      <c r="E876" s="26">
        <f t="shared" si="222"/>
        <v>0.1</v>
      </c>
      <c r="F876" s="26">
        <f t="shared" si="223"/>
        <v>-0.21000000000000002</v>
      </c>
      <c r="K876" s="33" t="str">
        <f t="shared" si="224"/>
        <v/>
      </c>
      <c r="L876" s="33" t="str">
        <f t="shared" si="225"/>
        <v/>
      </c>
      <c r="P876" s="33" t="str">
        <f t="shared" si="215"/>
        <v/>
      </c>
      <c r="Q876" s="33" t="str">
        <f t="shared" si="216"/>
        <v/>
      </c>
      <c r="R876" s="33" t="str">
        <f t="shared" si="217"/>
        <v/>
      </c>
      <c r="S876" s="33" t="str">
        <f t="shared" si="218"/>
        <v/>
      </c>
      <c r="U876" s="25">
        <v>874</v>
      </c>
      <c r="V876" s="25">
        <f t="shared" si="210"/>
        <v>14</v>
      </c>
      <c r="W876" s="25">
        <f t="shared" si="211"/>
        <v>43</v>
      </c>
      <c r="X876" s="25">
        <f t="shared" si="212"/>
        <v>917</v>
      </c>
      <c r="Y876" s="25">
        <f t="shared" si="219"/>
        <v>918</v>
      </c>
      <c r="Z876" s="25">
        <f t="shared" si="213"/>
        <v>938</v>
      </c>
      <c r="AA876" s="25">
        <f t="shared" si="214"/>
        <v>939</v>
      </c>
    </row>
    <row r="877" spans="2:27" x14ac:dyDescent="0.25">
      <c r="B877" s="26">
        <v>872</v>
      </c>
      <c r="C877" s="26">
        <f t="shared" si="220"/>
        <v>11</v>
      </c>
      <c r="D877" s="26">
        <f t="shared" si="221"/>
        <v>41</v>
      </c>
      <c r="E877" s="26">
        <f t="shared" si="222"/>
        <v>0.11</v>
      </c>
      <c r="F877" s="26">
        <f t="shared" si="223"/>
        <v>-0.21000000000000002</v>
      </c>
      <c r="K877" s="33" t="str">
        <f t="shared" si="224"/>
        <v/>
      </c>
      <c r="L877" s="33" t="str">
        <f t="shared" si="225"/>
        <v/>
      </c>
      <c r="P877" s="33" t="str">
        <f t="shared" si="215"/>
        <v/>
      </c>
      <c r="Q877" s="33" t="str">
        <f t="shared" si="216"/>
        <v/>
      </c>
      <c r="R877" s="33" t="str">
        <f t="shared" si="217"/>
        <v/>
      </c>
      <c r="S877" s="33" t="str">
        <f t="shared" si="218"/>
        <v/>
      </c>
      <c r="U877" s="25">
        <v>875</v>
      </c>
      <c r="V877" s="25">
        <f t="shared" si="210"/>
        <v>15</v>
      </c>
      <c r="W877" s="25">
        <f t="shared" si="211"/>
        <v>43</v>
      </c>
      <c r="X877" s="25">
        <f t="shared" si="212"/>
        <v>918</v>
      </c>
      <c r="Y877" s="25">
        <f t="shared" si="219"/>
        <v>919</v>
      </c>
      <c r="Z877" s="25">
        <f t="shared" si="213"/>
        <v>939</v>
      </c>
      <c r="AA877" s="25">
        <f t="shared" si="214"/>
        <v>940</v>
      </c>
    </row>
    <row r="878" spans="2:27" x14ac:dyDescent="0.25">
      <c r="B878" s="26">
        <v>873</v>
      </c>
      <c r="C878" s="26">
        <f t="shared" si="220"/>
        <v>12</v>
      </c>
      <c r="D878" s="26">
        <f t="shared" si="221"/>
        <v>41</v>
      </c>
      <c r="E878" s="26">
        <f t="shared" si="222"/>
        <v>0.12</v>
      </c>
      <c r="F878" s="26">
        <f t="shared" si="223"/>
        <v>-0.21000000000000002</v>
      </c>
      <c r="K878" s="33" t="str">
        <f t="shared" si="224"/>
        <v/>
      </c>
      <c r="L878" s="33" t="str">
        <f t="shared" si="225"/>
        <v/>
      </c>
      <c r="P878" s="33" t="str">
        <f t="shared" si="215"/>
        <v/>
      </c>
      <c r="Q878" s="33" t="str">
        <f t="shared" si="216"/>
        <v/>
      </c>
      <c r="R878" s="33" t="str">
        <f t="shared" si="217"/>
        <v/>
      </c>
      <c r="S878" s="33" t="str">
        <f t="shared" si="218"/>
        <v/>
      </c>
      <c r="U878" s="25">
        <v>876</v>
      </c>
      <c r="V878" s="25">
        <f t="shared" si="210"/>
        <v>16</v>
      </c>
      <c r="W878" s="25">
        <f t="shared" si="211"/>
        <v>43</v>
      </c>
      <c r="X878" s="25">
        <f t="shared" si="212"/>
        <v>919</v>
      </c>
      <c r="Y878" s="25">
        <f t="shared" si="219"/>
        <v>920</v>
      </c>
      <c r="Z878" s="25">
        <f t="shared" si="213"/>
        <v>940</v>
      </c>
      <c r="AA878" s="25">
        <f t="shared" si="214"/>
        <v>941</v>
      </c>
    </row>
    <row r="879" spans="2:27" x14ac:dyDescent="0.25">
      <c r="B879" s="26">
        <v>874</v>
      </c>
      <c r="C879" s="26">
        <f t="shared" si="220"/>
        <v>13</v>
      </c>
      <c r="D879" s="26">
        <f t="shared" si="221"/>
        <v>41</v>
      </c>
      <c r="E879" s="26">
        <f t="shared" si="222"/>
        <v>0.13</v>
      </c>
      <c r="F879" s="26">
        <f t="shared" si="223"/>
        <v>-0.21000000000000002</v>
      </c>
      <c r="K879" s="33" t="str">
        <f t="shared" si="224"/>
        <v/>
      </c>
      <c r="L879" s="33" t="str">
        <f t="shared" si="225"/>
        <v/>
      </c>
      <c r="P879" s="33" t="str">
        <f t="shared" si="215"/>
        <v/>
      </c>
      <c r="Q879" s="33" t="str">
        <f t="shared" si="216"/>
        <v/>
      </c>
      <c r="R879" s="33" t="str">
        <f t="shared" si="217"/>
        <v/>
      </c>
      <c r="S879" s="33" t="str">
        <f t="shared" si="218"/>
        <v/>
      </c>
      <c r="U879" s="25">
        <v>877</v>
      </c>
      <c r="V879" s="25">
        <f t="shared" si="210"/>
        <v>17</v>
      </c>
      <c r="W879" s="25">
        <f t="shared" si="211"/>
        <v>43</v>
      </c>
      <c r="X879" s="25">
        <f t="shared" si="212"/>
        <v>920</v>
      </c>
      <c r="Y879" s="25">
        <f t="shared" si="219"/>
        <v>921</v>
      </c>
      <c r="Z879" s="25">
        <f t="shared" si="213"/>
        <v>941</v>
      </c>
      <c r="AA879" s="25">
        <f t="shared" si="214"/>
        <v>942</v>
      </c>
    </row>
    <row r="880" spans="2:27" x14ac:dyDescent="0.25">
      <c r="B880" s="26">
        <v>875</v>
      </c>
      <c r="C880" s="26">
        <f t="shared" si="220"/>
        <v>14</v>
      </c>
      <c r="D880" s="26">
        <f t="shared" si="221"/>
        <v>41</v>
      </c>
      <c r="E880" s="26">
        <f t="shared" si="222"/>
        <v>0.14000000000000001</v>
      </c>
      <c r="F880" s="26">
        <f t="shared" si="223"/>
        <v>-0.21000000000000002</v>
      </c>
      <c r="K880" s="33" t="str">
        <f t="shared" si="224"/>
        <v/>
      </c>
      <c r="L880" s="33" t="str">
        <f t="shared" si="225"/>
        <v/>
      </c>
      <c r="P880" s="33" t="str">
        <f t="shared" si="215"/>
        <v/>
      </c>
      <c r="Q880" s="33" t="str">
        <f t="shared" si="216"/>
        <v/>
      </c>
      <c r="R880" s="33" t="str">
        <f t="shared" si="217"/>
        <v/>
      </c>
      <c r="S880" s="33" t="str">
        <f t="shared" si="218"/>
        <v/>
      </c>
      <c r="U880" s="25">
        <v>878</v>
      </c>
      <c r="V880" s="25">
        <f t="shared" si="210"/>
        <v>18</v>
      </c>
      <c r="W880" s="25">
        <f t="shared" si="211"/>
        <v>43</v>
      </c>
      <c r="X880" s="25">
        <f t="shared" si="212"/>
        <v>921</v>
      </c>
      <c r="Y880" s="25">
        <f t="shared" si="219"/>
        <v>922</v>
      </c>
      <c r="Z880" s="25">
        <f t="shared" si="213"/>
        <v>942</v>
      </c>
      <c r="AA880" s="25">
        <f t="shared" si="214"/>
        <v>943</v>
      </c>
    </row>
    <row r="881" spans="2:27" x14ac:dyDescent="0.25">
      <c r="B881" s="26">
        <v>876</v>
      </c>
      <c r="C881" s="26">
        <f t="shared" si="220"/>
        <v>15</v>
      </c>
      <c r="D881" s="26">
        <f t="shared" si="221"/>
        <v>41</v>
      </c>
      <c r="E881" s="26">
        <f t="shared" si="222"/>
        <v>0.15</v>
      </c>
      <c r="F881" s="26">
        <f t="shared" si="223"/>
        <v>-0.21000000000000002</v>
      </c>
      <c r="K881" s="33" t="str">
        <f t="shared" si="224"/>
        <v/>
      </c>
      <c r="L881" s="33" t="str">
        <f t="shared" si="225"/>
        <v/>
      </c>
      <c r="P881" s="33" t="str">
        <f t="shared" si="215"/>
        <v/>
      </c>
      <c r="Q881" s="33" t="str">
        <f t="shared" si="216"/>
        <v/>
      </c>
      <c r="R881" s="33" t="str">
        <f t="shared" si="217"/>
        <v/>
      </c>
      <c r="S881" s="33" t="str">
        <f t="shared" si="218"/>
        <v/>
      </c>
      <c r="U881" s="25">
        <v>879</v>
      </c>
      <c r="V881" s="25">
        <f t="shared" si="210"/>
        <v>19</v>
      </c>
      <c r="W881" s="25">
        <f t="shared" si="211"/>
        <v>43</v>
      </c>
      <c r="X881" s="25">
        <f t="shared" si="212"/>
        <v>922</v>
      </c>
      <c r="Y881" s="25">
        <f t="shared" si="219"/>
        <v>923</v>
      </c>
      <c r="Z881" s="25">
        <f t="shared" si="213"/>
        <v>943</v>
      </c>
      <c r="AA881" s="25">
        <f t="shared" si="214"/>
        <v>944</v>
      </c>
    </row>
    <row r="882" spans="2:27" x14ac:dyDescent="0.25">
      <c r="B882" s="26">
        <v>877</v>
      </c>
      <c r="C882" s="26">
        <f t="shared" si="220"/>
        <v>16</v>
      </c>
      <c r="D882" s="26">
        <f t="shared" si="221"/>
        <v>41</v>
      </c>
      <c r="E882" s="26">
        <f t="shared" si="222"/>
        <v>0.16</v>
      </c>
      <c r="F882" s="26">
        <f t="shared" si="223"/>
        <v>-0.21000000000000002</v>
      </c>
      <c r="K882" s="33" t="str">
        <f t="shared" si="224"/>
        <v/>
      </c>
      <c r="L882" s="33" t="str">
        <f t="shared" si="225"/>
        <v/>
      </c>
      <c r="P882" s="33" t="str">
        <f t="shared" si="215"/>
        <v/>
      </c>
      <c r="Q882" s="33" t="str">
        <f t="shared" si="216"/>
        <v/>
      </c>
      <c r="R882" s="33" t="str">
        <f t="shared" si="217"/>
        <v/>
      </c>
      <c r="S882" s="33" t="str">
        <f t="shared" si="218"/>
        <v/>
      </c>
      <c r="U882" s="25">
        <v>880</v>
      </c>
      <c r="V882" s="25">
        <f t="shared" si="210"/>
        <v>0</v>
      </c>
      <c r="W882" s="25">
        <f t="shared" si="211"/>
        <v>44</v>
      </c>
      <c r="X882" s="25">
        <f t="shared" si="212"/>
        <v>924</v>
      </c>
      <c r="Y882" s="25">
        <f t="shared" si="219"/>
        <v>925</v>
      </c>
      <c r="Z882" s="25">
        <f t="shared" si="213"/>
        <v>945</v>
      </c>
      <c r="AA882" s="25">
        <f t="shared" si="214"/>
        <v>946</v>
      </c>
    </row>
    <row r="883" spans="2:27" x14ac:dyDescent="0.25">
      <c r="B883" s="26">
        <v>878</v>
      </c>
      <c r="C883" s="26">
        <f t="shared" si="220"/>
        <v>17</v>
      </c>
      <c r="D883" s="26">
        <f t="shared" si="221"/>
        <v>41</v>
      </c>
      <c r="E883" s="26">
        <f t="shared" si="222"/>
        <v>0.17</v>
      </c>
      <c r="F883" s="26">
        <f t="shared" si="223"/>
        <v>-0.21000000000000002</v>
      </c>
      <c r="K883" s="33" t="str">
        <f t="shared" si="224"/>
        <v/>
      </c>
      <c r="L883" s="33" t="str">
        <f t="shared" si="225"/>
        <v/>
      </c>
      <c r="P883" s="33" t="str">
        <f t="shared" si="215"/>
        <v/>
      </c>
      <c r="Q883" s="33" t="str">
        <f t="shared" si="216"/>
        <v/>
      </c>
      <c r="R883" s="33" t="str">
        <f t="shared" si="217"/>
        <v/>
      </c>
      <c r="S883" s="33" t="str">
        <f t="shared" si="218"/>
        <v/>
      </c>
      <c r="U883" s="25">
        <v>881</v>
      </c>
      <c r="V883" s="25">
        <f t="shared" si="210"/>
        <v>1</v>
      </c>
      <c r="W883" s="25">
        <f t="shared" si="211"/>
        <v>44</v>
      </c>
      <c r="X883" s="25">
        <f t="shared" si="212"/>
        <v>925</v>
      </c>
      <c r="Y883" s="25">
        <f t="shared" si="219"/>
        <v>926</v>
      </c>
      <c r="Z883" s="25">
        <f t="shared" si="213"/>
        <v>946</v>
      </c>
      <c r="AA883" s="25">
        <f t="shared" si="214"/>
        <v>947</v>
      </c>
    </row>
    <row r="884" spans="2:27" x14ac:dyDescent="0.25">
      <c r="B884" s="26">
        <v>879</v>
      </c>
      <c r="C884" s="26">
        <f t="shared" si="220"/>
        <v>18</v>
      </c>
      <c r="D884" s="26">
        <f t="shared" si="221"/>
        <v>41</v>
      </c>
      <c r="E884" s="26">
        <f t="shared" si="222"/>
        <v>0.18</v>
      </c>
      <c r="F884" s="26">
        <f t="shared" si="223"/>
        <v>-0.21000000000000002</v>
      </c>
      <c r="K884" s="33" t="str">
        <f t="shared" si="224"/>
        <v/>
      </c>
      <c r="L884" s="33" t="str">
        <f t="shared" si="225"/>
        <v/>
      </c>
      <c r="P884" s="33" t="str">
        <f t="shared" si="215"/>
        <v/>
      </c>
      <c r="Q884" s="33" t="str">
        <f t="shared" si="216"/>
        <v/>
      </c>
      <c r="R884" s="33" t="str">
        <f t="shared" si="217"/>
        <v/>
      </c>
      <c r="S884" s="33" t="str">
        <f t="shared" si="218"/>
        <v/>
      </c>
      <c r="U884" s="25">
        <v>882</v>
      </c>
      <c r="V884" s="25">
        <f t="shared" si="210"/>
        <v>2</v>
      </c>
      <c r="W884" s="25">
        <f t="shared" si="211"/>
        <v>44</v>
      </c>
      <c r="X884" s="25">
        <f t="shared" si="212"/>
        <v>926</v>
      </c>
      <c r="Y884" s="25">
        <f t="shared" si="219"/>
        <v>927</v>
      </c>
      <c r="Z884" s="25">
        <f t="shared" si="213"/>
        <v>947</v>
      </c>
      <c r="AA884" s="25">
        <f t="shared" si="214"/>
        <v>948</v>
      </c>
    </row>
    <row r="885" spans="2:27" x14ac:dyDescent="0.25">
      <c r="B885" s="26">
        <v>880</v>
      </c>
      <c r="C885" s="26">
        <f t="shared" si="220"/>
        <v>19</v>
      </c>
      <c r="D885" s="26">
        <f t="shared" si="221"/>
        <v>41</v>
      </c>
      <c r="E885" s="26">
        <f t="shared" si="222"/>
        <v>0.19</v>
      </c>
      <c r="F885" s="26">
        <f t="shared" si="223"/>
        <v>-0.21000000000000002</v>
      </c>
      <c r="K885" s="33" t="str">
        <f t="shared" si="224"/>
        <v/>
      </c>
      <c r="L885" s="33" t="str">
        <f t="shared" si="225"/>
        <v/>
      </c>
      <c r="P885" s="33" t="str">
        <f t="shared" si="215"/>
        <v/>
      </c>
      <c r="Q885" s="33" t="str">
        <f t="shared" si="216"/>
        <v/>
      </c>
      <c r="R885" s="33" t="str">
        <f t="shared" si="217"/>
        <v/>
      </c>
      <c r="S885" s="33" t="str">
        <f t="shared" si="218"/>
        <v/>
      </c>
      <c r="U885" s="25">
        <v>883</v>
      </c>
      <c r="V885" s="25">
        <f t="shared" si="210"/>
        <v>3</v>
      </c>
      <c r="W885" s="25">
        <f t="shared" si="211"/>
        <v>44</v>
      </c>
      <c r="X885" s="25">
        <f t="shared" si="212"/>
        <v>927</v>
      </c>
      <c r="Y885" s="25">
        <f t="shared" si="219"/>
        <v>928</v>
      </c>
      <c r="Z885" s="25">
        <f t="shared" si="213"/>
        <v>948</v>
      </c>
      <c r="AA885" s="25">
        <f t="shared" si="214"/>
        <v>949</v>
      </c>
    </row>
    <row r="886" spans="2:27" x14ac:dyDescent="0.25">
      <c r="B886" s="26">
        <v>881</v>
      </c>
      <c r="C886" s="26">
        <f t="shared" si="220"/>
        <v>20</v>
      </c>
      <c r="D886" s="26">
        <f t="shared" si="221"/>
        <v>41</v>
      </c>
      <c r="E886" s="26">
        <f t="shared" si="222"/>
        <v>0.2</v>
      </c>
      <c r="F886" s="26">
        <f t="shared" si="223"/>
        <v>-0.21000000000000002</v>
      </c>
      <c r="K886" s="33" t="str">
        <f t="shared" si="224"/>
        <v/>
      </c>
      <c r="L886" s="33" t="str">
        <f t="shared" si="225"/>
        <v/>
      </c>
      <c r="P886" s="33" t="str">
        <f t="shared" si="215"/>
        <v/>
      </c>
      <c r="Q886" s="33" t="str">
        <f t="shared" si="216"/>
        <v/>
      </c>
      <c r="R886" s="33" t="str">
        <f t="shared" si="217"/>
        <v/>
      </c>
      <c r="S886" s="33" t="str">
        <f t="shared" si="218"/>
        <v/>
      </c>
      <c r="U886" s="25">
        <v>884</v>
      </c>
      <c r="V886" s="25">
        <f t="shared" si="210"/>
        <v>4</v>
      </c>
      <c r="W886" s="25">
        <f t="shared" si="211"/>
        <v>44</v>
      </c>
      <c r="X886" s="25">
        <f t="shared" si="212"/>
        <v>928</v>
      </c>
      <c r="Y886" s="25">
        <f t="shared" si="219"/>
        <v>929</v>
      </c>
      <c r="Z886" s="25">
        <f t="shared" si="213"/>
        <v>949</v>
      </c>
      <c r="AA886" s="25">
        <f t="shared" si="214"/>
        <v>950</v>
      </c>
    </row>
    <row r="887" spans="2:27" x14ac:dyDescent="0.25">
      <c r="B887" s="26">
        <v>882</v>
      </c>
      <c r="C887" s="26">
        <f t="shared" si="220"/>
        <v>0</v>
      </c>
      <c r="D887" s="26">
        <f t="shared" si="221"/>
        <v>42</v>
      </c>
      <c r="E887" s="26">
        <f t="shared" si="222"/>
        <v>0</v>
      </c>
      <c r="F887" s="26">
        <f t="shared" si="223"/>
        <v>-0.21999999999999997</v>
      </c>
      <c r="K887" s="33" t="str">
        <f t="shared" si="224"/>
        <v/>
      </c>
      <c r="L887" s="33" t="str">
        <f t="shared" si="225"/>
        <v/>
      </c>
      <c r="P887" s="33" t="str">
        <f t="shared" si="215"/>
        <v/>
      </c>
      <c r="Q887" s="33" t="str">
        <f t="shared" si="216"/>
        <v/>
      </c>
      <c r="R887" s="33" t="str">
        <f t="shared" si="217"/>
        <v/>
      </c>
      <c r="S887" s="33" t="str">
        <f t="shared" si="218"/>
        <v/>
      </c>
      <c r="U887" s="25">
        <v>885</v>
      </c>
      <c r="V887" s="25">
        <f t="shared" si="210"/>
        <v>5</v>
      </c>
      <c r="W887" s="25">
        <f t="shared" si="211"/>
        <v>44</v>
      </c>
      <c r="X887" s="25">
        <f t="shared" si="212"/>
        <v>929</v>
      </c>
      <c r="Y887" s="25">
        <f t="shared" si="219"/>
        <v>930</v>
      </c>
      <c r="Z887" s="25">
        <f t="shared" si="213"/>
        <v>950</v>
      </c>
      <c r="AA887" s="25">
        <f t="shared" si="214"/>
        <v>951</v>
      </c>
    </row>
    <row r="888" spans="2:27" x14ac:dyDescent="0.25">
      <c r="B888" s="26">
        <v>883</v>
      </c>
      <c r="C888" s="26">
        <f t="shared" si="220"/>
        <v>1</v>
      </c>
      <c r="D888" s="26">
        <f t="shared" si="221"/>
        <v>42</v>
      </c>
      <c r="E888" s="26">
        <f t="shared" si="222"/>
        <v>0.01</v>
      </c>
      <c r="F888" s="26">
        <f t="shared" si="223"/>
        <v>-0.21999999999999997</v>
      </c>
      <c r="K888" s="33" t="str">
        <f t="shared" si="224"/>
        <v/>
      </c>
      <c r="L888" s="33" t="str">
        <f t="shared" si="225"/>
        <v/>
      </c>
      <c r="P888" s="33" t="str">
        <f t="shared" si="215"/>
        <v/>
      </c>
      <c r="Q888" s="33" t="str">
        <f t="shared" si="216"/>
        <v/>
      </c>
      <c r="R888" s="33" t="str">
        <f t="shared" si="217"/>
        <v/>
      </c>
      <c r="S888" s="33" t="str">
        <f t="shared" si="218"/>
        <v/>
      </c>
      <c r="U888" s="25">
        <v>886</v>
      </c>
      <c r="V888" s="25">
        <f t="shared" si="210"/>
        <v>6</v>
      </c>
      <c r="W888" s="25">
        <f t="shared" si="211"/>
        <v>44</v>
      </c>
      <c r="X888" s="25">
        <f t="shared" si="212"/>
        <v>930</v>
      </c>
      <c r="Y888" s="25">
        <f t="shared" si="219"/>
        <v>931</v>
      </c>
      <c r="Z888" s="25">
        <f t="shared" si="213"/>
        <v>951</v>
      </c>
      <c r="AA888" s="25">
        <f t="shared" si="214"/>
        <v>952</v>
      </c>
    </row>
    <row r="889" spans="2:27" x14ac:dyDescent="0.25">
      <c r="B889" s="26">
        <v>884</v>
      </c>
      <c r="C889" s="26">
        <f t="shared" si="220"/>
        <v>2</v>
      </c>
      <c r="D889" s="26">
        <f t="shared" si="221"/>
        <v>42</v>
      </c>
      <c r="E889" s="26">
        <f t="shared" si="222"/>
        <v>0.02</v>
      </c>
      <c r="F889" s="26">
        <f t="shared" si="223"/>
        <v>-0.21999999999999997</v>
      </c>
      <c r="K889" s="33" t="str">
        <f t="shared" si="224"/>
        <v/>
      </c>
      <c r="L889" s="33" t="str">
        <f t="shared" si="225"/>
        <v/>
      </c>
      <c r="P889" s="33" t="str">
        <f t="shared" si="215"/>
        <v/>
      </c>
      <c r="Q889" s="33" t="str">
        <f t="shared" si="216"/>
        <v/>
      </c>
      <c r="R889" s="33" t="str">
        <f t="shared" si="217"/>
        <v/>
      </c>
      <c r="S889" s="33" t="str">
        <f t="shared" si="218"/>
        <v/>
      </c>
      <c r="U889" s="25">
        <v>887</v>
      </c>
      <c r="V889" s="25">
        <f t="shared" si="210"/>
        <v>7</v>
      </c>
      <c r="W889" s="25">
        <f t="shared" si="211"/>
        <v>44</v>
      </c>
      <c r="X889" s="25">
        <f t="shared" si="212"/>
        <v>931</v>
      </c>
      <c r="Y889" s="25">
        <f t="shared" si="219"/>
        <v>932</v>
      </c>
      <c r="Z889" s="25">
        <f t="shared" si="213"/>
        <v>952</v>
      </c>
      <c r="AA889" s="25">
        <f t="shared" si="214"/>
        <v>953</v>
      </c>
    </row>
    <row r="890" spans="2:27" x14ac:dyDescent="0.25">
      <c r="B890" s="26">
        <v>885</v>
      </c>
      <c r="C890" s="26">
        <f t="shared" si="220"/>
        <v>3</v>
      </c>
      <c r="D890" s="26">
        <f t="shared" si="221"/>
        <v>42</v>
      </c>
      <c r="E890" s="26">
        <f t="shared" si="222"/>
        <v>0.03</v>
      </c>
      <c r="F890" s="26">
        <f t="shared" si="223"/>
        <v>-0.21999999999999997</v>
      </c>
      <c r="K890" s="33" t="str">
        <f t="shared" si="224"/>
        <v/>
      </c>
      <c r="L890" s="33" t="str">
        <f t="shared" si="225"/>
        <v/>
      </c>
      <c r="P890" s="33" t="str">
        <f t="shared" si="215"/>
        <v/>
      </c>
      <c r="Q890" s="33" t="str">
        <f t="shared" si="216"/>
        <v/>
      </c>
      <c r="R890" s="33" t="str">
        <f t="shared" si="217"/>
        <v/>
      </c>
      <c r="S890" s="33" t="str">
        <f t="shared" si="218"/>
        <v/>
      </c>
      <c r="U890" s="25">
        <v>888</v>
      </c>
      <c r="V890" s="25">
        <f t="shared" si="210"/>
        <v>8</v>
      </c>
      <c r="W890" s="25">
        <f t="shared" si="211"/>
        <v>44</v>
      </c>
      <c r="X890" s="25">
        <f t="shared" si="212"/>
        <v>932</v>
      </c>
      <c r="Y890" s="25">
        <f t="shared" si="219"/>
        <v>933</v>
      </c>
      <c r="Z890" s="25">
        <f t="shared" si="213"/>
        <v>953</v>
      </c>
      <c r="AA890" s="25">
        <f t="shared" si="214"/>
        <v>954</v>
      </c>
    </row>
    <row r="891" spans="2:27" x14ac:dyDescent="0.25">
      <c r="B891" s="26">
        <v>886</v>
      </c>
      <c r="C891" s="26">
        <f t="shared" si="220"/>
        <v>4</v>
      </c>
      <c r="D891" s="26">
        <f t="shared" si="221"/>
        <v>42</v>
      </c>
      <c r="E891" s="26">
        <f t="shared" si="222"/>
        <v>0.04</v>
      </c>
      <c r="F891" s="26">
        <f t="shared" si="223"/>
        <v>-0.21999999999999997</v>
      </c>
      <c r="K891" s="33" t="str">
        <f t="shared" si="224"/>
        <v/>
      </c>
      <c r="L891" s="33" t="str">
        <f t="shared" si="225"/>
        <v/>
      </c>
      <c r="P891" s="33" t="str">
        <f t="shared" si="215"/>
        <v/>
      </c>
      <c r="Q891" s="33" t="str">
        <f t="shared" si="216"/>
        <v/>
      </c>
      <c r="R891" s="33" t="str">
        <f t="shared" si="217"/>
        <v/>
      </c>
      <c r="S891" s="33" t="str">
        <f t="shared" si="218"/>
        <v/>
      </c>
      <c r="U891" s="25">
        <v>889</v>
      </c>
      <c r="V891" s="25">
        <f t="shared" si="210"/>
        <v>9</v>
      </c>
      <c r="W891" s="25">
        <f t="shared" si="211"/>
        <v>44</v>
      </c>
      <c r="X891" s="25">
        <f t="shared" si="212"/>
        <v>933</v>
      </c>
      <c r="Y891" s="25">
        <f t="shared" si="219"/>
        <v>934</v>
      </c>
      <c r="Z891" s="25">
        <f t="shared" si="213"/>
        <v>954</v>
      </c>
      <c r="AA891" s="25">
        <f t="shared" si="214"/>
        <v>955</v>
      </c>
    </row>
    <row r="892" spans="2:27" x14ac:dyDescent="0.25">
      <c r="B892" s="26">
        <v>887</v>
      </c>
      <c r="C892" s="26">
        <f t="shared" si="220"/>
        <v>5</v>
      </c>
      <c r="D892" s="26">
        <f t="shared" si="221"/>
        <v>42</v>
      </c>
      <c r="E892" s="26">
        <f t="shared" si="222"/>
        <v>0.05</v>
      </c>
      <c r="F892" s="26">
        <f t="shared" si="223"/>
        <v>-0.21999999999999997</v>
      </c>
      <c r="K892" s="33" t="str">
        <f t="shared" si="224"/>
        <v/>
      </c>
      <c r="L892" s="33" t="str">
        <f t="shared" si="225"/>
        <v/>
      </c>
      <c r="P892" s="33" t="str">
        <f t="shared" si="215"/>
        <v/>
      </c>
      <c r="Q892" s="33" t="str">
        <f t="shared" si="216"/>
        <v/>
      </c>
      <c r="R892" s="33" t="str">
        <f t="shared" si="217"/>
        <v/>
      </c>
      <c r="S892" s="33" t="str">
        <f t="shared" si="218"/>
        <v/>
      </c>
      <c r="U892" s="25">
        <v>890</v>
      </c>
      <c r="V892" s="25">
        <f t="shared" si="210"/>
        <v>10</v>
      </c>
      <c r="W892" s="25">
        <f t="shared" si="211"/>
        <v>44</v>
      </c>
      <c r="X892" s="25">
        <f t="shared" si="212"/>
        <v>934</v>
      </c>
      <c r="Y892" s="25">
        <f t="shared" si="219"/>
        <v>935</v>
      </c>
      <c r="Z892" s="25">
        <f t="shared" si="213"/>
        <v>955</v>
      </c>
      <c r="AA892" s="25">
        <f t="shared" si="214"/>
        <v>956</v>
      </c>
    </row>
    <row r="893" spans="2:27" x14ac:dyDescent="0.25">
      <c r="B893" s="26">
        <v>888</v>
      </c>
      <c r="C893" s="26">
        <f t="shared" si="220"/>
        <v>6</v>
      </c>
      <c r="D893" s="26">
        <f t="shared" si="221"/>
        <v>42</v>
      </c>
      <c r="E893" s="26">
        <f t="shared" si="222"/>
        <v>0.06</v>
      </c>
      <c r="F893" s="26">
        <f t="shared" si="223"/>
        <v>-0.21999999999999997</v>
      </c>
      <c r="K893" s="33" t="str">
        <f t="shared" si="224"/>
        <v/>
      </c>
      <c r="L893" s="33" t="str">
        <f t="shared" si="225"/>
        <v/>
      </c>
      <c r="P893" s="33" t="str">
        <f t="shared" si="215"/>
        <v/>
      </c>
      <c r="Q893" s="33" t="str">
        <f t="shared" si="216"/>
        <v/>
      </c>
      <c r="R893" s="33" t="str">
        <f t="shared" si="217"/>
        <v/>
      </c>
      <c r="S893" s="33" t="str">
        <f t="shared" si="218"/>
        <v/>
      </c>
      <c r="U893" s="25">
        <v>891</v>
      </c>
      <c r="V893" s="25">
        <f t="shared" si="210"/>
        <v>11</v>
      </c>
      <c r="W893" s="25">
        <f t="shared" si="211"/>
        <v>44</v>
      </c>
      <c r="X893" s="25">
        <f t="shared" si="212"/>
        <v>935</v>
      </c>
      <c r="Y893" s="25">
        <f t="shared" si="219"/>
        <v>936</v>
      </c>
      <c r="Z893" s="25">
        <f t="shared" si="213"/>
        <v>956</v>
      </c>
      <c r="AA893" s="25">
        <f t="shared" si="214"/>
        <v>957</v>
      </c>
    </row>
    <row r="894" spans="2:27" x14ac:dyDescent="0.25">
      <c r="B894" s="26">
        <v>889</v>
      </c>
      <c r="C894" s="26">
        <f t="shared" si="220"/>
        <v>7</v>
      </c>
      <c r="D894" s="26">
        <f t="shared" si="221"/>
        <v>42</v>
      </c>
      <c r="E894" s="26">
        <f t="shared" si="222"/>
        <v>7.0000000000000007E-2</v>
      </c>
      <c r="F894" s="26">
        <f t="shared" si="223"/>
        <v>-0.21999999999999997</v>
      </c>
      <c r="K894" s="33" t="str">
        <f t="shared" si="224"/>
        <v/>
      </c>
      <c r="L894" s="33" t="str">
        <f t="shared" si="225"/>
        <v/>
      </c>
      <c r="P894" s="33" t="str">
        <f t="shared" si="215"/>
        <v/>
      </c>
      <c r="Q894" s="33" t="str">
        <f t="shared" si="216"/>
        <v/>
      </c>
      <c r="R894" s="33" t="str">
        <f t="shared" si="217"/>
        <v/>
      </c>
      <c r="S894" s="33" t="str">
        <f t="shared" si="218"/>
        <v/>
      </c>
      <c r="U894" s="25">
        <v>892</v>
      </c>
      <c r="V894" s="25">
        <f t="shared" si="210"/>
        <v>12</v>
      </c>
      <c r="W894" s="25">
        <f t="shared" si="211"/>
        <v>44</v>
      </c>
      <c r="X894" s="25">
        <f t="shared" si="212"/>
        <v>936</v>
      </c>
      <c r="Y894" s="25">
        <f t="shared" si="219"/>
        <v>937</v>
      </c>
      <c r="Z894" s="25">
        <f t="shared" si="213"/>
        <v>957</v>
      </c>
      <c r="AA894" s="25">
        <f t="shared" si="214"/>
        <v>958</v>
      </c>
    </row>
    <row r="895" spans="2:27" x14ac:dyDescent="0.25">
      <c r="B895" s="26">
        <v>890</v>
      </c>
      <c r="C895" s="26">
        <f t="shared" si="220"/>
        <v>8</v>
      </c>
      <c r="D895" s="26">
        <f t="shared" si="221"/>
        <v>42</v>
      </c>
      <c r="E895" s="26">
        <f t="shared" si="222"/>
        <v>0.08</v>
      </c>
      <c r="F895" s="26">
        <f t="shared" si="223"/>
        <v>-0.21999999999999997</v>
      </c>
      <c r="K895" s="33" t="str">
        <f t="shared" si="224"/>
        <v/>
      </c>
      <c r="L895" s="33" t="str">
        <f t="shared" si="225"/>
        <v/>
      </c>
      <c r="P895" s="33" t="str">
        <f t="shared" si="215"/>
        <v/>
      </c>
      <c r="Q895" s="33" t="str">
        <f t="shared" si="216"/>
        <v/>
      </c>
      <c r="R895" s="33" t="str">
        <f t="shared" si="217"/>
        <v/>
      </c>
      <c r="S895" s="33" t="str">
        <f t="shared" si="218"/>
        <v/>
      </c>
      <c r="U895" s="25">
        <v>893</v>
      </c>
      <c r="V895" s="25">
        <f t="shared" si="210"/>
        <v>13</v>
      </c>
      <c r="W895" s="25">
        <f t="shared" si="211"/>
        <v>44</v>
      </c>
      <c r="X895" s="25">
        <f t="shared" si="212"/>
        <v>937</v>
      </c>
      <c r="Y895" s="25">
        <f t="shared" si="219"/>
        <v>938</v>
      </c>
      <c r="Z895" s="25">
        <f t="shared" si="213"/>
        <v>958</v>
      </c>
      <c r="AA895" s="25">
        <f t="shared" si="214"/>
        <v>959</v>
      </c>
    </row>
    <row r="896" spans="2:27" x14ac:dyDescent="0.25">
      <c r="B896" s="26">
        <v>891</v>
      </c>
      <c r="C896" s="26">
        <f t="shared" si="220"/>
        <v>9</v>
      </c>
      <c r="D896" s="26">
        <f t="shared" si="221"/>
        <v>42</v>
      </c>
      <c r="E896" s="26">
        <f t="shared" si="222"/>
        <v>0.09</v>
      </c>
      <c r="F896" s="26">
        <f t="shared" si="223"/>
        <v>-0.21999999999999997</v>
      </c>
      <c r="K896" s="33" t="str">
        <f t="shared" si="224"/>
        <v/>
      </c>
      <c r="L896" s="33" t="str">
        <f t="shared" si="225"/>
        <v/>
      </c>
      <c r="P896" s="33" t="str">
        <f t="shared" si="215"/>
        <v/>
      </c>
      <c r="Q896" s="33" t="str">
        <f t="shared" si="216"/>
        <v/>
      </c>
      <c r="R896" s="33" t="str">
        <f t="shared" si="217"/>
        <v/>
      </c>
      <c r="S896" s="33" t="str">
        <f t="shared" si="218"/>
        <v/>
      </c>
      <c r="U896" s="25">
        <v>894</v>
      </c>
      <c r="V896" s="25">
        <f t="shared" si="210"/>
        <v>14</v>
      </c>
      <c r="W896" s="25">
        <f t="shared" si="211"/>
        <v>44</v>
      </c>
      <c r="X896" s="25">
        <f t="shared" si="212"/>
        <v>938</v>
      </c>
      <c r="Y896" s="25">
        <f t="shared" si="219"/>
        <v>939</v>
      </c>
      <c r="Z896" s="25">
        <f t="shared" si="213"/>
        <v>959</v>
      </c>
      <c r="AA896" s="25">
        <f t="shared" si="214"/>
        <v>960</v>
      </c>
    </row>
    <row r="897" spans="2:27" x14ac:dyDescent="0.25">
      <c r="B897" s="26">
        <v>892</v>
      </c>
      <c r="C897" s="26">
        <f t="shared" si="220"/>
        <v>10</v>
      </c>
      <c r="D897" s="26">
        <f t="shared" si="221"/>
        <v>42</v>
      </c>
      <c r="E897" s="26">
        <f t="shared" si="222"/>
        <v>0.1</v>
      </c>
      <c r="F897" s="26">
        <f t="shared" si="223"/>
        <v>-0.21999999999999997</v>
      </c>
      <c r="K897" s="33" t="str">
        <f t="shared" si="224"/>
        <v/>
      </c>
      <c r="L897" s="33" t="str">
        <f t="shared" si="225"/>
        <v/>
      </c>
      <c r="P897" s="33" t="str">
        <f t="shared" si="215"/>
        <v/>
      </c>
      <c r="Q897" s="33" t="str">
        <f t="shared" si="216"/>
        <v/>
      </c>
      <c r="R897" s="33" t="str">
        <f t="shared" si="217"/>
        <v/>
      </c>
      <c r="S897" s="33" t="str">
        <f t="shared" si="218"/>
        <v/>
      </c>
      <c r="U897" s="25">
        <v>895</v>
      </c>
      <c r="V897" s="25">
        <f t="shared" si="210"/>
        <v>15</v>
      </c>
      <c r="W897" s="25">
        <f t="shared" si="211"/>
        <v>44</v>
      </c>
      <c r="X897" s="25">
        <f t="shared" si="212"/>
        <v>939</v>
      </c>
      <c r="Y897" s="25">
        <f t="shared" si="219"/>
        <v>940</v>
      </c>
      <c r="Z897" s="25">
        <f t="shared" si="213"/>
        <v>960</v>
      </c>
      <c r="AA897" s="25">
        <f t="shared" si="214"/>
        <v>961</v>
      </c>
    </row>
    <row r="898" spans="2:27" x14ac:dyDescent="0.25">
      <c r="B898" s="26">
        <v>893</v>
      </c>
      <c r="C898" s="26">
        <f t="shared" si="220"/>
        <v>11</v>
      </c>
      <c r="D898" s="26">
        <f t="shared" si="221"/>
        <v>42</v>
      </c>
      <c r="E898" s="26">
        <f t="shared" si="222"/>
        <v>0.11</v>
      </c>
      <c r="F898" s="26">
        <f t="shared" si="223"/>
        <v>-0.21999999999999997</v>
      </c>
      <c r="K898" s="33" t="str">
        <f t="shared" si="224"/>
        <v/>
      </c>
      <c r="L898" s="33" t="str">
        <f t="shared" si="225"/>
        <v/>
      </c>
      <c r="P898" s="33" t="str">
        <f t="shared" si="215"/>
        <v/>
      </c>
      <c r="Q898" s="33" t="str">
        <f t="shared" si="216"/>
        <v/>
      </c>
      <c r="R898" s="33" t="str">
        <f t="shared" si="217"/>
        <v/>
      </c>
      <c r="S898" s="33" t="str">
        <f t="shared" si="218"/>
        <v/>
      </c>
      <c r="U898" s="25">
        <v>896</v>
      </c>
      <c r="V898" s="25">
        <f t="shared" ref="V898:V961" si="226">U898-TRUNC(U898/(num_x-1),0)*(num_x-1)</f>
        <v>16</v>
      </c>
      <c r="W898" s="25">
        <f t="shared" ref="W898:W961" si="227">TRUNC(U898/(num_x-1))</f>
        <v>44</v>
      </c>
      <c r="X898" s="25">
        <f t="shared" ref="X898:X961" si="228">V898+W898*num_x</f>
        <v>940</v>
      </c>
      <c r="Y898" s="25">
        <f t="shared" si="219"/>
        <v>941</v>
      </c>
      <c r="Z898" s="25">
        <f t="shared" ref="Z898:Z961" si="229">X898+num_x</f>
        <v>961</v>
      </c>
      <c r="AA898" s="25">
        <f t="shared" ref="AA898:AA961" si="230">Y898+num_x</f>
        <v>962</v>
      </c>
    </row>
    <row r="899" spans="2:27" x14ac:dyDescent="0.25">
      <c r="B899" s="26">
        <v>894</v>
      </c>
      <c r="C899" s="26">
        <f t="shared" si="220"/>
        <v>12</v>
      </c>
      <c r="D899" s="26">
        <f t="shared" si="221"/>
        <v>42</v>
      </c>
      <c r="E899" s="26">
        <f t="shared" si="222"/>
        <v>0.12</v>
      </c>
      <c r="F899" s="26">
        <f t="shared" si="223"/>
        <v>-0.21999999999999997</v>
      </c>
      <c r="K899" s="33" t="str">
        <f t="shared" si="224"/>
        <v/>
      </c>
      <c r="L899" s="33" t="str">
        <f t="shared" si="225"/>
        <v/>
      </c>
      <c r="P899" s="33" t="str">
        <f t="shared" ref="P899:P962" si="231">IF($U899&lt;$X$1,X899,"")</f>
        <v/>
      </c>
      <c r="Q899" s="33" t="str">
        <f t="shared" ref="Q899:Q962" si="232">IF($U899&lt;$X$1,Y899,"")</f>
        <v/>
      </c>
      <c r="R899" s="33" t="str">
        <f t="shared" ref="R899:R962" si="233">IF($U899&lt;$X$1,Z899,"")</f>
        <v/>
      </c>
      <c r="S899" s="33" t="str">
        <f t="shared" ref="S899:S962" si="234">IF($U899&lt;$X$1,AA899,"")</f>
        <v/>
      </c>
      <c r="U899" s="25">
        <v>897</v>
      </c>
      <c r="V899" s="25">
        <f t="shared" si="226"/>
        <v>17</v>
      </c>
      <c r="W899" s="25">
        <f t="shared" si="227"/>
        <v>44</v>
      </c>
      <c r="X899" s="25">
        <f t="shared" si="228"/>
        <v>941</v>
      </c>
      <c r="Y899" s="25">
        <f t="shared" ref="Y899:Y962" si="235">X899+1</f>
        <v>942</v>
      </c>
      <c r="Z899" s="25">
        <f t="shared" si="229"/>
        <v>962</v>
      </c>
      <c r="AA899" s="25">
        <f t="shared" si="230"/>
        <v>963</v>
      </c>
    </row>
    <row r="900" spans="2:27" x14ac:dyDescent="0.25">
      <c r="B900" s="26">
        <v>895</v>
      </c>
      <c r="C900" s="26">
        <f t="shared" si="220"/>
        <v>13</v>
      </c>
      <c r="D900" s="26">
        <f t="shared" si="221"/>
        <v>42</v>
      </c>
      <c r="E900" s="26">
        <f t="shared" si="222"/>
        <v>0.13</v>
      </c>
      <c r="F900" s="26">
        <f t="shared" si="223"/>
        <v>-0.21999999999999997</v>
      </c>
      <c r="K900" s="33" t="str">
        <f t="shared" si="224"/>
        <v/>
      </c>
      <c r="L900" s="33" t="str">
        <f t="shared" si="225"/>
        <v/>
      </c>
      <c r="P900" s="33" t="str">
        <f t="shared" si="231"/>
        <v/>
      </c>
      <c r="Q900" s="33" t="str">
        <f t="shared" si="232"/>
        <v/>
      </c>
      <c r="R900" s="33" t="str">
        <f t="shared" si="233"/>
        <v/>
      </c>
      <c r="S900" s="33" t="str">
        <f t="shared" si="234"/>
        <v/>
      </c>
      <c r="U900" s="25">
        <v>898</v>
      </c>
      <c r="V900" s="25">
        <f t="shared" si="226"/>
        <v>18</v>
      </c>
      <c r="W900" s="25">
        <f t="shared" si="227"/>
        <v>44</v>
      </c>
      <c r="X900" s="25">
        <f t="shared" si="228"/>
        <v>942</v>
      </c>
      <c r="Y900" s="25">
        <f t="shared" si="235"/>
        <v>943</v>
      </c>
      <c r="Z900" s="25">
        <f t="shared" si="229"/>
        <v>963</v>
      </c>
      <c r="AA900" s="25">
        <f t="shared" si="230"/>
        <v>964</v>
      </c>
    </row>
    <row r="901" spans="2:27" x14ac:dyDescent="0.25">
      <c r="B901" s="26">
        <v>896</v>
      </c>
      <c r="C901" s="26">
        <f t="shared" ref="C901:C964" si="236">B901-TRUNC(B901/num_x,0)*num_x</f>
        <v>14</v>
      </c>
      <c r="D901" s="26">
        <f t="shared" ref="D901:D964" si="237">TRUNC(B901/num_x)</f>
        <v>42</v>
      </c>
      <c r="E901" s="26">
        <f t="shared" ref="E901:E964" si="238">C901*dx</f>
        <v>0.14000000000000001</v>
      </c>
      <c r="F901" s="26">
        <f t="shared" ref="F901:F964" si="239">(num_y-1)*dy - D901*dy</f>
        <v>-0.21999999999999997</v>
      </c>
      <c r="K901" s="33" t="str">
        <f t="shared" si="224"/>
        <v/>
      </c>
      <c r="L901" s="33" t="str">
        <f t="shared" si="225"/>
        <v/>
      </c>
      <c r="P901" s="33" t="str">
        <f t="shared" si="231"/>
        <v/>
      </c>
      <c r="Q901" s="33" t="str">
        <f t="shared" si="232"/>
        <v/>
      </c>
      <c r="R901" s="33" t="str">
        <f t="shared" si="233"/>
        <v/>
      </c>
      <c r="S901" s="33" t="str">
        <f t="shared" si="234"/>
        <v/>
      </c>
      <c r="U901" s="25">
        <v>899</v>
      </c>
      <c r="V901" s="25">
        <f t="shared" si="226"/>
        <v>19</v>
      </c>
      <c r="W901" s="25">
        <f t="shared" si="227"/>
        <v>44</v>
      </c>
      <c r="X901" s="25">
        <f t="shared" si="228"/>
        <v>943</v>
      </c>
      <c r="Y901" s="25">
        <f t="shared" si="235"/>
        <v>944</v>
      </c>
      <c r="Z901" s="25">
        <f t="shared" si="229"/>
        <v>964</v>
      </c>
      <c r="AA901" s="25">
        <f t="shared" si="230"/>
        <v>965</v>
      </c>
    </row>
    <row r="902" spans="2:27" x14ac:dyDescent="0.25">
      <c r="B902" s="26">
        <v>897</v>
      </c>
      <c r="C902" s="26">
        <f t="shared" si="236"/>
        <v>15</v>
      </c>
      <c r="D902" s="26">
        <f t="shared" si="237"/>
        <v>42</v>
      </c>
      <c r="E902" s="26">
        <f t="shared" si="238"/>
        <v>0.15</v>
      </c>
      <c r="F902" s="26">
        <f t="shared" si="239"/>
        <v>-0.21999999999999997</v>
      </c>
      <c r="K902" s="33" t="str">
        <f t="shared" si="224"/>
        <v/>
      </c>
      <c r="L902" s="33" t="str">
        <f t="shared" si="225"/>
        <v/>
      </c>
      <c r="P902" s="33" t="str">
        <f t="shared" si="231"/>
        <v/>
      </c>
      <c r="Q902" s="33" t="str">
        <f t="shared" si="232"/>
        <v/>
      </c>
      <c r="R902" s="33" t="str">
        <f t="shared" si="233"/>
        <v/>
      </c>
      <c r="S902" s="33" t="str">
        <f t="shared" si="234"/>
        <v/>
      </c>
      <c r="U902" s="25">
        <v>900</v>
      </c>
      <c r="V902" s="25">
        <f t="shared" si="226"/>
        <v>0</v>
      </c>
      <c r="W902" s="25">
        <f t="shared" si="227"/>
        <v>45</v>
      </c>
      <c r="X902" s="25">
        <f t="shared" si="228"/>
        <v>945</v>
      </c>
      <c r="Y902" s="25">
        <f t="shared" si="235"/>
        <v>946</v>
      </c>
      <c r="Z902" s="25">
        <f t="shared" si="229"/>
        <v>966</v>
      </c>
      <c r="AA902" s="25">
        <f t="shared" si="230"/>
        <v>967</v>
      </c>
    </row>
    <row r="903" spans="2:27" x14ac:dyDescent="0.25">
      <c r="B903" s="26">
        <v>898</v>
      </c>
      <c r="C903" s="26">
        <f t="shared" si="236"/>
        <v>16</v>
      </c>
      <c r="D903" s="26">
        <f t="shared" si="237"/>
        <v>42</v>
      </c>
      <c r="E903" s="26">
        <f t="shared" si="238"/>
        <v>0.16</v>
      </c>
      <c r="F903" s="26">
        <f t="shared" si="239"/>
        <v>-0.21999999999999997</v>
      </c>
      <c r="K903" s="33" t="str">
        <f t="shared" si="224"/>
        <v/>
      </c>
      <c r="L903" s="33" t="str">
        <f t="shared" si="225"/>
        <v/>
      </c>
      <c r="P903" s="33" t="str">
        <f t="shared" si="231"/>
        <v/>
      </c>
      <c r="Q903" s="33" t="str">
        <f t="shared" si="232"/>
        <v/>
      </c>
      <c r="R903" s="33" t="str">
        <f t="shared" si="233"/>
        <v/>
      </c>
      <c r="S903" s="33" t="str">
        <f t="shared" si="234"/>
        <v/>
      </c>
      <c r="U903" s="25">
        <v>901</v>
      </c>
      <c r="V903" s="25">
        <f t="shared" si="226"/>
        <v>1</v>
      </c>
      <c r="W903" s="25">
        <f t="shared" si="227"/>
        <v>45</v>
      </c>
      <c r="X903" s="25">
        <f t="shared" si="228"/>
        <v>946</v>
      </c>
      <c r="Y903" s="25">
        <f t="shared" si="235"/>
        <v>947</v>
      </c>
      <c r="Z903" s="25">
        <f t="shared" si="229"/>
        <v>967</v>
      </c>
      <c r="AA903" s="25">
        <f t="shared" si="230"/>
        <v>968</v>
      </c>
    </row>
    <row r="904" spans="2:27" x14ac:dyDescent="0.25">
      <c r="B904" s="26">
        <v>899</v>
      </c>
      <c r="C904" s="26">
        <f t="shared" si="236"/>
        <v>17</v>
      </c>
      <c r="D904" s="26">
        <f t="shared" si="237"/>
        <v>42</v>
      </c>
      <c r="E904" s="26">
        <f t="shared" si="238"/>
        <v>0.17</v>
      </c>
      <c r="F904" s="26">
        <f t="shared" si="239"/>
        <v>-0.21999999999999997</v>
      </c>
      <c r="K904" s="33" t="str">
        <f t="shared" si="224"/>
        <v/>
      </c>
      <c r="L904" s="33" t="str">
        <f t="shared" si="225"/>
        <v/>
      </c>
      <c r="P904" s="33" t="str">
        <f t="shared" si="231"/>
        <v/>
      </c>
      <c r="Q904" s="33" t="str">
        <f t="shared" si="232"/>
        <v/>
      </c>
      <c r="R904" s="33" t="str">
        <f t="shared" si="233"/>
        <v/>
      </c>
      <c r="S904" s="33" t="str">
        <f t="shared" si="234"/>
        <v/>
      </c>
      <c r="U904" s="25">
        <v>902</v>
      </c>
      <c r="V904" s="25">
        <f t="shared" si="226"/>
        <v>2</v>
      </c>
      <c r="W904" s="25">
        <f t="shared" si="227"/>
        <v>45</v>
      </c>
      <c r="X904" s="25">
        <f t="shared" si="228"/>
        <v>947</v>
      </c>
      <c r="Y904" s="25">
        <f t="shared" si="235"/>
        <v>948</v>
      </c>
      <c r="Z904" s="25">
        <f t="shared" si="229"/>
        <v>968</v>
      </c>
      <c r="AA904" s="25">
        <f t="shared" si="230"/>
        <v>969</v>
      </c>
    </row>
    <row r="905" spans="2:27" x14ac:dyDescent="0.25">
      <c r="B905" s="26">
        <v>900</v>
      </c>
      <c r="C905" s="26">
        <f t="shared" si="236"/>
        <v>18</v>
      </c>
      <c r="D905" s="26">
        <f t="shared" si="237"/>
        <v>42</v>
      </c>
      <c r="E905" s="26">
        <f t="shared" si="238"/>
        <v>0.18</v>
      </c>
      <c r="F905" s="26">
        <f t="shared" si="239"/>
        <v>-0.21999999999999997</v>
      </c>
      <c r="K905" s="33" t="str">
        <f t="shared" si="224"/>
        <v/>
      </c>
      <c r="L905" s="33" t="str">
        <f t="shared" si="225"/>
        <v/>
      </c>
      <c r="P905" s="33" t="str">
        <f t="shared" si="231"/>
        <v/>
      </c>
      <c r="Q905" s="33" t="str">
        <f t="shared" si="232"/>
        <v/>
      </c>
      <c r="R905" s="33" t="str">
        <f t="shared" si="233"/>
        <v/>
      </c>
      <c r="S905" s="33" t="str">
        <f t="shared" si="234"/>
        <v/>
      </c>
      <c r="U905" s="25">
        <v>903</v>
      </c>
      <c r="V905" s="25">
        <f t="shared" si="226"/>
        <v>3</v>
      </c>
      <c r="W905" s="25">
        <f t="shared" si="227"/>
        <v>45</v>
      </c>
      <c r="X905" s="25">
        <f t="shared" si="228"/>
        <v>948</v>
      </c>
      <c r="Y905" s="25">
        <f t="shared" si="235"/>
        <v>949</v>
      </c>
      <c r="Z905" s="25">
        <f t="shared" si="229"/>
        <v>969</v>
      </c>
      <c r="AA905" s="25">
        <f t="shared" si="230"/>
        <v>970</v>
      </c>
    </row>
    <row r="906" spans="2:27" x14ac:dyDescent="0.25">
      <c r="B906" s="26">
        <v>901</v>
      </c>
      <c r="C906" s="26">
        <f t="shared" si="236"/>
        <v>19</v>
      </c>
      <c r="D906" s="26">
        <f t="shared" si="237"/>
        <v>42</v>
      </c>
      <c r="E906" s="26">
        <f t="shared" si="238"/>
        <v>0.19</v>
      </c>
      <c r="F906" s="26">
        <f t="shared" si="239"/>
        <v>-0.21999999999999997</v>
      </c>
      <c r="K906" s="33" t="str">
        <f t="shared" si="224"/>
        <v/>
      </c>
      <c r="L906" s="33" t="str">
        <f t="shared" si="225"/>
        <v/>
      </c>
      <c r="P906" s="33" t="str">
        <f t="shared" si="231"/>
        <v/>
      </c>
      <c r="Q906" s="33" t="str">
        <f t="shared" si="232"/>
        <v/>
      </c>
      <c r="R906" s="33" t="str">
        <f t="shared" si="233"/>
        <v/>
      </c>
      <c r="S906" s="33" t="str">
        <f t="shared" si="234"/>
        <v/>
      </c>
      <c r="U906" s="25">
        <v>904</v>
      </c>
      <c r="V906" s="25">
        <f t="shared" si="226"/>
        <v>4</v>
      </c>
      <c r="W906" s="25">
        <f t="shared" si="227"/>
        <v>45</v>
      </c>
      <c r="X906" s="25">
        <f t="shared" si="228"/>
        <v>949</v>
      </c>
      <c r="Y906" s="25">
        <f t="shared" si="235"/>
        <v>950</v>
      </c>
      <c r="Z906" s="25">
        <f t="shared" si="229"/>
        <v>970</v>
      </c>
      <c r="AA906" s="25">
        <f t="shared" si="230"/>
        <v>971</v>
      </c>
    </row>
    <row r="907" spans="2:27" x14ac:dyDescent="0.25">
      <c r="B907" s="26">
        <v>902</v>
      </c>
      <c r="C907" s="26">
        <f t="shared" si="236"/>
        <v>20</v>
      </c>
      <c r="D907" s="26">
        <f t="shared" si="237"/>
        <v>42</v>
      </c>
      <c r="E907" s="26">
        <f t="shared" si="238"/>
        <v>0.2</v>
      </c>
      <c r="F907" s="26">
        <f t="shared" si="239"/>
        <v>-0.21999999999999997</v>
      </c>
      <c r="K907" s="33" t="str">
        <f t="shared" si="224"/>
        <v/>
      </c>
      <c r="L907" s="33" t="str">
        <f t="shared" si="225"/>
        <v/>
      </c>
      <c r="P907" s="33" t="str">
        <f t="shared" si="231"/>
        <v/>
      </c>
      <c r="Q907" s="33" t="str">
        <f t="shared" si="232"/>
        <v/>
      </c>
      <c r="R907" s="33" t="str">
        <f t="shared" si="233"/>
        <v/>
      </c>
      <c r="S907" s="33" t="str">
        <f t="shared" si="234"/>
        <v/>
      </c>
      <c r="U907" s="25">
        <v>905</v>
      </c>
      <c r="V907" s="25">
        <f t="shared" si="226"/>
        <v>5</v>
      </c>
      <c r="W907" s="25">
        <f t="shared" si="227"/>
        <v>45</v>
      </c>
      <c r="X907" s="25">
        <f t="shared" si="228"/>
        <v>950</v>
      </c>
      <c r="Y907" s="25">
        <f t="shared" si="235"/>
        <v>951</v>
      </c>
      <c r="Z907" s="25">
        <f t="shared" si="229"/>
        <v>971</v>
      </c>
      <c r="AA907" s="25">
        <f t="shared" si="230"/>
        <v>972</v>
      </c>
    </row>
    <row r="908" spans="2:27" x14ac:dyDescent="0.25">
      <c r="B908" s="26">
        <v>903</v>
      </c>
      <c r="C908" s="26">
        <f t="shared" si="236"/>
        <v>0</v>
      </c>
      <c r="D908" s="26">
        <f t="shared" si="237"/>
        <v>43</v>
      </c>
      <c r="E908" s="26">
        <f t="shared" si="238"/>
        <v>0</v>
      </c>
      <c r="F908" s="26">
        <f t="shared" si="239"/>
        <v>-0.22999999999999998</v>
      </c>
      <c r="K908" s="33" t="str">
        <f t="shared" si="224"/>
        <v/>
      </c>
      <c r="L908" s="33" t="str">
        <f t="shared" si="225"/>
        <v/>
      </c>
      <c r="P908" s="33" t="str">
        <f t="shared" si="231"/>
        <v/>
      </c>
      <c r="Q908" s="33" t="str">
        <f t="shared" si="232"/>
        <v/>
      </c>
      <c r="R908" s="33" t="str">
        <f t="shared" si="233"/>
        <v/>
      </c>
      <c r="S908" s="33" t="str">
        <f t="shared" si="234"/>
        <v/>
      </c>
      <c r="U908" s="25">
        <v>906</v>
      </c>
      <c r="V908" s="25">
        <f t="shared" si="226"/>
        <v>6</v>
      </c>
      <c r="W908" s="25">
        <f t="shared" si="227"/>
        <v>45</v>
      </c>
      <c r="X908" s="25">
        <f t="shared" si="228"/>
        <v>951</v>
      </c>
      <c r="Y908" s="25">
        <f t="shared" si="235"/>
        <v>952</v>
      </c>
      <c r="Z908" s="25">
        <f t="shared" si="229"/>
        <v>972</v>
      </c>
      <c r="AA908" s="25">
        <f t="shared" si="230"/>
        <v>973</v>
      </c>
    </row>
    <row r="909" spans="2:27" x14ac:dyDescent="0.25">
      <c r="B909" s="26">
        <v>904</v>
      </c>
      <c r="C909" s="26">
        <f t="shared" si="236"/>
        <v>1</v>
      </c>
      <c r="D909" s="26">
        <f t="shared" si="237"/>
        <v>43</v>
      </c>
      <c r="E909" s="26">
        <f t="shared" si="238"/>
        <v>0.01</v>
      </c>
      <c r="F909" s="26">
        <f t="shared" si="239"/>
        <v>-0.22999999999999998</v>
      </c>
      <c r="K909" s="33" t="str">
        <f t="shared" si="224"/>
        <v/>
      </c>
      <c r="L909" s="33" t="str">
        <f t="shared" si="225"/>
        <v/>
      </c>
      <c r="P909" s="33" t="str">
        <f t="shared" si="231"/>
        <v/>
      </c>
      <c r="Q909" s="33" t="str">
        <f t="shared" si="232"/>
        <v/>
      </c>
      <c r="R909" s="33" t="str">
        <f t="shared" si="233"/>
        <v/>
      </c>
      <c r="S909" s="33" t="str">
        <f t="shared" si="234"/>
        <v/>
      </c>
      <c r="U909" s="25">
        <v>907</v>
      </c>
      <c r="V909" s="25">
        <f t="shared" si="226"/>
        <v>7</v>
      </c>
      <c r="W909" s="25">
        <f t="shared" si="227"/>
        <v>45</v>
      </c>
      <c r="X909" s="25">
        <f t="shared" si="228"/>
        <v>952</v>
      </c>
      <c r="Y909" s="25">
        <f t="shared" si="235"/>
        <v>953</v>
      </c>
      <c r="Z909" s="25">
        <f t="shared" si="229"/>
        <v>973</v>
      </c>
      <c r="AA909" s="25">
        <f t="shared" si="230"/>
        <v>974</v>
      </c>
    </row>
    <row r="910" spans="2:27" x14ac:dyDescent="0.25">
      <c r="B910" s="26">
        <v>905</v>
      </c>
      <c r="C910" s="26">
        <f t="shared" si="236"/>
        <v>2</v>
      </c>
      <c r="D910" s="26">
        <f t="shared" si="237"/>
        <v>43</v>
      </c>
      <c r="E910" s="26">
        <f t="shared" si="238"/>
        <v>0.02</v>
      </c>
      <c r="F910" s="26">
        <f t="shared" si="239"/>
        <v>-0.22999999999999998</v>
      </c>
      <c r="K910" s="33" t="str">
        <f t="shared" si="224"/>
        <v/>
      </c>
      <c r="L910" s="33" t="str">
        <f t="shared" si="225"/>
        <v/>
      </c>
      <c r="P910" s="33" t="str">
        <f t="shared" si="231"/>
        <v/>
      </c>
      <c r="Q910" s="33" t="str">
        <f t="shared" si="232"/>
        <v/>
      </c>
      <c r="R910" s="33" t="str">
        <f t="shared" si="233"/>
        <v/>
      </c>
      <c r="S910" s="33" t="str">
        <f t="shared" si="234"/>
        <v/>
      </c>
      <c r="U910" s="25">
        <v>908</v>
      </c>
      <c r="V910" s="25">
        <f t="shared" si="226"/>
        <v>8</v>
      </c>
      <c r="W910" s="25">
        <f t="shared" si="227"/>
        <v>45</v>
      </c>
      <c r="X910" s="25">
        <f t="shared" si="228"/>
        <v>953</v>
      </c>
      <c r="Y910" s="25">
        <f t="shared" si="235"/>
        <v>954</v>
      </c>
      <c r="Z910" s="25">
        <f t="shared" si="229"/>
        <v>974</v>
      </c>
      <c r="AA910" s="25">
        <f t="shared" si="230"/>
        <v>975</v>
      </c>
    </row>
    <row r="911" spans="2:27" x14ac:dyDescent="0.25">
      <c r="B911" s="26">
        <v>906</v>
      </c>
      <c r="C911" s="26">
        <f t="shared" si="236"/>
        <v>3</v>
      </c>
      <c r="D911" s="26">
        <f t="shared" si="237"/>
        <v>43</v>
      </c>
      <c r="E911" s="26">
        <f t="shared" si="238"/>
        <v>0.03</v>
      </c>
      <c r="F911" s="26">
        <f t="shared" si="239"/>
        <v>-0.22999999999999998</v>
      </c>
      <c r="K911" s="33" t="str">
        <f t="shared" si="224"/>
        <v/>
      </c>
      <c r="L911" s="33" t="str">
        <f t="shared" si="225"/>
        <v/>
      </c>
      <c r="P911" s="33" t="str">
        <f t="shared" si="231"/>
        <v/>
      </c>
      <c r="Q911" s="33" t="str">
        <f t="shared" si="232"/>
        <v/>
      </c>
      <c r="R911" s="33" t="str">
        <f t="shared" si="233"/>
        <v/>
      </c>
      <c r="S911" s="33" t="str">
        <f t="shared" si="234"/>
        <v/>
      </c>
      <c r="U911" s="25">
        <v>909</v>
      </c>
      <c r="V911" s="25">
        <f t="shared" si="226"/>
        <v>9</v>
      </c>
      <c r="W911" s="25">
        <f t="shared" si="227"/>
        <v>45</v>
      </c>
      <c r="X911" s="25">
        <f t="shared" si="228"/>
        <v>954</v>
      </c>
      <c r="Y911" s="25">
        <f t="shared" si="235"/>
        <v>955</v>
      </c>
      <c r="Z911" s="25">
        <f t="shared" si="229"/>
        <v>975</v>
      </c>
      <c r="AA911" s="25">
        <f t="shared" si="230"/>
        <v>976</v>
      </c>
    </row>
    <row r="912" spans="2:27" x14ac:dyDescent="0.25">
      <c r="B912" s="26">
        <v>907</v>
      </c>
      <c r="C912" s="26">
        <f t="shared" si="236"/>
        <v>4</v>
      </c>
      <c r="D912" s="26">
        <f t="shared" si="237"/>
        <v>43</v>
      </c>
      <c r="E912" s="26">
        <f t="shared" si="238"/>
        <v>0.04</v>
      </c>
      <c r="F912" s="26">
        <f t="shared" si="239"/>
        <v>-0.22999999999999998</v>
      </c>
      <c r="K912" s="33" t="str">
        <f t="shared" si="224"/>
        <v/>
      </c>
      <c r="L912" s="33" t="str">
        <f t="shared" si="225"/>
        <v/>
      </c>
      <c r="P912" s="33" t="str">
        <f t="shared" si="231"/>
        <v/>
      </c>
      <c r="Q912" s="33" t="str">
        <f t="shared" si="232"/>
        <v/>
      </c>
      <c r="R912" s="33" t="str">
        <f t="shared" si="233"/>
        <v/>
      </c>
      <c r="S912" s="33" t="str">
        <f t="shared" si="234"/>
        <v/>
      </c>
      <c r="U912" s="25">
        <v>910</v>
      </c>
      <c r="V912" s="25">
        <f t="shared" si="226"/>
        <v>10</v>
      </c>
      <c r="W912" s="25">
        <f t="shared" si="227"/>
        <v>45</v>
      </c>
      <c r="X912" s="25">
        <f t="shared" si="228"/>
        <v>955</v>
      </c>
      <c r="Y912" s="25">
        <f t="shared" si="235"/>
        <v>956</v>
      </c>
      <c r="Z912" s="25">
        <f t="shared" si="229"/>
        <v>976</v>
      </c>
      <c r="AA912" s="25">
        <f t="shared" si="230"/>
        <v>977</v>
      </c>
    </row>
    <row r="913" spans="2:27" x14ac:dyDescent="0.25">
      <c r="B913" s="26">
        <v>908</v>
      </c>
      <c r="C913" s="26">
        <f t="shared" si="236"/>
        <v>5</v>
      </c>
      <c r="D913" s="26">
        <f t="shared" si="237"/>
        <v>43</v>
      </c>
      <c r="E913" s="26">
        <f t="shared" si="238"/>
        <v>0.05</v>
      </c>
      <c r="F913" s="26">
        <f t="shared" si="239"/>
        <v>-0.22999999999999998</v>
      </c>
      <c r="K913" s="33" t="str">
        <f t="shared" si="224"/>
        <v/>
      </c>
      <c r="L913" s="33" t="str">
        <f t="shared" si="225"/>
        <v/>
      </c>
      <c r="P913" s="33" t="str">
        <f t="shared" si="231"/>
        <v/>
      </c>
      <c r="Q913" s="33" t="str">
        <f t="shared" si="232"/>
        <v/>
      </c>
      <c r="R913" s="33" t="str">
        <f t="shared" si="233"/>
        <v/>
      </c>
      <c r="S913" s="33" t="str">
        <f t="shared" si="234"/>
        <v/>
      </c>
      <c r="U913" s="25">
        <v>911</v>
      </c>
      <c r="V913" s="25">
        <f t="shared" si="226"/>
        <v>11</v>
      </c>
      <c r="W913" s="25">
        <f t="shared" si="227"/>
        <v>45</v>
      </c>
      <c r="X913" s="25">
        <f t="shared" si="228"/>
        <v>956</v>
      </c>
      <c r="Y913" s="25">
        <f t="shared" si="235"/>
        <v>957</v>
      </c>
      <c r="Z913" s="25">
        <f t="shared" si="229"/>
        <v>977</v>
      </c>
      <c r="AA913" s="25">
        <f t="shared" si="230"/>
        <v>978</v>
      </c>
    </row>
    <row r="914" spans="2:27" x14ac:dyDescent="0.25">
      <c r="B914" s="26">
        <v>909</v>
      </c>
      <c r="C914" s="26">
        <f t="shared" si="236"/>
        <v>6</v>
      </c>
      <c r="D914" s="26">
        <f t="shared" si="237"/>
        <v>43</v>
      </c>
      <c r="E914" s="26">
        <f t="shared" si="238"/>
        <v>0.06</v>
      </c>
      <c r="F914" s="26">
        <f t="shared" si="239"/>
        <v>-0.22999999999999998</v>
      </c>
      <c r="K914" s="33" t="str">
        <f t="shared" si="224"/>
        <v/>
      </c>
      <c r="L914" s="33" t="str">
        <f t="shared" si="225"/>
        <v/>
      </c>
      <c r="P914" s="33" t="str">
        <f t="shared" si="231"/>
        <v/>
      </c>
      <c r="Q914" s="33" t="str">
        <f t="shared" si="232"/>
        <v/>
      </c>
      <c r="R914" s="33" t="str">
        <f t="shared" si="233"/>
        <v/>
      </c>
      <c r="S914" s="33" t="str">
        <f t="shared" si="234"/>
        <v/>
      </c>
      <c r="U914" s="25">
        <v>912</v>
      </c>
      <c r="V914" s="25">
        <f t="shared" si="226"/>
        <v>12</v>
      </c>
      <c r="W914" s="25">
        <f t="shared" si="227"/>
        <v>45</v>
      </c>
      <c r="X914" s="25">
        <f t="shared" si="228"/>
        <v>957</v>
      </c>
      <c r="Y914" s="25">
        <f t="shared" si="235"/>
        <v>958</v>
      </c>
      <c r="Z914" s="25">
        <f t="shared" si="229"/>
        <v>978</v>
      </c>
      <c r="AA914" s="25">
        <f t="shared" si="230"/>
        <v>979</v>
      </c>
    </row>
    <row r="915" spans="2:27" x14ac:dyDescent="0.25">
      <c r="B915" s="26">
        <v>910</v>
      </c>
      <c r="C915" s="26">
        <f t="shared" si="236"/>
        <v>7</v>
      </c>
      <c r="D915" s="26">
        <f t="shared" si="237"/>
        <v>43</v>
      </c>
      <c r="E915" s="26">
        <f t="shared" si="238"/>
        <v>7.0000000000000007E-2</v>
      </c>
      <c r="F915" s="26">
        <f t="shared" si="239"/>
        <v>-0.22999999999999998</v>
      </c>
      <c r="K915" s="33" t="str">
        <f t="shared" si="224"/>
        <v/>
      </c>
      <c r="L915" s="33" t="str">
        <f t="shared" si="225"/>
        <v/>
      </c>
      <c r="P915" s="33" t="str">
        <f t="shared" si="231"/>
        <v/>
      </c>
      <c r="Q915" s="33" t="str">
        <f t="shared" si="232"/>
        <v/>
      </c>
      <c r="R915" s="33" t="str">
        <f t="shared" si="233"/>
        <v/>
      </c>
      <c r="S915" s="33" t="str">
        <f t="shared" si="234"/>
        <v/>
      </c>
      <c r="U915" s="25">
        <v>913</v>
      </c>
      <c r="V915" s="25">
        <f t="shared" si="226"/>
        <v>13</v>
      </c>
      <c r="W915" s="25">
        <f t="shared" si="227"/>
        <v>45</v>
      </c>
      <c r="X915" s="25">
        <f t="shared" si="228"/>
        <v>958</v>
      </c>
      <c r="Y915" s="25">
        <f t="shared" si="235"/>
        <v>959</v>
      </c>
      <c r="Z915" s="25">
        <f t="shared" si="229"/>
        <v>979</v>
      </c>
      <c r="AA915" s="25">
        <f t="shared" si="230"/>
        <v>980</v>
      </c>
    </row>
    <row r="916" spans="2:27" x14ac:dyDescent="0.25">
      <c r="B916" s="26">
        <v>911</v>
      </c>
      <c r="C916" s="26">
        <f t="shared" si="236"/>
        <v>8</v>
      </c>
      <c r="D916" s="26">
        <f t="shared" si="237"/>
        <v>43</v>
      </c>
      <c r="E916" s="26">
        <f t="shared" si="238"/>
        <v>0.08</v>
      </c>
      <c r="F916" s="26">
        <f t="shared" si="239"/>
        <v>-0.22999999999999998</v>
      </c>
      <c r="K916" s="33" t="str">
        <f t="shared" si="224"/>
        <v/>
      </c>
      <c r="L916" s="33" t="str">
        <f t="shared" si="225"/>
        <v/>
      </c>
      <c r="P916" s="33" t="str">
        <f t="shared" si="231"/>
        <v/>
      </c>
      <c r="Q916" s="33" t="str">
        <f t="shared" si="232"/>
        <v/>
      </c>
      <c r="R916" s="33" t="str">
        <f t="shared" si="233"/>
        <v/>
      </c>
      <c r="S916" s="33" t="str">
        <f t="shared" si="234"/>
        <v/>
      </c>
      <c r="U916" s="25">
        <v>914</v>
      </c>
      <c r="V916" s="25">
        <f t="shared" si="226"/>
        <v>14</v>
      </c>
      <c r="W916" s="25">
        <f t="shared" si="227"/>
        <v>45</v>
      </c>
      <c r="X916" s="25">
        <f t="shared" si="228"/>
        <v>959</v>
      </c>
      <c r="Y916" s="25">
        <f t="shared" si="235"/>
        <v>960</v>
      </c>
      <c r="Z916" s="25">
        <f t="shared" si="229"/>
        <v>980</v>
      </c>
      <c r="AA916" s="25">
        <f t="shared" si="230"/>
        <v>981</v>
      </c>
    </row>
    <row r="917" spans="2:27" x14ac:dyDescent="0.25">
      <c r="B917" s="26">
        <v>912</v>
      </c>
      <c r="C917" s="26">
        <f t="shared" si="236"/>
        <v>9</v>
      </c>
      <c r="D917" s="26">
        <f t="shared" si="237"/>
        <v>43</v>
      </c>
      <c r="E917" s="26">
        <f t="shared" si="238"/>
        <v>0.09</v>
      </c>
      <c r="F917" s="26">
        <f t="shared" si="239"/>
        <v>-0.22999999999999998</v>
      </c>
      <c r="K917" s="33" t="str">
        <f t="shared" si="224"/>
        <v/>
      </c>
      <c r="L917" s="33" t="str">
        <f t="shared" si="225"/>
        <v/>
      </c>
      <c r="P917" s="33" t="str">
        <f t="shared" si="231"/>
        <v/>
      </c>
      <c r="Q917" s="33" t="str">
        <f t="shared" si="232"/>
        <v/>
      </c>
      <c r="R917" s="33" t="str">
        <f t="shared" si="233"/>
        <v/>
      </c>
      <c r="S917" s="33" t="str">
        <f t="shared" si="234"/>
        <v/>
      </c>
      <c r="U917" s="25">
        <v>915</v>
      </c>
      <c r="V917" s="25">
        <f t="shared" si="226"/>
        <v>15</v>
      </c>
      <c r="W917" s="25">
        <f t="shared" si="227"/>
        <v>45</v>
      </c>
      <c r="X917" s="25">
        <f t="shared" si="228"/>
        <v>960</v>
      </c>
      <c r="Y917" s="25">
        <f t="shared" si="235"/>
        <v>961</v>
      </c>
      <c r="Z917" s="25">
        <f t="shared" si="229"/>
        <v>981</v>
      </c>
      <c r="AA917" s="25">
        <f t="shared" si="230"/>
        <v>982</v>
      </c>
    </row>
    <row r="918" spans="2:27" x14ac:dyDescent="0.25">
      <c r="B918" s="26">
        <v>913</v>
      </c>
      <c r="C918" s="26">
        <f t="shared" si="236"/>
        <v>10</v>
      </c>
      <c r="D918" s="26">
        <f t="shared" si="237"/>
        <v>43</v>
      </c>
      <c r="E918" s="26">
        <f t="shared" si="238"/>
        <v>0.1</v>
      </c>
      <c r="F918" s="26">
        <f t="shared" si="239"/>
        <v>-0.22999999999999998</v>
      </c>
      <c r="K918" s="33" t="str">
        <f t="shared" si="224"/>
        <v/>
      </c>
      <c r="L918" s="33" t="str">
        <f t="shared" si="225"/>
        <v/>
      </c>
      <c r="P918" s="33" t="str">
        <f t="shared" si="231"/>
        <v/>
      </c>
      <c r="Q918" s="33" t="str">
        <f t="shared" si="232"/>
        <v/>
      </c>
      <c r="R918" s="33" t="str">
        <f t="shared" si="233"/>
        <v/>
      </c>
      <c r="S918" s="33" t="str">
        <f t="shared" si="234"/>
        <v/>
      </c>
      <c r="U918" s="25">
        <v>916</v>
      </c>
      <c r="V918" s="25">
        <f t="shared" si="226"/>
        <v>16</v>
      </c>
      <c r="W918" s="25">
        <f t="shared" si="227"/>
        <v>45</v>
      </c>
      <c r="X918" s="25">
        <f t="shared" si="228"/>
        <v>961</v>
      </c>
      <c r="Y918" s="25">
        <f t="shared" si="235"/>
        <v>962</v>
      </c>
      <c r="Z918" s="25">
        <f t="shared" si="229"/>
        <v>982</v>
      </c>
      <c r="AA918" s="25">
        <f t="shared" si="230"/>
        <v>983</v>
      </c>
    </row>
    <row r="919" spans="2:27" x14ac:dyDescent="0.25">
      <c r="B919" s="26">
        <v>914</v>
      </c>
      <c r="C919" s="26">
        <f t="shared" si="236"/>
        <v>11</v>
      </c>
      <c r="D919" s="26">
        <f t="shared" si="237"/>
        <v>43</v>
      </c>
      <c r="E919" s="26">
        <f t="shared" si="238"/>
        <v>0.11</v>
      </c>
      <c r="F919" s="26">
        <f t="shared" si="239"/>
        <v>-0.22999999999999998</v>
      </c>
      <c r="K919" s="33" t="str">
        <f t="shared" si="224"/>
        <v/>
      </c>
      <c r="L919" s="33" t="str">
        <f t="shared" si="225"/>
        <v/>
      </c>
      <c r="P919" s="33" t="str">
        <f t="shared" si="231"/>
        <v/>
      </c>
      <c r="Q919" s="33" t="str">
        <f t="shared" si="232"/>
        <v/>
      </c>
      <c r="R919" s="33" t="str">
        <f t="shared" si="233"/>
        <v/>
      </c>
      <c r="S919" s="33" t="str">
        <f t="shared" si="234"/>
        <v/>
      </c>
      <c r="U919" s="25">
        <v>917</v>
      </c>
      <c r="V919" s="25">
        <f t="shared" si="226"/>
        <v>17</v>
      </c>
      <c r="W919" s="25">
        <f t="shared" si="227"/>
        <v>45</v>
      </c>
      <c r="X919" s="25">
        <f t="shared" si="228"/>
        <v>962</v>
      </c>
      <c r="Y919" s="25">
        <f t="shared" si="235"/>
        <v>963</v>
      </c>
      <c r="Z919" s="25">
        <f t="shared" si="229"/>
        <v>983</v>
      </c>
      <c r="AA919" s="25">
        <f t="shared" si="230"/>
        <v>984</v>
      </c>
    </row>
    <row r="920" spans="2:27" x14ac:dyDescent="0.25">
      <c r="B920" s="26">
        <v>915</v>
      </c>
      <c r="C920" s="26">
        <f t="shared" si="236"/>
        <v>12</v>
      </c>
      <c r="D920" s="26">
        <f t="shared" si="237"/>
        <v>43</v>
      </c>
      <c r="E920" s="26">
        <f t="shared" si="238"/>
        <v>0.12</v>
      </c>
      <c r="F920" s="26">
        <f t="shared" si="239"/>
        <v>-0.22999999999999998</v>
      </c>
      <c r="K920" s="33" t="str">
        <f t="shared" si="224"/>
        <v/>
      </c>
      <c r="L920" s="33" t="str">
        <f t="shared" si="225"/>
        <v/>
      </c>
      <c r="P920" s="33" t="str">
        <f t="shared" si="231"/>
        <v/>
      </c>
      <c r="Q920" s="33" t="str">
        <f t="shared" si="232"/>
        <v/>
      </c>
      <c r="R920" s="33" t="str">
        <f t="shared" si="233"/>
        <v/>
      </c>
      <c r="S920" s="33" t="str">
        <f t="shared" si="234"/>
        <v/>
      </c>
      <c r="U920" s="25">
        <v>918</v>
      </c>
      <c r="V920" s="25">
        <f t="shared" si="226"/>
        <v>18</v>
      </c>
      <c r="W920" s="25">
        <f t="shared" si="227"/>
        <v>45</v>
      </c>
      <c r="X920" s="25">
        <f t="shared" si="228"/>
        <v>963</v>
      </c>
      <c r="Y920" s="25">
        <f t="shared" si="235"/>
        <v>964</v>
      </c>
      <c r="Z920" s="25">
        <f t="shared" si="229"/>
        <v>984</v>
      </c>
      <c r="AA920" s="25">
        <f t="shared" si="230"/>
        <v>985</v>
      </c>
    </row>
    <row r="921" spans="2:27" x14ac:dyDescent="0.25">
      <c r="B921" s="26">
        <v>916</v>
      </c>
      <c r="C921" s="26">
        <f t="shared" si="236"/>
        <v>13</v>
      </c>
      <c r="D921" s="26">
        <f t="shared" si="237"/>
        <v>43</v>
      </c>
      <c r="E921" s="26">
        <f t="shared" si="238"/>
        <v>0.13</v>
      </c>
      <c r="F921" s="26">
        <f t="shared" si="239"/>
        <v>-0.22999999999999998</v>
      </c>
      <c r="K921" s="33" t="str">
        <f t="shared" si="224"/>
        <v/>
      </c>
      <c r="L921" s="33" t="str">
        <f t="shared" si="225"/>
        <v/>
      </c>
      <c r="P921" s="33" t="str">
        <f t="shared" si="231"/>
        <v/>
      </c>
      <c r="Q921" s="33" t="str">
        <f t="shared" si="232"/>
        <v/>
      </c>
      <c r="R921" s="33" t="str">
        <f t="shared" si="233"/>
        <v/>
      </c>
      <c r="S921" s="33" t="str">
        <f t="shared" si="234"/>
        <v/>
      </c>
      <c r="U921" s="25">
        <v>919</v>
      </c>
      <c r="V921" s="25">
        <f t="shared" si="226"/>
        <v>19</v>
      </c>
      <c r="W921" s="25">
        <f t="shared" si="227"/>
        <v>45</v>
      </c>
      <c r="X921" s="25">
        <f t="shared" si="228"/>
        <v>964</v>
      </c>
      <c r="Y921" s="25">
        <f t="shared" si="235"/>
        <v>965</v>
      </c>
      <c r="Z921" s="25">
        <f t="shared" si="229"/>
        <v>985</v>
      </c>
      <c r="AA921" s="25">
        <f t="shared" si="230"/>
        <v>986</v>
      </c>
    </row>
    <row r="922" spans="2:27" x14ac:dyDescent="0.25">
      <c r="B922" s="26">
        <v>917</v>
      </c>
      <c r="C922" s="26">
        <f t="shared" si="236"/>
        <v>14</v>
      </c>
      <c r="D922" s="26">
        <f t="shared" si="237"/>
        <v>43</v>
      </c>
      <c r="E922" s="26">
        <f t="shared" si="238"/>
        <v>0.14000000000000001</v>
      </c>
      <c r="F922" s="26">
        <f t="shared" si="239"/>
        <v>-0.22999999999999998</v>
      </c>
      <c r="K922" s="33" t="str">
        <f t="shared" si="224"/>
        <v/>
      </c>
      <c r="L922" s="33" t="str">
        <f t="shared" si="225"/>
        <v/>
      </c>
      <c r="P922" s="33" t="str">
        <f t="shared" si="231"/>
        <v/>
      </c>
      <c r="Q922" s="33" t="str">
        <f t="shared" si="232"/>
        <v/>
      </c>
      <c r="R922" s="33" t="str">
        <f t="shared" si="233"/>
        <v/>
      </c>
      <c r="S922" s="33" t="str">
        <f t="shared" si="234"/>
        <v/>
      </c>
      <c r="U922" s="25">
        <v>920</v>
      </c>
      <c r="V922" s="25">
        <f t="shared" si="226"/>
        <v>0</v>
      </c>
      <c r="W922" s="25">
        <f t="shared" si="227"/>
        <v>46</v>
      </c>
      <c r="X922" s="25">
        <f t="shared" si="228"/>
        <v>966</v>
      </c>
      <c r="Y922" s="25">
        <f t="shared" si="235"/>
        <v>967</v>
      </c>
      <c r="Z922" s="25">
        <f t="shared" si="229"/>
        <v>987</v>
      </c>
      <c r="AA922" s="25">
        <f t="shared" si="230"/>
        <v>988</v>
      </c>
    </row>
    <row r="923" spans="2:27" x14ac:dyDescent="0.25">
      <c r="B923" s="26">
        <v>918</v>
      </c>
      <c r="C923" s="26">
        <f t="shared" si="236"/>
        <v>15</v>
      </c>
      <c r="D923" s="26">
        <f t="shared" si="237"/>
        <v>43</v>
      </c>
      <c r="E923" s="26">
        <f t="shared" si="238"/>
        <v>0.15</v>
      </c>
      <c r="F923" s="26">
        <f t="shared" si="239"/>
        <v>-0.22999999999999998</v>
      </c>
      <c r="K923" s="33" t="str">
        <f t="shared" ref="K923:K986" si="240">IF(B926&lt;$K$1,E926,"")</f>
        <v/>
      </c>
      <c r="L923" s="33" t="str">
        <f t="shared" ref="L923:L986" si="241">IF(B926&lt;$K$1,F926,"")</f>
        <v/>
      </c>
      <c r="P923" s="33" t="str">
        <f t="shared" si="231"/>
        <v/>
      </c>
      <c r="Q923" s="33" t="str">
        <f t="shared" si="232"/>
        <v/>
      </c>
      <c r="R923" s="33" t="str">
        <f t="shared" si="233"/>
        <v/>
      </c>
      <c r="S923" s="33" t="str">
        <f t="shared" si="234"/>
        <v/>
      </c>
      <c r="U923" s="25">
        <v>921</v>
      </c>
      <c r="V923" s="25">
        <f t="shared" si="226"/>
        <v>1</v>
      </c>
      <c r="W923" s="25">
        <f t="shared" si="227"/>
        <v>46</v>
      </c>
      <c r="X923" s="25">
        <f t="shared" si="228"/>
        <v>967</v>
      </c>
      <c r="Y923" s="25">
        <f t="shared" si="235"/>
        <v>968</v>
      </c>
      <c r="Z923" s="25">
        <f t="shared" si="229"/>
        <v>988</v>
      </c>
      <c r="AA923" s="25">
        <f t="shared" si="230"/>
        <v>989</v>
      </c>
    </row>
    <row r="924" spans="2:27" x14ac:dyDescent="0.25">
      <c r="B924" s="26">
        <v>919</v>
      </c>
      <c r="C924" s="26">
        <f t="shared" si="236"/>
        <v>16</v>
      </c>
      <c r="D924" s="26">
        <f t="shared" si="237"/>
        <v>43</v>
      </c>
      <c r="E924" s="26">
        <f t="shared" si="238"/>
        <v>0.16</v>
      </c>
      <c r="F924" s="26">
        <f t="shared" si="239"/>
        <v>-0.22999999999999998</v>
      </c>
      <c r="K924" s="33" t="str">
        <f t="shared" si="240"/>
        <v/>
      </c>
      <c r="L924" s="33" t="str">
        <f t="shared" si="241"/>
        <v/>
      </c>
      <c r="P924" s="33" t="str">
        <f t="shared" si="231"/>
        <v/>
      </c>
      <c r="Q924" s="33" t="str">
        <f t="shared" si="232"/>
        <v/>
      </c>
      <c r="R924" s="33" t="str">
        <f t="shared" si="233"/>
        <v/>
      </c>
      <c r="S924" s="33" t="str">
        <f t="shared" si="234"/>
        <v/>
      </c>
      <c r="U924" s="25">
        <v>922</v>
      </c>
      <c r="V924" s="25">
        <f t="shared" si="226"/>
        <v>2</v>
      </c>
      <c r="W924" s="25">
        <f t="shared" si="227"/>
        <v>46</v>
      </c>
      <c r="X924" s="25">
        <f t="shared" si="228"/>
        <v>968</v>
      </c>
      <c r="Y924" s="25">
        <f t="shared" si="235"/>
        <v>969</v>
      </c>
      <c r="Z924" s="25">
        <f t="shared" si="229"/>
        <v>989</v>
      </c>
      <c r="AA924" s="25">
        <f t="shared" si="230"/>
        <v>990</v>
      </c>
    </row>
    <row r="925" spans="2:27" x14ac:dyDescent="0.25">
      <c r="B925" s="26">
        <v>920</v>
      </c>
      <c r="C925" s="26">
        <f t="shared" si="236"/>
        <v>17</v>
      </c>
      <c r="D925" s="26">
        <f t="shared" si="237"/>
        <v>43</v>
      </c>
      <c r="E925" s="26">
        <f t="shared" si="238"/>
        <v>0.17</v>
      </c>
      <c r="F925" s="26">
        <f t="shared" si="239"/>
        <v>-0.22999999999999998</v>
      </c>
      <c r="K925" s="33" t="str">
        <f t="shared" si="240"/>
        <v/>
      </c>
      <c r="L925" s="33" t="str">
        <f t="shared" si="241"/>
        <v/>
      </c>
      <c r="P925" s="33" t="str">
        <f t="shared" si="231"/>
        <v/>
      </c>
      <c r="Q925" s="33" t="str">
        <f t="shared" si="232"/>
        <v/>
      </c>
      <c r="R925" s="33" t="str">
        <f t="shared" si="233"/>
        <v/>
      </c>
      <c r="S925" s="33" t="str">
        <f t="shared" si="234"/>
        <v/>
      </c>
      <c r="U925" s="25">
        <v>923</v>
      </c>
      <c r="V925" s="25">
        <f t="shared" si="226"/>
        <v>3</v>
      </c>
      <c r="W925" s="25">
        <f t="shared" si="227"/>
        <v>46</v>
      </c>
      <c r="X925" s="25">
        <f t="shared" si="228"/>
        <v>969</v>
      </c>
      <c r="Y925" s="25">
        <f t="shared" si="235"/>
        <v>970</v>
      </c>
      <c r="Z925" s="25">
        <f t="shared" si="229"/>
        <v>990</v>
      </c>
      <c r="AA925" s="25">
        <f t="shared" si="230"/>
        <v>991</v>
      </c>
    </row>
    <row r="926" spans="2:27" x14ac:dyDescent="0.25">
      <c r="B926" s="26">
        <v>921</v>
      </c>
      <c r="C926" s="26">
        <f t="shared" si="236"/>
        <v>18</v>
      </c>
      <c r="D926" s="26">
        <f t="shared" si="237"/>
        <v>43</v>
      </c>
      <c r="E926" s="26">
        <f t="shared" si="238"/>
        <v>0.18</v>
      </c>
      <c r="F926" s="26">
        <f t="shared" si="239"/>
        <v>-0.22999999999999998</v>
      </c>
      <c r="K926" s="33" t="str">
        <f t="shared" si="240"/>
        <v/>
      </c>
      <c r="L926" s="33" t="str">
        <f t="shared" si="241"/>
        <v/>
      </c>
      <c r="P926" s="33" t="str">
        <f t="shared" si="231"/>
        <v/>
      </c>
      <c r="Q926" s="33" t="str">
        <f t="shared" si="232"/>
        <v/>
      </c>
      <c r="R926" s="33" t="str">
        <f t="shared" si="233"/>
        <v/>
      </c>
      <c r="S926" s="33" t="str">
        <f t="shared" si="234"/>
        <v/>
      </c>
      <c r="U926" s="25">
        <v>924</v>
      </c>
      <c r="V926" s="25">
        <f t="shared" si="226"/>
        <v>4</v>
      </c>
      <c r="W926" s="25">
        <f t="shared" si="227"/>
        <v>46</v>
      </c>
      <c r="X926" s="25">
        <f t="shared" si="228"/>
        <v>970</v>
      </c>
      <c r="Y926" s="25">
        <f t="shared" si="235"/>
        <v>971</v>
      </c>
      <c r="Z926" s="25">
        <f t="shared" si="229"/>
        <v>991</v>
      </c>
      <c r="AA926" s="25">
        <f t="shared" si="230"/>
        <v>992</v>
      </c>
    </row>
    <row r="927" spans="2:27" x14ac:dyDescent="0.25">
      <c r="B927" s="26">
        <v>922</v>
      </c>
      <c r="C927" s="26">
        <f t="shared" si="236"/>
        <v>19</v>
      </c>
      <c r="D927" s="26">
        <f t="shared" si="237"/>
        <v>43</v>
      </c>
      <c r="E927" s="26">
        <f t="shared" si="238"/>
        <v>0.19</v>
      </c>
      <c r="F927" s="26">
        <f t="shared" si="239"/>
        <v>-0.22999999999999998</v>
      </c>
      <c r="K927" s="33" t="str">
        <f t="shared" si="240"/>
        <v/>
      </c>
      <c r="L927" s="33" t="str">
        <f t="shared" si="241"/>
        <v/>
      </c>
      <c r="P927" s="33" t="str">
        <f t="shared" si="231"/>
        <v/>
      </c>
      <c r="Q927" s="33" t="str">
        <f t="shared" si="232"/>
        <v/>
      </c>
      <c r="R927" s="33" t="str">
        <f t="shared" si="233"/>
        <v/>
      </c>
      <c r="S927" s="33" t="str">
        <f t="shared" si="234"/>
        <v/>
      </c>
      <c r="U927" s="25">
        <v>925</v>
      </c>
      <c r="V927" s="25">
        <f t="shared" si="226"/>
        <v>5</v>
      </c>
      <c r="W927" s="25">
        <f t="shared" si="227"/>
        <v>46</v>
      </c>
      <c r="X927" s="25">
        <f t="shared" si="228"/>
        <v>971</v>
      </c>
      <c r="Y927" s="25">
        <f t="shared" si="235"/>
        <v>972</v>
      </c>
      <c r="Z927" s="25">
        <f t="shared" si="229"/>
        <v>992</v>
      </c>
      <c r="AA927" s="25">
        <f t="shared" si="230"/>
        <v>993</v>
      </c>
    </row>
    <row r="928" spans="2:27" x14ac:dyDescent="0.25">
      <c r="B928" s="26">
        <v>923</v>
      </c>
      <c r="C928" s="26">
        <f t="shared" si="236"/>
        <v>20</v>
      </c>
      <c r="D928" s="26">
        <f t="shared" si="237"/>
        <v>43</v>
      </c>
      <c r="E928" s="26">
        <f t="shared" si="238"/>
        <v>0.2</v>
      </c>
      <c r="F928" s="26">
        <f t="shared" si="239"/>
        <v>-0.22999999999999998</v>
      </c>
      <c r="K928" s="33" t="str">
        <f t="shared" si="240"/>
        <v/>
      </c>
      <c r="L928" s="33" t="str">
        <f t="shared" si="241"/>
        <v/>
      </c>
      <c r="P928" s="33" t="str">
        <f t="shared" si="231"/>
        <v/>
      </c>
      <c r="Q928" s="33" t="str">
        <f t="shared" si="232"/>
        <v/>
      </c>
      <c r="R928" s="33" t="str">
        <f t="shared" si="233"/>
        <v/>
      </c>
      <c r="S928" s="33" t="str">
        <f t="shared" si="234"/>
        <v/>
      </c>
      <c r="U928" s="25">
        <v>926</v>
      </c>
      <c r="V928" s="25">
        <f t="shared" si="226"/>
        <v>6</v>
      </c>
      <c r="W928" s="25">
        <f t="shared" si="227"/>
        <v>46</v>
      </c>
      <c r="X928" s="25">
        <f t="shared" si="228"/>
        <v>972</v>
      </c>
      <c r="Y928" s="25">
        <f t="shared" si="235"/>
        <v>973</v>
      </c>
      <c r="Z928" s="25">
        <f t="shared" si="229"/>
        <v>993</v>
      </c>
      <c r="AA928" s="25">
        <f t="shared" si="230"/>
        <v>994</v>
      </c>
    </row>
    <row r="929" spans="2:27" x14ac:dyDescent="0.25">
      <c r="B929" s="26">
        <v>924</v>
      </c>
      <c r="C929" s="26">
        <f t="shared" si="236"/>
        <v>0</v>
      </c>
      <c r="D929" s="26">
        <f t="shared" si="237"/>
        <v>44</v>
      </c>
      <c r="E929" s="26">
        <f t="shared" si="238"/>
        <v>0</v>
      </c>
      <c r="F929" s="26">
        <f t="shared" si="239"/>
        <v>-0.24</v>
      </c>
      <c r="K929" s="33" t="str">
        <f t="shared" si="240"/>
        <v/>
      </c>
      <c r="L929" s="33" t="str">
        <f t="shared" si="241"/>
        <v/>
      </c>
      <c r="P929" s="33" t="str">
        <f t="shared" si="231"/>
        <v/>
      </c>
      <c r="Q929" s="33" t="str">
        <f t="shared" si="232"/>
        <v/>
      </c>
      <c r="R929" s="33" t="str">
        <f t="shared" si="233"/>
        <v/>
      </c>
      <c r="S929" s="33" t="str">
        <f t="shared" si="234"/>
        <v/>
      </c>
      <c r="U929" s="25">
        <v>927</v>
      </c>
      <c r="V929" s="25">
        <f t="shared" si="226"/>
        <v>7</v>
      </c>
      <c r="W929" s="25">
        <f t="shared" si="227"/>
        <v>46</v>
      </c>
      <c r="X929" s="25">
        <f t="shared" si="228"/>
        <v>973</v>
      </c>
      <c r="Y929" s="25">
        <f t="shared" si="235"/>
        <v>974</v>
      </c>
      <c r="Z929" s="25">
        <f t="shared" si="229"/>
        <v>994</v>
      </c>
      <c r="AA929" s="25">
        <f t="shared" si="230"/>
        <v>995</v>
      </c>
    </row>
    <row r="930" spans="2:27" x14ac:dyDescent="0.25">
      <c r="B930" s="26">
        <v>925</v>
      </c>
      <c r="C930" s="26">
        <f t="shared" si="236"/>
        <v>1</v>
      </c>
      <c r="D930" s="26">
        <f t="shared" si="237"/>
        <v>44</v>
      </c>
      <c r="E930" s="26">
        <f t="shared" si="238"/>
        <v>0.01</v>
      </c>
      <c r="F930" s="26">
        <f t="shared" si="239"/>
        <v>-0.24</v>
      </c>
      <c r="K930" s="33" t="str">
        <f t="shared" si="240"/>
        <v/>
      </c>
      <c r="L930" s="33" t="str">
        <f t="shared" si="241"/>
        <v/>
      </c>
      <c r="P930" s="33" t="str">
        <f t="shared" si="231"/>
        <v/>
      </c>
      <c r="Q930" s="33" t="str">
        <f t="shared" si="232"/>
        <v/>
      </c>
      <c r="R930" s="33" t="str">
        <f t="shared" si="233"/>
        <v/>
      </c>
      <c r="S930" s="33" t="str">
        <f t="shared" si="234"/>
        <v/>
      </c>
      <c r="U930" s="25">
        <v>928</v>
      </c>
      <c r="V930" s="25">
        <f t="shared" si="226"/>
        <v>8</v>
      </c>
      <c r="W930" s="25">
        <f t="shared" si="227"/>
        <v>46</v>
      </c>
      <c r="X930" s="25">
        <f t="shared" si="228"/>
        <v>974</v>
      </c>
      <c r="Y930" s="25">
        <f t="shared" si="235"/>
        <v>975</v>
      </c>
      <c r="Z930" s="25">
        <f t="shared" si="229"/>
        <v>995</v>
      </c>
      <c r="AA930" s="25">
        <f t="shared" si="230"/>
        <v>996</v>
      </c>
    </row>
    <row r="931" spans="2:27" x14ac:dyDescent="0.25">
      <c r="B931" s="26">
        <v>926</v>
      </c>
      <c r="C931" s="26">
        <f t="shared" si="236"/>
        <v>2</v>
      </c>
      <c r="D931" s="26">
        <f t="shared" si="237"/>
        <v>44</v>
      </c>
      <c r="E931" s="26">
        <f t="shared" si="238"/>
        <v>0.02</v>
      </c>
      <c r="F931" s="26">
        <f t="shared" si="239"/>
        <v>-0.24</v>
      </c>
      <c r="K931" s="33" t="str">
        <f t="shared" si="240"/>
        <v/>
      </c>
      <c r="L931" s="33" t="str">
        <f t="shared" si="241"/>
        <v/>
      </c>
      <c r="P931" s="33" t="str">
        <f t="shared" si="231"/>
        <v/>
      </c>
      <c r="Q931" s="33" t="str">
        <f t="shared" si="232"/>
        <v/>
      </c>
      <c r="R931" s="33" t="str">
        <f t="shared" si="233"/>
        <v/>
      </c>
      <c r="S931" s="33" t="str">
        <f t="shared" si="234"/>
        <v/>
      </c>
      <c r="U931" s="25">
        <v>929</v>
      </c>
      <c r="V931" s="25">
        <f t="shared" si="226"/>
        <v>9</v>
      </c>
      <c r="W931" s="25">
        <f t="shared" si="227"/>
        <v>46</v>
      </c>
      <c r="X931" s="25">
        <f t="shared" si="228"/>
        <v>975</v>
      </c>
      <c r="Y931" s="25">
        <f t="shared" si="235"/>
        <v>976</v>
      </c>
      <c r="Z931" s="25">
        <f t="shared" si="229"/>
        <v>996</v>
      </c>
      <c r="AA931" s="25">
        <f t="shared" si="230"/>
        <v>997</v>
      </c>
    </row>
    <row r="932" spans="2:27" x14ac:dyDescent="0.25">
      <c r="B932" s="26">
        <v>927</v>
      </c>
      <c r="C932" s="26">
        <f t="shared" si="236"/>
        <v>3</v>
      </c>
      <c r="D932" s="26">
        <f t="shared" si="237"/>
        <v>44</v>
      </c>
      <c r="E932" s="26">
        <f t="shared" si="238"/>
        <v>0.03</v>
      </c>
      <c r="F932" s="26">
        <f t="shared" si="239"/>
        <v>-0.24</v>
      </c>
      <c r="K932" s="33" t="str">
        <f t="shared" si="240"/>
        <v/>
      </c>
      <c r="L932" s="33" t="str">
        <f t="shared" si="241"/>
        <v/>
      </c>
      <c r="P932" s="33" t="str">
        <f t="shared" si="231"/>
        <v/>
      </c>
      <c r="Q932" s="33" t="str">
        <f t="shared" si="232"/>
        <v/>
      </c>
      <c r="R932" s="33" t="str">
        <f t="shared" si="233"/>
        <v/>
      </c>
      <c r="S932" s="33" t="str">
        <f t="shared" si="234"/>
        <v/>
      </c>
      <c r="U932" s="25">
        <v>930</v>
      </c>
      <c r="V932" s="25">
        <f t="shared" si="226"/>
        <v>10</v>
      </c>
      <c r="W932" s="25">
        <f t="shared" si="227"/>
        <v>46</v>
      </c>
      <c r="X932" s="25">
        <f t="shared" si="228"/>
        <v>976</v>
      </c>
      <c r="Y932" s="25">
        <f t="shared" si="235"/>
        <v>977</v>
      </c>
      <c r="Z932" s="25">
        <f t="shared" si="229"/>
        <v>997</v>
      </c>
      <c r="AA932" s="25">
        <f t="shared" si="230"/>
        <v>998</v>
      </c>
    </row>
    <row r="933" spans="2:27" x14ac:dyDescent="0.25">
      <c r="B933" s="26">
        <v>928</v>
      </c>
      <c r="C933" s="26">
        <f t="shared" si="236"/>
        <v>4</v>
      </c>
      <c r="D933" s="26">
        <f t="shared" si="237"/>
        <v>44</v>
      </c>
      <c r="E933" s="26">
        <f t="shared" si="238"/>
        <v>0.04</v>
      </c>
      <c r="F933" s="26">
        <f t="shared" si="239"/>
        <v>-0.24</v>
      </c>
      <c r="K933" s="33" t="str">
        <f t="shared" si="240"/>
        <v/>
      </c>
      <c r="L933" s="33" t="str">
        <f t="shared" si="241"/>
        <v/>
      </c>
      <c r="P933" s="33" t="str">
        <f t="shared" si="231"/>
        <v/>
      </c>
      <c r="Q933" s="33" t="str">
        <f t="shared" si="232"/>
        <v/>
      </c>
      <c r="R933" s="33" t="str">
        <f t="shared" si="233"/>
        <v/>
      </c>
      <c r="S933" s="33" t="str">
        <f t="shared" si="234"/>
        <v/>
      </c>
      <c r="U933" s="25">
        <v>931</v>
      </c>
      <c r="V933" s="25">
        <f t="shared" si="226"/>
        <v>11</v>
      </c>
      <c r="W933" s="25">
        <f t="shared" si="227"/>
        <v>46</v>
      </c>
      <c r="X933" s="25">
        <f t="shared" si="228"/>
        <v>977</v>
      </c>
      <c r="Y933" s="25">
        <f t="shared" si="235"/>
        <v>978</v>
      </c>
      <c r="Z933" s="25">
        <f t="shared" si="229"/>
        <v>998</v>
      </c>
      <c r="AA933" s="25">
        <f t="shared" si="230"/>
        <v>999</v>
      </c>
    </row>
    <row r="934" spans="2:27" x14ac:dyDescent="0.25">
      <c r="B934" s="26">
        <v>929</v>
      </c>
      <c r="C934" s="26">
        <f t="shared" si="236"/>
        <v>5</v>
      </c>
      <c r="D934" s="26">
        <f t="shared" si="237"/>
        <v>44</v>
      </c>
      <c r="E934" s="26">
        <f t="shared" si="238"/>
        <v>0.05</v>
      </c>
      <c r="F934" s="26">
        <f t="shared" si="239"/>
        <v>-0.24</v>
      </c>
      <c r="K934" s="33" t="str">
        <f t="shared" si="240"/>
        <v/>
      </c>
      <c r="L934" s="33" t="str">
        <f t="shared" si="241"/>
        <v/>
      </c>
      <c r="P934" s="33" t="str">
        <f t="shared" si="231"/>
        <v/>
      </c>
      <c r="Q934" s="33" t="str">
        <f t="shared" si="232"/>
        <v/>
      </c>
      <c r="R934" s="33" t="str">
        <f t="shared" si="233"/>
        <v/>
      </c>
      <c r="S934" s="33" t="str">
        <f t="shared" si="234"/>
        <v/>
      </c>
      <c r="U934" s="25">
        <v>932</v>
      </c>
      <c r="V934" s="25">
        <f t="shared" si="226"/>
        <v>12</v>
      </c>
      <c r="W934" s="25">
        <f t="shared" si="227"/>
        <v>46</v>
      </c>
      <c r="X934" s="25">
        <f t="shared" si="228"/>
        <v>978</v>
      </c>
      <c r="Y934" s="25">
        <f t="shared" si="235"/>
        <v>979</v>
      </c>
      <c r="Z934" s="25">
        <f t="shared" si="229"/>
        <v>999</v>
      </c>
      <c r="AA934" s="25">
        <f t="shared" si="230"/>
        <v>1000</v>
      </c>
    </row>
    <row r="935" spans="2:27" x14ac:dyDescent="0.25">
      <c r="B935" s="26">
        <v>930</v>
      </c>
      <c r="C935" s="26">
        <f t="shared" si="236"/>
        <v>6</v>
      </c>
      <c r="D935" s="26">
        <f t="shared" si="237"/>
        <v>44</v>
      </c>
      <c r="E935" s="26">
        <f t="shared" si="238"/>
        <v>0.06</v>
      </c>
      <c r="F935" s="26">
        <f t="shared" si="239"/>
        <v>-0.24</v>
      </c>
      <c r="K935" s="33" t="str">
        <f t="shared" si="240"/>
        <v/>
      </c>
      <c r="L935" s="33" t="str">
        <f t="shared" si="241"/>
        <v/>
      </c>
      <c r="P935" s="33" t="str">
        <f t="shared" si="231"/>
        <v/>
      </c>
      <c r="Q935" s="33" t="str">
        <f t="shared" si="232"/>
        <v/>
      </c>
      <c r="R935" s="33" t="str">
        <f t="shared" si="233"/>
        <v/>
      </c>
      <c r="S935" s="33" t="str">
        <f t="shared" si="234"/>
        <v/>
      </c>
      <c r="U935" s="25">
        <v>933</v>
      </c>
      <c r="V935" s="25">
        <f t="shared" si="226"/>
        <v>13</v>
      </c>
      <c r="W935" s="25">
        <f t="shared" si="227"/>
        <v>46</v>
      </c>
      <c r="X935" s="25">
        <f t="shared" si="228"/>
        <v>979</v>
      </c>
      <c r="Y935" s="25">
        <f t="shared" si="235"/>
        <v>980</v>
      </c>
      <c r="Z935" s="25">
        <f t="shared" si="229"/>
        <v>1000</v>
      </c>
      <c r="AA935" s="25">
        <f t="shared" si="230"/>
        <v>1001</v>
      </c>
    </row>
    <row r="936" spans="2:27" x14ac:dyDescent="0.25">
      <c r="B936" s="26">
        <v>931</v>
      </c>
      <c r="C936" s="26">
        <f t="shared" si="236"/>
        <v>7</v>
      </c>
      <c r="D936" s="26">
        <f t="shared" si="237"/>
        <v>44</v>
      </c>
      <c r="E936" s="26">
        <f t="shared" si="238"/>
        <v>7.0000000000000007E-2</v>
      </c>
      <c r="F936" s="26">
        <f t="shared" si="239"/>
        <v>-0.24</v>
      </c>
      <c r="K936" s="33" t="str">
        <f t="shared" si="240"/>
        <v/>
      </c>
      <c r="L936" s="33" t="str">
        <f t="shared" si="241"/>
        <v/>
      </c>
      <c r="P936" s="33" t="str">
        <f t="shared" si="231"/>
        <v/>
      </c>
      <c r="Q936" s="33" t="str">
        <f t="shared" si="232"/>
        <v/>
      </c>
      <c r="R936" s="33" t="str">
        <f t="shared" si="233"/>
        <v/>
      </c>
      <c r="S936" s="33" t="str">
        <f t="shared" si="234"/>
        <v/>
      </c>
      <c r="U936" s="25">
        <v>934</v>
      </c>
      <c r="V936" s="25">
        <f t="shared" si="226"/>
        <v>14</v>
      </c>
      <c r="W936" s="25">
        <f t="shared" si="227"/>
        <v>46</v>
      </c>
      <c r="X936" s="25">
        <f t="shared" si="228"/>
        <v>980</v>
      </c>
      <c r="Y936" s="25">
        <f t="shared" si="235"/>
        <v>981</v>
      </c>
      <c r="Z936" s="25">
        <f t="shared" si="229"/>
        <v>1001</v>
      </c>
      <c r="AA936" s="25">
        <f t="shared" si="230"/>
        <v>1002</v>
      </c>
    </row>
    <row r="937" spans="2:27" x14ac:dyDescent="0.25">
      <c r="B937" s="26">
        <v>932</v>
      </c>
      <c r="C937" s="26">
        <f t="shared" si="236"/>
        <v>8</v>
      </c>
      <c r="D937" s="26">
        <f t="shared" si="237"/>
        <v>44</v>
      </c>
      <c r="E937" s="26">
        <f t="shared" si="238"/>
        <v>0.08</v>
      </c>
      <c r="F937" s="26">
        <f t="shared" si="239"/>
        <v>-0.24</v>
      </c>
      <c r="K937" s="33" t="str">
        <f t="shared" si="240"/>
        <v/>
      </c>
      <c r="L937" s="33" t="str">
        <f t="shared" si="241"/>
        <v/>
      </c>
      <c r="P937" s="33" t="str">
        <f t="shared" si="231"/>
        <v/>
      </c>
      <c r="Q937" s="33" t="str">
        <f t="shared" si="232"/>
        <v/>
      </c>
      <c r="R937" s="33" t="str">
        <f t="shared" si="233"/>
        <v/>
      </c>
      <c r="S937" s="33" t="str">
        <f t="shared" si="234"/>
        <v/>
      </c>
      <c r="U937" s="25">
        <v>935</v>
      </c>
      <c r="V937" s="25">
        <f t="shared" si="226"/>
        <v>15</v>
      </c>
      <c r="W937" s="25">
        <f t="shared" si="227"/>
        <v>46</v>
      </c>
      <c r="X937" s="25">
        <f t="shared" si="228"/>
        <v>981</v>
      </c>
      <c r="Y937" s="25">
        <f t="shared" si="235"/>
        <v>982</v>
      </c>
      <c r="Z937" s="25">
        <f t="shared" si="229"/>
        <v>1002</v>
      </c>
      <c r="AA937" s="25">
        <f t="shared" si="230"/>
        <v>1003</v>
      </c>
    </row>
    <row r="938" spans="2:27" x14ac:dyDescent="0.25">
      <c r="B938" s="26">
        <v>933</v>
      </c>
      <c r="C938" s="26">
        <f t="shared" si="236"/>
        <v>9</v>
      </c>
      <c r="D938" s="26">
        <f t="shared" si="237"/>
        <v>44</v>
      </c>
      <c r="E938" s="26">
        <f t="shared" si="238"/>
        <v>0.09</v>
      </c>
      <c r="F938" s="26">
        <f t="shared" si="239"/>
        <v>-0.24</v>
      </c>
      <c r="K938" s="33" t="str">
        <f t="shared" si="240"/>
        <v/>
      </c>
      <c r="L938" s="33" t="str">
        <f t="shared" si="241"/>
        <v/>
      </c>
      <c r="P938" s="33" t="str">
        <f t="shared" si="231"/>
        <v/>
      </c>
      <c r="Q938" s="33" t="str">
        <f t="shared" si="232"/>
        <v/>
      </c>
      <c r="R938" s="33" t="str">
        <f t="shared" si="233"/>
        <v/>
      </c>
      <c r="S938" s="33" t="str">
        <f t="shared" si="234"/>
        <v/>
      </c>
      <c r="U938" s="25">
        <v>936</v>
      </c>
      <c r="V938" s="25">
        <f t="shared" si="226"/>
        <v>16</v>
      </c>
      <c r="W938" s="25">
        <f t="shared" si="227"/>
        <v>46</v>
      </c>
      <c r="X938" s="25">
        <f t="shared" si="228"/>
        <v>982</v>
      </c>
      <c r="Y938" s="25">
        <f t="shared" si="235"/>
        <v>983</v>
      </c>
      <c r="Z938" s="25">
        <f t="shared" si="229"/>
        <v>1003</v>
      </c>
      <c r="AA938" s="25">
        <f t="shared" si="230"/>
        <v>1004</v>
      </c>
    </row>
    <row r="939" spans="2:27" x14ac:dyDescent="0.25">
      <c r="B939" s="26">
        <v>934</v>
      </c>
      <c r="C939" s="26">
        <f t="shared" si="236"/>
        <v>10</v>
      </c>
      <c r="D939" s="26">
        <f t="shared" si="237"/>
        <v>44</v>
      </c>
      <c r="E939" s="26">
        <f t="shared" si="238"/>
        <v>0.1</v>
      </c>
      <c r="F939" s="26">
        <f t="shared" si="239"/>
        <v>-0.24</v>
      </c>
      <c r="K939" s="33" t="str">
        <f t="shared" si="240"/>
        <v/>
      </c>
      <c r="L939" s="33" t="str">
        <f t="shared" si="241"/>
        <v/>
      </c>
      <c r="P939" s="33" t="str">
        <f t="shared" si="231"/>
        <v/>
      </c>
      <c r="Q939" s="33" t="str">
        <f t="shared" si="232"/>
        <v/>
      </c>
      <c r="R939" s="33" t="str">
        <f t="shared" si="233"/>
        <v/>
      </c>
      <c r="S939" s="33" t="str">
        <f t="shared" si="234"/>
        <v/>
      </c>
      <c r="U939" s="25">
        <v>937</v>
      </c>
      <c r="V939" s="25">
        <f t="shared" si="226"/>
        <v>17</v>
      </c>
      <c r="W939" s="25">
        <f t="shared" si="227"/>
        <v>46</v>
      </c>
      <c r="X939" s="25">
        <f t="shared" si="228"/>
        <v>983</v>
      </c>
      <c r="Y939" s="25">
        <f t="shared" si="235"/>
        <v>984</v>
      </c>
      <c r="Z939" s="25">
        <f t="shared" si="229"/>
        <v>1004</v>
      </c>
      <c r="AA939" s="25">
        <f t="shared" si="230"/>
        <v>1005</v>
      </c>
    </row>
    <row r="940" spans="2:27" x14ac:dyDescent="0.25">
      <c r="B940" s="26">
        <v>935</v>
      </c>
      <c r="C940" s="26">
        <f t="shared" si="236"/>
        <v>11</v>
      </c>
      <c r="D940" s="26">
        <f t="shared" si="237"/>
        <v>44</v>
      </c>
      <c r="E940" s="26">
        <f t="shared" si="238"/>
        <v>0.11</v>
      </c>
      <c r="F940" s="26">
        <f t="shared" si="239"/>
        <v>-0.24</v>
      </c>
      <c r="K940" s="33" t="str">
        <f t="shared" si="240"/>
        <v/>
      </c>
      <c r="L940" s="33" t="str">
        <f t="shared" si="241"/>
        <v/>
      </c>
      <c r="P940" s="33" t="str">
        <f t="shared" si="231"/>
        <v/>
      </c>
      <c r="Q940" s="33" t="str">
        <f t="shared" si="232"/>
        <v/>
      </c>
      <c r="R940" s="33" t="str">
        <f t="shared" si="233"/>
        <v/>
      </c>
      <c r="S940" s="33" t="str">
        <f t="shared" si="234"/>
        <v/>
      </c>
      <c r="U940" s="25">
        <v>938</v>
      </c>
      <c r="V940" s="25">
        <f t="shared" si="226"/>
        <v>18</v>
      </c>
      <c r="W940" s="25">
        <f t="shared" si="227"/>
        <v>46</v>
      </c>
      <c r="X940" s="25">
        <f t="shared" si="228"/>
        <v>984</v>
      </c>
      <c r="Y940" s="25">
        <f t="shared" si="235"/>
        <v>985</v>
      </c>
      <c r="Z940" s="25">
        <f t="shared" si="229"/>
        <v>1005</v>
      </c>
      <c r="AA940" s="25">
        <f t="shared" si="230"/>
        <v>1006</v>
      </c>
    </row>
    <row r="941" spans="2:27" x14ac:dyDescent="0.25">
      <c r="B941" s="26">
        <v>936</v>
      </c>
      <c r="C941" s="26">
        <f t="shared" si="236"/>
        <v>12</v>
      </c>
      <c r="D941" s="26">
        <f t="shared" si="237"/>
        <v>44</v>
      </c>
      <c r="E941" s="26">
        <f t="shared" si="238"/>
        <v>0.12</v>
      </c>
      <c r="F941" s="26">
        <f t="shared" si="239"/>
        <v>-0.24</v>
      </c>
      <c r="K941" s="33" t="str">
        <f t="shared" si="240"/>
        <v/>
      </c>
      <c r="L941" s="33" t="str">
        <f t="shared" si="241"/>
        <v/>
      </c>
      <c r="P941" s="33" t="str">
        <f t="shared" si="231"/>
        <v/>
      </c>
      <c r="Q941" s="33" t="str">
        <f t="shared" si="232"/>
        <v/>
      </c>
      <c r="R941" s="33" t="str">
        <f t="shared" si="233"/>
        <v/>
      </c>
      <c r="S941" s="33" t="str">
        <f t="shared" si="234"/>
        <v/>
      </c>
      <c r="U941" s="25">
        <v>939</v>
      </c>
      <c r="V941" s="25">
        <f t="shared" si="226"/>
        <v>19</v>
      </c>
      <c r="W941" s="25">
        <f t="shared" si="227"/>
        <v>46</v>
      </c>
      <c r="X941" s="25">
        <f t="shared" si="228"/>
        <v>985</v>
      </c>
      <c r="Y941" s="25">
        <f t="shared" si="235"/>
        <v>986</v>
      </c>
      <c r="Z941" s="25">
        <f t="shared" si="229"/>
        <v>1006</v>
      </c>
      <c r="AA941" s="25">
        <f t="shared" si="230"/>
        <v>1007</v>
      </c>
    </row>
    <row r="942" spans="2:27" x14ac:dyDescent="0.25">
      <c r="B942" s="26">
        <v>937</v>
      </c>
      <c r="C942" s="26">
        <f t="shared" si="236"/>
        <v>13</v>
      </c>
      <c r="D942" s="26">
        <f t="shared" si="237"/>
        <v>44</v>
      </c>
      <c r="E942" s="26">
        <f t="shared" si="238"/>
        <v>0.13</v>
      </c>
      <c r="F942" s="26">
        <f t="shared" si="239"/>
        <v>-0.24</v>
      </c>
      <c r="K942" s="33" t="str">
        <f t="shared" si="240"/>
        <v/>
      </c>
      <c r="L942" s="33" t="str">
        <f t="shared" si="241"/>
        <v/>
      </c>
      <c r="P942" s="33" t="str">
        <f t="shared" si="231"/>
        <v/>
      </c>
      <c r="Q942" s="33" t="str">
        <f t="shared" si="232"/>
        <v/>
      </c>
      <c r="R942" s="33" t="str">
        <f t="shared" si="233"/>
        <v/>
      </c>
      <c r="S942" s="33" t="str">
        <f t="shared" si="234"/>
        <v/>
      </c>
      <c r="U942" s="25">
        <v>940</v>
      </c>
      <c r="V942" s="25">
        <f t="shared" si="226"/>
        <v>0</v>
      </c>
      <c r="W942" s="25">
        <f t="shared" si="227"/>
        <v>47</v>
      </c>
      <c r="X942" s="25">
        <f t="shared" si="228"/>
        <v>987</v>
      </c>
      <c r="Y942" s="25">
        <f t="shared" si="235"/>
        <v>988</v>
      </c>
      <c r="Z942" s="25">
        <f t="shared" si="229"/>
        <v>1008</v>
      </c>
      <c r="AA942" s="25">
        <f t="shared" si="230"/>
        <v>1009</v>
      </c>
    </row>
    <row r="943" spans="2:27" x14ac:dyDescent="0.25">
      <c r="B943" s="26">
        <v>938</v>
      </c>
      <c r="C943" s="26">
        <f t="shared" si="236"/>
        <v>14</v>
      </c>
      <c r="D943" s="26">
        <f t="shared" si="237"/>
        <v>44</v>
      </c>
      <c r="E943" s="26">
        <f t="shared" si="238"/>
        <v>0.14000000000000001</v>
      </c>
      <c r="F943" s="26">
        <f t="shared" si="239"/>
        <v>-0.24</v>
      </c>
      <c r="K943" s="33" t="str">
        <f t="shared" si="240"/>
        <v/>
      </c>
      <c r="L943" s="33" t="str">
        <f t="shared" si="241"/>
        <v/>
      </c>
      <c r="P943" s="33" t="str">
        <f t="shared" si="231"/>
        <v/>
      </c>
      <c r="Q943" s="33" t="str">
        <f t="shared" si="232"/>
        <v/>
      </c>
      <c r="R943" s="33" t="str">
        <f t="shared" si="233"/>
        <v/>
      </c>
      <c r="S943" s="33" t="str">
        <f t="shared" si="234"/>
        <v/>
      </c>
      <c r="U943" s="25">
        <v>941</v>
      </c>
      <c r="V943" s="25">
        <f t="shared" si="226"/>
        <v>1</v>
      </c>
      <c r="W943" s="25">
        <f t="shared" si="227"/>
        <v>47</v>
      </c>
      <c r="X943" s="25">
        <f t="shared" si="228"/>
        <v>988</v>
      </c>
      <c r="Y943" s="25">
        <f t="shared" si="235"/>
        <v>989</v>
      </c>
      <c r="Z943" s="25">
        <f t="shared" si="229"/>
        <v>1009</v>
      </c>
      <c r="AA943" s="25">
        <f t="shared" si="230"/>
        <v>1010</v>
      </c>
    </row>
    <row r="944" spans="2:27" x14ac:dyDescent="0.25">
      <c r="B944" s="26">
        <v>939</v>
      </c>
      <c r="C944" s="26">
        <f t="shared" si="236"/>
        <v>15</v>
      </c>
      <c r="D944" s="26">
        <f t="shared" si="237"/>
        <v>44</v>
      </c>
      <c r="E944" s="26">
        <f t="shared" si="238"/>
        <v>0.15</v>
      </c>
      <c r="F944" s="26">
        <f t="shared" si="239"/>
        <v>-0.24</v>
      </c>
      <c r="K944" s="33" t="str">
        <f t="shared" si="240"/>
        <v/>
      </c>
      <c r="L944" s="33" t="str">
        <f t="shared" si="241"/>
        <v/>
      </c>
      <c r="P944" s="33" t="str">
        <f t="shared" si="231"/>
        <v/>
      </c>
      <c r="Q944" s="33" t="str">
        <f t="shared" si="232"/>
        <v/>
      </c>
      <c r="R944" s="33" t="str">
        <f t="shared" si="233"/>
        <v/>
      </c>
      <c r="S944" s="33" t="str">
        <f t="shared" si="234"/>
        <v/>
      </c>
      <c r="U944" s="25">
        <v>942</v>
      </c>
      <c r="V944" s="25">
        <f t="shared" si="226"/>
        <v>2</v>
      </c>
      <c r="W944" s="25">
        <f t="shared" si="227"/>
        <v>47</v>
      </c>
      <c r="X944" s="25">
        <f t="shared" si="228"/>
        <v>989</v>
      </c>
      <c r="Y944" s="25">
        <f t="shared" si="235"/>
        <v>990</v>
      </c>
      <c r="Z944" s="25">
        <f t="shared" si="229"/>
        <v>1010</v>
      </c>
      <c r="AA944" s="25">
        <f t="shared" si="230"/>
        <v>1011</v>
      </c>
    </row>
    <row r="945" spans="2:27" x14ac:dyDescent="0.25">
      <c r="B945" s="26">
        <v>940</v>
      </c>
      <c r="C945" s="26">
        <f t="shared" si="236"/>
        <v>16</v>
      </c>
      <c r="D945" s="26">
        <f t="shared" si="237"/>
        <v>44</v>
      </c>
      <c r="E945" s="26">
        <f t="shared" si="238"/>
        <v>0.16</v>
      </c>
      <c r="F945" s="26">
        <f t="shared" si="239"/>
        <v>-0.24</v>
      </c>
      <c r="K945" s="33" t="str">
        <f t="shared" si="240"/>
        <v/>
      </c>
      <c r="L945" s="33" t="str">
        <f t="shared" si="241"/>
        <v/>
      </c>
      <c r="P945" s="33" t="str">
        <f t="shared" si="231"/>
        <v/>
      </c>
      <c r="Q945" s="33" t="str">
        <f t="shared" si="232"/>
        <v/>
      </c>
      <c r="R945" s="33" t="str">
        <f t="shared" si="233"/>
        <v/>
      </c>
      <c r="S945" s="33" t="str">
        <f t="shared" si="234"/>
        <v/>
      </c>
      <c r="U945" s="25">
        <v>943</v>
      </c>
      <c r="V945" s="25">
        <f t="shared" si="226"/>
        <v>3</v>
      </c>
      <c r="W945" s="25">
        <f t="shared" si="227"/>
        <v>47</v>
      </c>
      <c r="X945" s="25">
        <f t="shared" si="228"/>
        <v>990</v>
      </c>
      <c r="Y945" s="25">
        <f t="shared" si="235"/>
        <v>991</v>
      </c>
      <c r="Z945" s="25">
        <f t="shared" si="229"/>
        <v>1011</v>
      </c>
      <c r="AA945" s="25">
        <f t="shared" si="230"/>
        <v>1012</v>
      </c>
    </row>
    <row r="946" spans="2:27" x14ac:dyDescent="0.25">
      <c r="B946" s="26">
        <v>941</v>
      </c>
      <c r="C946" s="26">
        <f t="shared" si="236"/>
        <v>17</v>
      </c>
      <c r="D946" s="26">
        <f t="shared" si="237"/>
        <v>44</v>
      </c>
      <c r="E946" s="26">
        <f t="shared" si="238"/>
        <v>0.17</v>
      </c>
      <c r="F946" s="26">
        <f t="shared" si="239"/>
        <v>-0.24</v>
      </c>
      <c r="K946" s="33" t="str">
        <f t="shared" si="240"/>
        <v/>
      </c>
      <c r="L946" s="33" t="str">
        <f t="shared" si="241"/>
        <v/>
      </c>
      <c r="P946" s="33" t="str">
        <f t="shared" si="231"/>
        <v/>
      </c>
      <c r="Q946" s="33" t="str">
        <f t="shared" si="232"/>
        <v/>
      </c>
      <c r="R946" s="33" t="str">
        <f t="shared" si="233"/>
        <v/>
      </c>
      <c r="S946" s="33" t="str">
        <f t="shared" si="234"/>
        <v/>
      </c>
      <c r="U946" s="25">
        <v>944</v>
      </c>
      <c r="V946" s="25">
        <f t="shared" si="226"/>
        <v>4</v>
      </c>
      <c r="W946" s="25">
        <f t="shared" si="227"/>
        <v>47</v>
      </c>
      <c r="X946" s="25">
        <f t="shared" si="228"/>
        <v>991</v>
      </c>
      <c r="Y946" s="25">
        <f t="shared" si="235"/>
        <v>992</v>
      </c>
      <c r="Z946" s="25">
        <f t="shared" si="229"/>
        <v>1012</v>
      </c>
      <c r="AA946" s="25">
        <f t="shared" si="230"/>
        <v>1013</v>
      </c>
    </row>
    <row r="947" spans="2:27" x14ac:dyDescent="0.25">
      <c r="B947" s="26">
        <v>942</v>
      </c>
      <c r="C947" s="26">
        <f t="shared" si="236"/>
        <v>18</v>
      </c>
      <c r="D947" s="26">
        <f t="shared" si="237"/>
        <v>44</v>
      </c>
      <c r="E947" s="26">
        <f t="shared" si="238"/>
        <v>0.18</v>
      </c>
      <c r="F947" s="26">
        <f t="shared" si="239"/>
        <v>-0.24</v>
      </c>
      <c r="K947" s="33" t="str">
        <f t="shared" si="240"/>
        <v/>
      </c>
      <c r="L947" s="33" t="str">
        <f t="shared" si="241"/>
        <v/>
      </c>
      <c r="P947" s="33" t="str">
        <f t="shared" si="231"/>
        <v/>
      </c>
      <c r="Q947" s="33" t="str">
        <f t="shared" si="232"/>
        <v/>
      </c>
      <c r="R947" s="33" t="str">
        <f t="shared" si="233"/>
        <v/>
      </c>
      <c r="S947" s="33" t="str">
        <f t="shared" si="234"/>
        <v/>
      </c>
      <c r="U947" s="25">
        <v>945</v>
      </c>
      <c r="V947" s="25">
        <f t="shared" si="226"/>
        <v>5</v>
      </c>
      <c r="W947" s="25">
        <f t="shared" si="227"/>
        <v>47</v>
      </c>
      <c r="X947" s="25">
        <f t="shared" si="228"/>
        <v>992</v>
      </c>
      <c r="Y947" s="25">
        <f t="shared" si="235"/>
        <v>993</v>
      </c>
      <c r="Z947" s="25">
        <f t="shared" si="229"/>
        <v>1013</v>
      </c>
      <c r="AA947" s="25">
        <f t="shared" si="230"/>
        <v>1014</v>
      </c>
    </row>
    <row r="948" spans="2:27" x14ac:dyDescent="0.25">
      <c r="B948" s="26">
        <v>943</v>
      </c>
      <c r="C948" s="26">
        <f t="shared" si="236"/>
        <v>19</v>
      </c>
      <c r="D948" s="26">
        <f t="shared" si="237"/>
        <v>44</v>
      </c>
      <c r="E948" s="26">
        <f t="shared" si="238"/>
        <v>0.19</v>
      </c>
      <c r="F948" s="26">
        <f t="shared" si="239"/>
        <v>-0.24</v>
      </c>
      <c r="K948" s="33" t="str">
        <f t="shared" si="240"/>
        <v/>
      </c>
      <c r="L948" s="33" t="str">
        <f t="shared" si="241"/>
        <v/>
      </c>
      <c r="P948" s="33" t="str">
        <f t="shared" si="231"/>
        <v/>
      </c>
      <c r="Q948" s="33" t="str">
        <f t="shared" si="232"/>
        <v/>
      </c>
      <c r="R948" s="33" t="str">
        <f t="shared" si="233"/>
        <v/>
      </c>
      <c r="S948" s="33" t="str">
        <f t="shared" si="234"/>
        <v/>
      </c>
      <c r="U948" s="25">
        <v>946</v>
      </c>
      <c r="V948" s="25">
        <f t="shared" si="226"/>
        <v>6</v>
      </c>
      <c r="W948" s="25">
        <f t="shared" si="227"/>
        <v>47</v>
      </c>
      <c r="X948" s="25">
        <f t="shared" si="228"/>
        <v>993</v>
      </c>
      <c r="Y948" s="25">
        <f t="shared" si="235"/>
        <v>994</v>
      </c>
      <c r="Z948" s="25">
        <f t="shared" si="229"/>
        <v>1014</v>
      </c>
      <c r="AA948" s="25">
        <f t="shared" si="230"/>
        <v>1015</v>
      </c>
    </row>
    <row r="949" spans="2:27" x14ac:dyDescent="0.25">
      <c r="B949" s="26">
        <v>944</v>
      </c>
      <c r="C949" s="26">
        <f t="shared" si="236"/>
        <v>20</v>
      </c>
      <c r="D949" s="26">
        <f t="shared" si="237"/>
        <v>44</v>
      </c>
      <c r="E949" s="26">
        <f t="shared" si="238"/>
        <v>0.2</v>
      </c>
      <c r="F949" s="26">
        <f t="shared" si="239"/>
        <v>-0.24</v>
      </c>
      <c r="K949" s="33" t="str">
        <f t="shared" si="240"/>
        <v/>
      </c>
      <c r="L949" s="33" t="str">
        <f t="shared" si="241"/>
        <v/>
      </c>
      <c r="P949" s="33" t="str">
        <f t="shared" si="231"/>
        <v/>
      </c>
      <c r="Q949" s="33" t="str">
        <f t="shared" si="232"/>
        <v/>
      </c>
      <c r="R949" s="33" t="str">
        <f t="shared" si="233"/>
        <v/>
      </c>
      <c r="S949" s="33" t="str">
        <f t="shared" si="234"/>
        <v/>
      </c>
      <c r="U949" s="25">
        <v>947</v>
      </c>
      <c r="V949" s="25">
        <f t="shared" si="226"/>
        <v>7</v>
      </c>
      <c r="W949" s="25">
        <f t="shared" si="227"/>
        <v>47</v>
      </c>
      <c r="X949" s="25">
        <f t="shared" si="228"/>
        <v>994</v>
      </c>
      <c r="Y949" s="25">
        <f t="shared" si="235"/>
        <v>995</v>
      </c>
      <c r="Z949" s="25">
        <f t="shared" si="229"/>
        <v>1015</v>
      </c>
      <c r="AA949" s="25">
        <f t="shared" si="230"/>
        <v>1016</v>
      </c>
    </row>
    <row r="950" spans="2:27" x14ac:dyDescent="0.25">
      <c r="B950" s="26">
        <v>945</v>
      </c>
      <c r="C950" s="26">
        <f t="shared" si="236"/>
        <v>0</v>
      </c>
      <c r="D950" s="26">
        <f t="shared" si="237"/>
        <v>45</v>
      </c>
      <c r="E950" s="26">
        <f t="shared" si="238"/>
        <v>0</v>
      </c>
      <c r="F950" s="26">
        <f t="shared" si="239"/>
        <v>-0.25</v>
      </c>
      <c r="K950" s="33" t="str">
        <f t="shared" si="240"/>
        <v/>
      </c>
      <c r="L950" s="33" t="str">
        <f t="shared" si="241"/>
        <v/>
      </c>
      <c r="P950" s="33" t="str">
        <f t="shared" si="231"/>
        <v/>
      </c>
      <c r="Q950" s="33" t="str">
        <f t="shared" si="232"/>
        <v/>
      </c>
      <c r="R950" s="33" t="str">
        <f t="shared" si="233"/>
        <v/>
      </c>
      <c r="S950" s="33" t="str">
        <f t="shared" si="234"/>
        <v/>
      </c>
      <c r="U950" s="25">
        <v>948</v>
      </c>
      <c r="V950" s="25">
        <f t="shared" si="226"/>
        <v>8</v>
      </c>
      <c r="W950" s="25">
        <f t="shared" si="227"/>
        <v>47</v>
      </c>
      <c r="X950" s="25">
        <f t="shared" si="228"/>
        <v>995</v>
      </c>
      <c r="Y950" s="25">
        <f t="shared" si="235"/>
        <v>996</v>
      </c>
      <c r="Z950" s="25">
        <f t="shared" si="229"/>
        <v>1016</v>
      </c>
      <c r="AA950" s="25">
        <f t="shared" si="230"/>
        <v>1017</v>
      </c>
    </row>
    <row r="951" spans="2:27" x14ac:dyDescent="0.25">
      <c r="B951" s="26">
        <v>946</v>
      </c>
      <c r="C951" s="26">
        <f t="shared" si="236"/>
        <v>1</v>
      </c>
      <c r="D951" s="26">
        <f t="shared" si="237"/>
        <v>45</v>
      </c>
      <c r="E951" s="26">
        <f t="shared" si="238"/>
        <v>0.01</v>
      </c>
      <c r="F951" s="26">
        <f t="shared" si="239"/>
        <v>-0.25</v>
      </c>
      <c r="K951" s="33" t="str">
        <f t="shared" si="240"/>
        <v/>
      </c>
      <c r="L951" s="33" t="str">
        <f t="shared" si="241"/>
        <v/>
      </c>
      <c r="P951" s="33" t="str">
        <f t="shared" si="231"/>
        <v/>
      </c>
      <c r="Q951" s="33" t="str">
        <f t="shared" si="232"/>
        <v/>
      </c>
      <c r="R951" s="33" t="str">
        <f t="shared" si="233"/>
        <v/>
      </c>
      <c r="S951" s="33" t="str">
        <f t="shared" si="234"/>
        <v/>
      </c>
      <c r="U951" s="25">
        <v>949</v>
      </c>
      <c r="V951" s="25">
        <f t="shared" si="226"/>
        <v>9</v>
      </c>
      <c r="W951" s="25">
        <f t="shared" si="227"/>
        <v>47</v>
      </c>
      <c r="X951" s="25">
        <f t="shared" si="228"/>
        <v>996</v>
      </c>
      <c r="Y951" s="25">
        <f t="shared" si="235"/>
        <v>997</v>
      </c>
      <c r="Z951" s="25">
        <f t="shared" si="229"/>
        <v>1017</v>
      </c>
      <c r="AA951" s="25">
        <f t="shared" si="230"/>
        <v>1018</v>
      </c>
    </row>
    <row r="952" spans="2:27" x14ac:dyDescent="0.25">
      <c r="B952" s="26">
        <v>947</v>
      </c>
      <c r="C952" s="26">
        <f t="shared" si="236"/>
        <v>2</v>
      </c>
      <c r="D952" s="26">
        <f t="shared" si="237"/>
        <v>45</v>
      </c>
      <c r="E952" s="26">
        <f t="shared" si="238"/>
        <v>0.02</v>
      </c>
      <c r="F952" s="26">
        <f t="shared" si="239"/>
        <v>-0.25</v>
      </c>
      <c r="K952" s="33" t="str">
        <f t="shared" si="240"/>
        <v/>
      </c>
      <c r="L952" s="33" t="str">
        <f t="shared" si="241"/>
        <v/>
      </c>
      <c r="P952" s="33" t="str">
        <f t="shared" si="231"/>
        <v/>
      </c>
      <c r="Q952" s="33" t="str">
        <f t="shared" si="232"/>
        <v/>
      </c>
      <c r="R952" s="33" t="str">
        <f t="shared" si="233"/>
        <v/>
      </c>
      <c r="S952" s="33" t="str">
        <f t="shared" si="234"/>
        <v/>
      </c>
      <c r="U952" s="25">
        <v>950</v>
      </c>
      <c r="V952" s="25">
        <f t="shared" si="226"/>
        <v>10</v>
      </c>
      <c r="W952" s="25">
        <f t="shared" si="227"/>
        <v>47</v>
      </c>
      <c r="X952" s="25">
        <f t="shared" si="228"/>
        <v>997</v>
      </c>
      <c r="Y952" s="25">
        <f t="shared" si="235"/>
        <v>998</v>
      </c>
      <c r="Z952" s="25">
        <f t="shared" si="229"/>
        <v>1018</v>
      </c>
      <c r="AA952" s="25">
        <f t="shared" si="230"/>
        <v>1019</v>
      </c>
    </row>
    <row r="953" spans="2:27" x14ac:dyDescent="0.25">
      <c r="B953" s="26">
        <v>948</v>
      </c>
      <c r="C953" s="26">
        <f t="shared" si="236"/>
        <v>3</v>
      </c>
      <c r="D953" s="26">
        <f t="shared" si="237"/>
        <v>45</v>
      </c>
      <c r="E953" s="26">
        <f t="shared" si="238"/>
        <v>0.03</v>
      </c>
      <c r="F953" s="26">
        <f t="shared" si="239"/>
        <v>-0.25</v>
      </c>
      <c r="K953" s="33" t="str">
        <f t="shared" si="240"/>
        <v/>
      </c>
      <c r="L953" s="33" t="str">
        <f t="shared" si="241"/>
        <v/>
      </c>
      <c r="P953" s="33" t="str">
        <f t="shared" si="231"/>
        <v/>
      </c>
      <c r="Q953" s="33" t="str">
        <f t="shared" si="232"/>
        <v/>
      </c>
      <c r="R953" s="33" t="str">
        <f t="shared" si="233"/>
        <v/>
      </c>
      <c r="S953" s="33" t="str">
        <f t="shared" si="234"/>
        <v/>
      </c>
      <c r="U953" s="25">
        <v>951</v>
      </c>
      <c r="V953" s="25">
        <f t="shared" si="226"/>
        <v>11</v>
      </c>
      <c r="W953" s="25">
        <f t="shared" si="227"/>
        <v>47</v>
      </c>
      <c r="X953" s="25">
        <f t="shared" si="228"/>
        <v>998</v>
      </c>
      <c r="Y953" s="25">
        <f t="shared" si="235"/>
        <v>999</v>
      </c>
      <c r="Z953" s="25">
        <f t="shared" si="229"/>
        <v>1019</v>
      </c>
      <c r="AA953" s="25">
        <f t="shared" si="230"/>
        <v>1020</v>
      </c>
    </row>
    <row r="954" spans="2:27" x14ac:dyDescent="0.25">
      <c r="B954" s="26">
        <v>949</v>
      </c>
      <c r="C954" s="26">
        <f t="shared" si="236"/>
        <v>4</v>
      </c>
      <c r="D954" s="26">
        <f t="shared" si="237"/>
        <v>45</v>
      </c>
      <c r="E954" s="26">
        <f t="shared" si="238"/>
        <v>0.04</v>
      </c>
      <c r="F954" s="26">
        <f t="shared" si="239"/>
        <v>-0.25</v>
      </c>
      <c r="K954" s="33" t="str">
        <f t="shared" si="240"/>
        <v/>
      </c>
      <c r="L954" s="33" t="str">
        <f t="shared" si="241"/>
        <v/>
      </c>
      <c r="P954" s="33" t="str">
        <f t="shared" si="231"/>
        <v/>
      </c>
      <c r="Q954" s="33" t="str">
        <f t="shared" si="232"/>
        <v/>
      </c>
      <c r="R954" s="33" t="str">
        <f t="shared" si="233"/>
        <v/>
      </c>
      <c r="S954" s="33" t="str">
        <f t="shared" si="234"/>
        <v/>
      </c>
      <c r="U954" s="25">
        <v>952</v>
      </c>
      <c r="V954" s="25">
        <f t="shared" si="226"/>
        <v>12</v>
      </c>
      <c r="W954" s="25">
        <f t="shared" si="227"/>
        <v>47</v>
      </c>
      <c r="X954" s="25">
        <f t="shared" si="228"/>
        <v>999</v>
      </c>
      <c r="Y954" s="25">
        <f t="shared" si="235"/>
        <v>1000</v>
      </c>
      <c r="Z954" s="25">
        <f t="shared" si="229"/>
        <v>1020</v>
      </c>
      <c r="AA954" s="25">
        <f t="shared" si="230"/>
        <v>1021</v>
      </c>
    </row>
    <row r="955" spans="2:27" x14ac:dyDescent="0.25">
      <c r="B955" s="26">
        <v>950</v>
      </c>
      <c r="C955" s="26">
        <f t="shared" si="236"/>
        <v>5</v>
      </c>
      <c r="D955" s="26">
        <f t="shared" si="237"/>
        <v>45</v>
      </c>
      <c r="E955" s="26">
        <f t="shared" si="238"/>
        <v>0.05</v>
      </c>
      <c r="F955" s="26">
        <f t="shared" si="239"/>
        <v>-0.25</v>
      </c>
      <c r="K955" s="33" t="str">
        <f t="shared" si="240"/>
        <v/>
      </c>
      <c r="L955" s="33" t="str">
        <f t="shared" si="241"/>
        <v/>
      </c>
      <c r="P955" s="33" t="str">
        <f t="shared" si="231"/>
        <v/>
      </c>
      <c r="Q955" s="33" t="str">
        <f t="shared" si="232"/>
        <v/>
      </c>
      <c r="R955" s="33" t="str">
        <f t="shared" si="233"/>
        <v/>
      </c>
      <c r="S955" s="33" t="str">
        <f t="shared" si="234"/>
        <v/>
      </c>
      <c r="U955" s="25">
        <v>953</v>
      </c>
      <c r="V955" s="25">
        <f t="shared" si="226"/>
        <v>13</v>
      </c>
      <c r="W955" s="25">
        <f t="shared" si="227"/>
        <v>47</v>
      </c>
      <c r="X955" s="25">
        <f t="shared" si="228"/>
        <v>1000</v>
      </c>
      <c r="Y955" s="25">
        <f t="shared" si="235"/>
        <v>1001</v>
      </c>
      <c r="Z955" s="25">
        <f t="shared" si="229"/>
        <v>1021</v>
      </c>
      <c r="AA955" s="25">
        <f t="shared" si="230"/>
        <v>1022</v>
      </c>
    </row>
    <row r="956" spans="2:27" x14ac:dyDescent="0.25">
      <c r="B956" s="26">
        <v>951</v>
      </c>
      <c r="C956" s="26">
        <f t="shared" si="236"/>
        <v>6</v>
      </c>
      <c r="D956" s="26">
        <f t="shared" si="237"/>
        <v>45</v>
      </c>
      <c r="E956" s="26">
        <f t="shared" si="238"/>
        <v>0.06</v>
      </c>
      <c r="F956" s="26">
        <f t="shared" si="239"/>
        <v>-0.25</v>
      </c>
      <c r="K956" s="33" t="str">
        <f t="shared" si="240"/>
        <v/>
      </c>
      <c r="L956" s="33" t="str">
        <f t="shared" si="241"/>
        <v/>
      </c>
      <c r="P956" s="33" t="str">
        <f t="shared" si="231"/>
        <v/>
      </c>
      <c r="Q956" s="33" t="str">
        <f t="shared" si="232"/>
        <v/>
      </c>
      <c r="R956" s="33" t="str">
        <f t="shared" si="233"/>
        <v/>
      </c>
      <c r="S956" s="33" t="str">
        <f t="shared" si="234"/>
        <v/>
      </c>
      <c r="U956" s="25">
        <v>954</v>
      </c>
      <c r="V956" s="25">
        <f t="shared" si="226"/>
        <v>14</v>
      </c>
      <c r="W956" s="25">
        <f t="shared" si="227"/>
        <v>47</v>
      </c>
      <c r="X956" s="25">
        <f t="shared" si="228"/>
        <v>1001</v>
      </c>
      <c r="Y956" s="25">
        <f t="shared" si="235"/>
        <v>1002</v>
      </c>
      <c r="Z956" s="25">
        <f t="shared" si="229"/>
        <v>1022</v>
      </c>
      <c r="AA956" s="25">
        <f t="shared" si="230"/>
        <v>1023</v>
      </c>
    </row>
    <row r="957" spans="2:27" x14ac:dyDescent="0.25">
      <c r="B957" s="26">
        <v>952</v>
      </c>
      <c r="C957" s="26">
        <f t="shared" si="236"/>
        <v>7</v>
      </c>
      <c r="D957" s="26">
        <f t="shared" si="237"/>
        <v>45</v>
      </c>
      <c r="E957" s="26">
        <f t="shared" si="238"/>
        <v>7.0000000000000007E-2</v>
      </c>
      <c r="F957" s="26">
        <f t="shared" si="239"/>
        <v>-0.25</v>
      </c>
      <c r="K957" s="33" t="str">
        <f t="shared" si="240"/>
        <v/>
      </c>
      <c r="L957" s="33" t="str">
        <f t="shared" si="241"/>
        <v/>
      </c>
      <c r="P957" s="33" t="str">
        <f t="shared" si="231"/>
        <v/>
      </c>
      <c r="Q957" s="33" t="str">
        <f t="shared" si="232"/>
        <v/>
      </c>
      <c r="R957" s="33" t="str">
        <f t="shared" si="233"/>
        <v/>
      </c>
      <c r="S957" s="33" t="str">
        <f t="shared" si="234"/>
        <v/>
      </c>
      <c r="U957" s="25">
        <v>955</v>
      </c>
      <c r="V957" s="25">
        <f t="shared" si="226"/>
        <v>15</v>
      </c>
      <c r="W957" s="25">
        <f t="shared" si="227"/>
        <v>47</v>
      </c>
      <c r="X957" s="25">
        <f t="shared" si="228"/>
        <v>1002</v>
      </c>
      <c r="Y957" s="25">
        <f t="shared" si="235"/>
        <v>1003</v>
      </c>
      <c r="Z957" s="25">
        <f t="shared" si="229"/>
        <v>1023</v>
      </c>
      <c r="AA957" s="25">
        <f t="shared" si="230"/>
        <v>1024</v>
      </c>
    </row>
    <row r="958" spans="2:27" x14ac:dyDescent="0.25">
      <c r="B958" s="26">
        <v>953</v>
      </c>
      <c r="C958" s="26">
        <f t="shared" si="236"/>
        <v>8</v>
      </c>
      <c r="D958" s="26">
        <f t="shared" si="237"/>
        <v>45</v>
      </c>
      <c r="E958" s="26">
        <f t="shared" si="238"/>
        <v>0.08</v>
      </c>
      <c r="F958" s="26">
        <f t="shared" si="239"/>
        <v>-0.25</v>
      </c>
      <c r="K958" s="33" t="str">
        <f t="shared" si="240"/>
        <v/>
      </c>
      <c r="L958" s="33" t="str">
        <f t="shared" si="241"/>
        <v/>
      </c>
      <c r="P958" s="33" t="str">
        <f t="shared" si="231"/>
        <v/>
      </c>
      <c r="Q958" s="33" t="str">
        <f t="shared" si="232"/>
        <v/>
      </c>
      <c r="R958" s="33" t="str">
        <f t="shared" si="233"/>
        <v/>
      </c>
      <c r="S958" s="33" t="str">
        <f t="shared" si="234"/>
        <v/>
      </c>
      <c r="U958" s="25">
        <v>956</v>
      </c>
      <c r="V958" s="25">
        <f t="shared" si="226"/>
        <v>16</v>
      </c>
      <c r="W958" s="25">
        <f t="shared" si="227"/>
        <v>47</v>
      </c>
      <c r="X958" s="25">
        <f t="shared" si="228"/>
        <v>1003</v>
      </c>
      <c r="Y958" s="25">
        <f t="shared" si="235"/>
        <v>1004</v>
      </c>
      <c r="Z958" s="25">
        <f t="shared" si="229"/>
        <v>1024</v>
      </c>
      <c r="AA958" s="25">
        <f t="shared" si="230"/>
        <v>1025</v>
      </c>
    </row>
    <row r="959" spans="2:27" x14ac:dyDescent="0.25">
      <c r="B959" s="26">
        <v>954</v>
      </c>
      <c r="C959" s="26">
        <f t="shared" si="236"/>
        <v>9</v>
      </c>
      <c r="D959" s="26">
        <f t="shared" si="237"/>
        <v>45</v>
      </c>
      <c r="E959" s="26">
        <f t="shared" si="238"/>
        <v>0.09</v>
      </c>
      <c r="F959" s="26">
        <f t="shared" si="239"/>
        <v>-0.25</v>
      </c>
      <c r="K959" s="33" t="str">
        <f t="shared" si="240"/>
        <v/>
      </c>
      <c r="L959" s="33" t="str">
        <f t="shared" si="241"/>
        <v/>
      </c>
      <c r="P959" s="33" t="str">
        <f t="shared" si="231"/>
        <v/>
      </c>
      <c r="Q959" s="33" t="str">
        <f t="shared" si="232"/>
        <v/>
      </c>
      <c r="R959" s="33" t="str">
        <f t="shared" si="233"/>
        <v/>
      </c>
      <c r="S959" s="33" t="str">
        <f t="shared" si="234"/>
        <v/>
      </c>
      <c r="U959" s="25">
        <v>957</v>
      </c>
      <c r="V959" s="25">
        <f t="shared" si="226"/>
        <v>17</v>
      </c>
      <c r="W959" s="25">
        <f t="shared" si="227"/>
        <v>47</v>
      </c>
      <c r="X959" s="25">
        <f t="shared" si="228"/>
        <v>1004</v>
      </c>
      <c r="Y959" s="25">
        <f t="shared" si="235"/>
        <v>1005</v>
      </c>
      <c r="Z959" s="25">
        <f t="shared" si="229"/>
        <v>1025</v>
      </c>
      <c r="AA959" s="25">
        <f t="shared" si="230"/>
        <v>1026</v>
      </c>
    </row>
    <row r="960" spans="2:27" x14ac:dyDescent="0.25">
      <c r="B960" s="26">
        <v>955</v>
      </c>
      <c r="C960" s="26">
        <f t="shared" si="236"/>
        <v>10</v>
      </c>
      <c r="D960" s="26">
        <f t="shared" si="237"/>
        <v>45</v>
      </c>
      <c r="E960" s="26">
        <f t="shared" si="238"/>
        <v>0.1</v>
      </c>
      <c r="F960" s="26">
        <f t="shared" si="239"/>
        <v>-0.25</v>
      </c>
      <c r="K960" s="33" t="str">
        <f t="shared" si="240"/>
        <v/>
      </c>
      <c r="L960" s="33" t="str">
        <f t="shared" si="241"/>
        <v/>
      </c>
      <c r="P960" s="33" t="str">
        <f t="shared" si="231"/>
        <v/>
      </c>
      <c r="Q960" s="33" t="str">
        <f t="shared" si="232"/>
        <v/>
      </c>
      <c r="R960" s="33" t="str">
        <f t="shared" si="233"/>
        <v/>
      </c>
      <c r="S960" s="33" t="str">
        <f t="shared" si="234"/>
        <v/>
      </c>
      <c r="U960" s="25">
        <v>958</v>
      </c>
      <c r="V960" s="25">
        <f t="shared" si="226"/>
        <v>18</v>
      </c>
      <c r="W960" s="25">
        <f t="shared" si="227"/>
        <v>47</v>
      </c>
      <c r="X960" s="25">
        <f t="shared" si="228"/>
        <v>1005</v>
      </c>
      <c r="Y960" s="25">
        <f t="shared" si="235"/>
        <v>1006</v>
      </c>
      <c r="Z960" s="25">
        <f t="shared" si="229"/>
        <v>1026</v>
      </c>
      <c r="AA960" s="25">
        <f t="shared" si="230"/>
        <v>1027</v>
      </c>
    </row>
    <row r="961" spans="2:27" x14ac:dyDescent="0.25">
      <c r="B961" s="26">
        <v>956</v>
      </c>
      <c r="C961" s="26">
        <f t="shared" si="236"/>
        <v>11</v>
      </c>
      <c r="D961" s="26">
        <f t="shared" si="237"/>
        <v>45</v>
      </c>
      <c r="E961" s="26">
        <f t="shared" si="238"/>
        <v>0.11</v>
      </c>
      <c r="F961" s="26">
        <f t="shared" si="239"/>
        <v>-0.25</v>
      </c>
      <c r="K961" s="33" t="str">
        <f t="shared" si="240"/>
        <v/>
      </c>
      <c r="L961" s="33" t="str">
        <f t="shared" si="241"/>
        <v/>
      </c>
      <c r="P961" s="33" t="str">
        <f t="shared" si="231"/>
        <v/>
      </c>
      <c r="Q961" s="33" t="str">
        <f t="shared" si="232"/>
        <v/>
      </c>
      <c r="R961" s="33" t="str">
        <f t="shared" si="233"/>
        <v/>
      </c>
      <c r="S961" s="33" t="str">
        <f t="shared" si="234"/>
        <v/>
      </c>
      <c r="U961" s="25">
        <v>959</v>
      </c>
      <c r="V961" s="25">
        <f t="shared" si="226"/>
        <v>19</v>
      </c>
      <c r="W961" s="25">
        <f t="shared" si="227"/>
        <v>47</v>
      </c>
      <c r="X961" s="25">
        <f t="shared" si="228"/>
        <v>1006</v>
      </c>
      <c r="Y961" s="25">
        <f t="shared" si="235"/>
        <v>1007</v>
      </c>
      <c r="Z961" s="25">
        <f t="shared" si="229"/>
        <v>1027</v>
      </c>
      <c r="AA961" s="25">
        <f t="shared" si="230"/>
        <v>1028</v>
      </c>
    </row>
    <row r="962" spans="2:27" x14ac:dyDescent="0.25">
      <c r="B962" s="26">
        <v>957</v>
      </c>
      <c r="C962" s="26">
        <f t="shared" si="236"/>
        <v>12</v>
      </c>
      <c r="D962" s="26">
        <f t="shared" si="237"/>
        <v>45</v>
      </c>
      <c r="E962" s="26">
        <f t="shared" si="238"/>
        <v>0.12</v>
      </c>
      <c r="F962" s="26">
        <f t="shared" si="239"/>
        <v>-0.25</v>
      </c>
      <c r="K962" s="33" t="str">
        <f t="shared" si="240"/>
        <v/>
      </c>
      <c r="L962" s="33" t="str">
        <f t="shared" si="241"/>
        <v/>
      </c>
      <c r="P962" s="33" t="str">
        <f t="shared" si="231"/>
        <v/>
      </c>
      <c r="Q962" s="33" t="str">
        <f t="shared" si="232"/>
        <v/>
      </c>
      <c r="R962" s="33" t="str">
        <f t="shared" si="233"/>
        <v/>
      </c>
      <c r="S962" s="33" t="str">
        <f t="shared" si="234"/>
        <v/>
      </c>
      <c r="U962" s="25">
        <v>960</v>
      </c>
      <c r="V962" s="25">
        <f t="shared" ref="V962:V1025" si="242">U962-TRUNC(U962/(num_x-1),0)*(num_x-1)</f>
        <v>0</v>
      </c>
      <c r="W962" s="25">
        <f t="shared" ref="W962:W1025" si="243">TRUNC(U962/(num_x-1))</f>
        <v>48</v>
      </c>
      <c r="X962" s="25">
        <f t="shared" ref="X962:X1025" si="244">V962+W962*num_x</f>
        <v>1008</v>
      </c>
      <c r="Y962" s="25">
        <f t="shared" si="235"/>
        <v>1009</v>
      </c>
      <c r="Z962" s="25">
        <f t="shared" ref="Z962:Z1025" si="245">X962+num_x</f>
        <v>1029</v>
      </c>
      <c r="AA962" s="25">
        <f t="shared" ref="AA962:AA1025" si="246">Y962+num_x</f>
        <v>1030</v>
      </c>
    </row>
    <row r="963" spans="2:27" x14ac:dyDescent="0.25">
      <c r="B963" s="26">
        <v>958</v>
      </c>
      <c r="C963" s="26">
        <f t="shared" si="236"/>
        <v>13</v>
      </c>
      <c r="D963" s="26">
        <f t="shared" si="237"/>
        <v>45</v>
      </c>
      <c r="E963" s="26">
        <f t="shared" si="238"/>
        <v>0.13</v>
      </c>
      <c r="F963" s="26">
        <f t="shared" si="239"/>
        <v>-0.25</v>
      </c>
      <c r="K963" s="33" t="str">
        <f t="shared" si="240"/>
        <v/>
      </c>
      <c r="L963" s="33" t="str">
        <f t="shared" si="241"/>
        <v/>
      </c>
      <c r="P963" s="33" t="str">
        <f t="shared" ref="P963:P1026" si="247">IF($U963&lt;$X$1,X963,"")</f>
        <v/>
      </c>
      <c r="Q963" s="33" t="str">
        <f t="shared" ref="Q963:Q1026" si="248">IF($U963&lt;$X$1,Y963,"")</f>
        <v/>
      </c>
      <c r="R963" s="33" t="str">
        <f t="shared" ref="R963:R1026" si="249">IF($U963&lt;$X$1,Z963,"")</f>
        <v/>
      </c>
      <c r="S963" s="33" t="str">
        <f t="shared" ref="S963:S1026" si="250">IF($U963&lt;$X$1,AA963,"")</f>
        <v/>
      </c>
      <c r="U963" s="25">
        <v>961</v>
      </c>
      <c r="V963" s="25">
        <f t="shared" si="242"/>
        <v>1</v>
      </c>
      <c r="W963" s="25">
        <f t="shared" si="243"/>
        <v>48</v>
      </c>
      <c r="X963" s="25">
        <f t="shared" si="244"/>
        <v>1009</v>
      </c>
      <c r="Y963" s="25">
        <f t="shared" ref="Y963:Y1026" si="251">X963+1</f>
        <v>1010</v>
      </c>
      <c r="Z963" s="25">
        <f t="shared" si="245"/>
        <v>1030</v>
      </c>
      <c r="AA963" s="25">
        <f t="shared" si="246"/>
        <v>1031</v>
      </c>
    </row>
    <row r="964" spans="2:27" x14ac:dyDescent="0.25">
      <c r="B964" s="26">
        <v>959</v>
      </c>
      <c r="C964" s="26">
        <f t="shared" si="236"/>
        <v>14</v>
      </c>
      <c r="D964" s="26">
        <f t="shared" si="237"/>
        <v>45</v>
      </c>
      <c r="E964" s="26">
        <f t="shared" si="238"/>
        <v>0.14000000000000001</v>
      </c>
      <c r="F964" s="26">
        <f t="shared" si="239"/>
        <v>-0.25</v>
      </c>
      <c r="K964" s="33" t="str">
        <f t="shared" si="240"/>
        <v/>
      </c>
      <c r="L964" s="33" t="str">
        <f t="shared" si="241"/>
        <v/>
      </c>
      <c r="P964" s="33" t="str">
        <f t="shared" si="247"/>
        <v/>
      </c>
      <c r="Q964" s="33" t="str">
        <f t="shared" si="248"/>
        <v/>
      </c>
      <c r="R964" s="33" t="str">
        <f t="shared" si="249"/>
        <v/>
      </c>
      <c r="S964" s="33" t="str">
        <f t="shared" si="250"/>
        <v/>
      </c>
      <c r="U964" s="25">
        <v>962</v>
      </c>
      <c r="V964" s="25">
        <f t="shared" si="242"/>
        <v>2</v>
      </c>
      <c r="W964" s="25">
        <f t="shared" si="243"/>
        <v>48</v>
      </c>
      <c r="X964" s="25">
        <f t="shared" si="244"/>
        <v>1010</v>
      </c>
      <c r="Y964" s="25">
        <f t="shared" si="251"/>
        <v>1011</v>
      </c>
      <c r="Z964" s="25">
        <f t="shared" si="245"/>
        <v>1031</v>
      </c>
      <c r="AA964" s="25">
        <f t="shared" si="246"/>
        <v>1032</v>
      </c>
    </row>
    <row r="965" spans="2:27" x14ac:dyDescent="0.25">
      <c r="B965" s="26">
        <v>960</v>
      </c>
      <c r="C965" s="26">
        <f t="shared" ref="C965:C1028" si="252">B965-TRUNC(B965/num_x,0)*num_x</f>
        <v>15</v>
      </c>
      <c r="D965" s="26">
        <f t="shared" ref="D965:D1028" si="253">TRUNC(B965/num_x)</f>
        <v>45</v>
      </c>
      <c r="E965" s="26">
        <f t="shared" ref="E965:E1028" si="254">C965*dx</f>
        <v>0.15</v>
      </c>
      <c r="F965" s="26">
        <f t="shared" ref="F965:F1028" si="255">(num_y-1)*dy - D965*dy</f>
        <v>-0.25</v>
      </c>
      <c r="K965" s="33" t="str">
        <f t="shared" si="240"/>
        <v/>
      </c>
      <c r="L965" s="33" t="str">
        <f t="shared" si="241"/>
        <v/>
      </c>
      <c r="P965" s="33" t="str">
        <f t="shared" si="247"/>
        <v/>
      </c>
      <c r="Q965" s="33" t="str">
        <f t="shared" si="248"/>
        <v/>
      </c>
      <c r="R965" s="33" t="str">
        <f t="shared" si="249"/>
        <v/>
      </c>
      <c r="S965" s="33" t="str">
        <f t="shared" si="250"/>
        <v/>
      </c>
      <c r="U965" s="25">
        <v>963</v>
      </c>
      <c r="V965" s="25">
        <f t="shared" si="242"/>
        <v>3</v>
      </c>
      <c r="W965" s="25">
        <f t="shared" si="243"/>
        <v>48</v>
      </c>
      <c r="X965" s="25">
        <f t="shared" si="244"/>
        <v>1011</v>
      </c>
      <c r="Y965" s="25">
        <f t="shared" si="251"/>
        <v>1012</v>
      </c>
      <c r="Z965" s="25">
        <f t="shared" si="245"/>
        <v>1032</v>
      </c>
      <c r="AA965" s="25">
        <f t="shared" si="246"/>
        <v>1033</v>
      </c>
    </row>
    <row r="966" spans="2:27" x14ac:dyDescent="0.25">
      <c r="B966" s="26">
        <v>961</v>
      </c>
      <c r="C966" s="26">
        <f t="shared" si="252"/>
        <v>16</v>
      </c>
      <c r="D966" s="26">
        <f t="shared" si="253"/>
        <v>45</v>
      </c>
      <c r="E966" s="26">
        <f t="shared" si="254"/>
        <v>0.16</v>
      </c>
      <c r="F966" s="26">
        <f t="shared" si="255"/>
        <v>-0.25</v>
      </c>
      <c r="K966" s="33" t="str">
        <f t="shared" si="240"/>
        <v/>
      </c>
      <c r="L966" s="33" t="str">
        <f t="shared" si="241"/>
        <v/>
      </c>
      <c r="P966" s="33" t="str">
        <f t="shared" si="247"/>
        <v/>
      </c>
      <c r="Q966" s="33" t="str">
        <f t="shared" si="248"/>
        <v/>
      </c>
      <c r="R966" s="33" t="str">
        <f t="shared" si="249"/>
        <v/>
      </c>
      <c r="S966" s="33" t="str">
        <f t="shared" si="250"/>
        <v/>
      </c>
      <c r="U966" s="25">
        <v>964</v>
      </c>
      <c r="V966" s="25">
        <f t="shared" si="242"/>
        <v>4</v>
      </c>
      <c r="W966" s="25">
        <f t="shared" si="243"/>
        <v>48</v>
      </c>
      <c r="X966" s="25">
        <f t="shared" si="244"/>
        <v>1012</v>
      </c>
      <c r="Y966" s="25">
        <f t="shared" si="251"/>
        <v>1013</v>
      </c>
      <c r="Z966" s="25">
        <f t="shared" si="245"/>
        <v>1033</v>
      </c>
      <c r="AA966" s="25">
        <f t="shared" si="246"/>
        <v>1034</v>
      </c>
    </row>
    <row r="967" spans="2:27" x14ac:dyDescent="0.25">
      <c r="B967" s="26">
        <v>962</v>
      </c>
      <c r="C967" s="26">
        <f t="shared" si="252"/>
        <v>17</v>
      </c>
      <c r="D967" s="26">
        <f t="shared" si="253"/>
        <v>45</v>
      </c>
      <c r="E967" s="26">
        <f t="shared" si="254"/>
        <v>0.17</v>
      </c>
      <c r="F967" s="26">
        <f t="shared" si="255"/>
        <v>-0.25</v>
      </c>
      <c r="K967" s="33" t="str">
        <f t="shared" si="240"/>
        <v/>
      </c>
      <c r="L967" s="33" t="str">
        <f t="shared" si="241"/>
        <v/>
      </c>
      <c r="P967" s="33" t="str">
        <f t="shared" si="247"/>
        <v/>
      </c>
      <c r="Q967" s="33" t="str">
        <f t="shared" si="248"/>
        <v/>
      </c>
      <c r="R967" s="33" t="str">
        <f t="shared" si="249"/>
        <v/>
      </c>
      <c r="S967" s="33" t="str">
        <f t="shared" si="250"/>
        <v/>
      </c>
      <c r="U967" s="25">
        <v>965</v>
      </c>
      <c r="V967" s="25">
        <f t="shared" si="242"/>
        <v>5</v>
      </c>
      <c r="W967" s="25">
        <f t="shared" si="243"/>
        <v>48</v>
      </c>
      <c r="X967" s="25">
        <f t="shared" si="244"/>
        <v>1013</v>
      </c>
      <c r="Y967" s="25">
        <f t="shared" si="251"/>
        <v>1014</v>
      </c>
      <c r="Z967" s="25">
        <f t="shared" si="245"/>
        <v>1034</v>
      </c>
      <c r="AA967" s="25">
        <f t="shared" si="246"/>
        <v>1035</v>
      </c>
    </row>
    <row r="968" spans="2:27" x14ac:dyDescent="0.25">
      <c r="B968" s="26">
        <v>963</v>
      </c>
      <c r="C968" s="26">
        <f t="shared" si="252"/>
        <v>18</v>
      </c>
      <c r="D968" s="26">
        <f t="shared" si="253"/>
        <v>45</v>
      </c>
      <c r="E968" s="26">
        <f t="shared" si="254"/>
        <v>0.18</v>
      </c>
      <c r="F968" s="26">
        <f t="shared" si="255"/>
        <v>-0.25</v>
      </c>
      <c r="K968" s="33" t="str">
        <f t="shared" si="240"/>
        <v/>
      </c>
      <c r="L968" s="33" t="str">
        <f t="shared" si="241"/>
        <v/>
      </c>
      <c r="P968" s="33" t="str">
        <f t="shared" si="247"/>
        <v/>
      </c>
      <c r="Q968" s="33" t="str">
        <f t="shared" si="248"/>
        <v/>
      </c>
      <c r="R968" s="33" t="str">
        <f t="shared" si="249"/>
        <v/>
      </c>
      <c r="S968" s="33" t="str">
        <f t="shared" si="250"/>
        <v/>
      </c>
      <c r="U968" s="25">
        <v>966</v>
      </c>
      <c r="V968" s="25">
        <f t="shared" si="242"/>
        <v>6</v>
      </c>
      <c r="W968" s="25">
        <f t="shared" si="243"/>
        <v>48</v>
      </c>
      <c r="X968" s="25">
        <f t="shared" si="244"/>
        <v>1014</v>
      </c>
      <c r="Y968" s="25">
        <f t="shared" si="251"/>
        <v>1015</v>
      </c>
      <c r="Z968" s="25">
        <f t="shared" si="245"/>
        <v>1035</v>
      </c>
      <c r="AA968" s="25">
        <f t="shared" si="246"/>
        <v>1036</v>
      </c>
    </row>
    <row r="969" spans="2:27" x14ac:dyDescent="0.25">
      <c r="B969" s="26">
        <v>964</v>
      </c>
      <c r="C969" s="26">
        <f t="shared" si="252"/>
        <v>19</v>
      </c>
      <c r="D969" s="26">
        <f t="shared" si="253"/>
        <v>45</v>
      </c>
      <c r="E969" s="26">
        <f t="shared" si="254"/>
        <v>0.19</v>
      </c>
      <c r="F969" s="26">
        <f t="shared" si="255"/>
        <v>-0.25</v>
      </c>
      <c r="K969" s="33" t="str">
        <f t="shared" si="240"/>
        <v/>
      </c>
      <c r="L969" s="33" t="str">
        <f t="shared" si="241"/>
        <v/>
      </c>
      <c r="P969" s="33" t="str">
        <f t="shared" si="247"/>
        <v/>
      </c>
      <c r="Q969" s="33" t="str">
        <f t="shared" si="248"/>
        <v/>
      </c>
      <c r="R969" s="33" t="str">
        <f t="shared" si="249"/>
        <v/>
      </c>
      <c r="S969" s="33" t="str">
        <f t="shared" si="250"/>
        <v/>
      </c>
      <c r="U969" s="25">
        <v>967</v>
      </c>
      <c r="V969" s="25">
        <f t="shared" si="242"/>
        <v>7</v>
      </c>
      <c r="W969" s="25">
        <f t="shared" si="243"/>
        <v>48</v>
      </c>
      <c r="X969" s="25">
        <f t="shared" si="244"/>
        <v>1015</v>
      </c>
      <c r="Y969" s="25">
        <f t="shared" si="251"/>
        <v>1016</v>
      </c>
      <c r="Z969" s="25">
        <f t="shared" si="245"/>
        <v>1036</v>
      </c>
      <c r="AA969" s="25">
        <f t="shared" si="246"/>
        <v>1037</v>
      </c>
    </row>
    <row r="970" spans="2:27" x14ac:dyDescent="0.25">
      <c r="B970" s="26">
        <v>965</v>
      </c>
      <c r="C970" s="26">
        <f t="shared" si="252"/>
        <v>20</v>
      </c>
      <c r="D970" s="26">
        <f t="shared" si="253"/>
        <v>45</v>
      </c>
      <c r="E970" s="26">
        <f t="shared" si="254"/>
        <v>0.2</v>
      </c>
      <c r="F970" s="26">
        <f t="shared" si="255"/>
        <v>-0.25</v>
      </c>
      <c r="K970" s="33" t="str">
        <f t="shared" si="240"/>
        <v/>
      </c>
      <c r="L970" s="33" t="str">
        <f t="shared" si="241"/>
        <v/>
      </c>
      <c r="P970" s="33" t="str">
        <f t="shared" si="247"/>
        <v/>
      </c>
      <c r="Q970" s="33" t="str">
        <f t="shared" si="248"/>
        <v/>
      </c>
      <c r="R970" s="33" t="str">
        <f t="shared" si="249"/>
        <v/>
      </c>
      <c r="S970" s="33" t="str">
        <f t="shared" si="250"/>
        <v/>
      </c>
      <c r="U970" s="25">
        <v>968</v>
      </c>
      <c r="V970" s="25">
        <f t="shared" si="242"/>
        <v>8</v>
      </c>
      <c r="W970" s="25">
        <f t="shared" si="243"/>
        <v>48</v>
      </c>
      <c r="X970" s="25">
        <f t="shared" si="244"/>
        <v>1016</v>
      </c>
      <c r="Y970" s="25">
        <f t="shared" si="251"/>
        <v>1017</v>
      </c>
      <c r="Z970" s="25">
        <f t="shared" si="245"/>
        <v>1037</v>
      </c>
      <c r="AA970" s="25">
        <f t="shared" si="246"/>
        <v>1038</v>
      </c>
    </row>
    <row r="971" spans="2:27" x14ac:dyDescent="0.25">
      <c r="B971" s="26">
        <v>966</v>
      </c>
      <c r="C971" s="26">
        <f t="shared" si="252"/>
        <v>0</v>
      </c>
      <c r="D971" s="26">
        <f t="shared" si="253"/>
        <v>46</v>
      </c>
      <c r="E971" s="26">
        <f t="shared" si="254"/>
        <v>0</v>
      </c>
      <c r="F971" s="26">
        <f t="shared" si="255"/>
        <v>-0.26</v>
      </c>
      <c r="K971" s="33" t="str">
        <f t="shared" si="240"/>
        <v/>
      </c>
      <c r="L971" s="33" t="str">
        <f t="shared" si="241"/>
        <v/>
      </c>
      <c r="P971" s="33" t="str">
        <f t="shared" si="247"/>
        <v/>
      </c>
      <c r="Q971" s="33" t="str">
        <f t="shared" si="248"/>
        <v/>
      </c>
      <c r="R971" s="33" t="str">
        <f t="shared" si="249"/>
        <v/>
      </c>
      <c r="S971" s="33" t="str">
        <f t="shared" si="250"/>
        <v/>
      </c>
      <c r="U971" s="25">
        <v>969</v>
      </c>
      <c r="V971" s="25">
        <f t="shared" si="242"/>
        <v>9</v>
      </c>
      <c r="W971" s="25">
        <f t="shared" si="243"/>
        <v>48</v>
      </c>
      <c r="X971" s="25">
        <f t="shared" si="244"/>
        <v>1017</v>
      </c>
      <c r="Y971" s="25">
        <f t="shared" si="251"/>
        <v>1018</v>
      </c>
      <c r="Z971" s="25">
        <f t="shared" si="245"/>
        <v>1038</v>
      </c>
      <c r="AA971" s="25">
        <f t="shared" si="246"/>
        <v>1039</v>
      </c>
    </row>
    <row r="972" spans="2:27" x14ac:dyDescent="0.25">
      <c r="B972" s="26">
        <v>967</v>
      </c>
      <c r="C972" s="26">
        <f t="shared" si="252"/>
        <v>1</v>
      </c>
      <c r="D972" s="26">
        <f t="shared" si="253"/>
        <v>46</v>
      </c>
      <c r="E972" s="26">
        <f t="shared" si="254"/>
        <v>0.01</v>
      </c>
      <c r="F972" s="26">
        <f t="shared" si="255"/>
        <v>-0.26</v>
      </c>
      <c r="K972" s="33" t="str">
        <f t="shared" si="240"/>
        <v/>
      </c>
      <c r="L972" s="33" t="str">
        <f t="shared" si="241"/>
        <v/>
      </c>
      <c r="P972" s="33" t="str">
        <f t="shared" si="247"/>
        <v/>
      </c>
      <c r="Q972" s="33" t="str">
        <f t="shared" si="248"/>
        <v/>
      </c>
      <c r="R972" s="33" t="str">
        <f t="shared" si="249"/>
        <v/>
      </c>
      <c r="S972" s="33" t="str">
        <f t="shared" si="250"/>
        <v/>
      </c>
      <c r="U972" s="25">
        <v>970</v>
      </c>
      <c r="V972" s="25">
        <f t="shared" si="242"/>
        <v>10</v>
      </c>
      <c r="W972" s="25">
        <f t="shared" si="243"/>
        <v>48</v>
      </c>
      <c r="X972" s="25">
        <f t="shared" si="244"/>
        <v>1018</v>
      </c>
      <c r="Y972" s="25">
        <f t="shared" si="251"/>
        <v>1019</v>
      </c>
      <c r="Z972" s="25">
        <f t="shared" si="245"/>
        <v>1039</v>
      </c>
      <c r="AA972" s="25">
        <f t="shared" si="246"/>
        <v>1040</v>
      </c>
    </row>
    <row r="973" spans="2:27" x14ac:dyDescent="0.25">
      <c r="B973" s="26">
        <v>968</v>
      </c>
      <c r="C973" s="26">
        <f t="shared" si="252"/>
        <v>2</v>
      </c>
      <c r="D973" s="26">
        <f t="shared" si="253"/>
        <v>46</v>
      </c>
      <c r="E973" s="26">
        <f t="shared" si="254"/>
        <v>0.02</v>
      </c>
      <c r="F973" s="26">
        <f t="shared" si="255"/>
        <v>-0.26</v>
      </c>
      <c r="K973" s="33" t="str">
        <f t="shared" si="240"/>
        <v/>
      </c>
      <c r="L973" s="33" t="str">
        <f t="shared" si="241"/>
        <v/>
      </c>
      <c r="P973" s="33" t="str">
        <f t="shared" si="247"/>
        <v/>
      </c>
      <c r="Q973" s="33" t="str">
        <f t="shared" si="248"/>
        <v/>
      </c>
      <c r="R973" s="33" t="str">
        <f t="shared" si="249"/>
        <v/>
      </c>
      <c r="S973" s="33" t="str">
        <f t="shared" si="250"/>
        <v/>
      </c>
      <c r="U973" s="25">
        <v>971</v>
      </c>
      <c r="V973" s="25">
        <f t="shared" si="242"/>
        <v>11</v>
      </c>
      <c r="W973" s="25">
        <f t="shared" si="243"/>
        <v>48</v>
      </c>
      <c r="X973" s="25">
        <f t="shared" si="244"/>
        <v>1019</v>
      </c>
      <c r="Y973" s="25">
        <f t="shared" si="251"/>
        <v>1020</v>
      </c>
      <c r="Z973" s="25">
        <f t="shared" si="245"/>
        <v>1040</v>
      </c>
      <c r="AA973" s="25">
        <f t="shared" si="246"/>
        <v>1041</v>
      </c>
    </row>
    <row r="974" spans="2:27" x14ac:dyDescent="0.25">
      <c r="B974" s="26">
        <v>969</v>
      </c>
      <c r="C974" s="26">
        <f t="shared" si="252"/>
        <v>3</v>
      </c>
      <c r="D974" s="26">
        <f t="shared" si="253"/>
        <v>46</v>
      </c>
      <c r="E974" s="26">
        <f t="shared" si="254"/>
        <v>0.03</v>
      </c>
      <c r="F974" s="26">
        <f t="shared" si="255"/>
        <v>-0.26</v>
      </c>
      <c r="K974" s="33" t="str">
        <f t="shared" si="240"/>
        <v/>
      </c>
      <c r="L974" s="33" t="str">
        <f t="shared" si="241"/>
        <v/>
      </c>
      <c r="P974" s="33" t="str">
        <f t="shared" si="247"/>
        <v/>
      </c>
      <c r="Q974" s="33" t="str">
        <f t="shared" si="248"/>
        <v/>
      </c>
      <c r="R974" s="33" t="str">
        <f t="shared" si="249"/>
        <v/>
      </c>
      <c r="S974" s="33" t="str">
        <f t="shared" si="250"/>
        <v/>
      </c>
      <c r="U974" s="25">
        <v>972</v>
      </c>
      <c r="V974" s="25">
        <f t="shared" si="242"/>
        <v>12</v>
      </c>
      <c r="W974" s="25">
        <f t="shared" si="243"/>
        <v>48</v>
      </c>
      <c r="X974" s="25">
        <f t="shared" si="244"/>
        <v>1020</v>
      </c>
      <c r="Y974" s="25">
        <f t="shared" si="251"/>
        <v>1021</v>
      </c>
      <c r="Z974" s="25">
        <f t="shared" si="245"/>
        <v>1041</v>
      </c>
      <c r="AA974" s="25">
        <f t="shared" si="246"/>
        <v>1042</v>
      </c>
    </row>
    <row r="975" spans="2:27" x14ac:dyDescent="0.25">
      <c r="B975" s="26">
        <v>970</v>
      </c>
      <c r="C975" s="26">
        <f t="shared" si="252"/>
        <v>4</v>
      </c>
      <c r="D975" s="26">
        <f t="shared" si="253"/>
        <v>46</v>
      </c>
      <c r="E975" s="26">
        <f t="shared" si="254"/>
        <v>0.04</v>
      </c>
      <c r="F975" s="26">
        <f t="shared" si="255"/>
        <v>-0.26</v>
      </c>
      <c r="K975" s="33" t="str">
        <f t="shared" si="240"/>
        <v/>
      </c>
      <c r="L975" s="33" t="str">
        <f t="shared" si="241"/>
        <v/>
      </c>
      <c r="P975" s="33" t="str">
        <f t="shared" si="247"/>
        <v/>
      </c>
      <c r="Q975" s="33" t="str">
        <f t="shared" si="248"/>
        <v/>
      </c>
      <c r="R975" s="33" t="str">
        <f t="shared" si="249"/>
        <v/>
      </c>
      <c r="S975" s="33" t="str">
        <f t="shared" si="250"/>
        <v/>
      </c>
      <c r="U975" s="25">
        <v>973</v>
      </c>
      <c r="V975" s="25">
        <f t="shared" si="242"/>
        <v>13</v>
      </c>
      <c r="W975" s="25">
        <f t="shared" si="243"/>
        <v>48</v>
      </c>
      <c r="X975" s="25">
        <f t="shared" si="244"/>
        <v>1021</v>
      </c>
      <c r="Y975" s="25">
        <f t="shared" si="251"/>
        <v>1022</v>
      </c>
      <c r="Z975" s="25">
        <f t="shared" si="245"/>
        <v>1042</v>
      </c>
      <c r="AA975" s="25">
        <f t="shared" si="246"/>
        <v>1043</v>
      </c>
    </row>
    <row r="976" spans="2:27" x14ac:dyDescent="0.25">
      <c r="B976" s="26">
        <v>971</v>
      </c>
      <c r="C976" s="26">
        <f t="shared" si="252"/>
        <v>5</v>
      </c>
      <c r="D976" s="26">
        <f t="shared" si="253"/>
        <v>46</v>
      </c>
      <c r="E976" s="26">
        <f t="shared" si="254"/>
        <v>0.05</v>
      </c>
      <c r="F976" s="26">
        <f t="shared" si="255"/>
        <v>-0.26</v>
      </c>
      <c r="K976" s="33" t="str">
        <f t="shared" si="240"/>
        <v/>
      </c>
      <c r="L976" s="33" t="str">
        <f t="shared" si="241"/>
        <v/>
      </c>
      <c r="P976" s="33" t="str">
        <f t="shared" si="247"/>
        <v/>
      </c>
      <c r="Q976" s="33" t="str">
        <f t="shared" si="248"/>
        <v/>
      </c>
      <c r="R976" s="33" t="str">
        <f t="shared" si="249"/>
        <v/>
      </c>
      <c r="S976" s="33" t="str">
        <f t="shared" si="250"/>
        <v/>
      </c>
      <c r="U976" s="25">
        <v>974</v>
      </c>
      <c r="V976" s="25">
        <f t="shared" si="242"/>
        <v>14</v>
      </c>
      <c r="W976" s="25">
        <f t="shared" si="243"/>
        <v>48</v>
      </c>
      <c r="X976" s="25">
        <f t="shared" si="244"/>
        <v>1022</v>
      </c>
      <c r="Y976" s="25">
        <f t="shared" si="251"/>
        <v>1023</v>
      </c>
      <c r="Z976" s="25">
        <f t="shared" si="245"/>
        <v>1043</v>
      </c>
      <c r="AA976" s="25">
        <f t="shared" si="246"/>
        <v>1044</v>
      </c>
    </row>
    <row r="977" spans="2:27" x14ac:dyDescent="0.25">
      <c r="B977" s="26">
        <v>972</v>
      </c>
      <c r="C977" s="26">
        <f t="shared" si="252"/>
        <v>6</v>
      </c>
      <c r="D977" s="26">
        <f t="shared" si="253"/>
        <v>46</v>
      </c>
      <c r="E977" s="26">
        <f t="shared" si="254"/>
        <v>0.06</v>
      </c>
      <c r="F977" s="26">
        <f t="shared" si="255"/>
        <v>-0.26</v>
      </c>
      <c r="K977" s="33" t="str">
        <f t="shared" si="240"/>
        <v/>
      </c>
      <c r="L977" s="33" t="str">
        <f t="shared" si="241"/>
        <v/>
      </c>
      <c r="P977" s="33" t="str">
        <f t="shared" si="247"/>
        <v/>
      </c>
      <c r="Q977" s="33" t="str">
        <f t="shared" si="248"/>
        <v/>
      </c>
      <c r="R977" s="33" t="str">
        <f t="shared" si="249"/>
        <v/>
      </c>
      <c r="S977" s="33" t="str">
        <f t="shared" si="250"/>
        <v/>
      </c>
      <c r="U977" s="25">
        <v>975</v>
      </c>
      <c r="V977" s="25">
        <f t="shared" si="242"/>
        <v>15</v>
      </c>
      <c r="W977" s="25">
        <f t="shared" si="243"/>
        <v>48</v>
      </c>
      <c r="X977" s="25">
        <f t="shared" si="244"/>
        <v>1023</v>
      </c>
      <c r="Y977" s="25">
        <f t="shared" si="251"/>
        <v>1024</v>
      </c>
      <c r="Z977" s="25">
        <f t="shared" si="245"/>
        <v>1044</v>
      </c>
      <c r="AA977" s="25">
        <f t="shared" si="246"/>
        <v>1045</v>
      </c>
    </row>
    <row r="978" spans="2:27" x14ac:dyDescent="0.25">
      <c r="B978" s="26">
        <v>973</v>
      </c>
      <c r="C978" s="26">
        <f t="shared" si="252"/>
        <v>7</v>
      </c>
      <c r="D978" s="26">
        <f t="shared" si="253"/>
        <v>46</v>
      </c>
      <c r="E978" s="26">
        <f t="shared" si="254"/>
        <v>7.0000000000000007E-2</v>
      </c>
      <c r="F978" s="26">
        <f t="shared" si="255"/>
        <v>-0.26</v>
      </c>
      <c r="K978" s="33" t="str">
        <f t="shared" si="240"/>
        <v/>
      </c>
      <c r="L978" s="33" t="str">
        <f t="shared" si="241"/>
        <v/>
      </c>
      <c r="P978" s="33" t="str">
        <f t="shared" si="247"/>
        <v/>
      </c>
      <c r="Q978" s="33" t="str">
        <f t="shared" si="248"/>
        <v/>
      </c>
      <c r="R978" s="33" t="str">
        <f t="shared" si="249"/>
        <v/>
      </c>
      <c r="S978" s="33" t="str">
        <f t="shared" si="250"/>
        <v/>
      </c>
      <c r="U978" s="25">
        <v>976</v>
      </c>
      <c r="V978" s="25">
        <f t="shared" si="242"/>
        <v>16</v>
      </c>
      <c r="W978" s="25">
        <f t="shared" si="243"/>
        <v>48</v>
      </c>
      <c r="X978" s="25">
        <f t="shared" si="244"/>
        <v>1024</v>
      </c>
      <c r="Y978" s="25">
        <f t="shared" si="251"/>
        <v>1025</v>
      </c>
      <c r="Z978" s="25">
        <f t="shared" si="245"/>
        <v>1045</v>
      </c>
      <c r="AA978" s="25">
        <f t="shared" si="246"/>
        <v>1046</v>
      </c>
    </row>
    <row r="979" spans="2:27" x14ac:dyDescent="0.25">
      <c r="B979" s="26">
        <v>974</v>
      </c>
      <c r="C979" s="26">
        <f t="shared" si="252"/>
        <v>8</v>
      </c>
      <c r="D979" s="26">
        <f t="shared" si="253"/>
        <v>46</v>
      </c>
      <c r="E979" s="26">
        <f t="shared" si="254"/>
        <v>0.08</v>
      </c>
      <c r="F979" s="26">
        <f t="shared" si="255"/>
        <v>-0.26</v>
      </c>
      <c r="K979" s="33" t="str">
        <f t="shared" si="240"/>
        <v/>
      </c>
      <c r="L979" s="33" t="str">
        <f t="shared" si="241"/>
        <v/>
      </c>
      <c r="P979" s="33" t="str">
        <f t="shared" si="247"/>
        <v/>
      </c>
      <c r="Q979" s="33" t="str">
        <f t="shared" si="248"/>
        <v/>
      </c>
      <c r="R979" s="33" t="str">
        <f t="shared" si="249"/>
        <v/>
      </c>
      <c r="S979" s="33" t="str">
        <f t="shared" si="250"/>
        <v/>
      </c>
      <c r="U979" s="25">
        <v>977</v>
      </c>
      <c r="V979" s="25">
        <f t="shared" si="242"/>
        <v>17</v>
      </c>
      <c r="W979" s="25">
        <f t="shared" si="243"/>
        <v>48</v>
      </c>
      <c r="X979" s="25">
        <f t="shared" si="244"/>
        <v>1025</v>
      </c>
      <c r="Y979" s="25">
        <f t="shared" si="251"/>
        <v>1026</v>
      </c>
      <c r="Z979" s="25">
        <f t="shared" si="245"/>
        <v>1046</v>
      </c>
      <c r="AA979" s="25">
        <f t="shared" si="246"/>
        <v>1047</v>
      </c>
    </row>
    <row r="980" spans="2:27" x14ac:dyDescent="0.25">
      <c r="B980" s="26">
        <v>975</v>
      </c>
      <c r="C980" s="26">
        <f t="shared" si="252"/>
        <v>9</v>
      </c>
      <c r="D980" s="26">
        <f t="shared" si="253"/>
        <v>46</v>
      </c>
      <c r="E980" s="26">
        <f t="shared" si="254"/>
        <v>0.09</v>
      </c>
      <c r="F980" s="26">
        <f t="shared" si="255"/>
        <v>-0.26</v>
      </c>
      <c r="K980" s="33" t="str">
        <f t="shared" si="240"/>
        <v/>
      </c>
      <c r="L980" s="33" t="str">
        <f t="shared" si="241"/>
        <v/>
      </c>
      <c r="P980" s="33" t="str">
        <f t="shared" si="247"/>
        <v/>
      </c>
      <c r="Q980" s="33" t="str">
        <f t="shared" si="248"/>
        <v/>
      </c>
      <c r="R980" s="33" t="str">
        <f t="shared" si="249"/>
        <v/>
      </c>
      <c r="S980" s="33" t="str">
        <f t="shared" si="250"/>
        <v/>
      </c>
      <c r="U980" s="25">
        <v>978</v>
      </c>
      <c r="V980" s="25">
        <f t="shared" si="242"/>
        <v>18</v>
      </c>
      <c r="W980" s="25">
        <f t="shared" si="243"/>
        <v>48</v>
      </c>
      <c r="X980" s="25">
        <f t="shared" si="244"/>
        <v>1026</v>
      </c>
      <c r="Y980" s="25">
        <f t="shared" si="251"/>
        <v>1027</v>
      </c>
      <c r="Z980" s="25">
        <f t="shared" si="245"/>
        <v>1047</v>
      </c>
      <c r="AA980" s="25">
        <f t="shared" si="246"/>
        <v>1048</v>
      </c>
    </row>
    <row r="981" spans="2:27" x14ac:dyDescent="0.25">
      <c r="B981" s="26">
        <v>976</v>
      </c>
      <c r="C981" s="26">
        <f t="shared" si="252"/>
        <v>10</v>
      </c>
      <c r="D981" s="26">
        <f t="shared" si="253"/>
        <v>46</v>
      </c>
      <c r="E981" s="26">
        <f t="shared" si="254"/>
        <v>0.1</v>
      </c>
      <c r="F981" s="26">
        <f t="shared" si="255"/>
        <v>-0.26</v>
      </c>
      <c r="K981" s="33" t="str">
        <f t="shared" si="240"/>
        <v/>
      </c>
      <c r="L981" s="33" t="str">
        <f t="shared" si="241"/>
        <v/>
      </c>
      <c r="P981" s="33" t="str">
        <f t="shared" si="247"/>
        <v/>
      </c>
      <c r="Q981" s="33" t="str">
        <f t="shared" si="248"/>
        <v/>
      </c>
      <c r="R981" s="33" t="str">
        <f t="shared" si="249"/>
        <v/>
      </c>
      <c r="S981" s="33" t="str">
        <f t="shared" si="250"/>
        <v/>
      </c>
      <c r="U981" s="25">
        <v>979</v>
      </c>
      <c r="V981" s="25">
        <f t="shared" si="242"/>
        <v>19</v>
      </c>
      <c r="W981" s="25">
        <f t="shared" si="243"/>
        <v>48</v>
      </c>
      <c r="X981" s="25">
        <f t="shared" si="244"/>
        <v>1027</v>
      </c>
      <c r="Y981" s="25">
        <f t="shared" si="251"/>
        <v>1028</v>
      </c>
      <c r="Z981" s="25">
        <f t="shared" si="245"/>
        <v>1048</v>
      </c>
      <c r="AA981" s="25">
        <f t="shared" si="246"/>
        <v>1049</v>
      </c>
    </row>
    <row r="982" spans="2:27" x14ac:dyDescent="0.25">
      <c r="B982" s="26">
        <v>977</v>
      </c>
      <c r="C982" s="26">
        <f t="shared" si="252"/>
        <v>11</v>
      </c>
      <c r="D982" s="26">
        <f t="shared" si="253"/>
        <v>46</v>
      </c>
      <c r="E982" s="26">
        <f t="shared" si="254"/>
        <v>0.11</v>
      </c>
      <c r="F982" s="26">
        <f t="shared" si="255"/>
        <v>-0.26</v>
      </c>
      <c r="K982" s="33" t="str">
        <f t="shared" si="240"/>
        <v/>
      </c>
      <c r="L982" s="33" t="str">
        <f t="shared" si="241"/>
        <v/>
      </c>
      <c r="P982" s="33" t="str">
        <f t="shared" si="247"/>
        <v/>
      </c>
      <c r="Q982" s="33" t="str">
        <f t="shared" si="248"/>
        <v/>
      </c>
      <c r="R982" s="33" t="str">
        <f t="shared" si="249"/>
        <v/>
      </c>
      <c r="S982" s="33" t="str">
        <f t="shared" si="250"/>
        <v/>
      </c>
      <c r="U982" s="25">
        <v>980</v>
      </c>
      <c r="V982" s="25">
        <f t="shared" si="242"/>
        <v>0</v>
      </c>
      <c r="W982" s="25">
        <f t="shared" si="243"/>
        <v>49</v>
      </c>
      <c r="X982" s="25">
        <f t="shared" si="244"/>
        <v>1029</v>
      </c>
      <c r="Y982" s="25">
        <f t="shared" si="251"/>
        <v>1030</v>
      </c>
      <c r="Z982" s="25">
        <f t="shared" si="245"/>
        <v>1050</v>
      </c>
      <c r="AA982" s="25">
        <f t="shared" si="246"/>
        <v>1051</v>
      </c>
    </row>
    <row r="983" spans="2:27" x14ac:dyDescent="0.25">
      <c r="B983" s="26">
        <v>978</v>
      </c>
      <c r="C983" s="26">
        <f t="shared" si="252"/>
        <v>12</v>
      </c>
      <c r="D983" s="26">
        <f t="shared" si="253"/>
        <v>46</v>
      </c>
      <c r="E983" s="26">
        <f t="shared" si="254"/>
        <v>0.12</v>
      </c>
      <c r="F983" s="26">
        <f t="shared" si="255"/>
        <v>-0.26</v>
      </c>
      <c r="K983" s="33" t="str">
        <f t="shared" si="240"/>
        <v/>
      </c>
      <c r="L983" s="33" t="str">
        <f t="shared" si="241"/>
        <v/>
      </c>
      <c r="P983" s="33" t="str">
        <f t="shared" si="247"/>
        <v/>
      </c>
      <c r="Q983" s="33" t="str">
        <f t="shared" si="248"/>
        <v/>
      </c>
      <c r="R983" s="33" t="str">
        <f t="shared" si="249"/>
        <v/>
      </c>
      <c r="S983" s="33" t="str">
        <f t="shared" si="250"/>
        <v/>
      </c>
      <c r="U983" s="25">
        <v>981</v>
      </c>
      <c r="V983" s="25">
        <f t="shared" si="242"/>
        <v>1</v>
      </c>
      <c r="W983" s="25">
        <f t="shared" si="243"/>
        <v>49</v>
      </c>
      <c r="X983" s="25">
        <f t="shared" si="244"/>
        <v>1030</v>
      </c>
      <c r="Y983" s="25">
        <f t="shared" si="251"/>
        <v>1031</v>
      </c>
      <c r="Z983" s="25">
        <f t="shared" si="245"/>
        <v>1051</v>
      </c>
      <c r="AA983" s="25">
        <f t="shared" si="246"/>
        <v>1052</v>
      </c>
    </row>
    <row r="984" spans="2:27" x14ac:dyDescent="0.25">
      <c r="B984" s="26">
        <v>979</v>
      </c>
      <c r="C984" s="26">
        <f t="shared" si="252"/>
        <v>13</v>
      </c>
      <c r="D984" s="26">
        <f t="shared" si="253"/>
        <v>46</v>
      </c>
      <c r="E984" s="26">
        <f t="shared" si="254"/>
        <v>0.13</v>
      </c>
      <c r="F984" s="26">
        <f t="shared" si="255"/>
        <v>-0.26</v>
      </c>
      <c r="K984" s="33" t="str">
        <f t="shared" si="240"/>
        <v/>
      </c>
      <c r="L984" s="33" t="str">
        <f t="shared" si="241"/>
        <v/>
      </c>
      <c r="P984" s="33" t="str">
        <f t="shared" si="247"/>
        <v/>
      </c>
      <c r="Q984" s="33" t="str">
        <f t="shared" si="248"/>
        <v/>
      </c>
      <c r="R984" s="33" t="str">
        <f t="shared" si="249"/>
        <v/>
      </c>
      <c r="S984" s="33" t="str">
        <f t="shared" si="250"/>
        <v/>
      </c>
      <c r="U984" s="25">
        <v>982</v>
      </c>
      <c r="V984" s="25">
        <f t="shared" si="242"/>
        <v>2</v>
      </c>
      <c r="W984" s="25">
        <f t="shared" si="243"/>
        <v>49</v>
      </c>
      <c r="X984" s="25">
        <f t="shared" si="244"/>
        <v>1031</v>
      </c>
      <c r="Y984" s="25">
        <f t="shared" si="251"/>
        <v>1032</v>
      </c>
      <c r="Z984" s="25">
        <f t="shared" si="245"/>
        <v>1052</v>
      </c>
      <c r="AA984" s="25">
        <f t="shared" si="246"/>
        <v>1053</v>
      </c>
    </row>
    <row r="985" spans="2:27" x14ac:dyDescent="0.25">
      <c r="B985" s="26">
        <v>980</v>
      </c>
      <c r="C985" s="26">
        <f t="shared" si="252"/>
        <v>14</v>
      </c>
      <c r="D985" s="26">
        <f t="shared" si="253"/>
        <v>46</v>
      </c>
      <c r="E985" s="26">
        <f t="shared" si="254"/>
        <v>0.14000000000000001</v>
      </c>
      <c r="F985" s="26">
        <f t="shared" si="255"/>
        <v>-0.26</v>
      </c>
      <c r="K985" s="33" t="str">
        <f t="shared" si="240"/>
        <v/>
      </c>
      <c r="L985" s="33" t="str">
        <f t="shared" si="241"/>
        <v/>
      </c>
      <c r="P985" s="33" t="str">
        <f t="shared" si="247"/>
        <v/>
      </c>
      <c r="Q985" s="33" t="str">
        <f t="shared" si="248"/>
        <v/>
      </c>
      <c r="R985" s="33" t="str">
        <f t="shared" si="249"/>
        <v/>
      </c>
      <c r="S985" s="33" t="str">
        <f t="shared" si="250"/>
        <v/>
      </c>
      <c r="U985" s="25">
        <v>983</v>
      </c>
      <c r="V985" s="25">
        <f t="shared" si="242"/>
        <v>3</v>
      </c>
      <c r="W985" s="25">
        <f t="shared" si="243"/>
        <v>49</v>
      </c>
      <c r="X985" s="25">
        <f t="shared" si="244"/>
        <v>1032</v>
      </c>
      <c r="Y985" s="25">
        <f t="shared" si="251"/>
        <v>1033</v>
      </c>
      <c r="Z985" s="25">
        <f t="shared" si="245"/>
        <v>1053</v>
      </c>
      <c r="AA985" s="25">
        <f t="shared" si="246"/>
        <v>1054</v>
      </c>
    </row>
    <row r="986" spans="2:27" x14ac:dyDescent="0.25">
      <c r="B986" s="26">
        <v>981</v>
      </c>
      <c r="C986" s="26">
        <f t="shared" si="252"/>
        <v>15</v>
      </c>
      <c r="D986" s="26">
        <f t="shared" si="253"/>
        <v>46</v>
      </c>
      <c r="E986" s="26">
        <f t="shared" si="254"/>
        <v>0.15</v>
      </c>
      <c r="F986" s="26">
        <f t="shared" si="255"/>
        <v>-0.26</v>
      </c>
      <c r="K986" s="33" t="str">
        <f t="shared" si="240"/>
        <v/>
      </c>
      <c r="L986" s="33" t="str">
        <f t="shared" si="241"/>
        <v/>
      </c>
      <c r="P986" s="33" t="str">
        <f t="shared" si="247"/>
        <v/>
      </c>
      <c r="Q986" s="33" t="str">
        <f t="shared" si="248"/>
        <v/>
      </c>
      <c r="R986" s="33" t="str">
        <f t="shared" si="249"/>
        <v/>
      </c>
      <c r="S986" s="33" t="str">
        <f t="shared" si="250"/>
        <v/>
      </c>
      <c r="U986" s="25">
        <v>984</v>
      </c>
      <c r="V986" s="25">
        <f t="shared" si="242"/>
        <v>4</v>
      </c>
      <c r="W986" s="25">
        <f t="shared" si="243"/>
        <v>49</v>
      </c>
      <c r="X986" s="25">
        <f t="shared" si="244"/>
        <v>1033</v>
      </c>
      <c r="Y986" s="25">
        <f t="shared" si="251"/>
        <v>1034</v>
      </c>
      <c r="Z986" s="25">
        <f t="shared" si="245"/>
        <v>1054</v>
      </c>
      <c r="AA986" s="25">
        <f t="shared" si="246"/>
        <v>1055</v>
      </c>
    </row>
    <row r="987" spans="2:27" x14ac:dyDescent="0.25">
      <c r="B987" s="26">
        <v>982</v>
      </c>
      <c r="C987" s="26">
        <f t="shared" si="252"/>
        <v>16</v>
      </c>
      <c r="D987" s="26">
        <f t="shared" si="253"/>
        <v>46</v>
      </c>
      <c r="E987" s="26">
        <f t="shared" si="254"/>
        <v>0.16</v>
      </c>
      <c r="F987" s="26">
        <f t="shared" si="255"/>
        <v>-0.26</v>
      </c>
      <c r="K987" s="33" t="str">
        <f t="shared" ref="K987:K1050" si="256">IF(B990&lt;$K$1,E990,"")</f>
        <v/>
      </c>
      <c r="L987" s="33" t="str">
        <f t="shared" ref="L987:L1050" si="257">IF(B990&lt;$K$1,F990,"")</f>
        <v/>
      </c>
      <c r="P987" s="33" t="str">
        <f t="shared" si="247"/>
        <v/>
      </c>
      <c r="Q987" s="33" t="str">
        <f t="shared" si="248"/>
        <v/>
      </c>
      <c r="R987" s="33" t="str">
        <f t="shared" si="249"/>
        <v/>
      </c>
      <c r="S987" s="33" t="str">
        <f t="shared" si="250"/>
        <v/>
      </c>
      <c r="U987" s="25">
        <v>985</v>
      </c>
      <c r="V987" s="25">
        <f t="shared" si="242"/>
        <v>5</v>
      </c>
      <c r="W987" s="25">
        <f t="shared" si="243"/>
        <v>49</v>
      </c>
      <c r="X987" s="25">
        <f t="shared" si="244"/>
        <v>1034</v>
      </c>
      <c r="Y987" s="25">
        <f t="shared" si="251"/>
        <v>1035</v>
      </c>
      <c r="Z987" s="25">
        <f t="shared" si="245"/>
        <v>1055</v>
      </c>
      <c r="AA987" s="25">
        <f t="shared" si="246"/>
        <v>1056</v>
      </c>
    </row>
    <row r="988" spans="2:27" x14ac:dyDescent="0.25">
      <c r="B988" s="26">
        <v>983</v>
      </c>
      <c r="C988" s="26">
        <f t="shared" si="252"/>
        <v>17</v>
      </c>
      <c r="D988" s="26">
        <f t="shared" si="253"/>
        <v>46</v>
      </c>
      <c r="E988" s="26">
        <f t="shared" si="254"/>
        <v>0.17</v>
      </c>
      <c r="F988" s="26">
        <f t="shared" si="255"/>
        <v>-0.26</v>
      </c>
      <c r="K988" s="33" t="str">
        <f t="shared" si="256"/>
        <v/>
      </c>
      <c r="L988" s="33" t="str">
        <f t="shared" si="257"/>
        <v/>
      </c>
      <c r="P988" s="33" t="str">
        <f t="shared" si="247"/>
        <v/>
      </c>
      <c r="Q988" s="33" t="str">
        <f t="shared" si="248"/>
        <v/>
      </c>
      <c r="R988" s="33" t="str">
        <f t="shared" si="249"/>
        <v/>
      </c>
      <c r="S988" s="33" t="str">
        <f t="shared" si="250"/>
        <v/>
      </c>
      <c r="U988" s="25">
        <v>986</v>
      </c>
      <c r="V988" s="25">
        <f t="shared" si="242"/>
        <v>6</v>
      </c>
      <c r="W988" s="25">
        <f t="shared" si="243"/>
        <v>49</v>
      </c>
      <c r="X988" s="25">
        <f t="shared" si="244"/>
        <v>1035</v>
      </c>
      <c r="Y988" s="25">
        <f t="shared" si="251"/>
        <v>1036</v>
      </c>
      <c r="Z988" s="25">
        <f t="shared" si="245"/>
        <v>1056</v>
      </c>
      <c r="AA988" s="25">
        <f t="shared" si="246"/>
        <v>1057</v>
      </c>
    </row>
    <row r="989" spans="2:27" x14ac:dyDescent="0.25">
      <c r="B989" s="26">
        <v>984</v>
      </c>
      <c r="C989" s="26">
        <f t="shared" si="252"/>
        <v>18</v>
      </c>
      <c r="D989" s="26">
        <f t="shared" si="253"/>
        <v>46</v>
      </c>
      <c r="E989" s="26">
        <f t="shared" si="254"/>
        <v>0.18</v>
      </c>
      <c r="F989" s="26">
        <f t="shared" si="255"/>
        <v>-0.26</v>
      </c>
      <c r="K989" s="33" t="str">
        <f t="shared" si="256"/>
        <v/>
      </c>
      <c r="L989" s="33" t="str">
        <f t="shared" si="257"/>
        <v/>
      </c>
      <c r="P989" s="33" t="str">
        <f t="shared" si="247"/>
        <v/>
      </c>
      <c r="Q989" s="33" t="str">
        <f t="shared" si="248"/>
        <v/>
      </c>
      <c r="R989" s="33" t="str">
        <f t="shared" si="249"/>
        <v/>
      </c>
      <c r="S989" s="33" t="str">
        <f t="shared" si="250"/>
        <v/>
      </c>
      <c r="U989" s="25">
        <v>987</v>
      </c>
      <c r="V989" s="25">
        <f t="shared" si="242"/>
        <v>7</v>
      </c>
      <c r="W989" s="25">
        <f t="shared" si="243"/>
        <v>49</v>
      </c>
      <c r="X989" s="25">
        <f t="shared" si="244"/>
        <v>1036</v>
      </c>
      <c r="Y989" s="25">
        <f t="shared" si="251"/>
        <v>1037</v>
      </c>
      <c r="Z989" s="25">
        <f t="shared" si="245"/>
        <v>1057</v>
      </c>
      <c r="AA989" s="25">
        <f t="shared" si="246"/>
        <v>1058</v>
      </c>
    </row>
    <row r="990" spans="2:27" x14ac:dyDescent="0.25">
      <c r="B990" s="26">
        <v>985</v>
      </c>
      <c r="C990" s="26">
        <f t="shared" si="252"/>
        <v>19</v>
      </c>
      <c r="D990" s="26">
        <f t="shared" si="253"/>
        <v>46</v>
      </c>
      <c r="E990" s="26">
        <f t="shared" si="254"/>
        <v>0.19</v>
      </c>
      <c r="F990" s="26">
        <f t="shared" si="255"/>
        <v>-0.26</v>
      </c>
      <c r="K990" s="33" t="str">
        <f t="shared" si="256"/>
        <v/>
      </c>
      <c r="L990" s="33" t="str">
        <f t="shared" si="257"/>
        <v/>
      </c>
      <c r="P990" s="33" t="str">
        <f t="shared" si="247"/>
        <v/>
      </c>
      <c r="Q990" s="33" t="str">
        <f t="shared" si="248"/>
        <v/>
      </c>
      <c r="R990" s="33" t="str">
        <f t="shared" si="249"/>
        <v/>
      </c>
      <c r="S990" s="33" t="str">
        <f t="shared" si="250"/>
        <v/>
      </c>
      <c r="U990" s="25">
        <v>988</v>
      </c>
      <c r="V990" s="25">
        <f t="shared" si="242"/>
        <v>8</v>
      </c>
      <c r="W990" s="25">
        <f t="shared" si="243"/>
        <v>49</v>
      </c>
      <c r="X990" s="25">
        <f t="shared" si="244"/>
        <v>1037</v>
      </c>
      <c r="Y990" s="25">
        <f t="shared" si="251"/>
        <v>1038</v>
      </c>
      <c r="Z990" s="25">
        <f t="shared" si="245"/>
        <v>1058</v>
      </c>
      <c r="AA990" s="25">
        <f t="shared" si="246"/>
        <v>1059</v>
      </c>
    </row>
    <row r="991" spans="2:27" x14ac:dyDescent="0.25">
      <c r="B991" s="26">
        <v>986</v>
      </c>
      <c r="C991" s="26">
        <f t="shared" si="252"/>
        <v>20</v>
      </c>
      <c r="D991" s="26">
        <f t="shared" si="253"/>
        <v>46</v>
      </c>
      <c r="E991" s="26">
        <f t="shared" si="254"/>
        <v>0.2</v>
      </c>
      <c r="F991" s="26">
        <f t="shared" si="255"/>
        <v>-0.26</v>
      </c>
      <c r="K991" s="33" t="str">
        <f t="shared" si="256"/>
        <v/>
      </c>
      <c r="L991" s="33" t="str">
        <f t="shared" si="257"/>
        <v/>
      </c>
      <c r="P991" s="33" t="str">
        <f t="shared" si="247"/>
        <v/>
      </c>
      <c r="Q991" s="33" t="str">
        <f t="shared" si="248"/>
        <v/>
      </c>
      <c r="R991" s="33" t="str">
        <f t="shared" si="249"/>
        <v/>
      </c>
      <c r="S991" s="33" t="str">
        <f t="shared" si="250"/>
        <v/>
      </c>
      <c r="U991" s="25">
        <v>989</v>
      </c>
      <c r="V991" s="25">
        <f t="shared" si="242"/>
        <v>9</v>
      </c>
      <c r="W991" s="25">
        <f t="shared" si="243"/>
        <v>49</v>
      </c>
      <c r="X991" s="25">
        <f t="shared" si="244"/>
        <v>1038</v>
      </c>
      <c r="Y991" s="25">
        <f t="shared" si="251"/>
        <v>1039</v>
      </c>
      <c r="Z991" s="25">
        <f t="shared" si="245"/>
        <v>1059</v>
      </c>
      <c r="AA991" s="25">
        <f t="shared" si="246"/>
        <v>1060</v>
      </c>
    </row>
    <row r="992" spans="2:27" x14ac:dyDescent="0.25">
      <c r="B992" s="26">
        <v>987</v>
      </c>
      <c r="C992" s="26">
        <f t="shared" si="252"/>
        <v>0</v>
      </c>
      <c r="D992" s="26">
        <f t="shared" si="253"/>
        <v>47</v>
      </c>
      <c r="E992" s="26">
        <f t="shared" si="254"/>
        <v>0</v>
      </c>
      <c r="F992" s="26">
        <f t="shared" si="255"/>
        <v>-0.27</v>
      </c>
      <c r="K992" s="33" t="str">
        <f t="shared" si="256"/>
        <v/>
      </c>
      <c r="L992" s="33" t="str">
        <f t="shared" si="257"/>
        <v/>
      </c>
      <c r="P992" s="33" t="str">
        <f t="shared" si="247"/>
        <v/>
      </c>
      <c r="Q992" s="33" t="str">
        <f t="shared" si="248"/>
        <v/>
      </c>
      <c r="R992" s="33" t="str">
        <f t="shared" si="249"/>
        <v/>
      </c>
      <c r="S992" s="33" t="str">
        <f t="shared" si="250"/>
        <v/>
      </c>
      <c r="U992" s="25">
        <v>990</v>
      </c>
      <c r="V992" s="25">
        <f t="shared" si="242"/>
        <v>10</v>
      </c>
      <c r="W992" s="25">
        <f t="shared" si="243"/>
        <v>49</v>
      </c>
      <c r="X992" s="25">
        <f t="shared" si="244"/>
        <v>1039</v>
      </c>
      <c r="Y992" s="25">
        <f t="shared" si="251"/>
        <v>1040</v>
      </c>
      <c r="Z992" s="25">
        <f t="shared" si="245"/>
        <v>1060</v>
      </c>
      <c r="AA992" s="25">
        <f t="shared" si="246"/>
        <v>1061</v>
      </c>
    </row>
    <row r="993" spans="2:27" x14ac:dyDescent="0.25">
      <c r="B993" s="26">
        <v>988</v>
      </c>
      <c r="C993" s="26">
        <f t="shared" si="252"/>
        <v>1</v>
      </c>
      <c r="D993" s="26">
        <f t="shared" si="253"/>
        <v>47</v>
      </c>
      <c r="E993" s="26">
        <f t="shared" si="254"/>
        <v>0.01</v>
      </c>
      <c r="F993" s="26">
        <f t="shared" si="255"/>
        <v>-0.27</v>
      </c>
      <c r="K993" s="33" t="str">
        <f t="shared" si="256"/>
        <v/>
      </c>
      <c r="L993" s="33" t="str">
        <f t="shared" si="257"/>
        <v/>
      </c>
      <c r="P993" s="33" t="str">
        <f t="shared" si="247"/>
        <v/>
      </c>
      <c r="Q993" s="33" t="str">
        <f t="shared" si="248"/>
        <v/>
      </c>
      <c r="R993" s="33" t="str">
        <f t="shared" si="249"/>
        <v/>
      </c>
      <c r="S993" s="33" t="str">
        <f t="shared" si="250"/>
        <v/>
      </c>
      <c r="U993" s="25">
        <v>991</v>
      </c>
      <c r="V993" s="25">
        <f t="shared" si="242"/>
        <v>11</v>
      </c>
      <c r="W993" s="25">
        <f t="shared" si="243"/>
        <v>49</v>
      </c>
      <c r="X993" s="25">
        <f t="shared" si="244"/>
        <v>1040</v>
      </c>
      <c r="Y993" s="25">
        <f t="shared" si="251"/>
        <v>1041</v>
      </c>
      <c r="Z993" s="25">
        <f t="shared" si="245"/>
        <v>1061</v>
      </c>
      <c r="AA993" s="25">
        <f t="shared" si="246"/>
        <v>1062</v>
      </c>
    </row>
    <row r="994" spans="2:27" x14ac:dyDescent="0.25">
      <c r="B994" s="26">
        <v>989</v>
      </c>
      <c r="C994" s="26">
        <f t="shared" si="252"/>
        <v>2</v>
      </c>
      <c r="D994" s="26">
        <f t="shared" si="253"/>
        <v>47</v>
      </c>
      <c r="E994" s="26">
        <f t="shared" si="254"/>
        <v>0.02</v>
      </c>
      <c r="F994" s="26">
        <f t="shared" si="255"/>
        <v>-0.27</v>
      </c>
      <c r="K994" s="33" t="str">
        <f t="shared" si="256"/>
        <v/>
      </c>
      <c r="L994" s="33" t="str">
        <f t="shared" si="257"/>
        <v/>
      </c>
      <c r="P994" s="33" t="str">
        <f t="shared" si="247"/>
        <v/>
      </c>
      <c r="Q994" s="33" t="str">
        <f t="shared" si="248"/>
        <v/>
      </c>
      <c r="R994" s="33" t="str">
        <f t="shared" si="249"/>
        <v/>
      </c>
      <c r="S994" s="33" t="str">
        <f t="shared" si="250"/>
        <v/>
      </c>
      <c r="U994" s="25">
        <v>992</v>
      </c>
      <c r="V994" s="25">
        <f t="shared" si="242"/>
        <v>12</v>
      </c>
      <c r="W994" s="25">
        <f t="shared" si="243"/>
        <v>49</v>
      </c>
      <c r="X994" s="25">
        <f t="shared" si="244"/>
        <v>1041</v>
      </c>
      <c r="Y994" s="25">
        <f t="shared" si="251"/>
        <v>1042</v>
      </c>
      <c r="Z994" s="25">
        <f t="shared" si="245"/>
        <v>1062</v>
      </c>
      <c r="AA994" s="25">
        <f t="shared" si="246"/>
        <v>1063</v>
      </c>
    </row>
    <row r="995" spans="2:27" x14ac:dyDescent="0.25">
      <c r="B995" s="26">
        <v>990</v>
      </c>
      <c r="C995" s="26">
        <f t="shared" si="252"/>
        <v>3</v>
      </c>
      <c r="D995" s="26">
        <f t="shared" si="253"/>
        <v>47</v>
      </c>
      <c r="E995" s="26">
        <f t="shared" si="254"/>
        <v>0.03</v>
      </c>
      <c r="F995" s="26">
        <f t="shared" si="255"/>
        <v>-0.27</v>
      </c>
      <c r="K995" s="33" t="str">
        <f t="shared" si="256"/>
        <v/>
      </c>
      <c r="L995" s="33" t="str">
        <f t="shared" si="257"/>
        <v/>
      </c>
      <c r="P995" s="33" t="str">
        <f t="shared" si="247"/>
        <v/>
      </c>
      <c r="Q995" s="33" t="str">
        <f t="shared" si="248"/>
        <v/>
      </c>
      <c r="R995" s="33" t="str">
        <f t="shared" si="249"/>
        <v/>
      </c>
      <c r="S995" s="33" t="str">
        <f t="shared" si="250"/>
        <v/>
      </c>
      <c r="U995" s="25">
        <v>993</v>
      </c>
      <c r="V995" s="25">
        <f t="shared" si="242"/>
        <v>13</v>
      </c>
      <c r="W995" s="25">
        <f t="shared" si="243"/>
        <v>49</v>
      </c>
      <c r="X995" s="25">
        <f t="shared" si="244"/>
        <v>1042</v>
      </c>
      <c r="Y995" s="25">
        <f t="shared" si="251"/>
        <v>1043</v>
      </c>
      <c r="Z995" s="25">
        <f t="shared" si="245"/>
        <v>1063</v>
      </c>
      <c r="AA995" s="25">
        <f t="shared" si="246"/>
        <v>1064</v>
      </c>
    </row>
    <row r="996" spans="2:27" x14ac:dyDescent="0.25">
      <c r="B996" s="26">
        <v>991</v>
      </c>
      <c r="C996" s="26">
        <f t="shared" si="252"/>
        <v>4</v>
      </c>
      <c r="D996" s="26">
        <f t="shared" si="253"/>
        <v>47</v>
      </c>
      <c r="E996" s="26">
        <f t="shared" si="254"/>
        <v>0.04</v>
      </c>
      <c r="F996" s="26">
        <f t="shared" si="255"/>
        <v>-0.27</v>
      </c>
      <c r="K996" s="33" t="str">
        <f t="shared" si="256"/>
        <v/>
      </c>
      <c r="L996" s="33" t="str">
        <f t="shared" si="257"/>
        <v/>
      </c>
      <c r="P996" s="33" t="str">
        <f t="shared" si="247"/>
        <v/>
      </c>
      <c r="Q996" s="33" t="str">
        <f t="shared" si="248"/>
        <v/>
      </c>
      <c r="R996" s="33" t="str">
        <f t="shared" si="249"/>
        <v/>
      </c>
      <c r="S996" s="33" t="str">
        <f t="shared" si="250"/>
        <v/>
      </c>
      <c r="U996" s="25">
        <v>994</v>
      </c>
      <c r="V996" s="25">
        <f t="shared" si="242"/>
        <v>14</v>
      </c>
      <c r="W996" s="25">
        <f t="shared" si="243"/>
        <v>49</v>
      </c>
      <c r="X996" s="25">
        <f t="shared" si="244"/>
        <v>1043</v>
      </c>
      <c r="Y996" s="25">
        <f t="shared" si="251"/>
        <v>1044</v>
      </c>
      <c r="Z996" s="25">
        <f t="shared" si="245"/>
        <v>1064</v>
      </c>
      <c r="AA996" s="25">
        <f t="shared" si="246"/>
        <v>1065</v>
      </c>
    </row>
    <row r="997" spans="2:27" x14ac:dyDescent="0.25">
      <c r="B997" s="26">
        <v>992</v>
      </c>
      <c r="C997" s="26">
        <f t="shared" si="252"/>
        <v>5</v>
      </c>
      <c r="D997" s="26">
        <f t="shared" si="253"/>
        <v>47</v>
      </c>
      <c r="E997" s="26">
        <f t="shared" si="254"/>
        <v>0.05</v>
      </c>
      <c r="F997" s="26">
        <f t="shared" si="255"/>
        <v>-0.27</v>
      </c>
      <c r="K997" s="33" t="str">
        <f t="shared" si="256"/>
        <v/>
      </c>
      <c r="L997" s="33" t="str">
        <f t="shared" si="257"/>
        <v/>
      </c>
      <c r="P997" s="33" t="str">
        <f t="shared" si="247"/>
        <v/>
      </c>
      <c r="Q997" s="33" t="str">
        <f t="shared" si="248"/>
        <v/>
      </c>
      <c r="R997" s="33" t="str">
        <f t="shared" si="249"/>
        <v/>
      </c>
      <c r="S997" s="33" t="str">
        <f t="shared" si="250"/>
        <v/>
      </c>
      <c r="U997" s="25">
        <v>995</v>
      </c>
      <c r="V997" s="25">
        <f t="shared" si="242"/>
        <v>15</v>
      </c>
      <c r="W997" s="25">
        <f t="shared" si="243"/>
        <v>49</v>
      </c>
      <c r="X997" s="25">
        <f t="shared" si="244"/>
        <v>1044</v>
      </c>
      <c r="Y997" s="25">
        <f t="shared" si="251"/>
        <v>1045</v>
      </c>
      <c r="Z997" s="25">
        <f t="shared" si="245"/>
        <v>1065</v>
      </c>
      <c r="AA997" s="25">
        <f t="shared" si="246"/>
        <v>1066</v>
      </c>
    </row>
    <row r="998" spans="2:27" x14ac:dyDescent="0.25">
      <c r="B998" s="26">
        <v>993</v>
      </c>
      <c r="C998" s="26">
        <f t="shared" si="252"/>
        <v>6</v>
      </c>
      <c r="D998" s="26">
        <f t="shared" si="253"/>
        <v>47</v>
      </c>
      <c r="E998" s="26">
        <f t="shared" si="254"/>
        <v>0.06</v>
      </c>
      <c r="F998" s="26">
        <f t="shared" si="255"/>
        <v>-0.27</v>
      </c>
      <c r="K998" s="33" t="str">
        <f t="shared" si="256"/>
        <v/>
      </c>
      <c r="L998" s="33" t="str">
        <f t="shared" si="257"/>
        <v/>
      </c>
      <c r="P998" s="33" t="str">
        <f t="shared" si="247"/>
        <v/>
      </c>
      <c r="Q998" s="33" t="str">
        <f t="shared" si="248"/>
        <v/>
      </c>
      <c r="R998" s="33" t="str">
        <f t="shared" si="249"/>
        <v/>
      </c>
      <c r="S998" s="33" t="str">
        <f t="shared" si="250"/>
        <v/>
      </c>
      <c r="U998" s="25">
        <v>996</v>
      </c>
      <c r="V998" s="25">
        <f t="shared" si="242"/>
        <v>16</v>
      </c>
      <c r="W998" s="25">
        <f t="shared" si="243"/>
        <v>49</v>
      </c>
      <c r="X998" s="25">
        <f t="shared" si="244"/>
        <v>1045</v>
      </c>
      <c r="Y998" s="25">
        <f t="shared" si="251"/>
        <v>1046</v>
      </c>
      <c r="Z998" s="25">
        <f t="shared" si="245"/>
        <v>1066</v>
      </c>
      <c r="AA998" s="25">
        <f t="shared" si="246"/>
        <v>1067</v>
      </c>
    </row>
    <row r="999" spans="2:27" x14ac:dyDescent="0.25">
      <c r="B999" s="26">
        <v>994</v>
      </c>
      <c r="C999" s="26">
        <f t="shared" si="252"/>
        <v>7</v>
      </c>
      <c r="D999" s="26">
        <f t="shared" si="253"/>
        <v>47</v>
      </c>
      <c r="E999" s="26">
        <f t="shared" si="254"/>
        <v>7.0000000000000007E-2</v>
      </c>
      <c r="F999" s="26">
        <f t="shared" si="255"/>
        <v>-0.27</v>
      </c>
      <c r="K999" s="33" t="str">
        <f t="shared" si="256"/>
        <v/>
      </c>
      <c r="L999" s="33" t="str">
        <f t="shared" si="257"/>
        <v/>
      </c>
      <c r="P999" s="33" t="str">
        <f t="shared" si="247"/>
        <v/>
      </c>
      <c r="Q999" s="33" t="str">
        <f t="shared" si="248"/>
        <v/>
      </c>
      <c r="R999" s="33" t="str">
        <f t="shared" si="249"/>
        <v/>
      </c>
      <c r="S999" s="33" t="str">
        <f t="shared" si="250"/>
        <v/>
      </c>
      <c r="U999" s="25">
        <v>997</v>
      </c>
      <c r="V999" s="25">
        <f t="shared" si="242"/>
        <v>17</v>
      </c>
      <c r="W999" s="25">
        <f t="shared" si="243"/>
        <v>49</v>
      </c>
      <c r="X999" s="25">
        <f t="shared" si="244"/>
        <v>1046</v>
      </c>
      <c r="Y999" s="25">
        <f t="shared" si="251"/>
        <v>1047</v>
      </c>
      <c r="Z999" s="25">
        <f t="shared" si="245"/>
        <v>1067</v>
      </c>
      <c r="AA999" s="25">
        <f t="shared" si="246"/>
        <v>1068</v>
      </c>
    </row>
    <row r="1000" spans="2:27" x14ac:dyDescent="0.25">
      <c r="B1000" s="26">
        <v>995</v>
      </c>
      <c r="C1000" s="26">
        <f t="shared" si="252"/>
        <v>8</v>
      </c>
      <c r="D1000" s="26">
        <f t="shared" si="253"/>
        <v>47</v>
      </c>
      <c r="E1000" s="26">
        <f t="shared" si="254"/>
        <v>0.08</v>
      </c>
      <c r="F1000" s="26">
        <f t="shared" si="255"/>
        <v>-0.27</v>
      </c>
      <c r="K1000" s="33" t="str">
        <f t="shared" si="256"/>
        <v/>
      </c>
      <c r="L1000" s="33" t="str">
        <f t="shared" si="257"/>
        <v/>
      </c>
      <c r="P1000" s="33" t="str">
        <f t="shared" si="247"/>
        <v/>
      </c>
      <c r="Q1000" s="33" t="str">
        <f t="shared" si="248"/>
        <v/>
      </c>
      <c r="R1000" s="33" t="str">
        <f t="shared" si="249"/>
        <v/>
      </c>
      <c r="S1000" s="33" t="str">
        <f t="shared" si="250"/>
        <v/>
      </c>
      <c r="U1000" s="25">
        <v>998</v>
      </c>
      <c r="V1000" s="25">
        <f t="shared" si="242"/>
        <v>18</v>
      </c>
      <c r="W1000" s="25">
        <f t="shared" si="243"/>
        <v>49</v>
      </c>
      <c r="X1000" s="25">
        <f t="shared" si="244"/>
        <v>1047</v>
      </c>
      <c r="Y1000" s="25">
        <f t="shared" si="251"/>
        <v>1048</v>
      </c>
      <c r="Z1000" s="25">
        <f t="shared" si="245"/>
        <v>1068</v>
      </c>
      <c r="AA1000" s="25">
        <f t="shared" si="246"/>
        <v>1069</v>
      </c>
    </row>
    <row r="1001" spans="2:27" x14ac:dyDescent="0.25">
      <c r="B1001" s="26">
        <v>996</v>
      </c>
      <c r="C1001" s="26">
        <f t="shared" si="252"/>
        <v>9</v>
      </c>
      <c r="D1001" s="26">
        <f t="shared" si="253"/>
        <v>47</v>
      </c>
      <c r="E1001" s="26">
        <f t="shared" si="254"/>
        <v>0.09</v>
      </c>
      <c r="F1001" s="26">
        <f t="shared" si="255"/>
        <v>-0.27</v>
      </c>
      <c r="K1001" s="33" t="str">
        <f t="shared" si="256"/>
        <v/>
      </c>
      <c r="L1001" s="33" t="str">
        <f t="shared" si="257"/>
        <v/>
      </c>
      <c r="P1001" s="33" t="str">
        <f t="shared" si="247"/>
        <v/>
      </c>
      <c r="Q1001" s="33" t="str">
        <f t="shared" si="248"/>
        <v/>
      </c>
      <c r="R1001" s="33" t="str">
        <f t="shared" si="249"/>
        <v/>
      </c>
      <c r="S1001" s="33" t="str">
        <f t="shared" si="250"/>
        <v/>
      </c>
      <c r="U1001" s="25">
        <v>999</v>
      </c>
      <c r="V1001" s="25">
        <f t="shared" si="242"/>
        <v>19</v>
      </c>
      <c r="W1001" s="25">
        <f t="shared" si="243"/>
        <v>49</v>
      </c>
      <c r="X1001" s="25">
        <f t="shared" si="244"/>
        <v>1048</v>
      </c>
      <c r="Y1001" s="25">
        <f t="shared" si="251"/>
        <v>1049</v>
      </c>
      <c r="Z1001" s="25">
        <f t="shared" si="245"/>
        <v>1069</v>
      </c>
      <c r="AA1001" s="25">
        <f t="shared" si="246"/>
        <v>1070</v>
      </c>
    </row>
    <row r="1002" spans="2:27" x14ac:dyDescent="0.25">
      <c r="B1002" s="26">
        <v>997</v>
      </c>
      <c r="C1002" s="26">
        <f t="shared" si="252"/>
        <v>10</v>
      </c>
      <c r="D1002" s="26">
        <f t="shared" si="253"/>
        <v>47</v>
      </c>
      <c r="E1002" s="26">
        <f t="shared" si="254"/>
        <v>0.1</v>
      </c>
      <c r="F1002" s="26">
        <f t="shared" si="255"/>
        <v>-0.27</v>
      </c>
      <c r="K1002" s="33" t="str">
        <f t="shared" si="256"/>
        <v/>
      </c>
      <c r="L1002" s="33" t="str">
        <f t="shared" si="257"/>
        <v/>
      </c>
      <c r="P1002" s="33" t="str">
        <f t="shared" si="247"/>
        <v/>
      </c>
      <c r="Q1002" s="33" t="str">
        <f t="shared" si="248"/>
        <v/>
      </c>
      <c r="R1002" s="33" t="str">
        <f t="shared" si="249"/>
        <v/>
      </c>
      <c r="S1002" s="33" t="str">
        <f t="shared" si="250"/>
        <v/>
      </c>
      <c r="U1002" s="25">
        <v>1000</v>
      </c>
      <c r="V1002" s="25">
        <f t="shared" si="242"/>
        <v>0</v>
      </c>
      <c r="W1002" s="25">
        <f t="shared" si="243"/>
        <v>50</v>
      </c>
      <c r="X1002" s="25">
        <f t="shared" si="244"/>
        <v>1050</v>
      </c>
      <c r="Y1002" s="25">
        <f t="shared" si="251"/>
        <v>1051</v>
      </c>
      <c r="Z1002" s="25">
        <f t="shared" si="245"/>
        <v>1071</v>
      </c>
      <c r="AA1002" s="25">
        <f t="shared" si="246"/>
        <v>1072</v>
      </c>
    </row>
    <row r="1003" spans="2:27" x14ac:dyDescent="0.25">
      <c r="B1003" s="26">
        <v>998</v>
      </c>
      <c r="C1003" s="26">
        <f t="shared" si="252"/>
        <v>11</v>
      </c>
      <c r="D1003" s="26">
        <f t="shared" si="253"/>
        <v>47</v>
      </c>
      <c r="E1003" s="26">
        <f t="shared" si="254"/>
        <v>0.11</v>
      </c>
      <c r="F1003" s="26">
        <f t="shared" si="255"/>
        <v>-0.27</v>
      </c>
      <c r="K1003" s="33" t="str">
        <f t="shared" si="256"/>
        <v/>
      </c>
      <c r="L1003" s="33" t="str">
        <f t="shared" si="257"/>
        <v/>
      </c>
      <c r="P1003" s="33" t="str">
        <f t="shared" si="247"/>
        <v/>
      </c>
      <c r="Q1003" s="33" t="str">
        <f t="shared" si="248"/>
        <v/>
      </c>
      <c r="R1003" s="33" t="str">
        <f t="shared" si="249"/>
        <v/>
      </c>
      <c r="S1003" s="33" t="str">
        <f t="shared" si="250"/>
        <v/>
      </c>
      <c r="U1003" s="25">
        <v>1001</v>
      </c>
      <c r="V1003" s="25">
        <f t="shared" si="242"/>
        <v>1</v>
      </c>
      <c r="W1003" s="25">
        <f t="shared" si="243"/>
        <v>50</v>
      </c>
      <c r="X1003" s="25">
        <f t="shared" si="244"/>
        <v>1051</v>
      </c>
      <c r="Y1003" s="25">
        <f t="shared" si="251"/>
        <v>1052</v>
      </c>
      <c r="Z1003" s="25">
        <f t="shared" si="245"/>
        <v>1072</v>
      </c>
      <c r="AA1003" s="25">
        <f t="shared" si="246"/>
        <v>1073</v>
      </c>
    </row>
    <row r="1004" spans="2:27" x14ac:dyDescent="0.25">
      <c r="B1004" s="26">
        <v>999</v>
      </c>
      <c r="C1004" s="26">
        <f t="shared" si="252"/>
        <v>12</v>
      </c>
      <c r="D1004" s="26">
        <f t="shared" si="253"/>
        <v>47</v>
      </c>
      <c r="E1004" s="26">
        <f t="shared" si="254"/>
        <v>0.12</v>
      </c>
      <c r="F1004" s="26">
        <f t="shared" si="255"/>
        <v>-0.27</v>
      </c>
      <c r="K1004" s="33" t="str">
        <f t="shared" si="256"/>
        <v/>
      </c>
      <c r="L1004" s="33" t="str">
        <f t="shared" si="257"/>
        <v/>
      </c>
      <c r="P1004" s="33" t="str">
        <f t="shared" si="247"/>
        <v/>
      </c>
      <c r="Q1004" s="33" t="str">
        <f t="shared" si="248"/>
        <v/>
      </c>
      <c r="R1004" s="33" t="str">
        <f t="shared" si="249"/>
        <v/>
      </c>
      <c r="S1004" s="33" t="str">
        <f t="shared" si="250"/>
        <v/>
      </c>
      <c r="U1004" s="25">
        <v>1002</v>
      </c>
      <c r="V1004" s="25">
        <f t="shared" si="242"/>
        <v>2</v>
      </c>
      <c r="W1004" s="25">
        <f t="shared" si="243"/>
        <v>50</v>
      </c>
      <c r="X1004" s="25">
        <f t="shared" si="244"/>
        <v>1052</v>
      </c>
      <c r="Y1004" s="25">
        <f t="shared" si="251"/>
        <v>1053</v>
      </c>
      <c r="Z1004" s="25">
        <f t="shared" si="245"/>
        <v>1073</v>
      </c>
      <c r="AA1004" s="25">
        <f t="shared" si="246"/>
        <v>1074</v>
      </c>
    </row>
    <row r="1005" spans="2:27" x14ac:dyDescent="0.25">
      <c r="B1005" s="26">
        <v>1000</v>
      </c>
      <c r="C1005" s="26">
        <f t="shared" si="252"/>
        <v>13</v>
      </c>
      <c r="D1005" s="26">
        <f t="shared" si="253"/>
        <v>47</v>
      </c>
      <c r="E1005" s="26">
        <f t="shared" si="254"/>
        <v>0.13</v>
      </c>
      <c r="F1005" s="26">
        <f t="shared" si="255"/>
        <v>-0.27</v>
      </c>
      <c r="K1005" s="33" t="str">
        <f t="shared" si="256"/>
        <v/>
      </c>
      <c r="L1005" s="33" t="str">
        <f t="shared" si="257"/>
        <v/>
      </c>
      <c r="P1005" s="33" t="str">
        <f t="shared" si="247"/>
        <v/>
      </c>
      <c r="Q1005" s="33" t="str">
        <f t="shared" si="248"/>
        <v/>
      </c>
      <c r="R1005" s="33" t="str">
        <f t="shared" si="249"/>
        <v/>
      </c>
      <c r="S1005" s="33" t="str">
        <f t="shared" si="250"/>
        <v/>
      </c>
      <c r="U1005" s="25">
        <v>1003</v>
      </c>
      <c r="V1005" s="25">
        <f t="shared" si="242"/>
        <v>3</v>
      </c>
      <c r="W1005" s="25">
        <f t="shared" si="243"/>
        <v>50</v>
      </c>
      <c r="X1005" s="25">
        <f t="shared" si="244"/>
        <v>1053</v>
      </c>
      <c r="Y1005" s="25">
        <f t="shared" si="251"/>
        <v>1054</v>
      </c>
      <c r="Z1005" s="25">
        <f t="shared" si="245"/>
        <v>1074</v>
      </c>
      <c r="AA1005" s="25">
        <f t="shared" si="246"/>
        <v>1075</v>
      </c>
    </row>
    <row r="1006" spans="2:27" x14ac:dyDescent="0.25">
      <c r="B1006" s="26">
        <v>1001</v>
      </c>
      <c r="C1006" s="26">
        <f t="shared" si="252"/>
        <v>14</v>
      </c>
      <c r="D1006" s="26">
        <f t="shared" si="253"/>
        <v>47</v>
      </c>
      <c r="E1006" s="26">
        <f t="shared" si="254"/>
        <v>0.14000000000000001</v>
      </c>
      <c r="F1006" s="26">
        <f t="shared" si="255"/>
        <v>-0.27</v>
      </c>
      <c r="K1006" s="33" t="str">
        <f t="shared" si="256"/>
        <v/>
      </c>
      <c r="L1006" s="33" t="str">
        <f t="shared" si="257"/>
        <v/>
      </c>
      <c r="P1006" s="33" t="str">
        <f t="shared" si="247"/>
        <v/>
      </c>
      <c r="Q1006" s="33" t="str">
        <f t="shared" si="248"/>
        <v/>
      </c>
      <c r="R1006" s="33" t="str">
        <f t="shared" si="249"/>
        <v/>
      </c>
      <c r="S1006" s="33" t="str">
        <f t="shared" si="250"/>
        <v/>
      </c>
      <c r="U1006" s="25">
        <v>1004</v>
      </c>
      <c r="V1006" s="25">
        <f t="shared" si="242"/>
        <v>4</v>
      </c>
      <c r="W1006" s="25">
        <f t="shared" si="243"/>
        <v>50</v>
      </c>
      <c r="X1006" s="25">
        <f t="shared" si="244"/>
        <v>1054</v>
      </c>
      <c r="Y1006" s="25">
        <f t="shared" si="251"/>
        <v>1055</v>
      </c>
      <c r="Z1006" s="25">
        <f t="shared" si="245"/>
        <v>1075</v>
      </c>
      <c r="AA1006" s="25">
        <f t="shared" si="246"/>
        <v>1076</v>
      </c>
    </row>
    <row r="1007" spans="2:27" x14ac:dyDescent="0.25">
      <c r="B1007" s="26">
        <v>1002</v>
      </c>
      <c r="C1007" s="26">
        <f t="shared" si="252"/>
        <v>15</v>
      </c>
      <c r="D1007" s="26">
        <f t="shared" si="253"/>
        <v>47</v>
      </c>
      <c r="E1007" s="26">
        <f t="shared" si="254"/>
        <v>0.15</v>
      </c>
      <c r="F1007" s="26">
        <f t="shared" si="255"/>
        <v>-0.27</v>
      </c>
      <c r="K1007" s="33" t="str">
        <f t="shared" si="256"/>
        <v/>
      </c>
      <c r="L1007" s="33" t="str">
        <f t="shared" si="257"/>
        <v/>
      </c>
      <c r="P1007" s="33" t="str">
        <f t="shared" si="247"/>
        <v/>
      </c>
      <c r="Q1007" s="33" t="str">
        <f t="shared" si="248"/>
        <v/>
      </c>
      <c r="R1007" s="33" t="str">
        <f t="shared" si="249"/>
        <v/>
      </c>
      <c r="S1007" s="33" t="str">
        <f t="shared" si="250"/>
        <v/>
      </c>
      <c r="U1007" s="25">
        <v>1005</v>
      </c>
      <c r="V1007" s="25">
        <f t="shared" si="242"/>
        <v>5</v>
      </c>
      <c r="W1007" s="25">
        <f t="shared" si="243"/>
        <v>50</v>
      </c>
      <c r="X1007" s="25">
        <f t="shared" si="244"/>
        <v>1055</v>
      </c>
      <c r="Y1007" s="25">
        <f t="shared" si="251"/>
        <v>1056</v>
      </c>
      <c r="Z1007" s="25">
        <f t="shared" si="245"/>
        <v>1076</v>
      </c>
      <c r="AA1007" s="25">
        <f t="shared" si="246"/>
        <v>1077</v>
      </c>
    </row>
    <row r="1008" spans="2:27" x14ac:dyDescent="0.25">
      <c r="B1008" s="26">
        <v>1003</v>
      </c>
      <c r="C1008" s="26">
        <f t="shared" si="252"/>
        <v>16</v>
      </c>
      <c r="D1008" s="26">
        <f t="shared" si="253"/>
        <v>47</v>
      </c>
      <c r="E1008" s="26">
        <f t="shared" si="254"/>
        <v>0.16</v>
      </c>
      <c r="F1008" s="26">
        <f t="shared" si="255"/>
        <v>-0.27</v>
      </c>
      <c r="K1008" s="33" t="str">
        <f t="shared" si="256"/>
        <v/>
      </c>
      <c r="L1008" s="33" t="str">
        <f t="shared" si="257"/>
        <v/>
      </c>
      <c r="P1008" s="33" t="str">
        <f t="shared" si="247"/>
        <v/>
      </c>
      <c r="Q1008" s="33" t="str">
        <f t="shared" si="248"/>
        <v/>
      </c>
      <c r="R1008" s="33" t="str">
        <f t="shared" si="249"/>
        <v/>
      </c>
      <c r="S1008" s="33" t="str">
        <f t="shared" si="250"/>
        <v/>
      </c>
      <c r="U1008" s="25">
        <v>1006</v>
      </c>
      <c r="V1008" s="25">
        <f t="shared" si="242"/>
        <v>6</v>
      </c>
      <c r="W1008" s="25">
        <f t="shared" si="243"/>
        <v>50</v>
      </c>
      <c r="X1008" s="25">
        <f t="shared" si="244"/>
        <v>1056</v>
      </c>
      <c r="Y1008" s="25">
        <f t="shared" si="251"/>
        <v>1057</v>
      </c>
      <c r="Z1008" s="25">
        <f t="shared" si="245"/>
        <v>1077</v>
      </c>
      <c r="AA1008" s="25">
        <f t="shared" si="246"/>
        <v>1078</v>
      </c>
    </row>
    <row r="1009" spans="2:27" x14ac:dyDescent="0.25">
      <c r="B1009" s="26">
        <v>1004</v>
      </c>
      <c r="C1009" s="26">
        <f t="shared" si="252"/>
        <v>17</v>
      </c>
      <c r="D1009" s="26">
        <f t="shared" si="253"/>
        <v>47</v>
      </c>
      <c r="E1009" s="26">
        <f t="shared" si="254"/>
        <v>0.17</v>
      </c>
      <c r="F1009" s="26">
        <f t="shared" si="255"/>
        <v>-0.27</v>
      </c>
      <c r="K1009" s="33" t="str">
        <f t="shared" si="256"/>
        <v/>
      </c>
      <c r="L1009" s="33" t="str">
        <f t="shared" si="257"/>
        <v/>
      </c>
      <c r="P1009" s="33" t="str">
        <f t="shared" si="247"/>
        <v/>
      </c>
      <c r="Q1009" s="33" t="str">
        <f t="shared" si="248"/>
        <v/>
      </c>
      <c r="R1009" s="33" t="str">
        <f t="shared" si="249"/>
        <v/>
      </c>
      <c r="S1009" s="33" t="str">
        <f t="shared" si="250"/>
        <v/>
      </c>
      <c r="U1009" s="25">
        <v>1007</v>
      </c>
      <c r="V1009" s="25">
        <f t="shared" si="242"/>
        <v>7</v>
      </c>
      <c r="W1009" s="25">
        <f t="shared" si="243"/>
        <v>50</v>
      </c>
      <c r="X1009" s="25">
        <f t="shared" si="244"/>
        <v>1057</v>
      </c>
      <c r="Y1009" s="25">
        <f t="shared" si="251"/>
        <v>1058</v>
      </c>
      <c r="Z1009" s="25">
        <f t="shared" si="245"/>
        <v>1078</v>
      </c>
      <c r="AA1009" s="25">
        <f t="shared" si="246"/>
        <v>1079</v>
      </c>
    </row>
    <row r="1010" spans="2:27" x14ac:dyDescent="0.25">
      <c r="B1010" s="26">
        <v>1005</v>
      </c>
      <c r="C1010" s="26">
        <f t="shared" si="252"/>
        <v>18</v>
      </c>
      <c r="D1010" s="26">
        <f t="shared" si="253"/>
        <v>47</v>
      </c>
      <c r="E1010" s="26">
        <f t="shared" si="254"/>
        <v>0.18</v>
      </c>
      <c r="F1010" s="26">
        <f t="shared" si="255"/>
        <v>-0.27</v>
      </c>
      <c r="K1010" s="33" t="str">
        <f t="shared" si="256"/>
        <v/>
      </c>
      <c r="L1010" s="33" t="str">
        <f t="shared" si="257"/>
        <v/>
      </c>
      <c r="P1010" s="33" t="str">
        <f t="shared" si="247"/>
        <v/>
      </c>
      <c r="Q1010" s="33" t="str">
        <f t="shared" si="248"/>
        <v/>
      </c>
      <c r="R1010" s="33" t="str">
        <f t="shared" si="249"/>
        <v/>
      </c>
      <c r="S1010" s="33" t="str">
        <f t="shared" si="250"/>
        <v/>
      </c>
      <c r="U1010" s="25">
        <v>1008</v>
      </c>
      <c r="V1010" s="25">
        <f t="shared" si="242"/>
        <v>8</v>
      </c>
      <c r="W1010" s="25">
        <f t="shared" si="243"/>
        <v>50</v>
      </c>
      <c r="X1010" s="25">
        <f t="shared" si="244"/>
        <v>1058</v>
      </c>
      <c r="Y1010" s="25">
        <f t="shared" si="251"/>
        <v>1059</v>
      </c>
      <c r="Z1010" s="25">
        <f t="shared" si="245"/>
        <v>1079</v>
      </c>
      <c r="AA1010" s="25">
        <f t="shared" si="246"/>
        <v>1080</v>
      </c>
    </row>
    <row r="1011" spans="2:27" x14ac:dyDescent="0.25">
      <c r="B1011" s="26">
        <v>1006</v>
      </c>
      <c r="C1011" s="26">
        <f t="shared" si="252"/>
        <v>19</v>
      </c>
      <c r="D1011" s="26">
        <f t="shared" si="253"/>
        <v>47</v>
      </c>
      <c r="E1011" s="26">
        <f t="shared" si="254"/>
        <v>0.19</v>
      </c>
      <c r="F1011" s="26">
        <f t="shared" si="255"/>
        <v>-0.27</v>
      </c>
      <c r="K1011" s="33" t="str">
        <f t="shared" si="256"/>
        <v/>
      </c>
      <c r="L1011" s="33" t="str">
        <f t="shared" si="257"/>
        <v/>
      </c>
      <c r="P1011" s="33" t="str">
        <f t="shared" si="247"/>
        <v/>
      </c>
      <c r="Q1011" s="33" t="str">
        <f t="shared" si="248"/>
        <v/>
      </c>
      <c r="R1011" s="33" t="str">
        <f t="shared" si="249"/>
        <v/>
      </c>
      <c r="S1011" s="33" t="str">
        <f t="shared" si="250"/>
        <v/>
      </c>
      <c r="U1011" s="25">
        <v>1009</v>
      </c>
      <c r="V1011" s="25">
        <f t="shared" si="242"/>
        <v>9</v>
      </c>
      <c r="W1011" s="25">
        <f t="shared" si="243"/>
        <v>50</v>
      </c>
      <c r="X1011" s="25">
        <f t="shared" si="244"/>
        <v>1059</v>
      </c>
      <c r="Y1011" s="25">
        <f t="shared" si="251"/>
        <v>1060</v>
      </c>
      <c r="Z1011" s="25">
        <f t="shared" si="245"/>
        <v>1080</v>
      </c>
      <c r="AA1011" s="25">
        <f t="shared" si="246"/>
        <v>1081</v>
      </c>
    </row>
    <row r="1012" spans="2:27" x14ac:dyDescent="0.25">
      <c r="B1012" s="26">
        <v>1007</v>
      </c>
      <c r="C1012" s="26">
        <f t="shared" si="252"/>
        <v>20</v>
      </c>
      <c r="D1012" s="26">
        <f t="shared" si="253"/>
        <v>47</v>
      </c>
      <c r="E1012" s="26">
        <f t="shared" si="254"/>
        <v>0.2</v>
      </c>
      <c r="F1012" s="26">
        <f t="shared" si="255"/>
        <v>-0.27</v>
      </c>
      <c r="K1012" s="33" t="str">
        <f t="shared" si="256"/>
        <v/>
      </c>
      <c r="L1012" s="33" t="str">
        <f t="shared" si="257"/>
        <v/>
      </c>
      <c r="P1012" s="33" t="str">
        <f t="shared" si="247"/>
        <v/>
      </c>
      <c r="Q1012" s="33" t="str">
        <f t="shared" si="248"/>
        <v/>
      </c>
      <c r="R1012" s="33" t="str">
        <f t="shared" si="249"/>
        <v/>
      </c>
      <c r="S1012" s="33" t="str">
        <f t="shared" si="250"/>
        <v/>
      </c>
      <c r="U1012" s="25">
        <v>1010</v>
      </c>
      <c r="V1012" s="25">
        <f t="shared" si="242"/>
        <v>10</v>
      </c>
      <c r="W1012" s="25">
        <f t="shared" si="243"/>
        <v>50</v>
      </c>
      <c r="X1012" s="25">
        <f t="shared" si="244"/>
        <v>1060</v>
      </c>
      <c r="Y1012" s="25">
        <f t="shared" si="251"/>
        <v>1061</v>
      </c>
      <c r="Z1012" s="25">
        <f t="shared" si="245"/>
        <v>1081</v>
      </c>
      <c r="AA1012" s="25">
        <f t="shared" si="246"/>
        <v>1082</v>
      </c>
    </row>
    <row r="1013" spans="2:27" x14ac:dyDescent="0.25">
      <c r="B1013" s="26">
        <v>1008</v>
      </c>
      <c r="C1013" s="26">
        <f t="shared" si="252"/>
        <v>0</v>
      </c>
      <c r="D1013" s="26">
        <f t="shared" si="253"/>
        <v>48</v>
      </c>
      <c r="E1013" s="26">
        <f t="shared" si="254"/>
        <v>0</v>
      </c>
      <c r="F1013" s="26">
        <f t="shared" si="255"/>
        <v>-0.27999999999999997</v>
      </c>
      <c r="K1013" s="33" t="str">
        <f t="shared" si="256"/>
        <v/>
      </c>
      <c r="L1013" s="33" t="str">
        <f t="shared" si="257"/>
        <v/>
      </c>
      <c r="P1013" s="33" t="str">
        <f t="shared" si="247"/>
        <v/>
      </c>
      <c r="Q1013" s="33" t="str">
        <f t="shared" si="248"/>
        <v/>
      </c>
      <c r="R1013" s="33" t="str">
        <f t="shared" si="249"/>
        <v/>
      </c>
      <c r="S1013" s="33" t="str">
        <f t="shared" si="250"/>
        <v/>
      </c>
      <c r="U1013" s="25">
        <v>1011</v>
      </c>
      <c r="V1013" s="25">
        <f t="shared" si="242"/>
        <v>11</v>
      </c>
      <c r="W1013" s="25">
        <f t="shared" si="243"/>
        <v>50</v>
      </c>
      <c r="X1013" s="25">
        <f t="shared" si="244"/>
        <v>1061</v>
      </c>
      <c r="Y1013" s="25">
        <f t="shared" si="251"/>
        <v>1062</v>
      </c>
      <c r="Z1013" s="25">
        <f t="shared" si="245"/>
        <v>1082</v>
      </c>
      <c r="AA1013" s="25">
        <f t="shared" si="246"/>
        <v>1083</v>
      </c>
    </row>
    <row r="1014" spans="2:27" x14ac:dyDescent="0.25">
      <c r="B1014" s="26">
        <v>1009</v>
      </c>
      <c r="C1014" s="26">
        <f t="shared" si="252"/>
        <v>1</v>
      </c>
      <c r="D1014" s="26">
        <f t="shared" si="253"/>
        <v>48</v>
      </c>
      <c r="E1014" s="26">
        <f t="shared" si="254"/>
        <v>0.01</v>
      </c>
      <c r="F1014" s="26">
        <f t="shared" si="255"/>
        <v>-0.27999999999999997</v>
      </c>
      <c r="K1014" s="33" t="str">
        <f t="shared" si="256"/>
        <v/>
      </c>
      <c r="L1014" s="33" t="str">
        <f t="shared" si="257"/>
        <v/>
      </c>
      <c r="P1014" s="33" t="str">
        <f t="shared" si="247"/>
        <v/>
      </c>
      <c r="Q1014" s="33" t="str">
        <f t="shared" si="248"/>
        <v/>
      </c>
      <c r="R1014" s="33" t="str">
        <f t="shared" si="249"/>
        <v/>
      </c>
      <c r="S1014" s="33" t="str">
        <f t="shared" si="250"/>
        <v/>
      </c>
      <c r="U1014" s="25">
        <v>1012</v>
      </c>
      <c r="V1014" s="25">
        <f t="shared" si="242"/>
        <v>12</v>
      </c>
      <c r="W1014" s="25">
        <f t="shared" si="243"/>
        <v>50</v>
      </c>
      <c r="X1014" s="25">
        <f t="shared" si="244"/>
        <v>1062</v>
      </c>
      <c r="Y1014" s="25">
        <f t="shared" si="251"/>
        <v>1063</v>
      </c>
      <c r="Z1014" s="25">
        <f t="shared" si="245"/>
        <v>1083</v>
      </c>
      <c r="AA1014" s="25">
        <f t="shared" si="246"/>
        <v>1084</v>
      </c>
    </row>
    <row r="1015" spans="2:27" x14ac:dyDescent="0.25">
      <c r="B1015" s="26">
        <v>1010</v>
      </c>
      <c r="C1015" s="26">
        <f t="shared" si="252"/>
        <v>2</v>
      </c>
      <c r="D1015" s="26">
        <f t="shared" si="253"/>
        <v>48</v>
      </c>
      <c r="E1015" s="26">
        <f t="shared" si="254"/>
        <v>0.02</v>
      </c>
      <c r="F1015" s="26">
        <f t="shared" si="255"/>
        <v>-0.27999999999999997</v>
      </c>
      <c r="K1015" s="33" t="str">
        <f t="shared" si="256"/>
        <v/>
      </c>
      <c r="L1015" s="33" t="str">
        <f t="shared" si="257"/>
        <v/>
      </c>
      <c r="P1015" s="33" t="str">
        <f t="shared" si="247"/>
        <v/>
      </c>
      <c r="Q1015" s="33" t="str">
        <f t="shared" si="248"/>
        <v/>
      </c>
      <c r="R1015" s="33" t="str">
        <f t="shared" si="249"/>
        <v/>
      </c>
      <c r="S1015" s="33" t="str">
        <f t="shared" si="250"/>
        <v/>
      </c>
      <c r="U1015" s="25">
        <v>1013</v>
      </c>
      <c r="V1015" s="25">
        <f t="shared" si="242"/>
        <v>13</v>
      </c>
      <c r="W1015" s="25">
        <f t="shared" si="243"/>
        <v>50</v>
      </c>
      <c r="X1015" s="25">
        <f t="shared" si="244"/>
        <v>1063</v>
      </c>
      <c r="Y1015" s="25">
        <f t="shared" si="251"/>
        <v>1064</v>
      </c>
      <c r="Z1015" s="25">
        <f t="shared" si="245"/>
        <v>1084</v>
      </c>
      <c r="AA1015" s="25">
        <f t="shared" si="246"/>
        <v>1085</v>
      </c>
    </row>
    <row r="1016" spans="2:27" x14ac:dyDescent="0.25">
      <c r="B1016" s="26">
        <v>1011</v>
      </c>
      <c r="C1016" s="26">
        <f t="shared" si="252"/>
        <v>3</v>
      </c>
      <c r="D1016" s="26">
        <f t="shared" si="253"/>
        <v>48</v>
      </c>
      <c r="E1016" s="26">
        <f t="shared" si="254"/>
        <v>0.03</v>
      </c>
      <c r="F1016" s="26">
        <f t="shared" si="255"/>
        <v>-0.27999999999999997</v>
      </c>
      <c r="K1016" s="33" t="str">
        <f t="shared" si="256"/>
        <v/>
      </c>
      <c r="L1016" s="33" t="str">
        <f t="shared" si="257"/>
        <v/>
      </c>
      <c r="P1016" s="33" t="str">
        <f t="shared" si="247"/>
        <v/>
      </c>
      <c r="Q1016" s="33" t="str">
        <f t="shared" si="248"/>
        <v/>
      </c>
      <c r="R1016" s="33" t="str">
        <f t="shared" si="249"/>
        <v/>
      </c>
      <c r="S1016" s="33" t="str">
        <f t="shared" si="250"/>
        <v/>
      </c>
      <c r="U1016" s="25">
        <v>1014</v>
      </c>
      <c r="V1016" s="25">
        <f t="shared" si="242"/>
        <v>14</v>
      </c>
      <c r="W1016" s="25">
        <f t="shared" si="243"/>
        <v>50</v>
      </c>
      <c r="X1016" s="25">
        <f t="shared" si="244"/>
        <v>1064</v>
      </c>
      <c r="Y1016" s="25">
        <f t="shared" si="251"/>
        <v>1065</v>
      </c>
      <c r="Z1016" s="25">
        <f t="shared" si="245"/>
        <v>1085</v>
      </c>
      <c r="AA1016" s="25">
        <f t="shared" si="246"/>
        <v>1086</v>
      </c>
    </row>
    <row r="1017" spans="2:27" x14ac:dyDescent="0.25">
      <c r="B1017" s="26">
        <v>1012</v>
      </c>
      <c r="C1017" s="26">
        <f t="shared" si="252"/>
        <v>4</v>
      </c>
      <c r="D1017" s="26">
        <f t="shared" si="253"/>
        <v>48</v>
      </c>
      <c r="E1017" s="26">
        <f t="shared" si="254"/>
        <v>0.04</v>
      </c>
      <c r="F1017" s="26">
        <f t="shared" si="255"/>
        <v>-0.27999999999999997</v>
      </c>
      <c r="K1017" s="33" t="str">
        <f t="shared" si="256"/>
        <v/>
      </c>
      <c r="L1017" s="33" t="str">
        <f t="shared" si="257"/>
        <v/>
      </c>
      <c r="P1017" s="33" t="str">
        <f t="shared" si="247"/>
        <v/>
      </c>
      <c r="Q1017" s="33" t="str">
        <f t="shared" si="248"/>
        <v/>
      </c>
      <c r="R1017" s="33" t="str">
        <f t="shared" si="249"/>
        <v/>
      </c>
      <c r="S1017" s="33" t="str">
        <f t="shared" si="250"/>
        <v/>
      </c>
      <c r="U1017" s="25">
        <v>1015</v>
      </c>
      <c r="V1017" s="25">
        <f t="shared" si="242"/>
        <v>15</v>
      </c>
      <c r="W1017" s="25">
        <f t="shared" si="243"/>
        <v>50</v>
      </c>
      <c r="X1017" s="25">
        <f t="shared" si="244"/>
        <v>1065</v>
      </c>
      <c r="Y1017" s="25">
        <f t="shared" si="251"/>
        <v>1066</v>
      </c>
      <c r="Z1017" s="25">
        <f t="shared" si="245"/>
        <v>1086</v>
      </c>
      <c r="AA1017" s="25">
        <f t="shared" si="246"/>
        <v>1087</v>
      </c>
    </row>
    <row r="1018" spans="2:27" x14ac:dyDescent="0.25">
      <c r="B1018" s="26">
        <v>1013</v>
      </c>
      <c r="C1018" s="26">
        <f t="shared" si="252"/>
        <v>5</v>
      </c>
      <c r="D1018" s="26">
        <f t="shared" si="253"/>
        <v>48</v>
      </c>
      <c r="E1018" s="26">
        <f t="shared" si="254"/>
        <v>0.05</v>
      </c>
      <c r="F1018" s="26">
        <f t="shared" si="255"/>
        <v>-0.27999999999999997</v>
      </c>
      <c r="K1018" s="33" t="str">
        <f t="shared" si="256"/>
        <v/>
      </c>
      <c r="L1018" s="33" t="str">
        <f t="shared" si="257"/>
        <v/>
      </c>
      <c r="P1018" s="33" t="str">
        <f t="shared" si="247"/>
        <v/>
      </c>
      <c r="Q1018" s="33" t="str">
        <f t="shared" si="248"/>
        <v/>
      </c>
      <c r="R1018" s="33" t="str">
        <f t="shared" si="249"/>
        <v/>
      </c>
      <c r="S1018" s="33" t="str">
        <f t="shared" si="250"/>
        <v/>
      </c>
      <c r="U1018" s="25">
        <v>1016</v>
      </c>
      <c r="V1018" s="25">
        <f t="shared" si="242"/>
        <v>16</v>
      </c>
      <c r="W1018" s="25">
        <f t="shared" si="243"/>
        <v>50</v>
      </c>
      <c r="X1018" s="25">
        <f t="shared" si="244"/>
        <v>1066</v>
      </c>
      <c r="Y1018" s="25">
        <f t="shared" si="251"/>
        <v>1067</v>
      </c>
      <c r="Z1018" s="25">
        <f t="shared" si="245"/>
        <v>1087</v>
      </c>
      <c r="AA1018" s="25">
        <f t="shared" si="246"/>
        <v>1088</v>
      </c>
    </row>
    <row r="1019" spans="2:27" x14ac:dyDescent="0.25">
      <c r="B1019" s="26">
        <v>1014</v>
      </c>
      <c r="C1019" s="26">
        <f t="shared" si="252"/>
        <v>6</v>
      </c>
      <c r="D1019" s="26">
        <f t="shared" si="253"/>
        <v>48</v>
      </c>
      <c r="E1019" s="26">
        <f t="shared" si="254"/>
        <v>0.06</v>
      </c>
      <c r="F1019" s="26">
        <f t="shared" si="255"/>
        <v>-0.27999999999999997</v>
      </c>
      <c r="K1019" s="33" t="str">
        <f t="shared" si="256"/>
        <v/>
      </c>
      <c r="L1019" s="33" t="str">
        <f t="shared" si="257"/>
        <v/>
      </c>
      <c r="P1019" s="33" t="str">
        <f t="shared" si="247"/>
        <v/>
      </c>
      <c r="Q1019" s="33" t="str">
        <f t="shared" si="248"/>
        <v/>
      </c>
      <c r="R1019" s="33" t="str">
        <f t="shared" si="249"/>
        <v/>
      </c>
      <c r="S1019" s="33" t="str">
        <f t="shared" si="250"/>
        <v/>
      </c>
      <c r="U1019" s="25">
        <v>1017</v>
      </c>
      <c r="V1019" s="25">
        <f t="shared" si="242"/>
        <v>17</v>
      </c>
      <c r="W1019" s="25">
        <f t="shared" si="243"/>
        <v>50</v>
      </c>
      <c r="X1019" s="25">
        <f t="shared" si="244"/>
        <v>1067</v>
      </c>
      <c r="Y1019" s="25">
        <f t="shared" si="251"/>
        <v>1068</v>
      </c>
      <c r="Z1019" s="25">
        <f t="shared" si="245"/>
        <v>1088</v>
      </c>
      <c r="AA1019" s="25">
        <f t="shared" si="246"/>
        <v>1089</v>
      </c>
    </row>
    <row r="1020" spans="2:27" x14ac:dyDescent="0.25">
      <c r="B1020" s="26">
        <v>1015</v>
      </c>
      <c r="C1020" s="26">
        <f t="shared" si="252"/>
        <v>7</v>
      </c>
      <c r="D1020" s="26">
        <f t="shared" si="253"/>
        <v>48</v>
      </c>
      <c r="E1020" s="26">
        <f t="shared" si="254"/>
        <v>7.0000000000000007E-2</v>
      </c>
      <c r="F1020" s="26">
        <f t="shared" si="255"/>
        <v>-0.27999999999999997</v>
      </c>
      <c r="K1020" s="33" t="str">
        <f t="shared" si="256"/>
        <v/>
      </c>
      <c r="L1020" s="33" t="str">
        <f t="shared" si="257"/>
        <v/>
      </c>
      <c r="P1020" s="33" t="str">
        <f t="shared" si="247"/>
        <v/>
      </c>
      <c r="Q1020" s="33" t="str">
        <f t="shared" si="248"/>
        <v/>
      </c>
      <c r="R1020" s="33" t="str">
        <f t="shared" si="249"/>
        <v/>
      </c>
      <c r="S1020" s="33" t="str">
        <f t="shared" si="250"/>
        <v/>
      </c>
      <c r="U1020" s="25">
        <v>1018</v>
      </c>
      <c r="V1020" s="25">
        <f t="shared" si="242"/>
        <v>18</v>
      </c>
      <c r="W1020" s="25">
        <f t="shared" si="243"/>
        <v>50</v>
      </c>
      <c r="X1020" s="25">
        <f t="shared" si="244"/>
        <v>1068</v>
      </c>
      <c r="Y1020" s="25">
        <f t="shared" si="251"/>
        <v>1069</v>
      </c>
      <c r="Z1020" s="25">
        <f t="shared" si="245"/>
        <v>1089</v>
      </c>
      <c r="AA1020" s="25">
        <f t="shared" si="246"/>
        <v>1090</v>
      </c>
    </row>
    <row r="1021" spans="2:27" x14ac:dyDescent="0.25">
      <c r="B1021" s="26">
        <v>1016</v>
      </c>
      <c r="C1021" s="26">
        <f t="shared" si="252"/>
        <v>8</v>
      </c>
      <c r="D1021" s="26">
        <f t="shared" si="253"/>
        <v>48</v>
      </c>
      <c r="E1021" s="26">
        <f t="shared" si="254"/>
        <v>0.08</v>
      </c>
      <c r="F1021" s="26">
        <f t="shared" si="255"/>
        <v>-0.27999999999999997</v>
      </c>
      <c r="K1021" s="33" t="str">
        <f t="shared" si="256"/>
        <v/>
      </c>
      <c r="L1021" s="33" t="str">
        <f t="shared" si="257"/>
        <v/>
      </c>
      <c r="P1021" s="33" t="str">
        <f t="shared" si="247"/>
        <v/>
      </c>
      <c r="Q1021" s="33" t="str">
        <f t="shared" si="248"/>
        <v/>
      </c>
      <c r="R1021" s="33" t="str">
        <f t="shared" si="249"/>
        <v/>
      </c>
      <c r="S1021" s="33" t="str">
        <f t="shared" si="250"/>
        <v/>
      </c>
      <c r="U1021" s="25">
        <v>1019</v>
      </c>
      <c r="V1021" s="25">
        <f t="shared" si="242"/>
        <v>19</v>
      </c>
      <c r="W1021" s="25">
        <f t="shared" si="243"/>
        <v>50</v>
      </c>
      <c r="X1021" s="25">
        <f t="shared" si="244"/>
        <v>1069</v>
      </c>
      <c r="Y1021" s="25">
        <f t="shared" si="251"/>
        <v>1070</v>
      </c>
      <c r="Z1021" s="25">
        <f t="shared" si="245"/>
        <v>1090</v>
      </c>
      <c r="AA1021" s="25">
        <f t="shared" si="246"/>
        <v>1091</v>
      </c>
    </row>
    <row r="1022" spans="2:27" x14ac:dyDescent="0.25">
      <c r="B1022" s="26">
        <v>1017</v>
      </c>
      <c r="C1022" s="26">
        <f t="shared" si="252"/>
        <v>9</v>
      </c>
      <c r="D1022" s="26">
        <f t="shared" si="253"/>
        <v>48</v>
      </c>
      <c r="E1022" s="26">
        <f t="shared" si="254"/>
        <v>0.09</v>
      </c>
      <c r="F1022" s="26">
        <f t="shared" si="255"/>
        <v>-0.27999999999999997</v>
      </c>
      <c r="K1022" s="33" t="str">
        <f t="shared" si="256"/>
        <v/>
      </c>
      <c r="L1022" s="33" t="str">
        <f t="shared" si="257"/>
        <v/>
      </c>
      <c r="P1022" s="33" t="str">
        <f t="shared" si="247"/>
        <v/>
      </c>
      <c r="Q1022" s="33" t="str">
        <f t="shared" si="248"/>
        <v/>
      </c>
      <c r="R1022" s="33" t="str">
        <f t="shared" si="249"/>
        <v/>
      </c>
      <c r="S1022" s="33" t="str">
        <f t="shared" si="250"/>
        <v/>
      </c>
      <c r="U1022" s="25">
        <v>1020</v>
      </c>
      <c r="V1022" s="25">
        <f t="shared" si="242"/>
        <v>0</v>
      </c>
      <c r="W1022" s="25">
        <f t="shared" si="243"/>
        <v>51</v>
      </c>
      <c r="X1022" s="25">
        <f t="shared" si="244"/>
        <v>1071</v>
      </c>
      <c r="Y1022" s="25">
        <f t="shared" si="251"/>
        <v>1072</v>
      </c>
      <c r="Z1022" s="25">
        <f t="shared" si="245"/>
        <v>1092</v>
      </c>
      <c r="AA1022" s="25">
        <f t="shared" si="246"/>
        <v>1093</v>
      </c>
    </row>
    <row r="1023" spans="2:27" x14ac:dyDescent="0.25">
      <c r="B1023" s="26">
        <v>1018</v>
      </c>
      <c r="C1023" s="26">
        <f t="shared" si="252"/>
        <v>10</v>
      </c>
      <c r="D1023" s="26">
        <f t="shared" si="253"/>
        <v>48</v>
      </c>
      <c r="E1023" s="26">
        <f t="shared" si="254"/>
        <v>0.1</v>
      </c>
      <c r="F1023" s="26">
        <f t="shared" si="255"/>
        <v>-0.27999999999999997</v>
      </c>
      <c r="K1023" s="33" t="str">
        <f t="shared" si="256"/>
        <v/>
      </c>
      <c r="L1023" s="33" t="str">
        <f t="shared" si="257"/>
        <v/>
      </c>
      <c r="P1023" s="33" t="str">
        <f t="shared" si="247"/>
        <v/>
      </c>
      <c r="Q1023" s="33" t="str">
        <f t="shared" si="248"/>
        <v/>
      </c>
      <c r="R1023" s="33" t="str">
        <f t="shared" si="249"/>
        <v/>
      </c>
      <c r="S1023" s="33" t="str">
        <f t="shared" si="250"/>
        <v/>
      </c>
      <c r="U1023" s="25">
        <v>1021</v>
      </c>
      <c r="V1023" s="25">
        <f t="shared" si="242"/>
        <v>1</v>
      </c>
      <c r="W1023" s="25">
        <f t="shared" si="243"/>
        <v>51</v>
      </c>
      <c r="X1023" s="25">
        <f t="shared" si="244"/>
        <v>1072</v>
      </c>
      <c r="Y1023" s="25">
        <f t="shared" si="251"/>
        <v>1073</v>
      </c>
      <c r="Z1023" s="25">
        <f t="shared" si="245"/>
        <v>1093</v>
      </c>
      <c r="AA1023" s="25">
        <f t="shared" si="246"/>
        <v>1094</v>
      </c>
    </row>
    <row r="1024" spans="2:27" x14ac:dyDescent="0.25">
      <c r="B1024" s="26">
        <v>1019</v>
      </c>
      <c r="C1024" s="26">
        <f t="shared" si="252"/>
        <v>11</v>
      </c>
      <c r="D1024" s="26">
        <f t="shared" si="253"/>
        <v>48</v>
      </c>
      <c r="E1024" s="26">
        <f t="shared" si="254"/>
        <v>0.11</v>
      </c>
      <c r="F1024" s="26">
        <f t="shared" si="255"/>
        <v>-0.27999999999999997</v>
      </c>
      <c r="K1024" s="33" t="str">
        <f t="shared" si="256"/>
        <v/>
      </c>
      <c r="L1024" s="33" t="str">
        <f t="shared" si="257"/>
        <v/>
      </c>
      <c r="P1024" s="33" t="str">
        <f t="shared" si="247"/>
        <v/>
      </c>
      <c r="Q1024" s="33" t="str">
        <f t="shared" si="248"/>
        <v/>
      </c>
      <c r="R1024" s="33" t="str">
        <f t="shared" si="249"/>
        <v/>
      </c>
      <c r="S1024" s="33" t="str">
        <f t="shared" si="250"/>
        <v/>
      </c>
      <c r="U1024" s="25">
        <v>1022</v>
      </c>
      <c r="V1024" s="25">
        <f t="shared" si="242"/>
        <v>2</v>
      </c>
      <c r="W1024" s="25">
        <f t="shared" si="243"/>
        <v>51</v>
      </c>
      <c r="X1024" s="25">
        <f t="shared" si="244"/>
        <v>1073</v>
      </c>
      <c r="Y1024" s="25">
        <f t="shared" si="251"/>
        <v>1074</v>
      </c>
      <c r="Z1024" s="25">
        <f t="shared" si="245"/>
        <v>1094</v>
      </c>
      <c r="AA1024" s="25">
        <f t="shared" si="246"/>
        <v>1095</v>
      </c>
    </row>
    <row r="1025" spans="2:27" x14ac:dyDescent="0.25">
      <c r="B1025" s="26">
        <v>1020</v>
      </c>
      <c r="C1025" s="26">
        <f t="shared" si="252"/>
        <v>12</v>
      </c>
      <c r="D1025" s="26">
        <f t="shared" si="253"/>
        <v>48</v>
      </c>
      <c r="E1025" s="26">
        <f t="shared" si="254"/>
        <v>0.12</v>
      </c>
      <c r="F1025" s="26">
        <f t="shared" si="255"/>
        <v>-0.27999999999999997</v>
      </c>
      <c r="K1025" s="33" t="str">
        <f t="shared" si="256"/>
        <v/>
      </c>
      <c r="L1025" s="33" t="str">
        <f t="shared" si="257"/>
        <v/>
      </c>
      <c r="P1025" s="33" t="str">
        <f t="shared" si="247"/>
        <v/>
      </c>
      <c r="Q1025" s="33" t="str">
        <f t="shared" si="248"/>
        <v/>
      </c>
      <c r="R1025" s="33" t="str">
        <f t="shared" si="249"/>
        <v/>
      </c>
      <c r="S1025" s="33" t="str">
        <f t="shared" si="250"/>
        <v/>
      </c>
      <c r="U1025" s="25">
        <v>1023</v>
      </c>
      <c r="V1025" s="25">
        <f t="shared" si="242"/>
        <v>3</v>
      </c>
      <c r="W1025" s="25">
        <f t="shared" si="243"/>
        <v>51</v>
      </c>
      <c r="X1025" s="25">
        <f t="shared" si="244"/>
        <v>1074</v>
      </c>
      <c r="Y1025" s="25">
        <f t="shared" si="251"/>
        <v>1075</v>
      </c>
      <c r="Z1025" s="25">
        <f t="shared" si="245"/>
        <v>1095</v>
      </c>
      <c r="AA1025" s="25">
        <f t="shared" si="246"/>
        <v>1096</v>
      </c>
    </row>
    <row r="1026" spans="2:27" x14ac:dyDescent="0.25">
      <c r="B1026" s="26">
        <v>1021</v>
      </c>
      <c r="C1026" s="26">
        <f t="shared" si="252"/>
        <v>13</v>
      </c>
      <c r="D1026" s="26">
        <f t="shared" si="253"/>
        <v>48</v>
      </c>
      <c r="E1026" s="26">
        <f t="shared" si="254"/>
        <v>0.13</v>
      </c>
      <c r="F1026" s="26">
        <f t="shared" si="255"/>
        <v>-0.27999999999999997</v>
      </c>
      <c r="K1026" s="33" t="str">
        <f t="shared" si="256"/>
        <v/>
      </c>
      <c r="L1026" s="33" t="str">
        <f t="shared" si="257"/>
        <v/>
      </c>
      <c r="P1026" s="33" t="str">
        <f t="shared" si="247"/>
        <v/>
      </c>
      <c r="Q1026" s="33" t="str">
        <f t="shared" si="248"/>
        <v/>
      </c>
      <c r="R1026" s="33" t="str">
        <f t="shared" si="249"/>
        <v/>
      </c>
      <c r="S1026" s="33" t="str">
        <f t="shared" si="250"/>
        <v/>
      </c>
      <c r="U1026" s="25">
        <v>1024</v>
      </c>
      <c r="V1026" s="25">
        <f t="shared" ref="V1026:V1089" si="258">U1026-TRUNC(U1026/(num_x-1),0)*(num_x-1)</f>
        <v>4</v>
      </c>
      <c r="W1026" s="25">
        <f t="shared" ref="W1026:W1089" si="259">TRUNC(U1026/(num_x-1))</f>
        <v>51</v>
      </c>
      <c r="X1026" s="25">
        <f t="shared" ref="X1026:X1089" si="260">V1026+W1026*num_x</f>
        <v>1075</v>
      </c>
      <c r="Y1026" s="25">
        <f t="shared" si="251"/>
        <v>1076</v>
      </c>
      <c r="Z1026" s="25">
        <f t="shared" ref="Z1026:Z1089" si="261">X1026+num_x</f>
        <v>1096</v>
      </c>
      <c r="AA1026" s="25">
        <f t="shared" ref="AA1026:AA1089" si="262">Y1026+num_x</f>
        <v>1097</v>
      </c>
    </row>
    <row r="1027" spans="2:27" x14ac:dyDescent="0.25">
      <c r="B1027" s="26">
        <v>1022</v>
      </c>
      <c r="C1027" s="26">
        <f t="shared" si="252"/>
        <v>14</v>
      </c>
      <c r="D1027" s="26">
        <f t="shared" si="253"/>
        <v>48</v>
      </c>
      <c r="E1027" s="26">
        <f t="shared" si="254"/>
        <v>0.14000000000000001</v>
      </c>
      <c r="F1027" s="26">
        <f t="shared" si="255"/>
        <v>-0.27999999999999997</v>
      </c>
      <c r="K1027" s="33" t="str">
        <f t="shared" si="256"/>
        <v/>
      </c>
      <c r="L1027" s="33" t="str">
        <f t="shared" si="257"/>
        <v/>
      </c>
      <c r="P1027" s="33" t="str">
        <f t="shared" ref="P1027:P1090" si="263">IF($U1027&lt;$X$1,X1027,"")</f>
        <v/>
      </c>
      <c r="Q1027" s="33" t="str">
        <f t="shared" ref="Q1027:Q1090" si="264">IF($U1027&lt;$X$1,Y1027,"")</f>
        <v/>
      </c>
      <c r="R1027" s="33" t="str">
        <f t="shared" ref="R1027:R1090" si="265">IF($U1027&lt;$X$1,Z1027,"")</f>
        <v/>
      </c>
      <c r="S1027" s="33" t="str">
        <f t="shared" ref="S1027:S1090" si="266">IF($U1027&lt;$X$1,AA1027,"")</f>
        <v/>
      </c>
      <c r="U1027" s="25">
        <v>1025</v>
      </c>
      <c r="V1027" s="25">
        <f t="shared" si="258"/>
        <v>5</v>
      </c>
      <c r="W1027" s="25">
        <f t="shared" si="259"/>
        <v>51</v>
      </c>
      <c r="X1027" s="25">
        <f t="shared" si="260"/>
        <v>1076</v>
      </c>
      <c r="Y1027" s="25">
        <f t="shared" ref="Y1027:Y1090" si="267">X1027+1</f>
        <v>1077</v>
      </c>
      <c r="Z1027" s="25">
        <f t="shared" si="261"/>
        <v>1097</v>
      </c>
      <c r="AA1027" s="25">
        <f t="shared" si="262"/>
        <v>1098</v>
      </c>
    </row>
    <row r="1028" spans="2:27" x14ac:dyDescent="0.25">
      <c r="B1028" s="26">
        <v>1023</v>
      </c>
      <c r="C1028" s="26">
        <f t="shared" si="252"/>
        <v>15</v>
      </c>
      <c r="D1028" s="26">
        <f t="shared" si="253"/>
        <v>48</v>
      </c>
      <c r="E1028" s="26">
        <f t="shared" si="254"/>
        <v>0.15</v>
      </c>
      <c r="F1028" s="26">
        <f t="shared" si="255"/>
        <v>-0.27999999999999997</v>
      </c>
      <c r="K1028" s="33" t="str">
        <f t="shared" si="256"/>
        <v/>
      </c>
      <c r="L1028" s="33" t="str">
        <f t="shared" si="257"/>
        <v/>
      </c>
      <c r="P1028" s="33" t="str">
        <f t="shared" si="263"/>
        <v/>
      </c>
      <c r="Q1028" s="33" t="str">
        <f t="shared" si="264"/>
        <v/>
      </c>
      <c r="R1028" s="33" t="str">
        <f t="shared" si="265"/>
        <v/>
      </c>
      <c r="S1028" s="33" t="str">
        <f t="shared" si="266"/>
        <v/>
      </c>
      <c r="U1028" s="25">
        <v>1026</v>
      </c>
      <c r="V1028" s="25">
        <f t="shared" si="258"/>
        <v>6</v>
      </c>
      <c r="W1028" s="25">
        <f t="shared" si="259"/>
        <v>51</v>
      </c>
      <c r="X1028" s="25">
        <f t="shared" si="260"/>
        <v>1077</v>
      </c>
      <c r="Y1028" s="25">
        <f t="shared" si="267"/>
        <v>1078</v>
      </c>
      <c r="Z1028" s="25">
        <f t="shared" si="261"/>
        <v>1098</v>
      </c>
      <c r="AA1028" s="25">
        <f t="shared" si="262"/>
        <v>1099</v>
      </c>
    </row>
    <row r="1029" spans="2:27" x14ac:dyDescent="0.25">
      <c r="B1029" s="26">
        <v>1024</v>
      </c>
      <c r="C1029" s="26">
        <f t="shared" ref="C1029:C1092" si="268">B1029-TRUNC(B1029/num_x,0)*num_x</f>
        <v>16</v>
      </c>
      <c r="D1029" s="26">
        <f t="shared" ref="D1029:D1092" si="269">TRUNC(B1029/num_x)</f>
        <v>48</v>
      </c>
      <c r="E1029" s="26">
        <f t="shared" ref="E1029:E1092" si="270">C1029*dx</f>
        <v>0.16</v>
      </c>
      <c r="F1029" s="26">
        <f t="shared" ref="F1029:F1092" si="271">(num_y-1)*dy - D1029*dy</f>
        <v>-0.27999999999999997</v>
      </c>
      <c r="K1029" s="33" t="str">
        <f t="shared" si="256"/>
        <v/>
      </c>
      <c r="L1029" s="33" t="str">
        <f t="shared" si="257"/>
        <v/>
      </c>
      <c r="P1029" s="33" t="str">
        <f t="shared" si="263"/>
        <v/>
      </c>
      <c r="Q1029" s="33" t="str">
        <f t="shared" si="264"/>
        <v/>
      </c>
      <c r="R1029" s="33" t="str">
        <f t="shared" si="265"/>
        <v/>
      </c>
      <c r="S1029" s="33" t="str">
        <f t="shared" si="266"/>
        <v/>
      </c>
      <c r="U1029" s="25">
        <v>1027</v>
      </c>
      <c r="V1029" s="25">
        <f t="shared" si="258"/>
        <v>7</v>
      </c>
      <c r="W1029" s="25">
        <f t="shared" si="259"/>
        <v>51</v>
      </c>
      <c r="X1029" s="25">
        <f t="shared" si="260"/>
        <v>1078</v>
      </c>
      <c r="Y1029" s="25">
        <f t="shared" si="267"/>
        <v>1079</v>
      </c>
      <c r="Z1029" s="25">
        <f t="shared" si="261"/>
        <v>1099</v>
      </c>
      <c r="AA1029" s="25">
        <f t="shared" si="262"/>
        <v>1100</v>
      </c>
    </row>
    <row r="1030" spans="2:27" x14ac:dyDescent="0.25">
      <c r="B1030" s="26">
        <v>1025</v>
      </c>
      <c r="C1030" s="26">
        <f t="shared" si="268"/>
        <v>17</v>
      </c>
      <c r="D1030" s="26">
        <f t="shared" si="269"/>
        <v>48</v>
      </c>
      <c r="E1030" s="26">
        <f t="shared" si="270"/>
        <v>0.17</v>
      </c>
      <c r="F1030" s="26">
        <f t="shared" si="271"/>
        <v>-0.27999999999999997</v>
      </c>
      <c r="K1030" s="33" t="str">
        <f t="shared" si="256"/>
        <v/>
      </c>
      <c r="L1030" s="33" t="str">
        <f t="shared" si="257"/>
        <v/>
      </c>
      <c r="P1030" s="33" t="str">
        <f t="shared" si="263"/>
        <v/>
      </c>
      <c r="Q1030" s="33" t="str">
        <f t="shared" si="264"/>
        <v/>
      </c>
      <c r="R1030" s="33" t="str">
        <f t="shared" si="265"/>
        <v/>
      </c>
      <c r="S1030" s="33" t="str">
        <f t="shared" si="266"/>
        <v/>
      </c>
      <c r="U1030" s="25">
        <v>1028</v>
      </c>
      <c r="V1030" s="25">
        <f t="shared" si="258"/>
        <v>8</v>
      </c>
      <c r="W1030" s="25">
        <f t="shared" si="259"/>
        <v>51</v>
      </c>
      <c r="X1030" s="25">
        <f t="shared" si="260"/>
        <v>1079</v>
      </c>
      <c r="Y1030" s="25">
        <f t="shared" si="267"/>
        <v>1080</v>
      </c>
      <c r="Z1030" s="25">
        <f t="shared" si="261"/>
        <v>1100</v>
      </c>
      <c r="AA1030" s="25">
        <f t="shared" si="262"/>
        <v>1101</v>
      </c>
    </row>
    <row r="1031" spans="2:27" x14ac:dyDescent="0.25">
      <c r="B1031" s="26">
        <v>1026</v>
      </c>
      <c r="C1031" s="26">
        <f t="shared" si="268"/>
        <v>18</v>
      </c>
      <c r="D1031" s="26">
        <f t="shared" si="269"/>
        <v>48</v>
      </c>
      <c r="E1031" s="26">
        <f t="shared" si="270"/>
        <v>0.18</v>
      </c>
      <c r="F1031" s="26">
        <f t="shared" si="271"/>
        <v>-0.27999999999999997</v>
      </c>
      <c r="K1031" s="33" t="str">
        <f t="shared" si="256"/>
        <v/>
      </c>
      <c r="L1031" s="33" t="str">
        <f t="shared" si="257"/>
        <v/>
      </c>
      <c r="P1031" s="33" t="str">
        <f t="shared" si="263"/>
        <v/>
      </c>
      <c r="Q1031" s="33" t="str">
        <f t="shared" si="264"/>
        <v/>
      </c>
      <c r="R1031" s="33" t="str">
        <f t="shared" si="265"/>
        <v/>
      </c>
      <c r="S1031" s="33" t="str">
        <f t="shared" si="266"/>
        <v/>
      </c>
      <c r="U1031" s="25">
        <v>1029</v>
      </c>
      <c r="V1031" s="25">
        <f t="shared" si="258"/>
        <v>9</v>
      </c>
      <c r="W1031" s="25">
        <f t="shared" si="259"/>
        <v>51</v>
      </c>
      <c r="X1031" s="25">
        <f t="shared" si="260"/>
        <v>1080</v>
      </c>
      <c r="Y1031" s="25">
        <f t="shared" si="267"/>
        <v>1081</v>
      </c>
      <c r="Z1031" s="25">
        <f t="shared" si="261"/>
        <v>1101</v>
      </c>
      <c r="AA1031" s="25">
        <f t="shared" si="262"/>
        <v>1102</v>
      </c>
    </row>
    <row r="1032" spans="2:27" x14ac:dyDescent="0.25">
      <c r="B1032" s="26">
        <v>1027</v>
      </c>
      <c r="C1032" s="26">
        <f t="shared" si="268"/>
        <v>19</v>
      </c>
      <c r="D1032" s="26">
        <f t="shared" si="269"/>
        <v>48</v>
      </c>
      <c r="E1032" s="26">
        <f t="shared" si="270"/>
        <v>0.19</v>
      </c>
      <c r="F1032" s="26">
        <f t="shared" si="271"/>
        <v>-0.27999999999999997</v>
      </c>
      <c r="K1032" s="33" t="str">
        <f t="shared" si="256"/>
        <v/>
      </c>
      <c r="L1032" s="33" t="str">
        <f t="shared" si="257"/>
        <v/>
      </c>
      <c r="P1032" s="33" t="str">
        <f t="shared" si="263"/>
        <v/>
      </c>
      <c r="Q1032" s="33" t="str">
        <f t="shared" si="264"/>
        <v/>
      </c>
      <c r="R1032" s="33" t="str">
        <f t="shared" si="265"/>
        <v/>
      </c>
      <c r="S1032" s="33" t="str">
        <f t="shared" si="266"/>
        <v/>
      </c>
      <c r="U1032" s="25">
        <v>1030</v>
      </c>
      <c r="V1032" s="25">
        <f t="shared" si="258"/>
        <v>10</v>
      </c>
      <c r="W1032" s="25">
        <f t="shared" si="259"/>
        <v>51</v>
      </c>
      <c r="X1032" s="25">
        <f t="shared" si="260"/>
        <v>1081</v>
      </c>
      <c r="Y1032" s="25">
        <f t="shared" si="267"/>
        <v>1082</v>
      </c>
      <c r="Z1032" s="25">
        <f t="shared" si="261"/>
        <v>1102</v>
      </c>
      <c r="AA1032" s="25">
        <f t="shared" si="262"/>
        <v>1103</v>
      </c>
    </row>
    <row r="1033" spans="2:27" x14ac:dyDescent="0.25">
      <c r="B1033" s="26">
        <v>1028</v>
      </c>
      <c r="C1033" s="26">
        <f t="shared" si="268"/>
        <v>20</v>
      </c>
      <c r="D1033" s="26">
        <f t="shared" si="269"/>
        <v>48</v>
      </c>
      <c r="E1033" s="26">
        <f t="shared" si="270"/>
        <v>0.2</v>
      </c>
      <c r="F1033" s="26">
        <f t="shared" si="271"/>
        <v>-0.27999999999999997</v>
      </c>
      <c r="K1033" s="33" t="str">
        <f t="shared" si="256"/>
        <v/>
      </c>
      <c r="L1033" s="33" t="str">
        <f t="shared" si="257"/>
        <v/>
      </c>
      <c r="P1033" s="33" t="str">
        <f t="shared" si="263"/>
        <v/>
      </c>
      <c r="Q1033" s="33" t="str">
        <f t="shared" si="264"/>
        <v/>
      </c>
      <c r="R1033" s="33" t="str">
        <f t="shared" si="265"/>
        <v/>
      </c>
      <c r="S1033" s="33" t="str">
        <f t="shared" si="266"/>
        <v/>
      </c>
      <c r="U1033" s="25">
        <v>1031</v>
      </c>
      <c r="V1033" s="25">
        <f t="shared" si="258"/>
        <v>11</v>
      </c>
      <c r="W1033" s="25">
        <f t="shared" si="259"/>
        <v>51</v>
      </c>
      <c r="X1033" s="25">
        <f t="shared" si="260"/>
        <v>1082</v>
      </c>
      <c r="Y1033" s="25">
        <f t="shared" si="267"/>
        <v>1083</v>
      </c>
      <c r="Z1033" s="25">
        <f t="shared" si="261"/>
        <v>1103</v>
      </c>
      <c r="AA1033" s="25">
        <f t="shared" si="262"/>
        <v>1104</v>
      </c>
    </row>
    <row r="1034" spans="2:27" x14ac:dyDescent="0.25">
      <c r="B1034" s="26">
        <v>1029</v>
      </c>
      <c r="C1034" s="26">
        <f t="shared" si="268"/>
        <v>0</v>
      </c>
      <c r="D1034" s="26">
        <f t="shared" si="269"/>
        <v>49</v>
      </c>
      <c r="E1034" s="26">
        <f t="shared" si="270"/>
        <v>0</v>
      </c>
      <c r="F1034" s="26">
        <f t="shared" si="271"/>
        <v>-0.28999999999999998</v>
      </c>
      <c r="K1034" s="33" t="str">
        <f t="shared" si="256"/>
        <v/>
      </c>
      <c r="L1034" s="33" t="str">
        <f t="shared" si="257"/>
        <v/>
      </c>
      <c r="P1034" s="33" t="str">
        <f t="shared" si="263"/>
        <v/>
      </c>
      <c r="Q1034" s="33" t="str">
        <f t="shared" si="264"/>
        <v/>
      </c>
      <c r="R1034" s="33" t="str">
        <f t="shared" si="265"/>
        <v/>
      </c>
      <c r="S1034" s="33" t="str">
        <f t="shared" si="266"/>
        <v/>
      </c>
      <c r="U1034" s="25">
        <v>1032</v>
      </c>
      <c r="V1034" s="25">
        <f t="shared" si="258"/>
        <v>12</v>
      </c>
      <c r="W1034" s="25">
        <f t="shared" si="259"/>
        <v>51</v>
      </c>
      <c r="X1034" s="25">
        <f t="shared" si="260"/>
        <v>1083</v>
      </c>
      <c r="Y1034" s="25">
        <f t="shared" si="267"/>
        <v>1084</v>
      </c>
      <c r="Z1034" s="25">
        <f t="shared" si="261"/>
        <v>1104</v>
      </c>
      <c r="AA1034" s="25">
        <f t="shared" si="262"/>
        <v>1105</v>
      </c>
    </row>
    <row r="1035" spans="2:27" x14ac:dyDescent="0.25">
      <c r="B1035" s="26">
        <v>1030</v>
      </c>
      <c r="C1035" s="26">
        <f t="shared" si="268"/>
        <v>1</v>
      </c>
      <c r="D1035" s="26">
        <f t="shared" si="269"/>
        <v>49</v>
      </c>
      <c r="E1035" s="26">
        <f t="shared" si="270"/>
        <v>0.01</v>
      </c>
      <c r="F1035" s="26">
        <f t="shared" si="271"/>
        <v>-0.28999999999999998</v>
      </c>
      <c r="K1035" s="33" t="str">
        <f t="shared" si="256"/>
        <v/>
      </c>
      <c r="L1035" s="33" t="str">
        <f t="shared" si="257"/>
        <v/>
      </c>
      <c r="P1035" s="33" t="str">
        <f t="shared" si="263"/>
        <v/>
      </c>
      <c r="Q1035" s="33" t="str">
        <f t="shared" si="264"/>
        <v/>
      </c>
      <c r="R1035" s="33" t="str">
        <f t="shared" si="265"/>
        <v/>
      </c>
      <c r="S1035" s="33" t="str">
        <f t="shared" si="266"/>
        <v/>
      </c>
      <c r="U1035" s="25">
        <v>1033</v>
      </c>
      <c r="V1035" s="25">
        <f t="shared" si="258"/>
        <v>13</v>
      </c>
      <c r="W1035" s="25">
        <f t="shared" si="259"/>
        <v>51</v>
      </c>
      <c r="X1035" s="25">
        <f t="shared" si="260"/>
        <v>1084</v>
      </c>
      <c r="Y1035" s="25">
        <f t="shared" si="267"/>
        <v>1085</v>
      </c>
      <c r="Z1035" s="25">
        <f t="shared" si="261"/>
        <v>1105</v>
      </c>
      <c r="AA1035" s="25">
        <f t="shared" si="262"/>
        <v>1106</v>
      </c>
    </row>
    <row r="1036" spans="2:27" x14ac:dyDescent="0.25">
      <c r="B1036" s="26">
        <v>1031</v>
      </c>
      <c r="C1036" s="26">
        <f t="shared" si="268"/>
        <v>2</v>
      </c>
      <c r="D1036" s="26">
        <f t="shared" si="269"/>
        <v>49</v>
      </c>
      <c r="E1036" s="26">
        <f t="shared" si="270"/>
        <v>0.02</v>
      </c>
      <c r="F1036" s="26">
        <f t="shared" si="271"/>
        <v>-0.28999999999999998</v>
      </c>
      <c r="K1036" s="33" t="str">
        <f t="shared" si="256"/>
        <v/>
      </c>
      <c r="L1036" s="33" t="str">
        <f t="shared" si="257"/>
        <v/>
      </c>
      <c r="P1036" s="33" t="str">
        <f t="shared" si="263"/>
        <v/>
      </c>
      <c r="Q1036" s="33" t="str">
        <f t="shared" si="264"/>
        <v/>
      </c>
      <c r="R1036" s="33" t="str">
        <f t="shared" si="265"/>
        <v/>
      </c>
      <c r="S1036" s="33" t="str">
        <f t="shared" si="266"/>
        <v/>
      </c>
      <c r="U1036" s="25">
        <v>1034</v>
      </c>
      <c r="V1036" s="25">
        <f t="shared" si="258"/>
        <v>14</v>
      </c>
      <c r="W1036" s="25">
        <f t="shared" si="259"/>
        <v>51</v>
      </c>
      <c r="X1036" s="25">
        <f t="shared" si="260"/>
        <v>1085</v>
      </c>
      <c r="Y1036" s="25">
        <f t="shared" si="267"/>
        <v>1086</v>
      </c>
      <c r="Z1036" s="25">
        <f t="shared" si="261"/>
        <v>1106</v>
      </c>
      <c r="AA1036" s="25">
        <f t="shared" si="262"/>
        <v>1107</v>
      </c>
    </row>
    <row r="1037" spans="2:27" x14ac:dyDescent="0.25">
      <c r="B1037" s="26">
        <v>1032</v>
      </c>
      <c r="C1037" s="26">
        <f t="shared" si="268"/>
        <v>3</v>
      </c>
      <c r="D1037" s="26">
        <f t="shared" si="269"/>
        <v>49</v>
      </c>
      <c r="E1037" s="26">
        <f t="shared" si="270"/>
        <v>0.03</v>
      </c>
      <c r="F1037" s="26">
        <f t="shared" si="271"/>
        <v>-0.28999999999999998</v>
      </c>
      <c r="K1037" s="33" t="str">
        <f t="shared" si="256"/>
        <v/>
      </c>
      <c r="L1037" s="33" t="str">
        <f t="shared" si="257"/>
        <v/>
      </c>
      <c r="P1037" s="33" t="str">
        <f t="shared" si="263"/>
        <v/>
      </c>
      <c r="Q1037" s="33" t="str">
        <f t="shared" si="264"/>
        <v/>
      </c>
      <c r="R1037" s="33" t="str">
        <f t="shared" si="265"/>
        <v/>
      </c>
      <c r="S1037" s="33" t="str">
        <f t="shared" si="266"/>
        <v/>
      </c>
      <c r="U1037" s="25">
        <v>1035</v>
      </c>
      <c r="V1037" s="25">
        <f t="shared" si="258"/>
        <v>15</v>
      </c>
      <c r="W1037" s="25">
        <f t="shared" si="259"/>
        <v>51</v>
      </c>
      <c r="X1037" s="25">
        <f t="shared" si="260"/>
        <v>1086</v>
      </c>
      <c r="Y1037" s="25">
        <f t="shared" si="267"/>
        <v>1087</v>
      </c>
      <c r="Z1037" s="25">
        <f t="shared" si="261"/>
        <v>1107</v>
      </c>
      <c r="AA1037" s="25">
        <f t="shared" si="262"/>
        <v>1108</v>
      </c>
    </row>
    <row r="1038" spans="2:27" x14ac:dyDescent="0.25">
      <c r="B1038" s="26">
        <v>1033</v>
      </c>
      <c r="C1038" s="26">
        <f t="shared" si="268"/>
        <v>4</v>
      </c>
      <c r="D1038" s="26">
        <f t="shared" si="269"/>
        <v>49</v>
      </c>
      <c r="E1038" s="26">
        <f t="shared" si="270"/>
        <v>0.04</v>
      </c>
      <c r="F1038" s="26">
        <f t="shared" si="271"/>
        <v>-0.28999999999999998</v>
      </c>
      <c r="K1038" s="33" t="str">
        <f t="shared" si="256"/>
        <v/>
      </c>
      <c r="L1038" s="33" t="str">
        <f t="shared" si="257"/>
        <v/>
      </c>
      <c r="P1038" s="33" t="str">
        <f t="shared" si="263"/>
        <v/>
      </c>
      <c r="Q1038" s="33" t="str">
        <f t="shared" si="264"/>
        <v/>
      </c>
      <c r="R1038" s="33" t="str">
        <f t="shared" si="265"/>
        <v/>
      </c>
      <c r="S1038" s="33" t="str">
        <f t="shared" si="266"/>
        <v/>
      </c>
      <c r="U1038" s="25">
        <v>1036</v>
      </c>
      <c r="V1038" s="25">
        <f t="shared" si="258"/>
        <v>16</v>
      </c>
      <c r="W1038" s="25">
        <f t="shared" si="259"/>
        <v>51</v>
      </c>
      <c r="X1038" s="25">
        <f t="shared" si="260"/>
        <v>1087</v>
      </c>
      <c r="Y1038" s="25">
        <f t="shared" si="267"/>
        <v>1088</v>
      </c>
      <c r="Z1038" s="25">
        <f t="shared" si="261"/>
        <v>1108</v>
      </c>
      <c r="AA1038" s="25">
        <f t="shared" si="262"/>
        <v>1109</v>
      </c>
    </row>
    <row r="1039" spans="2:27" x14ac:dyDescent="0.25">
      <c r="B1039" s="26">
        <v>1034</v>
      </c>
      <c r="C1039" s="26">
        <f t="shared" si="268"/>
        <v>5</v>
      </c>
      <c r="D1039" s="26">
        <f t="shared" si="269"/>
        <v>49</v>
      </c>
      <c r="E1039" s="26">
        <f t="shared" si="270"/>
        <v>0.05</v>
      </c>
      <c r="F1039" s="26">
        <f t="shared" si="271"/>
        <v>-0.28999999999999998</v>
      </c>
      <c r="K1039" s="33" t="str">
        <f t="shared" si="256"/>
        <v/>
      </c>
      <c r="L1039" s="33" t="str">
        <f t="shared" si="257"/>
        <v/>
      </c>
      <c r="P1039" s="33" t="str">
        <f t="shared" si="263"/>
        <v/>
      </c>
      <c r="Q1039" s="33" t="str">
        <f t="shared" si="264"/>
        <v/>
      </c>
      <c r="R1039" s="33" t="str">
        <f t="shared" si="265"/>
        <v/>
      </c>
      <c r="S1039" s="33" t="str">
        <f t="shared" si="266"/>
        <v/>
      </c>
      <c r="U1039" s="25">
        <v>1037</v>
      </c>
      <c r="V1039" s="25">
        <f t="shared" si="258"/>
        <v>17</v>
      </c>
      <c r="W1039" s="25">
        <f t="shared" si="259"/>
        <v>51</v>
      </c>
      <c r="X1039" s="25">
        <f t="shared" si="260"/>
        <v>1088</v>
      </c>
      <c r="Y1039" s="25">
        <f t="shared" si="267"/>
        <v>1089</v>
      </c>
      <c r="Z1039" s="25">
        <f t="shared" si="261"/>
        <v>1109</v>
      </c>
      <c r="AA1039" s="25">
        <f t="shared" si="262"/>
        <v>1110</v>
      </c>
    </row>
    <row r="1040" spans="2:27" x14ac:dyDescent="0.25">
      <c r="B1040" s="26">
        <v>1035</v>
      </c>
      <c r="C1040" s="26">
        <f t="shared" si="268"/>
        <v>6</v>
      </c>
      <c r="D1040" s="26">
        <f t="shared" si="269"/>
        <v>49</v>
      </c>
      <c r="E1040" s="26">
        <f t="shared" si="270"/>
        <v>0.06</v>
      </c>
      <c r="F1040" s="26">
        <f t="shared" si="271"/>
        <v>-0.28999999999999998</v>
      </c>
      <c r="K1040" s="33" t="str">
        <f t="shared" si="256"/>
        <v/>
      </c>
      <c r="L1040" s="33" t="str">
        <f t="shared" si="257"/>
        <v/>
      </c>
      <c r="P1040" s="33" t="str">
        <f t="shared" si="263"/>
        <v/>
      </c>
      <c r="Q1040" s="33" t="str">
        <f t="shared" si="264"/>
        <v/>
      </c>
      <c r="R1040" s="33" t="str">
        <f t="shared" si="265"/>
        <v/>
      </c>
      <c r="S1040" s="33" t="str">
        <f t="shared" si="266"/>
        <v/>
      </c>
      <c r="U1040" s="25">
        <v>1038</v>
      </c>
      <c r="V1040" s="25">
        <f t="shared" si="258"/>
        <v>18</v>
      </c>
      <c r="W1040" s="25">
        <f t="shared" si="259"/>
        <v>51</v>
      </c>
      <c r="X1040" s="25">
        <f t="shared" si="260"/>
        <v>1089</v>
      </c>
      <c r="Y1040" s="25">
        <f t="shared" si="267"/>
        <v>1090</v>
      </c>
      <c r="Z1040" s="25">
        <f t="shared" si="261"/>
        <v>1110</v>
      </c>
      <c r="AA1040" s="25">
        <f t="shared" si="262"/>
        <v>1111</v>
      </c>
    </row>
    <row r="1041" spans="2:27" x14ac:dyDescent="0.25">
      <c r="B1041" s="26">
        <v>1036</v>
      </c>
      <c r="C1041" s="26">
        <f t="shared" si="268"/>
        <v>7</v>
      </c>
      <c r="D1041" s="26">
        <f t="shared" si="269"/>
        <v>49</v>
      </c>
      <c r="E1041" s="26">
        <f t="shared" si="270"/>
        <v>7.0000000000000007E-2</v>
      </c>
      <c r="F1041" s="26">
        <f t="shared" si="271"/>
        <v>-0.28999999999999998</v>
      </c>
      <c r="K1041" s="33" t="str">
        <f t="shared" si="256"/>
        <v/>
      </c>
      <c r="L1041" s="33" t="str">
        <f t="shared" si="257"/>
        <v/>
      </c>
      <c r="P1041" s="33" t="str">
        <f t="shared" si="263"/>
        <v/>
      </c>
      <c r="Q1041" s="33" t="str">
        <f t="shared" si="264"/>
        <v/>
      </c>
      <c r="R1041" s="33" t="str">
        <f t="shared" si="265"/>
        <v/>
      </c>
      <c r="S1041" s="33" t="str">
        <f t="shared" si="266"/>
        <v/>
      </c>
      <c r="U1041" s="25">
        <v>1039</v>
      </c>
      <c r="V1041" s="25">
        <f t="shared" si="258"/>
        <v>19</v>
      </c>
      <c r="W1041" s="25">
        <f t="shared" si="259"/>
        <v>51</v>
      </c>
      <c r="X1041" s="25">
        <f t="shared" si="260"/>
        <v>1090</v>
      </c>
      <c r="Y1041" s="25">
        <f t="shared" si="267"/>
        <v>1091</v>
      </c>
      <c r="Z1041" s="25">
        <f t="shared" si="261"/>
        <v>1111</v>
      </c>
      <c r="AA1041" s="25">
        <f t="shared" si="262"/>
        <v>1112</v>
      </c>
    </row>
    <row r="1042" spans="2:27" x14ac:dyDescent="0.25">
      <c r="B1042" s="26">
        <v>1037</v>
      </c>
      <c r="C1042" s="26">
        <f t="shared" si="268"/>
        <v>8</v>
      </c>
      <c r="D1042" s="26">
        <f t="shared" si="269"/>
        <v>49</v>
      </c>
      <c r="E1042" s="26">
        <f t="shared" si="270"/>
        <v>0.08</v>
      </c>
      <c r="F1042" s="26">
        <f t="shared" si="271"/>
        <v>-0.28999999999999998</v>
      </c>
      <c r="K1042" s="33" t="str">
        <f t="shared" si="256"/>
        <v/>
      </c>
      <c r="L1042" s="33" t="str">
        <f t="shared" si="257"/>
        <v/>
      </c>
      <c r="P1042" s="33" t="str">
        <f t="shared" si="263"/>
        <v/>
      </c>
      <c r="Q1042" s="33" t="str">
        <f t="shared" si="264"/>
        <v/>
      </c>
      <c r="R1042" s="33" t="str">
        <f t="shared" si="265"/>
        <v/>
      </c>
      <c r="S1042" s="33" t="str">
        <f t="shared" si="266"/>
        <v/>
      </c>
      <c r="U1042" s="25">
        <v>1040</v>
      </c>
      <c r="V1042" s="25">
        <f t="shared" si="258"/>
        <v>0</v>
      </c>
      <c r="W1042" s="25">
        <f t="shared" si="259"/>
        <v>52</v>
      </c>
      <c r="X1042" s="25">
        <f t="shared" si="260"/>
        <v>1092</v>
      </c>
      <c r="Y1042" s="25">
        <f t="shared" si="267"/>
        <v>1093</v>
      </c>
      <c r="Z1042" s="25">
        <f t="shared" si="261"/>
        <v>1113</v>
      </c>
      <c r="AA1042" s="25">
        <f t="shared" si="262"/>
        <v>1114</v>
      </c>
    </row>
    <row r="1043" spans="2:27" x14ac:dyDescent="0.25">
      <c r="B1043" s="26">
        <v>1038</v>
      </c>
      <c r="C1043" s="26">
        <f t="shared" si="268"/>
        <v>9</v>
      </c>
      <c r="D1043" s="26">
        <f t="shared" si="269"/>
        <v>49</v>
      </c>
      <c r="E1043" s="26">
        <f t="shared" si="270"/>
        <v>0.09</v>
      </c>
      <c r="F1043" s="26">
        <f t="shared" si="271"/>
        <v>-0.28999999999999998</v>
      </c>
      <c r="K1043" s="33" t="str">
        <f t="shared" si="256"/>
        <v/>
      </c>
      <c r="L1043" s="33" t="str">
        <f t="shared" si="257"/>
        <v/>
      </c>
      <c r="P1043" s="33" t="str">
        <f t="shared" si="263"/>
        <v/>
      </c>
      <c r="Q1043" s="33" t="str">
        <f t="shared" si="264"/>
        <v/>
      </c>
      <c r="R1043" s="33" t="str">
        <f t="shared" si="265"/>
        <v/>
      </c>
      <c r="S1043" s="33" t="str">
        <f t="shared" si="266"/>
        <v/>
      </c>
      <c r="U1043" s="25">
        <v>1041</v>
      </c>
      <c r="V1043" s="25">
        <f t="shared" si="258"/>
        <v>1</v>
      </c>
      <c r="W1043" s="25">
        <f t="shared" si="259"/>
        <v>52</v>
      </c>
      <c r="X1043" s="25">
        <f t="shared" si="260"/>
        <v>1093</v>
      </c>
      <c r="Y1043" s="25">
        <f t="shared" si="267"/>
        <v>1094</v>
      </c>
      <c r="Z1043" s="25">
        <f t="shared" si="261"/>
        <v>1114</v>
      </c>
      <c r="AA1043" s="25">
        <f t="shared" si="262"/>
        <v>1115</v>
      </c>
    </row>
    <row r="1044" spans="2:27" x14ac:dyDescent="0.25">
      <c r="B1044" s="26">
        <v>1039</v>
      </c>
      <c r="C1044" s="26">
        <f t="shared" si="268"/>
        <v>10</v>
      </c>
      <c r="D1044" s="26">
        <f t="shared" si="269"/>
        <v>49</v>
      </c>
      <c r="E1044" s="26">
        <f t="shared" si="270"/>
        <v>0.1</v>
      </c>
      <c r="F1044" s="26">
        <f t="shared" si="271"/>
        <v>-0.28999999999999998</v>
      </c>
      <c r="K1044" s="33" t="str">
        <f t="shared" si="256"/>
        <v/>
      </c>
      <c r="L1044" s="33" t="str">
        <f t="shared" si="257"/>
        <v/>
      </c>
      <c r="P1044" s="33" t="str">
        <f t="shared" si="263"/>
        <v/>
      </c>
      <c r="Q1044" s="33" t="str">
        <f t="shared" si="264"/>
        <v/>
      </c>
      <c r="R1044" s="33" t="str">
        <f t="shared" si="265"/>
        <v/>
      </c>
      <c r="S1044" s="33" t="str">
        <f t="shared" si="266"/>
        <v/>
      </c>
      <c r="U1044" s="25">
        <v>1042</v>
      </c>
      <c r="V1044" s="25">
        <f t="shared" si="258"/>
        <v>2</v>
      </c>
      <c r="W1044" s="25">
        <f t="shared" si="259"/>
        <v>52</v>
      </c>
      <c r="X1044" s="25">
        <f t="shared" si="260"/>
        <v>1094</v>
      </c>
      <c r="Y1044" s="25">
        <f t="shared" si="267"/>
        <v>1095</v>
      </c>
      <c r="Z1044" s="25">
        <f t="shared" si="261"/>
        <v>1115</v>
      </c>
      <c r="AA1044" s="25">
        <f t="shared" si="262"/>
        <v>1116</v>
      </c>
    </row>
    <row r="1045" spans="2:27" x14ac:dyDescent="0.25">
      <c r="B1045" s="26">
        <v>1040</v>
      </c>
      <c r="C1045" s="26">
        <f t="shared" si="268"/>
        <v>11</v>
      </c>
      <c r="D1045" s="26">
        <f t="shared" si="269"/>
        <v>49</v>
      </c>
      <c r="E1045" s="26">
        <f t="shared" si="270"/>
        <v>0.11</v>
      </c>
      <c r="F1045" s="26">
        <f t="shared" si="271"/>
        <v>-0.28999999999999998</v>
      </c>
      <c r="K1045" s="33" t="str">
        <f t="shared" si="256"/>
        <v/>
      </c>
      <c r="L1045" s="33" t="str">
        <f t="shared" si="257"/>
        <v/>
      </c>
      <c r="P1045" s="33" t="str">
        <f t="shared" si="263"/>
        <v/>
      </c>
      <c r="Q1045" s="33" t="str">
        <f t="shared" si="264"/>
        <v/>
      </c>
      <c r="R1045" s="33" t="str">
        <f t="shared" si="265"/>
        <v/>
      </c>
      <c r="S1045" s="33" t="str">
        <f t="shared" si="266"/>
        <v/>
      </c>
      <c r="U1045" s="25">
        <v>1043</v>
      </c>
      <c r="V1045" s="25">
        <f t="shared" si="258"/>
        <v>3</v>
      </c>
      <c r="W1045" s="25">
        <f t="shared" si="259"/>
        <v>52</v>
      </c>
      <c r="X1045" s="25">
        <f t="shared" si="260"/>
        <v>1095</v>
      </c>
      <c r="Y1045" s="25">
        <f t="shared" si="267"/>
        <v>1096</v>
      </c>
      <c r="Z1045" s="25">
        <f t="shared" si="261"/>
        <v>1116</v>
      </c>
      <c r="AA1045" s="25">
        <f t="shared" si="262"/>
        <v>1117</v>
      </c>
    </row>
    <row r="1046" spans="2:27" x14ac:dyDescent="0.25">
      <c r="B1046" s="26">
        <v>1041</v>
      </c>
      <c r="C1046" s="26">
        <f t="shared" si="268"/>
        <v>12</v>
      </c>
      <c r="D1046" s="26">
        <f t="shared" si="269"/>
        <v>49</v>
      </c>
      <c r="E1046" s="26">
        <f t="shared" si="270"/>
        <v>0.12</v>
      </c>
      <c r="F1046" s="26">
        <f t="shared" si="271"/>
        <v>-0.28999999999999998</v>
      </c>
      <c r="K1046" s="33" t="str">
        <f t="shared" si="256"/>
        <v/>
      </c>
      <c r="L1046" s="33" t="str">
        <f t="shared" si="257"/>
        <v/>
      </c>
      <c r="P1046" s="33" t="str">
        <f t="shared" si="263"/>
        <v/>
      </c>
      <c r="Q1046" s="33" t="str">
        <f t="shared" si="264"/>
        <v/>
      </c>
      <c r="R1046" s="33" t="str">
        <f t="shared" si="265"/>
        <v/>
      </c>
      <c r="S1046" s="33" t="str">
        <f t="shared" si="266"/>
        <v/>
      </c>
      <c r="U1046" s="25">
        <v>1044</v>
      </c>
      <c r="V1046" s="25">
        <f t="shared" si="258"/>
        <v>4</v>
      </c>
      <c r="W1046" s="25">
        <f t="shared" si="259"/>
        <v>52</v>
      </c>
      <c r="X1046" s="25">
        <f t="shared" si="260"/>
        <v>1096</v>
      </c>
      <c r="Y1046" s="25">
        <f t="shared" si="267"/>
        <v>1097</v>
      </c>
      <c r="Z1046" s="25">
        <f t="shared" si="261"/>
        <v>1117</v>
      </c>
      <c r="AA1046" s="25">
        <f t="shared" si="262"/>
        <v>1118</v>
      </c>
    </row>
    <row r="1047" spans="2:27" x14ac:dyDescent="0.25">
      <c r="B1047" s="26">
        <v>1042</v>
      </c>
      <c r="C1047" s="26">
        <f t="shared" si="268"/>
        <v>13</v>
      </c>
      <c r="D1047" s="26">
        <f t="shared" si="269"/>
        <v>49</v>
      </c>
      <c r="E1047" s="26">
        <f t="shared" si="270"/>
        <v>0.13</v>
      </c>
      <c r="F1047" s="26">
        <f t="shared" si="271"/>
        <v>-0.28999999999999998</v>
      </c>
      <c r="K1047" s="33" t="str">
        <f t="shared" si="256"/>
        <v/>
      </c>
      <c r="L1047" s="33" t="str">
        <f t="shared" si="257"/>
        <v/>
      </c>
      <c r="P1047" s="33" t="str">
        <f t="shared" si="263"/>
        <v/>
      </c>
      <c r="Q1047" s="33" t="str">
        <f t="shared" si="264"/>
        <v/>
      </c>
      <c r="R1047" s="33" t="str">
        <f t="shared" si="265"/>
        <v/>
      </c>
      <c r="S1047" s="33" t="str">
        <f t="shared" si="266"/>
        <v/>
      </c>
      <c r="U1047" s="25">
        <v>1045</v>
      </c>
      <c r="V1047" s="25">
        <f t="shared" si="258"/>
        <v>5</v>
      </c>
      <c r="W1047" s="25">
        <f t="shared" si="259"/>
        <v>52</v>
      </c>
      <c r="X1047" s="25">
        <f t="shared" si="260"/>
        <v>1097</v>
      </c>
      <c r="Y1047" s="25">
        <f t="shared" si="267"/>
        <v>1098</v>
      </c>
      <c r="Z1047" s="25">
        <f t="shared" si="261"/>
        <v>1118</v>
      </c>
      <c r="AA1047" s="25">
        <f t="shared" si="262"/>
        <v>1119</v>
      </c>
    </row>
    <row r="1048" spans="2:27" x14ac:dyDescent="0.25">
      <c r="B1048" s="26">
        <v>1043</v>
      </c>
      <c r="C1048" s="26">
        <f t="shared" si="268"/>
        <v>14</v>
      </c>
      <c r="D1048" s="26">
        <f t="shared" si="269"/>
        <v>49</v>
      </c>
      <c r="E1048" s="26">
        <f t="shared" si="270"/>
        <v>0.14000000000000001</v>
      </c>
      <c r="F1048" s="26">
        <f t="shared" si="271"/>
        <v>-0.28999999999999998</v>
      </c>
      <c r="K1048" s="33" t="str">
        <f t="shared" si="256"/>
        <v/>
      </c>
      <c r="L1048" s="33" t="str">
        <f t="shared" si="257"/>
        <v/>
      </c>
      <c r="P1048" s="33" t="str">
        <f t="shared" si="263"/>
        <v/>
      </c>
      <c r="Q1048" s="33" t="str">
        <f t="shared" si="264"/>
        <v/>
      </c>
      <c r="R1048" s="33" t="str">
        <f t="shared" si="265"/>
        <v/>
      </c>
      <c r="S1048" s="33" t="str">
        <f t="shared" si="266"/>
        <v/>
      </c>
      <c r="U1048" s="25">
        <v>1046</v>
      </c>
      <c r="V1048" s="25">
        <f t="shared" si="258"/>
        <v>6</v>
      </c>
      <c r="W1048" s="25">
        <f t="shared" si="259"/>
        <v>52</v>
      </c>
      <c r="X1048" s="25">
        <f t="shared" si="260"/>
        <v>1098</v>
      </c>
      <c r="Y1048" s="25">
        <f t="shared" si="267"/>
        <v>1099</v>
      </c>
      <c r="Z1048" s="25">
        <f t="shared" si="261"/>
        <v>1119</v>
      </c>
      <c r="AA1048" s="25">
        <f t="shared" si="262"/>
        <v>1120</v>
      </c>
    </row>
    <row r="1049" spans="2:27" x14ac:dyDescent="0.25">
      <c r="B1049" s="26">
        <v>1044</v>
      </c>
      <c r="C1049" s="26">
        <f t="shared" si="268"/>
        <v>15</v>
      </c>
      <c r="D1049" s="26">
        <f t="shared" si="269"/>
        <v>49</v>
      </c>
      <c r="E1049" s="26">
        <f t="shared" si="270"/>
        <v>0.15</v>
      </c>
      <c r="F1049" s="26">
        <f t="shared" si="271"/>
        <v>-0.28999999999999998</v>
      </c>
      <c r="K1049" s="33" t="str">
        <f t="shared" si="256"/>
        <v/>
      </c>
      <c r="L1049" s="33" t="str">
        <f t="shared" si="257"/>
        <v/>
      </c>
      <c r="P1049" s="33" t="str">
        <f t="shared" si="263"/>
        <v/>
      </c>
      <c r="Q1049" s="33" t="str">
        <f t="shared" si="264"/>
        <v/>
      </c>
      <c r="R1049" s="33" t="str">
        <f t="shared" si="265"/>
        <v/>
      </c>
      <c r="S1049" s="33" t="str">
        <f t="shared" si="266"/>
        <v/>
      </c>
      <c r="U1049" s="25">
        <v>1047</v>
      </c>
      <c r="V1049" s="25">
        <f t="shared" si="258"/>
        <v>7</v>
      </c>
      <c r="W1049" s="25">
        <f t="shared" si="259"/>
        <v>52</v>
      </c>
      <c r="X1049" s="25">
        <f t="shared" si="260"/>
        <v>1099</v>
      </c>
      <c r="Y1049" s="25">
        <f t="shared" si="267"/>
        <v>1100</v>
      </c>
      <c r="Z1049" s="25">
        <f t="shared" si="261"/>
        <v>1120</v>
      </c>
      <c r="AA1049" s="25">
        <f t="shared" si="262"/>
        <v>1121</v>
      </c>
    </row>
    <row r="1050" spans="2:27" x14ac:dyDescent="0.25">
      <c r="B1050" s="26">
        <v>1045</v>
      </c>
      <c r="C1050" s="26">
        <f t="shared" si="268"/>
        <v>16</v>
      </c>
      <c r="D1050" s="26">
        <f t="shared" si="269"/>
        <v>49</v>
      </c>
      <c r="E1050" s="26">
        <f t="shared" si="270"/>
        <v>0.16</v>
      </c>
      <c r="F1050" s="26">
        <f t="shared" si="271"/>
        <v>-0.28999999999999998</v>
      </c>
      <c r="K1050" s="33" t="str">
        <f t="shared" si="256"/>
        <v/>
      </c>
      <c r="L1050" s="33" t="str">
        <f t="shared" si="257"/>
        <v/>
      </c>
      <c r="P1050" s="33" t="str">
        <f t="shared" si="263"/>
        <v/>
      </c>
      <c r="Q1050" s="33" t="str">
        <f t="shared" si="264"/>
        <v/>
      </c>
      <c r="R1050" s="33" t="str">
        <f t="shared" si="265"/>
        <v/>
      </c>
      <c r="S1050" s="33" t="str">
        <f t="shared" si="266"/>
        <v/>
      </c>
      <c r="U1050" s="25">
        <v>1048</v>
      </c>
      <c r="V1050" s="25">
        <f t="shared" si="258"/>
        <v>8</v>
      </c>
      <c r="W1050" s="25">
        <f t="shared" si="259"/>
        <v>52</v>
      </c>
      <c r="X1050" s="25">
        <f t="shared" si="260"/>
        <v>1100</v>
      </c>
      <c r="Y1050" s="25">
        <f t="shared" si="267"/>
        <v>1101</v>
      </c>
      <c r="Z1050" s="25">
        <f t="shared" si="261"/>
        <v>1121</v>
      </c>
      <c r="AA1050" s="25">
        <f t="shared" si="262"/>
        <v>1122</v>
      </c>
    </row>
    <row r="1051" spans="2:27" x14ac:dyDescent="0.25">
      <c r="B1051" s="26">
        <v>1046</v>
      </c>
      <c r="C1051" s="26">
        <f t="shared" si="268"/>
        <v>17</v>
      </c>
      <c r="D1051" s="26">
        <f t="shared" si="269"/>
        <v>49</v>
      </c>
      <c r="E1051" s="26">
        <f t="shared" si="270"/>
        <v>0.17</v>
      </c>
      <c r="F1051" s="26">
        <f t="shared" si="271"/>
        <v>-0.28999999999999998</v>
      </c>
      <c r="K1051" s="33" t="str">
        <f t="shared" ref="K1051:K1114" si="272">IF(B1054&lt;$K$1,E1054,"")</f>
        <v/>
      </c>
      <c r="L1051" s="33" t="str">
        <f t="shared" ref="L1051:L1114" si="273">IF(B1054&lt;$K$1,F1054,"")</f>
        <v/>
      </c>
      <c r="P1051" s="33" t="str">
        <f t="shared" si="263"/>
        <v/>
      </c>
      <c r="Q1051" s="33" t="str">
        <f t="shared" si="264"/>
        <v/>
      </c>
      <c r="R1051" s="33" t="str">
        <f t="shared" si="265"/>
        <v/>
      </c>
      <c r="S1051" s="33" t="str">
        <f t="shared" si="266"/>
        <v/>
      </c>
      <c r="U1051" s="25">
        <v>1049</v>
      </c>
      <c r="V1051" s="25">
        <f t="shared" si="258"/>
        <v>9</v>
      </c>
      <c r="W1051" s="25">
        <f t="shared" si="259"/>
        <v>52</v>
      </c>
      <c r="X1051" s="25">
        <f t="shared" si="260"/>
        <v>1101</v>
      </c>
      <c r="Y1051" s="25">
        <f t="shared" si="267"/>
        <v>1102</v>
      </c>
      <c r="Z1051" s="25">
        <f t="shared" si="261"/>
        <v>1122</v>
      </c>
      <c r="AA1051" s="25">
        <f t="shared" si="262"/>
        <v>1123</v>
      </c>
    </row>
    <row r="1052" spans="2:27" x14ac:dyDescent="0.25">
      <c r="B1052" s="26">
        <v>1047</v>
      </c>
      <c r="C1052" s="26">
        <f t="shared" si="268"/>
        <v>18</v>
      </c>
      <c r="D1052" s="26">
        <f t="shared" si="269"/>
        <v>49</v>
      </c>
      <c r="E1052" s="26">
        <f t="shared" si="270"/>
        <v>0.18</v>
      </c>
      <c r="F1052" s="26">
        <f t="shared" si="271"/>
        <v>-0.28999999999999998</v>
      </c>
      <c r="K1052" s="33" t="str">
        <f t="shared" si="272"/>
        <v/>
      </c>
      <c r="L1052" s="33" t="str">
        <f t="shared" si="273"/>
        <v/>
      </c>
      <c r="P1052" s="33" t="str">
        <f t="shared" si="263"/>
        <v/>
      </c>
      <c r="Q1052" s="33" t="str">
        <f t="shared" si="264"/>
        <v/>
      </c>
      <c r="R1052" s="33" t="str">
        <f t="shared" si="265"/>
        <v/>
      </c>
      <c r="S1052" s="33" t="str">
        <f t="shared" si="266"/>
        <v/>
      </c>
      <c r="U1052" s="25">
        <v>1050</v>
      </c>
      <c r="V1052" s="25">
        <f t="shared" si="258"/>
        <v>10</v>
      </c>
      <c r="W1052" s="25">
        <f t="shared" si="259"/>
        <v>52</v>
      </c>
      <c r="X1052" s="25">
        <f t="shared" si="260"/>
        <v>1102</v>
      </c>
      <c r="Y1052" s="25">
        <f t="shared" si="267"/>
        <v>1103</v>
      </c>
      <c r="Z1052" s="25">
        <f t="shared" si="261"/>
        <v>1123</v>
      </c>
      <c r="AA1052" s="25">
        <f t="shared" si="262"/>
        <v>1124</v>
      </c>
    </row>
    <row r="1053" spans="2:27" x14ac:dyDescent="0.25">
      <c r="B1053" s="26">
        <v>1048</v>
      </c>
      <c r="C1053" s="26">
        <f t="shared" si="268"/>
        <v>19</v>
      </c>
      <c r="D1053" s="26">
        <f t="shared" si="269"/>
        <v>49</v>
      </c>
      <c r="E1053" s="26">
        <f t="shared" si="270"/>
        <v>0.19</v>
      </c>
      <c r="F1053" s="26">
        <f t="shared" si="271"/>
        <v>-0.28999999999999998</v>
      </c>
      <c r="K1053" s="33" t="str">
        <f t="shared" si="272"/>
        <v/>
      </c>
      <c r="L1053" s="33" t="str">
        <f t="shared" si="273"/>
        <v/>
      </c>
      <c r="P1053" s="33" t="str">
        <f t="shared" si="263"/>
        <v/>
      </c>
      <c r="Q1053" s="33" t="str">
        <f t="shared" si="264"/>
        <v/>
      </c>
      <c r="R1053" s="33" t="str">
        <f t="shared" si="265"/>
        <v/>
      </c>
      <c r="S1053" s="33" t="str">
        <f t="shared" si="266"/>
        <v/>
      </c>
      <c r="U1053" s="25">
        <v>1051</v>
      </c>
      <c r="V1053" s="25">
        <f t="shared" si="258"/>
        <v>11</v>
      </c>
      <c r="W1053" s="25">
        <f t="shared" si="259"/>
        <v>52</v>
      </c>
      <c r="X1053" s="25">
        <f t="shared" si="260"/>
        <v>1103</v>
      </c>
      <c r="Y1053" s="25">
        <f t="shared" si="267"/>
        <v>1104</v>
      </c>
      <c r="Z1053" s="25">
        <f t="shared" si="261"/>
        <v>1124</v>
      </c>
      <c r="AA1053" s="25">
        <f t="shared" si="262"/>
        <v>1125</v>
      </c>
    </row>
    <row r="1054" spans="2:27" x14ac:dyDescent="0.25">
      <c r="B1054" s="26">
        <v>1049</v>
      </c>
      <c r="C1054" s="26">
        <f t="shared" si="268"/>
        <v>20</v>
      </c>
      <c r="D1054" s="26">
        <f t="shared" si="269"/>
        <v>49</v>
      </c>
      <c r="E1054" s="26">
        <f t="shared" si="270"/>
        <v>0.2</v>
      </c>
      <c r="F1054" s="26">
        <f t="shared" si="271"/>
        <v>-0.28999999999999998</v>
      </c>
      <c r="K1054" s="33" t="str">
        <f t="shared" si="272"/>
        <v/>
      </c>
      <c r="L1054" s="33" t="str">
        <f t="shared" si="273"/>
        <v/>
      </c>
      <c r="P1054" s="33" t="str">
        <f t="shared" si="263"/>
        <v/>
      </c>
      <c r="Q1054" s="33" t="str">
        <f t="shared" si="264"/>
        <v/>
      </c>
      <c r="R1054" s="33" t="str">
        <f t="shared" si="265"/>
        <v/>
      </c>
      <c r="S1054" s="33" t="str">
        <f t="shared" si="266"/>
        <v/>
      </c>
      <c r="U1054" s="25">
        <v>1052</v>
      </c>
      <c r="V1054" s="25">
        <f t="shared" si="258"/>
        <v>12</v>
      </c>
      <c r="W1054" s="25">
        <f t="shared" si="259"/>
        <v>52</v>
      </c>
      <c r="X1054" s="25">
        <f t="shared" si="260"/>
        <v>1104</v>
      </c>
      <c r="Y1054" s="25">
        <f t="shared" si="267"/>
        <v>1105</v>
      </c>
      <c r="Z1054" s="25">
        <f t="shared" si="261"/>
        <v>1125</v>
      </c>
      <c r="AA1054" s="25">
        <f t="shared" si="262"/>
        <v>1126</v>
      </c>
    </row>
    <row r="1055" spans="2:27" x14ac:dyDescent="0.25">
      <c r="B1055" s="26">
        <v>1050</v>
      </c>
      <c r="C1055" s="26">
        <f t="shared" si="268"/>
        <v>0</v>
      </c>
      <c r="D1055" s="26">
        <f t="shared" si="269"/>
        <v>50</v>
      </c>
      <c r="E1055" s="26">
        <f t="shared" si="270"/>
        <v>0</v>
      </c>
      <c r="F1055" s="26">
        <f t="shared" si="271"/>
        <v>-0.3</v>
      </c>
      <c r="K1055" s="33" t="str">
        <f t="shared" si="272"/>
        <v/>
      </c>
      <c r="L1055" s="33" t="str">
        <f t="shared" si="273"/>
        <v/>
      </c>
      <c r="P1055" s="33" t="str">
        <f t="shared" si="263"/>
        <v/>
      </c>
      <c r="Q1055" s="33" t="str">
        <f t="shared" si="264"/>
        <v/>
      </c>
      <c r="R1055" s="33" t="str">
        <f t="shared" si="265"/>
        <v/>
      </c>
      <c r="S1055" s="33" t="str">
        <f t="shared" si="266"/>
        <v/>
      </c>
      <c r="U1055" s="25">
        <v>1053</v>
      </c>
      <c r="V1055" s="25">
        <f t="shared" si="258"/>
        <v>13</v>
      </c>
      <c r="W1055" s="25">
        <f t="shared" si="259"/>
        <v>52</v>
      </c>
      <c r="X1055" s="25">
        <f t="shared" si="260"/>
        <v>1105</v>
      </c>
      <c r="Y1055" s="25">
        <f t="shared" si="267"/>
        <v>1106</v>
      </c>
      <c r="Z1055" s="25">
        <f t="shared" si="261"/>
        <v>1126</v>
      </c>
      <c r="AA1055" s="25">
        <f t="shared" si="262"/>
        <v>1127</v>
      </c>
    </row>
    <row r="1056" spans="2:27" x14ac:dyDescent="0.25">
      <c r="B1056" s="26">
        <v>1051</v>
      </c>
      <c r="C1056" s="26">
        <f t="shared" si="268"/>
        <v>1</v>
      </c>
      <c r="D1056" s="26">
        <f t="shared" si="269"/>
        <v>50</v>
      </c>
      <c r="E1056" s="26">
        <f t="shared" si="270"/>
        <v>0.01</v>
      </c>
      <c r="F1056" s="26">
        <f t="shared" si="271"/>
        <v>-0.3</v>
      </c>
      <c r="K1056" s="33" t="str">
        <f t="shared" si="272"/>
        <v/>
      </c>
      <c r="L1056" s="33" t="str">
        <f t="shared" si="273"/>
        <v/>
      </c>
      <c r="P1056" s="33" t="str">
        <f t="shared" si="263"/>
        <v/>
      </c>
      <c r="Q1056" s="33" t="str">
        <f t="shared" si="264"/>
        <v/>
      </c>
      <c r="R1056" s="33" t="str">
        <f t="shared" si="265"/>
        <v/>
      </c>
      <c r="S1056" s="33" t="str">
        <f t="shared" si="266"/>
        <v/>
      </c>
      <c r="U1056" s="25">
        <v>1054</v>
      </c>
      <c r="V1056" s="25">
        <f t="shared" si="258"/>
        <v>14</v>
      </c>
      <c r="W1056" s="25">
        <f t="shared" si="259"/>
        <v>52</v>
      </c>
      <c r="X1056" s="25">
        <f t="shared" si="260"/>
        <v>1106</v>
      </c>
      <c r="Y1056" s="25">
        <f t="shared" si="267"/>
        <v>1107</v>
      </c>
      <c r="Z1056" s="25">
        <f t="shared" si="261"/>
        <v>1127</v>
      </c>
      <c r="AA1056" s="25">
        <f t="shared" si="262"/>
        <v>1128</v>
      </c>
    </row>
    <row r="1057" spans="2:27" x14ac:dyDescent="0.25">
      <c r="B1057" s="26">
        <v>1052</v>
      </c>
      <c r="C1057" s="26">
        <f t="shared" si="268"/>
        <v>2</v>
      </c>
      <c r="D1057" s="26">
        <f t="shared" si="269"/>
        <v>50</v>
      </c>
      <c r="E1057" s="26">
        <f t="shared" si="270"/>
        <v>0.02</v>
      </c>
      <c r="F1057" s="26">
        <f t="shared" si="271"/>
        <v>-0.3</v>
      </c>
      <c r="K1057" s="33" t="str">
        <f t="shared" si="272"/>
        <v/>
      </c>
      <c r="L1057" s="33" t="str">
        <f t="shared" si="273"/>
        <v/>
      </c>
      <c r="P1057" s="33" t="str">
        <f t="shared" si="263"/>
        <v/>
      </c>
      <c r="Q1057" s="33" t="str">
        <f t="shared" si="264"/>
        <v/>
      </c>
      <c r="R1057" s="33" t="str">
        <f t="shared" si="265"/>
        <v/>
      </c>
      <c r="S1057" s="33" t="str">
        <f t="shared" si="266"/>
        <v/>
      </c>
      <c r="U1057" s="25">
        <v>1055</v>
      </c>
      <c r="V1057" s="25">
        <f t="shared" si="258"/>
        <v>15</v>
      </c>
      <c r="W1057" s="25">
        <f t="shared" si="259"/>
        <v>52</v>
      </c>
      <c r="X1057" s="25">
        <f t="shared" si="260"/>
        <v>1107</v>
      </c>
      <c r="Y1057" s="25">
        <f t="shared" si="267"/>
        <v>1108</v>
      </c>
      <c r="Z1057" s="25">
        <f t="shared" si="261"/>
        <v>1128</v>
      </c>
      <c r="AA1057" s="25">
        <f t="shared" si="262"/>
        <v>1129</v>
      </c>
    </row>
    <row r="1058" spans="2:27" x14ac:dyDescent="0.25">
      <c r="B1058" s="26">
        <v>1053</v>
      </c>
      <c r="C1058" s="26">
        <f t="shared" si="268"/>
        <v>3</v>
      </c>
      <c r="D1058" s="26">
        <f t="shared" si="269"/>
        <v>50</v>
      </c>
      <c r="E1058" s="26">
        <f t="shared" si="270"/>
        <v>0.03</v>
      </c>
      <c r="F1058" s="26">
        <f t="shared" si="271"/>
        <v>-0.3</v>
      </c>
      <c r="K1058" s="33" t="str">
        <f t="shared" si="272"/>
        <v/>
      </c>
      <c r="L1058" s="33" t="str">
        <f t="shared" si="273"/>
        <v/>
      </c>
      <c r="P1058" s="33" t="str">
        <f t="shared" si="263"/>
        <v/>
      </c>
      <c r="Q1058" s="33" t="str">
        <f t="shared" si="264"/>
        <v/>
      </c>
      <c r="R1058" s="33" t="str">
        <f t="shared" si="265"/>
        <v/>
      </c>
      <c r="S1058" s="33" t="str">
        <f t="shared" si="266"/>
        <v/>
      </c>
      <c r="U1058" s="25">
        <v>1056</v>
      </c>
      <c r="V1058" s="25">
        <f t="shared" si="258"/>
        <v>16</v>
      </c>
      <c r="W1058" s="25">
        <f t="shared" si="259"/>
        <v>52</v>
      </c>
      <c r="X1058" s="25">
        <f t="shared" si="260"/>
        <v>1108</v>
      </c>
      <c r="Y1058" s="25">
        <f t="shared" si="267"/>
        <v>1109</v>
      </c>
      <c r="Z1058" s="25">
        <f t="shared" si="261"/>
        <v>1129</v>
      </c>
      <c r="AA1058" s="25">
        <f t="shared" si="262"/>
        <v>1130</v>
      </c>
    </row>
    <row r="1059" spans="2:27" x14ac:dyDescent="0.25">
      <c r="B1059" s="26">
        <v>1054</v>
      </c>
      <c r="C1059" s="26">
        <f t="shared" si="268"/>
        <v>4</v>
      </c>
      <c r="D1059" s="26">
        <f t="shared" si="269"/>
        <v>50</v>
      </c>
      <c r="E1059" s="26">
        <f t="shared" si="270"/>
        <v>0.04</v>
      </c>
      <c r="F1059" s="26">
        <f t="shared" si="271"/>
        <v>-0.3</v>
      </c>
      <c r="K1059" s="33" t="str">
        <f t="shared" si="272"/>
        <v/>
      </c>
      <c r="L1059" s="33" t="str">
        <f t="shared" si="273"/>
        <v/>
      </c>
      <c r="P1059" s="33" t="str">
        <f t="shared" si="263"/>
        <v/>
      </c>
      <c r="Q1059" s="33" t="str">
        <f t="shared" si="264"/>
        <v/>
      </c>
      <c r="R1059" s="33" t="str">
        <f t="shared" si="265"/>
        <v/>
      </c>
      <c r="S1059" s="33" t="str">
        <f t="shared" si="266"/>
        <v/>
      </c>
      <c r="U1059" s="25">
        <v>1057</v>
      </c>
      <c r="V1059" s="25">
        <f t="shared" si="258"/>
        <v>17</v>
      </c>
      <c r="W1059" s="25">
        <f t="shared" si="259"/>
        <v>52</v>
      </c>
      <c r="X1059" s="25">
        <f t="shared" si="260"/>
        <v>1109</v>
      </c>
      <c r="Y1059" s="25">
        <f t="shared" si="267"/>
        <v>1110</v>
      </c>
      <c r="Z1059" s="25">
        <f t="shared" si="261"/>
        <v>1130</v>
      </c>
      <c r="AA1059" s="25">
        <f t="shared" si="262"/>
        <v>1131</v>
      </c>
    </row>
    <row r="1060" spans="2:27" x14ac:dyDescent="0.25">
      <c r="B1060" s="26">
        <v>1055</v>
      </c>
      <c r="C1060" s="26">
        <f t="shared" si="268"/>
        <v>5</v>
      </c>
      <c r="D1060" s="26">
        <f t="shared" si="269"/>
        <v>50</v>
      </c>
      <c r="E1060" s="26">
        <f t="shared" si="270"/>
        <v>0.05</v>
      </c>
      <c r="F1060" s="26">
        <f t="shared" si="271"/>
        <v>-0.3</v>
      </c>
      <c r="K1060" s="33" t="str">
        <f t="shared" si="272"/>
        <v/>
      </c>
      <c r="L1060" s="33" t="str">
        <f t="shared" si="273"/>
        <v/>
      </c>
      <c r="P1060" s="33" t="str">
        <f t="shared" si="263"/>
        <v/>
      </c>
      <c r="Q1060" s="33" t="str">
        <f t="shared" si="264"/>
        <v/>
      </c>
      <c r="R1060" s="33" t="str">
        <f t="shared" si="265"/>
        <v/>
      </c>
      <c r="S1060" s="33" t="str">
        <f t="shared" si="266"/>
        <v/>
      </c>
      <c r="U1060" s="25">
        <v>1058</v>
      </c>
      <c r="V1060" s="25">
        <f t="shared" si="258"/>
        <v>18</v>
      </c>
      <c r="W1060" s="25">
        <f t="shared" si="259"/>
        <v>52</v>
      </c>
      <c r="X1060" s="25">
        <f t="shared" si="260"/>
        <v>1110</v>
      </c>
      <c r="Y1060" s="25">
        <f t="shared" si="267"/>
        <v>1111</v>
      </c>
      <c r="Z1060" s="25">
        <f t="shared" si="261"/>
        <v>1131</v>
      </c>
      <c r="AA1060" s="25">
        <f t="shared" si="262"/>
        <v>1132</v>
      </c>
    </row>
    <row r="1061" spans="2:27" x14ac:dyDescent="0.25">
      <c r="B1061" s="26">
        <v>1056</v>
      </c>
      <c r="C1061" s="26">
        <f t="shared" si="268"/>
        <v>6</v>
      </c>
      <c r="D1061" s="26">
        <f t="shared" si="269"/>
        <v>50</v>
      </c>
      <c r="E1061" s="26">
        <f t="shared" si="270"/>
        <v>0.06</v>
      </c>
      <c r="F1061" s="26">
        <f t="shared" si="271"/>
        <v>-0.3</v>
      </c>
      <c r="K1061" s="33" t="str">
        <f t="shared" si="272"/>
        <v/>
      </c>
      <c r="L1061" s="33" t="str">
        <f t="shared" si="273"/>
        <v/>
      </c>
      <c r="P1061" s="33" t="str">
        <f t="shared" si="263"/>
        <v/>
      </c>
      <c r="Q1061" s="33" t="str">
        <f t="shared" si="264"/>
        <v/>
      </c>
      <c r="R1061" s="33" t="str">
        <f t="shared" si="265"/>
        <v/>
      </c>
      <c r="S1061" s="33" t="str">
        <f t="shared" si="266"/>
        <v/>
      </c>
      <c r="U1061" s="25">
        <v>1059</v>
      </c>
      <c r="V1061" s="25">
        <f t="shared" si="258"/>
        <v>19</v>
      </c>
      <c r="W1061" s="25">
        <f t="shared" si="259"/>
        <v>52</v>
      </c>
      <c r="X1061" s="25">
        <f t="shared" si="260"/>
        <v>1111</v>
      </c>
      <c r="Y1061" s="25">
        <f t="shared" si="267"/>
        <v>1112</v>
      </c>
      <c r="Z1061" s="25">
        <f t="shared" si="261"/>
        <v>1132</v>
      </c>
      <c r="AA1061" s="25">
        <f t="shared" si="262"/>
        <v>1133</v>
      </c>
    </row>
    <row r="1062" spans="2:27" x14ac:dyDescent="0.25">
      <c r="B1062" s="26">
        <v>1057</v>
      </c>
      <c r="C1062" s="26">
        <f t="shared" si="268"/>
        <v>7</v>
      </c>
      <c r="D1062" s="26">
        <f t="shared" si="269"/>
        <v>50</v>
      </c>
      <c r="E1062" s="26">
        <f t="shared" si="270"/>
        <v>7.0000000000000007E-2</v>
      </c>
      <c r="F1062" s="26">
        <f t="shared" si="271"/>
        <v>-0.3</v>
      </c>
      <c r="K1062" s="33" t="str">
        <f t="shared" si="272"/>
        <v/>
      </c>
      <c r="L1062" s="33" t="str">
        <f t="shared" si="273"/>
        <v/>
      </c>
      <c r="P1062" s="33" t="str">
        <f t="shared" si="263"/>
        <v/>
      </c>
      <c r="Q1062" s="33" t="str">
        <f t="shared" si="264"/>
        <v/>
      </c>
      <c r="R1062" s="33" t="str">
        <f t="shared" si="265"/>
        <v/>
      </c>
      <c r="S1062" s="33" t="str">
        <f t="shared" si="266"/>
        <v/>
      </c>
      <c r="U1062" s="25">
        <v>1060</v>
      </c>
      <c r="V1062" s="25">
        <f t="shared" si="258"/>
        <v>0</v>
      </c>
      <c r="W1062" s="25">
        <f t="shared" si="259"/>
        <v>53</v>
      </c>
      <c r="X1062" s="25">
        <f t="shared" si="260"/>
        <v>1113</v>
      </c>
      <c r="Y1062" s="25">
        <f t="shared" si="267"/>
        <v>1114</v>
      </c>
      <c r="Z1062" s="25">
        <f t="shared" si="261"/>
        <v>1134</v>
      </c>
      <c r="AA1062" s="25">
        <f t="shared" si="262"/>
        <v>1135</v>
      </c>
    </row>
    <row r="1063" spans="2:27" x14ac:dyDescent="0.25">
      <c r="B1063" s="26">
        <v>1058</v>
      </c>
      <c r="C1063" s="26">
        <f t="shared" si="268"/>
        <v>8</v>
      </c>
      <c r="D1063" s="26">
        <f t="shared" si="269"/>
        <v>50</v>
      </c>
      <c r="E1063" s="26">
        <f t="shared" si="270"/>
        <v>0.08</v>
      </c>
      <c r="F1063" s="26">
        <f t="shared" si="271"/>
        <v>-0.3</v>
      </c>
      <c r="K1063" s="33" t="str">
        <f t="shared" si="272"/>
        <v/>
      </c>
      <c r="L1063" s="33" t="str">
        <f t="shared" si="273"/>
        <v/>
      </c>
      <c r="P1063" s="33" t="str">
        <f t="shared" si="263"/>
        <v/>
      </c>
      <c r="Q1063" s="33" t="str">
        <f t="shared" si="264"/>
        <v/>
      </c>
      <c r="R1063" s="33" t="str">
        <f t="shared" si="265"/>
        <v/>
      </c>
      <c r="S1063" s="33" t="str">
        <f t="shared" si="266"/>
        <v/>
      </c>
      <c r="U1063" s="25">
        <v>1061</v>
      </c>
      <c r="V1063" s="25">
        <f t="shared" si="258"/>
        <v>1</v>
      </c>
      <c r="W1063" s="25">
        <f t="shared" si="259"/>
        <v>53</v>
      </c>
      <c r="X1063" s="25">
        <f t="shared" si="260"/>
        <v>1114</v>
      </c>
      <c r="Y1063" s="25">
        <f t="shared" si="267"/>
        <v>1115</v>
      </c>
      <c r="Z1063" s="25">
        <f t="shared" si="261"/>
        <v>1135</v>
      </c>
      <c r="AA1063" s="25">
        <f t="shared" si="262"/>
        <v>1136</v>
      </c>
    </row>
    <row r="1064" spans="2:27" x14ac:dyDescent="0.25">
      <c r="B1064" s="26">
        <v>1059</v>
      </c>
      <c r="C1064" s="26">
        <f t="shared" si="268"/>
        <v>9</v>
      </c>
      <c r="D1064" s="26">
        <f t="shared" si="269"/>
        <v>50</v>
      </c>
      <c r="E1064" s="26">
        <f t="shared" si="270"/>
        <v>0.09</v>
      </c>
      <c r="F1064" s="26">
        <f t="shared" si="271"/>
        <v>-0.3</v>
      </c>
      <c r="K1064" s="33" t="str">
        <f t="shared" si="272"/>
        <v/>
      </c>
      <c r="L1064" s="33" t="str">
        <f t="shared" si="273"/>
        <v/>
      </c>
      <c r="P1064" s="33" t="str">
        <f t="shared" si="263"/>
        <v/>
      </c>
      <c r="Q1064" s="33" t="str">
        <f t="shared" si="264"/>
        <v/>
      </c>
      <c r="R1064" s="33" t="str">
        <f t="shared" si="265"/>
        <v/>
      </c>
      <c r="S1064" s="33" t="str">
        <f t="shared" si="266"/>
        <v/>
      </c>
      <c r="U1064" s="25">
        <v>1062</v>
      </c>
      <c r="V1064" s="25">
        <f t="shared" si="258"/>
        <v>2</v>
      </c>
      <c r="W1064" s="25">
        <f t="shared" si="259"/>
        <v>53</v>
      </c>
      <c r="X1064" s="25">
        <f t="shared" si="260"/>
        <v>1115</v>
      </c>
      <c r="Y1064" s="25">
        <f t="shared" si="267"/>
        <v>1116</v>
      </c>
      <c r="Z1064" s="25">
        <f t="shared" si="261"/>
        <v>1136</v>
      </c>
      <c r="AA1064" s="25">
        <f t="shared" si="262"/>
        <v>1137</v>
      </c>
    </row>
    <row r="1065" spans="2:27" x14ac:dyDescent="0.25">
      <c r="B1065" s="26">
        <v>1060</v>
      </c>
      <c r="C1065" s="26">
        <f t="shared" si="268"/>
        <v>10</v>
      </c>
      <c r="D1065" s="26">
        <f t="shared" si="269"/>
        <v>50</v>
      </c>
      <c r="E1065" s="26">
        <f t="shared" si="270"/>
        <v>0.1</v>
      </c>
      <c r="F1065" s="26">
        <f t="shared" si="271"/>
        <v>-0.3</v>
      </c>
      <c r="K1065" s="33" t="str">
        <f t="shared" si="272"/>
        <v/>
      </c>
      <c r="L1065" s="33" t="str">
        <f t="shared" si="273"/>
        <v/>
      </c>
      <c r="P1065" s="33" t="str">
        <f t="shared" si="263"/>
        <v/>
      </c>
      <c r="Q1065" s="33" t="str">
        <f t="shared" si="264"/>
        <v/>
      </c>
      <c r="R1065" s="33" t="str">
        <f t="shared" si="265"/>
        <v/>
      </c>
      <c r="S1065" s="33" t="str">
        <f t="shared" si="266"/>
        <v/>
      </c>
      <c r="U1065" s="25">
        <v>1063</v>
      </c>
      <c r="V1065" s="25">
        <f t="shared" si="258"/>
        <v>3</v>
      </c>
      <c r="W1065" s="25">
        <f t="shared" si="259"/>
        <v>53</v>
      </c>
      <c r="X1065" s="25">
        <f t="shared" si="260"/>
        <v>1116</v>
      </c>
      <c r="Y1065" s="25">
        <f t="shared" si="267"/>
        <v>1117</v>
      </c>
      <c r="Z1065" s="25">
        <f t="shared" si="261"/>
        <v>1137</v>
      </c>
      <c r="AA1065" s="25">
        <f t="shared" si="262"/>
        <v>1138</v>
      </c>
    </row>
    <row r="1066" spans="2:27" x14ac:dyDescent="0.25">
      <c r="B1066" s="26">
        <v>1061</v>
      </c>
      <c r="C1066" s="26">
        <f t="shared" si="268"/>
        <v>11</v>
      </c>
      <c r="D1066" s="26">
        <f t="shared" si="269"/>
        <v>50</v>
      </c>
      <c r="E1066" s="26">
        <f t="shared" si="270"/>
        <v>0.11</v>
      </c>
      <c r="F1066" s="26">
        <f t="shared" si="271"/>
        <v>-0.3</v>
      </c>
      <c r="K1066" s="33" t="str">
        <f t="shared" si="272"/>
        <v/>
      </c>
      <c r="L1066" s="33" t="str">
        <f t="shared" si="273"/>
        <v/>
      </c>
      <c r="P1066" s="33" t="str">
        <f t="shared" si="263"/>
        <v/>
      </c>
      <c r="Q1066" s="33" t="str">
        <f t="shared" si="264"/>
        <v/>
      </c>
      <c r="R1066" s="33" t="str">
        <f t="shared" si="265"/>
        <v/>
      </c>
      <c r="S1066" s="33" t="str">
        <f t="shared" si="266"/>
        <v/>
      </c>
      <c r="U1066" s="25">
        <v>1064</v>
      </c>
      <c r="V1066" s="25">
        <f t="shared" si="258"/>
        <v>4</v>
      </c>
      <c r="W1066" s="25">
        <f t="shared" si="259"/>
        <v>53</v>
      </c>
      <c r="X1066" s="25">
        <f t="shared" si="260"/>
        <v>1117</v>
      </c>
      <c r="Y1066" s="25">
        <f t="shared" si="267"/>
        <v>1118</v>
      </c>
      <c r="Z1066" s="25">
        <f t="shared" si="261"/>
        <v>1138</v>
      </c>
      <c r="AA1066" s="25">
        <f t="shared" si="262"/>
        <v>1139</v>
      </c>
    </row>
    <row r="1067" spans="2:27" x14ac:dyDescent="0.25">
      <c r="B1067" s="26">
        <v>1062</v>
      </c>
      <c r="C1067" s="26">
        <f t="shared" si="268"/>
        <v>12</v>
      </c>
      <c r="D1067" s="26">
        <f t="shared" si="269"/>
        <v>50</v>
      </c>
      <c r="E1067" s="26">
        <f t="shared" si="270"/>
        <v>0.12</v>
      </c>
      <c r="F1067" s="26">
        <f t="shared" si="271"/>
        <v>-0.3</v>
      </c>
      <c r="K1067" s="33" t="str">
        <f t="shared" si="272"/>
        <v/>
      </c>
      <c r="L1067" s="33" t="str">
        <f t="shared" si="273"/>
        <v/>
      </c>
      <c r="P1067" s="33" t="str">
        <f t="shared" si="263"/>
        <v/>
      </c>
      <c r="Q1067" s="33" t="str">
        <f t="shared" si="264"/>
        <v/>
      </c>
      <c r="R1067" s="33" t="str">
        <f t="shared" si="265"/>
        <v/>
      </c>
      <c r="S1067" s="33" t="str">
        <f t="shared" si="266"/>
        <v/>
      </c>
      <c r="U1067" s="25">
        <v>1065</v>
      </c>
      <c r="V1067" s="25">
        <f t="shared" si="258"/>
        <v>5</v>
      </c>
      <c r="W1067" s="25">
        <f t="shared" si="259"/>
        <v>53</v>
      </c>
      <c r="X1067" s="25">
        <f t="shared" si="260"/>
        <v>1118</v>
      </c>
      <c r="Y1067" s="25">
        <f t="shared" si="267"/>
        <v>1119</v>
      </c>
      <c r="Z1067" s="25">
        <f t="shared" si="261"/>
        <v>1139</v>
      </c>
      <c r="AA1067" s="25">
        <f t="shared" si="262"/>
        <v>1140</v>
      </c>
    </row>
    <row r="1068" spans="2:27" x14ac:dyDescent="0.25">
      <c r="B1068" s="26">
        <v>1063</v>
      </c>
      <c r="C1068" s="26">
        <f t="shared" si="268"/>
        <v>13</v>
      </c>
      <c r="D1068" s="26">
        <f t="shared" si="269"/>
        <v>50</v>
      </c>
      <c r="E1068" s="26">
        <f t="shared" si="270"/>
        <v>0.13</v>
      </c>
      <c r="F1068" s="26">
        <f t="shared" si="271"/>
        <v>-0.3</v>
      </c>
      <c r="K1068" s="33" t="str">
        <f t="shared" si="272"/>
        <v/>
      </c>
      <c r="L1068" s="33" t="str">
        <f t="shared" si="273"/>
        <v/>
      </c>
      <c r="P1068" s="33" t="str">
        <f t="shared" si="263"/>
        <v/>
      </c>
      <c r="Q1068" s="33" t="str">
        <f t="shared" si="264"/>
        <v/>
      </c>
      <c r="R1068" s="33" t="str">
        <f t="shared" si="265"/>
        <v/>
      </c>
      <c r="S1068" s="33" t="str">
        <f t="shared" si="266"/>
        <v/>
      </c>
      <c r="U1068" s="25">
        <v>1066</v>
      </c>
      <c r="V1068" s="25">
        <f t="shared" si="258"/>
        <v>6</v>
      </c>
      <c r="W1068" s="25">
        <f t="shared" si="259"/>
        <v>53</v>
      </c>
      <c r="X1068" s="25">
        <f t="shared" si="260"/>
        <v>1119</v>
      </c>
      <c r="Y1068" s="25">
        <f t="shared" si="267"/>
        <v>1120</v>
      </c>
      <c r="Z1068" s="25">
        <f t="shared" si="261"/>
        <v>1140</v>
      </c>
      <c r="AA1068" s="25">
        <f t="shared" si="262"/>
        <v>1141</v>
      </c>
    </row>
    <row r="1069" spans="2:27" x14ac:dyDescent="0.25">
      <c r="B1069" s="26">
        <v>1064</v>
      </c>
      <c r="C1069" s="26">
        <f t="shared" si="268"/>
        <v>14</v>
      </c>
      <c r="D1069" s="26">
        <f t="shared" si="269"/>
        <v>50</v>
      </c>
      <c r="E1069" s="26">
        <f t="shared" si="270"/>
        <v>0.14000000000000001</v>
      </c>
      <c r="F1069" s="26">
        <f t="shared" si="271"/>
        <v>-0.3</v>
      </c>
      <c r="K1069" s="33" t="str">
        <f t="shared" si="272"/>
        <v/>
      </c>
      <c r="L1069" s="33" t="str">
        <f t="shared" si="273"/>
        <v/>
      </c>
      <c r="P1069" s="33" t="str">
        <f t="shared" si="263"/>
        <v/>
      </c>
      <c r="Q1069" s="33" t="str">
        <f t="shared" si="264"/>
        <v/>
      </c>
      <c r="R1069" s="33" t="str">
        <f t="shared" si="265"/>
        <v/>
      </c>
      <c r="S1069" s="33" t="str">
        <f t="shared" si="266"/>
        <v/>
      </c>
      <c r="U1069" s="25">
        <v>1067</v>
      </c>
      <c r="V1069" s="25">
        <f t="shared" si="258"/>
        <v>7</v>
      </c>
      <c r="W1069" s="25">
        <f t="shared" si="259"/>
        <v>53</v>
      </c>
      <c r="X1069" s="25">
        <f t="shared" si="260"/>
        <v>1120</v>
      </c>
      <c r="Y1069" s="25">
        <f t="shared" si="267"/>
        <v>1121</v>
      </c>
      <c r="Z1069" s="25">
        <f t="shared" si="261"/>
        <v>1141</v>
      </c>
      <c r="AA1069" s="25">
        <f t="shared" si="262"/>
        <v>1142</v>
      </c>
    </row>
    <row r="1070" spans="2:27" x14ac:dyDescent="0.25">
      <c r="B1070" s="26">
        <v>1065</v>
      </c>
      <c r="C1070" s="26">
        <f t="shared" si="268"/>
        <v>15</v>
      </c>
      <c r="D1070" s="26">
        <f t="shared" si="269"/>
        <v>50</v>
      </c>
      <c r="E1070" s="26">
        <f t="shared" si="270"/>
        <v>0.15</v>
      </c>
      <c r="F1070" s="26">
        <f t="shared" si="271"/>
        <v>-0.3</v>
      </c>
      <c r="K1070" s="33" t="str">
        <f t="shared" si="272"/>
        <v/>
      </c>
      <c r="L1070" s="33" t="str">
        <f t="shared" si="273"/>
        <v/>
      </c>
      <c r="P1070" s="33" t="str">
        <f t="shared" si="263"/>
        <v/>
      </c>
      <c r="Q1070" s="33" t="str">
        <f t="shared" si="264"/>
        <v/>
      </c>
      <c r="R1070" s="33" t="str">
        <f t="shared" si="265"/>
        <v/>
      </c>
      <c r="S1070" s="33" t="str">
        <f t="shared" si="266"/>
        <v/>
      </c>
      <c r="U1070" s="25">
        <v>1068</v>
      </c>
      <c r="V1070" s="25">
        <f t="shared" si="258"/>
        <v>8</v>
      </c>
      <c r="W1070" s="25">
        <f t="shared" si="259"/>
        <v>53</v>
      </c>
      <c r="X1070" s="25">
        <f t="shared" si="260"/>
        <v>1121</v>
      </c>
      <c r="Y1070" s="25">
        <f t="shared" si="267"/>
        <v>1122</v>
      </c>
      <c r="Z1070" s="25">
        <f t="shared" si="261"/>
        <v>1142</v>
      </c>
      <c r="AA1070" s="25">
        <f t="shared" si="262"/>
        <v>1143</v>
      </c>
    </row>
    <row r="1071" spans="2:27" x14ac:dyDescent="0.25">
      <c r="B1071" s="26">
        <v>1066</v>
      </c>
      <c r="C1071" s="26">
        <f t="shared" si="268"/>
        <v>16</v>
      </c>
      <c r="D1071" s="26">
        <f t="shared" si="269"/>
        <v>50</v>
      </c>
      <c r="E1071" s="26">
        <f t="shared" si="270"/>
        <v>0.16</v>
      </c>
      <c r="F1071" s="26">
        <f t="shared" si="271"/>
        <v>-0.3</v>
      </c>
      <c r="K1071" s="33" t="str">
        <f t="shared" si="272"/>
        <v/>
      </c>
      <c r="L1071" s="33" t="str">
        <f t="shared" si="273"/>
        <v/>
      </c>
      <c r="P1071" s="33" t="str">
        <f t="shared" si="263"/>
        <v/>
      </c>
      <c r="Q1071" s="33" t="str">
        <f t="shared" si="264"/>
        <v/>
      </c>
      <c r="R1071" s="33" t="str">
        <f t="shared" si="265"/>
        <v/>
      </c>
      <c r="S1071" s="33" t="str">
        <f t="shared" si="266"/>
        <v/>
      </c>
      <c r="U1071" s="25">
        <v>1069</v>
      </c>
      <c r="V1071" s="25">
        <f t="shared" si="258"/>
        <v>9</v>
      </c>
      <c r="W1071" s="25">
        <f t="shared" si="259"/>
        <v>53</v>
      </c>
      <c r="X1071" s="25">
        <f t="shared" si="260"/>
        <v>1122</v>
      </c>
      <c r="Y1071" s="25">
        <f t="shared" si="267"/>
        <v>1123</v>
      </c>
      <c r="Z1071" s="25">
        <f t="shared" si="261"/>
        <v>1143</v>
      </c>
      <c r="AA1071" s="25">
        <f t="shared" si="262"/>
        <v>1144</v>
      </c>
    </row>
    <row r="1072" spans="2:27" x14ac:dyDescent="0.25">
      <c r="B1072" s="26">
        <v>1067</v>
      </c>
      <c r="C1072" s="26">
        <f t="shared" si="268"/>
        <v>17</v>
      </c>
      <c r="D1072" s="26">
        <f t="shared" si="269"/>
        <v>50</v>
      </c>
      <c r="E1072" s="26">
        <f t="shared" si="270"/>
        <v>0.17</v>
      </c>
      <c r="F1072" s="26">
        <f t="shared" si="271"/>
        <v>-0.3</v>
      </c>
      <c r="K1072" s="33" t="str">
        <f t="shared" si="272"/>
        <v/>
      </c>
      <c r="L1072" s="33" t="str">
        <f t="shared" si="273"/>
        <v/>
      </c>
      <c r="P1072" s="33" t="str">
        <f t="shared" si="263"/>
        <v/>
      </c>
      <c r="Q1072" s="33" t="str">
        <f t="shared" si="264"/>
        <v/>
      </c>
      <c r="R1072" s="33" t="str">
        <f t="shared" si="265"/>
        <v/>
      </c>
      <c r="S1072" s="33" t="str">
        <f t="shared" si="266"/>
        <v/>
      </c>
      <c r="U1072" s="25">
        <v>1070</v>
      </c>
      <c r="V1072" s="25">
        <f t="shared" si="258"/>
        <v>10</v>
      </c>
      <c r="W1072" s="25">
        <f t="shared" si="259"/>
        <v>53</v>
      </c>
      <c r="X1072" s="25">
        <f t="shared" si="260"/>
        <v>1123</v>
      </c>
      <c r="Y1072" s="25">
        <f t="shared" si="267"/>
        <v>1124</v>
      </c>
      <c r="Z1072" s="25">
        <f t="shared" si="261"/>
        <v>1144</v>
      </c>
      <c r="AA1072" s="25">
        <f t="shared" si="262"/>
        <v>1145</v>
      </c>
    </row>
    <row r="1073" spans="2:27" x14ac:dyDescent="0.25">
      <c r="B1073" s="26">
        <v>1068</v>
      </c>
      <c r="C1073" s="26">
        <f t="shared" si="268"/>
        <v>18</v>
      </c>
      <c r="D1073" s="26">
        <f t="shared" si="269"/>
        <v>50</v>
      </c>
      <c r="E1073" s="26">
        <f t="shared" si="270"/>
        <v>0.18</v>
      </c>
      <c r="F1073" s="26">
        <f t="shared" si="271"/>
        <v>-0.3</v>
      </c>
      <c r="K1073" s="33" t="str">
        <f t="shared" si="272"/>
        <v/>
      </c>
      <c r="L1073" s="33" t="str">
        <f t="shared" si="273"/>
        <v/>
      </c>
      <c r="P1073" s="33" t="str">
        <f t="shared" si="263"/>
        <v/>
      </c>
      <c r="Q1073" s="33" t="str">
        <f t="shared" si="264"/>
        <v/>
      </c>
      <c r="R1073" s="33" t="str">
        <f t="shared" si="265"/>
        <v/>
      </c>
      <c r="S1073" s="33" t="str">
        <f t="shared" si="266"/>
        <v/>
      </c>
      <c r="U1073" s="25">
        <v>1071</v>
      </c>
      <c r="V1073" s="25">
        <f t="shared" si="258"/>
        <v>11</v>
      </c>
      <c r="W1073" s="25">
        <f t="shared" si="259"/>
        <v>53</v>
      </c>
      <c r="X1073" s="25">
        <f t="shared" si="260"/>
        <v>1124</v>
      </c>
      <c r="Y1073" s="25">
        <f t="shared" si="267"/>
        <v>1125</v>
      </c>
      <c r="Z1073" s="25">
        <f t="shared" si="261"/>
        <v>1145</v>
      </c>
      <c r="AA1073" s="25">
        <f t="shared" si="262"/>
        <v>1146</v>
      </c>
    </row>
    <row r="1074" spans="2:27" x14ac:dyDescent="0.25">
      <c r="B1074" s="26">
        <v>1069</v>
      </c>
      <c r="C1074" s="26">
        <f t="shared" si="268"/>
        <v>19</v>
      </c>
      <c r="D1074" s="26">
        <f t="shared" si="269"/>
        <v>50</v>
      </c>
      <c r="E1074" s="26">
        <f t="shared" si="270"/>
        <v>0.19</v>
      </c>
      <c r="F1074" s="26">
        <f t="shared" si="271"/>
        <v>-0.3</v>
      </c>
      <c r="K1074" s="33" t="str">
        <f t="shared" si="272"/>
        <v/>
      </c>
      <c r="L1074" s="33" t="str">
        <f t="shared" si="273"/>
        <v/>
      </c>
      <c r="P1074" s="33" t="str">
        <f t="shared" si="263"/>
        <v/>
      </c>
      <c r="Q1074" s="33" t="str">
        <f t="shared" si="264"/>
        <v/>
      </c>
      <c r="R1074" s="33" t="str">
        <f t="shared" si="265"/>
        <v/>
      </c>
      <c r="S1074" s="33" t="str">
        <f t="shared" si="266"/>
        <v/>
      </c>
      <c r="U1074" s="25">
        <v>1072</v>
      </c>
      <c r="V1074" s="25">
        <f t="shared" si="258"/>
        <v>12</v>
      </c>
      <c r="W1074" s="25">
        <f t="shared" si="259"/>
        <v>53</v>
      </c>
      <c r="X1074" s="25">
        <f t="shared" si="260"/>
        <v>1125</v>
      </c>
      <c r="Y1074" s="25">
        <f t="shared" si="267"/>
        <v>1126</v>
      </c>
      <c r="Z1074" s="25">
        <f t="shared" si="261"/>
        <v>1146</v>
      </c>
      <c r="AA1074" s="25">
        <f t="shared" si="262"/>
        <v>1147</v>
      </c>
    </row>
    <row r="1075" spans="2:27" x14ac:dyDescent="0.25">
      <c r="B1075" s="26">
        <v>1070</v>
      </c>
      <c r="C1075" s="26">
        <f t="shared" si="268"/>
        <v>20</v>
      </c>
      <c r="D1075" s="26">
        <f t="shared" si="269"/>
        <v>50</v>
      </c>
      <c r="E1075" s="26">
        <f t="shared" si="270"/>
        <v>0.2</v>
      </c>
      <c r="F1075" s="26">
        <f t="shared" si="271"/>
        <v>-0.3</v>
      </c>
      <c r="K1075" s="33" t="str">
        <f t="shared" si="272"/>
        <v/>
      </c>
      <c r="L1075" s="33" t="str">
        <f t="shared" si="273"/>
        <v/>
      </c>
      <c r="P1075" s="33" t="str">
        <f t="shared" si="263"/>
        <v/>
      </c>
      <c r="Q1075" s="33" t="str">
        <f t="shared" si="264"/>
        <v/>
      </c>
      <c r="R1075" s="33" t="str">
        <f t="shared" si="265"/>
        <v/>
      </c>
      <c r="S1075" s="33" t="str">
        <f t="shared" si="266"/>
        <v/>
      </c>
      <c r="U1075" s="25">
        <v>1073</v>
      </c>
      <c r="V1075" s="25">
        <f t="shared" si="258"/>
        <v>13</v>
      </c>
      <c r="W1075" s="25">
        <f t="shared" si="259"/>
        <v>53</v>
      </c>
      <c r="X1075" s="25">
        <f t="shared" si="260"/>
        <v>1126</v>
      </c>
      <c r="Y1075" s="25">
        <f t="shared" si="267"/>
        <v>1127</v>
      </c>
      <c r="Z1075" s="25">
        <f t="shared" si="261"/>
        <v>1147</v>
      </c>
      <c r="AA1075" s="25">
        <f t="shared" si="262"/>
        <v>1148</v>
      </c>
    </row>
    <row r="1076" spans="2:27" x14ac:dyDescent="0.25">
      <c r="B1076" s="26">
        <v>1071</v>
      </c>
      <c r="C1076" s="26">
        <f t="shared" si="268"/>
        <v>0</v>
      </c>
      <c r="D1076" s="26">
        <f t="shared" si="269"/>
        <v>51</v>
      </c>
      <c r="E1076" s="26">
        <f t="shared" si="270"/>
        <v>0</v>
      </c>
      <c r="F1076" s="26">
        <f t="shared" si="271"/>
        <v>-0.31</v>
      </c>
      <c r="K1076" s="33" t="str">
        <f t="shared" si="272"/>
        <v/>
      </c>
      <c r="L1076" s="33" t="str">
        <f t="shared" si="273"/>
        <v/>
      </c>
      <c r="P1076" s="33" t="str">
        <f t="shared" si="263"/>
        <v/>
      </c>
      <c r="Q1076" s="33" t="str">
        <f t="shared" si="264"/>
        <v/>
      </c>
      <c r="R1076" s="33" t="str">
        <f t="shared" si="265"/>
        <v/>
      </c>
      <c r="S1076" s="33" t="str">
        <f t="shared" si="266"/>
        <v/>
      </c>
      <c r="U1076" s="25">
        <v>1074</v>
      </c>
      <c r="V1076" s="25">
        <f t="shared" si="258"/>
        <v>14</v>
      </c>
      <c r="W1076" s="25">
        <f t="shared" si="259"/>
        <v>53</v>
      </c>
      <c r="X1076" s="25">
        <f t="shared" si="260"/>
        <v>1127</v>
      </c>
      <c r="Y1076" s="25">
        <f t="shared" si="267"/>
        <v>1128</v>
      </c>
      <c r="Z1076" s="25">
        <f t="shared" si="261"/>
        <v>1148</v>
      </c>
      <c r="AA1076" s="25">
        <f t="shared" si="262"/>
        <v>1149</v>
      </c>
    </row>
    <row r="1077" spans="2:27" x14ac:dyDescent="0.25">
      <c r="B1077" s="26">
        <v>1072</v>
      </c>
      <c r="C1077" s="26">
        <f t="shared" si="268"/>
        <v>1</v>
      </c>
      <c r="D1077" s="26">
        <f t="shared" si="269"/>
        <v>51</v>
      </c>
      <c r="E1077" s="26">
        <f t="shared" si="270"/>
        <v>0.01</v>
      </c>
      <c r="F1077" s="26">
        <f t="shared" si="271"/>
        <v>-0.31</v>
      </c>
      <c r="K1077" s="33" t="str">
        <f t="shared" si="272"/>
        <v/>
      </c>
      <c r="L1077" s="33" t="str">
        <f t="shared" si="273"/>
        <v/>
      </c>
      <c r="P1077" s="33" t="str">
        <f t="shared" si="263"/>
        <v/>
      </c>
      <c r="Q1077" s="33" t="str">
        <f t="shared" si="264"/>
        <v/>
      </c>
      <c r="R1077" s="33" t="str">
        <f t="shared" si="265"/>
        <v/>
      </c>
      <c r="S1077" s="33" t="str">
        <f t="shared" si="266"/>
        <v/>
      </c>
      <c r="U1077" s="25">
        <v>1075</v>
      </c>
      <c r="V1077" s="25">
        <f t="shared" si="258"/>
        <v>15</v>
      </c>
      <c r="W1077" s="25">
        <f t="shared" si="259"/>
        <v>53</v>
      </c>
      <c r="X1077" s="25">
        <f t="shared" si="260"/>
        <v>1128</v>
      </c>
      <c r="Y1077" s="25">
        <f t="shared" si="267"/>
        <v>1129</v>
      </c>
      <c r="Z1077" s="25">
        <f t="shared" si="261"/>
        <v>1149</v>
      </c>
      <c r="AA1077" s="25">
        <f t="shared" si="262"/>
        <v>1150</v>
      </c>
    </row>
    <row r="1078" spans="2:27" x14ac:dyDescent="0.25">
      <c r="B1078" s="26">
        <v>1073</v>
      </c>
      <c r="C1078" s="26">
        <f t="shared" si="268"/>
        <v>2</v>
      </c>
      <c r="D1078" s="26">
        <f t="shared" si="269"/>
        <v>51</v>
      </c>
      <c r="E1078" s="26">
        <f t="shared" si="270"/>
        <v>0.02</v>
      </c>
      <c r="F1078" s="26">
        <f t="shared" si="271"/>
        <v>-0.31</v>
      </c>
      <c r="K1078" s="33" t="str">
        <f t="shared" si="272"/>
        <v/>
      </c>
      <c r="L1078" s="33" t="str">
        <f t="shared" si="273"/>
        <v/>
      </c>
      <c r="P1078" s="33" t="str">
        <f t="shared" si="263"/>
        <v/>
      </c>
      <c r="Q1078" s="33" t="str">
        <f t="shared" si="264"/>
        <v/>
      </c>
      <c r="R1078" s="33" t="str">
        <f t="shared" si="265"/>
        <v/>
      </c>
      <c r="S1078" s="33" t="str">
        <f t="shared" si="266"/>
        <v/>
      </c>
      <c r="U1078" s="25">
        <v>1076</v>
      </c>
      <c r="V1078" s="25">
        <f t="shared" si="258"/>
        <v>16</v>
      </c>
      <c r="W1078" s="25">
        <f t="shared" si="259"/>
        <v>53</v>
      </c>
      <c r="X1078" s="25">
        <f t="shared" si="260"/>
        <v>1129</v>
      </c>
      <c r="Y1078" s="25">
        <f t="shared" si="267"/>
        <v>1130</v>
      </c>
      <c r="Z1078" s="25">
        <f t="shared" si="261"/>
        <v>1150</v>
      </c>
      <c r="AA1078" s="25">
        <f t="shared" si="262"/>
        <v>1151</v>
      </c>
    </row>
    <row r="1079" spans="2:27" x14ac:dyDescent="0.25">
      <c r="B1079" s="26">
        <v>1074</v>
      </c>
      <c r="C1079" s="26">
        <f t="shared" si="268"/>
        <v>3</v>
      </c>
      <c r="D1079" s="26">
        <f t="shared" si="269"/>
        <v>51</v>
      </c>
      <c r="E1079" s="26">
        <f t="shared" si="270"/>
        <v>0.03</v>
      </c>
      <c r="F1079" s="26">
        <f t="shared" si="271"/>
        <v>-0.31</v>
      </c>
      <c r="K1079" s="33" t="str">
        <f t="shared" si="272"/>
        <v/>
      </c>
      <c r="L1079" s="33" t="str">
        <f t="shared" si="273"/>
        <v/>
      </c>
      <c r="P1079" s="33" t="str">
        <f t="shared" si="263"/>
        <v/>
      </c>
      <c r="Q1079" s="33" t="str">
        <f t="shared" si="264"/>
        <v/>
      </c>
      <c r="R1079" s="33" t="str">
        <f t="shared" si="265"/>
        <v/>
      </c>
      <c r="S1079" s="33" t="str">
        <f t="shared" si="266"/>
        <v/>
      </c>
      <c r="U1079" s="25">
        <v>1077</v>
      </c>
      <c r="V1079" s="25">
        <f t="shared" si="258"/>
        <v>17</v>
      </c>
      <c r="W1079" s="25">
        <f t="shared" si="259"/>
        <v>53</v>
      </c>
      <c r="X1079" s="25">
        <f t="shared" si="260"/>
        <v>1130</v>
      </c>
      <c r="Y1079" s="25">
        <f t="shared" si="267"/>
        <v>1131</v>
      </c>
      <c r="Z1079" s="25">
        <f t="shared" si="261"/>
        <v>1151</v>
      </c>
      <c r="AA1079" s="25">
        <f t="shared" si="262"/>
        <v>1152</v>
      </c>
    </row>
    <row r="1080" spans="2:27" x14ac:dyDescent="0.25">
      <c r="B1080" s="26">
        <v>1075</v>
      </c>
      <c r="C1080" s="26">
        <f t="shared" si="268"/>
        <v>4</v>
      </c>
      <c r="D1080" s="26">
        <f t="shared" si="269"/>
        <v>51</v>
      </c>
      <c r="E1080" s="26">
        <f t="shared" si="270"/>
        <v>0.04</v>
      </c>
      <c r="F1080" s="26">
        <f t="shared" si="271"/>
        <v>-0.31</v>
      </c>
      <c r="K1080" s="33" t="str">
        <f t="shared" si="272"/>
        <v/>
      </c>
      <c r="L1080" s="33" t="str">
        <f t="shared" si="273"/>
        <v/>
      </c>
      <c r="P1080" s="33" t="str">
        <f t="shared" si="263"/>
        <v/>
      </c>
      <c r="Q1080" s="33" t="str">
        <f t="shared" si="264"/>
        <v/>
      </c>
      <c r="R1080" s="33" t="str">
        <f t="shared" si="265"/>
        <v/>
      </c>
      <c r="S1080" s="33" t="str">
        <f t="shared" si="266"/>
        <v/>
      </c>
      <c r="U1080" s="25">
        <v>1078</v>
      </c>
      <c r="V1080" s="25">
        <f t="shared" si="258"/>
        <v>18</v>
      </c>
      <c r="W1080" s="25">
        <f t="shared" si="259"/>
        <v>53</v>
      </c>
      <c r="X1080" s="25">
        <f t="shared" si="260"/>
        <v>1131</v>
      </c>
      <c r="Y1080" s="25">
        <f t="shared" si="267"/>
        <v>1132</v>
      </c>
      <c r="Z1080" s="25">
        <f t="shared" si="261"/>
        <v>1152</v>
      </c>
      <c r="AA1080" s="25">
        <f t="shared" si="262"/>
        <v>1153</v>
      </c>
    </row>
    <row r="1081" spans="2:27" x14ac:dyDescent="0.25">
      <c r="B1081" s="26">
        <v>1076</v>
      </c>
      <c r="C1081" s="26">
        <f t="shared" si="268"/>
        <v>5</v>
      </c>
      <c r="D1081" s="26">
        <f t="shared" si="269"/>
        <v>51</v>
      </c>
      <c r="E1081" s="26">
        <f t="shared" si="270"/>
        <v>0.05</v>
      </c>
      <c r="F1081" s="26">
        <f t="shared" si="271"/>
        <v>-0.31</v>
      </c>
      <c r="K1081" s="33" t="str">
        <f t="shared" si="272"/>
        <v/>
      </c>
      <c r="L1081" s="33" t="str">
        <f t="shared" si="273"/>
        <v/>
      </c>
      <c r="P1081" s="33" t="str">
        <f t="shared" si="263"/>
        <v/>
      </c>
      <c r="Q1081" s="33" t="str">
        <f t="shared" si="264"/>
        <v/>
      </c>
      <c r="R1081" s="33" t="str">
        <f t="shared" si="265"/>
        <v/>
      </c>
      <c r="S1081" s="33" t="str">
        <f t="shared" si="266"/>
        <v/>
      </c>
      <c r="U1081" s="25">
        <v>1079</v>
      </c>
      <c r="V1081" s="25">
        <f t="shared" si="258"/>
        <v>19</v>
      </c>
      <c r="W1081" s="25">
        <f t="shared" si="259"/>
        <v>53</v>
      </c>
      <c r="X1081" s="25">
        <f t="shared" si="260"/>
        <v>1132</v>
      </c>
      <c r="Y1081" s="25">
        <f t="shared" si="267"/>
        <v>1133</v>
      </c>
      <c r="Z1081" s="25">
        <f t="shared" si="261"/>
        <v>1153</v>
      </c>
      <c r="AA1081" s="25">
        <f t="shared" si="262"/>
        <v>1154</v>
      </c>
    </row>
    <row r="1082" spans="2:27" x14ac:dyDescent="0.25">
      <c r="B1082" s="26">
        <v>1077</v>
      </c>
      <c r="C1082" s="26">
        <f t="shared" si="268"/>
        <v>6</v>
      </c>
      <c r="D1082" s="26">
        <f t="shared" si="269"/>
        <v>51</v>
      </c>
      <c r="E1082" s="26">
        <f t="shared" si="270"/>
        <v>0.06</v>
      </c>
      <c r="F1082" s="26">
        <f t="shared" si="271"/>
        <v>-0.31</v>
      </c>
      <c r="K1082" s="33" t="str">
        <f t="shared" si="272"/>
        <v/>
      </c>
      <c r="L1082" s="33" t="str">
        <f t="shared" si="273"/>
        <v/>
      </c>
      <c r="P1082" s="33" t="str">
        <f t="shared" si="263"/>
        <v/>
      </c>
      <c r="Q1082" s="33" t="str">
        <f t="shared" si="264"/>
        <v/>
      </c>
      <c r="R1082" s="33" t="str">
        <f t="shared" si="265"/>
        <v/>
      </c>
      <c r="S1082" s="33" t="str">
        <f t="shared" si="266"/>
        <v/>
      </c>
      <c r="U1082" s="25">
        <v>1080</v>
      </c>
      <c r="V1082" s="25">
        <f t="shared" si="258"/>
        <v>0</v>
      </c>
      <c r="W1082" s="25">
        <f t="shared" si="259"/>
        <v>54</v>
      </c>
      <c r="X1082" s="25">
        <f t="shared" si="260"/>
        <v>1134</v>
      </c>
      <c r="Y1082" s="25">
        <f t="shared" si="267"/>
        <v>1135</v>
      </c>
      <c r="Z1082" s="25">
        <f t="shared" si="261"/>
        <v>1155</v>
      </c>
      <c r="AA1082" s="25">
        <f t="shared" si="262"/>
        <v>1156</v>
      </c>
    </row>
    <row r="1083" spans="2:27" x14ac:dyDescent="0.25">
      <c r="B1083" s="26">
        <v>1078</v>
      </c>
      <c r="C1083" s="26">
        <f t="shared" si="268"/>
        <v>7</v>
      </c>
      <c r="D1083" s="26">
        <f t="shared" si="269"/>
        <v>51</v>
      </c>
      <c r="E1083" s="26">
        <f t="shared" si="270"/>
        <v>7.0000000000000007E-2</v>
      </c>
      <c r="F1083" s="26">
        <f t="shared" si="271"/>
        <v>-0.31</v>
      </c>
      <c r="K1083" s="33" t="str">
        <f t="shared" si="272"/>
        <v/>
      </c>
      <c r="L1083" s="33" t="str">
        <f t="shared" si="273"/>
        <v/>
      </c>
      <c r="P1083" s="33" t="str">
        <f t="shared" si="263"/>
        <v/>
      </c>
      <c r="Q1083" s="33" t="str">
        <f t="shared" si="264"/>
        <v/>
      </c>
      <c r="R1083" s="33" t="str">
        <f t="shared" si="265"/>
        <v/>
      </c>
      <c r="S1083" s="33" t="str">
        <f t="shared" si="266"/>
        <v/>
      </c>
      <c r="U1083" s="25">
        <v>1081</v>
      </c>
      <c r="V1083" s="25">
        <f t="shared" si="258"/>
        <v>1</v>
      </c>
      <c r="W1083" s="25">
        <f t="shared" si="259"/>
        <v>54</v>
      </c>
      <c r="X1083" s="25">
        <f t="shared" si="260"/>
        <v>1135</v>
      </c>
      <c r="Y1083" s="25">
        <f t="shared" si="267"/>
        <v>1136</v>
      </c>
      <c r="Z1083" s="25">
        <f t="shared" si="261"/>
        <v>1156</v>
      </c>
      <c r="AA1083" s="25">
        <f t="shared" si="262"/>
        <v>1157</v>
      </c>
    </row>
    <row r="1084" spans="2:27" x14ac:dyDescent="0.25">
      <c r="B1084" s="26">
        <v>1079</v>
      </c>
      <c r="C1084" s="26">
        <f t="shared" si="268"/>
        <v>8</v>
      </c>
      <c r="D1084" s="26">
        <f t="shared" si="269"/>
        <v>51</v>
      </c>
      <c r="E1084" s="26">
        <f t="shared" si="270"/>
        <v>0.08</v>
      </c>
      <c r="F1084" s="26">
        <f t="shared" si="271"/>
        <v>-0.31</v>
      </c>
      <c r="K1084" s="33" t="str">
        <f t="shared" si="272"/>
        <v/>
      </c>
      <c r="L1084" s="33" t="str">
        <f t="shared" si="273"/>
        <v/>
      </c>
      <c r="P1084" s="33" t="str">
        <f t="shared" si="263"/>
        <v/>
      </c>
      <c r="Q1084" s="33" t="str">
        <f t="shared" si="264"/>
        <v/>
      </c>
      <c r="R1084" s="33" t="str">
        <f t="shared" si="265"/>
        <v/>
      </c>
      <c r="S1084" s="33" t="str">
        <f t="shared" si="266"/>
        <v/>
      </c>
      <c r="U1084" s="25">
        <v>1082</v>
      </c>
      <c r="V1084" s="25">
        <f t="shared" si="258"/>
        <v>2</v>
      </c>
      <c r="W1084" s="25">
        <f t="shared" si="259"/>
        <v>54</v>
      </c>
      <c r="X1084" s="25">
        <f t="shared" si="260"/>
        <v>1136</v>
      </c>
      <c r="Y1084" s="25">
        <f t="shared" si="267"/>
        <v>1137</v>
      </c>
      <c r="Z1084" s="25">
        <f t="shared" si="261"/>
        <v>1157</v>
      </c>
      <c r="AA1084" s="25">
        <f t="shared" si="262"/>
        <v>1158</v>
      </c>
    </row>
    <row r="1085" spans="2:27" x14ac:dyDescent="0.25">
      <c r="B1085" s="26">
        <v>1080</v>
      </c>
      <c r="C1085" s="26">
        <f t="shared" si="268"/>
        <v>9</v>
      </c>
      <c r="D1085" s="26">
        <f t="shared" si="269"/>
        <v>51</v>
      </c>
      <c r="E1085" s="26">
        <f t="shared" si="270"/>
        <v>0.09</v>
      </c>
      <c r="F1085" s="26">
        <f t="shared" si="271"/>
        <v>-0.31</v>
      </c>
      <c r="K1085" s="33" t="str">
        <f t="shared" si="272"/>
        <v/>
      </c>
      <c r="L1085" s="33" t="str">
        <f t="shared" si="273"/>
        <v/>
      </c>
      <c r="P1085" s="33" t="str">
        <f t="shared" si="263"/>
        <v/>
      </c>
      <c r="Q1085" s="33" t="str">
        <f t="shared" si="264"/>
        <v/>
      </c>
      <c r="R1085" s="33" t="str">
        <f t="shared" si="265"/>
        <v/>
      </c>
      <c r="S1085" s="33" t="str">
        <f t="shared" si="266"/>
        <v/>
      </c>
      <c r="U1085" s="25">
        <v>1083</v>
      </c>
      <c r="V1085" s="25">
        <f t="shared" si="258"/>
        <v>3</v>
      </c>
      <c r="W1085" s="25">
        <f t="shared" si="259"/>
        <v>54</v>
      </c>
      <c r="X1085" s="25">
        <f t="shared" si="260"/>
        <v>1137</v>
      </c>
      <c r="Y1085" s="25">
        <f t="shared" si="267"/>
        <v>1138</v>
      </c>
      <c r="Z1085" s="25">
        <f t="shared" si="261"/>
        <v>1158</v>
      </c>
      <c r="AA1085" s="25">
        <f t="shared" si="262"/>
        <v>1159</v>
      </c>
    </row>
    <row r="1086" spans="2:27" x14ac:dyDescent="0.25">
      <c r="B1086" s="26">
        <v>1081</v>
      </c>
      <c r="C1086" s="26">
        <f t="shared" si="268"/>
        <v>10</v>
      </c>
      <c r="D1086" s="26">
        <f t="shared" si="269"/>
        <v>51</v>
      </c>
      <c r="E1086" s="26">
        <f t="shared" si="270"/>
        <v>0.1</v>
      </c>
      <c r="F1086" s="26">
        <f t="shared" si="271"/>
        <v>-0.31</v>
      </c>
      <c r="K1086" s="33" t="str">
        <f t="shared" si="272"/>
        <v/>
      </c>
      <c r="L1086" s="33" t="str">
        <f t="shared" si="273"/>
        <v/>
      </c>
      <c r="P1086" s="33" t="str">
        <f t="shared" si="263"/>
        <v/>
      </c>
      <c r="Q1086" s="33" t="str">
        <f t="shared" si="264"/>
        <v/>
      </c>
      <c r="R1086" s="33" t="str">
        <f t="shared" si="265"/>
        <v/>
      </c>
      <c r="S1086" s="33" t="str">
        <f t="shared" si="266"/>
        <v/>
      </c>
      <c r="U1086" s="25">
        <v>1084</v>
      </c>
      <c r="V1086" s="25">
        <f t="shared" si="258"/>
        <v>4</v>
      </c>
      <c r="W1086" s="25">
        <f t="shared" si="259"/>
        <v>54</v>
      </c>
      <c r="X1086" s="25">
        <f t="shared" si="260"/>
        <v>1138</v>
      </c>
      <c r="Y1086" s="25">
        <f t="shared" si="267"/>
        <v>1139</v>
      </c>
      <c r="Z1086" s="25">
        <f t="shared" si="261"/>
        <v>1159</v>
      </c>
      <c r="AA1086" s="25">
        <f t="shared" si="262"/>
        <v>1160</v>
      </c>
    </row>
    <row r="1087" spans="2:27" x14ac:dyDescent="0.25">
      <c r="B1087" s="26">
        <v>1082</v>
      </c>
      <c r="C1087" s="26">
        <f t="shared" si="268"/>
        <v>11</v>
      </c>
      <c r="D1087" s="26">
        <f t="shared" si="269"/>
        <v>51</v>
      </c>
      <c r="E1087" s="26">
        <f t="shared" si="270"/>
        <v>0.11</v>
      </c>
      <c r="F1087" s="26">
        <f t="shared" si="271"/>
        <v>-0.31</v>
      </c>
      <c r="K1087" s="33" t="str">
        <f t="shared" si="272"/>
        <v/>
      </c>
      <c r="L1087" s="33" t="str">
        <f t="shared" si="273"/>
        <v/>
      </c>
      <c r="P1087" s="33" t="str">
        <f t="shared" si="263"/>
        <v/>
      </c>
      <c r="Q1087" s="33" t="str">
        <f t="shared" si="264"/>
        <v/>
      </c>
      <c r="R1087" s="33" t="str">
        <f t="shared" si="265"/>
        <v/>
      </c>
      <c r="S1087" s="33" t="str">
        <f t="shared" si="266"/>
        <v/>
      </c>
      <c r="U1087" s="25">
        <v>1085</v>
      </c>
      <c r="V1087" s="25">
        <f t="shared" si="258"/>
        <v>5</v>
      </c>
      <c r="W1087" s="25">
        <f t="shared" si="259"/>
        <v>54</v>
      </c>
      <c r="X1087" s="25">
        <f t="shared" si="260"/>
        <v>1139</v>
      </c>
      <c r="Y1087" s="25">
        <f t="shared" si="267"/>
        <v>1140</v>
      </c>
      <c r="Z1087" s="25">
        <f t="shared" si="261"/>
        <v>1160</v>
      </c>
      <c r="AA1087" s="25">
        <f t="shared" si="262"/>
        <v>1161</v>
      </c>
    </row>
    <row r="1088" spans="2:27" x14ac:dyDescent="0.25">
      <c r="B1088" s="26">
        <v>1083</v>
      </c>
      <c r="C1088" s="26">
        <f t="shared" si="268"/>
        <v>12</v>
      </c>
      <c r="D1088" s="26">
        <f t="shared" si="269"/>
        <v>51</v>
      </c>
      <c r="E1088" s="26">
        <f t="shared" si="270"/>
        <v>0.12</v>
      </c>
      <c r="F1088" s="26">
        <f t="shared" si="271"/>
        <v>-0.31</v>
      </c>
      <c r="K1088" s="33" t="str">
        <f t="shared" si="272"/>
        <v/>
      </c>
      <c r="L1088" s="33" t="str">
        <f t="shared" si="273"/>
        <v/>
      </c>
      <c r="P1088" s="33" t="str">
        <f t="shared" si="263"/>
        <v/>
      </c>
      <c r="Q1088" s="33" t="str">
        <f t="shared" si="264"/>
        <v/>
      </c>
      <c r="R1088" s="33" t="str">
        <f t="shared" si="265"/>
        <v/>
      </c>
      <c r="S1088" s="33" t="str">
        <f t="shared" si="266"/>
        <v/>
      </c>
      <c r="U1088" s="25">
        <v>1086</v>
      </c>
      <c r="V1088" s="25">
        <f t="shared" si="258"/>
        <v>6</v>
      </c>
      <c r="W1088" s="25">
        <f t="shared" si="259"/>
        <v>54</v>
      </c>
      <c r="X1088" s="25">
        <f t="shared" si="260"/>
        <v>1140</v>
      </c>
      <c r="Y1088" s="25">
        <f t="shared" si="267"/>
        <v>1141</v>
      </c>
      <c r="Z1088" s="25">
        <f t="shared" si="261"/>
        <v>1161</v>
      </c>
      <c r="AA1088" s="25">
        <f t="shared" si="262"/>
        <v>1162</v>
      </c>
    </row>
    <row r="1089" spans="2:27" x14ac:dyDescent="0.25">
      <c r="B1089" s="26">
        <v>1084</v>
      </c>
      <c r="C1089" s="26">
        <f t="shared" si="268"/>
        <v>13</v>
      </c>
      <c r="D1089" s="26">
        <f t="shared" si="269"/>
        <v>51</v>
      </c>
      <c r="E1089" s="26">
        <f t="shared" si="270"/>
        <v>0.13</v>
      </c>
      <c r="F1089" s="26">
        <f t="shared" si="271"/>
        <v>-0.31</v>
      </c>
      <c r="K1089" s="33" t="str">
        <f t="shared" si="272"/>
        <v/>
      </c>
      <c r="L1089" s="33" t="str">
        <f t="shared" si="273"/>
        <v/>
      </c>
      <c r="P1089" s="33" t="str">
        <f t="shared" si="263"/>
        <v/>
      </c>
      <c r="Q1089" s="33" t="str">
        <f t="shared" si="264"/>
        <v/>
      </c>
      <c r="R1089" s="33" t="str">
        <f t="shared" si="265"/>
        <v/>
      </c>
      <c r="S1089" s="33" t="str">
        <f t="shared" si="266"/>
        <v/>
      </c>
      <c r="U1089" s="25">
        <v>1087</v>
      </c>
      <c r="V1089" s="25">
        <f t="shared" si="258"/>
        <v>7</v>
      </c>
      <c r="W1089" s="25">
        <f t="shared" si="259"/>
        <v>54</v>
      </c>
      <c r="X1089" s="25">
        <f t="shared" si="260"/>
        <v>1141</v>
      </c>
      <c r="Y1089" s="25">
        <f t="shared" si="267"/>
        <v>1142</v>
      </c>
      <c r="Z1089" s="25">
        <f t="shared" si="261"/>
        <v>1162</v>
      </c>
      <c r="AA1089" s="25">
        <f t="shared" si="262"/>
        <v>1163</v>
      </c>
    </row>
    <row r="1090" spans="2:27" x14ac:dyDescent="0.25">
      <c r="B1090" s="26">
        <v>1085</v>
      </c>
      <c r="C1090" s="26">
        <f t="shared" si="268"/>
        <v>14</v>
      </c>
      <c r="D1090" s="26">
        <f t="shared" si="269"/>
        <v>51</v>
      </c>
      <c r="E1090" s="26">
        <f t="shared" si="270"/>
        <v>0.14000000000000001</v>
      </c>
      <c r="F1090" s="26">
        <f t="shared" si="271"/>
        <v>-0.31</v>
      </c>
      <c r="K1090" s="33" t="str">
        <f t="shared" si="272"/>
        <v/>
      </c>
      <c r="L1090" s="33" t="str">
        <f t="shared" si="273"/>
        <v/>
      </c>
      <c r="P1090" s="33" t="str">
        <f t="shared" si="263"/>
        <v/>
      </c>
      <c r="Q1090" s="33" t="str">
        <f t="shared" si="264"/>
        <v/>
      </c>
      <c r="R1090" s="33" t="str">
        <f t="shared" si="265"/>
        <v/>
      </c>
      <c r="S1090" s="33" t="str">
        <f t="shared" si="266"/>
        <v/>
      </c>
      <c r="U1090" s="25">
        <v>1088</v>
      </c>
      <c r="V1090" s="25">
        <f t="shared" ref="V1090:V1153" si="274">U1090-TRUNC(U1090/(num_x-1),0)*(num_x-1)</f>
        <v>8</v>
      </c>
      <c r="W1090" s="25">
        <f t="shared" ref="W1090:W1153" si="275">TRUNC(U1090/(num_x-1))</f>
        <v>54</v>
      </c>
      <c r="X1090" s="25">
        <f t="shared" ref="X1090:X1153" si="276">V1090+W1090*num_x</f>
        <v>1142</v>
      </c>
      <c r="Y1090" s="25">
        <f t="shared" si="267"/>
        <v>1143</v>
      </c>
      <c r="Z1090" s="25">
        <f t="shared" ref="Z1090:Z1153" si="277">X1090+num_x</f>
        <v>1163</v>
      </c>
      <c r="AA1090" s="25">
        <f t="shared" ref="AA1090:AA1153" si="278">Y1090+num_x</f>
        <v>1164</v>
      </c>
    </row>
    <row r="1091" spans="2:27" x14ac:dyDescent="0.25">
      <c r="B1091" s="26">
        <v>1086</v>
      </c>
      <c r="C1091" s="26">
        <f t="shared" si="268"/>
        <v>15</v>
      </c>
      <c r="D1091" s="26">
        <f t="shared" si="269"/>
        <v>51</v>
      </c>
      <c r="E1091" s="26">
        <f t="shared" si="270"/>
        <v>0.15</v>
      </c>
      <c r="F1091" s="26">
        <f t="shared" si="271"/>
        <v>-0.31</v>
      </c>
      <c r="K1091" s="33" t="str">
        <f t="shared" si="272"/>
        <v/>
      </c>
      <c r="L1091" s="33" t="str">
        <f t="shared" si="273"/>
        <v/>
      </c>
      <c r="P1091" s="33" t="str">
        <f t="shared" ref="P1091:P1154" si="279">IF($U1091&lt;$X$1,X1091,"")</f>
        <v/>
      </c>
      <c r="Q1091" s="33" t="str">
        <f t="shared" ref="Q1091:Q1154" si="280">IF($U1091&lt;$X$1,Y1091,"")</f>
        <v/>
      </c>
      <c r="R1091" s="33" t="str">
        <f t="shared" ref="R1091:R1154" si="281">IF($U1091&lt;$X$1,Z1091,"")</f>
        <v/>
      </c>
      <c r="S1091" s="33" t="str">
        <f t="shared" ref="S1091:S1154" si="282">IF($U1091&lt;$X$1,AA1091,"")</f>
        <v/>
      </c>
      <c r="U1091" s="25">
        <v>1089</v>
      </c>
      <c r="V1091" s="25">
        <f t="shared" si="274"/>
        <v>9</v>
      </c>
      <c r="W1091" s="25">
        <f t="shared" si="275"/>
        <v>54</v>
      </c>
      <c r="X1091" s="25">
        <f t="shared" si="276"/>
        <v>1143</v>
      </c>
      <c r="Y1091" s="25">
        <f t="shared" ref="Y1091:Y1154" si="283">X1091+1</f>
        <v>1144</v>
      </c>
      <c r="Z1091" s="25">
        <f t="shared" si="277"/>
        <v>1164</v>
      </c>
      <c r="AA1091" s="25">
        <f t="shared" si="278"/>
        <v>1165</v>
      </c>
    </row>
    <row r="1092" spans="2:27" x14ac:dyDescent="0.25">
      <c r="B1092" s="26">
        <v>1087</v>
      </c>
      <c r="C1092" s="26">
        <f t="shared" si="268"/>
        <v>16</v>
      </c>
      <c r="D1092" s="26">
        <f t="shared" si="269"/>
        <v>51</v>
      </c>
      <c r="E1092" s="26">
        <f t="shared" si="270"/>
        <v>0.16</v>
      </c>
      <c r="F1092" s="26">
        <f t="shared" si="271"/>
        <v>-0.31</v>
      </c>
      <c r="K1092" s="33" t="str">
        <f t="shared" si="272"/>
        <v/>
      </c>
      <c r="L1092" s="33" t="str">
        <f t="shared" si="273"/>
        <v/>
      </c>
      <c r="P1092" s="33" t="str">
        <f t="shared" si="279"/>
        <v/>
      </c>
      <c r="Q1092" s="33" t="str">
        <f t="shared" si="280"/>
        <v/>
      </c>
      <c r="R1092" s="33" t="str">
        <f t="shared" si="281"/>
        <v/>
      </c>
      <c r="S1092" s="33" t="str">
        <f t="shared" si="282"/>
        <v/>
      </c>
      <c r="U1092" s="25">
        <v>1090</v>
      </c>
      <c r="V1092" s="25">
        <f t="shared" si="274"/>
        <v>10</v>
      </c>
      <c r="W1092" s="25">
        <f t="shared" si="275"/>
        <v>54</v>
      </c>
      <c r="X1092" s="25">
        <f t="shared" si="276"/>
        <v>1144</v>
      </c>
      <c r="Y1092" s="25">
        <f t="shared" si="283"/>
        <v>1145</v>
      </c>
      <c r="Z1092" s="25">
        <f t="shared" si="277"/>
        <v>1165</v>
      </c>
      <c r="AA1092" s="25">
        <f t="shared" si="278"/>
        <v>1166</v>
      </c>
    </row>
    <row r="1093" spans="2:27" x14ac:dyDescent="0.25">
      <c r="B1093" s="26">
        <v>1088</v>
      </c>
      <c r="C1093" s="26">
        <f t="shared" ref="C1093:C1156" si="284">B1093-TRUNC(B1093/num_x,0)*num_x</f>
        <v>17</v>
      </c>
      <c r="D1093" s="26">
        <f t="shared" ref="D1093:D1156" si="285">TRUNC(B1093/num_x)</f>
        <v>51</v>
      </c>
      <c r="E1093" s="26">
        <f t="shared" ref="E1093:E1156" si="286">C1093*dx</f>
        <v>0.17</v>
      </c>
      <c r="F1093" s="26">
        <f t="shared" ref="F1093:F1156" si="287">(num_y-1)*dy - D1093*dy</f>
        <v>-0.31</v>
      </c>
      <c r="K1093" s="33" t="str">
        <f t="shared" si="272"/>
        <v/>
      </c>
      <c r="L1093" s="33" t="str">
        <f t="shared" si="273"/>
        <v/>
      </c>
      <c r="P1093" s="33" t="str">
        <f t="shared" si="279"/>
        <v/>
      </c>
      <c r="Q1093" s="33" t="str">
        <f t="shared" si="280"/>
        <v/>
      </c>
      <c r="R1093" s="33" t="str">
        <f t="shared" si="281"/>
        <v/>
      </c>
      <c r="S1093" s="33" t="str">
        <f t="shared" si="282"/>
        <v/>
      </c>
      <c r="U1093" s="25">
        <v>1091</v>
      </c>
      <c r="V1093" s="25">
        <f t="shared" si="274"/>
        <v>11</v>
      </c>
      <c r="W1093" s="25">
        <f t="shared" si="275"/>
        <v>54</v>
      </c>
      <c r="X1093" s="25">
        <f t="shared" si="276"/>
        <v>1145</v>
      </c>
      <c r="Y1093" s="25">
        <f t="shared" si="283"/>
        <v>1146</v>
      </c>
      <c r="Z1093" s="25">
        <f t="shared" si="277"/>
        <v>1166</v>
      </c>
      <c r="AA1093" s="25">
        <f t="shared" si="278"/>
        <v>1167</v>
      </c>
    </row>
    <row r="1094" spans="2:27" x14ac:dyDescent="0.25">
      <c r="B1094" s="26">
        <v>1089</v>
      </c>
      <c r="C1094" s="26">
        <f t="shared" si="284"/>
        <v>18</v>
      </c>
      <c r="D1094" s="26">
        <f t="shared" si="285"/>
        <v>51</v>
      </c>
      <c r="E1094" s="26">
        <f t="shared" si="286"/>
        <v>0.18</v>
      </c>
      <c r="F1094" s="26">
        <f t="shared" si="287"/>
        <v>-0.31</v>
      </c>
      <c r="K1094" s="33" t="str">
        <f t="shared" si="272"/>
        <v/>
      </c>
      <c r="L1094" s="33" t="str">
        <f t="shared" si="273"/>
        <v/>
      </c>
      <c r="P1094" s="33" t="str">
        <f t="shared" si="279"/>
        <v/>
      </c>
      <c r="Q1094" s="33" t="str">
        <f t="shared" si="280"/>
        <v/>
      </c>
      <c r="R1094" s="33" t="str">
        <f t="shared" si="281"/>
        <v/>
      </c>
      <c r="S1094" s="33" t="str">
        <f t="shared" si="282"/>
        <v/>
      </c>
      <c r="U1094" s="25">
        <v>1092</v>
      </c>
      <c r="V1094" s="25">
        <f t="shared" si="274"/>
        <v>12</v>
      </c>
      <c r="W1094" s="25">
        <f t="shared" si="275"/>
        <v>54</v>
      </c>
      <c r="X1094" s="25">
        <f t="shared" si="276"/>
        <v>1146</v>
      </c>
      <c r="Y1094" s="25">
        <f t="shared" si="283"/>
        <v>1147</v>
      </c>
      <c r="Z1094" s="25">
        <f t="shared" si="277"/>
        <v>1167</v>
      </c>
      <c r="AA1094" s="25">
        <f t="shared" si="278"/>
        <v>1168</v>
      </c>
    </row>
    <row r="1095" spans="2:27" x14ac:dyDescent="0.25">
      <c r="B1095" s="26">
        <v>1090</v>
      </c>
      <c r="C1095" s="26">
        <f t="shared" si="284"/>
        <v>19</v>
      </c>
      <c r="D1095" s="26">
        <f t="shared" si="285"/>
        <v>51</v>
      </c>
      <c r="E1095" s="26">
        <f t="shared" si="286"/>
        <v>0.19</v>
      </c>
      <c r="F1095" s="26">
        <f t="shared" si="287"/>
        <v>-0.31</v>
      </c>
      <c r="K1095" s="33" t="str">
        <f t="shared" si="272"/>
        <v/>
      </c>
      <c r="L1095" s="33" t="str">
        <f t="shared" si="273"/>
        <v/>
      </c>
      <c r="P1095" s="33" t="str">
        <f t="shared" si="279"/>
        <v/>
      </c>
      <c r="Q1095" s="33" t="str">
        <f t="shared" si="280"/>
        <v/>
      </c>
      <c r="R1095" s="33" t="str">
        <f t="shared" si="281"/>
        <v/>
      </c>
      <c r="S1095" s="33" t="str">
        <f t="shared" si="282"/>
        <v/>
      </c>
      <c r="U1095" s="25">
        <v>1093</v>
      </c>
      <c r="V1095" s="25">
        <f t="shared" si="274"/>
        <v>13</v>
      </c>
      <c r="W1095" s="25">
        <f t="shared" si="275"/>
        <v>54</v>
      </c>
      <c r="X1095" s="25">
        <f t="shared" si="276"/>
        <v>1147</v>
      </c>
      <c r="Y1095" s="25">
        <f t="shared" si="283"/>
        <v>1148</v>
      </c>
      <c r="Z1095" s="25">
        <f t="shared" si="277"/>
        <v>1168</v>
      </c>
      <c r="AA1095" s="25">
        <f t="shared" si="278"/>
        <v>1169</v>
      </c>
    </row>
    <row r="1096" spans="2:27" x14ac:dyDescent="0.25">
      <c r="B1096" s="26">
        <v>1091</v>
      </c>
      <c r="C1096" s="26">
        <f t="shared" si="284"/>
        <v>20</v>
      </c>
      <c r="D1096" s="26">
        <f t="shared" si="285"/>
        <v>51</v>
      </c>
      <c r="E1096" s="26">
        <f t="shared" si="286"/>
        <v>0.2</v>
      </c>
      <c r="F1096" s="26">
        <f t="shared" si="287"/>
        <v>-0.31</v>
      </c>
      <c r="K1096" s="33" t="str">
        <f t="shared" si="272"/>
        <v/>
      </c>
      <c r="L1096" s="33" t="str">
        <f t="shared" si="273"/>
        <v/>
      </c>
      <c r="P1096" s="33" t="str">
        <f t="shared" si="279"/>
        <v/>
      </c>
      <c r="Q1096" s="33" t="str">
        <f t="shared" si="280"/>
        <v/>
      </c>
      <c r="R1096" s="33" t="str">
        <f t="shared" si="281"/>
        <v/>
      </c>
      <c r="S1096" s="33" t="str">
        <f t="shared" si="282"/>
        <v/>
      </c>
      <c r="U1096" s="25">
        <v>1094</v>
      </c>
      <c r="V1096" s="25">
        <f t="shared" si="274"/>
        <v>14</v>
      </c>
      <c r="W1096" s="25">
        <f t="shared" si="275"/>
        <v>54</v>
      </c>
      <c r="X1096" s="25">
        <f t="shared" si="276"/>
        <v>1148</v>
      </c>
      <c r="Y1096" s="25">
        <f t="shared" si="283"/>
        <v>1149</v>
      </c>
      <c r="Z1096" s="25">
        <f t="shared" si="277"/>
        <v>1169</v>
      </c>
      <c r="AA1096" s="25">
        <f t="shared" si="278"/>
        <v>1170</v>
      </c>
    </row>
    <row r="1097" spans="2:27" x14ac:dyDescent="0.25">
      <c r="B1097" s="26">
        <v>1092</v>
      </c>
      <c r="C1097" s="26">
        <f t="shared" si="284"/>
        <v>0</v>
      </c>
      <c r="D1097" s="26">
        <f t="shared" si="285"/>
        <v>52</v>
      </c>
      <c r="E1097" s="26">
        <f t="shared" si="286"/>
        <v>0</v>
      </c>
      <c r="F1097" s="26">
        <f t="shared" si="287"/>
        <v>-0.32</v>
      </c>
      <c r="K1097" s="33" t="str">
        <f t="shared" si="272"/>
        <v/>
      </c>
      <c r="L1097" s="33" t="str">
        <f t="shared" si="273"/>
        <v/>
      </c>
      <c r="P1097" s="33" t="str">
        <f t="shared" si="279"/>
        <v/>
      </c>
      <c r="Q1097" s="33" t="str">
        <f t="shared" si="280"/>
        <v/>
      </c>
      <c r="R1097" s="33" t="str">
        <f t="shared" si="281"/>
        <v/>
      </c>
      <c r="S1097" s="33" t="str">
        <f t="shared" si="282"/>
        <v/>
      </c>
      <c r="U1097" s="25">
        <v>1095</v>
      </c>
      <c r="V1097" s="25">
        <f t="shared" si="274"/>
        <v>15</v>
      </c>
      <c r="W1097" s="25">
        <f t="shared" si="275"/>
        <v>54</v>
      </c>
      <c r="X1097" s="25">
        <f t="shared" si="276"/>
        <v>1149</v>
      </c>
      <c r="Y1097" s="25">
        <f t="shared" si="283"/>
        <v>1150</v>
      </c>
      <c r="Z1097" s="25">
        <f t="shared" si="277"/>
        <v>1170</v>
      </c>
      <c r="AA1097" s="25">
        <f t="shared" si="278"/>
        <v>1171</v>
      </c>
    </row>
    <row r="1098" spans="2:27" x14ac:dyDescent="0.25">
      <c r="B1098" s="26">
        <v>1093</v>
      </c>
      <c r="C1098" s="26">
        <f t="shared" si="284"/>
        <v>1</v>
      </c>
      <c r="D1098" s="26">
        <f t="shared" si="285"/>
        <v>52</v>
      </c>
      <c r="E1098" s="26">
        <f t="shared" si="286"/>
        <v>0.01</v>
      </c>
      <c r="F1098" s="26">
        <f t="shared" si="287"/>
        <v>-0.32</v>
      </c>
      <c r="K1098" s="33" t="str">
        <f t="shared" si="272"/>
        <v/>
      </c>
      <c r="L1098" s="33" t="str">
        <f t="shared" si="273"/>
        <v/>
      </c>
      <c r="P1098" s="33" t="str">
        <f t="shared" si="279"/>
        <v/>
      </c>
      <c r="Q1098" s="33" t="str">
        <f t="shared" si="280"/>
        <v/>
      </c>
      <c r="R1098" s="33" t="str">
        <f t="shared" si="281"/>
        <v/>
      </c>
      <c r="S1098" s="33" t="str">
        <f t="shared" si="282"/>
        <v/>
      </c>
      <c r="U1098" s="25">
        <v>1096</v>
      </c>
      <c r="V1098" s="25">
        <f t="shared" si="274"/>
        <v>16</v>
      </c>
      <c r="W1098" s="25">
        <f t="shared" si="275"/>
        <v>54</v>
      </c>
      <c r="X1098" s="25">
        <f t="shared" si="276"/>
        <v>1150</v>
      </c>
      <c r="Y1098" s="25">
        <f t="shared" si="283"/>
        <v>1151</v>
      </c>
      <c r="Z1098" s="25">
        <f t="shared" si="277"/>
        <v>1171</v>
      </c>
      <c r="AA1098" s="25">
        <f t="shared" si="278"/>
        <v>1172</v>
      </c>
    </row>
    <row r="1099" spans="2:27" x14ac:dyDescent="0.25">
      <c r="B1099" s="26">
        <v>1094</v>
      </c>
      <c r="C1099" s="26">
        <f t="shared" si="284"/>
        <v>2</v>
      </c>
      <c r="D1099" s="26">
        <f t="shared" si="285"/>
        <v>52</v>
      </c>
      <c r="E1099" s="26">
        <f t="shared" si="286"/>
        <v>0.02</v>
      </c>
      <c r="F1099" s="26">
        <f t="shared" si="287"/>
        <v>-0.32</v>
      </c>
      <c r="K1099" s="33" t="str">
        <f t="shared" si="272"/>
        <v/>
      </c>
      <c r="L1099" s="33" t="str">
        <f t="shared" si="273"/>
        <v/>
      </c>
      <c r="P1099" s="33" t="str">
        <f t="shared" si="279"/>
        <v/>
      </c>
      <c r="Q1099" s="33" t="str">
        <f t="shared" si="280"/>
        <v/>
      </c>
      <c r="R1099" s="33" t="str">
        <f t="shared" si="281"/>
        <v/>
      </c>
      <c r="S1099" s="33" t="str">
        <f t="shared" si="282"/>
        <v/>
      </c>
      <c r="U1099" s="25">
        <v>1097</v>
      </c>
      <c r="V1099" s="25">
        <f t="shared" si="274"/>
        <v>17</v>
      </c>
      <c r="W1099" s="25">
        <f t="shared" si="275"/>
        <v>54</v>
      </c>
      <c r="X1099" s="25">
        <f t="shared" si="276"/>
        <v>1151</v>
      </c>
      <c r="Y1099" s="25">
        <f t="shared" si="283"/>
        <v>1152</v>
      </c>
      <c r="Z1099" s="25">
        <f t="shared" si="277"/>
        <v>1172</v>
      </c>
      <c r="AA1099" s="25">
        <f t="shared" si="278"/>
        <v>1173</v>
      </c>
    </row>
    <row r="1100" spans="2:27" x14ac:dyDescent="0.25">
      <c r="B1100" s="26">
        <v>1095</v>
      </c>
      <c r="C1100" s="26">
        <f t="shared" si="284"/>
        <v>3</v>
      </c>
      <c r="D1100" s="26">
        <f t="shared" si="285"/>
        <v>52</v>
      </c>
      <c r="E1100" s="26">
        <f t="shared" si="286"/>
        <v>0.03</v>
      </c>
      <c r="F1100" s="26">
        <f t="shared" si="287"/>
        <v>-0.32</v>
      </c>
      <c r="K1100" s="33" t="str">
        <f t="shared" si="272"/>
        <v/>
      </c>
      <c r="L1100" s="33" t="str">
        <f t="shared" si="273"/>
        <v/>
      </c>
      <c r="P1100" s="33" t="str">
        <f t="shared" si="279"/>
        <v/>
      </c>
      <c r="Q1100" s="33" t="str">
        <f t="shared" si="280"/>
        <v/>
      </c>
      <c r="R1100" s="33" t="str">
        <f t="shared" si="281"/>
        <v/>
      </c>
      <c r="S1100" s="33" t="str">
        <f t="shared" si="282"/>
        <v/>
      </c>
      <c r="U1100" s="25">
        <v>1098</v>
      </c>
      <c r="V1100" s="25">
        <f t="shared" si="274"/>
        <v>18</v>
      </c>
      <c r="W1100" s="25">
        <f t="shared" si="275"/>
        <v>54</v>
      </c>
      <c r="X1100" s="25">
        <f t="shared" si="276"/>
        <v>1152</v>
      </c>
      <c r="Y1100" s="25">
        <f t="shared" si="283"/>
        <v>1153</v>
      </c>
      <c r="Z1100" s="25">
        <f t="shared" si="277"/>
        <v>1173</v>
      </c>
      <c r="AA1100" s="25">
        <f t="shared" si="278"/>
        <v>1174</v>
      </c>
    </row>
    <row r="1101" spans="2:27" x14ac:dyDescent="0.25">
      <c r="B1101" s="26">
        <v>1096</v>
      </c>
      <c r="C1101" s="26">
        <f t="shared" si="284"/>
        <v>4</v>
      </c>
      <c r="D1101" s="26">
        <f t="shared" si="285"/>
        <v>52</v>
      </c>
      <c r="E1101" s="26">
        <f t="shared" si="286"/>
        <v>0.04</v>
      </c>
      <c r="F1101" s="26">
        <f t="shared" si="287"/>
        <v>-0.32</v>
      </c>
      <c r="K1101" s="33" t="str">
        <f t="shared" si="272"/>
        <v/>
      </c>
      <c r="L1101" s="33" t="str">
        <f t="shared" si="273"/>
        <v/>
      </c>
      <c r="P1101" s="33" t="str">
        <f t="shared" si="279"/>
        <v/>
      </c>
      <c r="Q1101" s="33" t="str">
        <f t="shared" si="280"/>
        <v/>
      </c>
      <c r="R1101" s="33" t="str">
        <f t="shared" si="281"/>
        <v/>
      </c>
      <c r="S1101" s="33" t="str">
        <f t="shared" si="282"/>
        <v/>
      </c>
      <c r="U1101" s="25">
        <v>1099</v>
      </c>
      <c r="V1101" s="25">
        <f t="shared" si="274"/>
        <v>19</v>
      </c>
      <c r="W1101" s="25">
        <f t="shared" si="275"/>
        <v>54</v>
      </c>
      <c r="X1101" s="25">
        <f t="shared" si="276"/>
        <v>1153</v>
      </c>
      <c r="Y1101" s="25">
        <f t="shared" si="283"/>
        <v>1154</v>
      </c>
      <c r="Z1101" s="25">
        <f t="shared" si="277"/>
        <v>1174</v>
      </c>
      <c r="AA1101" s="25">
        <f t="shared" si="278"/>
        <v>1175</v>
      </c>
    </row>
    <row r="1102" spans="2:27" x14ac:dyDescent="0.25">
      <c r="B1102" s="26">
        <v>1097</v>
      </c>
      <c r="C1102" s="26">
        <f t="shared" si="284"/>
        <v>5</v>
      </c>
      <c r="D1102" s="26">
        <f t="shared" si="285"/>
        <v>52</v>
      </c>
      <c r="E1102" s="26">
        <f t="shared" si="286"/>
        <v>0.05</v>
      </c>
      <c r="F1102" s="26">
        <f t="shared" si="287"/>
        <v>-0.32</v>
      </c>
      <c r="K1102" s="33" t="str">
        <f t="shared" si="272"/>
        <v/>
      </c>
      <c r="L1102" s="33" t="str">
        <f t="shared" si="273"/>
        <v/>
      </c>
      <c r="P1102" s="33" t="str">
        <f t="shared" si="279"/>
        <v/>
      </c>
      <c r="Q1102" s="33" t="str">
        <f t="shared" si="280"/>
        <v/>
      </c>
      <c r="R1102" s="33" t="str">
        <f t="shared" si="281"/>
        <v/>
      </c>
      <c r="S1102" s="33" t="str">
        <f t="shared" si="282"/>
        <v/>
      </c>
      <c r="U1102" s="25">
        <v>1100</v>
      </c>
      <c r="V1102" s="25">
        <f t="shared" si="274"/>
        <v>0</v>
      </c>
      <c r="W1102" s="25">
        <f t="shared" si="275"/>
        <v>55</v>
      </c>
      <c r="X1102" s="25">
        <f t="shared" si="276"/>
        <v>1155</v>
      </c>
      <c r="Y1102" s="25">
        <f t="shared" si="283"/>
        <v>1156</v>
      </c>
      <c r="Z1102" s="25">
        <f t="shared" si="277"/>
        <v>1176</v>
      </c>
      <c r="AA1102" s="25">
        <f t="shared" si="278"/>
        <v>1177</v>
      </c>
    </row>
    <row r="1103" spans="2:27" x14ac:dyDescent="0.25">
      <c r="B1103" s="26">
        <v>1098</v>
      </c>
      <c r="C1103" s="26">
        <f t="shared" si="284"/>
        <v>6</v>
      </c>
      <c r="D1103" s="26">
        <f t="shared" si="285"/>
        <v>52</v>
      </c>
      <c r="E1103" s="26">
        <f t="shared" si="286"/>
        <v>0.06</v>
      </c>
      <c r="F1103" s="26">
        <f t="shared" si="287"/>
        <v>-0.32</v>
      </c>
      <c r="K1103" s="33" t="str">
        <f t="shared" si="272"/>
        <v/>
      </c>
      <c r="L1103" s="33" t="str">
        <f t="shared" si="273"/>
        <v/>
      </c>
      <c r="P1103" s="33" t="str">
        <f t="shared" si="279"/>
        <v/>
      </c>
      <c r="Q1103" s="33" t="str">
        <f t="shared" si="280"/>
        <v/>
      </c>
      <c r="R1103" s="33" t="str">
        <f t="shared" si="281"/>
        <v/>
      </c>
      <c r="S1103" s="33" t="str">
        <f t="shared" si="282"/>
        <v/>
      </c>
      <c r="U1103" s="25">
        <v>1101</v>
      </c>
      <c r="V1103" s="25">
        <f t="shared" si="274"/>
        <v>1</v>
      </c>
      <c r="W1103" s="25">
        <f t="shared" si="275"/>
        <v>55</v>
      </c>
      <c r="X1103" s="25">
        <f t="shared" si="276"/>
        <v>1156</v>
      </c>
      <c r="Y1103" s="25">
        <f t="shared" si="283"/>
        <v>1157</v>
      </c>
      <c r="Z1103" s="25">
        <f t="shared" si="277"/>
        <v>1177</v>
      </c>
      <c r="AA1103" s="25">
        <f t="shared" si="278"/>
        <v>1178</v>
      </c>
    </row>
    <row r="1104" spans="2:27" x14ac:dyDescent="0.25">
      <c r="B1104" s="26">
        <v>1099</v>
      </c>
      <c r="C1104" s="26">
        <f t="shared" si="284"/>
        <v>7</v>
      </c>
      <c r="D1104" s="26">
        <f t="shared" si="285"/>
        <v>52</v>
      </c>
      <c r="E1104" s="26">
        <f t="shared" si="286"/>
        <v>7.0000000000000007E-2</v>
      </c>
      <c r="F1104" s="26">
        <f t="shared" si="287"/>
        <v>-0.32</v>
      </c>
      <c r="K1104" s="33" t="str">
        <f t="shared" si="272"/>
        <v/>
      </c>
      <c r="L1104" s="33" t="str">
        <f t="shared" si="273"/>
        <v/>
      </c>
      <c r="P1104" s="33" t="str">
        <f t="shared" si="279"/>
        <v/>
      </c>
      <c r="Q1104" s="33" t="str">
        <f t="shared" si="280"/>
        <v/>
      </c>
      <c r="R1104" s="33" t="str">
        <f t="shared" si="281"/>
        <v/>
      </c>
      <c r="S1104" s="33" t="str">
        <f t="shared" si="282"/>
        <v/>
      </c>
      <c r="U1104" s="25">
        <v>1102</v>
      </c>
      <c r="V1104" s="25">
        <f t="shared" si="274"/>
        <v>2</v>
      </c>
      <c r="W1104" s="25">
        <f t="shared" si="275"/>
        <v>55</v>
      </c>
      <c r="X1104" s="25">
        <f t="shared" si="276"/>
        <v>1157</v>
      </c>
      <c r="Y1104" s="25">
        <f t="shared" si="283"/>
        <v>1158</v>
      </c>
      <c r="Z1104" s="25">
        <f t="shared" si="277"/>
        <v>1178</v>
      </c>
      <c r="AA1104" s="25">
        <f t="shared" si="278"/>
        <v>1179</v>
      </c>
    </row>
    <row r="1105" spans="2:27" x14ac:dyDescent="0.25">
      <c r="B1105" s="26">
        <v>1100</v>
      </c>
      <c r="C1105" s="26">
        <f t="shared" si="284"/>
        <v>8</v>
      </c>
      <c r="D1105" s="26">
        <f t="shared" si="285"/>
        <v>52</v>
      </c>
      <c r="E1105" s="26">
        <f t="shared" si="286"/>
        <v>0.08</v>
      </c>
      <c r="F1105" s="26">
        <f t="shared" si="287"/>
        <v>-0.32</v>
      </c>
      <c r="K1105" s="33" t="str">
        <f t="shared" si="272"/>
        <v/>
      </c>
      <c r="L1105" s="33" t="str">
        <f t="shared" si="273"/>
        <v/>
      </c>
      <c r="P1105" s="33" t="str">
        <f t="shared" si="279"/>
        <v/>
      </c>
      <c r="Q1105" s="33" t="str">
        <f t="shared" si="280"/>
        <v/>
      </c>
      <c r="R1105" s="33" t="str">
        <f t="shared" si="281"/>
        <v/>
      </c>
      <c r="S1105" s="33" t="str">
        <f t="shared" si="282"/>
        <v/>
      </c>
      <c r="U1105" s="25">
        <v>1103</v>
      </c>
      <c r="V1105" s="25">
        <f t="shared" si="274"/>
        <v>3</v>
      </c>
      <c r="W1105" s="25">
        <f t="shared" si="275"/>
        <v>55</v>
      </c>
      <c r="X1105" s="25">
        <f t="shared" si="276"/>
        <v>1158</v>
      </c>
      <c r="Y1105" s="25">
        <f t="shared" si="283"/>
        <v>1159</v>
      </c>
      <c r="Z1105" s="25">
        <f t="shared" si="277"/>
        <v>1179</v>
      </c>
      <c r="AA1105" s="25">
        <f t="shared" si="278"/>
        <v>1180</v>
      </c>
    </row>
    <row r="1106" spans="2:27" x14ac:dyDescent="0.25">
      <c r="B1106" s="26">
        <v>1101</v>
      </c>
      <c r="C1106" s="26">
        <f t="shared" si="284"/>
        <v>9</v>
      </c>
      <c r="D1106" s="26">
        <f t="shared" si="285"/>
        <v>52</v>
      </c>
      <c r="E1106" s="26">
        <f t="shared" si="286"/>
        <v>0.09</v>
      </c>
      <c r="F1106" s="26">
        <f t="shared" si="287"/>
        <v>-0.32</v>
      </c>
      <c r="K1106" s="33" t="str">
        <f t="shared" si="272"/>
        <v/>
      </c>
      <c r="L1106" s="33" t="str">
        <f t="shared" si="273"/>
        <v/>
      </c>
      <c r="P1106" s="33" t="str">
        <f t="shared" si="279"/>
        <v/>
      </c>
      <c r="Q1106" s="33" t="str">
        <f t="shared" si="280"/>
        <v/>
      </c>
      <c r="R1106" s="33" t="str">
        <f t="shared" si="281"/>
        <v/>
      </c>
      <c r="S1106" s="33" t="str">
        <f t="shared" si="282"/>
        <v/>
      </c>
      <c r="U1106" s="25">
        <v>1104</v>
      </c>
      <c r="V1106" s="25">
        <f t="shared" si="274"/>
        <v>4</v>
      </c>
      <c r="W1106" s="25">
        <f t="shared" si="275"/>
        <v>55</v>
      </c>
      <c r="X1106" s="25">
        <f t="shared" si="276"/>
        <v>1159</v>
      </c>
      <c r="Y1106" s="25">
        <f t="shared" si="283"/>
        <v>1160</v>
      </c>
      <c r="Z1106" s="25">
        <f t="shared" si="277"/>
        <v>1180</v>
      </c>
      <c r="AA1106" s="25">
        <f t="shared" si="278"/>
        <v>1181</v>
      </c>
    </row>
    <row r="1107" spans="2:27" x14ac:dyDescent="0.25">
      <c r="B1107" s="26">
        <v>1102</v>
      </c>
      <c r="C1107" s="26">
        <f t="shared" si="284"/>
        <v>10</v>
      </c>
      <c r="D1107" s="26">
        <f t="shared" si="285"/>
        <v>52</v>
      </c>
      <c r="E1107" s="26">
        <f t="shared" si="286"/>
        <v>0.1</v>
      </c>
      <c r="F1107" s="26">
        <f t="shared" si="287"/>
        <v>-0.32</v>
      </c>
      <c r="K1107" s="33" t="str">
        <f t="shared" si="272"/>
        <v/>
      </c>
      <c r="L1107" s="33" t="str">
        <f t="shared" si="273"/>
        <v/>
      </c>
      <c r="P1107" s="33" t="str">
        <f t="shared" si="279"/>
        <v/>
      </c>
      <c r="Q1107" s="33" t="str">
        <f t="shared" si="280"/>
        <v/>
      </c>
      <c r="R1107" s="33" t="str">
        <f t="shared" si="281"/>
        <v/>
      </c>
      <c r="S1107" s="33" t="str">
        <f t="shared" si="282"/>
        <v/>
      </c>
      <c r="U1107" s="25">
        <v>1105</v>
      </c>
      <c r="V1107" s="25">
        <f t="shared" si="274"/>
        <v>5</v>
      </c>
      <c r="W1107" s="25">
        <f t="shared" si="275"/>
        <v>55</v>
      </c>
      <c r="X1107" s="25">
        <f t="shared" si="276"/>
        <v>1160</v>
      </c>
      <c r="Y1107" s="25">
        <f t="shared" si="283"/>
        <v>1161</v>
      </c>
      <c r="Z1107" s="25">
        <f t="shared" si="277"/>
        <v>1181</v>
      </c>
      <c r="AA1107" s="25">
        <f t="shared" si="278"/>
        <v>1182</v>
      </c>
    </row>
    <row r="1108" spans="2:27" x14ac:dyDescent="0.25">
      <c r="B1108" s="26">
        <v>1103</v>
      </c>
      <c r="C1108" s="26">
        <f t="shared" si="284"/>
        <v>11</v>
      </c>
      <c r="D1108" s="26">
        <f t="shared" si="285"/>
        <v>52</v>
      </c>
      <c r="E1108" s="26">
        <f t="shared" si="286"/>
        <v>0.11</v>
      </c>
      <c r="F1108" s="26">
        <f t="shared" si="287"/>
        <v>-0.32</v>
      </c>
      <c r="K1108" s="33" t="str">
        <f t="shared" si="272"/>
        <v/>
      </c>
      <c r="L1108" s="33" t="str">
        <f t="shared" si="273"/>
        <v/>
      </c>
      <c r="P1108" s="33" t="str">
        <f t="shared" si="279"/>
        <v/>
      </c>
      <c r="Q1108" s="33" t="str">
        <f t="shared" si="280"/>
        <v/>
      </c>
      <c r="R1108" s="33" t="str">
        <f t="shared" si="281"/>
        <v/>
      </c>
      <c r="S1108" s="33" t="str">
        <f t="shared" si="282"/>
        <v/>
      </c>
      <c r="U1108" s="25">
        <v>1106</v>
      </c>
      <c r="V1108" s="25">
        <f t="shared" si="274"/>
        <v>6</v>
      </c>
      <c r="W1108" s="25">
        <f t="shared" si="275"/>
        <v>55</v>
      </c>
      <c r="X1108" s="25">
        <f t="shared" si="276"/>
        <v>1161</v>
      </c>
      <c r="Y1108" s="25">
        <f t="shared" si="283"/>
        <v>1162</v>
      </c>
      <c r="Z1108" s="25">
        <f t="shared" si="277"/>
        <v>1182</v>
      </c>
      <c r="AA1108" s="25">
        <f t="shared" si="278"/>
        <v>1183</v>
      </c>
    </row>
    <row r="1109" spans="2:27" x14ac:dyDescent="0.25">
      <c r="B1109" s="26">
        <v>1104</v>
      </c>
      <c r="C1109" s="26">
        <f t="shared" si="284"/>
        <v>12</v>
      </c>
      <c r="D1109" s="26">
        <f t="shared" si="285"/>
        <v>52</v>
      </c>
      <c r="E1109" s="26">
        <f t="shared" si="286"/>
        <v>0.12</v>
      </c>
      <c r="F1109" s="26">
        <f t="shared" si="287"/>
        <v>-0.32</v>
      </c>
      <c r="K1109" s="33" t="str">
        <f t="shared" si="272"/>
        <v/>
      </c>
      <c r="L1109" s="33" t="str">
        <f t="shared" si="273"/>
        <v/>
      </c>
      <c r="P1109" s="33" t="str">
        <f t="shared" si="279"/>
        <v/>
      </c>
      <c r="Q1109" s="33" t="str">
        <f t="shared" si="280"/>
        <v/>
      </c>
      <c r="R1109" s="33" t="str">
        <f t="shared" si="281"/>
        <v/>
      </c>
      <c r="S1109" s="33" t="str">
        <f t="shared" si="282"/>
        <v/>
      </c>
      <c r="U1109" s="25">
        <v>1107</v>
      </c>
      <c r="V1109" s="25">
        <f t="shared" si="274"/>
        <v>7</v>
      </c>
      <c r="W1109" s="25">
        <f t="shared" si="275"/>
        <v>55</v>
      </c>
      <c r="X1109" s="25">
        <f t="shared" si="276"/>
        <v>1162</v>
      </c>
      <c r="Y1109" s="25">
        <f t="shared" si="283"/>
        <v>1163</v>
      </c>
      <c r="Z1109" s="25">
        <f t="shared" si="277"/>
        <v>1183</v>
      </c>
      <c r="AA1109" s="25">
        <f t="shared" si="278"/>
        <v>1184</v>
      </c>
    </row>
    <row r="1110" spans="2:27" x14ac:dyDescent="0.25">
      <c r="B1110" s="26">
        <v>1105</v>
      </c>
      <c r="C1110" s="26">
        <f t="shared" si="284"/>
        <v>13</v>
      </c>
      <c r="D1110" s="26">
        <f t="shared" si="285"/>
        <v>52</v>
      </c>
      <c r="E1110" s="26">
        <f t="shared" si="286"/>
        <v>0.13</v>
      </c>
      <c r="F1110" s="26">
        <f t="shared" si="287"/>
        <v>-0.32</v>
      </c>
      <c r="K1110" s="33" t="str">
        <f t="shared" si="272"/>
        <v/>
      </c>
      <c r="L1110" s="33" t="str">
        <f t="shared" si="273"/>
        <v/>
      </c>
      <c r="P1110" s="33" t="str">
        <f t="shared" si="279"/>
        <v/>
      </c>
      <c r="Q1110" s="33" t="str">
        <f t="shared" si="280"/>
        <v/>
      </c>
      <c r="R1110" s="33" t="str">
        <f t="shared" si="281"/>
        <v/>
      </c>
      <c r="S1110" s="33" t="str">
        <f t="shared" si="282"/>
        <v/>
      </c>
      <c r="U1110" s="25">
        <v>1108</v>
      </c>
      <c r="V1110" s="25">
        <f t="shared" si="274"/>
        <v>8</v>
      </c>
      <c r="W1110" s="25">
        <f t="shared" si="275"/>
        <v>55</v>
      </c>
      <c r="X1110" s="25">
        <f t="shared" si="276"/>
        <v>1163</v>
      </c>
      <c r="Y1110" s="25">
        <f t="shared" si="283"/>
        <v>1164</v>
      </c>
      <c r="Z1110" s="25">
        <f t="shared" si="277"/>
        <v>1184</v>
      </c>
      <c r="AA1110" s="25">
        <f t="shared" si="278"/>
        <v>1185</v>
      </c>
    </row>
    <row r="1111" spans="2:27" x14ac:dyDescent="0.25">
      <c r="B1111" s="26">
        <v>1106</v>
      </c>
      <c r="C1111" s="26">
        <f t="shared" si="284"/>
        <v>14</v>
      </c>
      <c r="D1111" s="26">
        <f t="shared" si="285"/>
        <v>52</v>
      </c>
      <c r="E1111" s="26">
        <f t="shared" si="286"/>
        <v>0.14000000000000001</v>
      </c>
      <c r="F1111" s="26">
        <f t="shared" si="287"/>
        <v>-0.32</v>
      </c>
      <c r="K1111" s="33" t="str">
        <f t="shared" si="272"/>
        <v/>
      </c>
      <c r="L1111" s="33" t="str">
        <f t="shared" si="273"/>
        <v/>
      </c>
      <c r="P1111" s="33" t="str">
        <f t="shared" si="279"/>
        <v/>
      </c>
      <c r="Q1111" s="33" t="str">
        <f t="shared" si="280"/>
        <v/>
      </c>
      <c r="R1111" s="33" t="str">
        <f t="shared" si="281"/>
        <v/>
      </c>
      <c r="S1111" s="33" t="str">
        <f t="shared" si="282"/>
        <v/>
      </c>
      <c r="U1111" s="25">
        <v>1109</v>
      </c>
      <c r="V1111" s="25">
        <f t="shared" si="274"/>
        <v>9</v>
      </c>
      <c r="W1111" s="25">
        <f t="shared" si="275"/>
        <v>55</v>
      </c>
      <c r="X1111" s="25">
        <f t="shared" si="276"/>
        <v>1164</v>
      </c>
      <c r="Y1111" s="25">
        <f t="shared" si="283"/>
        <v>1165</v>
      </c>
      <c r="Z1111" s="25">
        <f t="shared" si="277"/>
        <v>1185</v>
      </c>
      <c r="AA1111" s="25">
        <f t="shared" si="278"/>
        <v>1186</v>
      </c>
    </row>
    <row r="1112" spans="2:27" x14ac:dyDescent="0.25">
      <c r="B1112" s="26">
        <v>1107</v>
      </c>
      <c r="C1112" s="26">
        <f t="shared" si="284"/>
        <v>15</v>
      </c>
      <c r="D1112" s="26">
        <f t="shared" si="285"/>
        <v>52</v>
      </c>
      <c r="E1112" s="26">
        <f t="shared" si="286"/>
        <v>0.15</v>
      </c>
      <c r="F1112" s="26">
        <f t="shared" si="287"/>
        <v>-0.32</v>
      </c>
      <c r="K1112" s="33" t="str">
        <f t="shared" si="272"/>
        <v/>
      </c>
      <c r="L1112" s="33" t="str">
        <f t="shared" si="273"/>
        <v/>
      </c>
      <c r="P1112" s="33" t="str">
        <f t="shared" si="279"/>
        <v/>
      </c>
      <c r="Q1112" s="33" t="str">
        <f t="shared" si="280"/>
        <v/>
      </c>
      <c r="R1112" s="33" t="str">
        <f t="shared" si="281"/>
        <v/>
      </c>
      <c r="S1112" s="33" t="str">
        <f t="shared" si="282"/>
        <v/>
      </c>
      <c r="U1112" s="25">
        <v>1110</v>
      </c>
      <c r="V1112" s="25">
        <f t="shared" si="274"/>
        <v>10</v>
      </c>
      <c r="W1112" s="25">
        <f t="shared" si="275"/>
        <v>55</v>
      </c>
      <c r="X1112" s="25">
        <f t="shared" si="276"/>
        <v>1165</v>
      </c>
      <c r="Y1112" s="25">
        <f t="shared" si="283"/>
        <v>1166</v>
      </c>
      <c r="Z1112" s="25">
        <f t="shared" si="277"/>
        <v>1186</v>
      </c>
      <c r="AA1112" s="25">
        <f t="shared" si="278"/>
        <v>1187</v>
      </c>
    </row>
    <row r="1113" spans="2:27" x14ac:dyDescent="0.25">
      <c r="B1113" s="26">
        <v>1108</v>
      </c>
      <c r="C1113" s="26">
        <f t="shared" si="284"/>
        <v>16</v>
      </c>
      <c r="D1113" s="26">
        <f t="shared" si="285"/>
        <v>52</v>
      </c>
      <c r="E1113" s="26">
        <f t="shared" si="286"/>
        <v>0.16</v>
      </c>
      <c r="F1113" s="26">
        <f t="shared" si="287"/>
        <v>-0.32</v>
      </c>
      <c r="K1113" s="33" t="str">
        <f t="shared" si="272"/>
        <v/>
      </c>
      <c r="L1113" s="33" t="str">
        <f t="shared" si="273"/>
        <v/>
      </c>
      <c r="P1113" s="33" t="str">
        <f t="shared" si="279"/>
        <v/>
      </c>
      <c r="Q1113" s="33" t="str">
        <f t="shared" si="280"/>
        <v/>
      </c>
      <c r="R1113" s="33" t="str">
        <f t="shared" si="281"/>
        <v/>
      </c>
      <c r="S1113" s="33" t="str">
        <f t="shared" si="282"/>
        <v/>
      </c>
      <c r="U1113" s="25">
        <v>1111</v>
      </c>
      <c r="V1113" s="25">
        <f t="shared" si="274"/>
        <v>11</v>
      </c>
      <c r="W1113" s="25">
        <f t="shared" si="275"/>
        <v>55</v>
      </c>
      <c r="X1113" s="25">
        <f t="shared" si="276"/>
        <v>1166</v>
      </c>
      <c r="Y1113" s="25">
        <f t="shared" si="283"/>
        <v>1167</v>
      </c>
      <c r="Z1113" s="25">
        <f t="shared" si="277"/>
        <v>1187</v>
      </c>
      <c r="AA1113" s="25">
        <f t="shared" si="278"/>
        <v>1188</v>
      </c>
    </row>
    <row r="1114" spans="2:27" x14ac:dyDescent="0.25">
      <c r="B1114" s="26">
        <v>1109</v>
      </c>
      <c r="C1114" s="26">
        <f t="shared" si="284"/>
        <v>17</v>
      </c>
      <c r="D1114" s="26">
        <f t="shared" si="285"/>
        <v>52</v>
      </c>
      <c r="E1114" s="26">
        <f t="shared" si="286"/>
        <v>0.17</v>
      </c>
      <c r="F1114" s="26">
        <f t="shared" si="287"/>
        <v>-0.32</v>
      </c>
      <c r="K1114" s="33" t="str">
        <f t="shared" si="272"/>
        <v/>
      </c>
      <c r="L1114" s="33" t="str">
        <f t="shared" si="273"/>
        <v/>
      </c>
      <c r="P1114" s="33" t="str">
        <f t="shared" si="279"/>
        <v/>
      </c>
      <c r="Q1114" s="33" t="str">
        <f t="shared" si="280"/>
        <v/>
      </c>
      <c r="R1114" s="33" t="str">
        <f t="shared" si="281"/>
        <v/>
      </c>
      <c r="S1114" s="33" t="str">
        <f t="shared" si="282"/>
        <v/>
      </c>
      <c r="U1114" s="25">
        <v>1112</v>
      </c>
      <c r="V1114" s="25">
        <f t="shared" si="274"/>
        <v>12</v>
      </c>
      <c r="W1114" s="25">
        <f t="shared" si="275"/>
        <v>55</v>
      </c>
      <c r="X1114" s="25">
        <f t="shared" si="276"/>
        <v>1167</v>
      </c>
      <c r="Y1114" s="25">
        <f t="shared" si="283"/>
        <v>1168</v>
      </c>
      <c r="Z1114" s="25">
        <f t="shared" si="277"/>
        <v>1188</v>
      </c>
      <c r="AA1114" s="25">
        <f t="shared" si="278"/>
        <v>1189</v>
      </c>
    </row>
    <row r="1115" spans="2:27" x14ac:dyDescent="0.25">
      <c r="B1115" s="26">
        <v>1110</v>
      </c>
      <c r="C1115" s="26">
        <f t="shared" si="284"/>
        <v>18</v>
      </c>
      <c r="D1115" s="26">
        <f t="shared" si="285"/>
        <v>52</v>
      </c>
      <c r="E1115" s="26">
        <f t="shared" si="286"/>
        <v>0.18</v>
      </c>
      <c r="F1115" s="26">
        <f t="shared" si="287"/>
        <v>-0.32</v>
      </c>
      <c r="K1115" s="33" t="str">
        <f t="shared" ref="K1115:K1178" si="288">IF(B1118&lt;$K$1,E1118,"")</f>
        <v/>
      </c>
      <c r="L1115" s="33" t="str">
        <f t="shared" ref="L1115:L1178" si="289">IF(B1118&lt;$K$1,F1118,"")</f>
        <v/>
      </c>
      <c r="P1115" s="33" t="str">
        <f t="shared" si="279"/>
        <v/>
      </c>
      <c r="Q1115" s="33" t="str">
        <f t="shared" si="280"/>
        <v/>
      </c>
      <c r="R1115" s="33" t="str">
        <f t="shared" si="281"/>
        <v/>
      </c>
      <c r="S1115" s="33" t="str">
        <f t="shared" si="282"/>
        <v/>
      </c>
      <c r="U1115" s="25">
        <v>1113</v>
      </c>
      <c r="V1115" s="25">
        <f t="shared" si="274"/>
        <v>13</v>
      </c>
      <c r="W1115" s="25">
        <f t="shared" si="275"/>
        <v>55</v>
      </c>
      <c r="X1115" s="25">
        <f t="shared" si="276"/>
        <v>1168</v>
      </c>
      <c r="Y1115" s="25">
        <f t="shared" si="283"/>
        <v>1169</v>
      </c>
      <c r="Z1115" s="25">
        <f t="shared" si="277"/>
        <v>1189</v>
      </c>
      <c r="AA1115" s="25">
        <f t="shared" si="278"/>
        <v>1190</v>
      </c>
    </row>
    <row r="1116" spans="2:27" x14ac:dyDescent="0.25">
      <c r="B1116" s="26">
        <v>1111</v>
      </c>
      <c r="C1116" s="26">
        <f t="shared" si="284"/>
        <v>19</v>
      </c>
      <c r="D1116" s="26">
        <f t="shared" si="285"/>
        <v>52</v>
      </c>
      <c r="E1116" s="26">
        <f t="shared" si="286"/>
        <v>0.19</v>
      </c>
      <c r="F1116" s="26">
        <f t="shared" si="287"/>
        <v>-0.32</v>
      </c>
      <c r="K1116" s="33" t="str">
        <f t="shared" si="288"/>
        <v/>
      </c>
      <c r="L1116" s="33" t="str">
        <f t="shared" si="289"/>
        <v/>
      </c>
      <c r="P1116" s="33" t="str">
        <f t="shared" si="279"/>
        <v/>
      </c>
      <c r="Q1116" s="33" t="str">
        <f t="shared" si="280"/>
        <v/>
      </c>
      <c r="R1116" s="33" t="str">
        <f t="shared" si="281"/>
        <v/>
      </c>
      <c r="S1116" s="33" t="str">
        <f t="shared" si="282"/>
        <v/>
      </c>
      <c r="U1116" s="25">
        <v>1114</v>
      </c>
      <c r="V1116" s="25">
        <f t="shared" si="274"/>
        <v>14</v>
      </c>
      <c r="W1116" s="25">
        <f t="shared" si="275"/>
        <v>55</v>
      </c>
      <c r="X1116" s="25">
        <f t="shared" si="276"/>
        <v>1169</v>
      </c>
      <c r="Y1116" s="25">
        <f t="shared" si="283"/>
        <v>1170</v>
      </c>
      <c r="Z1116" s="25">
        <f t="shared" si="277"/>
        <v>1190</v>
      </c>
      <c r="AA1116" s="25">
        <f t="shared" si="278"/>
        <v>1191</v>
      </c>
    </row>
    <row r="1117" spans="2:27" x14ac:dyDescent="0.25">
      <c r="B1117" s="26">
        <v>1112</v>
      </c>
      <c r="C1117" s="26">
        <f t="shared" si="284"/>
        <v>20</v>
      </c>
      <c r="D1117" s="26">
        <f t="shared" si="285"/>
        <v>52</v>
      </c>
      <c r="E1117" s="26">
        <f t="shared" si="286"/>
        <v>0.2</v>
      </c>
      <c r="F1117" s="26">
        <f t="shared" si="287"/>
        <v>-0.32</v>
      </c>
      <c r="K1117" s="33" t="str">
        <f t="shared" si="288"/>
        <v/>
      </c>
      <c r="L1117" s="33" t="str">
        <f t="shared" si="289"/>
        <v/>
      </c>
      <c r="P1117" s="33" t="str">
        <f t="shared" si="279"/>
        <v/>
      </c>
      <c r="Q1117" s="33" t="str">
        <f t="shared" si="280"/>
        <v/>
      </c>
      <c r="R1117" s="33" t="str">
        <f t="shared" si="281"/>
        <v/>
      </c>
      <c r="S1117" s="33" t="str">
        <f t="shared" si="282"/>
        <v/>
      </c>
      <c r="U1117" s="25">
        <v>1115</v>
      </c>
      <c r="V1117" s="25">
        <f t="shared" si="274"/>
        <v>15</v>
      </c>
      <c r="W1117" s="25">
        <f t="shared" si="275"/>
        <v>55</v>
      </c>
      <c r="X1117" s="25">
        <f t="shared" si="276"/>
        <v>1170</v>
      </c>
      <c r="Y1117" s="25">
        <f t="shared" si="283"/>
        <v>1171</v>
      </c>
      <c r="Z1117" s="25">
        <f t="shared" si="277"/>
        <v>1191</v>
      </c>
      <c r="AA1117" s="25">
        <f t="shared" si="278"/>
        <v>1192</v>
      </c>
    </row>
    <row r="1118" spans="2:27" x14ac:dyDescent="0.25">
      <c r="B1118" s="26">
        <v>1113</v>
      </c>
      <c r="C1118" s="26">
        <f t="shared" si="284"/>
        <v>0</v>
      </c>
      <c r="D1118" s="26">
        <f t="shared" si="285"/>
        <v>53</v>
      </c>
      <c r="E1118" s="26">
        <f t="shared" si="286"/>
        <v>0</v>
      </c>
      <c r="F1118" s="26">
        <f t="shared" si="287"/>
        <v>-0.33</v>
      </c>
      <c r="K1118" s="33" t="str">
        <f t="shared" si="288"/>
        <v/>
      </c>
      <c r="L1118" s="33" t="str">
        <f t="shared" si="289"/>
        <v/>
      </c>
      <c r="P1118" s="33" t="str">
        <f t="shared" si="279"/>
        <v/>
      </c>
      <c r="Q1118" s="33" t="str">
        <f t="shared" si="280"/>
        <v/>
      </c>
      <c r="R1118" s="33" t="str">
        <f t="shared" si="281"/>
        <v/>
      </c>
      <c r="S1118" s="33" t="str">
        <f t="shared" si="282"/>
        <v/>
      </c>
      <c r="U1118" s="25">
        <v>1116</v>
      </c>
      <c r="V1118" s="25">
        <f t="shared" si="274"/>
        <v>16</v>
      </c>
      <c r="W1118" s="25">
        <f t="shared" si="275"/>
        <v>55</v>
      </c>
      <c r="X1118" s="25">
        <f t="shared" si="276"/>
        <v>1171</v>
      </c>
      <c r="Y1118" s="25">
        <f t="shared" si="283"/>
        <v>1172</v>
      </c>
      <c r="Z1118" s="25">
        <f t="shared" si="277"/>
        <v>1192</v>
      </c>
      <c r="AA1118" s="25">
        <f t="shared" si="278"/>
        <v>1193</v>
      </c>
    </row>
    <row r="1119" spans="2:27" x14ac:dyDescent="0.25">
      <c r="B1119" s="26">
        <v>1114</v>
      </c>
      <c r="C1119" s="26">
        <f t="shared" si="284"/>
        <v>1</v>
      </c>
      <c r="D1119" s="26">
        <f t="shared" si="285"/>
        <v>53</v>
      </c>
      <c r="E1119" s="26">
        <f t="shared" si="286"/>
        <v>0.01</v>
      </c>
      <c r="F1119" s="26">
        <f t="shared" si="287"/>
        <v>-0.33</v>
      </c>
      <c r="K1119" s="33" t="str">
        <f t="shared" si="288"/>
        <v/>
      </c>
      <c r="L1119" s="33" t="str">
        <f t="shared" si="289"/>
        <v/>
      </c>
      <c r="P1119" s="33" t="str">
        <f t="shared" si="279"/>
        <v/>
      </c>
      <c r="Q1119" s="33" t="str">
        <f t="shared" si="280"/>
        <v/>
      </c>
      <c r="R1119" s="33" t="str">
        <f t="shared" si="281"/>
        <v/>
      </c>
      <c r="S1119" s="33" t="str">
        <f t="shared" si="282"/>
        <v/>
      </c>
      <c r="U1119" s="25">
        <v>1117</v>
      </c>
      <c r="V1119" s="25">
        <f t="shared" si="274"/>
        <v>17</v>
      </c>
      <c r="W1119" s="25">
        <f t="shared" si="275"/>
        <v>55</v>
      </c>
      <c r="X1119" s="25">
        <f t="shared" si="276"/>
        <v>1172</v>
      </c>
      <c r="Y1119" s="25">
        <f t="shared" si="283"/>
        <v>1173</v>
      </c>
      <c r="Z1119" s="25">
        <f t="shared" si="277"/>
        <v>1193</v>
      </c>
      <c r="AA1119" s="25">
        <f t="shared" si="278"/>
        <v>1194</v>
      </c>
    </row>
    <row r="1120" spans="2:27" x14ac:dyDescent="0.25">
      <c r="B1120" s="26">
        <v>1115</v>
      </c>
      <c r="C1120" s="26">
        <f t="shared" si="284"/>
        <v>2</v>
      </c>
      <c r="D1120" s="26">
        <f t="shared" si="285"/>
        <v>53</v>
      </c>
      <c r="E1120" s="26">
        <f t="shared" si="286"/>
        <v>0.02</v>
      </c>
      <c r="F1120" s="26">
        <f t="shared" si="287"/>
        <v>-0.33</v>
      </c>
      <c r="K1120" s="33" t="str">
        <f t="shared" si="288"/>
        <v/>
      </c>
      <c r="L1120" s="33" t="str">
        <f t="shared" si="289"/>
        <v/>
      </c>
      <c r="P1120" s="33" t="str">
        <f t="shared" si="279"/>
        <v/>
      </c>
      <c r="Q1120" s="33" t="str">
        <f t="shared" si="280"/>
        <v/>
      </c>
      <c r="R1120" s="33" t="str">
        <f t="shared" si="281"/>
        <v/>
      </c>
      <c r="S1120" s="33" t="str">
        <f t="shared" si="282"/>
        <v/>
      </c>
      <c r="U1120" s="25">
        <v>1118</v>
      </c>
      <c r="V1120" s="25">
        <f t="shared" si="274"/>
        <v>18</v>
      </c>
      <c r="W1120" s="25">
        <f t="shared" si="275"/>
        <v>55</v>
      </c>
      <c r="X1120" s="25">
        <f t="shared" si="276"/>
        <v>1173</v>
      </c>
      <c r="Y1120" s="25">
        <f t="shared" si="283"/>
        <v>1174</v>
      </c>
      <c r="Z1120" s="25">
        <f t="shared" si="277"/>
        <v>1194</v>
      </c>
      <c r="AA1120" s="25">
        <f t="shared" si="278"/>
        <v>1195</v>
      </c>
    </row>
    <row r="1121" spans="2:27" x14ac:dyDescent="0.25">
      <c r="B1121" s="26">
        <v>1116</v>
      </c>
      <c r="C1121" s="26">
        <f t="shared" si="284"/>
        <v>3</v>
      </c>
      <c r="D1121" s="26">
        <f t="shared" si="285"/>
        <v>53</v>
      </c>
      <c r="E1121" s="26">
        <f t="shared" si="286"/>
        <v>0.03</v>
      </c>
      <c r="F1121" s="26">
        <f t="shared" si="287"/>
        <v>-0.33</v>
      </c>
      <c r="K1121" s="33" t="str">
        <f t="shared" si="288"/>
        <v/>
      </c>
      <c r="L1121" s="33" t="str">
        <f t="shared" si="289"/>
        <v/>
      </c>
      <c r="P1121" s="33" t="str">
        <f t="shared" si="279"/>
        <v/>
      </c>
      <c r="Q1121" s="33" t="str">
        <f t="shared" si="280"/>
        <v/>
      </c>
      <c r="R1121" s="33" t="str">
        <f t="shared" si="281"/>
        <v/>
      </c>
      <c r="S1121" s="33" t="str">
        <f t="shared" si="282"/>
        <v/>
      </c>
      <c r="U1121" s="25">
        <v>1119</v>
      </c>
      <c r="V1121" s="25">
        <f t="shared" si="274"/>
        <v>19</v>
      </c>
      <c r="W1121" s="25">
        <f t="shared" si="275"/>
        <v>55</v>
      </c>
      <c r="X1121" s="25">
        <f t="shared" si="276"/>
        <v>1174</v>
      </c>
      <c r="Y1121" s="25">
        <f t="shared" si="283"/>
        <v>1175</v>
      </c>
      <c r="Z1121" s="25">
        <f t="shared" si="277"/>
        <v>1195</v>
      </c>
      <c r="AA1121" s="25">
        <f t="shared" si="278"/>
        <v>1196</v>
      </c>
    </row>
    <row r="1122" spans="2:27" x14ac:dyDescent="0.25">
      <c r="B1122" s="26">
        <v>1117</v>
      </c>
      <c r="C1122" s="26">
        <f t="shared" si="284"/>
        <v>4</v>
      </c>
      <c r="D1122" s="26">
        <f t="shared" si="285"/>
        <v>53</v>
      </c>
      <c r="E1122" s="26">
        <f t="shared" si="286"/>
        <v>0.04</v>
      </c>
      <c r="F1122" s="26">
        <f t="shared" si="287"/>
        <v>-0.33</v>
      </c>
      <c r="K1122" s="33" t="str">
        <f t="shared" si="288"/>
        <v/>
      </c>
      <c r="L1122" s="33" t="str">
        <f t="shared" si="289"/>
        <v/>
      </c>
      <c r="P1122" s="33" t="str">
        <f t="shared" si="279"/>
        <v/>
      </c>
      <c r="Q1122" s="33" t="str">
        <f t="shared" si="280"/>
        <v/>
      </c>
      <c r="R1122" s="33" t="str">
        <f t="shared" si="281"/>
        <v/>
      </c>
      <c r="S1122" s="33" t="str">
        <f t="shared" si="282"/>
        <v/>
      </c>
      <c r="U1122" s="25">
        <v>1120</v>
      </c>
      <c r="V1122" s="25">
        <f t="shared" si="274"/>
        <v>0</v>
      </c>
      <c r="W1122" s="25">
        <f t="shared" si="275"/>
        <v>56</v>
      </c>
      <c r="X1122" s="25">
        <f t="shared" si="276"/>
        <v>1176</v>
      </c>
      <c r="Y1122" s="25">
        <f t="shared" si="283"/>
        <v>1177</v>
      </c>
      <c r="Z1122" s="25">
        <f t="shared" si="277"/>
        <v>1197</v>
      </c>
      <c r="AA1122" s="25">
        <f t="shared" si="278"/>
        <v>1198</v>
      </c>
    </row>
    <row r="1123" spans="2:27" x14ac:dyDescent="0.25">
      <c r="B1123" s="26">
        <v>1118</v>
      </c>
      <c r="C1123" s="26">
        <f t="shared" si="284"/>
        <v>5</v>
      </c>
      <c r="D1123" s="26">
        <f t="shared" si="285"/>
        <v>53</v>
      </c>
      <c r="E1123" s="26">
        <f t="shared" si="286"/>
        <v>0.05</v>
      </c>
      <c r="F1123" s="26">
        <f t="shared" si="287"/>
        <v>-0.33</v>
      </c>
      <c r="K1123" s="33" t="str">
        <f t="shared" si="288"/>
        <v/>
      </c>
      <c r="L1123" s="33" t="str">
        <f t="shared" si="289"/>
        <v/>
      </c>
      <c r="P1123" s="33" t="str">
        <f t="shared" si="279"/>
        <v/>
      </c>
      <c r="Q1123" s="33" t="str">
        <f t="shared" si="280"/>
        <v/>
      </c>
      <c r="R1123" s="33" t="str">
        <f t="shared" si="281"/>
        <v/>
      </c>
      <c r="S1123" s="33" t="str">
        <f t="shared" si="282"/>
        <v/>
      </c>
      <c r="U1123" s="25">
        <v>1121</v>
      </c>
      <c r="V1123" s="25">
        <f t="shared" si="274"/>
        <v>1</v>
      </c>
      <c r="W1123" s="25">
        <f t="shared" si="275"/>
        <v>56</v>
      </c>
      <c r="X1123" s="25">
        <f t="shared" si="276"/>
        <v>1177</v>
      </c>
      <c r="Y1123" s="25">
        <f t="shared" si="283"/>
        <v>1178</v>
      </c>
      <c r="Z1123" s="25">
        <f t="shared" si="277"/>
        <v>1198</v>
      </c>
      <c r="AA1123" s="25">
        <f t="shared" si="278"/>
        <v>1199</v>
      </c>
    </row>
    <row r="1124" spans="2:27" x14ac:dyDescent="0.25">
      <c r="B1124" s="26">
        <v>1119</v>
      </c>
      <c r="C1124" s="26">
        <f t="shared" si="284"/>
        <v>6</v>
      </c>
      <c r="D1124" s="26">
        <f t="shared" si="285"/>
        <v>53</v>
      </c>
      <c r="E1124" s="26">
        <f t="shared" si="286"/>
        <v>0.06</v>
      </c>
      <c r="F1124" s="26">
        <f t="shared" si="287"/>
        <v>-0.33</v>
      </c>
      <c r="K1124" s="33" t="str">
        <f t="shared" si="288"/>
        <v/>
      </c>
      <c r="L1124" s="33" t="str">
        <f t="shared" si="289"/>
        <v/>
      </c>
      <c r="P1124" s="33" t="str">
        <f t="shared" si="279"/>
        <v/>
      </c>
      <c r="Q1124" s="33" t="str">
        <f t="shared" si="280"/>
        <v/>
      </c>
      <c r="R1124" s="33" t="str">
        <f t="shared" si="281"/>
        <v/>
      </c>
      <c r="S1124" s="33" t="str">
        <f t="shared" si="282"/>
        <v/>
      </c>
      <c r="U1124" s="25">
        <v>1122</v>
      </c>
      <c r="V1124" s="25">
        <f t="shared" si="274"/>
        <v>2</v>
      </c>
      <c r="W1124" s="25">
        <f t="shared" si="275"/>
        <v>56</v>
      </c>
      <c r="X1124" s="25">
        <f t="shared" si="276"/>
        <v>1178</v>
      </c>
      <c r="Y1124" s="25">
        <f t="shared" si="283"/>
        <v>1179</v>
      </c>
      <c r="Z1124" s="25">
        <f t="shared" si="277"/>
        <v>1199</v>
      </c>
      <c r="AA1124" s="25">
        <f t="shared" si="278"/>
        <v>1200</v>
      </c>
    </row>
    <row r="1125" spans="2:27" x14ac:dyDescent="0.25">
      <c r="B1125" s="26">
        <v>1120</v>
      </c>
      <c r="C1125" s="26">
        <f t="shared" si="284"/>
        <v>7</v>
      </c>
      <c r="D1125" s="26">
        <f t="shared" si="285"/>
        <v>53</v>
      </c>
      <c r="E1125" s="26">
        <f t="shared" si="286"/>
        <v>7.0000000000000007E-2</v>
      </c>
      <c r="F1125" s="26">
        <f t="shared" si="287"/>
        <v>-0.33</v>
      </c>
      <c r="K1125" s="33" t="str">
        <f t="shared" si="288"/>
        <v/>
      </c>
      <c r="L1125" s="33" t="str">
        <f t="shared" si="289"/>
        <v/>
      </c>
      <c r="P1125" s="33" t="str">
        <f t="shared" si="279"/>
        <v/>
      </c>
      <c r="Q1125" s="33" t="str">
        <f t="shared" si="280"/>
        <v/>
      </c>
      <c r="R1125" s="33" t="str">
        <f t="shared" si="281"/>
        <v/>
      </c>
      <c r="S1125" s="33" t="str">
        <f t="shared" si="282"/>
        <v/>
      </c>
      <c r="U1125" s="25">
        <v>1123</v>
      </c>
      <c r="V1125" s="25">
        <f t="shared" si="274"/>
        <v>3</v>
      </c>
      <c r="W1125" s="25">
        <f t="shared" si="275"/>
        <v>56</v>
      </c>
      <c r="X1125" s="25">
        <f t="shared" si="276"/>
        <v>1179</v>
      </c>
      <c r="Y1125" s="25">
        <f t="shared" si="283"/>
        <v>1180</v>
      </c>
      <c r="Z1125" s="25">
        <f t="shared" si="277"/>
        <v>1200</v>
      </c>
      <c r="AA1125" s="25">
        <f t="shared" si="278"/>
        <v>1201</v>
      </c>
    </row>
    <row r="1126" spans="2:27" x14ac:dyDescent="0.25">
      <c r="B1126" s="26">
        <v>1121</v>
      </c>
      <c r="C1126" s="26">
        <f t="shared" si="284"/>
        <v>8</v>
      </c>
      <c r="D1126" s="26">
        <f t="shared" si="285"/>
        <v>53</v>
      </c>
      <c r="E1126" s="26">
        <f t="shared" si="286"/>
        <v>0.08</v>
      </c>
      <c r="F1126" s="26">
        <f t="shared" si="287"/>
        <v>-0.33</v>
      </c>
      <c r="K1126" s="33" t="str">
        <f t="shared" si="288"/>
        <v/>
      </c>
      <c r="L1126" s="33" t="str">
        <f t="shared" si="289"/>
        <v/>
      </c>
      <c r="P1126" s="33" t="str">
        <f t="shared" si="279"/>
        <v/>
      </c>
      <c r="Q1126" s="33" t="str">
        <f t="shared" si="280"/>
        <v/>
      </c>
      <c r="R1126" s="33" t="str">
        <f t="shared" si="281"/>
        <v/>
      </c>
      <c r="S1126" s="33" t="str">
        <f t="shared" si="282"/>
        <v/>
      </c>
      <c r="U1126" s="25">
        <v>1124</v>
      </c>
      <c r="V1126" s="25">
        <f t="shared" si="274"/>
        <v>4</v>
      </c>
      <c r="W1126" s="25">
        <f t="shared" si="275"/>
        <v>56</v>
      </c>
      <c r="X1126" s="25">
        <f t="shared" si="276"/>
        <v>1180</v>
      </c>
      <c r="Y1126" s="25">
        <f t="shared" si="283"/>
        <v>1181</v>
      </c>
      <c r="Z1126" s="25">
        <f t="shared" si="277"/>
        <v>1201</v>
      </c>
      <c r="AA1126" s="25">
        <f t="shared" si="278"/>
        <v>1202</v>
      </c>
    </row>
    <row r="1127" spans="2:27" x14ac:dyDescent="0.25">
      <c r="B1127" s="26">
        <v>1122</v>
      </c>
      <c r="C1127" s="26">
        <f t="shared" si="284"/>
        <v>9</v>
      </c>
      <c r="D1127" s="26">
        <f t="shared" si="285"/>
        <v>53</v>
      </c>
      <c r="E1127" s="26">
        <f t="shared" si="286"/>
        <v>0.09</v>
      </c>
      <c r="F1127" s="26">
        <f t="shared" si="287"/>
        <v>-0.33</v>
      </c>
      <c r="K1127" s="33" t="str">
        <f t="shared" si="288"/>
        <v/>
      </c>
      <c r="L1127" s="33" t="str">
        <f t="shared" si="289"/>
        <v/>
      </c>
      <c r="P1127" s="33" t="str">
        <f t="shared" si="279"/>
        <v/>
      </c>
      <c r="Q1127" s="33" t="str">
        <f t="shared" si="280"/>
        <v/>
      </c>
      <c r="R1127" s="33" t="str">
        <f t="shared" si="281"/>
        <v/>
      </c>
      <c r="S1127" s="33" t="str">
        <f t="shared" si="282"/>
        <v/>
      </c>
      <c r="U1127" s="25">
        <v>1125</v>
      </c>
      <c r="V1127" s="25">
        <f t="shared" si="274"/>
        <v>5</v>
      </c>
      <c r="W1127" s="25">
        <f t="shared" si="275"/>
        <v>56</v>
      </c>
      <c r="X1127" s="25">
        <f t="shared" si="276"/>
        <v>1181</v>
      </c>
      <c r="Y1127" s="25">
        <f t="shared" si="283"/>
        <v>1182</v>
      </c>
      <c r="Z1127" s="25">
        <f t="shared" si="277"/>
        <v>1202</v>
      </c>
      <c r="AA1127" s="25">
        <f t="shared" si="278"/>
        <v>1203</v>
      </c>
    </row>
    <row r="1128" spans="2:27" x14ac:dyDescent="0.25">
      <c r="B1128" s="26">
        <v>1123</v>
      </c>
      <c r="C1128" s="26">
        <f t="shared" si="284"/>
        <v>10</v>
      </c>
      <c r="D1128" s="26">
        <f t="shared" si="285"/>
        <v>53</v>
      </c>
      <c r="E1128" s="26">
        <f t="shared" si="286"/>
        <v>0.1</v>
      </c>
      <c r="F1128" s="26">
        <f t="shared" si="287"/>
        <v>-0.33</v>
      </c>
      <c r="K1128" s="33" t="str">
        <f t="shared" si="288"/>
        <v/>
      </c>
      <c r="L1128" s="33" t="str">
        <f t="shared" si="289"/>
        <v/>
      </c>
      <c r="P1128" s="33" t="str">
        <f t="shared" si="279"/>
        <v/>
      </c>
      <c r="Q1128" s="33" t="str">
        <f t="shared" si="280"/>
        <v/>
      </c>
      <c r="R1128" s="33" t="str">
        <f t="shared" si="281"/>
        <v/>
      </c>
      <c r="S1128" s="33" t="str">
        <f t="shared" si="282"/>
        <v/>
      </c>
      <c r="U1128" s="25">
        <v>1126</v>
      </c>
      <c r="V1128" s="25">
        <f t="shared" si="274"/>
        <v>6</v>
      </c>
      <c r="W1128" s="25">
        <f t="shared" si="275"/>
        <v>56</v>
      </c>
      <c r="X1128" s="25">
        <f t="shared" si="276"/>
        <v>1182</v>
      </c>
      <c r="Y1128" s="25">
        <f t="shared" si="283"/>
        <v>1183</v>
      </c>
      <c r="Z1128" s="25">
        <f t="shared" si="277"/>
        <v>1203</v>
      </c>
      <c r="AA1128" s="25">
        <f t="shared" si="278"/>
        <v>1204</v>
      </c>
    </row>
    <row r="1129" spans="2:27" x14ac:dyDescent="0.25">
      <c r="B1129" s="26">
        <v>1124</v>
      </c>
      <c r="C1129" s="26">
        <f t="shared" si="284"/>
        <v>11</v>
      </c>
      <c r="D1129" s="26">
        <f t="shared" si="285"/>
        <v>53</v>
      </c>
      <c r="E1129" s="26">
        <f t="shared" si="286"/>
        <v>0.11</v>
      </c>
      <c r="F1129" s="26">
        <f t="shared" si="287"/>
        <v>-0.33</v>
      </c>
      <c r="K1129" s="33" t="str">
        <f t="shared" si="288"/>
        <v/>
      </c>
      <c r="L1129" s="33" t="str">
        <f t="shared" si="289"/>
        <v/>
      </c>
      <c r="P1129" s="33" t="str">
        <f t="shared" si="279"/>
        <v/>
      </c>
      <c r="Q1129" s="33" t="str">
        <f t="shared" si="280"/>
        <v/>
      </c>
      <c r="R1129" s="33" t="str">
        <f t="shared" si="281"/>
        <v/>
      </c>
      <c r="S1129" s="33" t="str">
        <f t="shared" si="282"/>
        <v/>
      </c>
      <c r="U1129" s="25">
        <v>1127</v>
      </c>
      <c r="V1129" s="25">
        <f t="shared" si="274"/>
        <v>7</v>
      </c>
      <c r="W1129" s="25">
        <f t="shared" si="275"/>
        <v>56</v>
      </c>
      <c r="X1129" s="25">
        <f t="shared" si="276"/>
        <v>1183</v>
      </c>
      <c r="Y1129" s="25">
        <f t="shared" si="283"/>
        <v>1184</v>
      </c>
      <c r="Z1129" s="25">
        <f t="shared" si="277"/>
        <v>1204</v>
      </c>
      <c r="AA1129" s="25">
        <f t="shared" si="278"/>
        <v>1205</v>
      </c>
    </row>
    <row r="1130" spans="2:27" x14ac:dyDescent="0.25">
      <c r="B1130" s="26">
        <v>1125</v>
      </c>
      <c r="C1130" s="26">
        <f t="shared" si="284"/>
        <v>12</v>
      </c>
      <c r="D1130" s="26">
        <f t="shared" si="285"/>
        <v>53</v>
      </c>
      <c r="E1130" s="26">
        <f t="shared" si="286"/>
        <v>0.12</v>
      </c>
      <c r="F1130" s="26">
        <f t="shared" si="287"/>
        <v>-0.33</v>
      </c>
      <c r="K1130" s="33" t="str">
        <f t="shared" si="288"/>
        <v/>
      </c>
      <c r="L1130" s="33" t="str">
        <f t="shared" si="289"/>
        <v/>
      </c>
      <c r="P1130" s="33" t="str">
        <f t="shared" si="279"/>
        <v/>
      </c>
      <c r="Q1130" s="33" t="str">
        <f t="shared" si="280"/>
        <v/>
      </c>
      <c r="R1130" s="33" t="str">
        <f t="shared" si="281"/>
        <v/>
      </c>
      <c r="S1130" s="33" t="str">
        <f t="shared" si="282"/>
        <v/>
      </c>
      <c r="U1130" s="25">
        <v>1128</v>
      </c>
      <c r="V1130" s="25">
        <f t="shared" si="274"/>
        <v>8</v>
      </c>
      <c r="W1130" s="25">
        <f t="shared" si="275"/>
        <v>56</v>
      </c>
      <c r="X1130" s="25">
        <f t="shared" si="276"/>
        <v>1184</v>
      </c>
      <c r="Y1130" s="25">
        <f t="shared" si="283"/>
        <v>1185</v>
      </c>
      <c r="Z1130" s="25">
        <f t="shared" si="277"/>
        <v>1205</v>
      </c>
      <c r="AA1130" s="25">
        <f t="shared" si="278"/>
        <v>1206</v>
      </c>
    </row>
    <row r="1131" spans="2:27" x14ac:dyDescent="0.25">
      <c r="B1131" s="26">
        <v>1126</v>
      </c>
      <c r="C1131" s="26">
        <f t="shared" si="284"/>
        <v>13</v>
      </c>
      <c r="D1131" s="26">
        <f t="shared" si="285"/>
        <v>53</v>
      </c>
      <c r="E1131" s="26">
        <f t="shared" si="286"/>
        <v>0.13</v>
      </c>
      <c r="F1131" s="26">
        <f t="shared" si="287"/>
        <v>-0.33</v>
      </c>
      <c r="K1131" s="33" t="str">
        <f t="shared" si="288"/>
        <v/>
      </c>
      <c r="L1131" s="33" t="str">
        <f t="shared" si="289"/>
        <v/>
      </c>
      <c r="P1131" s="33" t="str">
        <f t="shared" si="279"/>
        <v/>
      </c>
      <c r="Q1131" s="33" t="str">
        <f t="shared" si="280"/>
        <v/>
      </c>
      <c r="R1131" s="33" t="str">
        <f t="shared" si="281"/>
        <v/>
      </c>
      <c r="S1131" s="33" t="str">
        <f t="shared" si="282"/>
        <v/>
      </c>
      <c r="U1131" s="25">
        <v>1129</v>
      </c>
      <c r="V1131" s="25">
        <f t="shared" si="274"/>
        <v>9</v>
      </c>
      <c r="W1131" s="25">
        <f t="shared" si="275"/>
        <v>56</v>
      </c>
      <c r="X1131" s="25">
        <f t="shared" si="276"/>
        <v>1185</v>
      </c>
      <c r="Y1131" s="25">
        <f t="shared" si="283"/>
        <v>1186</v>
      </c>
      <c r="Z1131" s="25">
        <f t="shared" si="277"/>
        <v>1206</v>
      </c>
      <c r="AA1131" s="25">
        <f t="shared" si="278"/>
        <v>1207</v>
      </c>
    </row>
    <row r="1132" spans="2:27" x14ac:dyDescent="0.25">
      <c r="B1132" s="26">
        <v>1127</v>
      </c>
      <c r="C1132" s="26">
        <f t="shared" si="284"/>
        <v>14</v>
      </c>
      <c r="D1132" s="26">
        <f t="shared" si="285"/>
        <v>53</v>
      </c>
      <c r="E1132" s="26">
        <f t="shared" si="286"/>
        <v>0.14000000000000001</v>
      </c>
      <c r="F1132" s="26">
        <f t="shared" si="287"/>
        <v>-0.33</v>
      </c>
      <c r="K1132" s="33" t="str">
        <f t="shared" si="288"/>
        <v/>
      </c>
      <c r="L1132" s="33" t="str">
        <f t="shared" si="289"/>
        <v/>
      </c>
      <c r="P1132" s="33" t="str">
        <f t="shared" si="279"/>
        <v/>
      </c>
      <c r="Q1132" s="33" t="str">
        <f t="shared" si="280"/>
        <v/>
      </c>
      <c r="R1132" s="33" t="str">
        <f t="shared" si="281"/>
        <v/>
      </c>
      <c r="S1132" s="33" t="str">
        <f t="shared" si="282"/>
        <v/>
      </c>
      <c r="U1132" s="25">
        <v>1130</v>
      </c>
      <c r="V1132" s="25">
        <f t="shared" si="274"/>
        <v>10</v>
      </c>
      <c r="W1132" s="25">
        <f t="shared" si="275"/>
        <v>56</v>
      </c>
      <c r="X1132" s="25">
        <f t="shared" si="276"/>
        <v>1186</v>
      </c>
      <c r="Y1132" s="25">
        <f t="shared" si="283"/>
        <v>1187</v>
      </c>
      <c r="Z1132" s="25">
        <f t="shared" si="277"/>
        <v>1207</v>
      </c>
      <c r="AA1132" s="25">
        <f t="shared" si="278"/>
        <v>1208</v>
      </c>
    </row>
    <row r="1133" spans="2:27" x14ac:dyDescent="0.25">
      <c r="B1133" s="26">
        <v>1128</v>
      </c>
      <c r="C1133" s="26">
        <f t="shared" si="284"/>
        <v>15</v>
      </c>
      <c r="D1133" s="26">
        <f t="shared" si="285"/>
        <v>53</v>
      </c>
      <c r="E1133" s="26">
        <f t="shared" si="286"/>
        <v>0.15</v>
      </c>
      <c r="F1133" s="26">
        <f t="shared" si="287"/>
        <v>-0.33</v>
      </c>
      <c r="K1133" s="33" t="str">
        <f t="shared" si="288"/>
        <v/>
      </c>
      <c r="L1133" s="33" t="str">
        <f t="shared" si="289"/>
        <v/>
      </c>
      <c r="P1133" s="33" t="str">
        <f t="shared" si="279"/>
        <v/>
      </c>
      <c r="Q1133" s="33" t="str">
        <f t="shared" si="280"/>
        <v/>
      </c>
      <c r="R1133" s="33" t="str">
        <f t="shared" si="281"/>
        <v/>
      </c>
      <c r="S1133" s="33" t="str">
        <f t="shared" si="282"/>
        <v/>
      </c>
      <c r="U1133" s="25">
        <v>1131</v>
      </c>
      <c r="V1133" s="25">
        <f t="shared" si="274"/>
        <v>11</v>
      </c>
      <c r="W1133" s="25">
        <f t="shared" si="275"/>
        <v>56</v>
      </c>
      <c r="X1133" s="25">
        <f t="shared" si="276"/>
        <v>1187</v>
      </c>
      <c r="Y1133" s="25">
        <f t="shared" si="283"/>
        <v>1188</v>
      </c>
      <c r="Z1133" s="25">
        <f t="shared" si="277"/>
        <v>1208</v>
      </c>
      <c r="AA1133" s="25">
        <f t="shared" si="278"/>
        <v>1209</v>
      </c>
    </row>
    <row r="1134" spans="2:27" x14ac:dyDescent="0.25">
      <c r="B1134" s="26">
        <v>1129</v>
      </c>
      <c r="C1134" s="26">
        <f t="shared" si="284"/>
        <v>16</v>
      </c>
      <c r="D1134" s="26">
        <f t="shared" si="285"/>
        <v>53</v>
      </c>
      <c r="E1134" s="26">
        <f t="shared" si="286"/>
        <v>0.16</v>
      </c>
      <c r="F1134" s="26">
        <f t="shared" si="287"/>
        <v>-0.33</v>
      </c>
      <c r="K1134" s="33" t="str">
        <f t="shared" si="288"/>
        <v/>
      </c>
      <c r="L1134" s="33" t="str">
        <f t="shared" si="289"/>
        <v/>
      </c>
      <c r="P1134" s="33" t="str">
        <f t="shared" si="279"/>
        <v/>
      </c>
      <c r="Q1134" s="33" t="str">
        <f t="shared" si="280"/>
        <v/>
      </c>
      <c r="R1134" s="33" t="str">
        <f t="shared" si="281"/>
        <v/>
      </c>
      <c r="S1134" s="33" t="str">
        <f t="shared" si="282"/>
        <v/>
      </c>
      <c r="U1134" s="25">
        <v>1132</v>
      </c>
      <c r="V1134" s="25">
        <f t="shared" si="274"/>
        <v>12</v>
      </c>
      <c r="W1134" s="25">
        <f t="shared" si="275"/>
        <v>56</v>
      </c>
      <c r="X1134" s="25">
        <f t="shared" si="276"/>
        <v>1188</v>
      </c>
      <c r="Y1134" s="25">
        <f t="shared" si="283"/>
        <v>1189</v>
      </c>
      <c r="Z1134" s="25">
        <f t="shared" si="277"/>
        <v>1209</v>
      </c>
      <c r="AA1134" s="25">
        <f t="shared" si="278"/>
        <v>1210</v>
      </c>
    </row>
    <row r="1135" spans="2:27" x14ac:dyDescent="0.25">
      <c r="B1135" s="26">
        <v>1130</v>
      </c>
      <c r="C1135" s="26">
        <f t="shared" si="284"/>
        <v>17</v>
      </c>
      <c r="D1135" s="26">
        <f t="shared" si="285"/>
        <v>53</v>
      </c>
      <c r="E1135" s="26">
        <f t="shared" si="286"/>
        <v>0.17</v>
      </c>
      <c r="F1135" s="26">
        <f t="shared" si="287"/>
        <v>-0.33</v>
      </c>
      <c r="K1135" s="33" t="str">
        <f t="shared" si="288"/>
        <v/>
      </c>
      <c r="L1135" s="33" t="str">
        <f t="shared" si="289"/>
        <v/>
      </c>
      <c r="P1135" s="33" t="str">
        <f t="shared" si="279"/>
        <v/>
      </c>
      <c r="Q1135" s="33" t="str">
        <f t="shared" si="280"/>
        <v/>
      </c>
      <c r="R1135" s="33" t="str">
        <f t="shared" si="281"/>
        <v/>
      </c>
      <c r="S1135" s="33" t="str">
        <f t="shared" si="282"/>
        <v/>
      </c>
      <c r="U1135" s="25">
        <v>1133</v>
      </c>
      <c r="V1135" s="25">
        <f t="shared" si="274"/>
        <v>13</v>
      </c>
      <c r="W1135" s="25">
        <f t="shared" si="275"/>
        <v>56</v>
      </c>
      <c r="X1135" s="25">
        <f t="shared" si="276"/>
        <v>1189</v>
      </c>
      <c r="Y1135" s="25">
        <f t="shared" si="283"/>
        <v>1190</v>
      </c>
      <c r="Z1135" s="25">
        <f t="shared" si="277"/>
        <v>1210</v>
      </c>
      <c r="AA1135" s="25">
        <f t="shared" si="278"/>
        <v>1211</v>
      </c>
    </row>
    <row r="1136" spans="2:27" x14ac:dyDescent="0.25">
      <c r="B1136" s="26">
        <v>1131</v>
      </c>
      <c r="C1136" s="26">
        <f t="shared" si="284"/>
        <v>18</v>
      </c>
      <c r="D1136" s="26">
        <f t="shared" si="285"/>
        <v>53</v>
      </c>
      <c r="E1136" s="26">
        <f t="shared" si="286"/>
        <v>0.18</v>
      </c>
      <c r="F1136" s="26">
        <f t="shared" si="287"/>
        <v>-0.33</v>
      </c>
      <c r="K1136" s="33" t="str">
        <f t="shared" si="288"/>
        <v/>
      </c>
      <c r="L1136" s="33" t="str">
        <f t="shared" si="289"/>
        <v/>
      </c>
      <c r="P1136" s="33" t="str">
        <f t="shared" si="279"/>
        <v/>
      </c>
      <c r="Q1136" s="33" t="str">
        <f t="shared" si="280"/>
        <v/>
      </c>
      <c r="R1136" s="33" t="str">
        <f t="shared" si="281"/>
        <v/>
      </c>
      <c r="S1136" s="33" t="str">
        <f t="shared" si="282"/>
        <v/>
      </c>
      <c r="U1136" s="25">
        <v>1134</v>
      </c>
      <c r="V1136" s="25">
        <f t="shared" si="274"/>
        <v>14</v>
      </c>
      <c r="W1136" s="25">
        <f t="shared" si="275"/>
        <v>56</v>
      </c>
      <c r="X1136" s="25">
        <f t="shared" si="276"/>
        <v>1190</v>
      </c>
      <c r="Y1136" s="25">
        <f t="shared" si="283"/>
        <v>1191</v>
      </c>
      <c r="Z1136" s="25">
        <f t="shared" si="277"/>
        <v>1211</v>
      </c>
      <c r="AA1136" s="25">
        <f t="shared" si="278"/>
        <v>1212</v>
      </c>
    </row>
    <row r="1137" spans="2:27" x14ac:dyDescent="0.25">
      <c r="B1137" s="26">
        <v>1132</v>
      </c>
      <c r="C1137" s="26">
        <f t="shared" si="284"/>
        <v>19</v>
      </c>
      <c r="D1137" s="26">
        <f t="shared" si="285"/>
        <v>53</v>
      </c>
      <c r="E1137" s="26">
        <f t="shared" si="286"/>
        <v>0.19</v>
      </c>
      <c r="F1137" s="26">
        <f t="shared" si="287"/>
        <v>-0.33</v>
      </c>
      <c r="K1137" s="33" t="str">
        <f t="shared" si="288"/>
        <v/>
      </c>
      <c r="L1137" s="33" t="str">
        <f t="shared" si="289"/>
        <v/>
      </c>
      <c r="P1137" s="33" t="str">
        <f t="shared" si="279"/>
        <v/>
      </c>
      <c r="Q1137" s="33" t="str">
        <f t="shared" si="280"/>
        <v/>
      </c>
      <c r="R1137" s="33" t="str">
        <f t="shared" si="281"/>
        <v/>
      </c>
      <c r="S1137" s="33" t="str">
        <f t="shared" si="282"/>
        <v/>
      </c>
      <c r="U1137" s="25">
        <v>1135</v>
      </c>
      <c r="V1137" s="25">
        <f t="shared" si="274"/>
        <v>15</v>
      </c>
      <c r="W1137" s="25">
        <f t="shared" si="275"/>
        <v>56</v>
      </c>
      <c r="X1137" s="25">
        <f t="shared" si="276"/>
        <v>1191</v>
      </c>
      <c r="Y1137" s="25">
        <f t="shared" si="283"/>
        <v>1192</v>
      </c>
      <c r="Z1137" s="25">
        <f t="shared" si="277"/>
        <v>1212</v>
      </c>
      <c r="AA1137" s="25">
        <f t="shared" si="278"/>
        <v>1213</v>
      </c>
    </row>
    <row r="1138" spans="2:27" x14ac:dyDescent="0.25">
      <c r="B1138" s="26">
        <v>1133</v>
      </c>
      <c r="C1138" s="26">
        <f t="shared" si="284"/>
        <v>20</v>
      </c>
      <c r="D1138" s="26">
        <f t="shared" si="285"/>
        <v>53</v>
      </c>
      <c r="E1138" s="26">
        <f t="shared" si="286"/>
        <v>0.2</v>
      </c>
      <c r="F1138" s="26">
        <f t="shared" si="287"/>
        <v>-0.33</v>
      </c>
      <c r="K1138" s="33" t="str">
        <f t="shared" si="288"/>
        <v/>
      </c>
      <c r="L1138" s="33" t="str">
        <f t="shared" si="289"/>
        <v/>
      </c>
      <c r="P1138" s="33" t="str">
        <f t="shared" si="279"/>
        <v/>
      </c>
      <c r="Q1138" s="33" t="str">
        <f t="shared" si="280"/>
        <v/>
      </c>
      <c r="R1138" s="33" t="str">
        <f t="shared" si="281"/>
        <v/>
      </c>
      <c r="S1138" s="33" t="str">
        <f t="shared" si="282"/>
        <v/>
      </c>
      <c r="U1138" s="25">
        <v>1136</v>
      </c>
      <c r="V1138" s="25">
        <f t="shared" si="274"/>
        <v>16</v>
      </c>
      <c r="W1138" s="25">
        <f t="shared" si="275"/>
        <v>56</v>
      </c>
      <c r="X1138" s="25">
        <f t="shared" si="276"/>
        <v>1192</v>
      </c>
      <c r="Y1138" s="25">
        <f t="shared" si="283"/>
        <v>1193</v>
      </c>
      <c r="Z1138" s="25">
        <f t="shared" si="277"/>
        <v>1213</v>
      </c>
      <c r="AA1138" s="25">
        <f t="shared" si="278"/>
        <v>1214</v>
      </c>
    </row>
    <row r="1139" spans="2:27" x14ac:dyDescent="0.25">
      <c r="B1139" s="26">
        <v>1134</v>
      </c>
      <c r="C1139" s="26">
        <f t="shared" si="284"/>
        <v>0</v>
      </c>
      <c r="D1139" s="26">
        <f t="shared" si="285"/>
        <v>54</v>
      </c>
      <c r="E1139" s="26">
        <f t="shared" si="286"/>
        <v>0</v>
      </c>
      <c r="F1139" s="26">
        <f t="shared" si="287"/>
        <v>-0.34</v>
      </c>
      <c r="K1139" s="33" t="str">
        <f t="shared" si="288"/>
        <v/>
      </c>
      <c r="L1139" s="33" t="str">
        <f t="shared" si="289"/>
        <v/>
      </c>
      <c r="P1139" s="33" t="str">
        <f t="shared" si="279"/>
        <v/>
      </c>
      <c r="Q1139" s="33" t="str">
        <f t="shared" si="280"/>
        <v/>
      </c>
      <c r="R1139" s="33" t="str">
        <f t="shared" si="281"/>
        <v/>
      </c>
      <c r="S1139" s="33" t="str">
        <f t="shared" si="282"/>
        <v/>
      </c>
      <c r="U1139" s="25">
        <v>1137</v>
      </c>
      <c r="V1139" s="25">
        <f t="shared" si="274"/>
        <v>17</v>
      </c>
      <c r="W1139" s="25">
        <f t="shared" si="275"/>
        <v>56</v>
      </c>
      <c r="X1139" s="25">
        <f t="shared" si="276"/>
        <v>1193</v>
      </c>
      <c r="Y1139" s="25">
        <f t="shared" si="283"/>
        <v>1194</v>
      </c>
      <c r="Z1139" s="25">
        <f t="shared" si="277"/>
        <v>1214</v>
      </c>
      <c r="AA1139" s="25">
        <f t="shared" si="278"/>
        <v>1215</v>
      </c>
    </row>
    <row r="1140" spans="2:27" x14ac:dyDescent="0.25">
      <c r="B1140" s="26">
        <v>1135</v>
      </c>
      <c r="C1140" s="26">
        <f t="shared" si="284"/>
        <v>1</v>
      </c>
      <c r="D1140" s="26">
        <f t="shared" si="285"/>
        <v>54</v>
      </c>
      <c r="E1140" s="26">
        <f t="shared" si="286"/>
        <v>0.01</v>
      </c>
      <c r="F1140" s="26">
        <f t="shared" si="287"/>
        <v>-0.34</v>
      </c>
      <c r="K1140" s="33" t="str">
        <f t="shared" si="288"/>
        <v/>
      </c>
      <c r="L1140" s="33" t="str">
        <f t="shared" si="289"/>
        <v/>
      </c>
      <c r="P1140" s="33" t="str">
        <f t="shared" si="279"/>
        <v/>
      </c>
      <c r="Q1140" s="33" t="str">
        <f t="shared" si="280"/>
        <v/>
      </c>
      <c r="R1140" s="33" t="str">
        <f t="shared" si="281"/>
        <v/>
      </c>
      <c r="S1140" s="33" t="str">
        <f t="shared" si="282"/>
        <v/>
      </c>
      <c r="U1140" s="25">
        <v>1138</v>
      </c>
      <c r="V1140" s="25">
        <f t="shared" si="274"/>
        <v>18</v>
      </c>
      <c r="W1140" s="25">
        <f t="shared" si="275"/>
        <v>56</v>
      </c>
      <c r="X1140" s="25">
        <f t="shared" si="276"/>
        <v>1194</v>
      </c>
      <c r="Y1140" s="25">
        <f t="shared" si="283"/>
        <v>1195</v>
      </c>
      <c r="Z1140" s="25">
        <f t="shared" si="277"/>
        <v>1215</v>
      </c>
      <c r="AA1140" s="25">
        <f t="shared" si="278"/>
        <v>1216</v>
      </c>
    </row>
    <row r="1141" spans="2:27" x14ac:dyDescent="0.25">
      <c r="B1141" s="26">
        <v>1136</v>
      </c>
      <c r="C1141" s="26">
        <f t="shared" si="284"/>
        <v>2</v>
      </c>
      <c r="D1141" s="26">
        <f t="shared" si="285"/>
        <v>54</v>
      </c>
      <c r="E1141" s="26">
        <f t="shared" si="286"/>
        <v>0.02</v>
      </c>
      <c r="F1141" s="26">
        <f t="shared" si="287"/>
        <v>-0.34</v>
      </c>
      <c r="K1141" s="33" t="str">
        <f t="shared" si="288"/>
        <v/>
      </c>
      <c r="L1141" s="33" t="str">
        <f t="shared" si="289"/>
        <v/>
      </c>
      <c r="P1141" s="33" t="str">
        <f t="shared" si="279"/>
        <v/>
      </c>
      <c r="Q1141" s="33" t="str">
        <f t="shared" si="280"/>
        <v/>
      </c>
      <c r="R1141" s="33" t="str">
        <f t="shared" si="281"/>
        <v/>
      </c>
      <c r="S1141" s="33" t="str">
        <f t="shared" si="282"/>
        <v/>
      </c>
      <c r="U1141" s="25">
        <v>1139</v>
      </c>
      <c r="V1141" s="25">
        <f t="shared" si="274"/>
        <v>19</v>
      </c>
      <c r="W1141" s="25">
        <f t="shared" si="275"/>
        <v>56</v>
      </c>
      <c r="X1141" s="25">
        <f t="shared" si="276"/>
        <v>1195</v>
      </c>
      <c r="Y1141" s="25">
        <f t="shared" si="283"/>
        <v>1196</v>
      </c>
      <c r="Z1141" s="25">
        <f t="shared" si="277"/>
        <v>1216</v>
      </c>
      <c r="AA1141" s="25">
        <f t="shared" si="278"/>
        <v>1217</v>
      </c>
    </row>
    <row r="1142" spans="2:27" x14ac:dyDescent="0.25">
      <c r="B1142" s="26">
        <v>1137</v>
      </c>
      <c r="C1142" s="26">
        <f t="shared" si="284"/>
        <v>3</v>
      </c>
      <c r="D1142" s="26">
        <f t="shared" si="285"/>
        <v>54</v>
      </c>
      <c r="E1142" s="26">
        <f t="shared" si="286"/>
        <v>0.03</v>
      </c>
      <c r="F1142" s="26">
        <f t="shared" si="287"/>
        <v>-0.34</v>
      </c>
      <c r="K1142" s="33" t="str">
        <f t="shared" si="288"/>
        <v/>
      </c>
      <c r="L1142" s="33" t="str">
        <f t="shared" si="289"/>
        <v/>
      </c>
      <c r="P1142" s="33" t="str">
        <f t="shared" si="279"/>
        <v/>
      </c>
      <c r="Q1142" s="33" t="str">
        <f t="shared" si="280"/>
        <v/>
      </c>
      <c r="R1142" s="33" t="str">
        <f t="shared" si="281"/>
        <v/>
      </c>
      <c r="S1142" s="33" t="str">
        <f t="shared" si="282"/>
        <v/>
      </c>
      <c r="U1142" s="25">
        <v>1140</v>
      </c>
      <c r="V1142" s="25">
        <f t="shared" si="274"/>
        <v>0</v>
      </c>
      <c r="W1142" s="25">
        <f t="shared" si="275"/>
        <v>57</v>
      </c>
      <c r="X1142" s="25">
        <f t="shared" si="276"/>
        <v>1197</v>
      </c>
      <c r="Y1142" s="25">
        <f t="shared" si="283"/>
        <v>1198</v>
      </c>
      <c r="Z1142" s="25">
        <f t="shared" si="277"/>
        <v>1218</v>
      </c>
      <c r="AA1142" s="25">
        <f t="shared" si="278"/>
        <v>1219</v>
      </c>
    </row>
    <row r="1143" spans="2:27" x14ac:dyDescent="0.25">
      <c r="B1143" s="26">
        <v>1138</v>
      </c>
      <c r="C1143" s="26">
        <f t="shared" si="284"/>
        <v>4</v>
      </c>
      <c r="D1143" s="26">
        <f t="shared" si="285"/>
        <v>54</v>
      </c>
      <c r="E1143" s="26">
        <f t="shared" si="286"/>
        <v>0.04</v>
      </c>
      <c r="F1143" s="26">
        <f t="shared" si="287"/>
        <v>-0.34</v>
      </c>
      <c r="K1143" s="33" t="str">
        <f t="shared" si="288"/>
        <v/>
      </c>
      <c r="L1143" s="33" t="str">
        <f t="shared" si="289"/>
        <v/>
      </c>
      <c r="P1143" s="33" t="str">
        <f t="shared" si="279"/>
        <v/>
      </c>
      <c r="Q1143" s="33" t="str">
        <f t="shared" si="280"/>
        <v/>
      </c>
      <c r="R1143" s="33" t="str">
        <f t="shared" si="281"/>
        <v/>
      </c>
      <c r="S1143" s="33" t="str">
        <f t="shared" si="282"/>
        <v/>
      </c>
      <c r="U1143" s="25">
        <v>1141</v>
      </c>
      <c r="V1143" s="25">
        <f t="shared" si="274"/>
        <v>1</v>
      </c>
      <c r="W1143" s="25">
        <f t="shared" si="275"/>
        <v>57</v>
      </c>
      <c r="X1143" s="25">
        <f t="shared" si="276"/>
        <v>1198</v>
      </c>
      <c r="Y1143" s="25">
        <f t="shared" si="283"/>
        <v>1199</v>
      </c>
      <c r="Z1143" s="25">
        <f t="shared" si="277"/>
        <v>1219</v>
      </c>
      <c r="AA1143" s="25">
        <f t="shared" si="278"/>
        <v>1220</v>
      </c>
    </row>
    <row r="1144" spans="2:27" x14ac:dyDescent="0.25">
      <c r="B1144" s="26">
        <v>1139</v>
      </c>
      <c r="C1144" s="26">
        <f t="shared" si="284"/>
        <v>5</v>
      </c>
      <c r="D1144" s="26">
        <f t="shared" si="285"/>
        <v>54</v>
      </c>
      <c r="E1144" s="26">
        <f t="shared" si="286"/>
        <v>0.05</v>
      </c>
      <c r="F1144" s="26">
        <f t="shared" si="287"/>
        <v>-0.34</v>
      </c>
      <c r="K1144" s="33" t="str">
        <f t="shared" si="288"/>
        <v/>
      </c>
      <c r="L1144" s="33" t="str">
        <f t="shared" si="289"/>
        <v/>
      </c>
      <c r="P1144" s="33" t="str">
        <f t="shared" si="279"/>
        <v/>
      </c>
      <c r="Q1144" s="33" t="str">
        <f t="shared" si="280"/>
        <v/>
      </c>
      <c r="R1144" s="33" t="str">
        <f t="shared" si="281"/>
        <v/>
      </c>
      <c r="S1144" s="33" t="str">
        <f t="shared" si="282"/>
        <v/>
      </c>
      <c r="U1144" s="25">
        <v>1142</v>
      </c>
      <c r="V1144" s="25">
        <f t="shared" si="274"/>
        <v>2</v>
      </c>
      <c r="W1144" s="25">
        <f t="shared" si="275"/>
        <v>57</v>
      </c>
      <c r="X1144" s="25">
        <f t="shared" si="276"/>
        <v>1199</v>
      </c>
      <c r="Y1144" s="25">
        <f t="shared" si="283"/>
        <v>1200</v>
      </c>
      <c r="Z1144" s="25">
        <f t="shared" si="277"/>
        <v>1220</v>
      </c>
      <c r="AA1144" s="25">
        <f t="shared" si="278"/>
        <v>1221</v>
      </c>
    </row>
    <row r="1145" spans="2:27" x14ac:dyDescent="0.25">
      <c r="B1145" s="26">
        <v>1140</v>
      </c>
      <c r="C1145" s="26">
        <f t="shared" si="284"/>
        <v>6</v>
      </c>
      <c r="D1145" s="26">
        <f t="shared" si="285"/>
        <v>54</v>
      </c>
      <c r="E1145" s="26">
        <f t="shared" si="286"/>
        <v>0.06</v>
      </c>
      <c r="F1145" s="26">
        <f t="shared" si="287"/>
        <v>-0.34</v>
      </c>
      <c r="K1145" s="33" t="str">
        <f t="shared" si="288"/>
        <v/>
      </c>
      <c r="L1145" s="33" t="str">
        <f t="shared" si="289"/>
        <v/>
      </c>
      <c r="P1145" s="33" t="str">
        <f t="shared" si="279"/>
        <v/>
      </c>
      <c r="Q1145" s="33" t="str">
        <f t="shared" si="280"/>
        <v/>
      </c>
      <c r="R1145" s="33" t="str">
        <f t="shared" si="281"/>
        <v/>
      </c>
      <c r="S1145" s="33" t="str">
        <f t="shared" si="282"/>
        <v/>
      </c>
      <c r="U1145" s="25">
        <v>1143</v>
      </c>
      <c r="V1145" s="25">
        <f t="shared" si="274"/>
        <v>3</v>
      </c>
      <c r="W1145" s="25">
        <f t="shared" si="275"/>
        <v>57</v>
      </c>
      <c r="X1145" s="25">
        <f t="shared" si="276"/>
        <v>1200</v>
      </c>
      <c r="Y1145" s="25">
        <f t="shared" si="283"/>
        <v>1201</v>
      </c>
      <c r="Z1145" s="25">
        <f t="shared" si="277"/>
        <v>1221</v>
      </c>
      <c r="AA1145" s="25">
        <f t="shared" si="278"/>
        <v>1222</v>
      </c>
    </row>
    <row r="1146" spans="2:27" x14ac:dyDescent="0.25">
      <c r="B1146" s="26">
        <v>1141</v>
      </c>
      <c r="C1146" s="26">
        <f t="shared" si="284"/>
        <v>7</v>
      </c>
      <c r="D1146" s="26">
        <f t="shared" si="285"/>
        <v>54</v>
      </c>
      <c r="E1146" s="26">
        <f t="shared" si="286"/>
        <v>7.0000000000000007E-2</v>
      </c>
      <c r="F1146" s="26">
        <f t="shared" si="287"/>
        <v>-0.34</v>
      </c>
      <c r="K1146" s="33" t="str">
        <f t="shared" si="288"/>
        <v/>
      </c>
      <c r="L1146" s="33" t="str">
        <f t="shared" si="289"/>
        <v/>
      </c>
      <c r="P1146" s="33" t="str">
        <f t="shared" si="279"/>
        <v/>
      </c>
      <c r="Q1146" s="33" t="str">
        <f t="shared" si="280"/>
        <v/>
      </c>
      <c r="R1146" s="33" t="str">
        <f t="shared" si="281"/>
        <v/>
      </c>
      <c r="S1146" s="33" t="str">
        <f t="shared" si="282"/>
        <v/>
      </c>
      <c r="U1146" s="25">
        <v>1144</v>
      </c>
      <c r="V1146" s="25">
        <f t="shared" si="274"/>
        <v>4</v>
      </c>
      <c r="W1146" s="25">
        <f t="shared" si="275"/>
        <v>57</v>
      </c>
      <c r="X1146" s="25">
        <f t="shared" si="276"/>
        <v>1201</v>
      </c>
      <c r="Y1146" s="25">
        <f t="shared" si="283"/>
        <v>1202</v>
      </c>
      <c r="Z1146" s="25">
        <f t="shared" si="277"/>
        <v>1222</v>
      </c>
      <c r="AA1146" s="25">
        <f t="shared" si="278"/>
        <v>1223</v>
      </c>
    </row>
    <row r="1147" spans="2:27" x14ac:dyDescent="0.25">
      <c r="B1147" s="26">
        <v>1142</v>
      </c>
      <c r="C1147" s="26">
        <f t="shared" si="284"/>
        <v>8</v>
      </c>
      <c r="D1147" s="26">
        <f t="shared" si="285"/>
        <v>54</v>
      </c>
      <c r="E1147" s="26">
        <f t="shared" si="286"/>
        <v>0.08</v>
      </c>
      <c r="F1147" s="26">
        <f t="shared" si="287"/>
        <v>-0.34</v>
      </c>
      <c r="K1147" s="33" t="str">
        <f t="shared" si="288"/>
        <v/>
      </c>
      <c r="L1147" s="33" t="str">
        <f t="shared" si="289"/>
        <v/>
      </c>
      <c r="P1147" s="33" t="str">
        <f t="shared" si="279"/>
        <v/>
      </c>
      <c r="Q1147" s="33" t="str">
        <f t="shared" si="280"/>
        <v/>
      </c>
      <c r="R1147" s="33" t="str">
        <f t="shared" si="281"/>
        <v/>
      </c>
      <c r="S1147" s="33" t="str">
        <f t="shared" si="282"/>
        <v/>
      </c>
      <c r="U1147" s="25">
        <v>1145</v>
      </c>
      <c r="V1147" s="25">
        <f t="shared" si="274"/>
        <v>5</v>
      </c>
      <c r="W1147" s="25">
        <f t="shared" si="275"/>
        <v>57</v>
      </c>
      <c r="X1147" s="25">
        <f t="shared" si="276"/>
        <v>1202</v>
      </c>
      <c r="Y1147" s="25">
        <f t="shared" si="283"/>
        <v>1203</v>
      </c>
      <c r="Z1147" s="25">
        <f t="shared" si="277"/>
        <v>1223</v>
      </c>
      <c r="AA1147" s="25">
        <f t="shared" si="278"/>
        <v>1224</v>
      </c>
    </row>
    <row r="1148" spans="2:27" x14ac:dyDescent="0.25">
      <c r="B1148" s="26">
        <v>1143</v>
      </c>
      <c r="C1148" s="26">
        <f t="shared" si="284"/>
        <v>9</v>
      </c>
      <c r="D1148" s="26">
        <f t="shared" si="285"/>
        <v>54</v>
      </c>
      <c r="E1148" s="26">
        <f t="shared" si="286"/>
        <v>0.09</v>
      </c>
      <c r="F1148" s="26">
        <f t="shared" si="287"/>
        <v>-0.34</v>
      </c>
      <c r="K1148" s="33" t="str">
        <f t="shared" si="288"/>
        <v/>
      </c>
      <c r="L1148" s="33" t="str">
        <f t="shared" si="289"/>
        <v/>
      </c>
      <c r="P1148" s="33" t="str">
        <f t="shared" si="279"/>
        <v/>
      </c>
      <c r="Q1148" s="33" t="str">
        <f t="shared" si="280"/>
        <v/>
      </c>
      <c r="R1148" s="33" t="str">
        <f t="shared" si="281"/>
        <v/>
      </c>
      <c r="S1148" s="33" t="str">
        <f t="shared" si="282"/>
        <v/>
      </c>
      <c r="U1148" s="25">
        <v>1146</v>
      </c>
      <c r="V1148" s="25">
        <f t="shared" si="274"/>
        <v>6</v>
      </c>
      <c r="W1148" s="25">
        <f t="shared" si="275"/>
        <v>57</v>
      </c>
      <c r="X1148" s="25">
        <f t="shared" si="276"/>
        <v>1203</v>
      </c>
      <c r="Y1148" s="25">
        <f t="shared" si="283"/>
        <v>1204</v>
      </c>
      <c r="Z1148" s="25">
        <f t="shared" si="277"/>
        <v>1224</v>
      </c>
      <c r="AA1148" s="25">
        <f t="shared" si="278"/>
        <v>1225</v>
      </c>
    </row>
    <row r="1149" spans="2:27" x14ac:dyDescent="0.25">
      <c r="B1149" s="26">
        <v>1144</v>
      </c>
      <c r="C1149" s="26">
        <f t="shared" si="284"/>
        <v>10</v>
      </c>
      <c r="D1149" s="26">
        <f t="shared" si="285"/>
        <v>54</v>
      </c>
      <c r="E1149" s="26">
        <f t="shared" si="286"/>
        <v>0.1</v>
      </c>
      <c r="F1149" s="26">
        <f t="shared" si="287"/>
        <v>-0.34</v>
      </c>
      <c r="K1149" s="33" t="str">
        <f t="shared" si="288"/>
        <v/>
      </c>
      <c r="L1149" s="33" t="str">
        <f t="shared" si="289"/>
        <v/>
      </c>
      <c r="P1149" s="33" t="str">
        <f t="shared" si="279"/>
        <v/>
      </c>
      <c r="Q1149" s="33" t="str">
        <f t="shared" si="280"/>
        <v/>
      </c>
      <c r="R1149" s="33" t="str">
        <f t="shared" si="281"/>
        <v/>
      </c>
      <c r="S1149" s="33" t="str">
        <f t="shared" si="282"/>
        <v/>
      </c>
      <c r="U1149" s="25">
        <v>1147</v>
      </c>
      <c r="V1149" s="25">
        <f t="shared" si="274"/>
        <v>7</v>
      </c>
      <c r="W1149" s="25">
        <f t="shared" si="275"/>
        <v>57</v>
      </c>
      <c r="X1149" s="25">
        <f t="shared" si="276"/>
        <v>1204</v>
      </c>
      <c r="Y1149" s="25">
        <f t="shared" si="283"/>
        <v>1205</v>
      </c>
      <c r="Z1149" s="25">
        <f t="shared" si="277"/>
        <v>1225</v>
      </c>
      <c r="AA1149" s="25">
        <f t="shared" si="278"/>
        <v>1226</v>
      </c>
    </row>
    <row r="1150" spans="2:27" x14ac:dyDescent="0.25">
      <c r="B1150" s="26">
        <v>1145</v>
      </c>
      <c r="C1150" s="26">
        <f t="shared" si="284"/>
        <v>11</v>
      </c>
      <c r="D1150" s="26">
        <f t="shared" si="285"/>
        <v>54</v>
      </c>
      <c r="E1150" s="26">
        <f t="shared" si="286"/>
        <v>0.11</v>
      </c>
      <c r="F1150" s="26">
        <f t="shared" si="287"/>
        <v>-0.34</v>
      </c>
      <c r="K1150" s="33" t="str">
        <f t="shared" si="288"/>
        <v/>
      </c>
      <c r="L1150" s="33" t="str">
        <f t="shared" si="289"/>
        <v/>
      </c>
      <c r="P1150" s="33" t="str">
        <f t="shared" si="279"/>
        <v/>
      </c>
      <c r="Q1150" s="33" t="str">
        <f t="shared" si="280"/>
        <v/>
      </c>
      <c r="R1150" s="33" t="str">
        <f t="shared" si="281"/>
        <v/>
      </c>
      <c r="S1150" s="33" t="str">
        <f t="shared" si="282"/>
        <v/>
      </c>
      <c r="U1150" s="25">
        <v>1148</v>
      </c>
      <c r="V1150" s="25">
        <f t="shared" si="274"/>
        <v>8</v>
      </c>
      <c r="W1150" s="25">
        <f t="shared" si="275"/>
        <v>57</v>
      </c>
      <c r="X1150" s="25">
        <f t="shared" si="276"/>
        <v>1205</v>
      </c>
      <c r="Y1150" s="25">
        <f t="shared" si="283"/>
        <v>1206</v>
      </c>
      <c r="Z1150" s="25">
        <f t="shared" si="277"/>
        <v>1226</v>
      </c>
      <c r="AA1150" s="25">
        <f t="shared" si="278"/>
        <v>1227</v>
      </c>
    </row>
    <row r="1151" spans="2:27" x14ac:dyDescent="0.25">
      <c r="B1151" s="26">
        <v>1146</v>
      </c>
      <c r="C1151" s="26">
        <f t="shared" si="284"/>
        <v>12</v>
      </c>
      <c r="D1151" s="26">
        <f t="shared" si="285"/>
        <v>54</v>
      </c>
      <c r="E1151" s="26">
        <f t="shared" si="286"/>
        <v>0.12</v>
      </c>
      <c r="F1151" s="26">
        <f t="shared" si="287"/>
        <v>-0.34</v>
      </c>
      <c r="K1151" s="33" t="str">
        <f t="shared" si="288"/>
        <v/>
      </c>
      <c r="L1151" s="33" t="str">
        <f t="shared" si="289"/>
        <v/>
      </c>
      <c r="P1151" s="33" t="str">
        <f t="shared" si="279"/>
        <v/>
      </c>
      <c r="Q1151" s="33" t="str">
        <f t="shared" si="280"/>
        <v/>
      </c>
      <c r="R1151" s="33" t="str">
        <f t="shared" si="281"/>
        <v/>
      </c>
      <c r="S1151" s="33" t="str">
        <f t="shared" si="282"/>
        <v/>
      </c>
      <c r="U1151" s="25">
        <v>1149</v>
      </c>
      <c r="V1151" s="25">
        <f t="shared" si="274"/>
        <v>9</v>
      </c>
      <c r="W1151" s="25">
        <f t="shared" si="275"/>
        <v>57</v>
      </c>
      <c r="X1151" s="25">
        <f t="shared" si="276"/>
        <v>1206</v>
      </c>
      <c r="Y1151" s="25">
        <f t="shared" si="283"/>
        <v>1207</v>
      </c>
      <c r="Z1151" s="25">
        <f t="shared" si="277"/>
        <v>1227</v>
      </c>
      <c r="AA1151" s="25">
        <f t="shared" si="278"/>
        <v>1228</v>
      </c>
    </row>
    <row r="1152" spans="2:27" x14ac:dyDescent="0.25">
      <c r="B1152" s="26">
        <v>1147</v>
      </c>
      <c r="C1152" s="26">
        <f t="shared" si="284"/>
        <v>13</v>
      </c>
      <c r="D1152" s="26">
        <f t="shared" si="285"/>
        <v>54</v>
      </c>
      <c r="E1152" s="26">
        <f t="shared" si="286"/>
        <v>0.13</v>
      </c>
      <c r="F1152" s="26">
        <f t="shared" si="287"/>
        <v>-0.34</v>
      </c>
      <c r="K1152" s="33" t="str">
        <f t="shared" si="288"/>
        <v/>
      </c>
      <c r="L1152" s="33" t="str">
        <f t="shared" si="289"/>
        <v/>
      </c>
      <c r="P1152" s="33" t="str">
        <f t="shared" si="279"/>
        <v/>
      </c>
      <c r="Q1152" s="33" t="str">
        <f t="shared" si="280"/>
        <v/>
      </c>
      <c r="R1152" s="33" t="str">
        <f t="shared" si="281"/>
        <v/>
      </c>
      <c r="S1152" s="33" t="str">
        <f t="shared" si="282"/>
        <v/>
      </c>
      <c r="U1152" s="25">
        <v>1150</v>
      </c>
      <c r="V1152" s="25">
        <f t="shared" si="274"/>
        <v>10</v>
      </c>
      <c r="W1152" s="25">
        <f t="shared" si="275"/>
        <v>57</v>
      </c>
      <c r="X1152" s="25">
        <f t="shared" si="276"/>
        <v>1207</v>
      </c>
      <c r="Y1152" s="25">
        <f t="shared" si="283"/>
        <v>1208</v>
      </c>
      <c r="Z1152" s="25">
        <f t="shared" si="277"/>
        <v>1228</v>
      </c>
      <c r="AA1152" s="25">
        <f t="shared" si="278"/>
        <v>1229</v>
      </c>
    </row>
    <row r="1153" spans="2:27" x14ac:dyDescent="0.25">
      <c r="B1153" s="26">
        <v>1148</v>
      </c>
      <c r="C1153" s="26">
        <f t="shared" si="284"/>
        <v>14</v>
      </c>
      <c r="D1153" s="26">
        <f t="shared" si="285"/>
        <v>54</v>
      </c>
      <c r="E1153" s="26">
        <f t="shared" si="286"/>
        <v>0.14000000000000001</v>
      </c>
      <c r="F1153" s="26">
        <f t="shared" si="287"/>
        <v>-0.34</v>
      </c>
      <c r="K1153" s="33" t="str">
        <f t="shared" si="288"/>
        <v/>
      </c>
      <c r="L1153" s="33" t="str">
        <f t="shared" si="289"/>
        <v/>
      </c>
      <c r="P1153" s="33" t="str">
        <f t="shared" si="279"/>
        <v/>
      </c>
      <c r="Q1153" s="33" t="str">
        <f t="shared" si="280"/>
        <v/>
      </c>
      <c r="R1153" s="33" t="str">
        <f t="shared" si="281"/>
        <v/>
      </c>
      <c r="S1153" s="33" t="str">
        <f t="shared" si="282"/>
        <v/>
      </c>
      <c r="U1153" s="25">
        <v>1151</v>
      </c>
      <c r="V1153" s="25">
        <f t="shared" si="274"/>
        <v>11</v>
      </c>
      <c r="W1153" s="25">
        <f t="shared" si="275"/>
        <v>57</v>
      </c>
      <c r="X1153" s="25">
        <f t="shared" si="276"/>
        <v>1208</v>
      </c>
      <c r="Y1153" s="25">
        <f t="shared" si="283"/>
        <v>1209</v>
      </c>
      <c r="Z1153" s="25">
        <f t="shared" si="277"/>
        <v>1229</v>
      </c>
      <c r="AA1153" s="25">
        <f t="shared" si="278"/>
        <v>1230</v>
      </c>
    </row>
    <row r="1154" spans="2:27" x14ac:dyDescent="0.25">
      <c r="B1154" s="26">
        <v>1149</v>
      </c>
      <c r="C1154" s="26">
        <f t="shared" si="284"/>
        <v>15</v>
      </c>
      <c r="D1154" s="26">
        <f t="shared" si="285"/>
        <v>54</v>
      </c>
      <c r="E1154" s="26">
        <f t="shared" si="286"/>
        <v>0.15</v>
      </c>
      <c r="F1154" s="26">
        <f t="shared" si="287"/>
        <v>-0.34</v>
      </c>
      <c r="K1154" s="33" t="str">
        <f t="shared" si="288"/>
        <v/>
      </c>
      <c r="L1154" s="33" t="str">
        <f t="shared" si="289"/>
        <v/>
      </c>
      <c r="P1154" s="33" t="str">
        <f t="shared" si="279"/>
        <v/>
      </c>
      <c r="Q1154" s="33" t="str">
        <f t="shared" si="280"/>
        <v/>
      </c>
      <c r="R1154" s="33" t="str">
        <f t="shared" si="281"/>
        <v/>
      </c>
      <c r="S1154" s="33" t="str">
        <f t="shared" si="282"/>
        <v/>
      </c>
      <c r="U1154" s="25">
        <v>1152</v>
      </c>
      <c r="V1154" s="25">
        <f t="shared" ref="V1154:V1217" si="290">U1154-TRUNC(U1154/(num_x-1),0)*(num_x-1)</f>
        <v>12</v>
      </c>
      <c r="W1154" s="25">
        <f t="shared" ref="W1154:W1217" si="291">TRUNC(U1154/(num_x-1))</f>
        <v>57</v>
      </c>
      <c r="X1154" s="25">
        <f t="shared" ref="X1154:X1217" si="292">V1154+W1154*num_x</f>
        <v>1209</v>
      </c>
      <c r="Y1154" s="25">
        <f t="shared" si="283"/>
        <v>1210</v>
      </c>
      <c r="Z1154" s="25">
        <f t="shared" ref="Z1154:Z1217" si="293">X1154+num_x</f>
        <v>1230</v>
      </c>
      <c r="AA1154" s="25">
        <f t="shared" ref="AA1154:AA1217" si="294">Y1154+num_x</f>
        <v>1231</v>
      </c>
    </row>
    <row r="1155" spans="2:27" x14ac:dyDescent="0.25">
      <c r="B1155" s="26">
        <v>1150</v>
      </c>
      <c r="C1155" s="26">
        <f t="shared" si="284"/>
        <v>16</v>
      </c>
      <c r="D1155" s="26">
        <f t="shared" si="285"/>
        <v>54</v>
      </c>
      <c r="E1155" s="26">
        <f t="shared" si="286"/>
        <v>0.16</v>
      </c>
      <c r="F1155" s="26">
        <f t="shared" si="287"/>
        <v>-0.34</v>
      </c>
      <c r="K1155" s="33" t="str">
        <f t="shared" si="288"/>
        <v/>
      </c>
      <c r="L1155" s="33" t="str">
        <f t="shared" si="289"/>
        <v/>
      </c>
      <c r="P1155" s="33" t="str">
        <f t="shared" ref="P1155:P1218" si="295">IF($U1155&lt;$X$1,X1155,"")</f>
        <v/>
      </c>
      <c r="Q1155" s="33" t="str">
        <f t="shared" ref="Q1155:Q1218" si="296">IF($U1155&lt;$X$1,Y1155,"")</f>
        <v/>
      </c>
      <c r="R1155" s="33" t="str">
        <f t="shared" ref="R1155:R1218" si="297">IF($U1155&lt;$X$1,Z1155,"")</f>
        <v/>
      </c>
      <c r="S1155" s="33" t="str">
        <f t="shared" ref="S1155:S1218" si="298">IF($U1155&lt;$X$1,AA1155,"")</f>
        <v/>
      </c>
      <c r="U1155" s="25">
        <v>1153</v>
      </c>
      <c r="V1155" s="25">
        <f t="shared" si="290"/>
        <v>13</v>
      </c>
      <c r="W1155" s="25">
        <f t="shared" si="291"/>
        <v>57</v>
      </c>
      <c r="X1155" s="25">
        <f t="shared" si="292"/>
        <v>1210</v>
      </c>
      <c r="Y1155" s="25">
        <f t="shared" ref="Y1155:Y1218" si="299">X1155+1</f>
        <v>1211</v>
      </c>
      <c r="Z1155" s="25">
        <f t="shared" si="293"/>
        <v>1231</v>
      </c>
      <c r="AA1155" s="25">
        <f t="shared" si="294"/>
        <v>1232</v>
      </c>
    </row>
    <row r="1156" spans="2:27" x14ac:dyDescent="0.25">
      <c r="B1156" s="26">
        <v>1151</v>
      </c>
      <c r="C1156" s="26">
        <f t="shared" si="284"/>
        <v>17</v>
      </c>
      <c r="D1156" s="26">
        <f t="shared" si="285"/>
        <v>54</v>
      </c>
      <c r="E1156" s="26">
        <f t="shared" si="286"/>
        <v>0.17</v>
      </c>
      <c r="F1156" s="26">
        <f t="shared" si="287"/>
        <v>-0.34</v>
      </c>
      <c r="K1156" s="33" t="str">
        <f t="shared" si="288"/>
        <v/>
      </c>
      <c r="L1156" s="33" t="str">
        <f t="shared" si="289"/>
        <v/>
      </c>
      <c r="P1156" s="33" t="str">
        <f t="shared" si="295"/>
        <v/>
      </c>
      <c r="Q1156" s="33" t="str">
        <f t="shared" si="296"/>
        <v/>
      </c>
      <c r="R1156" s="33" t="str">
        <f t="shared" si="297"/>
        <v/>
      </c>
      <c r="S1156" s="33" t="str">
        <f t="shared" si="298"/>
        <v/>
      </c>
      <c r="U1156" s="25">
        <v>1154</v>
      </c>
      <c r="V1156" s="25">
        <f t="shared" si="290"/>
        <v>14</v>
      </c>
      <c r="W1156" s="25">
        <f t="shared" si="291"/>
        <v>57</v>
      </c>
      <c r="X1156" s="25">
        <f t="shared" si="292"/>
        <v>1211</v>
      </c>
      <c r="Y1156" s="25">
        <f t="shared" si="299"/>
        <v>1212</v>
      </c>
      <c r="Z1156" s="25">
        <f t="shared" si="293"/>
        <v>1232</v>
      </c>
      <c r="AA1156" s="25">
        <f t="shared" si="294"/>
        <v>1233</v>
      </c>
    </row>
    <row r="1157" spans="2:27" x14ac:dyDescent="0.25">
      <c r="B1157" s="26">
        <v>1152</v>
      </c>
      <c r="C1157" s="26">
        <f t="shared" ref="C1157:C1220" si="300">B1157-TRUNC(B1157/num_x,0)*num_x</f>
        <v>18</v>
      </c>
      <c r="D1157" s="26">
        <f t="shared" ref="D1157:D1220" si="301">TRUNC(B1157/num_x)</f>
        <v>54</v>
      </c>
      <c r="E1157" s="26">
        <f t="shared" ref="E1157:E1220" si="302">C1157*dx</f>
        <v>0.18</v>
      </c>
      <c r="F1157" s="26">
        <f t="shared" ref="F1157:F1220" si="303">(num_y-1)*dy - D1157*dy</f>
        <v>-0.34</v>
      </c>
      <c r="K1157" s="33" t="str">
        <f t="shared" si="288"/>
        <v/>
      </c>
      <c r="L1157" s="33" t="str">
        <f t="shared" si="289"/>
        <v/>
      </c>
      <c r="P1157" s="33" t="str">
        <f t="shared" si="295"/>
        <v/>
      </c>
      <c r="Q1157" s="33" t="str">
        <f t="shared" si="296"/>
        <v/>
      </c>
      <c r="R1157" s="33" t="str">
        <f t="shared" si="297"/>
        <v/>
      </c>
      <c r="S1157" s="33" t="str">
        <f t="shared" si="298"/>
        <v/>
      </c>
      <c r="U1157" s="25">
        <v>1155</v>
      </c>
      <c r="V1157" s="25">
        <f t="shared" si="290"/>
        <v>15</v>
      </c>
      <c r="W1157" s="25">
        <f t="shared" si="291"/>
        <v>57</v>
      </c>
      <c r="X1157" s="25">
        <f t="shared" si="292"/>
        <v>1212</v>
      </c>
      <c r="Y1157" s="25">
        <f t="shared" si="299"/>
        <v>1213</v>
      </c>
      <c r="Z1157" s="25">
        <f t="shared" si="293"/>
        <v>1233</v>
      </c>
      <c r="AA1157" s="25">
        <f t="shared" si="294"/>
        <v>1234</v>
      </c>
    </row>
    <row r="1158" spans="2:27" x14ac:dyDescent="0.25">
      <c r="B1158" s="26">
        <v>1153</v>
      </c>
      <c r="C1158" s="26">
        <f t="shared" si="300"/>
        <v>19</v>
      </c>
      <c r="D1158" s="26">
        <f t="shared" si="301"/>
        <v>54</v>
      </c>
      <c r="E1158" s="26">
        <f t="shared" si="302"/>
        <v>0.19</v>
      </c>
      <c r="F1158" s="26">
        <f t="shared" si="303"/>
        <v>-0.34</v>
      </c>
      <c r="K1158" s="33" t="str">
        <f t="shared" si="288"/>
        <v/>
      </c>
      <c r="L1158" s="33" t="str">
        <f t="shared" si="289"/>
        <v/>
      </c>
      <c r="P1158" s="33" t="str">
        <f t="shared" si="295"/>
        <v/>
      </c>
      <c r="Q1158" s="33" t="str">
        <f t="shared" si="296"/>
        <v/>
      </c>
      <c r="R1158" s="33" t="str">
        <f t="shared" si="297"/>
        <v/>
      </c>
      <c r="S1158" s="33" t="str">
        <f t="shared" si="298"/>
        <v/>
      </c>
      <c r="U1158" s="25">
        <v>1156</v>
      </c>
      <c r="V1158" s="25">
        <f t="shared" si="290"/>
        <v>16</v>
      </c>
      <c r="W1158" s="25">
        <f t="shared" si="291"/>
        <v>57</v>
      </c>
      <c r="X1158" s="25">
        <f t="shared" si="292"/>
        <v>1213</v>
      </c>
      <c r="Y1158" s="25">
        <f t="shared" si="299"/>
        <v>1214</v>
      </c>
      <c r="Z1158" s="25">
        <f t="shared" si="293"/>
        <v>1234</v>
      </c>
      <c r="AA1158" s="25">
        <f t="shared" si="294"/>
        <v>1235</v>
      </c>
    </row>
    <row r="1159" spans="2:27" x14ac:dyDescent="0.25">
      <c r="B1159" s="26">
        <v>1154</v>
      </c>
      <c r="C1159" s="26">
        <f t="shared" si="300"/>
        <v>20</v>
      </c>
      <c r="D1159" s="26">
        <f t="shared" si="301"/>
        <v>54</v>
      </c>
      <c r="E1159" s="26">
        <f t="shared" si="302"/>
        <v>0.2</v>
      </c>
      <c r="F1159" s="26">
        <f t="shared" si="303"/>
        <v>-0.34</v>
      </c>
      <c r="K1159" s="33" t="str">
        <f t="shared" si="288"/>
        <v/>
      </c>
      <c r="L1159" s="33" t="str">
        <f t="shared" si="289"/>
        <v/>
      </c>
      <c r="P1159" s="33" t="str">
        <f t="shared" si="295"/>
        <v/>
      </c>
      <c r="Q1159" s="33" t="str">
        <f t="shared" si="296"/>
        <v/>
      </c>
      <c r="R1159" s="33" t="str">
        <f t="shared" si="297"/>
        <v/>
      </c>
      <c r="S1159" s="33" t="str">
        <f t="shared" si="298"/>
        <v/>
      </c>
      <c r="U1159" s="25">
        <v>1157</v>
      </c>
      <c r="V1159" s="25">
        <f t="shared" si="290"/>
        <v>17</v>
      </c>
      <c r="W1159" s="25">
        <f t="shared" si="291"/>
        <v>57</v>
      </c>
      <c r="X1159" s="25">
        <f t="shared" si="292"/>
        <v>1214</v>
      </c>
      <c r="Y1159" s="25">
        <f t="shared" si="299"/>
        <v>1215</v>
      </c>
      <c r="Z1159" s="25">
        <f t="shared" si="293"/>
        <v>1235</v>
      </c>
      <c r="AA1159" s="25">
        <f t="shared" si="294"/>
        <v>1236</v>
      </c>
    </row>
    <row r="1160" spans="2:27" x14ac:dyDescent="0.25">
      <c r="B1160" s="26">
        <v>1155</v>
      </c>
      <c r="C1160" s="26">
        <f t="shared" si="300"/>
        <v>0</v>
      </c>
      <c r="D1160" s="26">
        <f t="shared" si="301"/>
        <v>55</v>
      </c>
      <c r="E1160" s="26">
        <f t="shared" si="302"/>
        <v>0</v>
      </c>
      <c r="F1160" s="26">
        <f t="shared" si="303"/>
        <v>-0.35000000000000003</v>
      </c>
      <c r="K1160" s="33" t="str">
        <f t="shared" si="288"/>
        <v/>
      </c>
      <c r="L1160" s="33" t="str">
        <f t="shared" si="289"/>
        <v/>
      </c>
      <c r="P1160" s="33" t="str">
        <f t="shared" si="295"/>
        <v/>
      </c>
      <c r="Q1160" s="33" t="str">
        <f t="shared" si="296"/>
        <v/>
      </c>
      <c r="R1160" s="33" t="str">
        <f t="shared" si="297"/>
        <v/>
      </c>
      <c r="S1160" s="33" t="str">
        <f t="shared" si="298"/>
        <v/>
      </c>
      <c r="U1160" s="25">
        <v>1158</v>
      </c>
      <c r="V1160" s="25">
        <f t="shared" si="290"/>
        <v>18</v>
      </c>
      <c r="W1160" s="25">
        <f t="shared" si="291"/>
        <v>57</v>
      </c>
      <c r="X1160" s="25">
        <f t="shared" si="292"/>
        <v>1215</v>
      </c>
      <c r="Y1160" s="25">
        <f t="shared" si="299"/>
        <v>1216</v>
      </c>
      <c r="Z1160" s="25">
        <f t="shared" si="293"/>
        <v>1236</v>
      </c>
      <c r="AA1160" s="25">
        <f t="shared" si="294"/>
        <v>1237</v>
      </c>
    </row>
    <row r="1161" spans="2:27" x14ac:dyDescent="0.25">
      <c r="B1161" s="26">
        <v>1156</v>
      </c>
      <c r="C1161" s="26">
        <f t="shared" si="300"/>
        <v>1</v>
      </c>
      <c r="D1161" s="26">
        <f t="shared" si="301"/>
        <v>55</v>
      </c>
      <c r="E1161" s="26">
        <f t="shared" si="302"/>
        <v>0.01</v>
      </c>
      <c r="F1161" s="26">
        <f t="shared" si="303"/>
        <v>-0.35000000000000003</v>
      </c>
      <c r="K1161" s="33" t="str">
        <f t="shared" si="288"/>
        <v/>
      </c>
      <c r="L1161" s="33" t="str">
        <f t="shared" si="289"/>
        <v/>
      </c>
      <c r="P1161" s="33" t="str">
        <f t="shared" si="295"/>
        <v/>
      </c>
      <c r="Q1161" s="33" t="str">
        <f t="shared" si="296"/>
        <v/>
      </c>
      <c r="R1161" s="33" t="str">
        <f t="shared" si="297"/>
        <v/>
      </c>
      <c r="S1161" s="33" t="str">
        <f t="shared" si="298"/>
        <v/>
      </c>
      <c r="U1161" s="25">
        <v>1159</v>
      </c>
      <c r="V1161" s="25">
        <f t="shared" si="290"/>
        <v>19</v>
      </c>
      <c r="W1161" s="25">
        <f t="shared" si="291"/>
        <v>57</v>
      </c>
      <c r="X1161" s="25">
        <f t="shared" si="292"/>
        <v>1216</v>
      </c>
      <c r="Y1161" s="25">
        <f t="shared" si="299"/>
        <v>1217</v>
      </c>
      <c r="Z1161" s="25">
        <f t="shared" si="293"/>
        <v>1237</v>
      </c>
      <c r="AA1161" s="25">
        <f t="shared" si="294"/>
        <v>1238</v>
      </c>
    </row>
    <row r="1162" spans="2:27" x14ac:dyDescent="0.25">
      <c r="B1162" s="26">
        <v>1157</v>
      </c>
      <c r="C1162" s="26">
        <f t="shared" si="300"/>
        <v>2</v>
      </c>
      <c r="D1162" s="26">
        <f t="shared" si="301"/>
        <v>55</v>
      </c>
      <c r="E1162" s="26">
        <f t="shared" si="302"/>
        <v>0.02</v>
      </c>
      <c r="F1162" s="26">
        <f t="shared" si="303"/>
        <v>-0.35000000000000003</v>
      </c>
      <c r="K1162" s="33" t="str">
        <f t="shared" si="288"/>
        <v/>
      </c>
      <c r="L1162" s="33" t="str">
        <f t="shared" si="289"/>
        <v/>
      </c>
      <c r="P1162" s="33" t="str">
        <f t="shared" si="295"/>
        <v/>
      </c>
      <c r="Q1162" s="33" t="str">
        <f t="shared" si="296"/>
        <v/>
      </c>
      <c r="R1162" s="33" t="str">
        <f t="shared" si="297"/>
        <v/>
      </c>
      <c r="S1162" s="33" t="str">
        <f t="shared" si="298"/>
        <v/>
      </c>
      <c r="U1162" s="25">
        <v>1160</v>
      </c>
      <c r="V1162" s="25">
        <f t="shared" si="290"/>
        <v>0</v>
      </c>
      <c r="W1162" s="25">
        <f t="shared" si="291"/>
        <v>58</v>
      </c>
      <c r="X1162" s="25">
        <f t="shared" si="292"/>
        <v>1218</v>
      </c>
      <c r="Y1162" s="25">
        <f t="shared" si="299"/>
        <v>1219</v>
      </c>
      <c r="Z1162" s="25">
        <f t="shared" si="293"/>
        <v>1239</v>
      </c>
      <c r="AA1162" s="25">
        <f t="shared" si="294"/>
        <v>1240</v>
      </c>
    </row>
    <row r="1163" spans="2:27" x14ac:dyDescent="0.25">
      <c r="B1163" s="26">
        <v>1158</v>
      </c>
      <c r="C1163" s="26">
        <f t="shared" si="300"/>
        <v>3</v>
      </c>
      <c r="D1163" s="26">
        <f t="shared" si="301"/>
        <v>55</v>
      </c>
      <c r="E1163" s="26">
        <f t="shared" si="302"/>
        <v>0.03</v>
      </c>
      <c r="F1163" s="26">
        <f t="shared" si="303"/>
        <v>-0.35000000000000003</v>
      </c>
      <c r="K1163" s="33" t="str">
        <f t="shared" si="288"/>
        <v/>
      </c>
      <c r="L1163" s="33" t="str">
        <f t="shared" si="289"/>
        <v/>
      </c>
      <c r="P1163" s="33" t="str">
        <f t="shared" si="295"/>
        <v/>
      </c>
      <c r="Q1163" s="33" t="str">
        <f t="shared" si="296"/>
        <v/>
      </c>
      <c r="R1163" s="33" t="str">
        <f t="shared" si="297"/>
        <v/>
      </c>
      <c r="S1163" s="33" t="str">
        <f t="shared" si="298"/>
        <v/>
      </c>
      <c r="U1163" s="25">
        <v>1161</v>
      </c>
      <c r="V1163" s="25">
        <f t="shared" si="290"/>
        <v>1</v>
      </c>
      <c r="W1163" s="25">
        <f t="shared" si="291"/>
        <v>58</v>
      </c>
      <c r="X1163" s="25">
        <f t="shared" si="292"/>
        <v>1219</v>
      </c>
      <c r="Y1163" s="25">
        <f t="shared" si="299"/>
        <v>1220</v>
      </c>
      <c r="Z1163" s="25">
        <f t="shared" si="293"/>
        <v>1240</v>
      </c>
      <c r="AA1163" s="25">
        <f t="shared" si="294"/>
        <v>1241</v>
      </c>
    </row>
    <row r="1164" spans="2:27" x14ac:dyDescent="0.25">
      <c r="B1164" s="26">
        <v>1159</v>
      </c>
      <c r="C1164" s="26">
        <f t="shared" si="300"/>
        <v>4</v>
      </c>
      <c r="D1164" s="26">
        <f t="shared" si="301"/>
        <v>55</v>
      </c>
      <c r="E1164" s="26">
        <f t="shared" si="302"/>
        <v>0.04</v>
      </c>
      <c r="F1164" s="26">
        <f t="shared" si="303"/>
        <v>-0.35000000000000003</v>
      </c>
      <c r="K1164" s="33" t="str">
        <f t="shared" si="288"/>
        <v/>
      </c>
      <c r="L1164" s="33" t="str">
        <f t="shared" si="289"/>
        <v/>
      </c>
      <c r="P1164" s="33" t="str">
        <f t="shared" si="295"/>
        <v/>
      </c>
      <c r="Q1164" s="33" t="str">
        <f t="shared" si="296"/>
        <v/>
      </c>
      <c r="R1164" s="33" t="str">
        <f t="shared" si="297"/>
        <v/>
      </c>
      <c r="S1164" s="33" t="str">
        <f t="shared" si="298"/>
        <v/>
      </c>
      <c r="U1164" s="25">
        <v>1162</v>
      </c>
      <c r="V1164" s="25">
        <f t="shared" si="290"/>
        <v>2</v>
      </c>
      <c r="W1164" s="25">
        <f t="shared" si="291"/>
        <v>58</v>
      </c>
      <c r="X1164" s="25">
        <f t="shared" si="292"/>
        <v>1220</v>
      </c>
      <c r="Y1164" s="25">
        <f t="shared" si="299"/>
        <v>1221</v>
      </c>
      <c r="Z1164" s="25">
        <f t="shared" si="293"/>
        <v>1241</v>
      </c>
      <c r="AA1164" s="25">
        <f t="shared" si="294"/>
        <v>1242</v>
      </c>
    </row>
    <row r="1165" spans="2:27" x14ac:dyDescent="0.25">
      <c r="B1165" s="26">
        <v>1160</v>
      </c>
      <c r="C1165" s="26">
        <f t="shared" si="300"/>
        <v>5</v>
      </c>
      <c r="D1165" s="26">
        <f t="shared" si="301"/>
        <v>55</v>
      </c>
      <c r="E1165" s="26">
        <f t="shared" si="302"/>
        <v>0.05</v>
      </c>
      <c r="F1165" s="26">
        <f t="shared" si="303"/>
        <v>-0.35000000000000003</v>
      </c>
      <c r="K1165" s="33" t="str">
        <f t="shared" si="288"/>
        <v/>
      </c>
      <c r="L1165" s="33" t="str">
        <f t="shared" si="289"/>
        <v/>
      </c>
      <c r="P1165" s="33" t="str">
        <f t="shared" si="295"/>
        <v/>
      </c>
      <c r="Q1165" s="33" t="str">
        <f t="shared" si="296"/>
        <v/>
      </c>
      <c r="R1165" s="33" t="str">
        <f t="shared" si="297"/>
        <v/>
      </c>
      <c r="S1165" s="33" t="str">
        <f t="shared" si="298"/>
        <v/>
      </c>
      <c r="U1165" s="25">
        <v>1163</v>
      </c>
      <c r="V1165" s="25">
        <f t="shared" si="290"/>
        <v>3</v>
      </c>
      <c r="W1165" s="25">
        <f t="shared" si="291"/>
        <v>58</v>
      </c>
      <c r="X1165" s="25">
        <f t="shared" si="292"/>
        <v>1221</v>
      </c>
      <c r="Y1165" s="25">
        <f t="shared" si="299"/>
        <v>1222</v>
      </c>
      <c r="Z1165" s="25">
        <f t="shared" si="293"/>
        <v>1242</v>
      </c>
      <c r="AA1165" s="25">
        <f t="shared" si="294"/>
        <v>1243</v>
      </c>
    </row>
    <row r="1166" spans="2:27" x14ac:dyDescent="0.25">
      <c r="B1166" s="26">
        <v>1161</v>
      </c>
      <c r="C1166" s="26">
        <f t="shared" si="300"/>
        <v>6</v>
      </c>
      <c r="D1166" s="26">
        <f t="shared" si="301"/>
        <v>55</v>
      </c>
      <c r="E1166" s="26">
        <f t="shared" si="302"/>
        <v>0.06</v>
      </c>
      <c r="F1166" s="26">
        <f t="shared" si="303"/>
        <v>-0.35000000000000003</v>
      </c>
      <c r="K1166" s="33" t="str">
        <f t="shared" si="288"/>
        <v/>
      </c>
      <c r="L1166" s="33" t="str">
        <f t="shared" si="289"/>
        <v/>
      </c>
      <c r="P1166" s="33" t="str">
        <f t="shared" si="295"/>
        <v/>
      </c>
      <c r="Q1166" s="33" t="str">
        <f t="shared" si="296"/>
        <v/>
      </c>
      <c r="R1166" s="33" t="str">
        <f t="shared" si="297"/>
        <v/>
      </c>
      <c r="S1166" s="33" t="str">
        <f t="shared" si="298"/>
        <v/>
      </c>
      <c r="U1166" s="25">
        <v>1164</v>
      </c>
      <c r="V1166" s="25">
        <f t="shared" si="290"/>
        <v>4</v>
      </c>
      <c r="W1166" s="25">
        <f t="shared" si="291"/>
        <v>58</v>
      </c>
      <c r="X1166" s="25">
        <f t="shared" si="292"/>
        <v>1222</v>
      </c>
      <c r="Y1166" s="25">
        <f t="shared" si="299"/>
        <v>1223</v>
      </c>
      <c r="Z1166" s="25">
        <f t="shared" si="293"/>
        <v>1243</v>
      </c>
      <c r="AA1166" s="25">
        <f t="shared" si="294"/>
        <v>1244</v>
      </c>
    </row>
    <row r="1167" spans="2:27" x14ac:dyDescent="0.25">
      <c r="B1167" s="26">
        <v>1162</v>
      </c>
      <c r="C1167" s="26">
        <f t="shared" si="300"/>
        <v>7</v>
      </c>
      <c r="D1167" s="26">
        <f t="shared" si="301"/>
        <v>55</v>
      </c>
      <c r="E1167" s="26">
        <f t="shared" si="302"/>
        <v>7.0000000000000007E-2</v>
      </c>
      <c r="F1167" s="26">
        <f t="shared" si="303"/>
        <v>-0.35000000000000003</v>
      </c>
      <c r="K1167" s="33" t="str">
        <f t="shared" si="288"/>
        <v/>
      </c>
      <c r="L1167" s="33" t="str">
        <f t="shared" si="289"/>
        <v/>
      </c>
      <c r="P1167" s="33" t="str">
        <f t="shared" si="295"/>
        <v/>
      </c>
      <c r="Q1167" s="33" t="str">
        <f t="shared" si="296"/>
        <v/>
      </c>
      <c r="R1167" s="33" t="str">
        <f t="shared" si="297"/>
        <v/>
      </c>
      <c r="S1167" s="33" t="str">
        <f t="shared" si="298"/>
        <v/>
      </c>
      <c r="U1167" s="25">
        <v>1165</v>
      </c>
      <c r="V1167" s="25">
        <f t="shared" si="290"/>
        <v>5</v>
      </c>
      <c r="W1167" s="25">
        <f t="shared" si="291"/>
        <v>58</v>
      </c>
      <c r="X1167" s="25">
        <f t="shared" si="292"/>
        <v>1223</v>
      </c>
      <c r="Y1167" s="25">
        <f t="shared" si="299"/>
        <v>1224</v>
      </c>
      <c r="Z1167" s="25">
        <f t="shared" si="293"/>
        <v>1244</v>
      </c>
      <c r="AA1167" s="25">
        <f t="shared" si="294"/>
        <v>1245</v>
      </c>
    </row>
    <row r="1168" spans="2:27" x14ac:dyDescent="0.25">
      <c r="B1168" s="26">
        <v>1163</v>
      </c>
      <c r="C1168" s="26">
        <f t="shared" si="300"/>
        <v>8</v>
      </c>
      <c r="D1168" s="26">
        <f t="shared" si="301"/>
        <v>55</v>
      </c>
      <c r="E1168" s="26">
        <f t="shared" si="302"/>
        <v>0.08</v>
      </c>
      <c r="F1168" s="26">
        <f t="shared" si="303"/>
        <v>-0.35000000000000003</v>
      </c>
      <c r="K1168" s="33" t="str">
        <f t="shared" si="288"/>
        <v/>
      </c>
      <c r="L1168" s="33" t="str">
        <f t="shared" si="289"/>
        <v/>
      </c>
      <c r="P1168" s="33" t="str">
        <f t="shared" si="295"/>
        <v/>
      </c>
      <c r="Q1168" s="33" t="str">
        <f t="shared" si="296"/>
        <v/>
      </c>
      <c r="R1168" s="33" t="str">
        <f t="shared" si="297"/>
        <v/>
      </c>
      <c r="S1168" s="33" t="str">
        <f t="shared" si="298"/>
        <v/>
      </c>
      <c r="U1168" s="25">
        <v>1166</v>
      </c>
      <c r="V1168" s="25">
        <f t="shared" si="290"/>
        <v>6</v>
      </c>
      <c r="W1168" s="25">
        <f t="shared" si="291"/>
        <v>58</v>
      </c>
      <c r="X1168" s="25">
        <f t="shared" si="292"/>
        <v>1224</v>
      </c>
      <c r="Y1168" s="25">
        <f t="shared" si="299"/>
        <v>1225</v>
      </c>
      <c r="Z1168" s="25">
        <f t="shared" si="293"/>
        <v>1245</v>
      </c>
      <c r="AA1168" s="25">
        <f t="shared" si="294"/>
        <v>1246</v>
      </c>
    </row>
    <row r="1169" spans="2:27" x14ac:dyDescent="0.25">
      <c r="B1169" s="26">
        <v>1164</v>
      </c>
      <c r="C1169" s="26">
        <f t="shared" si="300"/>
        <v>9</v>
      </c>
      <c r="D1169" s="26">
        <f t="shared" si="301"/>
        <v>55</v>
      </c>
      <c r="E1169" s="26">
        <f t="shared" si="302"/>
        <v>0.09</v>
      </c>
      <c r="F1169" s="26">
        <f t="shared" si="303"/>
        <v>-0.35000000000000003</v>
      </c>
      <c r="K1169" s="33" t="str">
        <f t="shared" si="288"/>
        <v/>
      </c>
      <c r="L1169" s="33" t="str">
        <f t="shared" si="289"/>
        <v/>
      </c>
      <c r="P1169" s="33" t="str">
        <f t="shared" si="295"/>
        <v/>
      </c>
      <c r="Q1169" s="33" t="str">
        <f t="shared" si="296"/>
        <v/>
      </c>
      <c r="R1169" s="33" t="str">
        <f t="shared" si="297"/>
        <v/>
      </c>
      <c r="S1169" s="33" t="str">
        <f t="shared" si="298"/>
        <v/>
      </c>
      <c r="U1169" s="25">
        <v>1167</v>
      </c>
      <c r="V1169" s="25">
        <f t="shared" si="290"/>
        <v>7</v>
      </c>
      <c r="W1169" s="25">
        <f t="shared" si="291"/>
        <v>58</v>
      </c>
      <c r="X1169" s="25">
        <f t="shared" si="292"/>
        <v>1225</v>
      </c>
      <c r="Y1169" s="25">
        <f t="shared" si="299"/>
        <v>1226</v>
      </c>
      <c r="Z1169" s="25">
        <f t="shared" si="293"/>
        <v>1246</v>
      </c>
      <c r="AA1169" s="25">
        <f t="shared" si="294"/>
        <v>1247</v>
      </c>
    </row>
    <row r="1170" spans="2:27" x14ac:dyDescent="0.25">
      <c r="B1170" s="26">
        <v>1165</v>
      </c>
      <c r="C1170" s="26">
        <f t="shared" si="300"/>
        <v>10</v>
      </c>
      <c r="D1170" s="26">
        <f t="shared" si="301"/>
        <v>55</v>
      </c>
      <c r="E1170" s="26">
        <f t="shared" si="302"/>
        <v>0.1</v>
      </c>
      <c r="F1170" s="26">
        <f t="shared" si="303"/>
        <v>-0.35000000000000003</v>
      </c>
      <c r="K1170" s="33" t="str">
        <f t="shared" si="288"/>
        <v/>
      </c>
      <c r="L1170" s="33" t="str">
        <f t="shared" si="289"/>
        <v/>
      </c>
      <c r="P1170" s="33" t="str">
        <f t="shared" si="295"/>
        <v/>
      </c>
      <c r="Q1170" s="33" t="str">
        <f t="shared" si="296"/>
        <v/>
      </c>
      <c r="R1170" s="33" t="str">
        <f t="shared" si="297"/>
        <v/>
      </c>
      <c r="S1170" s="33" t="str">
        <f t="shared" si="298"/>
        <v/>
      </c>
      <c r="U1170" s="25">
        <v>1168</v>
      </c>
      <c r="V1170" s="25">
        <f t="shared" si="290"/>
        <v>8</v>
      </c>
      <c r="W1170" s="25">
        <f t="shared" si="291"/>
        <v>58</v>
      </c>
      <c r="X1170" s="25">
        <f t="shared" si="292"/>
        <v>1226</v>
      </c>
      <c r="Y1170" s="25">
        <f t="shared" si="299"/>
        <v>1227</v>
      </c>
      <c r="Z1170" s="25">
        <f t="shared" si="293"/>
        <v>1247</v>
      </c>
      <c r="AA1170" s="25">
        <f t="shared" si="294"/>
        <v>1248</v>
      </c>
    </row>
    <row r="1171" spans="2:27" x14ac:dyDescent="0.25">
      <c r="B1171" s="26">
        <v>1166</v>
      </c>
      <c r="C1171" s="26">
        <f t="shared" si="300"/>
        <v>11</v>
      </c>
      <c r="D1171" s="26">
        <f t="shared" si="301"/>
        <v>55</v>
      </c>
      <c r="E1171" s="26">
        <f t="shared" si="302"/>
        <v>0.11</v>
      </c>
      <c r="F1171" s="26">
        <f t="shared" si="303"/>
        <v>-0.35000000000000003</v>
      </c>
      <c r="K1171" s="33" t="str">
        <f t="shared" si="288"/>
        <v/>
      </c>
      <c r="L1171" s="33" t="str">
        <f t="shared" si="289"/>
        <v/>
      </c>
      <c r="P1171" s="33" t="str">
        <f t="shared" si="295"/>
        <v/>
      </c>
      <c r="Q1171" s="33" t="str">
        <f t="shared" si="296"/>
        <v/>
      </c>
      <c r="R1171" s="33" t="str">
        <f t="shared" si="297"/>
        <v/>
      </c>
      <c r="S1171" s="33" t="str">
        <f t="shared" si="298"/>
        <v/>
      </c>
      <c r="U1171" s="25">
        <v>1169</v>
      </c>
      <c r="V1171" s="25">
        <f t="shared" si="290"/>
        <v>9</v>
      </c>
      <c r="W1171" s="25">
        <f t="shared" si="291"/>
        <v>58</v>
      </c>
      <c r="X1171" s="25">
        <f t="shared" si="292"/>
        <v>1227</v>
      </c>
      <c r="Y1171" s="25">
        <f t="shared" si="299"/>
        <v>1228</v>
      </c>
      <c r="Z1171" s="25">
        <f t="shared" si="293"/>
        <v>1248</v>
      </c>
      <c r="AA1171" s="25">
        <f t="shared" si="294"/>
        <v>1249</v>
      </c>
    </row>
    <row r="1172" spans="2:27" x14ac:dyDescent="0.25">
      <c r="B1172" s="26">
        <v>1167</v>
      </c>
      <c r="C1172" s="26">
        <f t="shared" si="300"/>
        <v>12</v>
      </c>
      <c r="D1172" s="26">
        <f t="shared" si="301"/>
        <v>55</v>
      </c>
      <c r="E1172" s="26">
        <f t="shared" si="302"/>
        <v>0.12</v>
      </c>
      <c r="F1172" s="26">
        <f t="shared" si="303"/>
        <v>-0.35000000000000003</v>
      </c>
      <c r="K1172" s="33" t="str">
        <f t="shared" si="288"/>
        <v/>
      </c>
      <c r="L1172" s="33" t="str">
        <f t="shared" si="289"/>
        <v/>
      </c>
      <c r="P1172" s="33" t="str">
        <f t="shared" si="295"/>
        <v/>
      </c>
      <c r="Q1172" s="33" t="str">
        <f t="shared" si="296"/>
        <v/>
      </c>
      <c r="R1172" s="33" t="str">
        <f t="shared" si="297"/>
        <v/>
      </c>
      <c r="S1172" s="33" t="str">
        <f t="shared" si="298"/>
        <v/>
      </c>
      <c r="U1172" s="25">
        <v>1170</v>
      </c>
      <c r="V1172" s="25">
        <f t="shared" si="290"/>
        <v>10</v>
      </c>
      <c r="W1172" s="25">
        <f t="shared" si="291"/>
        <v>58</v>
      </c>
      <c r="X1172" s="25">
        <f t="shared" si="292"/>
        <v>1228</v>
      </c>
      <c r="Y1172" s="25">
        <f t="shared" si="299"/>
        <v>1229</v>
      </c>
      <c r="Z1172" s="25">
        <f t="shared" si="293"/>
        <v>1249</v>
      </c>
      <c r="AA1172" s="25">
        <f t="shared" si="294"/>
        <v>1250</v>
      </c>
    </row>
    <row r="1173" spans="2:27" x14ac:dyDescent="0.25">
      <c r="B1173" s="26">
        <v>1168</v>
      </c>
      <c r="C1173" s="26">
        <f t="shared" si="300"/>
        <v>13</v>
      </c>
      <c r="D1173" s="26">
        <f t="shared" si="301"/>
        <v>55</v>
      </c>
      <c r="E1173" s="26">
        <f t="shared" si="302"/>
        <v>0.13</v>
      </c>
      <c r="F1173" s="26">
        <f t="shared" si="303"/>
        <v>-0.35000000000000003</v>
      </c>
      <c r="K1173" s="33" t="str">
        <f t="shared" si="288"/>
        <v/>
      </c>
      <c r="L1173" s="33" t="str">
        <f t="shared" si="289"/>
        <v/>
      </c>
      <c r="P1173" s="33" t="str">
        <f t="shared" si="295"/>
        <v/>
      </c>
      <c r="Q1173" s="33" t="str">
        <f t="shared" si="296"/>
        <v/>
      </c>
      <c r="R1173" s="33" t="str">
        <f t="shared" si="297"/>
        <v/>
      </c>
      <c r="S1173" s="33" t="str">
        <f t="shared" si="298"/>
        <v/>
      </c>
      <c r="U1173" s="25">
        <v>1171</v>
      </c>
      <c r="V1173" s="25">
        <f t="shared" si="290"/>
        <v>11</v>
      </c>
      <c r="W1173" s="25">
        <f t="shared" si="291"/>
        <v>58</v>
      </c>
      <c r="X1173" s="25">
        <f t="shared" si="292"/>
        <v>1229</v>
      </c>
      <c r="Y1173" s="25">
        <f t="shared" si="299"/>
        <v>1230</v>
      </c>
      <c r="Z1173" s="25">
        <f t="shared" si="293"/>
        <v>1250</v>
      </c>
      <c r="AA1173" s="25">
        <f t="shared" si="294"/>
        <v>1251</v>
      </c>
    </row>
    <row r="1174" spans="2:27" x14ac:dyDescent="0.25">
      <c r="B1174" s="26">
        <v>1169</v>
      </c>
      <c r="C1174" s="26">
        <f t="shared" si="300"/>
        <v>14</v>
      </c>
      <c r="D1174" s="26">
        <f t="shared" si="301"/>
        <v>55</v>
      </c>
      <c r="E1174" s="26">
        <f t="shared" si="302"/>
        <v>0.14000000000000001</v>
      </c>
      <c r="F1174" s="26">
        <f t="shared" si="303"/>
        <v>-0.35000000000000003</v>
      </c>
      <c r="K1174" s="33" t="str">
        <f t="shared" si="288"/>
        <v/>
      </c>
      <c r="L1174" s="33" t="str">
        <f t="shared" si="289"/>
        <v/>
      </c>
      <c r="P1174" s="33" t="str">
        <f t="shared" si="295"/>
        <v/>
      </c>
      <c r="Q1174" s="33" t="str">
        <f t="shared" si="296"/>
        <v/>
      </c>
      <c r="R1174" s="33" t="str">
        <f t="shared" si="297"/>
        <v/>
      </c>
      <c r="S1174" s="33" t="str">
        <f t="shared" si="298"/>
        <v/>
      </c>
      <c r="U1174" s="25">
        <v>1172</v>
      </c>
      <c r="V1174" s="25">
        <f t="shared" si="290"/>
        <v>12</v>
      </c>
      <c r="W1174" s="25">
        <f t="shared" si="291"/>
        <v>58</v>
      </c>
      <c r="X1174" s="25">
        <f t="shared" si="292"/>
        <v>1230</v>
      </c>
      <c r="Y1174" s="25">
        <f t="shared" si="299"/>
        <v>1231</v>
      </c>
      <c r="Z1174" s="25">
        <f t="shared" si="293"/>
        <v>1251</v>
      </c>
      <c r="AA1174" s="25">
        <f t="shared" si="294"/>
        <v>1252</v>
      </c>
    </row>
    <row r="1175" spans="2:27" x14ac:dyDescent="0.25">
      <c r="B1175" s="26">
        <v>1170</v>
      </c>
      <c r="C1175" s="26">
        <f t="shared" si="300"/>
        <v>15</v>
      </c>
      <c r="D1175" s="26">
        <f t="shared" si="301"/>
        <v>55</v>
      </c>
      <c r="E1175" s="26">
        <f t="shared" si="302"/>
        <v>0.15</v>
      </c>
      <c r="F1175" s="26">
        <f t="shared" si="303"/>
        <v>-0.35000000000000003</v>
      </c>
      <c r="K1175" s="33" t="str">
        <f t="shared" si="288"/>
        <v/>
      </c>
      <c r="L1175" s="33" t="str">
        <f t="shared" si="289"/>
        <v/>
      </c>
      <c r="P1175" s="33" t="str">
        <f t="shared" si="295"/>
        <v/>
      </c>
      <c r="Q1175" s="33" t="str">
        <f t="shared" si="296"/>
        <v/>
      </c>
      <c r="R1175" s="33" t="str">
        <f t="shared" si="297"/>
        <v/>
      </c>
      <c r="S1175" s="33" t="str">
        <f t="shared" si="298"/>
        <v/>
      </c>
      <c r="U1175" s="25">
        <v>1173</v>
      </c>
      <c r="V1175" s="25">
        <f t="shared" si="290"/>
        <v>13</v>
      </c>
      <c r="W1175" s="25">
        <f t="shared" si="291"/>
        <v>58</v>
      </c>
      <c r="X1175" s="25">
        <f t="shared" si="292"/>
        <v>1231</v>
      </c>
      <c r="Y1175" s="25">
        <f t="shared" si="299"/>
        <v>1232</v>
      </c>
      <c r="Z1175" s="25">
        <f t="shared" si="293"/>
        <v>1252</v>
      </c>
      <c r="AA1175" s="25">
        <f t="shared" si="294"/>
        <v>1253</v>
      </c>
    </row>
    <row r="1176" spans="2:27" x14ac:dyDescent="0.25">
      <c r="B1176" s="26">
        <v>1171</v>
      </c>
      <c r="C1176" s="26">
        <f t="shared" si="300"/>
        <v>16</v>
      </c>
      <c r="D1176" s="26">
        <f t="shared" si="301"/>
        <v>55</v>
      </c>
      <c r="E1176" s="26">
        <f t="shared" si="302"/>
        <v>0.16</v>
      </c>
      <c r="F1176" s="26">
        <f t="shared" si="303"/>
        <v>-0.35000000000000003</v>
      </c>
      <c r="K1176" s="33" t="str">
        <f t="shared" si="288"/>
        <v/>
      </c>
      <c r="L1176" s="33" t="str">
        <f t="shared" si="289"/>
        <v/>
      </c>
      <c r="P1176" s="33" t="str">
        <f t="shared" si="295"/>
        <v/>
      </c>
      <c r="Q1176" s="33" t="str">
        <f t="shared" si="296"/>
        <v/>
      </c>
      <c r="R1176" s="33" t="str">
        <f t="shared" si="297"/>
        <v/>
      </c>
      <c r="S1176" s="33" t="str">
        <f t="shared" si="298"/>
        <v/>
      </c>
      <c r="U1176" s="25">
        <v>1174</v>
      </c>
      <c r="V1176" s="25">
        <f t="shared" si="290"/>
        <v>14</v>
      </c>
      <c r="W1176" s="25">
        <f t="shared" si="291"/>
        <v>58</v>
      </c>
      <c r="X1176" s="25">
        <f t="shared" si="292"/>
        <v>1232</v>
      </c>
      <c r="Y1176" s="25">
        <f t="shared" si="299"/>
        <v>1233</v>
      </c>
      <c r="Z1176" s="25">
        <f t="shared" si="293"/>
        <v>1253</v>
      </c>
      <c r="AA1176" s="25">
        <f t="shared" si="294"/>
        <v>1254</v>
      </c>
    </row>
    <row r="1177" spans="2:27" x14ac:dyDescent="0.25">
      <c r="B1177" s="26">
        <v>1172</v>
      </c>
      <c r="C1177" s="26">
        <f t="shared" si="300"/>
        <v>17</v>
      </c>
      <c r="D1177" s="26">
        <f t="shared" si="301"/>
        <v>55</v>
      </c>
      <c r="E1177" s="26">
        <f t="shared" si="302"/>
        <v>0.17</v>
      </c>
      <c r="F1177" s="26">
        <f t="shared" si="303"/>
        <v>-0.35000000000000003</v>
      </c>
      <c r="K1177" s="33" t="str">
        <f t="shared" si="288"/>
        <v/>
      </c>
      <c r="L1177" s="33" t="str">
        <f t="shared" si="289"/>
        <v/>
      </c>
      <c r="P1177" s="33" t="str">
        <f t="shared" si="295"/>
        <v/>
      </c>
      <c r="Q1177" s="33" t="str">
        <f t="shared" si="296"/>
        <v/>
      </c>
      <c r="R1177" s="33" t="str">
        <f t="shared" si="297"/>
        <v/>
      </c>
      <c r="S1177" s="33" t="str">
        <f t="shared" si="298"/>
        <v/>
      </c>
      <c r="U1177" s="25">
        <v>1175</v>
      </c>
      <c r="V1177" s="25">
        <f t="shared" si="290"/>
        <v>15</v>
      </c>
      <c r="W1177" s="25">
        <f t="shared" si="291"/>
        <v>58</v>
      </c>
      <c r="X1177" s="25">
        <f t="shared" si="292"/>
        <v>1233</v>
      </c>
      <c r="Y1177" s="25">
        <f t="shared" si="299"/>
        <v>1234</v>
      </c>
      <c r="Z1177" s="25">
        <f t="shared" si="293"/>
        <v>1254</v>
      </c>
      <c r="AA1177" s="25">
        <f t="shared" si="294"/>
        <v>1255</v>
      </c>
    </row>
    <row r="1178" spans="2:27" x14ac:dyDescent="0.25">
      <c r="B1178" s="26">
        <v>1173</v>
      </c>
      <c r="C1178" s="26">
        <f t="shared" si="300"/>
        <v>18</v>
      </c>
      <c r="D1178" s="26">
        <f t="shared" si="301"/>
        <v>55</v>
      </c>
      <c r="E1178" s="26">
        <f t="shared" si="302"/>
        <v>0.18</v>
      </c>
      <c r="F1178" s="26">
        <f t="shared" si="303"/>
        <v>-0.35000000000000003</v>
      </c>
      <c r="K1178" s="33" t="str">
        <f t="shared" si="288"/>
        <v/>
      </c>
      <c r="L1178" s="33" t="str">
        <f t="shared" si="289"/>
        <v/>
      </c>
      <c r="P1178" s="33" t="str">
        <f t="shared" si="295"/>
        <v/>
      </c>
      <c r="Q1178" s="33" t="str">
        <f t="shared" si="296"/>
        <v/>
      </c>
      <c r="R1178" s="33" t="str">
        <f t="shared" si="297"/>
        <v/>
      </c>
      <c r="S1178" s="33" t="str">
        <f t="shared" si="298"/>
        <v/>
      </c>
      <c r="U1178" s="25">
        <v>1176</v>
      </c>
      <c r="V1178" s="25">
        <f t="shared" si="290"/>
        <v>16</v>
      </c>
      <c r="W1178" s="25">
        <f t="shared" si="291"/>
        <v>58</v>
      </c>
      <c r="X1178" s="25">
        <f t="shared" si="292"/>
        <v>1234</v>
      </c>
      <c r="Y1178" s="25">
        <f t="shared" si="299"/>
        <v>1235</v>
      </c>
      <c r="Z1178" s="25">
        <f t="shared" si="293"/>
        <v>1255</v>
      </c>
      <c r="AA1178" s="25">
        <f t="shared" si="294"/>
        <v>1256</v>
      </c>
    </row>
    <row r="1179" spans="2:27" x14ac:dyDescent="0.25">
      <c r="B1179" s="26">
        <v>1174</v>
      </c>
      <c r="C1179" s="26">
        <f t="shared" si="300"/>
        <v>19</v>
      </c>
      <c r="D1179" s="26">
        <f t="shared" si="301"/>
        <v>55</v>
      </c>
      <c r="E1179" s="26">
        <f t="shared" si="302"/>
        <v>0.19</v>
      </c>
      <c r="F1179" s="26">
        <f t="shared" si="303"/>
        <v>-0.35000000000000003</v>
      </c>
      <c r="K1179" s="33" t="str">
        <f t="shared" ref="K1179:K1242" si="304">IF(B1182&lt;$K$1,E1182,"")</f>
        <v/>
      </c>
      <c r="L1179" s="33" t="str">
        <f t="shared" ref="L1179:L1242" si="305">IF(B1182&lt;$K$1,F1182,"")</f>
        <v/>
      </c>
      <c r="P1179" s="33" t="str">
        <f t="shared" si="295"/>
        <v/>
      </c>
      <c r="Q1179" s="33" t="str">
        <f t="shared" si="296"/>
        <v/>
      </c>
      <c r="R1179" s="33" t="str">
        <f t="shared" si="297"/>
        <v/>
      </c>
      <c r="S1179" s="33" t="str">
        <f t="shared" si="298"/>
        <v/>
      </c>
      <c r="U1179" s="25">
        <v>1177</v>
      </c>
      <c r="V1179" s="25">
        <f t="shared" si="290"/>
        <v>17</v>
      </c>
      <c r="W1179" s="25">
        <f t="shared" si="291"/>
        <v>58</v>
      </c>
      <c r="X1179" s="25">
        <f t="shared" si="292"/>
        <v>1235</v>
      </c>
      <c r="Y1179" s="25">
        <f t="shared" si="299"/>
        <v>1236</v>
      </c>
      <c r="Z1179" s="25">
        <f t="shared" si="293"/>
        <v>1256</v>
      </c>
      <c r="AA1179" s="25">
        <f t="shared" si="294"/>
        <v>1257</v>
      </c>
    </row>
    <row r="1180" spans="2:27" x14ac:dyDescent="0.25">
      <c r="B1180" s="26">
        <v>1175</v>
      </c>
      <c r="C1180" s="26">
        <f t="shared" si="300"/>
        <v>20</v>
      </c>
      <c r="D1180" s="26">
        <f t="shared" si="301"/>
        <v>55</v>
      </c>
      <c r="E1180" s="26">
        <f t="shared" si="302"/>
        <v>0.2</v>
      </c>
      <c r="F1180" s="26">
        <f t="shared" si="303"/>
        <v>-0.35000000000000003</v>
      </c>
      <c r="K1180" s="33" t="str">
        <f t="shared" si="304"/>
        <v/>
      </c>
      <c r="L1180" s="33" t="str">
        <f t="shared" si="305"/>
        <v/>
      </c>
      <c r="P1180" s="33" t="str">
        <f t="shared" si="295"/>
        <v/>
      </c>
      <c r="Q1180" s="33" t="str">
        <f t="shared" si="296"/>
        <v/>
      </c>
      <c r="R1180" s="33" t="str">
        <f t="shared" si="297"/>
        <v/>
      </c>
      <c r="S1180" s="33" t="str">
        <f t="shared" si="298"/>
        <v/>
      </c>
      <c r="U1180" s="25">
        <v>1178</v>
      </c>
      <c r="V1180" s="25">
        <f t="shared" si="290"/>
        <v>18</v>
      </c>
      <c r="W1180" s="25">
        <f t="shared" si="291"/>
        <v>58</v>
      </c>
      <c r="X1180" s="25">
        <f t="shared" si="292"/>
        <v>1236</v>
      </c>
      <c r="Y1180" s="25">
        <f t="shared" si="299"/>
        <v>1237</v>
      </c>
      <c r="Z1180" s="25">
        <f t="shared" si="293"/>
        <v>1257</v>
      </c>
      <c r="AA1180" s="25">
        <f t="shared" si="294"/>
        <v>1258</v>
      </c>
    </row>
    <row r="1181" spans="2:27" x14ac:dyDescent="0.25">
      <c r="B1181" s="26">
        <v>1176</v>
      </c>
      <c r="C1181" s="26">
        <f t="shared" si="300"/>
        <v>0</v>
      </c>
      <c r="D1181" s="26">
        <f t="shared" si="301"/>
        <v>56</v>
      </c>
      <c r="E1181" s="26">
        <f t="shared" si="302"/>
        <v>0</v>
      </c>
      <c r="F1181" s="26">
        <f t="shared" si="303"/>
        <v>-0.36000000000000004</v>
      </c>
      <c r="K1181" s="33" t="str">
        <f t="shared" si="304"/>
        <v/>
      </c>
      <c r="L1181" s="33" t="str">
        <f t="shared" si="305"/>
        <v/>
      </c>
      <c r="P1181" s="33" t="str">
        <f t="shared" si="295"/>
        <v/>
      </c>
      <c r="Q1181" s="33" t="str">
        <f t="shared" si="296"/>
        <v/>
      </c>
      <c r="R1181" s="33" t="str">
        <f t="shared" si="297"/>
        <v/>
      </c>
      <c r="S1181" s="33" t="str">
        <f t="shared" si="298"/>
        <v/>
      </c>
      <c r="U1181" s="25">
        <v>1179</v>
      </c>
      <c r="V1181" s="25">
        <f t="shared" si="290"/>
        <v>19</v>
      </c>
      <c r="W1181" s="25">
        <f t="shared" si="291"/>
        <v>58</v>
      </c>
      <c r="X1181" s="25">
        <f t="shared" si="292"/>
        <v>1237</v>
      </c>
      <c r="Y1181" s="25">
        <f t="shared" si="299"/>
        <v>1238</v>
      </c>
      <c r="Z1181" s="25">
        <f t="shared" si="293"/>
        <v>1258</v>
      </c>
      <c r="AA1181" s="25">
        <f t="shared" si="294"/>
        <v>1259</v>
      </c>
    </row>
    <row r="1182" spans="2:27" x14ac:dyDescent="0.25">
      <c r="B1182" s="26">
        <v>1177</v>
      </c>
      <c r="C1182" s="26">
        <f t="shared" si="300"/>
        <v>1</v>
      </c>
      <c r="D1182" s="26">
        <f t="shared" si="301"/>
        <v>56</v>
      </c>
      <c r="E1182" s="26">
        <f t="shared" si="302"/>
        <v>0.01</v>
      </c>
      <c r="F1182" s="26">
        <f t="shared" si="303"/>
        <v>-0.36000000000000004</v>
      </c>
      <c r="K1182" s="33" t="str">
        <f t="shared" si="304"/>
        <v/>
      </c>
      <c r="L1182" s="33" t="str">
        <f t="shared" si="305"/>
        <v/>
      </c>
      <c r="P1182" s="33" t="str">
        <f t="shared" si="295"/>
        <v/>
      </c>
      <c r="Q1182" s="33" t="str">
        <f t="shared" si="296"/>
        <v/>
      </c>
      <c r="R1182" s="33" t="str">
        <f t="shared" si="297"/>
        <v/>
      </c>
      <c r="S1182" s="33" t="str">
        <f t="shared" si="298"/>
        <v/>
      </c>
      <c r="U1182" s="25">
        <v>1180</v>
      </c>
      <c r="V1182" s="25">
        <f t="shared" si="290"/>
        <v>0</v>
      </c>
      <c r="W1182" s="25">
        <f t="shared" si="291"/>
        <v>59</v>
      </c>
      <c r="X1182" s="25">
        <f t="shared" si="292"/>
        <v>1239</v>
      </c>
      <c r="Y1182" s="25">
        <f t="shared" si="299"/>
        <v>1240</v>
      </c>
      <c r="Z1182" s="25">
        <f t="shared" si="293"/>
        <v>1260</v>
      </c>
      <c r="AA1182" s="25">
        <f t="shared" si="294"/>
        <v>1261</v>
      </c>
    </row>
    <row r="1183" spans="2:27" x14ac:dyDescent="0.25">
      <c r="B1183" s="26">
        <v>1178</v>
      </c>
      <c r="C1183" s="26">
        <f t="shared" si="300"/>
        <v>2</v>
      </c>
      <c r="D1183" s="26">
        <f t="shared" si="301"/>
        <v>56</v>
      </c>
      <c r="E1183" s="26">
        <f t="shared" si="302"/>
        <v>0.02</v>
      </c>
      <c r="F1183" s="26">
        <f t="shared" si="303"/>
        <v>-0.36000000000000004</v>
      </c>
      <c r="K1183" s="33" t="str">
        <f t="shared" si="304"/>
        <v/>
      </c>
      <c r="L1183" s="33" t="str">
        <f t="shared" si="305"/>
        <v/>
      </c>
      <c r="P1183" s="33" t="str">
        <f t="shared" si="295"/>
        <v/>
      </c>
      <c r="Q1183" s="33" t="str">
        <f t="shared" si="296"/>
        <v/>
      </c>
      <c r="R1183" s="33" t="str">
        <f t="shared" si="297"/>
        <v/>
      </c>
      <c r="S1183" s="33" t="str">
        <f t="shared" si="298"/>
        <v/>
      </c>
      <c r="U1183" s="25">
        <v>1181</v>
      </c>
      <c r="V1183" s="25">
        <f t="shared" si="290"/>
        <v>1</v>
      </c>
      <c r="W1183" s="25">
        <f t="shared" si="291"/>
        <v>59</v>
      </c>
      <c r="X1183" s="25">
        <f t="shared" si="292"/>
        <v>1240</v>
      </c>
      <c r="Y1183" s="25">
        <f t="shared" si="299"/>
        <v>1241</v>
      </c>
      <c r="Z1183" s="25">
        <f t="shared" si="293"/>
        <v>1261</v>
      </c>
      <c r="AA1183" s="25">
        <f t="shared" si="294"/>
        <v>1262</v>
      </c>
    </row>
    <row r="1184" spans="2:27" x14ac:dyDescent="0.25">
      <c r="B1184" s="26">
        <v>1179</v>
      </c>
      <c r="C1184" s="26">
        <f t="shared" si="300"/>
        <v>3</v>
      </c>
      <c r="D1184" s="26">
        <f t="shared" si="301"/>
        <v>56</v>
      </c>
      <c r="E1184" s="26">
        <f t="shared" si="302"/>
        <v>0.03</v>
      </c>
      <c r="F1184" s="26">
        <f t="shared" si="303"/>
        <v>-0.36000000000000004</v>
      </c>
      <c r="K1184" s="33" t="str">
        <f t="shared" si="304"/>
        <v/>
      </c>
      <c r="L1184" s="33" t="str">
        <f t="shared" si="305"/>
        <v/>
      </c>
      <c r="P1184" s="33" t="str">
        <f t="shared" si="295"/>
        <v/>
      </c>
      <c r="Q1184" s="33" t="str">
        <f t="shared" si="296"/>
        <v/>
      </c>
      <c r="R1184" s="33" t="str">
        <f t="shared" si="297"/>
        <v/>
      </c>
      <c r="S1184" s="33" t="str">
        <f t="shared" si="298"/>
        <v/>
      </c>
      <c r="U1184" s="25">
        <v>1182</v>
      </c>
      <c r="V1184" s="25">
        <f t="shared" si="290"/>
        <v>2</v>
      </c>
      <c r="W1184" s="25">
        <f t="shared" si="291"/>
        <v>59</v>
      </c>
      <c r="X1184" s="25">
        <f t="shared" si="292"/>
        <v>1241</v>
      </c>
      <c r="Y1184" s="25">
        <f t="shared" si="299"/>
        <v>1242</v>
      </c>
      <c r="Z1184" s="25">
        <f t="shared" si="293"/>
        <v>1262</v>
      </c>
      <c r="AA1184" s="25">
        <f t="shared" si="294"/>
        <v>1263</v>
      </c>
    </row>
    <row r="1185" spans="2:27" x14ac:dyDescent="0.25">
      <c r="B1185" s="26">
        <v>1180</v>
      </c>
      <c r="C1185" s="26">
        <f t="shared" si="300"/>
        <v>4</v>
      </c>
      <c r="D1185" s="26">
        <f t="shared" si="301"/>
        <v>56</v>
      </c>
      <c r="E1185" s="26">
        <f t="shared" si="302"/>
        <v>0.04</v>
      </c>
      <c r="F1185" s="26">
        <f t="shared" si="303"/>
        <v>-0.36000000000000004</v>
      </c>
      <c r="K1185" s="33" t="str">
        <f t="shared" si="304"/>
        <v/>
      </c>
      <c r="L1185" s="33" t="str">
        <f t="shared" si="305"/>
        <v/>
      </c>
      <c r="P1185" s="33" t="str">
        <f t="shared" si="295"/>
        <v/>
      </c>
      <c r="Q1185" s="33" t="str">
        <f t="shared" si="296"/>
        <v/>
      </c>
      <c r="R1185" s="33" t="str">
        <f t="shared" si="297"/>
        <v/>
      </c>
      <c r="S1185" s="33" t="str">
        <f t="shared" si="298"/>
        <v/>
      </c>
      <c r="U1185" s="25">
        <v>1183</v>
      </c>
      <c r="V1185" s="25">
        <f t="shared" si="290"/>
        <v>3</v>
      </c>
      <c r="W1185" s="25">
        <f t="shared" si="291"/>
        <v>59</v>
      </c>
      <c r="X1185" s="25">
        <f t="shared" si="292"/>
        <v>1242</v>
      </c>
      <c r="Y1185" s="25">
        <f t="shared" si="299"/>
        <v>1243</v>
      </c>
      <c r="Z1185" s="25">
        <f t="shared" si="293"/>
        <v>1263</v>
      </c>
      <c r="AA1185" s="25">
        <f t="shared" si="294"/>
        <v>1264</v>
      </c>
    </row>
    <row r="1186" spans="2:27" x14ac:dyDescent="0.25">
      <c r="B1186" s="26">
        <v>1181</v>
      </c>
      <c r="C1186" s="26">
        <f t="shared" si="300"/>
        <v>5</v>
      </c>
      <c r="D1186" s="26">
        <f t="shared" si="301"/>
        <v>56</v>
      </c>
      <c r="E1186" s="26">
        <f t="shared" si="302"/>
        <v>0.05</v>
      </c>
      <c r="F1186" s="26">
        <f t="shared" si="303"/>
        <v>-0.36000000000000004</v>
      </c>
      <c r="K1186" s="33" t="str">
        <f t="shared" si="304"/>
        <v/>
      </c>
      <c r="L1186" s="33" t="str">
        <f t="shared" si="305"/>
        <v/>
      </c>
      <c r="P1186" s="33" t="str">
        <f t="shared" si="295"/>
        <v/>
      </c>
      <c r="Q1186" s="33" t="str">
        <f t="shared" si="296"/>
        <v/>
      </c>
      <c r="R1186" s="33" t="str">
        <f t="shared" si="297"/>
        <v/>
      </c>
      <c r="S1186" s="33" t="str">
        <f t="shared" si="298"/>
        <v/>
      </c>
      <c r="U1186" s="25">
        <v>1184</v>
      </c>
      <c r="V1186" s="25">
        <f t="shared" si="290"/>
        <v>4</v>
      </c>
      <c r="W1186" s="25">
        <f t="shared" si="291"/>
        <v>59</v>
      </c>
      <c r="X1186" s="25">
        <f t="shared" si="292"/>
        <v>1243</v>
      </c>
      <c r="Y1186" s="25">
        <f t="shared" si="299"/>
        <v>1244</v>
      </c>
      <c r="Z1186" s="25">
        <f t="shared" si="293"/>
        <v>1264</v>
      </c>
      <c r="AA1186" s="25">
        <f t="shared" si="294"/>
        <v>1265</v>
      </c>
    </row>
    <row r="1187" spans="2:27" x14ac:dyDescent="0.25">
      <c r="B1187" s="26">
        <v>1182</v>
      </c>
      <c r="C1187" s="26">
        <f t="shared" si="300"/>
        <v>6</v>
      </c>
      <c r="D1187" s="26">
        <f t="shared" si="301"/>
        <v>56</v>
      </c>
      <c r="E1187" s="26">
        <f t="shared" si="302"/>
        <v>0.06</v>
      </c>
      <c r="F1187" s="26">
        <f t="shared" si="303"/>
        <v>-0.36000000000000004</v>
      </c>
      <c r="K1187" s="33" t="str">
        <f t="shared" si="304"/>
        <v/>
      </c>
      <c r="L1187" s="33" t="str">
        <f t="shared" si="305"/>
        <v/>
      </c>
      <c r="P1187" s="33" t="str">
        <f t="shared" si="295"/>
        <v/>
      </c>
      <c r="Q1187" s="33" t="str">
        <f t="shared" si="296"/>
        <v/>
      </c>
      <c r="R1187" s="33" t="str">
        <f t="shared" si="297"/>
        <v/>
      </c>
      <c r="S1187" s="33" t="str">
        <f t="shared" si="298"/>
        <v/>
      </c>
      <c r="U1187" s="25">
        <v>1185</v>
      </c>
      <c r="V1187" s="25">
        <f t="shared" si="290"/>
        <v>5</v>
      </c>
      <c r="W1187" s="25">
        <f t="shared" si="291"/>
        <v>59</v>
      </c>
      <c r="X1187" s="25">
        <f t="shared" si="292"/>
        <v>1244</v>
      </c>
      <c r="Y1187" s="25">
        <f t="shared" si="299"/>
        <v>1245</v>
      </c>
      <c r="Z1187" s="25">
        <f t="shared" si="293"/>
        <v>1265</v>
      </c>
      <c r="AA1187" s="25">
        <f t="shared" si="294"/>
        <v>1266</v>
      </c>
    </row>
    <row r="1188" spans="2:27" x14ac:dyDescent="0.25">
      <c r="B1188" s="26">
        <v>1183</v>
      </c>
      <c r="C1188" s="26">
        <f t="shared" si="300"/>
        <v>7</v>
      </c>
      <c r="D1188" s="26">
        <f t="shared" si="301"/>
        <v>56</v>
      </c>
      <c r="E1188" s="26">
        <f t="shared" si="302"/>
        <v>7.0000000000000007E-2</v>
      </c>
      <c r="F1188" s="26">
        <f t="shared" si="303"/>
        <v>-0.36000000000000004</v>
      </c>
      <c r="K1188" s="33" t="str">
        <f t="shared" si="304"/>
        <v/>
      </c>
      <c r="L1188" s="33" t="str">
        <f t="shared" si="305"/>
        <v/>
      </c>
      <c r="P1188" s="33" t="str">
        <f t="shared" si="295"/>
        <v/>
      </c>
      <c r="Q1188" s="33" t="str">
        <f t="shared" si="296"/>
        <v/>
      </c>
      <c r="R1188" s="33" t="str">
        <f t="shared" si="297"/>
        <v/>
      </c>
      <c r="S1188" s="33" t="str">
        <f t="shared" si="298"/>
        <v/>
      </c>
      <c r="U1188" s="25">
        <v>1186</v>
      </c>
      <c r="V1188" s="25">
        <f t="shared" si="290"/>
        <v>6</v>
      </c>
      <c r="W1188" s="25">
        <f t="shared" si="291"/>
        <v>59</v>
      </c>
      <c r="X1188" s="25">
        <f t="shared" si="292"/>
        <v>1245</v>
      </c>
      <c r="Y1188" s="25">
        <f t="shared" si="299"/>
        <v>1246</v>
      </c>
      <c r="Z1188" s="25">
        <f t="shared" si="293"/>
        <v>1266</v>
      </c>
      <c r="AA1188" s="25">
        <f t="shared" si="294"/>
        <v>1267</v>
      </c>
    </row>
    <row r="1189" spans="2:27" x14ac:dyDescent="0.25">
      <c r="B1189" s="26">
        <v>1184</v>
      </c>
      <c r="C1189" s="26">
        <f t="shared" si="300"/>
        <v>8</v>
      </c>
      <c r="D1189" s="26">
        <f t="shared" si="301"/>
        <v>56</v>
      </c>
      <c r="E1189" s="26">
        <f t="shared" si="302"/>
        <v>0.08</v>
      </c>
      <c r="F1189" s="26">
        <f t="shared" si="303"/>
        <v>-0.36000000000000004</v>
      </c>
      <c r="K1189" s="33" t="str">
        <f t="shared" si="304"/>
        <v/>
      </c>
      <c r="L1189" s="33" t="str">
        <f t="shared" si="305"/>
        <v/>
      </c>
      <c r="P1189" s="33" t="str">
        <f t="shared" si="295"/>
        <v/>
      </c>
      <c r="Q1189" s="33" t="str">
        <f t="shared" si="296"/>
        <v/>
      </c>
      <c r="R1189" s="33" t="str">
        <f t="shared" si="297"/>
        <v/>
      </c>
      <c r="S1189" s="33" t="str">
        <f t="shared" si="298"/>
        <v/>
      </c>
      <c r="U1189" s="25">
        <v>1187</v>
      </c>
      <c r="V1189" s="25">
        <f t="shared" si="290"/>
        <v>7</v>
      </c>
      <c r="W1189" s="25">
        <f t="shared" si="291"/>
        <v>59</v>
      </c>
      <c r="X1189" s="25">
        <f t="shared" si="292"/>
        <v>1246</v>
      </c>
      <c r="Y1189" s="25">
        <f t="shared" si="299"/>
        <v>1247</v>
      </c>
      <c r="Z1189" s="25">
        <f t="shared" si="293"/>
        <v>1267</v>
      </c>
      <c r="AA1189" s="25">
        <f t="shared" si="294"/>
        <v>1268</v>
      </c>
    </row>
    <row r="1190" spans="2:27" x14ac:dyDescent="0.25">
      <c r="B1190" s="26">
        <v>1185</v>
      </c>
      <c r="C1190" s="26">
        <f t="shared" si="300"/>
        <v>9</v>
      </c>
      <c r="D1190" s="26">
        <f t="shared" si="301"/>
        <v>56</v>
      </c>
      <c r="E1190" s="26">
        <f t="shared" si="302"/>
        <v>0.09</v>
      </c>
      <c r="F1190" s="26">
        <f t="shared" si="303"/>
        <v>-0.36000000000000004</v>
      </c>
      <c r="K1190" s="33" t="str">
        <f t="shared" si="304"/>
        <v/>
      </c>
      <c r="L1190" s="33" t="str">
        <f t="shared" si="305"/>
        <v/>
      </c>
      <c r="P1190" s="33" t="str">
        <f t="shared" si="295"/>
        <v/>
      </c>
      <c r="Q1190" s="33" t="str">
        <f t="shared" si="296"/>
        <v/>
      </c>
      <c r="R1190" s="33" t="str">
        <f t="shared" si="297"/>
        <v/>
      </c>
      <c r="S1190" s="33" t="str">
        <f t="shared" si="298"/>
        <v/>
      </c>
      <c r="U1190" s="25">
        <v>1188</v>
      </c>
      <c r="V1190" s="25">
        <f t="shared" si="290"/>
        <v>8</v>
      </c>
      <c r="W1190" s="25">
        <f t="shared" si="291"/>
        <v>59</v>
      </c>
      <c r="X1190" s="25">
        <f t="shared" si="292"/>
        <v>1247</v>
      </c>
      <c r="Y1190" s="25">
        <f t="shared" si="299"/>
        <v>1248</v>
      </c>
      <c r="Z1190" s="25">
        <f t="shared" si="293"/>
        <v>1268</v>
      </c>
      <c r="AA1190" s="25">
        <f t="shared" si="294"/>
        <v>1269</v>
      </c>
    </row>
    <row r="1191" spans="2:27" x14ac:dyDescent="0.25">
      <c r="B1191" s="26">
        <v>1186</v>
      </c>
      <c r="C1191" s="26">
        <f t="shared" si="300"/>
        <v>10</v>
      </c>
      <c r="D1191" s="26">
        <f t="shared" si="301"/>
        <v>56</v>
      </c>
      <c r="E1191" s="26">
        <f t="shared" si="302"/>
        <v>0.1</v>
      </c>
      <c r="F1191" s="26">
        <f t="shared" si="303"/>
        <v>-0.36000000000000004</v>
      </c>
      <c r="K1191" s="33" t="str">
        <f t="shared" si="304"/>
        <v/>
      </c>
      <c r="L1191" s="33" t="str">
        <f t="shared" si="305"/>
        <v/>
      </c>
      <c r="P1191" s="33" t="str">
        <f t="shared" si="295"/>
        <v/>
      </c>
      <c r="Q1191" s="33" t="str">
        <f t="shared" si="296"/>
        <v/>
      </c>
      <c r="R1191" s="33" t="str">
        <f t="shared" si="297"/>
        <v/>
      </c>
      <c r="S1191" s="33" t="str">
        <f t="shared" si="298"/>
        <v/>
      </c>
      <c r="U1191" s="25">
        <v>1189</v>
      </c>
      <c r="V1191" s="25">
        <f t="shared" si="290"/>
        <v>9</v>
      </c>
      <c r="W1191" s="25">
        <f t="shared" si="291"/>
        <v>59</v>
      </c>
      <c r="X1191" s="25">
        <f t="shared" si="292"/>
        <v>1248</v>
      </c>
      <c r="Y1191" s="25">
        <f t="shared" si="299"/>
        <v>1249</v>
      </c>
      <c r="Z1191" s="25">
        <f t="shared" si="293"/>
        <v>1269</v>
      </c>
      <c r="AA1191" s="25">
        <f t="shared" si="294"/>
        <v>1270</v>
      </c>
    </row>
    <row r="1192" spans="2:27" x14ac:dyDescent="0.25">
      <c r="B1192" s="26">
        <v>1187</v>
      </c>
      <c r="C1192" s="26">
        <f t="shared" si="300"/>
        <v>11</v>
      </c>
      <c r="D1192" s="26">
        <f t="shared" si="301"/>
        <v>56</v>
      </c>
      <c r="E1192" s="26">
        <f t="shared" si="302"/>
        <v>0.11</v>
      </c>
      <c r="F1192" s="26">
        <f t="shared" si="303"/>
        <v>-0.36000000000000004</v>
      </c>
      <c r="K1192" s="33" t="str">
        <f t="shared" si="304"/>
        <v/>
      </c>
      <c r="L1192" s="33" t="str">
        <f t="shared" si="305"/>
        <v/>
      </c>
      <c r="P1192" s="33" t="str">
        <f t="shared" si="295"/>
        <v/>
      </c>
      <c r="Q1192" s="33" t="str">
        <f t="shared" si="296"/>
        <v/>
      </c>
      <c r="R1192" s="33" t="str">
        <f t="shared" si="297"/>
        <v/>
      </c>
      <c r="S1192" s="33" t="str">
        <f t="shared" si="298"/>
        <v/>
      </c>
      <c r="U1192" s="25">
        <v>1190</v>
      </c>
      <c r="V1192" s="25">
        <f t="shared" si="290"/>
        <v>10</v>
      </c>
      <c r="W1192" s="25">
        <f t="shared" si="291"/>
        <v>59</v>
      </c>
      <c r="X1192" s="25">
        <f t="shared" si="292"/>
        <v>1249</v>
      </c>
      <c r="Y1192" s="25">
        <f t="shared" si="299"/>
        <v>1250</v>
      </c>
      <c r="Z1192" s="25">
        <f t="shared" si="293"/>
        <v>1270</v>
      </c>
      <c r="AA1192" s="25">
        <f t="shared" si="294"/>
        <v>1271</v>
      </c>
    </row>
    <row r="1193" spans="2:27" x14ac:dyDescent="0.25">
      <c r="B1193" s="26">
        <v>1188</v>
      </c>
      <c r="C1193" s="26">
        <f t="shared" si="300"/>
        <v>12</v>
      </c>
      <c r="D1193" s="26">
        <f t="shared" si="301"/>
        <v>56</v>
      </c>
      <c r="E1193" s="26">
        <f t="shared" si="302"/>
        <v>0.12</v>
      </c>
      <c r="F1193" s="26">
        <f t="shared" si="303"/>
        <v>-0.36000000000000004</v>
      </c>
      <c r="K1193" s="33" t="str">
        <f t="shared" si="304"/>
        <v/>
      </c>
      <c r="L1193" s="33" t="str">
        <f t="shared" si="305"/>
        <v/>
      </c>
      <c r="P1193" s="33" t="str">
        <f t="shared" si="295"/>
        <v/>
      </c>
      <c r="Q1193" s="33" t="str">
        <f t="shared" si="296"/>
        <v/>
      </c>
      <c r="R1193" s="33" t="str">
        <f t="shared" si="297"/>
        <v/>
      </c>
      <c r="S1193" s="33" t="str">
        <f t="shared" si="298"/>
        <v/>
      </c>
      <c r="U1193" s="25">
        <v>1191</v>
      </c>
      <c r="V1193" s="25">
        <f t="shared" si="290"/>
        <v>11</v>
      </c>
      <c r="W1193" s="25">
        <f t="shared" si="291"/>
        <v>59</v>
      </c>
      <c r="X1193" s="25">
        <f t="shared" si="292"/>
        <v>1250</v>
      </c>
      <c r="Y1193" s="25">
        <f t="shared" si="299"/>
        <v>1251</v>
      </c>
      <c r="Z1193" s="25">
        <f t="shared" si="293"/>
        <v>1271</v>
      </c>
      <c r="AA1193" s="25">
        <f t="shared" si="294"/>
        <v>1272</v>
      </c>
    </row>
    <row r="1194" spans="2:27" x14ac:dyDescent="0.25">
      <c r="B1194" s="26">
        <v>1189</v>
      </c>
      <c r="C1194" s="26">
        <f t="shared" si="300"/>
        <v>13</v>
      </c>
      <c r="D1194" s="26">
        <f t="shared" si="301"/>
        <v>56</v>
      </c>
      <c r="E1194" s="26">
        <f t="shared" si="302"/>
        <v>0.13</v>
      </c>
      <c r="F1194" s="26">
        <f t="shared" si="303"/>
        <v>-0.36000000000000004</v>
      </c>
      <c r="K1194" s="33" t="str">
        <f t="shared" si="304"/>
        <v/>
      </c>
      <c r="L1194" s="33" t="str">
        <f t="shared" si="305"/>
        <v/>
      </c>
      <c r="P1194" s="33" t="str">
        <f t="shared" si="295"/>
        <v/>
      </c>
      <c r="Q1194" s="33" t="str">
        <f t="shared" si="296"/>
        <v/>
      </c>
      <c r="R1194" s="33" t="str">
        <f t="shared" si="297"/>
        <v/>
      </c>
      <c r="S1194" s="33" t="str">
        <f t="shared" si="298"/>
        <v/>
      </c>
      <c r="U1194" s="25">
        <v>1192</v>
      </c>
      <c r="V1194" s="25">
        <f t="shared" si="290"/>
        <v>12</v>
      </c>
      <c r="W1194" s="25">
        <f t="shared" si="291"/>
        <v>59</v>
      </c>
      <c r="X1194" s="25">
        <f t="shared" si="292"/>
        <v>1251</v>
      </c>
      <c r="Y1194" s="25">
        <f t="shared" si="299"/>
        <v>1252</v>
      </c>
      <c r="Z1194" s="25">
        <f t="shared" si="293"/>
        <v>1272</v>
      </c>
      <c r="AA1194" s="25">
        <f t="shared" si="294"/>
        <v>1273</v>
      </c>
    </row>
    <row r="1195" spans="2:27" x14ac:dyDescent="0.25">
      <c r="B1195" s="26">
        <v>1190</v>
      </c>
      <c r="C1195" s="26">
        <f t="shared" si="300"/>
        <v>14</v>
      </c>
      <c r="D1195" s="26">
        <f t="shared" si="301"/>
        <v>56</v>
      </c>
      <c r="E1195" s="26">
        <f t="shared" si="302"/>
        <v>0.14000000000000001</v>
      </c>
      <c r="F1195" s="26">
        <f t="shared" si="303"/>
        <v>-0.36000000000000004</v>
      </c>
      <c r="K1195" s="33" t="str">
        <f t="shared" si="304"/>
        <v/>
      </c>
      <c r="L1195" s="33" t="str">
        <f t="shared" si="305"/>
        <v/>
      </c>
      <c r="P1195" s="33" t="str">
        <f t="shared" si="295"/>
        <v/>
      </c>
      <c r="Q1195" s="33" t="str">
        <f t="shared" si="296"/>
        <v/>
      </c>
      <c r="R1195" s="33" t="str">
        <f t="shared" si="297"/>
        <v/>
      </c>
      <c r="S1195" s="33" t="str">
        <f t="shared" si="298"/>
        <v/>
      </c>
      <c r="U1195" s="25">
        <v>1193</v>
      </c>
      <c r="V1195" s="25">
        <f t="shared" si="290"/>
        <v>13</v>
      </c>
      <c r="W1195" s="25">
        <f t="shared" si="291"/>
        <v>59</v>
      </c>
      <c r="X1195" s="25">
        <f t="shared" si="292"/>
        <v>1252</v>
      </c>
      <c r="Y1195" s="25">
        <f t="shared" si="299"/>
        <v>1253</v>
      </c>
      <c r="Z1195" s="25">
        <f t="shared" si="293"/>
        <v>1273</v>
      </c>
      <c r="AA1195" s="25">
        <f t="shared" si="294"/>
        <v>1274</v>
      </c>
    </row>
    <row r="1196" spans="2:27" x14ac:dyDescent="0.25">
      <c r="B1196" s="26">
        <v>1191</v>
      </c>
      <c r="C1196" s="26">
        <f t="shared" si="300"/>
        <v>15</v>
      </c>
      <c r="D1196" s="26">
        <f t="shared" si="301"/>
        <v>56</v>
      </c>
      <c r="E1196" s="26">
        <f t="shared" si="302"/>
        <v>0.15</v>
      </c>
      <c r="F1196" s="26">
        <f t="shared" si="303"/>
        <v>-0.36000000000000004</v>
      </c>
      <c r="K1196" s="33" t="str">
        <f t="shared" si="304"/>
        <v/>
      </c>
      <c r="L1196" s="33" t="str">
        <f t="shared" si="305"/>
        <v/>
      </c>
      <c r="P1196" s="33" t="str">
        <f t="shared" si="295"/>
        <v/>
      </c>
      <c r="Q1196" s="33" t="str">
        <f t="shared" si="296"/>
        <v/>
      </c>
      <c r="R1196" s="33" t="str">
        <f t="shared" si="297"/>
        <v/>
      </c>
      <c r="S1196" s="33" t="str">
        <f t="shared" si="298"/>
        <v/>
      </c>
      <c r="U1196" s="25">
        <v>1194</v>
      </c>
      <c r="V1196" s="25">
        <f t="shared" si="290"/>
        <v>14</v>
      </c>
      <c r="W1196" s="25">
        <f t="shared" si="291"/>
        <v>59</v>
      </c>
      <c r="X1196" s="25">
        <f t="shared" si="292"/>
        <v>1253</v>
      </c>
      <c r="Y1196" s="25">
        <f t="shared" si="299"/>
        <v>1254</v>
      </c>
      <c r="Z1196" s="25">
        <f t="shared" si="293"/>
        <v>1274</v>
      </c>
      <c r="AA1196" s="25">
        <f t="shared" si="294"/>
        <v>1275</v>
      </c>
    </row>
    <row r="1197" spans="2:27" x14ac:dyDescent="0.25">
      <c r="B1197" s="26">
        <v>1192</v>
      </c>
      <c r="C1197" s="26">
        <f t="shared" si="300"/>
        <v>16</v>
      </c>
      <c r="D1197" s="26">
        <f t="shared" si="301"/>
        <v>56</v>
      </c>
      <c r="E1197" s="26">
        <f t="shared" si="302"/>
        <v>0.16</v>
      </c>
      <c r="F1197" s="26">
        <f t="shared" si="303"/>
        <v>-0.36000000000000004</v>
      </c>
      <c r="K1197" s="33" t="str">
        <f t="shared" si="304"/>
        <v/>
      </c>
      <c r="L1197" s="33" t="str">
        <f t="shared" si="305"/>
        <v/>
      </c>
      <c r="P1197" s="33" t="str">
        <f t="shared" si="295"/>
        <v/>
      </c>
      <c r="Q1197" s="33" t="str">
        <f t="shared" si="296"/>
        <v/>
      </c>
      <c r="R1197" s="33" t="str">
        <f t="shared" si="297"/>
        <v/>
      </c>
      <c r="S1197" s="33" t="str">
        <f t="shared" si="298"/>
        <v/>
      </c>
      <c r="U1197" s="25">
        <v>1195</v>
      </c>
      <c r="V1197" s="25">
        <f t="shared" si="290"/>
        <v>15</v>
      </c>
      <c r="W1197" s="25">
        <f t="shared" si="291"/>
        <v>59</v>
      </c>
      <c r="X1197" s="25">
        <f t="shared" si="292"/>
        <v>1254</v>
      </c>
      <c r="Y1197" s="25">
        <f t="shared" si="299"/>
        <v>1255</v>
      </c>
      <c r="Z1197" s="25">
        <f t="shared" si="293"/>
        <v>1275</v>
      </c>
      <c r="AA1197" s="25">
        <f t="shared" si="294"/>
        <v>1276</v>
      </c>
    </row>
    <row r="1198" spans="2:27" x14ac:dyDescent="0.25">
      <c r="B1198" s="26">
        <v>1193</v>
      </c>
      <c r="C1198" s="26">
        <f t="shared" si="300"/>
        <v>17</v>
      </c>
      <c r="D1198" s="26">
        <f t="shared" si="301"/>
        <v>56</v>
      </c>
      <c r="E1198" s="26">
        <f t="shared" si="302"/>
        <v>0.17</v>
      </c>
      <c r="F1198" s="26">
        <f t="shared" si="303"/>
        <v>-0.36000000000000004</v>
      </c>
      <c r="K1198" s="33" t="str">
        <f t="shared" si="304"/>
        <v/>
      </c>
      <c r="L1198" s="33" t="str">
        <f t="shared" si="305"/>
        <v/>
      </c>
      <c r="P1198" s="33" t="str">
        <f t="shared" si="295"/>
        <v/>
      </c>
      <c r="Q1198" s="33" t="str">
        <f t="shared" si="296"/>
        <v/>
      </c>
      <c r="R1198" s="33" t="str">
        <f t="shared" si="297"/>
        <v/>
      </c>
      <c r="S1198" s="33" t="str">
        <f t="shared" si="298"/>
        <v/>
      </c>
      <c r="U1198" s="25">
        <v>1196</v>
      </c>
      <c r="V1198" s="25">
        <f t="shared" si="290"/>
        <v>16</v>
      </c>
      <c r="W1198" s="25">
        <f t="shared" si="291"/>
        <v>59</v>
      </c>
      <c r="X1198" s="25">
        <f t="shared" si="292"/>
        <v>1255</v>
      </c>
      <c r="Y1198" s="25">
        <f t="shared" si="299"/>
        <v>1256</v>
      </c>
      <c r="Z1198" s="25">
        <f t="shared" si="293"/>
        <v>1276</v>
      </c>
      <c r="AA1198" s="25">
        <f t="shared" si="294"/>
        <v>1277</v>
      </c>
    </row>
    <row r="1199" spans="2:27" x14ac:dyDescent="0.25">
      <c r="B1199" s="26">
        <v>1194</v>
      </c>
      <c r="C1199" s="26">
        <f t="shared" si="300"/>
        <v>18</v>
      </c>
      <c r="D1199" s="26">
        <f t="shared" si="301"/>
        <v>56</v>
      </c>
      <c r="E1199" s="26">
        <f t="shared" si="302"/>
        <v>0.18</v>
      </c>
      <c r="F1199" s="26">
        <f t="shared" si="303"/>
        <v>-0.36000000000000004</v>
      </c>
      <c r="K1199" s="33" t="str">
        <f t="shared" si="304"/>
        <v/>
      </c>
      <c r="L1199" s="33" t="str">
        <f t="shared" si="305"/>
        <v/>
      </c>
      <c r="P1199" s="33" t="str">
        <f t="shared" si="295"/>
        <v/>
      </c>
      <c r="Q1199" s="33" t="str">
        <f t="shared" si="296"/>
        <v/>
      </c>
      <c r="R1199" s="33" t="str">
        <f t="shared" si="297"/>
        <v/>
      </c>
      <c r="S1199" s="33" t="str">
        <f t="shared" si="298"/>
        <v/>
      </c>
      <c r="U1199" s="25">
        <v>1197</v>
      </c>
      <c r="V1199" s="25">
        <f t="shared" si="290"/>
        <v>17</v>
      </c>
      <c r="W1199" s="25">
        <f t="shared" si="291"/>
        <v>59</v>
      </c>
      <c r="X1199" s="25">
        <f t="shared" si="292"/>
        <v>1256</v>
      </c>
      <c r="Y1199" s="25">
        <f t="shared" si="299"/>
        <v>1257</v>
      </c>
      <c r="Z1199" s="25">
        <f t="shared" si="293"/>
        <v>1277</v>
      </c>
      <c r="AA1199" s="25">
        <f t="shared" si="294"/>
        <v>1278</v>
      </c>
    </row>
    <row r="1200" spans="2:27" x14ac:dyDescent="0.25">
      <c r="B1200" s="26">
        <v>1195</v>
      </c>
      <c r="C1200" s="26">
        <f t="shared" si="300"/>
        <v>19</v>
      </c>
      <c r="D1200" s="26">
        <f t="shared" si="301"/>
        <v>56</v>
      </c>
      <c r="E1200" s="26">
        <f t="shared" si="302"/>
        <v>0.19</v>
      </c>
      <c r="F1200" s="26">
        <f t="shared" si="303"/>
        <v>-0.36000000000000004</v>
      </c>
      <c r="K1200" s="33" t="str">
        <f t="shared" si="304"/>
        <v/>
      </c>
      <c r="L1200" s="33" t="str">
        <f t="shared" si="305"/>
        <v/>
      </c>
      <c r="P1200" s="33" t="str">
        <f t="shared" si="295"/>
        <v/>
      </c>
      <c r="Q1200" s="33" t="str">
        <f t="shared" si="296"/>
        <v/>
      </c>
      <c r="R1200" s="33" t="str">
        <f t="shared" si="297"/>
        <v/>
      </c>
      <c r="S1200" s="33" t="str">
        <f t="shared" si="298"/>
        <v/>
      </c>
      <c r="U1200" s="25">
        <v>1198</v>
      </c>
      <c r="V1200" s="25">
        <f t="shared" si="290"/>
        <v>18</v>
      </c>
      <c r="W1200" s="25">
        <f t="shared" si="291"/>
        <v>59</v>
      </c>
      <c r="X1200" s="25">
        <f t="shared" si="292"/>
        <v>1257</v>
      </c>
      <c r="Y1200" s="25">
        <f t="shared" si="299"/>
        <v>1258</v>
      </c>
      <c r="Z1200" s="25">
        <f t="shared" si="293"/>
        <v>1278</v>
      </c>
      <c r="AA1200" s="25">
        <f t="shared" si="294"/>
        <v>1279</v>
      </c>
    </row>
    <row r="1201" spans="2:27" x14ac:dyDescent="0.25">
      <c r="B1201" s="26">
        <v>1196</v>
      </c>
      <c r="C1201" s="26">
        <f t="shared" si="300"/>
        <v>20</v>
      </c>
      <c r="D1201" s="26">
        <f t="shared" si="301"/>
        <v>56</v>
      </c>
      <c r="E1201" s="26">
        <f t="shared" si="302"/>
        <v>0.2</v>
      </c>
      <c r="F1201" s="26">
        <f t="shared" si="303"/>
        <v>-0.36000000000000004</v>
      </c>
      <c r="K1201" s="33" t="str">
        <f t="shared" si="304"/>
        <v/>
      </c>
      <c r="L1201" s="33" t="str">
        <f t="shared" si="305"/>
        <v/>
      </c>
      <c r="P1201" s="33" t="str">
        <f t="shared" si="295"/>
        <v/>
      </c>
      <c r="Q1201" s="33" t="str">
        <f t="shared" si="296"/>
        <v/>
      </c>
      <c r="R1201" s="33" t="str">
        <f t="shared" si="297"/>
        <v/>
      </c>
      <c r="S1201" s="33" t="str">
        <f t="shared" si="298"/>
        <v/>
      </c>
      <c r="U1201" s="25">
        <v>1199</v>
      </c>
      <c r="V1201" s="25">
        <f t="shared" si="290"/>
        <v>19</v>
      </c>
      <c r="W1201" s="25">
        <f t="shared" si="291"/>
        <v>59</v>
      </c>
      <c r="X1201" s="25">
        <f t="shared" si="292"/>
        <v>1258</v>
      </c>
      <c r="Y1201" s="25">
        <f t="shared" si="299"/>
        <v>1259</v>
      </c>
      <c r="Z1201" s="25">
        <f t="shared" si="293"/>
        <v>1279</v>
      </c>
      <c r="AA1201" s="25">
        <f t="shared" si="294"/>
        <v>1280</v>
      </c>
    </row>
    <row r="1202" spans="2:27" x14ac:dyDescent="0.25">
      <c r="B1202" s="26">
        <v>1197</v>
      </c>
      <c r="C1202" s="26">
        <f t="shared" si="300"/>
        <v>0</v>
      </c>
      <c r="D1202" s="26">
        <f t="shared" si="301"/>
        <v>57</v>
      </c>
      <c r="E1202" s="26">
        <f t="shared" si="302"/>
        <v>0</v>
      </c>
      <c r="F1202" s="26">
        <f t="shared" si="303"/>
        <v>-0.37000000000000005</v>
      </c>
      <c r="K1202" s="33" t="str">
        <f t="shared" si="304"/>
        <v/>
      </c>
      <c r="L1202" s="33" t="str">
        <f t="shared" si="305"/>
        <v/>
      </c>
      <c r="P1202" s="33" t="str">
        <f t="shared" si="295"/>
        <v/>
      </c>
      <c r="Q1202" s="33" t="str">
        <f t="shared" si="296"/>
        <v/>
      </c>
      <c r="R1202" s="33" t="str">
        <f t="shared" si="297"/>
        <v/>
      </c>
      <c r="S1202" s="33" t="str">
        <f t="shared" si="298"/>
        <v/>
      </c>
      <c r="U1202" s="25">
        <v>1200</v>
      </c>
      <c r="V1202" s="25">
        <f t="shared" si="290"/>
        <v>0</v>
      </c>
      <c r="W1202" s="25">
        <f t="shared" si="291"/>
        <v>60</v>
      </c>
      <c r="X1202" s="25">
        <f t="shared" si="292"/>
        <v>1260</v>
      </c>
      <c r="Y1202" s="25">
        <f t="shared" si="299"/>
        <v>1261</v>
      </c>
      <c r="Z1202" s="25">
        <f t="shared" si="293"/>
        <v>1281</v>
      </c>
      <c r="AA1202" s="25">
        <f t="shared" si="294"/>
        <v>1282</v>
      </c>
    </row>
    <row r="1203" spans="2:27" x14ac:dyDescent="0.25">
      <c r="B1203" s="26">
        <v>1198</v>
      </c>
      <c r="C1203" s="26">
        <f t="shared" si="300"/>
        <v>1</v>
      </c>
      <c r="D1203" s="26">
        <f t="shared" si="301"/>
        <v>57</v>
      </c>
      <c r="E1203" s="26">
        <f t="shared" si="302"/>
        <v>0.01</v>
      </c>
      <c r="F1203" s="26">
        <f t="shared" si="303"/>
        <v>-0.37000000000000005</v>
      </c>
      <c r="K1203" s="33" t="str">
        <f t="shared" si="304"/>
        <v/>
      </c>
      <c r="L1203" s="33" t="str">
        <f t="shared" si="305"/>
        <v/>
      </c>
      <c r="P1203" s="33" t="str">
        <f t="shared" si="295"/>
        <v/>
      </c>
      <c r="Q1203" s="33" t="str">
        <f t="shared" si="296"/>
        <v/>
      </c>
      <c r="R1203" s="33" t="str">
        <f t="shared" si="297"/>
        <v/>
      </c>
      <c r="S1203" s="33" t="str">
        <f t="shared" si="298"/>
        <v/>
      </c>
      <c r="U1203" s="25">
        <v>1201</v>
      </c>
      <c r="V1203" s="25">
        <f t="shared" si="290"/>
        <v>1</v>
      </c>
      <c r="W1203" s="25">
        <f t="shared" si="291"/>
        <v>60</v>
      </c>
      <c r="X1203" s="25">
        <f t="shared" si="292"/>
        <v>1261</v>
      </c>
      <c r="Y1203" s="25">
        <f t="shared" si="299"/>
        <v>1262</v>
      </c>
      <c r="Z1203" s="25">
        <f t="shared" si="293"/>
        <v>1282</v>
      </c>
      <c r="AA1203" s="25">
        <f t="shared" si="294"/>
        <v>1283</v>
      </c>
    </row>
    <row r="1204" spans="2:27" x14ac:dyDescent="0.25">
      <c r="B1204" s="26">
        <v>1199</v>
      </c>
      <c r="C1204" s="26">
        <f t="shared" si="300"/>
        <v>2</v>
      </c>
      <c r="D1204" s="26">
        <f t="shared" si="301"/>
        <v>57</v>
      </c>
      <c r="E1204" s="26">
        <f t="shared" si="302"/>
        <v>0.02</v>
      </c>
      <c r="F1204" s="26">
        <f t="shared" si="303"/>
        <v>-0.37000000000000005</v>
      </c>
      <c r="K1204" s="33" t="str">
        <f t="shared" si="304"/>
        <v/>
      </c>
      <c r="L1204" s="33" t="str">
        <f t="shared" si="305"/>
        <v/>
      </c>
      <c r="P1204" s="33" t="str">
        <f t="shared" si="295"/>
        <v/>
      </c>
      <c r="Q1204" s="33" t="str">
        <f t="shared" si="296"/>
        <v/>
      </c>
      <c r="R1204" s="33" t="str">
        <f t="shared" si="297"/>
        <v/>
      </c>
      <c r="S1204" s="33" t="str">
        <f t="shared" si="298"/>
        <v/>
      </c>
      <c r="U1204" s="25">
        <v>1202</v>
      </c>
      <c r="V1204" s="25">
        <f t="shared" si="290"/>
        <v>2</v>
      </c>
      <c r="W1204" s="25">
        <f t="shared" si="291"/>
        <v>60</v>
      </c>
      <c r="X1204" s="25">
        <f t="shared" si="292"/>
        <v>1262</v>
      </c>
      <c r="Y1204" s="25">
        <f t="shared" si="299"/>
        <v>1263</v>
      </c>
      <c r="Z1204" s="25">
        <f t="shared" si="293"/>
        <v>1283</v>
      </c>
      <c r="AA1204" s="25">
        <f t="shared" si="294"/>
        <v>1284</v>
      </c>
    </row>
    <row r="1205" spans="2:27" x14ac:dyDescent="0.25">
      <c r="B1205" s="26">
        <v>1200</v>
      </c>
      <c r="C1205" s="26">
        <f t="shared" si="300"/>
        <v>3</v>
      </c>
      <c r="D1205" s="26">
        <f t="shared" si="301"/>
        <v>57</v>
      </c>
      <c r="E1205" s="26">
        <f t="shared" si="302"/>
        <v>0.03</v>
      </c>
      <c r="F1205" s="26">
        <f t="shared" si="303"/>
        <v>-0.37000000000000005</v>
      </c>
      <c r="K1205" s="33" t="str">
        <f t="shared" si="304"/>
        <v/>
      </c>
      <c r="L1205" s="33" t="str">
        <f t="shared" si="305"/>
        <v/>
      </c>
      <c r="P1205" s="33" t="str">
        <f t="shared" si="295"/>
        <v/>
      </c>
      <c r="Q1205" s="33" t="str">
        <f t="shared" si="296"/>
        <v/>
      </c>
      <c r="R1205" s="33" t="str">
        <f t="shared" si="297"/>
        <v/>
      </c>
      <c r="S1205" s="33" t="str">
        <f t="shared" si="298"/>
        <v/>
      </c>
      <c r="U1205" s="25">
        <v>1203</v>
      </c>
      <c r="V1205" s="25">
        <f t="shared" si="290"/>
        <v>3</v>
      </c>
      <c r="W1205" s="25">
        <f t="shared" si="291"/>
        <v>60</v>
      </c>
      <c r="X1205" s="25">
        <f t="shared" si="292"/>
        <v>1263</v>
      </c>
      <c r="Y1205" s="25">
        <f t="shared" si="299"/>
        <v>1264</v>
      </c>
      <c r="Z1205" s="25">
        <f t="shared" si="293"/>
        <v>1284</v>
      </c>
      <c r="AA1205" s="25">
        <f t="shared" si="294"/>
        <v>1285</v>
      </c>
    </row>
    <row r="1206" spans="2:27" x14ac:dyDescent="0.25">
      <c r="B1206" s="26">
        <v>1201</v>
      </c>
      <c r="C1206" s="26">
        <f t="shared" si="300"/>
        <v>4</v>
      </c>
      <c r="D1206" s="26">
        <f t="shared" si="301"/>
        <v>57</v>
      </c>
      <c r="E1206" s="26">
        <f t="shared" si="302"/>
        <v>0.04</v>
      </c>
      <c r="F1206" s="26">
        <f t="shared" si="303"/>
        <v>-0.37000000000000005</v>
      </c>
      <c r="K1206" s="33" t="str">
        <f t="shared" si="304"/>
        <v/>
      </c>
      <c r="L1206" s="33" t="str">
        <f t="shared" si="305"/>
        <v/>
      </c>
      <c r="P1206" s="33" t="str">
        <f t="shared" si="295"/>
        <v/>
      </c>
      <c r="Q1206" s="33" t="str">
        <f t="shared" si="296"/>
        <v/>
      </c>
      <c r="R1206" s="33" t="str">
        <f t="shared" si="297"/>
        <v/>
      </c>
      <c r="S1206" s="33" t="str">
        <f t="shared" si="298"/>
        <v/>
      </c>
      <c r="U1206" s="25">
        <v>1204</v>
      </c>
      <c r="V1206" s="25">
        <f t="shared" si="290"/>
        <v>4</v>
      </c>
      <c r="W1206" s="25">
        <f t="shared" si="291"/>
        <v>60</v>
      </c>
      <c r="X1206" s="25">
        <f t="shared" si="292"/>
        <v>1264</v>
      </c>
      <c r="Y1206" s="25">
        <f t="shared" si="299"/>
        <v>1265</v>
      </c>
      <c r="Z1206" s="25">
        <f t="shared" si="293"/>
        <v>1285</v>
      </c>
      <c r="AA1206" s="25">
        <f t="shared" si="294"/>
        <v>1286</v>
      </c>
    </row>
    <row r="1207" spans="2:27" x14ac:dyDescent="0.25">
      <c r="B1207" s="26">
        <v>1202</v>
      </c>
      <c r="C1207" s="26">
        <f t="shared" si="300"/>
        <v>5</v>
      </c>
      <c r="D1207" s="26">
        <f t="shared" si="301"/>
        <v>57</v>
      </c>
      <c r="E1207" s="26">
        <f t="shared" si="302"/>
        <v>0.05</v>
      </c>
      <c r="F1207" s="26">
        <f t="shared" si="303"/>
        <v>-0.37000000000000005</v>
      </c>
      <c r="K1207" s="33" t="str">
        <f t="shared" si="304"/>
        <v/>
      </c>
      <c r="L1207" s="33" t="str">
        <f t="shared" si="305"/>
        <v/>
      </c>
      <c r="P1207" s="33" t="str">
        <f t="shared" si="295"/>
        <v/>
      </c>
      <c r="Q1207" s="33" t="str">
        <f t="shared" si="296"/>
        <v/>
      </c>
      <c r="R1207" s="33" t="str">
        <f t="shared" si="297"/>
        <v/>
      </c>
      <c r="S1207" s="33" t="str">
        <f t="shared" si="298"/>
        <v/>
      </c>
      <c r="U1207" s="25">
        <v>1205</v>
      </c>
      <c r="V1207" s="25">
        <f t="shared" si="290"/>
        <v>5</v>
      </c>
      <c r="W1207" s="25">
        <f t="shared" si="291"/>
        <v>60</v>
      </c>
      <c r="X1207" s="25">
        <f t="shared" si="292"/>
        <v>1265</v>
      </c>
      <c r="Y1207" s="25">
        <f t="shared" si="299"/>
        <v>1266</v>
      </c>
      <c r="Z1207" s="25">
        <f t="shared" si="293"/>
        <v>1286</v>
      </c>
      <c r="AA1207" s="25">
        <f t="shared" si="294"/>
        <v>1287</v>
      </c>
    </row>
    <row r="1208" spans="2:27" x14ac:dyDescent="0.25">
      <c r="B1208" s="26">
        <v>1203</v>
      </c>
      <c r="C1208" s="26">
        <f t="shared" si="300"/>
        <v>6</v>
      </c>
      <c r="D1208" s="26">
        <f t="shared" si="301"/>
        <v>57</v>
      </c>
      <c r="E1208" s="26">
        <f t="shared" si="302"/>
        <v>0.06</v>
      </c>
      <c r="F1208" s="26">
        <f t="shared" si="303"/>
        <v>-0.37000000000000005</v>
      </c>
      <c r="K1208" s="33" t="str">
        <f t="shared" si="304"/>
        <v/>
      </c>
      <c r="L1208" s="33" t="str">
        <f t="shared" si="305"/>
        <v/>
      </c>
      <c r="P1208" s="33" t="str">
        <f t="shared" si="295"/>
        <v/>
      </c>
      <c r="Q1208" s="33" t="str">
        <f t="shared" si="296"/>
        <v/>
      </c>
      <c r="R1208" s="33" t="str">
        <f t="shared" si="297"/>
        <v/>
      </c>
      <c r="S1208" s="33" t="str">
        <f t="shared" si="298"/>
        <v/>
      </c>
      <c r="U1208" s="25">
        <v>1206</v>
      </c>
      <c r="V1208" s="25">
        <f t="shared" si="290"/>
        <v>6</v>
      </c>
      <c r="W1208" s="25">
        <f t="shared" si="291"/>
        <v>60</v>
      </c>
      <c r="X1208" s="25">
        <f t="shared" si="292"/>
        <v>1266</v>
      </c>
      <c r="Y1208" s="25">
        <f t="shared" si="299"/>
        <v>1267</v>
      </c>
      <c r="Z1208" s="25">
        <f t="shared" si="293"/>
        <v>1287</v>
      </c>
      <c r="AA1208" s="25">
        <f t="shared" si="294"/>
        <v>1288</v>
      </c>
    </row>
    <row r="1209" spans="2:27" x14ac:dyDescent="0.25">
      <c r="B1209" s="26">
        <v>1204</v>
      </c>
      <c r="C1209" s="26">
        <f t="shared" si="300"/>
        <v>7</v>
      </c>
      <c r="D1209" s="26">
        <f t="shared" si="301"/>
        <v>57</v>
      </c>
      <c r="E1209" s="26">
        <f t="shared" si="302"/>
        <v>7.0000000000000007E-2</v>
      </c>
      <c r="F1209" s="26">
        <f t="shared" si="303"/>
        <v>-0.37000000000000005</v>
      </c>
      <c r="K1209" s="33" t="str">
        <f t="shared" si="304"/>
        <v/>
      </c>
      <c r="L1209" s="33" t="str">
        <f t="shared" si="305"/>
        <v/>
      </c>
      <c r="P1209" s="33" t="str">
        <f t="shared" si="295"/>
        <v/>
      </c>
      <c r="Q1209" s="33" t="str">
        <f t="shared" si="296"/>
        <v/>
      </c>
      <c r="R1209" s="33" t="str">
        <f t="shared" si="297"/>
        <v/>
      </c>
      <c r="S1209" s="33" t="str">
        <f t="shared" si="298"/>
        <v/>
      </c>
      <c r="U1209" s="25">
        <v>1207</v>
      </c>
      <c r="V1209" s="25">
        <f t="shared" si="290"/>
        <v>7</v>
      </c>
      <c r="W1209" s="25">
        <f t="shared" si="291"/>
        <v>60</v>
      </c>
      <c r="X1209" s="25">
        <f t="shared" si="292"/>
        <v>1267</v>
      </c>
      <c r="Y1209" s="25">
        <f t="shared" si="299"/>
        <v>1268</v>
      </c>
      <c r="Z1209" s="25">
        <f t="shared" si="293"/>
        <v>1288</v>
      </c>
      <c r="AA1209" s="25">
        <f t="shared" si="294"/>
        <v>1289</v>
      </c>
    </row>
    <row r="1210" spans="2:27" x14ac:dyDescent="0.25">
      <c r="B1210" s="26">
        <v>1205</v>
      </c>
      <c r="C1210" s="26">
        <f t="shared" si="300"/>
        <v>8</v>
      </c>
      <c r="D1210" s="26">
        <f t="shared" si="301"/>
        <v>57</v>
      </c>
      <c r="E1210" s="26">
        <f t="shared" si="302"/>
        <v>0.08</v>
      </c>
      <c r="F1210" s="26">
        <f t="shared" si="303"/>
        <v>-0.37000000000000005</v>
      </c>
      <c r="K1210" s="33" t="str">
        <f t="shared" si="304"/>
        <v/>
      </c>
      <c r="L1210" s="33" t="str">
        <f t="shared" si="305"/>
        <v/>
      </c>
      <c r="P1210" s="33" t="str">
        <f t="shared" si="295"/>
        <v/>
      </c>
      <c r="Q1210" s="33" t="str">
        <f t="shared" si="296"/>
        <v/>
      </c>
      <c r="R1210" s="33" t="str">
        <f t="shared" si="297"/>
        <v/>
      </c>
      <c r="S1210" s="33" t="str">
        <f t="shared" si="298"/>
        <v/>
      </c>
      <c r="U1210" s="25">
        <v>1208</v>
      </c>
      <c r="V1210" s="25">
        <f t="shared" si="290"/>
        <v>8</v>
      </c>
      <c r="W1210" s="25">
        <f t="shared" si="291"/>
        <v>60</v>
      </c>
      <c r="X1210" s="25">
        <f t="shared" si="292"/>
        <v>1268</v>
      </c>
      <c r="Y1210" s="25">
        <f t="shared" si="299"/>
        <v>1269</v>
      </c>
      <c r="Z1210" s="25">
        <f t="shared" si="293"/>
        <v>1289</v>
      </c>
      <c r="AA1210" s="25">
        <f t="shared" si="294"/>
        <v>1290</v>
      </c>
    </row>
    <row r="1211" spans="2:27" x14ac:dyDescent="0.25">
      <c r="B1211" s="26">
        <v>1206</v>
      </c>
      <c r="C1211" s="26">
        <f t="shared" si="300"/>
        <v>9</v>
      </c>
      <c r="D1211" s="26">
        <f t="shared" si="301"/>
        <v>57</v>
      </c>
      <c r="E1211" s="26">
        <f t="shared" si="302"/>
        <v>0.09</v>
      </c>
      <c r="F1211" s="26">
        <f t="shared" si="303"/>
        <v>-0.37000000000000005</v>
      </c>
      <c r="K1211" s="33" t="str">
        <f t="shared" si="304"/>
        <v/>
      </c>
      <c r="L1211" s="33" t="str">
        <f t="shared" si="305"/>
        <v/>
      </c>
      <c r="P1211" s="33" t="str">
        <f t="shared" si="295"/>
        <v/>
      </c>
      <c r="Q1211" s="33" t="str">
        <f t="shared" si="296"/>
        <v/>
      </c>
      <c r="R1211" s="33" t="str">
        <f t="shared" si="297"/>
        <v/>
      </c>
      <c r="S1211" s="33" t="str">
        <f t="shared" si="298"/>
        <v/>
      </c>
      <c r="U1211" s="25">
        <v>1209</v>
      </c>
      <c r="V1211" s="25">
        <f t="shared" si="290"/>
        <v>9</v>
      </c>
      <c r="W1211" s="25">
        <f t="shared" si="291"/>
        <v>60</v>
      </c>
      <c r="X1211" s="25">
        <f t="shared" si="292"/>
        <v>1269</v>
      </c>
      <c r="Y1211" s="25">
        <f t="shared" si="299"/>
        <v>1270</v>
      </c>
      <c r="Z1211" s="25">
        <f t="shared" si="293"/>
        <v>1290</v>
      </c>
      <c r="AA1211" s="25">
        <f t="shared" si="294"/>
        <v>1291</v>
      </c>
    </row>
    <row r="1212" spans="2:27" x14ac:dyDescent="0.25">
      <c r="B1212" s="26">
        <v>1207</v>
      </c>
      <c r="C1212" s="26">
        <f t="shared" si="300"/>
        <v>10</v>
      </c>
      <c r="D1212" s="26">
        <f t="shared" si="301"/>
        <v>57</v>
      </c>
      <c r="E1212" s="26">
        <f t="shared" si="302"/>
        <v>0.1</v>
      </c>
      <c r="F1212" s="26">
        <f t="shared" si="303"/>
        <v>-0.37000000000000005</v>
      </c>
      <c r="K1212" s="33" t="str">
        <f t="shared" si="304"/>
        <v/>
      </c>
      <c r="L1212" s="33" t="str">
        <f t="shared" si="305"/>
        <v/>
      </c>
      <c r="P1212" s="33" t="str">
        <f t="shared" si="295"/>
        <v/>
      </c>
      <c r="Q1212" s="33" t="str">
        <f t="shared" si="296"/>
        <v/>
      </c>
      <c r="R1212" s="33" t="str">
        <f t="shared" si="297"/>
        <v/>
      </c>
      <c r="S1212" s="33" t="str">
        <f t="shared" si="298"/>
        <v/>
      </c>
      <c r="U1212" s="25">
        <v>1210</v>
      </c>
      <c r="V1212" s="25">
        <f t="shared" si="290"/>
        <v>10</v>
      </c>
      <c r="W1212" s="25">
        <f t="shared" si="291"/>
        <v>60</v>
      </c>
      <c r="X1212" s="25">
        <f t="shared" si="292"/>
        <v>1270</v>
      </c>
      <c r="Y1212" s="25">
        <f t="shared" si="299"/>
        <v>1271</v>
      </c>
      <c r="Z1212" s="25">
        <f t="shared" si="293"/>
        <v>1291</v>
      </c>
      <c r="AA1212" s="25">
        <f t="shared" si="294"/>
        <v>1292</v>
      </c>
    </row>
    <row r="1213" spans="2:27" x14ac:dyDescent="0.25">
      <c r="B1213" s="26">
        <v>1208</v>
      </c>
      <c r="C1213" s="26">
        <f t="shared" si="300"/>
        <v>11</v>
      </c>
      <c r="D1213" s="26">
        <f t="shared" si="301"/>
        <v>57</v>
      </c>
      <c r="E1213" s="26">
        <f t="shared" si="302"/>
        <v>0.11</v>
      </c>
      <c r="F1213" s="26">
        <f t="shared" si="303"/>
        <v>-0.37000000000000005</v>
      </c>
      <c r="K1213" s="33" t="str">
        <f t="shared" si="304"/>
        <v/>
      </c>
      <c r="L1213" s="33" t="str">
        <f t="shared" si="305"/>
        <v/>
      </c>
      <c r="P1213" s="33" t="str">
        <f t="shared" si="295"/>
        <v/>
      </c>
      <c r="Q1213" s="33" t="str">
        <f t="shared" si="296"/>
        <v/>
      </c>
      <c r="R1213" s="33" t="str">
        <f t="shared" si="297"/>
        <v/>
      </c>
      <c r="S1213" s="33" t="str">
        <f t="shared" si="298"/>
        <v/>
      </c>
      <c r="U1213" s="25">
        <v>1211</v>
      </c>
      <c r="V1213" s="25">
        <f t="shared" si="290"/>
        <v>11</v>
      </c>
      <c r="W1213" s="25">
        <f t="shared" si="291"/>
        <v>60</v>
      </c>
      <c r="X1213" s="25">
        <f t="shared" si="292"/>
        <v>1271</v>
      </c>
      <c r="Y1213" s="25">
        <f t="shared" si="299"/>
        <v>1272</v>
      </c>
      <c r="Z1213" s="25">
        <f t="shared" si="293"/>
        <v>1292</v>
      </c>
      <c r="AA1213" s="25">
        <f t="shared" si="294"/>
        <v>1293</v>
      </c>
    </row>
    <row r="1214" spans="2:27" x14ac:dyDescent="0.25">
      <c r="B1214" s="26">
        <v>1209</v>
      </c>
      <c r="C1214" s="26">
        <f t="shared" si="300"/>
        <v>12</v>
      </c>
      <c r="D1214" s="26">
        <f t="shared" si="301"/>
        <v>57</v>
      </c>
      <c r="E1214" s="26">
        <f t="shared" si="302"/>
        <v>0.12</v>
      </c>
      <c r="F1214" s="26">
        <f t="shared" si="303"/>
        <v>-0.37000000000000005</v>
      </c>
      <c r="K1214" s="33" t="str">
        <f t="shared" si="304"/>
        <v/>
      </c>
      <c r="L1214" s="33" t="str">
        <f t="shared" si="305"/>
        <v/>
      </c>
      <c r="P1214" s="33" t="str">
        <f t="shared" si="295"/>
        <v/>
      </c>
      <c r="Q1214" s="33" t="str">
        <f t="shared" si="296"/>
        <v/>
      </c>
      <c r="R1214" s="33" t="str">
        <f t="shared" si="297"/>
        <v/>
      </c>
      <c r="S1214" s="33" t="str">
        <f t="shared" si="298"/>
        <v/>
      </c>
      <c r="U1214" s="25">
        <v>1212</v>
      </c>
      <c r="V1214" s="25">
        <f t="shared" si="290"/>
        <v>12</v>
      </c>
      <c r="W1214" s="25">
        <f t="shared" si="291"/>
        <v>60</v>
      </c>
      <c r="X1214" s="25">
        <f t="shared" si="292"/>
        <v>1272</v>
      </c>
      <c r="Y1214" s="25">
        <f t="shared" si="299"/>
        <v>1273</v>
      </c>
      <c r="Z1214" s="25">
        <f t="shared" si="293"/>
        <v>1293</v>
      </c>
      <c r="AA1214" s="25">
        <f t="shared" si="294"/>
        <v>1294</v>
      </c>
    </row>
    <row r="1215" spans="2:27" x14ac:dyDescent="0.25">
      <c r="B1215" s="26">
        <v>1210</v>
      </c>
      <c r="C1215" s="26">
        <f t="shared" si="300"/>
        <v>13</v>
      </c>
      <c r="D1215" s="26">
        <f t="shared" si="301"/>
        <v>57</v>
      </c>
      <c r="E1215" s="26">
        <f t="shared" si="302"/>
        <v>0.13</v>
      </c>
      <c r="F1215" s="26">
        <f t="shared" si="303"/>
        <v>-0.37000000000000005</v>
      </c>
      <c r="K1215" s="33" t="str">
        <f t="shared" si="304"/>
        <v/>
      </c>
      <c r="L1215" s="33" t="str">
        <f t="shared" si="305"/>
        <v/>
      </c>
      <c r="P1215" s="33" t="str">
        <f t="shared" si="295"/>
        <v/>
      </c>
      <c r="Q1215" s="33" t="str">
        <f t="shared" si="296"/>
        <v/>
      </c>
      <c r="R1215" s="33" t="str">
        <f t="shared" si="297"/>
        <v/>
      </c>
      <c r="S1215" s="33" t="str">
        <f t="shared" si="298"/>
        <v/>
      </c>
      <c r="U1215" s="25">
        <v>1213</v>
      </c>
      <c r="V1215" s="25">
        <f t="shared" si="290"/>
        <v>13</v>
      </c>
      <c r="W1215" s="25">
        <f t="shared" si="291"/>
        <v>60</v>
      </c>
      <c r="X1215" s="25">
        <f t="shared" si="292"/>
        <v>1273</v>
      </c>
      <c r="Y1215" s="25">
        <f t="shared" si="299"/>
        <v>1274</v>
      </c>
      <c r="Z1215" s="25">
        <f t="shared" si="293"/>
        <v>1294</v>
      </c>
      <c r="AA1215" s="25">
        <f t="shared" si="294"/>
        <v>1295</v>
      </c>
    </row>
    <row r="1216" spans="2:27" x14ac:dyDescent="0.25">
      <c r="B1216" s="26">
        <v>1211</v>
      </c>
      <c r="C1216" s="26">
        <f t="shared" si="300"/>
        <v>14</v>
      </c>
      <c r="D1216" s="26">
        <f t="shared" si="301"/>
        <v>57</v>
      </c>
      <c r="E1216" s="26">
        <f t="shared" si="302"/>
        <v>0.14000000000000001</v>
      </c>
      <c r="F1216" s="26">
        <f t="shared" si="303"/>
        <v>-0.37000000000000005</v>
      </c>
      <c r="K1216" s="33" t="str">
        <f t="shared" si="304"/>
        <v/>
      </c>
      <c r="L1216" s="33" t="str">
        <f t="shared" si="305"/>
        <v/>
      </c>
      <c r="P1216" s="33" t="str">
        <f t="shared" si="295"/>
        <v/>
      </c>
      <c r="Q1216" s="33" t="str">
        <f t="shared" si="296"/>
        <v/>
      </c>
      <c r="R1216" s="33" t="str">
        <f t="shared" si="297"/>
        <v/>
      </c>
      <c r="S1216" s="33" t="str">
        <f t="shared" si="298"/>
        <v/>
      </c>
      <c r="U1216" s="25">
        <v>1214</v>
      </c>
      <c r="V1216" s="25">
        <f t="shared" si="290"/>
        <v>14</v>
      </c>
      <c r="W1216" s="25">
        <f t="shared" si="291"/>
        <v>60</v>
      </c>
      <c r="X1216" s="25">
        <f t="shared" si="292"/>
        <v>1274</v>
      </c>
      <c r="Y1216" s="25">
        <f t="shared" si="299"/>
        <v>1275</v>
      </c>
      <c r="Z1216" s="25">
        <f t="shared" si="293"/>
        <v>1295</v>
      </c>
      <c r="AA1216" s="25">
        <f t="shared" si="294"/>
        <v>1296</v>
      </c>
    </row>
    <row r="1217" spans="2:27" x14ac:dyDescent="0.25">
      <c r="B1217" s="26">
        <v>1212</v>
      </c>
      <c r="C1217" s="26">
        <f t="shared" si="300"/>
        <v>15</v>
      </c>
      <c r="D1217" s="26">
        <f t="shared" si="301"/>
        <v>57</v>
      </c>
      <c r="E1217" s="26">
        <f t="shared" si="302"/>
        <v>0.15</v>
      </c>
      <c r="F1217" s="26">
        <f t="shared" si="303"/>
        <v>-0.37000000000000005</v>
      </c>
      <c r="K1217" s="33" t="str">
        <f t="shared" si="304"/>
        <v/>
      </c>
      <c r="L1217" s="33" t="str">
        <f t="shared" si="305"/>
        <v/>
      </c>
      <c r="P1217" s="33" t="str">
        <f t="shared" si="295"/>
        <v/>
      </c>
      <c r="Q1217" s="33" t="str">
        <f t="shared" si="296"/>
        <v/>
      </c>
      <c r="R1217" s="33" t="str">
        <f t="shared" si="297"/>
        <v/>
      </c>
      <c r="S1217" s="33" t="str">
        <f t="shared" si="298"/>
        <v/>
      </c>
      <c r="U1217" s="25">
        <v>1215</v>
      </c>
      <c r="V1217" s="25">
        <f t="shared" si="290"/>
        <v>15</v>
      </c>
      <c r="W1217" s="25">
        <f t="shared" si="291"/>
        <v>60</v>
      </c>
      <c r="X1217" s="25">
        <f t="shared" si="292"/>
        <v>1275</v>
      </c>
      <c r="Y1217" s="25">
        <f t="shared" si="299"/>
        <v>1276</v>
      </c>
      <c r="Z1217" s="25">
        <f t="shared" si="293"/>
        <v>1296</v>
      </c>
      <c r="AA1217" s="25">
        <f t="shared" si="294"/>
        <v>1297</v>
      </c>
    </row>
    <row r="1218" spans="2:27" x14ac:dyDescent="0.25">
      <c r="B1218" s="26">
        <v>1213</v>
      </c>
      <c r="C1218" s="26">
        <f t="shared" si="300"/>
        <v>16</v>
      </c>
      <c r="D1218" s="26">
        <f t="shared" si="301"/>
        <v>57</v>
      </c>
      <c r="E1218" s="26">
        <f t="shared" si="302"/>
        <v>0.16</v>
      </c>
      <c r="F1218" s="26">
        <f t="shared" si="303"/>
        <v>-0.37000000000000005</v>
      </c>
      <c r="K1218" s="33" t="str">
        <f t="shared" si="304"/>
        <v/>
      </c>
      <c r="L1218" s="33" t="str">
        <f t="shared" si="305"/>
        <v/>
      </c>
      <c r="P1218" s="33" t="str">
        <f t="shared" si="295"/>
        <v/>
      </c>
      <c r="Q1218" s="33" t="str">
        <f t="shared" si="296"/>
        <v/>
      </c>
      <c r="R1218" s="33" t="str">
        <f t="shared" si="297"/>
        <v/>
      </c>
      <c r="S1218" s="33" t="str">
        <f t="shared" si="298"/>
        <v/>
      </c>
      <c r="U1218" s="25">
        <v>1216</v>
      </c>
      <c r="V1218" s="25">
        <f t="shared" ref="V1218:V1281" si="306">U1218-TRUNC(U1218/(num_x-1),0)*(num_x-1)</f>
        <v>16</v>
      </c>
      <c r="W1218" s="25">
        <f t="shared" ref="W1218:W1281" si="307">TRUNC(U1218/(num_x-1))</f>
        <v>60</v>
      </c>
      <c r="X1218" s="25">
        <f t="shared" ref="X1218:X1281" si="308">V1218+W1218*num_x</f>
        <v>1276</v>
      </c>
      <c r="Y1218" s="25">
        <f t="shared" si="299"/>
        <v>1277</v>
      </c>
      <c r="Z1218" s="25">
        <f t="shared" ref="Z1218:Z1281" si="309">X1218+num_x</f>
        <v>1297</v>
      </c>
      <c r="AA1218" s="25">
        <f t="shared" ref="AA1218:AA1281" si="310">Y1218+num_x</f>
        <v>1298</v>
      </c>
    </row>
    <row r="1219" spans="2:27" x14ac:dyDescent="0.25">
      <c r="B1219" s="26">
        <v>1214</v>
      </c>
      <c r="C1219" s="26">
        <f t="shared" si="300"/>
        <v>17</v>
      </c>
      <c r="D1219" s="26">
        <f t="shared" si="301"/>
        <v>57</v>
      </c>
      <c r="E1219" s="26">
        <f t="shared" si="302"/>
        <v>0.17</v>
      </c>
      <c r="F1219" s="26">
        <f t="shared" si="303"/>
        <v>-0.37000000000000005</v>
      </c>
      <c r="K1219" s="33" t="str">
        <f t="shared" si="304"/>
        <v/>
      </c>
      <c r="L1219" s="33" t="str">
        <f t="shared" si="305"/>
        <v/>
      </c>
      <c r="P1219" s="33" t="str">
        <f t="shared" ref="P1219:P1282" si="311">IF($U1219&lt;$X$1,X1219,"")</f>
        <v/>
      </c>
      <c r="Q1219" s="33" t="str">
        <f t="shared" ref="Q1219:Q1282" si="312">IF($U1219&lt;$X$1,Y1219,"")</f>
        <v/>
      </c>
      <c r="R1219" s="33" t="str">
        <f t="shared" ref="R1219:R1282" si="313">IF($U1219&lt;$X$1,Z1219,"")</f>
        <v/>
      </c>
      <c r="S1219" s="33" t="str">
        <f t="shared" ref="S1219:S1282" si="314">IF($U1219&lt;$X$1,AA1219,"")</f>
        <v/>
      </c>
      <c r="U1219" s="25">
        <v>1217</v>
      </c>
      <c r="V1219" s="25">
        <f t="shared" si="306"/>
        <v>17</v>
      </c>
      <c r="W1219" s="25">
        <f t="shared" si="307"/>
        <v>60</v>
      </c>
      <c r="X1219" s="25">
        <f t="shared" si="308"/>
        <v>1277</v>
      </c>
      <c r="Y1219" s="25">
        <f t="shared" ref="Y1219:Y1282" si="315">X1219+1</f>
        <v>1278</v>
      </c>
      <c r="Z1219" s="25">
        <f t="shared" si="309"/>
        <v>1298</v>
      </c>
      <c r="AA1219" s="25">
        <f t="shared" si="310"/>
        <v>1299</v>
      </c>
    </row>
    <row r="1220" spans="2:27" x14ac:dyDescent="0.25">
      <c r="B1220" s="26">
        <v>1215</v>
      </c>
      <c r="C1220" s="26">
        <f t="shared" si="300"/>
        <v>18</v>
      </c>
      <c r="D1220" s="26">
        <f t="shared" si="301"/>
        <v>57</v>
      </c>
      <c r="E1220" s="26">
        <f t="shared" si="302"/>
        <v>0.18</v>
      </c>
      <c r="F1220" s="26">
        <f t="shared" si="303"/>
        <v>-0.37000000000000005</v>
      </c>
      <c r="K1220" s="33" t="str">
        <f t="shared" si="304"/>
        <v/>
      </c>
      <c r="L1220" s="33" t="str">
        <f t="shared" si="305"/>
        <v/>
      </c>
      <c r="P1220" s="33" t="str">
        <f t="shared" si="311"/>
        <v/>
      </c>
      <c r="Q1220" s="33" t="str">
        <f t="shared" si="312"/>
        <v/>
      </c>
      <c r="R1220" s="33" t="str">
        <f t="shared" si="313"/>
        <v/>
      </c>
      <c r="S1220" s="33" t="str">
        <f t="shared" si="314"/>
        <v/>
      </c>
      <c r="U1220" s="25">
        <v>1218</v>
      </c>
      <c r="V1220" s="25">
        <f t="shared" si="306"/>
        <v>18</v>
      </c>
      <c r="W1220" s="25">
        <f t="shared" si="307"/>
        <v>60</v>
      </c>
      <c r="X1220" s="25">
        <f t="shared" si="308"/>
        <v>1278</v>
      </c>
      <c r="Y1220" s="25">
        <f t="shared" si="315"/>
        <v>1279</v>
      </c>
      <c r="Z1220" s="25">
        <f t="shared" si="309"/>
        <v>1299</v>
      </c>
      <c r="AA1220" s="25">
        <f t="shared" si="310"/>
        <v>1300</v>
      </c>
    </row>
    <row r="1221" spans="2:27" x14ac:dyDescent="0.25">
      <c r="B1221" s="26">
        <v>1216</v>
      </c>
      <c r="C1221" s="26">
        <f t="shared" ref="C1221:C1284" si="316">B1221-TRUNC(B1221/num_x,0)*num_x</f>
        <v>19</v>
      </c>
      <c r="D1221" s="26">
        <f t="shared" ref="D1221:D1284" si="317">TRUNC(B1221/num_x)</f>
        <v>57</v>
      </c>
      <c r="E1221" s="26">
        <f t="shared" ref="E1221:E1284" si="318">C1221*dx</f>
        <v>0.19</v>
      </c>
      <c r="F1221" s="26">
        <f t="shared" ref="F1221:F1284" si="319">(num_y-1)*dy - D1221*dy</f>
        <v>-0.37000000000000005</v>
      </c>
      <c r="K1221" s="33" t="str">
        <f t="shared" si="304"/>
        <v/>
      </c>
      <c r="L1221" s="33" t="str">
        <f t="shared" si="305"/>
        <v/>
      </c>
      <c r="P1221" s="33" t="str">
        <f t="shared" si="311"/>
        <v/>
      </c>
      <c r="Q1221" s="33" t="str">
        <f t="shared" si="312"/>
        <v/>
      </c>
      <c r="R1221" s="33" t="str">
        <f t="shared" si="313"/>
        <v/>
      </c>
      <c r="S1221" s="33" t="str">
        <f t="shared" si="314"/>
        <v/>
      </c>
      <c r="U1221" s="25">
        <v>1219</v>
      </c>
      <c r="V1221" s="25">
        <f t="shared" si="306"/>
        <v>19</v>
      </c>
      <c r="W1221" s="25">
        <f t="shared" si="307"/>
        <v>60</v>
      </c>
      <c r="X1221" s="25">
        <f t="shared" si="308"/>
        <v>1279</v>
      </c>
      <c r="Y1221" s="25">
        <f t="shared" si="315"/>
        <v>1280</v>
      </c>
      <c r="Z1221" s="25">
        <f t="shared" si="309"/>
        <v>1300</v>
      </c>
      <c r="AA1221" s="25">
        <f t="shared" si="310"/>
        <v>1301</v>
      </c>
    </row>
    <row r="1222" spans="2:27" x14ac:dyDescent="0.25">
      <c r="B1222" s="26">
        <v>1217</v>
      </c>
      <c r="C1222" s="26">
        <f t="shared" si="316"/>
        <v>20</v>
      </c>
      <c r="D1222" s="26">
        <f t="shared" si="317"/>
        <v>57</v>
      </c>
      <c r="E1222" s="26">
        <f t="shared" si="318"/>
        <v>0.2</v>
      </c>
      <c r="F1222" s="26">
        <f t="shared" si="319"/>
        <v>-0.37000000000000005</v>
      </c>
      <c r="K1222" s="33" t="str">
        <f t="shared" si="304"/>
        <v/>
      </c>
      <c r="L1222" s="33" t="str">
        <f t="shared" si="305"/>
        <v/>
      </c>
      <c r="P1222" s="33" t="str">
        <f t="shared" si="311"/>
        <v/>
      </c>
      <c r="Q1222" s="33" t="str">
        <f t="shared" si="312"/>
        <v/>
      </c>
      <c r="R1222" s="33" t="str">
        <f t="shared" si="313"/>
        <v/>
      </c>
      <c r="S1222" s="33" t="str">
        <f t="shared" si="314"/>
        <v/>
      </c>
      <c r="U1222" s="25">
        <v>1220</v>
      </c>
      <c r="V1222" s="25">
        <f t="shared" si="306"/>
        <v>0</v>
      </c>
      <c r="W1222" s="25">
        <f t="shared" si="307"/>
        <v>61</v>
      </c>
      <c r="X1222" s="25">
        <f t="shared" si="308"/>
        <v>1281</v>
      </c>
      <c r="Y1222" s="25">
        <f t="shared" si="315"/>
        <v>1282</v>
      </c>
      <c r="Z1222" s="25">
        <f t="shared" si="309"/>
        <v>1302</v>
      </c>
      <c r="AA1222" s="25">
        <f t="shared" si="310"/>
        <v>1303</v>
      </c>
    </row>
    <row r="1223" spans="2:27" x14ac:dyDescent="0.25">
      <c r="B1223" s="26">
        <v>1218</v>
      </c>
      <c r="C1223" s="26">
        <f t="shared" si="316"/>
        <v>0</v>
      </c>
      <c r="D1223" s="26">
        <f t="shared" si="317"/>
        <v>58</v>
      </c>
      <c r="E1223" s="26">
        <f t="shared" si="318"/>
        <v>0</v>
      </c>
      <c r="F1223" s="26">
        <f t="shared" si="319"/>
        <v>-0.37999999999999995</v>
      </c>
      <c r="K1223" s="33" t="str">
        <f t="shared" si="304"/>
        <v/>
      </c>
      <c r="L1223" s="33" t="str">
        <f t="shared" si="305"/>
        <v/>
      </c>
      <c r="P1223" s="33" t="str">
        <f t="shared" si="311"/>
        <v/>
      </c>
      <c r="Q1223" s="33" t="str">
        <f t="shared" si="312"/>
        <v/>
      </c>
      <c r="R1223" s="33" t="str">
        <f t="shared" si="313"/>
        <v/>
      </c>
      <c r="S1223" s="33" t="str">
        <f t="shared" si="314"/>
        <v/>
      </c>
      <c r="U1223" s="25">
        <v>1221</v>
      </c>
      <c r="V1223" s="25">
        <f t="shared" si="306"/>
        <v>1</v>
      </c>
      <c r="W1223" s="25">
        <f t="shared" si="307"/>
        <v>61</v>
      </c>
      <c r="X1223" s="25">
        <f t="shared" si="308"/>
        <v>1282</v>
      </c>
      <c r="Y1223" s="25">
        <f t="shared" si="315"/>
        <v>1283</v>
      </c>
      <c r="Z1223" s="25">
        <f t="shared" si="309"/>
        <v>1303</v>
      </c>
      <c r="AA1223" s="25">
        <f t="shared" si="310"/>
        <v>1304</v>
      </c>
    </row>
    <row r="1224" spans="2:27" x14ac:dyDescent="0.25">
      <c r="B1224" s="26">
        <v>1219</v>
      </c>
      <c r="C1224" s="26">
        <f t="shared" si="316"/>
        <v>1</v>
      </c>
      <c r="D1224" s="26">
        <f t="shared" si="317"/>
        <v>58</v>
      </c>
      <c r="E1224" s="26">
        <f t="shared" si="318"/>
        <v>0.01</v>
      </c>
      <c r="F1224" s="26">
        <f t="shared" si="319"/>
        <v>-0.37999999999999995</v>
      </c>
      <c r="K1224" s="33" t="str">
        <f t="shared" si="304"/>
        <v/>
      </c>
      <c r="L1224" s="33" t="str">
        <f t="shared" si="305"/>
        <v/>
      </c>
      <c r="P1224" s="33" t="str">
        <f t="shared" si="311"/>
        <v/>
      </c>
      <c r="Q1224" s="33" t="str">
        <f t="shared" si="312"/>
        <v/>
      </c>
      <c r="R1224" s="33" t="str">
        <f t="shared" si="313"/>
        <v/>
      </c>
      <c r="S1224" s="33" t="str">
        <f t="shared" si="314"/>
        <v/>
      </c>
      <c r="U1224" s="25">
        <v>1222</v>
      </c>
      <c r="V1224" s="25">
        <f t="shared" si="306"/>
        <v>2</v>
      </c>
      <c r="W1224" s="25">
        <f t="shared" si="307"/>
        <v>61</v>
      </c>
      <c r="X1224" s="25">
        <f t="shared" si="308"/>
        <v>1283</v>
      </c>
      <c r="Y1224" s="25">
        <f t="shared" si="315"/>
        <v>1284</v>
      </c>
      <c r="Z1224" s="25">
        <f t="shared" si="309"/>
        <v>1304</v>
      </c>
      <c r="AA1224" s="25">
        <f t="shared" si="310"/>
        <v>1305</v>
      </c>
    </row>
    <row r="1225" spans="2:27" x14ac:dyDescent="0.25">
      <c r="B1225" s="26">
        <v>1220</v>
      </c>
      <c r="C1225" s="26">
        <f t="shared" si="316"/>
        <v>2</v>
      </c>
      <c r="D1225" s="26">
        <f t="shared" si="317"/>
        <v>58</v>
      </c>
      <c r="E1225" s="26">
        <f t="shared" si="318"/>
        <v>0.02</v>
      </c>
      <c r="F1225" s="26">
        <f t="shared" si="319"/>
        <v>-0.37999999999999995</v>
      </c>
      <c r="K1225" s="33" t="str">
        <f t="shared" si="304"/>
        <v/>
      </c>
      <c r="L1225" s="33" t="str">
        <f t="shared" si="305"/>
        <v/>
      </c>
      <c r="P1225" s="33" t="str">
        <f t="shared" si="311"/>
        <v/>
      </c>
      <c r="Q1225" s="33" t="str">
        <f t="shared" si="312"/>
        <v/>
      </c>
      <c r="R1225" s="33" t="str">
        <f t="shared" si="313"/>
        <v/>
      </c>
      <c r="S1225" s="33" t="str">
        <f t="shared" si="314"/>
        <v/>
      </c>
      <c r="U1225" s="25">
        <v>1223</v>
      </c>
      <c r="V1225" s="25">
        <f t="shared" si="306"/>
        <v>3</v>
      </c>
      <c r="W1225" s="25">
        <f t="shared" si="307"/>
        <v>61</v>
      </c>
      <c r="X1225" s="25">
        <f t="shared" si="308"/>
        <v>1284</v>
      </c>
      <c r="Y1225" s="25">
        <f t="shared" si="315"/>
        <v>1285</v>
      </c>
      <c r="Z1225" s="25">
        <f t="shared" si="309"/>
        <v>1305</v>
      </c>
      <c r="AA1225" s="25">
        <f t="shared" si="310"/>
        <v>1306</v>
      </c>
    </row>
    <row r="1226" spans="2:27" x14ac:dyDescent="0.25">
      <c r="B1226" s="26">
        <v>1221</v>
      </c>
      <c r="C1226" s="26">
        <f t="shared" si="316"/>
        <v>3</v>
      </c>
      <c r="D1226" s="26">
        <f t="shared" si="317"/>
        <v>58</v>
      </c>
      <c r="E1226" s="26">
        <f t="shared" si="318"/>
        <v>0.03</v>
      </c>
      <c r="F1226" s="26">
        <f t="shared" si="319"/>
        <v>-0.37999999999999995</v>
      </c>
      <c r="K1226" s="33" t="str">
        <f t="shared" si="304"/>
        <v/>
      </c>
      <c r="L1226" s="33" t="str">
        <f t="shared" si="305"/>
        <v/>
      </c>
      <c r="P1226" s="33" t="str">
        <f t="shared" si="311"/>
        <v/>
      </c>
      <c r="Q1226" s="33" t="str">
        <f t="shared" si="312"/>
        <v/>
      </c>
      <c r="R1226" s="33" t="str">
        <f t="shared" si="313"/>
        <v/>
      </c>
      <c r="S1226" s="33" t="str">
        <f t="shared" si="314"/>
        <v/>
      </c>
      <c r="U1226" s="25">
        <v>1224</v>
      </c>
      <c r="V1226" s="25">
        <f t="shared" si="306"/>
        <v>4</v>
      </c>
      <c r="W1226" s="25">
        <f t="shared" si="307"/>
        <v>61</v>
      </c>
      <c r="X1226" s="25">
        <f t="shared" si="308"/>
        <v>1285</v>
      </c>
      <c r="Y1226" s="25">
        <f t="shared" si="315"/>
        <v>1286</v>
      </c>
      <c r="Z1226" s="25">
        <f t="shared" si="309"/>
        <v>1306</v>
      </c>
      <c r="AA1226" s="25">
        <f t="shared" si="310"/>
        <v>1307</v>
      </c>
    </row>
    <row r="1227" spans="2:27" x14ac:dyDescent="0.25">
      <c r="B1227" s="26">
        <v>1222</v>
      </c>
      <c r="C1227" s="26">
        <f t="shared" si="316"/>
        <v>4</v>
      </c>
      <c r="D1227" s="26">
        <f t="shared" si="317"/>
        <v>58</v>
      </c>
      <c r="E1227" s="26">
        <f t="shared" si="318"/>
        <v>0.04</v>
      </c>
      <c r="F1227" s="26">
        <f t="shared" si="319"/>
        <v>-0.37999999999999995</v>
      </c>
      <c r="K1227" s="33" t="str">
        <f t="shared" si="304"/>
        <v/>
      </c>
      <c r="L1227" s="33" t="str">
        <f t="shared" si="305"/>
        <v/>
      </c>
      <c r="P1227" s="33" t="str">
        <f t="shared" si="311"/>
        <v/>
      </c>
      <c r="Q1227" s="33" t="str">
        <f t="shared" si="312"/>
        <v/>
      </c>
      <c r="R1227" s="33" t="str">
        <f t="shared" si="313"/>
        <v/>
      </c>
      <c r="S1227" s="33" t="str">
        <f t="shared" si="314"/>
        <v/>
      </c>
      <c r="U1227" s="25">
        <v>1225</v>
      </c>
      <c r="V1227" s="25">
        <f t="shared" si="306"/>
        <v>5</v>
      </c>
      <c r="W1227" s="25">
        <f t="shared" si="307"/>
        <v>61</v>
      </c>
      <c r="X1227" s="25">
        <f t="shared" si="308"/>
        <v>1286</v>
      </c>
      <c r="Y1227" s="25">
        <f t="shared" si="315"/>
        <v>1287</v>
      </c>
      <c r="Z1227" s="25">
        <f t="shared" si="309"/>
        <v>1307</v>
      </c>
      <c r="AA1227" s="25">
        <f t="shared" si="310"/>
        <v>1308</v>
      </c>
    </row>
    <row r="1228" spans="2:27" x14ac:dyDescent="0.25">
      <c r="B1228" s="26">
        <v>1223</v>
      </c>
      <c r="C1228" s="26">
        <f t="shared" si="316"/>
        <v>5</v>
      </c>
      <c r="D1228" s="26">
        <f t="shared" si="317"/>
        <v>58</v>
      </c>
      <c r="E1228" s="26">
        <f t="shared" si="318"/>
        <v>0.05</v>
      </c>
      <c r="F1228" s="26">
        <f t="shared" si="319"/>
        <v>-0.37999999999999995</v>
      </c>
      <c r="K1228" s="33" t="str">
        <f t="shared" si="304"/>
        <v/>
      </c>
      <c r="L1228" s="33" t="str">
        <f t="shared" si="305"/>
        <v/>
      </c>
      <c r="P1228" s="33" t="str">
        <f t="shared" si="311"/>
        <v/>
      </c>
      <c r="Q1228" s="33" t="str">
        <f t="shared" si="312"/>
        <v/>
      </c>
      <c r="R1228" s="33" t="str">
        <f t="shared" si="313"/>
        <v/>
      </c>
      <c r="S1228" s="33" t="str">
        <f t="shared" si="314"/>
        <v/>
      </c>
      <c r="U1228" s="25">
        <v>1226</v>
      </c>
      <c r="V1228" s="25">
        <f t="shared" si="306"/>
        <v>6</v>
      </c>
      <c r="W1228" s="25">
        <f t="shared" si="307"/>
        <v>61</v>
      </c>
      <c r="X1228" s="25">
        <f t="shared" si="308"/>
        <v>1287</v>
      </c>
      <c r="Y1228" s="25">
        <f t="shared" si="315"/>
        <v>1288</v>
      </c>
      <c r="Z1228" s="25">
        <f t="shared" si="309"/>
        <v>1308</v>
      </c>
      <c r="AA1228" s="25">
        <f t="shared" si="310"/>
        <v>1309</v>
      </c>
    </row>
    <row r="1229" spans="2:27" x14ac:dyDescent="0.25">
      <c r="B1229" s="26">
        <v>1224</v>
      </c>
      <c r="C1229" s="26">
        <f t="shared" si="316"/>
        <v>6</v>
      </c>
      <c r="D1229" s="26">
        <f t="shared" si="317"/>
        <v>58</v>
      </c>
      <c r="E1229" s="26">
        <f t="shared" si="318"/>
        <v>0.06</v>
      </c>
      <c r="F1229" s="26">
        <f t="shared" si="319"/>
        <v>-0.37999999999999995</v>
      </c>
      <c r="K1229" s="33" t="str">
        <f t="shared" si="304"/>
        <v/>
      </c>
      <c r="L1229" s="33" t="str">
        <f t="shared" si="305"/>
        <v/>
      </c>
      <c r="P1229" s="33" t="str">
        <f t="shared" si="311"/>
        <v/>
      </c>
      <c r="Q1229" s="33" t="str">
        <f t="shared" si="312"/>
        <v/>
      </c>
      <c r="R1229" s="33" t="str">
        <f t="shared" si="313"/>
        <v/>
      </c>
      <c r="S1229" s="33" t="str">
        <f t="shared" si="314"/>
        <v/>
      </c>
      <c r="U1229" s="25">
        <v>1227</v>
      </c>
      <c r="V1229" s="25">
        <f t="shared" si="306"/>
        <v>7</v>
      </c>
      <c r="W1229" s="25">
        <f t="shared" si="307"/>
        <v>61</v>
      </c>
      <c r="X1229" s="25">
        <f t="shared" si="308"/>
        <v>1288</v>
      </c>
      <c r="Y1229" s="25">
        <f t="shared" si="315"/>
        <v>1289</v>
      </c>
      <c r="Z1229" s="25">
        <f t="shared" si="309"/>
        <v>1309</v>
      </c>
      <c r="AA1229" s="25">
        <f t="shared" si="310"/>
        <v>1310</v>
      </c>
    </row>
    <row r="1230" spans="2:27" x14ac:dyDescent="0.25">
      <c r="B1230" s="26">
        <v>1225</v>
      </c>
      <c r="C1230" s="26">
        <f t="shared" si="316"/>
        <v>7</v>
      </c>
      <c r="D1230" s="26">
        <f t="shared" si="317"/>
        <v>58</v>
      </c>
      <c r="E1230" s="26">
        <f t="shared" si="318"/>
        <v>7.0000000000000007E-2</v>
      </c>
      <c r="F1230" s="26">
        <f t="shared" si="319"/>
        <v>-0.37999999999999995</v>
      </c>
      <c r="K1230" s="33" t="str">
        <f t="shared" si="304"/>
        <v/>
      </c>
      <c r="L1230" s="33" t="str">
        <f t="shared" si="305"/>
        <v/>
      </c>
      <c r="P1230" s="33" t="str">
        <f t="shared" si="311"/>
        <v/>
      </c>
      <c r="Q1230" s="33" t="str">
        <f t="shared" si="312"/>
        <v/>
      </c>
      <c r="R1230" s="33" t="str">
        <f t="shared" si="313"/>
        <v/>
      </c>
      <c r="S1230" s="33" t="str">
        <f t="shared" si="314"/>
        <v/>
      </c>
      <c r="U1230" s="25">
        <v>1228</v>
      </c>
      <c r="V1230" s="25">
        <f t="shared" si="306"/>
        <v>8</v>
      </c>
      <c r="W1230" s="25">
        <f t="shared" si="307"/>
        <v>61</v>
      </c>
      <c r="X1230" s="25">
        <f t="shared" si="308"/>
        <v>1289</v>
      </c>
      <c r="Y1230" s="25">
        <f t="shared" si="315"/>
        <v>1290</v>
      </c>
      <c r="Z1230" s="25">
        <f t="shared" si="309"/>
        <v>1310</v>
      </c>
      <c r="AA1230" s="25">
        <f t="shared" si="310"/>
        <v>1311</v>
      </c>
    </row>
    <row r="1231" spans="2:27" x14ac:dyDescent="0.25">
      <c r="B1231" s="26">
        <v>1226</v>
      </c>
      <c r="C1231" s="26">
        <f t="shared" si="316"/>
        <v>8</v>
      </c>
      <c r="D1231" s="26">
        <f t="shared" si="317"/>
        <v>58</v>
      </c>
      <c r="E1231" s="26">
        <f t="shared" si="318"/>
        <v>0.08</v>
      </c>
      <c r="F1231" s="26">
        <f t="shared" si="319"/>
        <v>-0.37999999999999995</v>
      </c>
      <c r="K1231" s="33" t="str">
        <f t="shared" si="304"/>
        <v/>
      </c>
      <c r="L1231" s="33" t="str">
        <f t="shared" si="305"/>
        <v/>
      </c>
      <c r="P1231" s="33" t="str">
        <f t="shared" si="311"/>
        <v/>
      </c>
      <c r="Q1231" s="33" t="str">
        <f t="shared" si="312"/>
        <v/>
      </c>
      <c r="R1231" s="33" t="str">
        <f t="shared" si="313"/>
        <v/>
      </c>
      <c r="S1231" s="33" t="str">
        <f t="shared" si="314"/>
        <v/>
      </c>
      <c r="U1231" s="25">
        <v>1229</v>
      </c>
      <c r="V1231" s="25">
        <f t="shared" si="306"/>
        <v>9</v>
      </c>
      <c r="W1231" s="25">
        <f t="shared" si="307"/>
        <v>61</v>
      </c>
      <c r="X1231" s="25">
        <f t="shared" si="308"/>
        <v>1290</v>
      </c>
      <c r="Y1231" s="25">
        <f t="shared" si="315"/>
        <v>1291</v>
      </c>
      <c r="Z1231" s="25">
        <f t="shared" si="309"/>
        <v>1311</v>
      </c>
      <c r="AA1231" s="25">
        <f t="shared" si="310"/>
        <v>1312</v>
      </c>
    </row>
    <row r="1232" spans="2:27" x14ac:dyDescent="0.25">
      <c r="B1232" s="26">
        <v>1227</v>
      </c>
      <c r="C1232" s="26">
        <f t="shared" si="316"/>
        <v>9</v>
      </c>
      <c r="D1232" s="26">
        <f t="shared" si="317"/>
        <v>58</v>
      </c>
      <c r="E1232" s="26">
        <f t="shared" si="318"/>
        <v>0.09</v>
      </c>
      <c r="F1232" s="26">
        <f t="shared" si="319"/>
        <v>-0.37999999999999995</v>
      </c>
      <c r="K1232" s="33" t="str">
        <f t="shared" si="304"/>
        <v/>
      </c>
      <c r="L1232" s="33" t="str">
        <f t="shared" si="305"/>
        <v/>
      </c>
      <c r="P1232" s="33" t="str">
        <f t="shared" si="311"/>
        <v/>
      </c>
      <c r="Q1232" s="33" t="str">
        <f t="shared" si="312"/>
        <v/>
      </c>
      <c r="R1232" s="33" t="str">
        <f t="shared" si="313"/>
        <v/>
      </c>
      <c r="S1232" s="33" t="str">
        <f t="shared" si="314"/>
        <v/>
      </c>
      <c r="U1232" s="25">
        <v>1230</v>
      </c>
      <c r="V1232" s="25">
        <f t="shared" si="306"/>
        <v>10</v>
      </c>
      <c r="W1232" s="25">
        <f t="shared" si="307"/>
        <v>61</v>
      </c>
      <c r="X1232" s="25">
        <f t="shared" si="308"/>
        <v>1291</v>
      </c>
      <c r="Y1232" s="25">
        <f t="shared" si="315"/>
        <v>1292</v>
      </c>
      <c r="Z1232" s="25">
        <f t="shared" si="309"/>
        <v>1312</v>
      </c>
      <c r="AA1232" s="25">
        <f t="shared" si="310"/>
        <v>1313</v>
      </c>
    </row>
    <row r="1233" spans="2:27" x14ac:dyDescent="0.25">
      <c r="B1233" s="26">
        <v>1228</v>
      </c>
      <c r="C1233" s="26">
        <f t="shared" si="316"/>
        <v>10</v>
      </c>
      <c r="D1233" s="26">
        <f t="shared" si="317"/>
        <v>58</v>
      </c>
      <c r="E1233" s="26">
        <f t="shared" si="318"/>
        <v>0.1</v>
      </c>
      <c r="F1233" s="26">
        <f t="shared" si="319"/>
        <v>-0.37999999999999995</v>
      </c>
      <c r="K1233" s="33" t="str">
        <f t="shared" si="304"/>
        <v/>
      </c>
      <c r="L1233" s="33" t="str">
        <f t="shared" si="305"/>
        <v/>
      </c>
      <c r="P1233" s="33" t="str">
        <f t="shared" si="311"/>
        <v/>
      </c>
      <c r="Q1233" s="33" t="str">
        <f t="shared" si="312"/>
        <v/>
      </c>
      <c r="R1233" s="33" t="str">
        <f t="shared" si="313"/>
        <v/>
      </c>
      <c r="S1233" s="33" t="str">
        <f t="shared" si="314"/>
        <v/>
      </c>
      <c r="U1233" s="25">
        <v>1231</v>
      </c>
      <c r="V1233" s="25">
        <f t="shared" si="306"/>
        <v>11</v>
      </c>
      <c r="W1233" s="25">
        <f t="shared" si="307"/>
        <v>61</v>
      </c>
      <c r="X1233" s="25">
        <f t="shared" si="308"/>
        <v>1292</v>
      </c>
      <c r="Y1233" s="25">
        <f t="shared" si="315"/>
        <v>1293</v>
      </c>
      <c r="Z1233" s="25">
        <f t="shared" si="309"/>
        <v>1313</v>
      </c>
      <c r="AA1233" s="25">
        <f t="shared" si="310"/>
        <v>1314</v>
      </c>
    </row>
    <row r="1234" spans="2:27" x14ac:dyDescent="0.25">
      <c r="B1234" s="26">
        <v>1229</v>
      </c>
      <c r="C1234" s="26">
        <f t="shared" si="316"/>
        <v>11</v>
      </c>
      <c r="D1234" s="26">
        <f t="shared" si="317"/>
        <v>58</v>
      </c>
      <c r="E1234" s="26">
        <f t="shared" si="318"/>
        <v>0.11</v>
      </c>
      <c r="F1234" s="26">
        <f t="shared" si="319"/>
        <v>-0.37999999999999995</v>
      </c>
      <c r="K1234" s="33" t="str">
        <f t="shared" si="304"/>
        <v/>
      </c>
      <c r="L1234" s="33" t="str">
        <f t="shared" si="305"/>
        <v/>
      </c>
      <c r="P1234" s="33" t="str">
        <f t="shared" si="311"/>
        <v/>
      </c>
      <c r="Q1234" s="33" t="str">
        <f t="shared" si="312"/>
        <v/>
      </c>
      <c r="R1234" s="33" t="str">
        <f t="shared" si="313"/>
        <v/>
      </c>
      <c r="S1234" s="33" t="str">
        <f t="shared" si="314"/>
        <v/>
      </c>
      <c r="U1234" s="25">
        <v>1232</v>
      </c>
      <c r="V1234" s="25">
        <f t="shared" si="306"/>
        <v>12</v>
      </c>
      <c r="W1234" s="25">
        <f t="shared" si="307"/>
        <v>61</v>
      </c>
      <c r="X1234" s="25">
        <f t="shared" si="308"/>
        <v>1293</v>
      </c>
      <c r="Y1234" s="25">
        <f t="shared" si="315"/>
        <v>1294</v>
      </c>
      <c r="Z1234" s="25">
        <f t="shared" si="309"/>
        <v>1314</v>
      </c>
      <c r="AA1234" s="25">
        <f t="shared" si="310"/>
        <v>1315</v>
      </c>
    </row>
    <row r="1235" spans="2:27" x14ac:dyDescent="0.25">
      <c r="B1235" s="26">
        <v>1230</v>
      </c>
      <c r="C1235" s="26">
        <f t="shared" si="316"/>
        <v>12</v>
      </c>
      <c r="D1235" s="26">
        <f t="shared" si="317"/>
        <v>58</v>
      </c>
      <c r="E1235" s="26">
        <f t="shared" si="318"/>
        <v>0.12</v>
      </c>
      <c r="F1235" s="26">
        <f t="shared" si="319"/>
        <v>-0.37999999999999995</v>
      </c>
      <c r="K1235" s="33" t="str">
        <f t="shared" si="304"/>
        <v/>
      </c>
      <c r="L1235" s="33" t="str">
        <f t="shared" si="305"/>
        <v/>
      </c>
      <c r="P1235" s="33" t="str">
        <f t="shared" si="311"/>
        <v/>
      </c>
      <c r="Q1235" s="33" t="str">
        <f t="shared" si="312"/>
        <v/>
      </c>
      <c r="R1235" s="33" t="str">
        <f t="shared" si="313"/>
        <v/>
      </c>
      <c r="S1235" s="33" t="str">
        <f t="shared" si="314"/>
        <v/>
      </c>
      <c r="U1235" s="25">
        <v>1233</v>
      </c>
      <c r="V1235" s="25">
        <f t="shared" si="306"/>
        <v>13</v>
      </c>
      <c r="W1235" s="25">
        <f t="shared" si="307"/>
        <v>61</v>
      </c>
      <c r="X1235" s="25">
        <f t="shared" si="308"/>
        <v>1294</v>
      </c>
      <c r="Y1235" s="25">
        <f t="shared" si="315"/>
        <v>1295</v>
      </c>
      <c r="Z1235" s="25">
        <f t="shared" si="309"/>
        <v>1315</v>
      </c>
      <c r="AA1235" s="25">
        <f t="shared" si="310"/>
        <v>1316</v>
      </c>
    </row>
    <row r="1236" spans="2:27" x14ac:dyDescent="0.25">
      <c r="B1236" s="26">
        <v>1231</v>
      </c>
      <c r="C1236" s="26">
        <f t="shared" si="316"/>
        <v>13</v>
      </c>
      <c r="D1236" s="26">
        <f t="shared" si="317"/>
        <v>58</v>
      </c>
      <c r="E1236" s="26">
        <f t="shared" si="318"/>
        <v>0.13</v>
      </c>
      <c r="F1236" s="26">
        <f t="shared" si="319"/>
        <v>-0.37999999999999995</v>
      </c>
      <c r="K1236" s="33" t="str">
        <f t="shared" si="304"/>
        <v/>
      </c>
      <c r="L1236" s="33" t="str">
        <f t="shared" si="305"/>
        <v/>
      </c>
      <c r="P1236" s="33" t="str">
        <f t="shared" si="311"/>
        <v/>
      </c>
      <c r="Q1236" s="33" t="str">
        <f t="shared" si="312"/>
        <v/>
      </c>
      <c r="R1236" s="33" t="str">
        <f t="shared" si="313"/>
        <v/>
      </c>
      <c r="S1236" s="33" t="str">
        <f t="shared" si="314"/>
        <v/>
      </c>
      <c r="U1236" s="25">
        <v>1234</v>
      </c>
      <c r="V1236" s="25">
        <f t="shared" si="306"/>
        <v>14</v>
      </c>
      <c r="W1236" s="25">
        <f t="shared" si="307"/>
        <v>61</v>
      </c>
      <c r="X1236" s="25">
        <f t="shared" si="308"/>
        <v>1295</v>
      </c>
      <c r="Y1236" s="25">
        <f t="shared" si="315"/>
        <v>1296</v>
      </c>
      <c r="Z1236" s="25">
        <f t="shared" si="309"/>
        <v>1316</v>
      </c>
      <c r="AA1236" s="25">
        <f t="shared" si="310"/>
        <v>1317</v>
      </c>
    </row>
    <row r="1237" spans="2:27" x14ac:dyDescent="0.25">
      <c r="B1237" s="26">
        <v>1232</v>
      </c>
      <c r="C1237" s="26">
        <f t="shared" si="316"/>
        <v>14</v>
      </c>
      <c r="D1237" s="26">
        <f t="shared" si="317"/>
        <v>58</v>
      </c>
      <c r="E1237" s="26">
        <f t="shared" si="318"/>
        <v>0.14000000000000001</v>
      </c>
      <c r="F1237" s="26">
        <f t="shared" si="319"/>
        <v>-0.37999999999999995</v>
      </c>
      <c r="K1237" s="33" t="str">
        <f t="shared" si="304"/>
        <v/>
      </c>
      <c r="L1237" s="33" t="str">
        <f t="shared" si="305"/>
        <v/>
      </c>
      <c r="P1237" s="33" t="str">
        <f t="shared" si="311"/>
        <v/>
      </c>
      <c r="Q1237" s="33" t="str">
        <f t="shared" si="312"/>
        <v/>
      </c>
      <c r="R1237" s="33" t="str">
        <f t="shared" si="313"/>
        <v/>
      </c>
      <c r="S1237" s="33" t="str">
        <f t="shared" si="314"/>
        <v/>
      </c>
      <c r="U1237" s="25">
        <v>1235</v>
      </c>
      <c r="V1237" s="25">
        <f t="shared" si="306"/>
        <v>15</v>
      </c>
      <c r="W1237" s="25">
        <f t="shared" si="307"/>
        <v>61</v>
      </c>
      <c r="X1237" s="25">
        <f t="shared" si="308"/>
        <v>1296</v>
      </c>
      <c r="Y1237" s="25">
        <f t="shared" si="315"/>
        <v>1297</v>
      </c>
      <c r="Z1237" s="25">
        <f t="shared" si="309"/>
        <v>1317</v>
      </c>
      <c r="AA1237" s="25">
        <f t="shared" si="310"/>
        <v>1318</v>
      </c>
    </row>
    <row r="1238" spans="2:27" x14ac:dyDescent="0.25">
      <c r="B1238" s="26">
        <v>1233</v>
      </c>
      <c r="C1238" s="26">
        <f t="shared" si="316"/>
        <v>15</v>
      </c>
      <c r="D1238" s="26">
        <f t="shared" si="317"/>
        <v>58</v>
      </c>
      <c r="E1238" s="26">
        <f t="shared" si="318"/>
        <v>0.15</v>
      </c>
      <c r="F1238" s="26">
        <f t="shared" si="319"/>
        <v>-0.37999999999999995</v>
      </c>
      <c r="K1238" s="33" t="str">
        <f t="shared" si="304"/>
        <v/>
      </c>
      <c r="L1238" s="33" t="str">
        <f t="shared" si="305"/>
        <v/>
      </c>
      <c r="P1238" s="33" t="str">
        <f t="shared" si="311"/>
        <v/>
      </c>
      <c r="Q1238" s="33" t="str">
        <f t="shared" si="312"/>
        <v/>
      </c>
      <c r="R1238" s="33" t="str">
        <f t="shared" si="313"/>
        <v/>
      </c>
      <c r="S1238" s="33" t="str">
        <f t="shared" si="314"/>
        <v/>
      </c>
      <c r="U1238" s="25">
        <v>1236</v>
      </c>
      <c r="V1238" s="25">
        <f t="shared" si="306"/>
        <v>16</v>
      </c>
      <c r="W1238" s="25">
        <f t="shared" si="307"/>
        <v>61</v>
      </c>
      <c r="X1238" s="25">
        <f t="shared" si="308"/>
        <v>1297</v>
      </c>
      <c r="Y1238" s="25">
        <f t="shared" si="315"/>
        <v>1298</v>
      </c>
      <c r="Z1238" s="25">
        <f t="shared" si="309"/>
        <v>1318</v>
      </c>
      <c r="AA1238" s="25">
        <f t="shared" si="310"/>
        <v>1319</v>
      </c>
    </row>
    <row r="1239" spans="2:27" x14ac:dyDescent="0.25">
      <c r="B1239" s="26">
        <v>1234</v>
      </c>
      <c r="C1239" s="26">
        <f t="shared" si="316"/>
        <v>16</v>
      </c>
      <c r="D1239" s="26">
        <f t="shared" si="317"/>
        <v>58</v>
      </c>
      <c r="E1239" s="26">
        <f t="shared" si="318"/>
        <v>0.16</v>
      </c>
      <c r="F1239" s="26">
        <f t="shared" si="319"/>
        <v>-0.37999999999999995</v>
      </c>
      <c r="K1239" s="33" t="str">
        <f t="shared" si="304"/>
        <v/>
      </c>
      <c r="L1239" s="33" t="str">
        <f t="shared" si="305"/>
        <v/>
      </c>
      <c r="P1239" s="33" t="str">
        <f t="shared" si="311"/>
        <v/>
      </c>
      <c r="Q1239" s="33" t="str">
        <f t="shared" si="312"/>
        <v/>
      </c>
      <c r="R1239" s="33" t="str">
        <f t="shared" si="313"/>
        <v/>
      </c>
      <c r="S1239" s="33" t="str">
        <f t="shared" si="314"/>
        <v/>
      </c>
      <c r="U1239" s="25">
        <v>1237</v>
      </c>
      <c r="V1239" s="25">
        <f t="shared" si="306"/>
        <v>17</v>
      </c>
      <c r="W1239" s="25">
        <f t="shared" si="307"/>
        <v>61</v>
      </c>
      <c r="X1239" s="25">
        <f t="shared" si="308"/>
        <v>1298</v>
      </c>
      <c r="Y1239" s="25">
        <f t="shared" si="315"/>
        <v>1299</v>
      </c>
      <c r="Z1239" s="25">
        <f t="shared" si="309"/>
        <v>1319</v>
      </c>
      <c r="AA1239" s="25">
        <f t="shared" si="310"/>
        <v>1320</v>
      </c>
    </row>
    <row r="1240" spans="2:27" x14ac:dyDescent="0.25">
      <c r="B1240" s="26">
        <v>1235</v>
      </c>
      <c r="C1240" s="26">
        <f t="shared" si="316"/>
        <v>17</v>
      </c>
      <c r="D1240" s="26">
        <f t="shared" si="317"/>
        <v>58</v>
      </c>
      <c r="E1240" s="26">
        <f t="shared" si="318"/>
        <v>0.17</v>
      </c>
      <c r="F1240" s="26">
        <f t="shared" si="319"/>
        <v>-0.37999999999999995</v>
      </c>
      <c r="K1240" s="33" t="str">
        <f t="shared" si="304"/>
        <v/>
      </c>
      <c r="L1240" s="33" t="str">
        <f t="shared" si="305"/>
        <v/>
      </c>
      <c r="P1240" s="33" t="str">
        <f t="shared" si="311"/>
        <v/>
      </c>
      <c r="Q1240" s="33" t="str">
        <f t="shared" si="312"/>
        <v/>
      </c>
      <c r="R1240" s="33" t="str">
        <f t="shared" si="313"/>
        <v/>
      </c>
      <c r="S1240" s="33" t="str">
        <f t="shared" si="314"/>
        <v/>
      </c>
      <c r="U1240" s="25">
        <v>1238</v>
      </c>
      <c r="V1240" s="25">
        <f t="shared" si="306"/>
        <v>18</v>
      </c>
      <c r="W1240" s="25">
        <f t="shared" si="307"/>
        <v>61</v>
      </c>
      <c r="X1240" s="25">
        <f t="shared" si="308"/>
        <v>1299</v>
      </c>
      <c r="Y1240" s="25">
        <f t="shared" si="315"/>
        <v>1300</v>
      </c>
      <c r="Z1240" s="25">
        <f t="shared" si="309"/>
        <v>1320</v>
      </c>
      <c r="AA1240" s="25">
        <f t="shared" si="310"/>
        <v>1321</v>
      </c>
    </row>
    <row r="1241" spans="2:27" x14ac:dyDescent="0.25">
      <c r="B1241" s="26">
        <v>1236</v>
      </c>
      <c r="C1241" s="26">
        <f t="shared" si="316"/>
        <v>18</v>
      </c>
      <c r="D1241" s="26">
        <f t="shared" si="317"/>
        <v>58</v>
      </c>
      <c r="E1241" s="26">
        <f t="shared" si="318"/>
        <v>0.18</v>
      </c>
      <c r="F1241" s="26">
        <f t="shared" si="319"/>
        <v>-0.37999999999999995</v>
      </c>
      <c r="K1241" s="33" t="str">
        <f t="shared" si="304"/>
        <v/>
      </c>
      <c r="L1241" s="33" t="str">
        <f t="shared" si="305"/>
        <v/>
      </c>
      <c r="P1241" s="33" t="str">
        <f t="shared" si="311"/>
        <v/>
      </c>
      <c r="Q1241" s="33" t="str">
        <f t="shared" si="312"/>
        <v/>
      </c>
      <c r="R1241" s="33" t="str">
        <f t="shared" si="313"/>
        <v/>
      </c>
      <c r="S1241" s="33" t="str">
        <f t="shared" si="314"/>
        <v/>
      </c>
      <c r="U1241" s="25">
        <v>1239</v>
      </c>
      <c r="V1241" s="25">
        <f t="shared" si="306"/>
        <v>19</v>
      </c>
      <c r="W1241" s="25">
        <f t="shared" si="307"/>
        <v>61</v>
      </c>
      <c r="X1241" s="25">
        <f t="shared" si="308"/>
        <v>1300</v>
      </c>
      <c r="Y1241" s="25">
        <f t="shared" si="315"/>
        <v>1301</v>
      </c>
      <c r="Z1241" s="25">
        <f t="shared" si="309"/>
        <v>1321</v>
      </c>
      <c r="AA1241" s="25">
        <f t="shared" si="310"/>
        <v>1322</v>
      </c>
    </row>
    <row r="1242" spans="2:27" x14ac:dyDescent="0.25">
      <c r="B1242" s="26">
        <v>1237</v>
      </c>
      <c r="C1242" s="26">
        <f t="shared" si="316"/>
        <v>19</v>
      </c>
      <c r="D1242" s="26">
        <f t="shared" si="317"/>
        <v>58</v>
      </c>
      <c r="E1242" s="26">
        <f t="shared" si="318"/>
        <v>0.19</v>
      </c>
      <c r="F1242" s="26">
        <f t="shared" si="319"/>
        <v>-0.37999999999999995</v>
      </c>
      <c r="K1242" s="33" t="str">
        <f t="shared" si="304"/>
        <v/>
      </c>
      <c r="L1242" s="33" t="str">
        <f t="shared" si="305"/>
        <v/>
      </c>
      <c r="P1242" s="33" t="str">
        <f t="shared" si="311"/>
        <v/>
      </c>
      <c r="Q1242" s="33" t="str">
        <f t="shared" si="312"/>
        <v/>
      </c>
      <c r="R1242" s="33" t="str">
        <f t="shared" si="313"/>
        <v/>
      </c>
      <c r="S1242" s="33" t="str">
        <f t="shared" si="314"/>
        <v/>
      </c>
      <c r="U1242" s="25">
        <v>1240</v>
      </c>
      <c r="V1242" s="25">
        <f t="shared" si="306"/>
        <v>0</v>
      </c>
      <c r="W1242" s="25">
        <f t="shared" si="307"/>
        <v>62</v>
      </c>
      <c r="X1242" s="25">
        <f t="shared" si="308"/>
        <v>1302</v>
      </c>
      <c r="Y1242" s="25">
        <f t="shared" si="315"/>
        <v>1303</v>
      </c>
      <c r="Z1242" s="25">
        <f t="shared" si="309"/>
        <v>1323</v>
      </c>
      <c r="AA1242" s="25">
        <f t="shared" si="310"/>
        <v>1324</v>
      </c>
    </row>
    <row r="1243" spans="2:27" x14ac:dyDescent="0.25">
      <c r="B1243" s="26">
        <v>1238</v>
      </c>
      <c r="C1243" s="26">
        <f t="shared" si="316"/>
        <v>20</v>
      </c>
      <c r="D1243" s="26">
        <f t="shared" si="317"/>
        <v>58</v>
      </c>
      <c r="E1243" s="26">
        <f t="shared" si="318"/>
        <v>0.2</v>
      </c>
      <c r="F1243" s="26">
        <f t="shared" si="319"/>
        <v>-0.37999999999999995</v>
      </c>
      <c r="K1243" s="33" t="str">
        <f t="shared" ref="K1243:K1306" si="320">IF(B1246&lt;$K$1,E1246,"")</f>
        <v/>
      </c>
      <c r="L1243" s="33" t="str">
        <f t="shared" ref="L1243:L1306" si="321">IF(B1246&lt;$K$1,F1246,"")</f>
        <v/>
      </c>
      <c r="P1243" s="33" t="str">
        <f t="shared" si="311"/>
        <v/>
      </c>
      <c r="Q1243" s="33" t="str">
        <f t="shared" si="312"/>
        <v/>
      </c>
      <c r="R1243" s="33" t="str">
        <f t="shared" si="313"/>
        <v/>
      </c>
      <c r="S1243" s="33" t="str">
        <f t="shared" si="314"/>
        <v/>
      </c>
      <c r="U1243" s="25">
        <v>1241</v>
      </c>
      <c r="V1243" s="25">
        <f t="shared" si="306"/>
        <v>1</v>
      </c>
      <c r="W1243" s="25">
        <f t="shared" si="307"/>
        <v>62</v>
      </c>
      <c r="X1243" s="25">
        <f t="shared" si="308"/>
        <v>1303</v>
      </c>
      <c r="Y1243" s="25">
        <f t="shared" si="315"/>
        <v>1304</v>
      </c>
      <c r="Z1243" s="25">
        <f t="shared" si="309"/>
        <v>1324</v>
      </c>
      <c r="AA1243" s="25">
        <f t="shared" si="310"/>
        <v>1325</v>
      </c>
    </row>
    <row r="1244" spans="2:27" x14ac:dyDescent="0.25">
      <c r="B1244" s="26">
        <v>1239</v>
      </c>
      <c r="C1244" s="26">
        <f t="shared" si="316"/>
        <v>0</v>
      </c>
      <c r="D1244" s="26">
        <f t="shared" si="317"/>
        <v>59</v>
      </c>
      <c r="E1244" s="26">
        <f t="shared" si="318"/>
        <v>0</v>
      </c>
      <c r="F1244" s="26">
        <f t="shared" si="319"/>
        <v>-0.38999999999999996</v>
      </c>
      <c r="K1244" s="33" t="str">
        <f t="shared" si="320"/>
        <v/>
      </c>
      <c r="L1244" s="33" t="str">
        <f t="shared" si="321"/>
        <v/>
      </c>
      <c r="P1244" s="33" t="str">
        <f t="shared" si="311"/>
        <v/>
      </c>
      <c r="Q1244" s="33" t="str">
        <f t="shared" si="312"/>
        <v/>
      </c>
      <c r="R1244" s="33" t="str">
        <f t="shared" si="313"/>
        <v/>
      </c>
      <c r="S1244" s="33" t="str">
        <f t="shared" si="314"/>
        <v/>
      </c>
      <c r="U1244" s="25">
        <v>1242</v>
      </c>
      <c r="V1244" s="25">
        <f t="shared" si="306"/>
        <v>2</v>
      </c>
      <c r="W1244" s="25">
        <f t="shared" si="307"/>
        <v>62</v>
      </c>
      <c r="X1244" s="25">
        <f t="shared" si="308"/>
        <v>1304</v>
      </c>
      <c r="Y1244" s="25">
        <f t="shared" si="315"/>
        <v>1305</v>
      </c>
      <c r="Z1244" s="25">
        <f t="shared" si="309"/>
        <v>1325</v>
      </c>
      <c r="AA1244" s="25">
        <f t="shared" si="310"/>
        <v>1326</v>
      </c>
    </row>
    <row r="1245" spans="2:27" x14ac:dyDescent="0.25">
      <c r="B1245" s="26">
        <v>1240</v>
      </c>
      <c r="C1245" s="26">
        <f t="shared" si="316"/>
        <v>1</v>
      </c>
      <c r="D1245" s="26">
        <f t="shared" si="317"/>
        <v>59</v>
      </c>
      <c r="E1245" s="26">
        <f t="shared" si="318"/>
        <v>0.01</v>
      </c>
      <c r="F1245" s="26">
        <f t="shared" si="319"/>
        <v>-0.38999999999999996</v>
      </c>
      <c r="K1245" s="33" t="str">
        <f t="shared" si="320"/>
        <v/>
      </c>
      <c r="L1245" s="33" t="str">
        <f t="shared" si="321"/>
        <v/>
      </c>
      <c r="P1245" s="33" t="str">
        <f t="shared" si="311"/>
        <v/>
      </c>
      <c r="Q1245" s="33" t="str">
        <f t="shared" si="312"/>
        <v/>
      </c>
      <c r="R1245" s="33" t="str">
        <f t="shared" si="313"/>
        <v/>
      </c>
      <c r="S1245" s="33" t="str">
        <f t="shared" si="314"/>
        <v/>
      </c>
      <c r="U1245" s="25">
        <v>1243</v>
      </c>
      <c r="V1245" s="25">
        <f t="shared" si="306"/>
        <v>3</v>
      </c>
      <c r="W1245" s="25">
        <f t="shared" si="307"/>
        <v>62</v>
      </c>
      <c r="X1245" s="25">
        <f t="shared" si="308"/>
        <v>1305</v>
      </c>
      <c r="Y1245" s="25">
        <f t="shared" si="315"/>
        <v>1306</v>
      </c>
      <c r="Z1245" s="25">
        <f t="shared" si="309"/>
        <v>1326</v>
      </c>
      <c r="AA1245" s="25">
        <f t="shared" si="310"/>
        <v>1327</v>
      </c>
    </row>
    <row r="1246" spans="2:27" x14ac:dyDescent="0.25">
      <c r="B1246" s="26">
        <v>1241</v>
      </c>
      <c r="C1246" s="26">
        <f t="shared" si="316"/>
        <v>2</v>
      </c>
      <c r="D1246" s="26">
        <f t="shared" si="317"/>
        <v>59</v>
      </c>
      <c r="E1246" s="26">
        <f t="shared" si="318"/>
        <v>0.02</v>
      </c>
      <c r="F1246" s="26">
        <f t="shared" si="319"/>
        <v>-0.38999999999999996</v>
      </c>
      <c r="K1246" s="33" t="str">
        <f t="shared" si="320"/>
        <v/>
      </c>
      <c r="L1246" s="33" t="str">
        <f t="shared" si="321"/>
        <v/>
      </c>
      <c r="P1246" s="33" t="str">
        <f t="shared" si="311"/>
        <v/>
      </c>
      <c r="Q1246" s="33" t="str">
        <f t="shared" si="312"/>
        <v/>
      </c>
      <c r="R1246" s="33" t="str">
        <f t="shared" si="313"/>
        <v/>
      </c>
      <c r="S1246" s="33" t="str">
        <f t="shared" si="314"/>
        <v/>
      </c>
      <c r="U1246" s="25">
        <v>1244</v>
      </c>
      <c r="V1246" s="25">
        <f t="shared" si="306"/>
        <v>4</v>
      </c>
      <c r="W1246" s="25">
        <f t="shared" si="307"/>
        <v>62</v>
      </c>
      <c r="X1246" s="25">
        <f t="shared" si="308"/>
        <v>1306</v>
      </c>
      <c r="Y1246" s="25">
        <f t="shared" si="315"/>
        <v>1307</v>
      </c>
      <c r="Z1246" s="25">
        <f t="shared" si="309"/>
        <v>1327</v>
      </c>
      <c r="AA1246" s="25">
        <f t="shared" si="310"/>
        <v>1328</v>
      </c>
    </row>
    <row r="1247" spans="2:27" x14ac:dyDescent="0.25">
      <c r="B1247" s="26">
        <v>1242</v>
      </c>
      <c r="C1247" s="26">
        <f t="shared" si="316"/>
        <v>3</v>
      </c>
      <c r="D1247" s="26">
        <f t="shared" si="317"/>
        <v>59</v>
      </c>
      <c r="E1247" s="26">
        <f t="shared" si="318"/>
        <v>0.03</v>
      </c>
      <c r="F1247" s="26">
        <f t="shared" si="319"/>
        <v>-0.38999999999999996</v>
      </c>
      <c r="K1247" s="33" t="str">
        <f t="shared" si="320"/>
        <v/>
      </c>
      <c r="L1247" s="33" t="str">
        <f t="shared" si="321"/>
        <v/>
      </c>
      <c r="P1247" s="33" t="str">
        <f t="shared" si="311"/>
        <v/>
      </c>
      <c r="Q1247" s="33" t="str">
        <f t="shared" si="312"/>
        <v/>
      </c>
      <c r="R1247" s="33" t="str">
        <f t="shared" si="313"/>
        <v/>
      </c>
      <c r="S1247" s="33" t="str">
        <f t="shared" si="314"/>
        <v/>
      </c>
      <c r="U1247" s="25">
        <v>1245</v>
      </c>
      <c r="V1247" s="25">
        <f t="shared" si="306"/>
        <v>5</v>
      </c>
      <c r="W1247" s="25">
        <f t="shared" si="307"/>
        <v>62</v>
      </c>
      <c r="X1247" s="25">
        <f t="shared" si="308"/>
        <v>1307</v>
      </c>
      <c r="Y1247" s="25">
        <f t="shared" si="315"/>
        <v>1308</v>
      </c>
      <c r="Z1247" s="25">
        <f t="shared" si="309"/>
        <v>1328</v>
      </c>
      <c r="AA1247" s="25">
        <f t="shared" si="310"/>
        <v>1329</v>
      </c>
    </row>
    <row r="1248" spans="2:27" x14ac:dyDescent="0.25">
      <c r="B1248" s="26">
        <v>1243</v>
      </c>
      <c r="C1248" s="26">
        <f t="shared" si="316"/>
        <v>4</v>
      </c>
      <c r="D1248" s="26">
        <f t="shared" si="317"/>
        <v>59</v>
      </c>
      <c r="E1248" s="26">
        <f t="shared" si="318"/>
        <v>0.04</v>
      </c>
      <c r="F1248" s="26">
        <f t="shared" si="319"/>
        <v>-0.38999999999999996</v>
      </c>
      <c r="K1248" s="33" t="str">
        <f t="shared" si="320"/>
        <v/>
      </c>
      <c r="L1248" s="33" t="str">
        <f t="shared" si="321"/>
        <v/>
      </c>
      <c r="P1248" s="33" t="str">
        <f t="shared" si="311"/>
        <v/>
      </c>
      <c r="Q1248" s="33" t="str">
        <f t="shared" si="312"/>
        <v/>
      </c>
      <c r="R1248" s="33" t="str">
        <f t="shared" si="313"/>
        <v/>
      </c>
      <c r="S1248" s="33" t="str">
        <f t="shared" si="314"/>
        <v/>
      </c>
      <c r="U1248" s="25">
        <v>1246</v>
      </c>
      <c r="V1248" s="25">
        <f t="shared" si="306"/>
        <v>6</v>
      </c>
      <c r="W1248" s="25">
        <f t="shared" si="307"/>
        <v>62</v>
      </c>
      <c r="X1248" s="25">
        <f t="shared" si="308"/>
        <v>1308</v>
      </c>
      <c r="Y1248" s="25">
        <f t="shared" si="315"/>
        <v>1309</v>
      </c>
      <c r="Z1248" s="25">
        <f t="shared" si="309"/>
        <v>1329</v>
      </c>
      <c r="AA1248" s="25">
        <f t="shared" si="310"/>
        <v>1330</v>
      </c>
    </row>
    <row r="1249" spans="2:27" x14ac:dyDescent="0.25">
      <c r="B1249" s="26">
        <v>1244</v>
      </c>
      <c r="C1249" s="26">
        <f t="shared" si="316"/>
        <v>5</v>
      </c>
      <c r="D1249" s="26">
        <f t="shared" si="317"/>
        <v>59</v>
      </c>
      <c r="E1249" s="26">
        <f t="shared" si="318"/>
        <v>0.05</v>
      </c>
      <c r="F1249" s="26">
        <f t="shared" si="319"/>
        <v>-0.38999999999999996</v>
      </c>
      <c r="K1249" s="33" t="str">
        <f t="shared" si="320"/>
        <v/>
      </c>
      <c r="L1249" s="33" t="str">
        <f t="shared" si="321"/>
        <v/>
      </c>
      <c r="P1249" s="33" t="str">
        <f t="shared" si="311"/>
        <v/>
      </c>
      <c r="Q1249" s="33" t="str">
        <f t="shared" si="312"/>
        <v/>
      </c>
      <c r="R1249" s="33" t="str">
        <f t="shared" si="313"/>
        <v/>
      </c>
      <c r="S1249" s="33" t="str">
        <f t="shared" si="314"/>
        <v/>
      </c>
      <c r="U1249" s="25">
        <v>1247</v>
      </c>
      <c r="V1249" s="25">
        <f t="shared" si="306"/>
        <v>7</v>
      </c>
      <c r="W1249" s="25">
        <f t="shared" si="307"/>
        <v>62</v>
      </c>
      <c r="X1249" s="25">
        <f t="shared" si="308"/>
        <v>1309</v>
      </c>
      <c r="Y1249" s="25">
        <f t="shared" si="315"/>
        <v>1310</v>
      </c>
      <c r="Z1249" s="25">
        <f t="shared" si="309"/>
        <v>1330</v>
      </c>
      <c r="AA1249" s="25">
        <f t="shared" si="310"/>
        <v>1331</v>
      </c>
    </row>
    <row r="1250" spans="2:27" x14ac:dyDescent="0.25">
      <c r="B1250" s="26">
        <v>1245</v>
      </c>
      <c r="C1250" s="26">
        <f t="shared" si="316"/>
        <v>6</v>
      </c>
      <c r="D1250" s="26">
        <f t="shared" si="317"/>
        <v>59</v>
      </c>
      <c r="E1250" s="26">
        <f t="shared" si="318"/>
        <v>0.06</v>
      </c>
      <c r="F1250" s="26">
        <f t="shared" si="319"/>
        <v>-0.38999999999999996</v>
      </c>
      <c r="K1250" s="33" t="str">
        <f t="shared" si="320"/>
        <v/>
      </c>
      <c r="L1250" s="33" t="str">
        <f t="shared" si="321"/>
        <v/>
      </c>
      <c r="P1250" s="33" t="str">
        <f t="shared" si="311"/>
        <v/>
      </c>
      <c r="Q1250" s="33" t="str">
        <f t="shared" si="312"/>
        <v/>
      </c>
      <c r="R1250" s="33" t="str">
        <f t="shared" si="313"/>
        <v/>
      </c>
      <c r="S1250" s="33" t="str">
        <f t="shared" si="314"/>
        <v/>
      </c>
      <c r="U1250" s="25">
        <v>1248</v>
      </c>
      <c r="V1250" s="25">
        <f t="shared" si="306"/>
        <v>8</v>
      </c>
      <c r="W1250" s="25">
        <f t="shared" si="307"/>
        <v>62</v>
      </c>
      <c r="X1250" s="25">
        <f t="shared" si="308"/>
        <v>1310</v>
      </c>
      <c r="Y1250" s="25">
        <f t="shared" si="315"/>
        <v>1311</v>
      </c>
      <c r="Z1250" s="25">
        <f t="shared" si="309"/>
        <v>1331</v>
      </c>
      <c r="AA1250" s="25">
        <f t="shared" si="310"/>
        <v>1332</v>
      </c>
    </row>
    <row r="1251" spans="2:27" x14ac:dyDescent="0.25">
      <c r="B1251" s="26">
        <v>1246</v>
      </c>
      <c r="C1251" s="26">
        <f t="shared" si="316"/>
        <v>7</v>
      </c>
      <c r="D1251" s="26">
        <f t="shared" si="317"/>
        <v>59</v>
      </c>
      <c r="E1251" s="26">
        <f t="shared" si="318"/>
        <v>7.0000000000000007E-2</v>
      </c>
      <c r="F1251" s="26">
        <f t="shared" si="319"/>
        <v>-0.38999999999999996</v>
      </c>
      <c r="K1251" s="33" t="str">
        <f t="shared" si="320"/>
        <v/>
      </c>
      <c r="L1251" s="33" t="str">
        <f t="shared" si="321"/>
        <v/>
      </c>
      <c r="P1251" s="33" t="str">
        <f t="shared" si="311"/>
        <v/>
      </c>
      <c r="Q1251" s="33" t="str">
        <f t="shared" si="312"/>
        <v/>
      </c>
      <c r="R1251" s="33" t="str">
        <f t="shared" si="313"/>
        <v/>
      </c>
      <c r="S1251" s="33" t="str">
        <f t="shared" si="314"/>
        <v/>
      </c>
      <c r="U1251" s="25">
        <v>1249</v>
      </c>
      <c r="V1251" s="25">
        <f t="shared" si="306"/>
        <v>9</v>
      </c>
      <c r="W1251" s="25">
        <f t="shared" si="307"/>
        <v>62</v>
      </c>
      <c r="X1251" s="25">
        <f t="shared" si="308"/>
        <v>1311</v>
      </c>
      <c r="Y1251" s="25">
        <f t="shared" si="315"/>
        <v>1312</v>
      </c>
      <c r="Z1251" s="25">
        <f t="shared" si="309"/>
        <v>1332</v>
      </c>
      <c r="AA1251" s="25">
        <f t="shared" si="310"/>
        <v>1333</v>
      </c>
    </row>
    <row r="1252" spans="2:27" x14ac:dyDescent="0.25">
      <c r="B1252" s="26">
        <v>1247</v>
      </c>
      <c r="C1252" s="26">
        <f t="shared" si="316"/>
        <v>8</v>
      </c>
      <c r="D1252" s="26">
        <f t="shared" si="317"/>
        <v>59</v>
      </c>
      <c r="E1252" s="26">
        <f t="shared" si="318"/>
        <v>0.08</v>
      </c>
      <c r="F1252" s="26">
        <f t="shared" si="319"/>
        <v>-0.38999999999999996</v>
      </c>
      <c r="K1252" s="33" t="str">
        <f t="shared" si="320"/>
        <v/>
      </c>
      <c r="L1252" s="33" t="str">
        <f t="shared" si="321"/>
        <v/>
      </c>
      <c r="P1252" s="33" t="str">
        <f t="shared" si="311"/>
        <v/>
      </c>
      <c r="Q1252" s="33" t="str">
        <f t="shared" si="312"/>
        <v/>
      </c>
      <c r="R1252" s="33" t="str">
        <f t="shared" si="313"/>
        <v/>
      </c>
      <c r="S1252" s="33" t="str">
        <f t="shared" si="314"/>
        <v/>
      </c>
      <c r="U1252" s="25">
        <v>1250</v>
      </c>
      <c r="V1252" s="25">
        <f t="shared" si="306"/>
        <v>10</v>
      </c>
      <c r="W1252" s="25">
        <f t="shared" si="307"/>
        <v>62</v>
      </c>
      <c r="X1252" s="25">
        <f t="shared" si="308"/>
        <v>1312</v>
      </c>
      <c r="Y1252" s="25">
        <f t="shared" si="315"/>
        <v>1313</v>
      </c>
      <c r="Z1252" s="25">
        <f t="shared" si="309"/>
        <v>1333</v>
      </c>
      <c r="AA1252" s="25">
        <f t="shared" si="310"/>
        <v>1334</v>
      </c>
    </row>
    <row r="1253" spans="2:27" x14ac:dyDescent="0.25">
      <c r="B1253" s="26">
        <v>1248</v>
      </c>
      <c r="C1253" s="26">
        <f t="shared" si="316"/>
        <v>9</v>
      </c>
      <c r="D1253" s="26">
        <f t="shared" si="317"/>
        <v>59</v>
      </c>
      <c r="E1253" s="26">
        <f t="shared" si="318"/>
        <v>0.09</v>
      </c>
      <c r="F1253" s="26">
        <f t="shared" si="319"/>
        <v>-0.38999999999999996</v>
      </c>
      <c r="K1253" s="33" t="str">
        <f t="shared" si="320"/>
        <v/>
      </c>
      <c r="L1253" s="33" t="str">
        <f t="shared" si="321"/>
        <v/>
      </c>
      <c r="P1253" s="33" t="str">
        <f t="shared" si="311"/>
        <v/>
      </c>
      <c r="Q1253" s="33" t="str">
        <f t="shared" si="312"/>
        <v/>
      </c>
      <c r="R1253" s="33" t="str">
        <f t="shared" si="313"/>
        <v/>
      </c>
      <c r="S1253" s="33" t="str">
        <f t="shared" si="314"/>
        <v/>
      </c>
      <c r="U1253" s="25">
        <v>1251</v>
      </c>
      <c r="V1253" s="25">
        <f t="shared" si="306"/>
        <v>11</v>
      </c>
      <c r="W1253" s="25">
        <f t="shared" si="307"/>
        <v>62</v>
      </c>
      <c r="X1253" s="25">
        <f t="shared" si="308"/>
        <v>1313</v>
      </c>
      <c r="Y1253" s="25">
        <f t="shared" si="315"/>
        <v>1314</v>
      </c>
      <c r="Z1253" s="25">
        <f t="shared" si="309"/>
        <v>1334</v>
      </c>
      <c r="AA1253" s="25">
        <f t="shared" si="310"/>
        <v>1335</v>
      </c>
    </row>
    <row r="1254" spans="2:27" x14ac:dyDescent="0.25">
      <c r="B1254" s="26">
        <v>1249</v>
      </c>
      <c r="C1254" s="26">
        <f t="shared" si="316"/>
        <v>10</v>
      </c>
      <c r="D1254" s="26">
        <f t="shared" si="317"/>
        <v>59</v>
      </c>
      <c r="E1254" s="26">
        <f t="shared" si="318"/>
        <v>0.1</v>
      </c>
      <c r="F1254" s="26">
        <f t="shared" si="319"/>
        <v>-0.38999999999999996</v>
      </c>
      <c r="K1254" s="33" t="str">
        <f t="shared" si="320"/>
        <v/>
      </c>
      <c r="L1254" s="33" t="str">
        <f t="shared" si="321"/>
        <v/>
      </c>
      <c r="P1254" s="33" t="str">
        <f t="shared" si="311"/>
        <v/>
      </c>
      <c r="Q1254" s="33" t="str">
        <f t="shared" si="312"/>
        <v/>
      </c>
      <c r="R1254" s="33" t="str">
        <f t="shared" si="313"/>
        <v/>
      </c>
      <c r="S1254" s="33" t="str">
        <f t="shared" si="314"/>
        <v/>
      </c>
      <c r="U1254" s="25">
        <v>1252</v>
      </c>
      <c r="V1254" s="25">
        <f t="shared" si="306"/>
        <v>12</v>
      </c>
      <c r="W1254" s="25">
        <f t="shared" si="307"/>
        <v>62</v>
      </c>
      <c r="X1254" s="25">
        <f t="shared" si="308"/>
        <v>1314</v>
      </c>
      <c r="Y1254" s="25">
        <f t="shared" si="315"/>
        <v>1315</v>
      </c>
      <c r="Z1254" s="25">
        <f t="shared" si="309"/>
        <v>1335</v>
      </c>
      <c r="AA1254" s="25">
        <f t="shared" si="310"/>
        <v>1336</v>
      </c>
    </row>
    <row r="1255" spans="2:27" x14ac:dyDescent="0.25">
      <c r="B1255" s="26">
        <v>1250</v>
      </c>
      <c r="C1255" s="26">
        <f t="shared" si="316"/>
        <v>11</v>
      </c>
      <c r="D1255" s="26">
        <f t="shared" si="317"/>
        <v>59</v>
      </c>
      <c r="E1255" s="26">
        <f t="shared" si="318"/>
        <v>0.11</v>
      </c>
      <c r="F1255" s="26">
        <f t="shared" si="319"/>
        <v>-0.38999999999999996</v>
      </c>
      <c r="K1255" s="33" t="str">
        <f t="shared" si="320"/>
        <v/>
      </c>
      <c r="L1255" s="33" t="str">
        <f t="shared" si="321"/>
        <v/>
      </c>
      <c r="P1255" s="33" t="str">
        <f t="shared" si="311"/>
        <v/>
      </c>
      <c r="Q1255" s="33" t="str">
        <f t="shared" si="312"/>
        <v/>
      </c>
      <c r="R1255" s="33" t="str">
        <f t="shared" si="313"/>
        <v/>
      </c>
      <c r="S1255" s="33" t="str">
        <f t="shared" si="314"/>
        <v/>
      </c>
      <c r="U1255" s="25">
        <v>1253</v>
      </c>
      <c r="V1255" s="25">
        <f t="shared" si="306"/>
        <v>13</v>
      </c>
      <c r="W1255" s="25">
        <f t="shared" si="307"/>
        <v>62</v>
      </c>
      <c r="X1255" s="25">
        <f t="shared" si="308"/>
        <v>1315</v>
      </c>
      <c r="Y1255" s="25">
        <f t="shared" si="315"/>
        <v>1316</v>
      </c>
      <c r="Z1255" s="25">
        <f t="shared" si="309"/>
        <v>1336</v>
      </c>
      <c r="AA1255" s="25">
        <f t="shared" si="310"/>
        <v>1337</v>
      </c>
    </row>
    <row r="1256" spans="2:27" x14ac:dyDescent="0.25">
      <c r="B1256" s="26">
        <v>1251</v>
      </c>
      <c r="C1256" s="26">
        <f t="shared" si="316"/>
        <v>12</v>
      </c>
      <c r="D1256" s="26">
        <f t="shared" si="317"/>
        <v>59</v>
      </c>
      <c r="E1256" s="26">
        <f t="shared" si="318"/>
        <v>0.12</v>
      </c>
      <c r="F1256" s="26">
        <f t="shared" si="319"/>
        <v>-0.38999999999999996</v>
      </c>
      <c r="K1256" s="33" t="str">
        <f t="shared" si="320"/>
        <v/>
      </c>
      <c r="L1256" s="33" t="str">
        <f t="shared" si="321"/>
        <v/>
      </c>
      <c r="P1256" s="33" t="str">
        <f t="shared" si="311"/>
        <v/>
      </c>
      <c r="Q1256" s="33" t="str">
        <f t="shared" si="312"/>
        <v/>
      </c>
      <c r="R1256" s="33" t="str">
        <f t="shared" si="313"/>
        <v/>
      </c>
      <c r="S1256" s="33" t="str">
        <f t="shared" si="314"/>
        <v/>
      </c>
      <c r="U1256" s="25">
        <v>1254</v>
      </c>
      <c r="V1256" s="25">
        <f t="shared" si="306"/>
        <v>14</v>
      </c>
      <c r="W1256" s="25">
        <f t="shared" si="307"/>
        <v>62</v>
      </c>
      <c r="X1256" s="25">
        <f t="shared" si="308"/>
        <v>1316</v>
      </c>
      <c r="Y1256" s="25">
        <f t="shared" si="315"/>
        <v>1317</v>
      </c>
      <c r="Z1256" s="25">
        <f t="shared" si="309"/>
        <v>1337</v>
      </c>
      <c r="AA1256" s="25">
        <f t="shared" si="310"/>
        <v>1338</v>
      </c>
    </row>
    <row r="1257" spans="2:27" x14ac:dyDescent="0.25">
      <c r="B1257" s="26">
        <v>1252</v>
      </c>
      <c r="C1257" s="26">
        <f t="shared" si="316"/>
        <v>13</v>
      </c>
      <c r="D1257" s="26">
        <f t="shared" si="317"/>
        <v>59</v>
      </c>
      <c r="E1257" s="26">
        <f t="shared" si="318"/>
        <v>0.13</v>
      </c>
      <c r="F1257" s="26">
        <f t="shared" si="319"/>
        <v>-0.38999999999999996</v>
      </c>
      <c r="K1257" s="33" t="str">
        <f t="shared" si="320"/>
        <v/>
      </c>
      <c r="L1257" s="33" t="str">
        <f t="shared" si="321"/>
        <v/>
      </c>
      <c r="P1257" s="33" t="str">
        <f t="shared" si="311"/>
        <v/>
      </c>
      <c r="Q1257" s="33" t="str">
        <f t="shared" si="312"/>
        <v/>
      </c>
      <c r="R1257" s="33" t="str">
        <f t="shared" si="313"/>
        <v/>
      </c>
      <c r="S1257" s="33" t="str">
        <f t="shared" si="314"/>
        <v/>
      </c>
      <c r="U1257" s="25">
        <v>1255</v>
      </c>
      <c r="V1257" s="25">
        <f t="shared" si="306"/>
        <v>15</v>
      </c>
      <c r="W1257" s="25">
        <f t="shared" si="307"/>
        <v>62</v>
      </c>
      <c r="X1257" s="25">
        <f t="shared" si="308"/>
        <v>1317</v>
      </c>
      <c r="Y1257" s="25">
        <f t="shared" si="315"/>
        <v>1318</v>
      </c>
      <c r="Z1257" s="25">
        <f t="shared" si="309"/>
        <v>1338</v>
      </c>
      <c r="AA1257" s="25">
        <f t="shared" si="310"/>
        <v>1339</v>
      </c>
    </row>
    <row r="1258" spans="2:27" x14ac:dyDescent="0.25">
      <c r="B1258" s="26">
        <v>1253</v>
      </c>
      <c r="C1258" s="26">
        <f t="shared" si="316"/>
        <v>14</v>
      </c>
      <c r="D1258" s="26">
        <f t="shared" si="317"/>
        <v>59</v>
      </c>
      <c r="E1258" s="26">
        <f t="shared" si="318"/>
        <v>0.14000000000000001</v>
      </c>
      <c r="F1258" s="26">
        <f t="shared" si="319"/>
        <v>-0.38999999999999996</v>
      </c>
      <c r="K1258" s="33" t="str">
        <f t="shared" si="320"/>
        <v/>
      </c>
      <c r="L1258" s="33" t="str">
        <f t="shared" si="321"/>
        <v/>
      </c>
      <c r="P1258" s="33" t="str">
        <f t="shared" si="311"/>
        <v/>
      </c>
      <c r="Q1258" s="33" t="str">
        <f t="shared" si="312"/>
        <v/>
      </c>
      <c r="R1258" s="33" t="str">
        <f t="shared" si="313"/>
        <v/>
      </c>
      <c r="S1258" s="33" t="str">
        <f t="shared" si="314"/>
        <v/>
      </c>
      <c r="U1258" s="25">
        <v>1256</v>
      </c>
      <c r="V1258" s="25">
        <f t="shared" si="306"/>
        <v>16</v>
      </c>
      <c r="W1258" s="25">
        <f t="shared" si="307"/>
        <v>62</v>
      </c>
      <c r="X1258" s="25">
        <f t="shared" si="308"/>
        <v>1318</v>
      </c>
      <c r="Y1258" s="25">
        <f t="shared" si="315"/>
        <v>1319</v>
      </c>
      <c r="Z1258" s="25">
        <f t="shared" si="309"/>
        <v>1339</v>
      </c>
      <c r="AA1258" s="25">
        <f t="shared" si="310"/>
        <v>1340</v>
      </c>
    </row>
    <row r="1259" spans="2:27" x14ac:dyDescent="0.25">
      <c r="B1259" s="26">
        <v>1254</v>
      </c>
      <c r="C1259" s="26">
        <f t="shared" si="316"/>
        <v>15</v>
      </c>
      <c r="D1259" s="26">
        <f t="shared" si="317"/>
        <v>59</v>
      </c>
      <c r="E1259" s="26">
        <f t="shared" si="318"/>
        <v>0.15</v>
      </c>
      <c r="F1259" s="26">
        <f t="shared" si="319"/>
        <v>-0.38999999999999996</v>
      </c>
      <c r="K1259" s="33" t="str">
        <f t="shared" si="320"/>
        <v/>
      </c>
      <c r="L1259" s="33" t="str">
        <f t="shared" si="321"/>
        <v/>
      </c>
      <c r="P1259" s="33" t="str">
        <f t="shared" si="311"/>
        <v/>
      </c>
      <c r="Q1259" s="33" t="str">
        <f t="shared" si="312"/>
        <v/>
      </c>
      <c r="R1259" s="33" t="str">
        <f t="shared" si="313"/>
        <v/>
      </c>
      <c r="S1259" s="33" t="str">
        <f t="shared" si="314"/>
        <v/>
      </c>
      <c r="U1259" s="25">
        <v>1257</v>
      </c>
      <c r="V1259" s="25">
        <f t="shared" si="306"/>
        <v>17</v>
      </c>
      <c r="W1259" s="25">
        <f t="shared" si="307"/>
        <v>62</v>
      </c>
      <c r="X1259" s="25">
        <f t="shared" si="308"/>
        <v>1319</v>
      </c>
      <c r="Y1259" s="25">
        <f t="shared" si="315"/>
        <v>1320</v>
      </c>
      <c r="Z1259" s="25">
        <f t="shared" si="309"/>
        <v>1340</v>
      </c>
      <c r="AA1259" s="25">
        <f t="shared" si="310"/>
        <v>1341</v>
      </c>
    </row>
    <row r="1260" spans="2:27" x14ac:dyDescent="0.25">
      <c r="B1260" s="26">
        <v>1255</v>
      </c>
      <c r="C1260" s="26">
        <f t="shared" si="316"/>
        <v>16</v>
      </c>
      <c r="D1260" s="26">
        <f t="shared" si="317"/>
        <v>59</v>
      </c>
      <c r="E1260" s="26">
        <f t="shared" si="318"/>
        <v>0.16</v>
      </c>
      <c r="F1260" s="26">
        <f t="shared" si="319"/>
        <v>-0.38999999999999996</v>
      </c>
      <c r="K1260" s="33" t="str">
        <f t="shared" si="320"/>
        <v/>
      </c>
      <c r="L1260" s="33" t="str">
        <f t="shared" si="321"/>
        <v/>
      </c>
      <c r="P1260" s="33" t="str">
        <f t="shared" si="311"/>
        <v/>
      </c>
      <c r="Q1260" s="33" t="str">
        <f t="shared" si="312"/>
        <v/>
      </c>
      <c r="R1260" s="33" t="str">
        <f t="shared" si="313"/>
        <v/>
      </c>
      <c r="S1260" s="33" t="str">
        <f t="shared" si="314"/>
        <v/>
      </c>
      <c r="U1260" s="25">
        <v>1258</v>
      </c>
      <c r="V1260" s="25">
        <f t="shared" si="306"/>
        <v>18</v>
      </c>
      <c r="W1260" s="25">
        <f t="shared" si="307"/>
        <v>62</v>
      </c>
      <c r="X1260" s="25">
        <f t="shared" si="308"/>
        <v>1320</v>
      </c>
      <c r="Y1260" s="25">
        <f t="shared" si="315"/>
        <v>1321</v>
      </c>
      <c r="Z1260" s="25">
        <f t="shared" si="309"/>
        <v>1341</v>
      </c>
      <c r="AA1260" s="25">
        <f t="shared" si="310"/>
        <v>1342</v>
      </c>
    </row>
    <row r="1261" spans="2:27" x14ac:dyDescent="0.25">
      <c r="B1261" s="26">
        <v>1256</v>
      </c>
      <c r="C1261" s="26">
        <f t="shared" si="316"/>
        <v>17</v>
      </c>
      <c r="D1261" s="26">
        <f t="shared" si="317"/>
        <v>59</v>
      </c>
      <c r="E1261" s="26">
        <f t="shared" si="318"/>
        <v>0.17</v>
      </c>
      <c r="F1261" s="26">
        <f t="shared" si="319"/>
        <v>-0.38999999999999996</v>
      </c>
      <c r="K1261" s="33" t="str">
        <f t="shared" si="320"/>
        <v/>
      </c>
      <c r="L1261" s="33" t="str">
        <f t="shared" si="321"/>
        <v/>
      </c>
      <c r="P1261" s="33" t="str">
        <f t="shared" si="311"/>
        <v/>
      </c>
      <c r="Q1261" s="33" t="str">
        <f t="shared" si="312"/>
        <v/>
      </c>
      <c r="R1261" s="33" t="str">
        <f t="shared" si="313"/>
        <v/>
      </c>
      <c r="S1261" s="33" t="str">
        <f t="shared" si="314"/>
        <v/>
      </c>
      <c r="U1261" s="25">
        <v>1259</v>
      </c>
      <c r="V1261" s="25">
        <f t="shared" si="306"/>
        <v>19</v>
      </c>
      <c r="W1261" s="25">
        <f t="shared" si="307"/>
        <v>62</v>
      </c>
      <c r="X1261" s="25">
        <f t="shared" si="308"/>
        <v>1321</v>
      </c>
      <c r="Y1261" s="25">
        <f t="shared" si="315"/>
        <v>1322</v>
      </c>
      <c r="Z1261" s="25">
        <f t="shared" si="309"/>
        <v>1342</v>
      </c>
      <c r="AA1261" s="25">
        <f t="shared" si="310"/>
        <v>1343</v>
      </c>
    </row>
    <row r="1262" spans="2:27" x14ac:dyDescent="0.25">
      <c r="B1262" s="26">
        <v>1257</v>
      </c>
      <c r="C1262" s="26">
        <f t="shared" si="316"/>
        <v>18</v>
      </c>
      <c r="D1262" s="26">
        <f t="shared" si="317"/>
        <v>59</v>
      </c>
      <c r="E1262" s="26">
        <f t="shared" si="318"/>
        <v>0.18</v>
      </c>
      <c r="F1262" s="26">
        <f t="shared" si="319"/>
        <v>-0.38999999999999996</v>
      </c>
      <c r="K1262" s="33" t="str">
        <f t="shared" si="320"/>
        <v/>
      </c>
      <c r="L1262" s="33" t="str">
        <f t="shared" si="321"/>
        <v/>
      </c>
      <c r="P1262" s="33" t="str">
        <f t="shared" si="311"/>
        <v/>
      </c>
      <c r="Q1262" s="33" t="str">
        <f t="shared" si="312"/>
        <v/>
      </c>
      <c r="R1262" s="33" t="str">
        <f t="shared" si="313"/>
        <v/>
      </c>
      <c r="S1262" s="33" t="str">
        <f t="shared" si="314"/>
        <v/>
      </c>
      <c r="U1262" s="25">
        <v>1260</v>
      </c>
      <c r="V1262" s="25">
        <f t="shared" si="306"/>
        <v>0</v>
      </c>
      <c r="W1262" s="25">
        <f t="shared" si="307"/>
        <v>63</v>
      </c>
      <c r="X1262" s="25">
        <f t="shared" si="308"/>
        <v>1323</v>
      </c>
      <c r="Y1262" s="25">
        <f t="shared" si="315"/>
        <v>1324</v>
      </c>
      <c r="Z1262" s="25">
        <f t="shared" si="309"/>
        <v>1344</v>
      </c>
      <c r="AA1262" s="25">
        <f t="shared" si="310"/>
        <v>1345</v>
      </c>
    </row>
    <row r="1263" spans="2:27" x14ac:dyDescent="0.25">
      <c r="B1263" s="26">
        <v>1258</v>
      </c>
      <c r="C1263" s="26">
        <f t="shared" si="316"/>
        <v>19</v>
      </c>
      <c r="D1263" s="26">
        <f t="shared" si="317"/>
        <v>59</v>
      </c>
      <c r="E1263" s="26">
        <f t="shared" si="318"/>
        <v>0.19</v>
      </c>
      <c r="F1263" s="26">
        <f t="shared" si="319"/>
        <v>-0.38999999999999996</v>
      </c>
      <c r="K1263" s="33" t="str">
        <f t="shared" si="320"/>
        <v/>
      </c>
      <c r="L1263" s="33" t="str">
        <f t="shared" si="321"/>
        <v/>
      </c>
      <c r="P1263" s="33" t="str">
        <f t="shared" si="311"/>
        <v/>
      </c>
      <c r="Q1263" s="33" t="str">
        <f t="shared" si="312"/>
        <v/>
      </c>
      <c r="R1263" s="33" t="str">
        <f t="shared" si="313"/>
        <v/>
      </c>
      <c r="S1263" s="33" t="str">
        <f t="shared" si="314"/>
        <v/>
      </c>
      <c r="U1263" s="25">
        <v>1261</v>
      </c>
      <c r="V1263" s="25">
        <f t="shared" si="306"/>
        <v>1</v>
      </c>
      <c r="W1263" s="25">
        <f t="shared" si="307"/>
        <v>63</v>
      </c>
      <c r="X1263" s="25">
        <f t="shared" si="308"/>
        <v>1324</v>
      </c>
      <c r="Y1263" s="25">
        <f t="shared" si="315"/>
        <v>1325</v>
      </c>
      <c r="Z1263" s="25">
        <f t="shared" si="309"/>
        <v>1345</v>
      </c>
      <c r="AA1263" s="25">
        <f t="shared" si="310"/>
        <v>1346</v>
      </c>
    </row>
    <row r="1264" spans="2:27" x14ac:dyDescent="0.25">
      <c r="B1264" s="26">
        <v>1259</v>
      </c>
      <c r="C1264" s="26">
        <f t="shared" si="316"/>
        <v>20</v>
      </c>
      <c r="D1264" s="26">
        <f t="shared" si="317"/>
        <v>59</v>
      </c>
      <c r="E1264" s="26">
        <f t="shared" si="318"/>
        <v>0.2</v>
      </c>
      <c r="F1264" s="26">
        <f t="shared" si="319"/>
        <v>-0.38999999999999996</v>
      </c>
      <c r="K1264" s="33" t="str">
        <f t="shared" si="320"/>
        <v/>
      </c>
      <c r="L1264" s="33" t="str">
        <f t="shared" si="321"/>
        <v/>
      </c>
      <c r="P1264" s="33" t="str">
        <f t="shared" si="311"/>
        <v/>
      </c>
      <c r="Q1264" s="33" t="str">
        <f t="shared" si="312"/>
        <v/>
      </c>
      <c r="R1264" s="33" t="str">
        <f t="shared" si="313"/>
        <v/>
      </c>
      <c r="S1264" s="33" t="str">
        <f t="shared" si="314"/>
        <v/>
      </c>
      <c r="U1264" s="25">
        <v>1262</v>
      </c>
      <c r="V1264" s="25">
        <f t="shared" si="306"/>
        <v>2</v>
      </c>
      <c r="W1264" s="25">
        <f t="shared" si="307"/>
        <v>63</v>
      </c>
      <c r="X1264" s="25">
        <f t="shared" si="308"/>
        <v>1325</v>
      </c>
      <c r="Y1264" s="25">
        <f t="shared" si="315"/>
        <v>1326</v>
      </c>
      <c r="Z1264" s="25">
        <f t="shared" si="309"/>
        <v>1346</v>
      </c>
      <c r="AA1264" s="25">
        <f t="shared" si="310"/>
        <v>1347</v>
      </c>
    </row>
    <row r="1265" spans="2:27" x14ac:dyDescent="0.25">
      <c r="B1265" s="26">
        <v>1260</v>
      </c>
      <c r="C1265" s="26">
        <f t="shared" si="316"/>
        <v>0</v>
      </c>
      <c r="D1265" s="26">
        <f t="shared" si="317"/>
        <v>60</v>
      </c>
      <c r="E1265" s="26">
        <f t="shared" si="318"/>
        <v>0</v>
      </c>
      <c r="F1265" s="26">
        <f t="shared" si="319"/>
        <v>-0.39999999999999997</v>
      </c>
      <c r="K1265" s="33" t="str">
        <f t="shared" si="320"/>
        <v/>
      </c>
      <c r="L1265" s="33" t="str">
        <f t="shared" si="321"/>
        <v/>
      </c>
      <c r="P1265" s="33" t="str">
        <f t="shared" si="311"/>
        <v/>
      </c>
      <c r="Q1265" s="33" t="str">
        <f t="shared" si="312"/>
        <v/>
      </c>
      <c r="R1265" s="33" t="str">
        <f t="shared" si="313"/>
        <v/>
      </c>
      <c r="S1265" s="33" t="str">
        <f t="shared" si="314"/>
        <v/>
      </c>
      <c r="U1265" s="25">
        <v>1263</v>
      </c>
      <c r="V1265" s="25">
        <f t="shared" si="306"/>
        <v>3</v>
      </c>
      <c r="W1265" s="25">
        <f t="shared" si="307"/>
        <v>63</v>
      </c>
      <c r="X1265" s="25">
        <f t="shared" si="308"/>
        <v>1326</v>
      </c>
      <c r="Y1265" s="25">
        <f t="shared" si="315"/>
        <v>1327</v>
      </c>
      <c r="Z1265" s="25">
        <f t="shared" si="309"/>
        <v>1347</v>
      </c>
      <c r="AA1265" s="25">
        <f t="shared" si="310"/>
        <v>1348</v>
      </c>
    </row>
    <row r="1266" spans="2:27" x14ac:dyDescent="0.25">
      <c r="B1266" s="26">
        <v>1261</v>
      </c>
      <c r="C1266" s="26">
        <f t="shared" si="316"/>
        <v>1</v>
      </c>
      <c r="D1266" s="26">
        <f t="shared" si="317"/>
        <v>60</v>
      </c>
      <c r="E1266" s="26">
        <f t="shared" si="318"/>
        <v>0.01</v>
      </c>
      <c r="F1266" s="26">
        <f t="shared" si="319"/>
        <v>-0.39999999999999997</v>
      </c>
      <c r="K1266" s="33" t="str">
        <f t="shared" si="320"/>
        <v/>
      </c>
      <c r="L1266" s="33" t="str">
        <f t="shared" si="321"/>
        <v/>
      </c>
      <c r="P1266" s="33" t="str">
        <f t="shared" si="311"/>
        <v/>
      </c>
      <c r="Q1266" s="33" t="str">
        <f t="shared" si="312"/>
        <v/>
      </c>
      <c r="R1266" s="33" t="str">
        <f t="shared" si="313"/>
        <v/>
      </c>
      <c r="S1266" s="33" t="str">
        <f t="shared" si="314"/>
        <v/>
      </c>
      <c r="U1266" s="25">
        <v>1264</v>
      </c>
      <c r="V1266" s="25">
        <f t="shared" si="306"/>
        <v>4</v>
      </c>
      <c r="W1266" s="25">
        <f t="shared" si="307"/>
        <v>63</v>
      </c>
      <c r="X1266" s="25">
        <f t="shared" si="308"/>
        <v>1327</v>
      </c>
      <c r="Y1266" s="25">
        <f t="shared" si="315"/>
        <v>1328</v>
      </c>
      <c r="Z1266" s="25">
        <f t="shared" si="309"/>
        <v>1348</v>
      </c>
      <c r="AA1266" s="25">
        <f t="shared" si="310"/>
        <v>1349</v>
      </c>
    </row>
    <row r="1267" spans="2:27" x14ac:dyDescent="0.25">
      <c r="B1267" s="26">
        <v>1262</v>
      </c>
      <c r="C1267" s="26">
        <f t="shared" si="316"/>
        <v>2</v>
      </c>
      <c r="D1267" s="26">
        <f t="shared" si="317"/>
        <v>60</v>
      </c>
      <c r="E1267" s="26">
        <f t="shared" si="318"/>
        <v>0.02</v>
      </c>
      <c r="F1267" s="26">
        <f t="shared" si="319"/>
        <v>-0.39999999999999997</v>
      </c>
      <c r="K1267" s="33" t="str">
        <f t="shared" si="320"/>
        <v/>
      </c>
      <c r="L1267" s="33" t="str">
        <f t="shared" si="321"/>
        <v/>
      </c>
      <c r="P1267" s="33" t="str">
        <f t="shared" si="311"/>
        <v/>
      </c>
      <c r="Q1267" s="33" t="str">
        <f t="shared" si="312"/>
        <v/>
      </c>
      <c r="R1267" s="33" t="str">
        <f t="shared" si="313"/>
        <v/>
      </c>
      <c r="S1267" s="33" t="str">
        <f t="shared" si="314"/>
        <v/>
      </c>
      <c r="U1267" s="25">
        <v>1265</v>
      </c>
      <c r="V1267" s="25">
        <f t="shared" si="306"/>
        <v>5</v>
      </c>
      <c r="W1267" s="25">
        <f t="shared" si="307"/>
        <v>63</v>
      </c>
      <c r="X1267" s="25">
        <f t="shared" si="308"/>
        <v>1328</v>
      </c>
      <c r="Y1267" s="25">
        <f t="shared" si="315"/>
        <v>1329</v>
      </c>
      <c r="Z1267" s="25">
        <f t="shared" si="309"/>
        <v>1349</v>
      </c>
      <c r="AA1267" s="25">
        <f t="shared" si="310"/>
        <v>1350</v>
      </c>
    </row>
    <row r="1268" spans="2:27" x14ac:dyDescent="0.25">
      <c r="B1268" s="26">
        <v>1263</v>
      </c>
      <c r="C1268" s="26">
        <f t="shared" si="316"/>
        <v>3</v>
      </c>
      <c r="D1268" s="26">
        <f t="shared" si="317"/>
        <v>60</v>
      </c>
      <c r="E1268" s="26">
        <f t="shared" si="318"/>
        <v>0.03</v>
      </c>
      <c r="F1268" s="26">
        <f t="shared" si="319"/>
        <v>-0.39999999999999997</v>
      </c>
      <c r="K1268" s="33" t="str">
        <f t="shared" si="320"/>
        <v/>
      </c>
      <c r="L1268" s="33" t="str">
        <f t="shared" si="321"/>
        <v/>
      </c>
      <c r="P1268" s="33" t="str">
        <f t="shared" si="311"/>
        <v/>
      </c>
      <c r="Q1268" s="33" t="str">
        <f t="shared" si="312"/>
        <v/>
      </c>
      <c r="R1268" s="33" t="str">
        <f t="shared" si="313"/>
        <v/>
      </c>
      <c r="S1268" s="33" t="str">
        <f t="shared" si="314"/>
        <v/>
      </c>
      <c r="U1268" s="25">
        <v>1266</v>
      </c>
      <c r="V1268" s="25">
        <f t="shared" si="306"/>
        <v>6</v>
      </c>
      <c r="W1268" s="25">
        <f t="shared" si="307"/>
        <v>63</v>
      </c>
      <c r="X1268" s="25">
        <f t="shared" si="308"/>
        <v>1329</v>
      </c>
      <c r="Y1268" s="25">
        <f t="shared" si="315"/>
        <v>1330</v>
      </c>
      <c r="Z1268" s="25">
        <f t="shared" si="309"/>
        <v>1350</v>
      </c>
      <c r="AA1268" s="25">
        <f t="shared" si="310"/>
        <v>1351</v>
      </c>
    </row>
    <row r="1269" spans="2:27" x14ac:dyDescent="0.25">
      <c r="B1269" s="26">
        <v>1264</v>
      </c>
      <c r="C1269" s="26">
        <f t="shared" si="316"/>
        <v>4</v>
      </c>
      <c r="D1269" s="26">
        <f t="shared" si="317"/>
        <v>60</v>
      </c>
      <c r="E1269" s="26">
        <f t="shared" si="318"/>
        <v>0.04</v>
      </c>
      <c r="F1269" s="26">
        <f t="shared" si="319"/>
        <v>-0.39999999999999997</v>
      </c>
      <c r="K1269" s="33" t="str">
        <f t="shared" si="320"/>
        <v/>
      </c>
      <c r="L1269" s="33" t="str">
        <f t="shared" si="321"/>
        <v/>
      </c>
      <c r="P1269" s="33" t="str">
        <f t="shared" si="311"/>
        <v/>
      </c>
      <c r="Q1269" s="33" t="str">
        <f t="shared" si="312"/>
        <v/>
      </c>
      <c r="R1269" s="33" t="str">
        <f t="shared" si="313"/>
        <v/>
      </c>
      <c r="S1269" s="33" t="str">
        <f t="shared" si="314"/>
        <v/>
      </c>
      <c r="U1269" s="25">
        <v>1267</v>
      </c>
      <c r="V1269" s="25">
        <f t="shared" si="306"/>
        <v>7</v>
      </c>
      <c r="W1269" s="25">
        <f t="shared" si="307"/>
        <v>63</v>
      </c>
      <c r="X1269" s="25">
        <f t="shared" si="308"/>
        <v>1330</v>
      </c>
      <c r="Y1269" s="25">
        <f t="shared" si="315"/>
        <v>1331</v>
      </c>
      <c r="Z1269" s="25">
        <f t="shared" si="309"/>
        <v>1351</v>
      </c>
      <c r="AA1269" s="25">
        <f t="shared" si="310"/>
        <v>1352</v>
      </c>
    </row>
    <row r="1270" spans="2:27" x14ac:dyDescent="0.25">
      <c r="B1270" s="26">
        <v>1265</v>
      </c>
      <c r="C1270" s="26">
        <f t="shared" si="316"/>
        <v>5</v>
      </c>
      <c r="D1270" s="26">
        <f t="shared" si="317"/>
        <v>60</v>
      </c>
      <c r="E1270" s="26">
        <f t="shared" si="318"/>
        <v>0.05</v>
      </c>
      <c r="F1270" s="26">
        <f t="shared" si="319"/>
        <v>-0.39999999999999997</v>
      </c>
      <c r="K1270" s="33" t="str">
        <f t="shared" si="320"/>
        <v/>
      </c>
      <c r="L1270" s="33" t="str">
        <f t="shared" si="321"/>
        <v/>
      </c>
      <c r="P1270" s="33" t="str">
        <f t="shared" si="311"/>
        <v/>
      </c>
      <c r="Q1270" s="33" t="str">
        <f t="shared" si="312"/>
        <v/>
      </c>
      <c r="R1270" s="33" t="str">
        <f t="shared" si="313"/>
        <v/>
      </c>
      <c r="S1270" s="33" t="str">
        <f t="shared" si="314"/>
        <v/>
      </c>
      <c r="U1270" s="25">
        <v>1268</v>
      </c>
      <c r="V1270" s="25">
        <f t="shared" si="306"/>
        <v>8</v>
      </c>
      <c r="W1270" s="25">
        <f t="shared" si="307"/>
        <v>63</v>
      </c>
      <c r="X1270" s="25">
        <f t="shared" si="308"/>
        <v>1331</v>
      </c>
      <c r="Y1270" s="25">
        <f t="shared" si="315"/>
        <v>1332</v>
      </c>
      <c r="Z1270" s="25">
        <f t="shared" si="309"/>
        <v>1352</v>
      </c>
      <c r="AA1270" s="25">
        <f t="shared" si="310"/>
        <v>1353</v>
      </c>
    </row>
    <row r="1271" spans="2:27" x14ac:dyDescent="0.25">
      <c r="B1271" s="26">
        <v>1266</v>
      </c>
      <c r="C1271" s="26">
        <f t="shared" si="316"/>
        <v>6</v>
      </c>
      <c r="D1271" s="26">
        <f t="shared" si="317"/>
        <v>60</v>
      </c>
      <c r="E1271" s="26">
        <f t="shared" si="318"/>
        <v>0.06</v>
      </c>
      <c r="F1271" s="26">
        <f t="shared" si="319"/>
        <v>-0.39999999999999997</v>
      </c>
      <c r="K1271" s="33" t="str">
        <f t="shared" si="320"/>
        <v/>
      </c>
      <c r="L1271" s="33" t="str">
        <f t="shared" si="321"/>
        <v/>
      </c>
      <c r="P1271" s="33" t="str">
        <f t="shared" si="311"/>
        <v/>
      </c>
      <c r="Q1271" s="33" t="str">
        <f t="shared" si="312"/>
        <v/>
      </c>
      <c r="R1271" s="33" t="str">
        <f t="shared" si="313"/>
        <v/>
      </c>
      <c r="S1271" s="33" t="str">
        <f t="shared" si="314"/>
        <v/>
      </c>
      <c r="U1271" s="25">
        <v>1269</v>
      </c>
      <c r="V1271" s="25">
        <f t="shared" si="306"/>
        <v>9</v>
      </c>
      <c r="W1271" s="25">
        <f t="shared" si="307"/>
        <v>63</v>
      </c>
      <c r="X1271" s="25">
        <f t="shared" si="308"/>
        <v>1332</v>
      </c>
      <c r="Y1271" s="25">
        <f t="shared" si="315"/>
        <v>1333</v>
      </c>
      <c r="Z1271" s="25">
        <f t="shared" si="309"/>
        <v>1353</v>
      </c>
      <c r="AA1271" s="25">
        <f t="shared" si="310"/>
        <v>1354</v>
      </c>
    </row>
    <row r="1272" spans="2:27" x14ac:dyDescent="0.25">
      <c r="B1272" s="26">
        <v>1267</v>
      </c>
      <c r="C1272" s="26">
        <f t="shared" si="316"/>
        <v>7</v>
      </c>
      <c r="D1272" s="26">
        <f t="shared" si="317"/>
        <v>60</v>
      </c>
      <c r="E1272" s="26">
        <f t="shared" si="318"/>
        <v>7.0000000000000007E-2</v>
      </c>
      <c r="F1272" s="26">
        <f t="shared" si="319"/>
        <v>-0.39999999999999997</v>
      </c>
      <c r="K1272" s="33" t="str">
        <f t="shared" si="320"/>
        <v/>
      </c>
      <c r="L1272" s="33" t="str">
        <f t="shared" si="321"/>
        <v/>
      </c>
      <c r="P1272" s="33" t="str">
        <f t="shared" si="311"/>
        <v/>
      </c>
      <c r="Q1272" s="33" t="str">
        <f t="shared" si="312"/>
        <v/>
      </c>
      <c r="R1272" s="33" t="str">
        <f t="shared" si="313"/>
        <v/>
      </c>
      <c r="S1272" s="33" t="str">
        <f t="shared" si="314"/>
        <v/>
      </c>
      <c r="U1272" s="25">
        <v>1270</v>
      </c>
      <c r="V1272" s="25">
        <f t="shared" si="306"/>
        <v>10</v>
      </c>
      <c r="W1272" s="25">
        <f t="shared" si="307"/>
        <v>63</v>
      </c>
      <c r="X1272" s="25">
        <f t="shared" si="308"/>
        <v>1333</v>
      </c>
      <c r="Y1272" s="25">
        <f t="shared" si="315"/>
        <v>1334</v>
      </c>
      <c r="Z1272" s="25">
        <f t="shared" si="309"/>
        <v>1354</v>
      </c>
      <c r="AA1272" s="25">
        <f t="shared" si="310"/>
        <v>1355</v>
      </c>
    </row>
    <row r="1273" spans="2:27" x14ac:dyDescent="0.25">
      <c r="B1273" s="26">
        <v>1268</v>
      </c>
      <c r="C1273" s="26">
        <f t="shared" si="316"/>
        <v>8</v>
      </c>
      <c r="D1273" s="26">
        <f t="shared" si="317"/>
        <v>60</v>
      </c>
      <c r="E1273" s="26">
        <f t="shared" si="318"/>
        <v>0.08</v>
      </c>
      <c r="F1273" s="26">
        <f t="shared" si="319"/>
        <v>-0.39999999999999997</v>
      </c>
      <c r="K1273" s="33" t="str">
        <f t="shared" si="320"/>
        <v/>
      </c>
      <c r="L1273" s="33" t="str">
        <f t="shared" si="321"/>
        <v/>
      </c>
      <c r="P1273" s="33" t="str">
        <f t="shared" si="311"/>
        <v/>
      </c>
      <c r="Q1273" s="33" t="str">
        <f t="shared" si="312"/>
        <v/>
      </c>
      <c r="R1273" s="33" t="str">
        <f t="shared" si="313"/>
        <v/>
      </c>
      <c r="S1273" s="33" t="str">
        <f t="shared" si="314"/>
        <v/>
      </c>
      <c r="U1273" s="25">
        <v>1271</v>
      </c>
      <c r="V1273" s="25">
        <f t="shared" si="306"/>
        <v>11</v>
      </c>
      <c r="W1273" s="25">
        <f t="shared" si="307"/>
        <v>63</v>
      </c>
      <c r="X1273" s="25">
        <f t="shared" si="308"/>
        <v>1334</v>
      </c>
      <c r="Y1273" s="25">
        <f t="shared" si="315"/>
        <v>1335</v>
      </c>
      <c r="Z1273" s="25">
        <f t="shared" si="309"/>
        <v>1355</v>
      </c>
      <c r="AA1273" s="25">
        <f t="shared" si="310"/>
        <v>1356</v>
      </c>
    </row>
    <row r="1274" spans="2:27" x14ac:dyDescent="0.25">
      <c r="B1274" s="26">
        <v>1269</v>
      </c>
      <c r="C1274" s="26">
        <f t="shared" si="316"/>
        <v>9</v>
      </c>
      <c r="D1274" s="26">
        <f t="shared" si="317"/>
        <v>60</v>
      </c>
      <c r="E1274" s="26">
        <f t="shared" si="318"/>
        <v>0.09</v>
      </c>
      <c r="F1274" s="26">
        <f t="shared" si="319"/>
        <v>-0.39999999999999997</v>
      </c>
      <c r="K1274" s="33" t="str">
        <f t="shared" si="320"/>
        <v/>
      </c>
      <c r="L1274" s="33" t="str">
        <f t="shared" si="321"/>
        <v/>
      </c>
      <c r="P1274" s="33" t="str">
        <f t="shared" si="311"/>
        <v/>
      </c>
      <c r="Q1274" s="33" t="str">
        <f t="shared" si="312"/>
        <v/>
      </c>
      <c r="R1274" s="33" t="str">
        <f t="shared" si="313"/>
        <v/>
      </c>
      <c r="S1274" s="33" t="str">
        <f t="shared" si="314"/>
        <v/>
      </c>
      <c r="U1274" s="25">
        <v>1272</v>
      </c>
      <c r="V1274" s="25">
        <f t="shared" si="306"/>
        <v>12</v>
      </c>
      <c r="W1274" s="25">
        <f t="shared" si="307"/>
        <v>63</v>
      </c>
      <c r="X1274" s="25">
        <f t="shared" si="308"/>
        <v>1335</v>
      </c>
      <c r="Y1274" s="25">
        <f t="shared" si="315"/>
        <v>1336</v>
      </c>
      <c r="Z1274" s="25">
        <f t="shared" si="309"/>
        <v>1356</v>
      </c>
      <c r="AA1274" s="25">
        <f t="shared" si="310"/>
        <v>1357</v>
      </c>
    </row>
    <row r="1275" spans="2:27" x14ac:dyDescent="0.25">
      <c r="B1275" s="26">
        <v>1270</v>
      </c>
      <c r="C1275" s="26">
        <f t="shared" si="316"/>
        <v>10</v>
      </c>
      <c r="D1275" s="26">
        <f t="shared" si="317"/>
        <v>60</v>
      </c>
      <c r="E1275" s="26">
        <f t="shared" si="318"/>
        <v>0.1</v>
      </c>
      <c r="F1275" s="26">
        <f t="shared" si="319"/>
        <v>-0.39999999999999997</v>
      </c>
      <c r="K1275" s="33" t="str">
        <f t="shared" si="320"/>
        <v/>
      </c>
      <c r="L1275" s="33" t="str">
        <f t="shared" si="321"/>
        <v/>
      </c>
      <c r="P1275" s="33" t="str">
        <f t="shared" si="311"/>
        <v/>
      </c>
      <c r="Q1275" s="33" t="str">
        <f t="shared" si="312"/>
        <v/>
      </c>
      <c r="R1275" s="33" t="str">
        <f t="shared" si="313"/>
        <v/>
      </c>
      <c r="S1275" s="33" t="str">
        <f t="shared" si="314"/>
        <v/>
      </c>
      <c r="U1275" s="25">
        <v>1273</v>
      </c>
      <c r="V1275" s="25">
        <f t="shared" si="306"/>
        <v>13</v>
      </c>
      <c r="W1275" s="25">
        <f t="shared" si="307"/>
        <v>63</v>
      </c>
      <c r="X1275" s="25">
        <f t="shared" si="308"/>
        <v>1336</v>
      </c>
      <c r="Y1275" s="25">
        <f t="shared" si="315"/>
        <v>1337</v>
      </c>
      <c r="Z1275" s="25">
        <f t="shared" si="309"/>
        <v>1357</v>
      </c>
      <c r="AA1275" s="25">
        <f t="shared" si="310"/>
        <v>1358</v>
      </c>
    </row>
    <row r="1276" spans="2:27" x14ac:dyDescent="0.25">
      <c r="B1276" s="26">
        <v>1271</v>
      </c>
      <c r="C1276" s="26">
        <f t="shared" si="316"/>
        <v>11</v>
      </c>
      <c r="D1276" s="26">
        <f t="shared" si="317"/>
        <v>60</v>
      </c>
      <c r="E1276" s="26">
        <f t="shared" si="318"/>
        <v>0.11</v>
      </c>
      <c r="F1276" s="26">
        <f t="shared" si="319"/>
        <v>-0.39999999999999997</v>
      </c>
      <c r="K1276" s="33" t="str">
        <f t="shared" si="320"/>
        <v/>
      </c>
      <c r="L1276" s="33" t="str">
        <f t="shared" si="321"/>
        <v/>
      </c>
      <c r="P1276" s="33" t="str">
        <f t="shared" si="311"/>
        <v/>
      </c>
      <c r="Q1276" s="33" t="str">
        <f t="shared" si="312"/>
        <v/>
      </c>
      <c r="R1276" s="33" t="str">
        <f t="shared" si="313"/>
        <v/>
      </c>
      <c r="S1276" s="33" t="str">
        <f t="shared" si="314"/>
        <v/>
      </c>
      <c r="U1276" s="25">
        <v>1274</v>
      </c>
      <c r="V1276" s="25">
        <f t="shared" si="306"/>
        <v>14</v>
      </c>
      <c r="W1276" s="25">
        <f t="shared" si="307"/>
        <v>63</v>
      </c>
      <c r="X1276" s="25">
        <f t="shared" si="308"/>
        <v>1337</v>
      </c>
      <c r="Y1276" s="25">
        <f t="shared" si="315"/>
        <v>1338</v>
      </c>
      <c r="Z1276" s="25">
        <f t="shared" si="309"/>
        <v>1358</v>
      </c>
      <c r="AA1276" s="25">
        <f t="shared" si="310"/>
        <v>1359</v>
      </c>
    </row>
    <row r="1277" spans="2:27" x14ac:dyDescent="0.25">
      <c r="B1277" s="26">
        <v>1272</v>
      </c>
      <c r="C1277" s="26">
        <f t="shared" si="316"/>
        <v>12</v>
      </c>
      <c r="D1277" s="26">
        <f t="shared" si="317"/>
        <v>60</v>
      </c>
      <c r="E1277" s="26">
        <f t="shared" si="318"/>
        <v>0.12</v>
      </c>
      <c r="F1277" s="26">
        <f t="shared" si="319"/>
        <v>-0.39999999999999997</v>
      </c>
      <c r="K1277" s="33" t="str">
        <f t="shared" si="320"/>
        <v/>
      </c>
      <c r="L1277" s="33" t="str">
        <f t="shared" si="321"/>
        <v/>
      </c>
      <c r="P1277" s="33" t="str">
        <f t="shared" si="311"/>
        <v/>
      </c>
      <c r="Q1277" s="33" t="str">
        <f t="shared" si="312"/>
        <v/>
      </c>
      <c r="R1277" s="33" t="str">
        <f t="shared" si="313"/>
        <v/>
      </c>
      <c r="S1277" s="33" t="str">
        <f t="shared" si="314"/>
        <v/>
      </c>
      <c r="U1277" s="25">
        <v>1275</v>
      </c>
      <c r="V1277" s="25">
        <f t="shared" si="306"/>
        <v>15</v>
      </c>
      <c r="W1277" s="25">
        <f t="shared" si="307"/>
        <v>63</v>
      </c>
      <c r="X1277" s="25">
        <f t="shared" si="308"/>
        <v>1338</v>
      </c>
      <c r="Y1277" s="25">
        <f t="shared" si="315"/>
        <v>1339</v>
      </c>
      <c r="Z1277" s="25">
        <f t="shared" si="309"/>
        <v>1359</v>
      </c>
      <c r="AA1277" s="25">
        <f t="shared" si="310"/>
        <v>1360</v>
      </c>
    </row>
    <row r="1278" spans="2:27" x14ac:dyDescent="0.25">
      <c r="B1278" s="26">
        <v>1273</v>
      </c>
      <c r="C1278" s="26">
        <f t="shared" si="316"/>
        <v>13</v>
      </c>
      <c r="D1278" s="26">
        <f t="shared" si="317"/>
        <v>60</v>
      </c>
      <c r="E1278" s="26">
        <f t="shared" si="318"/>
        <v>0.13</v>
      </c>
      <c r="F1278" s="26">
        <f t="shared" si="319"/>
        <v>-0.39999999999999997</v>
      </c>
      <c r="K1278" s="33" t="str">
        <f t="shared" si="320"/>
        <v/>
      </c>
      <c r="L1278" s="33" t="str">
        <f t="shared" si="321"/>
        <v/>
      </c>
      <c r="P1278" s="33" t="str">
        <f t="shared" si="311"/>
        <v/>
      </c>
      <c r="Q1278" s="33" t="str">
        <f t="shared" si="312"/>
        <v/>
      </c>
      <c r="R1278" s="33" t="str">
        <f t="shared" si="313"/>
        <v/>
      </c>
      <c r="S1278" s="33" t="str">
        <f t="shared" si="314"/>
        <v/>
      </c>
      <c r="U1278" s="25">
        <v>1276</v>
      </c>
      <c r="V1278" s="25">
        <f t="shared" si="306"/>
        <v>16</v>
      </c>
      <c r="W1278" s="25">
        <f t="shared" si="307"/>
        <v>63</v>
      </c>
      <c r="X1278" s="25">
        <f t="shared" si="308"/>
        <v>1339</v>
      </c>
      <c r="Y1278" s="25">
        <f t="shared" si="315"/>
        <v>1340</v>
      </c>
      <c r="Z1278" s="25">
        <f t="shared" si="309"/>
        <v>1360</v>
      </c>
      <c r="AA1278" s="25">
        <f t="shared" si="310"/>
        <v>1361</v>
      </c>
    </row>
    <row r="1279" spans="2:27" x14ac:dyDescent="0.25">
      <c r="B1279" s="26">
        <v>1274</v>
      </c>
      <c r="C1279" s="26">
        <f t="shared" si="316"/>
        <v>14</v>
      </c>
      <c r="D1279" s="26">
        <f t="shared" si="317"/>
        <v>60</v>
      </c>
      <c r="E1279" s="26">
        <f t="shared" si="318"/>
        <v>0.14000000000000001</v>
      </c>
      <c r="F1279" s="26">
        <f t="shared" si="319"/>
        <v>-0.39999999999999997</v>
      </c>
      <c r="K1279" s="33" t="str">
        <f t="shared" si="320"/>
        <v/>
      </c>
      <c r="L1279" s="33" t="str">
        <f t="shared" si="321"/>
        <v/>
      </c>
      <c r="P1279" s="33" t="str">
        <f t="shared" si="311"/>
        <v/>
      </c>
      <c r="Q1279" s="33" t="str">
        <f t="shared" si="312"/>
        <v/>
      </c>
      <c r="R1279" s="33" t="str">
        <f t="shared" si="313"/>
        <v/>
      </c>
      <c r="S1279" s="33" t="str">
        <f t="shared" si="314"/>
        <v/>
      </c>
      <c r="U1279" s="25">
        <v>1277</v>
      </c>
      <c r="V1279" s="25">
        <f t="shared" si="306"/>
        <v>17</v>
      </c>
      <c r="W1279" s="25">
        <f t="shared" si="307"/>
        <v>63</v>
      </c>
      <c r="X1279" s="25">
        <f t="shared" si="308"/>
        <v>1340</v>
      </c>
      <c r="Y1279" s="25">
        <f t="shared" si="315"/>
        <v>1341</v>
      </c>
      <c r="Z1279" s="25">
        <f t="shared" si="309"/>
        <v>1361</v>
      </c>
      <c r="AA1279" s="25">
        <f t="shared" si="310"/>
        <v>1362</v>
      </c>
    </row>
    <row r="1280" spans="2:27" x14ac:dyDescent="0.25">
      <c r="B1280" s="26">
        <v>1275</v>
      </c>
      <c r="C1280" s="26">
        <f t="shared" si="316"/>
        <v>15</v>
      </c>
      <c r="D1280" s="26">
        <f t="shared" si="317"/>
        <v>60</v>
      </c>
      <c r="E1280" s="26">
        <f t="shared" si="318"/>
        <v>0.15</v>
      </c>
      <c r="F1280" s="26">
        <f t="shared" si="319"/>
        <v>-0.39999999999999997</v>
      </c>
      <c r="K1280" s="33" t="str">
        <f t="shared" si="320"/>
        <v/>
      </c>
      <c r="L1280" s="33" t="str">
        <f t="shared" si="321"/>
        <v/>
      </c>
      <c r="P1280" s="33" t="str">
        <f t="shared" si="311"/>
        <v/>
      </c>
      <c r="Q1280" s="33" t="str">
        <f t="shared" si="312"/>
        <v/>
      </c>
      <c r="R1280" s="33" t="str">
        <f t="shared" si="313"/>
        <v/>
      </c>
      <c r="S1280" s="33" t="str">
        <f t="shared" si="314"/>
        <v/>
      </c>
      <c r="U1280" s="25">
        <v>1278</v>
      </c>
      <c r="V1280" s="25">
        <f t="shared" si="306"/>
        <v>18</v>
      </c>
      <c r="W1280" s="25">
        <f t="shared" si="307"/>
        <v>63</v>
      </c>
      <c r="X1280" s="25">
        <f t="shared" si="308"/>
        <v>1341</v>
      </c>
      <c r="Y1280" s="25">
        <f t="shared" si="315"/>
        <v>1342</v>
      </c>
      <c r="Z1280" s="25">
        <f t="shared" si="309"/>
        <v>1362</v>
      </c>
      <c r="AA1280" s="25">
        <f t="shared" si="310"/>
        <v>1363</v>
      </c>
    </row>
    <row r="1281" spans="2:27" x14ac:dyDescent="0.25">
      <c r="B1281" s="26">
        <v>1276</v>
      </c>
      <c r="C1281" s="26">
        <f t="shared" si="316"/>
        <v>16</v>
      </c>
      <c r="D1281" s="26">
        <f t="shared" si="317"/>
        <v>60</v>
      </c>
      <c r="E1281" s="26">
        <f t="shared" si="318"/>
        <v>0.16</v>
      </c>
      <c r="F1281" s="26">
        <f t="shared" si="319"/>
        <v>-0.39999999999999997</v>
      </c>
      <c r="K1281" s="33" t="str">
        <f t="shared" si="320"/>
        <v/>
      </c>
      <c r="L1281" s="33" t="str">
        <f t="shared" si="321"/>
        <v/>
      </c>
      <c r="P1281" s="33" t="str">
        <f t="shared" si="311"/>
        <v/>
      </c>
      <c r="Q1281" s="33" t="str">
        <f t="shared" si="312"/>
        <v/>
      </c>
      <c r="R1281" s="33" t="str">
        <f t="shared" si="313"/>
        <v/>
      </c>
      <c r="S1281" s="33" t="str">
        <f t="shared" si="314"/>
        <v/>
      </c>
      <c r="U1281" s="25">
        <v>1279</v>
      </c>
      <c r="V1281" s="25">
        <f t="shared" si="306"/>
        <v>19</v>
      </c>
      <c r="W1281" s="25">
        <f t="shared" si="307"/>
        <v>63</v>
      </c>
      <c r="X1281" s="25">
        <f t="shared" si="308"/>
        <v>1342</v>
      </c>
      <c r="Y1281" s="25">
        <f t="shared" si="315"/>
        <v>1343</v>
      </c>
      <c r="Z1281" s="25">
        <f t="shared" si="309"/>
        <v>1363</v>
      </c>
      <c r="AA1281" s="25">
        <f t="shared" si="310"/>
        <v>1364</v>
      </c>
    </row>
    <row r="1282" spans="2:27" x14ac:dyDescent="0.25">
      <c r="B1282" s="26">
        <v>1277</v>
      </c>
      <c r="C1282" s="26">
        <f t="shared" si="316"/>
        <v>17</v>
      </c>
      <c r="D1282" s="26">
        <f t="shared" si="317"/>
        <v>60</v>
      </c>
      <c r="E1282" s="26">
        <f t="shared" si="318"/>
        <v>0.17</v>
      </c>
      <c r="F1282" s="26">
        <f t="shared" si="319"/>
        <v>-0.39999999999999997</v>
      </c>
      <c r="K1282" s="33" t="str">
        <f t="shared" si="320"/>
        <v/>
      </c>
      <c r="L1282" s="33" t="str">
        <f t="shared" si="321"/>
        <v/>
      </c>
      <c r="P1282" s="33" t="str">
        <f t="shared" si="311"/>
        <v/>
      </c>
      <c r="Q1282" s="33" t="str">
        <f t="shared" si="312"/>
        <v/>
      </c>
      <c r="R1282" s="33" t="str">
        <f t="shared" si="313"/>
        <v/>
      </c>
      <c r="S1282" s="33" t="str">
        <f t="shared" si="314"/>
        <v/>
      </c>
      <c r="U1282" s="25">
        <v>1280</v>
      </c>
      <c r="V1282" s="25">
        <f t="shared" ref="V1282:V1345" si="322">U1282-TRUNC(U1282/(num_x-1),0)*(num_x-1)</f>
        <v>0</v>
      </c>
      <c r="W1282" s="25">
        <f t="shared" ref="W1282:W1345" si="323">TRUNC(U1282/(num_x-1))</f>
        <v>64</v>
      </c>
      <c r="X1282" s="25">
        <f t="shared" ref="X1282:X1345" si="324">V1282+W1282*num_x</f>
        <v>1344</v>
      </c>
      <c r="Y1282" s="25">
        <f t="shared" si="315"/>
        <v>1345</v>
      </c>
      <c r="Z1282" s="25">
        <f t="shared" ref="Z1282:Z1345" si="325">X1282+num_x</f>
        <v>1365</v>
      </c>
      <c r="AA1282" s="25">
        <f t="shared" ref="AA1282:AA1345" si="326">Y1282+num_x</f>
        <v>1366</v>
      </c>
    </row>
    <row r="1283" spans="2:27" x14ac:dyDescent="0.25">
      <c r="B1283" s="26">
        <v>1278</v>
      </c>
      <c r="C1283" s="26">
        <f t="shared" si="316"/>
        <v>18</v>
      </c>
      <c r="D1283" s="26">
        <f t="shared" si="317"/>
        <v>60</v>
      </c>
      <c r="E1283" s="26">
        <f t="shared" si="318"/>
        <v>0.18</v>
      </c>
      <c r="F1283" s="26">
        <f t="shared" si="319"/>
        <v>-0.39999999999999997</v>
      </c>
      <c r="K1283" s="33" t="str">
        <f t="shared" si="320"/>
        <v/>
      </c>
      <c r="L1283" s="33" t="str">
        <f t="shared" si="321"/>
        <v/>
      </c>
      <c r="P1283" s="33" t="str">
        <f t="shared" ref="P1283:P1346" si="327">IF($U1283&lt;$X$1,X1283,"")</f>
        <v/>
      </c>
      <c r="Q1283" s="33" t="str">
        <f t="shared" ref="Q1283:Q1346" si="328">IF($U1283&lt;$X$1,Y1283,"")</f>
        <v/>
      </c>
      <c r="R1283" s="33" t="str">
        <f t="shared" ref="R1283:R1346" si="329">IF($U1283&lt;$X$1,Z1283,"")</f>
        <v/>
      </c>
      <c r="S1283" s="33" t="str">
        <f t="shared" ref="S1283:S1346" si="330">IF($U1283&lt;$X$1,AA1283,"")</f>
        <v/>
      </c>
      <c r="U1283" s="25">
        <v>1281</v>
      </c>
      <c r="V1283" s="25">
        <f t="shared" si="322"/>
        <v>1</v>
      </c>
      <c r="W1283" s="25">
        <f t="shared" si="323"/>
        <v>64</v>
      </c>
      <c r="X1283" s="25">
        <f t="shared" si="324"/>
        <v>1345</v>
      </c>
      <c r="Y1283" s="25">
        <f t="shared" ref="Y1283:Y1346" si="331">X1283+1</f>
        <v>1346</v>
      </c>
      <c r="Z1283" s="25">
        <f t="shared" si="325"/>
        <v>1366</v>
      </c>
      <c r="AA1283" s="25">
        <f t="shared" si="326"/>
        <v>1367</v>
      </c>
    </row>
    <row r="1284" spans="2:27" x14ac:dyDescent="0.25">
      <c r="B1284" s="26">
        <v>1279</v>
      </c>
      <c r="C1284" s="26">
        <f t="shared" si="316"/>
        <v>19</v>
      </c>
      <c r="D1284" s="26">
        <f t="shared" si="317"/>
        <v>60</v>
      </c>
      <c r="E1284" s="26">
        <f t="shared" si="318"/>
        <v>0.19</v>
      </c>
      <c r="F1284" s="26">
        <f t="shared" si="319"/>
        <v>-0.39999999999999997</v>
      </c>
      <c r="K1284" s="33" t="str">
        <f t="shared" si="320"/>
        <v/>
      </c>
      <c r="L1284" s="33" t="str">
        <f t="shared" si="321"/>
        <v/>
      </c>
      <c r="P1284" s="33" t="str">
        <f t="shared" si="327"/>
        <v/>
      </c>
      <c r="Q1284" s="33" t="str">
        <f t="shared" si="328"/>
        <v/>
      </c>
      <c r="R1284" s="33" t="str">
        <f t="shared" si="329"/>
        <v/>
      </c>
      <c r="S1284" s="33" t="str">
        <f t="shared" si="330"/>
        <v/>
      </c>
      <c r="U1284" s="25">
        <v>1282</v>
      </c>
      <c r="V1284" s="25">
        <f t="shared" si="322"/>
        <v>2</v>
      </c>
      <c r="W1284" s="25">
        <f t="shared" si="323"/>
        <v>64</v>
      </c>
      <c r="X1284" s="25">
        <f t="shared" si="324"/>
        <v>1346</v>
      </c>
      <c r="Y1284" s="25">
        <f t="shared" si="331"/>
        <v>1347</v>
      </c>
      <c r="Z1284" s="25">
        <f t="shared" si="325"/>
        <v>1367</v>
      </c>
      <c r="AA1284" s="25">
        <f t="shared" si="326"/>
        <v>1368</v>
      </c>
    </row>
    <row r="1285" spans="2:27" x14ac:dyDescent="0.25">
      <c r="B1285" s="26">
        <v>1280</v>
      </c>
      <c r="C1285" s="26">
        <f t="shared" ref="C1285:C1348" si="332">B1285-TRUNC(B1285/num_x,0)*num_x</f>
        <v>20</v>
      </c>
      <c r="D1285" s="26">
        <f t="shared" ref="D1285:D1348" si="333">TRUNC(B1285/num_x)</f>
        <v>60</v>
      </c>
      <c r="E1285" s="26">
        <f t="shared" ref="E1285:E1348" si="334">C1285*dx</f>
        <v>0.2</v>
      </c>
      <c r="F1285" s="26">
        <f t="shared" ref="F1285:F1348" si="335">(num_y-1)*dy - D1285*dy</f>
        <v>-0.39999999999999997</v>
      </c>
      <c r="K1285" s="33" t="str">
        <f t="shared" si="320"/>
        <v/>
      </c>
      <c r="L1285" s="33" t="str">
        <f t="shared" si="321"/>
        <v/>
      </c>
      <c r="P1285" s="33" t="str">
        <f t="shared" si="327"/>
        <v/>
      </c>
      <c r="Q1285" s="33" t="str">
        <f t="shared" si="328"/>
        <v/>
      </c>
      <c r="R1285" s="33" t="str">
        <f t="shared" si="329"/>
        <v/>
      </c>
      <c r="S1285" s="33" t="str">
        <f t="shared" si="330"/>
        <v/>
      </c>
      <c r="U1285" s="25">
        <v>1283</v>
      </c>
      <c r="V1285" s="25">
        <f t="shared" si="322"/>
        <v>3</v>
      </c>
      <c r="W1285" s="25">
        <f t="shared" si="323"/>
        <v>64</v>
      </c>
      <c r="X1285" s="25">
        <f t="shared" si="324"/>
        <v>1347</v>
      </c>
      <c r="Y1285" s="25">
        <f t="shared" si="331"/>
        <v>1348</v>
      </c>
      <c r="Z1285" s="25">
        <f t="shared" si="325"/>
        <v>1368</v>
      </c>
      <c r="AA1285" s="25">
        <f t="shared" si="326"/>
        <v>1369</v>
      </c>
    </row>
    <row r="1286" spans="2:27" x14ac:dyDescent="0.25">
      <c r="B1286" s="26">
        <v>1281</v>
      </c>
      <c r="C1286" s="26">
        <f t="shared" si="332"/>
        <v>0</v>
      </c>
      <c r="D1286" s="26">
        <f t="shared" si="333"/>
        <v>61</v>
      </c>
      <c r="E1286" s="26">
        <f t="shared" si="334"/>
        <v>0</v>
      </c>
      <c r="F1286" s="26">
        <f t="shared" si="335"/>
        <v>-0.41</v>
      </c>
      <c r="K1286" s="33" t="str">
        <f t="shared" si="320"/>
        <v/>
      </c>
      <c r="L1286" s="33" t="str">
        <f t="shared" si="321"/>
        <v/>
      </c>
      <c r="P1286" s="33" t="str">
        <f t="shared" si="327"/>
        <v/>
      </c>
      <c r="Q1286" s="33" t="str">
        <f t="shared" si="328"/>
        <v/>
      </c>
      <c r="R1286" s="33" t="str">
        <f t="shared" si="329"/>
        <v/>
      </c>
      <c r="S1286" s="33" t="str">
        <f t="shared" si="330"/>
        <v/>
      </c>
      <c r="U1286" s="25">
        <v>1284</v>
      </c>
      <c r="V1286" s="25">
        <f t="shared" si="322"/>
        <v>4</v>
      </c>
      <c r="W1286" s="25">
        <f t="shared" si="323"/>
        <v>64</v>
      </c>
      <c r="X1286" s="25">
        <f t="shared" si="324"/>
        <v>1348</v>
      </c>
      <c r="Y1286" s="25">
        <f t="shared" si="331"/>
        <v>1349</v>
      </c>
      <c r="Z1286" s="25">
        <f t="shared" si="325"/>
        <v>1369</v>
      </c>
      <c r="AA1286" s="25">
        <f t="shared" si="326"/>
        <v>1370</v>
      </c>
    </row>
    <row r="1287" spans="2:27" x14ac:dyDescent="0.25">
      <c r="B1287" s="26">
        <v>1282</v>
      </c>
      <c r="C1287" s="26">
        <f t="shared" si="332"/>
        <v>1</v>
      </c>
      <c r="D1287" s="26">
        <f t="shared" si="333"/>
        <v>61</v>
      </c>
      <c r="E1287" s="26">
        <f t="shared" si="334"/>
        <v>0.01</v>
      </c>
      <c r="F1287" s="26">
        <f t="shared" si="335"/>
        <v>-0.41</v>
      </c>
      <c r="K1287" s="33" t="str">
        <f t="shared" si="320"/>
        <v/>
      </c>
      <c r="L1287" s="33" t="str">
        <f t="shared" si="321"/>
        <v/>
      </c>
      <c r="P1287" s="33" t="str">
        <f t="shared" si="327"/>
        <v/>
      </c>
      <c r="Q1287" s="33" t="str">
        <f t="shared" si="328"/>
        <v/>
      </c>
      <c r="R1287" s="33" t="str">
        <f t="shared" si="329"/>
        <v/>
      </c>
      <c r="S1287" s="33" t="str">
        <f t="shared" si="330"/>
        <v/>
      </c>
      <c r="U1287" s="25">
        <v>1285</v>
      </c>
      <c r="V1287" s="25">
        <f t="shared" si="322"/>
        <v>5</v>
      </c>
      <c r="W1287" s="25">
        <f t="shared" si="323"/>
        <v>64</v>
      </c>
      <c r="X1287" s="25">
        <f t="shared" si="324"/>
        <v>1349</v>
      </c>
      <c r="Y1287" s="25">
        <f t="shared" si="331"/>
        <v>1350</v>
      </c>
      <c r="Z1287" s="25">
        <f t="shared" si="325"/>
        <v>1370</v>
      </c>
      <c r="AA1287" s="25">
        <f t="shared" si="326"/>
        <v>1371</v>
      </c>
    </row>
    <row r="1288" spans="2:27" x14ac:dyDescent="0.25">
      <c r="B1288" s="26">
        <v>1283</v>
      </c>
      <c r="C1288" s="26">
        <f t="shared" si="332"/>
        <v>2</v>
      </c>
      <c r="D1288" s="26">
        <f t="shared" si="333"/>
        <v>61</v>
      </c>
      <c r="E1288" s="26">
        <f t="shared" si="334"/>
        <v>0.02</v>
      </c>
      <c r="F1288" s="26">
        <f t="shared" si="335"/>
        <v>-0.41</v>
      </c>
      <c r="K1288" s="33" t="str">
        <f t="shared" si="320"/>
        <v/>
      </c>
      <c r="L1288" s="33" t="str">
        <f t="shared" si="321"/>
        <v/>
      </c>
      <c r="P1288" s="33" t="str">
        <f t="shared" si="327"/>
        <v/>
      </c>
      <c r="Q1288" s="33" t="str">
        <f t="shared" si="328"/>
        <v/>
      </c>
      <c r="R1288" s="33" t="str">
        <f t="shared" si="329"/>
        <v/>
      </c>
      <c r="S1288" s="33" t="str">
        <f t="shared" si="330"/>
        <v/>
      </c>
      <c r="U1288" s="25">
        <v>1286</v>
      </c>
      <c r="V1288" s="25">
        <f t="shared" si="322"/>
        <v>6</v>
      </c>
      <c r="W1288" s="25">
        <f t="shared" si="323"/>
        <v>64</v>
      </c>
      <c r="X1288" s="25">
        <f t="shared" si="324"/>
        <v>1350</v>
      </c>
      <c r="Y1288" s="25">
        <f t="shared" si="331"/>
        <v>1351</v>
      </c>
      <c r="Z1288" s="25">
        <f t="shared" si="325"/>
        <v>1371</v>
      </c>
      <c r="AA1288" s="25">
        <f t="shared" si="326"/>
        <v>1372</v>
      </c>
    </row>
    <row r="1289" spans="2:27" x14ac:dyDescent="0.25">
      <c r="B1289" s="26">
        <v>1284</v>
      </c>
      <c r="C1289" s="26">
        <f t="shared" si="332"/>
        <v>3</v>
      </c>
      <c r="D1289" s="26">
        <f t="shared" si="333"/>
        <v>61</v>
      </c>
      <c r="E1289" s="26">
        <f t="shared" si="334"/>
        <v>0.03</v>
      </c>
      <c r="F1289" s="26">
        <f t="shared" si="335"/>
        <v>-0.41</v>
      </c>
      <c r="K1289" s="33" t="str">
        <f t="shared" si="320"/>
        <v/>
      </c>
      <c r="L1289" s="33" t="str">
        <f t="shared" si="321"/>
        <v/>
      </c>
      <c r="P1289" s="33" t="str">
        <f t="shared" si="327"/>
        <v/>
      </c>
      <c r="Q1289" s="33" t="str">
        <f t="shared" si="328"/>
        <v/>
      </c>
      <c r="R1289" s="33" t="str">
        <f t="shared" si="329"/>
        <v/>
      </c>
      <c r="S1289" s="33" t="str">
        <f t="shared" si="330"/>
        <v/>
      </c>
      <c r="U1289" s="25">
        <v>1287</v>
      </c>
      <c r="V1289" s="25">
        <f t="shared" si="322"/>
        <v>7</v>
      </c>
      <c r="W1289" s="25">
        <f t="shared" si="323"/>
        <v>64</v>
      </c>
      <c r="X1289" s="25">
        <f t="shared" si="324"/>
        <v>1351</v>
      </c>
      <c r="Y1289" s="25">
        <f t="shared" si="331"/>
        <v>1352</v>
      </c>
      <c r="Z1289" s="25">
        <f t="shared" si="325"/>
        <v>1372</v>
      </c>
      <c r="AA1289" s="25">
        <f t="shared" si="326"/>
        <v>1373</v>
      </c>
    </row>
    <row r="1290" spans="2:27" x14ac:dyDescent="0.25">
      <c r="B1290" s="26">
        <v>1285</v>
      </c>
      <c r="C1290" s="26">
        <f t="shared" si="332"/>
        <v>4</v>
      </c>
      <c r="D1290" s="26">
        <f t="shared" si="333"/>
        <v>61</v>
      </c>
      <c r="E1290" s="26">
        <f t="shared" si="334"/>
        <v>0.04</v>
      </c>
      <c r="F1290" s="26">
        <f t="shared" si="335"/>
        <v>-0.41</v>
      </c>
      <c r="K1290" s="33" t="str">
        <f t="shared" si="320"/>
        <v/>
      </c>
      <c r="L1290" s="33" t="str">
        <f t="shared" si="321"/>
        <v/>
      </c>
      <c r="P1290" s="33" t="str">
        <f t="shared" si="327"/>
        <v/>
      </c>
      <c r="Q1290" s="33" t="str">
        <f t="shared" si="328"/>
        <v/>
      </c>
      <c r="R1290" s="33" t="str">
        <f t="shared" si="329"/>
        <v/>
      </c>
      <c r="S1290" s="33" t="str">
        <f t="shared" si="330"/>
        <v/>
      </c>
      <c r="U1290" s="25">
        <v>1288</v>
      </c>
      <c r="V1290" s="25">
        <f t="shared" si="322"/>
        <v>8</v>
      </c>
      <c r="W1290" s="25">
        <f t="shared" si="323"/>
        <v>64</v>
      </c>
      <c r="X1290" s="25">
        <f t="shared" si="324"/>
        <v>1352</v>
      </c>
      <c r="Y1290" s="25">
        <f t="shared" si="331"/>
        <v>1353</v>
      </c>
      <c r="Z1290" s="25">
        <f t="shared" si="325"/>
        <v>1373</v>
      </c>
      <c r="AA1290" s="25">
        <f t="shared" si="326"/>
        <v>1374</v>
      </c>
    </row>
    <row r="1291" spans="2:27" x14ac:dyDescent="0.25">
      <c r="B1291" s="26">
        <v>1286</v>
      </c>
      <c r="C1291" s="26">
        <f t="shared" si="332"/>
        <v>5</v>
      </c>
      <c r="D1291" s="26">
        <f t="shared" si="333"/>
        <v>61</v>
      </c>
      <c r="E1291" s="26">
        <f t="shared" si="334"/>
        <v>0.05</v>
      </c>
      <c r="F1291" s="26">
        <f t="shared" si="335"/>
        <v>-0.41</v>
      </c>
      <c r="K1291" s="33" t="str">
        <f t="shared" si="320"/>
        <v/>
      </c>
      <c r="L1291" s="33" t="str">
        <f t="shared" si="321"/>
        <v/>
      </c>
      <c r="P1291" s="33" t="str">
        <f t="shared" si="327"/>
        <v/>
      </c>
      <c r="Q1291" s="33" t="str">
        <f t="shared" si="328"/>
        <v/>
      </c>
      <c r="R1291" s="33" t="str">
        <f t="shared" si="329"/>
        <v/>
      </c>
      <c r="S1291" s="33" t="str">
        <f t="shared" si="330"/>
        <v/>
      </c>
      <c r="U1291" s="25">
        <v>1289</v>
      </c>
      <c r="V1291" s="25">
        <f t="shared" si="322"/>
        <v>9</v>
      </c>
      <c r="W1291" s="25">
        <f t="shared" si="323"/>
        <v>64</v>
      </c>
      <c r="X1291" s="25">
        <f t="shared" si="324"/>
        <v>1353</v>
      </c>
      <c r="Y1291" s="25">
        <f t="shared" si="331"/>
        <v>1354</v>
      </c>
      <c r="Z1291" s="25">
        <f t="shared" si="325"/>
        <v>1374</v>
      </c>
      <c r="AA1291" s="25">
        <f t="shared" si="326"/>
        <v>1375</v>
      </c>
    </row>
    <row r="1292" spans="2:27" x14ac:dyDescent="0.25">
      <c r="B1292" s="26">
        <v>1287</v>
      </c>
      <c r="C1292" s="26">
        <f t="shared" si="332"/>
        <v>6</v>
      </c>
      <c r="D1292" s="26">
        <f t="shared" si="333"/>
        <v>61</v>
      </c>
      <c r="E1292" s="26">
        <f t="shared" si="334"/>
        <v>0.06</v>
      </c>
      <c r="F1292" s="26">
        <f t="shared" si="335"/>
        <v>-0.41</v>
      </c>
      <c r="K1292" s="33" t="str">
        <f t="shared" si="320"/>
        <v/>
      </c>
      <c r="L1292" s="33" t="str">
        <f t="shared" si="321"/>
        <v/>
      </c>
      <c r="P1292" s="33" t="str">
        <f t="shared" si="327"/>
        <v/>
      </c>
      <c r="Q1292" s="33" t="str">
        <f t="shared" si="328"/>
        <v/>
      </c>
      <c r="R1292" s="33" t="str">
        <f t="shared" si="329"/>
        <v/>
      </c>
      <c r="S1292" s="33" t="str">
        <f t="shared" si="330"/>
        <v/>
      </c>
      <c r="U1292" s="25">
        <v>1290</v>
      </c>
      <c r="V1292" s="25">
        <f t="shared" si="322"/>
        <v>10</v>
      </c>
      <c r="W1292" s="25">
        <f t="shared" si="323"/>
        <v>64</v>
      </c>
      <c r="X1292" s="25">
        <f t="shared" si="324"/>
        <v>1354</v>
      </c>
      <c r="Y1292" s="25">
        <f t="shared" si="331"/>
        <v>1355</v>
      </c>
      <c r="Z1292" s="25">
        <f t="shared" si="325"/>
        <v>1375</v>
      </c>
      <c r="AA1292" s="25">
        <f t="shared" si="326"/>
        <v>1376</v>
      </c>
    </row>
    <row r="1293" spans="2:27" x14ac:dyDescent="0.25">
      <c r="B1293" s="26">
        <v>1288</v>
      </c>
      <c r="C1293" s="26">
        <f t="shared" si="332"/>
        <v>7</v>
      </c>
      <c r="D1293" s="26">
        <f t="shared" si="333"/>
        <v>61</v>
      </c>
      <c r="E1293" s="26">
        <f t="shared" si="334"/>
        <v>7.0000000000000007E-2</v>
      </c>
      <c r="F1293" s="26">
        <f t="shared" si="335"/>
        <v>-0.41</v>
      </c>
      <c r="K1293" s="33" t="str">
        <f t="shared" si="320"/>
        <v/>
      </c>
      <c r="L1293" s="33" t="str">
        <f t="shared" si="321"/>
        <v/>
      </c>
      <c r="P1293" s="33" t="str">
        <f t="shared" si="327"/>
        <v/>
      </c>
      <c r="Q1293" s="33" t="str">
        <f t="shared" si="328"/>
        <v/>
      </c>
      <c r="R1293" s="33" t="str">
        <f t="shared" si="329"/>
        <v/>
      </c>
      <c r="S1293" s="33" t="str">
        <f t="shared" si="330"/>
        <v/>
      </c>
      <c r="U1293" s="25">
        <v>1291</v>
      </c>
      <c r="V1293" s="25">
        <f t="shared" si="322"/>
        <v>11</v>
      </c>
      <c r="W1293" s="25">
        <f t="shared" si="323"/>
        <v>64</v>
      </c>
      <c r="X1293" s="25">
        <f t="shared" si="324"/>
        <v>1355</v>
      </c>
      <c r="Y1293" s="25">
        <f t="shared" si="331"/>
        <v>1356</v>
      </c>
      <c r="Z1293" s="25">
        <f t="shared" si="325"/>
        <v>1376</v>
      </c>
      <c r="AA1293" s="25">
        <f t="shared" si="326"/>
        <v>1377</v>
      </c>
    </row>
    <row r="1294" spans="2:27" x14ac:dyDescent="0.25">
      <c r="B1294" s="26">
        <v>1289</v>
      </c>
      <c r="C1294" s="26">
        <f t="shared" si="332"/>
        <v>8</v>
      </c>
      <c r="D1294" s="26">
        <f t="shared" si="333"/>
        <v>61</v>
      </c>
      <c r="E1294" s="26">
        <f t="shared" si="334"/>
        <v>0.08</v>
      </c>
      <c r="F1294" s="26">
        <f t="shared" si="335"/>
        <v>-0.41</v>
      </c>
      <c r="K1294" s="33" t="str">
        <f t="shared" si="320"/>
        <v/>
      </c>
      <c r="L1294" s="33" t="str">
        <f t="shared" si="321"/>
        <v/>
      </c>
      <c r="P1294" s="33" t="str">
        <f t="shared" si="327"/>
        <v/>
      </c>
      <c r="Q1294" s="33" t="str">
        <f t="shared" si="328"/>
        <v/>
      </c>
      <c r="R1294" s="33" t="str">
        <f t="shared" si="329"/>
        <v/>
      </c>
      <c r="S1294" s="33" t="str">
        <f t="shared" si="330"/>
        <v/>
      </c>
      <c r="U1294" s="25">
        <v>1292</v>
      </c>
      <c r="V1294" s="25">
        <f t="shared" si="322"/>
        <v>12</v>
      </c>
      <c r="W1294" s="25">
        <f t="shared" si="323"/>
        <v>64</v>
      </c>
      <c r="X1294" s="25">
        <f t="shared" si="324"/>
        <v>1356</v>
      </c>
      <c r="Y1294" s="25">
        <f t="shared" si="331"/>
        <v>1357</v>
      </c>
      <c r="Z1294" s="25">
        <f t="shared" si="325"/>
        <v>1377</v>
      </c>
      <c r="AA1294" s="25">
        <f t="shared" si="326"/>
        <v>1378</v>
      </c>
    </row>
    <row r="1295" spans="2:27" x14ac:dyDescent="0.25">
      <c r="B1295" s="26">
        <v>1290</v>
      </c>
      <c r="C1295" s="26">
        <f t="shared" si="332"/>
        <v>9</v>
      </c>
      <c r="D1295" s="26">
        <f t="shared" si="333"/>
        <v>61</v>
      </c>
      <c r="E1295" s="26">
        <f t="shared" si="334"/>
        <v>0.09</v>
      </c>
      <c r="F1295" s="26">
        <f t="shared" si="335"/>
        <v>-0.41</v>
      </c>
      <c r="K1295" s="33" t="str">
        <f t="shared" si="320"/>
        <v/>
      </c>
      <c r="L1295" s="33" t="str">
        <f t="shared" si="321"/>
        <v/>
      </c>
      <c r="P1295" s="33" t="str">
        <f t="shared" si="327"/>
        <v/>
      </c>
      <c r="Q1295" s="33" t="str">
        <f t="shared" si="328"/>
        <v/>
      </c>
      <c r="R1295" s="33" t="str">
        <f t="shared" si="329"/>
        <v/>
      </c>
      <c r="S1295" s="33" t="str">
        <f t="shared" si="330"/>
        <v/>
      </c>
      <c r="U1295" s="25">
        <v>1293</v>
      </c>
      <c r="V1295" s="25">
        <f t="shared" si="322"/>
        <v>13</v>
      </c>
      <c r="W1295" s="25">
        <f t="shared" si="323"/>
        <v>64</v>
      </c>
      <c r="X1295" s="25">
        <f t="shared" si="324"/>
        <v>1357</v>
      </c>
      <c r="Y1295" s="25">
        <f t="shared" si="331"/>
        <v>1358</v>
      </c>
      <c r="Z1295" s="25">
        <f t="shared" si="325"/>
        <v>1378</v>
      </c>
      <c r="AA1295" s="25">
        <f t="shared" si="326"/>
        <v>1379</v>
      </c>
    </row>
    <row r="1296" spans="2:27" x14ac:dyDescent="0.25">
      <c r="B1296" s="26">
        <v>1291</v>
      </c>
      <c r="C1296" s="26">
        <f t="shared" si="332"/>
        <v>10</v>
      </c>
      <c r="D1296" s="26">
        <f t="shared" si="333"/>
        <v>61</v>
      </c>
      <c r="E1296" s="26">
        <f t="shared" si="334"/>
        <v>0.1</v>
      </c>
      <c r="F1296" s="26">
        <f t="shared" si="335"/>
        <v>-0.41</v>
      </c>
      <c r="K1296" s="33" t="str">
        <f t="shared" si="320"/>
        <v/>
      </c>
      <c r="L1296" s="33" t="str">
        <f t="shared" si="321"/>
        <v/>
      </c>
      <c r="P1296" s="33" t="str">
        <f t="shared" si="327"/>
        <v/>
      </c>
      <c r="Q1296" s="33" t="str">
        <f t="shared" si="328"/>
        <v/>
      </c>
      <c r="R1296" s="33" t="str">
        <f t="shared" si="329"/>
        <v/>
      </c>
      <c r="S1296" s="33" t="str">
        <f t="shared" si="330"/>
        <v/>
      </c>
      <c r="U1296" s="25">
        <v>1294</v>
      </c>
      <c r="V1296" s="25">
        <f t="shared" si="322"/>
        <v>14</v>
      </c>
      <c r="W1296" s="25">
        <f t="shared" si="323"/>
        <v>64</v>
      </c>
      <c r="X1296" s="25">
        <f t="shared" si="324"/>
        <v>1358</v>
      </c>
      <c r="Y1296" s="25">
        <f t="shared" si="331"/>
        <v>1359</v>
      </c>
      <c r="Z1296" s="25">
        <f t="shared" si="325"/>
        <v>1379</v>
      </c>
      <c r="AA1296" s="25">
        <f t="shared" si="326"/>
        <v>1380</v>
      </c>
    </row>
    <row r="1297" spans="2:27" x14ac:dyDescent="0.25">
      <c r="B1297" s="26">
        <v>1292</v>
      </c>
      <c r="C1297" s="26">
        <f t="shared" si="332"/>
        <v>11</v>
      </c>
      <c r="D1297" s="26">
        <f t="shared" si="333"/>
        <v>61</v>
      </c>
      <c r="E1297" s="26">
        <f t="shared" si="334"/>
        <v>0.11</v>
      </c>
      <c r="F1297" s="26">
        <f t="shared" si="335"/>
        <v>-0.41</v>
      </c>
      <c r="K1297" s="33" t="str">
        <f t="shared" si="320"/>
        <v/>
      </c>
      <c r="L1297" s="33" t="str">
        <f t="shared" si="321"/>
        <v/>
      </c>
      <c r="P1297" s="33" t="str">
        <f t="shared" si="327"/>
        <v/>
      </c>
      <c r="Q1297" s="33" t="str">
        <f t="shared" si="328"/>
        <v/>
      </c>
      <c r="R1297" s="33" t="str">
        <f t="shared" si="329"/>
        <v/>
      </c>
      <c r="S1297" s="33" t="str">
        <f t="shared" si="330"/>
        <v/>
      </c>
      <c r="U1297" s="25">
        <v>1295</v>
      </c>
      <c r="V1297" s="25">
        <f t="shared" si="322"/>
        <v>15</v>
      </c>
      <c r="W1297" s="25">
        <f t="shared" si="323"/>
        <v>64</v>
      </c>
      <c r="X1297" s="25">
        <f t="shared" si="324"/>
        <v>1359</v>
      </c>
      <c r="Y1297" s="25">
        <f t="shared" si="331"/>
        <v>1360</v>
      </c>
      <c r="Z1297" s="25">
        <f t="shared" si="325"/>
        <v>1380</v>
      </c>
      <c r="AA1297" s="25">
        <f t="shared" si="326"/>
        <v>1381</v>
      </c>
    </row>
    <row r="1298" spans="2:27" x14ac:dyDescent="0.25">
      <c r="B1298" s="26">
        <v>1293</v>
      </c>
      <c r="C1298" s="26">
        <f t="shared" si="332"/>
        <v>12</v>
      </c>
      <c r="D1298" s="26">
        <f t="shared" si="333"/>
        <v>61</v>
      </c>
      <c r="E1298" s="26">
        <f t="shared" si="334"/>
        <v>0.12</v>
      </c>
      <c r="F1298" s="26">
        <f t="shared" si="335"/>
        <v>-0.41</v>
      </c>
      <c r="K1298" s="33" t="str">
        <f t="shared" si="320"/>
        <v/>
      </c>
      <c r="L1298" s="33" t="str">
        <f t="shared" si="321"/>
        <v/>
      </c>
      <c r="P1298" s="33" t="str">
        <f t="shared" si="327"/>
        <v/>
      </c>
      <c r="Q1298" s="33" t="str">
        <f t="shared" si="328"/>
        <v/>
      </c>
      <c r="R1298" s="33" t="str">
        <f t="shared" si="329"/>
        <v/>
      </c>
      <c r="S1298" s="33" t="str">
        <f t="shared" si="330"/>
        <v/>
      </c>
      <c r="U1298" s="25">
        <v>1296</v>
      </c>
      <c r="V1298" s="25">
        <f t="shared" si="322"/>
        <v>16</v>
      </c>
      <c r="W1298" s="25">
        <f t="shared" si="323"/>
        <v>64</v>
      </c>
      <c r="X1298" s="25">
        <f t="shared" si="324"/>
        <v>1360</v>
      </c>
      <c r="Y1298" s="25">
        <f t="shared" si="331"/>
        <v>1361</v>
      </c>
      <c r="Z1298" s="25">
        <f t="shared" si="325"/>
        <v>1381</v>
      </c>
      <c r="AA1298" s="25">
        <f t="shared" si="326"/>
        <v>1382</v>
      </c>
    </row>
    <row r="1299" spans="2:27" x14ac:dyDescent="0.25">
      <c r="B1299" s="26">
        <v>1294</v>
      </c>
      <c r="C1299" s="26">
        <f t="shared" si="332"/>
        <v>13</v>
      </c>
      <c r="D1299" s="26">
        <f t="shared" si="333"/>
        <v>61</v>
      </c>
      <c r="E1299" s="26">
        <f t="shared" si="334"/>
        <v>0.13</v>
      </c>
      <c r="F1299" s="26">
        <f t="shared" si="335"/>
        <v>-0.41</v>
      </c>
      <c r="K1299" s="33" t="str">
        <f t="shared" si="320"/>
        <v/>
      </c>
      <c r="L1299" s="33" t="str">
        <f t="shared" si="321"/>
        <v/>
      </c>
      <c r="P1299" s="33" t="str">
        <f t="shared" si="327"/>
        <v/>
      </c>
      <c r="Q1299" s="33" t="str">
        <f t="shared" si="328"/>
        <v/>
      </c>
      <c r="R1299" s="33" t="str">
        <f t="shared" si="329"/>
        <v/>
      </c>
      <c r="S1299" s="33" t="str">
        <f t="shared" si="330"/>
        <v/>
      </c>
      <c r="U1299" s="25">
        <v>1297</v>
      </c>
      <c r="V1299" s="25">
        <f t="shared" si="322"/>
        <v>17</v>
      </c>
      <c r="W1299" s="25">
        <f t="shared" si="323"/>
        <v>64</v>
      </c>
      <c r="X1299" s="25">
        <f t="shared" si="324"/>
        <v>1361</v>
      </c>
      <c r="Y1299" s="25">
        <f t="shared" si="331"/>
        <v>1362</v>
      </c>
      <c r="Z1299" s="25">
        <f t="shared" si="325"/>
        <v>1382</v>
      </c>
      <c r="AA1299" s="25">
        <f t="shared" si="326"/>
        <v>1383</v>
      </c>
    </row>
    <row r="1300" spans="2:27" x14ac:dyDescent="0.25">
      <c r="B1300" s="26">
        <v>1295</v>
      </c>
      <c r="C1300" s="26">
        <f t="shared" si="332"/>
        <v>14</v>
      </c>
      <c r="D1300" s="26">
        <f t="shared" si="333"/>
        <v>61</v>
      </c>
      <c r="E1300" s="26">
        <f t="shared" si="334"/>
        <v>0.14000000000000001</v>
      </c>
      <c r="F1300" s="26">
        <f t="shared" si="335"/>
        <v>-0.41</v>
      </c>
      <c r="K1300" s="33" t="str">
        <f t="shared" si="320"/>
        <v/>
      </c>
      <c r="L1300" s="33" t="str">
        <f t="shared" si="321"/>
        <v/>
      </c>
      <c r="P1300" s="33" t="str">
        <f t="shared" si="327"/>
        <v/>
      </c>
      <c r="Q1300" s="33" t="str">
        <f t="shared" si="328"/>
        <v/>
      </c>
      <c r="R1300" s="33" t="str">
        <f t="shared" si="329"/>
        <v/>
      </c>
      <c r="S1300" s="33" t="str">
        <f t="shared" si="330"/>
        <v/>
      </c>
      <c r="U1300" s="25">
        <v>1298</v>
      </c>
      <c r="V1300" s="25">
        <f t="shared" si="322"/>
        <v>18</v>
      </c>
      <c r="W1300" s="25">
        <f t="shared" si="323"/>
        <v>64</v>
      </c>
      <c r="X1300" s="25">
        <f t="shared" si="324"/>
        <v>1362</v>
      </c>
      <c r="Y1300" s="25">
        <f t="shared" si="331"/>
        <v>1363</v>
      </c>
      <c r="Z1300" s="25">
        <f t="shared" si="325"/>
        <v>1383</v>
      </c>
      <c r="AA1300" s="25">
        <f t="shared" si="326"/>
        <v>1384</v>
      </c>
    </row>
    <row r="1301" spans="2:27" x14ac:dyDescent="0.25">
      <c r="B1301" s="26">
        <v>1296</v>
      </c>
      <c r="C1301" s="26">
        <f t="shared" si="332"/>
        <v>15</v>
      </c>
      <c r="D1301" s="26">
        <f t="shared" si="333"/>
        <v>61</v>
      </c>
      <c r="E1301" s="26">
        <f t="shared" si="334"/>
        <v>0.15</v>
      </c>
      <c r="F1301" s="26">
        <f t="shared" si="335"/>
        <v>-0.41</v>
      </c>
      <c r="K1301" s="33" t="str">
        <f t="shared" si="320"/>
        <v/>
      </c>
      <c r="L1301" s="33" t="str">
        <f t="shared" si="321"/>
        <v/>
      </c>
      <c r="P1301" s="33" t="str">
        <f t="shared" si="327"/>
        <v/>
      </c>
      <c r="Q1301" s="33" t="str">
        <f t="shared" si="328"/>
        <v/>
      </c>
      <c r="R1301" s="33" t="str">
        <f t="shared" si="329"/>
        <v/>
      </c>
      <c r="S1301" s="33" t="str">
        <f t="shared" si="330"/>
        <v/>
      </c>
      <c r="U1301" s="25">
        <v>1299</v>
      </c>
      <c r="V1301" s="25">
        <f t="shared" si="322"/>
        <v>19</v>
      </c>
      <c r="W1301" s="25">
        <f t="shared" si="323"/>
        <v>64</v>
      </c>
      <c r="X1301" s="25">
        <f t="shared" si="324"/>
        <v>1363</v>
      </c>
      <c r="Y1301" s="25">
        <f t="shared" si="331"/>
        <v>1364</v>
      </c>
      <c r="Z1301" s="25">
        <f t="shared" si="325"/>
        <v>1384</v>
      </c>
      <c r="AA1301" s="25">
        <f t="shared" si="326"/>
        <v>1385</v>
      </c>
    </row>
    <row r="1302" spans="2:27" x14ac:dyDescent="0.25">
      <c r="B1302" s="26">
        <v>1297</v>
      </c>
      <c r="C1302" s="26">
        <f t="shared" si="332"/>
        <v>16</v>
      </c>
      <c r="D1302" s="26">
        <f t="shared" si="333"/>
        <v>61</v>
      </c>
      <c r="E1302" s="26">
        <f t="shared" si="334"/>
        <v>0.16</v>
      </c>
      <c r="F1302" s="26">
        <f t="shared" si="335"/>
        <v>-0.41</v>
      </c>
      <c r="K1302" s="33" t="str">
        <f t="shared" si="320"/>
        <v/>
      </c>
      <c r="L1302" s="33" t="str">
        <f t="shared" si="321"/>
        <v/>
      </c>
      <c r="P1302" s="33" t="str">
        <f t="shared" si="327"/>
        <v/>
      </c>
      <c r="Q1302" s="33" t="str">
        <f t="shared" si="328"/>
        <v/>
      </c>
      <c r="R1302" s="33" t="str">
        <f t="shared" si="329"/>
        <v/>
      </c>
      <c r="S1302" s="33" t="str">
        <f t="shared" si="330"/>
        <v/>
      </c>
      <c r="U1302" s="25">
        <v>1300</v>
      </c>
      <c r="V1302" s="25">
        <f t="shared" si="322"/>
        <v>0</v>
      </c>
      <c r="W1302" s="25">
        <f t="shared" si="323"/>
        <v>65</v>
      </c>
      <c r="X1302" s="25">
        <f t="shared" si="324"/>
        <v>1365</v>
      </c>
      <c r="Y1302" s="25">
        <f t="shared" si="331"/>
        <v>1366</v>
      </c>
      <c r="Z1302" s="25">
        <f t="shared" si="325"/>
        <v>1386</v>
      </c>
      <c r="AA1302" s="25">
        <f t="shared" si="326"/>
        <v>1387</v>
      </c>
    </row>
    <row r="1303" spans="2:27" x14ac:dyDescent="0.25">
      <c r="B1303" s="26">
        <v>1298</v>
      </c>
      <c r="C1303" s="26">
        <f t="shared" si="332"/>
        <v>17</v>
      </c>
      <c r="D1303" s="26">
        <f t="shared" si="333"/>
        <v>61</v>
      </c>
      <c r="E1303" s="26">
        <f t="shared" si="334"/>
        <v>0.17</v>
      </c>
      <c r="F1303" s="26">
        <f t="shared" si="335"/>
        <v>-0.41</v>
      </c>
      <c r="K1303" s="33" t="str">
        <f t="shared" si="320"/>
        <v/>
      </c>
      <c r="L1303" s="33" t="str">
        <f t="shared" si="321"/>
        <v/>
      </c>
      <c r="P1303" s="33" t="str">
        <f t="shared" si="327"/>
        <v/>
      </c>
      <c r="Q1303" s="33" t="str">
        <f t="shared" si="328"/>
        <v/>
      </c>
      <c r="R1303" s="33" t="str">
        <f t="shared" si="329"/>
        <v/>
      </c>
      <c r="S1303" s="33" t="str">
        <f t="shared" si="330"/>
        <v/>
      </c>
      <c r="U1303" s="25">
        <v>1301</v>
      </c>
      <c r="V1303" s="25">
        <f t="shared" si="322"/>
        <v>1</v>
      </c>
      <c r="W1303" s="25">
        <f t="shared" si="323"/>
        <v>65</v>
      </c>
      <c r="X1303" s="25">
        <f t="shared" si="324"/>
        <v>1366</v>
      </c>
      <c r="Y1303" s="25">
        <f t="shared" si="331"/>
        <v>1367</v>
      </c>
      <c r="Z1303" s="25">
        <f t="shared" si="325"/>
        <v>1387</v>
      </c>
      <c r="AA1303" s="25">
        <f t="shared" si="326"/>
        <v>1388</v>
      </c>
    </row>
    <row r="1304" spans="2:27" x14ac:dyDescent="0.25">
      <c r="B1304" s="26">
        <v>1299</v>
      </c>
      <c r="C1304" s="26">
        <f t="shared" si="332"/>
        <v>18</v>
      </c>
      <c r="D1304" s="26">
        <f t="shared" si="333"/>
        <v>61</v>
      </c>
      <c r="E1304" s="26">
        <f t="shared" si="334"/>
        <v>0.18</v>
      </c>
      <c r="F1304" s="26">
        <f t="shared" si="335"/>
        <v>-0.41</v>
      </c>
      <c r="K1304" s="33" t="str">
        <f t="shared" si="320"/>
        <v/>
      </c>
      <c r="L1304" s="33" t="str">
        <f t="shared" si="321"/>
        <v/>
      </c>
      <c r="P1304" s="33" t="str">
        <f t="shared" si="327"/>
        <v/>
      </c>
      <c r="Q1304" s="33" t="str">
        <f t="shared" si="328"/>
        <v/>
      </c>
      <c r="R1304" s="33" t="str">
        <f t="shared" si="329"/>
        <v/>
      </c>
      <c r="S1304" s="33" t="str">
        <f t="shared" si="330"/>
        <v/>
      </c>
      <c r="U1304" s="25">
        <v>1302</v>
      </c>
      <c r="V1304" s="25">
        <f t="shared" si="322"/>
        <v>2</v>
      </c>
      <c r="W1304" s="25">
        <f t="shared" si="323"/>
        <v>65</v>
      </c>
      <c r="X1304" s="25">
        <f t="shared" si="324"/>
        <v>1367</v>
      </c>
      <c r="Y1304" s="25">
        <f t="shared" si="331"/>
        <v>1368</v>
      </c>
      <c r="Z1304" s="25">
        <f t="shared" si="325"/>
        <v>1388</v>
      </c>
      <c r="AA1304" s="25">
        <f t="shared" si="326"/>
        <v>1389</v>
      </c>
    </row>
    <row r="1305" spans="2:27" x14ac:dyDescent="0.25">
      <c r="B1305" s="26">
        <v>1300</v>
      </c>
      <c r="C1305" s="26">
        <f t="shared" si="332"/>
        <v>19</v>
      </c>
      <c r="D1305" s="26">
        <f t="shared" si="333"/>
        <v>61</v>
      </c>
      <c r="E1305" s="26">
        <f t="shared" si="334"/>
        <v>0.19</v>
      </c>
      <c r="F1305" s="26">
        <f t="shared" si="335"/>
        <v>-0.41</v>
      </c>
      <c r="K1305" s="33" t="str">
        <f t="shared" si="320"/>
        <v/>
      </c>
      <c r="L1305" s="33" t="str">
        <f t="shared" si="321"/>
        <v/>
      </c>
      <c r="P1305" s="33" t="str">
        <f t="shared" si="327"/>
        <v/>
      </c>
      <c r="Q1305" s="33" t="str">
        <f t="shared" si="328"/>
        <v/>
      </c>
      <c r="R1305" s="33" t="str">
        <f t="shared" si="329"/>
        <v/>
      </c>
      <c r="S1305" s="33" t="str">
        <f t="shared" si="330"/>
        <v/>
      </c>
      <c r="U1305" s="25">
        <v>1303</v>
      </c>
      <c r="V1305" s="25">
        <f t="shared" si="322"/>
        <v>3</v>
      </c>
      <c r="W1305" s="25">
        <f t="shared" si="323"/>
        <v>65</v>
      </c>
      <c r="X1305" s="25">
        <f t="shared" si="324"/>
        <v>1368</v>
      </c>
      <c r="Y1305" s="25">
        <f t="shared" si="331"/>
        <v>1369</v>
      </c>
      <c r="Z1305" s="25">
        <f t="shared" si="325"/>
        <v>1389</v>
      </c>
      <c r="AA1305" s="25">
        <f t="shared" si="326"/>
        <v>1390</v>
      </c>
    </row>
    <row r="1306" spans="2:27" x14ac:dyDescent="0.25">
      <c r="B1306" s="26">
        <v>1301</v>
      </c>
      <c r="C1306" s="26">
        <f t="shared" si="332"/>
        <v>20</v>
      </c>
      <c r="D1306" s="26">
        <f t="shared" si="333"/>
        <v>61</v>
      </c>
      <c r="E1306" s="26">
        <f t="shared" si="334"/>
        <v>0.2</v>
      </c>
      <c r="F1306" s="26">
        <f t="shared" si="335"/>
        <v>-0.41</v>
      </c>
      <c r="K1306" s="33" t="str">
        <f t="shared" si="320"/>
        <v/>
      </c>
      <c r="L1306" s="33" t="str">
        <f t="shared" si="321"/>
        <v/>
      </c>
      <c r="P1306" s="33" t="str">
        <f t="shared" si="327"/>
        <v/>
      </c>
      <c r="Q1306" s="33" t="str">
        <f t="shared" si="328"/>
        <v/>
      </c>
      <c r="R1306" s="33" t="str">
        <f t="shared" si="329"/>
        <v/>
      </c>
      <c r="S1306" s="33" t="str">
        <f t="shared" si="330"/>
        <v/>
      </c>
      <c r="U1306" s="25">
        <v>1304</v>
      </c>
      <c r="V1306" s="25">
        <f t="shared" si="322"/>
        <v>4</v>
      </c>
      <c r="W1306" s="25">
        <f t="shared" si="323"/>
        <v>65</v>
      </c>
      <c r="X1306" s="25">
        <f t="shared" si="324"/>
        <v>1369</v>
      </c>
      <c r="Y1306" s="25">
        <f t="shared" si="331"/>
        <v>1370</v>
      </c>
      <c r="Z1306" s="25">
        <f t="shared" si="325"/>
        <v>1390</v>
      </c>
      <c r="AA1306" s="25">
        <f t="shared" si="326"/>
        <v>1391</v>
      </c>
    </row>
    <row r="1307" spans="2:27" x14ac:dyDescent="0.25">
      <c r="B1307" s="26">
        <v>1302</v>
      </c>
      <c r="C1307" s="26">
        <f t="shared" si="332"/>
        <v>0</v>
      </c>
      <c r="D1307" s="26">
        <f t="shared" si="333"/>
        <v>62</v>
      </c>
      <c r="E1307" s="26">
        <f t="shared" si="334"/>
        <v>0</v>
      </c>
      <c r="F1307" s="26">
        <f t="shared" si="335"/>
        <v>-0.42</v>
      </c>
      <c r="K1307" s="33" t="str">
        <f t="shared" ref="K1307:K1370" si="336">IF(B1310&lt;$K$1,E1310,"")</f>
        <v/>
      </c>
      <c r="L1307" s="33" t="str">
        <f t="shared" ref="L1307:L1370" si="337">IF(B1310&lt;$K$1,F1310,"")</f>
        <v/>
      </c>
      <c r="P1307" s="33" t="str">
        <f t="shared" si="327"/>
        <v/>
      </c>
      <c r="Q1307" s="33" t="str">
        <f t="shared" si="328"/>
        <v/>
      </c>
      <c r="R1307" s="33" t="str">
        <f t="shared" si="329"/>
        <v/>
      </c>
      <c r="S1307" s="33" t="str">
        <f t="shared" si="330"/>
        <v/>
      </c>
      <c r="U1307" s="25">
        <v>1305</v>
      </c>
      <c r="V1307" s="25">
        <f t="shared" si="322"/>
        <v>5</v>
      </c>
      <c r="W1307" s="25">
        <f t="shared" si="323"/>
        <v>65</v>
      </c>
      <c r="X1307" s="25">
        <f t="shared" si="324"/>
        <v>1370</v>
      </c>
      <c r="Y1307" s="25">
        <f t="shared" si="331"/>
        <v>1371</v>
      </c>
      <c r="Z1307" s="25">
        <f t="shared" si="325"/>
        <v>1391</v>
      </c>
      <c r="AA1307" s="25">
        <f t="shared" si="326"/>
        <v>1392</v>
      </c>
    </row>
    <row r="1308" spans="2:27" x14ac:dyDescent="0.25">
      <c r="B1308" s="26">
        <v>1303</v>
      </c>
      <c r="C1308" s="26">
        <f t="shared" si="332"/>
        <v>1</v>
      </c>
      <c r="D1308" s="26">
        <f t="shared" si="333"/>
        <v>62</v>
      </c>
      <c r="E1308" s="26">
        <f t="shared" si="334"/>
        <v>0.01</v>
      </c>
      <c r="F1308" s="26">
        <f t="shared" si="335"/>
        <v>-0.42</v>
      </c>
      <c r="K1308" s="33" t="str">
        <f t="shared" si="336"/>
        <v/>
      </c>
      <c r="L1308" s="33" t="str">
        <f t="shared" si="337"/>
        <v/>
      </c>
      <c r="P1308" s="33" t="str">
        <f t="shared" si="327"/>
        <v/>
      </c>
      <c r="Q1308" s="33" t="str">
        <f t="shared" si="328"/>
        <v/>
      </c>
      <c r="R1308" s="33" t="str">
        <f t="shared" si="329"/>
        <v/>
      </c>
      <c r="S1308" s="33" t="str">
        <f t="shared" si="330"/>
        <v/>
      </c>
      <c r="U1308" s="25">
        <v>1306</v>
      </c>
      <c r="V1308" s="25">
        <f t="shared" si="322"/>
        <v>6</v>
      </c>
      <c r="W1308" s="25">
        <f t="shared" si="323"/>
        <v>65</v>
      </c>
      <c r="X1308" s="25">
        <f t="shared" si="324"/>
        <v>1371</v>
      </c>
      <c r="Y1308" s="25">
        <f t="shared" si="331"/>
        <v>1372</v>
      </c>
      <c r="Z1308" s="25">
        <f t="shared" si="325"/>
        <v>1392</v>
      </c>
      <c r="AA1308" s="25">
        <f t="shared" si="326"/>
        <v>1393</v>
      </c>
    </row>
    <row r="1309" spans="2:27" x14ac:dyDescent="0.25">
      <c r="B1309" s="26">
        <v>1304</v>
      </c>
      <c r="C1309" s="26">
        <f t="shared" si="332"/>
        <v>2</v>
      </c>
      <c r="D1309" s="26">
        <f t="shared" si="333"/>
        <v>62</v>
      </c>
      <c r="E1309" s="26">
        <f t="shared" si="334"/>
        <v>0.02</v>
      </c>
      <c r="F1309" s="26">
        <f t="shared" si="335"/>
        <v>-0.42</v>
      </c>
      <c r="K1309" s="33" t="str">
        <f t="shared" si="336"/>
        <v/>
      </c>
      <c r="L1309" s="33" t="str">
        <f t="shared" si="337"/>
        <v/>
      </c>
      <c r="P1309" s="33" t="str">
        <f t="shared" si="327"/>
        <v/>
      </c>
      <c r="Q1309" s="33" t="str">
        <f t="shared" si="328"/>
        <v/>
      </c>
      <c r="R1309" s="33" t="str">
        <f t="shared" si="329"/>
        <v/>
      </c>
      <c r="S1309" s="33" t="str">
        <f t="shared" si="330"/>
        <v/>
      </c>
      <c r="U1309" s="25">
        <v>1307</v>
      </c>
      <c r="V1309" s="25">
        <f t="shared" si="322"/>
        <v>7</v>
      </c>
      <c r="W1309" s="25">
        <f t="shared" si="323"/>
        <v>65</v>
      </c>
      <c r="X1309" s="25">
        <f t="shared" si="324"/>
        <v>1372</v>
      </c>
      <c r="Y1309" s="25">
        <f t="shared" si="331"/>
        <v>1373</v>
      </c>
      <c r="Z1309" s="25">
        <f t="shared" si="325"/>
        <v>1393</v>
      </c>
      <c r="AA1309" s="25">
        <f t="shared" si="326"/>
        <v>1394</v>
      </c>
    </row>
    <row r="1310" spans="2:27" x14ac:dyDescent="0.25">
      <c r="B1310" s="26">
        <v>1305</v>
      </c>
      <c r="C1310" s="26">
        <f t="shared" si="332"/>
        <v>3</v>
      </c>
      <c r="D1310" s="26">
        <f t="shared" si="333"/>
        <v>62</v>
      </c>
      <c r="E1310" s="26">
        <f t="shared" si="334"/>
        <v>0.03</v>
      </c>
      <c r="F1310" s="26">
        <f t="shared" si="335"/>
        <v>-0.42</v>
      </c>
      <c r="K1310" s="33" t="str">
        <f t="shared" si="336"/>
        <v/>
      </c>
      <c r="L1310" s="33" t="str">
        <f t="shared" si="337"/>
        <v/>
      </c>
      <c r="P1310" s="33" t="str">
        <f t="shared" si="327"/>
        <v/>
      </c>
      <c r="Q1310" s="33" t="str">
        <f t="shared" si="328"/>
        <v/>
      </c>
      <c r="R1310" s="33" t="str">
        <f t="shared" si="329"/>
        <v/>
      </c>
      <c r="S1310" s="33" t="str">
        <f t="shared" si="330"/>
        <v/>
      </c>
      <c r="U1310" s="25">
        <v>1308</v>
      </c>
      <c r="V1310" s="25">
        <f t="shared" si="322"/>
        <v>8</v>
      </c>
      <c r="W1310" s="25">
        <f t="shared" si="323"/>
        <v>65</v>
      </c>
      <c r="X1310" s="25">
        <f t="shared" si="324"/>
        <v>1373</v>
      </c>
      <c r="Y1310" s="25">
        <f t="shared" si="331"/>
        <v>1374</v>
      </c>
      <c r="Z1310" s="25">
        <f t="shared" si="325"/>
        <v>1394</v>
      </c>
      <c r="AA1310" s="25">
        <f t="shared" si="326"/>
        <v>1395</v>
      </c>
    </row>
    <row r="1311" spans="2:27" x14ac:dyDescent="0.25">
      <c r="B1311" s="26">
        <v>1306</v>
      </c>
      <c r="C1311" s="26">
        <f t="shared" si="332"/>
        <v>4</v>
      </c>
      <c r="D1311" s="26">
        <f t="shared" si="333"/>
        <v>62</v>
      </c>
      <c r="E1311" s="26">
        <f t="shared" si="334"/>
        <v>0.04</v>
      </c>
      <c r="F1311" s="26">
        <f t="shared" si="335"/>
        <v>-0.42</v>
      </c>
      <c r="K1311" s="33" t="str">
        <f t="shared" si="336"/>
        <v/>
      </c>
      <c r="L1311" s="33" t="str">
        <f t="shared" si="337"/>
        <v/>
      </c>
      <c r="P1311" s="33" t="str">
        <f t="shared" si="327"/>
        <v/>
      </c>
      <c r="Q1311" s="33" t="str">
        <f t="shared" si="328"/>
        <v/>
      </c>
      <c r="R1311" s="33" t="str">
        <f t="shared" si="329"/>
        <v/>
      </c>
      <c r="S1311" s="33" t="str">
        <f t="shared" si="330"/>
        <v/>
      </c>
      <c r="U1311" s="25">
        <v>1309</v>
      </c>
      <c r="V1311" s="25">
        <f t="shared" si="322"/>
        <v>9</v>
      </c>
      <c r="W1311" s="25">
        <f t="shared" si="323"/>
        <v>65</v>
      </c>
      <c r="X1311" s="25">
        <f t="shared" si="324"/>
        <v>1374</v>
      </c>
      <c r="Y1311" s="25">
        <f t="shared" si="331"/>
        <v>1375</v>
      </c>
      <c r="Z1311" s="25">
        <f t="shared" si="325"/>
        <v>1395</v>
      </c>
      <c r="AA1311" s="25">
        <f t="shared" si="326"/>
        <v>1396</v>
      </c>
    </row>
    <row r="1312" spans="2:27" x14ac:dyDescent="0.25">
      <c r="B1312" s="26">
        <v>1307</v>
      </c>
      <c r="C1312" s="26">
        <f t="shared" si="332"/>
        <v>5</v>
      </c>
      <c r="D1312" s="26">
        <f t="shared" si="333"/>
        <v>62</v>
      </c>
      <c r="E1312" s="26">
        <f t="shared" si="334"/>
        <v>0.05</v>
      </c>
      <c r="F1312" s="26">
        <f t="shared" si="335"/>
        <v>-0.42</v>
      </c>
      <c r="K1312" s="33" t="str">
        <f t="shared" si="336"/>
        <v/>
      </c>
      <c r="L1312" s="33" t="str">
        <f t="shared" si="337"/>
        <v/>
      </c>
      <c r="P1312" s="33" t="str">
        <f t="shared" si="327"/>
        <v/>
      </c>
      <c r="Q1312" s="33" t="str">
        <f t="shared" si="328"/>
        <v/>
      </c>
      <c r="R1312" s="33" t="str">
        <f t="shared" si="329"/>
        <v/>
      </c>
      <c r="S1312" s="33" t="str">
        <f t="shared" si="330"/>
        <v/>
      </c>
      <c r="U1312" s="25">
        <v>1310</v>
      </c>
      <c r="V1312" s="25">
        <f t="shared" si="322"/>
        <v>10</v>
      </c>
      <c r="W1312" s="25">
        <f t="shared" si="323"/>
        <v>65</v>
      </c>
      <c r="X1312" s="25">
        <f t="shared" si="324"/>
        <v>1375</v>
      </c>
      <c r="Y1312" s="25">
        <f t="shared" si="331"/>
        <v>1376</v>
      </c>
      <c r="Z1312" s="25">
        <f t="shared" si="325"/>
        <v>1396</v>
      </c>
      <c r="AA1312" s="25">
        <f t="shared" si="326"/>
        <v>1397</v>
      </c>
    </row>
    <row r="1313" spans="2:27" x14ac:dyDescent="0.25">
      <c r="B1313" s="26">
        <v>1308</v>
      </c>
      <c r="C1313" s="26">
        <f t="shared" si="332"/>
        <v>6</v>
      </c>
      <c r="D1313" s="26">
        <f t="shared" si="333"/>
        <v>62</v>
      </c>
      <c r="E1313" s="26">
        <f t="shared" si="334"/>
        <v>0.06</v>
      </c>
      <c r="F1313" s="26">
        <f t="shared" si="335"/>
        <v>-0.42</v>
      </c>
      <c r="K1313" s="33" t="str">
        <f t="shared" si="336"/>
        <v/>
      </c>
      <c r="L1313" s="33" t="str">
        <f t="shared" si="337"/>
        <v/>
      </c>
      <c r="P1313" s="33" t="str">
        <f t="shared" si="327"/>
        <v/>
      </c>
      <c r="Q1313" s="33" t="str">
        <f t="shared" si="328"/>
        <v/>
      </c>
      <c r="R1313" s="33" t="str">
        <f t="shared" si="329"/>
        <v/>
      </c>
      <c r="S1313" s="33" t="str">
        <f t="shared" si="330"/>
        <v/>
      </c>
      <c r="U1313" s="25">
        <v>1311</v>
      </c>
      <c r="V1313" s="25">
        <f t="shared" si="322"/>
        <v>11</v>
      </c>
      <c r="W1313" s="25">
        <f t="shared" si="323"/>
        <v>65</v>
      </c>
      <c r="X1313" s="25">
        <f t="shared" si="324"/>
        <v>1376</v>
      </c>
      <c r="Y1313" s="25">
        <f t="shared" si="331"/>
        <v>1377</v>
      </c>
      <c r="Z1313" s="25">
        <f t="shared" si="325"/>
        <v>1397</v>
      </c>
      <c r="AA1313" s="25">
        <f t="shared" si="326"/>
        <v>1398</v>
      </c>
    </row>
    <row r="1314" spans="2:27" x14ac:dyDescent="0.25">
      <c r="B1314" s="26">
        <v>1309</v>
      </c>
      <c r="C1314" s="26">
        <f t="shared" si="332"/>
        <v>7</v>
      </c>
      <c r="D1314" s="26">
        <f t="shared" si="333"/>
        <v>62</v>
      </c>
      <c r="E1314" s="26">
        <f t="shared" si="334"/>
        <v>7.0000000000000007E-2</v>
      </c>
      <c r="F1314" s="26">
        <f t="shared" si="335"/>
        <v>-0.42</v>
      </c>
      <c r="K1314" s="33" t="str">
        <f t="shared" si="336"/>
        <v/>
      </c>
      <c r="L1314" s="33" t="str">
        <f t="shared" si="337"/>
        <v/>
      </c>
      <c r="P1314" s="33" t="str">
        <f t="shared" si="327"/>
        <v/>
      </c>
      <c r="Q1314" s="33" t="str">
        <f t="shared" si="328"/>
        <v/>
      </c>
      <c r="R1314" s="33" t="str">
        <f t="shared" si="329"/>
        <v/>
      </c>
      <c r="S1314" s="33" t="str">
        <f t="shared" si="330"/>
        <v/>
      </c>
      <c r="U1314" s="25">
        <v>1312</v>
      </c>
      <c r="V1314" s="25">
        <f t="shared" si="322"/>
        <v>12</v>
      </c>
      <c r="W1314" s="25">
        <f t="shared" si="323"/>
        <v>65</v>
      </c>
      <c r="X1314" s="25">
        <f t="shared" si="324"/>
        <v>1377</v>
      </c>
      <c r="Y1314" s="25">
        <f t="shared" si="331"/>
        <v>1378</v>
      </c>
      <c r="Z1314" s="25">
        <f t="shared" si="325"/>
        <v>1398</v>
      </c>
      <c r="AA1314" s="25">
        <f t="shared" si="326"/>
        <v>1399</v>
      </c>
    </row>
    <row r="1315" spans="2:27" x14ac:dyDescent="0.25">
      <c r="B1315" s="26">
        <v>1310</v>
      </c>
      <c r="C1315" s="26">
        <f t="shared" si="332"/>
        <v>8</v>
      </c>
      <c r="D1315" s="26">
        <f t="shared" si="333"/>
        <v>62</v>
      </c>
      <c r="E1315" s="26">
        <f t="shared" si="334"/>
        <v>0.08</v>
      </c>
      <c r="F1315" s="26">
        <f t="shared" si="335"/>
        <v>-0.42</v>
      </c>
      <c r="K1315" s="33" t="str">
        <f t="shared" si="336"/>
        <v/>
      </c>
      <c r="L1315" s="33" t="str">
        <f t="shared" si="337"/>
        <v/>
      </c>
      <c r="P1315" s="33" t="str">
        <f t="shared" si="327"/>
        <v/>
      </c>
      <c r="Q1315" s="33" t="str">
        <f t="shared" si="328"/>
        <v/>
      </c>
      <c r="R1315" s="33" t="str">
        <f t="shared" si="329"/>
        <v/>
      </c>
      <c r="S1315" s="33" t="str">
        <f t="shared" si="330"/>
        <v/>
      </c>
      <c r="U1315" s="25">
        <v>1313</v>
      </c>
      <c r="V1315" s="25">
        <f t="shared" si="322"/>
        <v>13</v>
      </c>
      <c r="W1315" s="25">
        <f t="shared" si="323"/>
        <v>65</v>
      </c>
      <c r="X1315" s="25">
        <f t="shared" si="324"/>
        <v>1378</v>
      </c>
      <c r="Y1315" s="25">
        <f t="shared" si="331"/>
        <v>1379</v>
      </c>
      <c r="Z1315" s="25">
        <f t="shared" si="325"/>
        <v>1399</v>
      </c>
      <c r="AA1315" s="25">
        <f t="shared" si="326"/>
        <v>1400</v>
      </c>
    </row>
    <row r="1316" spans="2:27" x14ac:dyDescent="0.25">
      <c r="B1316" s="26">
        <v>1311</v>
      </c>
      <c r="C1316" s="26">
        <f t="shared" si="332"/>
        <v>9</v>
      </c>
      <c r="D1316" s="26">
        <f t="shared" si="333"/>
        <v>62</v>
      </c>
      <c r="E1316" s="26">
        <f t="shared" si="334"/>
        <v>0.09</v>
      </c>
      <c r="F1316" s="26">
        <f t="shared" si="335"/>
        <v>-0.42</v>
      </c>
      <c r="K1316" s="33" t="str">
        <f t="shared" si="336"/>
        <v/>
      </c>
      <c r="L1316" s="33" t="str">
        <f t="shared" si="337"/>
        <v/>
      </c>
      <c r="P1316" s="33" t="str">
        <f t="shared" si="327"/>
        <v/>
      </c>
      <c r="Q1316" s="33" t="str">
        <f t="shared" si="328"/>
        <v/>
      </c>
      <c r="R1316" s="33" t="str">
        <f t="shared" si="329"/>
        <v/>
      </c>
      <c r="S1316" s="33" t="str">
        <f t="shared" si="330"/>
        <v/>
      </c>
      <c r="U1316" s="25">
        <v>1314</v>
      </c>
      <c r="V1316" s="25">
        <f t="shared" si="322"/>
        <v>14</v>
      </c>
      <c r="W1316" s="25">
        <f t="shared" si="323"/>
        <v>65</v>
      </c>
      <c r="X1316" s="25">
        <f t="shared" si="324"/>
        <v>1379</v>
      </c>
      <c r="Y1316" s="25">
        <f t="shared" si="331"/>
        <v>1380</v>
      </c>
      <c r="Z1316" s="25">
        <f t="shared" si="325"/>
        <v>1400</v>
      </c>
      <c r="AA1316" s="25">
        <f t="shared" si="326"/>
        <v>1401</v>
      </c>
    </row>
    <row r="1317" spans="2:27" x14ac:dyDescent="0.25">
      <c r="B1317" s="26">
        <v>1312</v>
      </c>
      <c r="C1317" s="26">
        <f t="shared" si="332"/>
        <v>10</v>
      </c>
      <c r="D1317" s="26">
        <f t="shared" si="333"/>
        <v>62</v>
      </c>
      <c r="E1317" s="26">
        <f t="shared" si="334"/>
        <v>0.1</v>
      </c>
      <c r="F1317" s="26">
        <f t="shared" si="335"/>
        <v>-0.42</v>
      </c>
      <c r="K1317" s="33" t="str">
        <f t="shared" si="336"/>
        <v/>
      </c>
      <c r="L1317" s="33" t="str">
        <f t="shared" si="337"/>
        <v/>
      </c>
      <c r="P1317" s="33" t="str">
        <f t="shared" si="327"/>
        <v/>
      </c>
      <c r="Q1317" s="33" t="str">
        <f t="shared" si="328"/>
        <v/>
      </c>
      <c r="R1317" s="33" t="str">
        <f t="shared" si="329"/>
        <v/>
      </c>
      <c r="S1317" s="33" t="str">
        <f t="shared" si="330"/>
        <v/>
      </c>
      <c r="U1317" s="25">
        <v>1315</v>
      </c>
      <c r="V1317" s="25">
        <f t="shared" si="322"/>
        <v>15</v>
      </c>
      <c r="W1317" s="25">
        <f t="shared" si="323"/>
        <v>65</v>
      </c>
      <c r="X1317" s="25">
        <f t="shared" si="324"/>
        <v>1380</v>
      </c>
      <c r="Y1317" s="25">
        <f t="shared" si="331"/>
        <v>1381</v>
      </c>
      <c r="Z1317" s="25">
        <f t="shared" si="325"/>
        <v>1401</v>
      </c>
      <c r="AA1317" s="25">
        <f t="shared" si="326"/>
        <v>1402</v>
      </c>
    </row>
    <row r="1318" spans="2:27" x14ac:dyDescent="0.25">
      <c r="B1318" s="26">
        <v>1313</v>
      </c>
      <c r="C1318" s="26">
        <f t="shared" si="332"/>
        <v>11</v>
      </c>
      <c r="D1318" s="26">
        <f t="shared" si="333"/>
        <v>62</v>
      </c>
      <c r="E1318" s="26">
        <f t="shared" si="334"/>
        <v>0.11</v>
      </c>
      <c r="F1318" s="26">
        <f t="shared" si="335"/>
        <v>-0.42</v>
      </c>
      <c r="K1318" s="33" t="str">
        <f t="shared" si="336"/>
        <v/>
      </c>
      <c r="L1318" s="33" t="str">
        <f t="shared" si="337"/>
        <v/>
      </c>
      <c r="P1318" s="33" t="str">
        <f t="shared" si="327"/>
        <v/>
      </c>
      <c r="Q1318" s="33" t="str">
        <f t="shared" si="328"/>
        <v/>
      </c>
      <c r="R1318" s="33" t="str">
        <f t="shared" si="329"/>
        <v/>
      </c>
      <c r="S1318" s="33" t="str">
        <f t="shared" si="330"/>
        <v/>
      </c>
      <c r="U1318" s="25">
        <v>1316</v>
      </c>
      <c r="V1318" s="25">
        <f t="shared" si="322"/>
        <v>16</v>
      </c>
      <c r="W1318" s="25">
        <f t="shared" si="323"/>
        <v>65</v>
      </c>
      <c r="X1318" s="25">
        <f t="shared" si="324"/>
        <v>1381</v>
      </c>
      <c r="Y1318" s="25">
        <f t="shared" si="331"/>
        <v>1382</v>
      </c>
      <c r="Z1318" s="25">
        <f t="shared" si="325"/>
        <v>1402</v>
      </c>
      <c r="AA1318" s="25">
        <f t="shared" si="326"/>
        <v>1403</v>
      </c>
    </row>
    <row r="1319" spans="2:27" x14ac:dyDescent="0.25">
      <c r="B1319" s="26">
        <v>1314</v>
      </c>
      <c r="C1319" s="26">
        <f t="shared" si="332"/>
        <v>12</v>
      </c>
      <c r="D1319" s="26">
        <f t="shared" si="333"/>
        <v>62</v>
      </c>
      <c r="E1319" s="26">
        <f t="shared" si="334"/>
        <v>0.12</v>
      </c>
      <c r="F1319" s="26">
        <f t="shared" si="335"/>
        <v>-0.42</v>
      </c>
      <c r="K1319" s="33" t="str">
        <f t="shared" si="336"/>
        <v/>
      </c>
      <c r="L1319" s="33" t="str">
        <f t="shared" si="337"/>
        <v/>
      </c>
      <c r="P1319" s="33" t="str">
        <f t="shared" si="327"/>
        <v/>
      </c>
      <c r="Q1319" s="33" t="str">
        <f t="shared" si="328"/>
        <v/>
      </c>
      <c r="R1319" s="33" t="str">
        <f t="shared" si="329"/>
        <v/>
      </c>
      <c r="S1319" s="33" t="str">
        <f t="shared" si="330"/>
        <v/>
      </c>
      <c r="U1319" s="25">
        <v>1317</v>
      </c>
      <c r="V1319" s="25">
        <f t="shared" si="322"/>
        <v>17</v>
      </c>
      <c r="W1319" s="25">
        <f t="shared" si="323"/>
        <v>65</v>
      </c>
      <c r="X1319" s="25">
        <f t="shared" si="324"/>
        <v>1382</v>
      </c>
      <c r="Y1319" s="25">
        <f t="shared" si="331"/>
        <v>1383</v>
      </c>
      <c r="Z1319" s="25">
        <f t="shared" si="325"/>
        <v>1403</v>
      </c>
      <c r="AA1319" s="25">
        <f t="shared" si="326"/>
        <v>1404</v>
      </c>
    </row>
    <row r="1320" spans="2:27" x14ac:dyDescent="0.25">
      <c r="B1320" s="26">
        <v>1315</v>
      </c>
      <c r="C1320" s="26">
        <f t="shared" si="332"/>
        <v>13</v>
      </c>
      <c r="D1320" s="26">
        <f t="shared" si="333"/>
        <v>62</v>
      </c>
      <c r="E1320" s="26">
        <f t="shared" si="334"/>
        <v>0.13</v>
      </c>
      <c r="F1320" s="26">
        <f t="shared" si="335"/>
        <v>-0.42</v>
      </c>
      <c r="K1320" s="33" t="str">
        <f t="shared" si="336"/>
        <v/>
      </c>
      <c r="L1320" s="33" t="str">
        <f t="shared" si="337"/>
        <v/>
      </c>
      <c r="P1320" s="33" t="str">
        <f t="shared" si="327"/>
        <v/>
      </c>
      <c r="Q1320" s="33" t="str">
        <f t="shared" si="328"/>
        <v/>
      </c>
      <c r="R1320" s="33" t="str">
        <f t="shared" si="329"/>
        <v/>
      </c>
      <c r="S1320" s="33" t="str">
        <f t="shared" si="330"/>
        <v/>
      </c>
      <c r="U1320" s="25">
        <v>1318</v>
      </c>
      <c r="V1320" s="25">
        <f t="shared" si="322"/>
        <v>18</v>
      </c>
      <c r="W1320" s="25">
        <f t="shared" si="323"/>
        <v>65</v>
      </c>
      <c r="X1320" s="25">
        <f t="shared" si="324"/>
        <v>1383</v>
      </c>
      <c r="Y1320" s="25">
        <f t="shared" si="331"/>
        <v>1384</v>
      </c>
      <c r="Z1320" s="25">
        <f t="shared" si="325"/>
        <v>1404</v>
      </c>
      <c r="AA1320" s="25">
        <f t="shared" si="326"/>
        <v>1405</v>
      </c>
    </row>
    <row r="1321" spans="2:27" x14ac:dyDescent="0.25">
      <c r="B1321" s="26">
        <v>1316</v>
      </c>
      <c r="C1321" s="26">
        <f t="shared" si="332"/>
        <v>14</v>
      </c>
      <c r="D1321" s="26">
        <f t="shared" si="333"/>
        <v>62</v>
      </c>
      <c r="E1321" s="26">
        <f t="shared" si="334"/>
        <v>0.14000000000000001</v>
      </c>
      <c r="F1321" s="26">
        <f t="shared" si="335"/>
        <v>-0.42</v>
      </c>
      <c r="K1321" s="33" t="str">
        <f t="shared" si="336"/>
        <v/>
      </c>
      <c r="L1321" s="33" t="str">
        <f t="shared" si="337"/>
        <v/>
      </c>
      <c r="P1321" s="33" t="str">
        <f t="shared" si="327"/>
        <v/>
      </c>
      <c r="Q1321" s="33" t="str">
        <f t="shared" si="328"/>
        <v/>
      </c>
      <c r="R1321" s="33" t="str">
        <f t="shared" si="329"/>
        <v/>
      </c>
      <c r="S1321" s="33" t="str">
        <f t="shared" si="330"/>
        <v/>
      </c>
      <c r="U1321" s="25">
        <v>1319</v>
      </c>
      <c r="V1321" s="25">
        <f t="shared" si="322"/>
        <v>19</v>
      </c>
      <c r="W1321" s="25">
        <f t="shared" si="323"/>
        <v>65</v>
      </c>
      <c r="X1321" s="25">
        <f t="shared" si="324"/>
        <v>1384</v>
      </c>
      <c r="Y1321" s="25">
        <f t="shared" si="331"/>
        <v>1385</v>
      </c>
      <c r="Z1321" s="25">
        <f t="shared" si="325"/>
        <v>1405</v>
      </c>
      <c r="AA1321" s="25">
        <f t="shared" si="326"/>
        <v>1406</v>
      </c>
    </row>
    <row r="1322" spans="2:27" x14ac:dyDescent="0.25">
      <c r="B1322" s="26">
        <v>1317</v>
      </c>
      <c r="C1322" s="26">
        <f t="shared" si="332"/>
        <v>15</v>
      </c>
      <c r="D1322" s="26">
        <f t="shared" si="333"/>
        <v>62</v>
      </c>
      <c r="E1322" s="26">
        <f t="shared" si="334"/>
        <v>0.15</v>
      </c>
      <c r="F1322" s="26">
        <f t="shared" si="335"/>
        <v>-0.42</v>
      </c>
      <c r="K1322" s="33" t="str">
        <f t="shared" si="336"/>
        <v/>
      </c>
      <c r="L1322" s="33" t="str">
        <f t="shared" si="337"/>
        <v/>
      </c>
      <c r="P1322" s="33" t="str">
        <f t="shared" si="327"/>
        <v/>
      </c>
      <c r="Q1322" s="33" t="str">
        <f t="shared" si="328"/>
        <v/>
      </c>
      <c r="R1322" s="33" t="str">
        <f t="shared" si="329"/>
        <v/>
      </c>
      <c r="S1322" s="33" t="str">
        <f t="shared" si="330"/>
        <v/>
      </c>
      <c r="U1322" s="25">
        <v>1320</v>
      </c>
      <c r="V1322" s="25">
        <f t="shared" si="322"/>
        <v>0</v>
      </c>
      <c r="W1322" s="25">
        <f t="shared" si="323"/>
        <v>66</v>
      </c>
      <c r="X1322" s="25">
        <f t="shared" si="324"/>
        <v>1386</v>
      </c>
      <c r="Y1322" s="25">
        <f t="shared" si="331"/>
        <v>1387</v>
      </c>
      <c r="Z1322" s="25">
        <f t="shared" si="325"/>
        <v>1407</v>
      </c>
      <c r="AA1322" s="25">
        <f t="shared" si="326"/>
        <v>1408</v>
      </c>
    </row>
    <row r="1323" spans="2:27" x14ac:dyDescent="0.25">
      <c r="B1323" s="26">
        <v>1318</v>
      </c>
      <c r="C1323" s="26">
        <f t="shared" si="332"/>
        <v>16</v>
      </c>
      <c r="D1323" s="26">
        <f t="shared" si="333"/>
        <v>62</v>
      </c>
      <c r="E1323" s="26">
        <f t="shared" si="334"/>
        <v>0.16</v>
      </c>
      <c r="F1323" s="26">
        <f t="shared" si="335"/>
        <v>-0.42</v>
      </c>
      <c r="K1323" s="33" t="str">
        <f t="shared" si="336"/>
        <v/>
      </c>
      <c r="L1323" s="33" t="str">
        <f t="shared" si="337"/>
        <v/>
      </c>
      <c r="P1323" s="33" t="str">
        <f t="shared" si="327"/>
        <v/>
      </c>
      <c r="Q1323" s="33" t="str">
        <f t="shared" si="328"/>
        <v/>
      </c>
      <c r="R1323" s="33" t="str">
        <f t="shared" si="329"/>
        <v/>
      </c>
      <c r="S1323" s="33" t="str">
        <f t="shared" si="330"/>
        <v/>
      </c>
      <c r="U1323" s="25">
        <v>1321</v>
      </c>
      <c r="V1323" s="25">
        <f t="shared" si="322"/>
        <v>1</v>
      </c>
      <c r="W1323" s="25">
        <f t="shared" si="323"/>
        <v>66</v>
      </c>
      <c r="X1323" s="25">
        <f t="shared" si="324"/>
        <v>1387</v>
      </c>
      <c r="Y1323" s="25">
        <f t="shared" si="331"/>
        <v>1388</v>
      </c>
      <c r="Z1323" s="25">
        <f t="shared" si="325"/>
        <v>1408</v>
      </c>
      <c r="AA1323" s="25">
        <f t="shared" si="326"/>
        <v>1409</v>
      </c>
    </row>
    <row r="1324" spans="2:27" x14ac:dyDescent="0.25">
      <c r="B1324" s="26">
        <v>1319</v>
      </c>
      <c r="C1324" s="26">
        <f t="shared" si="332"/>
        <v>17</v>
      </c>
      <c r="D1324" s="26">
        <f t="shared" si="333"/>
        <v>62</v>
      </c>
      <c r="E1324" s="26">
        <f t="shared" si="334"/>
        <v>0.17</v>
      </c>
      <c r="F1324" s="26">
        <f t="shared" si="335"/>
        <v>-0.42</v>
      </c>
      <c r="K1324" s="33" t="str">
        <f t="shared" si="336"/>
        <v/>
      </c>
      <c r="L1324" s="33" t="str">
        <f t="shared" si="337"/>
        <v/>
      </c>
      <c r="P1324" s="33" t="str">
        <f t="shared" si="327"/>
        <v/>
      </c>
      <c r="Q1324" s="33" t="str">
        <f t="shared" si="328"/>
        <v/>
      </c>
      <c r="R1324" s="33" t="str">
        <f t="shared" si="329"/>
        <v/>
      </c>
      <c r="S1324" s="33" t="str">
        <f t="shared" si="330"/>
        <v/>
      </c>
      <c r="U1324" s="25">
        <v>1322</v>
      </c>
      <c r="V1324" s="25">
        <f t="shared" si="322"/>
        <v>2</v>
      </c>
      <c r="W1324" s="25">
        <f t="shared" si="323"/>
        <v>66</v>
      </c>
      <c r="X1324" s="25">
        <f t="shared" si="324"/>
        <v>1388</v>
      </c>
      <c r="Y1324" s="25">
        <f t="shared" si="331"/>
        <v>1389</v>
      </c>
      <c r="Z1324" s="25">
        <f t="shared" si="325"/>
        <v>1409</v>
      </c>
      <c r="AA1324" s="25">
        <f t="shared" si="326"/>
        <v>1410</v>
      </c>
    </row>
    <row r="1325" spans="2:27" x14ac:dyDescent="0.25">
      <c r="B1325" s="26">
        <v>1320</v>
      </c>
      <c r="C1325" s="26">
        <f t="shared" si="332"/>
        <v>18</v>
      </c>
      <c r="D1325" s="26">
        <f t="shared" si="333"/>
        <v>62</v>
      </c>
      <c r="E1325" s="26">
        <f t="shared" si="334"/>
        <v>0.18</v>
      </c>
      <c r="F1325" s="26">
        <f t="shared" si="335"/>
        <v>-0.42</v>
      </c>
      <c r="K1325" s="33" t="str">
        <f t="shared" si="336"/>
        <v/>
      </c>
      <c r="L1325" s="33" t="str">
        <f t="shared" si="337"/>
        <v/>
      </c>
      <c r="P1325" s="33" t="str">
        <f t="shared" si="327"/>
        <v/>
      </c>
      <c r="Q1325" s="33" t="str">
        <f t="shared" si="328"/>
        <v/>
      </c>
      <c r="R1325" s="33" t="str">
        <f t="shared" si="329"/>
        <v/>
      </c>
      <c r="S1325" s="33" t="str">
        <f t="shared" si="330"/>
        <v/>
      </c>
      <c r="U1325" s="25">
        <v>1323</v>
      </c>
      <c r="V1325" s="25">
        <f t="shared" si="322"/>
        <v>3</v>
      </c>
      <c r="W1325" s="25">
        <f t="shared" si="323"/>
        <v>66</v>
      </c>
      <c r="X1325" s="25">
        <f t="shared" si="324"/>
        <v>1389</v>
      </c>
      <c r="Y1325" s="25">
        <f t="shared" si="331"/>
        <v>1390</v>
      </c>
      <c r="Z1325" s="25">
        <f t="shared" si="325"/>
        <v>1410</v>
      </c>
      <c r="AA1325" s="25">
        <f t="shared" si="326"/>
        <v>1411</v>
      </c>
    </row>
    <row r="1326" spans="2:27" x14ac:dyDescent="0.25">
      <c r="B1326" s="26">
        <v>1321</v>
      </c>
      <c r="C1326" s="26">
        <f t="shared" si="332"/>
        <v>19</v>
      </c>
      <c r="D1326" s="26">
        <f t="shared" si="333"/>
        <v>62</v>
      </c>
      <c r="E1326" s="26">
        <f t="shared" si="334"/>
        <v>0.19</v>
      </c>
      <c r="F1326" s="26">
        <f t="shared" si="335"/>
        <v>-0.42</v>
      </c>
      <c r="K1326" s="33" t="str">
        <f t="shared" si="336"/>
        <v/>
      </c>
      <c r="L1326" s="33" t="str">
        <f t="shared" si="337"/>
        <v/>
      </c>
      <c r="P1326" s="33" t="str">
        <f t="shared" si="327"/>
        <v/>
      </c>
      <c r="Q1326" s="33" t="str">
        <f t="shared" si="328"/>
        <v/>
      </c>
      <c r="R1326" s="33" t="str">
        <f t="shared" si="329"/>
        <v/>
      </c>
      <c r="S1326" s="33" t="str">
        <f t="shared" si="330"/>
        <v/>
      </c>
      <c r="U1326" s="25">
        <v>1324</v>
      </c>
      <c r="V1326" s="25">
        <f t="shared" si="322"/>
        <v>4</v>
      </c>
      <c r="W1326" s="25">
        <f t="shared" si="323"/>
        <v>66</v>
      </c>
      <c r="X1326" s="25">
        <f t="shared" si="324"/>
        <v>1390</v>
      </c>
      <c r="Y1326" s="25">
        <f t="shared" si="331"/>
        <v>1391</v>
      </c>
      <c r="Z1326" s="25">
        <f t="shared" si="325"/>
        <v>1411</v>
      </c>
      <c r="AA1326" s="25">
        <f t="shared" si="326"/>
        <v>1412</v>
      </c>
    </row>
    <row r="1327" spans="2:27" x14ac:dyDescent="0.25">
      <c r="B1327" s="26">
        <v>1322</v>
      </c>
      <c r="C1327" s="26">
        <f t="shared" si="332"/>
        <v>20</v>
      </c>
      <c r="D1327" s="26">
        <f t="shared" si="333"/>
        <v>62</v>
      </c>
      <c r="E1327" s="26">
        <f t="shared" si="334"/>
        <v>0.2</v>
      </c>
      <c r="F1327" s="26">
        <f t="shared" si="335"/>
        <v>-0.42</v>
      </c>
      <c r="K1327" s="33" t="str">
        <f t="shared" si="336"/>
        <v/>
      </c>
      <c r="L1327" s="33" t="str">
        <f t="shared" si="337"/>
        <v/>
      </c>
      <c r="P1327" s="33" t="str">
        <f t="shared" si="327"/>
        <v/>
      </c>
      <c r="Q1327" s="33" t="str">
        <f t="shared" si="328"/>
        <v/>
      </c>
      <c r="R1327" s="33" t="str">
        <f t="shared" si="329"/>
        <v/>
      </c>
      <c r="S1327" s="33" t="str">
        <f t="shared" si="330"/>
        <v/>
      </c>
      <c r="U1327" s="25">
        <v>1325</v>
      </c>
      <c r="V1327" s="25">
        <f t="shared" si="322"/>
        <v>5</v>
      </c>
      <c r="W1327" s="25">
        <f t="shared" si="323"/>
        <v>66</v>
      </c>
      <c r="X1327" s="25">
        <f t="shared" si="324"/>
        <v>1391</v>
      </c>
      <c r="Y1327" s="25">
        <f t="shared" si="331"/>
        <v>1392</v>
      </c>
      <c r="Z1327" s="25">
        <f t="shared" si="325"/>
        <v>1412</v>
      </c>
      <c r="AA1327" s="25">
        <f t="shared" si="326"/>
        <v>1413</v>
      </c>
    </row>
    <row r="1328" spans="2:27" x14ac:dyDescent="0.25">
      <c r="B1328" s="26">
        <v>1323</v>
      </c>
      <c r="C1328" s="26">
        <f t="shared" si="332"/>
        <v>0</v>
      </c>
      <c r="D1328" s="26">
        <f t="shared" si="333"/>
        <v>63</v>
      </c>
      <c r="E1328" s="26">
        <f t="shared" si="334"/>
        <v>0</v>
      </c>
      <c r="F1328" s="26">
        <f t="shared" si="335"/>
        <v>-0.43</v>
      </c>
      <c r="K1328" s="33" t="str">
        <f t="shared" si="336"/>
        <v/>
      </c>
      <c r="L1328" s="33" t="str">
        <f t="shared" si="337"/>
        <v/>
      </c>
      <c r="P1328" s="33" t="str">
        <f t="shared" si="327"/>
        <v/>
      </c>
      <c r="Q1328" s="33" t="str">
        <f t="shared" si="328"/>
        <v/>
      </c>
      <c r="R1328" s="33" t="str">
        <f t="shared" si="329"/>
        <v/>
      </c>
      <c r="S1328" s="33" t="str">
        <f t="shared" si="330"/>
        <v/>
      </c>
      <c r="U1328" s="25">
        <v>1326</v>
      </c>
      <c r="V1328" s="25">
        <f t="shared" si="322"/>
        <v>6</v>
      </c>
      <c r="W1328" s="25">
        <f t="shared" si="323"/>
        <v>66</v>
      </c>
      <c r="X1328" s="25">
        <f t="shared" si="324"/>
        <v>1392</v>
      </c>
      <c r="Y1328" s="25">
        <f t="shared" si="331"/>
        <v>1393</v>
      </c>
      <c r="Z1328" s="25">
        <f t="shared" si="325"/>
        <v>1413</v>
      </c>
      <c r="AA1328" s="25">
        <f t="shared" si="326"/>
        <v>1414</v>
      </c>
    </row>
    <row r="1329" spans="2:27" x14ac:dyDescent="0.25">
      <c r="B1329" s="26">
        <v>1324</v>
      </c>
      <c r="C1329" s="26">
        <f t="shared" si="332"/>
        <v>1</v>
      </c>
      <c r="D1329" s="26">
        <f t="shared" si="333"/>
        <v>63</v>
      </c>
      <c r="E1329" s="26">
        <f t="shared" si="334"/>
        <v>0.01</v>
      </c>
      <c r="F1329" s="26">
        <f t="shared" si="335"/>
        <v>-0.43</v>
      </c>
      <c r="K1329" s="33" t="str">
        <f t="shared" si="336"/>
        <v/>
      </c>
      <c r="L1329" s="33" t="str">
        <f t="shared" si="337"/>
        <v/>
      </c>
      <c r="P1329" s="33" t="str">
        <f t="shared" si="327"/>
        <v/>
      </c>
      <c r="Q1329" s="33" t="str">
        <f t="shared" si="328"/>
        <v/>
      </c>
      <c r="R1329" s="33" t="str">
        <f t="shared" si="329"/>
        <v/>
      </c>
      <c r="S1329" s="33" t="str">
        <f t="shared" si="330"/>
        <v/>
      </c>
      <c r="U1329" s="25">
        <v>1327</v>
      </c>
      <c r="V1329" s="25">
        <f t="shared" si="322"/>
        <v>7</v>
      </c>
      <c r="W1329" s="25">
        <f t="shared" si="323"/>
        <v>66</v>
      </c>
      <c r="X1329" s="25">
        <f t="shared" si="324"/>
        <v>1393</v>
      </c>
      <c r="Y1329" s="25">
        <f t="shared" si="331"/>
        <v>1394</v>
      </c>
      <c r="Z1329" s="25">
        <f t="shared" si="325"/>
        <v>1414</v>
      </c>
      <c r="AA1329" s="25">
        <f t="shared" si="326"/>
        <v>1415</v>
      </c>
    </row>
    <row r="1330" spans="2:27" x14ac:dyDescent="0.25">
      <c r="B1330" s="26">
        <v>1325</v>
      </c>
      <c r="C1330" s="26">
        <f t="shared" si="332"/>
        <v>2</v>
      </c>
      <c r="D1330" s="26">
        <f t="shared" si="333"/>
        <v>63</v>
      </c>
      <c r="E1330" s="26">
        <f t="shared" si="334"/>
        <v>0.02</v>
      </c>
      <c r="F1330" s="26">
        <f t="shared" si="335"/>
        <v>-0.43</v>
      </c>
      <c r="K1330" s="33" t="str">
        <f t="shared" si="336"/>
        <v/>
      </c>
      <c r="L1330" s="33" t="str">
        <f t="shared" si="337"/>
        <v/>
      </c>
      <c r="P1330" s="33" t="str">
        <f t="shared" si="327"/>
        <v/>
      </c>
      <c r="Q1330" s="33" t="str">
        <f t="shared" si="328"/>
        <v/>
      </c>
      <c r="R1330" s="33" t="str">
        <f t="shared" si="329"/>
        <v/>
      </c>
      <c r="S1330" s="33" t="str">
        <f t="shared" si="330"/>
        <v/>
      </c>
      <c r="U1330" s="25">
        <v>1328</v>
      </c>
      <c r="V1330" s="25">
        <f t="shared" si="322"/>
        <v>8</v>
      </c>
      <c r="W1330" s="25">
        <f t="shared" si="323"/>
        <v>66</v>
      </c>
      <c r="X1330" s="25">
        <f t="shared" si="324"/>
        <v>1394</v>
      </c>
      <c r="Y1330" s="25">
        <f t="shared" si="331"/>
        <v>1395</v>
      </c>
      <c r="Z1330" s="25">
        <f t="shared" si="325"/>
        <v>1415</v>
      </c>
      <c r="AA1330" s="25">
        <f t="shared" si="326"/>
        <v>1416</v>
      </c>
    </row>
    <row r="1331" spans="2:27" x14ac:dyDescent="0.25">
      <c r="B1331" s="26">
        <v>1326</v>
      </c>
      <c r="C1331" s="26">
        <f t="shared" si="332"/>
        <v>3</v>
      </c>
      <c r="D1331" s="26">
        <f t="shared" si="333"/>
        <v>63</v>
      </c>
      <c r="E1331" s="26">
        <f t="shared" si="334"/>
        <v>0.03</v>
      </c>
      <c r="F1331" s="26">
        <f t="shared" si="335"/>
        <v>-0.43</v>
      </c>
      <c r="K1331" s="33" t="str">
        <f t="shared" si="336"/>
        <v/>
      </c>
      <c r="L1331" s="33" t="str">
        <f t="shared" si="337"/>
        <v/>
      </c>
      <c r="P1331" s="33" t="str">
        <f t="shared" si="327"/>
        <v/>
      </c>
      <c r="Q1331" s="33" t="str">
        <f t="shared" si="328"/>
        <v/>
      </c>
      <c r="R1331" s="33" t="str">
        <f t="shared" si="329"/>
        <v/>
      </c>
      <c r="S1331" s="33" t="str">
        <f t="shared" si="330"/>
        <v/>
      </c>
      <c r="U1331" s="25">
        <v>1329</v>
      </c>
      <c r="V1331" s="25">
        <f t="shared" si="322"/>
        <v>9</v>
      </c>
      <c r="W1331" s="25">
        <f t="shared" si="323"/>
        <v>66</v>
      </c>
      <c r="X1331" s="25">
        <f t="shared" si="324"/>
        <v>1395</v>
      </c>
      <c r="Y1331" s="25">
        <f t="shared" si="331"/>
        <v>1396</v>
      </c>
      <c r="Z1331" s="25">
        <f t="shared" si="325"/>
        <v>1416</v>
      </c>
      <c r="AA1331" s="25">
        <f t="shared" si="326"/>
        <v>1417</v>
      </c>
    </row>
    <row r="1332" spans="2:27" x14ac:dyDescent="0.25">
      <c r="B1332" s="26">
        <v>1327</v>
      </c>
      <c r="C1332" s="26">
        <f t="shared" si="332"/>
        <v>4</v>
      </c>
      <c r="D1332" s="26">
        <f t="shared" si="333"/>
        <v>63</v>
      </c>
      <c r="E1332" s="26">
        <f t="shared" si="334"/>
        <v>0.04</v>
      </c>
      <c r="F1332" s="26">
        <f t="shared" si="335"/>
        <v>-0.43</v>
      </c>
      <c r="K1332" s="33" t="str">
        <f t="shared" si="336"/>
        <v/>
      </c>
      <c r="L1332" s="33" t="str">
        <f t="shared" si="337"/>
        <v/>
      </c>
      <c r="P1332" s="33" t="str">
        <f t="shared" si="327"/>
        <v/>
      </c>
      <c r="Q1332" s="33" t="str">
        <f t="shared" si="328"/>
        <v/>
      </c>
      <c r="R1332" s="33" t="str">
        <f t="shared" si="329"/>
        <v/>
      </c>
      <c r="S1332" s="33" t="str">
        <f t="shared" si="330"/>
        <v/>
      </c>
      <c r="U1332" s="25">
        <v>1330</v>
      </c>
      <c r="V1332" s="25">
        <f t="shared" si="322"/>
        <v>10</v>
      </c>
      <c r="W1332" s="25">
        <f t="shared" si="323"/>
        <v>66</v>
      </c>
      <c r="X1332" s="25">
        <f t="shared" si="324"/>
        <v>1396</v>
      </c>
      <c r="Y1332" s="25">
        <f t="shared" si="331"/>
        <v>1397</v>
      </c>
      <c r="Z1332" s="25">
        <f t="shared" si="325"/>
        <v>1417</v>
      </c>
      <c r="AA1332" s="25">
        <f t="shared" si="326"/>
        <v>1418</v>
      </c>
    </row>
    <row r="1333" spans="2:27" x14ac:dyDescent="0.25">
      <c r="B1333" s="26">
        <v>1328</v>
      </c>
      <c r="C1333" s="26">
        <f t="shared" si="332"/>
        <v>5</v>
      </c>
      <c r="D1333" s="26">
        <f t="shared" si="333"/>
        <v>63</v>
      </c>
      <c r="E1333" s="26">
        <f t="shared" si="334"/>
        <v>0.05</v>
      </c>
      <c r="F1333" s="26">
        <f t="shared" si="335"/>
        <v>-0.43</v>
      </c>
      <c r="K1333" s="33" t="str">
        <f t="shared" si="336"/>
        <v/>
      </c>
      <c r="L1333" s="33" t="str">
        <f t="shared" si="337"/>
        <v/>
      </c>
      <c r="P1333" s="33" t="str">
        <f t="shared" si="327"/>
        <v/>
      </c>
      <c r="Q1333" s="33" t="str">
        <f t="shared" si="328"/>
        <v/>
      </c>
      <c r="R1333" s="33" t="str">
        <f t="shared" si="329"/>
        <v/>
      </c>
      <c r="S1333" s="33" t="str">
        <f t="shared" si="330"/>
        <v/>
      </c>
      <c r="U1333" s="25">
        <v>1331</v>
      </c>
      <c r="V1333" s="25">
        <f t="shared" si="322"/>
        <v>11</v>
      </c>
      <c r="W1333" s="25">
        <f t="shared" si="323"/>
        <v>66</v>
      </c>
      <c r="X1333" s="25">
        <f t="shared" si="324"/>
        <v>1397</v>
      </c>
      <c r="Y1333" s="25">
        <f t="shared" si="331"/>
        <v>1398</v>
      </c>
      <c r="Z1333" s="25">
        <f t="shared" si="325"/>
        <v>1418</v>
      </c>
      <c r="AA1333" s="25">
        <f t="shared" si="326"/>
        <v>1419</v>
      </c>
    </row>
    <row r="1334" spans="2:27" x14ac:dyDescent="0.25">
      <c r="B1334" s="26">
        <v>1329</v>
      </c>
      <c r="C1334" s="26">
        <f t="shared" si="332"/>
        <v>6</v>
      </c>
      <c r="D1334" s="26">
        <f t="shared" si="333"/>
        <v>63</v>
      </c>
      <c r="E1334" s="26">
        <f t="shared" si="334"/>
        <v>0.06</v>
      </c>
      <c r="F1334" s="26">
        <f t="shared" si="335"/>
        <v>-0.43</v>
      </c>
      <c r="K1334" s="33" t="str">
        <f t="shared" si="336"/>
        <v/>
      </c>
      <c r="L1334" s="33" t="str">
        <f t="shared" si="337"/>
        <v/>
      </c>
      <c r="P1334" s="33" t="str">
        <f t="shared" si="327"/>
        <v/>
      </c>
      <c r="Q1334" s="33" t="str">
        <f t="shared" si="328"/>
        <v/>
      </c>
      <c r="R1334" s="33" t="str">
        <f t="shared" si="329"/>
        <v/>
      </c>
      <c r="S1334" s="33" t="str">
        <f t="shared" si="330"/>
        <v/>
      </c>
      <c r="U1334" s="25">
        <v>1332</v>
      </c>
      <c r="V1334" s="25">
        <f t="shared" si="322"/>
        <v>12</v>
      </c>
      <c r="W1334" s="25">
        <f t="shared" si="323"/>
        <v>66</v>
      </c>
      <c r="X1334" s="25">
        <f t="shared" si="324"/>
        <v>1398</v>
      </c>
      <c r="Y1334" s="25">
        <f t="shared" si="331"/>
        <v>1399</v>
      </c>
      <c r="Z1334" s="25">
        <f t="shared" si="325"/>
        <v>1419</v>
      </c>
      <c r="AA1334" s="25">
        <f t="shared" si="326"/>
        <v>1420</v>
      </c>
    </row>
    <row r="1335" spans="2:27" x14ac:dyDescent="0.25">
      <c r="B1335" s="26">
        <v>1330</v>
      </c>
      <c r="C1335" s="26">
        <f t="shared" si="332"/>
        <v>7</v>
      </c>
      <c r="D1335" s="26">
        <f t="shared" si="333"/>
        <v>63</v>
      </c>
      <c r="E1335" s="26">
        <f t="shared" si="334"/>
        <v>7.0000000000000007E-2</v>
      </c>
      <c r="F1335" s="26">
        <f t="shared" si="335"/>
        <v>-0.43</v>
      </c>
      <c r="K1335" s="33" t="str">
        <f t="shared" si="336"/>
        <v/>
      </c>
      <c r="L1335" s="33" t="str">
        <f t="shared" si="337"/>
        <v/>
      </c>
      <c r="P1335" s="33" t="str">
        <f t="shared" si="327"/>
        <v/>
      </c>
      <c r="Q1335" s="33" t="str">
        <f t="shared" si="328"/>
        <v/>
      </c>
      <c r="R1335" s="33" t="str">
        <f t="shared" si="329"/>
        <v/>
      </c>
      <c r="S1335" s="33" t="str">
        <f t="shared" si="330"/>
        <v/>
      </c>
      <c r="U1335" s="25">
        <v>1333</v>
      </c>
      <c r="V1335" s="25">
        <f t="shared" si="322"/>
        <v>13</v>
      </c>
      <c r="W1335" s="25">
        <f t="shared" si="323"/>
        <v>66</v>
      </c>
      <c r="X1335" s="25">
        <f t="shared" si="324"/>
        <v>1399</v>
      </c>
      <c r="Y1335" s="25">
        <f t="shared" si="331"/>
        <v>1400</v>
      </c>
      <c r="Z1335" s="25">
        <f t="shared" si="325"/>
        <v>1420</v>
      </c>
      <c r="AA1335" s="25">
        <f t="shared" si="326"/>
        <v>1421</v>
      </c>
    </row>
    <row r="1336" spans="2:27" x14ac:dyDescent="0.25">
      <c r="B1336" s="26">
        <v>1331</v>
      </c>
      <c r="C1336" s="26">
        <f t="shared" si="332"/>
        <v>8</v>
      </c>
      <c r="D1336" s="26">
        <f t="shared" si="333"/>
        <v>63</v>
      </c>
      <c r="E1336" s="26">
        <f t="shared" si="334"/>
        <v>0.08</v>
      </c>
      <c r="F1336" s="26">
        <f t="shared" si="335"/>
        <v>-0.43</v>
      </c>
      <c r="K1336" s="33" t="str">
        <f t="shared" si="336"/>
        <v/>
      </c>
      <c r="L1336" s="33" t="str">
        <f t="shared" si="337"/>
        <v/>
      </c>
      <c r="P1336" s="33" t="str">
        <f t="shared" si="327"/>
        <v/>
      </c>
      <c r="Q1336" s="33" t="str">
        <f t="shared" si="328"/>
        <v/>
      </c>
      <c r="R1336" s="33" t="str">
        <f t="shared" si="329"/>
        <v/>
      </c>
      <c r="S1336" s="33" t="str">
        <f t="shared" si="330"/>
        <v/>
      </c>
      <c r="U1336" s="25">
        <v>1334</v>
      </c>
      <c r="V1336" s="25">
        <f t="shared" si="322"/>
        <v>14</v>
      </c>
      <c r="W1336" s="25">
        <f t="shared" si="323"/>
        <v>66</v>
      </c>
      <c r="X1336" s="25">
        <f t="shared" si="324"/>
        <v>1400</v>
      </c>
      <c r="Y1336" s="25">
        <f t="shared" si="331"/>
        <v>1401</v>
      </c>
      <c r="Z1336" s="25">
        <f t="shared" si="325"/>
        <v>1421</v>
      </c>
      <c r="AA1336" s="25">
        <f t="shared" si="326"/>
        <v>1422</v>
      </c>
    </row>
    <row r="1337" spans="2:27" x14ac:dyDescent="0.25">
      <c r="B1337" s="26">
        <v>1332</v>
      </c>
      <c r="C1337" s="26">
        <f t="shared" si="332"/>
        <v>9</v>
      </c>
      <c r="D1337" s="26">
        <f t="shared" si="333"/>
        <v>63</v>
      </c>
      <c r="E1337" s="26">
        <f t="shared" si="334"/>
        <v>0.09</v>
      </c>
      <c r="F1337" s="26">
        <f t="shared" si="335"/>
        <v>-0.43</v>
      </c>
      <c r="K1337" s="33" t="str">
        <f t="shared" si="336"/>
        <v/>
      </c>
      <c r="L1337" s="33" t="str">
        <f t="shared" si="337"/>
        <v/>
      </c>
      <c r="P1337" s="33" t="str">
        <f t="shared" si="327"/>
        <v/>
      </c>
      <c r="Q1337" s="33" t="str">
        <f t="shared" si="328"/>
        <v/>
      </c>
      <c r="R1337" s="33" t="str">
        <f t="shared" si="329"/>
        <v/>
      </c>
      <c r="S1337" s="33" t="str">
        <f t="shared" si="330"/>
        <v/>
      </c>
      <c r="U1337" s="25">
        <v>1335</v>
      </c>
      <c r="V1337" s="25">
        <f t="shared" si="322"/>
        <v>15</v>
      </c>
      <c r="W1337" s="25">
        <f t="shared" si="323"/>
        <v>66</v>
      </c>
      <c r="X1337" s="25">
        <f t="shared" si="324"/>
        <v>1401</v>
      </c>
      <c r="Y1337" s="25">
        <f t="shared" si="331"/>
        <v>1402</v>
      </c>
      <c r="Z1337" s="25">
        <f t="shared" si="325"/>
        <v>1422</v>
      </c>
      <c r="AA1337" s="25">
        <f t="shared" si="326"/>
        <v>1423</v>
      </c>
    </row>
    <row r="1338" spans="2:27" x14ac:dyDescent="0.25">
      <c r="B1338" s="26">
        <v>1333</v>
      </c>
      <c r="C1338" s="26">
        <f t="shared" si="332"/>
        <v>10</v>
      </c>
      <c r="D1338" s="26">
        <f t="shared" si="333"/>
        <v>63</v>
      </c>
      <c r="E1338" s="26">
        <f t="shared" si="334"/>
        <v>0.1</v>
      </c>
      <c r="F1338" s="26">
        <f t="shared" si="335"/>
        <v>-0.43</v>
      </c>
      <c r="K1338" s="33" t="str">
        <f t="shared" si="336"/>
        <v/>
      </c>
      <c r="L1338" s="33" t="str">
        <f t="shared" si="337"/>
        <v/>
      </c>
      <c r="P1338" s="33" t="str">
        <f t="shared" si="327"/>
        <v/>
      </c>
      <c r="Q1338" s="33" t="str">
        <f t="shared" si="328"/>
        <v/>
      </c>
      <c r="R1338" s="33" t="str">
        <f t="shared" si="329"/>
        <v/>
      </c>
      <c r="S1338" s="33" t="str">
        <f t="shared" si="330"/>
        <v/>
      </c>
      <c r="U1338" s="25">
        <v>1336</v>
      </c>
      <c r="V1338" s="25">
        <f t="shared" si="322"/>
        <v>16</v>
      </c>
      <c r="W1338" s="25">
        <f t="shared" si="323"/>
        <v>66</v>
      </c>
      <c r="X1338" s="25">
        <f t="shared" si="324"/>
        <v>1402</v>
      </c>
      <c r="Y1338" s="25">
        <f t="shared" si="331"/>
        <v>1403</v>
      </c>
      <c r="Z1338" s="25">
        <f t="shared" si="325"/>
        <v>1423</v>
      </c>
      <c r="AA1338" s="25">
        <f t="shared" si="326"/>
        <v>1424</v>
      </c>
    </row>
    <row r="1339" spans="2:27" x14ac:dyDescent="0.25">
      <c r="B1339" s="26">
        <v>1334</v>
      </c>
      <c r="C1339" s="26">
        <f t="shared" si="332"/>
        <v>11</v>
      </c>
      <c r="D1339" s="26">
        <f t="shared" si="333"/>
        <v>63</v>
      </c>
      <c r="E1339" s="26">
        <f t="shared" si="334"/>
        <v>0.11</v>
      </c>
      <c r="F1339" s="26">
        <f t="shared" si="335"/>
        <v>-0.43</v>
      </c>
      <c r="K1339" s="33" t="str">
        <f t="shared" si="336"/>
        <v/>
      </c>
      <c r="L1339" s="33" t="str">
        <f t="shared" si="337"/>
        <v/>
      </c>
      <c r="P1339" s="33" t="str">
        <f t="shared" si="327"/>
        <v/>
      </c>
      <c r="Q1339" s="33" t="str">
        <f t="shared" si="328"/>
        <v/>
      </c>
      <c r="R1339" s="33" t="str">
        <f t="shared" si="329"/>
        <v/>
      </c>
      <c r="S1339" s="33" t="str">
        <f t="shared" si="330"/>
        <v/>
      </c>
      <c r="U1339" s="25">
        <v>1337</v>
      </c>
      <c r="V1339" s="25">
        <f t="shared" si="322"/>
        <v>17</v>
      </c>
      <c r="W1339" s="25">
        <f t="shared" si="323"/>
        <v>66</v>
      </c>
      <c r="X1339" s="25">
        <f t="shared" si="324"/>
        <v>1403</v>
      </c>
      <c r="Y1339" s="25">
        <f t="shared" si="331"/>
        <v>1404</v>
      </c>
      <c r="Z1339" s="25">
        <f t="shared" si="325"/>
        <v>1424</v>
      </c>
      <c r="AA1339" s="25">
        <f t="shared" si="326"/>
        <v>1425</v>
      </c>
    </row>
    <row r="1340" spans="2:27" x14ac:dyDescent="0.25">
      <c r="B1340" s="26">
        <v>1335</v>
      </c>
      <c r="C1340" s="26">
        <f t="shared" si="332"/>
        <v>12</v>
      </c>
      <c r="D1340" s="26">
        <f t="shared" si="333"/>
        <v>63</v>
      </c>
      <c r="E1340" s="26">
        <f t="shared" si="334"/>
        <v>0.12</v>
      </c>
      <c r="F1340" s="26">
        <f t="shared" si="335"/>
        <v>-0.43</v>
      </c>
      <c r="K1340" s="33" t="str">
        <f t="shared" si="336"/>
        <v/>
      </c>
      <c r="L1340" s="33" t="str">
        <f t="shared" si="337"/>
        <v/>
      </c>
      <c r="P1340" s="33" t="str">
        <f t="shared" si="327"/>
        <v/>
      </c>
      <c r="Q1340" s="33" t="str">
        <f t="shared" si="328"/>
        <v/>
      </c>
      <c r="R1340" s="33" t="str">
        <f t="shared" si="329"/>
        <v/>
      </c>
      <c r="S1340" s="33" t="str">
        <f t="shared" si="330"/>
        <v/>
      </c>
      <c r="U1340" s="25">
        <v>1338</v>
      </c>
      <c r="V1340" s="25">
        <f t="shared" si="322"/>
        <v>18</v>
      </c>
      <c r="W1340" s="25">
        <f t="shared" si="323"/>
        <v>66</v>
      </c>
      <c r="X1340" s="25">
        <f t="shared" si="324"/>
        <v>1404</v>
      </c>
      <c r="Y1340" s="25">
        <f t="shared" si="331"/>
        <v>1405</v>
      </c>
      <c r="Z1340" s="25">
        <f t="shared" si="325"/>
        <v>1425</v>
      </c>
      <c r="AA1340" s="25">
        <f t="shared" si="326"/>
        <v>1426</v>
      </c>
    </row>
    <row r="1341" spans="2:27" x14ac:dyDescent="0.25">
      <c r="B1341" s="26">
        <v>1336</v>
      </c>
      <c r="C1341" s="26">
        <f t="shared" si="332"/>
        <v>13</v>
      </c>
      <c r="D1341" s="26">
        <f t="shared" si="333"/>
        <v>63</v>
      </c>
      <c r="E1341" s="26">
        <f t="shared" si="334"/>
        <v>0.13</v>
      </c>
      <c r="F1341" s="26">
        <f t="shared" si="335"/>
        <v>-0.43</v>
      </c>
      <c r="K1341" s="33" t="str">
        <f t="shared" si="336"/>
        <v/>
      </c>
      <c r="L1341" s="33" t="str">
        <f t="shared" si="337"/>
        <v/>
      </c>
      <c r="P1341" s="33" t="str">
        <f t="shared" si="327"/>
        <v/>
      </c>
      <c r="Q1341" s="33" t="str">
        <f t="shared" si="328"/>
        <v/>
      </c>
      <c r="R1341" s="33" t="str">
        <f t="shared" si="329"/>
        <v/>
      </c>
      <c r="S1341" s="33" t="str">
        <f t="shared" si="330"/>
        <v/>
      </c>
      <c r="U1341" s="25">
        <v>1339</v>
      </c>
      <c r="V1341" s="25">
        <f t="shared" si="322"/>
        <v>19</v>
      </c>
      <c r="W1341" s="25">
        <f t="shared" si="323"/>
        <v>66</v>
      </c>
      <c r="X1341" s="25">
        <f t="shared" si="324"/>
        <v>1405</v>
      </c>
      <c r="Y1341" s="25">
        <f t="shared" si="331"/>
        <v>1406</v>
      </c>
      <c r="Z1341" s="25">
        <f t="shared" si="325"/>
        <v>1426</v>
      </c>
      <c r="AA1341" s="25">
        <f t="shared" si="326"/>
        <v>1427</v>
      </c>
    </row>
    <row r="1342" spans="2:27" x14ac:dyDescent="0.25">
      <c r="B1342" s="26">
        <v>1337</v>
      </c>
      <c r="C1342" s="26">
        <f t="shared" si="332"/>
        <v>14</v>
      </c>
      <c r="D1342" s="26">
        <f t="shared" si="333"/>
        <v>63</v>
      </c>
      <c r="E1342" s="26">
        <f t="shared" si="334"/>
        <v>0.14000000000000001</v>
      </c>
      <c r="F1342" s="26">
        <f t="shared" si="335"/>
        <v>-0.43</v>
      </c>
      <c r="K1342" s="33" t="str">
        <f t="shared" si="336"/>
        <v/>
      </c>
      <c r="L1342" s="33" t="str">
        <f t="shared" si="337"/>
        <v/>
      </c>
      <c r="P1342" s="33" t="str">
        <f t="shared" si="327"/>
        <v/>
      </c>
      <c r="Q1342" s="33" t="str">
        <f t="shared" si="328"/>
        <v/>
      </c>
      <c r="R1342" s="33" t="str">
        <f t="shared" si="329"/>
        <v/>
      </c>
      <c r="S1342" s="33" t="str">
        <f t="shared" si="330"/>
        <v/>
      </c>
      <c r="U1342" s="25">
        <v>1340</v>
      </c>
      <c r="V1342" s="25">
        <f t="shared" si="322"/>
        <v>0</v>
      </c>
      <c r="W1342" s="25">
        <f t="shared" si="323"/>
        <v>67</v>
      </c>
      <c r="X1342" s="25">
        <f t="shared" si="324"/>
        <v>1407</v>
      </c>
      <c r="Y1342" s="25">
        <f t="shared" si="331"/>
        <v>1408</v>
      </c>
      <c r="Z1342" s="25">
        <f t="shared" si="325"/>
        <v>1428</v>
      </c>
      <c r="AA1342" s="25">
        <f t="shared" si="326"/>
        <v>1429</v>
      </c>
    </row>
    <row r="1343" spans="2:27" x14ac:dyDescent="0.25">
      <c r="B1343" s="26">
        <v>1338</v>
      </c>
      <c r="C1343" s="26">
        <f t="shared" si="332"/>
        <v>15</v>
      </c>
      <c r="D1343" s="26">
        <f t="shared" si="333"/>
        <v>63</v>
      </c>
      <c r="E1343" s="26">
        <f t="shared" si="334"/>
        <v>0.15</v>
      </c>
      <c r="F1343" s="26">
        <f t="shared" si="335"/>
        <v>-0.43</v>
      </c>
      <c r="K1343" s="33" t="str">
        <f t="shared" si="336"/>
        <v/>
      </c>
      <c r="L1343" s="33" t="str">
        <f t="shared" si="337"/>
        <v/>
      </c>
      <c r="P1343" s="33" t="str">
        <f t="shared" si="327"/>
        <v/>
      </c>
      <c r="Q1343" s="33" t="str">
        <f t="shared" si="328"/>
        <v/>
      </c>
      <c r="R1343" s="33" t="str">
        <f t="shared" si="329"/>
        <v/>
      </c>
      <c r="S1343" s="33" t="str">
        <f t="shared" si="330"/>
        <v/>
      </c>
      <c r="U1343" s="25">
        <v>1341</v>
      </c>
      <c r="V1343" s="25">
        <f t="shared" si="322"/>
        <v>1</v>
      </c>
      <c r="W1343" s="25">
        <f t="shared" si="323"/>
        <v>67</v>
      </c>
      <c r="X1343" s="25">
        <f t="shared" si="324"/>
        <v>1408</v>
      </c>
      <c r="Y1343" s="25">
        <f t="shared" si="331"/>
        <v>1409</v>
      </c>
      <c r="Z1343" s="25">
        <f t="shared" si="325"/>
        <v>1429</v>
      </c>
      <c r="AA1343" s="25">
        <f t="shared" si="326"/>
        <v>1430</v>
      </c>
    </row>
    <row r="1344" spans="2:27" x14ac:dyDescent="0.25">
      <c r="B1344" s="26">
        <v>1339</v>
      </c>
      <c r="C1344" s="26">
        <f t="shared" si="332"/>
        <v>16</v>
      </c>
      <c r="D1344" s="26">
        <f t="shared" si="333"/>
        <v>63</v>
      </c>
      <c r="E1344" s="26">
        <f t="shared" si="334"/>
        <v>0.16</v>
      </c>
      <c r="F1344" s="26">
        <f t="shared" si="335"/>
        <v>-0.43</v>
      </c>
      <c r="K1344" s="33" t="str">
        <f t="shared" si="336"/>
        <v/>
      </c>
      <c r="L1344" s="33" t="str">
        <f t="shared" si="337"/>
        <v/>
      </c>
      <c r="P1344" s="33" t="str">
        <f t="shared" si="327"/>
        <v/>
      </c>
      <c r="Q1344" s="33" t="str">
        <f t="shared" si="328"/>
        <v/>
      </c>
      <c r="R1344" s="33" t="str">
        <f t="shared" si="329"/>
        <v/>
      </c>
      <c r="S1344" s="33" t="str">
        <f t="shared" si="330"/>
        <v/>
      </c>
      <c r="U1344" s="25">
        <v>1342</v>
      </c>
      <c r="V1344" s="25">
        <f t="shared" si="322"/>
        <v>2</v>
      </c>
      <c r="W1344" s="25">
        <f t="shared" si="323"/>
        <v>67</v>
      </c>
      <c r="X1344" s="25">
        <f t="shared" si="324"/>
        <v>1409</v>
      </c>
      <c r="Y1344" s="25">
        <f t="shared" si="331"/>
        <v>1410</v>
      </c>
      <c r="Z1344" s="25">
        <f t="shared" si="325"/>
        <v>1430</v>
      </c>
      <c r="AA1344" s="25">
        <f t="shared" si="326"/>
        <v>1431</v>
      </c>
    </row>
    <row r="1345" spans="2:27" x14ac:dyDescent="0.25">
      <c r="B1345" s="26">
        <v>1340</v>
      </c>
      <c r="C1345" s="26">
        <f t="shared" si="332"/>
        <v>17</v>
      </c>
      <c r="D1345" s="26">
        <f t="shared" si="333"/>
        <v>63</v>
      </c>
      <c r="E1345" s="26">
        <f t="shared" si="334"/>
        <v>0.17</v>
      </c>
      <c r="F1345" s="26">
        <f t="shared" si="335"/>
        <v>-0.43</v>
      </c>
      <c r="K1345" s="33" t="str">
        <f t="shared" si="336"/>
        <v/>
      </c>
      <c r="L1345" s="33" t="str">
        <f t="shared" si="337"/>
        <v/>
      </c>
      <c r="P1345" s="33" t="str">
        <f t="shared" si="327"/>
        <v/>
      </c>
      <c r="Q1345" s="33" t="str">
        <f t="shared" si="328"/>
        <v/>
      </c>
      <c r="R1345" s="33" t="str">
        <f t="shared" si="329"/>
        <v/>
      </c>
      <c r="S1345" s="33" t="str">
        <f t="shared" si="330"/>
        <v/>
      </c>
      <c r="U1345" s="25">
        <v>1343</v>
      </c>
      <c r="V1345" s="25">
        <f t="shared" si="322"/>
        <v>3</v>
      </c>
      <c r="W1345" s="25">
        <f t="shared" si="323"/>
        <v>67</v>
      </c>
      <c r="X1345" s="25">
        <f t="shared" si="324"/>
        <v>1410</v>
      </c>
      <c r="Y1345" s="25">
        <f t="shared" si="331"/>
        <v>1411</v>
      </c>
      <c r="Z1345" s="25">
        <f t="shared" si="325"/>
        <v>1431</v>
      </c>
      <c r="AA1345" s="25">
        <f t="shared" si="326"/>
        <v>1432</v>
      </c>
    </row>
    <row r="1346" spans="2:27" x14ac:dyDescent="0.25">
      <c r="B1346" s="26">
        <v>1341</v>
      </c>
      <c r="C1346" s="26">
        <f t="shared" si="332"/>
        <v>18</v>
      </c>
      <c r="D1346" s="26">
        <f t="shared" si="333"/>
        <v>63</v>
      </c>
      <c r="E1346" s="26">
        <f t="shared" si="334"/>
        <v>0.18</v>
      </c>
      <c r="F1346" s="26">
        <f t="shared" si="335"/>
        <v>-0.43</v>
      </c>
      <c r="K1346" s="33" t="str">
        <f t="shared" si="336"/>
        <v/>
      </c>
      <c r="L1346" s="33" t="str">
        <f t="shared" si="337"/>
        <v/>
      </c>
      <c r="P1346" s="33" t="str">
        <f t="shared" si="327"/>
        <v/>
      </c>
      <c r="Q1346" s="33" t="str">
        <f t="shared" si="328"/>
        <v/>
      </c>
      <c r="R1346" s="33" t="str">
        <f t="shared" si="329"/>
        <v/>
      </c>
      <c r="S1346" s="33" t="str">
        <f t="shared" si="330"/>
        <v/>
      </c>
      <c r="U1346" s="25">
        <v>1344</v>
      </c>
      <c r="V1346" s="25">
        <f t="shared" ref="V1346:V1409" si="338">U1346-TRUNC(U1346/(num_x-1),0)*(num_x-1)</f>
        <v>4</v>
      </c>
      <c r="W1346" s="25">
        <f t="shared" ref="W1346:W1409" si="339">TRUNC(U1346/(num_x-1))</f>
        <v>67</v>
      </c>
      <c r="X1346" s="25">
        <f t="shared" ref="X1346:X1409" si="340">V1346+W1346*num_x</f>
        <v>1411</v>
      </c>
      <c r="Y1346" s="25">
        <f t="shared" si="331"/>
        <v>1412</v>
      </c>
      <c r="Z1346" s="25">
        <f t="shared" ref="Z1346:Z1409" si="341">X1346+num_x</f>
        <v>1432</v>
      </c>
      <c r="AA1346" s="25">
        <f t="shared" ref="AA1346:AA1409" si="342">Y1346+num_x</f>
        <v>1433</v>
      </c>
    </row>
    <row r="1347" spans="2:27" x14ac:dyDescent="0.25">
      <c r="B1347" s="26">
        <v>1342</v>
      </c>
      <c r="C1347" s="26">
        <f t="shared" si="332"/>
        <v>19</v>
      </c>
      <c r="D1347" s="26">
        <f t="shared" si="333"/>
        <v>63</v>
      </c>
      <c r="E1347" s="26">
        <f t="shared" si="334"/>
        <v>0.19</v>
      </c>
      <c r="F1347" s="26">
        <f t="shared" si="335"/>
        <v>-0.43</v>
      </c>
      <c r="K1347" s="33" t="str">
        <f t="shared" si="336"/>
        <v/>
      </c>
      <c r="L1347" s="33" t="str">
        <f t="shared" si="337"/>
        <v/>
      </c>
      <c r="P1347" s="33" t="str">
        <f t="shared" ref="P1347:P1410" si="343">IF($U1347&lt;$X$1,X1347,"")</f>
        <v/>
      </c>
      <c r="Q1347" s="33" t="str">
        <f t="shared" ref="Q1347:Q1410" si="344">IF($U1347&lt;$X$1,Y1347,"")</f>
        <v/>
      </c>
      <c r="R1347" s="33" t="str">
        <f t="shared" ref="R1347:R1410" si="345">IF($U1347&lt;$X$1,Z1347,"")</f>
        <v/>
      </c>
      <c r="S1347" s="33" t="str">
        <f t="shared" ref="S1347:S1410" si="346">IF($U1347&lt;$X$1,AA1347,"")</f>
        <v/>
      </c>
      <c r="U1347" s="25">
        <v>1345</v>
      </c>
      <c r="V1347" s="25">
        <f t="shared" si="338"/>
        <v>5</v>
      </c>
      <c r="W1347" s="25">
        <f t="shared" si="339"/>
        <v>67</v>
      </c>
      <c r="X1347" s="25">
        <f t="shared" si="340"/>
        <v>1412</v>
      </c>
      <c r="Y1347" s="25">
        <f t="shared" ref="Y1347:Y1410" si="347">X1347+1</f>
        <v>1413</v>
      </c>
      <c r="Z1347" s="25">
        <f t="shared" si="341"/>
        <v>1433</v>
      </c>
      <c r="AA1347" s="25">
        <f t="shared" si="342"/>
        <v>1434</v>
      </c>
    </row>
    <row r="1348" spans="2:27" x14ac:dyDescent="0.25">
      <c r="B1348" s="26">
        <v>1343</v>
      </c>
      <c r="C1348" s="26">
        <f t="shared" si="332"/>
        <v>20</v>
      </c>
      <c r="D1348" s="26">
        <f t="shared" si="333"/>
        <v>63</v>
      </c>
      <c r="E1348" s="26">
        <f t="shared" si="334"/>
        <v>0.2</v>
      </c>
      <c r="F1348" s="26">
        <f t="shared" si="335"/>
        <v>-0.43</v>
      </c>
      <c r="K1348" s="33" t="str">
        <f t="shared" si="336"/>
        <v/>
      </c>
      <c r="L1348" s="33" t="str">
        <f t="shared" si="337"/>
        <v/>
      </c>
      <c r="P1348" s="33" t="str">
        <f t="shared" si="343"/>
        <v/>
      </c>
      <c r="Q1348" s="33" t="str">
        <f t="shared" si="344"/>
        <v/>
      </c>
      <c r="R1348" s="33" t="str">
        <f t="shared" si="345"/>
        <v/>
      </c>
      <c r="S1348" s="33" t="str">
        <f t="shared" si="346"/>
        <v/>
      </c>
      <c r="U1348" s="25">
        <v>1346</v>
      </c>
      <c r="V1348" s="25">
        <f t="shared" si="338"/>
        <v>6</v>
      </c>
      <c r="W1348" s="25">
        <f t="shared" si="339"/>
        <v>67</v>
      </c>
      <c r="X1348" s="25">
        <f t="shared" si="340"/>
        <v>1413</v>
      </c>
      <c r="Y1348" s="25">
        <f t="shared" si="347"/>
        <v>1414</v>
      </c>
      <c r="Z1348" s="25">
        <f t="shared" si="341"/>
        <v>1434</v>
      </c>
      <c r="AA1348" s="25">
        <f t="shared" si="342"/>
        <v>1435</v>
      </c>
    </row>
    <row r="1349" spans="2:27" x14ac:dyDescent="0.25">
      <c r="B1349" s="26">
        <v>1344</v>
      </c>
      <c r="C1349" s="26">
        <f t="shared" ref="C1349:C1412" si="348">B1349-TRUNC(B1349/num_x,0)*num_x</f>
        <v>0</v>
      </c>
      <c r="D1349" s="26">
        <f t="shared" ref="D1349:D1412" si="349">TRUNC(B1349/num_x)</f>
        <v>64</v>
      </c>
      <c r="E1349" s="26">
        <f t="shared" ref="E1349:E1412" si="350">C1349*dx</f>
        <v>0</v>
      </c>
      <c r="F1349" s="26">
        <f t="shared" ref="F1349:F1412" si="351">(num_y-1)*dy - D1349*dy</f>
        <v>-0.44</v>
      </c>
      <c r="K1349" s="33" t="str">
        <f t="shared" si="336"/>
        <v/>
      </c>
      <c r="L1349" s="33" t="str">
        <f t="shared" si="337"/>
        <v/>
      </c>
      <c r="P1349" s="33" t="str">
        <f t="shared" si="343"/>
        <v/>
      </c>
      <c r="Q1349" s="33" t="str">
        <f t="shared" si="344"/>
        <v/>
      </c>
      <c r="R1349" s="33" t="str">
        <f t="shared" si="345"/>
        <v/>
      </c>
      <c r="S1349" s="33" t="str">
        <f t="shared" si="346"/>
        <v/>
      </c>
      <c r="U1349" s="25">
        <v>1347</v>
      </c>
      <c r="V1349" s="25">
        <f t="shared" si="338"/>
        <v>7</v>
      </c>
      <c r="W1349" s="25">
        <f t="shared" si="339"/>
        <v>67</v>
      </c>
      <c r="X1349" s="25">
        <f t="shared" si="340"/>
        <v>1414</v>
      </c>
      <c r="Y1349" s="25">
        <f t="shared" si="347"/>
        <v>1415</v>
      </c>
      <c r="Z1349" s="25">
        <f t="shared" si="341"/>
        <v>1435</v>
      </c>
      <c r="AA1349" s="25">
        <f t="shared" si="342"/>
        <v>1436</v>
      </c>
    </row>
    <row r="1350" spans="2:27" x14ac:dyDescent="0.25">
      <c r="B1350" s="26">
        <v>1345</v>
      </c>
      <c r="C1350" s="26">
        <f t="shared" si="348"/>
        <v>1</v>
      </c>
      <c r="D1350" s="26">
        <f t="shared" si="349"/>
        <v>64</v>
      </c>
      <c r="E1350" s="26">
        <f t="shared" si="350"/>
        <v>0.01</v>
      </c>
      <c r="F1350" s="26">
        <f t="shared" si="351"/>
        <v>-0.44</v>
      </c>
      <c r="K1350" s="33" t="str">
        <f t="shared" si="336"/>
        <v/>
      </c>
      <c r="L1350" s="33" t="str">
        <f t="shared" si="337"/>
        <v/>
      </c>
      <c r="P1350" s="33" t="str">
        <f t="shared" si="343"/>
        <v/>
      </c>
      <c r="Q1350" s="33" t="str">
        <f t="shared" si="344"/>
        <v/>
      </c>
      <c r="R1350" s="33" t="str">
        <f t="shared" si="345"/>
        <v/>
      </c>
      <c r="S1350" s="33" t="str">
        <f t="shared" si="346"/>
        <v/>
      </c>
      <c r="U1350" s="25">
        <v>1348</v>
      </c>
      <c r="V1350" s="25">
        <f t="shared" si="338"/>
        <v>8</v>
      </c>
      <c r="W1350" s="25">
        <f t="shared" si="339"/>
        <v>67</v>
      </c>
      <c r="X1350" s="25">
        <f t="shared" si="340"/>
        <v>1415</v>
      </c>
      <c r="Y1350" s="25">
        <f t="shared" si="347"/>
        <v>1416</v>
      </c>
      <c r="Z1350" s="25">
        <f t="shared" si="341"/>
        <v>1436</v>
      </c>
      <c r="AA1350" s="25">
        <f t="shared" si="342"/>
        <v>1437</v>
      </c>
    </row>
    <row r="1351" spans="2:27" x14ac:dyDescent="0.25">
      <c r="B1351" s="26">
        <v>1346</v>
      </c>
      <c r="C1351" s="26">
        <f t="shared" si="348"/>
        <v>2</v>
      </c>
      <c r="D1351" s="26">
        <f t="shared" si="349"/>
        <v>64</v>
      </c>
      <c r="E1351" s="26">
        <f t="shared" si="350"/>
        <v>0.02</v>
      </c>
      <c r="F1351" s="26">
        <f t="shared" si="351"/>
        <v>-0.44</v>
      </c>
      <c r="K1351" s="33" t="str">
        <f t="shared" si="336"/>
        <v/>
      </c>
      <c r="L1351" s="33" t="str">
        <f t="shared" si="337"/>
        <v/>
      </c>
      <c r="P1351" s="33" t="str">
        <f t="shared" si="343"/>
        <v/>
      </c>
      <c r="Q1351" s="33" t="str">
        <f t="shared" si="344"/>
        <v/>
      </c>
      <c r="R1351" s="33" t="str">
        <f t="shared" si="345"/>
        <v/>
      </c>
      <c r="S1351" s="33" t="str">
        <f t="shared" si="346"/>
        <v/>
      </c>
      <c r="U1351" s="25">
        <v>1349</v>
      </c>
      <c r="V1351" s="25">
        <f t="shared" si="338"/>
        <v>9</v>
      </c>
      <c r="W1351" s="25">
        <f t="shared" si="339"/>
        <v>67</v>
      </c>
      <c r="X1351" s="25">
        <f t="shared" si="340"/>
        <v>1416</v>
      </c>
      <c r="Y1351" s="25">
        <f t="shared" si="347"/>
        <v>1417</v>
      </c>
      <c r="Z1351" s="25">
        <f t="shared" si="341"/>
        <v>1437</v>
      </c>
      <c r="AA1351" s="25">
        <f t="shared" si="342"/>
        <v>1438</v>
      </c>
    </row>
    <row r="1352" spans="2:27" x14ac:dyDescent="0.25">
      <c r="B1352" s="26">
        <v>1347</v>
      </c>
      <c r="C1352" s="26">
        <f t="shared" si="348"/>
        <v>3</v>
      </c>
      <c r="D1352" s="26">
        <f t="shared" si="349"/>
        <v>64</v>
      </c>
      <c r="E1352" s="26">
        <f t="shared" si="350"/>
        <v>0.03</v>
      </c>
      <c r="F1352" s="26">
        <f t="shared" si="351"/>
        <v>-0.44</v>
      </c>
      <c r="K1352" s="33" t="str">
        <f t="shared" si="336"/>
        <v/>
      </c>
      <c r="L1352" s="33" t="str">
        <f t="shared" si="337"/>
        <v/>
      </c>
      <c r="P1352" s="33" t="str">
        <f t="shared" si="343"/>
        <v/>
      </c>
      <c r="Q1352" s="33" t="str">
        <f t="shared" si="344"/>
        <v/>
      </c>
      <c r="R1352" s="33" t="str">
        <f t="shared" si="345"/>
        <v/>
      </c>
      <c r="S1352" s="33" t="str">
        <f t="shared" si="346"/>
        <v/>
      </c>
      <c r="U1352" s="25">
        <v>1350</v>
      </c>
      <c r="V1352" s="25">
        <f t="shared" si="338"/>
        <v>10</v>
      </c>
      <c r="W1352" s="25">
        <f t="shared" si="339"/>
        <v>67</v>
      </c>
      <c r="X1352" s="25">
        <f t="shared" si="340"/>
        <v>1417</v>
      </c>
      <c r="Y1352" s="25">
        <f t="shared" si="347"/>
        <v>1418</v>
      </c>
      <c r="Z1352" s="25">
        <f t="shared" si="341"/>
        <v>1438</v>
      </c>
      <c r="AA1352" s="25">
        <f t="shared" si="342"/>
        <v>1439</v>
      </c>
    </row>
    <row r="1353" spans="2:27" x14ac:dyDescent="0.25">
      <c r="B1353" s="26">
        <v>1348</v>
      </c>
      <c r="C1353" s="26">
        <f t="shared" si="348"/>
        <v>4</v>
      </c>
      <c r="D1353" s="26">
        <f t="shared" si="349"/>
        <v>64</v>
      </c>
      <c r="E1353" s="26">
        <f t="shared" si="350"/>
        <v>0.04</v>
      </c>
      <c r="F1353" s="26">
        <f t="shared" si="351"/>
        <v>-0.44</v>
      </c>
      <c r="K1353" s="33" t="str">
        <f t="shared" si="336"/>
        <v/>
      </c>
      <c r="L1353" s="33" t="str">
        <f t="shared" si="337"/>
        <v/>
      </c>
      <c r="P1353" s="33" t="str">
        <f t="shared" si="343"/>
        <v/>
      </c>
      <c r="Q1353" s="33" t="str">
        <f t="shared" si="344"/>
        <v/>
      </c>
      <c r="R1353" s="33" t="str">
        <f t="shared" si="345"/>
        <v/>
      </c>
      <c r="S1353" s="33" t="str">
        <f t="shared" si="346"/>
        <v/>
      </c>
      <c r="U1353" s="25">
        <v>1351</v>
      </c>
      <c r="V1353" s="25">
        <f t="shared" si="338"/>
        <v>11</v>
      </c>
      <c r="W1353" s="25">
        <f t="shared" si="339"/>
        <v>67</v>
      </c>
      <c r="X1353" s="25">
        <f t="shared" si="340"/>
        <v>1418</v>
      </c>
      <c r="Y1353" s="25">
        <f t="shared" si="347"/>
        <v>1419</v>
      </c>
      <c r="Z1353" s="25">
        <f t="shared" si="341"/>
        <v>1439</v>
      </c>
      <c r="AA1353" s="25">
        <f t="shared" si="342"/>
        <v>1440</v>
      </c>
    </row>
    <row r="1354" spans="2:27" x14ac:dyDescent="0.25">
      <c r="B1354" s="26">
        <v>1349</v>
      </c>
      <c r="C1354" s="26">
        <f t="shared" si="348"/>
        <v>5</v>
      </c>
      <c r="D1354" s="26">
        <f t="shared" si="349"/>
        <v>64</v>
      </c>
      <c r="E1354" s="26">
        <f t="shared" si="350"/>
        <v>0.05</v>
      </c>
      <c r="F1354" s="26">
        <f t="shared" si="351"/>
        <v>-0.44</v>
      </c>
      <c r="K1354" s="33" t="str">
        <f t="shared" si="336"/>
        <v/>
      </c>
      <c r="L1354" s="33" t="str">
        <f t="shared" si="337"/>
        <v/>
      </c>
      <c r="P1354" s="33" t="str">
        <f t="shared" si="343"/>
        <v/>
      </c>
      <c r="Q1354" s="33" t="str">
        <f t="shared" si="344"/>
        <v/>
      </c>
      <c r="R1354" s="33" t="str">
        <f t="shared" si="345"/>
        <v/>
      </c>
      <c r="S1354" s="33" t="str">
        <f t="shared" si="346"/>
        <v/>
      </c>
      <c r="U1354" s="25">
        <v>1352</v>
      </c>
      <c r="V1354" s="25">
        <f t="shared" si="338"/>
        <v>12</v>
      </c>
      <c r="W1354" s="25">
        <f t="shared" si="339"/>
        <v>67</v>
      </c>
      <c r="X1354" s="25">
        <f t="shared" si="340"/>
        <v>1419</v>
      </c>
      <c r="Y1354" s="25">
        <f t="shared" si="347"/>
        <v>1420</v>
      </c>
      <c r="Z1354" s="25">
        <f t="shared" si="341"/>
        <v>1440</v>
      </c>
      <c r="AA1354" s="25">
        <f t="shared" si="342"/>
        <v>1441</v>
      </c>
    </row>
    <row r="1355" spans="2:27" x14ac:dyDescent="0.25">
      <c r="B1355" s="26">
        <v>1350</v>
      </c>
      <c r="C1355" s="26">
        <f t="shared" si="348"/>
        <v>6</v>
      </c>
      <c r="D1355" s="26">
        <f t="shared" si="349"/>
        <v>64</v>
      </c>
      <c r="E1355" s="26">
        <f t="shared" si="350"/>
        <v>0.06</v>
      </c>
      <c r="F1355" s="26">
        <f t="shared" si="351"/>
        <v>-0.44</v>
      </c>
      <c r="K1355" s="33" t="str">
        <f t="shared" si="336"/>
        <v/>
      </c>
      <c r="L1355" s="33" t="str">
        <f t="shared" si="337"/>
        <v/>
      </c>
      <c r="P1355" s="33" t="str">
        <f t="shared" si="343"/>
        <v/>
      </c>
      <c r="Q1355" s="33" t="str">
        <f t="shared" si="344"/>
        <v/>
      </c>
      <c r="R1355" s="33" t="str">
        <f t="shared" si="345"/>
        <v/>
      </c>
      <c r="S1355" s="33" t="str">
        <f t="shared" si="346"/>
        <v/>
      </c>
      <c r="U1355" s="25">
        <v>1353</v>
      </c>
      <c r="V1355" s="25">
        <f t="shared" si="338"/>
        <v>13</v>
      </c>
      <c r="W1355" s="25">
        <f t="shared" si="339"/>
        <v>67</v>
      </c>
      <c r="X1355" s="25">
        <f t="shared" si="340"/>
        <v>1420</v>
      </c>
      <c r="Y1355" s="25">
        <f t="shared" si="347"/>
        <v>1421</v>
      </c>
      <c r="Z1355" s="25">
        <f t="shared" si="341"/>
        <v>1441</v>
      </c>
      <c r="AA1355" s="25">
        <f t="shared" si="342"/>
        <v>1442</v>
      </c>
    </row>
    <row r="1356" spans="2:27" x14ac:dyDescent="0.25">
      <c r="B1356" s="26">
        <v>1351</v>
      </c>
      <c r="C1356" s="26">
        <f t="shared" si="348"/>
        <v>7</v>
      </c>
      <c r="D1356" s="26">
        <f t="shared" si="349"/>
        <v>64</v>
      </c>
      <c r="E1356" s="26">
        <f t="shared" si="350"/>
        <v>7.0000000000000007E-2</v>
      </c>
      <c r="F1356" s="26">
        <f t="shared" si="351"/>
        <v>-0.44</v>
      </c>
      <c r="K1356" s="33" t="str">
        <f t="shared" si="336"/>
        <v/>
      </c>
      <c r="L1356" s="33" t="str">
        <f t="shared" si="337"/>
        <v/>
      </c>
      <c r="P1356" s="33" t="str">
        <f t="shared" si="343"/>
        <v/>
      </c>
      <c r="Q1356" s="33" t="str">
        <f t="shared" si="344"/>
        <v/>
      </c>
      <c r="R1356" s="33" t="str">
        <f t="shared" si="345"/>
        <v/>
      </c>
      <c r="S1356" s="33" t="str">
        <f t="shared" si="346"/>
        <v/>
      </c>
      <c r="U1356" s="25">
        <v>1354</v>
      </c>
      <c r="V1356" s="25">
        <f t="shared" si="338"/>
        <v>14</v>
      </c>
      <c r="W1356" s="25">
        <f t="shared" si="339"/>
        <v>67</v>
      </c>
      <c r="X1356" s="25">
        <f t="shared" si="340"/>
        <v>1421</v>
      </c>
      <c r="Y1356" s="25">
        <f t="shared" si="347"/>
        <v>1422</v>
      </c>
      <c r="Z1356" s="25">
        <f t="shared" si="341"/>
        <v>1442</v>
      </c>
      <c r="AA1356" s="25">
        <f t="shared" si="342"/>
        <v>1443</v>
      </c>
    </row>
    <row r="1357" spans="2:27" x14ac:dyDescent="0.25">
      <c r="B1357" s="26">
        <v>1352</v>
      </c>
      <c r="C1357" s="26">
        <f t="shared" si="348"/>
        <v>8</v>
      </c>
      <c r="D1357" s="26">
        <f t="shared" si="349"/>
        <v>64</v>
      </c>
      <c r="E1357" s="26">
        <f t="shared" si="350"/>
        <v>0.08</v>
      </c>
      <c r="F1357" s="26">
        <f t="shared" si="351"/>
        <v>-0.44</v>
      </c>
      <c r="K1357" s="33" t="str">
        <f t="shared" si="336"/>
        <v/>
      </c>
      <c r="L1357" s="33" t="str">
        <f t="shared" si="337"/>
        <v/>
      </c>
      <c r="P1357" s="33" t="str">
        <f t="shared" si="343"/>
        <v/>
      </c>
      <c r="Q1357" s="33" t="str">
        <f t="shared" si="344"/>
        <v/>
      </c>
      <c r="R1357" s="33" t="str">
        <f t="shared" si="345"/>
        <v/>
      </c>
      <c r="S1357" s="33" t="str">
        <f t="shared" si="346"/>
        <v/>
      </c>
      <c r="U1357" s="25">
        <v>1355</v>
      </c>
      <c r="V1357" s="25">
        <f t="shared" si="338"/>
        <v>15</v>
      </c>
      <c r="W1357" s="25">
        <f t="shared" si="339"/>
        <v>67</v>
      </c>
      <c r="X1357" s="25">
        <f t="shared" si="340"/>
        <v>1422</v>
      </c>
      <c r="Y1357" s="25">
        <f t="shared" si="347"/>
        <v>1423</v>
      </c>
      <c r="Z1357" s="25">
        <f t="shared" si="341"/>
        <v>1443</v>
      </c>
      <c r="AA1357" s="25">
        <f t="shared" si="342"/>
        <v>1444</v>
      </c>
    </row>
    <row r="1358" spans="2:27" x14ac:dyDescent="0.25">
      <c r="B1358" s="26">
        <v>1353</v>
      </c>
      <c r="C1358" s="26">
        <f t="shared" si="348"/>
        <v>9</v>
      </c>
      <c r="D1358" s="26">
        <f t="shared" si="349"/>
        <v>64</v>
      </c>
      <c r="E1358" s="26">
        <f t="shared" si="350"/>
        <v>0.09</v>
      </c>
      <c r="F1358" s="26">
        <f t="shared" si="351"/>
        <v>-0.44</v>
      </c>
      <c r="K1358" s="33" t="str">
        <f t="shared" si="336"/>
        <v/>
      </c>
      <c r="L1358" s="33" t="str">
        <f t="shared" si="337"/>
        <v/>
      </c>
      <c r="P1358" s="33" t="str">
        <f t="shared" si="343"/>
        <v/>
      </c>
      <c r="Q1358" s="33" t="str">
        <f t="shared" si="344"/>
        <v/>
      </c>
      <c r="R1358" s="33" t="str">
        <f t="shared" si="345"/>
        <v/>
      </c>
      <c r="S1358" s="33" t="str">
        <f t="shared" si="346"/>
        <v/>
      </c>
      <c r="U1358" s="25">
        <v>1356</v>
      </c>
      <c r="V1358" s="25">
        <f t="shared" si="338"/>
        <v>16</v>
      </c>
      <c r="W1358" s="25">
        <f t="shared" si="339"/>
        <v>67</v>
      </c>
      <c r="X1358" s="25">
        <f t="shared" si="340"/>
        <v>1423</v>
      </c>
      <c r="Y1358" s="25">
        <f t="shared" si="347"/>
        <v>1424</v>
      </c>
      <c r="Z1358" s="25">
        <f t="shared" si="341"/>
        <v>1444</v>
      </c>
      <c r="AA1358" s="25">
        <f t="shared" si="342"/>
        <v>1445</v>
      </c>
    </row>
    <row r="1359" spans="2:27" x14ac:dyDescent="0.25">
      <c r="B1359" s="26">
        <v>1354</v>
      </c>
      <c r="C1359" s="26">
        <f t="shared" si="348"/>
        <v>10</v>
      </c>
      <c r="D1359" s="26">
        <f t="shared" si="349"/>
        <v>64</v>
      </c>
      <c r="E1359" s="26">
        <f t="shared" si="350"/>
        <v>0.1</v>
      </c>
      <c r="F1359" s="26">
        <f t="shared" si="351"/>
        <v>-0.44</v>
      </c>
      <c r="K1359" s="33" t="str">
        <f t="shared" si="336"/>
        <v/>
      </c>
      <c r="L1359" s="33" t="str">
        <f t="shared" si="337"/>
        <v/>
      </c>
      <c r="P1359" s="33" t="str">
        <f t="shared" si="343"/>
        <v/>
      </c>
      <c r="Q1359" s="33" t="str">
        <f t="shared" si="344"/>
        <v/>
      </c>
      <c r="R1359" s="33" t="str">
        <f t="shared" si="345"/>
        <v/>
      </c>
      <c r="S1359" s="33" t="str">
        <f t="shared" si="346"/>
        <v/>
      </c>
      <c r="U1359" s="25">
        <v>1357</v>
      </c>
      <c r="V1359" s="25">
        <f t="shared" si="338"/>
        <v>17</v>
      </c>
      <c r="W1359" s="25">
        <f t="shared" si="339"/>
        <v>67</v>
      </c>
      <c r="X1359" s="25">
        <f t="shared" si="340"/>
        <v>1424</v>
      </c>
      <c r="Y1359" s="25">
        <f t="shared" si="347"/>
        <v>1425</v>
      </c>
      <c r="Z1359" s="25">
        <f t="shared" si="341"/>
        <v>1445</v>
      </c>
      <c r="AA1359" s="25">
        <f t="shared" si="342"/>
        <v>1446</v>
      </c>
    </row>
    <row r="1360" spans="2:27" x14ac:dyDescent="0.25">
      <c r="B1360" s="26">
        <v>1355</v>
      </c>
      <c r="C1360" s="26">
        <f t="shared" si="348"/>
        <v>11</v>
      </c>
      <c r="D1360" s="26">
        <f t="shared" si="349"/>
        <v>64</v>
      </c>
      <c r="E1360" s="26">
        <f t="shared" si="350"/>
        <v>0.11</v>
      </c>
      <c r="F1360" s="26">
        <f t="shared" si="351"/>
        <v>-0.44</v>
      </c>
      <c r="K1360" s="33" t="str">
        <f t="shared" si="336"/>
        <v/>
      </c>
      <c r="L1360" s="33" t="str">
        <f t="shared" si="337"/>
        <v/>
      </c>
      <c r="P1360" s="33" t="str">
        <f t="shared" si="343"/>
        <v/>
      </c>
      <c r="Q1360" s="33" t="str">
        <f t="shared" si="344"/>
        <v/>
      </c>
      <c r="R1360" s="33" t="str">
        <f t="shared" si="345"/>
        <v/>
      </c>
      <c r="S1360" s="33" t="str">
        <f t="shared" si="346"/>
        <v/>
      </c>
      <c r="U1360" s="25">
        <v>1358</v>
      </c>
      <c r="V1360" s="25">
        <f t="shared" si="338"/>
        <v>18</v>
      </c>
      <c r="W1360" s="25">
        <f t="shared" si="339"/>
        <v>67</v>
      </c>
      <c r="X1360" s="25">
        <f t="shared" si="340"/>
        <v>1425</v>
      </c>
      <c r="Y1360" s="25">
        <f t="shared" si="347"/>
        <v>1426</v>
      </c>
      <c r="Z1360" s="25">
        <f t="shared" si="341"/>
        <v>1446</v>
      </c>
      <c r="AA1360" s="25">
        <f t="shared" si="342"/>
        <v>1447</v>
      </c>
    </row>
    <row r="1361" spans="2:27" x14ac:dyDescent="0.25">
      <c r="B1361" s="26">
        <v>1356</v>
      </c>
      <c r="C1361" s="26">
        <f t="shared" si="348"/>
        <v>12</v>
      </c>
      <c r="D1361" s="26">
        <f t="shared" si="349"/>
        <v>64</v>
      </c>
      <c r="E1361" s="26">
        <f t="shared" si="350"/>
        <v>0.12</v>
      </c>
      <c r="F1361" s="26">
        <f t="shared" si="351"/>
        <v>-0.44</v>
      </c>
      <c r="K1361" s="33" t="str">
        <f t="shared" si="336"/>
        <v/>
      </c>
      <c r="L1361" s="33" t="str">
        <f t="shared" si="337"/>
        <v/>
      </c>
      <c r="P1361" s="33" t="str">
        <f t="shared" si="343"/>
        <v/>
      </c>
      <c r="Q1361" s="33" t="str">
        <f t="shared" si="344"/>
        <v/>
      </c>
      <c r="R1361" s="33" t="str">
        <f t="shared" si="345"/>
        <v/>
      </c>
      <c r="S1361" s="33" t="str">
        <f t="shared" si="346"/>
        <v/>
      </c>
      <c r="U1361" s="25">
        <v>1359</v>
      </c>
      <c r="V1361" s="25">
        <f t="shared" si="338"/>
        <v>19</v>
      </c>
      <c r="W1361" s="25">
        <f t="shared" si="339"/>
        <v>67</v>
      </c>
      <c r="X1361" s="25">
        <f t="shared" si="340"/>
        <v>1426</v>
      </c>
      <c r="Y1361" s="25">
        <f t="shared" si="347"/>
        <v>1427</v>
      </c>
      <c r="Z1361" s="25">
        <f t="shared" si="341"/>
        <v>1447</v>
      </c>
      <c r="AA1361" s="25">
        <f t="shared" si="342"/>
        <v>1448</v>
      </c>
    </row>
    <row r="1362" spans="2:27" x14ac:dyDescent="0.25">
      <c r="B1362" s="26">
        <v>1357</v>
      </c>
      <c r="C1362" s="26">
        <f t="shared" si="348"/>
        <v>13</v>
      </c>
      <c r="D1362" s="26">
        <f t="shared" si="349"/>
        <v>64</v>
      </c>
      <c r="E1362" s="26">
        <f t="shared" si="350"/>
        <v>0.13</v>
      </c>
      <c r="F1362" s="26">
        <f t="shared" si="351"/>
        <v>-0.44</v>
      </c>
      <c r="K1362" s="33" t="str">
        <f t="shared" si="336"/>
        <v/>
      </c>
      <c r="L1362" s="33" t="str">
        <f t="shared" si="337"/>
        <v/>
      </c>
      <c r="P1362" s="33" t="str">
        <f t="shared" si="343"/>
        <v/>
      </c>
      <c r="Q1362" s="33" t="str">
        <f t="shared" si="344"/>
        <v/>
      </c>
      <c r="R1362" s="33" t="str">
        <f t="shared" si="345"/>
        <v/>
      </c>
      <c r="S1362" s="33" t="str">
        <f t="shared" si="346"/>
        <v/>
      </c>
      <c r="U1362" s="25">
        <v>1360</v>
      </c>
      <c r="V1362" s="25">
        <f t="shared" si="338"/>
        <v>0</v>
      </c>
      <c r="W1362" s="25">
        <f t="shared" si="339"/>
        <v>68</v>
      </c>
      <c r="X1362" s="25">
        <f t="shared" si="340"/>
        <v>1428</v>
      </c>
      <c r="Y1362" s="25">
        <f t="shared" si="347"/>
        <v>1429</v>
      </c>
      <c r="Z1362" s="25">
        <f t="shared" si="341"/>
        <v>1449</v>
      </c>
      <c r="AA1362" s="25">
        <f t="shared" si="342"/>
        <v>1450</v>
      </c>
    </row>
    <row r="1363" spans="2:27" x14ac:dyDescent="0.25">
      <c r="B1363" s="26">
        <v>1358</v>
      </c>
      <c r="C1363" s="26">
        <f t="shared" si="348"/>
        <v>14</v>
      </c>
      <c r="D1363" s="26">
        <f t="shared" si="349"/>
        <v>64</v>
      </c>
      <c r="E1363" s="26">
        <f t="shared" si="350"/>
        <v>0.14000000000000001</v>
      </c>
      <c r="F1363" s="26">
        <f t="shared" si="351"/>
        <v>-0.44</v>
      </c>
      <c r="K1363" s="33" t="str">
        <f t="shared" si="336"/>
        <v/>
      </c>
      <c r="L1363" s="33" t="str">
        <f t="shared" si="337"/>
        <v/>
      </c>
      <c r="P1363" s="33" t="str">
        <f t="shared" si="343"/>
        <v/>
      </c>
      <c r="Q1363" s="33" t="str">
        <f t="shared" si="344"/>
        <v/>
      </c>
      <c r="R1363" s="33" t="str">
        <f t="shared" si="345"/>
        <v/>
      </c>
      <c r="S1363" s="33" t="str">
        <f t="shared" si="346"/>
        <v/>
      </c>
      <c r="U1363" s="25">
        <v>1361</v>
      </c>
      <c r="V1363" s="25">
        <f t="shared" si="338"/>
        <v>1</v>
      </c>
      <c r="W1363" s="25">
        <f t="shared" si="339"/>
        <v>68</v>
      </c>
      <c r="X1363" s="25">
        <f t="shared" si="340"/>
        <v>1429</v>
      </c>
      <c r="Y1363" s="25">
        <f t="shared" si="347"/>
        <v>1430</v>
      </c>
      <c r="Z1363" s="25">
        <f t="shared" si="341"/>
        <v>1450</v>
      </c>
      <c r="AA1363" s="25">
        <f t="shared" si="342"/>
        <v>1451</v>
      </c>
    </row>
    <row r="1364" spans="2:27" x14ac:dyDescent="0.25">
      <c r="B1364" s="26">
        <v>1359</v>
      </c>
      <c r="C1364" s="26">
        <f t="shared" si="348"/>
        <v>15</v>
      </c>
      <c r="D1364" s="26">
        <f t="shared" si="349"/>
        <v>64</v>
      </c>
      <c r="E1364" s="26">
        <f t="shared" si="350"/>
        <v>0.15</v>
      </c>
      <c r="F1364" s="26">
        <f t="shared" si="351"/>
        <v>-0.44</v>
      </c>
      <c r="K1364" s="33" t="str">
        <f t="shared" si="336"/>
        <v/>
      </c>
      <c r="L1364" s="33" t="str">
        <f t="shared" si="337"/>
        <v/>
      </c>
      <c r="P1364" s="33" t="str">
        <f t="shared" si="343"/>
        <v/>
      </c>
      <c r="Q1364" s="33" t="str">
        <f t="shared" si="344"/>
        <v/>
      </c>
      <c r="R1364" s="33" t="str">
        <f t="shared" si="345"/>
        <v/>
      </c>
      <c r="S1364" s="33" t="str">
        <f t="shared" si="346"/>
        <v/>
      </c>
      <c r="U1364" s="25">
        <v>1362</v>
      </c>
      <c r="V1364" s="25">
        <f t="shared" si="338"/>
        <v>2</v>
      </c>
      <c r="W1364" s="25">
        <f t="shared" si="339"/>
        <v>68</v>
      </c>
      <c r="X1364" s="25">
        <f t="shared" si="340"/>
        <v>1430</v>
      </c>
      <c r="Y1364" s="25">
        <f t="shared" si="347"/>
        <v>1431</v>
      </c>
      <c r="Z1364" s="25">
        <f t="shared" si="341"/>
        <v>1451</v>
      </c>
      <c r="AA1364" s="25">
        <f t="shared" si="342"/>
        <v>1452</v>
      </c>
    </row>
    <row r="1365" spans="2:27" x14ac:dyDescent="0.25">
      <c r="B1365" s="26">
        <v>1360</v>
      </c>
      <c r="C1365" s="26">
        <f t="shared" si="348"/>
        <v>16</v>
      </c>
      <c r="D1365" s="26">
        <f t="shared" si="349"/>
        <v>64</v>
      </c>
      <c r="E1365" s="26">
        <f t="shared" si="350"/>
        <v>0.16</v>
      </c>
      <c r="F1365" s="26">
        <f t="shared" si="351"/>
        <v>-0.44</v>
      </c>
      <c r="K1365" s="33" t="str">
        <f t="shared" si="336"/>
        <v/>
      </c>
      <c r="L1365" s="33" t="str">
        <f t="shared" si="337"/>
        <v/>
      </c>
      <c r="P1365" s="33" t="str">
        <f t="shared" si="343"/>
        <v/>
      </c>
      <c r="Q1365" s="33" t="str">
        <f t="shared" si="344"/>
        <v/>
      </c>
      <c r="R1365" s="33" t="str">
        <f t="shared" si="345"/>
        <v/>
      </c>
      <c r="S1365" s="33" t="str">
        <f t="shared" si="346"/>
        <v/>
      </c>
      <c r="U1365" s="25">
        <v>1363</v>
      </c>
      <c r="V1365" s="25">
        <f t="shared" si="338"/>
        <v>3</v>
      </c>
      <c r="W1365" s="25">
        <f t="shared" si="339"/>
        <v>68</v>
      </c>
      <c r="X1365" s="25">
        <f t="shared" si="340"/>
        <v>1431</v>
      </c>
      <c r="Y1365" s="25">
        <f t="shared" si="347"/>
        <v>1432</v>
      </c>
      <c r="Z1365" s="25">
        <f t="shared" si="341"/>
        <v>1452</v>
      </c>
      <c r="AA1365" s="25">
        <f t="shared" si="342"/>
        <v>1453</v>
      </c>
    </row>
    <row r="1366" spans="2:27" x14ac:dyDescent="0.25">
      <c r="B1366" s="26">
        <v>1361</v>
      </c>
      <c r="C1366" s="26">
        <f t="shared" si="348"/>
        <v>17</v>
      </c>
      <c r="D1366" s="26">
        <f t="shared" si="349"/>
        <v>64</v>
      </c>
      <c r="E1366" s="26">
        <f t="shared" si="350"/>
        <v>0.17</v>
      </c>
      <c r="F1366" s="26">
        <f t="shared" si="351"/>
        <v>-0.44</v>
      </c>
      <c r="K1366" s="33" t="str">
        <f t="shared" si="336"/>
        <v/>
      </c>
      <c r="L1366" s="33" t="str">
        <f t="shared" si="337"/>
        <v/>
      </c>
      <c r="P1366" s="33" t="str">
        <f t="shared" si="343"/>
        <v/>
      </c>
      <c r="Q1366" s="33" t="str">
        <f t="shared" si="344"/>
        <v/>
      </c>
      <c r="R1366" s="33" t="str">
        <f t="shared" si="345"/>
        <v/>
      </c>
      <c r="S1366" s="33" t="str">
        <f t="shared" si="346"/>
        <v/>
      </c>
      <c r="U1366" s="25">
        <v>1364</v>
      </c>
      <c r="V1366" s="25">
        <f t="shared" si="338"/>
        <v>4</v>
      </c>
      <c r="W1366" s="25">
        <f t="shared" si="339"/>
        <v>68</v>
      </c>
      <c r="X1366" s="25">
        <f t="shared" si="340"/>
        <v>1432</v>
      </c>
      <c r="Y1366" s="25">
        <f t="shared" si="347"/>
        <v>1433</v>
      </c>
      <c r="Z1366" s="25">
        <f t="shared" si="341"/>
        <v>1453</v>
      </c>
      <c r="AA1366" s="25">
        <f t="shared" si="342"/>
        <v>1454</v>
      </c>
    </row>
    <row r="1367" spans="2:27" x14ac:dyDescent="0.25">
      <c r="B1367" s="26">
        <v>1362</v>
      </c>
      <c r="C1367" s="26">
        <f t="shared" si="348"/>
        <v>18</v>
      </c>
      <c r="D1367" s="26">
        <f t="shared" si="349"/>
        <v>64</v>
      </c>
      <c r="E1367" s="26">
        <f t="shared" si="350"/>
        <v>0.18</v>
      </c>
      <c r="F1367" s="26">
        <f t="shared" si="351"/>
        <v>-0.44</v>
      </c>
      <c r="K1367" s="33" t="str">
        <f t="shared" si="336"/>
        <v/>
      </c>
      <c r="L1367" s="33" t="str">
        <f t="shared" si="337"/>
        <v/>
      </c>
      <c r="P1367" s="33" t="str">
        <f t="shared" si="343"/>
        <v/>
      </c>
      <c r="Q1367" s="33" t="str">
        <f t="shared" si="344"/>
        <v/>
      </c>
      <c r="R1367" s="33" t="str">
        <f t="shared" si="345"/>
        <v/>
      </c>
      <c r="S1367" s="33" t="str">
        <f t="shared" si="346"/>
        <v/>
      </c>
      <c r="U1367" s="25">
        <v>1365</v>
      </c>
      <c r="V1367" s="25">
        <f t="shared" si="338"/>
        <v>5</v>
      </c>
      <c r="W1367" s="25">
        <f t="shared" si="339"/>
        <v>68</v>
      </c>
      <c r="X1367" s="25">
        <f t="shared" si="340"/>
        <v>1433</v>
      </c>
      <c r="Y1367" s="25">
        <f t="shared" si="347"/>
        <v>1434</v>
      </c>
      <c r="Z1367" s="25">
        <f t="shared" si="341"/>
        <v>1454</v>
      </c>
      <c r="AA1367" s="25">
        <f t="shared" si="342"/>
        <v>1455</v>
      </c>
    </row>
    <row r="1368" spans="2:27" x14ac:dyDescent="0.25">
      <c r="B1368" s="26">
        <v>1363</v>
      </c>
      <c r="C1368" s="26">
        <f t="shared" si="348"/>
        <v>19</v>
      </c>
      <c r="D1368" s="26">
        <f t="shared" si="349"/>
        <v>64</v>
      </c>
      <c r="E1368" s="26">
        <f t="shared" si="350"/>
        <v>0.19</v>
      </c>
      <c r="F1368" s="26">
        <f t="shared" si="351"/>
        <v>-0.44</v>
      </c>
      <c r="K1368" s="33" t="str">
        <f t="shared" si="336"/>
        <v/>
      </c>
      <c r="L1368" s="33" t="str">
        <f t="shared" si="337"/>
        <v/>
      </c>
      <c r="P1368" s="33" t="str">
        <f t="shared" si="343"/>
        <v/>
      </c>
      <c r="Q1368" s="33" t="str">
        <f t="shared" si="344"/>
        <v/>
      </c>
      <c r="R1368" s="33" t="str">
        <f t="shared" si="345"/>
        <v/>
      </c>
      <c r="S1368" s="33" t="str">
        <f t="shared" si="346"/>
        <v/>
      </c>
      <c r="U1368" s="25">
        <v>1366</v>
      </c>
      <c r="V1368" s="25">
        <f t="shared" si="338"/>
        <v>6</v>
      </c>
      <c r="W1368" s="25">
        <f t="shared" si="339"/>
        <v>68</v>
      </c>
      <c r="X1368" s="25">
        <f t="shared" si="340"/>
        <v>1434</v>
      </c>
      <c r="Y1368" s="25">
        <f t="shared" si="347"/>
        <v>1435</v>
      </c>
      <c r="Z1368" s="25">
        <f t="shared" si="341"/>
        <v>1455</v>
      </c>
      <c r="AA1368" s="25">
        <f t="shared" si="342"/>
        <v>1456</v>
      </c>
    </row>
    <row r="1369" spans="2:27" x14ac:dyDescent="0.25">
      <c r="B1369" s="26">
        <v>1364</v>
      </c>
      <c r="C1369" s="26">
        <f t="shared" si="348"/>
        <v>20</v>
      </c>
      <c r="D1369" s="26">
        <f t="shared" si="349"/>
        <v>64</v>
      </c>
      <c r="E1369" s="26">
        <f t="shared" si="350"/>
        <v>0.2</v>
      </c>
      <c r="F1369" s="26">
        <f t="shared" si="351"/>
        <v>-0.44</v>
      </c>
      <c r="K1369" s="33" t="str">
        <f t="shared" si="336"/>
        <v/>
      </c>
      <c r="L1369" s="33" t="str">
        <f t="shared" si="337"/>
        <v/>
      </c>
      <c r="P1369" s="33" t="str">
        <f t="shared" si="343"/>
        <v/>
      </c>
      <c r="Q1369" s="33" t="str">
        <f t="shared" si="344"/>
        <v/>
      </c>
      <c r="R1369" s="33" t="str">
        <f t="shared" si="345"/>
        <v/>
      </c>
      <c r="S1369" s="33" t="str">
        <f t="shared" si="346"/>
        <v/>
      </c>
      <c r="U1369" s="25">
        <v>1367</v>
      </c>
      <c r="V1369" s="25">
        <f t="shared" si="338"/>
        <v>7</v>
      </c>
      <c r="W1369" s="25">
        <f t="shared" si="339"/>
        <v>68</v>
      </c>
      <c r="X1369" s="25">
        <f t="shared" si="340"/>
        <v>1435</v>
      </c>
      <c r="Y1369" s="25">
        <f t="shared" si="347"/>
        <v>1436</v>
      </c>
      <c r="Z1369" s="25">
        <f t="shared" si="341"/>
        <v>1456</v>
      </c>
      <c r="AA1369" s="25">
        <f t="shared" si="342"/>
        <v>1457</v>
      </c>
    </row>
    <row r="1370" spans="2:27" x14ac:dyDescent="0.25">
      <c r="B1370" s="26">
        <v>1365</v>
      </c>
      <c r="C1370" s="26">
        <f t="shared" si="348"/>
        <v>0</v>
      </c>
      <c r="D1370" s="26">
        <f t="shared" si="349"/>
        <v>65</v>
      </c>
      <c r="E1370" s="26">
        <f t="shared" si="350"/>
        <v>0</v>
      </c>
      <c r="F1370" s="26">
        <f t="shared" si="351"/>
        <v>-0.45</v>
      </c>
      <c r="K1370" s="33" t="str">
        <f t="shared" si="336"/>
        <v/>
      </c>
      <c r="L1370" s="33" t="str">
        <f t="shared" si="337"/>
        <v/>
      </c>
      <c r="P1370" s="33" t="str">
        <f t="shared" si="343"/>
        <v/>
      </c>
      <c r="Q1370" s="33" t="str">
        <f t="shared" si="344"/>
        <v/>
      </c>
      <c r="R1370" s="33" t="str">
        <f t="shared" si="345"/>
        <v/>
      </c>
      <c r="S1370" s="33" t="str">
        <f t="shared" si="346"/>
        <v/>
      </c>
      <c r="U1370" s="25">
        <v>1368</v>
      </c>
      <c r="V1370" s="25">
        <f t="shared" si="338"/>
        <v>8</v>
      </c>
      <c r="W1370" s="25">
        <f t="shared" si="339"/>
        <v>68</v>
      </c>
      <c r="X1370" s="25">
        <f t="shared" si="340"/>
        <v>1436</v>
      </c>
      <c r="Y1370" s="25">
        <f t="shared" si="347"/>
        <v>1437</v>
      </c>
      <c r="Z1370" s="25">
        <f t="shared" si="341"/>
        <v>1457</v>
      </c>
      <c r="AA1370" s="25">
        <f t="shared" si="342"/>
        <v>1458</v>
      </c>
    </row>
    <row r="1371" spans="2:27" x14ac:dyDescent="0.25">
      <c r="B1371" s="26">
        <v>1366</v>
      </c>
      <c r="C1371" s="26">
        <f t="shared" si="348"/>
        <v>1</v>
      </c>
      <c r="D1371" s="26">
        <f t="shared" si="349"/>
        <v>65</v>
      </c>
      <c r="E1371" s="26">
        <f t="shared" si="350"/>
        <v>0.01</v>
      </c>
      <c r="F1371" s="26">
        <f t="shared" si="351"/>
        <v>-0.45</v>
      </c>
      <c r="K1371" s="33" t="str">
        <f t="shared" ref="K1371:K1434" si="352">IF(B1374&lt;$K$1,E1374,"")</f>
        <v/>
      </c>
      <c r="L1371" s="33" t="str">
        <f t="shared" ref="L1371:L1434" si="353">IF(B1374&lt;$K$1,F1374,"")</f>
        <v/>
      </c>
      <c r="P1371" s="33" t="str">
        <f t="shared" si="343"/>
        <v/>
      </c>
      <c r="Q1371" s="33" t="str">
        <f t="shared" si="344"/>
        <v/>
      </c>
      <c r="R1371" s="33" t="str">
        <f t="shared" si="345"/>
        <v/>
      </c>
      <c r="S1371" s="33" t="str">
        <f t="shared" si="346"/>
        <v/>
      </c>
      <c r="U1371" s="25">
        <v>1369</v>
      </c>
      <c r="V1371" s="25">
        <f t="shared" si="338"/>
        <v>9</v>
      </c>
      <c r="W1371" s="25">
        <f t="shared" si="339"/>
        <v>68</v>
      </c>
      <c r="X1371" s="25">
        <f t="shared" si="340"/>
        <v>1437</v>
      </c>
      <c r="Y1371" s="25">
        <f t="shared" si="347"/>
        <v>1438</v>
      </c>
      <c r="Z1371" s="25">
        <f t="shared" si="341"/>
        <v>1458</v>
      </c>
      <c r="AA1371" s="25">
        <f t="shared" si="342"/>
        <v>1459</v>
      </c>
    </row>
    <row r="1372" spans="2:27" x14ac:dyDescent="0.25">
      <c r="B1372" s="26">
        <v>1367</v>
      </c>
      <c r="C1372" s="26">
        <f t="shared" si="348"/>
        <v>2</v>
      </c>
      <c r="D1372" s="26">
        <f t="shared" si="349"/>
        <v>65</v>
      </c>
      <c r="E1372" s="26">
        <f t="shared" si="350"/>
        <v>0.02</v>
      </c>
      <c r="F1372" s="26">
        <f t="shared" si="351"/>
        <v>-0.45</v>
      </c>
      <c r="K1372" s="33" t="str">
        <f t="shared" si="352"/>
        <v/>
      </c>
      <c r="L1372" s="33" t="str">
        <f t="shared" si="353"/>
        <v/>
      </c>
      <c r="P1372" s="33" t="str">
        <f t="shared" si="343"/>
        <v/>
      </c>
      <c r="Q1372" s="33" t="str">
        <f t="shared" si="344"/>
        <v/>
      </c>
      <c r="R1372" s="33" t="str">
        <f t="shared" si="345"/>
        <v/>
      </c>
      <c r="S1372" s="33" t="str">
        <f t="shared" si="346"/>
        <v/>
      </c>
      <c r="U1372" s="25">
        <v>1370</v>
      </c>
      <c r="V1372" s="25">
        <f t="shared" si="338"/>
        <v>10</v>
      </c>
      <c r="W1372" s="25">
        <f t="shared" si="339"/>
        <v>68</v>
      </c>
      <c r="X1372" s="25">
        <f t="shared" si="340"/>
        <v>1438</v>
      </c>
      <c r="Y1372" s="25">
        <f t="shared" si="347"/>
        <v>1439</v>
      </c>
      <c r="Z1372" s="25">
        <f t="shared" si="341"/>
        <v>1459</v>
      </c>
      <c r="AA1372" s="25">
        <f t="shared" si="342"/>
        <v>1460</v>
      </c>
    </row>
    <row r="1373" spans="2:27" x14ac:dyDescent="0.25">
      <c r="B1373" s="26">
        <v>1368</v>
      </c>
      <c r="C1373" s="26">
        <f t="shared" si="348"/>
        <v>3</v>
      </c>
      <c r="D1373" s="26">
        <f t="shared" si="349"/>
        <v>65</v>
      </c>
      <c r="E1373" s="26">
        <f t="shared" si="350"/>
        <v>0.03</v>
      </c>
      <c r="F1373" s="26">
        <f t="shared" si="351"/>
        <v>-0.45</v>
      </c>
      <c r="K1373" s="33" t="str">
        <f t="shared" si="352"/>
        <v/>
      </c>
      <c r="L1373" s="33" t="str">
        <f t="shared" si="353"/>
        <v/>
      </c>
      <c r="P1373" s="33" t="str">
        <f t="shared" si="343"/>
        <v/>
      </c>
      <c r="Q1373" s="33" t="str">
        <f t="shared" si="344"/>
        <v/>
      </c>
      <c r="R1373" s="33" t="str">
        <f t="shared" si="345"/>
        <v/>
      </c>
      <c r="S1373" s="33" t="str">
        <f t="shared" si="346"/>
        <v/>
      </c>
      <c r="U1373" s="25">
        <v>1371</v>
      </c>
      <c r="V1373" s="25">
        <f t="shared" si="338"/>
        <v>11</v>
      </c>
      <c r="W1373" s="25">
        <f t="shared" si="339"/>
        <v>68</v>
      </c>
      <c r="X1373" s="25">
        <f t="shared" si="340"/>
        <v>1439</v>
      </c>
      <c r="Y1373" s="25">
        <f t="shared" si="347"/>
        <v>1440</v>
      </c>
      <c r="Z1373" s="25">
        <f t="shared" si="341"/>
        <v>1460</v>
      </c>
      <c r="AA1373" s="25">
        <f t="shared" si="342"/>
        <v>1461</v>
      </c>
    </row>
    <row r="1374" spans="2:27" x14ac:dyDescent="0.25">
      <c r="B1374" s="26">
        <v>1369</v>
      </c>
      <c r="C1374" s="26">
        <f t="shared" si="348"/>
        <v>4</v>
      </c>
      <c r="D1374" s="26">
        <f t="shared" si="349"/>
        <v>65</v>
      </c>
      <c r="E1374" s="26">
        <f t="shared" si="350"/>
        <v>0.04</v>
      </c>
      <c r="F1374" s="26">
        <f t="shared" si="351"/>
        <v>-0.45</v>
      </c>
      <c r="K1374" s="33" t="str">
        <f t="shared" si="352"/>
        <v/>
      </c>
      <c r="L1374" s="33" t="str">
        <f t="shared" si="353"/>
        <v/>
      </c>
      <c r="P1374" s="33" t="str">
        <f t="shared" si="343"/>
        <v/>
      </c>
      <c r="Q1374" s="33" t="str">
        <f t="shared" si="344"/>
        <v/>
      </c>
      <c r="R1374" s="33" t="str">
        <f t="shared" si="345"/>
        <v/>
      </c>
      <c r="S1374" s="33" t="str">
        <f t="shared" si="346"/>
        <v/>
      </c>
      <c r="U1374" s="25">
        <v>1372</v>
      </c>
      <c r="V1374" s="25">
        <f t="shared" si="338"/>
        <v>12</v>
      </c>
      <c r="W1374" s="25">
        <f t="shared" si="339"/>
        <v>68</v>
      </c>
      <c r="X1374" s="25">
        <f t="shared" si="340"/>
        <v>1440</v>
      </c>
      <c r="Y1374" s="25">
        <f t="shared" si="347"/>
        <v>1441</v>
      </c>
      <c r="Z1374" s="25">
        <f t="shared" si="341"/>
        <v>1461</v>
      </c>
      <c r="AA1374" s="25">
        <f t="shared" si="342"/>
        <v>1462</v>
      </c>
    </row>
    <row r="1375" spans="2:27" x14ac:dyDescent="0.25">
      <c r="B1375" s="26">
        <v>1370</v>
      </c>
      <c r="C1375" s="26">
        <f t="shared" si="348"/>
        <v>5</v>
      </c>
      <c r="D1375" s="26">
        <f t="shared" si="349"/>
        <v>65</v>
      </c>
      <c r="E1375" s="26">
        <f t="shared" si="350"/>
        <v>0.05</v>
      </c>
      <c r="F1375" s="26">
        <f t="shared" si="351"/>
        <v>-0.45</v>
      </c>
      <c r="K1375" s="33" t="str">
        <f t="shared" si="352"/>
        <v/>
      </c>
      <c r="L1375" s="33" t="str">
        <f t="shared" si="353"/>
        <v/>
      </c>
      <c r="P1375" s="33" t="str">
        <f t="shared" si="343"/>
        <v/>
      </c>
      <c r="Q1375" s="33" t="str">
        <f t="shared" si="344"/>
        <v/>
      </c>
      <c r="R1375" s="33" t="str">
        <f t="shared" si="345"/>
        <v/>
      </c>
      <c r="S1375" s="33" t="str">
        <f t="shared" si="346"/>
        <v/>
      </c>
      <c r="U1375" s="25">
        <v>1373</v>
      </c>
      <c r="V1375" s="25">
        <f t="shared" si="338"/>
        <v>13</v>
      </c>
      <c r="W1375" s="25">
        <f t="shared" si="339"/>
        <v>68</v>
      </c>
      <c r="X1375" s="25">
        <f t="shared" si="340"/>
        <v>1441</v>
      </c>
      <c r="Y1375" s="25">
        <f t="shared" si="347"/>
        <v>1442</v>
      </c>
      <c r="Z1375" s="25">
        <f t="shared" si="341"/>
        <v>1462</v>
      </c>
      <c r="AA1375" s="25">
        <f t="shared" si="342"/>
        <v>1463</v>
      </c>
    </row>
    <row r="1376" spans="2:27" x14ac:dyDescent="0.25">
      <c r="B1376" s="26">
        <v>1371</v>
      </c>
      <c r="C1376" s="26">
        <f t="shared" si="348"/>
        <v>6</v>
      </c>
      <c r="D1376" s="26">
        <f t="shared" si="349"/>
        <v>65</v>
      </c>
      <c r="E1376" s="26">
        <f t="shared" si="350"/>
        <v>0.06</v>
      </c>
      <c r="F1376" s="26">
        <f t="shared" si="351"/>
        <v>-0.45</v>
      </c>
      <c r="K1376" s="33" t="str">
        <f t="shared" si="352"/>
        <v/>
      </c>
      <c r="L1376" s="33" t="str">
        <f t="shared" si="353"/>
        <v/>
      </c>
      <c r="P1376" s="33" t="str">
        <f t="shared" si="343"/>
        <v/>
      </c>
      <c r="Q1376" s="33" t="str">
        <f t="shared" si="344"/>
        <v/>
      </c>
      <c r="R1376" s="33" t="str">
        <f t="shared" si="345"/>
        <v/>
      </c>
      <c r="S1376" s="33" t="str">
        <f t="shared" si="346"/>
        <v/>
      </c>
      <c r="U1376" s="25">
        <v>1374</v>
      </c>
      <c r="V1376" s="25">
        <f t="shared" si="338"/>
        <v>14</v>
      </c>
      <c r="W1376" s="25">
        <f t="shared" si="339"/>
        <v>68</v>
      </c>
      <c r="X1376" s="25">
        <f t="shared" si="340"/>
        <v>1442</v>
      </c>
      <c r="Y1376" s="25">
        <f t="shared" si="347"/>
        <v>1443</v>
      </c>
      <c r="Z1376" s="25">
        <f t="shared" si="341"/>
        <v>1463</v>
      </c>
      <c r="AA1376" s="25">
        <f t="shared" si="342"/>
        <v>1464</v>
      </c>
    </row>
    <row r="1377" spans="2:27" x14ac:dyDescent="0.25">
      <c r="B1377" s="26">
        <v>1372</v>
      </c>
      <c r="C1377" s="26">
        <f t="shared" si="348"/>
        <v>7</v>
      </c>
      <c r="D1377" s="26">
        <f t="shared" si="349"/>
        <v>65</v>
      </c>
      <c r="E1377" s="26">
        <f t="shared" si="350"/>
        <v>7.0000000000000007E-2</v>
      </c>
      <c r="F1377" s="26">
        <f t="shared" si="351"/>
        <v>-0.45</v>
      </c>
      <c r="K1377" s="33" t="str">
        <f t="shared" si="352"/>
        <v/>
      </c>
      <c r="L1377" s="33" t="str">
        <f t="shared" si="353"/>
        <v/>
      </c>
      <c r="P1377" s="33" t="str">
        <f t="shared" si="343"/>
        <v/>
      </c>
      <c r="Q1377" s="33" t="str">
        <f t="shared" si="344"/>
        <v/>
      </c>
      <c r="R1377" s="33" t="str">
        <f t="shared" si="345"/>
        <v/>
      </c>
      <c r="S1377" s="33" t="str">
        <f t="shared" si="346"/>
        <v/>
      </c>
      <c r="U1377" s="25">
        <v>1375</v>
      </c>
      <c r="V1377" s="25">
        <f t="shared" si="338"/>
        <v>15</v>
      </c>
      <c r="W1377" s="25">
        <f t="shared" si="339"/>
        <v>68</v>
      </c>
      <c r="X1377" s="25">
        <f t="shared" si="340"/>
        <v>1443</v>
      </c>
      <c r="Y1377" s="25">
        <f t="shared" si="347"/>
        <v>1444</v>
      </c>
      <c r="Z1377" s="25">
        <f t="shared" si="341"/>
        <v>1464</v>
      </c>
      <c r="AA1377" s="25">
        <f t="shared" si="342"/>
        <v>1465</v>
      </c>
    </row>
    <row r="1378" spans="2:27" x14ac:dyDescent="0.25">
      <c r="B1378" s="26">
        <v>1373</v>
      </c>
      <c r="C1378" s="26">
        <f t="shared" si="348"/>
        <v>8</v>
      </c>
      <c r="D1378" s="26">
        <f t="shared" si="349"/>
        <v>65</v>
      </c>
      <c r="E1378" s="26">
        <f t="shared" si="350"/>
        <v>0.08</v>
      </c>
      <c r="F1378" s="26">
        <f t="shared" si="351"/>
        <v>-0.45</v>
      </c>
      <c r="K1378" s="33" t="str">
        <f t="shared" si="352"/>
        <v/>
      </c>
      <c r="L1378" s="33" t="str">
        <f t="shared" si="353"/>
        <v/>
      </c>
      <c r="P1378" s="33" t="str">
        <f t="shared" si="343"/>
        <v/>
      </c>
      <c r="Q1378" s="33" t="str">
        <f t="shared" si="344"/>
        <v/>
      </c>
      <c r="R1378" s="33" t="str">
        <f t="shared" si="345"/>
        <v/>
      </c>
      <c r="S1378" s="33" t="str">
        <f t="shared" si="346"/>
        <v/>
      </c>
      <c r="U1378" s="25">
        <v>1376</v>
      </c>
      <c r="V1378" s="25">
        <f t="shared" si="338"/>
        <v>16</v>
      </c>
      <c r="W1378" s="25">
        <f t="shared" si="339"/>
        <v>68</v>
      </c>
      <c r="X1378" s="25">
        <f t="shared" si="340"/>
        <v>1444</v>
      </c>
      <c r="Y1378" s="25">
        <f t="shared" si="347"/>
        <v>1445</v>
      </c>
      <c r="Z1378" s="25">
        <f t="shared" si="341"/>
        <v>1465</v>
      </c>
      <c r="AA1378" s="25">
        <f t="shared" si="342"/>
        <v>1466</v>
      </c>
    </row>
    <row r="1379" spans="2:27" x14ac:dyDescent="0.25">
      <c r="B1379" s="26">
        <v>1374</v>
      </c>
      <c r="C1379" s="26">
        <f t="shared" si="348"/>
        <v>9</v>
      </c>
      <c r="D1379" s="26">
        <f t="shared" si="349"/>
        <v>65</v>
      </c>
      <c r="E1379" s="26">
        <f t="shared" si="350"/>
        <v>0.09</v>
      </c>
      <c r="F1379" s="26">
        <f t="shared" si="351"/>
        <v>-0.45</v>
      </c>
      <c r="K1379" s="33" t="str">
        <f t="shared" si="352"/>
        <v/>
      </c>
      <c r="L1379" s="33" t="str">
        <f t="shared" si="353"/>
        <v/>
      </c>
      <c r="P1379" s="33" t="str">
        <f t="shared" si="343"/>
        <v/>
      </c>
      <c r="Q1379" s="33" t="str">
        <f t="shared" si="344"/>
        <v/>
      </c>
      <c r="R1379" s="33" t="str">
        <f t="shared" si="345"/>
        <v/>
      </c>
      <c r="S1379" s="33" t="str">
        <f t="shared" si="346"/>
        <v/>
      </c>
      <c r="U1379" s="25">
        <v>1377</v>
      </c>
      <c r="V1379" s="25">
        <f t="shared" si="338"/>
        <v>17</v>
      </c>
      <c r="W1379" s="25">
        <f t="shared" si="339"/>
        <v>68</v>
      </c>
      <c r="X1379" s="25">
        <f t="shared" si="340"/>
        <v>1445</v>
      </c>
      <c r="Y1379" s="25">
        <f t="shared" si="347"/>
        <v>1446</v>
      </c>
      <c r="Z1379" s="25">
        <f t="shared" si="341"/>
        <v>1466</v>
      </c>
      <c r="AA1379" s="25">
        <f t="shared" si="342"/>
        <v>1467</v>
      </c>
    </row>
    <row r="1380" spans="2:27" x14ac:dyDescent="0.25">
      <c r="B1380" s="26">
        <v>1375</v>
      </c>
      <c r="C1380" s="26">
        <f t="shared" si="348"/>
        <v>10</v>
      </c>
      <c r="D1380" s="26">
        <f t="shared" si="349"/>
        <v>65</v>
      </c>
      <c r="E1380" s="26">
        <f t="shared" si="350"/>
        <v>0.1</v>
      </c>
      <c r="F1380" s="26">
        <f t="shared" si="351"/>
        <v>-0.45</v>
      </c>
      <c r="K1380" s="33" t="str">
        <f t="shared" si="352"/>
        <v/>
      </c>
      <c r="L1380" s="33" t="str">
        <f t="shared" si="353"/>
        <v/>
      </c>
      <c r="P1380" s="33" t="str">
        <f t="shared" si="343"/>
        <v/>
      </c>
      <c r="Q1380" s="33" t="str">
        <f t="shared" si="344"/>
        <v/>
      </c>
      <c r="R1380" s="33" t="str">
        <f t="shared" si="345"/>
        <v/>
      </c>
      <c r="S1380" s="33" t="str">
        <f t="shared" si="346"/>
        <v/>
      </c>
      <c r="U1380" s="25">
        <v>1378</v>
      </c>
      <c r="V1380" s="25">
        <f t="shared" si="338"/>
        <v>18</v>
      </c>
      <c r="W1380" s="25">
        <f t="shared" si="339"/>
        <v>68</v>
      </c>
      <c r="X1380" s="25">
        <f t="shared" si="340"/>
        <v>1446</v>
      </c>
      <c r="Y1380" s="25">
        <f t="shared" si="347"/>
        <v>1447</v>
      </c>
      <c r="Z1380" s="25">
        <f t="shared" si="341"/>
        <v>1467</v>
      </c>
      <c r="AA1380" s="25">
        <f t="shared" si="342"/>
        <v>1468</v>
      </c>
    </row>
    <row r="1381" spans="2:27" x14ac:dyDescent="0.25">
      <c r="B1381" s="26">
        <v>1376</v>
      </c>
      <c r="C1381" s="26">
        <f t="shared" si="348"/>
        <v>11</v>
      </c>
      <c r="D1381" s="26">
        <f t="shared" si="349"/>
        <v>65</v>
      </c>
      <c r="E1381" s="26">
        <f t="shared" si="350"/>
        <v>0.11</v>
      </c>
      <c r="F1381" s="26">
        <f t="shared" si="351"/>
        <v>-0.45</v>
      </c>
      <c r="K1381" s="33" t="str">
        <f t="shared" si="352"/>
        <v/>
      </c>
      <c r="L1381" s="33" t="str">
        <f t="shared" si="353"/>
        <v/>
      </c>
      <c r="P1381" s="33" t="str">
        <f t="shared" si="343"/>
        <v/>
      </c>
      <c r="Q1381" s="33" t="str">
        <f t="shared" si="344"/>
        <v/>
      </c>
      <c r="R1381" s="33" t="str">
        <f t="shared" si="345"/>
        <v/>
      </c>
      <c r="S1381" s="33" t="str">
        <f t="shared" si="346"/>
        <v/>
      </c>
      <c r="U1381" s="25">
        <v>1379</v>
      </c>
      <c r="V1381" s="25">
        <f t="shared" si="338"/>
        <v>19</v>
      </c>
      <c r="W1381" s="25">
        <f t="shared" si="339"/>
        <v>68</v>
      </c>
      <c r="X1381" s="25">
        <f t="shared" si="340"/>
        <v>1447</v>
      </c>
      <c r="Y1381" s="25">
        <f t="shared" si="347"/>
        <v>1448</v>
      </c>
      <c r="Z1381" s="25">
        <f t="shared" si="341"/>
        <v>1468</v>
      </c>
      <c r="AA1381" s="25">
        <f t="shared" si="342"/>
        <v>1469</v>
      </c>
    </row>
    <row r="1382" spans="2:27" x14ac:dyDescent="0.25">
      <c r="B1382" s="26">
        <v>1377</v>
      </c>
      <c r="C1382" s="26">
        <f t="shared" si="348"/>
        <v>12</v>
      </c>
      <c r="D1382" s="26">
        <f t="shared" si="349"/>
        <v>65</v>
      </c>
      <c r="E1382" s="26">
        <f t="shared" si="350"/>
        <v>0.12</v>
      </c>
      <c r="F1382" s="26">
        <f t="shared" si="351"/>
        <v>-0.45</v>
      </c>
      <c r="K1382" s="33" t="str">
        <f t="shared" si="352"/>
        <v/>
      </c>
      <c r="L1382" s="33" t="str">
        <f t="shared" si="353"/>
        <v/>
      </c>
      <c r="P1382" s="33" t="str">
        <f t="shared" si="343"/>
        <v/>
      </c>
      <c r="Q1382" s="33" t="str">
        <f t="shared" si="344"/>
        <v/>
      </c>
      <c r="R1382" s="33" t="str">
        <f t="shared" si="345"/>
        <v/>
      </c>
      <c r="S1382" s="33" t="str">
        <f t="shared" si="346"/>
        <v/>
      </c>
      <c r="U1382" s="25">
        <v>1380</v>
      </c>
      <c r="V1382" s="25">
        <f t="shared" si="338"/>
        <v>0</v>
      </c>
      <c r="W1382" s="25">
        <f t="shared" si="339"/>
        <v>69</v>
      </c>
      <c r="X1382" s="25">
        <f t="shared" si="340"/>
        <v>1449</v>
      </c>
      <c r="Y1382" s="25">
        <f t="shared" si="347"/>
        <v>1450</v>
      </c>
      <c r="Z1382" s="25">
        <f t="shared" si="341"/>
        <v>1470</v>
      </c>
      <c r="AA1382" s="25">
        <f t="shared" si="342"/>
        <v>1471</v>
      </c>
    </row>
    <row r="1383" spans="2:27" x14ac:dyDescent="0.25">
      <c r="B1383" s="26">
        <v>1378</v>
      </c>
      <c r="C1383" s="26">
        <f t="shared" si="348"/>
        <v>13</v>
      </c>
      <c r="D1383" s="26">
        <f t="shared" si="349"/>
        <v>65</v>
      </c>
      <c r="E1383" s="26">
        <f t="shared" si="350"/>
        <v>0.13</v>
      </c>
      <c r="F1383" s="26">
        <f t="shared" si="351"/>
        <v>-0.45</v>
      </c>
      <c r="K1383" s="33" t="str">
        <f t="shared" si="352"/>
        <v/>
      </c>
      <c r="L1383" s="33" t="str">
        <f t="shared" si="353"/>
        <v/>
      </c>
      <c r="P1383" s="33" t="str">
        <f t="shared" si="343"/>
        <v/>
      </c>
      <c r="Q1383" s="33" t="str">
        <f t="shared" si="344"/>
        <v/>
      </c>
      <c r="R1383" s="33" t="str">
        <f t="shared" si="345"/>
        <v/>
      </c>
      <c r="S1383" s="33" t="str">
        <f t="shared" si="346"/>
        <v/>
      </c>
      <c r="U1383" s="25">
        <v>1381</v>
      </c>
      <c r="V1383" s="25">
        <f t="shared" si="338"/>
        <v>1</v>
      </c>
      <c r="W1383" s="25">
        <f t="shared" si="339"/>
        <v>69</v>
      </c>
      <c r="X1383" s="25">
        <f t="shared" si="340"/>
        <v>1450</v>
      </c>
      <c r="Y1383" s="25">
        <f t="shared" si="347"/>
        <v>1451</v>
      </c>
      <c r="Z1383" s="25">
        <f t="shared" si="341"/>
        <v>1471</v>
      </c>
      <c r="AA1383" s="25">
        <f t="shared" si="342"/>
        <v>1472</v>
      </c>
    </row>
    <row r="1384" spans="2:27" x14ac:dyDescent="0.25">
      <c r="B1384" s="26">
        <v>1379</v>
      </c>
      <c r="C1384" s="26">
        <f t="shared" si="348"/>
        <v>14</v>
      </c>
      <c r="D1384" s="26">
        <f t="shared" si="349"/>
        <v>65</v>
      </c>
      <c r="E1384" s="26">
        <f t="shared" si="350"/>
        <v>0.14000000000000001</v>
      </c>
      <c r="F1384" s="26">
        <f t="shared" si="351"/>
        <v>-0.45</v>
      </c>
      <c r="K1384" s="33" t="str">
        <f t="shared" si="352"/>
        <v/>
      </c>
      <c r="L1384" s="33" t="str">
        <f t="shared" si="353"/>
        <v/>
      </c>
      <c r="P1384" s="33" t="str">
        <f t="shared" si="343"/>
        <v/>
      </c>
      <c r="Q1384" s="33" t="str">
        <f t="shared" si="344"/>
        <v/>
      </c>
      <c r="R1384" s="33" t="str">
        <f t="shared" si="345"/>
        <v/>
      </c>
      <c r="S1384" s="33" t="str">
        <f t="shared" si="346"/>
        <v/>
      </c>
      <c r="U1384" s="25">
        <v>1382</v>
      </c>
      <c r="V1384" s="25">
        <f t="shared" si="338"/>
        <v>2</v>
      </c>
      <c r="W1384" s="25">
        <f t="shared" si="339"/>
        <v>69</v>
      </c>
      <c r="X1384" s="25">
        <f t="shared" si="340"/>
        <v>1451</v>
      </c>
      <c r="Y1384" s="25">
        <f t="shared" si="347"/>
        <v>1452</v>
      </c>
      <c r="Z1384" s="25">
        <f t="shared" si="341"/>
        <v>1472</v>
      </c>
      <c r="AA1384" s="25">
        <f t="shared" si="342"/>
        <v>1473</v>
      </c>
    </row>
    <row r="1385" spans="2:27" x14ac:dyDescent="0.25">
      <c r="B1385" s="26">
        <v>1380</v>
      </c>
      <c r="C1385" s="26">
        <f t="shared" si="348"/>
        <v>15</v>
      </c>
      <c r="D1385" s="26">
        <f t="shared" si="349"/>
        <v>65</v>
      </c>
      <c r="E1385" s="26">
        <f t="shared" si="350"/>
        <v>0.15</v>
      </c>
      <c r="F1385" s="26">
        <f t="shared" si="351"/>
        <v>-0.45</v>
      </c>
      <c r="K1385" s="33" t="str">
        <f t="shared" si="352"/>
        <v/>
      </c>
      <c r="L1385" s="33" t="str">
        <f t="shared" si="353"/>
        <v/>
      </c>
      <c r="P1385" s="33" t="str">
        <f t="shared" si="343"/>
        <v/>
      </c>
      <c r="Q1385" s="33" t="str">
        <f t="shared" si="344"/>
        <v/>
      </c>
      <c r="R1385" s="33" t="str">
        <f t="shared" si="345"/>
        <v/>
      </c>
      <c r="S1385" s="33" t="str">
        <f t="shared" si="346"/>
        <v/>
      </c>
      <c r="U1385" s="25">
        <v>1383</v>
      </c>
      <c r="V1385" s="25">
        <f t="shared" si="338"/>
        <v>3</v>
      </c>
      <c r="W1385" s="25">
        <f t="shared" si="339"/>
        <v>69</v>
      </c>
      <c r="X1385" s="25">
        <f t="shared" si="340"/>
        <v>1452</v>
      </c>
      <c r="Y1385" s="25">
        <f t="shared" si="347"/>
        <v>1453</v>
      </c>
      <c r="Z1385" s="25">
        <f t="shared" si="341"/>
        <v>1473</v>
      </c>
      <c r="AA1385" s="25">
        <f t="shared" si="342"/>
        <v>1474</v>
      </c>
    </row>
    <row r="1386" spans="2:27" x14ac:dyDescent="0.25">
      <c r="B1386" s="26">
        <v>1381</v>
      </c>
      <c r="C1386" s="26">
        <f t="shared" si="348"/>
        <v>16</v>
      </c>
      <c r="D1386" s="26">
        <f t="shared" si="349"/>
        <v>65</v>
      </c>
      <c r="E1386" s="26">
        <f t="shared" si="350"/>
        <v>0.16</v>
      </c>
      <c r="F1386" s="26">
        <f t="shared" si="351"/>
        <v>-0.45</v>
      </c>
      <c r="K1386" s="33" t="str">
        <f t="shared" si="352"/>
        <v/>
      </c>
      <c r="L1386" s="33" t="str">
        <f t="shared" si="353"/>
        <v/>
      </c>
      <c r="P1386" s="33" t="str">
        <f t="shared" si="343"/>
        <v/>
      </c>
      <c r="Q1386" s="33" t="str">
        <f t="shared" si="344"/>
        <v/>
      </c>
      <c r="R1386" s="33" t="str">
        <f t="shared" si="345"/>
        <v/>
      </c>
      <c r="S1386" s="33" t="str">
        <f t="shared" si="346"/>
        <v/>
      </c>
      <c r="U1386" s="25">
        <v>1384</v>
      </c>
      <c r="V1386" s="25">
        <f t="shared" si="338"/>
        <v>4</v>
      </c>
      <c r="W1386" s="25">
        <f t="shared" si="339"/>
        <v>69</v>
      </c>
      <c r="X1386" s="25">
        <f t="shared" si="340"/>
        <v>1453</v>
      </c>
      <c r="Y1386" s="25">
        <f t="shared" si="347"/>
        <v>1454</v>
      </c>
      <c r="Z1386" s="25">
        <f t="shared" si="341"/>
        <v>1474</v>
      </c>
      <c r="AA1386" s="25">
        <f t="shared" si="342"/>
        <v>1475</v>
      </c>
    </row>
    <row r="1387" spans="2:27" x14ac:dyDescent="0.25">
      <c r="B1387" s="26">
        <v>1382</v>
      </c>
      <c r="C1387" s="26">
        <f t="shared" si="348"/>
        <v>17</v>
      </c>
      <c r="D1387" s="26">
        <f t="shared" si="349"/>
        <v>65</v>
      </c>
      <c r="E1387" s="26">
        <f t="shared" si="350"/>
        <v>0.17</v>
      </c>
      <c r="F1387" s="26">
        <f t="shared" si="351"/>
        <v>-0.45</v>
      </c>
      <c r="K1387" s="33" t="str">
        <f t="shared" si="352"/>
        <v/>
      </c>
      <c r="L1387" s="33" t="str">
        <f t="shared" si="353"/>
        <v/>
      </c>
      <c r="P1387" s="33" t="str">
        <f t="shared" si="343"/>
        <v/>
      </c>
      <c r="Q1387" s="33" t="str">
        <f t="shared" si="344"/>
        <v/>
      </c>
      <c r="R1387" s="33" t="str">
        <f t="shared" si="345"/>
        <v/>
      </c>
      <c r="S1387" s="33" t="str">
        <f t="shared" si="346"/>
        <v/>
      </c>
      <c r="U1387" s="25">
        <v>1385</v>
      </c>
      <c r="V1387" s="25">
        <f t="shared" si="338"/>
        <v>5</v>
      </c>
      <c r="W1387" s="25">
        <f t="shared" si="339"/>
        <v>69</v>
      </c>
      <c r="X1387" s="25">
        <f t="shared" si="340"/>
        <v>1454</v>
      </c>
      <c r="Y1387" s="25">
        <f t="shared" si="347"/>
        <v>1455</v>
      </c>
      <c r="Z1387" s="25">
        <f t="shared" si="341"/>
        <v>1475</v>
      </c>
      <c r="AA1387" s="25">
        <f t="shared" si="342"/>
        <v>1476</v>
      </c>
    </row>
    <row r="1388" spans="2:27" x14ac:dyDescent="0.25">
      <c r="B1388" s="26">
        <v>1383</v>
      </c>
      <c r="C1388" s="26">
        <f t="shared" si="348"/>
        <v>18</v>
      </c>
      <c r="D1388" s="26">
        <f t="shared" si="349"/>
        <v>65</v>
      </c>
      <c r="E1388" s="26">
        <f t="shared" si="350"/>
        <v>0.18</v>
      </c>
      <c r="F1388" s="26">
        <f t="shared" si="351"/>
        <v>-0.45</v>
      </c>
      <c r="K1388" s="33" t="str">
        <f t="shared" si="352"/>
        <v/>
      </c>
      <c r="L1388" s="33" t="str">
        <f t="shared" si="353"/>
        <v/>
      </c>
      <c r="P1388" s="33" t="str">
        <f t="shared" si="343"/>
        <v/>
      </c>
      <c r="Q1388" s="33" t="str">
        <f t="shared" si="344"/>
        <v/>
      </c>
      <c r="R1388" s="33" t="str">
        <f t="shared" si="345"/>
        <v/>
      </c>
      <c r="S1388" s="33" t="str">
        <f t="shared" si="346"/>
        <v/>
      </c>
      <c r="U1388" s="25">
        <v>1386</v>
      </c>
      <c r="V1388" s="25">
        <f t="shared" si="338"/>
        <v>6</v>
      </c>
      <c r="W1388" s="25">
        <f t="shared" si="339"/>
        <v>69</v>
      </c>
      <c r="X1388" s="25">
        <f t="shared" si="340"/>
        <v>1455</v>
      </c>
      <c r="Y1388" s="25">
        <f t="shared" si="347"/>
        <v>1456</v>
      </c>
      <c r="Z1388" s="25">
        <f t="shared" si="341"/>
        <v>1476</v>
      </c>
      <c r="AA1388" s="25">
        <f t="shared" si="342"/>
        <v>1477</v>
      </c>
    </row>
    <row r="1389" spans="2:27" x14ac:dyDescent="0.25">
      <c r="B1389" s="26">
        <v>1384</v>
      </c>
      <c r="C1389" s="26">
        <f t="shared" si="348"/>
        <v>19</v>
      </c>
      <c r="D1389" s="26">
        <f t="shared" si="349"/>
        <v>65</v>
      </c>
      <c r="E1389" s="26">
        <f t="shared" si="350"/>
        <v>0.19</v>
      </c>
      <c r="F1389" s="26">
        <f t="shared" si="351"/>
        <v>-0.45</v>
      </c>
      <c r="K1389" s="33" t="str">
        <f t="shared" si="352"/>
        <v/>
      </c>
      <c r="L1389" s="33" t="str">
        <f t="shared" si="353"/>
        <v/>
      </c>
      <c r="P1389" s="33" t="str">
        <f t="shared" si="343"/>
        <v/>
      </c>
      <c r="Q1389" s="33" t="str">
        <f t="shared" si="344"/>
        <v/>
      </c>
      <c r="R1389" s="33" t="str">
        <f t="shared" si="345"/>
        <v/>
      </c>
      <c r="S1389" s="33" t="str">
        <f t="shared" si="346"/>
        <v/>
      </c>
      <c r="U1389" s="25">
        <v>1387</v>
      </c>
      <c r="V1389" s="25">
        <f t="shared" si="338"/>
        <v>7</v>
      </c>
      <c r="W1389" s="25">
        <f t="shared" si="339"/>
        <v>69</v>
      </c>
      <c r="X1389" s="25">
        <f t="shared" si="340"/>
        <v>1456</v>
      </c>
      <c r="Y1389" s="25">
        <f t="shared" si="347"/>
        <v>1457</v>
      </c>
      <c r="Z1389" s="25">
        <f t="shared" si="341"/>
        <v>1477</v>
      </c>
      <c r="AA1389" s="25">
        <f t="shared" si="342"/>
        <v>1478</v>
      </c>
    </row>
    <row r="1390" spans="2:27" x14ac:dyDescent="0.25">
      <c r="B1390" s="26">
        <v>1385</v>
      </c>
      <c r="C1390" s="26">
        <f t="shared" si="348"/>
        <v>20</v>
      </c>
      <c r="D1390" s="26">
        <f t="shared" si="349"/>
        <v>65</v>
      </c>
      <c r="E1390" s="26">
        <f t="shared" si="350"/>
        <v>0.2</v>
      </c>
      <c r="F1390" s="26">
        <f t="shared" si="351"/>
        <v>-0.45</v>
      </c>
      <c r="K1390" s="33" t="str">
        <f t="shared" si="352"/>
        <v/>
      </c>
      <c r="L1390" s="33" t="str">
        <f t="shared" si="353"/>
        <v/>
      </c>
      <c r="P1390" s="33" t="str">
        <f t="shared" si="343"/>
        <v/>
      </c>
      <c r="Q1390" s="33" t="str">
        <f t="shared" si="344"/>
        <v/>
      </c>
      <c r="R1390" s="33" t="str">
        <f t="shared" si="345"/>
        <v/>
      </c>
      <c r="S1390" s="33" t="str">
        <f t="shared" si="346"/>
        <v/>
      </c>
      <c r="U1390" s="25">
        <v>1388</v>
      </c>
      <c r="V1390" s="25">
        <f t="shared" si="338"/>
        <v>8</v>
      </c>
      <c r="W1390" s="25">
        <f t="shared" si="339"/>
        <v>69</v>
      </c>
      <c r="X1390" s="25">
        <f t="shared" si="340"/>
        <v>1457</v>
      </c>
      <c r="Y1390" s="25">
        <f t="shared" si="347"/>
        <v>1458</v>
      </c>
      <c r="Z1390" s="25">
        <f t="shared" si="341"/>
        <v>1478</v>
      </c>
      <c r="AA1390" s="25">
        <f t="shared" si="342"/>
        <v>1479</v>
      </c>
    </row>
    <row r="1391" spans="2:27" x14ac:dyDescent="0.25">
      <c r="B1391" s="26">
        <v>1386</v>
      </c>
      <c r="C1391" s="26">
        <f t="shared" si="348"/>
        <v>0</v>
      </c>
      <c r="D1391" s="26">
        <f t="shared" si="349"/>
        <v>66</v>
      </c>
      <c r="E1391" s="26">
        <f t="shared" si="350"/>
        <v>0</v>
      </c>
      <c r="F1391" s="26">
        <f t="shared" si="351"/>
        <v>-0.46</v>
      </c>
      <c r="K1391" s="33" t="str">
        <f t="shared" si="352"/>
        <v/>
      </c>
      <c r="L1391" s="33" t="str">
        <f t="shared" si="353"/>
        <v/>
      </c>
      <c r="P1391" s="33" t="str">
        <f t="shared" si="343"/>
        <v/>
      </c>
      <c r="Q1391" s="33" t="str">
        <f t="shared" si="344"/>
        <v/>
      </c>
      <c r="R1391" s="33" t="str">
        <f t="shared" si="345"/>
        <v/>
      </c>
      <c r="S1391" s="33" t="str">
        <f t="shared" si="346"/>
        <v/>
      </c>
      <c r="U1391" s="25">
        <v>1389</v>
      </c>
      <c r="V1391" s="25">
        <f t="shared" si="338"/>
        <v>9</v>
      </c>
      <c r="W1391" s="25">
        <f t="shared" si="339"/>
        <v>69</v>
      </c>
      <c r="X1391" s="25">
        <f t="shared" si="340"/>
        <v>1458</v>
      </c>
      <c r="Y1391" s="25">
        <f t="shared" si="347"/>
        <v>1459</v>
      </c>
      <c r="Z1391" s="25">
        <f t="shared" si="341"/>
        <v>1479</v>
      </c>
      <c r="AA1391" s="25">
        <f t="shared" si="342"/>
        <v>1480</v>
      </c>
    </row>
    <row r="1392" spans="2:27" x14ac:dyDescent="0.25">
      <c r="B1392" s="26">
        <v>1387</v>
      </c>
      <c r="C1392" s="26">
        <f t="shared" si="348"/>
        <v>1</v>
      </c>
      <c r="D1392" s="26">
        <f t="shared" si="349"/>
        <v>66</v>
      </c>
      <c r="E1392" s="26">
        <f t="shared" si="350"/>
        <v>0.01</v>
      </c>
      <c r="F1392" s="26">
        <f t="shared" si="351"/>
        <v>-0.46</v>
      </c>
      <c r="K1392" s="33" t="str">
        <f t="shared" si="352"/>
        <v/>
      </c>
      <c r="L1392" s="33" t="str">
        <f t="shared" si="353"/>
        <v/>
      </c>
      <c r="P1392" s="33" t="str">
        <f t="shared" si="343"/>
        <v/>
      </c>
      <c r="Q1392" s="33" t="str">
        <f t="shared" si="344"/>
        <v/>
      </c>
      <c r="R1392" s="33" t="str">
        <f t="shared" si="345"/>
        <v/>
      </c>
      <c r="S1392" s="33" t="str">
        <f t="shared" si="346"/>
        <v/>
      </c>
      <c r="U1392" s="25">
        <v>1390</v>
      </c>
      <c r="V1392" s="25">
        <f t="shared" si="338"/>
        <v>10</v>
      </c>
      <c r="W1392" s="25">
        <f t="shared" si="339"/>
        <v>69</v>
      </c>
      <c r="X1392" s="25">
        <f t="shared" si="340"/>
        <v>1459</v>
      </c>
      <c r="Y1392" s="25">
        <f t="shared" si="347"/>
        <v>1460</v>
      </c>
      <c r="Z1392" s="25">
        <f t="shared" si="341"/>
        <v>1480</v>
      </c>
      <c r="AA1392" s="25">
        <f t="shared" si="342"/>
        <v>1481</v>
      </c>
    </row>
    <row r="1393" spans="2:27" x14ac:dyDescent="0.25">
      <c r="B1393" s="26">
        <v>1388</v>
      </c>
      <c r="C1393" s="26">
        <f t="shared" si="348"/>
        <v>2</v>
      </c>
      <c r="D1393" s="26">
        <f t="shared" si="349"/>
        <v>66</v>
      </c>
      <c r="E1393" s="26">
        <f t="shared" si="350"/>
        <v>0.02</v>
      </c>
      <c r="F1393" s="26">
        <f t="shared" si="351"/>
        <v>-0.46</v>
      </c>
      <c r="K1393" s="33" t="str">
        <f t="shared" si="352"/>
        <v/>
      </c>
      <c r="L1393" s="33" t="str">
        <f t="shared" si="353"/>
        <v/>
      </c>
      <c r="P1393" s="33" t="str">
        <f t="shared" si="343"/>
        <v/>
      </c>
      <c r="Q1393" s="33" t="str">
        <f t="shared" si="344"/>
        <v/>
      </c>
      <c r="R1393" s="33" t="str">
        <f t="shared" si="345"/>
        <v/>
      </c>
      <c r="S1393" s="33" t="str">
        <f t="shared" si="346"/>
        <v/>
      </c>
      <c r="U1393" s="25">
        <v>1391</v>
      </c>
      <c r="V1393" s="25">
        <f t="shared" si="338"/>
        <v>11</v>
      </c>
      <c r="W1393" s="25">
        <f t="shared" si="339"/>
        <v>69</v>
      </c>
      <c r="X1393" s="25">
        <f t="shared" si="340"/>
        <v>1460</v>
      </c>
      <c r="Y1393" s="25">
        <f t="shared" si="347"/>
        <v>1461</v>
      </c>
      <c r="Z1393" s="25">
        <f t="shared" si="341"/>
        <v>1481</v>
      </c>
      <c r="AA1393" s="25">
        <f t="shared" si="342"/>
        <v>1482</v>
      </c>
    </row>
    <row r="1394" spans="2:27" x14ac:dyDescent="0.25">
      <c r="B1394" s="26">
        <v>1389</v>
      </c>
      <c r="C1394" s="26">
        <f t="shared" si="348"/>
        <v>3</v>
      </c>
      <c r="D1394" s="26">
        <f t="shared" si="349"/>
        <v>66</v>
      </c>
      <c r="E1394" s="26">
        <f t="shared" si="350"/>
        <v>0.03</v>
      </c>
      <c r="F1394" s="26">
        <f t="shared" si="351"/>
        <v>-0.46</v>
      </c>
      <c r="K1394" s="33" t="str">
        <f t="shared" si="352"/>
        <v/>
      </c>
      <c r="L1394" s="33" t="str">
        <f t="shared" si="353"/>
        <v/>
      </c>
      <c r="P1394" s="33" t="str">
        <f t="shared" si="343"/>
        <v/>
      </c>
      <c r="Q1394" s="33" t="str">
        <f t="shared" si="344"/>
        <v/>
      </c>
      <c r="R1394" s="33" t="str">
        <f t="shared" si="345"/>
        <v/>
      </c>
      <c r="S1394" s="33" t="str">
        <f t="shared" si="346"/>
        <v/>
      </c>
      <c r="U1394" s="25">
        <v>1392</v>
      </c>
      <c r="V1394" s="25">
        <f t="shared" si="338"/>
        <v>12</v>
      </c>
      <c r="W1394" s="25">
        <f t="shared" si="339"/>
        <v>69</v>
      </c>
      <c r="X1394" s="25">
        <f t="shared" si="340"/>
        <v>1461</v>
      </c>
      <c r="Y1394" s="25">
        <f t="shared" si="347"/>
        <v>1462</v>
      </c>
      <c r="Z1394" s="25">
        <f t="shared" si="341"/>
        <v>1482</v>
      </c>
      <c r="AA1394" s="25">
        <f t="shared" si="342"/>
        <v>1483</v>
      </c>
    </row>
    <row r="1395" spans="2:27" x14ac:dyDescent="0.25">
      <c r="B1395" s="26">
        <v>1390</v>
      </c>
      <c r="C1395" s="26">
        <f t="shared" si="348"/>
        <v>4</v>
      </c>
      <c r="D1395" s="26">
        <f t="shared" si="349"/>
        <v>66</v>
      </c>
      <c r="E1395" s="26">
        <f t="shared" si="350"/>
        <v>0.04</v>
      </c>
      <c r="F1395" s="26">
        <f t="shared" si="351"/>
        <v>-0.46</v>
      </c>
      <c r="K1395" s="33" t="str">
        <f t="shared" si="352"/>
        <v/>
      </c>
      <c r="L1395" s="33" t="str">
        <f t="shared" si="353"/>
        <v/>
      </c>
      <c r="P1395" s="33" t="str">
        <f t="shared" si="343"/>
        <v/>
      </c>
      <c r="Q1395" s="33" t="str">
        <f t="shared" si="344"/>
        <v/>
      </c>
      <c r="R1395" s="33" t="str">
        <f t="shared" si="345"/>
        <v/>
      </c>
      <c r="S1395" s="33" t="str">
        <f t="shared" si="346"/>
        <v/>
      </c>
      <c r="U1395" s="25">
        <v>1393</v>
      </c>
      <c r="V1395" s="25">
        <f t="shared" si="338"/>
        <v>13</v>
      </c>
      <c r="W1395" s="25">
        <f t="shared" si="339"/>
        <v>69</v>
      </c>
      <c r="X1395" s="25">
        <f t="shared" si="340"/>
        <v>1462</v>
      </c>
      <c r="Y1395" s="25">
        <f t="shared" si="347"/>
        <v>1463</v>
      </c>
      <c r="Z1395" s="25">
        <f t="shared" si="341"/>
        <v>1483</v>
      </c>
      <c r="AA1395" s="25">
        <f t="shared" si="342"/>
        <v>1484</v>
      </c>
    </row>
    <row r="1396" spans="2:27" x14ac:dyDescent="0.25">
      <c r="B1396" s="26">
        <v>1391</v>
      </c>
      <c r="C1396" s="26">
        <f t="shared" si="348"/>
        <v>5</v>
      </c>
      <c r="D1396" s="26">
        <f t="shared" si="349"/>
        <v>66</v>
      </c>
      <c r="E1396" s="26">
        <f t="shared" si="350"/>
        <v>0.05</v>
      </c>
      <c r="F1396" s="26">
        <f t="shared" si="351"/>
        <v>-0.46</v>
      </c>
      <c r="K1396" s="33" t="str">
        <f t="shared" si="352"/>
        <v/>
      </c>
      <c r="L1396" s="33" t="str">
        <f t="shared" si="353"/>
        <v/>
      </c>
      <c r="P1396" s="33" t="str">
        <f t="shared" si="343"/>
        <v/>
      </c>
      <c r="Q1396" s="33" t="str">
        <f t="shared" si="344"/>
        <v/>
      </c>
      <c r="R1396" s="33" t="str">
        <f t="shared" si="345"/>
        <v/>
      </c>
      <c r="S1396" s="33" t="str">
        <f t="shared" si="346"/>
        <v/>
      </c>
      <c r="U1396" s="25">
        <v>1394</v>
      </c>
      <c r="V1396" s="25">
        <f t="shared" si="338"/>
        <v>14</v>
      </c>
      <c r="W1396" s="25">
        <f t="shared" si="339"/>
        <v>69</v>
      </c>
      <c r="X1396" s="25">
        <f t="shared" si="340"/>
        <v>1463</v>
      </c>
      <c r="Y1396" s="25">
        <f t="shared" si="347"/>
        <v>1464</v>
      </c>
      <c r="Z1396" s="25">
        <f t="shared" si="341"/>
        <v>1484</v>
      </c>
      <c r="AA1396" s="25">
        <f t="shared" si="342"/>
        <v>1485</v>
      </c>
    </row>
    <row r="1397" spans="2:27" x14ac:dyDescent="0.25">
      <c r="B1397" s="26">
        <v>1392</v>
      </c>
      <c r="C1397" s="26">
        <f t="shared" si="348"/>
        <v>6</v>
      </c>
      <c r="D1397" s="26">
        <f t="shared" si="349"/>
        <v>66</v>
      </c>
      <c r="E1397" s="26">
        <f t="shared" si="350"/>
        <v>0.06</v>
      </c>
      <c r="F1397" s="26">
        <f t="shared" si="351"/>
        <v>-0.46</v>
      </c>
      <c r="K1397" s="33" t="str">
        <f t="shared" si="352"/>
        <v/>
      </c>
      <c r="L1397" s="33" t="str">
        <f t="shared" si="353"/>
        <v/>
      </c>
      <c r="P1397" s="33" t="str">
        <f t="shared" si="343"/>
        <v/>
      </c>
      <c r="Q1397" s="33" t="str">
        <f t="shared" si="344"/>
        <v/>
      </c>
      <c r="R1397" s="33" t="str">
        <f t="shared" si="345"/>
        <v/>
      </c>
      <c r="S1397" s="33" t="str">
        <f t="shared" si="346"/>
        <v/>
      </c>
      <c r="U1397" s="25">
        <v>1395</v>
      </c>
      <c r="V1397" s="25">
        <f t="shared" si="338"/>
        <v>15</v>
      </c>
      <c r="W1397" s="25">
        <f t="shared" si="339"/>
        <v>69</v>
      </c>
      <c r="X1397" s="25">
        <f t="shared" si="340"/>
        <v>1464</v>
      </c>
      <c r="Y1397" s="25">
        <f t="shared" si="347"/>
        <v>1465</v>
      </c>
      <c r="Z1397" s="25">
        <f t="shared" si="341"/>
        <v>1485</v>
      </c>
      <c r="AA1397" s="25">
        <f t="shared" si="342"/>
        <v>1486</v>
      </c>
    </row>
    <row r="1398" spans="2:27" x14ac:dyDescent="0.25">
      <c r="B1398" s="26">
        <v>1393</v>
      </c>
      <c r="C1398" s="26">
        <f t="shared" si="348"/>
        <v>7</v>
      </c>
      <c r="D1398" s="26">
        <f t="shared" si="349"/>
        <v>66</v>
      </c>
      <c r="E1398" s="26">
        <f t="shared" si="350"/>
        <v>7.0000000000000007E-2</v>
      </c>
      <c r="F1398" s="26">
        <f t="shared" si="351"/>
        <v>-0.46</v>
      </c>
      <c r="K1398" s="33" t="str">
        <f t="shared" si="352"/>
        <v/>
      </c>
      <c r="L1398" s="33" t="str">
        <f t="shared" si="353"/>
        <v/>
      </c>
      <c r="P1398" s="33" t="str">
        <f t="shared" si="343"/>
        <v/>
      </c>
      <c r="Q1398" s="33" t="str">
        <f t="shared" si="344"/>
        <v/>
      </c>
      <c r="R1398" s="33" t="str">
        <f t="shared" si="345"/>
        <v/>
      </c>
      <c r="S1398" s="33" t="str">
        <f t="shared" si="346"/>
        <v/>
      </c>
      <c r="U1398" s="25">
        <v>1396</v>
      </c>
      <c r="V1398" s="25">
        <f t="shared" si="338"/>
        <v>16</v>
      </c>
      <c r="W1398" s="25">
        <f t="shared" si="339"/>
        <v>69</v>
      </c>
      <c r="X1398" s="25">
        <f t="shared" si="340"/>
        <v>1465</v>
      </c>
      <c r="Y1398" s="25">
        <f t="shared" si="347"/>
        <v>1466</v>
      </c>
      <c r="Z1398" s="25">
        <f t="shared" si="341"/>
        <v>1486</v>
      </c>
      <c r="AA1398" s="25">
        <f t="shared" si="342"/>
        <v>1487</v>
      </c>
    </row>
    <row r="1399" spans="2:27" x14ac:dyDescent="0.25">
      <c r="B1399" s="26">
        <v>1394</v>
      </c>
      <c r="C1399" s="26">
        <f t="shared" si="348"/>
        <v>8</v>
      </c>
      <c r="D1399" s="26">
        <f t="shared" si="349"/>
        <v>66</v>
      </c>
      <c r="E1399" s="26">
        <f t="shared" si="350"/>
        <v>0.08</v>
      </c>
      <c r="F1399" s="26">
        <f t="shared" si="351"/>
        <v>-0.46</v>
      </c>
      <c r="K1399" s="33" t="str">
        <f t="shared" si="352"/>
        <v/>
      </c>
      <c r="L1399" s="33" t="str">
        <f t="shared" si="353"/>
        <v/>
      </c>
      <c r="P1399" s="33" t="str">
        <f t="shared" si="343"/>
        <v/>
      </c>
      <c r="Q1399" s="33" t="str">
        <f t="shared" si="344"/>
        <v/>
      </c>
      <c r="R1399" s="33" t="str">
        <f t="shared" si="345"/>
        <v/>
      </c>
      <c r="S1399" s="33" t="str">
        <f t="shared" si="346"/>
        <v/>
      </c>
      <c r="U1399" s="25">
        <v>1397</v>
      </c>
      <c r="V1399" s="25">
        <f t="shared" si="338"/>
        <v>17</v>
      </c>
      <c r="W1399" s="25">
        <f t="shared" si="339"/>
        <v>69</v>
      </c>
      <c r="X1399" s="25">
        <f t="shared" si="340"/>
        <v>1466</v>
      </c>
      <c r="Y1399" s="25">
        <f t="shared" si="347"/>
        <v>1467</v>
      </c>
      <c r="Z1399" s="25">
        <f t="shared" si="341"/>
        <v>1487</v>
      </c>
      <c r="AA1399" s="25">
        <f t="shared" si="342"/>
        <v>1488</v>
      </c>
    </row>
    <row r="1400" spans="2:27" x14ac:dyDescent="0.25">
      <c r="B1400" s="26">
        <v>1395</v>
      </c>
      <c r="C1400" s="26">
        <f t="shared" si="348"/>
        <v>9</v>
      </c>
      <c r="D1400" s="26">
        <f t="shared" si="349"/>
        <v>66</v>
      </c>
      <c r="E1400" s="26">
        <f t="shared" si="350"/>
        <v>0.09</v>
      </c>
      <c r="F1400" s="26">
        <f t="shared" si="351"/>
        <v>-0.46</v>
      </c>
      <c r="K1400" s="33" t="str">
        <f t="shared" si="352"/>
        <v/>
      </c>
      <c r="L1400" s="33" t="str">
        <f t="shared" si="353"/>
        <v/>
      </c>
      <c r="P1400" s="33" t="str">
        <f t="shared" si="343"/>
        <v/>
      </c>
      <c r="Q1400" s="33" t="str">
        <f t="shared" si="344"/>
        <v/>
      </c>
      <c r="R1400" s="33" t="str">
        <f t="shared" si="345"/>
        <v/>
      </c>
      <c r="S1400" s="33" t="str">
        <f t="shared" si="346"/>
        <v/>
      </c>
      <c r="U1400" s="25">
        <v>1398</v>
      </c>
      <c r="V1400" s="25">
        <f t="shared" si="338"/>
        <v>18</v>
      </c>
      <c r="W1400" s="25">
        <f t="shared" si="339"/>
        <v>69</v>
      </c>
      <c r="X1400" s="25">
        <f t="shared" si="340"/>
        <v>1467</v>
      </c>
      <c r="Y1400" s="25">
        <f t="shared" si="347"/>
        <v>1468</v>
      </c>
      <c r="Z1400" s="25">
        <f t="shared" si="341"/>
        <v>1488</v>
      </c>
      <c r="AA1400" s="25">
        <f t="shared" si="342"/>
        <v>1489</v>
      </c>
    </row>
    <row r="1401" spans="2:27" x14ac:dyDescent="0.25">
      <c r="B1401" s="26">
        <v>1396</v>
      </c>
      <c r="C1401" s="26">
        <f t="shared" si="348"/>
        <v>10</v>
      </c>
      <c r="D1401" s="26">
        <f t="shared" si="349"/>
        <v>66</v>
      </c>
      <c r="E1401" s="26">
        <f t="shared" si="350"/>
        <v>0.1</v>
      </c>
      <c r="F1401" s="26">
        <f t="shared" si="351"/>
        <v>-0.46</v>
      </c>
      <c r="K1401" s="33" t="str">
        <f t="shared" si="352"/>
        <v/>
      </c>
      <c r="L1401" s="33" t="str">
        <f t="shared" si="353"/>
        <v/>
      </c>
      <c r="P1401" s="33" t="str">
        <f t="shared" si="343"/>
        <v/>
      </c>
      <c r="Q1401" s="33" t="str">
        <f t="shared" si="344"/>
        <v/>
      </c>
      <c r="R1401" s="33" t="str">
        <f t="shared" si="345"/>
        <v/>
      </c>
      <c r="S1401" s="33" t="str">
        <f t="shared" si="346"/>
        <v/>
      </c>
      <c r="U1401" s="25">
        <v>1399</v>
      </c>
      <c r="V1401" s="25">
        <f t="shared" si="338"/>
        <v>19</v>
      </c>
      <c r="W1401" s="25">
        <f t="shared" si="339"/>
        <v>69</v>
      </c>
      <c r="X1401" s="25">
        <f t="shared" si="340"/>
        <v>1468</v>
      </c>
      <c r="Y1401" s="25">
        <f t="shared" si="347"/>
        <v>1469</v>
      </c>
      <c r="Z1401" s="25">
        <f t="shared" si="341"/>
        <v>1489</v>
      </c>
      <c r="AA1401" s="25">
        <f t="shared" si="342"/>
        <v>1490</v>
      </c>
    </row>
    <row r="1402" spans="2:27" x14ac:dyDescent="0.25">
      <c r="B1402" s="26">
        <v>1397</v>
      </c>
      <c r="C1402" s="26">
        <f t="shared" si="348"/>
        <v>11</v>
      </c>
      <c r="D1402" s="26">
        <f t="shared" si="349"/>
        <v>66</v>
      </c>
      <c r="E1402" s="26">
        <f t="shared" si="350"/>
        <v>0.11</v>
      </c>
      <c r="F1402" s="26">
        <f t="shared" si="351"/>
        <v>-0.46</v>
      </c>
      <c r="K1402" s="33" t="str">
        <f t="shared" si="352"/>
        <v/>
      </c>
      <c r="L1402" s="33" t="str">
        <f t="shared" si="353"/>
        <v/>
      </c>
      <c r="P1402" s="33" t="str">
        <f t="shared" si="343"/>
        <v/>
      </c>
      <c r="Q1402" s="33" t="str">
        <f t="shared" si="344"/>
        <v/>
      </c>
      <c r="R1402" s="33" t="str">
        <f t="shared" si="345"/>
        <v/>
      </c>
      <c r="S1402" s="33" t="str">
        <f t="shared" si="346"/>
        <v/>
      </c>
      <c r="U1402" s="25">
        <v>1400</v>
      </c>
      <c r="V1402" s="25">
        <f t="shared" si="338"/>
        <v>0</v>
      </c>
      <c r="W1402" s="25">
        <f t="shared" si="339"/>
        <v>70</v>
      </c>
      <c r="X1402" s="25">
        <f t="shared" si="340"/>
        <v>1470</v>
      </c>
      <c r="Y1402" s="25">
        <f t="shared" si="347"/>
        <v>1471</v>
      </c>
      <c r="Z1402" s="25">
        <f t="shared" si="341"/>
        <v>1491</v>
      </c>
      <c r="AA1402" s="25">
        <f t="shared" si="342"/>
        <v>1492</v>
      </c>
    </row>
    <row r="1403" spans="2:27" x14ac:dyDescent="0.25">
      <c r="B1403" s="26">
        <v>1398</v>
      </c>
      <c r="C1403" s="26">
        <f t="shared" si="348"/>
        <v>12</v>
      </c>
      <c r="D1403" s="26">
        <f t="shared" si="349"/>
        <v>66</v>
      </c>
      <c r="E1403" s="26">
        <f t="shared" si="350"/>
        <v>0.12</v>
      </c>
      <c r="F1403" s="26">
        <f t="shared" si="351"/>
        <v>-0.46</v>
      </c>
      <c r="K1403" s="33" t="str">
        <f t="shared" si="352"/>
        <v/>
      </c>
      <c r="L1403" s="33" t="str">
        <f t="shared" si="353"/>
        <v/>
      </c>
      <c r="P1403" s="33" t="str">
        <f t="shared" si="343"/>
        <v/>
      </c>
      <c r="Q1403" s="33" t="str">
        <f t="shared" si="344"/>
        <v/>
      </c>
      <c r="R1403" s="33" t="str">
        <f t="shared" si="345"/>
        <v/>
      </c>
      <c r="S1403" s="33" t="str">
        <f t="shared" si="346"/>
        <v/>
      </c>
      <c r="U1403" s="25">
        <v>1401</v>
      </c>
      <c r="V1403" s="25">
        <f t="shared" si="338"/>
        <v>1</v>
      </c>
      <c r="W1403" s="25">
        <f t="shared" si="339"/>
        <v>70</v>
      </c>
      <c r="X1403" s="25">
        <f t="shared" si="340"/>
        <v>1471</v>
      </c>
      <c r="Y1403" s="25">
        <f t="shared" si="347"/>
        <v>1472</v>
      </c>
      <c r="Z1403" s="25">
        <f t="shared" si="341"/>
        <v>1492</v>
      </c>
      <c r="AA1403" s="25">
        <f t="shared" si="342"/>
        <v>1493</v>
      </c>
    </row>
    <row r="1404" spans="2:27" x14ac:dyDescent="0.25">
      <c r="B1404" s="26">
        <v>1399</v>
      </c>
      <c r="C1404" s="26">
        <f t="shared" si="348"/>
        <v>13</v>
      </c>
      <c r="D1404" s="26">
        <f t="shared" si="349"/>
        <v>66</v>
      </c>
      <c r="E1404" s="26">
        <f t="shared" si="350"/>
        <v>0.13</v>
      </c>
      <c r="F1404" s="26">
        <f t="shared" si="351"/>
        <v>-0.46</v>
      </c>
      <c r="K1404" s="33" t="str">
        <f t="shared" si="352"/>
        <v/>
      </c>
      <c r="L1404" s="33" t="str">
        <f t="shared" si="353"/>
        <v/>
      </c>
      <c r="P1404" s="33" t="str">
        <f t="shared" si="343"/>
        <v/>
      </c>
      <c r="Q1404" s="33" t="str">
        <f t="shared" si="344"/>
        <v/>
      </c>
      <c r="R1404" s="33" t="str">
        <f t="shared" si="345"/>
        <v/>
      </c>
      <c r="S1404" s="33" t="str">
        <f t="shared" si="346"/>
        <v/>
      </c>
      <c r="U1404" s="25">
        <v>1402</v>
      </c>
      <c r="V1404" s="25">
        <f t="shared" si="338"/>
        <v>2</v>
      </c>
      <c r="W1404" s="25">
        <f t="shared" si="339"/>
        <v>70</v>
      </c>
      <c r="X1404" s="25">
        <f t="shared" si="340"/>
        <v>1472</v>
      </c>
      <c r="Y1404" s="25">
        <f t="shared" si="347"/>
        <v>1473</v>
      </c>
      <c r="Z1404" s="25">
        <f t="shared" si="341"/>
        <v>1493</v>
      </c>
      <c r="AA1404" s="25">
        <f t="shared" si="342"/>
        <v>1494</v>
      </c>
    </row>
    <row r="1405" spans="2:27" x14ac:dyDescent="0.25">
      <c r="B1405" s="26">
        <v>1400</v>
      </c>
      <c r="C1405" s="26">
        <f t="shared" si="348"/>
        <v>14</v>
      </c>
      <c r="D1405" s="26">
        <f t="shared" si="349"/>
        <v>66</v>
      </c>
      <c r="E1405" s="26">
        <f t="shared" si="350"/>
        <v>0.14000000000000001</v>
      </c>
      <c r="F1405" s="26">
        <f t="shared" si="351"/>
        <v>-0.46</v>
      </c>
      <c r="K1405" s="33" t="str">
        <f t="shared" si="352"/>
        <v/>
      </c>
      <c r="L1405" s="33" t="str">
        <f t="shared" si="353"/>
        <v/>
      </c>
      <c r="P1405" s="33" t="str">
        <f t="shared" si="343"/>
        <v/>
      </c>
      <c r="Q1405" s="33" t="str">
        <f t="shared" si="344"/>
        <v/>
      </c>
      <c r="R1405" s="33" t="str">
        <f t="shared" si="345"/>
        <v/>
      </c>
      <c r="S1405" s="33" t="str">
        <f t="shared" si="346"/>
        <v/>
      </c>
      <c r="U1405" s="25">
        <v>1403</v>
      </c>
      <c r="V1405" s="25">
        <f t="shared" si="338"/>
        <v>3</v>
      </c>
      <c r="W1405" s="25">
        <f t="shared" si="339"/>
        <v>70</v>
      </c>
      <c r="X1405" s="25">
        <f t="shared" si="340"/>
        <v>1473</v>
      </c>
      <c r="Y1405" s="25">
        <f t="shared" si="347"/>
        <v>1474</v>
      </c>
      <c r="Z1405" s="25">
        <f t="shared" si="341"/>
        <v>1494</v>
      </c>
      <c r="AA1405" s="25">
        <f t="shared" si="342"/>
        <v>1495</v>
      </c>
    </row>
    <row r="1406" spans="2:27" x14ac:dyDescent="0.25">
      <c r="B1406" s="26">
        <v>1401</v>
      </c>
      <c r="C1406" s="26">
        <f t="shared" si="348"/>
        <v>15</v>
      </c>
      <c r="D1406" s="26">
        <f t="shared" si="349"/>
        <v>66</v>
      </c>
      <c r="E1406" s="26">
        <f t="shared" si="350"/>
        <v>0.15</v>
      </c>
      <c r="F1406" s="26">
        <f t="shared" si="351"/>
        <v>-0.46</v>
      </c>
      <c r="K1406" s="33" t="str">
        <f t="shared" si="352"/>
        <v/>
      </c>
      <c r="L1406" s="33" t="str">
        <f t="shared" si="353"/>
        <v/>
      </c>
      <c r="P1406" s="33" t="str">
        <f t="shared" si="343"/>
        <v/>
      </c>
      <c r="Q1406" s="33" t="str">
        <f t="shared" si="344"/>
        <v/>
      </c>
      <c r="R1406" s="33" t="str">
        <f t="shared" si="345"/>
        <v/>
      </c>
      <c r="S1406" s="33" t="str">
        <f t="shared" si="346"/>
        <v/>
      </c>
      <c r="U1406" s="25">
        <v>1404</v>
      </c>
      <c r="V1406" s="25">
        <f t="shared" si="338"/>
        <v>4</v>
      </c>
      <c r="W1406" s="25">
        <f t="shared" si="339"/>
        <v>70</v>
      </c>
      <c r="X1406" s="25">
        <f t="shared" si="340"/>
        <v>1474</v>
      </c>
      <c r="Y1406" s="25">
        <f t="shared" si="347"/>
        <v>1475</v>
      </c>
      <c r="Z1406" s="25">
        <f t="shared" si="341"/>
        <v>1495</v>
      </c>
      <c r="AA1406" s="25">
        <f t="shared" si="342"/>
        <v>1496</v>
      </c>
    </row>
    <row r="1407" spans="2:27" x14ac:dyDescent="0.25">
      <c r="B1407" s="26">
        <v>1402</v>
      </c>
      <c r="C1407" s="26">
        <f t="shared" si="348"/>
        <v>16</v>
      </c>
      <c r="D1407" s="26">
        <f t="shared" si="349"/>
        <v>66</v>
      </c>
      <c r="E1407" s="26">
        <f t="shared" si="350"/>
        <v>0.16</v>
      </c>
      <c r="F1407" s="26">
        <f t="shared" si="351"/>
        <v>-0.46</v>
      </c>
      <c r="K1407" s="33" t="str">
        <f t="shared" si="352"/>
        <v/>
      </c>
      <c r="L1407" s="33" t="str">
        <f t="shared" si="353"/>
        <v/>
      </c>
      <c r="P1407" s="33" t="str">
        <f t="shared" si="343"/>
        <v/>
      </c>
      <c r="Q1407" s="33" t="str">
        <f t="shared" si="344"/>
        <v/>
      </c>
      <c r="R1407" s="33" t="str">
        <f t="shared" si="345"/>
        <v/>
      </c>
      <c r="S1407" s="33" t="str">
        <f t="shared" si="346"/>
        <v/>
      </c>
      <c r="U1407" s="25">
        <v>1405</v>
      </c>
      <c r="V1407" s="25">
        <f t="shared" si="338"/>
        <v>5</v>
      </c>
      <c r="W1407" s="25">
        <f t="shared" si="339"/>
        <v>70</v>
      </c>
      <c r="X1407" s="25">
        <f t="shared" si="340"/>
        <v>1475</v>
      </c>
      <c r="Y1407" s="25">
        <f t="shared" si="347"/>
        <v>1476</v>
      </c>
      <c r="Z1407" s="25">
        <f t="shared" si="341"/>
        <v>1496</v>
      </c>
      <c r="AA1407" s="25">
        <f t="shared" si="342"/>
        <v>1497</v>
      </c>
    </row>
    <row r="1408" spans="2:27" x14ac:dyDescent="0.25">
      <c r="B1408" s="26">
        <v>1403</v>
      </c>
      <c r="C1408" s="26">
        <f t="shared" si="348"/>
        <v>17</v>
      </c>
      <c r="D1408" s="26">
        <f t="shared" si="349"/>
        <v>66</v>
      </c>
      <c r="E1408" s="26">
        <f t="shared" si="350"/>
        <v>0.17</v>
      </c>
      <c r="F1408" s="26">
        <f t="shared" si="351"/>
        <v>-0.46</v>
      </c>
      <c r="K1408" s="33" t="str">
        <f t="shared" si="352"/>
        <v/>
      </c>
      <c r="L1408" s="33" t="str">
        <f t="shared" si="353"/>
        <v/>
      </c>
      <c r="P1408" s="33" t="str">
        <f t="shared" si="343"/>
        <v/>
      </c>
      <c r="Q1408" s="33" t="str">
        <f t="shared" si="344"/>
        <v/>
      </c>
      <c r="R1408" s="33" t="str">
        <f t="shared" si="345"/>
        <v/>
      </c>
      <c r="S1408" s="33" t="str">
        <f t="shared" si="346"/>
        <v/>
      </c>
      <c r="U1408" s="25">
        <v>1406</v>
      </c>
      <c r="V1408" s="25">
        <f t="shared" si="338"/>
        <v>6</v>
      </c>
      <c r="W1408" s="25">
        <f t="shared" si="339"/>
        <v>70</v>
      </c>
      <c r="X1408" s="25">
        <f t="shared" si="340"/>
        <v>1476</v>
      </c>
      <c r="Y1408" s="25">
        <f t="shared" si="347"/>
        <v>1477</v>
      </c>
      <c r="Z1408" s="25">
        <f t="shared" si="341"/>
        <v>1497</v>
      </c>
      <c r="AA1408" s="25">
        <f t="shared" si="342"/>
        <v>1498</v>
      </c>
    </row>
    <row r="1409" spans="2:27" x14ac:dyDescent="0.25">
      <c r="B1409" s="26">
        <v>1404</v>
      </c>
      <c r="C1409" s="26">
        <f t="shared" si="348"/>
        <v>18</v>
      </c>
      <c r="D1409" s="26">
        <f t="shared" si="349"/>
        <v>66</v>
      </c>
      <c r="E1409" s="26">
        <f t="shared" si="350"/>
        <v>0.18</v>
      </c>
      <c r="F1409" s="26">
        <f t="shared" si="351"/>
        <v>-0.46</v>
      </c>
      <c r="K1409" s="33" t="str">
        <f t="shared" si="352"/>
        <v/>
      </c>
      <c r="L1409" s="33" t="str">
        <f t="shared" si="353"/>
        <v/>
      </c>
      <c r="P1409" s="33" t="str">
        <f t="shared" si="343"/>
        <v/>
      </c>
      <c r="Q1409" s="33" t="str">
        <f t="shared" si="344"/>
        <v/>
      </c>
      <c r="R1409" s="33" t="str">
        <f t="shared" si="345"/>
        <v/>
      </c>
      <c r="S1409" s="33" t="str">
        <f t="shared" si="346"/>
        <v/>
      </c>
      <c r="U1409" s="25">
        <v>1407</v>
      </c>
      <c r="V1409" s="25">
        <f t="shared" si="338"/>
        <v>7</v>
      </c>
      <c r="W1409" s="25">
        <f t="shared" si="339"/>
        <v>70</v>
      </c>
      <c r="X1409" s="25">
        <f t="shared" si="340"/>
        <v>1477</v>
      </c>
      <c r="Y1409" s="25">
        <f t="shared" si="347"/>
        <v>1478</v>
      </c>
      <c r="Z1409" s="25">
        <f t="shared" si="341"/>
        <v>1498</v>
      </c>
      <c r="AA1409" s="25">
        <f t="shared" si="342"/>
        <v>1499</v>
      </c>
    </row>
    <row r="1410" spans="2:27" x14ac:dyDescent="0.25">
      <c r="B1410" s="26">
        <v>1405</v>
      </c>
      <c r="C1410" s="26">
        <f t="shared" si="348"/>
        <v>19</v>
      </c>
      <c r="D1410" s="26">
        <f t="shared" si="349"/>
        <v>66</v>
      </c>
      <c r="E1410" s="26">
        <f t="shared" si="350"/>
        <v>0.19</v>
      </c>
      <c r="F1410" s="26">
        <f t="shared" si="351"/>
        <v>-0.46</v>
      </c>
      <c r="K1410" s="33" t="str">
        <f t="shared" si="352"/>
        <v/>
      </c>
      <c r="L1410" s="33" t="str">
        <f t="shared" si="353"/>
        <v/>
      </c>
      <c r="P1410" s="33" t="str">
        <f t="shared" si="343"/>
        <v/>
      </c>
      <c r="Q1410" s="33" t="str">
        <f t="shared" si="344"/>
        <v/>
      </c>
      <c r="R1410" s="33" t="str">
        <f t="shared" si="345"/>
        <v/>
      </c>
      <c r="S1410" s="33" t="str">
        <f t="shared" si="346"/>
        <v/>
      </c>
      <c r="U1410" s="25">
        <v>1408</v>
      </c>
      <c r="V1410" s="25">
        <f t="shared" ref="V1410:V1473" si="354">U1410-TRUNC(U1410/(num_x-1),0)*(num_x-1)</f>
        <v>8</v>
      </c>
      <c r="W1410" s="25">
        <f t="shared" ref="W1410:W1473" si="355">TRUNC(U1410/(num_x-1))</f>
        <v>70</v>
      </c>
      <c r="X1410" s="25">
        <f t="shared" ref="X1410:X1473" si="356">V1410+W1410*num_x</f>
        <v>1478</v>
      </c>
      <c r="Y1410" s="25">
        <f t="shared" si="347"/>
        <v>1479</v>
      </c>
      <c r="Z1410" s="25">
        <f t="shared" ref="Z1410:Z1473" si="357">X1410+num_x</f>
        <v>1499</v>
      </c>
      <c r="AA1410" s="25">
        <f t="shared" ref="AA1410:AA1473" si="358">Y1410+num_x</f>
        <v>1500</v>
      </c>
    </row>
    <row r="1411" spans="2:27" x14ac:dyDescent="0.25">
      <c r="B1411" s="26">
        <v>1406</v>
      </c>
      <c r="C1411" s="26">
        <f t="shared" si="348"/>
        <v>20</v>
      </c>
      <c r="D1411" s="26">
        <f t="shared" si="349"/>
        <v>66</v>
      </c>
      <c r="E1411" s="26">
        <f t="shared" si="350"/>
        <v>0.2</v>
      </c>
      <c r="F1411" s="26">
        <f t="shared" si="351"/>
        <v>-0.46</v>
      </c>
      <c r="K1411" s="33" t="str">
        <f t="shared" si="352"/>
        <v/>
      </c>
      <c r="L1411" s="33" t="str">
        <f t="shared" si="353"/>
        <v/>
      </c>
      <c r="P1411" s="33" t="str">
        <f t="shared" ref="P1411:P1474" si="359">IF($U1411&lt;$X$1,X1411,"")</f>
        <v/>
      </c>
      <c r="Q1411" s="33" t="str">
        <f t="shared" ref="Q1411:Q1474" si="360">IF($U1411&lt;$X$1,Y1411,"")</f>
        <v/>
      </c>
      <c r="R1411" s="33" t="str">
        <f t="shared" ref="R1411:R1474" si="361">IF($U1411&lt;$X$1,Z1411,"")</f>
        <v/>
      </c>
      <c r="S1411" s="33" t="str">
        <f t="shared" ref="S1411:S1474" si="362">IF($U1411&lt;$X$1,AA1411,"")</f>
        <v/>
      </c>
      <c r="U1411" s="25">
        <v>1409</v>
      </c>
      <c r="V1411" s="25">
        <f t="shared" si="354"/>
        <v>9</v>
      </c>
      <c r="W1411" s="25">
        <f t="shared" si="355"/>
        <v>70</v>
      </c>
      <c r="X1411" s="25">
        <f t="shared" si="356"/>
        <v>1479</v>
      </c>
      <c r="Y1411" s="25">
        <f t="shared" ref="Y1411:Y1474" si="363">X1411+1</f>
        <v>1480</v>
      </c>
      <c r="Z1411" s="25">
        <f t="shared" si="357"/>
        <v>1500</v>
      </c>
      <c r="AA1411" s="25">
        <f t="shared" si="358"/>
        <v>1501</v>
      </c>
    </row>
    <row r="1412" spans="2:27" x14ac:dyDescent="0.25">
      <c r="B1412" s="26">
        <v>1407</v>
      </c>
      <c r="C1412" s="26">
        <f t="shared" si="348"/>
        <v>0</v>
      </c>
      <c r="D1412" s="26">
        <f t="shared" si="349"/>
        <v>67</v>
      </c>
      <c r="E1412" s="26">
        <f t="shared" si="350"/>
        <v>0</v>
      </c>
      <c r="F1412" s="26">
        <f t="shared" si="351"/>
        <v>-0.47000000000000003</v>
      </c>
      <c r="K1412" s="33" t="str">
        <f t="shared" si="352"/>
        <v/>
      </c>
      <c r="L1412" s="33" t="str">
        <f t="shared" si="353"/>
        <v/>
      </c>
      <c r="P1412" s="33" t="str">
        <f t="shared" si="359"/>
        <v/>
      </c>
      <c r="Q1412" s="33" t="str">
        <f t="shared" si="360"/>
        <v/>
      </c>
      <c r="R1412" s="33" t="str">
        <f t="shared" si="361"/>
        <v/>
      </c>
      <c r="S1412" s="33" t="str">
        <f t="shared" si="362"/>
        <v/>
      </c>
      <c r="U1412" s="25">
        <v>1410</v>
      </c>
      <c r="V1412" s="25">
        <f t="shared" si="354"/>
        <v>10</v>
      </c>
      <c r="W1412" s="25">
        <f t="shared" si="355"/>
        <v>70</v>
      </c>
      <c r="X1412" s="25">
        <f t="shared" si="356"/>
        <v>1480</v>
      </c>
      <c r="Y1412" s="25">
        <f t="shared" si="363"/>
        <v>1481</v>
      </c>
      <c r="Z1412" s="25">
        <f t="shared" si="357"/>
        <v>1501</v>
      </c>
      <c r="AA1412" s="25">
        <f t="shared" si="358"/>
        <v>1502</v>
      </c>
    </row>
    <row r="1413" spans="2:27" x14ac:dyDescent="0.25">
      <c r="B1413" s="26">
        <v>1408</v>
      </c>
      <c r="C1413" s="26">
        <f t="shared" ref="C1413:C1476" si="364">B1413-TRUNC(B1413/num_x,0)*num_x</f>
        <v>1</v>
      </c>
      <c r="D1413" s="26">
        <f t="shared" ref="D1413:D1476" si="365">TRUNC(B1413/num_x)</f>
        <v>67</v>
      </c>
      <c r="E1413" s="26">
        <f t="shared" ref="E1413:E1476" si="366">C1413*dx</f>
        <v>0.01</v>
      </c>
      <c r="F1413" s="26">
        <f t="shared" ref="F1413:F1476" si="367">(num_y-1)*dy - D1413*dy</f>
        <v>-0.47000000000000003</v>
      </c>
      <c r="K1413" s="33" t="str">
        <f t="shared" si="352"/>
        <v/>
      </c>
      <c r="L1413" s="33" t="str">
        <f t="shared" si="353"/>
        <v/>
      </c>
      <c r="P1413" s="33" t="str">
        <f t="shared" si="359"/>
        <v/>
      </c>
      <c r="Q1413" s="33" t="str">
        <f t="shared" si="360"/>
        <v/>
      </c>
      <c r="R1413" s="33" t="str">
        <f t="shared" si="361"/>
        <v/>
      </c>
      <c r="S1413" s="33" t="str">
        <f t="shared" si="362"/>
        <v/>
      </c>
      <c r="U1413" s="25">
        <v>1411</v>
      </c>
      <c r="V1413" s="25">
        <f t="shared" si="354"/>
        <v>11</v>
      </c>
      <c r="W1413" s="25">
        <f t="shared" si="355"/>
        <v>70</v>
      </c>
      <c r="X1413" s="25">
        <f t="shared" si="356"/>
        <v>1481</v>
      </c>
      <c r="Y1413" s="25">
        <f t="shared" si="363"/>
        <v>1482</v>
      </c>
      <c r="Z1413" s="25">
        <f t="shared" si="357"/>
        <v>1502</v>
      </c>
      <c r="AA1413" s="25">
        <f t="shared" si="358"/>
        <v>1503</v>
      </c>
    </row>
    <row r="1414" spans="2:27" x14ac:dyDescent="0.25">
      <c r="B1414" s="26">
        <v>1409</v>
      </c>
      <c r="C1414" s="26">
        <f t="shared" si="364"/>
        <v>2</v>
      </c>
      <c r="D1414" s="26">
        <f t="shared" si="365"/>
        <v>67</v>
      </c>
      <c r="E1414" s="26">
        <f t="shared" si="366"/>
        <v>0.02</v>
      </c>
      <c r="F1414" s="26">
        <f t="shared" si="367"/>
        <v>-0.47000000000000003</v>
      </c>
      <c r="K1414" s="33" t="str">
        <f t="shared" si="352"/>
        <v/>
      </c>
      <c r="L1414" s="33" t="str">
        <f t="shared" si="353"/>
        <v/>
      </c>
      <c r="P1414" s="33" t="str">
        <f t="shared" si="359"/>
        <v/>
      </c>
      <c r="Q1414" s="33" t="str">
        <f t="shared" si="360"/>
        <v/>
      </c>
      <c r="R1414" s="33" t="str">
        <f t="shared" si="361"/>
        <v/>
      </c>
      <c r="S1414" s="33" t="str">
        <f t="shared" si="362"/>
        <v/>
      </c>
      <c r="U1414" s="25">
        <v>1412</v>
      </c>
      <c r="V1414" s="25">
        <f t="shared" si="354"/>
        <v>12</v>
      </c>
      <c r="W1414" s="25">
        <f t="shared" si="355"/>
        <v>70</v>
      </c>
      <c r="X1414" s="25">
        <f t="shared" si="356"/>
        <v>1482</v>
      </c>
      <c r="Y1414" s="25">
        <f t="shared" si="363"/>
        <v>1483</v>
      </c>
      <c r="Z1414" s="25">
        <f t="shared" si="357"/>
        <v>1503</v>
      </c>
      <c r="AA1414" s="25">
        <f t="shared" si="358"/>
        <v>1504</v>
      </c>
    </row>
    <row r="1415" spans="2:27" x14ac:dyDescent="0.25">
      <c r="B1415" s="26">
        <v>1410</v>
      </c>
      <c r="C1415" s="26">
        <f t="shared" si="364"/>
        <v>3</v>
      </c>
      <c r="D1415" s="26">
        <f t="shared" si="365"/>
        <v>67</v>
      </c>
      <c r="E1415" s="26">
        <f t="shared" si="366"/>
        <v>0.03</v>
      </c>
      <c r="F1415" s="26">
        <f t="shared" si="367"/>
        <v>-0.47000000000000003</v>
      </c>
      <c r="K1415" s="33" t="str">
        <f t="shared" si="352"/>
        <v/>
      </c>
      <c r="L1415" s="33" t="str">
        <f t="shared" si="353"/>
        <v/>
      </c>
      <c r="P1415" s="33" t="str">
        <f t="shared" si="359"/>
        <v/>
      </c>
      <c r="Q1415" s="33" t="str">
        <f t="shared" si="360"/>
        <v/>
      </c>
      <c r="R1415" s="33" t="str">
        <f t="shared" si="361"/>
        <v/>
      </c>
      <c r="S1415" s="33" t="str">
        <f t="shared" si="362"/>
        <v/>
      </c>
      <c r="U1415" s="25">
        <v>1413</v>
      </c>
      <c r="V1415" s="25">
        <f t="shared" si="354"/>
        <v>13</v>
      </c>
      <c r="W1415" s="25">
        <f t="shared" si="355"/>
        <v>70</v>
      </c>
      <c r="X1415" s="25">
        <f t="shared" si="356"/>
        <v>1483</v>
      </c>
      <c r="Y1415" s="25">
        <f t="shared" si="363"/>
        <v>1484</v>
      </c>
      <c r="Z1415" s="25">
        <f t="shared" si="357"/>
        <v>1504</v>
      </c>
      <c r="AA1415" s="25">
        <f t="shared" si="358"/>
        <v>1505</v>
      </c>
    </row>
    <row r="1416" spans="2:27" x14ac:dyDescent="0.25">
      <c r="B1416" s="26">
        <v>1411</v>
      </c>
      <c r="C1416" s="26">
        <f t="shared" si="364"/>
        <v>4</v>
      </c>
      <c r="D1416" s="26">
        <f t="shared" si="365"/>
        <v>67</v>
      </c>
      <c r="E1416" s="26">
        <f t="shared" si="366"/>
        <v>0.04</v>
      </c>
      <c r="F1416" s="26">
        <f t="shared" si="367"/>
        <v>-0.47000000000000003</v>
      </c>
      <c r="K1416" s="33" t="str">
        <f t="shared" si="352"/>
        <v/>
      </c>
      <c r="L1416" s="33" t="str">
        <f t="shared" si="353"/>
        <v/>
      </c>
      <c r="P1416" s="33" t="str">
        <f t="shared" si="359"/>
        <v/>
      </c>
      <c r="Q1416" s="33" t="str">
        <f t="shared" si="360"/>
        <v/>
      </c>
      <c r="R1416" s="33" t="str">
        <f t="shared" si="361"/>
        <v/>
      </c>
      <c r="S1416" s="33" t="str">
        <f t="shared" si="362"/>
        <v/>
      </c>
      <c r="U1416" s="25">
        <v>1414</v>
      </c>
      <c r="V1416" s="25">
        <f t="shared" si="354"/>
        <v>14</v>
      </c>
      <c r="W1416" s="25">
        <f t="shared" si="355"/>
        <v>70</v>
      </c>
      <c r="X1416" s="25">
        <f t="shared" si="356"/>
        <v>1484</v>
      </c>
      <c r="Y1416" s="25">
        <f t="shared" si="363"/>
        <v>1485</v>
      </c>
      <c r="Z1416" s="25">
        <f t="shared" si="357"/>
        <v>1505</v>
      </c>
      <c r="AA1416" s="25">
        <f t="shared" si="358"/>
        <v>1506</v>
      </c>
    </row>
    <row r="1417" spans="2:27" x14ac:dyDescent="0.25">
      <c r="B1417" s="26">
        <v>1412</v>
      </c>
      <c r="C1417" s="26">
        <f t="shared" si="364"/>
        <v>5</v>
      </c>
      <c r="D1417" s="26">
        <f t="shared" si="365"/>
        <v>67</v>
      </c>
      <c r="E1417" s="26">
        <f t="shared" si="366"/>
        <v>0.05</v>
      </c>
      <c r="F1417" s="26">
        <f t="shared" si="367"/>
        <v>-0.47000000000000003</v>
      </c>
      <c r="K1417" s="33" t="str">
        <f t="shared" si="352"/>
        <v/>
      </c>
      <c r="L1417" s="33" t="str">
        <f t="shared" si="353"/>
        <v/>
      </c>
      <c r="P1417" s="33" t="str">
        <f t="shared" si="359"/>
        <v/>
      </c>
      <c r="Q1417" s="33" t="str">
        <f t="shared" si="360"/>
        <v/>
      </c>
      <c r="R1417" s="33" t="str">
        <f t="shared" si="361"/>
        <v/>
      </c>
      <c r="S1417" s="33" t="str">
        <f t="shared" si="362"/>
        <v/>
      </c>
      <c r="U1417" s="25">
        <v>1415</v>
      </c>
      <c r="V1417" s="25">
        <f t="shared" si="354"/>
        <v>15</v>
      </c>
      <c r="W1417" s="25">
        <f t="shared" si="355"/>
        <v>70</v>
      </c>
      <c r="X1417" s="25">
        <f t="shared" si="356"/>
        <v>1485</v>
      </c>
      <c r="Y1417" s="25">
        <f t="shared" si="363"/>
        <v>1486</v>
      </c>
      <c r="Z1417" s="25">
        <f t="shared" si="357"/>
        <v>1506</v>
      </c>
      <c r="AA1417" s="25">
        <f t="shared" si="358"/>
        <v>1507</v>
      </c>
    </row>
    <row r="1418" spans="2:27" x14ac:dyDescent="0.25">
      <c r="B1418" s="26">
        <v>1413</v>
      </c>
      <c r="C1418" s="26">
        <f t="shared" si="364"/>
        <v>6</v>
      </c>
      <c r="D1418" s="26">
        <f t="shared" si="365"/>
        <v>67</v>
      </c>
      <c r="E1418" s="26">
        <f t="shared" si="366"/>
        <v>0.06</v>
      </c>
      <c r="F1418" s="26">
        <f t="shared" si="367"/>
        <v>-0.47000000000000003</v>
      </c>
      <c r="K1418" s="33" t="str">
        <f t="shared" si="352"/>
        <v/>
      </c>
      <c r="L1418" s="33" t="str">
        <f t="shared" si="353"/>
        <v/>
      </c>
      <c r="P1418" s="33" t="str">
        <f t="shared" si="359"/>
        <v/>
      </c>
      <c r="Q1418" s="33" t="str">
        <f t="shared" si="360"/>
        <v/>
      </c>
      <c r="R1418" s="33" t="str">
        <f t="shared" si="361"/>
        <v/>
      </c>
      <c r="S1418" s="33" t="str">
        <f t="shared" si="362"/>
        <v/>
      </c>
      <c r="U1418" s="25">
        <v>1416</v>
      </c>
      <c r="V1418" s="25">
        <f t="shared" si="354"/>
        <v>16</v>
      </c>
      <c r="W1418" s="25">
        <f t="shared" si="355"/>
        <v>70</v>
      </c>
      <c r="X1418" s="25">
        <f t="shared" si="356"/>
        <v>1486</v>
      </c>
      <c r="Y1418" s="25">
        <f t="shared" si="363"/>
        <v>1487</v>
      </c>
      <c r="Z1418" s="25">
        <f t="shared" si="357"/>
        <v>1507</v>
      </c>
      <c r="AA1418" s="25">
        <f t="shared" si="358"/>
        <v>1508</v>
      </c>
    </row>
    <row r="1419" spans="2:27" x14ac:dyDescent="0.25">
      <c r="B1419" s="26">
        <v>1414</v>
      </c>
      <c r="C1419" s="26">
        <f t="shared" si="364"/>
        <v>7</v>
      </c>
      <c r="D1419" s="26">
        <f t="shared" si="365"/>
        <v>67</v>
      </c>
      <c r="E1419" s="26">
        <f t="shared" si="366"/>
        <v>7.0000000000000007E-2</v>
      </c>
      <c r="F1419" s="26">
        <f t="shared" si="367"/>
        <v>-0.47000000000000003</v>
      </c>
      <c r="K1419" s="33" t="str">
        <f t="shared" si="352"/>
        <v/>
      </c>
      <c r="L1419" s="33" t="str">
        <f t="shared" si="353"/>
        <v/>
      </c>
      <c r="P1419" s="33" t="str">
        <f t="shared" si="359"/>
        <v/>
      </c>
      <c r="Q1419" s="33" t="str">
        <f t="shared" si="360"/>
        <v/>
      </c>
      <c r="R1419" s="33" t="str">
        <f t="shared" si="361"/>
        <v/>
      </c>
      <c r="S1419" s="33" t="str">
        <f t="shared" si="362"/>
        <v/>
      </c>
      <c r="U1419" s="25">
        <v>1417</v>
      </c>
      <c r="V1419" s="25">
        <f t="shared" si="354"/>
        <v>17</v>
      </c>
      <c r="W1419" s="25">
        <f t="shared" si="355"/>
        <v>70</v>
      </c>
      <c r="X1419" s="25">
        <f t="shared" si="356"/>
        <v>1487</v>
      </c>
      <c r="Y1419" s="25">
        <f t="shared" si="363"/>
        <v>1488</v>
      </c>
      <c r="Z1419" s="25">
        <f t="shared" si="357"/>
        <v>1508</v>
      </c>
      <c r="AA1419" s="25">
        <f t="shared" si="358"/>
        <v>1509</v>
      </c>
    </row>
    <row r="1420" spans="2:27" x14ac:dyDescent="0.25">
      <c r="B1420" s="26">
        <v>1415</v>
      </c>
      <c r="C1420" s="26">
        <f t="shared" si="364"/>
        <v>8</v>
      </c>
      <c r="D1420" s="26">
        <f t="shared" si="365"/>
        <v>67</v>
      </c>
      <c r="E1420" s="26">
        <f t="shared" si="366"/>
        <v>0.08</v>
      </c>
      <c r="F1420" s="26">
        <f t="shared" si="367"/>
        <v>-0.47000000000000003</v>
      </c>
      <c r="K1420" s="33" t="str">
        <f t="shared" si="352"/>
        <v/>
      </c>
      <c r="L1420" s="33" t="str">
        <f t="shared" si="353"/>
        <v/>
      </c>
      <c r="P1420" s="33" t="str">
        <f t="shared" si="359"/>
        <v/>
      </c>
      <c r="Q1420" s="33" t="str">
        <f t="shared" si="360"/>
        <v/>
      </c>
      <c r="R1420" s="33" t="str">
        <f t="shared" si="361"/>
        <v/>
      </c>
      <c r="S1420" s="33" t="str">
        <f t="shared" si="362"/>
        <v/>
      </c>
      <c r="U1420" s="25">
        <v>1418</v>
      </c>
      <c r="V1420" s="25">
        <f t="shared" si="354"/>
        <v>18</v>
      </c>
      <c r="W1420" s="25">
        <f t="shared" si="355"/>
        <v>70</v>
      </c>
      <c r="X1420" s="25">
        <f t="shared" si="356"/>
        <v>1488</v>
      </c>
      <c r="Y1420" s="25">
        <f t="shared" si="363"/>
        <v>1489</v>
      </c>
      <c r="Z1420" s="25">
        <f t="shared" si="357"/>
        <v>1509</v>
      </c>
      <c r="AA1420" s="25">
        <f t="shared" si="358"/>
        <v>1510</v>
      </c>
    </row>
    <row r="1421" spans="2:27" x14ac:dyDescent="0.25">
      <c r="B1421" s="26">
        <v>1416</v>
      </c>
      <c r="C1421" s="26">
        <f t="shared" si="364"/>
        <v>9</v>
      </c>
      <c r="D1421" s="26">
        <f t="shared" si="365"/>
        <v>67</v>
      </c>
      <c r="E1421" s="26">
        <f t="shared" si="366"/>
        <v>0.09</v>
      </c>
      <c r="F1421" s="26">
        <f t="shared" si="367"/>
        <v>-0.47000000000000003</v>
      </c>
      <c r="K1421" s="33" t="str">
        <f t="shared" si="352"/>
        <v/>
      </c>
      <c r="L1421" s="33" t="str">
        <f t="shared" si="353"/>
        <v/>
      </c>
      <c r="P1421" s="33" t="str">
        <f t="shared" si="359"/>
        <v/>
      </c>
      <c r="Q1421" s="33" t="str">
        <f t="shared" si="360"/>
        <v/>
      </c>
      <c r="R1421" s="33" t="str">
        <f t="shared" si="361"/>
        <v/>
      </c>
      <c r="S1421" s="33" t="str">
        <f t="shared" si="362"/>
        <v/>
      </c>
      <c r="U1421" s="25">
        <v>1419</v>
      </c>
      <c r="V1421" s="25">
        <f t="shared" si="354"/>
        <v>19</v>
      </c>
      <c r="W1421" s="25">
        <f t="shared" si="355"/>
        <v>70</v>
      </c>
      <c r="X1421" s="25">
        <f t="shared" si="356"/>
        <v>1489</v>
      </c>
      <c r="Y1421" s="25">
        <f t="shared" si="363"/>
        <v>1490</v>
      </c>
      <c r="Z1421" s="25">
        <f t="shared" si="357"/>
        <v>1510</v>
      </c>
      <c r="AA1421" s="25">
        <f t="shared" si="358"/>
        <v>1511</v>
      </c>
    </row>
    <row r="1422" spans="2:27" x14ac:dyDescent="0.25">
      <c r="B1422" s="26">
        <v>1417</v>
      </c>
      <c r="C1422" s="26">
        <f t="shared" si="364"/>
        <v>10</v>
      </c>
      <c r="D1422" s="26">
        <f t="shared" si="365"/>
        <v>67</v>
      </c>
      <c r="E1422" s="26">
        <f t="shared" si="366"/>
        <v>0.1</v>
      </c>
      <c r="F1422" s="26">
        <f t="shared" si="367"/>
        <v>-0.47000000000000003</v>
      </c>
      <c r="K1422" s="33" t="str">
        <f t="shared" si="352"/>
        <v/>
      </c>
      <c r="L1422" s="33" t="str">
        <f t="shared" si="353"/>
        <v/>
      </c>
      <c r="P1422" s="33" t="str">
        <f t="shared" si="359"/>
        <v/>
      </c>
      <c r="Q1422" s="33" t="str">
        <f t="shared" si="360"/>
        <v/>
      </c>
      <c r="R1422" s="33" t="str">
        <f t="shared" si="361"/>
        <v/>
      </c>
      <c r="S1422" s="33" t="str">
        <f t="shared" si="362"/>
        <v/>
      </c>
      <c r="U1422" s="25">
        <v>1420</v>
      </c>
      <c r="V1422" s="25">
        <f t="shared" si="354"/>
        <v>0</v>
      </c>
      <c r="W1422" s="25">
        <f t="shared" si="355"/>
        <v>71</v>
      </c>
      <c r="X1422" s="25">
        <f t="shared" si="356"/>
        <v>1491</v>
      </c>
      <c r="Y1422" s="25">
        <f t="shared" si="363"/>
        <v>1492</v>
      </c>
      <c r="Z1422" s="25">
        <f t="shared" si="357"/>
        <v>1512</v>
      </c>
      <c r="AA1422" s="25">
        <f t="shared" si="358"/>
        <v>1513</v>
      </c>
    </row>
    <row r="1423" spans="2:27" x14ac:dyDescent="0.25">
      <c r="B1423" s="26">
        <v>1418</v>
      </c>
      <c r="C1423" s="26">
        <f t="shared" si="364"/>
        <v>11</v>
      </c>
      <c r="D1423" s="26">
        <f t="shared" si="365"/>
        <v>67</v>
      </c>
      <c r="E1423" s="26">
        <f t="shared" si="366"/>
        <v>0.11</v>
      </c>
      <c r="F1423" s="26">
        <f t="shared" si="367"/>
        <v>-0.47000000000000003</v>
      </c>
      <c r="K1423" s="33" t="str">
        <f t="shared" si="352"/>
        <v/>
      </c>
      <c r="L1423" s="33" t="str">
        <f t="shared" si="353"/>
        <v/>
      </c>
      <c r="P1423" s="33" t="str">
        <f t="shared" si="359"/>
        <v/>
      </c>
      <c r="Q1423" s="33" t="str">
        <f t="shared" si="360"/>
        <v/>
      </c>
      <c r="R1423" s="33" t="str">
        <f t="shared" si="361"/>
        <v/>
      </c>
      <c r="S1423" s="33" t="str">
        <f t="shared" si="362"/>
        <v/>
      </c>
      <c r="U1423" s="25">
        <v>1421</v>
      </c>
      <c r="V1423" s="25">
        <f t="shared" si="354"/>
        <v>1</v>
      </c>
      <c r="W1423" s="25">
        <f t="shared" si="355"/>
        <v>71</v>
      </c>
      <c r="X1423" s="25">
        <f t="shared" si="356"/>
        <v>1492</v>
      </c>
      <c r="Y1423" s="25">
        <f t="shared" si="363"/>
        <v>1493</v>
      </c>
      <c r="Z1423" s="25">
        <f t="shared" si="357"/>
        <v>1513</v>
      </c>
      <c r="AA1423" s="25">
        <f t="shared" si="358"/>
        <v>1514</v>
      </c>
    </row>
    <row r="1424" spans="2:27" x14ac:dyDescent="0.25">
      <c r="B1424" s="26">
        <v>1419</v>
      </c>
      <c r="C1424" s="26">
        <f t="shared" si="364"/>
        <v>12</v>
      </c>
      <c r="D1424" s="26">
        <f t="shared" si="365"/>
        <v>67</v>
      </c>
      <c r="E1424" s="26">
        <f t="shared" si="366"/>
        <v>0.12</v>
      </c>
      <c r="F1424" s="26">
        <f t="shared" si="367"/>
        <v>-0.47000000000000003</v>
      </c>
      <c r="K1424" s="33" t="str">
        <f t="shared" si="352"/>
        <v/>
      </c>
      <c r="L1424" s="33" t="str">
        <f t="shared" si="353"/>
        <v/>
      </c>
      <c r="P1424" s="33" t="str">
        <f t="shared" si="359"/>
        <v/>
      </c>
      <c r="Q1424" s="33" t="str">
        <f t="shared" si="360"/>
        <v/>
      </c>
      <c r="R1424" s="33" t="str">
        <f t="shared" si="361"/>
        <v/>
      </c>
      <c r="S1424" s="33" t="str">
        <f t="shared" si="362"/>
        <v/>
      </c>
      <c r="U1424" s="25">
        <v>1422</v>
      </c>
      <c r="V1424" s="25">
        <f t="shared" si="354"/>
        <v>2</v>
      </c>
      <c r="W1424" s="25">
        <f t="shared" si="355"/>
        <v>71</v>
      </c>
      <c r="X1424" s="25">
        <f t="shared" si="356"/>
        <v>1493</v>
      </c>
      <c r="Y1424" s="25">
        <f t="shared" si="363"/>
        <v>1494</v>
      </c>
      <c r="Z1424" s="25">
        <f t="shared" si="357"/>
        <v>1514</v>
      </c>
      <c r="AA1424" s="25">
        <f t="shared" si="358"/>
        <v>1515</v>
      </c>
    </row>
    <row r="1425" spans="2:27" x14ac:dyDescent="0.25">
      <c r="B1425" s="26">
        <v>1420</v>
      </c>
      <c r="C1425" s="26">
        <f t="shared" si="364"/>
        <v>13</v>
      </c>
      <c r="D1425" s="26">
        <f t="shared" si="365"/>
        <v>67</v>
      </c>
      <c r="E1425" s="26">
        <f t="shared" si="366"/>
        <v>0.13</v>
      </c>
      <c r="F1425" s="26">
        <f t="shared" si="367"/>
        <v>-0.47000000000000003</v>
      </c>
      <c r="K1425" s="33" t="str">
        <f t="shared" si="352"/>
        <v/>
      </c>
      <c r="L1425" s="33" t="str">
        <f t="shared" si="353"/>
        <v/>
      </c>
      <c r="P1425" s="33" t="str">
        <f t="shared" si="359"/>
        <v/>
      </c>
      <c r="Q1425" s="33" t="str">
        <f t="shared" si="360"/>
        <v/>
      </c>
      <c r="R1425" s="33" t="str">
        <f t="shared" si="361"/>
        <v/>
      </c>
      <c r="S1425" s="33" t="str">
        <f t="shared" si="362"/>
        <v/>
      </c>
      <c r="U1425" s="25">
        <v>1423</v>
      </c>
      <c r="V1425" s="25">
        <f t="shared" si="354"/>
        <v>3</v>
      </c>
      <c r="W1425" s="25">
        <f t="shared" si="355"/>
        <v>71</v>
      </c>
      <c r="X1425" s="25">
        <f t="shared" si="356"/>
        <v>1494</v>
      </c>
      <c r="Y1425" s="25">
        <f t="shared" si="363"/>
        <v>1495</v>
      </c>
      <c r="Z1425" s="25">
        <f t="shared" si="357"/>
        <v>1515</v>
      </c>
      <c r="AA1425" s="25">
        <f t="shared" si="358"/>
        <v>1516</v>
      </c>
    </row>
    <row r="1426" spans="2:27" x14ac:dyDescent="0.25">
      <c r="B1426" s="26">
        <v>1421</v>
      </c>
      <c r="C1426" s="26">
        <f t="shared" si="364"/>
        <v>14</v>
      </c>
      <c r="D1426" s="26">
        <f t="shared" si="365"/>
        <v>67</v>
      </c>
      <c r="E1426" s="26">
        <f t="shared" si="366"/>
        <v>0.14000000000000001</v>
      </c>
      <c r="F1426" s="26">
        <f t="shared" si="367"/>
        <v>-0.47000000000000003</v>
      </c>
      <c r="K1426" s="33" t="str">
        <f t="shared" si="352"/>
        <v/>
      </c>
      <c r="L1426" s="33" t="str">
        <f t="shared" si="353"/>
        <v/>
      </c>
      <c r="P1426" s="33" t="str">
        <f t="shared" si="359"/>
        <v/>
      </c>
      <c r="Q1426" s="33" t="str">
        <f t="shared" si="360"/>
        <v/>
      </c>
      <c r="R1426" s="33" t="str">
        <f t="shared" si="361"/>
        <v/>
      </c>
      <c r="S1426" s="33" t="str">
        <f t="shared" si="362"/>
        <v/>
      </c>
      <c r="U1426" s="25">
        <v>1424</v>
      </c>
      <c r="V1426" s="25">
        <f t="shared" si="354"/>
        <v>4</v>
      </c>
      <c r="W1426" s="25">
        <f t="shared" si="355"/>
        <v>71</v>
      </c>
      <c r="X1426" s="25">
        <f t="shared" si="356"/>
        <v>1495</v>
      </c>
      <c r="Y1426" s="25">
        <f t="shared" si="363"/>
        <v>1496</v>
      </c>
      <c r="Z1426" s="25">
        <f t="shared" si="357"/>
        <v>1516</v>
      </c>
      <c r="AA1426" s="25">
        <f t="shared" si="358"/>
        <v>1517</v>
      </c>
    </row>
    <row r="1427" spans="2:27" x14ac:dyDescent="0.25">
      <c r="B1427" s="26">
        <v>1422</v>
      </c>
      <c r="C1427" s="26">
        <f t="shared" si="364"/>
        <v>15</v>
      </c>
      <c r="D1427" s="26">
        <f t="shared" si="365"/>
        <v>67</v>
      </c>
      <c r="E1427" s="26">
        <f t="shared" si="366"/>
        <v>0.15</v>
      </c>
      <c r="F1427" s="26">
        <f t="shared" si="367"/>
        <v>-0.47000000000000003</v>
      </c>
      <c r="K1427" s="33" t="str">
        <f t="shared" si="352"/>
        <v/>
      </c>
      <c r="L1427" s="33" t="str">
        <f t="shared" si="353"/>
        <v/>
      </c>
      <c r="P1427" s="33" t="str">
        <f t="shared" si="359"/>
        <v/>
      </c>
      <c r="Q1427" s="33" t="str">
        <f t="shared" si="360"/>
        <v/>
      </c>
      <c r="R1427" s="33" t="str">
        <f t="shared" si="361"/>
        <v/>
      </c>
      <c r="S1427" s="33" t="str">
        <f t="shared" si="362"/>
        <v/>
      </c>
      <c r="U1427" s="25">
        <v>1425</v>
      </c>
      <c r="V1427" s="25">
        <f t="shared" si="354"/>
        <v>5</v>
      </c>
      <c r="W1427" s="25">
        <f t="shared" si="355"/>
        <v>71</v>
      </c>
      <c r="X1427" s="25">
        <f t="shared" si="356"/>
        <v>1496</v>
      </c>
      <c r="Y1427" s="25">
        <f t="shared" si="363"/>
        <v>1497</v>
      </c>
      <c r="Z1427" s="25">
        <f t="shared" si="357"/>
        <v>1517</v>
      </c>
      <c r="AA1427" s="25">
        <f t="shared" si="358"/>
        <v>1518</v>
      </c>
    </row>
    <row r="1428" spans="2:27" x14ac:dyDescent="0.25">
      <c r="B1428" s="26">
        <v>1423</v>
      </c>
      <c r="C1428" s="26">
        <f t="shared" si="364"/>
        <v>16</v>
      </c>
      <c r="D1428" s="26">
        <f t="shared" si="365"/>
        <v>67</v>
      </c>
      <c r="E1428" s="26">
        <f t="shared" si="366"/>
        <v>0.16</v>
      </c>
      <c r="F1428" s="26">
        <f t="shared" si="367"/>
        <v>-0.47000000000000003</v>
      </c>
      <c r="K1428" s="33" t="str">
        <f t="shared" si="352"/>
        <v/>
      </c>
      <c r="L1428" s="33" t="str">
        <f t="shared" si="353"/>
        <v/>
      </c>
      <c r="P1428" s="33" t="str">
        <f t="shared" si="359"/>
        <v/>
      </c>
      <c r="Q1428" s="33" t="str">
        <f t="shared" si="360"/>
        <v/>
      </c>
      <c r="R1428" s="33" t="str">
        <f t="shared" si="361"/>
        <v/>
      </c>
      <c r="S1428" s="33" t="str">
        <f t="shared" si="362"/>
        <v/>
      </c>
      <c r="U1428" s="25">
        <v>1426</v>
      </c>
      <c r="V1428" s="25">
        <f t="shared" si="354"/>
        <v>6</v>
      </c>
      <c r="W1428" s="25">
        <f t="shared" si="355"/>
        <v>71</v>
      </c>
      <c r="X1428" s="25">
        <f t="shared" si="356"/>
        <v>1497</v>
      </c>
      <c r="Y1428" s="25">
        <f t="shared" si="363"/>
        <v>1498</v>
      </c>
      <c r="Z1428" s="25">
        <f t="shared" si="357"/>
        <v>1518</v>
      </c>
      <c r="AA1428" s="25">
        <f t="shared" si="358"/>
        <v>1519</v>
      </c>
    </row>
    <row r="1429" spans="2:27" x14ac:dyDescent="0.25">
      <c r="B1429" s="26">
        <v>1424</v>
      </c>
      <c r="C1429" s="26">
        <f t="shared" si="364"/>
        <v>17</v>
      </c>
      <c r="D1429" s="26">
        <f t="shared" si="365"/>
        <v>67</v>
      </c>
      <c r="E1429" s="26">
        <f t="shared" si="366"/>
        <v>0.17</v>
      </c>
      <c r="F1429" s="26">
        <f t="shared" si="367"/>
        <v>-0.47000000000000003</v>
      </c>
      <c r="K1429" s="33" t="str">
        <f t="shared" si="352"/>
        <v/>
      </c>
      <c r="L1429" s="33" t="str">
        <f t="shared" si="353"/>
        <v/>
      </c>
      <c r="P1429" s="33" t="str">
        <f t="shared" si="359"/>
        <v/>
      </c>
      <c r="Q1429" s="33" t="str">
        <f t="shared" si="360"/>
        <v/>
      </c>
      <c r="R1429" s="33" t="str">
        <f t="shared" si="361"/>
        <v/>
      </c>
      <c r="S1429" s="33" t="str">
        <f t="shared" si="362"/>
        <v/>
      </c>
      <c r="U1429" s="25">
        <v>1427</v>
      </c>
      <c r="V1429" s="25">
        <f t="shared" si="354"/>
        <v>7</v>
      </c>
      <c r="W1429" s="25">
        <f t="shared" si="355"/>
        <v>71</v>
      </c>
      <c r="X1429" s="25">
        <f t="shared" si="356"/>
        <v>1498</v>
      </c>
      <c r="Y1429" s="25">
        <f t="shared" si="363"/>
        <v>1499</v>
      </c>
      <c r="Z1429" s="25">
        <f t="shared" si="357"/>
        <v>1519</v>
      </c>
      <c r="AA1429" s="25">
        <f t="shared" si="358"/>
        <v>1520</v>
      </c>
    </row>
    <row r="1430" spans="2:27" x14ac:dyDescent="0.25">
      <c r="B1430" s="26">
        <v>1425</v>
      </c>
      <c r="C1430" s="26">
        <f t="shared" si="364"/>
        <v>18</v>
      </c>
      <c r="D1430" s="26">
        <f t="shared" si="365"/>
        <v>67</v>
      </c>
      <c r="E1430" s="26">
        <f t="shared" si="366"/>
        <v>0.18</v>
      </c>
      <c r="F1430" s="26">
        <f t="shared" si="367"/>
        <v>-0.47000000000000003</v>
      </c>
      <c r="K1430" s="33" t="str">
        <f t="shared" si="352"/>
        <v/>
      </c>
      <c r="L1430" s="33" t="str">
        <f t="shared" si="353"/>
        <v/>
      </c>
      <c r="P1430" s="33" t="str">
        <f t="shared" si="359"/>
        <v/>
      </c>
      <c r="Q1430" s="33" t="str">
        <f t="shared" si="360"/>
        <v/>
      </c>
      <c r="R1430" s="33" t="str">
        <f t="shared" si="361"/>
        <v/>
      </c>
      <c r="S1430" s="33" t="str">
        <f t="shared" si="362"/>
        <v/>
      </c>
      <c r="U1430" s="25">
        <v>1428</v>
      </c>
      <c r="V1430" s="25">
        <f t="shared" si="354"/>
        <v>8</v>
      </c>
      <c r="W1430" s="25">
        <f t="shared" si="355"/>
        <v>71</v>
      </c>
      <c r="X1430" s="25">
        <f t="shared" si="356"/>
        <v>1499</v>
      </c>
      <c r="Y1430" s="25">
        <f t="shared" si="363"/>
        <v>1500</v>
      </c>
      <c r="Z1430" s="25">
        <f t="shared" si="357"/>
        <v>1520</v>
      </c>
      <c r="AA1430" s="25">
        <f t="shared" si="358"/>
        <v>1521</v>
      </c>
    </row>
    <row r="1431" spans="2:27" x14ac:dyDescent="0.25">
      <c r="B1431" s="26">
        <v>1426</v>
      </c>
      <c r="C1431" s="26">
        <f t="shared" si="364"/>
        <v>19</v>
      </c>
      <c r="D1431" s="26">
        <f t="shared" si="365"/>
        <v>67</v>
      </c>
      <c r="E1431" s="26">
        <f t="shared" si="366"/>
        <v>0.19</v>
      </c>
      <c r="F1431" s="26">
        <f t="shared" si="367"/>
        <v>-0.47000000000000003</v>
      </c>
      <c r="K1431" s="33" t="str">
        <f t="shared" si="352"/>
        <v/>
      </c>
      <c r="L1431" s="33" t="str">
        <f t="shared" si="353"/>
        <v/>
      </c>
      <c r="P1431" s="33" t="str">
        <f t="shared" si="359"/>
        <v/>
      </c>
      <c r="Q1431" s="33" t="str">
        <f t="shared" si="360"/>
        <v/>
      </c>
      <c r="R1431" s="33" t="str">
        <f t="shared" si="361"/>
        <v/>
      </c>
      <c r="S1431" s="33" t="str">
        <f t="shared" si="362"/>
        <v/>
      </c>
      <c r="U1431" s="25">
        <v>1429</v>
      </c>
      <c r="V1431" s="25">
        <f t="shared" si="354"/>
        <v>9</v>
      </c>
      <c r="W1431" s="25">
        <f t="shared" si="355"/>
        <v>71</v>
      </c>
      <c r="X1431" s="25">
        <f t="shared" si="356"/>
        <v>1500</v>
      </c>
      <c r="Y1431" s="25">
        <f t="shared" si="363"/>
        <v>1501</v>
      </c>
      <c r="Z1431" s="25">
        <f t="shared" si="357"/>
        <v>1521</v>
      </c>
      <c r="AA1431" s="25">
        <f t="shared" si="358"/>
        <v>1522</v>
      </c>
    </row>
    <row r="1432" spans="2:27" x14ac:dyDescent="0.25">
      <c r="B1432" s="26">
        <v>1427</v>
      </c>
      <c r="C1432" s="26">
        <f t="shared" si="364"/>
        <v>20</v>
      </c>
      <c r="D1432" s="26">
        <f t="shared" si="365"/>
        <v>67</v>
      </c>
      <c r="E1432" s="26">
        <f t="shared" si="366"/>
        <v>0.2</v>
      </c>
      <c r="F1432" s="26">
        <f t="shared" si="367"/>
        <v>-0.47000000000000003</v>
      </c>
      <c r="K1432" s="33" t="str">
        <f t="shared" si="352"/>
        <v/>
      </c>
      <c r="L1432" s="33" t="str">
        <f t="shared" si="353"/>
        <v/>
      </c>
      <c r="P1432" s="33" t="str">
        <f t="shared" si="359"/>
        <v/>
      </c>
      <c r="Q1432" s="33" t="str">
        <f t="shared" si="360"/>
        <v/>
      </c>
      <c r="R1432" s="33" t="str">
        <f t="shared" si="361"/>
        <v/>
      </c>
      <c r="S1432" s="33" t="str">
        <f t="shared" si="362"/>
        <v/>
      </c>
      <c r="U1432" s="25">
        <v>1430</v>
      </c>
      <c r="V1432" s="25">
        <f t="shared" si="354"/>
        <v>10</v>
      </c>
      <c r="W1432" s="25">
        <f t="shared" si="355"/>
        <v>71</v>
      </c>
      <c r="X1432" s="25">
        <f t="shared" si="356"/>
        <v>1501</v>
      </c>
      <c r="Y1432" s="25">
        <f t="shared" si="363"/>
        <v>1502</v>
      </c>
      <c r="Z1432" s="25">
        <f t="shared" si="357"/>
        <v>1522</v>
      </c>
      <c r="AA1432" s="25">
        <f t="shared" si="358"/>
        <v>1523</v>
      </c>
    </row>
    <row r="1433" spans="2:27" x14ac:dyDescent="0.25">
      <c r="B1433" s="26">
        <v>1428</v>
      </c>
      <c r="C1433" s="26">
        <f t="shared" si="364"/>
        <v>0</v>
      </c>
      <c r="D1433" s="26">
        <f t="shared" si="365"/>
        <v>68</v>
      </c>
      <c r="E1433" s="26">
        <f t="shared" si="366"/>
        <v>0</v>
      </c>
      <c r="F1433" s="26">
        <f t="shared" si="367"/>
        <v>-0.48000000000000004</v>
      </c>
      <c r="K1433" s="33" t="str">
        <f t="shared" si="352"/>
        <v/>
      </c>
      <c r="L1433" s="33" t="str">
        <f t="shared" si="353"/>
        <v/>
      </c>
      <c r="P1433" s="33" t="str">
        <f t="shared" si="359"/>
        <v/>
      </c>
      <c r="Q1433" s="33" t="str">
        <f t="shared" si="360"/>
        <v/>
      </c>
      <c r="R1433" s="33" t="str">
        <f t="shared" si="361"/>
        <v/>
      </c>
      <c r="S1433" s="33" t="str">
        <f t="shared" si="362"/>
        <v/>
      </c>
      <c r="U1433" s="25">
        <v>1431</v>
      </c>
      <c r="V1433" s="25">
        <f t="shared" si="354"/>
        <v>11</v>
      </c>
      <c r="W1433" s="25">
        <f t="shared" si="355"/>
        <v>71</v>
      </c>
      <c r="X1433" s="25">
        <f t="shared" si="356"/>
        <v>1502</v>
      </c>
      <c r="Y1433" s="25">
        <f t="shared" si="363"/>
        <v>1503</v>
      </c>
      <c r="Z1433" s="25">
        <f t="shared" si="357"/>
        <v>1523</v>
      </c>
      <c r="AA1433" s="25">
        <f t="shared" si="358"/>
        <v>1524</v>
      </c>
    </row>
    <row r="1434" spans="2:27" x14ac:dyDescent="0.25">
      <c r="B1434" s="26">
        <v>1429</v>
      </c>
      <c r="C1434" s="26">
        <f t="shared" si="364"/>
        <v>1</v>
      </c>
      <c r="D1434" s="26">
        <f t="shared" si="365"/>
        <v>68</v>
      </c>
      <c r="E1434" s="26">
        <f t="shared" si="366"/>
        <v>0.01</v>
      </c>
      <c r="F1434" s="26">
        <f t="shared" si="367"/>
        <v>-0.48000000000000004</v>
      </c>
      <c r="K1434" s="33" t="str">
        <f t="shared" si="352"/>
        <v/>
      </c>
      <c r="L1434" s="33" t="str">
        <f t="shared" si="353"/>
        <v/>
      </c>
      <c r="P1434" s="33" t="str">
        <f t="shared" si="359"/>
        <v/>
      </c>
      <c r="Q1434" s="33" t="str">
        <f t="shared" si="360"/>
        <v/>
      </c>
      <c r="R1434" s="33" t="str">
        <f t="shared" si="361"/>
        <v/>
      </c>
      <c r="S1434" s="33" t="str">
        <f t="shared" si="362"/>
        <v/>
      </c>
      <c r="U1434" s="25">
        <v>1432</v>
      </c>
      <c r="V1434" s="25">
        <f t="shared" si="354"/>
        <v>12</v>
      </c>
      <c r="W1434" s="25">
        <f t="shared" si="355"/>
        <v>71</v>
      </c>
      <c r="X1434" s="25">
        <f t="shared" si="356"/>
        <v>1503</v>
      </c>
      <c r="Y1434" s="25">
        <f t="shared" si="363"/>
        <v>1504</v>
      </c>
      <c r="Z1434" s="25">
        <f t="shared" si="357"/>
        <v>1524</v>
      </c>
      <c r="AA1434" s="25">
        <f t="shared" si="358"/>
        <v>1525</v>
      </c>
    </row>
    <row r="1435" spans="2:27" x14ac:dyDescent="0.25">
      <c r="B1435" s="26">
        <v>1430</v>
      </c>
      <c r="C1435" s="26">
        <f t="shared" si="364"/>
        <v>2</v>
      </c>
      <c r="D1435" s="26">
        <f t="shared" si="365"/>
        <v>68</v>
      </c>
      <c r="E1435" s="26">
        <f t="shared" si="366"/>
        <v>0.02</v>
      </c>
      <c r="F1435" s="26">
        <f t="shared" si="367"/>
        <v>-0.48000000000000004</v>
      </c>
      <c r="K1435" s="33" t="str">
        <f t="shared" ref="K1435:K1498" si="368">IF(B1438&lt;$K$1,E1438,"")</f>
        <v/>
      </c>
      <c r="L1435" s="33" t="str">
        <f t="shared" ref="L1435:L1498" si="369">IF(B1438&lt;$K$1,F1438,"")</f>
        <v/>
      </c>
      <c r="P1435" s="33" t="str">
        <f t="shared" si="359"/>
        <v/>
      </c>
      <c r="Q1435" s="33" t="str">
        <f t="shared" si="360"/>
        <v/>
      </c>
      <c r="R1435" s="33" t="str">
        <f t="shared" si="361"/>
        <v/>
      </c>
      <c r="S1435" s="33" t="str">
        <f t="shared" si="362"/>
        <v/>
      </c>
      <c r="U1435" s="25">
        <v>1433</v>
      </c>
      <c r="V1435" s="25">
        <f t="shared" si="354"/>
        <v>13</v>
      </c>
      <c r="W1435" s="25">
        <f t="shared" si="355"/>
        <v>71</v>
      </c>
      <c r="X1435" s="25">
        <f t="shared" si="356"/>
        <v>1504</v>
      </c>
      <c r="Y1435" s="25">
        <f t="shared" si="363"/>
        <v>1505</v>
      </c>
      <c r="Z1435" s="25">
        <f t="shared" si="357"/>
        <v>1525</v>
      </c>
      <c r="AA1435" s="25">
        <f t="shared" si="358"/>
        <v>1526</v>
      </c>
    </row>
    <row r="1436" spans="2:27" x14ac:dyDescent="0.25">
      <c r="B1436" s="26">
        <v>1431</v>
      </c>
      <c r="C1436" s="26">
        <f t="shared" si="364"/>
        <v>3</v>
      </c>
      <c r="D1436" s="26">
        <f t="shared" si="365"/>
        <v>68</v>
      </c>
      <c r="E1436" s="26">
        <f t="shared" si="366"/>
        <v>0.03</v>
      </c>
      <c r="F1436" s="26">
        <f t="shared" si="367"/>
        <v>-0.48000000000000004</v>
      </c>
      <c r="K1436" s="33" t="str">
        <f t="shared" si="368"/>
        <v/>
      </c>
      <c r="L1436" s="33" t="str">
        <f t="shared" si="369"/>
        <v/>
      </c>
      <c r="P1436" s="33" t="str">
        <f t="shared" si="359"/>
        <v/>
      </c>
      <c r="Q1436" s="33" t="str">
        <f t="shared" si="360"/>
        <v/>
      </c>
      <c r="R1436" s="33" t="str">
        <f t="shared" si="361"/>
        <v/>
      </c>
      <c r="S1436" s="33" t="str">
        <f t="shared" si="362"/>
        <v/>
      </c>
      <c r="U1436" s="25">
        <v>1434</v>
      </c>
      <c r="V1436" s="25">
        <f t="shared" si="354"/>
        <v>14</v>
      </c>
      <c r="W1436" s="25">
        <f t="shared" si="355"/>
        <v>71</v>
      </c>
      <c r="X1436" s="25">
        <f t="shared" si="356"/>
        <v>1505</v>
      </c>
      <c r="Y1436" s="25">
        <f t="shared" si="363"/>
        <v>1506</v>
      </c>
      <c r="Z1436" s="25">
        <f t="shared" si="357"/>
        <v>1526</v>
      </c>
      <c r="AA1436" s="25">
        <f t="shared" si="358"/>
        <v>1527</v>
      </c>
    </row>
    <row r="1437" spans="2:27" x14ac:dyDescent="0.25">
      <c r="B1437" s="26">
        <v>1432</v>
      </c>
      <c r="C1437" s="26">
        <f t="shared" si="364"/>
        <v>4</v>
      </c>
      <c r="D1437" s="26">
        <f t="shared" si="365"/>
        <v>68</v>
      </c>
      <c r="E1437" s="26">
        <f t="shared" si="366"/>
        <v>0.04</v>
      </c>
      <c r="F1437" s="26">
        <f t="shared" si="367"/>
        <v>-0.48000000000000004</v>
      </c>
      <c r="K1437" s="33" t="str">
        <f t="shared" si="368"/>
        <v/>
      </c>
      <c r="L1437" s="33" t="str">
        <f t="shared" si="369"/>
        <v/>
      </c>
      <c r="P1437" s="33" t="str">
        <f t="shared" si="359"/>
        <v/>
      </c>
      <c r="Q1437" s="33" t="str">
        <f t="shared" si="360"/>
        <v/>
      </c>
      <c r="R1437" s="33" t="str">
        <f t="shared" si="361"/>
        <v/>
      </c>
      <c r="S1437" s="33" t="str">
        <f t="shared" si="362"/>
        <v/>
      </c>
      <c r="U1437" s="25">
        <v>1435</v>
      </c>
      <c r="V1437" s="25">
        <f t="shared" si="354"/>
        <v>15</v>
      </c>
      <c r="W1437" s="25">
        <f t="shared" si="355"/>
        <v>71</v>
      </c>
      <c r="X1437" s="25">
        <f t="shared" si="356"/>
        <v>1506</v>
      </c>
      <c r="Y1437" s="25">
        <f t="shared" si="363"/>
        <v>1507</v>
      </c>
      <c r="Z1437" s="25">
        <f t="shared" si="357"/>
        <v>1527</v>
      </c>
      <c r="AA1437" s="25">
        <f t="shared" si="358"/>
        <v>1528</v>
      </c>
    </row>
    <row r="1438" spans="2:27" x14ac:dyDescent="0.25">
      <c r="B1438" s="26">
        <v>1433</v>
      </c>
      <c r="C1438" s="26">
        <f t="shared" si="364"/>
        <v>5</v>
      </c>
      <c r="D1438" s="26">
        <f t="shared" si="365"/>
        <v>68</v>
      </c>
      <c r="E1438" s="26">
        <f t="shared" si="366"/>
        <v>0.05</v>
      </c>
      <c r="F1438" s="26">
        <f t="shared" si="367"/>
        <v>-0.48000000000000004</v>
      </c>
      <c r="K1438" s="33" t="str">
        <f t="shared" si="368"/>
        <v/>
      </c>
      <c r="L1438" s="33" t="str">
        <f t="shared" si="369"/>
        <v/>
      </c>
      <c r="P1438" s="33" t="str">
        <f t="shared" si="359"/>
        <v/>
      </c>
      <c r="Q1438" s="33" t="str">
        <f t="shared" si="360"/>
        <v/>
      </c>
      <c r="R1438" s="33" t="str">
        <f t="shared" si="361"/>
        <v/>
      </c>
      <c r="S1438" s="33" t="str">
        <f t="shared" si="362"/>
        <v/>
      </c>
      <c r="U1438" s="25">
        <v>1436</v>
      </c>
      <c r="V1438" s="25">
        <f t="shared" si="354"/>
        <v>16</v>
      </c>
      <c r="W1438" s="25">
        <f t="shared" si="355"/>
        <v>71</v>
      </c>
      <c r="X1438" s="25">
        <f t="shared" si="356"/>
        <v>1507</v>
      </c>
      <c r="Y1438" s="25">
        <f t="shared" si="363"/>
        <v>1508</v>
      </c>
      <c r="Z1438" s="25">
        <f t="shared" si="357"/>
        <v>1528</v>
      </c>
      <c r="AA1438" s="25">
        <f t="shared" si="358"/>
        <v>1529</v>
      </c>
    </row>
    <row r="1439" spans="2:27" x14ac:dyDescent="0.25">
      <c r="B1439" s="26">
        <v>1434</v>
      </c>
      <c r="C1439" s="26">
        <f t="shared" si="364"/>
        <v>6</v>
      </c>
      <c r="D1439" s="26">
        <f t="shared" si="365"/>
        <v>68</v>
      </c>
      <c r="E1439" s="26">
        <f t="shared" si="366"/>
        <v>0.06</v>
      </c>
      <c r="F1439" s="26">
        <f t="shared" si="367"/>
        <v>-0.48000000000000004</v>
      </c>
      <c r="K1439" s="33" t="str">
        <f t="shared" si="368"/>
        <v/>
      </c>
      <c r="L1439" s="33" t="str">
        <f t="shared" si="369"/>
        <v/>
      </c>
      <c r="P1439" s="33" t="str">
        <f t="shared" si="359"/>
        <v/>
      </c>
      <c r="Q1439" s="33" t="str">
        <f t="shared" si="360"/>
        <v/>
      </c>
      <c r="R1439" s="33" t="str">
        <f t="shared" si="361"/>
        <v/>
      </c>
      <c r="S1439" s="33" t="str">
        <f t="shared" si="362"/>
        <v/>
      </c>
      <c r="U1439" s="25">
        <v>1437</v>
      </c>
      <c r="V1439" s="25">
        <f t="shared" si="354"/>
        <v>17</v>
      </c>
      <c r="W1439" s="25">
        <f t="shared" si="355"/>
        <v>71</v>
      </c>
      <c r="X1439" s="25">
        <f t="shared" si="356"/>
        <v>1508</v>
      </c>
      <c r="Y1439" s="25">
        <f t="shared" si="363"/>
        <v>1509</v>
      </c>
      <c r="Z1439" s="25">
        <f t="shared" si="357"/>
        <v>1529</v>
      </c>
      <c r="AA1439" s="25">
        <f t="shared" si="358"/>
        <v>1530</v>
      </c>
    </row>
    <row r="1440" spans="2:27" x14ac:dyDescent="0.25">
      <c r="B1440" s="26">
        <v>1435</v>
      </c>
      <c r="C1440" s="26">
        <f t="shared" si="364"/>
        <v>7</v>
      </c>
      <c r="D1440" s="26">
        <f t="shared" si="365"/>
        <v>68</v>
      </c>
      <c r="E1440" s="26">
        <f t="shared" si="366"/>
        <v>7.0000000000000007E-2</v>
      </c>
      <c r="F1440" s="26">
        <f t="shared" si="367"/>
        <v>-0.48000000000000004</v>
      </c>
      <c r="K1440" s="33" t="str">
        <f t="shared" si="368"/>
        <v/>
      </c>
      <c r="L1440" s="33" t="str">
        <f t="shared" si="369"/>
        <v/>
      </c>
      <c r="P1440" s="33" t="str">
        <f t="shared" si="359"/>
        <v/>
      </c>
      <c r="Q1440" s="33" t="str">
        <f t="shared" si="360"/>
        <v/>
      </c>
      <c r="R1440" s="33" t="str">
        <f t="shared" si="361"/>
        <v/>
      </c>
      <c r="S1440" s="33" t="str">
        <f t="shared" si="362"/>
        <v/>
      </c>
      <c r="U1440" s="25">
        <v>1438</v>
      </c>
      <c r="V1440" s="25">
        <f t="shared" si="354"/>
        <v>18</v>
      </c>
      <c r="W1440" s="25">
        <f t="shared" si="355"/>
        <v>71</v>
      </c>
      <c r="X1440" s="25">
        <f t="shared" si="356"/>
        <v>1509</v>
      </c>
      <c r="Y1440" s="25">
        <f t="shared" si="363"/>
        <v>1510</v>
      </c>
      <c r="Z1440" s="25">
        <f t="shared" si="357"/>
        <v>1530</v>
      </c>
      <c r="AA1440" s="25">
        <f t="shared" si="358"/>
        <v>1531</v>
      </c>
    </row>
    <row r="1441" spans="2:27" x14ac:dyDescent="0.25">
      <c r="B1441" s="26">
        <v>1436</v>
      </c>
      <c r="C1441" s="26">
        <f t="shared" si="364"/>
        <v>8</v>
      </c>
      <c r="D1441" s="26">
        <f t="shared" si="365"/>
        <v>68</v>
      </c>
      <c r="E1441" s="26">
        <f t="shared" si="366"/>
        <v>0.08</v>
      </c>
      <c r="F1441" s="26">
        <f t="shared" si="367"/>
        <v>-0.48000000000000004</v>
      </c>
      <c r="K1441" s="33" t="str">
        <f t="shared" si="368"/>
        <v/>
      </c>
      <c r="L1441" s="33" t="str">
        <f t="shared" si="369"/>
        <v/>
      </c>
      <c r="P1441" s="33" t="str">
        <f t="shared" si="359"/>
        <v/>
      </c>
      <c r="Q1441" s="33" t="str">
        <f t="shared" si="360"/>
        <v/>
      </c>
      <c r="R1441" s="33" t="str">
        <f t="shared" si="361"/>
        <v/>
      </c>
      <c r="S1441" s="33" t="str">
        <f t="shared" si="362"/>
        <v/>
      </c>
      <c r="U1441" s="25">
        <v>1439</v>
      </c>
      <c r="V1441" s="25">
        <f t="shared" si="354"/>
        <v>19</v>
      </c>
      <c r="W1441" s="25">
        <f t="shared" si="355"/>
        <v>71</v>
      </c>
      <c r="X1441" s="25">
        <f t="shared" si="356"/>
        <v>1510</v>
      </c>
      <c r="Y1441" s="25">
        <f t="shared" si="363"/>
        <v>1511</v>
      </c>
      <c r="Z1441" s="25">
        <f t="shared" si="357"/>
        <v>1531</v>
      </c>
      <c r="AA1441" s="25">
        <f t="shared" si="358"/>
        <v>1532</v>
      </c>
    </row>
    <row r="1442" spans="2:27" x14ac:dyDescent="0.25">
      <c r="B1442" s="26">
        <v>1437</v>
      </c>
      <c r="C1442" s="26">
        <f t="shared" si="364"/>
        <v>9</v>
      </c>
      <c r="D1442" s="26">
        <f t="shared" si="365"/>
        <v>68</v>
      </c>
      <c r="E1442" s="26">
        <f t="shared" si="366"/>
        <v>0.09</v>
      </c>
      <c r="F1442" s="26">
        <f t="shared" si="367"/>
        <v>-0.48000000000000004</v>
      </c>
      <c r="K1442" s="33" t="str">
        <f t="shared" si="368"/>
        <v/>
      </c>
      <c r="L1442" s="33" t="str">
        <f t="shared" si="369"/>
        <v/>
      </c>
      <c r="P1442" s="33" t="str">
        <f t="shared" si="359"/>
        <v/>
      </c>
      <c r="Q1442" s="33" t="str">
        <f t="shared" si="360"/>
        <v/>
      </c>
      <c r="R1442" s="33" t="str">
        <f t="shared" si="361"/>
        <v/>
      </c>
      <c r="S1442" s="33" t="str">
        <f t="shared" si="362"/>
        <v/>
      </c>
      <c r="U1442" s="25">
        <v>1440</v>
      </c>
      <c r="V1442" s="25">
        <f t="shared" si="354"/>
        <v>0</v>
      </c>
      <c r="W1442" s="25">
        <f t="shared" si="355"/>
        <v>72</v>
      </c>
      <c r="X1442" s="25">
        <f t="shared" si="356"/>
        <v>1512</v>
      </c>
      <c r="Y1442" s="25">
        <f t="shared" si="363"/>
        <v>1513</v>
      </c>
      <c r="Z1442" s="25">
        <f t="shared" si="357"/>
        <v>1533</v>
      </c>
      <c r="AA1442" s="25">
        <f t="shared" si="358"/>
        <v>1534</v>
      </c>
    </row>
    <row r="1443" spans="2:27" x14ac:dyDescent="0.25">
      <c r="B1443" s="26">
        <v>1438</v>
      </c>
      <c r="C1443" s="26">
        <f t="shared" si="364"/>
        <v>10</v>
      </c>
      <c r="D1443" s="26">
        <f t="shared" si="365"/>
        <v>68</v>
      </c>
      <c r="E1443" s="26">
        <f t="shared" si="366"/>
        <v>0.1</v>
      </c>
      <c r="F1443" s="26">
        <f t="shared" si="367"/>
        <v>-0.48000000000000004</v>
      </c>
      <c r="K1443" s="33" t="str">
        <f t="shared" si="368"/>
        <v/>
      </c>
      <c r="L1443" s="33" t="str">
        <f t="shared" si="369"/>
        <v/>
      </c>
      <c r="P1443" s="33" t="str">
        <f t="shared" si="359"/>
        <v/>
      </c>
      <c r="Q1443" s="33" t="str">
        <f t="shared" si="360"/>
        <v/>
      </c>
      <c r="R1443" s="33" t="str">
        <f t="shared" si="361"/>
        <v/>
      </c>
      <c r="S1443" s="33" t="str">
        <f t="shared" si="362"/>
        <v/>
      </c>
      <c r="U1443" s="25">
        <v>1441</v>
      </c>
      <c r="V1443" s="25">
        <f t="shared" si="354"/>
        <v>1</v>
      </c>
      <c r="W1443" s="25">
        <f t="shared" si="355"/>
        <v>72</v>
      </c>
      <c r="X1443" s="25">
        <f t="shared" si="356"/>
        <v>1513</v>
      </c>
      <c r="Y1443" s="25">
        <f t="shared" si="363"/>
        <v>1514</v>
      </c>
      <c r="Z1443" s="25">
        <f t="shared" si="357"/>
        <v>1534</v>
      </c>
      <c r="AA1443" s="25">
        <f t="shared" si="358"/>
        <v>1535</v>
      </c>
    </row>
    <row r="1444" spans="2:27" x14ac:dyDescent="0.25">
      <c r="B1444" s="26">
        <v>1439</v>
      </c>
      <c r="C1444" s="26">
        <f t="shared" si="364"/>
        <v>11</v>
      </c>
      <c r="D1444" s="26">
        <f t="shared" si="365"/>
        <v>68</v>
      </c>
      <c r="E1444" s="26">
        <f t="shared" si="366"/>
        <v>0.11</v>
      </c>
      <c r="F1444" s="26">
        <f t="shared" si="367"/>
        <v>-0.48000000000000004</v>
      </c>
      <c r="K1444" s="33" t="str">
        <f t="shared" si="368"/>
        <v/>
      </c>
      <c r="L1444" s="33" t="str">
        <f t="shared" si="369"/>
        <v/>
      </c>
      <c r="P1444" s="33" t="str">
        <f t="shared" si="359"/>
        <v/>
      </c>
      <c r="Q1444" s="33" t="str">
        <f t="shared" si="360"/>
        <v/>
      </c>
      <c r="R1444" s="33" t="str">
        <f t="shared" si="361"/>
        <v/>
      </c>
      <c r="S1444" s="33" t="str">
        <f t="shared" si="362"/>
        <v/>
      </c>
      <c r="U1444" s="25">
        <v>1442</v>
      </c>
      <c r="V1444" s="25">
        <f t="shared" si="354"/>
        <v>2</v>
      </c>
      <c r="W1444" s="25">
        <f t="shared" si="355"/>
        <v>72</v>
      </c>
      <c r="X1444" s="25">
        <f t="shared" si="356"/>
        <v>1514</v>
      </c>
      <c r="Y1444" s="25">
        <f t="shared" si="363"/>
        <v>1515</v>
      </c>
      <c r="Z1444" s="25">
        <f t="shared" si="357"/>
        <v>1535</v>
      </c>
      <c r="AA1444" s="25">
        <f t="shared" si="358"/>
        <v>1536</v>
      </c>
    </row>
    <row r="1445" spans="2:27" x14ac:dyDescent="0.25">
      <c r="B1445" s="26">
        <v>1440</v>
      </c>
      <c r="C1445" s="26">
        <f t="shared" si="364"/>
        <v>12</v>
      </c>
      <c r="D1445" s="26">
        <f t="shared" si="365"/>
        <v>68</v>
      </c>
      <c r="E1445" s="26">
        <f t="shared" si="366"/>
        <v>0.12</v>
      </c>
      <c r="F1445" s="26">
        <f t="shared" si="367"/>
        <v>-0.48000000000000004</v>
      </c>
      <c r="K1445" s="33" t="str">
        <f t="shared" si="368"/>
        <v/>
      </c>
      <c r="L1445" s="33" t="str">
        <f t="shared" si="369"/>
        <v/>
      </c>
      <c r="P1445" s="33" t="str">
        <f t="shared" si="359"/>
        <v/>
      </c>
      <c r="Q1445" s="33" t="str">
        <f t="shared" si="360"/>
        <v/>
      </c>
      <c r="R1445" s="33" t="str">
        <f t="shared" si="361"/>
        <v/>
      </c>
      <c r="S1445" s="33" t="str">
        <f t="shared" si="362"/>
        <v/>
      </c>
      <c r="U1445" s="25">
        <v>1443</v>
      </c>
      <c r="V1445" s="25">
        <f t="shared" si="354"/>
        <v>3</v>
      </c>
      <c r="W1445" s="25">
        <f t="shared" si="355"/>
        <v>72</v>
      </c>
      <c r="X1445" s="25">
        <f t="shared" si="356"/>
        <v>1515</v>
      </c>
      <c r="Y1445" s="25">
        <f t="shared" si="363"/>
        <v>1516</v>
      </c>
      <c r="Z1445" s="25">
        <f t="shared" si="357"/>
        <v>1536</v>
      </c>
      <c r="AA1445" s="25">
        <f t="shared" si="358"/>
        <v>1537</v>
      </c>
    </row>
    <row r="1446" spans="2:27" x14ac:dyDescent="0.25">
      <c r="B1446" s="26">
        <v>1441</v>
      </c>
      <c r="C1446" s="26">
        <f t="shared" si="364"/>
        <v>13</v>
      </c>
      <c r="D1446" s="26">
        <f t="shared" si="365"/>
        <v>68</v>
      </c>
      <c r="E1446" s="26">
        <f t="shared" si="366"/>
        <v>0.13</v>
      </c>
      <c r="F1446" s="26">
        <f t="shared" si="367"/>
        <v>-0.48000000000000004</v>
      </c>
      <c r="K1446" s="33" t="str">
        <f t="shared" si="368"/>
        <v/>
      </c>
      <c r="L1446" s="33" t="str">
        <f t="shared" si="369"/>
        <v/>
      </c>
      <c r="P1446" s="33" t="str">
        <f t="shared" si="359"/>
        <v/>
      </c>
      <c r="Q1446" s="33" t="str">
        <f t="shared" si="360"/>
        <v/>
      </c>
      <c r="R1446" s="33" t="str">
        <f t="shared" si="361"/>
        <v/>
      </c>
      <c r="S1446" s="33" t="str">
        <f t="shared" si="362"/>
        <v/>
      </c>
      <c r="U1446" s="25">
        <v>1444</v>
      </c>
      <c r="V1446" s="25">
        <f t="shared" si="354"/>
        <v>4</v>
      </c>
      <c r="W1446" s="25">
        <f t="shared" si="355"/>
        <v>72</v>
      </c>
      <c r="X1446" s="25">
        <f t="shared" si="356"/>
        <v>1516</v>
      </c>
      <c r="Y1446" s="25">
        <f t="shared" si="363"/>
        <v>1517</v>
      </c>
      <c r="Z1446" s="25">
        <f t="shared" si="357"/>
        <v>1537</v>
      </c>
      <c r="AA1446" s="25">
        <f t="shared" si="358"/>
        <v>1538</v>
      </c>
    </row>
    <row r="1447" spans="2:27" x14ac:dyDescent="0.25">
      <c r="B1447" s="26">
        <v>1442</v>
      </c>
      <c r="C1447" s="26">
        <f t="shared" si="364"/>
        <v>14</v>
      </c>
      <c r="D1447" s="26">
        <f t="shared" si="365"/>
        <v>68</v>
      </c>
      <c r="E1447" s="26">
        <f t="shared" si="366"/>
        <v>0.14000000000000001</v>
      </c>
      <c r="F1447" s="26">
        <f t="shared" si="367"/>
        <v>-0.48000000000000004</v>
      </c>
      <c r="K1447" s="33" t="str">
        <f t="shared" si="368"/>
        <v/>
      </c>
      <c r="L1447" s="33" t="str">
        <f t="shared" si="369"/>
        <v/>
      </c>
      <c r="P1447" s="33" t="str">
        <f t="shared" si="359"/>
        <v/>
      </c>
      <c r="Q1447" s="33" t="str">
        <f t="shared" si="360"/>
        <v/>
      </c>
      <c r="R1447" s="33" t="str">
        <f t="shared" si="361"/>
        <v/>
      </c>
      <c r="S1447" s="33" t="str">
        <f t="shared" si="362"/>
        <v/>
      </c>
      <c r="U1447" s="25">
        <v>1445</v>
      </c>
      <c r="V1447" s="25">
        <f t="shared" si="354"/>
        <v>5</v>
      </c>
      <c r="W1447" s="25">
        <f t="shared" si="355"/>
        <v>72</v>
      </c>
      <c r="X1447" s="25">
        <f t="shared" si="356"/>
        <v>1517</v>
      </c>
      <c r="Y1447" s="25">
        <f t="shared" si="363"/>
        <v>1518</v>
      </c>
      <c r="Z1447" s="25">
        <f t="shared" si="357"/>
        <v>1538</v>
      </c>
      <c r="AA1447" s="25">
        <f t="shared" si="358"/>
        <v>1539</v>
      </c>
    </row>
    <row r="1448" spans="2:27" x14ac:dyDescent="0.25">
      <c r="B1448" s="26">
        <v>1443</v>
      </c>
      <c r="C1448" s="26">
        <f t="shared" si="364"/>
        <v>15</v>
      </c>
      <c r="D1448" s="26">
        <f t="shared" si="365"/>
        <v>68</v>
      </c>
      <c r="E1448" s="26">
        <f t="shared" si="366"/>
        <v>0.15</v>
      </c>
      <c r="F1448" s="26">
        <f t="shared" si="367"/>
        <v>-0.48000000000000004</v>
      </c>
      <c r="K1448" s="33" t="str">
        <f t="shared" si="368"/>
        <v/>
      </c>
      <c r="L1448" s="33" t="str">
        <f t="shared" si="369"/>
        <v/>
      </c>
      <c r="P1448" s="33" t="str">
        <f t="shared" si="359"/>
        <v/>
      </c>
      <c r="Q1448" s="33" t="str">
        <f t="shared" si="360"/>
        <v/>
      </c>
      <c r="R1448" s="33" t="str">
        <f t="shared" si="361"/>
        <v/>
      </c>
      <c r="S1448" s="33" t="str">
        <f t="shared" si="362"/>
        <v/>
      </c>
      <c r="U1448" s="25">
        <v>1446</v>
      </c>
      <c r="V1448" s="25">
        <f t="shared" si="354"/>
        <v>6</v>
      </c>
      <c r="W1448" s="25">
        <f t="shared" si="355"/>
        <v>72</v>
      </c>
      <c r="X1448" s="25">
        <f t="shared" si="356"/>
        <v>1518</v>
      </c>
      <c r="Y1448" s="25">
        <f t="shared" si="363"/>
        <v>1519</v>
      </c>
      <c r="Z1448" s="25">
        <f t="shared" si="357"/>
        <v>1539</v>
      </c>
      <c r="AA1448" s="25">
        <f t="shared" si="358"/>
        <v>1540</v>
      </c>
    </row>
    <row r="1449" spans="2:27" x14ac:dyDescent="0.25">
      <c r="B1449" s="26">
        <v>1444</v>
      </c>
      <c r="C1449" s="26">
        <f t="shared" si="364"/>
        <v>16</v>
      </c>
      <c r="D1449" s="26">
        <f t="shared" si="365"/>
        <v>68</v>
      </c>
      <c r="E1449" s="26">
        <f t="shared" si="366"/>
        <v>0.16</v>
      </c>
      <c r="F1449" s="26">
        <f t="shared" si="367"/>
        <v>-0.48000000000000004</v>
      </c>
      <c r="K1449" s="33" t="str">
        <f t="shared" si="368"/>
        <v/>
      </c>
      <c r="L1449" s="33" t="str">
        <f t="shared" si="369"/>
        <v/>
      </c>
      <c r="P1449" s="33" t="str">
        <f t="shared" si="359"/>
        <v/>
      </c>
      <c r="Q1449" s="33" t="str">
        <f t="shared" si="360"/>
        <v/>
      </c>
      <c r="R1449" s="33" t="str">
        <f t="shared" si="361"/>
        <v/>
      </c>
      <c r="S1449" s="33" t="str">
        <f t="shared" si="362"/>
        <v/>
      </c>
      <c r="U1449" s="25">
        <v>1447</v>
      </c>
      <c r="V1449" s="25">
        <f t="shared" si="354"/>
        <v>7</v>
      </c>
      <c r="W1449" s="25">
        <f t="shared" si="355"/>
        <v>72</v>
      </c>
      <c r="X1449" s="25">
        <f t="shared" si="356"/>
        <v>1519</v>
      </c>
      <c r="Y1449" s="25">
        <f t="shared" si="363"/>
        <v>1520</v>
      </c>
      <c r="Z1449" s="25">
        <f t="shared" si="357"/>
        <v>1540</v>
      </c>
      <c r="AA1449" s="25">
        <f t="shared" si="358"/>
        <v>1541</v>
      </c>
    </row>
    <row r="1450" spans="2:27" x14ac:dyDescent="0.25">
      <c r="B1450" s="26">
        <v>1445</v>
      </c>
      <c r="C1450" s="26">
        <f t="shared" si="364"/>
        <v>17</v>
      </c>
      <c r="D1450" s="26">
        <f t="shared" si="365"/>
        <v>68</v>
      </c>
      <c r="E1450" s="26">
        <f t="shared" si="366"/>
        <v>0.17</v>
      </c>
      <c r="F1450" s="26">
        <f t="shared" si="367"/>
        <v>-0.48000000000000004</v>
      </c>
      <c r="K1450" s="33" t="str">
        <f t="shared" si="368"/>
        <v/>
      </c>
      <c r="L1450" s="33" t="str">
        <f t="shared" si="369"/>
        <v/>
      </c>
      <c r="P1450" s="33" t="str">
        <f t="shared" si="359"/>
        <v/>
      </c>
      <c r="Q1450" s="33" t="str">
        <f t="shared" si="360"/>
        <v/>
      </c>
      <c r="R1450" s="33" t="str">
        <f t="shared" si="361"/>
        <v/>
      </c>
      <c r="S1450" s="33" t="str">
        <f t="shared" si="362"/>
        <v/>
      </c>
      <c r="U1450" s="25">
        <v>1448</v>
      </c>
      <c r="V1450" s="25">
        <f t="shared" si="354"/>
        <v>8</v>
      </c>
      <c r="W1450" s="25">
        <f t="shared" si="355"/>
        <v>72</v>
      </c>
      <c r="X1450" s="25">
        <f t="shared" si="356"/>
        <v>1520</v>
      </c>
      <c r="Y1450" s="25">
        <f t="shared" si="363"/>
        <v>1521</v>
      </c>
      <c r="Z1450" s="25">
        <f t="shared" si="357"/>
        <v>1541</v>
      </c>
      <c r="AA1450" s="25">
        <f t="shared" si="358"/>
        <v>1542</v>
      </c>
    </row>
    <row r="1451" spans="2:27" x14ac:dyDescent="0.25">
      <c r="B1451" s="26">
        <v>1446</v>
      </c>
      <c r="C1451" s="26">
        <f t="shared" si="364"/>
        <v>18</v>
      </c>
      <c r="D1451" s="26">
        <f t="shared" si="365"/>
        <v>68</v>
      </c>
      <c r="E1451" s="26">
        <f t="shared" si="366"/>
        <v>0.18</v>
      </c>
      <c r="F1451" s="26">
        <f t="shared" si="367"/>
        <v>-0.48000000000000004</v>
      </c>
      <c r="K1451" s="33" t="str">
        <f t="shared" si="368"/>
        <v/>
      </c>
      <c r="L1451" s="33" t="str">
        <f t="shared" si="369"/>
        <v/>
      </c>
      <c r="P1451" s="33" t="str">
        <f t="shared" si="359"/>
        <v/>
      </c>
      <c r="Q1451" s="33" t="str">
        <f t="shared" si="360"/>
        <v/>
      </c>
      <c r="R1451" s="33" t="str">
        <f t="shared" si="361"/>
        <v/>
      </c>
      <c r="S1451" s="33" t="str">
        <f t="shared" si="362"/>
        <v/>
      </c>
      <c r="U1451" s="25">
        <v>1449</v>
      </c>
      <c r="V1451" s="25">
        <f t="shared" si="354"/>
        <v>9</v>
      </c>
      <c r="W1451" s="25">
        <f t="shared" si="355"/>
        <v>72</v>
      </c>
      <c r="X1451" s="25">
        <f t="shared" si="356"/>
        <v>1521</v>
      </c>
      <c r="Y1451" s="25">
        <f t="shared" si="363"/>
        <v>1522</v>
      </c>
      <c r="Z1451" s="25">
        <f t="shared" si="357"/>
        <v>1542</v>
      </c>
      <c r="AA1451" s="25">
        <f t="shared" si="358"/>
        <v>1543</v>
      </c>
    </row>
    <row r="1452" spans="2:27" x14ac:dyDescent="0.25">
      <c r="B1452" s="26">
        <v>1447</v>
      </c>
      <c r="C1452" s="26">
        <f t="shared" si="364"/>
        <v>19</v>
      </c>
      <c r="D1452" s="26">
        <f t="shared" si="365"/>
        <v>68</v>
      </c>
      <c r="E1452" s="26">
        <f t="shared" si="366"/>
        <v>0.19</v>
      </c>
      <c r="F1452" s="26">
        <f t="shared" si="367"/>
        <v>-0.48000000000000004</v>
      </c>
      <c r="K1452" s="33" t="str">
        <f t="shared" si="368"/>
        <v/>
      </c>
      <c r="L1452" s="33" t="str">
        <f t="shared" si="369"/>
        <v/>
      </c>
      <c r="P1452" s="33" t="str">
        <f t="shared" si="359"/>
        <v/>
      </c>
      <c r="Q1452" s="33" t="str">
        <f t="shared" si="360"/>
        <v/>
      </c>
      <c r="R1452" s="33" t="str">
        <f t="shared" si="361"/>
        <v/>
      </c>
      <c r="S1452" s="33" t="str">
        <f t="shared" si="362"/>
        <v/>
      </c>
      <c r="U1452" s="25">
        <v>1450</v>
      </c>
      <c r="V1452" s="25">
        <f t="shared" si="354"/>
        <v>10</v>
      </c>
      <c r="W1452" s="25">
        <f t="shared" si="355"/>
        <v>72</v>
      </c>
      <c r="X1452" s="25">
        <f t="shared" si="356"/>
        <v>1522</v>
      </c>
      <c r="Y1452" s="25">
        <f t="shared" si="363"/>
        <v>1523</v>
      </c>
      <c r="Z1452" s="25">
        <f t="shared" si="357"/>
        <v>1543</v>
      </c>
      <c r="AA1452" s="25">
        <f t="shared" si="358"/>
        <v>1544</v>
      </c>
    </row>
    <row r="1453" spans="2:27" x14ac:dyDescent="0.25">
      <c r="B1453" s="26">
        <v>1448</v>
      </c>
      <c r="C1453" s="26">
        <f t="shared" si="364"/>
        <v>20</v>
      </c>
      <c r="D1453" s="26">
        <f t="shared" si="365"/>
        <v>68</v>
      </c>
      <c r="E1453" s="26">
        <f t="shared" si="366"/>
        <v>0.2</v>
      </c>
      <c r="F1453" s="26">
        <f t="shared" si="367"/>
        <v>-0.48000000000000004</v>
      </c>
      <c r="K1453" s="33" t="str">
        <f t="shared" si="368"/>
        <v/>
      </c>
      <c r="L1453" s="33" t="str">
        <f t="shared" si="369"/>
        <v/>
      </c>
      <c r="P1453" s="33" t="str">
        <f t="shared" si="359"/>
        <v/>
      </c>
      <c r="Q1453" s="33" t="str">
        <f t="shared" si="360"/>
        <v/>
      </c>
      <c r="R1453" s="33" t="str">
        <f t="shared" si="361"/>
        <v/>
      </c>
      <c r="S1453" s="33" t="str">
        <f t="shared" si="362"/>
        <v/>
      </c>
      <c r="U1453" s="25">
        <v>1451</v>
      </c>
      <c r="V1453" s="25">
        <f t="shared" si="354"/>
        <v>11</v>
      </c>
      <c r="W1453" s="25">
        <f t="shared" si="355"/>
        <v>72</v>
      </c>
      <c r="X1453" s="25">
        <f t="shared" si="356"/>
        <v>1523</v>
      </c>
      <c r="Y1453" s="25">
        <f t="shared" si="363"/>
        <v>1524</v>
      </c>
      <c r="Z1453" s="25">
        <f t="shared" si="357"/>
        <v>1544</v>
      </c>
      <c r="AA1453" s="25">
        <f t="shared" si="358"/>
        <v>1545</v>
      </c>
    </row>
    <row r="1454" spans="2:27" x14ac:dyDescent="0.25">
      <c r="B1454" s="26">
        <v>1449</v>
      </c>
      <c r="C1454" s="26">
        <f t="shared" si="364"/>
        <v>0</v>
      </c>
      <c r="D1454" s="26">
        <f t="shared" si="365"/>
        <v>69</v>
      </c>
      <c r="E1454" s="26">
        <f t="shared" si="366"/>
        <v>0</v>
      </c>
      <c r="F1454" s="26">
        <f t="shared" si="367"/>
        <v>-0.49000000000000005</v>
      </c>
      <c r="K1454" s="33" t="str">
        <f t="shared" si="368"/>
        <v/>
      </c>
      <c r="L1454" s="33" t="str">
        <f t="shared" si="369"/>
        <v/>
      </c>
      <c r="P1454" s="33" t="str">
        <f t="shared" si="359"/>
        <v/>
      </c>
      <c r="Q1454" s="33" t="str">
        <f t="shared" si="360"/>
        <v/>
      </c>
      <c r="R1454" s="33" t="str">
        <f t="shared" si="361"/>
        <v/>
      </c>
      <c r="S1454" s="33" t="str">
        <f t="shared" si="362"/>
        <v/>
      </c>
      <c r="U1454" s="25">
        <v>1452</v>
      </c>
      <c r="V1454" s="25">
        <f t="shared" si="354"/>
        <v>12</v>
      </c>
      <c r="W1454" s="25">
        <f t="shared" si="355"/>
        <v>72</v>
      </c>
      <c r="X1454" s="25">
        <f t="shared" si="356"/>
        <v>1524</v>
      </c>
      <c r="Y1454" s="25">
        <f t="shared" si="363"/>
        <v>1525</v>
      </c>
      <c r="Z1454" s="25">
        <f t="shared" si="357"/>
        <v>1545</v>
      </c>
      <c r="AA1454" s="25">
        <f t="shared" si="358"/>
        <v>1546</v>
      </c>
    </row>
    <row r="1455" spans="2:27" x14ac:dyDescent="0.25">
      <c r="B1455" s="26">
        <v>1450</v>
      </c>
      <c r="C1455" s="26">
        <f t="shared" si="364"/>
        <v>1</v>
      </c>
      <c r="D1455" s="26">
        <f t="shared" si="365"/>
        <v>69</v>
      </c>
      <c r="E1455" s="26">
        <f t="shared" si="366"/>
        <v>0.01</v>
      </c>
      <c r="F1455" s="26">
        <f t="shared" si="367"/>
        <v>-0.49000000000000005</v>
      </c>
      <c r="K1455" s="33" t="str">
        <f t="shared" si="368"/>
        <v/>
      </c>
      <c r="L1455" s="33" t="str">
        <f t="shared" si="369"/>
        <v/>
      </c>
      <c r="P1455" s="33" t="str">
        <f t="shared" si="359"/>
        <v/>
      </c>
      <c r="Q1455" s="33" t="str">
        <f t="shared" si="360"/>
        <v/>
      </c>
      <c r="R1455" s="33" t="str">
        <f t="shared" si="361"/>
        <v/>
      </c>
      <c r="S1455" s="33" t="str">
        <f t="shared" si="362"/>
        <v/>
      </c>
      <c r="U1455" s="25">
        <v>1453</v>
      </c>
      <c r="V1455" s="25">
        <f t="shared" si="354"/>
        <v>13</v>
      </c>
      <c r="W1455" s="25">
        <f t="shared" si="355"/>
        <v>72</v>
      </c>
      <c r="X1455" s="25">
        <f t="shared" si="356"/>
        <v>1525</v>
      </c>
      <c r="Y1455" s="25">
        <f t="shared" si="363"/>
        <v>1526</v>
      </c>
      <c r="Z1455" s="25">
        <f t="shared" si="357"/>
        <v>1546</v>
      </c>
      <c r="AA1455" s="25">
        <f t="shared" si="358"/>
        <v>1547</v>
      </c>
    </row>
    <row r="1456" spans="2:27" x14ac:dyDescent="0.25">
      <c r="B1456" s="26">
        <v>1451</v>
      </c>
      <c r="C1456" s="26">
        <f t="shared" si="364"/>
        <v>2</v>
      </c>
      <c r="D1456" s="26">
        <f t="shared" si="365"/>
        <v>69</v>
      </c>
      <c r="E1456" s="26">
        <f t="shared" si="366"/>
        <v>0.02</v>
      </c>
      <c r="F1456" s="26">
        <f t="shared" si="367"/>
        <v>-0.49000000000000005</v>
      </c>
      <c r="K1456" s="33" t="str">
        <f t="shared" si="368"/>
        <v/>
      </c>
      <c r="L1456" s="33" t="str">
        <f t="shared" si="369"/>
        <v/>
      </c>
      <c r="P1456" s="33" t="str">
        <f t="shared" si="359"/>
        <v/>
      </c>
      <c r="Q1456" s="33" t="str">
        <f t="shared" si="360"/>
        <v/>
      </c>
      <c r="R1456" s="33" t="str">
        <f t="shared" si="361"/>
        <v/>
      </c>
      <c r="S1456" s="33" t="str">
        <f t="shared" si="362"/>
        <v/>
      </c>
      <c r="U1456" s="25">
        <v>1454</v>
      </c>
      <c r="V1456" s="25">
        <f t="shared" si="354"/>
        <v>14</v>
      </c>
      <c r="W1456" s="25">
        <f t="shared" si="355"/>
        <v>72</v>
      </c>
      <c r="X1456" s="25">
        <f t="shared" si="356"/>
        <v>1526</v>
      </c>
      <c r="Y1456" s="25">
        <f t="shared" si="363"/>
        <v>1527</v>
      </c>
      <c r="Z1456" s="25">
        <f t="shared" si="357"/>
        <v>1547</v>
      </c>
      <c r="AA1456" s="25">
        <f t="shared" si="358"/>
        <v>1548</v>
      </c>
    </row>
    <row r="1457" spans="2:27" x14ac:dyDescent="0.25">
      <c r="B1457" s="26">
        <v>1452</v>
      </c>
      <c r="C1457" s="26">
        <f t="shared" si="364"/>
        <v>3</v>
      </c>
      <c r="D1457" s="26">
        <f t="shared" si="365"/>
        <v>69</v>
      </c>
      <c r="E1457" s="26">
        <f t="shared" si="366"/>
        <v>0.03</v>
      </c>
      <c r="F1457" s="26">
        <f t="shared" si="367"/>
        <v>-0.49000000000000005</v>
      </c>
      <c r="K1457" s="33" t="str">
        <f t="shared" si="368"/>
        <v/>
      </c>
      <c r="L1457" s="33" t="str">
        <f t="shared" si="369"/>
        <v/>
      </c>
      <c r="P1457" s="33" t="str">
        <f t="shared" si="359"/>
        <v/>
      </c>
      <c r="Q1457" s="33" t="str">
        <f t="shared" si="360"/>
        <v/>
      </c>
      <c r="R1457" s="33" t="str">
        <f t="shared" si="361"/>
        <v/>
      </c>
      <c r="S1457" s="33" t="str">
        <f t="shared" si="362"/>
        <v/>
      </c>
      <c r="U1457" s="25">
        <v>1455</v>
      </c>
      <c r="V1457" s="25">
        <f t="shared" si="354"/>
        <v>15</v>
      </c>
      <c r="W1457" s="25">
        <f t="shared" si="355"/>
        <v>72</v>
      </c>
      <c r="X1457" s="25">
        <f t="shared" si="356"/>
        <v>1527</v>
      </c>
      <c r="Y1457" s="25">
        <f t="shared" si="363"/>
        <v>1528</v>
      </c>
      <c r="Z1457" s="25">
        <f t="shared" si="357"/>
        <v>1548</v>
      </c>
      <c r="AA1457" s="25">
        <f t="shared" si="358"/>
        <v>1549</v>
      </c>
    </row>
    <row r="1458" spans="2:27" x14ac:dyDescent="0.25">
      <c r="B1458" s="26">
        <v>1453</v>
      </c>
      <c r="C1458" s="26">
        <f t="shared" si="364"/>
        <v>4</v>
      </c>
      <c r="D1458" s="26">
        <f t="shared" si="365"/>
        <v>69</v>
      </c>
      <c r="E1458" s="26">
        <f t="shared" si="366"/>
        <v>0.04</v>
      </c>
      <c r="F1458" s="26">
        <f t="shared" si="367"/>
        <v>-0.49000000000000005</v>
      </c>
      <c r="K1458" s="33" t="str">
        <f t="shared" si="368"/>
        <v/>
      </c>
      <c r="L1458" s="33" t="str">
        <f t="shared" si="369"/>
        <v/>
      </c>
      <c r="P1458" s="33" t="str">
        <f t="shared" si="359"/>
        <v/>
      </c>
      <c r="Q1458" s="33" t="str">
        <f t="shared" si="360"/>
        <v/>
      </c>
      <c r="R1458" s="33" t="str">
        <f t="shared" si="361"/>
        <v/>
      </c>
      <c r="S1458" s="33" t="str">
        <f t="shared" si="362"/>
        <v/>
      </c>
      <c r="U1458" s="25">
        <v>1456</v>
      </c>
      <c r="V1458" s="25">
        <f t="shared" si="354"/>
        <v>16</v>
      </c>
      <c r="W1458" s="25">
        <f t="shared" si="355"/>
        <v>72</v>
      </c>
      <c r="X1458" s="25">
        <f t="shared" si="356"/>
        <v>1528</v>
      </c>
      <c r="Y1458" s="25">
        <f t="shared" si="363"/>
        <v>1529</v>
      </c>
      <c r="Z1458" s="25">
        <f t="shared" si="357"/>
        <v>1549</v>
      </c>
      <c r="AA1458" s="25">
        <f t="shared" si="358"/>
        <v>1550</v>
      </c>
    </row>
    <row r="1459" spans="2:27" x14ac:dyDescent="0.25">
      <c r="B1459" s="26">
        <v>1454</v>
      </c>
      <c r="C1459" s="26">
        <f t="shared" si="364"/>
        <v>5</v>
      </c>
      <c r="D1459" s="26">
        <f t="shared" si="365"/>
        <v>69</v>
      </c>
      <c r="E1459" s="26">
        <f t="shared" si="366"/>
        <v>0.05</v>
      </c>
      <c r="F1459" s="26">
        <f t="shared" si="367"/>
        <v>-0.49000000000000005</v>
      </c>
      <c r="K1459" s="33" t="str">
        <f t="shared" si="368"/>
        <v/>
      </c>
      <c r="L1459" s="33" t="str">
        <f t="shared" si="369"/>
        <v/>
      </c>
      <c r="P1459" s="33" t="str">
        <f t="shared" si="359"/>
        <v/>
      </c>
      <c r="Q1459" s="33" t="str">
        <f t="shared" si="360"/>
        <v/>
      </c>
      <c r="R1459" s="33" t="str">
        <f t="shared" si="361"/>
        <v/>
      </c>
      <c r="S1459" s="33" t="str">
        <f t="shared" si="362"/>
        <v/>
      </c>
      <c r="U1459" s="25">
        <v>1457</v>
      </c>
      <c r="V1459" s="25">
        <f t="shared" si="354"/>
        <v>17</v>
      </c>
      <c r="W1459" s="25">
        <f t="shared" si="355"/>
        <v>72</v>
      </c>
      <c r="X1459" s="25">
        <f t="shared" si="356"/>
        <v>1529</v>
      </c>
      <c r="Y1459" s="25">
        <f t="shared" si="363"/>
        <v>1530</v>
      </c>
      <c r="Z1459" s="25">
        <f t="shared" si="357"/>
        <v>1550</v>
      </c>
      <c r="AA1459" s="25">
        <f t="shared" si="358"/>
        <v>1551</v>
      </c>
    </row>
    <row r="1460" spans="2:27" x14ac:dyDescent="0.25">
      <c r="B1460" s="26">
        <v>1455</v>
      </c>
      <c r="C1460" s="26">
        <f t="shared" si="364"/>
        <v>6</v>
      </c>
      <c r="D1460" s="26">
        <f t="shared" si="365"/>
        <v>69</v>
      </c>
      <c r="E1460" s="26">
        <f t="shared" si="366"/>
        <v>0.06</v>
      </c>
      <c r="F1460" s="26">
        <f t="shared" si="367"/>
        <v>-0.49000000000000005</v>
      </c>
      <c r="K1460" s="33" t="str">
        <f t="shared" si="368"/>
        <v/>
      </c>
      <c r="L1460" s="33" t="str">
        <f t="shared" si="369"/>
        <v/>
      </c>
      <c r="P1460" s="33" t="str">
        <f t="shared" si="359"/>
        <v/>
      </c>
      <c r="Q1460" s="33" t="str">
        <f t="shared" si="360"/>
        <v/>
      </c>
      <c r="R1460" s="33" t="str">
        <f t="shared" si="361"/>
        <v/>
      </c>
      <c r="S1460" s="33" t="str">
        <f t="shared" si="362"/>
        <v/>
      </c>
      <c r="U1460" s="25">
        <v>1458</v>
      </c>
      <c r="V1460" s="25">
        <f t="shared" si="354"/>
        <v>18</v>
      </c>
      <c r="W1460" s="25">
        <f t="shared" si="355"/>
        <v>72</v>
      </c>
      <c r="X1460" s="25">
        <f t="shared" si="356"/>
        <v>1530</v>
      </c>
      <c r="Y1460" s="25">
        <f t="shared" si="363"/>
        <v>1531</v>
      </c>
      <c r="Z1460" s="25">
        <f t="shared" si="357"/>
        <v>1551</v>
      </c>
      <c r="AA1460" s="25">
        <f t="shared" si="358"/>
        <v>1552</v>
      </c>
    </row>
    <row r="1461" spans="2:27" x14ac:dyDescent="0.25">
      <c r="B1461" s="26">
        <v>1456</v>
      </c>
      <c r="C1461" s="26">
        <f t="shared" si="364"/>
        <v>7</v>
      </c>
      <c r="D1461" s="26">
        <f t="shared" si="365"/>
        <v>69</v>
      </c>
      <c r="E1461" s="26">
        <f t="shared" si="366"/>
        <v>7.0000000000000007E-2</v>
      </c>
      <c r="F1461" s="26">
        <f t="shared" si="367"/>
        <v>-0.49000000000000005</v>
      </c>
      <c r="K1461" s="33" t="str">
        <f t="shared" si="368"/>
        <v/>
      </c>
      <c r="L1461" s="33" t="str">
        <f t="shared" si="369"/>
        <v/>
      </c>
      <c r="P1461" s="33" t="str">
        <f t="shared" si="359"/>
        <v/>
      </c>
      <c r="Q1461" s="33" t="str">
        <f t="shared" si="360"/>
        <v/>
      </c>
      <c r="R1461" s="33" t="str">
        <f t="shared" si="361"/>
        <v/>
      </c>
      <c r="S1461" s="33" t="str">
        <f t="shared" si="362"/>
        <v/>
      </c>
      <c r="U1461" s="25">
        <v>1459</v>
      </c>
      <c r="V1461" s="25">
        <f t="shared" si="354"/>
        <v>19</v>
      </c>
      <c r="W1461" s="25">
        <f t="shared" si="355"/>
        <v>72</v>
      </c>
      <c r="X1461" s="25">
        <f t="shared" si="356"/>
        <v>1531</v>
      </c>
      <c r="Y1461" s="25">
        <f t="shared" si="363"/>
        <v>1532</v>
      </c>
      <c r="Z1461" s="25">
        <f t="shared" si="357"/>
        <v>1552</v>
      </c>
      <c r="AA1461" s="25">
        <f t="shared" si="358"/>
        <v>1553</v>
      </c>
    </row>
    <row r="1462" spans="2:27" x14ac:dyDescent="0.25">
      <c r="B1462" s="26">
        <v>1457</v>
      </c>
      <c r="C1462" s="26">
        <f t="shared" si="364"/>
        <v>8</v>
      </c>
      <c r="D1462" s="26">
        <f t="shared" si="365"/>
        <v>69</v>
      </c>
      <c r="E1462" s="26">
        <f t="shared" si="366"/>
        <v>0.08</v>
      </c>
      <c r="F1462" s="26">
        <f t="shared" si="367"/>
        <v>-0.49000000000000005</v>
      </c>
      <c r="K1462" s="33" t="str">
        <f t="shared" si="368"/>
        <v/>
      </c>
      <c r="L1462" s="33" t="str">
        <f t="shared" si="369"/>
        <v/>
      </c>
      <c r="P1462" s="33" t="str">
        <f t="shared" si="359"/>
        <v/>
      </c>
      <c r="Q1462" s="33" t="str">
        <f t="shared" si="360"/>
        <v/>
      </c>
      <c r="R1462" s="33" t="str">
        <f t="shared" si="361"/>
        <v/>
      </c>
      <c r="S1462" s="33" t="str">
        <f t="shared" si="362"/>
        <v/>
      </c>
      <c r="U1462" s="25">
        <v>1460</v>
      </c>
      <c r="V1462" s="25">
        <f t="shared" si="354"/>
        <v>0</v>
      </c>
      <c r="W1462" s="25">
        <f t="shared" si="355"/>
        <v>73</v>
      </c>
      <c r="X1462" s="25">
        <f t="shared" si="356"/>
        <v>1533</v>
      </c>
      <c r="Y1462" s="25">
        <f t="shared" si="363"/>
        <v>1534</v>
      </c>
      <c r="Z1462" s="25">
        <f t="shared" si="357"/>
        <v>1554</v>
      </c>
      <c r="AA1462" s="25">
        <f t="shared" si="358"/>
        <v>1555</v>
      </c>
    </row>
    <row r="1463" spans="2:27" x14ac:dyDescent="0.25">
      <c r="B1463" s="26">
        <v>1458</v>
      </c>
      <c r="C1463" s="26">
        <f t="shared" si="364"/>
        <v>9</v>
      </c>
      <c r="D1463" s="26">
        <f t="shared" si="365"/>
        <v>69</v>
      </c>
      <c r="E1463" s="26">
        <f t="shared" si="366"/>
        <v>0.09</v>
      </c>
      <c r="F1463" s="26">
        <f t="shared" si="367"/>
        <v>-0.49000000000000005</v>
      </c>
      <c r="K1463" s="33" t="str">
        <f t="shared" si="368"/>
        <v/>
      </c>
      <c r="L1463" s="33" t="str">
        <f t="shared" si="369"/>
        <v/>
      </c>
      <c r="P1463" s="33" t="str">
        <f t="shared" si="359"/>
        <v/>
      </c>
      <c r="Q1463" s="33" t="str">
        <f t="shared" si="360"/>
        <v/>
      </c>
      <c r="R1463" s="33" t="str">
        <f t="shared" si="361"/>
        <v/>
      </c>
      <c r="S1463" s="33" t="str">
        <f t="shared" si="362"/>
        <v/>
      </c>
      <c r="U1463" s="25">
        <v>1461</v>
      </c>
      <c r="V1463" s="25">
        <f t="shared" si="354"/>
        <v>1</v>
      </c>
      <c r="W1463" s="25">
        <f t="shared" si="355"/>
        <v>73</v>
      </c>
      <c r="X1463" s="25">
        <f t="shared" si="356"/>
        <v>1534</v>
      </c>
      <c r="Y1463" s="25">
        <f t="shared" si="363"/>
        <v>1535</v>
      </c>
      <c r="Z1463" s="25">
        <f t="shared" si="357"/>
        <v>1555</v>
      </c>
      <c r="AA1463" s="25">
        <f t="shared" si="358"/>
        <v>1556</v>
      </c>
    </row>
    <row r="1464" spans="2:27" x14ac:dyDescent="0.25">
      <c r="B1464" s="26">
        <v>1459</v>
      </c>
      <c r="C1464" s="26">
        <f t="shared" si="364"/>
        <v>10</v>
      </c>
      <c r="D1464" s="26">
        <f t="shared" si="365"/>
        <v>69</v>
      </c>
      <c r="E1464" s="26">
        <f t="shared" si="366"/>
        <v>0.1</v>
      </c>
      <c r="F1464" s="26">
        <f t="shared" si="367"/>
        <v>-0.49000000000000005</v>
      </c>
      <c r="K1464" s="33" t="str">
        <f t="shared" si="368"/>
        <v/>
      </c>
      <c r="L1464" s="33" t="str">
        <f t="shared" si="369"/>
        <v/>
      </c>
      <c r="P1464" s="33" t="str">
        <f t="shared" si="359"/>
        <v/>
      </c>
      <c r="Q1464" s="33" t="str">
        <f t="shared" si="360"/>
        <v/>
      </c>
      <c r="R1464" s="33" t="str">
        <f t="shared" si="361"/>
        <v/>
      </c>
      <c r="S1464" s="33" t="str">
        <f t="shared" si="362"/>
        <v/>
      </c>
      <c r="U1464" s="25">
        <v>1462</v>
      </c>
      <c r="V1464" s="25">
        <f t="shared" si="354"/>
        <v>2</v>
      </c>
      <c r="W1464" s="25">
        <f t="shared" si="355"/>
        <v>73</v>
      </c>
      <c r="X1464" s="25">
        <f t="shared" si="356"/>
        <v>1535</v>
      </c>
      <c r="Y1464" s="25">
        <f t="shared" si="363"/>
        <v>1536</v>
      </c>
      <c r="Z1464" s="25">
        <f t="shared" si="357"/>
        <v>1556</v>
      </c>
      <c r="AA1464" s="25">
        <f t="shared" si="358"/>
        <v>1557</v>
      </c>
    </row>
    <row r="1465" spans="2:27" x14ac:dyDescent="0.25">
      <c r="B1465" s="26">
        <v>1460</v>
      </c>
      <c r="C1465" s="26">
        <f t="shared" si="364"/>
        <v>11</v>
      </c>
      <c r="D1465" s="26">
        <f t="shared" si="365"/>
        <v>69</v>
      </c>
      <c r="E1465" s="26">
        <f t="shared" si="366"/>
        <v>0.11</v>
      </c>
      <c r="F1465" s="26">
        <f t="shared" si="367"/>
        <v>-0.49000000000000005</v>
      </c>
      <c r="K1465" s="33" t="str">
        <f t="shared" si="368"/>
        <v/>
      </c>
      <c r="L1465" s="33" t="str">
        <f t="shared" si="369"/>
        <v/>
      </c>
      <c r="P1465" s="33" t="str">
        <f t="shared" si="359"/>
        <v/>
      </c>
      <c r="Q1465" s="33" t="str">
        <f t="shared" si="360"/>
        <v/>
      </c>
      <c r="R1465" s="33" t="str">
        <f t="shared" si="361"/>
        <v/>
      </c>
      <c r="S1465" s="33" t="str">
        <f t="shared" si="362"/>
        <v/>
      </c>
      <c r="U1465" s="25">
        <v>1463</v>
      </c>
      <c r="V1465" s="25">
        <f t="shared" si="354"/>
        <v>3</v>
      </c>
      <c r="W1465" s="25">
        <f t="shared" si="355"/>
        <v>73</v>
      </c>
      <c r="X1465" s="25">
        <f t="shared" si="356"/>
        <v>1536</v>
      </c>
      <c r="Y1465" s="25">
        <f t="shared" si="363"/>
        <v>1537</v>
      </c>
      <c r="Z1465" s="25">
        <f t="shared" si="357"/>
        <v>1557</v>
      </c>
      <c r="AA1465" s="25">
        <f t="shared" si="358"/>
        <v>1558</v>
      </c>
    </row>
    <row r="1466" spans="2:27" x14ac:dyDescent="0.25">
      <c r="B1466" s="26">
        <v>1461</v>
      </c>
      <c r="C1466" s="26">
        <f t="shared" si="364"/>
        <v>12</v>
      </c>
      <c r="D1466" s="26">
        <f t="shared" si="365"/>
        <v>69</v>
      </c>
      <c r="E1466" s="26">
        <f t="shared" si="366"/>
        <v>0.12</v>
      </c>
      <c r="F1466" s="26">
        <f t="shared" si="367"/>
        <v>-0.49000000000000005</v>
      </c>
      <c r="K1466" s="33" t="str">
        <f t="shared" si="368"/>
        <v/>
      </c>
      <c r="L1466" s="33" t="str">
        <f t="shared" si="369"/>
        <v/>
      </c>
      <c r="P1466" s="33" t="str">
        <f t="shared" si="359"/>
        <v/>
      </c>
      <c r="Q1466" s="33" t="str">
        <f t="shared" si="360"/>
        <v/>
      </c>
      <c r="R1466" s="33" t="str">
        <f t="shared" si="361"/>
        <v/>
      </c>
      <c r="S1466" s="33" t="str">
        <f t="shared" si="362"/>
        <v/>
      </c>
      <c r="U1466" s="25">
        <v>1464</v>
      </c>
      <c r="V1466" s="25">
        <f t="shared" si="354"/>
        <v>4</v>
      </c>
      <c r="W1466" s="25">
        <f t="shared" si="355"/>
        <v>73</v>
      </c>
      <c r="X1466" s="25">
        <f t="shared" si="356"/>
        <v>1537</v>
      </c>
      <c r="Y1466" s="25">
        <f t="shared" si="363"/>
        <v>1538</v>
      </c>
      <c r="Z1466" s="25">
        <f t="shared" si="357"/>
        <v>1558</v>
      </c>
      <c r="AA1466" s="25">
        <f t="shared" si="358"/>
        <v>1559</v>
      </c>
    </row>
    <row r="1467" spans="2:27" x14ac:dyDescent="0.25">
      <c r="B1467" s="26">
        <v>1462</v>
      </c>
      <c r="C1467" s="26">
        <f t="shared" si="364"/>
        <v>13</v>
      </c>
      <c r="D1467" s="26">
        <f t="shared" si="365"/>
        <v>69</v>
      </c>
      <c r="E1467" s="26">
        <f t="shared" si="366"/>
        <v>0.13</v>
      </c>
      <c r="F1467" s="26">
        <f t="shared" si="367"/>
        <v>-0.49000000000000005</v>
      </c>
      <c r="K1467" s="33" t="str">
        <f t="shared" si="368"/>
        <v/>
      </c>
      <c r="L1467" s="33" t="str">
        <f t="shared" si="369"/>
        <v/>
      </c>
      <c r="P1467" s="33" t="str">
        <f t="shared" si="359"/>
        <v/>
      </c>
      <c r="Q1467" s="33" t="str">
        <f t="shared" si="360"/>
        <v/>
      </c>
      <c r="R1467" s="33" t="str">
        <f t="shared" si="361"/>
        <v/>
      </c>
      <c r="S1467" s="33" t="str">
        <f t="shared" si="362"/>
        <v/>
      </c>
      <c r="U1467" s="25">
        <v>1465</v>
      </c>
      <c r="V1467" s="25">
        <f t="shared" si="354"/>
        <v>5</v>
      </c>
      <c r="W1467" s="25">
        <f t="shared" si="355"/>
        <v>73</v>
      </c>
      <c r="X1467" s="25">
        <f t="shared" si="356"/>
        <v>1538</v>
      </c>
      <c r="Y1467" s="25">
        <f t="shared" si="363"/>
        <v>1539</v>
      </c>
      <c r="Z1467" s="25">
        <f t="shared" si="357"/>
        <v>1559</v>
      </c>
      <c r="AA1467" s="25">
        <f t="shared" si="358"/>
        <v>1560</v>
      </c>
    </row>
    <row r="1468" spans="2:27" x14ac:dyDescent="0.25">
      <c r="B1468" s="26">
        <v>1463</v>
      </c>
      <c r="C1468" s="26">
        <f t="shared" si="364"/>
        <v>14</v>
      </c>
      <c r="D1468" s="26">
        <f t="shared" si="365"/>
        <v>69</v>
      </c>
      <c r="E1468" s="26">
        <f t="shared" si="366"/>
        <v>0.14000000000000001</v>
      </c>
      <c r="F1468" s="26">
        <f t="shared" si="367"/>
        <v>-0.49000000000000005</v>
      </c>
      <c r="K1468" s="33" t="str">
        <f t="shared" si="368"/>
        <v/>
      </c>
      <c r="L1468" s="33" t="str">
        <f t="shared" si="369"/>
        <v/>
      </c>
      <c r="P1468" s="33" t="str">
        <f t="shared" si="359"/>
        <v/>
      </c>
      <c r="Q1468" s="33" t="str">
        <f t="shared" si="360"/>
        <v/>
      </c>
      <c r="R1468" s="33" t="str">
        <f t="shared" si="361"/>
        <v/>
      </c>
      <c r="S1468" s="33" t="str">
        <f t="shared" si="362"/>
        <v/>
      </c>
      <c r="U1468" s="25">
        <v>1466</v>
      </c>
      <c r="V1468" s="25">
        <f t="shared" si="354"/>
        <v>6</v>
      </c>
      <c r="W1468" s="25">
        <f t="shared" si="355"/>
        <v>73</v>
      </c>
      <c r="X1468" s="25">
        <f t="shared" si="356"/>
        <v>1539</v>
      </c>
      <c r="Y1468" s="25">
        <f t="shared" si="363"/>
        <v>1540</v>
      </c>
      <c r="Z1468" s="25">
        <f t="shared" si="357"/>
        <v>1560</v>
      </c>
      <c r="AA1468" s="25">
        <f t="shared" si="358"/>
        <v>1561</v>
      </c>
    </row>
    <row r="1469" spans="2:27" x14ac:dyDescent="0.25">
      <c r="B1469" s="26">
        <v>1464</v>
      </c>
      <c r="C1469" s="26">
        <f t="shared" si="364"/>
        <v>15</v>
      </c>
      <c r="D1469" s="26">
        <f t="shared" si="365"/>
        <v>69</v>
      </c>
      <c r="E1469" s="26">
        <f t="shared" si="366"/>
        <v>0.15</v>
      </c>
      <c r="F1469" s="26">
        <f t="shared" si="367"/>
        <v>-0.49000000000000005</v>
      </c>
      <c r="K1469" s="33" t="str">
        <f t="shared" si="368"/>
        <v/>
      </c>
      <c r="L1469" s="33" t="str">
        <f t="shared" si="369"/>
        <v/>
      </c>
      <c r="P1469" s="33" t="str">
        <f t="shared" si="359"/>
        <v/>
      </c>
      <c r="Q1469" s="33" t="str">
        <f t="shared" si="360"/>
        <v/>
      </c>
      <c r="R1469" s="33" t="str">
        <f t="shared" si="361"/>
        <v/>
      </c>
      <c r="S1469" s="33" t="str">
        <f t="shared" si="362"/>
        <v/>
      </c>
      <c r="U1469" s="25">
        <v>1467</v>
      </c>
      <c r="V1469" s="25">
        <f t="shared" si="354"/>
        <v>7</v>
      </c>
      <c r="W1469" s="25">
        <f t="shared" si="355"/>
        <v>73</v>
      </c>
      <c r="X1469" s="25">
        <f t="shared" si="356"/>
        <v>1540</v>
      </c>
      <c r="Y1469" s="25">
        <f t="shared" si="363"/>
        <v>1541</v>
      </c>
      <c r="Z1469" s="25">
        <f t="shared" si="357"/>
        <v>1561</v>
      </c>
      <c r="AA1469" s="25">
        <f t="shared" si="358"/>
        <v>1562</v>
      </c>
    </row>
    <row r="1470" spans="2:27" x14ac:dyDescent="0.25">
      <c r="B1470" s="26">
        <v>1465</v>
      </c>
      <c r="C1470" s="26">
        <f t="shared" si="364"/>
        <v>16</v>
      </c>
      <c r="D1470" s="26">
        <f t="shared" si="365"/>
        <v>69</v>
      </c>
      <c r="E1470" s="26">
        <f t="shared" si="366"/>
        <v>0.16</v>
      </c>
      <c r="F1470" s="26">
        <f t="shared" si="367"/>
        <v>-0.49000000000000005</v>
      </c>
      <c r="K1470" s="33" t="str">
        <f t="shared" si="368"/>
        <v/>
      </c>
      <c r="L1470" s="33" t="str">
        <f t="shared" si="369"/>
        <v/>
      </c>
      <c r="P1470" s="33" t="str">
        <f t="shared" si="359"/>
        <v/>
      </c>
      <c r="Q1470" s="33" t="str">
        <f t="shared" si="360"/>
        <v/>
      </c>
      <c r="R1470" s="33" t="str">
        <f t="shared" si="361"/>
        <v/>
      </c>
      <c r="S1470" s="33" t="str">
        <f t="shared" si="362"/>
        <v/>
      </c>
      <c r="U1470" s="25">
        <v>1468</v>
      </c>
      <c r="V1470" s="25">
        <f t="shared" si="354"/>
        <v>8</v>
      </c>
      <c r="W1470" s="25">
        <f t="shared" si="355"/>
        <v>73</v>
      </c>
      <c r="X1470" s="25">
        <f t="shared" si="356"/>
        <v>1541</v>
      </c>
      <c r="Y1470" s="25">
        <f t="shared" si="363"/>
        <v>1542</v>
      </c>
      <c r="Z1470" s="25">
        <f t="shared" si="357"/>
        <v>1562</v>
      </c>
      <c r="AA1470" s="25">
        <f t="shared" si="358"/>
        <v>1563</v>
      </c>
    </row>
    <row r="1471" spans="2:27" x14ac:dyDescent="0.25">
      <c r="B1471" s="26">
        <v>1466</v>
      </c>
      <c r="C1471" s="26">
        <f t="shared" si="364"/>
        <v>17</v>
      </c>
      <c r="D1471" s="26">
        <f t="shared" si="365"/>
        <v>69</v>
      </c>
      <c r="E1471" s="26">
        <f t="shared" si="366"/>
        <v>0.17</v>
      </c>
      <c r="F1471" s="26">
        <f t="shared" si="367"/>
        <v>-0.49000000000000005</v>
      </c>
      <c r="K1471" s="33" t="str">
        <f t="shared" si="368"/>
        <v/>
      </c>
      <c r="L1471" s="33" t="str">
        <f t="shared" si="369"/>
        <v/>
      </c>
      <c r="P1471" s="33" t="str">
        <f t="shared" si="359"/>
        <v/>
      </c>
      <c r="Q1471" s="33" t="str">
        <f t="shared" si="360"/>
        <v/>
      </c>
      <c r="R1471" s="33" t="str">
        <f t="shared" si="361"/>
        <v/>
      </c>
      <c r="S1471" s="33" t="str">
        <f t="shared" si="362"/>
        <v/>
      </c>
      <c r="U1471" s="25">
        <v>1469</v>
      </c>
      <c r="V1471" s="25">
        <f t="shared" si="354"/>
        <v>9</v>
      </c>
      <c r="W1471" s="25">
        <f t="shared" si="355"/>
        <v>73</v>
      </c>
      <c r="X1471" s="25">
        <f t="shared" si="356"/>
        <v>1542</v>
      </c>
      <c r="Y1471" s="25">
        <f t="shared" si="363"/>
        <v>1543</v>
      </c>
      <c r="Z1471" s="25">
        <f t="shared" si="357"/>
        <v>1563</v>
      </c>
      <c r="AA1471" s="25">
        <f t="shared" si="358"/>
        <v>1564</v>
      </c>
    </row>
    <row r="1472" spans="2:27" x14ac:dyDescent="0.25">
      <c r="B1472" s="26">
        <v>1467</v>
      </c>
      <c r="C1472" s="26">
        <f t="shared" si="364"/>
        <v>18</v>
      </c>
      <c r="D1472" s="26">
        <f t="shared" si="365"/>
        <v>69</v>
      </c>
      <c r="E1472" s="26">
        <f t="shared" si="366"/>
        <v>0.18</v>
      </c>
      <c r="F1472" s="26">
        <f t="shared" si="367"/>
        <v>-0.49000000000000005</v>
      </c>
      <c r="K1472" s="33" t="str">
        <f t="shared" si="368"/>
        <v/>
      </c>
      <c r="L1472" s="33" t="str">
        <f t="shared" si="369"/>
        <v/>
      </c>
      <c r="P1472" s="33" t="str">
        <f t="shared" si="359"/>
        <v/>
      </c>
      <c r="Q1472" s="33" t="str">
        <f t="shared" si="360"/>
        <v/>
      </c>
      <c r="R1472" s="33" t="str">
        <f t="shared" si="361"/>
        <v/>
      </c>
      <c r="S1472" s="33" t="str">
        <f t="shared" si="362"/>
        <v/>
      </c>
      <c r="U1472" s="25">
        <v>1470</v>
      </c>
      <c r="V1472" s="25">
        <f t="shared" si="354"/>
        <v>10</v>
      </c>
      <c r="W1472" s="25">
        <f t="shared" si="355"/>
        <v>73</v>
      </c>
      <c r="X1472" s="25">
        <f t="shared" si="356"/>
        <v>1543</v>
      </c>
      <c r="Y1472" s="25">
        <f t="shared" si="363"/>
        <v>1544</v>
      </c>
      <c r="Z1472" s="25">
        <f t="shared" si="357"/>
        <v>1564</v>
      </c>
      <c r="AA1472" s="25">
        <f t="shared" si="358"/>
        <v>1565</v>
      </c>
    </row>
    <row r="1473" spans="2:27" x14ac:dyDescent="0.25">
      <c r="B1473" s="26">
        <v>1468</v>
      </c>
      <c r="C1473" s="26">
        <f t="shared" si="364"/>
        <v>19</v>
      </c>
      <c r="D1473" s="26">
        <f t="shared" si="365"/>
        <v>69</v>
      </c>
      <c r="E1473" s="26">
        <f t="shared" si="366"/>
        <v>0.19</v>
      </c>
      <c r="F1473" s="26">
        <f t="shared" si="367"/>
        <v>-0.49000000000000005</v>
      </c>
      <c r="K1473" s="33" t="str">
        <f t="shared" si="368"/>
        <v/>
      </c>
      <c r="L1473" s="33" t="str">
        <f t="shared" si="369"/>
        <v/>
      </c>
      <c r="P1473" s="33" t="str">
        <f t="shared" si="359"/>
        <v/>
      </c>
      <c r="Q1473" s="33" t="str">
        <f t="shared" si="360"/>
        <v/>
      </c>
      <c r="R1473" s="33" t="str">
        <f t="shared" si="361"/>
        <v/>
      </c>
      <c r="S1473" s="33" t="str">
        <f t="shared" si="362"/>
        <v/>
      </c>
      <c r="U1473" s="25">
        <v>1471</v>
      </c>
      <c r="V1473" s="25">
        <f t="shared" si="354"/>
        <v>11</v>
      </c>
      <c r="W1473" s="25">
        <f t="shared" si="355"/>
        <v>73</v>
      </c>
      <c r="X1473" s="25">
        <f t="shared" si="356"/>
        <v>1544</v>
      </c>
      <c r="Y1473" s="25">
        <f t="shared" si="363"/>
        <v>1545</v>
      </c>
      <c r="Z1473" s="25">
        <f t="shared" si="357"/>
        <v>1565</v>
      </c>
      <c r="AA1473" s="25">
        <f t="shared" si="358"/>
        <v>1566</v>
      </c>
    </row>
    <row r="1474" spans="2:27" x14ac:dyDescent="0.25">
      <c r="B1474" s="26">
        <v>1469</v>
      </c>
      <c r="C1474" s="26">
        <f t="shared" si="364"/>
        <v>20</v>
      </c>
      <c r="D1474" s="26">
        <f t="shared" si="365"/>
        <v>69</v>
      </c>
      <c r="E1474" s="26">
        <f t="shared" si="366"/>
        <v>0.2</v>
      </c>
      <c r="F1474" s="26">
        <f t="shared" si="367"/>
        <v>-0.49000000000000005</v>
      </c>
      <c r="K1474" s="33" t="str">
        <f t="shared" si="368"/>
        <v/>
      </c>
      <c r="L1474" s="33" t="str">
        <f t="shared" si="369"/>
        <v/>
      </c>
      <c r="P1474" s="33" t="str">
        <f t="shared" si="359"/>
        <v/>
      </c>
      <c r="Q1474" s="33" t="str">
        <f t="shared" si="360"/>
        <v/>
      </c>
      <c r="R1474" s="33" t="str">
        <f t="shared" si="361"/>
        <v/>
      </c>
      <c r="S1474" s="33" t="str">
        <f t="shared" si="362"/>
        <v/>
      </c>
      <c r="U1474" s="25">
        <v>1472</v>
      </c>
      <c r="V1474" s="25">
        <f t="shared" ref="V1474:V1537" si="370">U1474-TRUNC(U1474/(num_x-1),0)*(num_x-1)</f>
        <v>12</v>
      </c>
      <c r="W1474" s="25">
        <f t="shared" ref="W1474:W1537" si="371">TRUNC(U1474/(num_x-1))</f>
        <v>73</v>
      </c>
      <c r="X1474" s="25">
        <f t="shared" ref="X1474:X1537" si="372">V1474+W1474*num_x</f>
        <v>1545</v>
      </c>
      <c r="Y1474" s="25">
        <f t="shared" si="363"/>
        <v>1546</v>
      </c>
      <c r="Z1474" s="25">
        <f t="shared" ref="Z1474:Z1537" si="373">X1474+num_x</f>
        <v>1566</v>
      </c>
      <c r="AA1474" s="25">
        <f t="shared" ref="AA1474:AA1537" si="374">Y1474+num_x</f>
        <v>1567</v>
      </c>
    </row>
    <row r="1475" spans="2:27" x14ac:dyDescent="0.25">
      <c r="B1475" s="26">
        <v>1470</v>
      </c>
      <c r="C1475" s="26">
        <f t="shared" si="364"/>
        <v>0</v>
      </c>
      <c r="D1475" s="26">
        <f t="shared" si="365"/>
        <v>70</v>
      </c>
      <c r="E1475" s="26">
        <f t="shared" si="366"/>
        <v>0</v>
      </c>
      <c r="F1475" s="26">
        <f t="shared" si="367"/>
        <v>-0.5</v>
      </c>
      <c r="K1475" s="33" t="str">
        <f t="shared" si="368"/>
        <v/>
      </c>
      <c r="L1475" s="33" t="str">
        <f t="shared" si="369"/>
        <v/>
      </c>
      <c r="P1475" s="33" t="str">
        <f t="shared" ref="P1475:P1498" si="375">IF($U1475&lt;$X$1,X1475,"")</f>
        <v/>
      </c>
      <c r="Q1475" s="33" t="str">
        <f t="shared" ref="Q1475:Q1498" si="376">IF($U1475&lt;$X$1,Y1475,"")</f>
        <v/>
      </c>
      <c r="R1475" s="33" t="str">
        <f t="shared" ref="R1475:R1498" si="377">IF($U1475&lt;$X$1,Z1475,"")</f>
        <v/>
      </c>
      <c r="S1475" s="33" t="str">
        <f t="shared" ref="S1475:S1498" si="378">IF($U1475&lt;$X$1,AA1475,"")</f>
        <v/>
      </c>
      <c r="U1475" s="25">
        <v>1473</v>
      </c>
      <c r="V1475" s="25">
        <f t="shared" si="370"/>
        <v>13</v>
      </c>
      <c r="W1475" s="25">
        <f t="shared" si="371"/>
        <v>73</v>
      </c>
      <c r="X1475" s="25">
        <f t="shared" si="372"/>
        <v>1546</v>
      </c>
      <c r="Y1475" s="25">
        <f t="shared" ref="Y1475:Y1538" si="379">X1475+1</f>
        <v>1547</v>
      </c>
      <c r="Z1475" s="25">
        <f t="shared" si="373"/>
        <v>1567</v>
      </c>
      <c r="AA1475" s="25">
        <f t="shared" si="374"/>
        <v>1568</v>
      </c>
    </row>
    <row r="1476" spans="2:27" x14ac:dyDescent="0.25">
      <c r="B1476" s="26">
        <v>1471</v>
      </c>
      <c r="C1476" s="26">
        <f t="shared" si="364"/>
        <v>1</v>
      </c>
      <c r="D1476" s="26">
        <f t="shared" si="365"/>
        <v>70</v>
      </c>
      <c r="E1476" s="26">
        <f t="shared" si="366"/>
        <v>0.01</v>
      </c>
      <c r="F1476" s="26">
        <f t="shared" si="367"/>
        <v>-0.5</v>
      </c>
      <c r="K1476" s="33" t="str">
        <f t="shared" si="368"/>
        <v/>
      </c>
      <c r="L1476" s="33" t="str">
        <f t="shared" si="369"/>
        <v/>
      </c>
      <c r="P1476" s="33" t="str">
        <f t="shared" si="375"/>
        <v/>
      </c>
      <c r="Q1476" s="33" t="str">
        <f t="shared" si="376"/>
        <v/>
      </c>
      <c r="R1476" s="33" t="str">
        <f t="shared" si="377"/>
        <v/>
      </c>
      <c r="S1476" s="33" t="str">
        <f t="shared" si="378"/>
        <v/>
      </c>
      <c r="U1476" s="25">
        <v>1474</v>
      </c>
      <c r="V1476" s="25">
        <f t="shared" si="370"/>
        <v>14</v>
      </c>
      <c r="W1476" s="25">
        <f t="shared" si="371"/>
        <v>73</v>
      </c>
      <c r="X1476" s="25">
        <f t="shared" si="372"/>
        <v>1547</v>
      </c>
      <c r="Y1476" s="25">
        <f t="shared" si="379"/>
        <v>1548</v>
      </c>
      <c r="Z1476" s="25">
        <f t="shared" si="373"/>
        <v>1568</v>
      </c>
      <c r="AA1476" s="25">
        <f t="shared" si="374"/>
        <v>1569</v>
      </c>
    </row>
    <row r="1477" spans="2:27" x14ac:dyDescent="0.25">
      <c r="B1477" s="26">
        <v>1472</v>
      </c>
      <c r="C1477" s="26">
        <f t="shared" ref="C1477:C1540" si="380">B1477-TRUNC(B1477/num_x,0)*num_x</f>
        <v>2</v>
      </c>
      <c r="D1477" s="26">
        <f t="shared" ref="D1477:D1498" si="381">TRUNC(B1477/num_x)</f>
        <v>70</v>
      </c>
      <c r="E1477" s="26">
        <f t="shared" ref="E1477:E1498" si="382">C1477*dx</f>
        <v>0.02</v>
      </c>
      <c r="F1477" s="26">
        <f t="shared" ref="F1477:F1540" si="383">(num_y-1)*dy - D1477*dy</f>
        <v>-0.5</v>
      </c>
      <c r="K1477" s="33" t="str">
        <f t="shared" si="368"/>
        <v/>
      </c>
      <c r="L1477" s="33" t="str">
        <f t="shared" si="369"/>
        <v/>
      </c>
      <c r="P1477" s="33" t="str">
        <f t="shared" si="375"/>
        <v/>
      </c>
      <c r="Q1477" s="33" t="str">
        <f t="shared" si="376"/>
        <v/>
      </c>
      <c r="R1477" s="33" t="str">
        <f t="shared" si="377"/>
        <v/>
      </c>
      <c r="S1477" s="33" t="str">
        <f t="shared" si="378"/>
        <v/>
      </c>
      <c r="U1477" s="25">
        <v>1475</v>
      </c>
      <c r="V1477" s="25">
        <f t="shared" si="370"/>
        <v>15</v>
      </c>
      <c r="W1477" s="25">
        <f t="shared" si="371"/>
        <v>73</v>
      </c>
      <c r="X1477" s="25">
        <f t="shared" si="372"/>
        <v>1548</v>
      </c>
      <c r="Y1477" s="25">
        <f t="shared" si="379"/>
        <v>1549</v>
      </c>
      <c r="Z1477" s="25">
        <f t="shared" si="373"/>
        <v>1569</v>
      </c>
      <c r="AA1477" s="25">
        <f t="shared" si="374"/>
        <v>1570</v>
      </c>
    </row>
    <row r="1478" spans="2:27" x14ac:dyDescent="0.25">
      <c r="B1478" s="26">
        <v>1473</v>
      </c>
      <c r="C1478" s="26">
        <f t="shared" si="380"/>
        <v>3</v>
      </c>
      <c r="D1478" s="26">
        <f t="shared" si="381"/>
        <v>70</v>
      </c>
      <c r="E1478" s="26">
        <f t="shared" si="382"/>
        <v>0.03</v>
      </c>
      <c r="F1478" s="26">
        <f t="shared" si="383"/>
        <v>-0.5</v>
      </c>
      <c r="K1478" s="33" t="str">
        <f t="shared" si="368"/>
        <v/>
      </c>
      <c r="L1478" s="33" t="str">
        <f t="shared" si="369"/>
        <v/>
      </c>
      <c r="P1478" s="33" t="str">
        <f t="shared" si="375"/>
        <v/>
      </c>
      <c r="Q1478" s="33" t="str">
        <f t="shared" si="376"/>
        <v/>
      </c>
      <c r="R1478" s="33" t="str">
        <f t="shared" si="377"/>
        <v/>
      </c>
      <c r="S1478" s="33" t="str">
        <f t="shared" si="378"/>
        <v/>
      </c>
      <c r="U1478" s="25">
        <v>1476</v>
      </c>
      <c r="V1478" s="25">
        <f t="shared" si="370"/>
        <v>16</v>
      </c>
      <c r="W1478" s="25">
        <f t="shared" si="371"/>
        <v>73</v>
      </c>
      <c r="X1478" s="25">
        <f t="shared" si="372"/>
        <v>1549</v>
      </c>
      <c r="Y1478" s="25">
        <f t="shared" si="379"/>
        <v>1550</v>
      </c>
      <c r="Z1478" s="25">
        <f t="shared" si="373"/>
        <v>1570</v>
      </c>
      <c r="AA1478" s="25">
        <f t="shared" si="374"/>
        <v>1571</v>
      </c>
    </row>
    <row r="1479" spans="2:27" x14ac:dyDescent="0.25">
      <c r="B1479" s="26">
        <v>1474</v>
      </c>
      <c r="C1479" s="26">
        <f t="shared" si="380"/>
        <v>4</v>
      </c>
      <c r="D1479" s="26">
        <f t="shared" si="381"/>
        <v>70</v>
      </c>
      <c r="E1479" s="26">
        <f t="shared" si="382"/>
        <v>0.04</v>
      </c>
      <c r="F1479" s="26">
        <f t="shared" si="383"/>
        <v>-0.5</v>
      </c>
      <c r="K1479" s="33" t="str">
        <f t="shared" si="368"/>
        <v/>
      </c>
      <c r="L1479" s="33" t="str">
        <f t="shared" si="369"/>
        <v/>
      </c>
      <c r="P1479" s="33" t="str">
        <f t="shared" si="375"/>
        <v/>
      </c>
      <c r="Q1479" s="33" t="str">
        <f t="shared" si="376"/>
        <v/>
      </c>
      <c r="R1479" s="33" t="str">
        <f t="shared" si="377"/>
        <v/>
      </c>
      <c r="S1479" s="33" t="str">
        <f t="shared" si="378"/>
        <v/>
      </c>
      <c r="U1479" s="25">
        <v>1477</v>
      </c>
      <c r="V1479" s="25">
        <f t="shared" si="370"/>
        <v>17</v>
      </c>
      <c r="W1479" s="25">
        <f t="shared" si="371"/>
        <v>73</v>
      </c>
      <c r="X1479" s="25">
        <f t="shared" si="372"/>
        <v>1550</v>
      </c>
      <c r="Y1479" s="25">
        <f t="shared" si="379"/>
        <v>1551</v>
      </c>
      <c r="Z1479" s="25">
        <f t="shared" si="373"/>
        <v>1571</v>
      </c>
      <c r="AA1479" s="25">
        <f t="shared" si="374"/>
        <v>1572</v>
      </c>
    </row>
    <row r="1480" spans="2:27" x14ac:dyDescent="0.25">
      <c r="B1480" s="26">
        <v>1475</v>
      </c>
      <c r="C1480" s="26">
        <f t="shared" si="380"/>
        <v>5</v>
      </c>
      <c r="D1480" s="26">
        <f t="shared" si="381"/>
        <v>70</v>
      </c>
      <c r="E1480" s="26">
        <f t="shared" si="382"/>
        <v>0.05</v>
      </c>
      <c r="F1480" s="26">
        <f t="shared" si="383"/>
        <v>-0.5</v>
      </c>
      <c r="K1480" s="33" t="str">
        <f t="shared" si="368"/>
        <v/>
      </c>
      <c r="L1480" s="33" t="str">
        <f t="shared" si="369"/>
        <v/>
      </c>
      <c r="P1480" s="33" t="str">
        <f t="shared" si="375"/>
        <v/>
      </c>
      <c r="Q1480" s="33" t="str">
        <f t="shared" si="376"/>
        <v/>
      </c>
      <c r="R1480" s="33" t="str">
        <f t="shared" si="377"/>
        <v/>
      </c>
      <c r="S1480" s="33" t="str">
        <f t="shared" si="378"/>
        <v/>
      </c>
      <c r="U1480" s="25">
        <v>1478</v>
      </c>
      <c r="V1480" s="25">
        <f t="shared" si="370"/>
        <v>18</v>
      </c>
      <c r="W1480" s="25">
        <f t="shared" si="371"/>
        <v>73</v>
      </c>
      <c r="X1480" s="25">
        <f t="shared" si="372"/>
        <v>1551</v>
      </c>
      <c r="Y1480" s="25">
        <f t="shared" si="379"/>
        <v>1552</v>
      </c>
      <c r="Z1480" s="25">
        <f t="shared" si="373"/>
        <v>1572</v>
      </c>
      <c r="AA1480" s="25">
        <f t="shared" si="374"/>
        <v>1573</v>
      </c>
    </row>
    <row r="1481" spans="2:27" x14ac:dyDescent="0.25">
      <c r="B1481" s="26">
        <v>1476</v>
      </c>
      <c r="C1481" s="26">
        <f t="shared" si="380"/>
        <v>6</v>
      </c>
      <c r="D1481" s="26">
        <f t="shared" si="381"/>
        <v>70</v>
      </c>
      <c r="E1481" s="26">
        <f t="shared" si="382"/>
        <v>0.06</v>
      </c>
      <c r="F1481" s="26">
        <f t="shared" si="383"/>
        <v>-0.5</v>
      </c>
      <c r="K1481" s="33" t="str">
        <f t="shared" si="368"/>
        <v/>
      </c>
      <c r="L1481" s="33" t="str">
        <f t="shared" si="369"/>
        <v/>
      </c>
      <c r="P1481" s="33" t="str">
        <f t="shared" si="375"/>
        <v/>
      </c>
      <c r="Q1481" s="33" t="str">
        <f t="shared" si="376"/>
        <v/>
      </c>
      <c r="R1481" s="33" t="str">
        <f t="shared" si="377"/>
        <v/>
      </c>
      <c r="S1481" s="33" t="str">
        <f t="shared" si="378"/>
        <v/>
      </c>
      <c r="U1481" s="25">
        <v>1479</v>
      </c>
      <c r="V1481" s="25">
        <f t="shared" si="370"/>
        <v>19</v>
      </c>
      <c r="W1481" s="25">
        <f t="shared" si="371"/>
        <v>73</v>
      </c>
      <c r="X1481" s="25">
        <f t="shared" si="372"/>
        <v>1552</v>
      </c>
      <c r="Y1481" s="25">
        <f t="shared" si="379"/>
        <v>1553</v>
      </c>
      <c r="Z1481" s="25">
        <f t="shared" si="373"/>
        <v>1573</v>
      </c>
      <c r="AA1481" s="25">
        <f t="shared" si="374"/>
        <v>1574</v>
      </c>
    </row>
    <row r="1482" spans="2:27" x14ac:dyDescent="0.25">
      <c r="B1482" s="26">
        <v>1477</v>
      </c>
      <c r="C1482" s="26">
        <f t="shared" si="380"/>
        <v>7</v>
      </c>
      <c r="D1482" s="26">
        <f t="shared" si="381"/>
        <v>70</v>
      </c>
      <c r="E1482" s="26">
        <f t="shared" si="382"/>
        <v>7.0000000000000007E-2</v>
      </c>
      <c r="F1482" s="26">
        <f t="shared" si="383"/>
        <v>-0.5</v>
      </c>
      <c r="K1482" s="33" t="str">
        <f t="shared" si="368"/>
        <v/>
      </c>
      <c r="L1482" s="33" t="str">
        <f t="shared" si="369"/>
        <v/>
      </c>
      <c r="P1482" s="33" t="str">
        <f t="shared" si="375"/>
        <v/>
      </c>
      <c r="Q1482" s="33" t="str">
        <f t="shared" si="376"/>
        <v/>
      </c>
      <c r="R1482" s="33" t="str">
        <f t="shared" si="377"/>
        <v/>
      </c>
      <c r="S1482" s="33" t="str">
        <f t="shared" si="378"/>
        <v/>
      </c>
      <c r="U1482" s="25">
        <v>1480</v>
      </c>
      <c r="V1482" s="25">
        <f t="shared" si="370"/>
        <v>0</v>
      </c>
      <c r="W1482" s="25">
        <f t="shared" si="371"/>
        <v>74</v>
      </c>
      <c r="X1482" s="25">
        <f t="shared" si="372"/>
        <v>1554</v>
      </c>
      <c r="Y1482" s="25">
        <f t="shared" si="379"/>
        <v>1555</v>
      </c>
      <c r="Z1482" s="25">
        <f t="shared" si="373"/>
        <v>1575</v>
      </c>
      <c r="AA1482" s="25">
        <f t="shared" si="374"/>
        <v>1576</v>
      </c>
    </row>
    <row r="1483" spans="2:27" x14ac:dyDescent="0.25">
      <c r="B1483" s="26">
        <v>1478</v>
      </c>
      <c r="C1483" s="26">
        <f t="shared" si="380"/>
        <v>8</v>
      </c>
      <c r="D1483" s="26">
        <f t="shared" si="381"/>
        <v>70</v>
      </c>
      <c r="E1483" s="26">
        <f t="shared" si="382"/>
        <v>0.08</v>
      </c>
      <c r="F1483" s="26">
        <f t="shared" si="383"/>
        <v>-0.5</v>
      </c>
      <c r="K1483" s="33" t="str">
        <f t="shared" si="368"/>
        <v/>
      </c>
      <c r="L1483" s="33" t="str">
        <f t="shared" si="369"/>
        <v/>
      </c>
      <c r="P1483" s="33" t="str">
        <f t="shared" si="375"/>
        <v/>
      </c>
      <c r="Q1483" s="33" t="str">
        <f t="shared" si="376"/>
        <v/>
      </c>
      <c r="R1483" s="33" t="str">
        <f t="shared" si="377"/>
        <v/>
      </c>
      <c r="S1483" s="33" t="str">
        <f t="shared" si="378"/>
        <v/>
      </c>
      <c r="U1483" s="25">
        <v>1481</v>
      </c>
      <c r="V1483" s="25">
        <f t="shared" si="370"/>
        <v>1</v>
      </c>
      <c r="W1483" s="25">
        <f t="shared" si="371"/>
        <v>74</v>
      </c>
      <c r="X1483" s="25">
        <f t="shared" si="372"/>
        <v>1555</v>
      </c>
      <c r="Y1483" s="25">
        <f t="shared" si="379"/>
        <v>1556</v>
      </c>
      <c r="Z1483" s="25">
        <f t="shared" si="373"/>
        <v>1576</v>
      </c>
      <c r="AA1483" s="25">
        <f t="shared" si="374"/>
        <v>1577</v>
      </c>
    </row>
    <row r="1484" spans="2:27" x14ac:dyDescent="0.25">
      <c r="B1484" s="26">
        <v>1479</v>
      </c>
      <c r="C1484" s="26">
        <f t="shared" si="380"/>
        <v>9</v>
      </c>
      <c r="D1484" s="26">
        <f t="shared" si="381"/>
        <v>70</v>
      </c>
      <c r="E1484" s="26">
        <f t="shared" si="382"/>
        <v>0.09</v>
      </c>
      <c r="F1484" s="26">
        <f t="shared" si="383"/>
        <v>-0.5</v>
      </c>
      <c r="K1484" s="33" t="str">
        <f t="shared" si="368"/>
        <v/>
      </c>
      <c r="L1484" s="33" t="str">
        <f t="shared" si="369"/>
        <v/>
      </c>
      <c r="P1484" s="33" t="str">
        <f t="shared" si="375"/>
        <v/>
      </c>
      <c r="Q1484" s="33" t="str">
        <f t="shared" si="376"/>
        <v/>
      </c>
      <c r="R1484" s="33" t="str">
        <f t="shared" si="377"/>
        <v/>
      </c>
      <c r="S1484" s="33" t="str">
        <f t="shared" si="378"/>
        <v/>
      </c>
      <c r="U1484" s="25">
        <v>1482</v>
      </c>
      <c r="V1484" s="25">
        <f t="shared" si="370"/>
        <v>2</v>
      </c>
      <c r="W1484" s="25">
        <f t="shared" si="371"/>
        <v>74</v>
      </c>
      <c r="X1484" s="25">
        <f t="shared" si="372"/>
        <v>1556</v>
      </c>
      <c r="Y1484" s="25">
        <f t="shared" si="379"/>
        <v>1557</v>
      </c>
      <c r="Z1484" s="25">
        <f t="shared" si="373"/>
        <v>1577</v>
      </c>
      <c r="AA1484" s="25">
        <f t="shared" si="374"/>
        <v>1578</v>
      </c>
    </row>
    <row r="1485" spans="2:27" x14ac:dyDescent="0.25">
      <c r="B1485" s="26">
        <v>1480</v>
      </c>
      <c r="C1485" s="26">
        <f t="shared" si="380"/>
        <v>10</v>
      </c>
      <c r="D1485" s="26">
        <f t="shared" si="381"/>
        <v>70</v>
      </c>
      <c r="E1485" s="26">
        <f t="shared" si="382"/>
        <v>0.1</v>
      </c>
      <c r="F1485" s="26">
        <f t="shared" si="383"/>
        <v>-0.5</v>
      </c>
      <c r="K1485" s="33" t="str">
        <f t="shared" si="368"/>
        <v/>
      </c>
      <c r="L1485" s="33" t="str">
        <f t="shared" si="369"/>
        <v/>
      </c>
      <c r="P1485" s="33" t="str">
        <f t="shared" si="375"/>
        <v/>
      </c>
      <c r="Q1485" s="33" t="str">
        <f t="shared" si="376"/>
        <v/>
      </c>
      <c r="R1485" s="33" t="str">
        <f t="shared" si="377"/>
        <v/>
      </c>
      <c r="S1485" s="33" t="str">
        <f t="shared" si="378"/>
        <v/>
      </c>
      <c r="U1485" s="25">
        <v>1483</v>
      </c>
      <c r="V1485" s="25">
        <f t="shared" si="370"/>
        <v>3</v>
      </c>
      <c r="W1485" s="25">
        <f t="shared" si="371"/>
        <v>74</v>
      </c>
      <c r="X1485" s="25">
        <f t="shared" si="372"/>
        <v>1557</v>
      </c>
      <c r="Y1485" s="25">
        <f t="shared" si="379"/>
        <v>1558</v>
      </c>
      <c r="Z1485" s="25">
        <f t="shared" si="373"/>
        <v>1578</v>
      </c>
      <c r="AA1485" s="25">
        <f t="shared" si="374"/>
        <v>1579</v>
      </c>
    </row>
    <row r="1486" spans="2:27" x14ac:dyDescent="0.25">
      <c r="B1486" s="26">
        <v>1481</v>
      </c>
      <c r="C1486" s="26">
        <f t="shared" si="380"/>
        <v>11</v>
      </c>
      <c r="D1486" s="26">
        <f t="shared" si="381"/>
        <v>70</v>
      </c>
      <c r="E1486" s="26">
        <f t="shared" si="382"/>
        <v>0.11</v>
      </c>
      <c r="F1486" s="26">
        <f t="shared" si="383"/>
        <v>-0.5</v>
      </c>
      <c r="K1486" s="33" t="str">
        <f t="shared" si="368"/>
        <v/>
      </c>
      <c r="L1486" s="33" t="str">
        <f t="shared" si="369"/>
        <v/>
      </c>
      <c r="P1486" s="33" t="str">
        <f t="shared" si="375"/>
        <v/>
      </c>
      <c r="Q1486" s="33" t="str">
        <f t="shared" si="376"/>
        <v/>
      </c>
      <c r="R1486" s="33" t="str">
        <f t="shared" si="377"/>
        <v/>
      </c>
      <c r="S1486" s="33" t="str">
        <f t="shared" si="378"/>
        <v/>
      </c>
      <c r="U1486" s="25">
        <v>1484</v>
      </c>
      <c r="V1486" s="25">
        <f t="shared" si="370"/>
        <v>4</v>
      </c>
      <c r="W1486" s="25">
        <f t="shared" si="371"/>
        <v>74</v>
      </c>
      <c r="X1486" s="25">
        <f t="shared" si="372"/>
        <v>1558</v>
      </c>
      <c r="Y1486" s="25">
        <f t="shared" si="379"/>
        <v>1559</v>
      </c>
      <c r="Z1486" s="25">
        <f t="shared" si="373"/>
        <v>1579</v>
      </c>
      <c r="AA1486" s="25">
        <f t="shared" si="374"/>
        <v>1580</v>
      </c>
    </row>
    <row r="1487" spans="2:27" x14ac:dyDescent="0.25">
      <c r="B1487" s="26">
        <v>1482</v>
      </c>
      <c r="C1487" s="26">
        <f t="shared" si="380"/>
        <v>12</v>
      </c>
      <c r="D1487" s="26">
        <f t="shared" si="381"/>
        <v>70</v>
      </c>
      <c r="E1487" s="26">
        <f t="shared" si="382"/>
        <v>0.12</v>
      </c>
      <c r="F1487" s="26">
        <f t="shared" si="383"/>
        <v>-0.5</v>
      </c>
      <c r="K1487" s="33" t="str">
        <f t="shared" si="368"/>
        <v/>
      </c>
      <c r="L1487" s="33" t="str">
        <f t="shared" si="369"/>
        <v/>
      </c>
      <c r="P1487" s="33" t="str">
        <f t="shared" si="375"/>
        <v/>
      </c>
      <c r="Q1487" s="33" t="str">
        <f t="shared" si="376"/>
        <v/>
      </c>
      <c r="R1487" s="33" t="str">
        <f t="shared" si="377"/>
        <v/>
      </c>
      <c r="S1487" s="33" t="str">
        <f t="shared" si="378"/>
        <v/>
      </c>
      <c r="U1487" s="25">
        <v>1485</v>
      </c>
      <c r="V1487" s="25">
        <f t="shared" si="370"/>
        <v>5</v>
      </c>
      <c r="W1487" s="25">
        <f t="shared" si="371"/>
        <v>74</v>
      </c>
      <c r="X1487" s="25">
        <f t="shared" si="372"/>
        <v>1559</v>
      </c>
      <c r="Y1487" s="25">
        <f t="shared" si="379"/>
        <v>1560</v>
      </c>
      <c r="Z1487" s="25">
        <f t="shared" si="373"/>
        <v>1580</v>
      </c>
      <c r="AA1487" s="25">
        <f t="shared" si="374"/>
        <v>1581</v>
      </c>
    </row>
    <row r="1488" spans="2:27" x14ac:dyDescent="0.25">
      <c r="B1488" s="26">
        <v>1483</v>
      </c>
      <c r="C1488" s="26">
        <f t="shared" si="380"/>
        <v>13</v>
      </c>
      <c r="D1488" s="26">
        <f t="shared" si="381"/>
        <v>70</v>
      </c>
      <c r="E1488" s="26">
        <f t="shared" si="382"/>
        <v>0.13</v>
      </c>
      <c r="F1488" s="26">
        <f t="shared" si="383"/>
        <v>-0.5</v>
      </c>
      <c r="K1488" s="33" t="str">
        <f t="shared" si="368"/>
        <v/>
      </c>
      <c r="L1488" s="33" t="str">
        <f t="shared" si="369"/>
        <v/>
      </c>
      <c r="P1488" s="33" t="str">
        <f t="shared" si="375"/>
        <v/>
      </c>
      <c r="Q1488" s="33" t="str">
        <f t="shared" si="376"/>
        <v/>
      </c>
      <c r="R1488" s="33" t="str">
        <f t="shared" si="377"/>
        <v/>
      </c>
      <c r="S1488" s="33" t="str">
        <f t="shared" si="378"/>
        <v/>
      </c>
      <c r="U1488" s="25">
        <v>1486</v>
      </c>
      <c r="V1488" s="25">
        <f t="shared" si="370"/>
        <v>6</v>
      </c>
      <c r="W1488" s="25">
        <f t="shared" si="371"/>
        <v>74</v>
      </c>
      <c r="X1488" s="25">
        <f t="shared" si="372"/>
        <v>1560</v>
      </c>
      <c r="Y1488" s="25">
        <f t="shared" si="379"/>
        <v>1561</v>
      </c>
      <c r="Z1488" s="25">
        <f t="shared" si="373"/>
        <v>1581</v>
      </c>
      <c r="AA1488" s="25">
        <f t="shared" si="374"/>
        <v>1582</v>
      </c>
    </row>
    <row r="1489" spans="2:27" x14ac:dyDescent="0.25">
      <c r="B1489" s="26">
        <v>1484</v>
      </c>
      <c r="C1489" s="26">
        <f t="shared" si="380"/>
        <v>14</v>
      </c>
      <c r="D1489" s="26">
        <f t="shared" si="381"/>
        <v>70</v>
      </c>
      <c r="E1489" s="26">
        <f t="shared" si="382"/>
        <v>0.14000000000000001</v>
      </c>
      <c r="F1489" s="26">
        <f t="shared" si="383"/>
        <v>-0.5</v>
      </c>
      <c r="K1489" s="33" t="str">
        <f t="shared" si="368"/>
        <v/>
      </c>
      <c r="L1489" s="33" t="str">
        <f t="shared" si="369"/>
        <v/>
      </c>
      <c r="P1489" s="33" t="str">
        <f t="shared" si="375"/>
        <v/>
      </c>
      <c r="Q1489" s="33" t="str">
        <f t="shared" si="376"/>
        <v/>
      </c>
      <c r="R1489" s="33" t="str">
        <f t="shared" si="377"/>
        <v/>
      </c>
      <c r="S1489" s="33" t="str">
        <f t="shared" si="378"/>
        <v/>
      </c>
      <c r="U1489" s="25">
        <v>1487</v>
      </c>
      <c r="V1489" s="25">
        <f t="shared" si="370"/>
        <v>7</v>
      </c>
      <c r="W1489" s="25">
        <f t="shared" si="371"/>
        <v>74</v>
      </c>
      <c r="X1489" s="25">
        <f t="shared" si="372"/>
        <v>1561</v>
      </c>
      <c r="Y1489" s="25">
        <f t="shared" si="379"/>
        <v>1562</v>
      </c>
      <c r="Z1489" s="25">
        <f t="shared" si="373"/>
        <v>1582</v>
      </c>
      <c r="AA1489" s="25">
        <f t="shared" si="374"/>
        <v>1583</v>
      </c>
    </row>
    <row r="1490" spans="2:27" x14ac:dyDescent="0.25">
      <c r="B1490" s="26">
        <v>1485</v>
      </c>
      <c r="C1490" s="26">
        <f t="shared" si="380"/>
        <v>15</v>
      </c>
      <c r="D1490" s="26">
        <f t="shared" si="381"/>
        <v>70</v>
      </c>
      <c r="E1490" s="26">
        <f t="shared" si="382"/>
        <v>0.15</v>
      </c>
      <c r="F1490" s="26">
        <f t="shared" si="383"/>
        <v>-0.5</v>
      </c>
      <c r="K1490" s="33" t="str">
        <f t="shared" si="368"/>
        <v/>
      </c>
      <c r="L1490" s="33" t="str">
        <f t="shared" si="369"/>
        <v/>
      </c>
      <c r="P1490" s="33" t="str">
        <f t="shared" si="375"/>
        <v/>
      </c>
      <c r="Q1490" s="33" t="str">
        <f t="shared" si="376"/>
        <v/>
      </c>
      <c r="R1490" s="33" t="str">
        <f t="shared" si="377"/>
        <v/>
      </c>
      <c r="S1490" s="33" t="str">
        <f t="shared" si="378"/>
        <v/>
      </c>
      <c r="U1490" s="25">
        <v>1488</v>
      </c>
      <c r="V1490" s="25">
        <f t="shared" si="370"/>
        <v>8</v>
      </c>
      <c r="W1490" s="25">
        <f t="shared" si="371"/>
        <v>74</v>
      </c>
      <c r="X1490" s="25">
        <f t="shared" si="372"/>
        <v>1562</v>
      </c>
      <c r="Y1490" s="25">
        <f t="shared" si="379"/>
        <v>1563</v>
      </c>
      <c r="Z1490" s="25">
        <f t="shared" si="373"/>
        <v>1583</v>
      </c>
      <c r="AA1490" s="25">
        <f t="shared" si="374"/>
        <v>1584</v>
      </c>
    </row>
    <row r="1491" spans="2:27" x14ac:dyDescent="0.25">
      <c r="B1491" s="26">
        <v>1486</v>
      </c>
      <c r="C1491" s="26">
        <f t="shared" si="380"/>
        <v>16</v>
      </c>
      <c r="D1491" s="26">
        <f t="shared" si="381"/>
        <v>70</v>
      </c>
      <c r="E1491" s="26">
        <f t="shared" si="382"/>
        <v>0.16</v>
      </c>
      <c r="F1491" s="26">
        <f t="shared" si="383"/>
        <v>-0.5</v>
      </c>
      <c r="K1491" s="33" t="str">
        <f t="shared" si="368"/>
        <v/>
      </c>
      <c r="L1491" s="33" t="str">
        <f t="shared" si="369"/>
        <v/>
      </c>
      <c r="P1491" s="33" t="str">
        <f t="shared" si="375"/>
        <v/>
      </c>
      <c r="Q1491" s="33" t="str">
        <f t="shared" si="376"/>
        <v/>
      </c>
      <c r="R1491" s="33" t="str">
        <f t="shared" si="377"/>
        <v/>
      </c>
      <c r="S1491" s="33" t="str">
        <f t="shared" si="378"/>
        <v/>
      </c>
      <c r="U1491" s="25">
        <v>1489</v>
      </c>
      <c r="V1491" s="25">
        <f t="shared" si="370"/>
        <v>9</v>
      </c>
      <c r="W1491" s="25">
        <f t="shared" si="371"/>
        <v>74</v>
      </c>
      <c r="X1491" s="25">
        <f t="shared" si="372"/>
        <v>1563</v>
      </c>
      <c r="Y1491" s="25">
        <f t="shared" si="379"/>
        <v>1564</v>
      </c>
      <c r="Z1491" s="25">
        <f t="shared" si="373"/>
        <v>1584</v>
      </c>
      <c r="AA1491" s="25">
        <f t="shared" si="374"/>
        <v>1585</v>
      </c>
    </row>
    <row r="1492" spans="2:27" x14ac:dyDescent="0.25">
      <c r="B1492" s="26">
        <v>1487</v>
      </c>
      <c r="C1492" s="26">
        <f t="shared" si="380"/>
        <v>17</v>
      </c>
      <c r="D1492" s="26">
        <f t="shared" si="381"/>
        <v>70</v>
      </c>
      <c r="E1492" s="26">
        <f t="shared" si="382"/>
        <v>0.17</v>
      </c>
      <c r="F1492" s="26">
        <f t="shared" si="383"/>
        <v>-0.5</v>
      </c>
      <c r="K1492" s="33" t="str">
        <f t="shared" si="368"/>
        <v/>
      </c>
      <c r="L1492" s="33" t="str">
        <f t="shared" si="369"/>
        <v/>
      </c>
      <c r="P1492" s="33" t="str">
        <f t="shared" si="375"/>
        <v/>
      </c>
      <c r="Q1492" s="33" t="str">
        <f t="shared" si="376"/>
        <v/>
      </c>
      <c r="R1492" s="33" t="str">
        <f t="shared" si="377"/>
        <v/>
      </c>
      <c r="S1492" s="33" t="str">
        <f t="shared" si="378"/>
        <v/>
      </c>
      <c r="U1492" s="25">
        <v>1490</v>
      </c>
      <c r="V1492" s="25">
        <f t="shared" si="370"/>
        <v>10</v>
      </c>
      <c r="W1492" s="25">
        <f t="shared" si="371"/>
        <v>74</v>
      </c>
      <c r="X1492" s="25">
        <f t="shared" si="372"/>
        <v>1564</v>
      </c>
      <c r="Y1492" s="25">
        <f t="shared" si="379"/>
        <v>1565</v>
      </c>
      <c r="Z1492" s="25">
        <f t="shared" si="373"/>
        <v>1585</v>
      </c>
      <c r="AA1492" s="25">
        <f t="shared" si="374"/>
        <v>1586</v>
      </c>
    </row>
    <row r="1493" spans="2:27" x14ac:dyDescent="0.25">
      <c r="B1493" s="26">
        <v>1488</v>
      </c>
      <c r="C1493" s="26">
        <f t="shared" si="380"/>
        <v>18</v>
      </c>
      <c r="D1493" s="26">
        <f t="shared" si="381"/>
        <v>70</v>
      </c>
      <c r="E1493" s="26">
        <f t="shared" si="382"/>
        <v>0.18</v>
      </c>
      <c r="F1493" s="26">
        <f t="shared" si="383"/>
        <v>-0.5</v>
      </c>
      <c r="K1493" s="33" t="str">
        <f t="shared" si="368"/>
        <v/>
      </c>
      <c r="L1493" s="33" t="str">
        <f t="shared" si="369"/>
        <v/>
      </c>
      <c r="P1493" s="33" t="str">
        <f t="shared" si="375"/>
        <v/>
      </c>
      <c r="Q1493" s="33" t="str">
        <f t="shared" si="376"/>
        <v/>
      </c>
      <c r="R1493" s="33" t="str">
        <f t="shared" si="377"/>
        <v/>
      </c>
      <c r="S1493" s="33" t="str">
        <f t="shared" si="378"/>
        <v/>
      </c>
      <c r="U1493" s="25">
        <v>1491</v>
      </c>
      <c r="V1493" s="25">
        <f t="shared" si="370"/>
        <v>11</v>
      </c>
      <c r="W1493" s="25">
        <f t="shared" si="371"/>
        <v>74</v>
      </c>
      <c r="X1493" s="25">
        <f t="shared" si="372"/>
        <v>1565</v>
      </c>
      <c r="Y1493" s="25">
        <f t="shared" si="379"/>
        <v>1566</v>
      </c>
      <c r="Z1493" s="25">
        <f t="shared" si="373"/>
        <v>1586</v>
      </c>
      <c r="AA1493" s="25">
        <f t="shared" si="374"/>
        <v>1587</v>
      </c>
    </row>
    <row r="1494" spans="2:27" x14ac:dyDescent="0.25">
      <c r="B1494" s="26">
        <v>1489</v>
      </c>
      <c r="C1494" s="26">
        <f t="shared" si="380"/>
        <v>19</v>
      </c>
      <c r="D1494" s="26">
        <f t="shared" si="381"/>
        <v>70</v>
      </c>
      <c r="E1494" s="26">
        <f t="shared" si="382"/>
        <v>0.19</v>
      </c>
      <c r="F1494" s="26">
        <f t="shared" si="383"/>
        <v>-0.5</v>
      </c>
      <c r="K1494" s="33" t="str">
        <f t="shared" si="368"/>
        <v/>
      </c>
      <c r="L1494" s="33" t="str">
        <f t="shared" si="369"/>
        <v/>
      </c>
      <c r="P1494" s="33" t="str">
        <f t="shared" si="375"/>
        <v/>
      </c>
      <c r="Q1494" s="33" t="str">
        <f t="shared" si="376"/>
        <v/>
      </c>
      <c r="R1494" s="33" t="str">
        <f t="shared" si="377"/>
        <v/>
      </c>
      <c r="S1494" s="33" t="str">
        <f t="shared" si="378"/>
        <v/>
      </c>
      <c r="U1494" s="25">
        <v>1492</v>
      </c>
      <c r="V1494" s="25">
        <f t="shared" si="370"/>
        <v>12</v>
      </c>
      <c r="W1494" s="25">
        <f t="shared" si="371"/>
        <v>74</v>
      </c>
      <c r="X1494" s="25">
        <f t="shared" si="372"/>
        <v>1566</v>
      </c>
      <c r="Y1494" s="25">
        <f t="shared" si="379"/>
        <v>1567</v>
      </c>
      <c r="Z1494" s="25">
        <f t="shared" si="373"/>
        <v>1587</v>
      </c>
      <c r="AA1494" s="25">
        <f t="shared" si="374"/>
        <v>1588</v>
      </c>
    </row>
    <row r="1495" spans="2:27" x14ac:dyDescent="0.25">
      <c r="B1495" s="26">
        <v>1490</v>
      </c>
      <c r="C1495" s="26">
        <f t="shared" si="380"/>
        <v>20</v>
      </c>
      <c r="D1495" s="26">
        <f t="shared" si="381"/>
        <v>70</v>
      </c>
      <c r="E1495" s="26">
        <f t="shared" si="382"/>
        <v>0.2</v>
      </c>
      <c r="F1495" s="26">
        <f t="shared" si="383"/>
        <v>-0.5</v>
      </c>
      <c r="K1495" s="33" t="str">
        <f t="shared" si="368"/>
        <v/>
      </c>
      <c r="L1495" s="33" t="str">
        <f t="shared" si="369"/>
        <v/>
      </c>
      <c r="P1495" s="33" t="str">
        <f t="shared" si="375"/>
        <v/>
      </c>
      <c r="Q1495" s="33" t="str">
        <f t="shared" si="376"/>
        <v/>
      </c>
      <c r="R1495" s="33" t="str">
        <f t="shared" si="377"/>
        <v/>
      </c>
      <c r="S1495" s="33" t="str">
        <f t="shared" si="378"/>
        <v/>
      </c>
      <c r="U1495" s="25">
        <v>1493</v>
      </c>
      <c r="V1495" s="25">
        <f t="shared" si="370"/>
        <v>13</v>
      </c>
      <c r="W1495" s="25">
        <f t="shared" si="371"/>
        <v>74</v>
      </c>
      <c r="X1495" s="25">
        <f t="shared" si="372"/>
        <v>1567</v>
      </c>
      <c r="Y1495" s="25">
        <f t="shared" si="379"/>
        <v>1568</v>
      </c>
      <c r="Z1495" s="25">
        <f t="shared" si="373"/>
        <v>1588</v>
      </c>
      <c r="AA1495" s="25">
        <f t="shared" si="374"/>
        <v>1589</v>
      </c>
    </row>
    <row r="1496" spans="2:27" x14ac:dyDescent="0.25">
      <c r="B1496" s="26">
        <v>1491</v>
      </c>
      <c r="C1496" s="26">
        <f t="shared" si="380"/>
        <v>0</v>
      </c>
      <c r="D1496" s="26">
        <f t="shared" si="381"/>
        <v>71</v>
      </c>
      <c r="E1496" s="26">
        <f t="shared" si="382"/>
        <v>0</v>
      </c>
      <c r="F1496" s="26">
        <f t="shared" si="383"/>
        <v>-0.51</v>
      </c>
      <c r="K1496" s="33" t="str">
        <f t="shared" si="368"/>
        <v/>
      </c>
      <c r="L1496" s="33" t="str">
        <f t="shared" si="369"/>
        <v/>
      </c>
      <c r="P1496" s="33" t="str">
        <f t="shared" si="375"/>
        <v/>
      </c>
      <c r="Q1496" s="33" t="str">
        <f t="shared" si="376"/>
        <v/>
      </c>
      <c r="R1496" s="33" t="str">
        <f t="shared" si="377"/>
        <v/>
      </c>
      <c r="S1496" s="33" t="str">
        <f t="shared" si="378"/>
        <v/>
      </c>
      <c r="U1496" s="25">
        <v>1494</v>
      </c>
      <c r="V1496" s="25">
        <f t="shared" si="370"/>
        <v>14</v>
      </c>
      <c r="W1496" s="25">
        <f t="shared" si="371"/>
        <v>74</v>
      </c>
      <c r="X1496" s="25">
        <f t="shared" si="372"/>
        <v>1568</v>
      </c>
      <c r="Y1496" s="25">
        <f t="shared" si="379"/>
        <v>1569</v>
      </c>
      <c r="Z1496" s="25">
        <f t="shared" si="373"/>
        <v>1589</v>
      </c>
      <c r="AA1496" s="25">
        <f t="shared" si="374"/>
        <v>1590</v>
      </c>
    </row>
    <row r="1497" spans="2:27" x14ac:dyDescent="0.25">
      <c r="B1497" s="26">
        <v>1492</v>
      </c>
      <c r="C1497" s="26">
        <f t="shared" si="380"/>
        <v>1</v>
      </c>
      <c r="D1497" s="26">
        <f t="shared" si="381"/>
        <v>71</v>
      </c>
      <c r="E1497" s="26">
        <f t="shared" si="382"/>
        <v>0.01</v>
      </c>
      <c r="F1497" s="26">
        <f t="shared" si="383"/>
        <v>-0.51</v>
      </c>
      <c r="K1497" s="33" t="str">
        <f t="shared" si="368"/>
        <v/>
      </c>
      <c r="L1497" s="33" t="str">
        <f t="shared" si="369"/>
        <v/>
      </c>
      <c r="P1497" s="33" t="str">
        <f t="shared" si="375"/>
        <v/>
      </c>
      <c r="Q1497" s="33" t="str">
        <f t="shared" si="376"/>
        <v/>
      </c>
      <c r="R1497" s="33" t="str">
        <f t="shared" si="377"/>
        <v/>
      </c>
      <c r="S1497" s="33" t="str">
        <f t="shared" si="378"/>
        <v/>
      </c>
      <c r="U1497" s="25">
        <v>1495</v>
      </c>
      <c r="V1497" s="25">
        <f t="shared" si="370"/>
        <v>15</v>
      </c>
      <c r="W1497" s="25">
        <f t="shared" si="371"/>
        <v>74</v>
      </c>
      <c r="X1497" s="25">
        <f t="shared" si="372"/>
        <v>1569</v>
      </c>
      <c r="Y1497" s="25">
        <f t="shared" si="379"/>
        <v>1570</v>
      </c>
      <c r="Z1497" s="25">
        <f t="shared" si="373"/>
        <v>1590</v>
      </c>
      <c r="AA1497" s="25">
        <f t="shared" si="374"/>
        <v>1591</v>
      </c>
    </row>
    <row r="1498" spans="2:27" x14ac:dyDescent="0.25">
      <c r="B1498" s="26">
        <v>1493</v>
      </c>
      <c r="C1498" s="26">
        <f t="shared" si="380"/>
        <v>2</v>
      </c>
      <c r="D1498" s="26">
        <f t="shared" si="381"/>
        <v>71</v>
      </c>
      <c r="E1498" s="26">
        <f t="shared" si="382"/>
        <v>0.02</v>
      </c>
      <c r="F1498" s="26">
        <f t="shared" si="383"/>
        <v>-0.51</v>
      </c>
      <c r="K1498" s="33" t="str">
        <f t="shared" si="368"/>
        <v/>
      </c>
      <c r="L1498" s="33" t="str">
        <f t="shared" si="369"/>
        <v/>
      </c>
      <c r="P1498" s="33" t="str">
        <f t="shared" si="375"/>
        <v/>
      </c>
      <c r="Q1498" s="33" t="str">
        <f t="shared" si="376"/>
        <v/>
      </c>
      <c r="R1498" s="33" t="str">
        <f t="shared" si="377"/>
        <v/>
      </c>
      <c r="S1498" s="33" t="str">
        <f t="shared" si="378"/>
        <v/>
      </c>
      <c r="U1498" s="25">
        <v>1496</v>
      </c>
      <c r="V1498" s="25">
        <f t="shared" si="370"/>
        <v>16</v>
      </c>
      <c r="W1498" s="25">
        <f t="shared" si="371"/>
        <v>74</v>
      </c>
      <c r="X1498" s="25">
        <f t="shared" si="372"/>
        <v>1570</v>
      </c>
      <c r="Y1498" s="25">
        <f t="shared" si="379"/>
        <v>1571</v>
      </c>
      <c r="Z1498" s="25">
        <f t="shared" si="373"/>
        <v>1591</v>
      </c>
      <c r="AA1498" s="25">
        <f t="shared" si="374"/>
        <v>1592</v>
      </c>
    </row>
    <row r="1499" spans="2:27" x14ac:dyDescent="0.25">
      <c r="B1499" s="26">
        <v>1494</v>
      </c>
      <c r="C1499" s="26">
        <f t="shared" si="380"/>
        <v>3</v>
      </c>
      <c r="D1499" s="26">
        <f t="shared" ref="D1499:D1562" si="384">TRUNC(B1499/num_x)</f>
        <v>71</v>
      </c>
      <c r="E1499" s="26">
        <f t="shared" ref="E1499:E1562" si="385">C1499*dx</f>
        <v>0.03</v>
      </c>
      <c r="F1499" s="26">
        <f t="shared" si="383"/>
        <v>-0.51</v>
      </c>
      <c r="K1499" s="33" t="str">
        <f t="shared" ref="K1499:K1562" si="386">IF(B1502&lt;$K$1,E1502,"")</f>
        <v/>
      </c>
      <c r="L1499" s="33" t="str">
        <f t="shared" ref="L1499:L1562" si="387">IF(B1502&lt;$K$1,F1502,"")</f>
        <v/>
      </c>
      <c r="P1499" s="33" t="str">
        <f t="shared" ref="P1499:P1562" si="388">IF($U1499&lt;$X$1,X1499,"")</f>
        <v/>
      </c>
      <c r="Q1499" s="33" t="str">
        <f t="shared" ref="Q1499:Q1562" si="389">IF($U1499&lt;$X$1,Y1499,"")</f>
        <v/>
      </c>
      <c r="R1499" s="33" t="str">
        <f t="shared" ref="R1499:R1562" si="390">IF($U1499&lt;$X$1,Z1499,"")</f>
        <v/>
      </c>
      <c r="S1499" s="33" t="str">
        <f t="shared" ref="S1499:S1562" si="391">IF($U1499&lt;$X$1,AA1499,"")</f>
        <v/>
      </c>
      <c r="U1499" s="25">
        <v>1497</v>
      </c>
      <c r="V1499" s="25">
        <f t="shared" si="370"/>
        <v>17</v>
      </c>
      <c r="W1499" s="25">
        <f t="shared" si="371"/>
        <v>74</v>
      </c>
      <c r="X1499" s="25">
        <f t="shared" si="372"/>
        <v>1571</v>
      </c>
      <c r="Y1499" s="25">
        <f t="shared" si="379"/>
        <v>1572</v>
      </c>
      <c r="Z1499" s="25">
        <f t="shared" si="373"/>
        <v>1592</v>
      </c>
      <c r="AA1499" s="25">
        <f t="shared" si="374"/>
        <v>1593</v>
      </c>
    </row>
    <row r="1500" spans="2:27" x14ac:dyDescent="0.25">
      <c r="B1500" s="26">
        <v>1495</v>
      </c>
      <c r="C1500" s="26">
        <f t="shared" si="380"/>
        <v>4</v>
      </c>
      <c r="D1500" s="26">
        <f t="shared" si="384"/>
        <v>71</v>
      </c>
      <c r="E1500" s="26">
        <f t="shared" si="385"/>
        <v>0.04</v>
      </c>
      <c r="F1500" s="26">
        <f t="shared" si="383"/>
        <v>-0.51</v>
      </c>
      <c r="K1500" s="33" t="str">
        <f t="shared" si="386"/>
        <v/>
      </c>
      <c r="L1500" s="33" t="str">
        <f t="shared" si="387"/>
        <v/>
      </c>
      <c r="P1500" s="33" t="str">
        <f t="shared" si="388"/>
        <v/>
      </c>
      <c r="Q1500" s="33" t="str">
        <f t="shared" si="389"/>
        <v/>
      </c>
      <c r="R1500" s="33" t="str">
        <f t="shared" si="390"/>
        <v/>
      </c>
      <c r="S1500" s="33" t="str">
        <f t="shared" si="391"/>
        <v/>
      </c>
      <c r="U1500" s="25">
        <v>1498</v>
      </c>
      <c r="V1500" s="25">
        <f t="shared" si="370"/>
        <v>18</v>
      </c>
      <c r="W1500" s="25">
        <f t="shared" si="371"/>
        <v>74</v>
      </c>
      <c r="X1500" s="25">
        <f t="shared" si="372"/>
        <v>1572</v>
      </c>
      <c r="Y1500" s="25">
        <f t="shared" si="379"/>
        <v>1573</v>
      </c>
      <c r="Z1500" s="25">
        <f t="shared" si="373"/>
        <v>1593</v>
      </c>
      <c r="AA1500" s="25">
        <f t="shared" si="374"/>
        <v>1594</v>
      </c>
    </row>
    <row r="1501" spans="2:27" x14ac:dyDescent="0.25">
      <c r="B1501" s="26">
        <v>1496</v>
      </c>
      <c r="C1501" s="26">
        <f t="shared" si="380"/>
        <v>5</v>
      </c>
      <c r="D1501" s="26">
        <f t="shared" si="384"/>
        <v>71</v>
      </c>
      <c r="E1501" s="26">
        <f t="shared" si="385"/>
        <v>0.05</v>
      </c>
      <c r="F1501" s="26">
        <f t="shared" si="383"/>
        <v>-0.51</v>
      </c>
      <c r="K1501" s="33" t="str">
        <f t="shared" si="386"/>
        <v/>
      </c>
      <c r="L1501" s="33" t="str">
        <f t="shared" si="387"/>
        <v/>
      </c>
      <c r="P1501" s="33" t="str">
        <f t="shared" si="388"/>
        <v/>
      </c>
      <c r="Q1501" s="33" t="str">
        <f t="shared" si="389"/>
        <v/>
      </c>
      <c r="R1501" s="33" t="str">
        <f t="shared" si="390"/>
        <v/>
      </c>
      <c r="S1501" s="33" t="str">
        <f t="shared" si="391"/>
        <v/>
      </c>
      <c r="U1501" s="25">
        <v>1499</v>
      </c>
      <c r="V1501" s="25">
        <f t="shared" si="370"/>
        <v>19</v>
      </c>
      <c r="W1501" s="25">
        <f t="shared" si="371"/>
        <v>74</v>
      </c>
      <c r="X1501" s="25">
        <f t="shared" si="372"/>
        <v>1573</v>
      </c>
      <c r="Y1501" s="25">
        <f t="shared" si="379"/>
        <v>1574</v>
      </c>
      <c r="Z1501" s="25">
        <f t="shared" si="373"/>
        <v>1594</v>
      </c>
      <c r="AA1501" s="25">
        <f t="shared" si="374"/>
        <v>1595</v>
      </c>
    </row>
    <row r="1502" spans="2:27" x14ac:dyDescent="0.25">
      <c r="B1502" s="26">
        <v>1497</v>
      </c>
      <c r="C1502" s="26">
        <f t="shared" si="380"/>
        <v>6</v>
      </c>
      <c r="D1502" s="26">
        <f t="shared" si="384"/>
        <v>71</v>
      </c>
      <c r="E1502" s="26">
        <f t="shared" si="385"/>
        <v>0.06</v>
      </c>
      <c r="F1502" s="26">
        <f t="shared" si="383"/>
        <v>-0.51</v>
      </c>
      <c r="K1502" s="33" t="str">
        <f t="shared" si="386"/>
        <v/>
      </c>
      <c r="L1502" s="33" t="str">
        <f t="shared" si="387"/>
        <v/>
      </c>
      <c r="P1502" s="33" t="str">
        <f t="shared" si="388"/>
        <v/>
      </c>
      <c r="Q1502" s="33" t="str">
        <f t="shared" si="389"/>
        <v/>
      </c>
      <c r="R1502" s="33" t="str">
        <f t="shared" si="390"/>
        <v/>
      </c>
      <c r="S1502" s="33" t="str">
        <f t="shared" si="391"/>
        <v/>
      </c>
      <c r="U1502" s="25">
        <v>1500</v>
      </c>
      <c r="V1502" s="25">
        <f t="shared" si="370"/>
        <v>0</v>
      </c>
      <c r="W1502" s="25">
        <f t="shared" si="371"/>
        <v>75</v>
      </c>
      <c r="X1502" s="25">
        <f t="shared" si="372"/>
        <v>1575</v>
      </c>
      <c r="Y1502" s="25">
        <f t="shared" si="379"/>
        <v>1576</v>
      </c>
      <c r="Z1502" s="25">
        <f t="shared" si="373"/>
        <v>1596</v>
      </c>
      <c r="AA1502" s="25">
        <f t="shared" si="374"/>
        <v>1597</v>
      </c>
    </row>
    <row r="1503" spans="2:27" x14ac:dyDescent="0.25">
      <c r="B1503" s="26">
        <v>1498</v>
      </c>
      <c r="C1503" s="26">
        <f t="shared" si="380"/>
        <v>7</v>
      </c>
      <c r="D1503" s="26">
        <f t="shared" si="384"/>
        <v>71</v>
      </c>
      <c r="E1503" s="26">
        <f t="shared" si="385"/>
        <v>7.0000000000000007E-2</v>
      </c>
      <c r="F1503" s="26">
        <f t="shared" si="383"/>
        <v>-0.51</v>
      </c>
      <c r="K1503" s="33" t="str">
        <f t="shared" si="386"/>
        <v/>
      </c>
      <c r="L1503" s="33" t="str">
        <f t="shared" si="387"/>
        <v/>
      </c>
      <c r="P1503" s="33" t="str">
        <f t="shared" si="388"/>
        <v/>
      </c>
      <c r="Q1503" s="33" t="str">
        <f t="shared" si="389"/>
        <v/>
      </c>
      <c r="R1503" s="33" t="str">
        <f t="shared" si="390"/>
        <v/>
      </c>
      <c r="S1503" s="33" t="str">
        <f t="shared" si="391"/>
        <v/>
      </c>
      <c r="U1503" s="25">
        <v>1501</v>
      </c>
      <c r="V1503" s="25">
        <f t="shared" si="370"/>
        <v>1</v>
      </c>
      <c r="W1503" s="25">
        <f t="shared" si="371"/>
        <v>75</v>
      </c>
      <c r="X1503" s="25">
        <f t="shared" si="372"/>
        <v>1576</v>
      </c>
      <c r="Y1503" s="25">
        <f t="shared" si="379"/>
        <v>1577</v>
      </c>
      <c r="Z1503" s="25">
        <f t="shared" si="373"/>
        <v>1597</v>
      </c>
      <c r="AA1503" s="25">
        <f t="shared" si="374"/>
        <v>1598</v>
      </c>
    </row>
    <row r="1504" spans="2:27" x14ac:dyDescent="0.25">
      <c r="B1504" s="26">
        <v>1499</v>
      </c>
      <c r="C1504" s="26">
        <f t="shared" si="380"/>
        <v>8</v>
      </c>
      <c r="D1504" s="26">
        <f t="shared" si="384"/>
        <v>71</v>
      </c>
      <c r="E1504" s="26">
        <f t="shared" si="385"/>
        <v>0.08</v>
      </c>
      <c r="F1504" s="26">
        <f t="shared" si="383"/>
        <v>-0.51</v>
      </c>
      <c r="K1504" s="33" t="str">
        <f t="shared" si="386"/>
        <v/>
      </c>
      <c r="L1504" s="33" t="str">
        <f t="shared" si="387"/>
        <v/>
      </c>
      <c r="P1504" s="33" t="str">
        <f t="shared" si="388"/>
        <v/>
      </c>
      <c r="Q1504" s="33" t="str">
        <f t="shared" si="389"/>
        <v/>
      </c>
      <c r="R1504" s="33" t="str">
        <f t="shared" si="390"/>
        <v/>
      </c>
      <c r="S1504" s="33" t="str">
        <f t="shared" si="391"/>
        <v/>
      </c>
      <c r="U1504" s="25">
        <v>1502</v>
      </c>
      <c r="V1504" s="25">
        <f t="shared" si="370"/>
        <v>2</v>
      </c>
      <c r="W1504" s="25">
        <f t="shared" si="371"/>
        <v>75</v>
      </c>
      <c r="X1504" s="25">
        <f t="shared" si="372"/>
        <v>1577</v>
      </c>
      <c r="Y1504" s="25">
        <f t="shared" si="379"/>
        <v>1578</v>
      </c>
      <c r="Z1504" s="25">
        <f t="shared" si="373"/>
        <v>1598</v>
      </c>
      <c r="AA1504" s="25">
        <f t="shared" si="374"/>
        <v>1599</v>
      </c>
    </row>
    <row r="1505" spans="2:27" x14ac:dyDescent="0.25">
      <c r="B1505" s="26">
        <v>1500</v>
      </c>
      <c r="C1505" s="26">
        <f t="shared" si="380"/>
        <v>9</v>
      </c>
      <c r="D1505" s="26">
        <f t="shared" si="384"/>
        <v>71</v>
      </c>
      <c r="E1505" s="26">
        <f t="shared" si="385"/>
        <v>0.09</v>
      </c>
      <c r="F1505" s="26">
        <f t="shared" si="383"/>
        <v>-0.51</v>
      </c>
      <c r="K1505" s="33" t="str">
        <f t="shared" si="386"/>
        <v/>
      </c>
      <c r="L1505" s="33" t="str">
        <f t="shared" si="387"/>
        <v/>
      </c>
      <c r="P1505" s="33" t="str">
        <f t="shared" si="388"/>
        <v/>
      </c>
      <c r="Q1505" s="33" t="str">
        <f t="shared" si="389"/>
        <v/>
      </c>
      <c r="R1505" s="33" t="str">
        <f t="shared" si="390"/>
        <v/>
      </c>
      <c r="S1505" s="33" t="str">
        <f t="shared" si="391"/>
        <v/>
      </c>
      <c r="U1505" s="25">
        <v>1503</v>
      </c>
      <c r="V1505" s="25">
        <f t="shared" si="370"/>
        <v>3</v>
      </c>
      <c r="W1505" s="25">
        <f t="shared" si="371"/>
        <v>75</v>
      </c>
      <c r="X1505" s="25">
        <f t="shared" si="372"/>
        <v>1578</v>
      </c>
      <c r="Y1505" s="25">
        <f t="shared" si="379"/>
        <v>1579</v>
      </c>
      <c r="Z1505" s="25">
        <f t="shared" si="373"/>
        <v>1599</v>
      </c>
      <c r="AA1505" s="25">
        <f t="shared" si="374"/>
        <v>1600</v>
      </c>
    </row>
    <row r="1506" spans="2:27" x14ac:dyDescent="0.25">
      <c r="B1506" s="26">
        <v>1501</v>
      </c>
      <c r="C1506" s="26">
        <f t="shared" si="380"/>
        <v>10</v>
      </c>
      <c r="D1506" s="26">
        <f t="shared" si="384"/>
        <v>71</v>
      </c>
      <c r="E1506" s="26">
        <f t="shared" si="385"/>
        <v>0.1</v>
      </c>
      <c r="F1506" s="26">
        <f t="shared" si="383"/>
        <v>-0.51</v>
      </c>
      <c r="K1506" s="33" t="str">
        <f t="shared" si="386"/>
        <v/>
      </c>
      <c r="L1506" s="33" t="str">
        <f t="shared" si="387"/>
        <v/>
      </c>
      <c r="P1506" s="33" t="str">
        <f t="shared" si="388"/>
        <v/>
      </c>
      <c r="Q1506" s="33" t="str">
        <f t="shared" si="389"/>
        <v/>
      </c>
      <c r="R1506" s="33" t="str">
        <f t="shared" si="390"/>
        <v/>
      </c>
      <c r="S1506" s="33" t="str">
        <f t="shared" si="391"/>
        <v/>
      </c>
      <c r="U1506" s="25">
        <v>1504</v>
      </c>
      <c r="V1506" s="25">
        <f t="shared" si="370"/>
        <v>4</v>
      </c>
      <c r="W1506" s="25">
        <f t="shared" si="371"/>
        <v>75</v>
      </c>
      <c r="X1506" s="25">
        <f t="shared" si="372"/>
        <v>1579</v>
      </c>
      <c r="Y1506" s="25">
        <f t="shared" si="379"/>
        <v>1580</v>
      </c>
      <c r="Z1506" s="25">
        <f t="shared" si="373"/>
        <v>1600</v>
      </c>
      <c r="AA1506" s="25">
        <f t="shared" si="374"/>
        <v>1601</v>
      </c>
    </row>
    <row r="1507" spans="2:27" x14ac:dyDescent="0.25">
      <c r="B1507" s="26">
        <v>1502</v>
      </c>
      <c r="C1507" s="26">
        <f t="shared" si="380"/>
        <v>11</v>
      </c>
      <c r="D1507" s="26">
        <f t="shared" si="384"/>
        <v>71</v>
      </c>
      <c r="E1507" s="26">
        <f t="shared" si="385"/>
        <v>0.11</v>
      </c>
      <c r="F1507" s="26">
        <f t="shared" si="383"/>
        <v>-0.51</v>
      </c>
      <c r="K1507" s="33" t="str">
        <f t="shared" si="386"/>
        <v/>
      </c>
      <c r="L1507" s="33" t="str">
        <f t="shared" si="387"/>
        <v/>
      </c>
      <c r="P1507" s="33" t="str">
        <f t="shared" si="388"/>
        <v/>
      </c>
      <c r="Q1507" s="33" t="str">
        <f t="shared" si="389"/>
        <v/>
      </c>
      <c r="R1507" s="33" t="str">
        <f t="shared" si="390"/>
        <v/>
      </c>
      <c r="S1507" s="33" t="str">
        <f t="shared" si="391"/>
        <v/>
      </c>
      <c r="U1507" s="25">
        <v>1505</v>
      </c>
      <c r="V1507" s="25">
        <f t="shared" si="370"/>
        <v>5</v>
      </c>
      <c r="W1507" s="25">
        <f t="shared" si="371"/>
        <v>75</v>
      </c>
      <c r="X1507" s="25">
        <f t="shared" si="372"/>
        <v>1580</v>
      </c>
      <c r="Y1507" s="25">
        <f t="shared" si="379"/>
        <v>1581</v>
      </c>
      <c r="Z1507" s="25">
        <f t="shared" si="373"/>
        <v>1601</v>
      </c>
      <c r="AA1507" s="25">
        <f t="shared" si="374"/>
        <v>1602</v>
      </c>
    </row>
    <row r="1508" spans="2:27" x14ac:dyDescent="0.25">
      <c r="B1508" s="26">
        <v>1503</v>
      </c>
      <c r="C1508" s="26">
        <f t="shared" si="380"/>
        <v>12</v>
      </c>
      <c r="D1508" s="26">
        <f t="shared" si="384"/>
        <v>71</v>
      </c>
      <c r="E1508" s="26">
        <f t="shared" si="385"/>
        <v>0.12</v>
      </c>
      <c r="F1508" s="26">
        <f t="shared" si="383"/>
        <v>-0.51</v>
      </c>
      <c r="K1508" s="33" t="str">
        <f t="shared" si="386"/>
        <v/>
      </c>
      <c r="L1508" s="33" t="str">
        <f t="shared" si="387"/>
        <v/>
      </c>
      <c r="P1508" s="33" t="str">
        <f t="shared" si="388"/>
        <v/>
      </c>
      <c r="Q1508" s="33" t="str">
        <f t="shared" si="389"/>
        <v/>
      </c>
      <c r="R1508" s="33" t="str">
        <f t="shared" si="390"/>
        <v/>
      </c>
      <c r="S1508" s="33" t="str">
        <f t="shared" si="391"/>
        <v/>
      </c>
      <c r="U1508" s="25">
        <v>1506</v>
      </c>
      <c r="V1508" s="25">
        <f t="shared" si="370"/>
        <v>6</v>
      </c>
      <c r="W1508" s="25">
        <f t="shared" si="371"/>
        <v>75</v>
      </c>
      <c r="X1508" s="25">
        <f t="shared" si="372"/>
        <v>1581</v>
      </c>
      <c r="Y1508" s="25">
        <f t="shared" si="379"/>
        <v>1582</v>
      </c>
      <c r="Z1508" s="25">
        <f t="shared" si="373"/>
        <v>1602</v>
      </c>
      <c r="AA1508" s="25">
        <f t="shared" si="374"/>
        <v>1603</v>
      </c>
    </row>
    <row r="1509" spans="2:27" x14ac:dyDescent="0.25">
      <c r="B1509" s="26">
        <v>1504</v>
      </c>
      <c r="C1509" s="26">
        <f t="shared" si="380"/>
        <v>13</v>
      </c>
      <c r="D1509" s="26">
        <f t="shared" si="384"/>
        <v>71</v>
      </c>
      <c r="E1509" s="26">
        <f t="shared" si="385"/>
        <v>0.13</v>
      </c>
      <c r="F1509" s="26">
        <f t="shared" si="383"/>
        <v>-0.51</v>
      </c>
      <c r="K1509" s="33" t="str">
        <f t="shared" si="386"/>
        <v/>
      </c>
      <c r="L1509" s="33" t="str">
        <f t="shared" si="387"/>
        <v/>
      </c>
      <c r="P1509" s="33" t="str">
        <f t="shared" si="388"/>
        <v/>
      </c>
      <c r="Q1509" s="33" t="str">
        <f t="shared" si="389"/>
        <v/>
      </c>
      <c r="R1509" s="33" t="str">
        <f t="shared" si="390"/>
        <v/>
      </c>
      <c r="S1509" s="33" t="str">
        <f t="shared" si="391"/>
        <v/>
      </c>
      <c r="U1509" s="25">
        <v>1507</v>
      </c>
      <c r="V1509" s="25">
        <f t="shared" si="370"/>
        <v>7</v>
      </c>
      <c r="W1509" s="25">
        <f t="shared" si="371"/>
        <v>75</v>
      </c>
      <c r="X1509" s="25">
        <f t="shared" si="372"/>
        <v>1582</v>
      </c>
      <c r="Y1509" s="25">
        <f t="shared" si="379"/>
        <v>1583</v>
      </c>
      <c r="Z1509" s="25">
        <f t="shared" si="373"/>
        <v>1603</v>
      </c>
      <c r="AA1509" s="25">
        <f t="shared" si="374"/>
        <v>1604</v>
      </c>
    </row>
    <row r="1510" spans="2:27" x14ac:dyDescent="0.25">
      <c r="B1510" s="26">
        <v>1505</v>
      </c>
      <c r="C1510" s="26">
        <f t="shared" si="380"/>
        <v>14</v>
      </c>
      <c r="D1510" s="26">
        <f t="shared" si="384"/>
        <v>71</v>
      </c>
      <c r="E1510" s="26">
        <f t="shared" si="385"/>
        <v>0.14000000000000001</v>
      </c>
      <c r="F1510" s="26">
        <f t="shared" si="383"/>
        <v>-0.51</v>
      </c>
      <c r="K1510" s="33" t="str">
        <f t="shared" si="386"/>
        <v/>
      </c>
      <c r="L1510" s="33" t="str">
        <f t="shared" si="387"/>
        <v/>
      </c>
      <c r="P1510" s="33" t="str">
        <f t="shared" si="388"/>
        <v/>
      </c>
      <c r="Q1510" s="33" t="str">
        <f t="shared" si="389"/>
        <v/>
      </c>
      <c r="R1510" s="33" t="str">
        <f t="shared" si="390"/>
        <v/>
      </c>
      <c r="S1510" s="33" t="str">
        <f t="shared" si="391"/>
        <v/>
      </c>
      <c r="U1510" s="25">
        <v>1508</v>
      </c>
      <c r="V1510" s="25">
        <f t="shared" si="370"/>
        <v>8</v>
      </c>
      <c r="W1510" s="25">
        <f t="shared" si="371"/>
        <v>75</v>
      </c>
      <c r="X1510" s="25">
        <f t="shared" si="372"/>
        <v>1583</v>
      </c>
      <c r="Y1510" s="25">
        <f t="shared" si="379"/>
        <v>1584</v>
      </c>
      <c r="Z1510" s="25">
        <f t="shared" si="373"/>
        <v>1604</v>
      </c>
      <c r="AA1510" s="25">
        <f t="shared" si="374"/>
        <v>1605</v>
      </c>
    </row>
    <row r="1511" spans="2:27" x14ac:dyDescent="0.25">
      <c r="B1511" s="26">
        <v>1506</v>
      </c>
      <c r="C1511" s="26">
        <f t="shared" si="380"/>
        <v>15</v>
      </c>
      <c r="D1511" s="26">
        <f t="shared" si="384"/>
        <v>71</v>
      </c>
      <c r="E1511" s="26">
        <f t="shared" si="385"/>
        <v>0.15</v>
      </c>
      <c r="F1511" s="26">
        <f t="shared" si="383"/>
        <v>-0.51</v>
      </c>
      <c r="K1511" s="33" t="str">
        <f t="shared" si="386"/>
        <v/>
      </c>
      <c r="L1511" s="33" t="str">
        <f t="shared" si="387"/>
        <v/>
      </c>
      <c r="P1511" s="33" t="str">
        <f t="shared" si="388"/>
        <v/>
      </c>
      <c r="Q1511" s="33" t="str">
        <f t="shared" si="389"/>
        <v/>
      </c>
      <c r="R1511" s="33" t="str">
        <f t="shared" si="390"/>
        <v/>
      </c>
      <c r="S1511" s="33" t="str">
        <f t="shared" si="391"/>
        <v/>
      </c>
      <c r="U1511" s="25">
        <v>1509</v>
      </c>
      <c r="V1511" s="25">
        <f t="shared" si="370"/>
        <v>9</v>
      </c>
      <c r="W1511" s="25">
        <f t="shared" si="371"/>
        <v>75</v>
      </c>
      <c r="X1511" s="25">
        <f t="shared" si="372"/>
        <v>1584</v>
      </c>
      <c r="Y1511" s="25">
        <f t="shared" si="379"/>
        <v>1585</v>
      </c>
      <c r="Z1511" s="25">
        <f t="shared" si="373"/>
        <v>1605</v>
      </c>
      <c r="AA1511" s="25">
        <f t="shared" si="374"/>
        <v>1606</v>
      </c>
    </row>
    <row r="1512" spans="2:27" x14ac:dyDescent="0.25">
      <c r="B1512" s="26">
        <v>1507</v>
      </c>
      <c r="C1512" s="26">
        <f t="shared" si="380"/>
        <v>16</v>
      </c>
      <c r="D1512" s="26">
        <f t="shared" si="384"/>
        <v>71</v>
      </c>
      <c r="E1512" s="26">
        <f t="shared" si="385"/>
        <v>0.16</v>
      </c>
      <c r="F1512" s="26">
        <f t="shared" si="383"/>
        <v>-0.51</v>
      </c>
      <c r="K1512" s="33" t="str">
        <f t="shared" si="386"/>
        <v/>
      </c>
      <c r="L1512" s="33" t="str">
        <f t="shared" si="387"/>
        <v/>
      </c>
      <c r="P1512" s="33" t="str">
        <f t="shared" si="388"/>
        <v/>
      </c>
      <c r="Q1512" s="33" t="str">
        <f t="shared" si="389"/>
        <v/>
      </c>
      <c r="R1512" s="33" t="str">
        <f t="shared" si="390"/>
        <v/>
      </c>
      <c r="S1512" s="33" t="str">
        <f t="shared" si="391"/>
        <v/>
      </c>
      <c r="U1512" s="25">
        <v>1510</v>
      </c>
      <c r="V1512" s="25">
        <f t="shared" si="370"/>
        <v>10</v>
      </c>
      <c r="W1512" s="25">
        <f t="shared" si="371"/>
        <v>75</v>
      </c>
      <c r="X1512" s="25">
        <f t="shared" si="372"/>
        <v>1585</v>
      </c>
      <c r="Y1512" s="25">
        <f t="shared" si="379"/>
        <v>1586</v>
      </c>
      <c r="Z1512" s="25">
        <f t="shared" si="373"/>
        <v>1606</v>
      </c>
      <c r="AA1512" s="25">
        <f t="shared" si="374"/>
        <v>1607</v>
      </c>
    </row>
    <row r="1513" spans="2:27" x14ac:dyDescent="0.25">
      <c r="B1513" s="26">
        <v>1508</v>
      </c>
      <c r="C1513" s="26">
        <f t="shared" si="380"/>
        <v>17</v>
      </c>
      <c r="D1513" s="26">
        <f t="shared" si="384"/>
        <v>71</v>
      </c>
      <c r="E1513" s="26">
        <f t="shared" si="385"/>
        <v>0.17</v>
      </c>
      <c r="F1513" s="26">
        <f t="shared" si="383"/>
        <v>-0.51</v>
      </c>
      <c r="K1513" s="33" t="str">
        <f t="shared" si="386"/>
        <v/>
      </c>
      <c r="L1513" s="33" t="str">
        <f t="shared" si="387"/>
        <v/>
      </c>
      <c r="P1513" s="33" t="str">
        <f t="shared" si="388"/>
        <v/>
      </c>
      <c r="Q1513" s="33" t="str">
        <f t="shared" si="389"/>
        <v/>
      </c>
      <c r="R1513" s="33" t="str">
        <f t="shared" si="390"/>
        <v/>
      </c>
      <c r="S1513" s="33" t="str">
        <f t="shared" si="391"/>
        <v/>
      </c>
      <c r="U1513" s="25">
        <v>1511</v>
      </c>
      <c r="V1513" s="25">
        <f t="shared" si="370"/>
        <v>11</v>
      </c>
      <c r="W1513" s="25">
        <f t="shared" si="371"/>
        <v>75</v>
      </c>
      <c r="X1513" s="25">
        <f t="shared" si="372"/>
        <v>1586</v>
      </c>
      <c r="Y1513" s="25">
        <f t="shared" si="379"/>
        <v>1587</v>
      </c>
      <c r="Z1513" s="25">
        <f t="shared" si="373"/>
        <v>1607</v>
      </c>
      <c r="AA1513" s="25">
        <f t="shared" si="374"/>
        <v>1608</v>
      </c>
    </row>
    <row r="1514" spans="2:27" x14ac:dyDescent="0.25">
      <c r="B1514" s="26">
        <v>1509</v>
      </c>
      <c r="C1514" s="26">
        <f t="shared" si="380"/>
        <v>18</v>
      </c>
      <c r="D1514" s="26">
        <f t="shared" si="384"/>
        <v>71</v>
      </c>
      <c r="E1514" s="26">
        <f t="shared" si="385"/>
        <v>0.18</v>
      </c>
      <c r="F1514" s="26">
        <f t="shared" si="383"/>
        <v>-0.51</v>
      </c>
      <c r="K1514" s="33" t="str">
        <f t="shared" si="386"/>
        <v/>
      </c>
      <c r="L1514" s="33" t="str">
        <f t="shared" si="387"/>
        <v/>
      </c>
      <c r="P1514" s="33" t="str">
        <f t="shared" si="388"/>
        <v/>
      </c>
      <c r="Q1514" s="33" t="str">
        <f t="shared" si="389"/>
        <v/>
      </c>
      <c r="R1514" s="33" t="str">
        <f t="shared" si="390"/>
        <v/>
      </c>
      <c r="S1514" s="33" t="str">
        <f t="shared" si="391"/>
        <v/>
      </c>
      <c r="U1514" s="25">
        <v>1512</v>
      </c>
      <c r="V1514" s="25">
        <f t="shared" si="370"/>
        <v>12</v>
      </c>
      <c r="W1514" s="25">
        <f t="shared" si="371"/>
        <v>75</v>
      </c>
      <c r="X1514" s="25">
        <f t="shared" si="372"/>
        <v>1587</v>
      </c>
      <c r="Y1514" s="25">
        <f t="shared" si="379"/>
        <v>1588</v>
      </c>
      <c r="Z1514" s="25">
        <f t="shared" si="373"/>
        <v>1608</v>
      </c>
      <c r="AA1514" s="25">
        <f t="shared" si="374"/>
        <v>1609</v>
      </c>
    </row>
    <row r="1515" spans="2:27" x14ac:dyDescent="0.25">
      <c r="B1515" s="26">
        <v>1510</v>
      </c>
      <c r="C1515" s="26">
        <f t="shared" si="380"/>
        <v>19</v>
      </c>
      <c r="D1515" s="26">
        <f t="shared" si="384"/>
        <v>71</v>
      </c>
      <c r="E1515" s="26">
        <f t="shared" si="385"/>
        <v>0.19</v>
      </c>
      <c r="F1515" s="26">
        <f t="shared" si="383"/>
        <v>-0.51</v>
      </c>
      <c r="K1515" s="33" t="str">
        <f t="shared" si="386"/>
        <v/>
      </c>
      <c r="L1515" s="33" t="str">
        <f t="shared" si="387"/>
        <v/>
      </c>
      <c r="P1515" s="33" t="str">
        <f t="shared" si="388"/>
        <v/>
      </c>
      <c r="Q1515" s="33" t="str">
        <f t="shared" si="389"/>
        <v/>
      </c>
      <c r="R1515" s="33" t="str">
        <f t="shared" si="390"/>
        <v/>
      </c>
      <c r="S1515" s="33" t="str">
        <f t="shared" si="391"/>
        <v/>
      </c>
      <c r="U1515" s="25">
        <v>1513</v>
      </c>
      <c r="V1515" s="25">
        <f t="shared" si="370"/>
        <v>13</v>
      </c>
      <c r="W1515" s="25">
        <f t="shared" si="371"/>
        <v>75</v>
      </c>
      <c r="X1515" s="25">
        <f t="shared" si="372"/>
        <v>1588</v>
      </c>
      <c r="Y1515" s="25">
        <f t="shared" si="379"/>
        <v>1589</v>
      </c>
      <c r="Z1515" s="25">
        <f t="shared" si="373"/>
        <v>1609</v>
      </c>
      <c r="AA1515" s="25">
        <f t="shared" si="374"/>
        <v>1610</v>
      </c>
    </row>
    <row r="1516" spans="2:27" x14ac:dyDescent="0.25">
      <c r="B1516" s="26">
        <v>1511</v>
      </c>
      <c r="C1516" s="26">
        <f t="shared" si="380"/>
        <v>20</v>
      </c>
      <c r="D1516" s="26">
        <f t="shared" si="384"/>
        <v>71</v>
      </c>
      <c r="E1516" s="26">
        <f t="shared" si="385"/>
        <v>0.2</v>
      </c>
      <c r="F1516" s="26">
        <f t="shared" si="383"/>
        <v>-0.51</v>
      </c>
      <c r="K1516" s="33" t="str">
        <f t="shared" si="386"/>
        <v/>
      </c>
      <c r="L1516" s="33" t="str">
        <f t="shared" si="387"/>
        <v/>
      </c>
      <c r="P1516" s="33" t="str">
        <f t="shared" si="388"/>
        <v/>
      </c>
      <c r="Q1516" s="33" t="str">
        <f t="shared" si="389"/>
        <v/>
      </c>
      <c r="R1516" s="33" t="str">
        <f t="shared" si="390"/>
        <v/>
      </c>
      <c r="S1516" s="33" t="str">
        <f t="shared" si="391"/>
        <v/>
      </c>
      <c r="U1516" s="25">
        <v>1514</v>
      </c>
      <c r="V1516" s="25">
        <f t="shared" si="370"/>
        <v>14</v>
      </c>
      <c r="W1516" s="25">
        <f t="shared" si="371"/>
        <v>75</v>
      </c>
      <c r="X1516" s="25">
        <f t="shared" si="372"/>
        <v>1589</v>
      </c>
      <c r="Y1516" s="25">
        <f t="shared" si="379"/>
        <v>1590</v>
      </c>
      <c r="Z1516" s="25">
        <f t="shared" si="373"/>
        <v>1610</v>
      </c>
      <c r="AA1516" s="25">
        <f t="shared" si="374"/>
        <v>1611</v>
      </c>
    </row>
    <row r="1517" spans="2:27" x14ac:dyDescent="0.25">
      <c r="B1517" s="26">
        <v>1512</v>
      </c>
      <c r="C1517" s="26">
        <f t="shared" si="380"/>
        <v>0</v>
      </c>
      <c r="D1517" s="26">
        <f t="shared" si="384"/>
        <v>72</v>
      </c>
      <c r="E1517" s="26">
        <f t="shared" si="385"/>
        <v>0</v>
      </c>
      <c r="F1517" s="26">
        <f t="shared" si="383"/>
        <v>-0.52</v>
      </c>
      <c r="K1517" s="33" t="str">
        <f t="shared" si="386"/>
        <v/>
      </c>
      <c r="L1517" s="33" t="str">
        <f t="shared" si="387"/>
        <v/>
      </c>
      <c r="P1517" s="33" t="str">
        <f t="shared" si="388"/>
        <v/>
      </c>
      <c r="Q1517" s="33" t="str">
        <f t="shared" si="389"/>
        <v/>
      </c>
      <c r="R1517" s="33" t="str">
        <f t="shared" si="390"/>
        <v/>
      </c>
      <c r="S1517" s="33" t="str">
        <f t="shared" si="391"/>
        <v/>
      </c>
      <c r="U1517" s="25">
        <v>1515</v>
      </c>
      <c r="V1517" s="25">
        <f t="shared" si="370"/>
        <v>15</v>
      </c>
      <c r="W1517" s="25">
        <f t="shared" si="371"/>
        <v>75</v>
      </c>
      <c r="X1517" s="25">
        <f t="shared" si="372"/>
        <v>1590</v>
      </c>
      <c r="Y1517" s="25">
        <f t="shared" si="379"/>
        <v>1591</v>
      </c>
      <c r="Z1517" s="25">
        <f t="shared" si="373"/>
        <v>1611</v>
      </c>
      <c r="AA1517" s="25">
        <f t="shared" si="374"/>
        <v>1612</v>
      </c>
    </row>
    <row r="1518" spans="2:27" x14ac:dyDescent="0.25">
      <c r="B1518" s="26">
        <v>1513</v>
      </c>
      <c r="C1518" s="26">
        <f t="shared" si="380"/>
        <v>1</v>
      </c>
      <c r="D1518" s="26">
        <f t="shared" si="384"/>
        <v>72</v>
      </c>
      <c r="E1518" s="26">
        <f t="shared" si="385"/>
        <v>0.01</v>
      </c>
      <c r="F1518" s="26">
        <f t="shared" si="383"/>
        <v>-0.52</v>
      </c>
      <c r="K1518" s="33" t="str">
        <f t="shared" si="386"/>
        <v/>
      </c>
      <c r="L1518" s="33" t="str">
        <f t="shared" si="387"/>
        <v/>
      </c>
      <c r="P1518" s="33" t="str">
        <f t="shared" si="388"/>
        <v/>
      </c>
      <c r="Q1518" s="33" t="str">
        <f t="shared" si="389"/>
        <v/>
      </c>
      <c r="R1518" s="33" t="str">
        <f t="shared" si="390"/>
        <v/>
      </c>
      <c r="S1518" s="33" t="str">
        <f t="shared" si="391"/>
        <v/>
      </c>
      <c r="U1518" s="25">
        <v>1516</v>
      </c>
      <c r="V1518" s="25">
        <f t="shared" si="370"/>
        <v>16</v>
      </c>
      <c r="W1518" s="25">
        <f t="shared" si="371"/>
        <v>75</v>
      </c>
      <c r="X1518" s="25">
        <f t="shared" si="372"/>
        <v>1591</v>
      </c>
      <c r="Y1518" s="25">
        <f t="shared" si="379"/>
        <v>1592</v>
      </c>
      <c r="Z1518" s="25">
        <f t="shared" si="373"/>
        <v>1612</v>
      </c>
      <c r="AA1518" s="25">
        <f t="shared" si="374"/>
        <v>1613</v>
      </c>
    </row>
    <row r="1519" spans="2:27" x14ac:dyDescent="0.25">
      <c r="B1519" s="26">
        <v>1514</v>
      </c>
      <c r="C1519" s="26">
        <f t="shared" si="380"/>
        <v>2</v>
      </c>
      <c r="D1519" s="26">
        <f t="shared" si="384"/>
        <v>72</v>
      </c>
      <c r="E1519" s="26">
        <f t="shared" si="385"/>
        <v>0.02</v>
      </c>
      <c r="F1519" s="26">
        <f t="shared" si="383"/>
        <v>-0.52</v>
      </c>
      <c r="K1519" s="33" t="str">
        <f t="shared" si="386"/>
        <v/>
      </c>
      <c r="L1519" s="33" t="str">
        <f t="shared" si="387"/>
        <v/>
      </c>
      <c r="P1519" s="33" t="str">
        <f t="shared" si="388"/>
        <v/>
      </c>
      <c r="Q1519" s="33" t="str">
        <f t="shared" si="389"/>
        <v/>
      </c>
      <c r="R1519" s="33" t="str">
        <f t="shared" si="390"/>
        <v/>
      </c>
      <c r="S1519" s="33" t="str">
        <f t="shared" si="391"/>
        <v/>
      </c>
      <c r="U1519" s="25">
        <v>1517</v>
      </c>
      <c r="V1519" s="25">
        <f t="shared" si="370"/>
        <v>17</v>
      </c>
      <c r="W1519" s="25">
        <f t="shared" si="371"/>
        <v>75</v>
      </c>
      <c r="X1519" s="25">
        <f t="shared" si="372"/>
        <v>1592</v>
      </c>
      <c r="Y1519" s="25">
        <f t="shared" si="379"/>
        <v>1593</v>
      </c>
      <c r="Z1519" s="25">
        <f t="shared" si="373"/>
        <v>1613</v>
      </c>
      <c r="AA1519" s="25">
        <f t="shared" si="374"/>
        <v>1614</v>
      </c>
    </row>
    <row r="1520" spans="2:27" x14ac:dyDescent="0.25">
      <c r="B1520" s="26">
        <v>1515</v>
      </c>
      <c r="C1520" s="26">
        <f t="shared" si="380"/>
        <v>3</v>
      </c>
      <c r="D1520" s="26">
        <f t="shared" si="384"/>
        <v>72</v>
      </c>
      <c r="E1520" s="26">
        <f t="shared" si="385"/>
        <v>0.03</v>
      </c>
      <c r="F1520" s="26">
        <f t="shared" si="383"/>
        <v>-0.52</v>
      </c>
      <c r="K1520" s="33" t="str">
        <f t="shared" si="386"/>
        <v/>
      </c>
      <c r="L1520" s="33" t="str">
        <f t="shared" si="387"/>
        <v/>
      </c>
      <c r="P1520" s="33" t="str">
        <f t="shared" si="388"/>
        <v/>
      </c>
      <c r="Q1520" s="33" t="str">
        <f t="shared" si="389"/>
        <v/>
      </c>
      <c r="R1520" s="33" t="str">
        <f t="shared" si="390"/>
        <v/>
      </c>
      <c r="S1520" s="33" t="str">
        <f t="shared" si="391"/>
        <v/>
      </c>
      <c r="U1520" s="25">
        <v>1518</v>
      </c>
      <c r="V1520" s="25">
        <f t="shared" si="370"/>
        <v>18</v>
      </c>
      <c r="W1520" s="25">
        <f t="shared" si="371"/>
        <v>75</v>
      </c>
      <c r="X1520" s="25">
        <f t="shared" si="372"/>
        <v>1593</v>
      </c>
      <c r="Y1520" s="25">
        <f t="shared" si="379"/>
        <v>1594</v>
      </c>
      <c r="Z1520" s="25">
        <f t="shared" si="373"/>
        <v>1614</v>
      </c>
      <c r="AA1520" s="25">
        <f t="shared" si="374"/>
        <v>1615</v>
      </c>
    </row>
    <row r="1521" spans="2:27" x14ac:dyDescent="0.25">
      <c r="B1521" s="26">
        <v>1516</v>
      </c>
      <c r="C1521" s="26">
        <f t="shared" si="380"/>
        <v>4</v>
      </c>
      <c r="D1521" s="26">
        <f t="shared" si="384"/>
        <v>72</v>
      </c>
      <c r="E1521" s="26">
        <f t="shared" si="385"/>
        <v>0.04</v>
      </c>
      <c r="F1521" s="26">
        <f t="shared" si="383"/>
        <v>-0.52</v>
      </c>
      <c r="K1521" s="33" t="str">
        <f t="shared" si="386"/>
        <v/>
      </c>
      <c r="L1521" s="33" t="str">
        <f t="shared" si="387"/>
        <v/>
      </c>
      <c r="P1521" s="33" t="str">
        <f t="shared" si="388"/>
        <v/>
      </c>
      <c r="Q1521" s="33" t="str">
        <f t="shared" si="389"/>
        <v/>
      </c>
      <c r="R1521" s="33" t="str">
        <f t="shared" si="390"/>
        <v/>
      </c>
      <c r="S1521" s="33" t="str">
        <f t="shared" si="391"/>
        <v/>
      </c>
      <c r="U1521" s="25">
        <v>1519</v>
      </c>
      <c r="V1521" s="25">
        <f t="shared" si="370"/>
        <v>19</v>
      </c>
      <c r="W1521" s="25">
        <f t="shared" si="371"/>
        <v>75</v>
      </c>
      <c r="X1521" s="25">
        <f t="shared" si="372"/>
        <v>1594</v>
      </c>
      <c r="Y1521" s="25">
        <f t="shared" si="379"/>
        <v>1595</v>
      </c>
      <c r="Z1521" s="25">
        <f t="shared" si="373"/>
        <v>1615</v>
      </c>
      <c r="AA1521" s="25">
        <f t="shared" si="374"/>
        <v>1616</v>
      </c>
    </row>
    <row r="1522" spans="2:27" x14ac:dyDescent="0.25">
      <c r="B1522" s="26">
        <v>1517</v>
      </c>
      <c r="C1522" s="26">
        <f t="shared" si="380"/>
        <v>5</v>
      </c>
      <c r="D1522" s="26">
        <f t="shared" si="384"/>
        <v>72</v>
      </c>
      <c r="E1522" s="26">
        <f t="shared" si="385"/>
        <v>0.05</v>
      </c>
      <c r="F1522" s="26">
        <f t="shared" si="383"/>
        <v>-0.52</v>
      </c>
      <c r="K1522" s="33" t="str">
        <f t="shared" si="386"/>
        <v/>
      </c>
      <c r="L1522" s="33" t="str">
        <f t="shared" si="387"/>
        <v/>
      </c>
      <c r="P1522" s="33" t="str">
        <f t="shared" si="388"/>
        <v/>
      </c>
      <c r="Q1522" s="33" t="str">
        <f t="shared" si="389"/>
        <v/>
      </c>
      <c r="R1522" s="33" t="str">
        <f t="shared" si="390"/>
        <v/>
      </c>
      <c r="S1522" s="33" t="str">
        <f t="shared" si="391"/>
        <v/>
      </c>
      <c r="U1522" s="25">
        <v>1520</v>
      </c>
      <c r="V1522" s="25">
        <f t="shared" si="370"/>
        <v>0</v>
      </c>
      <c r="W1522" s="25">
        <f t="shared" si="371"/>
        <v>76</v>
      </c>
      <c r="X1522" s="25">
        <f t="shared" si="372"/>
        <v>1596</v>
      </c>
      <c r="Y1522" s="25">
        <f t="shared" si="379"/>
        <v>1597</v>
      </c>
      <c r="Z1522" s="25">
        <f t="shared" si="373"/>
        <v>1617</v>
      </c>
      <c r="AA1522" s="25">
        <f t="shared" si="374"/>
        <v>1618</v>
      </c>
    </row>
    <row r="1523" spans="2:27" x14ac:dyDescent="0.25">
      <c r="B1523" s="26">
        <v>1518</v>
      </c>
      <c r="C1523" s="26">
        <f t="shared" si="380"/>
        <v>6</v>
      </c>
      <c r="D1523" s="26">
        <f t="shared" si="384"/>
        <v>72</v>
      </c>
      <c r="E1523" s="26">
        <f t="shared" si="385"/>
        <v>0.06</v>
      </c>
      <c r="F1523" s="26">
        <f t="shared" si="383"/>
        <v>-0.52</v>
      </c>
      <c r="K1523" s="33" t="str">
        <f t="shared" si="386"/>
        <v/>
      </c>
      <c r="L1523" s="33" t="str">
        <f t="shared" si="387"/>
        <v/>
      </c>
      <c r="P1523" s="33" t="str">
        <f t="shared" si="388"/>
        <v/>
      </c>
      <c r="Q1523" s="33" t="str">
        <f t="shared" si="389"/>
        <v/>
      </c>
      <c r="R1523" s="33" t="str">
        <f t="shared" si="390"/>
        <v/>
      </c>
      <c r="S1523" s="33" t="str">
        <f t="shared" si="391"/>
        <v/>
      </c>
      <c r="U1523" s="25">
        <v>1521</v>
      </c>
      <c r="V1523" s="25">
        <f t="shared" si="370"/>
        <v>1</v>
      </c>
      <c r="W1523" s="25">
        <f t="shared" si="371"/>
        <v>76</v>
      </c>
      <c r="X1523" s="25">
        <f t="shared" si="372"/>
        <v>1597</v>
      </c>
      <c r="Y1523" s="25">
        <f t="shared" si="379"/>
        <v>1598</v>
      </c>
      <c r="Z1523" s="25">
        <f t="shared" si="373"/>
        <v>1618</v>
      </c>
      <c r="AA1523" s="25">
        <f t="shared" si="374"/>
        <v>1619</v>
      </c>
    </row>
    <row r="1524" spans="2:27" x14ac:dyDescent="0.25">
      <c r="B1524" s="26">
        <v>1519</v>
      </c>
      <c r="C1524" s="26">
        <f t="shared" si="380"/>
        <v>7</v>
      </c>
      <c r="D1524" s="26">
        <f t="shared" si="384"/>
        <v>72</v>
      </c>
      <c r="E1524" s="26">
        <f t="shared" si="385"/>
        <v>7.0000000000000007E-2</v>
      </c>
      <c r="F1524" s="26">
        <f t="shared" si="383"/>
        <v>-0.52</v>
      </c>
      <c r="K1524" s="33" t="str">
        <f t="shared" si="386"/>
        <v/>
      </c>
      <c r="L1524" s="33" t="str">
        <f t="shared" si="387"/>
        <v/>
      </c>
      <c r="P1524" s="33" t="str">
        <f t="shared" si="388"/>
        <v/>
      </c>
      <c r="Q1524" s="33" t="str">
        <f t="shared" si="389"/>
        <v/>
      </c>
      <c r="R1524" s="33" t="str">
        <f t="shared" si="390"/>
        <v/>
      </c>
      <c r="S1524" s="33" t="str">
        <f t="shared" si="391"/>
        <v/>
      </c>
      <c r="U1524" s="25">
        <v>1522</v>
      </c>
      <c r="V1524" s="25">
        <f t="shared" si="370"/>
        <v>2</v>
      </c>
      <c r="W1524" s="25">
        <f t="shared" si="371"/>
        <v>76</v>
      </c>
      <c r="X1524" s="25">
        <f t="shared" si="372"/>
        <v>1598</v>
      </c>
      <c r="Y1524" s="25">
        <f t="shared" si="379"/>
        <v>1599</v>
      </c>
      <c r="Z1524" s="25">
        <f t="shared" si="373"/>
        <v>1619</v>
      </c>
      <c r="AA1524" s="25">
        <f t="shared" si="374"/>
        <v>1620</v>
      </c>
    </row>
    <row r="1525" spans="2:27" x14ac:dyDescent="0.25">
      <c r="B1525" s="26">
        <v>1520</v>
      </c>
      <c r="C1525" s="26">
        <f t="shared" si="380"/>
        <v>8</v>
      </c>
      <c r="D1525" s="26">
        <f t="shared" si="384"/>
        <v>72</v>
      </c>
      <c r="E1525" s="26">
        <f t="shared" si="385"/>
        <v>0.08</v>
      </c>
      <c r="F1525" s="26">
        <f t="shared" si="383"/>
        <v>-0.52</v>
      </c>
      <c r="K1525" s="33" t="str">
        <f t="shared" si="386"/>
        <v/>
      </c>
      <c r="L1525" s="33" t="str">
        <f t="shared" si="387"/>
        <v/>
      </c>
      <c r="P1525" s="33" t="str">
        <f t="shared" si="388"/>
        <v/>
      </c>
      <c r="Q1525" s="33" t="str">
        <f t="shared" si="389"/>
        <v/>
      </c>
      <c r="R1525" s="33" t="str">
        <f t="shared" si="390"/>
        <v/>
      </c>
      <c r="S1525" s="33" t="str">
        <f t="shared" si="391"/>
        <v/>
      </c>
      <c r="U1525" s="25">
        <v>1523</v>
      </c>
      <c r="V1525" s="25">
        <f t="shared" si="370"/>
        <v>3</v>
      </c>
      <c r="W1525" s="25">
        <f t="shared" si="371"/>
        <v>76</v>
      </c>
      <c r="X1525" s="25">
        <f t="shared" si="372"/>
        <v>1599</v>
      </c>
      <c r="Y1525" s="25">
        <f t="shared" si="379"/>
        <v>1600</v>
      </c>
      <c r="Z1525" s="25">
        <f t="shared" si="373"/>
        <v>1620</v>
      </c>
      <c r="AA1525" s="25">
        <f t="shared" si="374"/>
        <v>1621</v>
      </c>
    </row>
    <row r="1526" spans="2:27" x14ac:dyDescent="0.25">
      <c r="B1526" s="26">
        <v>1521</v>
      </c>
      <c r="C1526" s="26">
        <f t="shared" si="380"/>
        <v>9</v>
      </c>
      <c r="D1526" s="26">
        <f t="shared" si="384"/>
        <v>72</v>
      </c>
      <c r="E1526" s="26">
        <f t="shared" si="385"/>
        <v>0.09</v>
      </c>
      <c r="F1526" s="26">
        <f t="shared" si="383"/>
        <v>-0.52</v>
      </c>
      <c r="K1526" s="33" t="str">
        <f t="shared" si="386"/>
        <v/>
      </c>
      <c r="L1526" s="33" t="str">
        <f t="shared" si="387"/>
        <v/>
      </c>
      <c r="P1526" s="33" t="str">
        <f t="shared" si="388"/>
        <v/>
      </c>
      <c r="Q1526" s="33" t="str">
        <f t="shared" si="389"/>
        <v/>
      </c>
      <c r="R1526" s="33" t="str">
        <f t="shared" si="390"/>
        <v/>
      </c>
      <c r="S1526" s="33" t="str">
        <f t="shared" si="391"/>
        <v/>
      </c>
      <c r="U1526" s="25">
        <v>1524</v>
      </c>
      <c r="V1526" s="25">
        <f t="shared" si="370"/>
        <v>4</v>
      </c>
      <c r="W1526" s="25">
        <f t="shared" si="371"/>
        <v>76</v>
      </c>
      <c r="X1526" s="25">
        <f t="shared" si="372"/>
        <v>1600</v>
      </c>
      <c r="Y1526" s="25">
        <f t="shared" si="379"/>
        <v>1601</v>
      </c>
      <c r="Z1526" s="25">
        <f t="shared" si="373"/>
        <v>1621</v>
      </c>
      <c r="AA1526" s="25">
        <f t="shared" si="374"/>
        <v>1622</v>
      </c>
    </row>
    <row r="1527" spans="2:27" x14ac:dyDescent="0.25">
      <c r="B1527" s="26">
        <v>1522</v>
      </c>
      <c r="C1527" s="26">
        <f t="shared" si="380"/>
        <v>10</v>
      </c>
      <c r="D1527" s="26">
        <f t="shared" si="384"/>
        <v>72</v>
      </c>
      <c r="E1527" s="26">
        <f t="shared" si="385"/>
        <v>0.1</v>
      </c>
      <c r="F1527" s="26">
        <f t="shared" si="383"/>
        <v>-0.52</v>
      </c>
      <c r="K1527" s="33" t="str">
        <f t="shared" si="386"/>
        <v/>
      </c>
      <c r="L1527" s="33" t="str">
        <f t="shared" si="387"/>
        <v/>
      </c>
      <c r="P1527" s="33" t="str">
        <f t="shared" si="388"/>
        <v/>
      </c>
      <c r="Q1527" s="33" t="str">
        <f t="shared" si="389"/>
        <v/>
      </c>
      <c r="R1527" s="33" t="str">
        <f t="shared" si="390"/>
        <v/>
      </c>
      <c r="S1527" s="33" t="str">
        <f t="shared" si="391"/>
        <v/>
      </c>
      <c r="U1527" s="25">
        <v>1525</v>
      </c>
      <c r="V1527" s="25">
        <f t="shared" si="370"/>
        <v>5</v>
      </c>
      <c r="W1527" s="25">
        <f t="shared" si="371"/>
        <v>76</v>
      </c>
      <c r="X1527" s="25">
        <f t="shared" si="372"/>
        <v>1601</v>
      </c>
      <c r="Y1527" s="25">
        <f t="shared" si="379"/>
        <v>1602</v>
      </c>
      <c r="Z1527" s="25">
        <f t="shared" si="373"/>
        <v>1622</v>
      </c>
      <c r="AA1527" s="25">
        <f t="shared" si="374"/>
        <v>1623</v>
      </c>
    </row>
    <row r="1528" spans="2:27" x14ac:dyDescent="0.25">
      <c r="B1528" s="26">
        <v>1523</v>
      </c>
      <c r="C1528" s="26">
        <f t="shared" si="380"/>
        <v>11</v>
      </c>
      <c r="D1528" s="26">
        <f t="shared" si="384"/>
        <v>72</v>
      </c>
      <c r="E1528" s="26">
        <f t="shared" si="385"/>
        <v>0.11</v>
      </c>
      <c r="F1528" s="26">
        <f t="shared" si="383"/>
        <v>-0.52</v>
      </c>
      <c r="K1528" s="33" t="str">
        <f t="shared" si="386"/>
        <v/>
      </c>
      <c r="L1528" s="33" t="str">
        <f t="shared" si="387"/>
        <v/>
      </c>
      <c r="P1528" s="33" t="str">
        <f t="shared" si="388"/>
        <v/>
      </c>
      <c r="Q1528" s="33" t="str">
        <f t="shared" si="389"/>
        <v/>
      </c>
      <c r="R1528" s="33" t="str">
        <f t="shared" si="390"/>
        <v/>
      </c>
      <c r="S1528" s="33" t="str">
        <f t="shared" si="391"/>
        <v/>
      </c>
      <c r="U1528" s="25">
        <v>1526</v>
      </c>
      <c r="V1528" s="25">
        <f t="shared" si="370"/>
        <v>6</v>
      </c>
      <c r="W1528" s="25">
        <f t="shared" si="371"/>
        <v>76</v>
      </c>
      <c r="X1528" s="25">
        <f t="shared" si="372"/>
        <v>1602</v>
      </c>
      <c r="Y1528" s="25">
        <f t="shared" si="379"/>
        <v>1603</v>
      </c>
      <c r="Z1528" s="25">
        <f t="shared" si="373"/>
        <v>1623</v>
      </c>
      <c r="AA1528" s="25">
        <f t="shared" si="374"/>
        <v>1624</v>
      </c>
    </row>
    <row r="1529" spans="2:27" x14ac:dyDescent="0.25">
      <c r="B1529" s="26">
        <v>1524</v>
      </c>
      <c r="C1529" s="26">
        <f t="shared" si="380"/>
        <v>12</v>
      </c>
      <c r="D1529" s="26">
        <f t="shared" si="384"/>
        <v>72</v>
      </c>
      <c r="E1529" s="26">
        <f t="shared" si="385"/>
        <v>0.12</v>
      </c>
      <c r="F1529" s="26">
        <f t="shared" si="383"/>
        <v>-0.52</v>
      </c>
      <c r="K1529" s="33" t="str">
        <f t="shared" si="386"/>
        <v/>
      </c>
      <c r="L1529" s="33" t="str">
        <f t="shared" si="387"/>
        <v/>
      </c>
      <c r="P1529" s="33" t="str">
        <f t="shared" si="388"/>
        <v/>
      </c>
      <c r="Q1529" s="33" t="str">
        <f t="shared" si="389"/>
        <v/>
      </c>
      <c r="R1529" s="33" t="str">
        <f t="shared" si="390"/>
        <v/>
      </c>
      <c r="S1529" s="33" t="str">
        <f t="shared" si="391"/>
        <v/>
      </c>
      <c r="U1529" s="25">
        <v>1527</v>
      </c>
      <c r="V1529" s="25">
        <f t="shared" si="370"/>
        <v>7</v>
      </c>
      <c r="W1529" s="25">
        <f t="shared" si="371"/>
        <v>76</v>
      </c>
      <c r="X1529" s="25">
        <f t="shared" si="372"/>
        <v>1603</v>
      </c>
      <c r="Y1529" s="25">
        <f t="shared" si="379"/>
        <v>1604</v>
      </c>
      <c r="Z1529" s="25">
        <f t="shared" si="373"/>
        <v>1624</v>
      </c>
      <c r="AA1529" s="25">
        <f t="shared" si="374"/>
        <v>1625</v>
      </c>
    </row>
    <row r="1530" spans="2:27" x14ac:dyDescent="0.25">
      <c r="B1530" s="26">
        <v>1525</v>
      </c>
      <c r="C1530" s="26">
        <f t="shared" si="380"/>
        <v>13</v>
      </c>
      <c r="D1530" s="26">
        <f t="shared" si="384"/>
        <v>72</v>
      </c>
      <c r="E1530" s="26">
        <f t="shared" si="385"/>
        <v>0.13</v>
      </c>
      <c r="F1530" s="26">
        <f t="shared" si="383"/>
        <v>-0.52</v>
      </c>
      <c r="K1530" s="33" t="str">
        <f t="shared" si="386"/>
        <v/>
      </c>
      <c r="L1530" s="33" t="str">
        <f t="shared" si="387"/>
        <v/>
      </c>
      <c r="P1530" s="33" t="str">
        <f t="shared" si="388"/>
        <v/>
      </c>
      <c r="Q1530" s="33" t="str">
        <f t="shared" si="389"/>
        <v/>
      </c>
      <c r="R1530" s="33" t="str">
        <f t="shared" si="390"/>
        <v/>
      </c>
      <c r="S1530" s="33" t="str">
        <f t="shared" si="391"/>
        <v/>
      </c>
      <c r="U1530" s="25">
        <v>1528</v>
      </c>
      <c r="V1530" s="25">
        <f t="shared" si="370"/>
        <v>8</v>
      </c>
      <c r="W1530" s="25">
        <f t="shared" si="371"/>
        <v>76</v>
      </c>
      <c r="X1530" s="25">
        <f t="shared" si="372"/>
        <v>1604</v>
      </c>
      <c r="Y1530" s="25">
        <f t="shared" si="379"/>
        <v>1605</v>
      </c>
      <c r="Z1530" s="25">
        <f t="shared" si="373"/>
        <v>1625</v>
      </c>
      <c r="AA1530" s="25">
        <f t="shared" si="374"/>
        <v>1626</v>
      </c>
    </row>
    <row r="1531" spans="2:27" x14ac:dyDescent="0.25">
      <c r="B1531" s="26">
        <v>1526</v>
      </c>
      <c r="C1531" s="26">
        <f t="shared" si="380"/>
        <v>14</v>
      </c>
      <c r="D1531" s="26">
        <f t="shared" si="384"/>
        <v>72</v>
      </c>
      <c r="E1531" s="26">
        <f t="shared" si="385"/>
        <v>0.14000000000000001</v>
      </c>
      <c r="F1531" s="26">
        <f t="shared" si="383"/>
        <v>-0.52</v>
      </c>
      <c r="K1531" s="33" t="str">
        <f t="shared" si="386"/>
        <v/>
      </c>
      <c r="L1531" s="33" t="str">
        <f t="shared" si="387"/>
        <v/>
      </c>
      <c r="P1531" s="33" t="str">
        <f t="shared" si="388"/>
        <v/>
      </c>
      <c r="Q1531" s="33" t="str">
        <f t="shared" si="389"/>
        <v/>
      </c>
      <c r="R1531" s="33" t="str">
        <f t="shared" si="390"/>
        <v/>
      </c>
      <c r="S1531" s="33" t="str">
        <f t="shared" si="391"/>
        <v/>
      </c>
      <c r="U1531" s="25">
        <v>1529</v>
      </c>
      <c r="V1531" s="25">
        <f t="shared" si="370"/>
        <v>9</v>
      </c>
      <c r="W1531" s="25">
        <f t="shared" si="371"/>
        <v>76</v>
      </c>
      <c r="X1531" s="25">
        <f t="shared" si="372"/>
        <v>1605</v>
      </c>
      <c r="Y1531" s="25">
        <f t="shared" si="379"/>
        <v>1606</v>
      </c>
      <c r="Z1531" s="25">
        <f t="shared" si="373"/>
        <v>1626</v>
      </c>
      <c r="AA1531" s="25">
        <f t="shared" si="374"/>
        <v>1627</v>
      </c>
    </row>
    <row r="1532" spans="2:27" x14ac:dyDescent="0.25">
      <c r="B1532" s="26">
        <v>1527</v>
      </c>
      <c r="C1532" s="26">
        <f t="shared" si="380"/>
        <v>15</v>
      </c>
      <c r="D1532" s="26">
        <f t="shared" si="384"/>
        <v>72</v>
      </c>
      <c r="E1532" s="26">
        <f t="shared" si="385"/>
        <v>0.15</v>
      </c>
      <c r="F1532" s="26">
        <f t="shared" si="383"/>
        <v>-0.52</v>
      </c>
      <c r="K1532" s="33" t="str">
        <f t="shared" si="386"/>
        <v/>
      </c>
      <c r="L1532" s="33" t="str">
        <f t="shared" si="387"/>
        <v/>
      </c>
      <c r="P1532" s="33" t="str">
        <f t="shared" si="388"/>
        <v/>
      </c>
      <c r="Q1532" s="33" t="str">
        <f t="shared" si="389"/>
        <v/>
      </c>
      <c r="R1532" s="33" t="str">
        <f t="shared" si="390"/>
        <v/>
      </c>
      <c r="S1532" s="33" t="str">
        <f t="shared" si="391"/>
        <v/>
      </c>
      <c r="U1532" s="25">
        <v>1530</v>
      </c>
      <c r="V1532" s="25">
        <f t="shared" si="370"/>
        <v>10</v>
      </c>
      <c r="W1532" s="25">
        <f t="shared" si="371"/>
        <v>76</v>
      </c>
      <c r="X1532" s="25">
        <f t="shared" si="372"/>
        <v>1606</v>
      </c>
      <c r="Y1532" s="25">
        <f t="shared" si="379"/>
        <v>1607</v>
      </c>
      <c r="Z1532" s="25">
        <f t="shared" si="373"/>
        <v>1627</v>
      </c>
      <c r="AA1532" s="25">
        <f t="shared" si="374"/>
        <v>1628</v>
      </c>
    </row>
    <row r="1533" spans="2:27" x14ac:dyDescent="0.25">
      <c r="B1533" s="26">
        <v>1528</v>
      </c>
      <c r="C1533" s="26">
        <f t="shared" si="380"/>
        <v>16</v>
      </c>
      <c r="D1533" s="26">
        <f t="shared" si="384"/>
        <v>72</v>
      </c>
      <c r="E1533" s="26">
        <f t="shared" si="385"/>
        <v>0.16</v>
      </c>
      <c r="F1533" s="26">
        <f t="shared" si="383"/>
        <v>-0.52</v>
      </c>
      <c r="K1533" s="33" t="str">
        <f t="shared" si="386"/>
        <v/>
      </c>
      <c r="L1533" s="33" t="str">
        <f t="shared" si="387"/>
        <v/>
      </c>
      <c r="P1533" s="33" t="str">
        <f t="shared" si="388"/>
        <v/>
      </c>
      <c r="Q1533" s="33" t="str">
        <f t="shared" si="389"/>
        <v/>
      </c>
      <c r="R1533" s="33" t="str">
        <f t="shared" si="390"/>
        <v/>
      </c>
      <c r="S1533" s="33" t="str">
        <f t="shared" si="391"/>
        <v/>
      </c>
      <c r="U1533" s="25">
        <v>1531</v>
      </c>
      <c r="V1533" s="25">
        <f t="shared" si="370"/>
        <v>11</v>
      </c>
      <c r="W1533" s="25">
        <f t="shared" si="371"/>
        <v>76</v>
      </c>
      <c r="X1533" s="25">
        <f t="shared" si="372"/>
        <v>1607</v>
      </c>
      <c r="Y1533" s="25">
        <f t="shared" si="379"/>
        <v>1608</v>
      </c>
      <c r="Z1533" s="25">
        <f t="shared" si="373"/>
        <v>1628</v>
      </c>
      <c r="AA1533" s="25">
        <f t="shared" si="374"/>
        <v>1629</v>
      </c>
    </row>
    <row r="1534" spans="2:27" x14ac:dyDescent="0.25">
      <c r="B1534" s="26">
        <v>1529</v>
      </c>
      <c r="C1534" s="26">
        <f t="shared" si="380"/>
        <v>17</v>
      </c>
      <c r="D1534" s="26">
        <f t="shared" si="384"/>
        <v>72</v>
      </c>
      <c r="E1534" s="26">
        <f t="shared" si="385"/>
        <v>0.17</v>
      </c>
      <c r="F1534" s="26">
        <f t="shared" si="383"/>
        <v>-0.52</v>
      </c>
      <c r="K1534" s="33" t="str">
        <f t="shared" si="386"/>
        <v/>
      </c>
      <c r="L1534" s="33" t="str">
        <f t="shared" si="387"/>
        <v/>
      </c>
      <c r="P1534" s="33" t="str">
        <f t="shared" si="388"/>
        <v/>
      </c>
      <c r="Q1534" s="33" t="str">
        <f t="shared" si="389"/>
        <v/>
      </c>
      <c r="R1534" s="33" t="str">
        <f t="shared" si="390"/>
        <v/>
      </c>
      <c r="S1534" s="33" t="str">
        <f t="shared" si="391"/>
        <v/>
      </c>
      <c r="U1534" s="25">
        <v>1532</v>
      </c>
      <c r="V1534" s="25">
        <f t="shared" si="370"/>
        <v>12</v>
      </c>
      <c r="W1534" s="25">
        <f t="shared" si="371"/>
        <v>76</v>
      </c>
      <c r="X1534" s="25">
        <f t="shared" si="372"/>
        <v>1608</v>
      </c>
      <c r="Y1534" s="25">
        <f t="shared" si="379"/>
        <v>1609</v>
      </c>
      <c r="Z1534" s="25">
        <f t="shared" si="373"/>
        <v>1629</v>
      </c>
      <c r="AA1534" s="25">
        <f t="shared" si="374"/>
        <v>1630</v>
      </c>
    </row>
    <row r="1535" spans="2:27" x14ac:dyDescent="0.25">
      <c r="B1535" s="26">
        <v>1530</v>
      </c>
      <c r="C1535" s="26">
        <f t="shared" si="380"/>
        <v>18</v>
      </c>
      <c r="D1535" s="26">
        <f t="shared" si="384"/>
        <v>72</v>
      </c>
      <c r="E1535" s="26">
        <f t="shared" si="385"/>
        <v>0.18</v>
      </c>
      <c r="F1535" s="26">
        <f t="shared" si="383"/>
        <v>-0.52</v>
      </c>
      <c r="K1535" s="33" t="str">
        <f t="shared" si="386"/>
        <v/>
      </c>
      <c r="L1535" s="33" t="str">
        <f t="shared" si="387"/>
        <v/>
      </c>
      <c r="P1535" s="33" t="str">
        <f t="shared" si="388"/>
        <v/>
      </c>
      <c r="Q1535" s="33" t="str">
        <f t="shared" si="389"/>
        <v/>
      </c>
      <c r="R1535" s="33" t="str">
        <f t="shared" si="390"/>
        <v/>
      </c>
      <c r="S1535" s="33" t="str">
        <f t="shared" si="391"/>
        <v/>
      </c>
      <c r="U1535" s="25">
        <v>1533</v>
      </c>
      <c r="V1535" s="25">
        <f t="shared" si="370"/>
        <v>13</v>
      </c>
      <c r="W1535" s="25">
        <f t="shared" si="371"/>
        <v>76</v>
      </c>
      <c r="X1535" s="25">
        <f t="shared" si="372"/>
        <v>1609</v>
      </c>
      <c r="Y1535" s="25">
        <f t="shared" si="379"/>
        <v>1610</v>
      </c>
      <c r="Z1535" s="25">
        <f t="shared" si="373"/>
        <v>1630</v>
      </c>
      <c r="AA1535" s="25">
        <f t="shared" si="374"/>
        <v>1631</v>
      </c>
    </row>
    <row r="1536" spans="2:27" x14ac:dyDescent="0.25">
      <c r="B1536" s="26">
        <v>1531</v>
      </c>
      <c r="C1536" s="26">
        <f t="shared" si="380"/>
        <v>19</v>
      </c>
      <c r="D1536" s="26">
        <f t="shared" si="384"/>
        <v>72</v>
      </c>
      <c r="E1536" s="26">
        <f t="shared" si="385"/>
        <v>0.19</v>
      </c>
      <c r="F1536" s="26">
        <f t="shared" si="383"/>
        <v>-0.52</v>
      </c>
      <c r="K1536" s="33" t="str">
        <f t="shared" si="386"/>
        <v/>
      </c>
      <c r="L1536" s="33" t="str">
        <f t="shared" si="387"/>
        <v/>
      </c>
      <c r="P1536" s="33" t="str">
        <f t="shared" si="388"/>
        <v/>
      </c>
      <c r="Q1536" s="33" t="str">
        <f t="shared" si="389"/>
        <v/>
      </c>
      <c r="R1536" s="33" t="str">
        <f t="shared" si="390"/>
        <v/>
      </c>
      <c r="S1536" s="33" t="str">
        <f t="shared" si="391"/>
        <v/>
      </c>
      <c r="U1536" s="25">
        <v>1534</v>
      </c>
      <c r="V1536" s="25">
        <f t="shared" si="370"/>
        <v>14</v>
      </c>
      <c r="W1536" s="25">
        <f t="shared" si="371"/>
        <v>76</v>
      </c>
      <c r="X1536" s="25">
        <f t="shared" si="372"/>
        <v>1610</v>
      </c>
      <c r="Y1536" s="25">
        <f t="shared" si="379"/>
        <v>1611</v>
      </c>
      <c r="Z1536" s="25">
        <f t="shared" si="373"/>
        <v>1631</v>
      </c>
      <c r="AA1536" s="25">
        <f t="shared" si="374"/>
        <v>1632</v>
      </c>
    </row>
    <row r="1537" spans="2:27" x14ac:dyDescent="0.25">
      <c r="B1537" s="26">
        <v>1532</v>
      </c>
      <c r="C1537" s="26">
        <f t="shared" si="380"/>
        <v>20</v>
      </c>
      <c r="D1537" s="26">
        <f t="shared" si="384"/>
        <v>72</v>
      </c>
      <c r="E1537" s="26">
        <f t="shared" si="385"/>
        <v>0.2</v>
      </c>
      <c r="F1537" s="26">
        <f t="shared" si="383"/>
        <v>-0.52</v>
      </c>
      <c r="K1537" s="33" t="str">
        <f t="shared" si="386"/>
        <v/>
      </c>
      <c r="L1537" s="33" t="str">
        <f t="shared" si="387"/>
        <v/>
      </c>
      <c r="P1537" s="33" t="str">
        <f t="shared" si="388"/>
        <v/>
      </c>
      <c r="Q1537" s="33" t="str">
        <f t="shared" si="389"/>
        <v/>
      </c>
      <c r="R1537" s="33" t="str">
        <f t="shared" si="390"/>
        <v/>
      </c>
      <c r="S1537" s="33" t="str">
        <f t="shared" si="391"/>
        <v/>
      </c>
      <c r="U1537" s="25">
        <v>1535</v>
      </c>
      <c r="V1537" s="25">
        <f t="shared" si="370"/>
        <v>15</v>
      </c>
      <c r="W1537" s="25">
        <f t="shared" si="371"/>
        <v>76</v>
      </c>
      <c r="X1537" s="25">
        <f t="shared" si="372"/>
        <v>1611</v>
      </c>
      <c r="Y1537" s="25">
        <f t="shared" si="379"/>
        <v>1612</v>
      </c>
      <c r="Z1537" s="25">
        <f t="shared" si="373"/>
        <v>1632</v>
      </c>
      <c r="AA1537" s="25">
        <f t="shared" si="374"/>
        <v>1633</v>
      </c>
    </row>
    <row r="1538" spans="2:27" x14ac:dyDescent="0.25">
      <c r="B1538" s="26">
        <v>1533</v>
      </c>
      <c r="C1538" s="26">
        <f t="shared" si="380"/>
        <v>0</v>
      </c>
      <c r="D1538" s="26">
        <f t="shared" si="384"/>
        <v>73</v>
      </c>
      <c r="E1538" s="26">
        <f t="shared" si="385"/>
        <v>0</v>
      </c>
      <c r="F1538" s="26">
        <f t="shared" si="383"/>
        <v>-0.53</v>
      </c>
      <c r="K1538" s="33" t="str">
        <f t="shared" si="386"/>
        <v/>
      </c>
      <c r="L1538" s="33" t="str">
        <f t="shared" si="387"/>
        <v/>
      </c>
      <c r="P1538" s="33" t="str">
        <f t="shared" si="388"/>
        <v/>
      </c>
      <c r="Q1538" s="33" t="str">
        <f t="shared" si="389"/>
        <v/>
      </c>
      <c r="R1538" s="33" t="str">
        <f t="shared" si="390"/>
        <v/>
      </c>
      <c r="S1538" s="33" t="str">
        <f t="shared" si="391"/>
        <v/>
      </c>
      <c r="U1538" s="25">
        <v>1536</v>
      </c>
      <c r="V1538" s="25">
        <f t="shared" ref="V1538:V1601" si="392">U1538-TRUNC(U1538/(num_x-1),0)*(num_x-1)</f>
        <v>16</v>
      </c>
      <c r="W1538" s="25">
        <f t="shared" ref="W1538:W1544" si="393">TRUNC(U1538/(num_x-1))</f>
        <v>76</v>
      </c>
      <c r="X1538" s="25">
        <f t="shared" ref="X1538:X1544" si="394">V1538+W1538*num_x</f>
        <v>1612</v>
      </c>
      <c r="Y1538" s="25">
        <f t="shared" si="379"/>
        <v>1613</v>
      </c>
      <c r="Z1538" s="25">
        <f t="shared" ref="Z1538:Z1544" si="395">X1538+num_x</f>
        <v>1633</v>
      </c>
      <c r="AA1538" s="25">
        <f t="shared" ref="AA1538:AA1544" si="396">Y1538+num_x</f>
        <v>1634</v>
      </c>
    </row>
    <row r="1539" spans="2:27" x14ac:dyDescent="0.25">
      <c r="B1539" s="26">
        <v>1534</v>
      </c>
      <c r="C1539" s="26">
        <f t="shared" si="380"/>
        <v>1</v>
      </c>
      <c r="D1539" s="26">
        <f t="shared" si="384"/>
        <v>73</v>
      </c>
      <c r="E1539" s="26">
        <f t="shared" si="385"/>
        <v>0.01</v>
      </c>
      <c r="F1539" s="26">
        <f t="shared" si="383"/>
        <v>-0.53</v>
      </c>
      <c r="K1539" s="33" t="str">
        <f t="shared" si="386"/>
        <v/>
      </c>
      <c r="L1539" s="33" t="str">
        <f t="shared" si="387"/>
        <v/>
      </c>
      <c r="P1539" s="33" t="str">
        <f t="shared" si="388"/>
        <v/>
      </c>
      <c r="Q1539" s="33" t="str">
        <f t="shared" si="389"/>
        <v/>
      </c>
      <c r="R1539" s="33" t="str">
        <f t="shared" si="390"/>
        <v/>
      </c>
      <c r="S1539" s="33" t="str">
        <f t="shared" si="391"/>
        <v/>
      </c>
      <c r="U1539" s="25">
        <v>1537</v>
      </c>
      <c r="V1539" s="25">
        <f t="shared" si="392"/>
        <v>17</v>
      </c>
      <c r="W1539" s="25">
        <f t="shared" si="393"/>
        <v>76</v>
      </c>
      <c r="X1539" s="25">
        <f t="shared" si="394"/>
        <v>1613</v>
      </c>
      <c r="Y1539" s="25">
        <f t="shared" ref="Y1539:Y1544" si="397">X1539+1</f>
        <v>1614</v>
      </c>
      <c r="Z1539" s="25">
        <f t="shared" si="395"/>
        <v>1634</v>
      </c>
      <c r="AA1539" s="25">
        <f t="shared" si="396"/>
        <v>1635</v>
      </c>
    </row>
    <row r="1540" spans="2:27" x14ac:dyDescent="0.25">
      <c r="B1540" s="26">
        <v>1535</v>
      </c>
      <c r="C1540" s="26">
        <f t="shared" si="380"/>
        <v>2</v>
      </c>
      <c r="D1540" s="26">
        <f t="shared" si="384"/>
        <v>73</v>
      </c>
      <c r="E1540" s="26">
        <f t="shared" si="385"/>
        <v>0.02</v>
      </c>
      <c r="F1540" s="26">
        <f t="shared" si="383"/>
        <v>-0.53</v>
      </c>
      <c r="K1540" s="33" t="str">
        <f t="shared" si="386"/>
        <v/>
      </c>
      <c r="L1540" s="33" t="str">
        <f t="shared" si="387"/>
        <v/>
      </c>
      <c r="P1540" s="33" t="str">
        <f t="shared" si="388"/>
        <v/>
      </c>
      <c r="Q1540" s="33" t="str">
        <f t="shared" si="389"/>
        <v/>
      </c>
      <c r="R1540" s="33" t="str">
        <f t="shared" si="390"/>
        <v/>
      </c>
      <c r="S1540" s="33" t="str">
        <f t="shared" si="391"/>
        <v/>
      </c>
      <c r="U1540" s="25">
        <v>1538</v>
      </c>
      <c r="V1540" s="25">
        <f t="shared" si="392"/>
        <v>18</v>
      </c>
      <c r="W1540" s="25">
        <f t="shared" si="393"/>
        <v>76</v>
      </c>
      <c r="X1540" s="25">
        <f t="shared" si="394"/>
        <v>1614</v>
      </c>
      <c r="Y1540" s="25">
        <f t="shared" si="397"/>
        <v>1615</v>
      </c>
      <c r="Z1540" s="25">
        <f t="shared" si="395"/>
        <v>1635</v>
      </c>
      <c r="AA1540" s="25">
        <f t="shared" si="396"/>
        <v>1636</v>
      </c>
    </row>
    <row r="1541" spans="2:27" x14ac:dyDescent="0.25">
      <c r="B1541" s="26">
        <v>1536</v>
      </c>
      <c r="C1541" s="26">
        <f t="shared" ref="C1541:C1604" si="398">B1541-TRUNC(B1541/num_x,0)*num_x</f>
        <v>3</v>
      </c>
      <c r="D1541" s="26">
        <f t="shared" si="384"/>
        <v>73</v>
      </c>
      <c r="E1541" s="26">
        <f t="shared" si="385"/>
        <v>0.03</v>
      </c>
      <c r="F1541" s="26">
        <f t="shared" ref="F1541:F1604" si="399">(num_y-1)*dy - D1541*dy</f>
        <v>-0.53</v>
      </c>
      <c r="K1541" s="33" t="str">
        <f t="shared" si="386"/>
        <v/>
      </c>
      <c r="L1541" s="33" t="str">
        <f t="shared" si="387"/>
        <v/>
      </c>
      <c r="P1541" s="33" t="str">
        <f t="shared" si="388"/>
        <v/>
      </c>
      <c r="Q1541" s="33" t="str">
        <f t="shared" si="389"/>
        <v/>
      </c>
      <c r="R1541" s="33" t="str">
        <f t="shared" si="390"/>
        <v/>
      </c>
      <c r="S1541" s="33" t="str">
        <f t="shared" si="391"/>
        <v/>
      </c>
      <c r="U1541" s="25">
        <v>1539</v>
      </c>
      <c r="V1541" s="25">
        <f t="shared" si="392"/>
        <v>19</v>
      </c>
      <c r="W1541" s="25">
        <f t="shared" si="393"/>
        <v>76</v>
      </c>
      <c r="X1541" s="25">
        <f t="shared" si="394"/>
        <v>1615</v>
      </c>
      <c r="Y1541" s="25">
        <f t="shared" si="397"/>
        <v>1616</v>
      </c>
      <c r="Z1541" s="25">
        <f t="shared" si="395"/>
        <v>1636</v>
      </c>
      <c r="AA1541" s="25">
        <f t="shared" si="396"/>
        <v>1637</v>
      </c>
    </row>
    <row r="1542" spans="2:27" x14ac:dyDescent="0.25">
      <c r="B1542" s="26">
        <v>1537</v>
      </c>
      <c r="C1542" s="26">
        <f t="shared" si="398"/>
        <v>4</v>
      </c>
      <c r="D1542" s="26">
        <f t="shared" si="384"/>
        <v>73</v>
      </c>
      <c r="E1542" s="26">
        <f t="shared" si="385"/>
        <v>0.04</v>
      </c>
      <c r="F1542" s="26">
        <f t="shared" si="399"/>
        <v>-0.53</v>
      </c>
      <c r="K1542" s="33" t="str">
        <f t="shared" si="386"/>
        <v/>
      </c>
      <c r="L1542" s="33" t="str">
        <f t="shared" si="387"/>
        <v/>
      </c>
      <c r="P1542" s="33" t="str">
        <f t="shared" si="388"/>
        <v/>
      </c>
      <c r="Q1542" s="33" t="str">
        <f t="shared" si="389"/>
        <v/>
      </c>
      <c r="R1542" s="33" t="str">
        <f t="shared" si="390"/>
        <v/>
      </c>
      <c r="S1542" s="33" t="str">
        <f t="shared" si="391"/>
        <v/>
      </c>
      <c r="U1542" s="25">
        <v>1540</v>
      </c>
      <c r="V1542" s="25">
        <f t="shared" si="392"/>
        <v>0</v>
      </c>
      <c r="W1542" s="25">
        <f t="shared" si="393"/>
        <v>77</v>
      </c>
      <c r="X1542" s="25">
        <f t="shared" si="394"/>
        <v>1617</v>
      </c>
      <c r="Y1542" s="25">
        <f t="shared" si="397"/>
        <v>1618</v>
      </c>
      <c r="Z1542" s="25">
        <f t="shared" si="395"/>
        <v>1638</v>
      </c>
      <c r="AA1542" s="25">
        <f t="shared" si="396"/>
        <v>1639</v>
      </c>
    </row>
    <row r="1543" spans="2:27" x14ac:dyDescent="0.25">
      <c r="B1543" s="26">
        <v>1538</v>
      </c>
      <c r="C1543" s="26">
        <f t="shared" si="398"/>
        <v>5</v>
      </c>
      <c r="D1543" s="26">
        <f t="shared" si="384"/>
        <v>73</v>
      </c>
      <c r="E1543" s="26">
        <f t="shared" si="385"/>
        <v>0.05</v>
      </c>
      <c r="F1543" s="26">
        <f t="shared" si="399"/>
        <v>-0.53</v>
      </c>
      <c r="K1543" s="33" t="str">
        <f t="shared" si="386"/>
        <v/>
      </c>
      <c r="L1543" s="33" t="str">
        <f t="shared" si="387"/>
        <v/>
      </c>
      <c r="P1543" s="33" t="str">
        <f t="shared" si="388"/>
        <v/>
      </c>
      <c r="Q1543" s="33" t="str">
        <f t="shared" si="389"/>
        <v/>
      </c>
      <c r="R1543" s="33" t="str">
        <f t="shared" si="390"/>
        <v/>
      </c>
      <c r="S1543" s="33" t="str">
        <f t="shared" si="391"/>
        <v/>
      </c>
      <c r="U1543" s="25">
        <v>1541</v>
      </c>
      <c r="V1543" s="25">
        <f t="shared" si="392"/>
        <v>1</v>
      </c>
      <c r="W1543" s="25">
        <f t="shared" si="393"/>
        <v>77</v>
      </c>
      <c r="X1543" s="25">
        <f t="shared" si="394"/>
        <v>1618</v>
      </c>
      <c r="Y1543" s="25">
        <f t="shared" si="397"/>
        <v>1619</v>
      </c>
      <c r="Z1543" s="25">
        <f t="shared" si="395"/>
        <v>1639</v>
      </c>
      <c r="AA1543" s="25">
        <f t="shared" si="396"/>
        <v>1640</v>
      </c>
    </row>
    <row r="1544" spans="2:27" x14ac:dyDescent="0.25">
      <c r="B1544" s="26">
        <v>1539</v>
      </c>
      <c r="C1544" s="26">
        <f t="shared" si="398"/>
        <v>6</v>
      </c>
      <c r="D1544" s="26">
        <f t="shared" si="384"/>
        <v>73</v>
      </c>
      <c r="E1544" s="26">
        <f t="shared" si="385"/>
        <v>0.06</v>
      </c>
      <c r="F1544" s="26">
        <f t="shared" si="399"/>
        <v>-0.53</v>
      </c>
      <c r="K1544" s="33" t="str">
        <f t="shared" si="386"/>
        <v/>
      </c>
      <c r="L1544" s="33" t="str">
        <f t="shared" si="387"/>
        <v/>
      </c>
      <c r="P1544" s="33" t="str">
        <f t="shared" si="388"/>
        <v/>
      </c>
      <c r="Q1544" s="33" t="str">
        <f t="shared" si="389"/>
        <v/>
      </c>
      <c r="R1544" s="33" t="str">
        <f t="shared" si="390"/>
        <v/>
      </c>
      <c r="S1544" s="33" t="str">
        <f t="shared" si="391"/>
        <v/>
      </c>
      <c r="U1544" s="25">
        <v>1542</v>
      </c>
      <c r="V1544" s="25">
        <f t="shared" si="392"/>
        <v>2</v>
      </c>
      <c r="W1544" s="25">
        <f t="shared" si="393"/>
        <v>77</v>
      </c>
      <c r="X1544" s="25">
        <f t="shared" si="394"/>
        <v>1619</v>
      </c>
      <c r="Y1544" s="25">
        <f t="shared" si="397"/>
        <v>1620</v>
      </c>
      <c r="Z1544" s="25">
        <f t="shared" si="395"/>
        <v>1640</v>
      </c>
      <c r="AA1544" s="25">
        <f t="shared" si="396"/>
        <v>1641</v>
      </c>
    </row>
    <row r="1545" spans="2:27" x14ac:dyDescent="0.25">
      <c r="B1545" s="26">
        <v>1540</v>
      </c>
      <c r="C1545" s="26">
        <f t="shared" si="398"/>
        <v>7</v>
      </c>
      <c r="D1545" s="26">
        <f t="shared" si="384"/>
        <v>73</v>
      </c>
      <c r="E1545" s="26">
        <f t="shared" si="385"/>
        <v>7.0000000000000007E-2</v>
      </c>
      <c r="F1545" s="26">
        <f t="shared" si="399"/>
        <v>-0.53</v>
      </c>
      <c r="K1545" s="33" t="str">
        <f t="shared" si="386"/>
        <v/>
      </c>
      <c r="L1545" s="33" t="str">
        <f t="shared" si="387"/>
        <v/>
      </c>
      <c r="P1545" s="33" t="str">
        <f t="shared" si="388"/>
        <v/>
      </c>
      <c r="Q1545" s="33" t="str">
        <f t="shared" si="389"/>
        <v/>
      </c>
      <c r="R1545" s="33" t="str">
        <f t="shared" si="390"/>
        <v/>
      </c>
      <c r="S1545" s="33" t="str">
        <f t="shared" si="391"/>
        <v/>
      </c>
      <c r="U1545" s="25">
        <v>1543</v>
      </c>
      <c r="V1545" s="25">
        <f t="shared" si="392"/>
        <v>3</v>
      </c>
      <c r="W1545" s="25">
        <f t="shared" ref="W1545:W1608" si="400">TRUNC(U1545/(num_x-1))</f>
        <v>77</v>
      </c>
      <c r="X1545" s="25">
        <f t="shared" ref="X1545:X1608" si="401">V1545+W1545*num_x</f>
        <v>1620</v>
      </c>
      <c r="Y1545" s="25">
        <f t="shared" ref="Y1545:Y1608" si="402">X1545+1</f>
        <v>1621</v>
      </c>
      <c r="Z1545" s="25">
        <f t="shared" ref="Z1545:Z1608" si="403">X1545+num_x</f>
        <v>1641</v>
      </c>
      <c r="AA1545" s="25">
        <f t="shared" ref="AA1545:AA1608" si="404">Y1545+num_x</f>
        <v>1642</v>
      </c>
    </row>
    <row r="1546" spans="2:27" x14ac:dyDescent="0.25">
      <c r="B1546" s="26">
        <v>1541</v>
      </c>
      <c r="C1546" s="26">
        <f t="shared" si="398"/>
        <v>8</v>
      </c>
      <c r="D1546" s="26">
        <f t="shared" si="384"/>
        <v>73</v>
      </c>
      <c r="E1546" s="26">
        <f t="shared" si="385"/>
        <v>0.08</v>
      </c>
      <c r="F1546" s="26">
        <f t="shared" si="399"/>
        <v>-0.53</v>
      </c>
      <c r="K1546" s="33" t="str">
        <f t="shared" si="386"/>
        <v/>
      </c>
      <c r="L1546" s="33" t="str">
        <f t="shared" si="387"/>
        <v/>
      </c>
      <c r="P1546" s="33" t="str">
        <f t="shared" si="388"/>
        <v/>
      </c>
      <c r="Q1546" s="33" t="str">
        <f t="shared" si="389"/>
        <v/>
      </c>
      <c r="R1546" s="33" t="str">
        <f t="shared" si="390"/>
        <v/>
      </c>
      <c r="S1546" s="33" t="str">
        <f t="shared" si="391"/>
        <v/>
      </c>
      <c r="U1546" s="25">
        <v>1544</v>
      </c>
      <c r="V1546" s="25">
        <f t="shared" si="392"/>
        <v>4</v>
      </c>
      <c r="W1546" s="25">
        <f t="shared" si="400"/>
        <v>77</v>
      </c>
      <c r="X1546" s="25">
        <f t="shared" si="401"/>
        <v>1621</v>
      </c>
      <c r="Y1546" s="25">
        <f t="shared" si="402"/>
        <v>1622</v>
      </c>
      <c r="Z1546" s="25">
        <f t="shared" si="403"/>
        <v>1642</v>
      </c>
      <c r="AA1546" s="25">
        <f t="shared" si="404"/>
        <v>1643</v>
      </c>
    </row>
    <row r="1547" spans="2:27" x14ac:dyDescent="0.25">
      <c r="B1547" s="26">
        <v>1542</v>
      </c>
      <c r="C1547" s="26">
        <f t="shared" si="398"/>
        <v>9</v>
      </c>
      <c r="D1547" s="26">
        <f t="shared" si="384"/>
        <v>73</v>
      </c>
      <c r="E1547" s="26">
        <f t="shared" si="385"/>
        <v>0.09</v>
      </c>
      <c r="F1547" s="26">
        <f t="shared" si="399"/>
        <v>-0.53</v>
      </c>
      <c r="K1547" s="33" t="str">
        <f t="shared" si="386"/>
        <v/>
      </c>
      <c r="L1547" s="33" t="str">
        <f t="shared" si="387"/>
        <v/>
      </c>
      <c r="P1547" s="33" t="str">
        <f t="shared" si="388"/>
        <v/>
      </c>
      <c r="Q1547" s="33" t="str">
        <f t="shared" si="389"/>
        <v/>
      </c>
      <c r="R1547" s="33" t="str">
        <f t="shared" si="390"/>
        <v/>
      </c>
      <c r="S1547" s="33" t="str">
        <f t="shared" si="391"/>
        <v/>
      </c>
      <c r="U1547" s="25">
        <v>1545</v>
      </c>
      <c r="V1547" s="25">
        <f t="shared" si="392"/>
        <v>5</v>
      </c>
      <c r="W1547" s="25">
        <f t="shared" si="400"/>
        <v>77</v>
      </c>
      <c r="X1547" s="25">
        <f t="shared" si="401"/>
        <v>1622</v>
      </c>
      <c r="Y1547" s="25">
        <f t="shared" si="402"/>
        <v>1623</v>
      </c>
      <c r="Z1547" s="25">
        <f t="shared" si="403"/>
        <v>1643</v>
      </c>
      <c r="AA1547" s="25">
        <f t="shared" si="404"/>
        <v>1644</v>
      </c>
    </row>
    <row r="1548" spans="2:27" x14ac:dyDescent="0.25">
      <c r="B1548" s="26">
        <v>1543</v>
      </c>
      <c r="C1548" s="26">
        <f t="shared" si="398"/>
        <v>10</v>
      </c>
      <c r="D1548" s="26">
        <f t="shared" si="384"/>
        <v>73</v>
      </c>
      <c r="E1548" s="26">
        <f t="shared" si="385"/>
        <v>0.1</v>
      </c>
      <c r="F1548" s="26">
        <f t="shared" si="399"/>
        <v>-0.53</v>
      </c>
      <c r="K1548" s="33" t="str">
        <f t="shared" si="386"/>
        <v/>
      </c>
      <c r="L1548" s="33" t="str">
        <f t="shared" si="387"/>
        <v/>
      </c>
      <c r="P1548" s="33" t="str">
        <f t="shared" si="388"/>
        <v/>
      </c>
      <c r="Q1548" s="33" t="str">
        <f t="shared" si="389"/>
        <v/>
      </c>
      <c r="R1548" s="33" t="str">
        <f t="shared" si="390"/>
        <v/>
      </c>
      <c r="S1548" s="33" t="str">
        <f t="shared" si="391"/>
        <v/>
      </c>
      <c r="U1548" s="25">
        <v>1546</v>
      </c>
      <c r="V1548" s="25">
        <f t="shared" si="392"/>
        <v>6</v>
      </c>
      <c r="W1548" s="25">
        <f t="shared" si="400"/>
        <v>77</v>
      </c>
      <c r="X1548" s="25">
        <f t="shared" si="401"/>
        <v>1623</v>
      </c>
      <c r="Y1548" s="25">
        <f t="shared" si="402"/>
        <v>1624</v>
      </c>
      <c r="Z1548" s="25">
        <f t="shared" si="403"/>
        <v>1644</v>
      </c>
      <c r="AA1548" s="25">
        <f t="shared" si="404"/>
        <v>1645</v>
      </c>
    </row>
    <row r="1549" spans="2:27" x14ac:dyDescent="0.25">
      <c r="B1549" s="26">
        <v>1544</v>
      </c>
      <c r="C1549" s="26">
        <f t="shared" si="398"/>
        <v>11</v>
      </c>
      <c r="D1549" s="26">
        <f t="shared" si="384"/>
        <v>73</v>
      </c>
      <c r="E1549" s="26">
        <f t="shared" si="385"/>
        <v>0.11</v>
      </c>
      <c r="F1549" s="26">
        <f t="shared" si="399"/>
        <v>-0.53</v>
      </c>
      <c r="K1549" s="33" t="str">
        <f t="shared" si="386"/>
        <v/>
      </c>
      <c r="L1549" s="33" t="str">
        <f t="shared" si="387"/>
        <v/>
      </c>
      <c r="P1549" s="33" t="str">
        <f t="shared" si="388"/>
        <v/>
      </c>
      <c r="Q1549" s="33" t="str">
        <f t="shared" si="389"/>
        <v/>
      </c>
      <c r="R1549" s="33" t="str">
        <f t="shared" si="390"/>
        <v/>
      </c>
      <c r="S1549" s="33" t="str">
        <f t="shared" si="391"/>
        <v/>
      </c>
      <c r="U1549" s="25">
        <v>1547</v>
      </c>
      <c r="V1549" s="25">
        <f t="shared" si="392"/>
        <v>7</v>
      </c>
      <c r="W1549" s="25">
        <f t="shared" si="400"/>
        <v>77</v>
      </c>
      <c r="X1549" s="25">
        <f t="shared" si="401"/>
        <v>1624</v>
      </c>
      <c r="Y1549" s="25">
        <f t="shared" si="402"/>
        <v>1625</v>
      </c>
      <c r="Z1549" s="25">
        <f t="shared" si="403"/>
        <v>1645</v>
      </c>
      <c r="AA1549" s="25">
        <f t="shared" si="404"/>
        <v>1646</v>
      </c>
    </row>
    <row r="1550" spans="2:27" x14ac:dyDescent="0.25">
      <c r="B1550" s="26">
        <v>1545</v>
      </c>
      <c r="C1550" s="26">
        <f t="shared" si="398"/>
        <v>12</v>
      </c>
      <c r="D1550" s="26">
        <f t="shared" si="384"/>
        <v>73</v>
      </c>
      <c r="E1550" s="26">
        <f t="shared" si="385"/>
        <v>0.12</v>
      </c>
      <c r="F1550" s="26">
        <f t="shared" si="399"/>
        <v>-0.53</v>
      </c>
      <c r="K1550" s="33" t="str">
        <f t="shared" si="386"/>
        <v/>
      </c>
      <c r="L1550" s="33" t="str">
        <f t="shared" si="387"/>
        <v/>
      </c>
      <c r="P1550" s="33" t="str">
        <f t="shared" si="388"/>
        <v/>
      </c>
      <c r="Q1550" s="33" t="str">
        <f t="shared" si="389"/>
        <v/>
      </c>
      <c r="R1550" s="33" t="str">
        <f t="shared" si="390"/>
        <v/>
      </c>
      <c r="S1550" s="33" t="str">
        <f t="shared" si="391"/>
        <v/>
      </c>
      <c r="U1550" s="25">
        <v>1548</v>
      </c>
      <c r="V1550" s="25">
        <f t="shared" si="392"/>
        <v>8</v>
      </c>
      <c r="W1550" s="25">
        <f t="shared" si="400"/>
        <v>77</v>
      </c>
      <c r="X1550" s="25">
        <f t="shared" si="401"/>
        <v>1625</v>
      </c>
      <c r="Y1550" s="25">
        <f t="shared" si="402"/>
        <v>1626</v>
      </c>
      <c r="Z1550" s="25">
        <f t="shared" si="403"/>
        <v>1646</v>
      </c>
      <c r="AA1550" s="25">
        <f t="shared" si="404"/>
        <v>1647</v>
      </c>
    </row>
    <row r="1551" spans="2:27" x14ac:dyDescent="0.25">
      <c r="B1551" s="26">
        <v>1546</v>
      </c>
      <c r="C1551" s="26">
        <f t="shared" si="398"/>
        <v>13</v>
      </c>
      <c r="D1551" s="26">
        <f t="shared" si="384"/>
        <v>73</v>
      </c>
      <c r="E1551" s="26">
        <f t="shared" si="385"/>
        <v>0.13</v>
      </c>
      <c r="F1551" s="26">
        <f t="shared" si="399"/>
        <v>-0.53</v>
      </c>
      <c r="K1551" s="33" t="str">
        <f t="shared" si="386"/>
        <v/>
      </c>
      <c r="L1551" s="33" t="str">
        <f t="shared" si="387"/>
        <v/>
      </c>
      <c r="P1551" s="33" t="str">
        <f t="shared" si="388"/>
        <v/>
      </c>
      <c r="Q1551" s="33" t="str">
        <f t="shared" si="389"/>
        <v/>
      </c>
      <c r="R1551" s="33" t="str">
        <f t="shared" si="390"/>
        <v/>
      </c>
      <c r="S1551" s="33" t="str">
        <f t="shared" si="391"/>
        <v/>
      </c>
      <c r="U1551" s="25">
        <v>1549</v>
      </c>
      <c r="V1551" s="25">
        <f t="shared" si="392"/>
        <v>9</v>
      </c>
      <c r="W1551" s="25">
        <f t="shared" si="400"/>
        <v>77</v>
      </c>
      <c r="X1551" s="25">
        <f t="shared" si="401"/>
        <v>1626</v>
      </c>
      <c r="Y1551" s="25">
        <f t="shared" si="402"/>
        <v>1627</v>
      </c>
      <c r="Z1551" s="25">
        <f t="shared" si="403"/>
        <v>1647</v>
      </c>
      <c r="AA1551" s="25">
        <f t="shared" si="404"/>
        <v>1648</v>
      </c>
    </row>
    <row r="1552" spans="2:27" x14ac:dyDescent="0.25">
      <c r="B1552" s="26">
        <v>1547</v>
      </c>
      <c r="C1552" s="26">
        <f t="shared" si="398"/>
        <v>14</v>
      </c>
      <c r="D1552" s="26">
        <f t="shared" si="384"/>
        <v>73</v>
      </c>
      <c r="E1552" s="26">
        <f t="shared" si="385"/>
        <v>0.14000000000000001</v>
      </c>
      <c r="F1552" s="26">
        <f t="shared" si="399"/>
        <v>-0.53</v>
      </c>
      <c r="K1552" s="33" t="str">
        <f t="shared" si="386"/>
        <v/>
      </c>
      <c r="L1552" s="33" t="str">
        <f t="shared" si="387"/>
        <v/>
      </c>
      <c r="P1552" s="33" t="str">
        <f t="shared" si="388"/>
        <v/>
      </c>
      <c r="Q1552" s="33" t="str">
        <f t="shared" si="389"/>
        <v/>
      </c>
      <c r="R1552" s="33" t="str">
        <f t="shared" si="390"/>
        <v/>
      </c>
      <c r="S1552" s="33" t="str">
        <f t="shared" si="391"/>
        <v/>
      </c>
      <c r="U1552" s="25">
        <v>1550</v>
      </c>
      <c r="V1552" s="25">
        <f t="shared" si="392"/>
        <v>10</v>
      </c>
      <c r="W1552" s="25">
        <f t="shared" si="400"/>
        <v>77</v>
      </c>
      <c r="X1552" s="25">
        <f t="shared" si="401"/>
        <v>1627</v>
      </c>
      <c r="Y1552" s="25">
        <f t="shared" si="402"/>
        <v>1628</v>
      </c>
      <c r="Z1552" s="25">
        <f t="shared" si="403"/>
        <v>1648</v>
      </c>
      <c r="AA1552" s="25">
        <f t="shared" si="404"/>
        <v>1649</v>
      </c>
    </row>
    <row r="1553" spans="2:27" x14ac:dyDescent="0.25">
      <c r="B1553" s="26">
        <v>1548</v>
      </c>
      <c r="C1553" s="26">
        <f t="shared" si="398"/>
        <v>15</v>
      </c>
      <c r="D1553" s="26">
        <f t="shared" si="384"/>
        <v>73</v>
      </c>
      <c r="E1553" s="26">
        <f t="shared" si="385"/>
        <v>0.15</v>
      </c>
      <c r="F1553" s="26">
        <f t="shared" si="399"/>
        <v>-0.53</v>
      </c>
      <c r="K1553" s="33" t="str">
        <f t="shared" si="386"/>
        <v/>
      </c>
      <c r="L1553" s="33" t="str">
        <f t="shared" si="387"/>
        <v/>
      </c>
      <c r="P1553" s="33" t="str">
        <f t="shared" si="388"/>
        <v/>
      </c>
      <c r="Q1553" s="33" t="str">
        <f t="shared" si="389"/>
        <v/>
      </c>
      <c r="R1553" s="33" t="str">
        <f t="shared" si="390"/>
        <v/>
      </c>
      <c r="S1553" s="33" t="str">
        <f t="shared" si="391"/>
        <v/>
      </c>
      <c r="U1553" s="25">
        <v>1551</v>
      </c>
      <c r="V1553" s="25">
        <f t="shared" si="392"/>
        <v>11</v>
      </c>
      <c r="W1553" s="25">
        <f t="shared" si="400"/>
        <v>77</v>
      </c>
      <c r="X1553" s="25">
        <f t="shared" si="401"/>
        <v>1628</v>
      </c>
      <c r="Y1553" s="25">
        <f t="shared" si="402"/>
        <v>1629</v>
      </c>
      <c r="Z1553" s="25">
        <f t="shared" si="403"/>
        <v>1649</v>
      </c>
      <c r="AA1553" s="25">
        <f t="shared" si="404"/>
        <v>1650</v>
      </c>
    </row>
    <row r="1554" spans="2:27" x14ac:dyDescent="0.25">
      <c r="B1554" s="26">
        <v>1549</v>
      </c>
      <c r="C1554" s="26">
        <f t="shared" si="398"/>
        <v>16</v>
      </c>
      <c r="D1554" s="26">
        <f t="shared" si="384"/>
        <v>73</v>
      </c>
      <c r="E1554" s="26">
        <f t="shared" si="385"/>
        <v>0.16</v>
      </c>
      <c r="F1554" s="26">
        <f t="shared" si="399"/>
        <v>-0.53</v>
      </c>
      <c r="K1554" s="33" t="str">
        <f t="shared" si="386"/>
        <v/>
      </c>
      <c r="L1554" s="33" t="str">
        <f t="shared" si="387"/>
        <v/>
      </c>
      <c r="P1554" s="33" t="str">
        <f t="shared" si="388"/>
        <v/>
      </c>
      <c r="Q1554" s="33" t="str">
        <f t="shared" si="389"/>
        <v/>
      </c>
      <c r="R1554" s="33" t="str">
        <f t="shared" si="390"/>
        <v/>
      </c>
      <c r="S1554" s="33" t="str">
        <f t="shared" si="391"/>
        <v/>
      </c>
      <c r="U1554" s="25">
        <v>1552</v>
      </c>
      <c r="V1554" s="25">
        <f t="shared" si="392"/>
        <v>12</v>
      </c>
      <c r="W1554" s="25">
        <f t="shared" si="400"/>
        <v>77</v>
      </c>
      <c r="X1554" s="25">
        <f t="shared" si="401"/>
        <v>1629</v>
      </c>
      <c r="Y1554" s="25">
        <f t="shared" si="402"/>
        <v>1630</v>
      </c>
      <c r="Z1554" s="25">
        <f t="shared" si="403"/>
        <v>1650</v>
      </c>
      <c r="AA1554" s="25">
        <f t="shared" si="404"/>
        <v>1651</v>
      </c>
    </row>
    <row r="1555" spans="2:27" x14ac:dyDescent="0.25">
      <c r="B1555" s="26">
        <v>1550</v>
      </c>
      <c r="C1555" s="26">
        <f t="shared" si="398"/>
        <v>17</v>
      </c>
      <c r="D1555" s="26">
        <f t="shared" si="384"/>
        <v>73</v>
      </c>
      <c r="E1555" s="26">
        <f t="shared" si="385"/>
        <v>0.17</v>
      </c>
      <c r="F1555" s="26">
        <f t="shared" si="399"/>
        <v>-0.53</v>
      </c>
      <c r="K1555" s="33" t="str">
        <f t="shared" si="386"/>
        <v/>
      </c>
      <c r="L1555" s="33" t="str">
        <f t="shared" si="387"/>
        <v/>
      </c>
      <c r="P1555" s="33" t="str">
        <f t="shared" si="388"/>
        <v/>
      </c>
      <c r="Q1555" s="33" t="str">
        <f t="shared" si="389"/>
        <v/>
      </c>
      <c r="R1555" s="33" t="str">
        <f t="shared" si="390"/>
        <v/>
      </c>
      <c r="S1555" s="33" t="str">
        <f t="shared" si="391"/>
        <v/>
      </c>
      <c r="U1555" s="25">
        <v>1553</v>
      </c>
      <c r="V1555" s="25">
        <f t="shared" si="392"/>
        <v>13</v>
      </c>
      <c r="W1555" s="25">
        <f t="shared" si="400"/>
        <v>77</v>
      </c>
      <c r="X1555" s="25">
        <f t="shared" si="401"/>
        <v>1630</v>
      </c>
      <c r="Y1555" s="25">
        <f t="shared" si="402"/>
        <v>1631</v>
      </c>
      <c r="Z1555" s="25">
        <f t="shared" si="403"/>
        <v>1651</v>
      </c>
      <c r="AA1555" s="25">
        <f t="shared" si="404"/>
        <v>1652</v>
      </c>
    </row>
    <row r="1556" spans="2:27" x14ac:dyDescent="0.25">
      <c r="B1556" s="26">
        <v>1551</v>
      </c>
      <c r="C1556" s="26">
        <f t="shared" si="398"/>
        <v>18</v>
      </c>
      <c r="D1556" s="26">
        <f t="shared" si="384"/>
        <v>73</v>
      </c>
      <c r="E1556" s="26">
        <f t="shared" si="385"/>
        <v>0.18</v>
      </c>
      <c r="F1556" s="26">
        <f t="shared" si="399"/>
        <v>-0.53</v>
      </c>
      <c r="K1556" s="33" t="str">
        <f t="shared" si="386"/>
        <v/>
      </c>
      <c r="L1556" s="33" t="str">
        <f t="shared" si="387"/>
        <v/>
      </c>
      <c r="P1556" s="33" t="str">
        <f t="shared" si="388"/>
        <v/>
      </c>
      <c r="Q1556" s="33" t="str">
        <f t="shared" si="389"/>
        <v/>
      </c>
      <c r="R1556" s="33" t="str">
        <f t="shared" si="390"/>
        <v/>
      </c>
      <c r="S1556" s="33" t="str">
        <f t="shared" si="391"/>
        <v/>
      </c>
      <c r="U1556" s="25">
        <v>1554</v>
      </c>
      <c r="V1556" s="25">
        <f t="shared" si="392"/>
        <v>14</v>
      </c>
      <c r="W1556" s="25">
        <f t="shared" si="400"/>
        <v>77</v>
      </c>
      <c r="X1556" s="25">
        <f t="shared" si="401"/>
        <v>1631</v>
      </c>
      <c r="Y1556" s="25">
        <f t="shared" si="402"/>
        <v>1632</v>
      </c>
      <c r="Z1556" s="25">
        <f t="shared" si="403"/>
        <v>1652</v>
      </c>
      <c r="AA1556" s="25">
        <f t="shared" si="404"/>
        <v>1653</v>
      </c>
    </row>
    <row r="1557" spans="2:27" x14ac:dyDescent="0.25">
      <c r="B1557" s="26">
        <v>1552</v>
      </c>
      <c r="C1557" s="26">
        <f t="shared" si="398"/>
        <v>19</v>
      </c>
      <c r="D1557" s="26">
        <f t="shared" si="384"/>
        <v>73</v>
      </c>
      <c r="E1557" s="26">
        <f t="shared" si="385"/>
        <v>0.19</v>
      </c>
      <c r="F1557" s="26">
        <f t="shared" si="399"/>
        <v>-0.53</v>
      </c>
      <c r="K1557" s="33" t="str">
        <f t="shared" si="386"/>
        <v/>
      </c>
      <c r="L1557" s="33" t="str">
        <f t="shared" si="387"/>
        <v/>
      </c>
      <c r="P1557" s="33" t="str">
        <f t="shared" si="388"/>
        <v/>
      </c>
      <c r="Q1557" s="33" t="str">
        <f t="shared" si="389"/>
        <v/>
      </c>
      <c r="R1557" s="33" t="str">
        <f t="shared" si="390"/>
        <v/>
      </c>
      <c r="S1557" s="33" t="str">
        <f t="shared" si="391"/>
        <v/>
      </c>
      <c r="U1557" s="25">
        <v>1555</v>
      </c>
      <c r="V1557" s="25">
        <f t="shared" si="392"/>
        <v>15</v>
      </c>
      <c r="W1557" s="25">
        <f t="shared" si="400"/>
        <v>77</v>
      </c>
      <c r="X1557" s="25">
        <f t="shared" si="401"/>
        <v>1632</v>
      </c>
      <c r="Y1557" s="25">
        <f t="shared" si="402"/>
        <v>1633</v>
      </c>
      <c r="Z1557" s="25">
        <f t="shared" si="403"/>
        <v>1653</v>
      </c>
      <c r="AA1557" s="25">
        <f t="shared" si="404"/>
        <v>1654</v>
      </c>
    </row>
    <row r="1558" spans="2:27" x14ac:dyDescent="0.25">
      <c r="B1558" s="26">
        <v>1553</v>
      </c>
      <c r="C1558" s="26">
        <f t="shared" si="398"/>
        <v>20</v>
      </c>
      <c r="D1558" s="26">
        <f t="shared" si="384"/>
        <v>73</v>
      </c>
      <c r="E1558" s="26">
        <f t="shared" si="385"/>
        <v>0.2</v>
      </c>
      <c r="F1558" s="26">
        <f t="shared" si="399"/>
        <v>-0.53</v>
      </c>
      <c r="K1558" s="33" t="str">
        <f t="shared" si="386"/>
        <v/>
      </c>
      <c r="L1558" s="33" t="str">
        <f t="shared" si="387"/>
        <v/>
      </c>
      <c r="P1558" s="33" t="str">
        <f t="shared" si="388"/>
        <v/>
      </c>
      <c r="Q1558" s="33" t="str">
        <f t="shared" si="389"/>
        <v/>
      </c>
      <c r="R1558" s="33" t="str">
        <f t="shared" si="390"/>
        <v/>
      </c>
      <c r="S1558" s="33" t="str">
        <f t="shared" si="391"/>
        <v/>
      </c>
      <c r="U1558" s="25">
        <v>1556</v>
      </c>
      <c r="V1558" s="25">
        <f t="shared" si="392"/>
        <v>16</v>
      </c>
      <c r="W1558" s="25">
        <f t="shared" si="400"/>
        <v>77</v>
      </c>
      <c r="X1558" s="25">
        <f t="shared" si="401"/>
        <v>1633</v>
      </c>
      <c r="Y1558" s="25">
        <f t="shared" si="402"/>
        <v>1634</v>
      </c>
      <c r="Z1558" s="25">
        <f t="shared" si="403"/>
        <v>1654</v>
      </c>
      <c r="AA1558" s="25">
        <f t="shared" si="404"/>
        <v>1655</v>
      </c>
    </row>
    <row r="1559" spans="2:27" x14ac:dyDescent="0.25">
      <c r="B1559" s="26">
        <v>1554</v>
      </c>
      <c r="C1559" s="26">
        <f t="shared" si="398"/>
        <v>0</v>
      </c>
      <c r="D1559" s="26">
        <f t="shared" si="384"/>
        <v>74</v>
      </c>
      <c r="E1559" s="26">
        <f t="shared" si="385"/>
        <v>0</v>
      </c>
      <c r="F1559" s="26">
        <f t="shared" si="399"/>
        <v>-0.54</v>
      </c>
      <c r="K1559" s="33" t="str">
        <f t="shared" si="386"/>
        <v/>
      </c>
      <c r="L1559" s="33" t="str">
        <f t="shared" si="387"/>
        <v/>
      </c>
      <c r="P1559" s="33" t="str">
        <f t="shared" si="388"/>
        <v/>
      </c>
      <c r="Q1559" s="33" t="str">
        <f t="shared" si="389"/>
        <v/>
      </c>
      <c r="R1559" s="33" t="str">
        <f t="shared" si="390"/>
        <v/>
      </c>
      <c r="S1559" s="33" t="str">
        <f t="shared" si="391"/>
        <v/>
      </c>
      <c r="U1559" s="25">
        <v>1557</v>
      </c>
      <c r="V1559" s="25">
        <f t="shared" si="392"/>
        <v>17</v>
      </c>
      <c r="W1559" s="25">
        <f t="shared" si="400"/>
        <v>77</v>
      </c>
      <c r="X1559" s="25">
        <f t="shared" si="401"/>
        <v>1634</v>
      </c>
      <c r="Y1559" s="25">
        <f t="shared" si="402"/>
        <v>1635</v>
      </c>
      <c r="Z1559" s="25">
        <f t="shared" si="403"/>
        <v>1655</v>
      </c>
      <c r="AA1559" s="25">
        <f t="shared" si="404"/>
        <v>1656</v>
      </c>
    </row>
    <row r="1560" spans="2:27" x14ac:dyDescent="0.25">
      <c r="B1560" s="26">
        <v>1555</v>
      </c>
      <c r="C1560" s="26">
        <f t="shared" si="398"/>
        <v>1</v>
      </c>
      <c r="D1560" s="26">
        <f t="shared" si="384"/>
        <v>74</v>
      </c>
      <c r="E1560" s="26">
        <f t="shared" si="385"/>
        <v>0.01</v>
      </c>
      <c r="F1560" s="26">
        <f t="shared" si="399"/>
        <v>-0.54</v>
      </c>
      <c r="K1560" s="33" t="str">
        <f t="shared" si="386"/>
        <v/>
      </c>
      <c r="L1560" s="33" t="str">
        <f t="shared" si="387"/>
        <v/>
      </c>
      <c r="P1560" s="33" t="str">
        <f t="shared" si="388"/>
        <v/>
      </c>
      <c r="Q1560" s="33" t="str">
        <f t="shared" si="389"/>
        <v/>
      </c>
      <c r="R1560" s="33" t="str">
        <f t="shared" si="390"/>
        <v/>
      </c>
      <c r="S1560" s="33" t="str">
        <f t="shared" si="391"/>
        <v/>
      </c>
      <c r="U1560" s="25">
        <v>1558</v>
      </c>
      <c r="V1560" s="25">
        <f t="shared" si="392"/>
        <v>18</v>
      </c>
      <c r="W1560" s="25">
        <f t="shared" si="400"/>
        <v>77</v>
      </c>
      <c r="X1560" s="25">
        <f t="shared" si="401"/>
        <v>1635</v>
      </c>
      <c r="Y1560" s="25">
        <f t="shared" si="402"/>
        <v>1636</v>
      </c>
      <c r="Z1560" s="25">
        <f t="shared" si="403"/>
        <v>1656</v>
      </c>
      <c r="AA1560" s="25">
        <f t="shared" si="404"/>
        <v>1657</v>
      </c>
    </row>
    <row r="1561" spans="2:27" x14ac:dyDescent="0.25">
      <c r="B1561" s="26">
        <v>1556</v>
      </c>
      <c r="C1561" s="26">
        <f t="shared" si="398"/>
        <v>2</v>
      </c>
      <c r="D1561" s="26">
        <f t="shared" si="384"/>
        <v>74</v>
      </c>
      <c r="E1561" s="26">
        <f t="shared" si="385"/>
        <v>0.02</v>
      </c>
      <c r="F1561" s="26">
        <f t="shared" si="399"/>
        <v>-0.54</v>
      </c>
      <c r="K1561" s="33" t="str">
        <f t="shared" si="386"/>
        <v/>
      </c>
      <c r="L1561" s="33" t="str">
        <f t="shared" si="387"/>
        <v/>
      </c>
      <c r="P1561" s="33" t="str">
        <f t="shared" si="388"/>
        <v/>
      </c>
      <c r="Q1561" s="33" t="str">
        <f t="shared" si="389"/>
        <v/>
      </c>
      <c r="R1561" s="33" t="str">
        <f t="shared" si="390"/>
        <v/>
      </c>
      <c r="S1561" s="33" t="str">
        <f t="shared" si="391"/>
        <v/>
      </c>
      <c r="U1561" s="25">
        <v>1559</v>
      </c>
      <c r="V1561" s="25">
        <f t="shared" si="392"/>
        <v>19</v>
      </c>
      <c r="W1561" s="25">
        <f t="shared" si="400"/>
        <v>77</v>
      </c>
      <c r="X1561" s="25">
        <f t="shared" si="401"/>
        <v>1636</v>
      </c>
      <c r="Y1561" s="25">
        <f t="shared" si="402"/>
        <v>1637</v>
      </c>
      <c r="Z1561" s="25">
        <f t="shared" si="403"/>
        <v>1657</v>
      </c>
      <c r="AA1561" s="25">
        <f t="shared" si="404"/>
        <v>1658</v>
      </c>
    </row>
    <row r="1562" spans="2:27" x14ac:dyDescent="0.25">
      <c r="B1562" s="26">
        <v>1557</v>
      </c>
      <c r="C1562" s="26">
        <f t="shared" si="398"/>
        <v>3</v>
      </c>
      <c r="D1562" s="26">
        <f t="shared" si="384"/>
        <v>74</v>
      </c>
      <c r="E1562" s="26">
        <f t="shared" si="385"/>
        <v>0.03</v>
      </c>
      <c r="F1562" s="26">
        <f t="shared" si="399"/>
        <v>-0.54</v>
      </c>
      <c r="K1562" s="33" t="str">
        <f t="shared" si="386"/>
        <v/>
      </c>
      <c r="L1562" s="33" t="str">
        <f t="shared" si="387"/>
        <v/>
      </c>
      <c r="P1562" s="33" t="str">
        <f t="shared" si="388"/>
        <v/>
      </c>
      <c r="Q1562" s="33" t="str">
        <f t="shared" si="389"/>
        <v/>
      </c>
      <c r="R1562" s="33" t="str">
        <f t="shared" si="390"/>
        <v/>
      </c>
      <c r="S1562" s="33" t="str">
        <f t="shared" si="391"/>
        <v/>
      </c>
      <c r="U1562" s="25">
        <v>1560</v>
      </c>
      <c r="V1562" s="25">
        <f t="shared" si="392"/>
        <v>0</v>
      </c>
      <c r="W1562" s="25">
        <f t="shared" si="400"/>
        <v>78</v>
      </c>
      <c r="X1562" s="25">
        <f t="shared" si="401"/>
        <v>1638</v>
      </c>
      <c r="Y1562" s="25">
        <f t="shared" si="402"/>
        <v>1639</v>
      </c>
      <c r="Z1562" s="25">
        <f t="shared" si="403"/>
        <v>1659</v>
      </c>
      <c r="AA1562" s="25">
        <f t="shared" si="404"/>
        <v>1660</v>
      </c>
    </row>
    <row r="1563" spans="2:27" x14ac:dyDescent="0.25">
      <c r="B1563" s="26">
        <v>1558</v>
      </c>
      <c r="C1563" s="26">
        <f t="shared" si="398"/>
        <v>4</v>
      </c>
      <c r="D1563" s="26">
        <f t="shared" ref="D1563:D1626" si="405">TRUNC(B1563/num_x)</f>
        <v>74</v>
      </c>
      <c r="E1563" s="26">
        <f t="shared" ref="E1563:E1626" si="406">C1563*dx</f>
        <v>0.04</v>
      </c>
      <c r="F1563" s="26">
        <f t="shared" si="399"/>
        <v>-0.54</v>
      </c>
      <c r="K1563" s="33" t="str">
        <f t="shared" ref="K1563:K1626" si="407">IF(B1566&lt;$K$1,E1566,"")</f>
        <v/>
      </c>
      <c r="L1563" s="33" t="str">
        <f t="shared" ref="L1563:L1626" si="408">IF(B1566&lt;$K$1,F1566,"")</f>
        <v/>
      </c>
      <c r="P1563" s="33" t="str">
        <f t="shared" ref="P1563:P1626" si="409">IF($U1563&lt;$X$1,X1563,"")</f>
        <v/>
      </c>
      <c r="Q1563" s="33" t="str">
        <f t="shared" ref="Q1563:Q1626" si="410">IF($U1563&lt;$X$1,Y1563,"")</f>
        <v/>
      </c>
      <c r="R1563" s="33" t="str">
        <f t="shared" ref="R1563:R1626" si="411">IF($U1563&lt;$X$1,Z1563,"")</f>
        <v/>
      </c>
      <c r="S1563" s="33" t="str">
        <f t="shared" ref="S1563:S1626" si="412">IF($U1563&lt;$X$1,AA1563,"")</f>
        <v/>
      </c>
      <c r="U1563" s="25">
        <v>1561</v>
      </c>
      <c r="V1563" s="25">
        <f t="shared" si="392"/>
        <v>1</v>
      </c>
      <c r="W1563" s="25">
        <f t="shared" si="400"/>
        <v>78</v>
      </c>
      <c r="X1563" s="25">
        <f t="shared" si="401"/>
        <v>1639</v>
      </c>
      <c r="Y1563" s="25">
        <f t="shared" si="402"/>
        <v>1640</v>
      </c>
      <c r="Z1563" s="25">
        <f t="shared" si="403"/>
        <v>1660</v>
      </c>
      <c r="AA1563" s="25">
        <f t="shared" si="404"/>
        <v>1661</v>
      </c>
    </row>
    <row r="1564" spans="2:27" x14ac:dyDescent="0.25">
      <c r="B1564" s="26">
        <v>1559</v>
      </c>
      <c r="C1564" s="26">
        <f t="shared" si="398"/>
        <v>5</v>
      </c>
      <c r="D1564" s="26">
        <f t="shared" si="405"/>
        <v>74</v>
      </c>
      <c r="E1564" s="26">
        <f t="shared" si="406"/>
        <v>0.05</v>
      </c>
      <c r="F1564" s="26">
        <f t="shared" si="399"/>
        <v>-0.54</v>
      </c>
      <c r="K1564" s="33" t="str">
        <f t="shared" si="407"/>
        <v/>
      </c>
      <c r="L1564" s="33" t="str">
        <f t="shared" si="408"/>
        <v/>
      </c>
      <c r="P1564" s="33" t="str">
        <f t="shared" si="409"/>
        <v/>
      </c>
      <c r="Q1564" s="33" t="str">
        <f t="shared" si="410"/>
        <v/>
      </c>
      <c r="R1564" s="33" t="str">
        <f t="shared" si="411"/>
        <v/>
      </c>
      <c r="S1564" s="33" t="str">
        <f t="shared" si="412"/>
        <v/>
      </c>
      <c r="U1564" s="25">
        <v>1562</v>
      </c>
      <c r="V1564" s="25">
        <f t="shared" si="392"/>
        <v>2</v>
      </c>
      <c r="W1564" s="25">
        <f t="shared" si="400"/>
        <v>78</v>
      </c>
      <c r="X1564" s="25">
        <f t="shared" si="401"/>
        <v>1640</v>
      </c>
      <c r="Y1564" s="25">
        <f t="shared" si="402"/>
        <v>1641</v>
      </c>
      <c r="Z1564" s="25">
        <f t="shared" si="403"/>
        <v>1661</v>
      </c>
      <c r="AA1564" s="25">
        <f t="shared" si="404"/>
        <v>1662</v>
      </c>
    </row>
    <row r="1565" spans="2:27" x14ac:dyDescent="0.25">
      <c r="B1565" s="26">
        <v>1560</v>
      </c>
      <c r="C1565" s="26">
        <f t="shared" si="398"/>
        <v>6</v>
      </c>
      <c r="D1565" s="26">
        <f t="shared" si="405"/>
        <v>74</v>
      </c>
      <c r="E1565" s="26">
        <f t="shared" si="406"/>
        <v>0.06</v>
      </c>
      <c r="F1565" s="26">
        <f t="shared" si="399"/>
        <v>-0.54</v>
      </c>
      <c r="K1565" s="33" t="str">
        <f t="shared" si="407"/>
        <v/>
      </c>
      <c r="L1565" s="33" t="str">
        <f t="shared" si="408"/>
        <v/>
      </c>
      <c r="P1565" s="33" t="str">
        <f t="shared" si="409"/>
        <v/>
      </c>
      <c r="Q1565" s="33" t="str">
        <f t="shared" si="410"/>
        <v/>
      </c>
      <c r="R1565" s="33" t="str">
        <f t="shared" si="411"/>
        <v/>
      </c>
      <c r="S1565" s="33" t="str">
        <f t="shared" si="412"/>
        <v/>
      </c>
      <c r="U1565" s="25">
        <v>1563</v>
      </c>
      <c r="V1565" s="25">
        <f t="shared" si="392"/>
        <v>3</v>
      </c>
      <c r="W1565" s="25">
        <f t="shared" si="400"/>
        <v>78</v>
      </c>
      <c r="X1565" s="25">
        <f t="shared" si="401"/>
        <v>1641</v>
      </c>
      <c r="Y1565" s="25">
        <f t="shared" si="402"/>
        <v>1642</v>
      </c>
      <c r="Z1565" s="25">
        <f t="shared" si="403"/>
        <v>1662</v>
      </c>
      <c r="AA1565" s="25">
        <f t="shared" si="404"/>
        <v>1663</v>
      </c>
    </row>
    <row r="1566" spans="2:27" x14ac:dyDescent="0.25">
      <c r="B1566" s="26">
        <v>1561</v>
      </c>
      <c r="C1566" s="26">
        <f t="shared" si="398"/>
        <v>7</v>
      </c>
      <c r="D1566" s="26">
        <f t="shared" si="405"/>
        <v>74</v>
      </c>
      <c r="E1566" s="26">
        <f t="shared" si="406"/>
        <v>7.0000000000000007E-2</v>
      </c>
      <c r="F1566" s="26">
        <f t="shared" si="399"/>
        <v>-0.54</v>
      </c>
      <c r="K1566" s="33" t="str">
        <f t="shared" si="407"/>
        <v/>
      </c>
      <c r="L1566" s="33" t="str">
        <f t="shared" si="408"/>
        <v/>
      </c>
      <c r="P1566" s="33" t="str">
        <f t="shared" si="409"/>
        <v/>
      </c>
      <c r="Q1566" s="33" t="str">
        <f t="shared" si="410"/>
        <v/>
      </c>
      <c r="R1566" s="33" t="str">
        <f t="shared" si="411"/>
        <v/>
      </c>
      <c r="S1566" s="33" t="str">
        <f t="shared" si="412"/>
        <v/>
      </c>
      <c r="U1566" s="25">
        <v>1564</v>
      </c>
      <c r="V1566" s="25">
        <f t="shared" si="392"/>
        <v>4</v>
      </c>
      <c r="W1566" s="25">
        <f t="shared" si="400"/>
        <v>78</v>
      </c>
      <c r="X1566" s="25">
        <f t="shared" si="401"/>
        <v>1642</v>
      </c>
      <c r="Y1566" s="25">
        <f t="shared" si="402"/>
        <v>1643</v>
      </c>
      <c r="Z1566" s="25">
        <f t="shared" si="403"/>
        <v>1663</v>
      </c>
      <c r="AA1566" s="25">
        <f t="shared" si="404"/>
        <v>1664</v>
      </c>
    </row>
    <row r="1567" spans="2:27" x14ac:dyDescent="0.25">
      <c r="B1567" s="26">
        <v>1562</v>
      </c>
      <c r="C1567" s="26">
        <f t="shared" si="398"/>
        <v>8</v>
      </c>
      <c r="D1567" s="26">
        <f t="shared" si="405"/>
        <v>74</v>
      </c>
      <c r="E1567" s="26">
        <f t="shared" si="406"/>
        <v>0.08</v>
      </c>
      <c r="F1567" s="26">
        <f t="shared" si="399"/>
        <v>-0.54</v>
      </c>
      <c r="K1567" s="33" t="str">
        <f t="shared" si="407"/>
        <v/>
      </c>
      <c r="L1567" s="33" t="str">
        <f t="shared" si="408"/>
        <v/>
      </c>
      <c r="P1567" s="33" t="str">
        <f t="shared" si="409"/>
        <v/>
      </c>
      <c r="Q1567" s="33" t="str">
        <f t="shared" si="410"/>
        <v/>
      </c>
      <c r="R1567" s="33" t="str">
        <f t="shared" si="411"/>
        <v/>
      </c>
      <c r="S1567" s="33" t="str">
        <f t="shared" si="412"/>
        <v/>
      </c>
      <c r="U1567" s="25">
        <v>1565</v>
      </c>
      <c r="V1567" s="25">
        <f t="shared" si="392"/>
        <v>5</v>
      </c>
      <c r="W1567" s="25">
        <f t="shared" si="400"/>
        <v>78</v>
      </c>
      <c r="X1567" s="25">
        <f t="shared" si="401"/>
        <v>1643</v>
      </c>
      <c r="Y1567" s="25">
        <f t="shared" si="402"/>
        <v>1644</v>
      </c>
      <c r="Z1567" s="25">
        <f t="shared" si="403"/>
        <v>1664</v>
      </c>
      <c r="AA1567" s="25">
        <f t="shared" si="404"/>
        <v>1665</v>
      </c>
    </row>
    <row r="1568" spans="2:27" x14ac:dyDescent="0.25">
      <c r="B1568" s="26">
        <v>1563</v>
      </c>
      <c r="C1568" s="26">
        <f t="shared" si="398"/>
        <v>9</v>
      </c>
      <c r="D1568" s="26">
        <f t="shared" si="405"/>
        <v>74</v>
      </c>
      <c r="E1568" s="26">
        <f t="shared" si="406"/>
        <v>0.09</v>
      </c>
      <c r="F1568" s="26">
        <f t="shared" si="399"/>
        <v>-0.54</v>
      </c>
      <c r="K1568" s="33" t="str">
        <f t="shared" si="407"/>
        <v/>
      </c>
      <c r="L1568" s="33" t="str">
        <f t="shared" si="408"/>
        <v/>
      </c>
      <c r="P1568" s="33" t="str">
        <f t="shared" si="409"/>
        <v/>
      </c>
      <c r="Q1568" s="33" t="str">
        <f t="shared" si="410"/>
        <v/>
      </c>
      <c r="R1568" s="33" t="str">
        <f t="shared" si="411"/>
        <v/>
      </c>
      <c r="S1568" s="33" t="str">
        <f t="shared" si="412"/>
        <v/>
      </c>
      <c r="U1568" s="25">
        <v>1566</v>
      </c>
      <c r="V1568" s="25">
        <f t="shared" si="392"/>
        <v>6</v>
      </c>
      <c r="W1568" s="25">
        <f t="shared" si="400"/>
        <v>78</v>
      </c>
      <c r="X1568" s="25">
        <f t="shared" si="401"/>
        <v>1644</v>
      </c>
      <c r="Y1568" s="25">
        <f t="shared" si="402"/>
        <v>1645</v>
      </c>
      <c r="Z1568" s="25">
        <f t="shared" si="403"/>
        <v>1665</v>
      </c>
      <c r="AA1568" s="25">
        <f t="shared" si="404"/>
        <v>1666</v>
      </c>
    </row>
    <row r="1569" spans="2:27" x14ac:dyDescent="0.25">
      <c r="B1569" s="26">
        <v>1564</v>
      </c>
      <c r="C1569" s="26">
        <f t="shared" si="398"/>
        <v>10</v>
      </c>
      <c r="D1569" s="26">
        <f t="shared" si="405"/>
        <v>74</v>
      </c>
      <c r="E1569" s="26">
        <f t="shared" si="406"/>
        <v>0.1</v>
      </c>
      <c r="F1569" s="26">
        <f t="shared" si="399"/>
        <v>-0.54</v>
      </c>
      <c r="K1569" s="33" t="str">
        <f t="shared" si="407"/>
        <v/>
      </c>
      <c r="L1569" s="33" t="str">
        <f t="shared" si="408"/>
        <v/>
      </c>
      <c r="P1569" s="33" t="str">
        <f t="shared" si="409"/>
        <v/>
      </c>
      <c r="Q1569" s="33" t="str">
        <f t="shared" si="410"/>
        <v/>
      </c>
      <c r="R1569" s="33" t="str">
        <f t="shared" si="411"/>
        <v/>
      </c>
      <c r="S1569" s="33" t="str">
        <f t="shared" si="412"/>
        <v/>
      </c>
      <c r="U1569" s="25">
        <v>1567</v>
      </c>
      <c r="V1569" s="25">
        <f t="shared" si="392"/>
        <v>7</v>
      </c>
      <c r="W1569" s="25">
        <f t="shared" si="400"/>
        <v>78</v>
      </c>
      <c r="X1569" s="25">
        <f t="shared" si="401"/>
        <v>1645</v>
      </c>
      <c r="Y1569" s="25">
        <f t="shared" si="402"/>
        <v>1646</v>
      </c>
      <c r="Z1569" s="25">
        <f t="shared" si="403"/>
        <v>1666</v>
      </c>
      <c r="AA1569" s="25">
        <f t="shared" si="404"/>
        <v>1667</v>
      </c>
    </row>
    <row r="1570" spans="2:27" x14ac:dyDescent="0.25">
      <c r="B1570" s="26">
        <v>1565</v>
      </c>
      <c r="C1570" s="26">
        <f t="shared" si="398"/>
        <v>11</v>
      </c>
      <c r="D1570" s="26">
        <f t="shared" si="405"/>
        <v>74</v>
      </c>
      <c r="E1570" s="26">
        <f t="shared" si="406"/>
        <v>0.11</v>
      </c>
      <c r="F1570" s="26">
        <f t="shared" si="399"/>
        <v>-0.54</v>
      </c>
      <c r="K1570" s="33" t="str">
        <f t="shared" si="407"/>
        <v/>
      </c>
      <c r="L1570" s="33" t="str">
        <f t="shared" si="408"/>
        <v/>
      </c>
      <c r="P1570" s="33" t="str">
        <f t="shared" si="409"/>
        <v/>
      </c>
      <c r="Q1570" s="33" t="str">
        <f t="shared" si="410"/>
        <v/>
      </c>
      <c r="R1570" s="33" t="str">
        <f t="shared" si="411"/>
        <v/>
      </c>
      <c r="S1570" s="33" t="str">
        <f t="shared" si="412"/>
        <v/>
      </c>
      <c r="U1570" s="25">
        <v>1568</v>
      </c>
      <c r="V1570" s="25">
        <f t="shared" si="392"/>
        <v>8</v>
      </c>
      <c r="W1570" s="25">
        <f t="shared" si="400"/>
        <v>78</v>
      </c>
      <c r="X1570" s="25">
        <f t="shared" si="401"/>
        <v>1646</v>
      </c>
      <c r="Y1570" s="25">
        <f t="shared" si="402"/>
        <v>1647</v>
      </c>
      <c r="Z1570" s="25">
        <f t="shared" si="403"/>
        <v>1667</v>
      </c>
      <c r="AA1570" s="25">
        <f t="shared" si="404"/>
        <v>1668</v>
      </c>
    </row>
    <row r="1571" spans="2:27" x14ac:dyDescent="0.25">
      <c r="B1571" s="26">
        <v>1566</v>
      </c>
      <c r="C1571" s="26">
        <f t="shared" si="398"/>
        <v>12</v>
      </c>
      <c r="D1571" s="26">
        <f t="shared" si="405"/>
        <v>74</v>
      </c>
      <c r="E1571" s="26">
        <f t="shared" si="406"/>
        <v>0.12</v>
      </c>
      <c r="F1571" s="26">
        <f t="shared" si="399"/>
        <v>-0.54</v>
      </c>
      <c r="K1571" s="33" t="str">
        <f t="shared" si="407"/>
        <v/>
      </c>
      <c r="L1571" s="33" t="str">
        <f t="shared" si="408"/>
        <v/>
      </c>
      <c r="P1571" s="33" t="str">
        <f t="shared" si="409"/>
        <v/>
      </c>
      <c r="Q1571" s="33" t="str">
        <f t="shared" si="410"/>
        <v/>
      </c>
      <c r="R1571" s="33" t="str">
        <f t="shared" si="411"/>
        <v/>
      </c>
      <c r="S1571" s="33" t="str">
        <f t="shared" si="412"/>
        <v/>
      </c>
      <c r="U1571" s="25">
        <v>1569</v>
      </c>
      <c r="V1571" s="25">
        <f t="shared" si="392"/>
        <v>9</v>
      </c>
      <c r="W1571" s="25">
        <f t="shared" si="400"/>
        <v>78</v>
      </c>
      <c r="X1571" s="25">
        <f t="shared" si="401"/>
        <v>1647</v>
      </c>
      <c r="Y1571" s="25">
        <f t="shared" si="402"/>
        <v>1648</v>
      </c>
      <c r="Z1571" s="25">
        <f t="shared" si="403"/>
        <v>1668</v>
      </c>
      <c r="AA1571" s="25">
        <f t="shared" si="404"/>
        <v>1669</v>
      </c>
    </row>
    <row r="1572" spans="2:27" x14ac:dyDescent="0.25">
      <c r="B1572" s="26">
        <v>1567</v>
      </c>
      <c r="C1572" s="26">
        <f t="shared" si="398"/>
        <v>13</v>
      </c>
      <c r="D1572" s="26">
        <f t="shared" si="405"/>
        <v>74</v>
      </c>
      <c r="E1572" s="26">
        <f t="shared" si="406"/>
        <v>0.13</v>
      </c>
      <c r="F1572" s="26">
        <f t="shared" si="399"/>
        <v>-0.54</v>
      </c>
      <c r="K1572" s="33" t="str">
        <f t="shared" si="407"/>
        <v/>
      </c>
      <c r="L1572" s="33" t="str">
        <f t="shared" si="408"/>
        <v/>
      </c>
      <c r="P1572" s="33" t="str">
        <f t="shared" si="409"/>
        <v/>
      </c>
      <c r="Q1572" s="33" t="str">
        <f t="shared" si="410"/>
        <v/>
      </c>
      <c r="R1572" s="33" t="str">
        <f t="shared" si="411"/>
        <v/>
      </c>
      <c r="S1572" s="33" t="str">
        <f t="shared" si="412"/>
        <v/>
      </c>
      <c r="U1572" s="25">
        <v>1570</v>
      </c>
      <c r="V1572" s="25">
        <f t="shared" si="392"/>
        <v>10</v>
      </c>
      <c r="W1572" s="25">
        <f t="shared" si="400"/>
        <v>78</v>
      </c>
      <c r="X1572" s="25">
        <f t="shared" si="401"/>
        <v>1648</v>
      </c>
      <c r="Y1572" s="25">
        <f t="shared" si="402"/>
        <v>1649</v>
      </c>
      <c r="Z1572" s="25">
        <f t="shared" si="403"/>
        <v>1669</v>
      </c>
      <c r="AA1572" s="25">
        <f t="shared" si="404"/>
        <v>1670</v>
      </c>
    </row>
    <row r="1573" spans="2:27" x14ac:dyDescent="0.25">
      <c r="B1573" s="26">
        <v>1568</v>
      </c>
      <c r="C1573" s="26">
        <f t="shared" si="398"/>
        <v>14</v>
      </c>
      <c r="D1573" s="26">
        <f t="shared" si="405"/>
        <v>74</v>
      </c>
      <c r="E1573" s="26">
        <f t="shared" si="406"/>
        <v>0.14000000000000001</v>
      </c>
      <c r="F1573" s="26">
        <f t="shared" si="399"/>
        <v>-0.54</v>
      </c>
      <c r="K1573" s="33" t="str">
        <f t="shared" si="407"/>
        <v/>
      </c>
      <c r="L1573" s="33" t="str">
        <f t="shared" si="408"/>
        <v/>
      </c>
      <c r="P1573" s="33" t="str">
        <f t="shared" si="409"/>
        <v/>
      </c>
      <c r="Q1573" s="33" t="str">
        <f t="shared" si="410"/>
        <v/>
      </c>
      <c r="R1573" s="33" t="str">
        <f t="shared" si="411"/>
        <v/>
      </c>
      <c r="S1573" s="33" t="str">
        <f t="shared" si="412"/>
        <v/>
      </c>
      <c r="U1573" s="25">
        <v>1571</v>
      </c>
      <c r="V1573" s="25">
        <f t="shared" si="392"/>
        <v>11</v>
      </c>
      <c r="W1573" s="25">
        <f t="shared" si="400"/>
        <v>78</v>
      </c>
      <c r="X1573" s="25">
        <f t="shared" si="401"/>
        <v>1649</v>
      </c>
      <c r="Y1573" s="25">
        <f t="shared" si="402"/>
        <v>1650</v>
      </c>
      <c r="Z1573" s="25">
        <f t="shared" si="403"/>
        <v>1670</v>
      </c>
      <c r="AA1573" s="25">
        <f t="shared" si="404"/>
        <v>1671</v>
      </c>
    </row>
    <row r="1574" spans="2:27" x14ac:dyDescent="0.25">
      <c r="B1574" s="26">
        <v>1569</v>
      </c>
      <c r="C1574" s="26">
        <f t="shared" si="398"/>
        <v>15</v>
      </c>
      <c r="D1574" s="26">
        <f t="shared" si="405"/>
        <v>74</v>
      </c>
      <c r="E1574" s="26">
        <f t="shared" si="406"/>
        <v>0.15</v>
      </c>
      <c r="F1574" s="26">
        <f t="shared" si="399"/>
        <v>-0.54</v>
      </c>
      <c r="K1574" s="33" t="str">
        <f t="shared" si="407"/>
        <v/>
      </c>
      <c r="L1574" s="33" t="str">
        <f t="shared" si="408"/>
        <v/>
      </c>
      <c r="P1574" s="33" t="str">
        <f t="shared" si="409"/>
        <v/>
      </c>
      <c r="Q1574" s="33" t="str">
        <f t="shared" si="410"/>
        <v/>
      </c>
      <c r="R1574" s="33" t="str">
        <f t="shared" si="411"/>
        <v/>
      </c>
      <c r="S1574" s="33" t="str">
        <f t="shared" si="412"/>
        <v/>
      </c>
      <c r="U1574" s="25">
        <v>1572</v>
      </c>
      <c r="V1574" s="25">
        <f t="shared" si="392"/>
        <v>12</v>
      </c>
      <c r="W1574" s="25">
        <f t="shared" si="400"/>
        <v>78</v>
      </c>
      <c r="X1574" s="25">
        <f t="shared" si="401"/>
        <v>1650</v>
      </c>
      <c r="Y1574" s="25">
        <f t="shared" si="402"/>
        <v>1651</v>
      </c>
      <c r="Z1574" s="25">
        <f t="shared" si="403"/>
        <v>1671</v>
      </c>
      <c r="AA1574" s="25">
        <f t="shared" si="404"/>
        <v>1672</v>
      </c>
    </row>
    <row r="1575" spans="2:27" x14ac:dyDescent="0.25">
      <c r="B1575" s="26">
        <v>1570</v>
      </c>
      <c r="C1575" s="26">
        <f t="shared" si="398"/>
        <v>16</v>
      </c>
      <c r="D1575" s="26">
        <f t="shared" si="405"/>
        <v>74</v>
      </c>
      <c r="E1575" s="26">
        <f t="shared" si="406"/>
        <v>0.16</v>
      </c>
      <c r="F1575" s="26">
        <f t="shared" si="399"/>
        <v>-0.54</v>
      </c>
      <c r="K1575" s="33" t="str">
        <f t="shared" si="407"/>
        <v/>
      </c>
      <c r="L1575" s="33" t="str">
        <f t="shared" si="408"/>
        <v/>
      </c>
      <c r="P1575" s="33" t="str">
        <f t="shared" si="409"/>
        <v/>
      </c>
      <c r="Q1575" s="33" t="str">
        <f t="shared" si="410"/>
        <v/>
      </c>
      <c r="R1575" s="33" t="str">
        <f t="shared" si="411"/>
        <v/>
      </c>
      <c r="S1575" s="33" t="str">
        <f t="shared" si="412"/>
        <v/>
      </c>
      <c r="U1575" s="25">
        <v>1573</v>
      </c>
      <c r="V1575" s="25">
        <f t="shared" si="392"/>
        <v>13</v>
      </c>
      <c r="W1575" s="25">
        <f t="shared" si="400"/>
        <v>78</v>
      </c>
      <c r="X1575" s="25">
        <f t="shared" si="401"/>
        <v>1651</v>
      </c>
      <c r="Y1575" s="25">
        <f t="shared" si="402"/>
        <v>1652</v>
      </c>
      <c r="Z1575" s="25">
        <f t="shared" si="403"/>
        <v>1672</v>
      </c>
      <c r="AA1575" s="25">
        <f t="shared" si="404"/>
        <v>1673</v>
      </c>
    </row>
    <row r="1576" spans="2:27" x14ac:dyDescent="0.25">
      <c r="B1576" s="26">
        <v>1571</v>
      </c>
      <c r="C1576" s="26">
        <f t="shared" si="398"/>
        <v>17</v>
      </c>
      <c r="D1576" s="26">
        <f t="shared" si="405"/>
        <v>74</v>
      </c>
      <c r="E1576" s="26">
        <f t="shared" si="406"/>
        <v>0.17</v>
      </c>
      <c r="F1576" s="26">
        <f t="shared" si="399"/>
        <v>-0.54</v>
      </c>
      <c r="K1576" s="33" t="str">
        <f t="shared" si="407"/>
        <v/>
      </c>
      <c r="L1576" s="33" t="str">
        <f t="shared" si="408"/>
        <v/>
      </c>
      <c r="P1576" s="33" t="str">
        <f t="shared" si="409"/>
        <v/>
      </c>
      <c r="Q1576" s="33" t="str">
        <f t="shared" si="410"/>
        <v/>
      </c>
      <c r="R1576" s="33" t="str">
        <f t="shared" si="411"/>
        <v/>
      </c>
      <c r="S1576" s="33" t="str">
        <f t="shared" si="412"/>
        <v/>
      </c>
      <c r="U1576" s="25">
        <v>1574</v>
      </c>
      <c r="V1576" s="25">
        <f t="shared" si="392"/>
        <v>14</v>
      </c>
      <c r="W1576" s="25">
        <f t="shared" si="400"/>
        <v>78</v>
      </c>
      <c r="X1576" s="25">
        <f t="shared" si="401"/>
        <v>1652</v>
      </c>
      <c r="Y1576" s="25">
        <f t="shared" si="402"/>
        <v>1653</v>
      </c>
      <c r="Z1576" s="25">
        <f t="shared" si="403"/>
        <v>1673</v>
      </c>
      <c r="AA1576" s="25">
        <f t="shared" si="404"/>
        <v>1674</v>
      </c>
    </row>
    <row r="1577" spans="2:27" x14ac:dyDescent="0.25">
      <c r="B1577" s="26">
        <v>1572</v>
      </c>
      <c r="C1577" s="26">
        <f t="shared" si="398"/>
        <v>18</v>
      </c>
      <c r="D1577" s="26">
        <f t="shared" si="405"/>
        <v>74</v>
      </c>
      <c r="E1577" s="26">
        <f t="shared" si="406"/>
        <v>0.18</v>
      </c>
      <c r="F1577" s="26">
        <f t="shared" si="399"/>
        <v>-0.54</v>
      </c>
      <c r="K1577" s="33" t="str">
        <f t="shared" si="407"/>
        <v/>
      </c>
      <c r="L1577" s="33" t="str">
        <f t="shared" si="408"/>
        <v/>
      </c>
      <c r="P1577" s="33" t="str">
        <f t="shared" si="409"/>
        <v/>
      </c>
      <c r="Q1577" s="33" t="str">
        <f t="shared" si="410"/>
        <v/>
      </c>
      <c r="R1577" s="33" t="str">
        <f t="shared" si="411"/>
        <v/>
      </c>
      <c r="S1577" s="33" t="str">
        <f t="shared" si="412"/>
        <v/>
      </c>
      <c r="U1577" s="25">
        <v>1575</v>
      </c>
      <c r="V1577" s="25">
        <f t="shared" si="392"/>
        <v>15</v>
      </c>
      <c r="W1577" s="25">
        <f t="shared" si="400"/>
        <v>78</v>
      </c>
      <c r="X1577" s="25">
        <f t="shared" si="401"/>
        <v>1653</v>
      </c>
      <c r="Y1577" s="25">
        <f t="shared" si="402"/>
        <v>1654</v>
      </c>
      <c r="Z1577" s="25">
        <f t="shared" si="403"/>
        <v>1674</v>
      </c>
      <c r="AA1577" s="25">
        <f t="shared" si="404"/>
        <v>1675</v>
      </c>
    </row>
    <row r="1578" spans="2:27" x14ac:dyDescent="0.25">
      <c r="B1578" s="26">
        <v>1573</v>
      </c>
      <c r="C1578" s="26">
        <f t="shared" si="398"/>
        <v>19</v>
      </c>
      <c r="D1578" s="26">
        <f t="shared" si="405"/>
        <v>74</v>
      </c>
      <c r="E1578" s="26">
        <f t="shared" si="406"/>
        <v>0.19</v>
      </c>
      <c r="F1578" s="26">
        <f t="shared" si="399"/>
        <v>-0.54</v>
      </c>
      <c r="K1578" s="33" t="str">
        <f t="shared" si="407"/>
        <v/>
      </c>
      <c r="L1578" s="33" t="str">
        <f t="shared" si="408"/>
        <v/>
      </c>
      <c r="P1578" s="33" t="str">
        <f t="shared" si="409"/>
        <v/>
      </c>
      <c r="Q1578" s="33" t="str">
        <f t="shared" si="410"/>
        <v/>
      </c>
      <c r="R1578" s="33" t="str">
        <f t="shared" si="411"/>
        <v/>
      </c>
      <c r="S1578" s="33" t="str">
        <f t="shared" si="412"/>
        <v/>
      </c>
      <c r="U1578" s="25">
        <v>1576</v>
      </c>
      <c r="V1578" s="25">
        <f t="shared" si="392"/>
        <v>16</v>
      </c>
      <c r="W1578" s="25">
        <f t="shared" si="400"/>
        <v>78</v>
      </c>
      <c r="X1578" s="25">
        <f t="shared" si="401"/>
        <v>1654</v>
      </c>
      <c r="Y1578" s="25">
        <f t="shared" si="402"/>
        <v>1655</v>
      </c>
      <c r="Z1578" s="25">
        <f t="shared" si="403"/>
        <v>1675</v>
      </c>
      <c r="AA1578" s="25">
        <f t="shared" si="404"/>
        <v>1676</v>
      </c>
    </row>
    <row r="1579" spans="2:27" x14ac:dyDescent="0.25">
      <c r="B1579" s="26">
        <v>1574</v>
      </c>
      <c r="C1579" s="26">
        <f t="shared" si="398"/>
        <v>20</v>
      </c>
      <c r="D1579" s="26">
        <f t="shared" si="405"/>
        <v>74</v>
      </c>
      <c r="E1579" s="26">
        <f t="shared" si="406"/>
        <v>0.2</v>
      </c>
      <c r="F1579" s="26">
        <f t="shared" si="399"/>
        <v>-0.54</v>
      </c>
      <c r="K1579" s="33" t="str">
        <f t="shared" si="407"/>
        <v/>
      </c>
      <c r="L1579" s="33" t="str">
        <f t="shared" si="408"/>
        <v/>
      </c>
      <c r="P1579" s="33" t="str">
        <f t="shared" si="409"/>
        <v/>
      </c>
      <c r="Q1579" s="33" t="str">
        <f t="shared" si="410"/>
        <v/>
      </c>
      <c r="R1579" s="33" t="str">
        <f t="shared" si="411"/>
        <v/>
      </c>
      <c r="S1579" s="33" t="str">
        <f t="shared" si="412"/>
        <v/>
      </c>
      <c r="U1579" s="25">
        <v>1577</v>
      </c>
      <c r="V1579" s="25">
        <f t="shared" si="392"/>
        <v>17</v>
      </c>
      <c r="W1579" s="25">
        <f t="shared" si="400"/>
        <v>78</v>
      </c>
      <c r="X1579" s="25">
        <f t="shared" si="401"/>
        <v>1655</v>
      </c>
      <c r="Y1579" s="25">
        <f t="shared" si="402"/>
        <v>1656</v>
      </c>
      <c r="Z1579" s="25">
        <f t="shared" si="403"/>
        <v>1676</v>
      </c>
      <c r="AA1579" s="25">
        <f t="shared" si="404"/>
        <v>1677</v>
      </c>
    </row>
    <row r="1580" spans="2:27" x14ac:dyDescent="0.25">
      <c r="B1580" s="26">
        <v>1575</v>
      </c>
      <c r="C1580" s="26">
        <f t="shared" si="398"/>
        <v>0</v>
      </c>
      <c r="D1580" s="26">
        <f t="shared" si="405"/>
        <v>75</v>
      </c>
      <c r="E1580" s="26">
        <f t="shared" si="406"/>
        <v>0</v>
      </c>
      <c r="F1580" s="26">
        <f t="shared" si="399"/>
        <v>-0.55000000000000004</v>
      </c>
      <c r="K1580" s="33" t="str">
        <f t="shared" si="407"/>
        <v/>
      </c>
      <c r="L1580" s="33" t="str">
        <f t="shared" si="408"/>
        <v/>
      </c>
      <c r="P1580" s="33" t="str">
        <f t="shared" si="409"/>
        <v/>
      </c>
      <c r="Q1580" s="33" t="str">
        <f t="shared" si="410"/>
        <v/>
      </c>
      <c r="R1580" s="33" t="str">
        <f t="shared" si="411"/>
        <v/>
      </c>
      <c r="S1580" s="33" t="str">
        <f t="shared" si="412"/>
        <v/>
      </c>
      <c r="U1580" s="25">
        <v>1578</v>
      </c>
      <c r="V1580" s="25">
        <f t="shared" si="392"/>
        <v>18</v>
      </c>
      <c r="W1580" s="25">
        <f t="shared" si="400"/>
        <v>78</v>
      </c>
      <c r="X1580" s="25">
        <f t="shared" si="401"/>
        <v>1656</v>
      </c>
      <c r="Y1580" s="25">
        <f t="shared" si="402"/>
        <v>1657</v>
      </c>
      <c r="Z1580" s="25">
        <f t="shared" si="403"/>
        <v>1677</v>
      </c>
      <c r="AA1580" s="25">
        <f t="shared" si="404"/>
        <v>1678</v>
      </c>
    </row>
    <row r="1581" spans="2:27" x14ac:dyDescent="0.25">
      <c r="B1581" s="26">
        <v>1576</v>
      </c>
      <c r="C1581" s="26">
        <f t="shared" si="398"/>
        <v>1</v>
      </c>
      <c r="D1581" s="26">
        <f t="shared" si="405"/>
        <v>75</v>
      </c>
      <c r="E1581" s="26">
        <f t="shared" si="406"/>
        <v>0.01</v>
      </c>
      <c r="F1581" s="26">
        <f t="shared" si="399"/>
        <v>-0.55000000000000004</v>
      </c>
      <c r="K1581" s="33" t="str">
        <f t="shared" si="407"/>
        <v/>
      </c>
      <c r="L1581" s="33" t="str">
        <f t="shared" si="408"/>
        <v/>
      </c>
      <c r="P1581" s="33" t="str">
        <f t="shared" si="409"/>
        <v/>
      </c>
      <c r="Q1581" s="33" t="str">
        <f t="shared" si="410"/>
        <v/>
      </c>
      <c r="R1581" s="33" t="str">
        <f t="shared" si="411"/>
        <v/>
      </c>
      <c r="S1581" s="33" t="str">
        <f t="shared" si="412"/>
        <v/>
      </c>
      <c r="U1581" s="25">
        <v>1579</v>
      </c>
      <c r="V1581" s="25">
        <f t="shared" si="392"/>
        <v>19</v>
      </c>
      <c r="W1581" s="25">
        <f t="shared" si="400"/>
        <v>78</v>
      </c>
      <c r="X1581" s="25">
        <f t="shared" si="401"/>
        <v>1657</v>
      </c>
      <c r="Y1581" s="25">
        <f t="shared" si="402"/>
        <v>1658</v>
      </c>
      <c r="Z1581" s="25">
        <f t="shared" si="403"/>
        <v>1678</v>
      </c>
      <c r="AA1581" s="25">
        <f t="shared" si="404"/>
        <v>1679</v>
      </c>
    </row>
    <row r="1582" spans="2:27" x14ac:dyDescent="0.25">
      <c r="B1582" s="26">
        <v>1577</v>
      </c>
      <c r="C1582" s="26">
        <f t="shared" si="398"/>
        <v>2</v>
      </c>
      <c r="D1582" s="26">
        <f t="shared" si="405"/>
        <v>75</v>
      </c>
      <c r="E1582" s="26">
        <f t="shared" si="406"/>
        <v>0.02</v>
      </c>
      <c r="F1582" s="26">
        <f t="shared" si="399"/>
        <v>-0.55000000000000004</v>
      </c>
      <c r="K1582" s="33" t="str">
        <f t="shared" si="407"/>
        <v/>
      </c>
      <c r="L1582" s="33" t="str">
        <f t="shared" si="408"/>
        <v/>
      </c>
      <c r="P1582" s="33" t="str">
        <f t="shared" si="409"/>
        <v/>
      </c>
      <c r="Q1582" s="33" t="str">
        <f t="shared" si="410"/>
        <v/>
      </c>
      <c r="R1582" s="33" t="str">
        <f t="shared" si="411"/>
        <v/>
      </c>
      <c r="S1582" s="33" t="str">
        <f t="shared" si="412"/>
        <v/>
      </c>
      <c r="U1582" s="25">
        <v>1580</v>
      </c>
      <c r="V1582" s="25">
        <f t="shared" si="392"/>
        <v>0</v>
      </c>
      <c r="W1582" s="25">
        <f t="shared" si="400"/>
        <v>79</v>
      </c>
      <c r="X1582" s="25">
        <f t="shared" si="401"/>
        <v>1659</v>
      </c>
      <c r="Y1582" s="25">
        <f t="shared" si="402"/>
        <v>1660</v>
      </c>
      <c r="Z1582" s="25">
        <f t="shared" si="403"/>
        <v>1680</v>
      </c>
      <c r="AA1582" s="25">
        <f t="shared" si="404"/>
        <v>1681</v>
      </c>
    </row>
    <row r="1583" spans="2:27" x14ac:dyDescent="0.25">
      <c r="B1583" s="26">
        <v>1578</v>
      </c>
      <c r="C1583" s="26">
        <f t="shared" si="398"/>
        <v>3</v>
      </c>
      <c r="D1583" s="26">
        <f t="shared" si="405"/>
        <v>75</v>
      </c>
      <c r="E1583" s="26">
        <f t="shared" si="406"/>
        <v>0.03</v>
      </c>
      <c r="F1583" s="26">
        <f t="shared" si="399"/>
        <v>-0.55000000000000004</v>
      </c>
      <c r="K1583" s="33" t="str">
        <f t="shared" si="407"/>
        <v/>
      </c>
      <c r="L1583" s="33" t="str">
        <f t="shared" si="408"/>
        <v/>
      </c>
      <c r="P1583" s="33" t="str">
        <f t="shared" si="409"/>
        <v/>
      </c>
      <c r="Q1583" s="33" t="str">
        <f t="shared" si="410"/>
        <v/>
      </c>
      <c r="R1583" s="33" t="str">
        <f t="shared" si="411"/>
        <v/>
      </c>
      <c r="S1583" s="33" t="str">
        <f t="shared" si="412"/>
        <v/>
      </c>
      <c r="U1583" s="25">
        <v>1581</v>
      </c>
      <c r="V1583" s="25">
        <f t="shared" si="392"/>
        <v>1</v>
      </c>
      <c r="W1583" s="25">
        <f t="shared" si="400"/>
        <v>79</v>
      </c>
      <c r="X1583" s="25">
        <f t="shared" si="401"/>
        <v>1660</v>
      </c>
      <c r="Y1583" s="25">
        <f t="shared" si="402"/>
        <v>1661</v>
      </c>
      <c r="Z1583" s="25">
        <f t="shared" si="403"/>
        <v>1681</v>
      </c>
      <c r="AA1583" s="25">
        <f t="shared" si="404"/>
        <v>1682</v>
      </c>
    </row>
    <row r="1584" spans="2:27" x14ac:dyDescent="0.25">
      <c r="B1584" s="26">
        <v>1579</v>
      </c>
      <c r="C1584" s="26">
        <f t="shared" si="398"/>
        <v>4</v>
      </c>
      <c r="D1584" s="26">
        <f t="shared" si="405"/>
        <v>75</v>
      </c>
      <c r="E1584" s="26">
        <f t="shared" si="406"/>
        <v>0.04</v>
      </c>
      <c r="F1584" s="26">
        <f t="shared" si="399"/>
        <v>-0.55000000000000004</v>
      </c>
      <c r="K1584" s="33" t="str">
        <f t="shared" si="407"/>
        <v/>
      </c>
      <c r="L1584" s="33" t="str">
        <f t="shared" si="408"/>
        <v/>
      </c>
      <c r="P1584" s="33" t="str">
        <f t="shared" si="409"/>
        <v/>
      </c>
      <c r="Q1584" s="33" t="str">
        <f t="shared" si="410"/>
        <v/>
      </c>
      <c r="R1584" s="33" t="str">
        <f t="shared" si="411"/>
        <v/>
      </c>
      <c r="S1584" s="33" t="str">
        <f t="shared" si="412"/>
        <v/>
      </c>
      <c r="U1584" s="25">
        <v>1582</v>
      </c>
      <c r="V1584" s="25">
        <f t="shared" si="392"/>
        <v>2</v>
      </c>
      <c r="W1584" s="25">
        <f t="shared" si="400"/>
        <v>79</v>
      </c>
      <c r="X1584" s="25">
        <f t="shared" si="401"/>
        <v>1661</v>
      </c>
      <c r="Y1584" s="25">
        <f t="shared" si="402"/>
        <v>1662</v>
      </c>
      <c r="Z1584" s="25">
        <f t="shared" si="403"/>
        <v>1682</v>
      </c>
      <c r="AA1584" s="25">
        <f t="shared" si="404"/>
        <v>1683</v>
      </c>
    </row>
    <row r="1585" spans="2:27" x14ac:dyDescent="0.25">
      <c r="B1585" s="26">
        <v>1580</v>
      </c>
      <c r="C1585" s="26">
        <f t="shared" si="398"/>
        <v>5</v>
      </c>
      <c r="D1585" s="26">
        <f t="shared" si="405"/>
        <v>75</v>
      </c>
      <c r="E1585" s="26">
        <f t="shared" si="406"/>
        <v>0.05</v>
      </c>
      <c r="F1585" s="26">
        <f t="shared" si="399"/>
        <v>-0.55000000000000004</v>
      </c>
      <c r="K1585" s="33" t="str">
        <f t="shared" si="407"/>
        <v/>
      </c>
      <c r="L1585" s="33" t="str">
        <f t="shared" si="408"/>
        <v/>
      </c>
      <c r="P1585" s="33" t="str">
        <f t="shared" si="409"/>
        <v/>
      </c>
      <c r="Q1585" s="33" t="str">
        <f t="shared" si="410"/>
        <v/>
      </c>
      <c r="R1585" s="33" t="str">
        <f t="shared" si="411"/>
        <v/>
      </c>
      <c r="S1585" s="33" t="str">
        <f t="shared" si="412"/>
        <v/>
      </c>
      <c r="U1585" s="25">
        <v>1583</v>
      </c>
      <c r="V1585" s="25">
        <f t="shared" si="392"/>
        <v>3</v>
      </c>
      <c r="W1585" s="25">
        <f t="shared" si="400"/>
        <v>79</v>
      </c>
      <c r="X1585" s="25">
        <f t="shared" si="401"/>
        <v>1662</v>
      </c>
      <c r="Y1585" s="25">
        <f t="shared" si="402"/>
        <v>1663</v>
      </c>
      <c r="Z1585" s="25">
        <f t="shared" si="403"/>
        <v>1683</v>
      </c>
      <c r="AA1585" s="25">
        <f t="shared" si="404"/>
        <v>1684</v>
      </c>
    </row>
    <row r="1586" spans="2:27" x14ac:dyDescent="0.25">
      <c r="B1586" s="26">
        <v>1581</v>
      </c>
      <c r="C1586" s="26">
        <f t="shared" si="398"/>
        <v>6</v>
      </c>
      <c r="D1586" s="26">
        <f t="shared" si="405"/>
        <v>75</v>
      </c>
      <c r="E1586" s="26">
        <f t="shared" si="406"/>
        <v>0.06</v>
      </c>
      <c r="F1586" s="26">
        <f t="shared" si="399"/>
        <v>-0.55000000000000004</v>
      </c>
      <c r="K1586" s="33" t="str">
        <f t="shared" si="407"/>
        <v/>
      </c>
      <c r="L1586" s="33" t="str">
        <f t="shared" si="408"/>
        <v/>
      </c>
      <c r="P1586" s="33" t="str">
        <f t="shared" si="409"/>
        <v/>
      </c>
      <c r="Q1586" s="33" t="str">
        <f t="shared" si="410"/>
        <v/>
      </c>
      <c r="R1586" s="33" t="str">
        <f t="shared" si="411"/>
        <v/>
      </c>
      <c r="S1586" s="33" t="str">
        <f t="shared" si="412"/>
        <v/>
      </c>
      <c r="U1586" s="25">
        <v>1584</v>
      </c>
      <c r="V1586" s="25">
        <f t="shared" si="392"/>
        <v>4</v>
      </c>
      <c r="W1586" s="25">
        <f t="shared" si="400"/>
        <v>79</v>
      </c>
      <c r="X1586" s="25">
        <f t="shared" si="401"/>
        <v>1663</v>
      </c>
      <c r="Y1586" s="25">
        <f t="shared" si="402"/>
        <v>1664</v>
      </c>
      <c r="Z1586" s="25">
        <f t="shared" si="403"/>
        <v>1684</v>
      </c>
      <c r="AA1586" s="25">
        <f t="shared" si="404"/>
        <v>1685</v>
      </c>
    </row>
    <row r="1587" spans="2:27" x14ac:dyDescent="0.25">
      <c r="B1587" s="26">
        <v>1582</v>
      </c>
      <c r="C1587" s="26">
        <f t="shared" si="398"/>
        <v>7</v>
      </c>
      <c r="D1587" s="26">
        <f t="shared" si="405"/>
        <v>75</v>
      </c>
      <c r="E1587" s="26">
        <f t="shared" si="406"/>
        <v>7.0000000000000007E-2</v>
      </c>
      <c r="F1587" s="26">
        <f t="shared" si="399"/>
        <v>-0.55000000000000004</v>
      </c>
      <c r="K1587" s="33" t="str">
        <f t="shared" si="407"/>
        <v/>
      </c>
      <c r="L1587" s="33" t="str">
        <f t="shared" si="408"/>
        <v/>
      </c>
      <c r="P1587" s="33" t="str">
        <f t="shared" si="409"/>
        <v/>
      </c>
      <c r="Q1587" s="33" t="str">
        <f t="shared" si="410"/>
        <v/>
      </c>
      <c r="R1587" s="33" t="str">
        <f t="shared" si="411"/>
        <v/>
      </c>
      <c r="S1587" s="33" t="str">
        <f t="shared" si="412"/>
        <v/>
      </c>
      <c r="U1587" s="25">
        <v>1585</v>
      </c>
      <c r="V1587" s="25">
        <f t="shared" si="392"/>
        <v>5</v>
      </c>
      <c r="W1587" s="25">
        <f t="shared" si="400"/>
        <v>79</v>
      </c>
      <c r="X1587" s="25">
        <f t="shared" si="401"/>
        <v>1664</v>
      </c>
      <c r="Y1587" s="25">
        <f t="shared" si="402"/>
        <v>1665</v>
      </c>
      <c r="Z1587" s="25">
        <f t="shared" si="403"/>
        <v>1685</v>
      </c>
      <c r="AA1587" s="25">
        <f t="shared" si="404"/>
        <v>1686</v>
      </c>
    </row>
    <row r="1588" spans="2:27" x14ac:dyDescent="0.25">
      <c r="B1588" s="26">
        <v>1583</v>
      </c>
      <c r="C1588" s="26">
        <f t="shared" si="398"/>
        <v>8</v>
      </c>
      <c r="D1588" s="26">
        <f t="shared" si="405"/>
        <v>75</v>
      </c>
      <c r="E1588" s="26">
        <f t="shared" si="406"/>
        <v>0.08</v>
      </c>
      <c r="F1588" s="26">
        <f t="shared" si="399"/>
        <v>-0.55000000000000004</v>
      </c>
      <c r="K1588" s="33" t="str">
        <f t="shared" si="407"/>
        <v/>
      </c>
      <c r="L1588" s="33" t="str">
        <f t="shared" si="408"/>
        <v/>
      </c>
      <c r="P1588" s="33" t="str">
        <f t="shared" si="409"/>
        <v/>
      </c>
      <c r="Q1588" s="33" t="str">
        <f t="shared" si="410"/>
        <v/>
      </c>
      <c r="R1588" s="33" t="str">
        <f t="shared" si="411"/>
        <v/>
      </c>
      <c r="S1588" s="33" t="str">
        <f t="shared" si="412"/>
        <v/>
      </c>
      <c r="U1588" s="25">
        <v>1586</v>
      </c>
      <c r="V1588" s="25">
        <f t="shared" si="392"/>
        <v>6</v>
      </c>
      <c r="W1588" s="25">
        <f t="shared" si="400"/>
        <v>79</v>
      </c>
      <c r="X1588" s="25">
        <f t="shared" si="401"/>
        <v>1665</v>
      </c>
      <c r="Y1588" s="25">
        <f t="shared" si="402"/>
        <v>1666</v>
      </c>
      <c r="Z1588" s="25">
        <f t="shared" si="403"/>
        <v>1686</v>
      </c>
      <c r="AA1588" s="25">
        <f t="shared" si="404"/>
        <v>1687</v>
      </c>
    </row>
    <row r="1589" spans="2:27" x14ac:dyDescent="0.25">
      <c r="B1589" s="26">
        <v>1584</v>
      </c>
      <c r="C1589" s="26">
        <f t="shared" si="398"/>
        <v>9</v>
      </c>
      <c r="D1589" s="26">
        <f t="shared" si="405"/>
        <v>75</v>
      </c>
      <c r="E1589" s="26">
        <f t="shared" si="406"/>
        <v>0.09</v>
      </c>
      <c r="F1589" s="26">
        <f t="shared" si="399"/>
        <v>-0.55000000000000004</v>
      </c>
      <c r="K1589" s="33" t="str">
        <f t="shared" si="407"/>
        <v/>
      </c>
      <c r="L1589" s="33" t="str">
        <f t="shared" si="408"/>
        <v/>
      </c>
      <c r="P1589" s="33" t="str">
        <f t="shared" si="409"/>
        <v/>
      </c>
      <c r="Q1589" s="33" t="str">
        <f t="shared" si="410"/>
        <v/>
      </c>
      <c r="R1589" s="33" t="str">
        <f t="shared" si="411"/>
        <v/>
      </c>
      <c r="S1589" s="33" t="str">
        <f t="shared" si="412"/>
        <v/>
      </c>
      <c r="U1589" s="25">
        <v>1587</v>
      </c>
      <c r="V1589" s="25">
        <f t="shared" si="392"/>
        <v>7</v>
      </c>
      <c r="W1589" s="25">
        <f t="shared" si="400"/>
        <v>79</v>
      </c>
      <c r="X1589" s="25">
        <f t="shared" si="401"/>
        <v>1666</v>
      </c>
      <c r="Y1589" s="25">
        <f t="shared" si="402"/>
        <v>1667</v>
      </c>
      <c r="Z1589" s="25">
        <f t="shared" si="403"/>
        <v>1687</v>
      </c>
      <c r="AA1589" s="25">
        <f t="shared" si="404"/>
        <v>1688</v>
      </c>
    </row>
    <row r="1590" spans="2:27" x14ac:dyDescent="0.25">
      <c r="B1590" s="26">
        <v>1585</v>
      </c>
      <c r="C1590" s="26">
        <f t="shared" si="398"/>
        <v>10</v>
      </c>
      <c r="D1590" s="26">
        <f t="shared" si="405"/>
        <v>75</v>
      </c>
      <c r="E1590" s="26">
        <f t="shared" si="406"/>
        <v>0.1</v>
      </c>
      <c r="F1590" s="26">
        <f t="shared" si="399"/>
        <v>-0.55000000000000004</v>
      </c>
      <c r="K1590" s="33" t="str">
        <f t="shared" si="407"/>
        <v/>
      </c>
      <c r="L1590" s="33" t="str">
        <f t="shared" si="408"/>
        <v/>
      </c>
      <c r="P1590" s="33" t="str">
        <f t="shared" si="409"/>
        <v/>
      </c>
      <c r="Q1590" s="33" t="str">
        <f t="shared" si="410"/>
        <v/>
      </c>
      <c r="R1590" s="33" t="str">
        <f t="shared" si="411"/>
        <v/>
      </c>
      <c r="S1590" s="33" t="str">
        <f t="shared" si="412"/>
        <v/>
      </c>
      <c r="U1590" s="25">
        <v>1588</v>
      </c>
      <c r="V1590" s="25">
        <f t="shared" si="392"/>
        <v>8</v>
      </c>
      <c r="W1590" s="25">
        <f t="shared" si="400"/>
        <v>79</v>
      </c>
      <c r="X1590" s="25">
        <f t="shared" si="401"/>
        <v>1667</v>
      </c>
      <c r="Y1590" s="25">
        <f t="shared" si="402"/>
        <v>1668</v>
      </c>
      <c r="Z1590" s="25">
        <f t="shared" si="403"/>
        <v>1688</v>
      </c>
      <c r="AA1590" s="25">
        <f t="shared" si="404"/>
        <v>1689</v>
      </c>
    </row>
    <row r="1591" spans="2:27" x14ac:dyDescent="0.25">
      <c r="B1591" s="26">
        <v>1586</v>
      </c>
      <c r="C1591" s="26">
        <f t="shared" si="398"/>
        <v>11</v>
      </c>
      <c r="D1591" s="26">
        <f t="shared" si="405"/>
        <v>75</v>
      </c>
      <c r="E1591" s="26">
        <f t="shared" si="406"/>
        <v>0.11</v>
      </c>
      <c r="F1591" s="26">
        <f t="shared" si="399"/>
        <v>-0.55000000000000004</v>
      </c>
      <c r="K1591" s="33" t="str">
        <f t="shared" si="407"/>
        <v/>
      </c>
      <c r="L1591" s="33" t="str">
        <f t="shared" si="408"/>
        <v/>
      </c>
      <c r="P1591" s="33" t="str">
        <f t="shared" si="409"/>
        <v/>
      </c>
      <c r="Q1591" s="33" t="str">
        <f t="shared" si="410"/>
        <v/>
      </c>
      <c r="R1591" s="33" t="str">
        <f t="shared" si="411"/>
        <v/>
      </c>
      <c r="S1591" s="33" t="str">
        <f t="shared" si="412"/>
        <v/>
      </c>
      <c r="U1591" s="25">
        <v>1589</v>
      </c>
      <c r="V1591" s="25">
        <f t="shared" si="392"/>
        <v>9</v>
      </c>
      <c r="W1591" s="25">
        <f t="shared" si="400"/>
        <v>79</v>
      </c>
      <c r="X1591" s="25">
        <f t="shared" si="401"/>
        <v>1668</v>
      </c>
      <c r="Y1591" s="25">
        <f t="shared" si="402"/>
        <v>1669</v>
      </c>
      <c r="Z1591" s="25">
        <f t="shared" si="403"/>
        <v>1689</v>
      </c>
      <c r="AA1591" s="25">
        <f t="shared" si="404"/>
        <v>1690</v>
      </c>
    </row>
    <row r="1592" spans="2:27" x14ac:dyDescent="0.25">
      <c r="B1592" s="26">
        <v>1587</v>
      </c>
      <c r="C1592" s="26">
        <f t="shared" si="398"/>
        <v>12</v>
      </c>
      <c r="D1592" s="26">
        <f t="shared" si="405"/>
        <v>75</v>
      </c>
      <c r="E1592" s="26">
        <f t="shared" si="406"/>
        <v>0.12</v>
      </c>
      <c r="F1592" s="26">
        <f t="shared" si="399"/>
        <v>-0.55000000000000004</v>
      </c>
      <c r="K1592" s="33" t="str">
        <f t="shared" si="407"/>
        <v/>
      </c>
      <c r="L1592" s="33" t="str">
        <f t="shared" si="408"/>
        <v/>
      </c>
      <c r="P1592" s="33" t="str">
        <f t="shared" si="409"/>
        <v/>
      </c>
      <c r="Q1592" s="33" t="str">
        <f t="shared" si="410"/>
        <v/>
      </c>
      <c r="R1592" s="33" t="str">
        <f t="shared" si="411"/>
        <v/>
      </c>
      <c r="S1592" s="33" t="str">
        <f t="shared" si="412"/>
        <v/>
      </c>
      <c r="U1592" s="25">
        <v>1590</v>
      </c>
      <c r="V1592" s="25">
        <f t="shared" si="392"/>
        <v>10</v>
      </c>
      <c r="W1592" s="25">
        <f t="shared" si="400"/>
        <v>79</v>
      </c>
      <c r="X1592" s="25">
        <f t="shared" si="401"/>
        <v>1669</v>
      </c>
      <c r="Y1592" s="25">
        <f t="shared" si="402"/>
        <v>1670</v>
      </c>
      <c r="Z1592" s="25">
        <f t="shared" si="403"/>
        <v>1690</v>
      </c>
      <c r="AA1592" s="25">
        <f t="shared" si="404"/>
        <v>1691</v>
      </c>
    </row>
    <row r="1593" spans="2:27" x14ac:dyDescent="0.25">
      <c r="B1593" s="26">
        <v>1588</v>
      </c>
      <c r="C1593" s="26">
        <f t="shared" si="398"/>
        <v>13</v>
      </c>
      <c r="D1593" s="26">
        <f t="shared" si="405"/>
        <v>75</v>
      </c>
      <c r="E1593" s="26">
        <f t="shared" si="406"/>
        <v>0.13</v>
      </c>
      <c r="F1593" s="26">
        <f t="shared" si="399"/>
        <v>-0.55000000000000004</v>
      </c>
      <c r="K1593" s="33" t="str">
        <f t="shared" si="407"/>
        <v/>
      </c>
      <c r="L1593" s="33" t="str">
        <f t="shared" si="408"/>
        <v/>
      </c>
      <c r="P1593" s="33" t="str">
        <f t="shared" si="409"/>
        <v/>
      </c>
      <c r="Q1593" s="33" t="str">
        <f t="shared" si="410"/>
        <v/>
      </c>
      <c r="R1593" s="33" t="str">
        <f t="shared" si="411"/>
        <v/>
      </c>
      <c r="S1593" s="33" t="str">
        <f t="shared" si="412"/>
        <v/>
      </c>
      <c r="U1593" s="25">
        <v>1591</v>
      </c>
      <c r="V1593" s="25">
        <f t="shared" si="392"/>
        <v>11</v>
      </c>
      <c r="W1593" s="25">
        <f t="shared" si="400"/>
        <v>79</v>
      </c>
      <c r="X1593" s="25">
        <f t="shared" si="401"/>
        <v>1670</v>
      </c>
      <c r="Y1593" s="25">
        <f t="shared" si="402"/>
        <v>1671</v>
      </c>
      <c r="Z1593" s="25">
        <f t="shared" si="403"/>
        <v>1691</v>
      </c>
      <c r="AA1593" s="25">
        <f t="shared" si="404"/>
        <v>1692</v>
      </c>
    </row>
    <row r="1594" spans="2:27" x14ac:dyDescent="0.25">
      <c r="B1594" s="26">
        <v>1589</v>
      </c>
      <c r="C1594" s="26">
        <f t="shared" si="398"/>
        <v>14</v>
      </c>
      <c r="D1594" s="26">
        <f t="shared" si="405"/>
        <v>75</v>
      </c>
      <c r="E1594" s="26">
        <f t="shared" si="406"/>
        <v>0.14000000000000001</v>
      </c>
      <c r="F1594" s="26">
        <f t="shared" si="399"/>
        <v>-0.55000000000000004</v>
      </c>
      <c r="K1594" s="33" t="str">
        <f t="shared" si="407"/>
        <v/>
      </c>
      <c r="L1594" s="33" t="str">
        <f t="shared" si="408"/>
        <v/>
      </c>
      <c r="P1594" s="33" t="str">
        <f t="shared" si="409"/>
        <v/>
      </c>
      <c r="Q1594" s="33" t="str">
        <f t="shared" si="410"/>
        <v/>
      </c>
      <c r="R1594" s="33" t="str">
        <f t="shared" si="411"/>
        <v/>
      </c>
      <c r="S1594" s="33" t="str">
        <f t="shared" si="412"/>
        <v/>
      </c>
      <c r="U1594" s="25">
        <v>1592</v>
      </c>
      <c r="V1594" s="25">
        <f t="shared" si="392"/>
        <v>12</v>
      </c>
      <c r="W1594" s="25">
        <f t="shared" si="400"/>
        <v>79</v>
      </c>
      <c r="X1594" s="25">
        <f t="shared" si="401"/>
        <v>1671</v>
      </c>
      <c r="Y1594" s="25">
        <f t="shared" si="402"/>
        <v>1672</v>
      </c>
      <c r="Z1594" s="25">
        <f t="shared" si="403"/>
        <v>1692</v>
      </c>
      <c r="AA1594" s="25">
        <f t="shared" si="404"/>
        <v>1693</v>
      </c>
    </row>
    <row r="1595" spans="2:27" x14ac:dyDescent="0.25">
      <c r="B1595" s="26">
        <v>1590</v>
      </c>
      <c r="C1595" s="26">
        <f t="shared" si="398"/>
        <v>15</v>
      </c>
      <c r="D1595" s="26">
        <f t="shared" si="405"/>
        <v>75</v>
      </c>
      <c r="E1595" s="26">
        <f t="shared" si="406"/>
        <v>0.15</v>
      </c>
      <c r="F1595" s="26">
        <f t="shared" si="399"/>
        <v>-0.55000000000000004</v>
      </c>
      <c r="K1595" s="33" t="str">
        <f t="shared" si="407"/>
        <v/>
      </c>
      <c r="L1595" s="33" t="str">
        <f t="shared" si="408"/>
        <v/>
      </c>
      <c r="P1595" s="33" t="str">
        <f t="shared" si="409"/>
        <v/>
      </c>
      <c r="Q1595" s="33" t="str">
        <f t="shared" si="410"/>
        <v/>
      </c>
      <c r="R1595" s="33" t="str">
        <f t="shared" si="411"/>
        <v/>
      </c>
      <c r="S1595" s="33" t="str">
        <f t="shared" si="412"/>
        <v/>
      </c>
      <c r="U1595" s="25">
        <v>1593</v>
      </c>
      <c r="V1595" s="25">
        <f t="shared" si="392"/>
        <v>13</v>
      </c>
      <c r="W1595" s="25">
        <f t="shared" si="400"/>
        <v>79</v>
      </c>
      <c r="X1595" s="25">
        <f t="shared" si="401"/>
        <v>1672</v>
      </c>
      <c r="Y1595" s="25">
        <f t="shared" si="402"/>
        <v>1673</v>
      </c>
      <c r="Z1595" s="25">
        <f t="shared" si="403"/>
        <v>1693</v>
      </c>
      <c r="AA1595" s="25">
        <f t="shared" si="404"/>
        <v>1694</v>
      </c>
    </row>
    <row r="1596" spans="2:27" x14ac:dyDescent="0.25">
      <c r="B1596" s="26">
        <v>1591</v>
      </c>
      <c r="C1596" s="26">
        <f t="shared" si="398"/>
        <v>16</v>
      </c>
      <c r="D1596" s="26">
        <f t="shared" si="405"/>
        <v>75</v>
      </c>
      <c r="E1596" s="26">
        <f t="shared" si="406"/>
        <v>0.16</v>
      </c>
      <c r="F1596" s="26">
        <f t="shared" si="399"/>
        <v>-0.55000000000000004</v>
      </c>
      <c r="K1596" s="33" t="str">
        <f t="shared" si="407"/>
        <v/>
      </c>
      <c r="L1596" s="33" t="str">
        <f t="shared" si="408"/>
        <v/>
      </c>
      <c r="P1596" s="33" t="str">
        <f t="shared" si="409"/>
        <v/>
      </c>
      <c r="Q1596" s="33" t="str">
        <f t="shared" si="410"/>
        <v/>
      </c>
      <c r="R1596" s="33" t="str">
        <f t="shared" si="411"/>
        <v/>
      </c>
      <c r="S1596" s="33" t="str">
        <f t="shared" si="412"/>
        <v/>
      </c>
      <c r="U1596" s="25">
        <v>1594</v>
      </c>
      <c r="V1596" s="25">
        <f t="shared" si="392"/>
        <v>14</v>
      </c>
      <c r="W1596" s="25">
        <f t="shared" si="400"/>
        <v>79</v>
      </c>
      <c r="X1596" s="25">
        <f t="shared" si="401"/>
        <v>1673</v>
      </c>
      <c r="Y1596" s="25">
        <f t="shared" si="402"/>
        <v>1674</v>
      </c>
      <c r="Z1596" s="25">
        <f t="shared" si="403"/>
        <v>1694</v>
      </c>
      <c r="AA1596" s="25">
        <f t="shared" si="404"/>
        <v>1695</v>
      </c>
    </row>
    <row r="1597" spans="2:27" x14ac:dyDescent="0.25">
      <c r="B1597" s="26">
        <v>1592</v>
      </c>
      <c r="C1597" s="26">
        <f t="shared" si="398"/>
        <v>17</v>
      </c>
      <c r="D1597" s="26">
        <f t="shared" si="405"/>
        <v>75</v>
      </c>
      <c r="E1597" s="26">
        <f t="shared" si="406"/>
        <v>0.17</v>
      </c>
      <c r="F1597" s="26">
        <f t="shared" si="399"/>
        <v>-0.55000000000000004</v>
      </c>
      <c r="K1597" s="33" t="str">
        <f t="shared" si="407"/>
        <v/>
      </c>
      <c r="L1597" s="33" t="str">
        <f t="shared" si="408"/>
        <v/>
      </c>
      <c r="P1597" s="33" t="str">
        <f t="shared" si="409"/>
        <v/>
      </c>
      <c r="Q1597" s="33" t="str">
        <f t="shared" si="410"/>
        <v/>
      </c>
      <c r="R1597" s="33" t="str">
        <f t="shared" si="411"/>
        <v/>
      </c>
      <c r="S1597" s="33" t="str">
        <f t="shared" si="412"/>
        <v/>
      </c>
      <c r="U1597" s="25">
        <v>1595</v>
      </c>
      <c r="V1597" s="25">
        <f t="shared" si="392"/>
        <v>15</v>
      </c>
      <c r="W1597" s="25">
        <f t="shared" si="400"/>
        <v>79</v>
      </c>
      <c r="X1597" s="25">
        <f t="shared" si="401"/>
        <v>1674</v>
      </c>
      <c r="Y1597" s="25">
        <f t="shared" si="402"/>
        <v>1675</v>
      </c>
      <c r="Z1597" s="25">
        <f t="shared" si="403"/>
        <v>1695</v>
      </c>
      <c r="AA1597" s="25">
        <f t="shared" si="404"/>
        <v>1696</v>
      </c>
    </row>
    <row r="1598" spans="2:27" x14ac:dyDescent="0.25">
      <c r="B1598" s="26">
        <v>1593</v>
      </c>
      <c r="C1598" s="26">
        <f t="shared" si="398"/>
        <v>18</v>
      </c>
      <c r="D1598" s="26">
        <f t="shared" si="405"/>
        <v>75</v>
      </c>
      <c r="E1598" s="26">
        <f t="shared" si="406"/>
        <v>0.18</v>
      </c>
      <c r="F1598" s="26">
        <f t="shared" si="399"/>
        <v>-0.55000000000000004</v>
      </c>
      <c r="K1598" s="33" t="str">
        <f t="shared" si="407"/>
        <v/>
      </c>
      <c r="L1598" s="33" t="str">
        <f t="shared" si="408"/>
        <v/>
      </c>
      <c r="P1598" s="33" t="str">
        <f t="shared" si="409"/>
        <v/>
      </c>
      <c r="Q1598" s="33" t="str">
        <f t="shared" si="410"/>
        <v/>
      </c>
      <c r="R1598" s="33" t="str">
        <f t="shared" si="411"/>
        <v/>
      </c>
      <c r="S1598" s="33" t="str">
        <f t="shared" si="412"/>
        <v/>
      </c>
      <c r="U1598" s="25">
        <v>1596</v>
      </c>
      <c r="V1598" s="25">
        <f t="shared" si="392"/>
        <v>16</v>
      </c>
      <c r="W1598" s="25">
        <f t="shared" si="400"/>
        <v>79</v>
      </c>
      <c r="X1598" s="25">
        <f t="shared" si="401"/>
        <v>1675</v>
      </c>
      <c r="Y1598" s="25">
        <f t="shared" si="402"/>
        <v>1676</v>
      </c>
      <c r="Z1598" s="25">
        <f t="shared" si="403"/>
        <v>1696</v>
      </c>
      <c r="AA1598" s="25">
        <f t="shared" si="404"/>
        <v>1697</v>
      </c>
    </row>
    <row r="1599" spans="2:27" x14ac:dyDescent="0.25">
      <c r="B1599" s="26">
        <v>1594</v>
      </c>
      <c r="C1599" s="26">
        <f t="shared" si="398"/>
        <v>19</v>
      </c>
      <c r="D1599" s="26">
        <f t="shared" si="405"/>
        <v>75</v>
      </c>
      <c r="E1599" s="26">
        <f t="shared" si="406"/>
        <v>0.19</v>
      </c>
      <c r="F1599" s="26">
        <f t="shared" si="399"/>
        <v>-0.55000000000000004</v>
      </c>
      <c r="K1599" s="33" t="str">
        <f t="shared" si="407"/>
        <v/>
      </c>
      <c r="L1599" s="33" t="str">
        <f t="shared" si="408"/>
        <v/>
      </c>
      <c r="P1599" s="33" t="str">
        <f t="shared" si="409"/>
        <v/>
      </c>
      <c r="Q1599" s="33" t="str">
        <f t="shared" si="410"/>
        <v/>
      </c>
      <c r="R1599" s="33" t="str">
        <f t="shared" si="411"/>
        <v/>
      </c>
      <c r="S1599" s="33" t="str">
        <f t="shared" si="412"/>
        <v/>
      </c>
      <c r="U1599" s="25">
        <v>1597</v>
      </c>
      <c r="V1599" s="25">
        <f t="shared" si="392"/>
        <v>17</v>
      </c>
      <c r="W1599" s="25">
        <f t="shared" si="400"/>
        <v>79</v>
      </c>
      <c r="X1599" s="25">
        <f t="shared" si="401"/>
        <v>1676</v>
      </c>
      <c r="Y1599" s="25">
        <f t="shared" si="402"/>
        <v>1677</v>
      </c>
      <c r="Z1599" s="25">
        <f t="shared" si="403"/>
        <v>1697</v>
      </c>
      <c r="AA1599" s="25">
        <f t="shared" si="404"/>
        <v>1698</v>
      </c>
    </row>
    <row r="1600" spans="2:27" x14ac:dyDescent="0.25">
      <c r="B1600" s="26">
        <v>1595</v>
      </c>
      <c r="C1600" s="26">
        <f t="shared" si="398"/>
        <v>20</v>
      </c>
      <c r="D1600" s="26">
        <f t="shared" si="405"/>
        <v>75</v>
      </c>
      <c r="E1600" s="26">
        <f t="shared" si="406"/>
        <v>0.2</v>
      </c>
      <c r="F1600" s="26">
        <f t="shared" si="399"/>
        <v>-0.55000000000000004</v>
      </c>
      <c r="K1600" s="33" t="str">
        <f t="shared" si="407"/>
        <v/>
      </c>
      <c r="L1600" s="33" t="str">
        <f t="shared" si="408"/>
        <v/>
      </c>
      <c r="P1600" s="33" t="str">
        <f t="shared" si="409"/>
        <v/>
      </c>
      <c r="Q1600" s="33" t="str">
        <f t="shared" si="410"/>
        <v/>
      </c>
      <c r="R1600" s="33" t="str">
        <f t="shared" si="411"/>
        <v/>
      </c>
      <c r="S1600" s="33" t="str">
        <f t="shared" si="412"/>
        <v/>
      </c>
      <c r="U1600" s="25">
        <v>1598</v>
      </c>
      <c r="V1600" s="25">
        <f t="shared" si="392"/>
        <v>18</v>
      </c>
      <c r="W1600" s="25">
        <f t="shared" si="400"/>
        <v>79</v>
      </c>
      <c r="X1600" s="25">
        <f t="shared" si="401"/>
        <v>1677</v>
      </c>
      <c r="Y1600" s="25">
        <f t="shared" si="402"/>
        <v>1678</v>
      </c>
      <c r="Z1600" s="25">
        <f t="shared" si="403"/>
        <v>1698</v>
      </c>
      <c r="AA1600" s="25">
        <f t="shared" si="404"/>
        <v>1699</v>
      </c>
    </row>
    <row r="1601" spans="2:27" x14ac:dyDescent="0.25">
      <c r="B1601" s="26">
        <v>1596</v>
      </c>
      <c r="C1601" s="26">
        <f t="shared" si="398"/>
        <v>0</v>
      </c>
      <c r="D1601" s="26">
        <f t="shared" si="405"/>
        <v>76</v>
      </c>
      <c r="E1601" s="26">
        <f t="shared" si="406"/>
        <v>0</v>
      </c>
      <c r="F1601" s="26">
        <f t="shared" si="399"/>
        <v>-0.56000000000000005</v>
      </c>
      <c r="K1601" s="33" t="str">
        <f t="shared" si="407"/>
        <v/>
      </c>
      <c r="L1601" s="33" t="str">
        <f t="shared" si="408"/>
        <v/>
      </c>
      <c r="P1601" s="33" t="str">
        <f t="shared" si="409"/>
        <v/>
      </c>
      <c r="Q1601" s="33" t="str">
        <f t="shared" si="410"/>
        <v/>
      </c>
      <c r="R1601" s="33" t="str">
        <f t="shared" si="411"/>
        <v/>
      </c>
      <c r="S1601" s="33" t="str">
        <f t="shared" si="412"/>
        <v/>
      </c>
      <c r="U1601" s="25">
        <v>1599</v>
      </c>
      <c r="V1601" s="25">
        <f t="shared" si="392"/>
        <v>19</v>
      </c>
      <c r="W1601" s="25">
        <f t="shared" si="400"/>
        <v>79</v>
      </c>
      <c r="X1601" s="25">
        <f t="shared" si="401"/>
        <v>1678</v>
      </c>
      <c r="Y1601" s="25">
        <f t="shared" si="402"/>
        <v>1679</v>
      </c>
      <c r="Z1601" s="25">
        <f t="shared" si="403"/>
        <v>1699</v>
      </c>
      <c r="AA1601" s="25">
        <f t="shared" si="404"/>
        <v>1700</v>
      </c>
    </row>
    <row r="1602" spans="2:27" x14ac:dyDescent="0.25">
      <c r="B1602" s="26">
        <v>1597</v>
      </c>
      <c r="C1602" s="26">
        <f t="shared" si="398"/>
        <v>1</v>
      </c>
      <c r="D1602" s="26">
        <f t="shared" si="405"/>
        <v>76</v>
      </c>
      <c r="E1602" s="26">
        <f t="shared" si="406"/>
        <v>0.01</v>
      </c>
      <c r="F1602" s="26">
        <f t="shared" si="399"/>
        <v>-0.56000000000000005</v>
      </c>
      <c r="K1602" s="33" t="str">
        <f t="shared" si="407"/>
        <v/>
      </c>
      <c r="L1602" s="33" t="str">
        <f t="shared" si="408"/>
        <v/>
      </c>
      <c r="P1602" s="33" t="str">
        <f t="shared" si="409"/>
        <v/>
      </c>
      <c r="Q1602" s="33" t="str">
        <f t="shared" si="410"/>
        <v/>
      </c>
      <c r="R1602" s="33" t="str">
        <f t="shared" si="411"/>
        <v/>
      </c>
      <c r="S1602" s="33" t="str">
        <f t="shared" si="412"/>
        <v/>
      </c>
      <c r="U1602" s="25">
        <v>1600</v>
      </c>
      <c r="V1602" s="25">
        <f t="shared" ref="V1602:V1665" si="413">U1602-TRUNC(U1602/(num_x-1),0)*(num_x-1)</f>
        <v>0</v>
      </c>
      <c r="W1602" s="25">
        <f t="shared" si="400"/>
        <v>80</v>
      </c>
      <c r="X1602" s="25">
        <f t="shared" si="401"/>
        <v>1680</v>
      </c>
      <c r="Y1602" s="25">
        <f t="shared" si="402"/>
        <v>1681</v>
      </c>
      <c r="Z1602" s="25">
        <f t="shared" si="403"/>
        <v>1701</v>
      </c>
      <c r="AA1602" s="25">
        <f t="shared" si="404"/>
        <v>1702</v>
      </c>
    </row>
    <row r="1603" spans="2:27" x14ac:dyDescent="0.25">
      <c r="B1603" s="26">
        <v>1598</v>
      </c>
      <c r="C1603" s="26">
        <f t="shared" si="398"/>
        <v>2</v>
      </c>
      <c r="D1603" s="26">
        <f t="shared" si="405"/>
        <v>76</v>
      </c>
      <c r="E1603" s="26">
        <f t="shared" si="406"/>
        <v>0.02</v>
      </c>
      <c r="F1603" s="26">
        <f t="shared" si="399"/>
        <v>-0.56000000000000005</v>
      </c>
      <c r="K1603" s="33" t="str">
        <f t="shared" si="407"/>
        <v/>
      </c>
      <c r="L1603" s="33" t="str">
        <f t="shared" si="408"/>
        <v/>
      </c>
      <c r="P1603" s="33" t="str">
        <f t="shared" si="409"/>
        <v/>
      </c>
      <c r="Q1603" s="33" t="str">
        <f t="shared" si="410"/>
        <v/>
      </c>
      <c r="R1603" s="33" t="str">
        <f t="shared" si="411"/>
        <v/>
      </c>
      <c r="S1603" s="33" t="str">
        <f t="shared" si="412"/>
        <v/>
      </c>
      <c r="U1603" s="25">
        <v>1601</v>
      </c>
      <c r="V1603" s="25">
        <f t="shared" si="413"/>
        <v>1</v>
      </c>
      <c r="W1603" s="25">
        <f t="shared" si="400"/>
        <v>80</v>
      </c>
      <c r="X1603" s="25">
        <f t="shared" si="401"/>
        <v>1681</v>
      </c>
      <c r="Y1603" s="25">
        <f t="shared" si="402"/>
        <v>1682</v>
      </c>
      <c r="Z1603" s="25">
        <f t="shared" si="403"/>
        <v>1702</v>
      </c>
      <c r="AA1603" s="25">
        <f t="shared" si="404"/>
        <v>1703</v>
      </c>
    </row>
    <row r="1604" spans="2:27" x14ac:dyDescent="0.25">
      <c r="B1604" s="26">
        <v>1599</v>
      </c>
      <c r="C1604" s="26">
        <f t="shared" si="398"/>
        <v>3</v>
      </c>
      <c r="D1604" s="26">
        <f t="shared" si="405"/>
        <v>76</v>
      </c>
      <c r="E1604" s="26">
        <f t="shared" si="406"/>
        <v>0.03</v>
      </c>
      <c r="F1604" s="26">
        <f t="shared" si="399"/>
        <v>-0.56000000000000005</v>
      </c>
      <c r="K1604" s="33" t="str">
        <f t="shared" si="407"/>
        <v/>
      </c>
      <c r="L1604" s="33" t="str">
        <f t="shared" si="408"/>
        <v/>
      </c>
      <c r="P1604" s="33" t="str">
        <f t="shared" si="409"/>
        <v/>
      </c>
      <c r="Q1604" s="33" t="str">
        <f t="shared" si="410"/>
        <v/>
      </c>
      <c r="R1604" s="33" t="str">
        <f t="shared" si="411"/>
        <v/>
      </c>
      <c r="S1604" s="33" t="str">
        <f t="shared" si="412"/>
        <v/>
      </c>
      <c r="U1604" s="25">
        <v>1602</v>
      </c>
      <c r="V1604" s="25">
        <f t="shared" si="413"/>
        <v>2</v>
      </c>
      <c r="W1604" s="25">
        <f t="shared" si="400"/>
        <v>80</v>
      </c>
      <c r="X1604" s="25">
        <f t="shared" si="401"/>
        <v>1682</v>
      </c>
      <c r="Y1604" s="25">
        <f t="shared" si="402"/>
        <v>1683</v>
      </c>
      <c r="Z1604" s="25">
        <f t="shared" si="403"/>
        <v>1703</v>
      </c>
      <c r="AA1604" s="25">
        <f t="shared" si="404"/>
        <v>1704</v>
      </c>
    </row>
    <row r="1605" spans="2:27" x14ac:dyDescent="0.25">
      <c r="B1605" s="26">
        <v>1600</v>
      </c>
      <c r="C1605" s="26">
        <f t="shared" ref="C1605:C1668" si="414">B1605-TRUNC(B1605/num_x,0)*num_x</f>
        <v>4</v>
      </c>
      <c r="D1605" s="26">
        <f t="shared" si="405"/>
        <v>76</v>
      </c>
      <c r="E1605" s="26">
        <f t="shared" si="406"/>
        <v>0.04</v>
      </c>
      <c r="F1605" s="26">
        <f t="shared" ref="F1605:F1668" si="415">(num_y-1)*dy - D1605*dy</f>
        <v>-0.56000000000000005</v>
      </c>
      <c r="K1605" s="33" t="str">
        <f t="shared" si="407"/>
        <v/>
      </c>
      <c r="L1605" s="33" t="str">
        <f t="shared" si="408"/>
        <v/>
      </c>
      <c r="P1605" s="33" t="str">
        <f t="shared" si="409"/>
        <v/>
      </c>
      <c r="Q1605" s="33" t="str">
        <f t="shared" si="410"/>
        <v/>
      </c>
      <c r="R1605" s="33" t="str">
        <f t="shared" si="411"/>
        <v/>
      </c>
      <c r="S1605" s="33" t="str">
        <f t="shared" si="412"/>
        <v/>
      </c>
      <c r="U1605" s="25">
        <v>1603</v>
      </c>
      <c r="V1605" s="25">
        <f t="shared" si="413"/>
        <v>3</v>
      </c>
      <c r="W1605" s="25">
        <f t="shared" si="400"/>
        <v>80</v>
      </c>
      <c r="X1605" s="25">
        <f t="shared" si="401"/>
        <v>1683</v>
      </c>
      <c r="Y1605" s="25">
        <f t="shared" si="402"/>
        <v>1684</v>
      </c>
      <c r="Z1605" s="25">
        <f t="shared" si="403"/>
        <v>1704</v>
      </c>
      <c r="AA1605" s="25">
        <f t="shared" si="404"/>
        <v>1705</v>
      </c>
    </row>
    <row r="1606" spans="2:27" x14ac:dyDescent="0.25">
      <c r="B1606" s="26">
        <v>1601</v>
      </c>
      <c r="C1606" s="26">
        <f t="shared" si="414"/>
        <v>5</v>
      </c>
      <c r="D1606" s="26">
        <f t="shared" si="405"/>
        <v>76</v>
      </c>
      <c r="E1606" s="26">
        <f t="shared" si="406"/>
        <v>0.05</v>
      </c>
      <c r="F1606" s="26">
        <f t="shared" si="415"/>
        <v>-0.56000000000000005</v>
      </c>
      <c r="K1606" s="33" t="str">
        <f t="shared" si="407"/>
        <v/>
      </c>
      <c r="L1606" s="33" t="str">
        <f t="shared" si="408"/>
        <v/>
      </c>
      <c r="P1606" s="33" t="str">
        <f t="shared" si="409"/>
        <v/>
      </c>
      <c r="Q1606" s="33" t="str">
        <f t="shared" si="410"/>
        <v/>
      </c>
      <c r="R1606" s="33" t="str">
        <f t="shared" si="411"/>
        <v/>
      </c>
      <c r="S1606" s="33" t="str">
        <f t="shared" si="412"/>
        <v/>
      </c>
      <c r="U1606" s="25">
        <v>1604</v>
      </c>
      <c r="V1606" s="25">
        <f t="shared" si="413"/>
        <v>4</v>
      </c>
      <c r="W1606" s="25">
        <f t="shared" si="400"/>
        <v>80</v>
      </c>
      <c r="X1606" s="25">
        <f t="shared" si="401"/>
        <v>1684</v>
      </c>
      <c r="Y1606" s="25">
        <f t="shared" si="402"/>
        <v>1685</v>
      </c>
      <c r="Z1606" s="25">
        <f t="shared" si="403"/>
        <v>1705</v>
      </c>
      <c r="AA1606" s="25">
        <f t="shared" si="404"/>
        <v>1706</v>
      </c>
    </row>
    <row r="1607" spans="2:27" x14ac:dyDescent="0.25">
      <c r="B1607" s="26">
        <v>1602</v>
      </c>
      <c r="C1607" s="26">
        <f t="shared" si="414"/>
        <v>6</v>
      </c>
      <c r="D1607" s="26">
        <f t="shared" si="405"/>
        <v>76</v>
      </c>
      <c r="E1607" s="26">
        <f t="shared" si="406"/>
        <v>0.06</v>
      </c>
      <c r="F1607" s="26">
        <f t="shared" si="415"/>
        <v>-0.56000000000000005</v>
      </c>
      <c r="K1607" s="33" t="str">
        <f t="shared" si="407"/>
        <v/>
      </c>
      <c r="L1607" s="33" t="str">
        <f t="shared" si="408"/>
        <v/>
      </c>
      <c r="P1607" s="33" t="str">
        <f t="shared" si="409"/>
        <v/>
      </c>
      <c r="Q1607" s="33" t="str">
        <f t="shared" si="410"/>
        <v/>
      </c>
      <c r="R1607" s="33" t="str">
        <f t="shared" si="411"/>
        <v/>
      </c>
      <c r="S1607" s="33" t="str">
        <f t="shared" si="412"/>
        <v/>
      </c>
      <c r="U1607" s="25">
        <v>1605</v>
      </c>
      <c r="V1607" s="25">
        <f t="shared" si="413"/>
        <v>5</v>
      </c>
      <c r="W1607" s="25">
        <f t="shared" si="400"/>
        <v>80</v>
      </c>
      <c r="X1607" s="25">
        <f t="shared" si="401"/>
        <v>1685</v>
      </c>
      <c r="Y1607" s="25">
        <f t="shared" si="402"/>
        <v>1686</v>
      </c>
      <c r="Z1607" s="25">
        <f t="shared" si="403"/>
        <v>1706</v>
      </c>
      <c r="AA1607" s="25">
        <f t="shared" si="404"/>
        <v>1707</v>
      </c>
    </row>
    <row r="1608" spans="2:27" x14ac:dyDescent="0.25">
      <c r="B1608" s="26">
        <v>1603</v>
      </c>
      <c r="C1608" s="26">
        <f t="shared" si="414"/>
        <v>7</v>
      </c>
      <c r="D1608" s="26">
        <f t="shared" si="405"/>
        <v>76</v>
      </c>
      <c r="E1608" s="26">
        <f t="shared" si="406"/>
        <v>7.0000000000000007E-2</v>
      </c>
      <c r="F1608" s="26">
        <f t="shared" si="415"/>
        <v>-0.56000000000000005</v>
      </c>
      <c r="K1608" s="33" t="str">
        <f t="shared" si="407"/>
        <v/>
      </c>
      <c r="L1608" s="33" t="str">
        <f t="shared" si="408"/>
        <v/>
      </c>
      <c r="P1608" s="33" t="str">
        <f t="shared" si="409"/>
        <v/>
      </c>
      <c r="Q1608" s="33" t="str">
        <f t="shared" si="410"/>
        <v/>
      </c>
      <c r="R1608" s="33" t="str">
        <f t="shared" si="411"/>
        <v/>
      </c>
      <c r="S1608" s="33" t="str">
        <f t="shared" si="412"/>
        <v/>
      </c>
      <c r="U1608" s="25">
        <v>1606</v>
      </c>
      <c r="V1608" s="25">
        <f t="shared" si="413"/>
        <v>6</v>
      </c>
      <c r="W1608" s="25">
        <f t="shared" si="400"/>
        <v>80</v>
      </c>
      <c r="X1608" s="25">
        <f t="shared" si="401"/>
        <v>1686</v>
      </c>
      <c r="Y1608" s="25">
        <f t="shared" si="402"/>
        <v>1687</v>
      </c>
      <c r="Z1608" s="25">
        <f t="shared" si="403"/>
        <v>1707</v>
      </c>
      <c r="AA1608" s="25">
        <f t="shared" si="404"/>
        <v>1708</v>
      </c>
    </row>
    <row r="1609" spans="2:27" x14ac:dyDescent="0.25">
      <c r="B1609" s="26">
        <v>1604</v>
      </c>
      <c r="C1609" s="26">
        <f t="shared" si="414"/>
        <v>8</v>
      </c>
      <c r="D1609" s="26">
        <f t="shared" si="405"/>
        <v>76</v>
      </c>
      <c r="E1609" s="26">
        <f t="shared" si="406"/>
        <v>0.08</v>
      </c>
      <c r="F1609" s="26">
        <f t="shared" si="415"/>
        <v>-0.56000000000000005</v>
      </c>
      <c r="K1609" s="33" t="str">
        <f t="shared" si="407"/>
        <v/>
      </c>
      <c r="L1609" s="33" t="str">
        <f t="shared" si="408"/>
        <v/>
      </c>
      <c r="P1609" s="33" t="str">
        <f t="shared" si="409"/>
        <v/>
      </c>
      <c r="Q1609" s="33" t="str">
        <f t="shared" si="410"/>
        <v/>
      </c>
      <c r="R1609" s="33" t="str">
        <f t="shared" si="411"/>
        <v/>
      </c>
      <c r="S1609" s="33" t="str">
        <f t="shared" si="412"/>
        <v/>
      </c>
      <c r="U1609" s="25">
        <v>1607</v>
      </c>
      <c r="V1609" s="25">
        <f t="shared" si="413"/>
        <v>7</v>
      </c>
      <c r="W1609" s="25">
        <f t="shared" ref="W1609:W1672" si="416">TRUNC(U1609/(num_x-1))</f>
        <v>80</v>
      </c>
      <c r="X1609" s="25">
        <f t="shared" ref="X1609:X1672" si="417">V1609+W1609*num_x</f>
        <v>1687</v>
      </c>
      <c r="Y1609" s="25">
        <f t="shared" ref="Y1609:Y1672" si="418">X1609+1</f>
        <v>1688</v>
      </c>
      <c r="Z1609" s="25">
        <f t="shared" ref="Z1609:Z1672" si="419">X1609+num_x</f>
        <v>1708</v>
      </c>
      <c r="AA1609" s="25">
        <f t="shared" ref="AA1609:AA1672" si="420">Y1609+num_x</f>
        <v>1709</v>
      </c>
    </row>
    <row r="1610" spans="2:27" x14ac:dyDescent="0.25">
      <c r="B1610" s="26">
        <v>1605</v>
      </c>
      <c r="C1610" s="26">
        <f t="shared" si="414"/>
        <v>9</v>
      </c>
      <c r="D1610" s="26">
        <f t="shared" si="405"/>
        <v>76</v>
      </c>
      <c r="E1610" s="26">
        <f t="shared" si="406"/>
        <v>0.09</v>
      </c>
      <c r="F1610" s="26">
        <f t="shared" si="415"/>
        <v>-0.56000000000000005</v>
      </c>
      <c r="K1610" s="33" t="str">
        <f t="shared" si="407"/>
        <v/>
      </c>
      <c r="L1610" s="33" t="str">
        <f t="shared" si="408"/>
        <v/>
      </c>
      <c r="P1610" s="33" t="str">
        <f t="shared" si="409"/>
        <v/>
      </c>
      <c r="Q1610" s="33" t="str">
        <f t="shared" si="410"/>
        <v/>
      </c>
      <c r="R1610" s="33" t="str">
        <f t="shared" si="411"/>
        <v/>
      </c>
      <c r="S1610" s="33" t="str">
        <f t="shared" si="412"/>
        <v/>
      </c>
      <c r="U1610" s="25">
        <v>1608</v>
      </c>
      <c r="V1610" s="25">
        <f t="shared" si="413"/>
        <v>8</v>
      </c>
      <c r="W1610" s="25">
        <f t="shared" si="416"/>
        <v>80</v>
      </c>
      <c r="X1610" s="25">
        <f t="shared" si="417"/>
        <v>1688</v>
      </c>
      <c r="Y1610" s="25">
        <f t="shared" si="418"/>
        <v>1689</v>
      </c>
      <c r="Z1610" s="25">
        <f t="shared" si="419"/>
        <v>1709</v>
      </c>
      <c r="AA1610" s="25">
        <f t="shared" si="420"/>
        <v>1710</v>
      </c>
    </row>
    <row r="1611" spans="2:27" x14ac:dyDescent="0.25">
      <c r="B1611" s="26">
        <v>1606</v>
      </c>
      <c r="C1611" s="26">
        <f t="shared" si="414"/>
        <v>10</v>
      </c>
      <c r="D1611" s="26">
        <f t="shared" si="405"/>
        <v>76</v>
      </c>
      <c r="E1611" s="26">
        <f t="shared" si="406"/>
        <v>0.1</v>
      </c>
      <c r="F1611" s="26">
        <f t="shared" si="415"/>
        <v>-0.56000000000000005</v>
      </c>
      <c r="K1611" s="33" t="str">
        <f t="shared" si="407"/>
        <v/>
      </c>
      <c r="L1611" s="33" t="str">
        <f t="shared" si="408"/>
        <v/>
      </c>
      <c r="P1611" s="33" t="str">
        <f t="shared" si="409"/>
        <v/>
      </c>
      <c r="Q1611" s="33" t="str">
        <f t="shared" si="410"/>
        <v/>
      </c>
      <c r="R1611" s="33" t="str">
        <f t="shared" si="411"/>
        <v/>
      </c>
      <c r="S1611" s="33" t="str">
        <f t="shared" si="412"/>
        <v/>
      </c>
      <c r="U1611" s="25">
        <v>1609</v>
      </c>
      <c r="V1611" s="25">
        <f t="shared" si="413"/>
        <v>9</v>
      </c>
      <c r="W1611" s="25">
        <f t="shared" si="416"/>
        <v>80</v>
      </c>
      <c r="X1611" s="25">
        <f t="shared" si="417"/>
        <v>1689</v>
      </c>
      <c r="Y1611" s="25">
        <f t="shared" si="418"/>
        <v>1690</v>
      </c>
      <c r="Z1611" s="25">
        <f t="shared" si="419"/>
        <v>1710</v>
      </c>
      <c r="AA1611" s="25">
        <f t="shared" si="420"/>
        <v>1711</v>
      </c>
    </row>
    <row r="1612" spans="2:27" x14ac:dyDescent="0.25">
      <c r="B1612" s="26">
        <v>1607</v>
      </c>
      <c r="C1612" s="26">
        <f t="shared" si="414"/>
        <v>11</v>
      </c>
      <c r="D1612" s="26">
        <f t="shared" si="405"/>
        <v>76</v>
      </c>
      <c r="E1612" s="26">
        <f t="shared" si="406"/>
        <v>0.11</v>
      </c>
      <c r="F1612" s="26">
        <f t="shared" si="415"/>
        <v>-0.56000000000000005</v>
      </c>
      <c r="K1612" s="33" t="str">
        <f t="shared" si="407"/>
        <v/>
      </c>
      <c r="L1612" s="33" t="str">
        <f t="shared" si="408"/>
        <v/>
      </c>
      <c r="P1612" s="33" t="str">
        <f t="shared" si="409"/>
        <v/>
      </c>
      <c r="Q1612" s="33" t="str">
        <f t="shared" si="410"/>
        <v/>
      </c>
      <c r="R1612" s="33" t="str">
        <f t="shared" si="411"/>
        <v/>
      </c>
      <c r="S1612" s="33" t="str">
        <f t="shared" si="412"/>
        <v/>
      </c>
      <c r="U1612" s="25">
        <v>1610</v>
      </c>
      <c r="V1612" s="25">
        <f t="shared" si="413"/>
        <v>10</v>
      </c>
      <c r="W1612" s="25">
        <f t="shared" si="416"/>
        <v>80</v>
      </c>
      <c r="X1612" s="25">
        <f t="shared" si="417"/>
        <v>1690</v>
      </c>
      <c r="Y1612" s="25">
        <f t="shared" si="418"/>
        <v>1691</v>
      </c>
      <c r="Z1612" s="25">
        <f t="shared" si="419"/>
        <v>1711</v>
      </c>
      <c r="AA1612" s="25">
        <f t="shared" si="420"/>
        <v>1712</v>
      </c>
    </row>
    <row r="1613" spans="2:27" x14ac:dyDescent="0.25">
      <c r="B1613" s="26">
        <v>1608</v>
      </c>
      <c r="C1613" s="26">
        <f t="shared" si="414"/>
        <v>12</v>
      </c>
      <c r="D1613" s="26">
        <f t="shared" si="405"/>
        <v>76</v>
      </c>
      <c r="E1613" s="26">
        <f t="shared" si="406"/>
        <v>0.12</v>
      </c>
      <c r="F1613" s="26">
        <f t="shared" si="415"/>
        <v>-0.56000000000000005</v>
      </c>
      <c r="K1613" s="33" t="str">
        <f t="shared" si="407"/>
        <v/>
      </c>
      <c r="L1613" s="33" t="str">
        <f t="shared" si="408"/>
        <v/>
      </c>
      <c r="P1613" s="33" t="str">
        <f t="shared" si="409"/>
        <v/>
      </c>
      <c r="Q1613" s="33" t="str">
        <f t="shared" si="410"/>
        <v/>
      </c>
      <c r="R1613" s="33" t="str">
        <f t="shared" si="411"/>
        <v/>
      </c>
      <c r="S1613" s="33" t="str">
        <f t="shared" si="412"/>
        <v/>
      </c>
      <c r="U1613" s="25">
        <v>1611</v>
      </c>
      <c r="V1613" s="25">
        <f t="shared" si="413"/>
        <v>11</v>
      </c>
      <c r="W1613" s="25">
        <f t="shared" si="416"/>
        <v>80</v>
      </c>
      <c r="X1613" s="25">
        <f t="shared" si="417"/>
        <v>1691</v>
      </c>
      <c r="Y1613" s="25">
        <f t="shared" si="418"/>
        <v>1692</v>
      </c>
      <c r="Z1613" s="25">
        <f t="shared" si="419"/>
        <v>1712</v>
      </c>
      <c r="AA1613" s="25">
        <f t="shared" si="420"/>
        <v>1713</v>
      </c>
    </row>
    <row r="1614" spans="2:27" x14ac:dyDescent="0.25">
      <c r="B1614" s="26">
        <v>1609</v>
      </c>
      <c r="C1614" s="26">
        <f t="shared" si="414"/>
        <v>13</v>
      </c>
      <c r="D1614" s="26">
        <f t="shared" si="405"/>
        <v>76</v>
      </c>
      <c r="E1614" s="26">
        <f t="shared" si="406"/>
        <v>0.13</v>
      </c>
      <c r="F1614" s="26">
        <f t="shared" si="415"/>
        <v>-0.56000000000000005</v>
      </c>
      <c r="K1614" s="33" t="str">
        <f t="shared" si="407"/>
        <v/>
      </c>
      <c r="L1614" s="33" t="str">
        <f t="shared" si="408"/>
        <v/>
      </c>
      <c r="P1614" s="33" t="str">
        <f t="shared" si="409"/>
        <v/>
      </c>
      <c r="Q1614" s="33" t="str">
        <f t="shared" si="410"/>
        <v/>
      </c>
      <c r="R1614" s="33" t="str">
        <f t="shared" si="411"/>
        <v/>
      </c>
      <c r="S1614" s="33" t="str">
        <f t="shared" si="412"/>
        <v/>
      </c>
      <c r="U1614" s="25">
        <v>1612</v>
      </c>
      <c r="V1614" s="25">
        <f t="shared" si="413"/>
        <v>12</v>
      </c>
      <c r="W1614" s="25">
        <f t="shared" si="416"/>
        <v>80</v>
      </c>
      <c r="X1614" s="25">
        <f t="shared" si="417"/>
        <v>1692</v>
      </c>
      <c r="Y1614" s="25">
        <f t="shared" si="418"/>
        <v>1693</v>
      </c>
      <c r="Z1614" s="25">
        <f t="shared" si="419"/>
        <v>1713</v>
      </c>
      <c r="AA1614" s="25">
        <f t="shared" si="420"/>
        <v>1714</v>
      </c>
    </row>
    <row r="1615" spans="2:27" x14ac:dyDescent="0.25">
      <c r="B1615" s="26">
        <v>1610</v>
      </c>
      <c r="C1615" s="26">
        <f t="shared" si="414"/>
        <v>14</v>
      </c>
      <c r="D1615" s="26">
        <f t="shared" si="405"/>
        <v>76</v>
      </c>
      <c r="E1615" s="26">
        <f t="shared" si="406"/>
        <v>0.14000000000000001</v>
      </c>
      <c r="F1615" s="26">
        <f t="shared" si="415"/>
        <v>-0.56000000000000005</v>
      </c>
      <c r="K1615" s="33" t="str">
        <f t="shared" si="407"/>
        <v/>
      </c>
      <c r="L1615" s="33" t="str">
        <f t="shared" si="408"/>
        <v/>
      </c>
      <c r="P1615" s="33" t="str">
        <f t="shared" si="409"/>
        <v/>
      </c>
      <c r="Q1615" s="33" t="str">
        <f t="shared" si="410"/>
        <v/>
      </c>
      <c r="R1615" s="33" t="str">
        <f t="shared" si="411"/>
        <v/>
      </c>
      <c r="S1615" s="33" t="str">
        <f t="shared" si="412"/>
        <v/>
      </c>
      <c r="U1615" s="25">
        <v>1613</v>
      </c>
      <c r="V1615" s="25">
        <f t="shared" si="413"/>
        <v>13</v>
      </c>
      <c r="W1615" s="25">
        <f t="shared" si="416"/>
        <v>80</v>
      </c>
      <c r="X1615" s="25">
        <f t="shared" si="417"/>
        <v>1693</v>
      </c>
      <c r="Y1615" s="25">
        <f t="shared" si="418"/>
        <v>1694</v>
      </c>
      <c r="Z1615" s="25">
        <f t="shared" si="419"/>
        <v>1714</v>
      </c>
      <c r="AA1615" s="25">
        <f t="shared" si="420"/>
        <v>1715</v>
      </c>
    </row>
    <row r="1616" spans="2:27" x14ac:dyDescent="0.25">
      <c r="B1616" s="26">
        <v>1611</v>
      </c>
      <c r="C1616" s="26">
        <f t="shared" si="414"/>
        <v>15</v>
      </c>
      <c r="D1616" s="26">
        <f t="shared" si="405"/>
        <v>76</v>
      </c>
      <c r="E1616" s="26">
        <f t="shared" si="406"/>
        <v>0.15</v>
      </c>
      <c r="F1616" s="26">
        <f t="shared" si="415"/>
        <v>-0.56000000000000005</v>
      </c>
      <c r="K1616" s="33" t="str">
        <f t="shared" si="407"/>
        <v/>
      </c>
      <c r="L1616" s="33" t="str">
        <f t="shared" si="408"/>
        <v/>
      </c>
      <c r="P1616" s="33" t="str">
        <f t="shared" si="409"/>
        <v/>
      </c>
      <c r="Q1616" s="33" t="str">
        <f t="shared" si="410"/>
        <v/>
      </c>
      <c r="R1616" s="33" t="str">
        <f t="shared" si="411"/>
        <v/>
      </c>
      <c r="S1616" s="33" t="str">
        <f t="shared" si="412"/>
        <v/>
      </c>
      <c r="U1616" s="25">
        <v>1614</v>
      </c>
      <c r="V1616" s="25">
        <f t="shared" si="413"/>
        <v>14</v>
      </c>
      <c r="W1616" s="25">
        <f t="shared" si="416"/>
        <v>80</v>
      </c>
      <c r="X1616" s="25">
        <f t="shared" si="417"/>
        <v>1694</v>
      </c>
      <c r="Y1616" s="25">
        <f t="shared" si="418"/>
        <v>1695</v>
      </c>
      <c r="Z1616" s="25">
        <f t="shared" si="419"/>
        <v>1715</v>
      </c>
      <c r="AA1616" s="25">
        <f t="shared" si="420"/>
        <v>1716</v>
      </c>
    </row>
    <row r="1617" spans="2:27" x14ac:dyDescent="0.25">
      <c r="B1617" s="26">
        <v>1612</v>
      </c>
      <c r="C1617" s="26">
        <f t="shared" si="414"/>
        <v>16</v>
      </c>
      <c r="D1617" s="26">
        <f t="shared" si="405"/>
        <v>76</v>
      </c>
      <c r="E1617" s="26">
        <f t="shared" si="406"/>
        <v>0.16</v>
      </c>
      <c r="F1617" s="26">
        <f t="shared" si="415"/>
        <v>-0.56000000000000005</v>
      </c>
      <c r="K1617" s="33" t="str">
        <f t="shared" si="407"/>
        <v/>
      </c>
      <c r="L1617" s="33" t="str">
        <f t="shared" si="408"/>
        <v/>
      </c>
      <c r="P1617" s="33" t="str">
        <f t="shared" si="409"/>
        <v/>
      </c>
      <c r="Q1617" s="33" t="str">
        <f t="shared" si="410"/>
        <v/>
      </c>
      <c r="R1617" s="33" t="str">
        <f t="shared" si="411"/>
        <v/>
      </c>
      <c r="S1617" s="33" t="str">
        <f t="shared" si="412"/>
        <v/>
      </c>
      <c r="U1617" s="25">
        <v>1615</v>
      </c>
      <c r="V1617" s="25">
        <f t="shared" si="413"/>
        <v>15</v>
      </c>
      <c r="W1617" s="25">
        <f t="shared" si="416"/>
        <v>80</v>
      </c>
      <c r="X1617" s="25">
        <f t="shared" si="417"/>
        <v>1695</v>
      </c>
      <c r="Y1617" s="25">
        <f t="shared" si="418"/>
        <v>1696</v>
      </c>
      <c r="Z1617" s="25">
        <f t="shared" si="419"/>
        <v>1716</v>
      </c>
      <c r="AA1617" s="25">
        <f t="shared" si="420"/>
        <v>1717</v>
      </c>
    </row>
    <row r="1618" spans="2:27" x14ac:dyDescent="0.25">
      <c r="B1618" s="26">
        <v>1613</v>
      </c>
      <c r="C1618" s="26">
        <f t="shared" si="414"/>
        <v>17</v>
      </c>
      <c r="D1618" s="26">
        <f t="shared" si="405"/>
        <v>76</v>
      </c>
      <c r="E1618" s="26">
        <f t="shared" si="406"/>
        <v>0.17</v>
      </c>
      <c r="F1618" s="26">
        <f t="shared" si="415"/>
        <v>-0.56000000000000005</v>
      </c>
      <c r="K1618" s="33" t="str">
        <f t="shared" si="407"/>
        <v/>
      </c>
      <c r="L1618" s="33" t="str">
        <f t="shared" si="408"/>
        <v/>
      </c>
      <c r="P1618" s="33" t="str">
        <f t="shared" si="409"/>
        <v/>
      </c>
      <c r="Q1618" s="33" t="str">
        <f t="shared" si="410"/>
        <v/>
      </c>
      <c r="R1618" s="33" t="str">
        <f t="shared" si="411"/>
        <v/>
      </c>
      <c r="S1618" s="33" t="str">
        <f t="shared" si="412"/>
        <v/>
      </c>
      <c r="U1618" s="25">
        <v>1616</v>
      </c>
      <c r="V1618" s="25">
        <f t="shared" si="413"/>
        <v>16</v>
      </c>
      <c r="W1618" s="25">
        <f t="shared" si="416"/>
        <v>80</v>
      </c>
      <c r="X1618" s="25">
        <f t="shared" si="417"/>
        <v>1696</v>
      </c>
      <c r="Y1618" s="25">
        <f t="shared" si="418"/>
        <v>1697</v>
      </c>
      <c r="Z1618" s="25">
        <f t="shared" si="419"/>
        <v>1717</v>
      </c>
      <c r="AA1618" s="25">
        <f t="shared" si="420"/>
        <v>1718</v>
      </c>
    </row>
    <row r="1619" spans="2:27" x14ac:dyDescent="0.25">
      <c r="B1619" s="26">
        <v>1614</v>
      </c>
      <c r="C1619" s="26">
        <f t="shared" si="414"/>
        <v>18</v>
      </c>
      <c r="D1619" s="26">
        <f t="shared" si="405"/>
        <v>76</v>
      </c>
      <c r="E1619" s="26">
        <f t="shared" si="406"/>
        <v>0.18</v>
      </c>
      <c r="F1619" s="26">
        <f t="shared" si="415"/>
        <v>-0.56000000000000005</v>
      </c>
      <c r="K1619" s="33" t="str">
        <f t="shared" si="407"/>
        <v/>
      </c>
      <c r="L1619" s="33" t="str">
        <f t="shared" si="408"/>
        <v/>
      </c>
      <c r="P1619" s="33" t="str">
        <f t="shared" si="409"/>
        <v/>
      </c>
      <c r="Q1619" s="33" t="str">
        <f t="shared" si="410"/>
        <v/>
      </c>
      <c r="R1619" s="33" t="str">
        <f t="shared" si="411"/>
        <v/>
      </c>
      <c r="S1619" s="33" t="str">
        <f t="shared" si="412"/>
        <v/>
      </c>
      <c r="U1619" s="25">
        <v>1617</v>
      </c>
      <c r="V1619" s="25">
        <f t="shared" si="413"/>
        <v>17</v>
      </c>
      <c r="W1619" s="25">
        <f t="shared" si="416"/>
        <v>80</v>
      </c>
      <c r="X1619" s="25">
        <f t="shared" si="417"/>
        <v>1697</v>
      </c>
      <c r="Y1619" s="25">
        <f t="shared" si="418"/>
        <v>1698</v>
      </c>
      <c r="Z1619" s="25">
        <f t="shared" si="419"/>
        <v>1718</v>
      </c>
      <c r="AA1619" s="25">
        <f t="shared" si="420"/>
        <v>1719</v>
      </c>
    </row>
    <row r="1620" spans="2:27" x14ac:dyDescent="0.25">
      <c r="B1620" s="26">
        <v>1615</v>
      </c>
      <c r="C1620" s="26">
        <f t="shared" si="414"/>
        <v>19</v>
      </c>
      <c r="D1620" s="26">
        <f t="shared" si="405"/>
        <v>76</v>
      </c>
      <c r="E1620" s="26">
        <f t="shared" si="406"/>
        <v>0.19</v>
      </c>
      <c r="F1620" s="26">
        <f t="shared" si="415"/>
        <v>-0.56000000000000005</v>
      </c>
      <c r="K1620" s="33" t="str">
        <f t="shared" si="407"/>
        <v/>
      </c>
      <c r="L1620" s="33" t="str">
        <f t="shared" si="408"/>
        <v/>
      </c>
      <c r="P1620" s="33" t="str">
        <f t="shared" si="409"/>
        <v/>
      </c>
      <c r="Q1620" s="33" t="str">
        <f t="shared" si="410"/>
        <v/>
      </c>
      <c r="R1620" s="33" t="str">
        <f t="shared" si="411"/>
        <v/>
      </c>
      <c r="S1620" s="33" t="str">
        <f t="shared" si="412"/>
        <v/>
      </c>
      <c r="U1620" s="25">
        <v>1618</v>
      </c>
      <c r="V1620" s="25">
        <f t="shared" si="413"/>
        <v>18</v>
      </c>
      <c r="W1620" s="25">
        <f t="shared" si="416"/>
        <v>80</v>
      </c>
      <c r="X1620" s="25">
        <f t="shared" si="417"/>
        <v>1698</v>
      </c>
      <c r="Y1620" s="25">
        <f t="shared" si="418"/>
        <v>1699</v>
      </c>
      <c r="Z1620" s="25">
        <f t="shared" si="419"/>
        <v>1719</v>
      </c>
      <c r="AA1620" s="25">
        <f t="shared" si="420"/>
        <v>1720</v>
      </c>
    </row>
    <row r="1621" spans="2:27" x14ac:dyDescent="0.25">
      <c r="B1621" s="26">
        <v>1616</v>
      </c>
      <c r="C1621" s="26">
        <f t="shared" si="414"/>
        <v>20</v>
      </c>
      <c r="D1621" s="26">
        <f t="shared" si="405"/>
        <v>76</v>
      </c>
      <c r="E1621" s="26">
        <f t="shared" si="406"/>
        <v>0.2</v>
      </c>
      <c r="F1621" s="26">
        <f t="shared" si="415"/>
        <v>-0.56000000000000005</v>
      </c>
      <c r="K1621" s="33" t="str">
        <f t="shared" si="407"/>
        <v/>
      </c>
      <c r="L1621" s="33" t="str">
        <f t="shared" si="408"/>
        <v/>
      </c>
      <c r="P1621" s="33" t="str">
        <f t="shared" si="409"/>
        <v/>
      </c>
      <c r="Q1621" s="33" t="str">
        <f t="shared" si="410"/>
        <v/>
      </c>
      <c r="R1621" s="33" t="str">
        <f t="shared" si="411"/>
        <v/>
      </c>
      <c r="S1621" s="33" t="str">
        <f t="shared" si="412"/>
        <v/>
      </c>
      <c r="U1621" s="25">
        <v>1619</v>
      </c>
      <c r="V1621" s="25">
        <f t="shared" si="413"/>
        <v>19</v>
      </c>
      <c r="W1621" s="25">
        <f t="shared" si="416"/>
        <v>80</v>
      </c>
      <c r="X1621" s="25">
        <f t="shared" si="417"/>
        <v>1699</v>
      </c>
      <c r="Y1621" s="25">
        <f t="shared" si="418"/>
        <v>1700</v>
      </c>
      <c r="Z1621" s="25">
        <f t="shared" si="419"/>
        <v>1720</v>
      </c>
      <c r="AA1621" s="25">
        <f t="shared" si="420"/>
        <v>1721</v>
      </c>
    </row>
    <row r="1622" spans="2:27" x14ac:dyDescent="0.25">
      <c r="B1622" s="26">
        <v>1617</v>
      </c>
      <c r="C1622" s="26">
        <f t="shared" si="414"/>
        <v>0</v>
      </c>
      <c r="D1622" s="26">
        <f t="shared" si="405"/>
        <v>77</v>
      </c>
      <c r="E1622" s="26">
        <f t="shared" si="406"/>
        <v>0</v>
      </c>
      <c r="F1622" s="26">
        <f t="shared" si="415"/>
        <v>-0.57000000000000006</v>
      </c>
      <c r="K1622" s="33" t="str">
        <f t="shared" si="407"/>
        <v/>
      </c>
      <c r="L1622" s="33" t="str">
        <f t="shared" si="408"/>
        <v/>
      </c>
      <c r="P1622" s="33" t="str">
        <f t="shared" si="409"/>
        <v/>
      </c>
      <c r="Q1622" s="33" t="str">
        <f t="shared" si="410"/>
        <v/>
      </c>
      <c r="R1622" s="33" t="str">
        <f t="shared" si="411"/>
        <v/>
      </c>
      <c r="S1622" s="33" t="str">
        <f t="shared" si="412"/>
        <v/>
      </c>
      <c r="U1622" s="25">
        <v>1620</v>
      </c>
      <c r="V1622" s="25">
        <f t="shared" si="413"/>
        <v>0</v>
      </c>
      <c r="W1622" s="25">
        <f t="shared" si="416"/>
        <v>81</v>
      </c>
      <c r="X1622" s="25">
        <f t="shared" si="417"/>
        <v>1701</v>
      </c>
      <c r="Y1622" s="25">
        <f t="shared" si="418"/>
        <v>1702</v>
      </c>
      <c r="Z1622" s="25">
        <f t="shared" si="419"/>
        <v>1722</v>
      </c>
      <c r="AA1622" s="25">
        <f t="shared" si="420"/>
        <v>1723</v>
      </c>
    </row>
    <row r="1623" spans="2:27" x14ac:dyDescent="0.25">
      <c r="B1623" s="26">
        <v>1618</v>
      </c>
      <c r="C1623" s="26">
        <f t="shared" si="414"/>
        <v>1</v>
      </c>
      <c r="D1623" s="26">
        <f t="shared" si="405"/>
        <v>77</v>
      </c>
      <c r="E1623" s="26">
        <f t="shared" si="406"/>
        <v>0.01</v>
      </c>
      <c r="F1623" s="26">
        <f t="shared" si="415"/>
        <v>-0.57000000000000006</v>
      </c>
      <c r="K1623" s="33" t="str">
        <f t="shared" si="407"/>
        <v/>
      </c>
      <c r="L1623" s="33" t="str">
        <f t="shared" si="408"/>
        <v/>
      </c>
      <c r="P1623" s="33" t="str">
        <f t="shared" si="409"/>
        <v/>
      </c>
      <c r="Q1623" s="33" t="str">
        <f t="shared" si="410"/>
        <v/>
      </c>
      <c r="R1623" s="33" t="str">
        <f t="shared" si="411"/>
        <v/>
      </c>
      <c r="S1623" s="33" t="str">
        <f t="shared" si="412"/>
        <v/>
      </c>
      <c r="U1623" s="25">
        <v>1621</v>
      </c>
      <c r="V1623" s="25">
        <f t="shared" si="413"/>
        <v>1</v>
      </c>
      <c r="W1623" s="25">
        <f t="shared" si="416"/>
        <v>81</v>
      </c>
      <c r="X1623" s="25">
        <f t="shared" si="417"/>
        <v>1702</v>
      </c>
      <c r="Y1623" s="25">
        <f t="shared" si="418"/>
        <v>1703</v>
      </c>
      <c r="Z1623" s="25">
        <f t="shared" si="419"/>
        <v>1723</v>
      </c>
      <c r="AA1623" s="25">
        <f t="shared" si="420"/>
        <v>1724</v>
      </c>
    </row>
    <row r="1624" spans="2:27" x14ac:dyDescent="0.25">
      <c r="B1624" s="26">
        <v>1619</v>
      </c>
      <c r="C1624" s="26">
        <f t="shared" si="414"/>
        <v>2</v>
      </c>
      <c r="D1624" s="26">
        <f t="shared" si="405"/>
        <v>77</v>
      </c>
      <c r="E1624" s="26">
        <f t="shared" si="406"/>
        <v>0.02</v>
      </c>
      <c r="F1624" s="26">
        <f t="shared" si="415"/>
        <v>-0.57000000000000006</v>
      </c>
      <c r="K1624" s="33" t="str">
        <f t="shared" si="407"/>
        <v/>
      </c>
      <c r="L1624" s="33" t="str">
        <f t="shared" si="408"/>
        <v/>
      </c>
      <c r="P1624" s="33" t="str">
        <f t="shared" si="409"/>
        <v/>
      </c>
      <c r="Q1624" s="33" t="str">
        <f t="shared" si="410"/>
        <v/>
      </c>
      <c r="R1624" s="33" t="str">
        <f t="shared" si="411"/>
        <v/>
      </c>
      <c r="S1624" s="33" t="str">
        <f t="shared" si="412"/>
        <v/>
      </c>
      <c r="U1624" s="25">
        <v>1622</v>
      </c>
      <c r="V1624" s="25">
        <f t="shared" si="413"/>
        <v>2</v>
      </c>
      <c r="W1624" s="25">
        <f t="shared" si="416"/>
        <v>81</v>
      </c>
      <c r="X1624" s="25">
        <f t="shared" si="417"/>
        <v>1703</v>
      </c>
      <c r="Y1624" s="25">
        <f t="shared" si="418"/>
        <v>1704</v>
      </c>
      <c r="Z1624" s="25">
        <f t="shared" si="419"/>
        <v>1724</v>
      </c>
      <c r="AA1624" s="25">
        <f t="shared" si="420"/>
        <v>1725</v>
      </c>
    </row>
    <row r="1625" spans="2:27" x14ac:dyDescent="0.25">
      <c r="B1625" s="26">
        <v>1620</v>
      </c>
      <c r="C1625" s="26">
        <f t="shared" si="414"/>
        <v>3</v>
      </c>
      <c r="D1625" s="26">
        <f t="shared" si="405"/>
        <v>77</v>
      </c>
      <c r="E1625" s="26">
        <f t="shared" si="406"/>
        <v>0.03</v>
      </c>
      <c r="F1625" s="26">
        <f t="shared" si="415"/>
        <v>-0.57000000000000006</v>
      </c>
      <c r="K1625" s="33" t="str">
        <f t="shared" si="407"/>
        <v/>
      </c>
      <c r="L1625" s="33" t="str">
        <f t="shared" si="408"/>
        <v/>
      </c>
      <c r="P1625" s="33" t="str">
        <f t="shared" si="409"/>
        <v/>
      </c>
      <c r="Q1625" s="33" t="str">
        <f t="shared" si="410"/>
        <v/>
      </c>
      <c r="R1625" s="33" t="str">
        <f t="shared" si="411"/>
        <v/>
      </c>
      <c r="S1625" s="33" t="str">
        <f t="shared" si="412"/>
        <v/>
      </c>
      <c r="U1625" s="25">
        <v>1623</v>
      </c>
      <c r="V1625" s="25">
        <f t="shared" si="413"/>
        <v>3</v>
      </c>
      <c r="W1625" s="25">
        <f t="shared" si="416"/>
        <v>81</v>
      </c>
      <c r="X1625" s="25">
        <f t="shared" si="417"/>
        <v>1704</v>
      </c>
      <c r="Y1625" s="25">
        <f t="shared" si="418"/>
        <v>1705</v>
      </c>
      <c r="Z1625" s="25">
        <f t="shared" si="419"/>
        <v>1725</v>
      </c>
      <c r="AA1625" s="25">
        <f t="shared" si="420"/>
        <v>1726</v>
      </c>
    </row>
    <row r="1626" spans="2:27" x14ac:dyDescent="0.25">
      <c r="B1626" s="26">
        <v>1621</v>
      </c>
      <c r="C1626" s="26">
        <f t="shared" si="414"/>
        <v>4</v>
      </c>
      <c r="D1626" s="26">
        <f t="shared" si="405"/>
        <v>77</v>
      </c>
      <c r="E1626" s="26">
        <f t="shared" si="406"/>
        <v>0.04</v>
      </c>
      <c r="F1626" s="26">
        <f t="shared" si="415"/>
        <v>-0.57000000000000006</v>
      </c>
      <c r="K1626" s="33" t="str">
        <f t="shared" si="407"/>
        <v/>
      </c>
      <c r="L1626" s="33" t="str">
        <f t="shared" si="408"/>
        <v/>
      </c>
      <c r="P1626" s="33" t="str">
        <f t="shared" si="409"/>
        <v/>
      </c>
      <c r="Q1626" s="33" t="str">
        <f t="shared" si="410"/>
        <v/>
      </c>
      <c r="R1626" s="33" t="str">
        <f t="shared" si="411"/>
        <v/>
      </c>
      <c r="S1626" s="33" t="str">
        <f t="shared" si="412"/>
        <v/>
      </c>
      <c r="U1626" s="25">
        <v>1624</v>
      </c>
      <c r="V1626" s="25">
        <f t="shared" si="413"/>
        <v>4</v>
      </c>
      <c r="W1626" s="25">
        <f t="shared" si="416"/>
        <v>81</v>
      </c>
      <c r="X1626" s="25">
        <f t="shared" si="417"/>
        <v>1705</v>
      </c>
      <c r="Y1626" s="25">
        <f t="shared" si="418"/>
        <v>1706</v>
      </c>
      <c r="Z1626" s="25">
        <f t="shared" si="419"/>
        <v>1726</v>
      </c>
      <c r="AA1626" s="25">
        <f t="shared" si="420"/>
        <v>1727</v>
      </c>
    </row>
    <row r="1627" spans="2:27" x14ac:dyDescent="0.25">
      <c r="B1627" s="26">
        <v>1622</v>
      </c>
      <c r="C1627" s="26">
        <f t="shared" si="414"/>
        <v>5</v>
      </c>
      <c r="D1627" s="26">
        <f t="shared" ref="D1627:D1690" si="421">TRUNC(B1627/num_x)</f>
        <v>77</v>
      </c>
      <c r="E1627" s="26">
        <f t="shared" ref="E1627:E1690" si="422">C1627*dx</f>
        <v>0.05</v>
      </c>
      <c r="F1627" s="26">
        <f t="shared" si="415"/>
        <v>-0.57000000000000006</v>
      </c>
      <c r="K1627" s="33" t="str">
        <f t="shared" ref="K1627:K1690" si="423">IF(B1630&lt;$K$1,E1630,"")</f>
        <v/>
      </c>
      <c r="L1627" s="33" t="str">
        <f t="shared" ref="L1627:L1690" si="424">IF(B1630&lt;$K$1,F1630,"")</f>
        <v/>
      </c>
      <c r="P1627" s="33" t="str">
        <f t="shared" ref="P1627:P1690" si="425">IF($U1627&lt;$X$1,X1627,"")</f>
        <v/>
      </c>
      <c r="Q1627" s="33" t="str">
        <f t="shared" ref="Q1627:Q1690" si="426">IF($U1627&lt;$X$1,Y1627,"")</f>
        <v/>
      </c>
      <c r="R1627" s="33" t="str">
        <f t="shared" ref="R1627:R1690" si="427">IF($U1627&lt;$X$1,Z1627,"")</f>
        <v/>
      </c>
      <c r="S1627" s="33" t="str">
        <f t="shared" ref="S1627:S1690" si="428">IF($U1627&lt;$X$1,AA1627,"")</f>
        <v/>
      </c>
      <c r="U1627" s="25">
        <v>1625</v>
      </c>
      <c r="V1627" s="25">
        <f t="shared" si="413"/>
        <v>5</v>
      </c>
      <c r="W1627" s="25">
        <f t="shared" si="416"/>
        <v>81</v>
      </c>
      <c r="X1627" s="25">
        <f t="shared" si="417"/>
        <v>1706</v>
      </c>
      <c r="Y1627" s="25">
        <f t="shared" si="418"/>
        <v>1707</v>
      </c>
      <c r="Z1627" s="25">
        <f t="shared" si="419"/>
        <v>1727</v>
      </c>
      <c r="AA1627" s="25">
        <f t="shared" si="420"/>
        <v>1728</v>
      </c>
    </row>
    <row r="1628" spans="2:27" x14ac:dyDescent="0.25">
      <c r="B1628" s="26">
        <v>1623</v>
      </c>
      <c r="C1628" s="26">
        <f t="shared" si="414"/>
        <v>6</v>
      </c>
      <c r="D1628" s="26">
        <f t="shared" si="421"/>
        <v>77</v>
      </c>
      <c r="E1628" s="26">
        <f t="shared" si="422"/>
        <v>0.06</v>
      </c>
      <c r="F1628" s="26">
        <f t="shared" si="415"/>
        <v>-0.57000000000000006</v>
      </c>
      <c r="K1628" s="33" t="str">
        <f t="shared" si="423"/>
        <v/>
      </c>
      <c r="L1628" s="33" t="str">
        <f t="shared" si="424"/>
        <v/>
      </c>
      <c r="P1628" s="33" t="str">
        <f t="shared" si="425"/>
        <v/>
      </c>
      <c r="Q1628" s="33" t="str">
        <f t="shared" si="426"/>
        <v/>
      </c>
      <c r="R1628" s="33" t="str">
        <f t="shared" si="427"/>
        <v/>
      </c>
      <c r="S1628" s="33" t="str">
        <f t="shared" si="428"/>
        <v/>
      </c>
      <c r="U1628" s="25">
        <v>1626</v>
      </c>
      <c r="V1628" s="25">
        <f t="shared" si="413"/>
        <v>6</v>
      </c>
      <c r="W1628" s="25">
        <f t="shared" si="416"/>
        <v>81</v>
      </c>
      <c r="X1628" s="25">
        <f t="shared" si="417"/>
        <v>1707</v>
      </c>
      <c r="Y1628" s="25">
        <f t="shared" si="418"/>
        <v>1708</v>
      </c>
      <c r="Z1628" s="25">
        <f t="shared" si="419"/>
        <v>1728</v>
      </c>
      <c r="AA1628" s="25">
        <f t="shared" si="420"/>
        <v>1729</v>
      </c>
    </row>
    <row r="1629" spans="2:27" x14ac:dyDescent="0.25">
      <c r="B1629" s="26">
        <v>1624</v>
      </c>
      <c r="C1629" s="26">
        <f t="shared" si="414"/>
        <v>7</v>
      </c>
      <c r="D1629" s="26">
        <f t="shared" si="421"/>
        <v>77</v>
      </c>
      <c r="E1629" s="26">
        <f t="shared" si="422"/>
        <v>7.0000000000000007E-2</v>
      </c>
      <c r="F1629" s="26">
        <f t="shared" si="415"/>
        <v>-0.57000000000000006</v>
      </c>
      <c r="K1629" s="33" t="str">
        <f t="shared" si="423"/>
        <v/>
      </c>
      <c r="L1629" s="33" t="str">
        <f t="shared" si="424"/>
        <v/>
      </c>
      <c r="P1629" s="33" t="str">
        <f t="shared" si="425"/>
        <v/>
      </c>
      <c r="Q1629" s="33" t="str">
        <f t="shared" si="426"/>
        <v/>
      </c>
      <c r="R1629" s="33" t="str">
        <f t="shared" si="427"/>
        <v/>
      </c>
      <c r="S1629" s="33" t="str">
        <f t="shared" si="428"/>
        <v/>
      </c>
      <c r="U1629" s="25">
        <v>1627</v>
      </c>
      <c r="V1629" s="25">
        <f t="shared" si="413"/>
        <v>7</v>
      </c>
      <c r="W1629" s="25">
        <f t="shared" si="416"/>
        <v>81</v>
      </c>
      <c r="X1629" s="25">
        <f t="shared" si="417"/>
        <v>1708</v>
      </c>
      <c r="Y1629" s="25">
        <f t="shared" si="418"/>
        <v>1709</v>
      </c>
      <c r="Z1629" s="25">
        <f t="shared" si="419"/>
        <v>1729</v>
      </c>
      <c r="AA1629" s="25">
        <f t="shared" si="420"/>
        <v>1730</v>
      </c>
    </row>
    <row r="1630" spans="2:27" x14ac:dyDescent="0.25">
      <c r="B1630" s="26">
        <v>1625</v>
      </c>
      <c r="C1630" s="26">
        <f t="shared" si="414"/>
        <v>8</v>
      </c>
      <c r="D1630" s="26">
        <f t="shared" si="421"/>
        <v>77</v>
      </c>
      <c r="E1630" s="26">
        <f t="shared" si="422"/>
        <v>0.08</v>
      </c>
      <c r="F1630" s="26">
        <f t="shared" si="415"/>
        <v>-0.57000000000000006</v>
      </c>
      <c r="K1630" s="33" t="str">
        <f t="shared" si="423"/>
        <v/>
      </c>
      <c r="L1630" s="33" t="str">
        <f t="shared" si="424"/>
        <v/>
      </c>
      <c r="P1630" s="33" t="str">
        <f t="shared" si="425"/>
        <v/>
      </c>
      <c r="Q1630" s="33" t="str">
        <f t="shared" si="426"/>
        <v/>
      </c>
      <c r="R1630" s="33" t="str">
        <f t="shared" si="427"/>
        <v/>
      </c>
      <c r="S1630" s="33" t="str">
        <f t="shared" si="428"/>
        <v/>
      </c>
      <c r="U1630" s="25">
        <v>1628</v>
      </c>
      <c r="V1630" s="25">
        <f t="shared" si="413"/>
        <v>8</v>
      </c>
      <c r="W1630" s="25">
        <f t="shared" si="416"/>
        <v>81</v>
      </c>
      <c r="X1630" s="25">
        <f t="shared" si="417"/>
        <v>1709</v>
      </c>
      <c r="Y1630" s="25">
        <f t="shared" si="418"/>
        <v>1710</v>
      </c>
      <c r="Z1630" s="25">
        <f t="shared" si="419"/>
        <v>1730</v>
      </c>
      <c r="AA1630" s="25">
        <f t="shared" si="420"/>
        <v>1731</v>
      </c>
    </row>
    <row r="1631" spans="2:27" x14ac:dyDescent="0.25">
      <c r="B1631" s="26">
        <v>1626</v>
      </c>
      <c r="C1631" s="26">
        <f t="shared" si="414"/>
        <v>9</v>
      </c>
      <c r="D1631" s="26">
        <f t="shared" si="421"/>
        <v>77</v>
      </c>
      <c r="E1631" s="26">
        <f t="shared" si="422"/>
        <v>0.09</v>
      </c>
      <c r="F1631" s="26">
        <f t="shared" si="415"/>
        <v>-0.57000000000000006</v>
      </c>
      <c r="K1631" s="33" t="str">
        <f t="shared" si="423"/>
        <v/>
      </c>
      <c r="L1631" s="33" t="str">
        <f t="shared" si="424"/>
        <v/>
      </c>
      <c r="P1631" s="33" t="str">
        <f t="shared" si="425"/>
        <v/>
      </c>
      <c r="Q1631" s="33" t="str">
        <f t="shared" si="426"/>
        <v/>
      </c>
      <c r="R1631" s="33" t="str">
        <f t="shared" si="427"/>
        <v/>
      </c>
      <c r="S1631" s="33" t="str">
        <f t="shared" si="428"/>
        <v/>
      </c>
      <c r="U1631" s="25">
        <v>1629</v>
      </c>
      <c r="V1631" s="25">
        <f t="shared" si="413"/>
        <v>9</v>
      </c>
      <c r="W1631" s="25">
        <f t="shared" si="416"/>
        <v>81</v>
      </c>
      <c r="X1631" s="25">
        <f t="shared" si="417"/>
        <v>1710</v>
      </c>
      <c r="Y1631" s="25">
        <f t="shared" si="418"/>
        <v>1711</v>
      </c>
      <c r="Z1631" s="25">
        <f t="shared" si="419"/>
        <v>1731</v>
      </c>
      <c r="AA1631" s="25">
        <f t="shared" si="420"/>
        <v>1732</v>
      </c>
    </row>
    <row r="1632" spans="2:27" x14ac:dyDescent="0.25">
      <c r="B1632" s="26">
        <v>1627</v>
      </c>
      <c r="C1632" s="26">
        <f t="shared" si="414"/>
        <v>10</v>
      </c>
      <c r="D1632" s="26">
        <f t="shared" si="421"/>
        <v>77</v>
      </c>
      <c r="E1632" s="26">
        <f t="shared" si="422"/>
        <v>0.1</v>
      </c>
      <c r="F1632" s="26">
        <f t="shared" si="415"/>
        <v>-0.57000000000000006</v>
      </c>
      <c r="K1632" s="33" t="str">
        <f t="shared" si="423"/>
        <v/>
      </c>
      <c r="L1632" s="33" t="str">
        <f t="shared" si="424"/>
        <v/>
      </c>
      <c r="P1632" s="33" t="str">
        <f t="shared" si="425"/>
        <v/>
      </c>
      <c r="Q1632" s="33" t="str">
        <f t="shared" si="426"/>
        <v/>
      </c>
      <c r="R1632" s="33" t="str">
        <f t="shared" si="427"/>
        <v/>
      </c>
      <c r="S1632" s="33" t="str">
        <f t="shared" si="428"/>
        <v/>
      </c>
      <c r="U1632" s="25">
        <v>1630</v>
      </c>
      <c r="V1632" s="25">
        <f t="shared" si="413"/>
        <v>10</v>
      </c>
      <c r="W1632" s="25">
        <f t="shared" si="416"/>
        <v>81</v>
      </c>
      <c r="X1632" s="25">
        <f t="shared" si="417"/>
        <v>1711</v>
      </c>
      <c r="Y1632" s="25">
        <f t="shared" si="418"/>
        <v>1712</v>
      </c>
      <c r="Z1632" s="25">
        <f t="shared" si="419"/>
        <v>1732</v>
      </c>
      <c r="AA1632" s="25">
        <f t="shared" si="420"/>
        <v>1733</v>
      </c>
    </row>
    <row r="1633" spans="2:27" x14ac:dyDescent="0.25">
      <c r="B1633" s="26">
        <v>1628</v>
      </c>
      <c r="C1633" s="26">
        <f t="shared" si="414"/>
        <v>11</v>
      </c>
      <c r="D1633" s="26">
        <f t="shared" si="421"/>
        <v>77</v>
      </c>
      <c r="E1633" s="26">
        <f t="shared" si="422"/>
        <v>0.11</v>
      </c>
      <c r="F1633" s="26">
        <f t="shared" si="415"/>
        <v>-0.57000000000000006</v>
      </c>
      <c r="K1633" s="33" t="str">
        <f t="shared" si="423"/>
        <v/>
      </c>
      <c r="L1633" s="33" t="str">
        <f t="shared" si="424"/>
        <v/>
      </c>
      <c r="P1633" s="33" t="str">
        <f t="shared" si="425"/>
        <v/>
      </c>
      <c r="Q1633" s="33" t="str">
        <f t="shared" si="426"/>
        <v/>
      </c>
      <c r="R1633" s="33" t="str">
        <f t="shared" si="427"/>
        <v/>
      </c>
      <c r="S1633" s="33" t="str">
        <f t="shared" si="428"/>
        <v/>
      </c>
      <c r="U1633" s="25">
        <v>1631</v>
      </c>
      <c r="V1633" s="25">
        <f t="shared" si="413"/>
        <v>11</v>
      </c>
      <c r="W1633" s="25">
        <f t="shared" si="416"/>
        <v>81</v>
      </c>
      <c r="X1633" s="25">
        <f t="shared" si="417"/>
        <v>1712</v>
      </c>
      <c r="Y1633" s="25">
        <f t="shared" si="418"/>
        <v>1713</v>
      </c>
      <c r="Z1633" s="25">
        <f t="shared" si="419"/>
        <v>1733</v>
      </c>
      <c r="AA1633" s="25">
        <f t="shared" si="420"/>
        <v>1734</v>
      </c>
    </row>
    <row r="1634" spans="2:27" x14ac:dyDescent="0.25">
      <c r="B1634" s="26">
        <v>1629</v>
      </c>
      <c r="C1634" s="26">
        <f t="shared" si="414"/>
        <v>12</v>
      </c>
      <c r="D1634" s="26">
        <f t="shared" si="421"/>
        <v>77</v>
      </c>
      <c r="E1634" s="26">
        <f t="shared" si="422"/>
        <v>0.12</v>
      </c>
      <c r="F1634" s="26">
        <f t="shared" si="415"/>
        <v>-0.57000000000000006</v>
      </c>
      <c r="K1634" s="33" t="str">
        <f t="shared" si="423"/>
        <v/>
      </c>
      <c r="L1634" s="33" t="str">
        <f t="shared" si="424"/>
        <v/>
      </c>
      <c r="P1634" s="33" t="str">
        <f t="shared" si="425"/>
        <v/>
      </c>
      <c r="Q1634" s="33" t="str">
        <f t="shared" si="426"/>
        <v/>
      </c>
      <c r="R1634" s="33" t="str">
        <f t="shared" si="427"/>
        <v/>
      </c>
      <c r="S1634" s="33" t="str">
        <f t="shared" si="428"/>
        <v/>
      </c>
      <c r="U1634" s="25">
        <v>1632</v>
      </c>
      <c r="V1634" s="25">
        <f t="shared" si="413"/>
        <v>12</v>
      </c>
      <c r="W1634" s="25">
        <f t="shared" si="416"/>
        <v>81</v>
      </c>
      <c r="X1634" s="25">
        <f t="shared" si="417"/>
        <v>1713</v>
      </c>
      <c r="Y1634" s="25">
        <f t="shared" si="418"/>
        <v>1714</v>
      </c>
      <c r="Z1634" s="25">
        <f t="shared" si="419"/>
        <v>1734</v>
      </c>
      <c r="AA1634" s="25">
        <f t="shared" si="420"/>
        <v>1735</v>
      </c>
    </row>
    <row r="1635" spans="2:27" x14ac:dyDescent="0.25">
      <c r="B1635" s="26">
        <v>1630</v>
      </c>
      <c r="C1635" s="26">
        <f t="shared" si="414"/>
        <v>13</v>
      </c>
      <c r="D1635" s="26">
        <f t="shared" si="421"/>
        <v>77</v>
      </c>
      <c r="E1635" s="26">
        <f t="shared" si="422"/>
        <v>0.13</v>
      </c>
      <c r="F1635" s="26">
        <f t="shared" si="415"/>
        <v>-0.57000000000000006</v>
      </c>
      <c r="K1635" s="33" t="str">
        <f t="shared" si="423"/>
        <v/>
      </c>
      <c r="L1635" s="33" t="str">
        <f t="shared" si="424"/>
        <v/>
      </c>
      <c r="P1635" s="33" t="str">
        <f t="shared" si="425"/>
        <v/>
      </c>
      <c r="Q1635" s="33" t="str">
        <f t="shared" si="426"/>
        <v/>
      </c>
      <c r="R1635" s="33" t="str">
        <f t="shared" si="427"/>
        <v/>
      </c>
      <c r="S1635" s="33" t="str">
        <f t="shared" si="428"/>
        <v/>
      </c>
      <c r="U1635" s="25">
        <v>1633</v>
      </c>
      <c r="V1635" s="25">
        <f t="shared" si="413"/>
        <v>13</v>
      </c>
      <c r="W1635" s="25">
        <f t="shared" si="416"/>
        <v>81</v>
      </c>
      <c r="X1635" s="25">
        <f t="shared" si="417"/>
        <v>1714</v>
      </c>
      <c r="Y1635" s="25">
        <f t="shared" si="418"/>
        <v>1715</v>
      </c>
      <c r="Z1635" s="25">
        <f t="shared" si="419"/>
        <v>1735</v>
      </c>
      <c r="AA1635" s="25">
        <f t="shared" si="420"/>
        <v>1736</v>
      </c>
    </row>
    <row r="1636" spans="2:27" x14ac:dyDescent="0.25">
      <c r="B1636" s="26">
        <v>1631</v>
      </c>
      <c r="C1636" s="26">
        <f t="shared" si="414"/>
        <v>14</v>
      </c>
      <c r="D1636" s="26">
        <f t="shared" si="421"/>
        <v>77</v>
      </c>
      <c r="E1636" s="26">
        <f t="shared" si="422"/>
        <v>0.14000000000000001</v>
      </c>
      <c r="F1636" s="26">
        <f t="shared" si="415"/>
        <v>-0.57000000000000006</v>
      </c>
      <c r="K1636" s="33" t="str">
        <f t="shared" si="423"/>
        <v/>
      </c>
      <c r="L1636" s="33" t="str">
        <f t="shared" si="424"/>
        <v/>
      </c>
      <c r="P1636" s="33" t="str">
        <f t="shared" si="425"/>
        <v/>
      </c>
      <c r="Q1636" s="33" t="str">
        <f t="shared" si="426"/>
        <v/>
      </c>
      <c r="R1636" s="33" t="str">
        <f t="shared" si="427"/>
        <v/>
      </c>
      <c r="S1636" s="33" t="str">
        <f t="shared" si="428"/>
        <v/>
      </c>
      <c r="U1636" s="25">
        <v>1634</v>
      </c>
      <c r="V1636" s="25">
        <f t="shared" si="413"/>
        <v>14</v>
      </c>
      <c r="W1636" s="25">
        <f t="shared" si="416"/>
        <v>81</v>
      </c>
      <c r="X1636" s="25">
        <f t="shared" si="417"/>
        <v>1715</v>
      </c>
      <c r="Y1636" s="25">
        <f t="shared" si="418"/>
        <v>1716</v>
      </c>
      <c r="Z1636" s="25">
        <f t="shared" si="419"/>
        <v>1736</v>
      </c>
      <c r="AA1636" s="25">
        <f t="shared" si="420"/>
        <v>1737</v>
      </c>
    </row>
    <row r="1637" spans="2:27" x14ac:dyDescent="0.25">
      <c r="B1637" s="26">
        <v>1632</v>
      </c>
      <c r="C1637" s="26">
        <f t="shared" si="414"/>
        <v>15</v>
      </c>
      <c r="D1637" s="26">
        <f t="shared" si="421"/>
        <v>77</v>
      </c>
      <c r="E1637" s="26">
        <f t="shared" si="422"/>
        <v>0.15</v>
      </c>
      <c r="F1637" s="26">
        <f t="shared" si="415"/>
        <v>-0.57000000000000006</v>
      </c>
      <c r="K1637" s="33" t="str">
        <f t="shared" si="423"/>
        <v/>
      </c>
      <c r="L1637" s="33" t="str">
        <f t="shared" si="424"/>
        <v/>
      </c>
      <c r="P1637" s="33" t="str">
        <f t="shared" si="425"/>
        <v/>
      </c>
      <c r="Q1637" s="33" t="str">
        <f t="shared" si="426"/>
        <v/>
      </c>
      <c r="R1637" s="33" t="str">
        <f t="shared" si="427"/>
        <v/>
      </c>
      <c r="S1637" s="33" t="str">
        <f t="shared" si="428"/>
        <v/>
      </c>
      <c r="U1637" s="25">
        <v>1635</v>
      </c>
      <c r="V1637" s="25">
        <f t="shared" si="413"/>
        <v>15</v>
      </c>
      <c r="W1637" s="25">
        <f t="shared" si="416"/>
        <v>81</v>
      </c>
      <c r="X1637" s="25">
        <f t="shared" si="417"/>
        <v>1716</v>
      </c>
      <c r="Y1637" s="25">
        <f t="shared" si="418"/>
        <v>1717</v>
      </c>
      <c r="Z1637" s="25">
        <f t="shared" si="419"/>
        <v>1737</v>
      </c>
      <c r="AA1637" s="25">
        <f t="shared" si="420"/>
        <v>1738</v>
      </c>
    </row>
    <row r="1638" spans="2:27" x14ac:dyDescent="0.25">
      <c r="B1638" s="26">
        <v>1633</v>
      </c>
      <c r="C1638" s="26">
        <f t="shared" si="414"/>
        <v>16</v>
      </c>
      <c r="D1638" s="26">
        <f t="shared" si="421"/>
        <v>77</v>
      </c>
      <c r="E1638" s="26">
        <f t="shared" si="422"/>
        <v>0.16</v>
      </c>
      <c r="F1638" s="26">
        <f t="shared" si="415"/>
        <v>-0.57000000000000006</v>
      </c>
      <c r="K1638" s="33" t="str">
        <f t="shared" si="423"/>
        <v/>
      </c>
      <c r="L1638" s="33" t="str">
        <f t="shared" si="424"/>
        <v/>
      </c>
      <c r="P1638" s="33" t="str">
        <f t="shared" si="425"/>
        <v/>
      </c>
      <c r="Q1638" s="33" t="str">
        <f t="shared" si="426"/>
        <v/>
      </c>
      <c r="R1638" s="33" t="str">
        <f t="shared" si="427"/>
        <v/>
      </c>
      <c r="S1638" s="33" t="str">
        <f t="shared" si="428"/>
        <v/>
      </c>
      <c r="U1638" s="25">
        <v>1636</v>
      </c>
      <c r="V1638" s="25">
        <f t="shared" si="413"/>
        <v>16</v>
      </c>
      <c r="W1638" s="25">
        <f t="shared" si="416"/>
        <v>81</v>
      </c>
      <c r="X1638" s="25">
        <f t="shared" si="417"/>
        <v>1717</v>
      </c>
      <c r="Y1638" s="25">
        <f t="shared" si="418"/>
        <v>1718</v>
      </c>
      <c r="Z1638" s="25">
        <f t="shared" si="419"/>
        <v>1738</v>
      </c>
      <c r="AA1638" s="25">
        <f t="shared" si="420"/>
        <v>1739</v>
      </c>
    </row>
    <row r="1639" spans="2:27" x14ac:dyDescent="0.25">
      <c r="B1639" s="26">
        <v>1634</v>
      </c>
      <c r="C1639" s="26">
        <f t="shared" si="414"/>
        <v>17</v>
      </c>
      <c r="D1639" s="26">
        <f t="shared" si="421"/>
        <v>77</v>
      </c>
      <c r="E1639" s="26">
        <f t="shared" si="422"/>
        <v>0.17</v>
      </c>
      <c r="F1639" s="26">
        <f t="shared" si="415"/>
        <v>-0.57000000000000006</v>
      </c>
      <c r="K1639" s="33" t="str">
        <f t="shared" si="423"/>
        <v/>
      </c>
      <c r="L1639" s="33" t="str">
        <f t="shared" si="424"/>
        <v/>
      </c>
      <c r="P1639" s="33" t="str">
        <f t="shared" si="425"/>
        <v/>
      </c>
      <c r="Q1639" s="33" t="str">
        <f t="shared" si="426"/>
        <v/>
      </c>
      <c r="R1639" s="33" t="str">
        <f t="shared" si="427"/>
        <v/>
      </c>
      <c r="S1639" s="33" t="str">
        <f t="shared" si="428"/>
        <v/>
      </c>
      <c r="U1639" s="25">
        <v>1637</v>
      </c>
      <c r="V1639" s="25">
        <f t="shared" si="413"/>
        <v>17</v>
      </c>
      <c r="W1639" s="25">
        <f t="shared" si="416"/>
        <v>81</v>
      </c>
      <c r="X1639" s="25">
        <f t="shared" si="417"/>
        <v>1718</v>
      </c>
      <c r="Y1639" s="25">
        <f t="shared" si="418"/>
        <v>1719</v>
      </c>
      <c r="Z1639" s="25">
        <f t="shared" si="419"/>
        <v>1739</v>
      </c>
      <c r="AA1639" s="25">
        <f t="shared" si="420"/>
        <v>1740</v>
      </c>
    </row>
    <row r="1640" spans="2:27" x14ac:dyDescent="0.25">
      <c r="B1640" s="26">
        <v>1635</v>
      </c>
      <c r="C1640" s="26">
        <f t="shared" si="414"/>
        <v>18</v>
      </c>
      <c r="D1640" s="26">
        <f t="shared" si="421"/>
        <v>77</v>
      </c>
      <c r="E1640" s="26">
        <f t="shared" si="422"/>
        <v>0.18</v>
      </c>
      <c r="F1640" s="26">
        <f t="shared" si="415"/>
        <v>-0.57000000000000006</v>
      </c>
      <c r="K1640" s="33" t="str">
        <f t="shared" si="423"/>
        <v/>
      </c>
      <c r="L1640" s="33" t="str">
        <f t="shared" si="424"/>
        <v/>
      </c>
      <c r="P1640" s="33" t="str">
        <f t="shared" si="425"/>
        <v/>
      </c>
      <c r="Q1640" s="33" t="str">
        <f t="shared" si="426"/>
        <v/>
      </c>
      <c r="R1640" s="33" t="str">
        <f t="shared" si="427"/>
        <v/>
      </c>
      <c r="S1640" s="33" t="str">
        <f t="shared" si="428"/>
        <v/>
      </c>
      <c r="U1640" s="25">
        <v>1638</v>
      </c>
      <c r="V1640" s="25">
        <f t="shared" si="413"/>
        <v>18</v>
      </c>
      <c r="W1640" s="25">
        <f t="shared" si="416"/>
        <v>81</v>
      </c>
      <c r="X1640" s="25">
        <f t="shared" si="417"/>
        <v>1719</v>
      </c>
      <c r="Y1640" s="25">
        <f t="shared" si="418"/>
        <v>1720</v>
      </c>
      <c r="Z1640" s="25">
        <f t="shared" si="419"/>
        <v>1740</v>
      </c>
      <c r="AA1640" s="25">
        <f t="shared" si="420"/>
        <v>1741</v>
      </c>
    </row>
    <row r="1641" spans="2:27" x14ac:dyDescent="0.25">
      <c r="B1641" s="26">
        <v>1636</v>
      </c>
      <c r="C1641" s="26">
        <f t="shared" si="414"/>
        <v>19</v>
      </c>
      <c r="D1641" s="26">
        <f t="shared" si="421"/>
        <v>77</v>
      </c>
      <c r="E1641" s="26">
        <f t="shared" si="422"/>
        <v>0.19</v>
      </c>
      <c r="F1641" s="26">
        <f t="shared" si="415"/>
        <v>-0.57000000000000006</v>
      </c>
      <c r="K1641" s="33" t="str">
        <f t="shared" si="423"/>
        <v/>
      </c>
      <c r="L1641" s="33" t="str">
        <f t="shared" si="424"/>
        <v/>
      </c>
      <c r="P1641" s="33" t="str">
        <f t="shared" si="425"/>
        <v/>
      </c>
      <c r="Q1641" s="33" t="str">
        <f t="shared" si="426"/>
        <v/>
      </c>
      <c r="R1641" s="33" t="str">
        <f t="shared" si="427"/>
        <v/>
      </c>
      <c r="S1641" s="33" t="str">
        <f t="shared" si="428"/>
        <v/>
      </c>
      <c r="U1641" s="25">
        <v>1639</v>
      </c>
      <c r="V1641" s="25">
        <f t="shared" si="413"/>
        <v>19</v>
      </c>
      <c r="W1641" s="25">
        <f t="shared" si="416"/>
        <v>81</v>
      </c>
      <c r="X1641" s="25">
        <f t="shared" si="417"/>
        <v>1720</v>
      </c>
      <c r="Y1641" s="25">
        <f t="shared" si="418"/>
        <v>1721</v>
      </c>
      <c r="Z1641" s="25">
        <f t="shared" si="419"/>
        <v>1741</v>
      </c>
      <c r="AA1641" s="25">
        <f t="shared" si="420"/>
        <v>1742</v>
      </c>
    </row>
    <row r="1642" spans="2:27" x14ac:dyDescent="0.25">
      <c r="B1642" s="26">
        <v>1637</v>
      </c>
      <c r="C1642" s="26">
        <f t="shared" si="414"/>
        <v>20</v>
      </c>
      <c r="D1642" s="26">
        <f t="shared" si="421"/>
        <v>77</v>
      </c>
      <c r="E1642" s="26">
        <f t="shared" si="422"/>
        <v>0.2</v>
      </c>
      <c r="F1642" s="26">
        <f t="shared" si="415"/>
        <v>-0.57000000000000006</v>
      </c>
      <c r="K1642" s="33" t="str">
        <f t="shared" si="423"/>
        <v/>
      </c>
      <c r="L1642" s="33" t="str">
        <f t="shared" si="424"/>
        <v/>
      </c>
      <c r="P1642" s="33" t="str">
        <f t="shared" si="425"/>
        <v/>
      </c>
      <c r="Q1642" s="33" t="str">
        <f t="shared" si="426"/>
        <v/>
      </c>
      <c r="R1642" s="33" t="str">
        <f t="shared" si="427"/>
        <v/>
      </c>
      <c r="S1642" s="33" t="str">
        <f t="shared" si="428"/>
        <v/>
      </c>
      <c r="U1642" s="25">
        <v>1640</v>
      </c>
      <c r="V1642" s="25">
        <f t="shared" si="413"/>
        <v>0</v>
      </c>
      <c r="W1642" s="25">
        <f t="shared" si="416"/>
        <v>82</v>
      </c>
      <c r="X1642" s="25">
        <f t="shared" si="417"/>
        <v>1722</v>
      </c>
      <c r="Y1642" s="25">
        <f t="shared" si="418"/>
        <v>1723</v>
      </c>
      <c r="Z1642" s="25">
        <f t="shared" si="419"/>
        <v>1743</v>
      </c>
      <c r="AA1642" s="25">
        <f t="shared" si="420"/>
        <v>1744</v>
      </c>
    </row>
    <row r="1643" spans="2:27" x14ac:dyDescent="0.25">
      <c r="B1643" s="26">
        <v>1638</v>
      </c>
      <c r="C1643" s="26">
        <f t="shared" si="414"/>
        <v>0</v>
      </c>
      <c r="D1643" s="26">
        <f t="shared" si="421"/>
        <v>78</v>
      </c>
      <c r="E1643" s="26">
        <f t="shared" si="422"/>
        <v>0</v>
      </c>
      <c r="F1643" s="26">
        <f t="shared" si="415"/>
        <v>-0.58000000000000007</v>
      </c>
      <c r="K1643" s="33" t="str">
        <f t="shared" si="423"/>
        <v/>
      </c>
      <c r="L1643" s="33" t="str">
        <f t="shared" si="424"/>
        <v/>
      </c>
      <c r="P1643" s="33" t="str">
        <f t="shared" si="425"/>
        <v/>
      </c>
      <c r="Q1643" s="33" t="str">
        <f t="shared" si="426"/>
        <v/>
      </c>
      <c r="R1643" s="33" t="str">
        <f t="shared" si="427"/>
        <v/>
      </c>
      <c r="S1643" s="33" t="str">
        <f t="shared" si="428"/>
        <v/>
      </c>
      <c r="U1643" s="25">
        <v>1641</v>
      </c>
      <c r="V1643" s="25">
        <f t="shared" si="413"/>
        <v>1</v>
      </c>
      <c r="W1643" s="25">
        <f t="shared" si="416"/>
        <v>82</v>
      </c>
      <c r="X1643" s="25">
        <f t="shared" si="417"/>
        <v>1723</v>
      </c>
      <c r="Y1643" s="25">
        <f t="shared" si="418"/>
        <v>1724</v>
      </c>
      <c r="Z1643" s="25">
        <f t="shared" si="419"/>
        <v>1744</v>
      </c>
      <c r="AA1643" s="25">
        <f t="shared" si="420"/>
        <v>1745</v>
      </c>
    </row>
    <row r="1644" spans="2:27" x14ac:dyDescent="0.25">
      <c r="B1644" s="26">
        <v>1639</v>
      </c>
      <c r="C1644" s="26">
        <f t="shared" si="414"/>
        <v>1</v>
      </c>
      <c r="D1644" s="26">
        <f t="shared" si="421"/>
        <v>78</v>
      </c>
      <c r="E1644" s="26">
        <f t="shared" si="422"/>
        <v>0.01</v>
      </c>
      <c r="F1644" s="26">
        <f t="shared" si="415"/>
        <v>-0.58000000000000007</v>
      </c>
      <c r="K1644" s="33" t="str">
        <f t="shared" si="423"/>
        <v/>
      </c>
      <c r="L1644" s="33" t="str">
        <f t="shared" si="424"/>
        <v/>
      </c>
      <c r="P1644" s="33" t="str">
        <f t="shared" si="425"/>
        <v/>
      </c>
      <c r="Q1644" s="33" t="str">
        <f t="shared" si="426"/>
        <v/>
      </c>
      <c r="R1644" s="33" t="str">
        <f t="shared" si="427"/>
        <v/>
      </c>
      <c r="S1644" s="33" t="str">
        <f t="shared" si="428"/>
        <v/>
      </c>
      <c r="U1644" s="25">
        <v>1642</v>
      </c>
      <c r="V1644" s="25">
        <f t="shared" si="413"/>
        <v>2</v>
      </c>
      <c r="W1644" s="25">
        <f t="shared" si="416"/>
        <v>82</v>
      </c>
      <c r="X1644" s="25">
        <f t="shared" si="417"/>
        <v>1724</v>
      </c>
      <c r="Y1644" s="25">
        <f t="shared" si="418"/>
        <v>1725</v>
      </c>
      <c r="Z1644" s="25">
        <f t="shared" si="419"/>
        <v>1745</v>
      </c>
      <c r="AA1644" s="25">
        <f t="shared" si="420"/>
        <v>1746</v>
      </c>
    </row>
    <row r="1645" spans="2:27" x14ac:dyDescent="0.25">
      <c r="B1645" s="26">
        <v>1640</v>
      </c>
      <c r="C1645" s="26">
        <f t="shared" si="414"/>
        <v>2</v>
      </c>
      <c r="D1645" s="26">
        <f t="shared" si="421"/>
        <v>78</v>
      </c>
      <c r="E1645" s="26">
        <f t="shared" si="422"/>
        <v>0.02</v>
      </c>
      <c r="F1645" s="26">
        <f t="shared" si="415"/>
        <v>-0.58000000000000007</v>
      </c>
      <c r="K1645" s="33" t="str">
        <f t="shared" si="423"/>
        <v/>
      </c>
      <c r="L1645" s="33" t="str">
        <f t="shared" si="424"/>
        <v/>
      </c>
      <c r="P1645" s="33" t="str">
        <f t="shared" si="425"/>
        <v/>
      </c>
      <c r="Q1645" s="33" t="str">
        <f t="shared" si="426"/>
        <v/>
      </c>
      <c r="R1645" s="33" t="str">
        <f t="shared" si="427"/>
        <v/>
      </c>
      <c r="S1645" s="33" t="str">
        <f t="shared" si="428"/>
        <v/>
      </c>
      <c r="U1645" s="25">
        <v>1643</v>
      </c>
      <c r="V1645" s="25">
        <f t="shared" si="413"/>
        <v>3</v>
      </c>
      <c r="W1645" s="25">
        <f t="shared" si="416"/>
        <v>82</v>
      </c>
      <c r="X1645" s="25">
        <f t="shared" si="417"/>
        <v>1725</v>
      </c>
      <c r="Y1645" s="25">
        <f t="shared" si="418"/>
        <v>1726</v>
      </c>
      <c r="Z1645" s="25">
        <f t="shared" si="419"/>
        <v>1746</v>
      </c>
      <c r="AA1645" s="25">
        <f t="shared" si="420"/>
        <v>1747</v>
      </c>
    </row>
    <row r="1646" spans="2:27" x14ac:dyDescent="0.25">
      <c r="B1646" s="26">
        <v>1641</v>
      </c>
      <c r="C1646" s="26">
        <f t="shared" si="414"/>
        <v>3</v>
      </c>
      <c r="D1646" s="26">
        <f t="shared" si="421"/>
        <v>78</v>
      </c>
      <c r="E1646" s="26">
        <f t="shared" si="422"/>
        <v>0.03</v>
      </c>
      <c r="F1646" s="26">
        <f t="shared" si="415"/>
        <v>-0.58000000000000007</v>
      </c>
      <c r="K1646" s="33" t="str">
        <f t="shared" si="423"/>
        <v/>
      </c>
      <c r="L1646" s="33" t="str">
        <f t="shared" si="424"/>
        <v/>
      </c>
      <c r="P1646" s="33" t="str">
        <f t="shared" si="425"/>
        <v/>
      </c>
      <c r="Q1646" s="33" t="str">
        <f t="shared" si="426"/>
        <v/>
      </c>
      <c r="R1646" s="33" t="str">
        <f t="shared" si="427"/>
        <v/>
      </c>
      <c r="S1646" s="33" t="str">
        <f t="shared" si="428"/>
        <v/>
      </c>
      <c r="U1646" s="25">
        <v>1644</v>
      </c>
      <c r="V1646" s="25">
        <f t="shared" si="413"/>
        <v>4</v>
      </c>
      <c r="W1646" s="25">
        <f t="shared" si="416"/>
        <v>82</v>
      </c>
      <c r="X1646" s="25">
        <f t="shared" si="417"/>
        <v>1726</v>
      </c>
      <c r="Y1646" s="25">
        <f t="shared" si="418"/>
        <v>1727</v>
      </c>
      <c r="Z1646" s="25">
        <f t="shared" si="419"/>
        <v>1747</v>
      </c>
      <c r="AA1646" s="25">
        <f t="shared" si="420"/>
        <v>1748</v>
      </c>
    </row>
    <row r="1647" spans="2:27" x14ac:dyDescent="0.25">
      <c r="B1647" s="26">
        <v>1642</v>
      </c>
      <c r="C1647" s="26">
        <f t="shared" si="414"/>
        <v>4</v>
      </c>
      <c r="D1647" s="26">
        <f t="shared" si="421"/>
        <v>78</v>
      </c>
      <c r="E1647" s="26">
        <f t="shared" si="422"/>
        <v>0.04</v>
      </c>
      <c r="F1647" s="26">
        <f t="shared" si="415"/>
        <v>-0.58000000000000007</v>
      </c>
      <c r="K1647" s="33" t="str">
        <f t="shared" si="423"/>
        <v/>
      </c>
      <c r="L1647" s="33" t="str">
        <f t="shared" si="424"/>
        <v/>
      </c>
      <c r="P1647" s="33" t="str">
        <f t="shared" si="425"/>
        <v/>
      </c>
      <c r="Q1647" s="33" t="str">
        <f t="shared" si="426"/>
        <v/>
      </c>
      <c r="R1647" s="33" t="str">
        <f t="shared" si="427"/>
        <v/>
      </c>
      <c r="S1647" s="33" t="str">
        <f t="shared" si="428"/>
        <v/>
      </c>
      <c r="U1647" s="25">
        <v>1645</v>
      </c>
      <c r="V1647" s="25">
        <f t="shared" si="413"/>
        <v>5</v>
      </c>
      <c r="W1647" s="25">
        <f t="shared" si="416"/>
        <v>82</v>
      </c>
      <c r="X1647" s="25">
        <f t="shared" si="417"/>
        <v>1727</v>
      </c>
      <c r="Y1647" s="25">
        <f t="shared" si="418"/>
        <v>1728</v>
      </c>
      <c r="Z1647" s="25">
        <f t="shared" si="419"/>
        <v>1748</v>
      </c>
      <c r="AA1647" s="25">
        <f t="shared" si="420"/>
        <v>1749</v>
      </c>
    </row>
    <row r="1648" spans="2:27" x14ac:dyDescent="0.25">
      <c r="B1648" s="26">
        <v>1643</v>
      </c>
      <c r="C1648" s="26">
        <f t="shared" si="414"/>
        <v>5</v>
      </c>
      <c r="D1648" s="26">
        <f t="shared" si="421"/>
        <v>78</v>
      </c>
      <c r="E1648" s="26">
        <f t="shared" si="422"/>
        <v>0.05</v>
      </c>
      <c r="F1648" s="26">
        <f t="shared" si="415"/>
        <v>-0.58000000000000007</v>
      </c>
      <c r="K1648" s="33" t="str">
        <f t="shared" si="423"/>
        <v/>
      </c>
      <c r="L1648" s="33" t="str">
        <f t="shared" si="424"/>
        <v/>
      </c>
      <c r="P1648" s="33" t="str">
        <f t="shared" si="425"/>
        <v/>
      </c>
      <c r="Q1648" s="33" t="str">
        <f t="shared" si="426"/>
        <v/>
      </c>
      <c r="R1648" s="33" t="str">
        <f t="shared" si="427"/>
        <v/>
      </c>
      <c r="S1648" s="33" t="str">
        <f t="shared" si="428"/>
        <v/>
      </c>
      <c r="U1648" s="25">
        <v>1646</v>
      </c>
      <c r="V1648" s="25">
        <f t="shared" si="413"/>
        <v>6</v>
      </c>
      <c r="W1648" s="25">
        <f t="shared" si="416"/>
        <v>82</v>
      </c>
      <c r="X1648" s="25">
        <f t="shared" si="417"/>
        <v>1728</v>
      </c>
      <c r="Y1648" s="25">
        <f t="shared" si="418"/>
        <v>1729</v>
      </c>
      <c r="Z1648" s="25">
        <f t="shared" si="419"/>
        <v>1749</v>
      </c>
      <c r="AA1648" s="25">
        <f t="shared" si="420"/>
        <v>1750</v>
      </c>
    </row>
    <row r="1649" spans="2:27" x14ac:dyDescent="0.25">
      <c r="B1649" s="26">
        <v>1644</v>
      </c>
      <c r="C1649" s="26">
        <f t="shared" si="414"/>
        <v>6</v>
      </c>
      <c r="D1649" s="26">
        <f t="shared" si="421"/>
        <v>78</v>
      </c>
      <c r="E1649" s="26">
        <f t="shared" si="422"/>
        <v>0.06</v>
      </c>
      <c r="F1649" s="26">
        <f t="shared" si="415"/>
        <v>-0.58000000000000007</v>
      </c>
      <c r="K1649" s="33" t="str">
        <f t="shared" si="423"/>
        <v/>
      </c>
      <c r="L1649" s="33" t="str">
        <f t="shared" si="424"/>
        <v/>
      </c>
      <c r="P1649" s="33" t="str">
        <f t="shared" si="425"/>
        <v/>
      </c>
      <c r="Q1649" s="33" t="str">
        <f t="shared" si="426"/>
        <v/>
      </c>
      <c r="R1649" s="33" t="str">
        <f t="shared" si="427"/>
        <v/>
      </c>
      <c r="S1649" s="33" t="str">
        <f t="shared" si="428"/>
        <v/>
      </c>
      <c r="U1649" s="25">
        <v>1647</v>
      </c>
      <c r="V1649" s="25">
        <f t="shared" si="413"/>
        <v>7</v>
      </c>
      <c r="W1649" s="25">
        <f t="shared" si="416"/>
        <v>82</v>
      </c>
      <c r="X1649" s="25">
        <f t="shared" si="417"/>
        <v>1729</v>
      </c>
      <c r="Y1649" s="25">
        <f t="shared" si="418"/>
        <v>1730</v>
      </c>
      <c r="Z1649" s="25">
        <f t="shared" si="419"/>
        <v>1750</v>
      </c>
      <c r="AA1649" s="25">
        <f t="shared" si="420"/>
        <v>1751</v>
      </c>
    </row>
    <row r="1650" spans="2:27" x14ac:dyDescent="0.25">
      <c r="B1650" s="26">
        <v>1645</v>
      </c>
      <c r="C1650" s="26">
        <f t="shared" si="414"/>
        <v>7</v>
      </c>
      <c r="D1650" s="26">
        <f t="shared" si="421"/>
        <v>78</v>
      </c>
      <c r="E1650" s="26">
        <f t="shared" si="422"/>
        <v>7.0000000000000007E-2</v>
      </c>
      <c r="F1650" s="26">
        <f t="shared" si="415"/>
        <v>-0.58000000000000007</v>
      </c>
      <c r="K1650" s="33" t="str">
        <f t="shared" si="423"/>
        <v/>
      </c>
      <c r="L1650" s="33" t="str">
        <f t="shared" si="424"/>
        <v/>
      </c>
      <c r="P1650" s="33" t="str">
        <f t="shared" si="425"/>
        <v/>
      </c>
      <c r="Q1650" s="33" t="str">
        <f t="shared" si="426"/>
        <v/>
      </c>
      <c r="R1650" s="33" t="str">
        <f t="shared" si="427"/>
        <v/>
      </c>
      <c r="S1650" s="33" t="str">
        <f t="shared" si="428"/>
        <v/>
      </c>
      <c r="U1650" s="25">
        <v>1648</v>
      </c>
      <c r="V1650" s="25">
        <f t="shared" si="413"/>
        <v>8</v>
      </c>
      <c r="W1650" s="25">
        <f t="shared" si="416"/>
        <v>82</v>
      </c>
      <c r="X1650" s="25">
        <f t="shared" si="417"/>
        <v>1730</v>
      </c>
      <c r="Y1650" s="25">
        <f t="shared" si="418"/>
        <v>1731</v>
      </c>
      <c r="Z1650" s="25">
        <f t="shared" si="419"/>
        <v>1751</v>
      </c>
      <c r="AA1650" s="25">
        <f t="shared" si="420"/>
        <v>1752</v>
      </c>
    </row>
    <row r="1651" spans="2:27" x14ac:dyDescent="0.25">
      <c r="B1651" s="26">
        <v>1646</v>
      </c>
      <c r="C1651" s="26">
        <f t="shared" si="414"/>
        <v>8</v>
      </c>
      <c r="D1651" s="26">
        <f t="shared" si="421"/>
        <v>78</v>
      </c>
      <c r="E1651" s="26">
        <f t="shared" si="422"/>
        <v>0.08</v>
      </c>
      <c r="F1651" s="26">
        <f t="shared" si="415"/>
        <v>-0.58000000000000007</v>
      </c>
      <c r="K1651" s="33" t="str">
        <f t="shared" si="423"/>
        <v/>
      </c>
      <c r="L1651" s="33" t="str">
        <f t="shared" si="424"/>
        <v/>
      </c>
      <c r="P1651" s="33" t="str">
        <f t="shared" si="425"/>
        <v/>
      </c>
      <c r="Q1651" s="33" t="str">
        <f t="shared" si="426"/>
        <v/>
      </c>
      <c r="R1651" s="33" t="str">
        <f t="shared" si="427"/>
        <v/>
      </c>
      <c r="S1651" s="33" t="str">
        <f t="shared" si="428"/>
        <v/>
      </c>
      <c r="U1651" s="25">
        <v>1649</v>
      </c>
      <c r="V1651" s="25">
        <f t="shared" si="413"/>
        <v>9</v>
      </c>
      <c r="W1651" s="25">
        <f t="shared" si="416"/>
        <v>82</v>
      </c>
      <c r="X1651" s="25">
        <f t="shared" si="417"/>
        <v>1731</v>
      </c>
      <c r="Y1651" s="25">
        <f t="shared" si="418"/>
        <v>1732</v>
      </c>
      <c r="Z1651" s="25">
        <f t="shared" si="419"/>
        <v>1752</v>
      </c>
      <c r="AA1651" s="25">
        <f t="shared" si="420"/>
        <v>1753</v>
      </c>
    </row>
    <row r="1652" spans="2:27" x14ac:dyDescent="0.25">
      <c r="B1652" s="26">
        <v>1647</v>
      </c>
      <c r="C1652" s="26">
        <f t="shared" si="414"/>
        <v>9</v>
      </c>
      <c r="D1652" s="26">
        <f t="shared" si="421"/>
        <v>78</v>
      </c>
      <c r="E1652" s="26">
        <f t="shared" si="422"/>
        <v>0.09</v>
      </c>
      <c r="F1652" s="26">
        <f t="shared" si="415"/>
        <v>-0.58000000000000007</v>
      </c>
      <c r="K1652" s="33" t="str">
        <f t="shared" si="423"/>
        <v/>
      </c>
      <c r="L1652" s="33" t="str">
        <f t="shared" si="424"/>
        <v/>
      </c>
      <c r="P1652" s="33" t="str">
        <f t="shared" si="425"/>
        <v/>
      </c>
      <c r="Q1652" s="33" t="str">
        <f t="shared" si="426"/>
        <v/>
      </c>
      <c r="R1652" s="33" t="str">
        <f t="shared" si="427"/>
        <v/>
      </c>
      <c r="S1652" s="33" t="str">
        <f t="shared" si="428"/>
        <v/>
      </c>
      <c r="U1652" s="25">
        <v>1650</v>
      </c>
      <c r="V1652" s="25">
        <f t="shared" si="413"/>
        <v>10</v>
      </c>
      <c r="W1652" s="25">
        <f t="shared" si="416"/>
        <v>82</v>
      </c>
      <c r="X1652" s="25">
        <f t="shared" si="417"/>
        <v>1732</v>
      </c>
      <c r="Y1652" s="25">
        <f t="shared" si="418"/>
        <v>1733</v>
      </c>
      <c r="Z1652" s="25">
        <f t="shared" si="419"/>
        <v>1753</v>
      </c>
      <c r="AA1652" s="25">
        <f t="shared" si="420"/>
        <v>1754</v>
      </c>
    </row>
    <row r="1653" spans="2:27" x14ac:dyDescent="0.25">
      <c r="B1653" s="26">
        <v>1648</v>
      </c>
      <c r="C1653" s="26">
        <f t="shared" si="414"/>
        <v>10</v>
      </c>
      <c r="D1653" s="26">
        <f t="shared" si="421"/>
        <v>78</v>
      </c>
      <c r="E1653" s="26">
        <f t="shared" si="422"/>
        <v>0.1</v>
      </c>
      <c r="F1653" s="26">
        <f t="shared" si="415"/>
        <v>-0.58000000000000007</v>
      </c>
      <c r="K1653" s="33" t="str">
        <f t="shared" si="423"/>
        <v/>
      </c>
      <c r="L1653" s="33" t="str">
        <f t="shared" si="424"/>
        <v/>
      </c>
      <c r="P1653" s="33" t="str">
        <f t="shared" si="425"/>
        <v/>
      </c>
      <c r="Q1653" s="33" t="str">
        <f t="shared" si="426"/>
        <v/>
      </c>
      <c r="R1653" s="33" t="str">
        <f t="shared" si="427"/>
        <v/>
      </c>
      <c r="S1653" s="33" t="str">
        <f t="shared" si="428"/>
        <v/>
      </c>
      <c r="U1653" s="25">
        <v>1651</v>
      </c>
      <c r="V1653" s="25">
        <f t="shared" si="413"/>
        <v>11</v>
      </c>
      <c r="W1653" s="25">
        <f t="shared" si="416"/>
        <v>82</v>
      </c>
      <c r="X1653" s="25">
        <f t="shared" si="417"/>
        <v>1733</v>
      </c>
      <c r="Y1653" s="25">
        <f t="shared" si="418"/>
        <v>1734</v>
      </c>
      <c r="Z1653" s="25">
        <f t="shared" si="419"/>
        <v>1754</v>
      </c>
      <c r="AA1653" s="25">
        <f t="shared" si="420"/>
        <v>1755</v>
      </c>
    </row>
    <row r="1654" spans="2:27" x14ac:dyDescent="0.25">
      <c r="B1654" s="26">
        <v>1649</v>
      </c>
      <c r="C1654" s="26">
        <f t="shared" si="414"/>
        <v>11</v>
      </c>
      <c r="D1654" s="26">
        <f t="shared" si="421"/>
        <v>78</v>
      </c>
      <c r="E1654" s="26">
        <f t="shared" si="422"/>
        <v>0.11</v>
      </c>
      <c r="F1654" s="26">
        <f t="shared" si="415"/>
        <v>-0.58000000000000007</v>
      </c>
      <c r="K1654" s="33" t="str">
        <f t="shared" si="423"/>
        <v/>
      </c>
      <c r="L1654" s="33" t="str">
        <f t="shared" si="424"/>
        <v/>
      </c>
      <c r="P1654" s="33" t="str">
        <f t="shared" si="425"/>
        <v/>
      </c>
      <c r="Q1654" s="33" t="str">
        <f t="shared" si="426"/>
        <v/>
      </c>
      <c r="R1654" s="33" t="str">
        <f t="shared" si="427"/>
        <v/>
      </c>
      <c r="S1654" s="33" t="str">
        <f t="shared" si="428"/>
        <v/>
      </c>
      <c r="U1654" s="25">
        <v>1652</v>
      </c>
      <c r="V1654" s="25">
        <f t="shared" si="413"/>
        <v>12</v>
      </c>
      <c r="W1654" s="25">
        <f t="shared" si="416"/>
        <v>82</v>
      </c>
      <c r="X1654" s="25">
        <f t="shared" si="417"/>
        <v>1734</v>
      </c>
      <c r="Y1654" s="25">
        <f t="shared" si="418"/>
        <v>1735</v>
      </c>
      <c r="Z1654" s="25">
        <f t="shared" si="419"/>
        <v>1755</v>
      </c>
      <c r="AA1654" s="25">
        <f t="shared" si="420"/>
        <v>1756</v>
      </c>
    </row>
    <row r="1655" spans="2:27" x14ac:dyDescent="0.25">
      <c r="B1655" s="26">
        <v>1650</v>
      </c>
      <c r="C1655" s="26">
        <f t="shared" si="414"/>
        <v>12</v>
      </c>
      <c r="D1655" s="26">
        <f t="shared" si="421"/>
        <v>78</v>
      </c>
      <c r="E1655" s="26">
        <f t="shared" si="422"/>
        <v>0.12</v>
      </c>
      <c r="F1655" s="26">
        <f t="shared" si="415"/>
        <v>-0.58000000000000007</v>
      </c>
      <c r="K1655" s="33" t="str">
        <f t="shared" si="423"/>
        <v/>
      </c>
      <c r="L1655" s="33" t="str">
        <f t="shared" si="424"/>
        <v/>
      </c>
      <c r="P1655" s="33" t="str">
        <f t="shared" si="425"/>
        <v/>
      </c>
      <c r="Q1655" s="33" t="str">
        <f t="shared" si="426"/>
        <v/>
      </c>
      <c r="R1655" s="33" t="str">
        <f t="shared" si="427"/>
        <v/>
      </c>
      <c r="S1655" s="33" t="str">
        <f t="shared" si="428"/>
        <v/>
      </c>
      <c r="U1655" s="25">
        <v>1653</v>
      </c>
      <c r="V1655" s="25">
        <f t="shared" si="413"/>
        <v>13</v>
      </c>
      <c r="W1655" s="25">
        <f t="shared" si="416"/>
        <v>82</v>
      </c>
      <c r="X1655" s="25">
        <f t="shared" si="417"/>
        <v>1735</v>
      </c>
      <c r="Y1655" s="25">
        <f t="shared" si="418"/>
        <v>1736</v>
      </c>
      <c r="Z1655" s="25">
        <f t="shared" si="419"/>
        <v>1756</v>
      </c>
      <c r="AA1655" s="25">
        <f t="shared" si="420"/>
        <v>1757</v>
      </c>
    </row>
    <row r="1656" spans="2:27" x14ac:dyDescent="0.25">
      <c r="B1656" s="26">
        <v>1651</v>
      </c>
      <c r="C1656" s="26">
        <f t="shared" si="414"/>
        <v>13</v>
      </c>
      <c r="D1656" s="26">
        <f t="shared" si="421"/>
        <v>78</v>
      </c>
      <c r="E1656" s="26">
        <f t="shared" si="422"/>
        <v>0.13</v>
      </c>
      <c r="F1656" s="26">
        <f t="shared" si="415"/>
        <v>-0.58000000000000007</v>
      </c>
      <c r="K1656" s="33" t="str">
        <f t="shared" si="423"/>
        <v/>
      </c>
      <c r="L1656" s="33" t="str">
        <f t="shared" si="424"/>
        <v/>
      </c>
      <c r="P1656" s="33" t="str">
        <f t="shared" si="425"/>
        <v/>
      </c>
      <c r="Q1656" s="33" t="str">
        <f t="shared" si="426"/>
        <v/>
      </c>
      <c r="R1656" s="33" t="str">
        <f t="shared" si="427"/>
        <v/>
      </c>
      <c r="S1656" s="33" t="str">
        <f t="shared" si="428"/>
        <v/>
      </c>
      <c r="U1656" s="25">
        <v>1654</v>
      </c>
      <c r="V1656" s="25">
        <f t="shared" si="413"/>
        <v>14</v>
      </c>
      <c r="W1656" s="25">
        <f t="shared" si="416"/>
        <v>82</v>
      </c>
      <c r="X1656" s="25">
        <f t="shared" si="417"/>
        <v>1736</v>
      </c>
      <c r="Y1656" s="25">
        <f t="shared" si="418"/>
        <v>1737</v>
      </c>
      <c r="Z1656" s="25">
        <f t="shared" si="419"/>
        <v>1757</v>
      </c>
      <c r="AA1656" s="25">
        <f t="shared" si="420"/>
        <v>1758</v>
      </c>
    </row>
    <row r="1657" spans="2:27" x14ac:dyDescent="0.25">
      <c r="B1657" s="26">
        <v>1652</v>
      </c>
      <c r="C1657" s="26">
        <f t="shared" si="414"/>
        <v>14</v>
      </c>
      <c r="D1657" s="26">
        <f t="shared" si="421"/>
        <v>78</v>
      </c>
      <c r="E1657" s="26">
        <f t="shared" si="422"/>
        <v>0.14000000000000001</v>
      </c>
      <c r="F1657" s="26">
        <f t="shared" si="415"/>
        <v>-0.58000000000000007</v>
      </c>
      <c r="K1657" s="33" t="str">
        <f t="shared" si="423"/>
        <v/>
      </c>
      <c r="L1657" s="33" t="str">
        <f t="shared" si="424"/>
        <v/>
      </c>
      <c r="P1657" s="33" t="str">
        <f t="shared" si="425"/>
        <v/>
      </c>
      <c r="Q1657" s="33" t="str">
        <f t="shared" si="426"/>
        <v/>
      </c>
      <c r="R1657" s="33" t="str">
        <f t="shared" si="427"/>
        <v/>
      </c>
      <c r="S1657" s="33" t="str">
        <f t="shared" si="428"/>
        <v/>
      </c>
      <c r="U1657" s="25">
        <v>1655</v>
      </c>
      <c r="V1657" s="25">
        <f t="shared" si="413"/>
        <v>15</v>
      </c>
      <c r="W1657" s="25">
        <f t="shared" si="416"/>
        <v>82</v>
      </c>
      <c r="X1657" s="25">
        <f t="shared" si="417"/>
        <v>1737</v>
      </c>
      <c r="Y1657" s="25">
        <f t="shared" si="418"/>
        <v>1738</v>
      </c>
      <c r="Z1657" s="25">
        <f t="shared" si="419"/>
        <v>1758</v>
      </c>
      <c r="AA1657" s="25">
        <f t="shared" si="420"/>
        <v>1759</v>
      </c>
    </row>
    <row r="1658" spans="2:27" x14ac:dyDescent="0.25">
      <c r="B1658" s="26">
        <v>1653</v>
      </c>
      <c r="C1658" s="26">
        <f t="shared" si="414"/>
        <v>15</v>
      </c>
      <c r="D1658" s="26">
        <f t="shared" si="421"/>
        <v>78</v>
      </c>
      <c r="E1658" s="26">
        <f t="shared" si="422"/>
        <v>0.15</v>
      </c>
      <c r="F1658" s="26">
        <f t="shared" si="415"/>
        <v>-0.58000000000000007</v>
      </c>
      <c r="K1658" s="33" t="str">
        <f t="shared" si="423"/>
        <v/>
      </c>
      <c r="L1658" s="33" t="str">
        <f t="shared" si="424"/>
        <v/>
      </c>
      <c r="P1658" s="33" t="str">
        <f t="shared" si="425"/>
        <v/>
      </c>
      <c r="Q1658" s="33" t="str">
        <f t="shared" si="426"/>
        <v/>
      </c>
      <c r="R1658" s="33" t="str">
        <f t="shared" si="427"/>
        <v/>
      </c>
      <c r="S1658" s="33" t="str">
        <f t="shared" si="428"/>
        <v/>
      </c>
      <c r="U1658" s="25">
        <v>1656</v>
      </c>
      <c r="V1658" s="25">
        <f t="shared" si="413"/>
        <v>16</v>
      </c>
      <c r="W1658" s="25">
        <f t="shared" si="416"/>
        <v>82</v>
      </c>
      <c r="X1658" s="25">
        <f t="shared" si="417"/>
        <v>1738</v>
      </c>
      <c r="Y1658" s="25">
        <f t="shared" si="418"/>
        <v>1739</v>
      </c>
      <c r="Z1658" s="25">
        <f t="shared" si="419"/>
        <v>1759</v>
      </c>
      <c r="AA1658" s="25">
        <f t="shared" si="420"/>
        <v>1760</v>
      </c>
    </row>
    <row r="1659" spans="2:27" x14ac:dyDescent="0.25">
      <c r="B1659" s="26">
        <v>1654</v>
      </c>
      <c r="C1659" s="26">
        <f t="shared" si="414"/>
        <v>16</v>
      </c>
      <c r="D1659" s="26">
        <f t="shared" si="421"/>
        <v>78</v>
      </c>
      <c r="E1659" s="26">
        <f t="shared" si="422"/>
        <v>0.16</v>
      </c>
      <c r="F1659" s="26">
        <f t="shared" si="415"/>
        <v>-0.58000000000000007</v>
      </c>
      <c r="K1659" s="33" t="str">
        <f t="shared" si="423"/>
        <v/>
      </c>
      <c r="L1659" s="33" t="str">
        <f t="shared" si="424"/>
        <v/>
      </c>
      <c r="P1659" s="33" t="str">
        <f t="shared" si="425"/>
        <v/>
      </c>
      <c r="Q1659" s="33" t="str">
        <f t="shared" si="426"/>
        <v/>
      </c>
      <c r="R1659" s="33" t="str">
        <f t="shared" si="427"/>
        <v/>
      </c>
      <c r="S1659" s="33" t="str">
        <f t="shared" si="428"/>
        <v/>
      </c>
      <c r="U1659" s="25">
        <v>1657</v>
      </c>
      <c r="V1659" s="25">
        <f t="shared" si="413"/>
        <v>17</v>
      </c>
      <c r="W1659" s="25">
        <f t="shared" si="416"/>
        <v>82</v>
      </c>
      <c r="X1659" s="25">
        <f t="shared" si="417"/>
        <v>1739</v>
      </c>
      <c r="Y1659" s="25">
        <f t="shared" si="418"/>
        <v>1740</v>
      </c>
      <c r="Z1659" s="25">
        <f t="shared" si="419"/>
        <v>1760</v>
      </c>
      <c r="AA1659" s="25">
        <f t="shared" si="420"/>
        <v>1761</v>
      </c>
    </row>
    <row r="1660" spans="2:27" x14ac:dyDescent="0.25">
      <c r="B1660" s="26">
        <v>1655</v>
      </c>
      <c r="C1660" s="26">
        <f t="shared" si="414"/>
        <v>17</v>
      </c>
      <c r="D1660" s="26">
        <f t="shared" si="421"/>
        <v>78</v>
      </c>
      <c r="E1660" s="26">
        <f t="shared" si="422"/>
        <v>0.17</v>
      </c>
      <c r="F1660" s="26">
        <f t="shared" si="415"/>
        <v>-0.58000000000000007</v>
      </c>
      <c r="K1660" s="33" t="str">
        <f t="shared" si="423"/>
        <v/>
      </c>
      <c r="L1660" s="33" t="str">
        <f t="shared" si="424"/>
        <v/>
      </c>
      <c r="P1660" s="33" t="str">
        <f t="shared" si="425"/>
        <v/>
      </c>
      <c r="Q1660" s="33" t="str">
        <f t="shared" si="426"/>
        <v/>
      </c>
      <c r="R1660" s="33" t="str">
        <f t="shared" si="427"/>
        <v/>
      </c>
      <c r="S1660" s="33" t="str">
        <f t="shared" si="428"/>
        <v/>
      </c>
      <c r="U1660" s="25">
        <v>1658</v>
      </c>
      <c r="V1660" s="25">
        <f t="shared" si="413"/>
        <v>18</v>
      </c>
      <c r="W1660" s="25">
        <f t="shared" si="416"/>
        <v>82</v>
      </c>
      <c r="X1660" s="25">
        <f t="shared" si="417"/>
        <v>1740</v>
      </c>
      <c r="Y1660" s="25">
        <f t="shared" si="418"/>
        <v>1741</v>
      </c>
      <c r="Z1660" s="25">
        <f t="shared" si="419"/>
        <v>1761</v>
      </c>
      <c r="AA1660" s="25">
        <f t="shared" si="420"/>
        <v>1762</v>
      </c>
    </row>
    <row r="1661" spans="2:27" x14ac:dyDescent="0.25">
      <c r="B1661" s="26">
        <v>1656</v>
      </c>
      <c r="C1661" s="26">
        <f t="shared" si="414"/>
        <v>18</v>
      </c>
      <c r="D1661" s="26">
        <f t="shared" si="421"/>
        <v>78</v>
      </c>
      <c r="E1661" s="26">
        <f t="shared" si="422"/>
        <v>0.18</v>
      </c>
      <c r="F1661" s="26">
        <f t="shared" si="415"/>
        <v>-0.58000000000000007</v>
      </c>
      <c r="K1661" s="33" t="str">
        <f t="shared" si="423"/>
        <v/>
      </c>
      <c r="L1661" s="33" t="str">
        <f t="shared" si="424"/>
        <v/>
      </c>
      <c r="P1661" s="33" t="str">
        <f t="shared" si="425"/>
        <v/>
      </c>
      <c r="Q1661" s="33" t="str">
        <f t="shared" si="426"/>
        <v/>
      </c>
      <c r="R1661" s="33" t="str">
        <f t="shared" si="427"/>
        <v/>
      </c>
      <c r="S1661" s="33" t="str">
        <f t="shared" si="428"/>
        <v/>
      </c>
      <c r="U1661" s="25">
        <v>1659</v>
      </c>
      <c r="V1661" s="25">
        <f t="shared" si="413"/>
        <v>19</v>
      </c>
      <c r="W1661" s="25">
        <f t="shared" si="416"/>
        <v>82</v>
      </c>
      <c r="X1661" s="25">
        <f t="shared" si="417"/>
        <v>1741</v>
      </c>
      <c r="Y1661" s="25">
        <f t="shared" si="418"/>
        <v>1742</v>
      </c>
      <c r="Z1661" s="25">
        <f t="shared" si="419"/>
        <v>1762</v>
      </c>
      <c r="AA1661" s="25">
        <f t="shared" si="420"/>
        <v>1763</v>
      </c>
    </row>
    <row r="1662" spans="2:27" x14ac:dyDescent="0.25">
      <c r="B1662" s="26">
        <v>1657</v>
      </c>
      <c r="C1662" s="26">
        <f t="shared" si="414"/>
        <v>19</v>
      </c>
      <c r="D1662" s="26">
        <f t="shared" si="421"/>
        <v>78</v>
      </c>
      <c r="E1662" s="26">
        <f t="shared" si="422"/>
        <v>0.19</v>
      </c>
      <c r="F1662" s="26">
        <f t="shared" si="415"/>
        <v>-0.58000000000000007</v>
      </c>
      <c r="K1662" s="33" t="str">
        <f t="shared" si="423"/>
        <v/>
      </c>
      <c r="L1662" s="33" t="str">
        <f t="shared" si="424"/>
        <v/>
      </c>
      <c r="P1662" s="33" t="str">
        <f t="shared" si="425"/>
        <v/>
      </c>
      <c r="Q1662" s="33" t="str">
        <f t="shared" si="426"/>
        <v/>
      </c>
      <c r="R1662" s="33" t="str">
        <f t="shared" si="427"/>
        <v/>
      </c>
      <c r="S1662" s="33" t="str">
        <f t="shared" si="428"/>
        <v/>
      </c>
      <c r="U1662" s="25">
        <v>1660</v>
      </c>
      <c r="V1662" s="25">
        <f t="shared" si="413"/>
        <v>0</v>
      </c>
      <c r="W1662" s="25">
        <f t="shared" si="416"/>
        <v>83</v>
      </c>
      <c r="X1662" s="25">
        <f t="shared" si="417"/>
        <v>1743</v>
      </c>
      <c r="Y1662" s="25">
        <f t="shared" si="418"/>
        <v>1744</v>
      </c>
      <c r="Z1662" s="25">
        <f t="shared" si="419"/>
        <v>1764</v>
      </c>
      <c r="AA1662" s="25">
        <f t="shared" si="420"/>
        <v>1765</v>
      </c>
    </row>
    <row r="1663" spans="2:27" x14ac:dyDescent="0.25">
      <c r="B1663" s="26">
        <v>1658</v>
      </c>
      <c r="C1663" s="26">
        <f t="shared" si="414"/>
        <v>20</v>
      </c>
      <c r="D1663" s="26">
        <f t="shared" si="421"/>
        <v>78</v>
      </c>
      <c r="E1663" s="26">
        <f t="shared" si="422"/>
        <v>0.2</v>
      </c>
      <c r="F1663" s="26">
        <f t="shared" si="415"/>
        <v>-0.58000000000000007</v>
      </c>
      <c r="K1663" s="33" t="str">
        <f t="shared" si="423"/>
        <v/>
      </c>
      <c r="L1663" s="33" t="str">
        <f t="shared" si="424"/>
        <v/>
      </c>
      <c r="P1663" s="33" t="str">
        <f t="shared" si="425"/>
        <v/>
      </c>
      <c r="Q1663" s="33" t="str">
        <f t="shared" si="426"/>
        <v/>
      </c>
      <c r="R1663" s="33" t="str">
        <f t="shared" si="427"/>
        <v/>
      </c>
      <c r="S1663" s="33" t="str">
        <f t="shared" si="428"/>
        <v/>
      </c>
      <c r="U1663" s="25">
        <v>1661</v>
      </c>
      <c r="V1663" s="25">
        <f t="shared" si="413"/>
        <v>1</v>
      </c>
      <c r="W1663" s="25">
        <f t="shared" si="416"/>
        <v>83</v>
      </c>
      <c r="X1663" s="25">
        <f t="shared" si="417"/>
        <v>1744</v>
      </c>
      <c r="Y1663" s="25">
        <f t="shared" si="418"/>
        <v>1745</v>
      </c>
      <c r="Z1663" s="25">
        <f t="shared" si="419"/>
        <v>1765</v>
      </c>
      <c r="AA1663" s="25">
        <f t="shared" si="420"/>
        <v>1766</v>
      </c>
    </row>
    <row r="1664" spans="2:27" x14ac:dyDescent="0.25">
      <c r="B1664" s="26">
        <v>1659</v>
      </c>
      <c r="C1664" s="26">
        <f t="shared" si="414"/>
        <v>0</v>
      </c>
      <c r="D1664" s="26">
        <f t="shared" si="421"/>
        <v>79</v>
      </c>
      <c r="E1664" s="26">
        <f t="shared" si="422"/>
        <v>0</v>
      </c>
      <c r="F1664" s="26">
        <f t="shared" si="415"/>
        <v>-0.59000000000000008</v>
      </c>
      <c r="K1664" s="33" t="str">
        <f t="shared" si="423"/>
        <v/>
      </c>
      <c r="L1664" s="33" t="str">
        <f t="shared" si="424"/>
        <v/>
      </c>
      <c r="P1664" s="33" t="str">
        <f t="shared" si="425"/>
        <v/>
      </c>
      <c r="Q1664" s="33" t="str">
        <f t="shared" si="426"/>
        <v/>
      </c>
      <c r="R1664" s="33" t="str">
        <f t="shared" si="427"/>
        <v/>
      </c>
      <c r="S1664" s="33" t="str">
        <f t="shared" si="428"/>
        <v/>
      </c>
      <c r="U1664" s="25">
        <v>1662</v>
      </c>
      <c r="V1664" s="25">
        <f t="shared" si="413"/>
        <v>2</v>
      </c>
      <c r="W1664" s="25">
        <f t="shared" si="416"/>
        <v>83</v>
      </c>
      <c r="X1664" s="25">
        <f t="shared" si="417"/>
        <v>1745</v>
      </c>
      <c r="Y1664" s="25">
        <f t="shared" si="418"/>
        <v>1746</v>
      </c>
      <c r="Z1664" s="25">
        <f t="shared" si="419"/>
        <v>1766</v>
      </c>
      <c r="AA1664" s="25">
        <f t="shared" si="420"/>
        <v>1767</v>
      </c>
    </row>
    <row r="1665" spans="2:27" x14ac:dyDescent="0.25">
      <c r="B1665" s="26">
        <v>1660</v>
      </c>
      <c r="C1665" s="26">
        <f t="shared" si="414"/>
        <v>1</v>
      </c>
      <c r="D1665" s="26">
        <f t="shared" si="421"/>
        <v>79</v>
      </c>
      <c r="E1665" s="26">
        <f t="shared" si="422"/>
        <v>0.01</v>
      </c>
      <c r="F1665" s="26">
        <f t="shared" si="415"/>
        <v>-0.59000000000000008</v>
      </c>
      <c r="K1665" s="33" t="str">
        <f t="shared" si="423"/>
        <v/>
      </c>
      <c r="L1665" s="33" t="str">
        <f t="shared" si="424"/>
        <v/>
      </c>
      <c r="P1665" s="33" t="str">
        <f t="shared" si="425"/>
        <v/>
      </c>
      <c r="Q1665" s="33" t="str">
        <f t="shared" si="426"/>
        <v/>
      </c>
      <c r="R1665" s="33" t="str">
        <f t="shared" si="427"/>
        <v/>
      </c>
      <c r="S1665" s="33" t="str">
        <f t="shared" si="428"/>
        <v/>
      </c>
      <c r="U1665" s="25">
        <v>1663</v>
      </c>
      <c r="V1665" s="25">
        <f t="shared" si="413"/>
        <v>3</v>
      </c>
      <c r="W1665" s="25">
        <f t="shared" si="416"/>
        <v>83</v>
      </c>
      <c r="X1665" s="25">
        <f t="shared" si="417"/>
        <v>1746</v>
      </c>
      <c r="Y1665" s="25">
        <f t="shared" si="418"/>
        <v>1747</v>
      </c>
      <c r="Z1665" s="25">
        <f t="shared" si="419"/>
        <v>1767</v>
      </c>
      <c r="AA1665" s="25">
        <f t="shared" si="420"/>
        <v>1768</v>
      </c>
    </row>
    <row r="1666" spans="2:27" x14ac:dyDescent="0.25">
      <c r="B1666" s="26">
        <v>1661</v>
      </c>
      <c r="C1666" s="26">
        <f t="shared" si="414"/>
        <v>2</v>
      </c>
      <c r="D1666" s="26">
        <f t="shared" si="421"/>
        <v>79</v>
      </c>
      <c r="E1666" s="26">
        <f t="shared" si="422"/>
        <v>0.02</v>
      </c>
      <c r="F1666" s="26">
        <f t="shared" si="415"/>
        <v>-0.59000000000000008</v>
      </c>
      <c r="K1666" s="33" t="str">
        <f t="shared" si="423"/>
        <v/>
      </c>
      <c r="L1666" s="33" t="str">
        <f t="shared" si="424"/>
        <v/>
      </c>
      <c r="P1666" s="33" t="str">
        <f t="shared" si="425"/>
        <v/>
      </c>
      <c r="Q1666" s="33" t="str">
        <f t="shared" si="426"/>
        <v/>
      </c>
      <c r="R1666" s="33" t="str">
        <f t="shared" si="427"/>
        <v/>
      </c>
      <c r="S1666" s="33" t="str">
        <f t="shared" si="428"/>
        <v/>
      </c>
      <c r="U1666" s="25">
        <v>1664</v>
      </c>
      <c r="V1666" s="25">
        <f t="shared" ref="V1666:V1729" si="429">U1666-TRUNC(U1666/(num_x-1),0)*(num_x-1)</f>
        <v>4</v>
      </c>
      <c r="W1666" s="25">
        <f t="shared" si="416"/>
        <v>83</v>
      </c>
      <c r="X1666" s="25">
        <f t="shared" si="417"/>
        <v>1747</v>
      </c>
      <c r="Y1666" s="25">
        <f t="shared" si="418"/>
        <v>1748</v>
      </c>
      <c r="Z1666" s="25">
        <f t="shared" si="419"/>
        <v>1768</v>
      </c>
      <c r="AA1666" s="25">
        <f t="shared" si="420"/>
        <v>1769</v>
      </c>
    </row>
    <row r="1667" spans="2:27" x14ac:dyDescent="0.25">
      <c r="B1667" s="26">
        <v>1662</v>
      </c>
      <c r="C1667" s="26">
        <f t="shared" si="414"/>
        <v>3</v>
      </c>
      <c r="D1667" s="26">
        <f t="shared" si="421"/>
        <v>79</v>
      </c>
      <c r="E1667" s="26">
        <f t="shared" si="422"/>
        <v>0.03</v>
      </c>
      <c r="F1667" s="26">
        <f t="shared" si="415"/>
        <v>-0.59000000000000008</v>
      </c>
      <c r="K1667" s="33" t="str">
        <f t="shared" si="423"/>
        <v/>
      </c>
      <c r="L1667" s="33" t="str">
        <f t="shared" si="424"/>
        <v/>
      </c>
      <c r="P1667" s="33" t="str">
        <f t="shared" si="425"/>
        <v/>
      </c>
      <c r="Q1667" s="33" t="str">
        <f t="shared" si="426"/>
        <v/>
      </c>
      <c r="R1667" s="33" t="str">
        <f t="shared" si="427"/>
        <v/>
      </c>
      <c r="S1667" s="33" t="str">
        <f t="shared" si="428"/>
        <v/>
      </c>
      <c r="U1667" s="25">
        <v>1665</v>
      </c>
      <c r="V1667" s="25">
        <f t="shared" si="429"/>
        <v>5</v>
      </c>
      <c r="W1667" s="25">
        <f t="shared" si="416"/>
        <v>83</v>
      </c>
      <c r="X1667" s="25">
        <f t="shared" si="417"/>
        <v>1748</v>
      </c>
      <c r="Y1667" s="25">
        <f t="shared" si="418"/>
        <v>1749</v>
      </c>
      <c r="Z1667" s="25">
        <f t="shared" si="419"/>
        <v>1769</v>
      </c>
      <c r="AA1667" s="25">
        <f t="shared" si="420"/>
        <v>1770</v>
      </c>
    </row>
    <row r="1668" spans="2:27" x14ac:dyDescent="0.25">
      <c r="B1668" s="26">
        <v>1663</v>
      </c>
      <c r="C1668" s="26">
        <f t="shared" si="414"/>
        <v>4</v>
      </c>
      <c r="D1668" s="26">
        <f t="shared" si="421"/>
        <v>79</v>
      </c>
      <c r="E1668" s="26">
        <f t="shared" si="422"/>
        <v>0.04</v>
      </c>
      <c r="F1668" s="26">
        <f t="shared" si="415"/>
        <v>-0.59000000000000008</v>
      </c>
      <c r="K1668" s="33" t="str">
        <f t="shared" si="423"/>
        <v/>
      </c>
      <c r="L1668" s="33" t="str">
        <f t="shared" si="424"/>
        <v/>
      </c>
      <c r="P1668" s="33" t="str">
        <f t="shared" si="425"/>
        <v/>
      </c>
      <c r="Q1668" s="33" t="str">
        <f t="shared" si="426"/>
        <v/>
      </c>
      <c r="R1668" s="33" t="str">
        <f t="shared" si="427"/>
        <v/>
      </c>
      <c r="S1668" s="33" t="str">
        <f t="shared" si="428"/>
        <v/>
      </c>
      <c r="U1668" s="25">
        <v>1666</v>
      </c>
      <c r="V1668" s="25">
        <f t="shared" si="429"/>
        <v>6</v>
      </c>
      <c r="W1668" s="25">
        <f t="shared" si="416"/>
        <v>83</v>
      </c>
      <c r="X1668" s="25">
        <f t="shared" si="417"/>
        <v>1749</v>
      </c>
      <c r="Y1668" s="25">
        <f t="shared" si="418"/>
        <v>1750</v>
      </c>
      <c r="Z1668" s="25">
        <f t="shared" si="419"/>
        <v>1770</v>
      </c>
      <c r="AA1668" s="25">
        <f t="shared" si="420"/>
        <v>1771</v>
      </c>
    </row>
    <row r="1669" spans="2:27" x14ac:dyDescent="0.25">
      <c r="B1669" s="26">
        <v>1664</v>
      </c>
      <c r="C1669" s="26">
        <f t="shared" ref="C1669:C1732" si="430">B1669-TRUNC(B1669/num_x,0)*num_x</f>
        <v>5</v>
      </c>
      <c r="D1669" s="26">
        <f t="shared" si="421"/>
        <v>79</v>
      </c>
      <c r="E1669" s="26">
        <f t="shared" si="422"/>
        <v>0.05</v>
      </c>
      <c r="F1669" s="26">
        <f t="shared" ref="F1669:F1732" si="431">(num_y-1)*dy - D1669*dy</f>
        <v>-0.59000000000000008</v>
      </c>
      <c r="K1669" s="33" t="str">
        <f t="shared" si="423"/>
        <v/>
      </c>
      <c r="L1669" s="33" t="str">
        <f t="shared" si="424"/>
        <v/>
      </c>
      <c r="P1669" s="33" t="str">
        <f t="shared" si="425"/>
        <v/>
      </c>
      <c r="Q1669" s="33" t="str">
        <f t="shared" si="426"/>
        <v/>
      </c>
      <c r="R1669" s="33" t="str">
        <f t="shared" si="427"/>
        <v/>
      </c>
      <c r="S1669" s="33" t="str">
        <f t="shared" si="428"/>
        <v/>
      </c>
      <c r="U1669" s="25">
        <v>1667</v>
      </c>
      <c r="V1669" s="25">
        <f t="shared" si="429"/>
        <v>7</v>
      </c>
      <c r="W1669" s="25">
        <f t="shared" si="416"/>
        <v>83</v>
      </c>
      <c r="X1669" s="25">
        <f t="shared" si="417"/>
        <v>1750</v>
      </c>
      <c r="Y1669" s="25">
        <f t="shared" si="418"/>
        <v>1751</v>
      </c>
      <c r="Z1669" s="25">
        <f t="shared" si="419"/>
        <v>1771</v>
      </c>
      <c r="AA1669" s="25">
        <f t="shared" si="420"/>
        <v>1772</v>
      </c>
    </row>
    <row r="1670" spans="2:27" x14ac:dyDescent="0.25">
      <c r="B1670" s="26">
        <v>1665</v>
      </c>
      <c r="C1670" s="26">
        <f t="shared" si="430"/>
        <v>6</v>
      </c>
      <c r="D1670" s="26">
        <f t="shared" si="421"/>
        <v>79</v>
      </c>
      <c r="E1670" s="26">
        <f t="shared" si="422"/>
        <v>0.06</v>
      </c>
      <c r="F1670" s="26">
        <f t="shared" si="431"/>
        <v>-0.59000000000000008</v>
      </c>
      <c r="K1670" s="33" t="str">
        <f t="shared" si="423"/>
        <v/>
      </c>
      <c r="L1670" s="33" t="str">
        <f t="shared" si="424"/>
        <v/>
      </c>
      <c r="P1670" s="33" t="str">
        <f t="shared" si="425"/>
        <v/>
      </c>
      <c r="Q1670" s="33" t="str">
        <f t="shared" si="426"/>
        <v/>
      </c>
      <c r="R1670" s="33" t="str">
        <f t="shared" si="427"/>
        <v/>
      </c>
      <c r="S1670" s="33" t="str">
        <f t="shared" si="428"/>
        <v/>
      </c>
      <c r="U1670" s="25">
        <v>1668</v>
      </c>
      <c r="V1670" s="25">
        <f t="shared" si="429"/>
        <v>8</v>
      </c>
      <c r="W1670" s="25">
        <f t="shared" si="416"/>
        <v>83</v>
      </c>
      <c r="X1670" s="25">
        <f t="shared" si="417"/>
        <v>1751</v>
      </c>
      <c r="Y1670" s="25">
        <f t="shared" si="418"/>
        <v>1752</v>
      </c>
      <c r="Z1670" s="25">
        <f t="shared" si="419"/>
        <v>1772</v>
      </c>
      <c r="AA1670" s="25">
        <f t="shared" si="420"/>
        <v>1773</v>
      </c>
    </row>
    <row r="1671" spans="2:27" x14ac:dyDescent="0.25">
      <c r="B1671" s="26">
        <v>1666</v>
      </c>
      <c r="C1671" s="26">
        <f t="shared" si="430"/>
        <v>7</v>
      </c>
      <c r="D1671" s="26">
        <f t="shared" si="421"/>
        <v>79</v>
      </c>
      <c r="E1671" s="26">
        <f t="shared" si="422"/>
        <v>7.0000000000000007E-2</v>
      </c>
      <c r="F1671" s="26">
        <f t="shared" si="431"/>
        <v>-0.59000000000000008</v>
      </c>
      <c r="K1671" s="33" t="str">
        <f t="shared" si="423"/>
        <v/>
      </c>
      <c r="L1671" s="33" t="str">
        <f t="shared" si="424"/>
        <v/>
      </c>
      <c r="P1671" s="33" t="str">
        <f t="shared" si="425"/>
        <v/>
      </c>
      <c r="Q1671" s="33" t="str">
        <f t="shared" si="426"/>
        <v/>
      </c>
      <c r="R1671" s="33" t="str">
        <f t="shared" si="427"/>
        <v/>
      </c>
      <c r="S1671" s="33" t="str">
        <f t="shared" si="428"/>
        <v/>
      </c>
      <c r="U1671" s="25">
        <v>1669</v>
      </c>
      <c r="V1671" s="25">
        <f t="shared" si="429"/>
        <v>9</v>
      </c>
      <c r="W1671" s="25">
        <f t="shared" si="416"/>
        <v>83</v>
      </c>
      <c r="X1671" s="25">
        <f t="shared" si="417"/>
        <v>1752</v>
      </c>
      <c r="Y1671" s="25">
        <f t="shared" si="418"/>
        <v>1753</v>
      </c>
      <c r="Z1671" s="25">
        <f t="shared" si="419"/>
        <v>1773</v>
      </c>
      <c r="AA1671" s="25">
        <f t="shared" si="420"/>
        <v>1774</v>
      </c>
    </row>
    <row r="1672" spans="2:27" x14ac:dyDescent="0.25">
      <c r="B1672" s="26">
        <v>1667</v>
      </c>
      <c r="C1672" s="26">
        <f t="shared" si="430"/>
        <v>8</v>
      </c>
      <c r="D1672" s="26">
        <f t="shared" si="421"/>
        <v>79</v>
      </c>
      <c r="E1672" s="26">
        <f t="shared" si="422"/>
        <v>0.08</v>
      </c>
      <c r="F1672" s="26">
        <f t="shared" si="431"/>
        <v>-0.59000000000000008</v>
      </c>
      <c r="K1672" s="33" t="str">
        <f t="shared" si="423"/>
        <v/>
      </c>
      <c r="L1672" s="33" t="str">
        <f t="shared" si="424"/>
        <v/>
      </c>
      <c r="P1672" s="33" t="str">
        <f t="shared" si="425"/>
        <v/>
      </c>
      <c r="Q1672" s="33" t="str">
        <f t="shared" si="426"/>
        <v/>
      </c>
      <c r="R1672" s="33" t="str">
        <f t="shared" si="427"/>
        <v/>
      </c>
      <c r="S1672" s="33" t="str">
        <f t="shared" si="428"/>
        <v/>
      </c>
      <c r="U1672" s="25">
        <v>1670</v>
      </c>
      <c r="V1672" s="25">
        <f t="shared" si="429"/>
        <v>10</v>
      </c>
      <c r="W1672" s="25">
        <f t="shared" si="416"/>
        <v>83</v>
      </c>
      <c r="X1672" s="25">
        <f t="shared" si="417"/>
        <v>1753</v>
      </c>
      <c r="Y1672" s="25">
        <f t="shared" si="418"/>
        <v>1754</v>
      </c>
      <c r="Z1672" s="25">
        <f t="shared" si="419"/>
        <v>1774</v>
      </c>
      <c r="AA1672" s="25">
        <f t="shared" si="420"/>
        <v>1775</v>
      </c>
    </row>
    <row r="1673" spans="2:27" x14ac:dyDescent="0.25">
      <c r="B1673" s="26">
        <v>1668</v>
      </c>
      <c r="C1673" s="26">
        <f t="shared" si="430"/>
        <v>9</v>
      </c>
      <c r="D1673" s="26">
        <f t="shared" si="421"/>
        <v>79</v>
      </c>
      <c r="E1673" s="26">
        <f t="shared" si="422"/>
        <v>0.09</v>
      </c>
      <c r="F1673" s="26">
        <f t="shared" si="431"/>
        <v>-0.59000000000000008</v>
      </c>
      <c r="K1673" s="33" t="str">
        <f t="shared" si="423"/>
        <v/>
      </c>
      <c r="L1673" s="33" t="str">
        <f t="shared" si="424"/>
        <v/>
      </c>
      <c r="P1673" s="33" t="str">
        <f t="shared" si="425"/>
        <v/>
      </c>
      <c r="Q1673" s="33" t="str">
        <f t="shared" si="426"/>
        <v/>
      </c>
      <c r="R1673" s="33" t="str">
        <f t="shared" si="427"/>
        <v/>
      </c>
      <c r="S1673" s="33" t="str">
        <f t="shared" si="428"/>
        <v/>
      </c>
      <c r="U1673" s="25">
        <v>1671</v>
      </c>
      <c r="V1673" s="25">
        <f t="shared" si="429"/>
        <v>11</v>
      </c>
      <c r="W1673" s="25">
        <f t="shared" ref="W1673:W1736" si="432">TRUNC(U1673/(num_x-1))</f>
        <v>83</v>
      </c>
      <c r="X1673" s="25">
        <f t="shared" ref="X1673:X1736" si="433">V1673+W1673*num_x</f>
        <v>1754</v>
      </c>
      <c r="Y1673" s="25">
        <f t="shared" ref="Y1673:Y1736" si="434">X1673+1</f>
        <v>1755</v>
      </c>
      <c r="Z1673" s="25">
        <f t="shared" ref="Z1673:Z1736" si="435">X1673+num_x</f>
        <v>1775</v>
      </c>
      <c r="AA1673" s="25">
        <f t="shared" ref="AA1673:AA1736" si="436">Y1673+num_x</f>
        <v>1776</v>
      </c>
    </row>
    <row r="1674" spans="2:27" x14ac:dyDescent="0.25">
      <c r="B1674" s="26">
        <v>1669</v>
      </c>
      <c r="C1674" s="26">
        <f t="shared" si="430"/>
        <v>10</v>
      </c>
      <c r="D1674" s="26">
        <f t="shared" si="421"/>
        <v>79</v>
      </c>
      <c r="E1674" s="26">
        <f t="shared" si="422"/>
        <v>0.1</v>
      </c>
      <c r="F1674" s="26">
        <f t="shared" si="431"/>
        <v>-0.59000000000000008</v>
      </c>
      <c r="K1674" s="33" t="str">
        <f t="shared" si="423"/>
        <v/>
      </c>
      <c r="L1674" s="33" t="str">
        <f t="shared" si="424"/>
        <v/>
      </c>
      <c r="P1674" s="33" t="str">
        <f t="shared" si="425"/>
        <v/>
      </c>
      <c r="Q1674" s="33" t="str">
        <f t="shared" si="426"/>
        <v/>
      </c>
      <c r="R1674" s="33" t="str">
        <f t="shared" si="427"/>
        <v/>
      </c>
      <c r="S1674" s="33" t="str">
        <f t="shared" si="428"/>
        <v/>
      </c>
      <c r="U1674" s="25">
        <v>1672</v>
      </c>
      <c r="V1674" s="25">
        <f t="shared" si="429"/>
        <v>12</v>
      </c>
      <c r="W1674" s="25">
        <f t="shared" si="432"/>
        <v>83</v>
      </c>
      <c r="X1674" s="25">
        <f t="shared" si="433"/>
        <v>1755</v>
      </c>
      <c r="Y1674" s="25">
        <f t="shared" si="434"/>
        <v>1756</v>
      </c>
      <c r="Z1674" s="25">
        <f t="shared" si="435"/>
        <v>1776</v>
      </c>
      <c r="AA1674" s="25">
        <f t="shared" si="436"/>
        <v>1777</v>
      </c>
    </row>
    <row r="1675" spans="2:27" x14ac:dyDescent="0.25">
      <c r="B1675" s="26">
        <v>1670</v>
      </c>
      <c r="C1675" s="26">
        <f t="shared" si="430"/>
        <v>11</v>
      </c>
      <c r="D1675" s="26">
        <f t="shared" si="421"/>
        <v>79</v>
      </c>
      <c r="E1675" s="26">
        <f t="shared" si="422"/>
        <v>0.11</v>
      </c>
      <c r="F1675" s="26">
        <f t="shared" si="431"/>
        <v>-0.59000000000000008</v>
      </c>
      <c r="K1675" s="33" t="str">
        <f t="shared" si="423"/>
        <v/>
      </c>
      <c r="L1675" s="33" t="str">
        <f t="shared" si="424"/>
        <v/>
      </c>
      <c r="P1675" s="33" t="str">
        <f t="shared" si="425"/>
        <v/>
      </c>
      <c r="Q1675" s="33" t="str">
        <f t="shared" si="426"/>
        <v/>
      </c>
      <c r="R1675" s="33" t="str">
        <f t="shared" si="427"/>
        <v/>
      </c>
      <c r="S1675" s="33" t="str">
        <f t="shared" si="428"/>
        <v/>
      </c>
      <c r="U1675" s="25">
        <v>1673</v>
      </c>
      <c r="V1675" s="25">
        <f t="shared" si="429"/>
        <v>13</v>
      </c>
      <c r="W1675" s="25">
        <f t="shared" si="432"/>
        <v>83</v>
      </c>
      <c r="X1675" s="25">
        <f t="shared" si="433"/>
        <v>1756</v>
      </c>
      <c r="Y1675" s="25">
        <f t="shared" si="434"/>
        <v>1757</v>
      </c>
      <c r="Z1675" s="25">
        <f t="shared" si="435"/>
        <v>1777</v>
      </c>
      <c r="AA1675" s="25">
        <f t="shared" si="436"/>
        <v>1778</v>
      </c>
    </row>
    <row r="1676" spans="2:27" x14ac:dyDescent="0.25">
      <c r="B1676" s="26">
        <v>1671</v>
      </c>
      <c r="C1676" s="26">
        <f t="shared" si="430"/>
        <v>12</v>
      </c>
      <c r="D1676" s="26">
        <f t="shared" si="421"/>
        <v>79</v>
      </c>
      <c r="E1676" s="26">
        <f t="shared" si="422"/>
        <v>0.12</v>
      </c>
      <c r="F1676" s="26">
        <f t="shared" si="431"/>
        <v>-0.59000000000000008</v>
      </c>
      <c r="K1676" s="33" t="str">
        <f t="shared" si="423"/>
        <v/>
      </c>
      <c r="L1676" s="33" t="str">
        <f t="shared" si="424"/>
        <v/>
      </c>
      <c r="P1676" s="33" t="str">
        <f t="shared" si="425"/>
        <v/>
      </c>
      <c r="Q1676" s="33" t="str">
        <f t="shared" si="426"/>
        <v/>
      </c>
      <c r="R1676" s="33" t="str">
        <f t="shared" si="427"/>
        <v/>
      </c>
      <c r="S1676" s="33" t="str">
        <f t="shared" si="428"/>
        <v/>
      </c>
      <c r="U1676" s="25">
        <v>1674</v>
      </c>
      <c r="V1676" s="25">
        <f t="shared" si="429"/>
        <v>14</v>
      </c>
      <c r="W1676" s="25">
        <f t="shared" si="432"/>
        <v>83</v>
      </c>
      <c r="X1676" s="25">
        <f t="shared" si="433"/>
        <v>1757</v>
      </c>
      <c r="Y1676" s="25">
        <f t="shared" si="434"/>
        <v>1758</v>
      </c>
      <c r="Z1676" s="25">
        <f t="shared" si="435"/>
        <v>1778</v>
      </c>
      <c r="AA1676" s="25">
        <f t="shared" si="436"/>
        <v>1779</v>
      </c>
    </row>
    <row r="1677" spans="2:27" x14ac:dyDescent="0.25">
      <c r="B1677" s="26">
        <v>1672</v>
      </c>
      <c r="C1677" s="26">
        <f t="shared" si="430"/>
        <v>13</v>
      </c>
      <c r="D1677" s="26">
        <f t="shared" si="421"/>
        <v>79</v>
      </c>
      <c r="E1677" s="26">
        <f t="shared" si="422"/>
        <v>0.13</v>
      </c>
      <c r="F1677" s="26">
        <f t="shared" si="431"/>
        <v>-0.59000000000000008</v>
      </c>
      <c r="K1677" s="33" t="str">
        <f t="shared" si="423"/>
        <v/>
      </c>
      <c r="L1677" s="33" t="str">
        <f t="shared" si="424"/>
        <v/>
      </c>
      <c r="P1677" s="33" t="str">
        <f t="shared" si="425"/>
        <v/>
      </c>
      <c r="Q1677" s="33" t="str">
        <f t="shared" si="426"/>
        <v/>
      </c>
      <c r="R1677" s="33" t="str">
        <f t="shared" si="427"/>
        <v/>
      </c>
      <c r="S1677" s="33" t="str">
        <f t="shared" si="428"/>
        <v/>
      </c>
      <c r="U1677" s="25">
        <v>1675</v>
      </c>
      <c r="V1677" s="25">
        <f t="shared" si="429"/>
        <v>15</v>
      </c>
      <c r="W1677" s="25">
        <f t="shared" si="432"/>
        <v>83</v>
      </c>
      <c r="X1677" s="25">
        <f t="shared" si="433"/>
        <v>1758</v>
      </c>
      <c r="Y1677" s="25">
        <f t="shared" si="434"/>
        <v>1759</v>
      </c>
      <c r="Z1677" s="25">
        <f t="shared" si="435"/>
        <v>1779</v>
      </c>
      <c r="AA1677" s="25">
        <f t="shared" si="436"/>
        <v>1780</v>
      </c>
    </row>
    <row r="1678" spans="2:27" x14ac:dyDescent="0.25">
      <c r="B1678" s="26">
        <v>1673</v>
      </c>
      <c r="C1678" s="26">
        <f t="shared" si="430"/>
        <v>14</v>
      </c>
      <c r="D1678" s="26">
        <f t="shared" si="421"/>
        <v>79</v>
      </c>
      <c r="E1678" s="26">
        <f t="shared" si="422"/>
        <v>0.14000000000000001</v>
      </c>
      <c r="F1678" s="26">
        <f t="shared" si="431"/>
        <v>-0.59000000000000008</v>
      </c>
      <c r="K1678" s="33" t="str">
        <f t="shared" si="423"/>
        <v/>
      </c>
      <c r="L1678" s="33" t="str">
        <f t="shared" si="424"/>
        <v/>
      </c>
      <c r="P1678" s="33" t="str">
        <f t="shared" si="425"/>
        <v/>
      </c>
      <c r="Q1678" s="33" t="str">
        <f t="shared" si="426"/>
        <v/>
      </c>
      <c r="R1678" s="33" t="str">
        <f t="shared" si="427"/>
        <v/>
      </c>
      <c r="S1678" s="33" t="str">
        <f t="shared" si="428"/>
        <v/>
      </c>
      <c r="U1678" s="25">
        <v>1676</v>
      </c>
      <c r="V1678" s="25">
        <f t="shared" si="429"/>
        <v>16</v>
      </c>
      <c r="W1678" s="25">
        <f t="shared" si="432"/>
        <v>83</v>
      </c>
      <c r="X1678" s="25">
        <f t="shared" si="433"/>
        <v>1759</v>
      </c>
      <c r="Y1678" s="25">
        <f t="shared" si="434"/>
        <v>1760</v>
      </c>
      <c r="Z1678" s="25">
        <f t="shared" si="435"/>
        <v>1780</v>
      </c>
      <c r="AA1678" s="25">
        <f t="shared" si="436"/>
        <v>1781</v>
      </c>
    </row>
    <row r="1679" spans="2:27" x14ac:dyDescent="0.25">
      <c r="B1679" s="26">
        <v>1674</v>
      </c>
      <c r="C1679" s="26">
        <f t="shared" si="430"/>
        <v>15</v>
      </c>
      <c r="D1679" s="26">
        <f t="shared" si="421"/>
        <v>79</v>
      </c>
      <c r="E1679" s="26">
        <f t="shared" si="422"/>
        <v>0.15</v>
      </c>
      <c r="F1679" s="26">
        <f t="shared" si="431"/>
        <v>-0.59000000000000008</v>
      </c>
      <c r="K1679" s="33" t="str">
        <f t="shared" si="423"/>
        <v/>
      </c>
      <c r="L1679" s="33" t="str">
        <f t="shared" si="424"/>
        <v/>
      </c>
      <c r="P1679" s="33" t="str">
        <f t="shared" si="425"/>
        <v/>
      </c>
      <c r="Q1679" s="33" t="str">
        <f t="shared" si="426"/>
        <v/>
      </c>
      <c r="R1679" s="33" t="str">
        <f t="shared" si="427"/>
        <v/>
      </c>
      <c r="S1679" s="33" t="str">
        <f t="shared" si="428"/>
        <v/>
      </c>
      <c r="U1679" s="25">
        <v>1677</v>
      </c>
      <c r="V1679" s="25">
        <f t="shared" si="429"/>
        <v>17</v>
      </c>
      <c r="W1679" s="25">
        <f t="shared" si="432"/>
        <v>83</v>
      </c>
      <c r="X1679" s="25">
        <f t="shared" si="433"/>
        <v>1760</v>
      </c>
      <c r="Y1679" s="25">
        <f t="shared" si="434"/>
        <v>1761</v>
      </c>
      <c r="Z1679" s="25">
        <f t="shared" si="435"/>
        <v>1781</v>
      </c>
      <c r="AA1679" s="25">
        <f t="shared" si="436"/>
        <v>1782</v>
      </c>
    </row>
    <row r="1680" spans="2:27" x14ac:dyDescent="0.25">
      <c r="B1680" s="26">
        <v>1675</v>
      </c>
      <c r="C1680" s="26">
        <f t="shared" si="430"/>
        <v>16</v>
      </c>
      <c r="D1680" s="26">
        <f t="shared" si="421"/>
        <v>79</v>
      </c>
      <c r="E1680" s="26">
        <f t="shared" si="422"/>
        <v>0.16</v>
      </c>
      <c r="F1680" s="26">
        <f t="shared" si="431"/>
        <v>-0.59000000000000008</v>
      </c>
      <c r="K1680" s="33" t="str">
        <f t="shared" si="423"/>
        <v/>
      </c>
      <c r="L1680" s="33" t="str">
        <f t="shared" si="424"/>
        <v/>
      </c>
      <c r="P1680" s="33" t="str">
        <f t="shared" si="425"/>
        <v/>
      </c>
      <c r="Q1680" s="33" t="str">
        <f t="shared" si="426"/>
        <v/>
      </c>
      <c r="R1680" s="33" t="str">
        <f t="shared" si="427"/>
        <v/>
      </c>
      <c r="S1680" s="33" t="str">
        <f t="shared" si="428"/>
        <v/>
      </c>
      <c r="U1680" s="25">
        <v>1678</v>
      </c>
      <c r="V1680" s="25">
        <f t="shared" si="429"/>
        <v>18</v>
      </c>
      <c r="W1680" s="25">
        <f t="shared" si="432"/>
        <v>83</v>
      </c>
      <c r="X1680" s="25">
        <f t="shared" si="433"/>
        <v>1761</v>
      </c>
      <c r="Y1680" s="25">
        <f t="shared" si="434"/>
        <v>1762</v>
      </c>
      <c r="Z1680" s="25">
        <f t="shared" si="435"/>
        <v>1782</v>
      </c>
      <c r="AA1680" s="25">
        <f t="shared" si="436"/>
        <v>1783</v>
      </c>
    </row>
    <row r="1681" spans="2:27" x14ac:dyDescent="0.25">
      <c r="B1681" s="26">
        <v>1676</v>
      </c>
      <c r="C1681" s="26">
        <f t="shared" si="430"/>
        <v>17</v>
      </c>
      <c r="D1681" s="26">
        <f t="shared" si="421"/>
        <v>79</v>
      </c>
      <c r="E1681" s="26">
        <f t="shared" si="422"/>
        <v>0.17</v>
      </c>
      <c r="F1681" s="26">
        <f t="shared" si="431"/>
        <v>-0.59000000000000008</v>
      </c>
      <c r="K1681" s="33" t="str">
        <f t="shared" si="423"/>
        <v/>
      </c>
      <c r="L1681" s="33" t="str">
        <f t="shared" si="424"/>
        <v/>
      </c>
      <c r="P1681" s="33" t="str">
        <f t="shared" si="425"/>
        <v/>
      </c>
      <c r="Q1681" s="33" t="str">
        <f t="shared" si="426"/>
        <v/>
      </c>
      <c r="R1681" s="33" t="str">
        <f t="shared" si="427"/>
        <v/>
      </c>
      <c r="S1681" s="33" t="str">
        <f t="shared" si="428"/>
        <v/>
      </c>
      <c r="U1681" s="25">
        <v>1679</v>
      </c>
      <c r="V1681" s="25">
        <f t="shared" si="429"/>
        <v>19</v>
      </c>
      <c r="W1681" s="25">
        <f t="shared" si="432"/>
        <v>83</v>
      </c>
      <c r="X1681" s="25">
        <f t="shared" si="433"/>
        <v>1762</v>
      </c>
      <c r="Y1681" s="25">
        <f t="shared" si="434"/>
        <v>1763</v>
      </c>
      <c r="Z1681" s="25">
        <f t="shared" si="435"/>
        <v>1783</v>
      </c>
      <c r="AA1681" s="25">
        <f t="shared" si="436"/>
        <v>1784</v>
      </c>
    </row>
    <row r="1682" spans="2:27" x14ac:dyDescent="0.25">
      <c r="B1682" s="26">
        <v>1677</v>
      </c>
      <c r="C1682" s="26">
        <f t="shared" si="430"/>
        <v>18</v>
      </c>
      <c r="D1682" s="26">
        <f t="shared" si="421"/>
        <v>79</v>
      </c>
      <c r="E1682" s="26">
        <f t="shared" si="422"/>
        <v>0.18</v>
      </c>
      <c r="F1682" s="26">
        <f t="shared" si="431"/>
        <v>-0.59000000000000008</v>
      </c>
      <c r="K1682" s="33" t="str">
        <f t="shared" si="423"/>
        <v/>
      </c>
      <c r="L1682" s="33" t="str">
        <f t="shared" si="424"/>
        <v/>
      </c>
      <c r="P1682" s="33" t="str">
        <f t="shared" si="425"/>
        <v/>
      </c>
      <c r="Q1682" s="33" t="str">
        <f t="shared" si="426"/>
        <v/>
      </c>
      <c r="R1682" s="33" t="str">
        <f t="shared" si="427"/>
        <v/>
      </c>
      <c r="S1682" s="33" t="str">
        <f t="shared" si="428"/>
        <v/>
      </c>
      <c r="U1682" s="25">
        <v>1680</v>
      </c>
      <c r="V1682" s="25">
        <f t="shared" si="429"/>
        <v>0</v>
      </c>
      <c r="W1682" s="25">
        <f t="shared" si="432"/>
        <v>84</v>
      </c>
      <c r="X1682" s="25">
        <f t="shared" si="433"/>
        <v>1764</v>
      </c>
      <c r="Y1682" s="25">
        <f t="shared" si="434"/>
        <v>1765</v>
      </c>
      <c r="Z1682" s="25">
        <f t="shared" si="435"/>
        <v>1785</v>
      </c>
      <c r="AA1682" s="25">
        <f t="shared" si="436"/>
        <v>1786</v>
      </c>
    </row>
    <row r="1683" spans="2:27" x14ac:dyDescent="0.25">
      <c r="B1683" s="26">
        <v>1678</v>
      </c>
      <c r="C1683" s="26">
        <f t="shared" si="430"/>
        <v>19</v>
      </c>
      <c r="D1683" s="26">
        <f t="shared" si="421"/>
        <v>79</v>
      </c>
      <c r="E1683" s="26">
        <f t="shared" si="422"/>
        <v>0.19</v>
      </c>
      <c r="F1683" s="26">
        <f t="shared" si="431"/>
        <v>-0.59000000000000008</v>
      </c>
      <c r="K1683" s="33" t="str">
        <f t="shared" si="423"/>
        <v/>
      </c>
      <c r="L1683" s="33" t="str">
        <f t="shared" si="424"/>
        <v/>
      </c>
      <c r="P1683" s="33" t="str">
        <f t="shared" si="425"/>
        <v/>
      </c>
      <c r="Q1683" s="33" t="str">
        <f t="shared" si="426"/>
        <v/>
      </c>
      <c r="R1683" s="33" t="str">
        <f t="shared" si="427"/>
        <v/>
      </c>
      <c r="S1683" s="33" t="str">
        <f t="shared" si="428"/>
        <v/>
      </c>
      <c r="U1683" s="25">
        <v>1681</v>
      </c>
      <c r="V1683" s="25">
        <f t="shared" si="429"/>
        <v>1</v>
      </c>
      <c r="W1683" s="25">
        <f t="shared" si="432"/>
        <v>84</v>
      </c>
      <c r="X1683" s="25">
        <f t="shared" si="433"/>
        <v>1765</v>
      </c>
      <c r="Y1683" s="25">
        <f t="shared" si="434"/>
        <v>1766</v>
      </c>
      <c r="Z1683" s="25">
        <f t="shared" si="435"/>
        <v>1786</v>
      </c>
      <c r="AA1683" s="25">
        <f t="shared" si="436"/>
        <v>1787</v>
      </c>
    </row>
    <row r="1684" spans="2:27" x14ac:dyDescent="0.25">
      <c r="B1684" s="26">
        <v>1679</v>
      </c>
      <c r="C1684" s="26">
        <f t="shared" si="430"/>
        <v>20</v>
      </c>
      <c r="D1684" s="26">
        <f t="shared" si="421"/>
        <v>79</v>
      </c>
      <c r="E1684" s="26">
        <f t="shared" si="422"/>
        <v>0.2</v>
      </c>
      <c r="F1684" s="26">
        <f t="shared" si="431"/>
        <v>-0.59000000000000008</v>
      </c>
      <c r="K1684" s="33" t="str">
        <f t="shared" si="423"/>
        <v/>
      </c>
      <c r="L1684" s="33" t="str">
        <f t="shared" si="424"/>
        <v/>
      </c>
      <c r="P1684" s="33" t="str">
        <f t="shared" si="425"/>
        <v/>
      </c>
      <c r="Q1684" s="33" t="str">
        <f t="shared" si="426"/>
        <v/>
      </c>
      <c r="R1684" s="33" t="str">
        <f t="shared" si="427"/>
        <v/>
      </c>
      <c r="S1684" s="33" t="str">
        <f t="shared" si="428"/>
        <v/>
      </c>
      <c r="U1684" s="25">
        <v>1682</v>
      </c>
      <c r="V1684" s="25">
        <f t="shared" si="429"/>
        <v>2</v>
      </c>
      <c r="W1684" s="25">
        <f t="shared" si="432"/>
        <v>84</v>
      </c>
      <c r="X1684" s="25">
        <f t="shared" si="433"/>
        <v>1766</v>
      </c>
      <c r="Y1684" s="25">
        <f t="shared" si="434"/>
        <v>1767</v>
      </c>
      <c r="Z1684" s="25">
        <f t="shared" si="435"/>
        <v>1787</v>
      </c>
      <c r="AA1684" s="25">
        <f t="shared" si="436"/>
        <v>1788</v>
      </c>
    </row>
    <row r="1685" spans="2:27" x14ac:dyDescent="0.25">
      <c r="B1685" s="26">
        <v>1680</v>
      </c>
      <c r="C1685" s="26">
        <f t="shared" si="430"/>
        <v>0</v>
      </c>
      <c r="D1685" s="26">
        <f t="shared" si="421"/>
        <v>80</v>
      </c>
      <c r="E1685" s="26">
        <f t="shared" si="422"/>
        <v>0</v>
      </c>
      <c r="F1685" s="26">
        <f t="shared" si="431"/>
        <v>-0.60000000000000009</v>
      </c>
      <c r="K1685" s="33" t="str">
        <f t="shared" si="423"/>
        <v/>
      </c>
      <c r="L1685" s="33" t="str">
        <f t="shared" si="424"/>
        <v/>
      </c>
      <c r="P1685" s="33" t="str">
        <f t="shared" si="425"/>
        <v/>
      </c>
      <c r="Q1685" s="33" t="str">
        <f t="shared" si="426"/>
        <v/>
      </c>
      <c r="R1685" s="33" t="str">
        <f t="shared" si="427"/>
        <v/>
      </c>
      <c r="S1685" s="33" t="str">
        <f t="shared" si="428"/>
        <v/>
      </c>
      <c r="U1685" s="25">
        <v>1683</v>
      </c>
      <c r="V1685" s="25">
        <f t="shared" si="429"/>
        <v>3</v>
      </c>
      <c r="W1685" s="25">
        <f t="shared" si="432"/>
        <v>84</v>
      </c>
      <c r="X1685" s="25">
        <f t="shared" si="433"/>
        <v>1767</v>
      </c>
      <c r="Y1685" s="25">
        <f t="shared" si="434"/>
        <v>1768</v>
      </c>
      <c r="Z1685" s="25">
        <f t="shared" si="435"/>
        <v>1788</v>
      </c>
      <c r="AA1685" s="25">
        <f t="shared" si="436"/>
        <v>1789</v>
      </c>
    </row>
    <row r="1686" spans="2:27" x14ac:dyDescent="0.25">
      <c r="B1686" s="26">
        <v>1681</v>
      </c>
      <c r="C1686" s="26">
        <f t="shared" si="430"/>
        <v>1</v>
      </c>
      <c r="D1686" s="26">
        <f t="shared" si="421"/>
        <v>80</v>
      </c>
      <c r="E1686" s="26">
        <f t="shared" si="422"/>
        <v>0.01</v>
      </c>
      <c r="F1686" s="26">
        <f t="shared" si="431"/>
        <v>-0.60000000000000009</v>
      </c>
      <c r="K1686" s="33" t="str">
        <f t="shared" si="423"/>
        <v/>
      </c>
      <c r="L1686" s="33" t="str">
        <f t="shared" si="424"/>
        <v/>
      </c>
      <c r="P1686" s="33" t="str">
        <f t="shared" si="425"/>
        <v/>
      </c>
      <c r="Q1686" s="33" t="str">
        <f t="shared" si="426"/>
        <v/>
      </c>
      <c r="R1686" s="33" t="str">
        <f t="shared" si="427"/>
        <v/>
      </c>
      <c r="S1686" s="33" t="str">
        <f t="shared" si="428"/>
        <v/>
      </c>
      <c r="U1686" s="25">
        <v>1684</v>
      </c>
      <c r="V1686" s="25">
        <f t="shared" si="429"/>
        <v>4</v>
      </c>
      <c r="W1686" s="25">
        <f t="shared" si="432"/>
        <v>84</v>
      </c>
      <c r="X1686" s="25">
        <f t="shared" si="433"/>
        <v>1768</v>
      </c>
      <c r="Y1686" s="25">
        <f t="shared" si="434"/>
        <v>1769</v>
      </c>
      <c r="Z1686" s="25">
        <f t="shared" si="435"/>
        <v>1789</v>
      </c>
      <c r="AA1686" s="25">
        <f t="shared" si="436"/>
        <v>1790</v>
      </c>
    </row>
    <row r="1687" spans="2:27" x14ac:dyDescent="0.25">
      <c r="B1687" s="26">
        <v>1682</v>
      </c>
      <c r="C1687" s="26">
        <f t="shared" si="430"/>
        <v>2</v>
      </c>
      <c r="D1687" s="26">
        <f t="shared" si="421"/>
        <v>80</v>
      </c>
      <c r="E1687" s="26">
        <f t="shared" si="422"/>
        <v>0.02</v>
      </c>
      <c r="F1687" s="26">
        <f t="shared" si="431"/>
        <v>-0.60000000000000009</v>
      </c>
      <c r="K1687" s="33" t="str">
        <f t="shared" si="423"/>
        <v/>
      </c>
      <c r="L1687" s="33" t="str">
        <f t="shared" si="424"/>
        <v/>
      </c>
      <c r="P1687" s="33" t="str">
        <f t="shared" si="425"/>
        <v/>
      </c>
      <c r="Q1687" s="33" t="str">
        <f t="shared" si="426"/>
        <v/>
      </c>
      <c r="R1687" s="33" t="str">
        <f t="shared" si="427"/>
        <v/>
      </c>
      <c r="S1687" s="33" t="str">
        <f t="shared" si="428"/>
        <v/>
      </c>
      <c r="U1687" s="25">
        <v>1685</v>
      </c>
      <c r="V1687" s="25">
        <f t="shared" si="429"/>
        <v>5</v>
      </c>
      <c r="W1687" s="25">
        <f t="shared" si="432"/>
        <v>84</v>
      </c>
      <c r="X1687" s="25">
        <f t="shared" si="433"/>
        <v>1769</v>
      </c>
      <c r="Y1687" s="25">
        <f t="shared" si="434"/>
        <v>1770</v>
      </c>
      <c r="Z1687" s="25">
        <f t="shared" si="435"/>
        <v>1790</v>
      </c>
      <c r="AA1687" s="25">
        <f t="shared" si="436"/>
        <v>1791</v>
      </c>
    </row>
    <row r="1688" spans="2:27" x14ac:dyDescent="0.25">
      <c r="B1688" s="26">
        <v>1683</v>
      </c>
      <c r="C1688" s="26">
        <f t="shared" si="430"/>
        <v>3</v>
      </c>
      <c r="D1688" s="26">
        <f t="shared" si="421"/>
        <v>80</v>
      </c>
      <c r="E1688" s="26">
        <f t="shared" si="422"/>
        <v>0.03</v>
      </c>
      <c r="F1688" s="26">
        <f t="shared" si="431"/>
        <v>-0.60000000000000009</v>
      </c>
      <c r="K1688" s="33" t="str">
        <f t="shared" si="423"/>
        <v/>
      </c>
      <c r="L1688" s="33" t="str">
        <f t="shared" si="424"/>
        <v/>
      </c>
      <c r="P1688" s="33" t="str">
        <f t="shared" si="425"/>
        <v/>
      </c>
      <c r="Q1688" s="33" t="str">
        <f t="shared" si="426"/>
        <v/>
      </c>
      <c r="R1688" s="33" t="str">
        <f t="shared" si="427"/>
        <v/>
      </c>
      <c r="S1688" s="33" t="str">
        <f t="shared" si="428"/>
        <v/>
      </c>
      <c r="U1688" s="25">
        <v>1686</v>
      </c>
      <c r="V1688" s="25">
        <f t="shared" si="429"/>
        <v>6</v>
      </c>
      <c r="W1688" s="25">
        <f t="shared" si="432"/>
        <v>84</v>
      </c>
      <c r="X1688" s="25">
        <f t="shared" si="433"/>
        <v>1770</v>
      </c>
      <c r="Y1688" s="25">
        <f t="shared" si="434"/>
        <v>1771</v>
      </c>
      <c r="Z1688" s="25">
        <f t="shared" si="435"/>
        <v>1791</v>
      </c>
      <c r="AA1688" s="25">
        <f t="shared" si="436"/>
        <v>1792</v>
      </c>
    </row>
    <row r="1689" spans="2:27" x14ac:dyDescent="0.25">
      <c r="B1689" s="26">
        <v>1684</v>
      </c>
      <c r="C1689" s="26">
        <f t="shared" si="430"/>
        <v>4</v>
      </c>
      <c r="D1689" s="26">
        <f t="shared" si="421"/>
        <v>80</v>
      </c>
      <c r="E1689" s="26">
        <f t="shared" si="422"/>
        <v>0.04</v>
      </c>
      <c r="F1689" s="26">
        <f t="shared" si="431"/>
        <v>-0.60000000000000009</v>
      </c>
      <c r="K1689" s="33" t="str">
        <f t="shared" si="423"/>
        <v/>
      </c>
      <c r="L1689" s="33" t="str">
        <f t="shared" si="424"/>
        <v/>
      </c>
      <c r="P1689" s="33" t="str">
        <f t="shared" si="425"/>
        <v/>
      </c>
      <c r="Q1689" s="33" t="str">
        <f t="shared" si="426"/>
        <v/>
      </c>
      <c r="R1689" s="33" t="str">
        <f t="shared" si="427"/>
        <v/>
      </c>
      <c r="S1689" s="33" t="str">
        <f t="shared" si="428"/>
        <v/>
      </c>
      <c r="U1689" s="25">
        <v>1687</v>
      </c>
      <c r="V1689" s="25">
        <f t="shared" si="429"/>
        <v>7</v>
      </c>
      <c r="W1689" s="25">
        <f t="shared" si="432"/>
        <v>84</v>
      </c>
      <c r="X1689" s="25">
        <f t="shared" si="433"/>
        <v>1771</v>
      </c>
      <c r="Y1689" s="25">
        <f t="shared" si="434"/>
        <v>1772</v>
      </c>
      <c r="Z1689" s="25">
        <f t="shared" si="435"/>
        <v>1792</v>
      </c>
      <c r="AA1689" s="25">
        <f t="shared" si="436"/>
        <v>1793</v>
      </c>
    </row>
    <row r="1690" spans="2:27" x14ac:dyDescent="0.25">
      <c r="B1690" s="26">
        <v>1685</v>
      </c>
      <c r="C1690" s="26">
        <f t="shared" si="430"/>
        <v>5</v>
      </c>
      <c r="D1690" s="26">
        <f t="shared" si="421"/>
        <v>80</v>
      </c>
      <c r="E1690" s="26">
        <f t="shared" si="422"/>
        <v>0.05</v>
      </c>
      <c r="F1690" s="26">
        <f t="shared" si="431"/>
        <v>-0.60000000000000009</v>
      </c>
      <c r="K1690" s="33" t="str">
        <f t="shared" si="423"/>
        <v/>
      </c>
      <c r="L1690" s="33" t="str">
        <f t="shared" si="424"/>
        <v/>
      </c>
      <c r="P1690" s="33" t="str">
        <f t="shared" si="425"/>
        <v/>
      </c>
      <c r="Q1690" s="33" t="str">
        <f t="shared" si="426"/>
        <v/>
      </c>
      <c r="R1690" s="33" t="str">
        <f t="shared" si="427"/>
        <v/>
      </c>
      <c r="S1690" s="33" t="str">
        <f t="shared" si="428"/>
        <v/>
      </c>
      <c r="U1690" s="25">
        <v>1688</v>
      </c>
      <c r="V1690" s="25">
        <f t="shared" si="429"/>
        <v>8</v>
      </c>
      <c r="W1690" s="25">
        <f t="shared" si="432"/>
        <v>84</v>
      </c>
      <c r="X1690" s="25">
        <f t="shared" si="433"/>
        <v>1772</v>
      </c>
      <c r="Y1690" s="25">
        <f t="shared" si="434"/>
        <v>1773</v>
      </c>
      <c r="Z1690" s="25">
        <f t="shared" si="435"/>
        <v>1793</v>
      </c>
      <c r="AA1690" s="25">
        <f t="shared" si="436"/>
        <v>1794</v>
      </c>
    </row>
    <row r="1691" spans="2:27" x14ac:dyDescent="0.25">
      <c r="B1691" s="26">
        <v>1686</v>
      </c>
      <c r="C1691" s="26">
        <f t="shared" si="430"/>
        <v>6</v>
      </c>
      <c r="D1691" s="26">
        <f t="shared" ref="D1691:D1754" si="437">TRUNC(B1691/num_x)</f>
        <v>80</v>
      </c>
      <c r="E1691" s="26">
        <f t="shared" ref="E1691:E1754" si="438">C1691*dx</f>
        <v>0.06</v>
      </c>
      <c r="F1691" s="26">
        <f t="shared" si="431"/>
        <v>-0.60000000000000009</v>
      </c>
      <c r="K1691" s="33" t="str">
        <f t="shared" ref="K1691:K1754" si="439">IF(B1694&lt;$K$1,E1694,"")</f>
        <v/>
      </c>
      <c r="L1691" s="33" t="str">
        <f t="shared" ref="L1691:L1754" si="440">IF(B1694&lt;$K$1,F1694,"")</f>
        <v/>
      </c>
      <c r="P1691" s="33" t="str">
        <f t="shared" ref="P1691:P1754" si="441">IF($U1691&lt;$X$1,X1691,"")</f>
        <v/>
      </c>
      <c r="Q1691" s="33" t="str">
        <f t="shared" ref="Q1691:Q1754" si="442">IF($U1691&lt;$X$1,Y1691,"")</f>
        <v/>
      </c>
      <c r="R1691" s="33" t="str">
        <f t="shared" ref="R1691:R1754" si="443">IF($U1691&lt;$X$1,Z1691,"")</f>
        <v/>
      </c>
      <c r="S1691" s="33" t="str">
        <f t="shared" ref="S1691:S1754" si="444">IF($U1691&lt;$X$1,AA1691,"")</f>
        <v/>
      </c>
      <c r="U1691" s="25">
        <v>1689</v>
      </c>
      <c r="V1691" s="25">
        <f t="shared" si="429"/>
        <v>9</v>
      </c>
      <c r="W1691" s="25">
        <f t="shared" si="432"/>
        <v>84</v>
      </c>
      <c r="X1691" s="25">
        <f t="shared" si="433"/>
        <v>1773</v>
      </c>
      <c r="Y1691" s="25">
        <f t="shared" si="434"/>
        <v>1774</v>
      </c>
      <c r="Z1691" s="25">
        <f t="shared" si="435"/>
        <v>1794</v>
      </c>
      <c r="AA1691" s="25">
        <f t="shared" si="436"/>
        <v>1795</v>
      </c>
    </row>
    <row r="1692" spans="2:27" x14ac:dyDescent="0.25">
      <c r="B1692" s="26">
        <v>1687</v>
      </c>
      <c r="C1692" s="26">
        <f t="shared" si="430"/>
        <v>7</v>
      </c>
      <c r="D1692" s="26">
        <f t="shared" si="437"/>
        <v>80</v>
      </c>
      <c r="E1692" s="26">
        <f t="shared" si="438"/>
        <v>7.0000000000000007E-2</v>
      </c>
      <c r="F1692" s="26">
        <f t="shared" si="431"/>
        <v>-0.60000000000000009</v>
      </c>
      <c r="K1692" s="33" t="str">
        <f t="shared" si="439"/>
        <v/>
      </c>
      <c r="L1692" s="33" t="str">
        <f t="shared" si="440"/>
        <v/>
      </c>
      <c r="P1692" s="33" t="str">
        <f t="shared" si="441"/>
        <v/>
      </c>
      <c r="Q1692" s="33" t="str">
        <f t="shared" si="442"/>
        <v/>
      </c>
      <c r="R1692" s="33" t="str">
        <f t="shared" si="443"/>
        <v/>
      </c>
      <c r="S1692" s="33" t="str">
        <f t="shared" si="444"/>
        <v/>
      </c>
      <c r="U1692" s="25">
        <v>1690</v>
      </c>
      <c r="V1692" s="25">
        <f t="shared" si="429"/>
        <v>10</v>
      </c>
      <c r="W1692" s="25">
        <f t="shared" si="432"/>
        <v>84</v>
      </c>
      <c r="X1692" s="25">
        <f t="shared" si="433"/>
        <v>1774</v>
      </c>
      <c r="Y1692" s="25">
        <f t="shared" si="434"/>
        <v>1775</v>
      </c>
      <c r="Z1692" s="25">
        <f t="shared" si="435"/>
        <v>1795</v>
      </c>
      <c r="AA1692" s="25">
        <f t="shared" si="436"/>
        <v>1796</v>
      </c>
    </row>
    <row r="1693" spans="2:27" x14ac:dyDescent="0.25">
      <c r="B1693" s="26">
        <v>1688</v>
      </c>
      <c r="C1693" s="26">
        <f t="shared" si="430"/>
        <v>8</v>
      </c>
      <c r="D1693" s="26">
        <f t="shared" si="437"/>
        <v>80</v>
      </c>
      <c r="E1693" s="26">
        <f t="shared" si="438"/>
        <v>0.08</v>
      </c>
      <c r="F1693" s="26">
        <f t="shared" si="431"/>
        <v>-0.60000000000000009</v>
      </c>
      <c r="K1693" s="33" t="str">
        <f t="shared" si="439"/>
        <v/>
      </c>
      <c r="L1693" s="33" t="str">
        <f t="shared" si="440"/>
        <v/>
      </c>
      <c r="P1693" s="33" t="str">
        <f t="shared" si="441"/>
        <v/>
      </c>
      <c r="Q1693" s="33" t="str">
        <f t="shared" si="442"/>
        <v/>
      </c>
      <c r="R1693" s="33" t="str">
        <f t="shared" si="443"/>
        <v/>
      </c>
      <c r="S1693" s="33" t="str">
        <f t="shared" si="444"/>
        <v/>
      </c>
      <c r="U1693" s="25">
        <v>1691</v>
      </c>
      <c r="V1693" s="25">
        <f t="shared" si="429"/>
        <v>11</v>
      </c>
      <c r="W1693" s="25">
        <f t="shared" si="432"/>
        <v>84</v>
      </c>
      <c r="X1693" s="25">
        <f t="shared" si="433"/>
        <v>1775</v>
      </c>
      <c r="Y1693" s="25">
        <f t="shared" si="434"/>
        <v>1776</v>
      </c>
      <c r="Z1693" s="25">
        <f t="shared" si="435"/>
        <v>1796</v>
      </c>
      <c r="AA1693" s="25">
        <f t="shared" si="436"/>
        <v>1797</v>
      </c>
    </row>
    <row r="1694" spans="2:27" x14ac:dyDescent="0.25">
      <c r="B1694" s="26">
        <v>1689</v>
      </c>
      <c r="C1694" s="26">
        <f t="shared" si="430"/>
        <v>9</v>
      </c>
      <c r="D1694" s="26">
        <f t="shared" si="437"/>
        <v>80</v>
      </c>
      <c r="E1694" s="26">
        <f t="shared" si="438"/>
        <v>0.09</v>
      </c>
      <c r="F1694" s="26">
        <f t="shared" si="431"/>
        <v>-0.60000000000000009</v>
      </c>
      <c r="K1694" s="33" t="str">
        <f t="shared" si="439"/>
        <v/>
      </c>
      <c r="L1694" s="33" t="str">
        <f t="shared" si="440"/>
        <v/>
      </c>
      <c r="P1694" s="33" t="str">
        <f t="shared" si="441"/>
        <v/>
      </c>
      <c r="Q1694" s="33" t="str">
        <f t="shared" si="442"/>
        <v/>
      </c>
      <c r="R1694" s="33" t="str">
        <f t="shared" si="443"/>
        <v/>
      </c>
      <c r="S1694" s="33" t="str">
        <f t="shared" si="444"/>
        <v/>
      </c>
      <c r="U1694" s="25">
        <v>1692</v>
      </c>
      <c r="V1694" s="25">
        <f t="shared" si="429"/>
        <v>12</v>
      </c>
      <c r="W1694" s="25">
        <f t="shared" si="432"/>
        <v>84</v>
      </c>
      <c r="X1694" s="25">
        <f t="shared" si="433"/>
        <v>1776</v>
      </c>
      <c r="Y1694" s="25">
        <f t="shared" si="434"/>
        <v>1777</v>
      </c>
      <c r="Z1694" s="25">
        <f t="shared" si="435"/>
        <v>1797</v>
      </c>
      <c r="AA1694" s="25">
        <f t="shared" si="436"/>
        <v>1798</v>
      </c>
    </row>
    <row r="1695" spans="2:27" x14ac:dyDescent="0.25">
      <c r="B1695" s="26">
        <v>1690</v>
      </c>
      <c r="C1695" s="26">
        <f t="shared" si="430"/>
        <v>10</v>
      </c>
      <c r="D1695" s="26">
        <f t="shared" si="437"/>
        <v>80</v>
      </c>
      <c r="E1695" s="26">
        <f t="shared" si="438"/>
        <v>0.1</v>
      </c>
      <c r="F1695" s="26">
        <f t="shared" si="431"/>
        <v>-0.60000000000000009</v>
      </c>
      <c r="K1695" s="33" t="str">
        <f t="shared" si="439"/>
        <v/>
      </c>
      <c r="L1695" s="33" t="str">
        <f t="shared" si="440"/>
        <v/>
      </c>
      <c r="P1695" s="33" t="str">
        <f t="shared" si="441"/>
        <v/>
      </c>
      <c r="Q1695" s="33" t="str">
        <f t="shared" si="442"/>
        <v/>
      </c>
      <c r="R1695" s="33" t="str">
        <f t="shared" si="443"/>
        <v/>
      </c>
      <c r="S1695" s="33" t="str">
        <f t="shared" si="444"/>
        <v/>
      </c>
      <c r="U1695" s="25">
        <v>1693</v>
      </c>
      <c r="V1695" s="25">
        <f t="shared" si="429"/>
        <v>13</v>
      </c>
      <c r="W1695" s="25">
        <f t="shared" si="432"/>
        <v>84</v>
      </c>
      <c r="X1695" s="25">
        <f t="shared" si="433"/>
        <v>1777</v>
      </c>
      <c r="Y1695" s="25">
        <f t="shared" si="434"/>
        <v>1778</v>
      </c>
      <c r="Z1695" s="25">
        <f t="shared" si="435"/>
        <v>1798</v>
      </c>
      <c r="AA1695" s="25">
        <f t="shared" si="436"/>
        <v>1799</v>
      </c>
    </row>
    <row r="1696" spans="2:27" x14ac:dyDescent="0.25">
      <c r="B1696" s="26">
        <v>1691</v>
      </c>
      <c r="C1696" s="26">
        <f t="shared" si="430"/>
        <v>11</v>
      </c>
      <c r="D1696" s="26">
        <f t="shared" si="437"/>
        <v>80</v>
      </c>
      <c r="E1696" s="26">
        <f t="shared" si="438"/>
        <v>0.11</v>
      </c>
      <c r="F1696" s="26">
        <f t="shared" si="431"/>
        <v>-0.60000000000000009</v>
      </c>
      <c r="K1696" s="33" t="str">
        <f t="shared" si="439"/>
        <v/>
      </c>
      <c r="L1696" s="33" t="str">
        <f t="shared" si="440"/>
        <v/>
      </c>
      <c r="P1696" s="33" t="str">
        <f t="shared" si="441"/>
        <v/>
      </c>
      <c r="Q1696" s="33" t="str">
        <f t="shared" si="442"/>
        <v/>
      </c>
      <c r="R1696" s="33" t="str">
        <f t="shared" si="443"/>
        <v/>
      </c>
      <c r="S1696" s="33" t="str">
        <f t="shared" si="444"/>
        <v/>
      </c>
      <c r="U1696" s="25">
        <v>1694</v>
      </c>
      <c r="V1696" s="25">
        <f t="shared" si="429"/>
        <v>14</v>
      </c>
      <c r="W1696" s="25">
        <f t="shared" si="432"/>
        <v>84</v>
      </c>
      <c r="X1696" s="25">
        <f t="shared" si="433"/>
        <v>1778</v>
      </c>
      <c r="Y1696" s="25">
        <f t="shared" si="434"/>
        <v>1779</v>
      </c>
      <c r="Z1696" s="25">
        <f t="shared" si="435"/>
        <v>1799</v>
      </c>
      <c r="AA1696" s="25">
        <f t="shared" si="436"/>
        <v>1800</v>
      </c>
    </row>
    <row r="1697" spans="2:27" x14ac:dyDescent="0.25">
      <c r="B1697" s="26">
        <v>1692</v>
      </c>
      <c r="C1697" s="26">
        <f t="shared" si="430"/>
        <v>12</v>
      </c>
      <c r="D1697" s="26">
        <f t="shared" si="437"/>
        <v>80</v>
      </c>
      <c r="E1697" s="26">
        <f t="shared" si="438"/>
        <v>0.12</v>
      </c>
      <c r="F1697" s="26">
        <f t="shared" si="431"/>
        <v>-0.60000000000000009</v>
      </c>
      <c r="K1697" s="33" t="str">
        <f t="shared" si="439"/>
        <v/>
      </c>
      <c r="L1697" s="33" t="str">
        <f t="shared" si="440"/>
        <v/>
      </c>
      <c r="P1697" s="33" t="str">
        <f t="shared" si="441"/>
        <v/>
      </c>
      <c r="Q1697" s="33" t="str">
        <f t="shared" si="442"/>
        <v/>
      </c>
      <c r="R1697" s="33" t="str">
        <f t="shared" si="443"/>
        <v/>
      </c>
      <c r="S1697" s="33" t="str">
        <f t="shared" si="444"/>
        <v/>
      </c>
      <c r="U1697" s="25">
        <v>1695</v>
      </c>
      <c r="V1697" s="25">
        <f t="shared" si="429"/>
        <v>15</v>
      </c>
      <c r="W1697" s="25">
        <f t="shared" si="432"/>
        <v>84</v>
      </c>
      <c r="X1697" s="25">
        <f t="shared" si="433"/>
        <v>1779</v>
      </c>
      <c r="Y1697" s="25">
        <f t="shared" si="434"/>
        <v>1780</v>
      </c>
      <c r="Z1697" s="25">
        <f t="shared" si="435"/>
        <v>1800</v>
      </c>
      <c r="AA1697" s="25">
        <f t="shared" si="436"/>
        <v>1801</v>
      </c>
    </row>
    <row r="1698" spans="2:27" x14ac:dyDescent="0.25">
      <c r="B1698" s="26">
        <v>1693</v>
      </c>
      <c r="C1698" s="26">
        <f t="shared" si="430"/>
        <v>13</v>
      </c>
      <c r="D1698" s="26">
        <f t="shared" si="437"/>
        <v>80</v>
      </c>
      <c r="E1698" s="26">
        <f t="shared" si="438"/>
        <v>0.13</v>
      </c>
      <c r="F1698" s="26">
        <f t="shared" si="431"/>
        <v>-0.60000000000000009</v>
      </c>
      <c r="K1698" s="33" t="str">
        <f t="shared" si="439"/>
        <v/>
      </c>
      <c r="L1698" s="33" t="str">
        <f t="shared" si="440"/>
        <v/>
      </c>
      <c r="P1698" s="33" t="str">
        <f t="shared" si="441"/>
        <v/>
      </c>
      <c r="Q1698" s="33" t="str">
        <f t="shared" si="442"/>
        <v/>
      </c>
      <c r="R1698" s="33" t="str">
        <f t="shared" si="443"/>
        <v/>
      </c>
      <c r="S1698" s="33" t="str">
        <f t="shared" si="444"/>
        <v/>
      </c>
      <c r="U1698" s="25">
        <v>1696</v>
      </c>
      <c r="V1698" s="25">
        <f t="shared" si="429"/>
        <v>16</v>
      </c>
      <c r="W1698" s="25">
        <f t="shared" si="432"/>
        <v>84</v>
      </c>
      <c r="X1698" s="25">
        <f t="shared" si="433"/>
        <v>1780</v>
      </c>
      <c r="Y1698" s="25">
        <f t="shared" si="434"/>
        <v>1781</v>
      </c>
      <c r="Z1698" s="25">
        <f t="shared" si="435"/>
        <v>1801</v>
      </c>
      <c r="AA1698" s="25">
        <f t="shared" si="436"/>
        <v>1802</v>
      </c>
    </row>
    <row r="1699" spans="2:27" x14ac:dyDescent="0.25">
      <c r="B1699" s="26">
        <v>1694</v>
      </c>
      <c r="C1699" s="26">
        <f t="shared" si="430"/>
        <v>14</v>
      </c>
      <c r="D1699" s="26">
        <f t="shared" si="437"/>
        <v>80</v>
      </c>
      <c r="E1699" s="26">
        <f t="shared" si="438"/>
        <v>0.14000000000000001</v>
      </c>
      <c r="F1699" s="26">
        <f t="shared" si="431"/>
        <v>-0.60000000000000009</v>
      </c>
      <c r="K1699" s="33" t="str">
        <f t="shared" si="439"/>
        <v/>
      </c>
      <c r="L1699" s="33" t="str">
        <f t="shared" si="440"/>
        <v/>
      </c>
      <c r="P1699" s="33" t="str">
        <f t="shared" si="441"/>
        <v/>
      </c>
      <c r="Q1699" s="33" t="str">
        <f t="shared" si="442"/>
        <v/>
      </c>
      <c r="R1699" s="33" t="str">
        <f t="shared" si="443"/>
        <v/>
      </c>
      <c r="S1699" s="33" t="str">
        <f t="shared" si="444"/>
        <v/>
      </c>
      <c r="U1699" s="25">
        <v>1697</v>
      </c>
      <c r="V1699" s="25">
        <f t="shared" si="429"/>
        <v>17</v>
      </c>
      <c r="W1699" s="25">
        <f t="shared" si="432"/>
        <v>84</v>
      </c>
      <c r="X1699" s="25">
        <f t="shared" si="433"/>
        <v>1781</v>
      </c>
      <c r="Y1699" s="25">
        <f t="shared" si="434"/>
        <v>1782</v>
      </c>
      <c r="Z1699" s="25">
        <f t="shared" si="435"/>
        <v>1802</v>
      </c>
      <c r="AA1699" s="25">
        <f t="shared" si="436"/>
        <v>1803</v>
      </c>
    </row>
    <row r="1700" spans="2:27" x14ac:dyDescent="0.25">
      <c r="B1700" s="26">
        <v>1695</v>
      </c>
      <c r="C1700" s="26">
        <f t="shared" si="430"/>
        <v>15</v>
      </c>
      <c r="D1700" s="26">
        <f t="shared" si="437"/>
        <v>80</v>
      </c>
      <c r="E1700" s="26">
        <f t="shared" si="438"/>
        <v>0.15</v>
      </c>
      <c r="F1700" s="26">
        <f t="shared" si="431"/>
        <v>-0.60000000000000009</v>
      </c>
      <c r="K1700" s="33" t="str">
        <f t="shared" si="439"/>
        <v/>
      </c>
      <c r="L1700" s="33" t="str">
        <f t="shared" si="440"/>
        <v/>
      </c>
      <c r="P1700" s="33" t="str">
        <f t="shared" si="441"/>
        <v/>
      </c>
      <c r="Q1700" s="33" t="str">
        <f t="shared" si="442"/>
        <v/>
      </c>
      <c r="R1700" s="33" t="str">
        <f t="shared" si="443"/>
        <v/>
      </c>
      <c r="S1700" s="33" t="str">
        <f t="shared" si="444"/>
        <v/>
      </c>
      <c r="U1700" s="25">
        <v>1698</v>
      </c>
      <c r="V1700" s="25">
        <f t="shared" si="429"/>
        <v>18</v>
      </c>
      <c r="W1700" s="25">
        <f t="shared" si="432"/>
        <v>84</v>
      </c>
      <c r="X1700" s="25">
        <f t="shared" si="433"/>
        <v>1782</v>
      </c>
      <c r="Y1700" s="25">
        <f t="shared" si="434"/>
        <v>1783</v>
      </c>
      <c r="Z1700" s="25">
        <f t="shared" si="435"/>
        <v>1803</v>
      </c>
      <c r="AA1700" s="25">
        <f t="shared" si="436"/>
        <v>1804</v>
      </c>
    </row>
    <row r="1701" spans="2:27" x14ac:dyDescent="0.25">
      <c r="B1701" s="26">
        <v>1696</v>
      </c>
      <c r="C1701" s="26">
        <f t="shared" si="430"/>
        <v>16</v>
      </c>
      <c r="D1701" s="26">
        <f t="shared" si="437"/>
        <v>80</v>
      </c>
      <c r="E1701" s="26">
        <f t="shared" si="438"/>
        <v>0.16</v>
      </c>
      <c r="F1701" s="26">
        <f t="shared" si="431"/>
        <v>-0.60000000000000009</v>
      </c>
      <c r="K1701" s="33" t="str">
        <f t="shared" si="439"/>
        <v/>
      </c>
      <c r="L1701" s="33" t="str">
        <f t="shared" si="440"/>
        <v/>
      </c>
      <c r="P1701" s="33" t="str">
        <f t="shared" si="441"/>
        <v/>
      </c>
      <c r="Q1701" s="33" t="str">
        <f t="shared" si="442"/>
        <v/>
      </c>
      <c r="R1701" s="33" t="str">
        <f t="shared" si="443"/>
        <v/>
      </c>
      <c r="S1701" s="33" t="str">
        <f t="shared" si="444"/>
        <v/>
      </c>
      <c r="U1701" s="25">
        <v>1699</v>
      </c>
      <c r="V1701" s="25">
        <f t="shared" si="429"/>
        <v>19</v>
      </c>
      <c r="W1701" s="25">
        <f t="shared" si="432"/>
        <v>84</v>
      </c>
      <c r="X1701" s="25">
        <f t="shared" si="433"/>
        <v>1783</v>
      </c>
      <c r="Y1701" s="25">
        <f t="shared" si="434"/>
        <v>1784</v>
      </c>
      <c r="Z1701" s="25">
        <f t="shared" si="435"/>
        <v>1804</v>
      </c>
      <c r="AA1701" s="25">
        <f t="shared" si="436"/>
        <v>1805</v>
      </c>
    </row>
    <row r="1702" spans="2:27" x14ac:dyDescent="0.25">
      <c r="B1702" s="26">
        <v>1697</v>
      </c>
      <c r="C1702" s="26">
        <f t="shared" si="430"/>
        <v>17</v>
      </c>
      <c r="D1702" s="26">
        <f t="shared" si="437"/>
        <v>80</v>
      </c>
      <c r="E1702" s="26">
        <f t="shared" si="438"/>
        <v>0.17</v>
      </c>
      <c r="F1702" s="26">
        <f t="shared" si="431"/>
        <v>-0.60000000000000009</v>
      </c>
      <c r="K1702" s="33" t="str">
        <f t="shared" si="439"/>
        <v/>
      </c>
      <c r="L1702" s="33" t="str">
        <f t="shared" si="440"/>
        <v/>
      </c>
      <c r="P1702" s="33" t="str">
        <f t="shared" si="441"/>
        <v/>
      </c>
      <c r="Q1702" s="33" t="str">
        <f t="shared" si="442"/>
        <v/>
      </c>
      <c r="R1702" s="33" t="str">
        <f t="shared" si="443"/>
        <v/>
      </c>
      <c r="S1702" s="33" t="str">
        <f t="shared" si="444"/>
        <v/>
      </c>
      <c r="U1702" s="25">
        <v>1700</v>
      </c>
      <c r="V1702" s="25">
        <f t="shared" si="429"/>
        <v>0</v>
      </c>
      <c r="W1702" s="25">
        <f t="shared" si="432"/>
        <v>85</v>
      </c>
      <c r="X1702" s="25">
        <f t="shared" si="433"/>
        <v>1785</v>
      </c>
      <c r="Y1702" s="25">
        <f t="shared" si="434"/>
        <v>1786</v>
      </c>
      <c r="Z1702" s="25">
        <f t="shared" si="435"/>
        <v>1806</v>
      </c>
      <c r="AA1702" s="25">
        <f t="shared" si="436"/>
        <v>1807</v>
      </c>
    </row>
    <row r="1703" spans="2:27" x14ac:dyDescent="0.25">
      <c r="B1703" s="26">
        <v>1698</v>
      </c>
      <c r="C1703" s="26">
        <f t="shared" si="430"/>
        <v>18</v>
      </c>
      <c r="D1703" s="26">
        <f t="shared" si="437"/>
        <v>80</v>
      </c>
      <c r="E1703" s="26">
        <f t="shared" si="438"/>
        <v>0.18</v>
      </c>
      <c r="F1703" s="26">
        <f t="shared" si="431"/>
        <v>-0.60000000000000009</v>
      </c>
      <c r="K1703" s="33" t="str">
        <f t="shared" si="439"/>
        <v/>
      </c>
      <c r="L1703" s="33" t="str">
        <f t="shared" si="440"/>
        <v/>
      </c>
      <c r="P1703" s="33" t="str">
        <f t="shared" si="441"/>
        <v/>
      </c>
      <c r="Q1703" s="33" t="str">
        <f t="shared" si="442"/>
        <v/>
      </c>
      <c r="R1703" s="33" t="str">
        <f t="shared" si="443"/>
        <v/>
      </c>
      <c r="S1703" s="33" t="str">
        <f t="shared" si="444"/>
        <v/>
      </c>
      <c r="U1703" s="25">
        <v>1701</v>
      </c>
      <c r="V1703" s="25">
        <f t="shared" si="429"/>
        <v>1</v>
      </c>
      <c r="W1703" s="25">
        <f t="shared" si="432"/>
        <v>85</v>
      </c>
      <c r="X1703" s="25">
        <f t="shared" si="433"/>
        <v>1786</v>
      </c>
      <c r="Y1703" s="25">
        <f t="shared" si="434"/>
        <v>1787</v>
      </c>
      <c r="Z1703" s="25">
        <f t="shared" si="435"/>
        <v>1807</v>
      </c>
      <c r="AA1703" s="25">
        <f t="shared" si="436"/>
        <v>1808</v>
      </c>
    </row>
    <row r="1704" spans="2:27" x14ac:dyDescent="0.25">
      <c r="B1704" s="26">
        <v>1699</v>
      </c>
      <c r="C1704" s="26">
        <f t="shared" si="430"/>
        <v>19</v>
      </c>
      <c r="D1704" s="26">
        <f t="shared" si="437"/>
        <v>80</v>
      </c>
      <c r="E1704" s="26">
        <f t="shared" si="438"/>
        <v>0.19</v>
      </c>
      <c r="F1704" s="26">
        <f t="shared" si="431"/>
        <v>-0.60000000000000009</v>
      </c>
      <c r="K1704" s="33" t="str">
        <f t="shared" si="439"/>
        <v/>
      </c>
      <c r="L1704" s="33" t="str">
        <f t="shared" si="440"/>
        <v/>
      </c>
      <c r="P1704" s="33" t="str">
        <f t="shared" si="441"/>
        <v/>
      </c>
      <c r="Q1704" s="33" t="str">
        <f t="shared" si="442"/>
        <v/>
      </c>
      <c r="R1704" s="33" t="str">
        <f t="shared" si="443"/>
        <v/>
      </c>
      <c r="S1704" s="33" t="str">
        <f t="shared" si="444"/>
        <v/>
      </c>
      <c r="U1704" s="25">
        <v>1702</v>
      </c>
      <c r="V1704" s="25">
        <f t="shared" si="429"/>
        <v>2</v>
      </c>
      <c r="W1704" s="25">
        <f t="shared" si="432"/>
        <v>85</v>
      </c>
      <c r="X1704" s="25">
        <f t="shared" si="433"/>
        <v>1787</v>
      </c>
      <c r="Y1704" s="25">
        <f t="shared" si="434"/>
        <v>1788</v>
      </c>
      <c r="Z1704" s="25">
        <f t="shared" si="435"/>
        <v>1808</v>
      </c>
      <c r="AA1704" s="25">
        <f t="shared" si="436"/>
        <v>1809</v>
      </c>
    </row>
    <row r="1705" spans="2:27" x14ac:dyDescent="0.25">
      <c r="B1705" s="26">
        <v>1700</v>
      </c>
      <c r="C1705" s="26">
        <f t="shared" si="430"/>
        <v>20</v>
      </c>
      <c r="D1705" s="26">
        <f t="shared" si="437"/>
        <v>80</v>
      </c>
      <c r="E1705" s="26">
        <f t="shared" si="438"/>
        <v>0.2</v>
      </c>
      <c r="F1705" s="26">
        <f t="shared" si="431"/>
        <v>-0.60000000000000009</v>
      </c>
      <c r="K1705" s="33" t="str">
        <f t="shared" si="439"/>
        <v/>
      </c>
      <c r="L1705" s="33" t="str">
        <f t="shared" si="440"/>
        <v/>
      </c>
      <c r="P1705" s="33" t="str">
        <f t="shared" si="441"/>
        <v/>
      </c>
      <c r="Q1705" s="33" t="str">
        <f t="shared" si="442"/>
        <v/>
      </c>
      <c r="R1705" s="33" t="str">
        <f t="shared" si="443"/>
        <v/>
      </c>
      <c r="S1705" s="33" t="str">
        <f t="shared" si="444"/>
        <v/>
      </c>
      <c r="U1705" s="25">
        <v>1703</v>
      </c>
      <c r="V1705" s="25">
        <f t="shared" si="429"/>
        <v>3</v>
      </c>
      <c r="W1705" s="25">
        <f t="shared" si="432"/>
        <v>85</v>
      </c>
      <c r="X1705" s="25">
        <f t="shared" si="433"/>
        <v>1788</v>
      </c>
      <c r="Y1705" s="25">
        <f t="shared" si="434"/>
        <v>1789</v>
      </c>
      <c r="Z1705" s="25">
        <f t="shared" si="435"/>
        <v>1809</v>
      </c>
      <c r="AA1705" s="25">
        <f t="shared" si="436"/>
        <v>1810</v>
      </c>
    </row>
    <row r="1706" spans="2:27" x14ac:dyDescent="0.25">
      <c r="B1706" s="26">
        <v>1701</v>
      </c>
      <c r="C1706" s="26">
        <f t="shared" si="430"/>
        <v>0</v>
      </c>
      <c r="D1706" s="26">
        <f t="shared" si="437"/>
        <v>81</v>
      </c>
      <c r="E1706" s="26">
        <f t="shared" si="438"/>
        <v>0</v>
      </c>
      <c r="F1706" s="26">
        <f t="shared" si="431"/>
        <v>-0.6100000000000001</v>
      </c>
      <c r="K1706" s="33" t="str">
        <f t="shared" si="439"/>
        <v/>
      </c>
      <c r="L1706" s="33" t="str">
        <f t="shared" si="440"/>
        <v/>
      </c>
      <c r="P1706" s="33" t="str">
        <f t="shared" si="441"/>
        <v/>
      </c>
      <c r="Q1706" s="33" t="str">
        <f t="shared" si="442"/>
        <v/>
      </c>
      <c r="R1706" s="33" t="str">
        <f t="shared" si="443"/>
        <v/>
      </c>
      <c r="S1706" s="33" t="str">
        <f t="shared" si="444"/>
        <v/>
      </c>
      <c r="U1706" s="25">
        <v>1704</v>
      </c>
      <c r="V1706" s="25">
        <f t="shared" si="429"/>
        <v>4</v>
      </c>
      <c r="W1706" s="25">
        <f t="shared" si="432"/>
        <v>85</v>
      </c>
      <c r="X1706" s="25">
        <f t="shared" si="433"/>
        <v>1789</v>
      </c>
      <c r="Y1706" s="25">
        <f t="shared" si="434"/>
        <v>1790</v>
      </c>
      <c r="Z1706" s="25">
        <f t="shared" si="435"/>
        <v>1810</v>
      </c>
      <c r="AA1706" s="25">
        <f t="shared" si="436"/>
        <v>1811</v>
      </c>
    </row>
    <row r="1707" spans="2:27" x14ac:dyDescent="0.25">
      <c r="B1707" s="26">
        <v>1702</v>
      </c>
      <c r="C1707" s="26">
        <f t="shared" si="430"/>
        <v>1</v>
      </c>
      <c r="D1707" s="26">
        <f t="shared" si="437"/>
        <v>81</v>
      </c>
      <c r="E1707" s="26">
        <f t="shared" si="438"/>
        <v>0.01</v>
      </c>
      <c r="F1707" s="26">
        <f t="shared" si="431"/>
        <v>-0.6100000000000001</v>
      </c>
      <c r="K1707" s="33" t="str">
        <f t="shared" si="439"/>
        <v/>
      </c>
      <c r="L1707" s="33" t="str">
        <f t="shared" si="440"/>
        <v/>
      </c>
      <c r="P1707" s="33" t="str">
        <f t="shared" si="441"/>
        <v/>
      </c>
      <c r="Q1707" s="33" t="str">
        <f t="shared" si="442"/>
        <v/>
      </c>
      <c r="R1707" s="33" t="str">
        <f t="shared" si="443"/>
        <v/>
      </c>
      <c r="S1707" s="33" t="str">
        <f t="shared" si="444"/>
        <v/>
      </c>
      <c r="U1707" s="25">
        <v>1705</v>
      </c>
      <c r="V1707" s="25">
        <f t="shared" si="429"/>
        <v>5</v>
      </c>
      <c r="W1707" s="25">
        <f t="shared" si="432"/>
        <v>85</v>
      </c>
      <c r="X1707" s="25">
        <f t="shared" si="433"/>
        <v>1790</v>
      </c>
      <c r="Y1707" s="25">
        <f t="shared" si="434"/>
        <v>1791</v>
      </c>
      <c r="Z1707" s="25">
        <f t="shared" si="435"/>
        <v>1811</v>
      </c>
      <c r="AA1707" s="25">
        <f t="shared" si="436"/>
        <v>1812</v>
      </c>
    </row>
    <row r="1708" spans="2:27" x14ac:dyDescent="0.25">
      <c r="B1708" s="26">
        <v>1703</v>
      </c>
      <c r="C1708" s="26">
        <f t="shared" si="430"/>
        <v>2</v>
      </c>
      <c r="D1708" s="26">
        <f t="shared" si="437"/>
        <v>81</v>
      </c>
      <c r="E1708" s="26">
        <f t="shared" si="438"/>
        <v>0.02</v>
      </c>
      <c r="F1708" s="26">
        <f t="shared" si="431"/>
        <v>-0.6100000000000001</v>
      </c>
      <c r="K1708" s="33" t="str">
        <f t="shared" si="439"/>
        <v/>
      </c>
      <c r="L1708" s="33" t="str">
        <f t="shared" si="440"/>
        <v/>
      </c>
      <c r="P1708" s="33" t="str">
        <f t="shared" si="441"/>
        <v/>
      </c>
      <c r="Q1708" s="33" t="str">
        <f t="shared" si="442"/>
        <v/>
      </c>
      <c r="R1708" s="33" t="str">
        <f t="shared" si="443"/>
        <v/>
      </c>
      <c r="S1708" s="33" t="str">
        <f t="shared" si="444"/>
        <v/>
      </c>
      <c r="U1708" s="25">
        <v>1706</v>
      </c>
      <c r="V1708" s="25">
        <f t="shared" si="429"/>
        <v>6</v>
      </c>
      <c r="W1708" s="25">
        <f t="shared" si="432"/>
        <v>85</v>
      </c>
      <c r="X1708" s="25">
        <f t="shared" si="433"/>
        <v>1791</v>
      </c>
      <c r="Y1708" s="25">
        <f t="shared" si="434"/>
        <v>1792</v>
      </c>
      <c r="Z1708" s="25">
        <f t="shared" si="435"/>
        <v>1812</v>
      </c>
      <c r="AA1708" s="25">
        <f t="shared" si="436"/>
        <v>1813</v>
      </c>
    </row>
    <row r="1709" spans="2:27" x14ac:dyDescent="0.25">
      <c r="B1709" s="26">
        <v>1704</v>
      </c>
      <c r="C1709" s="26">
        <f t="shared" si="430"/>
        <v>3</v>
      </c>
      <c r="D1709" s="26">
        <f t="shared" si="437"/>
        <v>81</v>
      </c>
      <c r="E1709" s="26">
        <f t="shared" si="438"/>
        <v>0.03</v>
      </c>
      <c r="F1709" s="26">
        <f t="shared" si="431"/>
        <v>-0.6100000000000001</v>
      </c>
      <c r="K1709" s="33" t="str">
        <f t="shared" si="439"/>
        <v/>
      </c>
      <c r="L1709" s="33" t="str">
        <f t="shared" si="440"/>
        <v/>
      </c>
      <c r="P1709" s="33" t="str">
        <f t="shared" si="441"/>
        <v/>
      </c>
      <c r="Q1709" s="33" t="str">
        <f t="shared" si="442"/>
        <v/>
      </c>
      <c r="R1709" s="33" t="str">
        <f t="shared" si="443"/>
        <v/>
      </c>
      <c r="S1709" s="33" t="str">
        <f t="shared" si="444"/>
        <v/>
      </c>
      <c r="U1709" s="25">
        <v>1707</v>
      </c>
      <c r="V1709" s="25">
        <f t="shared" si="429"/>
        <v>7</v>
      </c>
      <c r="W1709" s="25">
        <f t="shared" si="432"/>
        <v>85</v>
      </c>
      <c r="X1709" s="25">
        <f t="shared" si="433"/>
        <v>1792</v>
      </c>
      <c r="Y1709" s="25">
        <f t="shared" si="434"/>
        <v>1793</v>
      </c>
      <c r="Z1709" s="25">
        <f t="shared" si="435"/>
        <v>1813</v>
      </c>
      <c r="AA1709" s="25">
        <f t="shared" si="436"/>
        <v>1814</v>
      </c>
    </row>
    <row r="1710" spans="2:27" x14ac:dyDescent="0.25">
      <c r="B1710" s="26">
        <v>1705</v>
      </c>
      <c r="C1710" s="26">
        <f t="shared" si="430"/>
        <v>4</v>
      </c>
      <c r="D1710" s="26">
        <f t="shared" si="437"/>
        <v>81</v>
      </c>
      <c r="E1710" s="26">
        <f t="shared" si="438"/>
        <v>0.04</v>
      </c>
      <c r="F1710" s="26">
        <f t="shared" si="431"/>
        <v>-0.6100000000000001</v>
      </c>
      <c r="K1710" s="33" t="str">
        <f t="shared" si="439"/>
        <v/>
      </c>
      <c r="L1710" s="33" t="str">
        <f t="shared" si="440"/>
        <v/>
      </c>
      <c r="P1710" s="33" t="str">
        <f t="shared" si="441"/>
        <v/>
      </c>
      <c r="Q1710" s="33" t="str">
        <f t="shared" si="442"/>
        <v/>
      </c>
      <c r="R1710" s="33" t="str">
        <f t="shared" si="443"/>
        <v/>
      </c>
      <c r="S1710" s="33" t="str">
        <f t="shared" si="444"/>
        <v/>
      </c>
      <c r="U1710" s="25">
        <v>1708</v>
      </c>
      <c r="V1710" s="25">
        <f t="shared" si="429"/>
        <v>8</v>
      </c>
      <c r="W1710" s="25">
        <f t="shared" si="432"/>
        <v>85</v>
      </c>
      <c r="X1710" s="25">
        <f t="shared" si="433"/>
        <v>1793</v>
      </c>
      <c r="Y1710" s="25">
        <f t="shared" si="434"/>
        <v>1794</v>
      </c>
      <c r="Z1710" s="25">
        <f t="shared" si="435"/>
        <v>1814</v>
      </c>
      <c r="AA1710" s="25">
        <f t="shared" si="436"/>
        <v>1815</v>
      </c>
    </row>
    <row r="1711" spans="2:27" x14ac:dyDescent="0.25">
      <c r="B1711" s="26">
        <v>1706</v>
      </c>
      <c r="C1711" s="26">
        <f t="shared" si="430"/>
        <v>5</v>
      </c>
      <c r="D1711" s="26">
        <f t="shared" si="437"/>
        <v>81</v>
      </c>
      <c r="E1711" s="26">
        <f t="shared" si="438"/>
        <v>0.05</v>
      </c>
      <c r="F1711" s="26">
        <f t="shared" si="431"/>
        <v>-0.6100000000000001</v>
      </c>
      <c r="K1711" s="33" t="str">
        <f t="shared" si="439"/>
        <v/>
      </c>
      <c r="L1711" s="33" t="str">
        <f t="shared" si="440"/>
        <v/>
      </c>
      <c r="P1711" s="33" t="str">
        <f t="shared" si="441"/>
        <v/>
      </c>
      <c r="Q1711" s="33" t="str">
        <f t="shared" si="442"/>
        <v/>
      </c>
      <c r="R1711" s="33" t="str">
        <f t="shared" si="443"/>
        <v/>
      </c>
      <c r="S1711" s="33" t="str">
        <f t="shared" si="444"/>
        <v/>
      </c>
      <c r="U1711" s="25">
        <v>1709</v>
      </c>
      <c r="V1711" s="25">
        <f t="shared" si="429"/>
        <v>9</v>
      </c>
      <c r="W1711" s="25">
        <f t="shared" si="432"/>
        <v>85</v>
      </c>
      <c r="X1711" s="25">
        <f t="shared" si="433"/>
        <v>1794</v>
      </c>
      <c r="Y1711" s="25">
        <f t="shared" si="434"/>
        <v>1795</v>
      </c>
      <c r="Z1711" s="25">
        <f t="shared" si="435"/>
        <v>1815</v>
      </c>
      <c r="AA1711" s="25">
        <f t="shared" si="436"/>
        <v>1816</v>
      </c>
    </row>
    <row r="1712" spans="2:27" x14ac:dyDescent="0.25">
      <c r="B1712" s="26">
        <v>1707</v>
      </c>
      <c r="C1712" s="26">
        <f t="shared" si="430"/>
        <v>6</v>
      </c>
      <c r="D1712" s="26">
        <f t="shared" si="437"/>
        <v>81</v>
      </c>
      <c r="E1712" s="26">
        <f t="shared" si="438"/>
        <v>0.06</v>
      </c>
      <c r="F1712" s="26">
        <f t="shared" si="431"/>
        <v>-0.6100000000000001</v>
      </c>
      <c r="K1712" s="33" t="str">
        <f t="shared" si="439"/>
        <v/>
      </c>
      <c r="L1712" s="33" t="str">
        <f t="shared" si="440"/>
        <v/>
      </c>
      <c r="P1712" s="33" t="str">
        <f t="shared" si="441"/>
        <v/>
      </c>
      <c r="Q1712" s="33" t="str">
        <f t="shared" si="442"/>
        <v/>
      </c>
      <c r="R1712" s="33" t="str">
        <f t="shared" si="443"/>
        <v/>
      </c>
      <c r="S1712" s="33" t="str">
        <f t="shared" si="444"/>
        <v/>
      </c>
      <c r="U1712" s="25">
        <v>1710</v>
      </c>
      <c r="V1712" s="25">
        <f t="shared" si="429"/>
        <v>10</v>
      </c>
      <c r="W1712" s="25">
        <f t="shared" si="432"/>
        <v>85</v>
      </c>
      <c r="X1712" s="25">
        <f t="shared" si="433"/>
        <v>1795</v>
      </c>
      <c r="Y1712" s="25">
        <f t="shared" si="434"/>
        <v>1796</v>
      </c>
      <c r="Z1712" s="25">
        <f t="shared" si="435"/>
        <v>1816</v>
      </c>
      <c r="AA1712" s="25">
        <f t="shared" si="436"/>
        <v>1817</v>
      </c>
    </row>
    <row r="1713" spans="2:27" x14ac:dyDescent="0.25">
      <c r="B1713" s="26">
        <v>1708</v>
      </c>
      <c r="C1713" s="26">
        <f t="shared" si="430"/>
        <v>7</v>
      </c>
      <c r="D1713" s="26">
        <f t="shared" si="437"/>
        <v>81</v>
      </c>
      <c r="E1713" s="26">
        <f t="shared" si="438"/>
        <v>7.0000000000000007E-2</v>
      </c>
      <c r="F1713" s="26">
        <f t="shared" si="431"/>
        <v>-0.6100000000000001</v>
      </c>
      <c r="K1713" s="33" t="str">
        <f t="shared" si="439"/>
        <v/>
      </c>
      <c r="L1713" s="33" t="str">
        <f t="shared" si="440"/>
        <v/>
      </c>
      <c r="P1713" s="33" t="str">
        <f t="shared" si="441"/>
        <v/>
      </c>
      <c r="Q1713" s="33" t="str">
        <f t="shared" si="442"/>
        <v/>
      </c>
      <c r="R1713" s="33" t="str">
        <f t="shared" si="443"/>
        <v/>
      </c>
      <c r="S1713" s="33" t="str">
        <f t="shared" si="444"/>
        <v/>
      </c>
      <c r="U1713" s="25">
        <v>1711</v>
      </c>
      <c r="V1713" s="25">
        <f t="shared" si="429"/>
        <v>11</v>
      </c>
      <c r="W1713" s="25">
        <f t="shared" si="432"/>
        <v>85</v>
      </c>
      <c r="X1713" s="25">
        <f t="shared" si="433"/>
        <v>1796</v>
      </c>
      <c r="Y1713" s="25">
        <f t="shared" si="434"/>
        <v>1797</v>
      </c>
      <c r="Z1713" s="25">
        <f t="shared" si="435"/>
        <v>1817</v>
      </c>
      <c r="AA1713" s="25">
        <f t="shared" si="436"/>
        <v>1818</v>
      </c>
    </row>
    <row r="1714" spans="2:27" x14ac:dyDescent="0.25">
      <c r="B1714" s="26">
        <v>1709</v>
      </c>
      <c r="C1714" s="26">
        <f t="shared" si="430"/>
        <v>8</v>
      </c>
      <c r="D1714" s="26">
        <f t="shared" si="437"/>
        <v>81</v>
      </c>
      <c r="E1714" s="26">
        <f t="shared" si="438"/>
        <v>0.08</v>
      </c>
      <c r="F1714" s="26">
        <f t="shared" si="431"/>
        <v>-0.6100000000000001</v>
      </c>
      <c r="K1714" s="33" t="str">
        <f t="shared" si="439"/>
        <v/>
      </c>
      <c r="L1714" s="33" t="str">
        <f t="shared" si="440"/>
        <v/>
      </c>
      <c r="P1714" s="33" t="str">
        <f t="shared" si="441"/>
        <v/>
      </c>
      <c r="Q1714" s="33" t="str">
        <f t="shared" si="442"/>
        <v/>
      </c>
      <c r="R1714" s="33" t="str">
        <f t="shared" si="443"/>
        <v/>
      </c>
      <c r="S1714" s="33" t="str">
        <f t="shared" si="444"/>
        <v/>
      </c>
      <c r="U1714" s="25">
        <v>1712</v>
      </c>
      <c r="V1714" s="25">
        <f t="shared" si="429"/>
        <v>12</v>
      </c>
      <c r="W1714" s="25">
        <f t="shared" si="432"/>
        <v>85</v>
      </c>
      <c r="X1714" s="25">
        <f t="shared" si="433"/>
        <v>1797</v>
      </c>
      <c r="Y1714" s="25">
        <f t="shared" si="434"/>
        <v>1798</v>
      </c>
      <c r="Z1714" s="25">
        <f t="shared" si="435"/>
        <v>1818</v>
      </c>
      <c r="AA1714" s="25">
        <f t="shared" si="436"/>
        <v>1819</v>
      </c>
    </row>
    <row r="1715" spans="2:27" x14ac:dyDescent="0.25">
      <c r="B1715" s="26">
        <v>1710</v>
      </c>
      <c r="C1715" s="26">
        <f t="shared" si="430"/>
        <v>9</v>
      </c>
      <c r="D1715" s="26">
        <f t="shared" si="437"/>
        <v>81</v>
      </c>
      <c r="E1715" s="26">
        <f t="shared" si="438"/>
        <v>0.09</v>
      </c>
      <c r="F1715" s="26">
        <f t="shared" si="431"/>
        <v>-0.6100000000000001</v>
      </c>
      <c r="K1715" s="33" t="str">
        <f t="shared" si="439"/>
        <v/>
      </c>
      <c r="L1715" s="33" t="str">
        <f t="shared" si="440"/>
        <v/>
      </c>
      <c r="P1715" s="33" t="str">
        <f t="shared" si="441"/>
        <v/>
      </c>
      <c r="Q1715" s="33" t="str">
        <f t="shared" si="442"/>
        <v/>
      </c>
      <c r="R1715" s="33" t="str">
        <f t="shared" si="443"/>
        <v/>
      </c>
      <c r="S1715" s="33" t="str">
        <f t="shared" si="444"/>
        <v/>
      </c>
      <c r="U1715" s="25">
        <v>1713</v>
      </c>
      <c r="V1715" s="25">
        <f t="shared" si="429"/>
        <v>13</v>
      </c>
      <c r="W1715" s="25">
        <f t="shared" si="432"/>
        <v>85</v>
      </c>
      <c r="X1715" s="25">
        <f t="shared" si="433"/>
        <v>1798</v>
      </c>
      <c r="Y1715" s="25">
        <f t="shared" si="434"/>
        <v>1799</v>
      </c>
      <c r="Z1715" s="25">
        <f t="shared" si="435"/>
        <v>1819</v>
      </c>
      <c r="AA1715" s="25">
        <f t="shared" si="436"/>
        <v>1820</v>
      </c>
    </row>
    <row r="1716" spans="2:27" x14ac:dyDescent="0.25">
      <c r="B1716" s="26">
        <v>1711</v>
      </c>
      <c r="C1716" s="26">
        <f t="shared" si="430"/>
        <v>10</v>
      </c>
      <c r="D1716" s="26">
        <f t="shared" si="437"/>
        <v>81</v>
      </c>
      <c r="E1716" s="26">
        <f t="shared" si="438"/>
        <v>0.1</v>
      </c>
      <c r="F1716" s="26">
        <f t="shared" si="431"/>
        <v>-0.6100000000000001</v>
      </c>
      <c r="K1716" s="33" t="str">
        <f t="shared" si="439"/>
        <v/>
      </c>
      <c r="L1716" s="33" t="str">
        <f t="shared" si="440"/>
        <v/>
      </c>
      <c r="P1716" s="33" t="str">
        <f t="shared" si="441"/>
        <v/>
      </c>
      <c r="Q1716" s="33" t="str">
        <f t="shared" si="442"/>
        <v/>
      </c>
      <c r="R1716" s="33" t="str">
        <f t="shared" si="443"/>
        <v/>
      </c>
      <c r="S1716" s="33" t="str">
        <f t="shared" si="444"/>
        <v/>
      </c>
      <c r="U1716" s="25">
        <v>1714</v>
      </c>
      <c r="V1716" s="25">
        <f t="shared" si="429"/>
        <v>14</v>
      </c>
      <c r="W1716" s="25">
        <f t="shared" si="432"/>
        <v>85</v>
      </c>
      <c r="X1716" s="25">
        <f t="shared" si="433"/>
        <v>1799</v>
      </c>
      <c r="Y1716" s="25">
        <f t="shared" si="434"/>
        <v>1800</v>
      </c>
      <c r="Z1716" s="25">
        <f t="shared" si="435"/>
        <v>1820</v>
      </c>
      <c r="AA1716" s="25">
        <f t="shared" si="436"/>
        <v>1821</v>
      </c>
    </row>
    <row r="1717" spans="2:27" x14ac:dyDescent="0.25">
      <c r="B1717" s="26">
        <v>1712</v>
      </c>
      <c r="C1717" s="26">
        <f t="shared" si="430"/>
        <v>11</v>
      </c>
      <c r="D1717" s="26">
        <f t="shared" si="437"/>
        <v>81</v>
      </c>
      <c r="E1717" s="26">
        <f t="shared" si="438"/>
        <v>0.11</v>
      </c>
      <c r="F1717" s="26">
        <f t="shared" si="431"/>
        <v>-0.6100000000000001</v>
      </c>
      <c r="K1717" s="33" t="str">
        <f t="shared" si="439"/>
        <v/>
      </c>
      <c r="L1717" s="33" t="str">
        <f t="shared" si="440"/>
        <v/>
      </c>
      <c r="P1717" s="33" t="str">
        <f t="shared" si="441"/>
        <v/>
      </c>
      <c r="Q1717" s="33" t="str">
        <f t="shared" si="442"/>
        <v/>
      </c>
      <c r="R1717" s="33" t="str">
        <f t="shared" si="443"/>
        <v/>
      </c>
      <c r="S1717" s="33" t="str">
        <f t="shared" si="444"/>
        <v/>
      </c>
      <c r="U1717" s="25">
        <v>1715</v>
      </c>
      <c r="V1717" s="25">
        <f t="shared" si="429"/>
        <v>15</v>
      </c>
      <c r="W1717" s="25">
        <f t="shared" si="432"/>
        <v>85</v>
      </c>
      <c r="X1717" s="25">
        <f t="shared" si="433"/>
        <v>1800</v>
      </c>
      <c r="Y1717" s="25">
        <f t="shared" si="434"/>
        <v>1801</v>
      </c>
      <c r="Z1717" s="25">
        <f t="shared" si="435"/>
        <v>1821</v>
      </c>
      <c r="AA1717" s="25">
        <f t="shared" si="436"/>
        <v>1822</v>
      </c>
    </row>
    <row r="1718" spans="2:27" x14ac:dyDescent="0.25">
      <c r="B1718" s="26">
        <v>1713</v>
      </c>
      <c r="C1718" s="26">
        <f t="shared" si="430"/>
        <v>12</v>
      </c>
      <c r="D1718" s="26">
        <f t="shared" si="437"/>
        <v>81</v>
      </c>
      <c r="E1718" s="26">
        <f t="shared" si="438"/>
        <v>0.12</v>
      </c>
      <c r="F1718" s="26">
        <f t="shared" si="431"/>
        <v>-0.6100000000000001</v>
      </c>
      <c r="K1718" s="33" t="str">
        <f t="shared" si="439"/>
        <v/>
      </c>
      <c r="L1718" s="33" t="str">
        <f t="shared" si="440"/>
        <v/>
      </c>
      <c r="P1718" s="33" t="str">
        <f t="shared" si="441"/>
        <v/>
      </c>
      <c r="Q1718" s="33" t="str">
        <f t="shared" si="442"/>
        <v/>
      </c>
      <c r="R1718" s="33" t="str">
        <f t="shared" si="443"/>
        <v/>
      </c>
      <c r="S1718" s="33" t="str">
        <f t="shared" si="444"/>
        <v/>
      </c>
      <c r="U1718" s="25">
        <v>1716</v>
      </c>
      <c r="V1718" s="25">
        <f t="shared" si="429"/>
        <v>16</v>
      </c>
      <c r="W1718" s="25">
        <f t="shared" si="432"/>
        <v>85</v>
      </c>
      <c r="X1718" s="25">
        <f t="shared" si="433"/>
        <v>1801</v>
      </c>
      <c r="Y1718" s="25">
        <f t="shared" si="434"/>
        <v>1802</v>
      </c>
      <c r="Z1718" s="25">
        <f t="shared" si="435"/>
        <v>1822</v>
      </c>
      <c r="AA1718" s="25">
        <f t="shared" si="436"/>
        <v>1823</v>
      </c>
    </row>
    <row r="1719" spans="2:27" x14ac:dyDescent="0.25">
      <c r="B1719" s="26">
        <v>1714</v>
      </c>
      <c r="C1719" s="26">
        <f t="shared" si="430"/>
        <v>13</v>
      </c>
      <c r="D1719" s="26">
        <f t="shared" si="437"/>
        <v>81</v>
      </c>
      <c r="E1719" s="26">
        <f t="shared" si="438"/>
        <v>0.13</v>
      </c>
      <c r="F1719" s="26">
        <f t="shared" si="431"/>
        <v>-0.6100000000000001</v>
      </c>
      <c r="K1719" s="33" t="str">
        <f t="shared" si="439"/>
        <v/>
      </c>
      <c r="L1719" s="33" t="str">
        <f t="shared" si="440"/>
        <v/>
      </c>
      <c r="P1719" s="33" t="str">
        <f t="shared" si="441"/>
        <v/>
      </c>
      <c r="Q1719" s="33" t="str">
        <f t="shared" si="442"/>
        <v/>
      </c>
      <c r="R1719" s="33" t="str">
        <f t="shared" si="443"/>
        <v/>
      </c>
      <c r="S1719" s="33" t="str">
        <f t="shared" si="444"/>
        <v/>
      </c>
      <c r="U1719" s="25">
        <v>1717</v>
      </c>
      <c r="V1719" s="25">
        <f t="shared" si="429"/>
        <v>17</v>
      </c>
      <c r="W1719" s="25">
        <f t="shared" si="432"/>
        <v>85</v>
      </c>
      <c r="X1719" s="25">
        <f t="shared" si="433"/>
        <v>1802</v>
      </c>
      <c r="Y1719" s="25">
        <f t="shared" si="434"/>
        <v>1803</v>
      </c>
      <c r="Z1719" s="25">
        <f t="shared" si="435"/>
        <v>1823</v>
      </c>
      <c r="AA1719" s="25">
        <f t="shared" si="436"/>
        <v>1824</v>
      </c>
    </row>
    <row r="1720" spans="2:27" x14ac:dyDescent="0.25">
      <c r="B1720" s="26">
        <v>1715</v>
      </c>
      <c r="C1720" s="26">
        <f t="shared" si="430"/>
        <v>14</v>
      </c>
      <c r="D1720" s="26">
        <f t="shared" si="437"/>
        <v>81</v>
      </c>
      <c r="E1720" s="26">
        <f t="shared" si="438"/>
        <v>0.14000000000000001</v>
      </c>
      <c r="F1720" s="26">
        <f t="shared" si="431"/>
        <v>-0.6100000000000001</v>
      </c>
      <c r="K1720" s="33" t="str">
        <f t="shared" si="439"/>
        <v/>
      </c>
      <c r="L1720" s="33" t="str">
        <f t="shared" si="440"/>
        <v/>
      </c>
      <c r="P1720" s="33" t="str">
        <f t="shared" si="441"/>
        <v/>
      </c>
      <c r="Q1720" s="33" t="str">
        <f t="shared" si="442"/>
        <v/>
      </c>
      <c r="R1720" s="33" t="str">
        <f t="shared" si="443"/>
        <v/>
      </c>
      <c r="S1720" s="33" t="str">
        <f t="shared" si="444"/>
        <v/>
      </c>
      <c r="U1720" s="25">
        <v>1718</v>
      </c>
      <c r="V1720" s="25">
        <f t="shared" si="429"/>
        <v>18</v>
      </c>
      <c r="W1720" s="25">
        <f t="shared" si="432"/>
        <v>85</v>
      </c>
      <c r="X1720" s="25">
        <f t="shared" si="433"/>
        <v>1803</v>
      </c>
      <c r="Y1720" s="25">
        <f t="shared" si="434"/>
        <v>1804</v>
      </c>
      <c r="Z1720" s="25">
        <f t="shared" si="435"/>
        <v>1824</v>
      </c>
      <c r="AA1720" s="25">
        <f t="shared" si="436"/>
        <v>1825</v>
      </c>
    </row>
    <row r="1721" spans="2:27" x14ac:dyDescent="0.25">
      <c r="B1721" s="26">
        <v>1716</v>
      </c>
      <c r="C1721" s="26">
        <f t="shared" si="430"/>
        <v>15</v>
      </c>
      <c r="D1721" s="26">
        <f t="shared" si="437"/>
        <v>81</v>
      </c>
      <c r="E1721" s="26">
        <f t="shared" si="438"/>
        <v>0.15</v>
      </c>
      <c r="F1721" s="26">
        <f t="shared" si="431"/>
        <v>-0.6100000000000001</v>
      </c>
      <c r="K1721" s="33" t="str">
        <f t="shared" si="439"/>
        <v/>
      </c>
      <c r="L1721" s="33" t="str">
        <f t="shared" si="440"/>
        <v/>
      </c>
      <c r="P1721" s="33" t="str">
        <f t="shared" si="441"/>
        <v/>
      </c>
      <c r="Q1721" s="33" t="str">
        <f t="shared" si="442"/>
        <v/>
      </c>
      <c r="R1721" s="33" t="str">
        <f t="shared" si="443"/>
        <v/>
      </c>
      <c r="S1721" s="33" t="str">
        <f t="shared" si="444"/>
        <v/>
      </c>
      <c r="U1721" s="25">
        <v>1719</v>
      </c>
      <c r="V1721" s="25">
        <f t="shared" si="429"/>
        <v>19</v>
      </c>
      <c r="W1721" s="25">
        <f t="shared" si="432"/>
        <v>85</v>
      </c>
      <c r="X1721" s="25">
        <f t="shared" si="433"/>
        <v>1804</v>
      </c>
      <c r="Y1721" s="25">
        <f t="shared" si="434"/>
        <v>1805</v>
      </c>
      <c r="Z1721" s="25">
        <f t="shared" si="435"/>
        <v>1825</v>
      </c>
      <c r="AA1721" s="25">
        <f t="shared" si="436"/>
        <v>1826</v>
      </c>
    </row>
    <row r="1722" spans="2:27" x14ac:dyDescent="0.25">
      <c r="B1722" s="26">
        <v>1717</v>
      </c>
      <c r="C1722" s="26">
        <f t="shared" si="430"/>
        <v>16</v>
      </c>
      <c r="D1722" s="26">
        <f t="shared" si="437"/>
        <v>81</v>
      </c>
      <c r="E1722" s="26">
        <f t="shared" si="438"/>
        <v>0.16</v>
      </c>
      <c r="F1722" s="26">
        <f t="shared" si="431"/>
        <v>-0.6100000000000001</v>
      </c>
      <c r="K1722" s="33" t="str">
        <f t="shared" si="439"/>
        <v/>
      </c>
      <c r="L1722" s="33" t="str">
        <f t="shared" si="440"/>
        <v/>
      </c>
      <c r="P1722" s="33" t="str">
        <f t="shared" si="441"/>
        <v/>
      </c>
      <c r="Q1722" s="33" t="str">
        <f t="shared" si="442"/>
        <v/>
      </c>
      <c r="R1722" s="33" t="str">
        <f t="shared" si="443"/>
        <v/>
      </c>
      <c r="S1722" s="33" t="str">
        <f t="shared" si="444"/>
        <v/>
      </c>
      <c r="U1722" s="25">
        <v>1720</v>
      </c>
      <c r="V1722" s="25">
        <f t="shared" si="429"/>
        <v>0</v>
      </c>
      <c r="W1722" s="25">
        <f t="shared" si="432"/>
        <v>86</v>
      </c>
      <c r="X1722" s="25">
        <f t="shared" si="433"/>
        <v>1806</v>
      </c>
      <c r="Y1722" s="25">
        <f t="shared" si="434"/>
        <v>1807</v>
      </c>
      <c r="Z1722" s="25">
        <f t="shared" si="435"/>
        <v>1827</v>
      </c>
      <c r="AA1722" s="25">
        <f t="shared" si="436"/>
        <v>1828</v>
      </c>
    </row>
    <row r="1723" spans="2:27" x14ac:dyDescent="0.25">
      <c r="B1723" s="26">
        <v>1718</v>
      </c>
      <c r="C1723" s="26">
        <f t="shared" si="430"/>
        <v>17</v>
      </c>
      <c r="D1723" s="26">
        <f t="shared" si="437"/>
        <v>81</v>
      </c>
      <c r="E1723" s="26">
        <f t="shared" si="438"/>
        <v>0.17</v>
      </c>
      <c r="F1723" s="26">
        <f t="shared" si="431"/>
        <v>-0.6100000000000001</v>
      </c>
      <c r="K1723" s="33" t="str">
        <f t="shared" si="439"/>
        <v/>
      </c>
      <c r="L1723" s="33" t="str">
        <f t="shared" si="440"/>
        <v/>
      </c>
      <c r="P1723" s="33" t="str">
        <f t="shared" si="441"/>
        <v/>
      </c>
      <c r="Q1723" s="33" t="str">
        <f t="shared" si="442"/>
        <v/>
      </c>
      <c r="R1723" s="33" t="str">
        <f t="shared" si="443"/>
        <v/>
      </c>
      <c r="S1723" s="33" t="str">
        <f t="shared" si="444"/>
        <v/>
      </c>
      <c r="U1723" s="25">
        <v>1721</v>
      </c>
      <c r="V1723" s="25">
        <f t="shared" si="429"/>
        <v>1</v>
      </c>
      <c r="W1723" s="25">
        <f t="shared" si="432"/>
        <v>86</v>
      </c>
      <c r="X1723" s="25">
        <f t="shared" si="433"/>
        <v>1807</v>
      </c>
      <c r="Y1723" s="25">
        <f t="shared" si="434"/>
        <v>1808</v>
      </c>
      <c r="Z1723" s="25">
        <f t="shared" si="435"/>
        <v>1828</v>
      </c>
      <c r="AA1723" s="25">
        <f t="shared" si="436"/>
        <v>1829</v>
      </c>
    </row>
    <row r="1724" spans="2:27" x14ac:dyDescent="0.25">
      <c r="B1724" s="26">
        <v>1719</v>
      </c>
      <c r="C1724" s="26">
        <f t="shared" si="430"/>
        <v>18</v>
      </c>
      <c r="D1724" s="26">
        <f t="shared" si="437"/>
        <v>81</v>
      </c>
      <c r="E1724" s="26">
        <f t="shared" si="438"/>
        <v>0.18</v>
      </c>
      <c r="F1724" s="26">
        <f t="shared" si="431"/>
        <v>-0.6100000000000001</v>
      </c>
      <c r="K1724" s="33" t="str">
        <f t="shared" si="439"/>
        <v/>
      </c>
      <c r="L1724" s="33" t="str">
        <f t="shared" si="440"/>
        <v/>
      </c>
      <c r="P1724" s="33" t="str">
        <f t="shared" si="441"/>
        <v/>
      </c>
      <c r="Q1724" s="33" t="str">
        <f t="shared" si="442"/>
        <v/>
      </c>
      <c r="R1724" s="33" t="str">
        <f t="shared" si="443"/>
        <v/>
      </c>
      <c r="S1724" s="33" t="str">
        <f t="shared" si="444"/>
        <v/>
      </c>
      <c r="U1724" s="25">
        <v>1722</v>
      </c>
      <c r="V1724" s="25">
        <f t="shared" si="429"/>
        <v>2</v>
      </c>
      <c r="W1724" s="25">
        <f t="shared" si="432"/>
        <v>86</v>
      </c>
      <c r="X1724" s="25">
        <f t="shared" si="433"/>
        <v>1808</v>
      </c>
      <c r="Y1724" s="25">
        <f t="shared" si="434"/>
        <v>1809</v>
      </c>
      <c r="Z1724" s="25">
        <f t="shared" si="435"/>
        <v>1829</v>
      </c>
      <c r="AA1724" s="25">
        <f t="shared" si="436"/>
        <v>1830</v>
      </c>
    </row>
    <row r="1725" spans="2:27" x14ac:dyDescent="0.25">
      <c r="B1725" s="26">
        <v>1720</v>
      </c>
      <c r="C1725" s="26">
        <f t="shared" si="430"/>
        <v>19</v>
      </c>
      <c r="D1725" s="26">
        <f t="shared" si="437"/>
        <v>81</v>
      </c>
      <c r="E1725" s="26">
        <f t="shared" si="438"/>
        <v>0.19</v>
      </c>
      <c r="F1725" s="26">
        <f t="shared" si="431"/>
        <v>-0.6100000000000001</v>
      </c>
      <c r="K1725" s="33" t="str">
        <f t="shared" si="439"/>
        <v/>
      </c>
      <c r="L1725" s="33" t="str">
        <f t="shared" si="440"/>
        <v/>
      </c>
      <c r="P1725" s="33" t="str">
        <f t="shared" si="441"/>
        <v/>
      </c>
      <c r="Q1725" s="33" t="str">
        <f t="shared" si="442"/>
        <v/>
      </c>
      <c r="R1725" s="33" t="str">
        <f t="shared" si="443"/>
        <v/>
      </c>
      <c r="S1725" s="33" t="str">
        <f t="shared" si="444"/>
        <v/>
      </c>
      <c r="U1725" s="25">
        <v>1723</v>
      </c>
      <c r="V1725" s="25">
        <f t="shared" si="429"/>
        <v>3</v>
      </c>
      <c r="W1725" s="25">
        <f t="shared" si="432"/>
        <v>86</v>
      </c>
      <c r="X1725" s="25">
        <f t="shared" si="433"/>
        <v>1809</v>
      </c>
      <c r="Y1725" s="25">
        <f t="shared" si="434"/>
        <v>1810</v>
      </c>
      <c r="Z1725" s="25">
        <f t="shared" si="435"/>
        <v>1830</v>
      </c>
      <c r="AA1725" s="25">
        <f t="shared" si="436"/>
        <v>1831</v>
      </c>
    </row>
    <row r="1726" spans="2:27" x14ac:dyDescent="0.25">
      <c r="B1726" s="26">
        <v>1721</v>
      </c>
      <c r="C1726" s="26">
        <f t="shared" si="430"/>
        <v>20</v>
      </c>
      <c r="D1726" s="26">
        <f t="shared" si="437"/>
        <v>81</v>
      </c>
      <c r="E1726" s="26">
        <f t="shared" si="438"/>
        <v>0.2</v>
      </c>
      <c r="F1726" s="26">
        <f t="shared" si="431"/>
        <v>-0.6100000000000001</v>
      </c>
      <c r="K1726" s="33" t="str">
        <f t="shared" si="439"/>
        <v/>
      </c>
      <c r="L1726" s="33" t="str">
        <f t="shared" si="440"/>
        <v/>
      </c>
      <c r="P1726" s="33" t="str">
        <f t="shared" si="441"/>
        <v/>
      </c>
      <c r="Q1726" s="33" t="str">
        <f t="shared" si="442"/>
        <v/>
      </c>
      <c r="R1726" s="33" t="str">
        <f t="shared" si="443"/>
        <v/>
      </c>
      <c r="S1726" s="33" t="str">
        <f t="shared" si="444"/>
        <v/>
      </c>
      <c r="U1726" s="25">
        <v>1724</v>
      </c>
      <c r="V1726" s="25">
        <f t="shared" si="429"/>
        <v>4</v>
      </c>
      <c r="W1726" s="25">
        <f t="shared" si="432"/>
        <v>86</v>
      </c>
      <c r="X1726" s="25">
        <f t="shared" si="433"/>
        <v>1810</v>
      </c>
      <c r="Y1726" s="25">
        <f t="shared" si="434"/>
        <v>1811</v>
      </c>
      <c r="Z1726" s="25">
        <f t="shared" si="435"/>
        <v>1831</v>
      </c>
      <c r="AA1726" s="25">
        <f t="shared" si="436"/>
        <v>1832</v>
      </c>
    </row>
    <row r="1727" spans="2:27" x14ac:dyDescent="0.25">
      <c r="B1727" s="26">
        <v>1722</v>
      </c>
      <c r="C1727" s="26">
        <f t="shared" si="430"/>
        <v>0</v>
      </c>
      <c r="D1727" s="26">
        <f t="shared" si="437"/>
        <v>82</v>
      </c>
      <c r="E1727" s="26">
        <f t="shared" si="438"/>
        <v>0</v>
      </c>
      <c r="F1727" s="26">
        <f t="shared" si="431"/>
        <v>-0.62000000000000011</v>
      </c>
      <c r="K1727" s="33" t="str">
        <f t="shared" si="439"/>
        <v/>
      </c>
      <c r="L1727" s="33" t="str">
        <f t="shared" si="440"/>
        <v/>
      </c>
      <c r="P1727" s="33" t="str">
        <f t="shared" si="441"/>
        <v/>
      </c>
      <c r="Q1727" s="33" t="str">
        <f t="shared" si="442"/>
        <v/>
      </c>
      <c r="R1727" s="33" t="str">
        <f t="shared" si="443"/>
        <v/>
      </c>
      <c r="S1727" s="33" t="str">
        <f t="shared" si="444"/>
        <v/>
      </c>
      <c r="U1727" s="25">
        <v>1725</v>
      </c>
      <c r="V1727" s="25">
        <f t="shared" si="429"/>
        <v>5</v>
      </c>
      <c r="W1727" s="25">
        <f t="shared" si="432"/>
        <v>86</v>
      </c>
      <c r="X1727" s="25">
        <f t="shared" si="433"/>
        <v>1811</v>
      </c>
      <c r="Y1727" s="25">
        <f t="shared" si="434"/>
        <v>1812</v>
      </c>
      <c r="Z1727" s="25">
        <f t="shared" si="435"/>
        <v>1832</v>
      </c>
      <c r="AA1727" s="25">
        <f t="shared" si="436"/>
        <v>1833</v>
      </c>
    </row>
    <row r="1728" spans="2:27" x14ac:dyDescent="0.25">
      <c r="B1728" s="26">
        <v>1723</v>
      </c>
      <c r="C1728" s="26">
        <f t="shared" si="430"/>
        <v>1</v>
      </c>
      <c r="D1728" s="26">
        <f t="shared" si="437"/>
        <v>82</v>
      </c>
      <c r="E1728" s="26">
        <f t="shared" si="438"/>
        <v>0.01</v>
      </c>
      <c r="F1728" s="26">
        <f t="shared" si="431"/>
        <v>-0.62000000000000011</v>
      </c>
      <c r="K1728" s="33" t="str">
        <f t="shared" si="439"/>
        <v/>
      </c>
      <c r="L1728" s="33" t="str">
        <f t="shared" si="440"/>
        <v/>
      </c>
      <c r="P1728" s="33" t="str">
        <f t="shared" si="441"/>
        <v/>
      </c>
      <c r="Q1728" s="33" t="str">
        <f t="shared" si="442"/>
        <v/>
      </c>
      <c r="R1728" s="33" t="str">
        <f t="shared" si="443"/>
        <v/>
      </c>
      <c r="S1728" s="33" t="str">
        <f t="shared" si="444"/>
        <v/>
      </c>
      <c r="U1728" s="25">
        <v>1726</v>
      </c>
      <c r="V1728" s="25">
        <f t="shared" si="429"/>
        <v>6</v>
      </c>
      <c r="W1728" s="25">
        <f t="shared" si="432"/>
        <v>86</v>
      </c>
      <c r="X1728" s="25">
        <f t="shared" si="433"/>
        <v>1812</v>
      </c>
      <c r="Y1728" s="25">
        <f t="shared" si="434"/>
        <v>1813</v>
      </c>
      <c r="Z1728" s="25">
        <f t="shared" si="435"/>
        <v>1833</v>
      </c>
      <c r="AA1728" s="25">
        <f t="shared" si="436"/>
        <v>1834</v>
      </c>
    </row>
    <row r="1729" spans="2:27" x14ac:dyDescent="0.25">
      <c r="B1729" s="26">
        <v>1724</v>
      </c>
      <c r="C1729" s="26">
        <f t="shared" si="430"/>
        <v>2</v>
      </c>
      <c r="D1729" s="26">
        <f t="shared" si="437"/>
        <v>82</v>
      </c>
      <c r="E1729" s="26">
        <f t="shared" si="438"/>
        <v>0.02</v>
      </c>
      <c r="F1729" s="26">
        <f t="shared" si="431"/>
        <v>-0.62000000000000011</v>
      </c>
      <c r="K1729" s="33" t="str">
        <f t="shared" si="439"/>
        <v/>
      </c>
      <c r="L1729" s="33" t="str">
        <f t="shared" si="440"/>
        <v/>
      </c>
      <c r="P1729" s="33" t="str">
        <f t="shared" si="441"/>
        <v/>
      </c>
      <c r="Q1729" s="33" t="str">
        <f t="shared" si="442"/>
        <v/>
      </c>
      <c r="R1729" s="33" t="str">
        <f t="shared" si="443"/>
        <v/>
      </c>
      <c r="S1729" s="33" t="str">
        <f t="shared" si="444"/>
        <v/>
      </c>
      <c r="U1729" s="25">
        <v>1727</v>
      </c>
      <c r="V1729" s="25">
        <f t="shared" si="429"/>
        <v>7</v>
      </c>
      <c r="W1729" s="25">
        <f t="shared" si="432"/>
        <v>86</v>
      </c>
      <c r="X1729" s="25">
        <f t="shared" si="433"/>
        <v>1813</v>
      </c>
      <c r="Y1729" s="25">
        <f t="shared" si="434"/>
        <v>1814</v>
      </c>
      <c r="Z1729" s="25">
        <f t="shared" si="435"/>
        <v>1834</v>
      </c>
      <c r="AA1729" s="25">
        <f t="shared" si="436"/>
        <v>1835</v>
      </c>
    </row>
    <row r="1730" spans="2:27" x14ac:dyDescent="0.25">
      <c r="B1730" s="26">
        <v>1725</v>
      </c>
      <c r="C1730" s="26">
        <f t="shared" si="430"/>
        <v>3</v>
      </c>
      <c r="D1730" s="26">
        <f t="shared" si="437"/>
        <v>82</v>
      </c>
      <c r="E1730" s="26">
        <f t="shared" si="438"/>
        <v>0.03</v>
      </c>
      <c r="F1730" s="26">
        <f t="shared" si="431"/>
        <v>-0.62000000000000011</v>
      </c>
      <c r="K1730" s="33" t="str">
        <f t="shared" si="439"/>
        <v/>
      </c>
      <c r="L1730" s="33" t="str">
        <f t="shared" si="440"/>
        <v/>
      </c>
      <c r="P1730" s="33" t="str">
        <f t="shared" si="441"/>
        <v/>
      </c>
      <c r="Q1730" s="33" t="str">
        <f t="shared" si="442"/>
        <v/>
      </c>
      <c r="R1730" s="33" t="str">
        <f t="shared" si="443"/>
        <v/>
      </c>
      <c r="S1730" s="33" t="str">
        <f t="shared" si="444"/>
        <v/>
      </c>
      <c r="U1730" s="25">
        <v>1728</v>
      </c>
      <c r="V1730" s="25">
        <f t="shared" ref="V1730:V1793" si="445">U1730-TRUNC(U1730/(num_x-1),0)*(num_x-1)</f>
        <v>8</v>
      </c>
      <c r="W1730" s="25">
        <f t="shared" si="432"/>
        <v>86</v>
      </c>
      <c r="X1730" s="25">
        <f t="shared" si="433"/>
        <v>1814</v>
      </c>
      <c r="Y1730" s="25">
        <f t="shared" si="434"/>
        <v>1815</v>
      </c>
      <c r="Z1730" s="25">
        <f t="shared" si="435"/>
        <v>1835</v>
      </c>
      <c r="AA1730" s="25">
        <f t="shared" si="436"/>
        <v>1836</v>
      </c>
    </row>
    <row r="1731" spans="2:27" x14ac:dyDescent="0.25">
      <c r="B1731" s="26">
        <v>1726</v>
      </c>
      <c r="C1731" s="26">
        <f t="shared" si="430"/>
        <v>4</v>
      </c>
      <c r="D1731" s="26">
        <f t="shared" si="437"/>
        <v>82</v>
      </c>
      <c r="E1731" s="26">
        <f t="shared" si="438"/>
        <v>0.04</v>
      </c>
      <c r="F1731" s="26">
        <f t="shared" si="431"/>
        <v>-0.62000000000000011</v>
      </c>
      <c r="K1731" s="33" t="str">
        <f t="shared" si="439"/>
        <v/>
      </c>
      <c r="L1731" s="33" t="str">
        <f t="shared" si="440"/>
        <v/>
      </c>
      <c r="P1731" s="33" t="str">
        <f t="shared" si="441"/>
        <v/>
      </c>
      <c r="Q1731" s="33" t="str">
        <f t="shared" si="442"/>
        <v/>
      </c>
      <c r="R1731" s="33" t="str">
        <f t="shared" si="443"/>
        <v/>
      </c>
      <c r="S1731" s="33" t="str">
        <f t="shared" si="444"/>
        <v/>
      </c>
      <c r="U1731" s="25">
        <v>1729</v>
      </c>
      <c r="V1731" s="25">
        <f t="shared" si="445"/>
        <v>9</v>
      </c>
      <c r="W1731" s="25">
        <f t="shared" si="432"/>
        <v>86</v>
      </c>
      <c r="X1731" s="25">
        <f t="shared" si="433"/>
        <v>1815</v>
      </c>
      <c r="Y1731" s="25">
        <f t="shared" si="434"/>
        <v>1816</v>
      </c>
      <c r="Z1731" s="25">
        <f t="shared" si="435"/>
        <v>1836</v>
      </c>
      <c r="AA1731" s="25">
        <f t="shared" si="436"/>
        <v>1837</v>
      </c>
    </row>
    <row r="1732" spans="2:27" x14ac:dyDescent="0.25">
      <c r="B1732" s="26">
        <v>1727</v>
      </c>
      <c r="C1732" s="26">
        <f t="shared" si="430"/>
        <v>5</v>
      </c>
      <c r="D1732" s="26">
        <f t="shared" si="437"/>
        <v>82</v>
      </c>
      <c r="E1732" s="26">
        <f t="shared" si="438"/>
        <v>0.05</v>
      </c>
      <c r="F1732" s="26">
        <f t="shared" si="431"/>
        <v>-0.62000000000000011</v>
      </c>
      <c r="K1732" s="33" t="str">
        <f t="shared" si="439"/>
        <v/>
      </c>
      <c r="L1732" s="33" t="str">
        <f t="shared" si="440"/>
        <v/>
      </c>
      <c r="P1732" s="33" t="str">
        <f t="shared" si="441"/>
        <v/>
      </c>
      <c r="Q1732" s="33" t="str">
        <f t="shared" si="442"/>
        <v/>
      </c>
      <c r="R1732" s="33" t="str">
        <f t="shared" si="443"/>
        <v/>
      </c>
      <c r="S1732" s="33" t="str">
        <f t="shared" si="444"/>
        <v/>
      </c>
      <c r="U1732" s="25">
        <v>1730</v>
      </c>
      <c r="V1732" s="25">
        <f t="shared" si="445"/>
        <v>10</v>
      </c>
      <c r="W1732" s="25">
        <f t="shared" si="432"/>
        <v>86</v>
      </c>
      <c r="X1732" s="25">
        <f t="shared" si="433"/>
        <v>1816</v>
      </c>
      <c r="Y1732" s="25">
        <f t="shared" si="434"/>
        <v>1817</v>
      </c>
      <c r="Z1732" s="25">
        <f t="shared" si="435"/>
        <v>1837</v>
      </c>
      <c r="AA1732" s="25">
        <f t="shared" si="436"/>
        <v>1838</v>
      </c>
    </row>
    <row r="1733" spans="2:27" x14ac:dyDescent="0.25">
      <c r="B1733" s="26">
        <v>1728</v>
      </c>
      <c r="C1733" s="26">
        <f t="shared" ref="C1733:C1796" si="446">B1733-TRUNC(B1733/num_x,0)*num_x</f>
        <v>6</v>
      </c>
      <c r="D1733" s="26">
        <f t="shared" si="437"/>
        <v>82</v>
      </c>
      <c r="E1733" s="26">
        <f t="shared" si="438"/>
        <v>0.06</v>
      </c>
      <c r="F1733" s="26">
        <f t="shared" ref="F1733:F1796" si="447">(num_y-1)*dy - D1733*dy</f>
        <v>-0.62000000000000011</v>
      </c>
      <c r="K1733" s="33" t="str">
        <f t="shared" si="439"/>
        <v/>
      </c>
      <c r="L1733" s="33" t="str">
        <f t="shared" si="440"/>
        <v/>
      </c>
      <c r="P1733" s="33" t="str">
        <f t="shared" si="441"/>
        <v/>
      </c>
      <c r="Q1733" s="33" t="str">
        <f t="shared" si="442"/>
        <v/>
      </c>
      <c r="R1733" s="33" t="str">
        <f t="shared" si="443"/>
        <v/>
      </c>
      <c r="S1733" s="33" t="str">
        <f t="shared" si="444"/>
        <v/>
      </c>
      <c r="U1733" s="25">
        <v>1731</v>
      </c>
      <c r="V1733" s="25">
        <f t="shared" si="445"/>
        <v>11</v>
      </c>
      <c r="W1733" s="25">
        <f t="shared" si="432"/>
        <v>86</v>
      </c>
      <c r="X1733" s="25">
        <f t="shared" si="433"/>
        <v>1817</v>
      </c>
      <c r="Y1733" s="25">
        <f t="shared" si="434"/>
        <v>1818</v>
      </c>
      <c r="Z1733" s="25">
        <f t="shared" si="435"/>
        <v>1838</v>
      </c>
      <c r="AA1733" s="25">
        <f t="shared" si="436"/>
        <v>1839</v>
      </c>
    </row>
    <row r="1734" spans="2:27" x14ac:dyDescent="0.25">
      <c r="B1734" s="26">
        <v>1729</v>
      </c>
      <c r="C1734" s="26">
        <f t="shared" si="446"/>
        <v>7</v>
      </c>
      <c r="D1734" s="26">
        <f t="shared" si="437"/>
        <v>82</v>
      </c>
      <c r="E1734" s="26">
        <f t="shared" si="438"/>
        <v>7.0000000000000007E-2</v>
      </c>
      <c r="F1734" s="26">
        <f t="shared" si="447"/>
        <v>-0.62000000000000011</v>
      </c>
      <c r="K1734" s="33" t="str">
        <f t="shared" si="439"/>
        <v/>
      </c>
      <c r="L1734" s="33" t="str">
        <f t="shared" si="440"/>
        <v/>
      </c>
      <c r="P1734" s="33" t="str">
        <f t="shared" si="441"/>
        <v/>
      </c>
      <c r="Q1734" s="33" t="str">
        <f t="shared" si="442"/>
        <v/>
      </c>
      <c r="R1734" s="33" t="str">
        <f t="shared" si="443"/>
        <v/>
      </c>
      <c r="S1734" s="33" t="str">
        <f t="shared" si="444"/>
        <v/>
      </c>
      <c r="U1734" s="25">
        <v>1732</v>
      </c>
      <c r="V1734" s="25">
        <f t="shared" si="445"/>
        <v>12</v>
      </c>
      <c r="W1734" s="25">
        <f t="shared" si="432"/>
        <v>86</v>
      </c>
      <c r="X1734" s="25">
        <f t="shared" si="433"/>
        <v>1818</v>
      </c>
      <c r="Y1734" s="25">
        <f t="shared" si="434"/>
        <v>1819</v>
      </c>
      <c r="Z1734" s="25">
        <f t="shared" si="435"/>
        <v>1839</v>
      </c>
      <c r="AA1734" s="25">
        <f t="shared" si="436"/>
        <v>1840</v>
      </c>
    </row>
    <row r="1735" spans="2:27" x14ac:dyDescent="0.25">
      <c r="B1735" s="26">
        <v>1730</v>
      </c>
      <c r="C1735" s="26">
        <f t="shared" si="446"/>
        <v>8</v>
      </c>
      <c r="D1735" s="26">
        <f t="shared" si="437"/>
        <v>82</v>
      </c>
      <c r="E1735" s="26">
        <f t="shared" si="438"/>
        <v>0.08</v>
      </c>
      <c r="F1735" s="26">
        <f t="shared" si="447"/>
        <v>-0.62000000000000011</v>
      </c>
      <c r="K1735" s="33" t="str">
        <f t="shared" si="439"/>
        <v/>
      </c>
      <c r="L1735" s="33" t="str">
        <f t="shared" si="440"/>
        <v/>
      </c>
      <c r="P1735" s="33" t="str">
        <f t="shared" si="441"/>
        <v/>
      </c>
      <c r="Q1735" s="33" t="str">
        <f t="shared" si="442"/>
        <v/>
      </c>
      <c r="R1735" s="33" t="str">
        <f t="shared" si="443"/>
        <v/>
      </c>
      <c r="S1735" s="33" t="str">
        <f t="shared" si="444"/>
        <v/>
      </c>
      <c r="U1735" s="25">
        <v>1733</v>
      </c>
      <c r="V1735" s="25">
        <f t="shared" si="445"/>
        <v>13</v>
      </c>
      <c r="W1735" s="25">
        <f t="shared" si="432"/>
        <v>86</v>
      </c>
      <c r="X1735" s="25">
        <f t="shared" si="433"/>
        <v>1819</v>
      </c>
      <c r="Y1735" s="25">
        <f t="shared" si="434"/>
        <v>1820</v>
      </c>
      <c r="Z1735" s="25">
        <f t="shared" si="435"/>
        <v>1840</v>
      </c>
      <c r="AA1735" s="25">
        <f t="shared" si="436"/>
        <v>1841</v>
      </c>
    </row>
    <row r="1736" spans="2:27" x14ac:dyDescent="0.25">
      <c r="B1736" s="26">
        <v>1731</v>
      </c>
      <c r="C1736" s="26">
        <f t="shared" si="446"/>
        <v>9</v>
      </c>
      <c r="D1736" s="26">
        <f t="shared" si="437"/>
        <v>82</v>
      </c>
      <c r="E1736" s="26">
        <f t="shared" si="438"/>
        <v>0.09</v>
      </c>
      <c r="F1736" s="26">
        <f t="shared" si="447"/>
        <v>-0.62000000000000011</v>
      </c>
      <c r="K1736" s="33" t="str">
        <f t="shared" si="439"/>
        <v/>
      </c>
      <c r="L1736" s="33" t="str">
        <f t="shared" si="440"/>
        <v/>
      </c>
      <c r="P1736" s="33" t="str">
        <f t="shared" si="441"/>
        <v/>
      </c>
      <c r="Q1736" s="33" t="str">
        <f t="shared" si="442"/>
        <v/>
      </c>
      <c r="R1736" s="33" t="str">
        <f t="shared" si="443"/>
        <v/>
      </c>
      <c r="S1736" s="33" t="str">
        <f t="shared" si="444"/>
        <v/>
      </c>
      <c r="U1736" s="25">
        <v>1734</v>
      </c>
      <c r="V1736" s="25">
        <f t="shared" si="445"/>
        <v>14</v>
      </c>
      <c r="W1736" s="25">
        <f t="shared" si="432"/>
        <v>86</v>
      </c>
      <c r="X1736" s="25">
        <f t="shared" si="433"/>
        <v>1820</v>
      </c>
      <c r="Y1736" s="25">
        <f t="shared" si="434"/>
        <v>1821</v>
      </c>
      <c r="Z1736" s="25">
        <f t="shared" si="435"/>
        <v>1841</v>
      </c>
      <c r="AA1736" s="25">
        <f t="shared" si="436"/>
        <v>1842</v>
      </c>
    </row>
    <row r="1737" spans="2:27" x14ac:dyDescent="0.25">
      <c r="B1737" s="26">
        <v>1732</v>
      </c>
      <c r="C1737" s="26">
        <f t="shared" si="446"/>
        <v>10</v>
      </c>
      <c r="D1737" s="26">
        <f t="shared" si="437"/>
        <v>82</v>
      </c>
      <c r="E1737" s="26">
        <f t="shared" si="438"/>
        <v>0.1</v>
      </c>
      <c r="F1737" s="26">
        <f t="shared" si="447"/>
        <v>-0.62000000000000011</v>
      </c>
      <c r="K1737" s="33" t="str">
        <f t="shared" si="439"/>
        <v/>
      </c>
      <c r="L1737" s="33" t="str">
        <f t="shared" si="440"/>
        <v/>
      </c>
      <c r="P1737" s="33" t="str">
        <f t="shared" si="441"/>
        <v/>
      </c>
      <c r="Q1737" s="33" t="str">
        <f t="shared" si="442"/>
        <v/>
      </c>
      <c r="R1737" s="33" t="str">
        <f t="shared" si="443"/>
        <v/>
      </c>
      <c r="S1737" s="33" t="str">
        <f t="shared" si="444"/>
        <v/>
      </c>
      <c r="U1737" s="25">
        <v>1735</v>
      </c>
      <c r="V1737" s="25">
        <f t="shared" si="445"/>
        <v>15</v>
      </c>
      <c r="W1737" s="25">
        <f t="shared" ref="W1737:W1800" si="448">TRUNC(U1737/(num_x-1))</f>
        <v>86</v>
      </c>
      <c r="X1737" s="25">
        <f t="shared" ref="X1737:X1800" si="449">V1737+W1737*num_x</f>
        <v>1821</v>
      </c>
      <c r="Y1737" s="25">
        <f t="shared" ref="Y1737:Y1800" si="450">X1737+1</f>
        <v>1822</v>
      </c>
      <c r="Z1737" s="25">
        <f t="shared" ref="Z1737:Z1800" si="451">X1737+num_x</f>
        <v>1842</v>
      </c>
      <c r="AA1737" s="25">
        <f t="shared" ref="AA1737:AA1800" si="452">Y1737+num_x</f>
        <v>1843</v>
      </c>
    </row>
    <row r="1738" spans="2:27" x14ac:dyDescent="0.25">
      <c r="B1738" s="26">
        <v>1733</v>
      </c>
      <c r="C1738" s="26">
        <f t="shared" si="446"/>
        <v>11</v>
      </c>
      <c r="D1738" s="26">
        <f t="shared" si="437"/>
        <v>82</v>
      </c>
      <c r="E1738" s="26">
        <f t="shared" si="438"/>
        <v>0.11</v>
      </c>
      <c r="F1738" s="26">
        <f t="shared" si="447"/>
        <v>-0.62000000000000011</v>
      </c>
      <c r="K1738" s="33" t="str">
        <f t="shared" si="439"/>
        <v/>
      </c>
      <c r="L1738" s="33" t="str">
        <f t="shared" si="440"/>
        <v/>
      </c>
      <c r="P1738" s="33" t="str">
        <f t="shared" si="441"/>
        <v/>
      </c>
      <c r="Q1738" s="33" t="str">
        <f t="shared" si="442"/>
        <v/>
      </c>
      <c r="R1738" s="33" t="str">
        <f t="shared" si="443"/>
        <v/>
      </c>
      <c r="S1738" s="33" t="str">
        <f t="shared" si="444"/>
        <v/>
      </c>
      <c r="U1738" s="25">
        <v>1736</v>
      </c>
      <c r="V1738" s="25">
        <f t="shared" si="445"/>
        <v>16</v>
      </c>
      <c r="W1738" s="25">
        <f t="shared" si="448"/>
        <v>86</v>
      </c>
      <c r="X1738" s="25">
        <f t="shared" si="449"/>
        <v>1822</v>
      </c>
      <c r="Y1738" s="25">
        <f t="shared" si="450"/>
        <v>1823</v>
      </c>
      <c r="Z1738" s="25">
        <f t="shared" si="451"/>
        <v>1843</v>
      </c>
      <c r="AA1738" s="25">
        <f t="shared" si="452"/>
        <v>1844</v>
      </c>
    </row>
    <row r="1739" spans="2:27" x14ac:dyDescent="0.25">
      <c r="B1739" s="26">
        <v>1734</v>
      </c>
      <c r="C1739" s="26">
        <f t="shared" si="446"/>
        <v>12</v>
      </c>
      <c r="D1739" s="26">
        <f t="shared" si="437"/>
        <v>82</v>
      </c>
      <c r="E1739" s="26">
        <f t="shared" si="438"/>
        <v>0.12</v>
      </c>
      <c r="F1739" s="26">
        <f t="shared" si="447"/>
        <v>-0.62000000000000011</v>
      </c>
      <c r="K1739" s="33" t="str">
        <f t="shared" si="439"/>
        <v/>
      </c>
      <c r="L1739" s="33" t="str">
        <f t="shared" si="440"/>
        <v/>
      </c>
      <c r="P1739" s="33" t="str">
        <f t="shared" si="441"/>
        <v/>
      </c>
      <c r="Q1739" s="33" t="str">
        <f t="shared" si="442"/>
        <v/>
      </c>
      <c r="R1739" s="33" t="str">
        <f t="shared" si="443"/>
        <v/>
      </c>
      <c r="S1739" s="33" t="str">
        <f t="shared" si="444"/>
        <v/>
      </c>
      <c r="U1739" s="25">
        <v>1737</v>
      </c>
      <c r="V1739" s="25">
        <f t="shared" si="445"/>
        <v>17</v>
      </c>
      <c r="W1739" s="25">
        <f t="shared" si="448"/>
        <v>86</v>
      </c>
      <c r="X1739" s="25">
        <f t="shared" si="449"/>
        <v>1823</v>
      </c>
      <c r="Y1739" s="25">
        <f t="shared" si="450"/>
        <v>1824</v>
      </c>
      <c r="Z1739" s="25">
        <f t="shared" si="451"/>
        <v>1844</v>
      </c>
      <c r="AA1739" s="25">
        <f t="shared" si="452"/>
        <v>1845</v>
      </c>
    </row>
    <row r="1740" spans="2:27" x14ac:dyDescent="0.25">
      <c r="B1740" s="26">
        <v>1735</v>
      </c>
      <c r="C1740" s="26">
        <f t="shared" si="446"/>
        <v>13</v>
      </c>
      <c r="D1740" s="26">
        <f t="shared" si="437"/>
        <v>82</v>
      </c>
      <c r="E1740" s="26">
        <f t="shared" si="438"/>
        <v>0.13</v>
      </c>
      <c r="F1740" s="26">
        <f t="shared" si="447"/>
        <v>-0.62000000000000011</v>
      </c>
      <c r="K1740" s="33" t="str">
        <f t="shared" si="439"/>
        <v/>
      </c>
      <c r="L1740" s="33" t="str">
        <f t="shared" si="440"/>
        <v/>
      </c>
      <c r="P1740" s="33" t="str">
        <f t="shared" si="441"/>
        <v/>
      </c>
      <c r="Q1740" s="33" t="str">
        <f t="shared" si="442"/>
        <v/>
      </c>
      <c r="R1740" s="33" t="str">
        <f t="shared" si="443"/>
        <v/>
      </c>
      <c r="S1740" s="33" t="str">
        <f t="shared" si="444"/>
        <v/>
      </c>
      <c r="U1740" s="25">
        <v>1738</v>
      </c>
      <c r="V1740" s="25">
        <f t="shared" si="445"/>
        <v>18</v>
      </c>
      <c r="W1740" s="25">
        <f t="shared" si="448"/>
        <v>86</v>
      </c>
      <c r="X1740" s="25">
        <f t="shared" si="449"/>
        <v>1824</v>
      </c>
      <c r="Y1740" s="25">
        <f t="shared" si="450"/>
        <v>1825</v>
      </c>
      <c r="Z1740" s="25">
        <f t="shared" si="451"/>
        <v>1845</v>
      </c>
      <c r="AA1740" s="25">
        <f t="shared" si="452"/>
        <v>1846</v>
      </c>
    </row>
    <row r="1741" spans="2:27" x14ac:dyDescent="0.25">
      <c r="B1741" s="26">
        <v>1736</v>
      </c>
      <c r="C1741" s="26">
        <f t="shared" si="446"/>
        <v>14</v>
      </c>
      <c r="D1741" s="26">
        <f t="shared" si="437"/>
        <v>82</v>
      </c>
      <c r="E1741" s="26">
        <f t="shared" si="438"/>
        <v>0.14000000000000001</v>
      </c>
      <c r="F1741" s="26">
        <f t="shared" si="447"/>
        <v>-0.62000000000000011</v>
      </c>
      <c r="K1741" s="33" t="str">
        <f t="shared" si="439"/>
        <v/>
      </c>
      <c r="L1741" s="33" t="str">
        <f t="shared" si="440"/>
        <v/>
      </c>
      <c r="P1741" s="33" t="str">
        <f t="shared" si="441"/>
        <v/>
      </c>
      <c r="Q1741" s="33" t="str">
        <f t="shared" si="442"/>
        <v/>
      </c>
      <c r="R1741" s="33" t="str">
        <f t="shared" si="443"/>
        <v/>
      </c>
      <c r="S1741" s="33" t="str">
        <f t="shared" si="444"/>
        <v/>
      </c>
      <c r="U1741" s="25">
        <v>1739</v>
      </c>
      <c r="V1741" s="25">
        <f t="shared" si="445"/>
        <v>19</v>
      </c>
      <c r="W1741" s="25">
        <f t="shared" si="448"/>
        <v>86</v>
      </c>
      <c r="X1741" s="25">
        <f t="shared" si="449"/>
        <v>1825</v>
      </c>
      <c r="Y1741" s="25">
        <f t="shared" si="450"/>
        <v>1826</v>
      </c>
      <c r="Z1741" s="25">
        <f t="shared" si="451"/>
        <v>1846</v>
      </c>
      <c r="AA1741" s="25">
        <f t="shared" si="452"/>
        <v>1847</v>
      </c>
    </row>
    <row r="1742" spans="2:27" x14ac:dyDescent="0.25">
      <c r="B1742" s="26">
        <v>1737</v>
      </c>
      <c r="C1742" s="26">
        <f t="shared" si="446"/>
        <v>15</v>
      </c>
      <c r="D1742" s="26">
        <f t="shared" si="437"/>
        <v>82</v>
      </c>
      <c r="E1742" s="26">
        <f t="shared" si="438"/>
        <v>0.15</v>
      </c>
      <c r="F1742" s="26">
        <f t="shared" si="447"/>
        <v>-0.62000000000000011</v>
      </c>
      <c r="K1742" s="33" t="str">
        <f t="shared" si="439"/>
        <v/>
      </c>
      <c r="L1742" s="33" t="str">
        <f t="shared" si="440"/>
        <v/>
      </c>
      <c r="P1742" s="33" t="str">
        <f t="shared" si="441"/>
        <v/>
      </c>
      <c r="Q1742" s="33" t="str">
        <f t="shared" si="442"/>
        <v/>
      </c>
      <c r="R1742" s="33" t="str">
        <f t="shared" si="443"/>
        <v/>
      </c>
      <c r="S1742" s="33" t="str">
        <f t="shared" si="444"/>
        <v/>
      </c>
      <c r="U1742" s="25">
        <v>1740</v>
      </c>
      <c r="V1742" s="25">
        <f t="shared" si="445"/>
        <v>0</v>
      </c>
      <c r="W1742" s="25">
        <f t="shared" si="448"/>
        <v>87</v>
      </c>
      <c r="X1742" s="25">
        <f t="shared" si="449"/>
        <v>1827</v>
      </c>
      <c r="Y1742" s="25">
        <f t="shared" si="450"/>
        <v>1828</v>
      </c>
      <c r="Z1742" s="25">
        <f t="shared" si="451"/>
        <v>1848</v>
      </c>
      <c r="AA1742" s="25">
        <f t="shared" si="452"/>
        <v>1849</v>
      </c>
    </row>
    <row r="1743" spans="2:27" x14ac:dyDescent="0.25">
      <c r="B1743" s="26">
        <v>1738</v>
      </c>
      <c r="C1743" s="26">
        <f t="shared" si="446"/>
        <v>16</v>
      </c>
      <c r="D1743" s="26">
        <f t="shared" si="437"/>
        <v>82</v>
      </c>
      <c r="E1743" s="26">
        <f t="shared" si="438"/>
        <v>0.16</v>
      </c>
      <c r="F1743" s="26">
        <f t="shared" si="447"/>
        <v>-0.62000000000000011</v>
      </c>
      <c r="K1743" s="33" t="str">
        <f t="shared" si="439"/>
        <v/>
      </c>
      <c r="L1743" s="33" t="str">
        <f t="shared" si="440"/>
        <v/>
      </c>
      <c r="P1743" s="33" t="str">
        <f t="shared" si="441"/>
        <v/>
      </c>
      <c r="Q1743" s="33" t="str">
        <f t="shared" si="442"/>
        <v/>
      </c>
      <c r="R1743" s="33" t="str">
        <f t="shared" si="443"/>
        <v/>
      </c>
      <c r="S1743" s="33" t="str">
        <f t="shared" si="444"/>
        <v/>
      </c>
      <c r="U1743" s="25">
        <v>1741</v>
      </c>
      <c r="V1743" s="25">
        <f t="shared" si="445"/>
        <v>1</v>
      </c>
      <c r="W1743" s="25">
        <f t="shared" si="448"/>
        <v>87</v>
      </c>
      <c r="X1743" s="25">
        <f t="shared" si="449"/>
        <v>1828</v>
      </c>
      <c r="Y1743" s="25">
        <f t="shared" si="450"/>
        <v>1829</v>
      </c>
      <c r="Z1743" s="25">
        <f t="shared" si="451"/>
        <v>1849</v>
      </c>
      <c r="AA1743" s="25">
        <f t="shared" si="452"/>
        <v>1850</v>
      </c>
    </row>
    <row r="1744" spans="2:27" x14ac:dyDescent="0.25">
      <c r="B1744" s="26">
        <v>1739</v>
      </c>
      <c r="C1744" s="26">
        <f t="shared" si="446"/>
        <v>17</v>
      </c>
      <c r="D1744" s="26">
        <f t="shared" si="437"/>
        <v>82</v>
      </c>
      <c r="E1744" s="26">
        <f t="shared" si="438"/>
        <v>0.17</v>
      </c>
      <c r="F1744" s="26">
        <f t="shared" si="447"/>
        <v>-0.62000000000000011</v>
      </c>
      <c r="K1744" s="33" t="str">
        <f t="shared" si="439"/>
        <v/>
      </c>
      <c r="L1744" s="33" t="str">
        <f t="shared" si="440"/>
        <v/>
      </c>
      <c r="P1744" s="33" t="str">
        <f t="shared" si="441"/>
        <v/>
      </c>
      <c r="Q1744" s="33" t="str">
        <f t="shared" si="442"/>
        <v/>
      </c>
      <c r="R1744" s="33" t="str">
        <f t="shared" si="443"/>
        <v/>
      </c>
      <c r="S1744" s="33" t="str">
        <f t="shared" si="444"/>
        <v/>
      </c>
      <c r="U1744" s="25">
        <v>1742</v>
      </c>
      <c r="V1744" s="25">
        <f t="shared" si="445"/>
        <v>2</v>
      </c>
      <c r="W1744" s="25">
        <f t="shared" si="448"/>
        <v>87</v>
      </c>
      <c r="X1744" s="25">
        <f t="shared" si="449"/>
        <v>1829</v>
      </c>
      <c r="Y1744" s="25">
        <f t="shared" si="450"/>
        <v>1830</v>
      </c>
      <c r="Z1744" s="25">
        <f t="shared" si="451"/>
        <v>1850</v>
      </c>
      <c r="AA1744" s="25">
        <f t="shared" si="452"/>
        <v>1851</v>
      </c>
    </row>
    <row r="1745" spans="2:27" x14ac:dyDescent="0.25">
      <c r="B1745" s="26">
        <v>1740</v>
      </c>
      <c r="C1745" s="26">
        <f t="shared" si="446"/>
        <v>18</v>
      </c>
      <c r="D1745" s="26">
        <f t="shared" si="437"/>
        <v>82</v>
      </c>
      <c r="E1745" s="26">
        <f t="shared" si="438"/>
        <v>0.18</v>
      </c>
      <c r="F1745" s="26">
        <f t="shared" si="447"/>
        <v>-0.62000000000000011</v>
      </c>
      <c r="K1745" s="33" t="str">
        <f t="shared" si="439"/>
        <v/>
      </c>
      <c r="L1745" s="33" t="str">
        <f t="shared" si="440"/>
        <v/>
      </c>
      <c r="P1745" s="33" t="str">
        <f t="shared" si="441"/>
        <v/>
      </c>
      <c r="Q1745" s="33" t="str">
        <f t="shared" si="442"/>
        <v/>
      </c>
      <c r="R1745" s="33" t="str">
        <f t="shared" si="443"/>
        <v/>
      </c>
      <c r="S1745" s="33" t="str">
        <f t="shared" si="444"/>
        <v/>
      </c>
      <c r="U1745" s="25">
        <v>1743</v>
      </c>
      <c r="V1745" s="25">
        <f t="shared" si="445"/>
        <v>3</v>
      </c>
      <c r="W1745" s="25">
        <f t="shared" si="448"/>
        <v>87</v>
      </c>
      <c r="X1745" s="25">
        <f t="shared" si="449"/>
        <v>1830</v>
      </c>
      <c r="Y1745" s="25">
        <f t="shared" si="450"/>
        <v>1831</v>
      </c>
      <c r="Z1745" s="25">
        <f t="shared" si="451"/>
        <v>1851</v>
      </c>
      <c r="AA1745" s="25">
        <f t="shared" si="452"/>
        <v>1852</v>
      </c>
    </row>
    <row r="1746" spans="2:27" x14ac:dyDescent="0.25">
      <c r="B1746" s="26">
        <v>1741</v>
      </c>
      <c r="C1746" s="26">
        <f t="shared" si="446"/>
        <v>19</v>
      </c>
      <c r="D1746" s="26">
        <f t="shared" si="437"/>
        <v>82</v>
      </c>
      <c r="E1746" s="26">
        <f t="shared" si="438"/>
        <v>0.19</v>
      </c>
      <c r="F1746" s="26">
        <f t="shared" si="447"/>
        <v>-0.62000000000000011</v>
      </c>
      <c r="K1746" s="33" t="str">
        <f t="shared" si="439"/>
        <v/>
      </c>
      <c r="L1746" s="33" t="str">
        <f t="shared" si="440"/>
        <v/>
      </c>
      <c r="P1746" s="33" t="str">
        <f t="shared" si="441"/>
        <v/>
      </c>
      <c r="Q1746" s="33" t="str">
        <f t="shared" si="442"/>
        <v/>
      </c>
      <c r="R1746" s="33" t="str">
        <f t="shared" si="443"/>
        <v/>
      </c>
      <c r="S1746" s="33" t="str">
        <f t="shared" si="444"/>
        <v/>
      </c>
      <c r="U1746" s="25">
        <v>1744</v>
      </c>
      <c r="V1746" s="25">
        <f t="shared" si="445"/>
        <v>4</v>
      </c>
      <c r="W1746" s="25">
        <f t="shared" si="448"/>
        <v>87</v>
      </c>
      <c r="X1746" s="25">
        <f t="shared" si="449"/>
        <v>1831</v>
      </c>
      <c r="Y1746" s="25">
        <f t="shared" si="450"/>
        <v>1832</v>
      </c>
      <c r="Z1746" s="25">
        <f t="shared" si="451"/>
        <v>1852</v>
      </c>
      <c r="AA1746" s="25">
        <f t="shared" si="452"/>
        <v>1853</v>
      </c>
    </row>
    <row r="1747" spans="2:27" x14ac:dyDescent="0.25">
      <c r="B1747" s="26">
        <v>1742</v>
      </c>
      <c r="C1747" s="26">
        <f t="shared" si="446"/>
        <v>20</v>
      </c>
      <c r="D1747" s="26">
        <f t="shared" si="437"/>
        <v>82</v>
      </c>
      <c r="E1747" s="26">
        <f t="shared" si="438"/>
        <v>0.2</v>
      </c>
      <c r="F1747" s="26">
        <f t="shared" si="447"/>
        <v>-0.62000000000000011</v>
      </c>
      <c r="K1747" s="33" t="str">
        <f t="shared" si="439"/>
        <v/>
      </c>
      <c r="L1747" s="33" t="str">
        <f t="shared" si="440"/>
        <v/>
      </c>
      <c r="P1747" s="33" t="str">
        <f t="shared" si="441"/>
        <v/>
      </c>
      <c r="Q1747" s="33" t="str">
        <f t="shared" si="442"/>
        <v/>
      </c>
      <c r="R1747" s="33" t="str">
        <f t="shared" si="443"/>
        <v/>
      </c>
      <c r="S1747" s="33" t="str">
        <f t="shared" si="444"/>
        <v/>
      </c>
      <c r="U1747" s="25">
        <v>1745</v>
      </c>
      <c r="V1747" s="25">
        <f t="shared" si="445"/>
        <v>5</v>
      </c>
      <c r="W1747" s="25">
        <f t="shared" si="448"/>
        <v>87</v>
      </c>
      <c r="X1747" s="25">
        <f t="shared" si="449"/>
        <v>1832</v>
      </c>
      <c r="Y1747" s="25">
        <f t="shared" si="450"/>
        <v>1833</v>
      </c>
      <c r="Z1747" s="25">
        <f t="shared" si="451"/>
        <v>1853</v>
      </c>
      <c r="AA1747" s="25">
        <f t="shared" si="452"/>
        <v>1854</v>
      </c>
    </row>
    <row r="1748" spans="2:27" x14ac:dyDescent="0.25">
      <c r="B1748" s="26">
        <v>1743</v>
      </c>
      <c r="C1748" s="26">
        <f t="shared" si="446"/>
        <v>0</v>
      </c>
      <c r="D1748" s="26">
        <f t="shared" si="437"/>
        <v>83</v>
      </c>
      <c r="E1748" s="26">
        <f t="shared" si="438"/>
        <v>0</v>
      </c>
      <c r="F1748" s="26">
        <f t="shared" si="447"/>
        <v>-0.63000000000000012</v>
      </c>
      <c r="K1748" s="33" t="str">
        <f t="shared" si="439"/>
        <v/>
      </c>
      <c r="L1748" s="33" t="str">
        <f t="shared" si="440"/>
        <v/>
      </c>
      <c r="P1748" s="33" t="str">
        <f t="shared" si="441"/>
        <v/>
      </c>
      <c r="Q1748" s="33" t="str">
        <f t="shared" si="442"/>
        <v/>
      </c>
      <c r="R1748" s="33" t="str">
        <f t="shared" si="443"/>
        <v/>
      </c>
      <c r="S1748" s="33" t="str">
        <f t="shared" si="444"/>
        <v/>
      </c>
      <c r="U1748" s="25">
        <v>1746</v>
      </c>
      <c r="V1748" s="25">
        <f t="shared" si="445"/>
        <v>6</v>
      </c>
      <c r="W1748" s="25">
        <f t="shared" si="448"/>
        <v>87</v>
      </c>
      <c r="X1748" s="25">
        <f t="shared" si="449"/>
        <v>1833</v>
      </c>
      <c r="Y1748" s="25">
        <f t="shared" si="450"/>
        <v>1834</v>
      </c>
      <c r="Z1748" s="25">
        <f t="shared" si="451"/>
        <v>1854</v>
      </c>
      <c r="AA1748" s="25">
        <f t="shared" si="452"/>
        <v>1855</v>
      </c>
    </row>
    <row r="1749" spans="2:27" x14ac:dyDescent="0.25">
      <c r="B1749" s="26">
        <v>1744</v>
      </c>
      <c r="C1749" s="26">
        <f t="shared" si="446"/>
        <v>1</v>
      </c>
      <c r="D1749" s="26">
        <f t="shared" si="437"/>
        <v>83</v>
      </c>
      <c r="E1749" s="26">
        <f t="shared" si="438"/>
        <v>0.01</v>
      </c>
      <c r="F1749" s="26">
        <f t="shared" si="447"/>
        <v>-0.63000000000000012</v>
      </c>
      <c r="K1749" s="33" t="str">
        <f t="shared" si="439"/>
        <v/>
      </c>
      <c r="L1749" s="33" t="str">
        <f t="shared" si="440"/>
        <v/>
      </c>
      <c r="P1749" s="33" t="str">
        <f t="shared" si="441"/>
        <v/>
      </c>
      <c r="Q1749" s="33" t="str">
        <f t="shared" si="442"/>
        <v/>
      </c>
      <c r="R1749" s="33" t="str">
        <f t="shared" si="443"/>
        <v/>
      </c>
      <c r="S1749" s="33" t="str">
        <f t="shared" si="444"/>
        <v/>
      </c>
      <c r="U1749" s="25">
        <v>1747</v>
      </c>
      <c r="V1749" s="25">
        <f t="shared" si="445"/>
        <v>7</v>
      </c>
      <c r="W1749" s="25">
        <f t="shared" si="448"/>
        <v>87</v>
      </c>
      <c r="X1749" s="25">
        <f t="shared" si="449"/>
        <v>1834</v>
      </c>
      <c r="Y1749" s="25">
        <f t="shared" si="450"/>
        <v>1835</v>
      </c>
      <c r="Z1749" s="25">
        <f t="shared" si="451"/>
        <v>1855</v>
      </c>
      <c r="AA1749" s="25">
        <f t="shared" si="452"/>
        <v>1856</v>
      </c>
    </row>
    <row r="1750" spans="2:27" x14ac:dyDescent="0.25">
      <c r="B1750" s="26">
        <v>1745</v>
      </c>
      <c r="C1750" s="26">
        <f t="shared" si="446"/>
        <v>2</v>
      </c>
      <c r="D1750" s="26">
        <f t="shared" si="437"/>
        <v>83</v>
      </c>
      <c r="E1750" s="26">
        <f t="shared" si="438"/>
        <v>0.02</v>
      </c>
      <c r="F1750" s="26">
        <f t="shared" si="447"/>
        <v>-0.63000000000000012</v>
      </c>
      <c r="K1750" s="33" t="str">
        <f t="shared" si="439"/>
        <v/>
      </c>
      <c r="L1750" s="33" t="str">
        <f t="shared" si="440"/>
        <v/>
      </c>
      <c r="P1750" s="33" t="str">
        <f t="shared" si="441"/>
        <v/>
      </c>
      <c r="Q1750" s="33" t="str">
        <f t="shared" si="442"/>
        <v/>
      </c>
      <c r="R1750" s="33" t="str">
        <f t="shared" si="443"/>
        <v/>
      </c>
      <c r="S1750" s="33" t="str">
        <f t="shared" si="444"/>
        <v/>
      </c>
      <c r="U1750" s="25">
        <v>1748</v>
      </c>
      <c r="V1750" s="25">
        <f t="shared" si="445"/>
        <v>8</v>
      </c>
      <c r="W1750" s="25">
        <f t="shared" si="448"/>
        <v>87</v>
      </c>
      <c r="X1750" s="25">
        <f t="shared" si="449"/>
        <v>1835</v>
      </c>
      <c r="Y1750" s="25">
        <f t="shared" si="450"/>
        <v>1836</v>
      </c>
      <c r="Z1750" s="25">
        <f t="shared" si="451"/>
        <v>1856</v>
      </c>
      <c r="AA1750" s="25">
        <f t="shared" si="452"/>
        <v>1857</v>
      </c>
    </row>
    <row r="1751" spans="2:27" x14ac:dyDescent="0.25">
      <c r="B1751" s="26">
        <v>1746</v>
      </c>
      <c r="C1751" s="26">
        <f t="shared" si="446"/>
        <v>3</v>
      </c>
      <c r="D1751" s="26">
        <f t="shared" si="437"/>
        <v>83</v>
      </c>
      <c r="E1751" s="26">
        <f t="shared" si="438"/>
        <v>0.03</v>
      </c>
      <c r="F1751" s="26">
        <f t="shared" si="447"/>
        <v>-0.63000000000000012</v>
      </c>
      <c r="K1751" s="33" t="str">
        <f t="shared" si="439"/>
        <v/>
      </c>
      <c r="L1751" s="33" t="str">
        <f t="shared" si="440"/>
        <v/>
      </c>
      <c r="P1751" s="33" t="str">
        <f t="shared" si="441"/>
        <v/>
      </c>
      <c r="Q1751" s="33" t="str">
        <f t="shared" si="442"/>
        <v/>
      </c>
      <c r="R1751" s="33" t="str">
        <f t="shared" si="443"/>
        <v/>
      </c>
      <c r="S1751" s="33" t="str">
        <f t="shared" si="444"/>
        <v/>
      </c>
      <c r="U1751" s="25">
        <v>1749</v>
      </c>
      <c r="V1751" s="25">
        <f t="shared" si="445"/>
        <v>9</v>
      </c>
      <c r="W1751" s="25">
        <f t="shared" si="448"/>
        <v>87</v>
      </c>
      <c r="X1751" s="25">
        <f t="shared" si="449"/>
        <v>1836</v>
      </c>
      <c r="Y1751" s="25">
        <f t="shared" si="450"/>
        <v>1837</v>
      </c>
      <c r="Z1751" s="25">
        <f t="shared" si="451"/>
        <v>1857</v>
      </c>
      <c r="AA1751" s="25">
        <f t="shared" si="452"/>
        <v>1858</v>
      </c>
    </row>
    <row r="1752" spans="2:27" x14ac:dyDescent="0.25">
      <c r="B1752" s="26">
        <v>1747</v>
      </c>
      <c r="C1752" s="26">
        <f t="shared" si="446"/>
        <v>4</v>
      </c>
      <c r="D1752" s="26">
        <f t="shared" si="437"/>
        <v>83</v>
      </c>
      <c r="E1752" s="26">
        <f t="shared" si="438"/>
        <v>0.04</v>
      </c>
      <c r="F1752" s="26">
        <f t="shared" si="447"/>
        <v>-0.63000000000000012</v>
      </c>
      <c r="K1752" s="33" t="str">
        <f t="shared" si="439"/>
        <v/>
      </c>
      <c r="L1752" s="33" t="str">
        <f t="shared" si="440"/>
        <v/>
      </c>
      <c r="P1752" s="33" t="str">
        <f t="shared" si="441"/>
        <v/>
      </c>
      <c r="Q1752" s="33" t="str">
        <f t="shared" si="442"/>
        <v/>
      </c>
      <c r="R1752" s="33" t="str">
        <f t="shared" si="443"/>
        <v/>
      </c>
      <c r="S1752" s="33" t="str">
        <f t="shared" si="444"/>
        <v/>
      </c>
      <c r="U1752" s="25">
        <v>1750</v>
      </c>
      <c r="V1752" s="25">
        <f t="shared" si="445"/>
        <v>10</v>
      </c>
      <c r="W1752" s="25">
        <f t="shared" si="448"/>
        <v>87</v>
      </c>
      <c r="X1752" s="25">
        <f t="shared" si="449"/>
        <v>1837</v>
      </c>
      <c r="Y1752" s="25">
        <f t="shared" si="450"/>
        <v>1838</v>
      </c>
      <c r="Z1752" s="25">
        <f t="shared" si="451"/>
        <v>1858</v>
      </c>
      <c r="AA1752" s="25">
        <f t="shared" si="452"/>
        <v>1859</v>
      </c>
    </row>
    <row r="1753" spans="2:27" x14ac:dyDescent="0.25">
      <c r="B1753" s="26">
        <v>1748</v>
      </c>
      <c r="C1753" s="26">
        <f t="shared" si="446"/>
        <v>5</v>
      </c>
      <c r="D1753" s="26">
        <f t="shared" si="437"/>
        <v>83</v>
      </c>
      <c r="E1753" s="26">
        <f t="shared" si="438"/>
        <v>0.05</v>
      </c>
      <c r="F1753" s="26">
        <f t="shared" si="447"/>
        <v>-0.63000000000000012</v>
      </c>
      <c r="K1753" s="33" t="str">
        <f t="shared" si="439"/>
        <v/>
      </c>
      <c r="L1753" s="33" t="str">
        <f t="shared" si="440"/>
        <v/>
      </c>
      <c r="P1753" s="33" t="str">
        <f t="shared" si="441"/>
        <v/>
      </c>
      <c r="Q1753" s="33" t="str">
        <f t="shared" si="442"/>
        <v/>
      </c>
      <c r="R1753" s="33" t="str">
        <f t="shared" si="443"/>
        <v/>
      </c>
      <c r="S1753" s="33" t="str">
        <f t="shared" si="444"/>
        <v/>
      </c>
      <c r="U1753" s="25">
        <v>1751</v>
      </c>
      <c r="V1753" s="25">
        <f t="shared" si="445"/>
        <v>11</v>
      </c>
      <c r="W1753" s="25">
        <f t="shared" si="448"/>
        <v>87</v>
      </c>
      <c r="X1753" s="25">
        <f t="shared" si="449"/>
        <v>1838</v>
      </c>
      <c r="Y1753" s="25">
        <f t="shared" si="450"/>
        <v>1839</v>
      </c>
      <c r="Z1753" s="25">
        <f t="shared" si="451"/>
        <v>1859</v>
      </c>
      <c r="AA1753" s="25">
        <f t="shared" si="452"/>
        <v>1860</v>
      </c>
    </row>
    <row r="1754" spans="2:27" x14ac:dyDescent="0.25">
      <c r="B1754" s="26">
        <v>1749</v>
      </c>
      <c r="C1754" s="26">
        <f t="shared" si="446"/>
        <v>6</v>
      </c>
      <c r="D1754" s="26">
        <f t="shared" si="437"/>
        <v>83</v>
      </c>
      <c r="E1754" s="26">
        <f t="shared" si="438"/>
        <v>0.06</v>
      </c>
      <c r="F1754" s="26">
        <f t="shared" si="447"/>
        <v>-0.63000000000000012</v>
      </c>
      <c r="K1754" s="33" t="str">
        <f t="shared" si="439"/>
        <v/>
      </c>
      <c r="L1754" s="33" t="str">
        <f t="shared" si="440"/>
        <v/>
      </c>
      <c r="P1754" s="33" t="str">
        <f t="shared" si="441"/>
        <v/>
      </c>
      <c r="Q1754" s="33" t="str">
        <f t="shared" si="442"/>
        <v/>
      </c>
      <c r="R1754" s="33" t="str">
        <f t="shared" si="443"/>
        <v/>
      </c>
      <c r="S1754" s="33" t="str">
        <f t="shared" si="444"/>
        <v/>
      </c>
      <c r="U1754" s="25">
        <v>1752</v>
      </c>
      <c r="V1754" s="25">
        <f t="shared" si="445"/>
        <v>12</v>
      </c>
      <c r="W1754" s="25">
        <f t="shared" si="448"/>
        <v>87</v>
      </c>
      <c r="X1754" s="25">
        <f t="shared" si="449"/>
        <v>1839</v>
      </c>
      <c r="Y1754" s="25">
        <f t="shared" si="450"/>
        <v>1840</v>
      </c>
      <c r="Z1754" s="25">
        <f t="shared" si="451"/>
        <v>1860</v>
      </c>
      <c r="AA1754" s="25">
        <f t="shared" si="452"/>
        <v>1861</v>
      </c>
    </row>
    <row r="1755" spans="2:27" x14ac:dyDescent="0.25">
      <c r="B1755" s="26">
        <v>1750</v>
      </c>
      <c r="C1755" s="26">
        <f t="shared" si="446"/>
        <v>7</v>
      </c>
      <c r="D1755" s="26">
        <f t="shared" ref="D1755:D1818" si="453">TRUNC(B1755/num_x)</f>
        <v>83</v>
      </c>
      <c r="E1755" s="26">
        <f t="shared" ref="E1755:E1818" si="454">C1755*dx</f>
        <v>7.0000000000000007E-2</v>
      </c>
      <c r="F1755" s="26">
        <f t="shared" si="447"/>
        <v>-0.63000000000000012</v>
      </c>
      <c r="K1755" s="33" t="str">
        <f t="shared" ref="K1755:K1818" si="455">IF(B1758&lt;$K$1,E1758,"")</f>
        <v/>
      </c>
      <c r="L1755" s="33" t="str">
        <f t="shared" ref="L1755:L1818" si="456">IF(B1758&lt;$K$1,F1758,"")</f>
        <v/>
      </c>
      <c r="P1755" s="33" t="str">
        <f t="shared" ref="P1755:P1818" si="457">IF($U1755&lt;$X$1,X1755,"")</f>
        <v/>
      </c>
      <c r="Q1755" s="33" t="str">
        <f t="shared" ref="Q1755:Q1818" si="458">IF($U1755&lt;$X$1,Y1755,"")</f>
        <v/>
      </c>
      <c r="R1755" s="33" t="str">
        <f t="shared" ref="R1755:R1818" si="459">IF($U1755&lt;$X$1,Z1755,"")</f>
        <v/>
      </c>
      <c r="S1755" s="33" t="str">
        <f t="shared" ref="S1755:S1818" si="460">IF($U1755&lt;$X$1,AA1755,"")</f>
        <v/>
      </c>
      <c r="U1755" s="25">
        <v>1753</v>
      </c>
      <c r="V1755" s="25">
        <f t="shared" si="445"/>
        <v>13</v>
      </c>
      <c r="W1755" s="25">
        <f t="shared" si="448"/>
        <v>87</v>
      </c>
      <c r="X1755" s="25">
        <f t="shared" si="449"/>
        <v>1840</v>
      </c>
      <c r="Y1755" s="25">
        <f t="shared" si="450"/>
        <v>1841</v>
      </c>
      <c r="Z1755" s="25">
        <f t="shared" si="451"/>
        <v>1861</v>
      </c>
      <c r="AA1755" s="25">
        <f t="shared" si="452"/>
        <v>1862</v>
      </c>
    </row>
    <row r="1756" spans="2:27" x14ac:dyDescent="0.25">
      <c r="B1756" s="26">
        <v>1751</v>
      </c>
      <c r="C1756" s="26">
        <f t="shared" si="446"/>
        <v>8</v>
      </c>
      <c r="D1756" s="26">
        <f t="shared" si="453"/>
        <v>83</v>
      </c>
      <c r="E1756" s="26">
        <f t="shared" si="454"/>
        <v>0.08</v>
      </c>
      <c r="F1756" s="26">
        <f t="shared" si="447"/>
        <v>-0.63000000000000012</v>
      </c>
      <c r="K1756" s="33" t="str">
        <f t="shared" si="455"/>
        <v/>
      </c>
      <c r="L1756" s="33" t="str">
        <f t="shared" si="456"/>
        <v/>
      </c>
      <c r="P1756" s="33" t="str">
        <f t="shared" si="457"/>
        <v/>
      </c>
      <c r="Q1756" s="33" t="str">
        <f t="shared" si="458"/>
        <v/>
      </c>
      <c r="R1756" s="33" t="str">
        <f t="shared" si="459"/>
        <v/>
      </c>
      <c r="S1756" s="33" t="str">
        <f t="shared" si="460"/>
        <v/>
      </c>
      <c r="U1756" s="25">
        <v>1754</v>
      </c>
      <c r="V1756" s="25">
        <f t="shared" si="445"/>
        <v>14</v>
      </c>
      <c r="W1756" s="25">
        <f t="shared" si="448"/>
        <v>87</v>
      </c>
      <c r="X1756" s="25">
        <f t="shared" si="449"/>
        <v>1841</v>
      </c>
      <c r="Y1756" s="25">
        <f t="shared" si="450"/>
        <v>1842</v>
      </c>
      <c r="Z1756" s="25">
        <f t="shared" si="451"/>
        <v>1862</v>
      </c>
      <c r="AA1756" s="25">
        <f t="shared" si="452"/>
        <v>1863</v>
      </c>
    </row>
    <row r="1757" spans="2:27" x14ac:dyDescent="0.25">
      <c r="B1757" s="26">
        <v>1752</v>
      </c>
      <c r="C1757" s="26">
        <f t="shared" si="446"/>
        <v>9</v>
      </c>
      <c r="D1757" s="26">
        <f t="shared" si="453"/>
        <v>83</v>
      </c>
      <c r="E1757" s="26">
        <f t="shared" si="454"/>
        <v>0.09</v>
      </c>
      <c r="F1757" s="26">
        <f t="shared" si="447"/>
        <v>-0.63000000000000012</v>
      </c>
      <c r="K1757" s="33" t="str">
        <f t="shared" si="455"/>
        <v/>
      </c>
      <c r="L1757" s="33" t="str">
        <f t="shared" si="456"/>
        <v/>
      </c>
      <c r="P1757" s="33" t="str">
        <f t="shared" si="457"/>
        <v/>
      </c>
      <c r="Q1757" s="33" t="str">
        <f t="shared" si="458"/>
        <v/>
      </c>
      <c r="R1757" s="33" t="str">
        <f t="shared" si="459"/>
        <v/>
      </c>
      <c r="S1757" s="33" t="str">
        <f t="shared" si="460"/>
        <v/>
      </c>
      <c r="U1757" s="25">
        <v>1755</v>
      </c>
      <c r="V1757" s="25">
        <f t="shared" si="445"/>
        <v>15</v>
      </c>
      <c r="W1757" s="25">
        <f t="shared" si="448"/>
        <v>87</v>
      </c>
      <c r="X1757" s="25">
        <f t="shared" si="449"/>
        <v>1842</v>
      </c>
      <c r="Y1757" s="25">
        <f t="shared" si="450"/>
        <v>1843</v>
      </c>
      <c r="Z1757" s="25">
        <f t="shared" si="451"/>
        <v>1863</v>
      </c>
      <c r="AA1757" s="25">
        <f t="shared" si="452"/>
        <v>1864</v>
      </c>
    </row>
    <row r="1758" spans="2:27" x14ac:dyDescent="0.25">
      <c r="B1758" s="26">
        <v>1753</v>
      </c>
      <c r="C1758" s="26">
        <f t="shared" si="446"/>
        <v>10</v>
      </c>
      <c r="D1758" s="26">
        <f t="shared" si="453"/>
        <v>83</v>
      </c>
      <c r="E1758" s="26">
        <f t="shared" si="454"/>
        <v>0.1</v>
      </c>
      <c r="F1758" s="26">
        <f t="shared" si="447"/>
        <v>-0.63000000000000012</v>
      </c>
      <c r="K1758" s="33" t="str">
        <f t="shared" si="455"/>
        <v/>
      </c>
      <c r="L1758" s="33" t="str">
        <f t="shared" si="456"/>
        <v/>
      </c>
      <c r="P1758" s="33" t="str">
        <f t="shared" si="457"/>
        <v/>
      </c>
      <c r="Q1758" s="33" t="str">
        <f t="shared" si="458"/>
        <v/>
      </c>
      <c r="R1758" s="33" t="str">
        <f t="shared" si="459"/>
        <v/>
      </c>
      <c r="S1758" s="33" t="str">
        <f t="shared" si="460"/>
        <v/>
      </c>
      <c r="U1758" s="25">
        <v>1756</v>
      </c>
      <c r="V1758" s="25">
        <f t="shared" si="445"/>
        <v>16</v>
      </c>
      <c r="W1758" s="25">
        <f t="shared" si="448"/>
        <v>87</v>
      </c>
      <c r="X1758" s="25">
        <f t="shared" si="449"/>
        <v>1843</v>
      </c>
      <c r="Y1758" s="25">
        <f t="shared" si="450"/>
        <v>1844</v>
      </c>
      <c r="Z1758" s="25">
        <f t="shared" si="451"/>
        <v>1864</v>
      </c>
      <c r="AA1758" s="25">
        <f t="shared" si="452"/>
        <v>1865</v>
      </c>
    </row>
    <row r="1759" spans="2:27" x14ac:dyDescent="0.25">
      <c r="B1759" s="26">
        <v>1754</v>
      </c>
      <c r="C1759" s="26">
        <f t="shared" si="446"/>
        <v>11</v>
      </c>
      <c r="D1759" s="26">
        <f t="shared" si="453"/>
        <v>83</v>
      </c>
      <c r="E1759" s="26">
        <f t="shared" si="454"/>
        <v>0.11</v>
      </c>
      <c r="F1759" s="26">
        <f t="shared" si="447"/>
        <v>-0.63000000000000012</v>
      </c>
      <c r="K1759" s="33" t="str">
        <f t="shared" si="455"/>
        <v/>
      </c>
      <c r="L1759" s="33" t="str">
        <f t="shared" si="456"/>
        <v/>
      </c>
      <c r="P1759" s="33" t="str">
        <f t="shared" si="457"/>
        <v/>
      </c>
      <c r="Q1759" s="33" t="str">
        <f t="shared" si="458"/>
        <v/>
      </c>
      <c r="R1759" s="33" t="str">
        <f t="shared" si="459"/>
        <v/>
      </c>
      <c r="S1759" s="33" t="str">
        <f t="shared" si="460"/>
        <v/>
      </c>
      <c r="U1759" s="25">
        <v>1757</v>
      </c>
      <c r="V1759" s="25">
        <f t="shared" si="445"/>
        <v>17</v>
      </c>
      <c r="W1759" s="25">
        <f t="shared" si="448"/>
        <v>87</v>
      </c>
      <c r="X1759" s="25">
        <f t="shared" si="449"/>
        <v>1844</v>
      </c>
      <c r="Y1759" s="25">
        <f t="shared" si="450"/>
        <v>1845</v>
      </c>
      <c r="Z1759" s="25">
        <f t="shared" si="451"/>
        <v>1865</v>
      </c>
      <c r="AA1759" s="25">
        <f t="shared" si="452"/>
        <v>1866</v>
      </c>
    </row>
    <row r="1760" spans="2:27" x14ac:dyDescent="0.25">
      <c r="B1760" s="26">
        <v>1755</v>
      </c>
      <c r="C1760" s="26">
        <f t="shared" si="446"/>
        <v>12</v>
      </c>
      <c r="D1760" s="26">
        <f t="shared" si="453"/>
        <v>83</v>
      </c>
      <c r="E1760" s="26">
        <f t="shared" si="454"/>
        <v>0.12</v>
      </c>
      <c r="F1760" s="26">
        <f t="shared" si="447"/>
        <v>-0.63000000000000012</v>
      </c>
      <c r="K1760" s="33" t="str">
        <f t="shared" si="455"/>
        <v/>
      </c>
      <c r="L1760" s="33" t="str">
        <f t="shared" si="456"/>
        <v/>
      </c>
      <c r="P1760" s="33" t="str">
        <f t="shared" si="457"/>
        <v/>
      </c>
      <c r="Q1760" s="33" t="str">
        <f t="shared" si="458"/>
        <v/>
      </c>
      <c r="R1760" s="33" t="str">
        <f t="shared" si="459"/>
        <v/>
      </c>
      <c r="S1760" s="33" t="str">
        <f t="shared" si="460"/>
        <v/>
      </c>
      <c r="U1760" s="25">
        <v>1758</v>
      </c>
      <c r="V1760" s="25">
        <f t="shared" si="445"/>
        <v>18</v>
      </c>
      <c r="W1760" s="25">
        <f t="shared" si="448"/>
        <v>87</v>
      </c>
      <c r="X1760" s="25">
        <f t="shared" si="449"/>
        <v>1845</v>
      </c>
      <c r="Y1760" s="25">
        <f t="shared" si="450"/>
        <v>1846</v>
      </c>
      <c r="Z1760" s="25">
        <f t="shared" si="451"/>
        <v>1866</v>
      </c>
      <c r="AA1760" s="25">
        <f t="shared" si="452"/>
        <v>1867</v>
      </c>
    </row>
    <row r="1761" spans="2:27" x14ac:dyDescent="0.25">
      <c r="B1761" s="26">
        <v>1756</v>
      </c>
      <c r="C1761" s="26">
        <f t="shared" si="446"/>
        <v>13</v>
      </c>
      <c r="D1761" s="26">
        <f t="shared" si="453"/>
        <v>83</v>
      </c>
      <c r="E1761" s="26">
        <f t="shared" si="454"/>
        <v>0.13</v>
      </c>
      <c r="F1761" s="26">
        <f t="shared" si="447"/>
        <v>-0.63000000000000012</v>
      </c>
      <c r="K1761" s="33" t="str">
        <f t="shared" si="455"/>
        <v/>
      </c>
      <c r="L1761" s="33" t="str">
        <f t="shared" si="456"/>
        <v/>
      </c>
      <c r="P1761" s="33" t="str">
        <f t="shared" si="457"/>
        <v/>
      </c>
      <c r="Q1761" s="33" t="str">
        <f t="shared" si="458"/>
        <v/>
      </c>
      <c r="R1761" s="33" t="str">
        <f t="shared" si="459"/>
        <v/>
      </c>
      <c r="S1761" s="33" t="str">
        <f t="shared" si="460"/>
        <v/>
      </c>
      <c r="U1761" s="25">
        <v>1759</v>
      </c>
      <c r="V1761" s="25">
        <f t="shared" si="445"/>
        <v>19</v>
      </c>
      <c r="W1761" s="25">
        <f t="shared" si="448"/>
        <v>87</v>
      </c>
      <c r="X1761" s="25">
        <f t="shared" si="449"/>
        <v>1846</v>
      </c>
      <c r="Y1761" s="25">
        <f t="shared" si="450"/>
        <v>1847</v>
      </c>
      <c r="Z1761" s="25">
        <f t="shared" si="451"/>
        <v>1867</v>
      </c>
      <c r="AA1761" s="25">
        <f t="shared" si="452"/>
        <v>1868</v>
      </c>
    </row>
    <row r="1762" spans="2:27" x14ac:dyDescent="0.25">
      <c r="B1762" s="26">
        <v>1757</v>
      </c>
      <c r="C1762" s="26">
        <f t="shared" si="446"/>
        <v>14</v>
      </c>
      <c r="D1762" s="26">
        <f t="shared" si="453"/>
        <v>83</v>
      </c>
      <c r="E1762" s="26">
        <f t="shared" si="454"/>
        <v>0.14000000000000001</v>
      </c>
      <c r="F1762" s="26">
        <f t="shared" si="447"/>
        <v>-0.63000000000000012</v>
      </c>
      <c r="K1762" s="33" t="str">
        <f t="shared" si="455"/>
        <v/>
      </c>
      <c r="L1762" s="33" t="str">
        <f t="shared" si="456"/>
        <v/>
      </c>
      <c r="P1762" s="33" t="str">
        <f t="shared" si="457"/>
        <v/>
      </c>
      <c r="Q1762" s="33" t="str">
        <f t="shared" si="458"/>
        <v/>
      </c>
      <c r="R1762" s="33" t="str">
        <f t="shared" si="459"/>
        <v/>
      </c>
      <c r="S1762" s="33" t="str">
        <f t="shared" si="460"/>
        <v/>
      </c>
      <c r="U1762" s="25">
        <v>1760</v>
      </c>
      <c r="V1762" s="25">
        <f t="shared" si="445"/>
        <v>0</v>
      </c>
      <c r="W1762" s="25">
        <f t="shared" si="448"/>
        <v>88</v>
      </c>
      <c r="X1762" s="25">
        <f t="shared" si="449"/>
        <v>1848</v>
      </c>
      <c r="Y1762" s="25">
        <f t="shared" si="450"/>
        <v>1849</v>
      </c>
      <c r="Z1762" s="25">
        <f t="shared" si="451"/>
        <v>1869</v>
      </c>
      <c r="AA1762" s="25">
        <f t="shared" si="452"/>
        <v>1870</v>
      </c>
    </row>
    <row r="1763" spans="2:27" x14ac:dyDescent="0.25">
      <c r="B1763" s="26">
        <v>1758</v>
      </c>
      <c r="C1763" s="26">
        <f t="shared" si="446"/>
        <v>15</v>
      </c>
      <c r="D1763" s="26">
        <f t="shared" si="453"/>
        <v>83</v>
      </c>
      <c r="E1763" s="26">
        <f t="shared" si="454"/>
        <v>0.15</v>
      </c>
      <c r="F1763" s="26">
        <f t="shared" si="447"/>
        <v>-0.63000000000000012</v>
      </c>
      <c r="K1763" s="33" t="str">
        <f t="shared" si="455"/>
        <v/>
      </c>
      <c r="L1763" s="33" t="str">
        <f t="shared" si="456"/>
        <v/>
      </c>
      <c r="P1763" s="33" t="str">
        <f t="shared" si="457"/>
        <v/>
      </c>
      <c r="Q1763" s="33" t="str">
        <f t="shared" si="458"/>
        <v/>
      </c>
      <c r="R1763" s="33" t="str">
        <f t="shared" si="459"/>
        <v/>
      </c>
      <c r="S1763" s="33" t="str">
        <f t="shared" si="460"/>
        <v/>
      </c>
      <c r="U1763" s="25">
        <v>1761</v>
      </c>
      <c r="V1763" s="25">
        <f t="shared" si="445"/>
        <v>1</v>
      </c>
      <c r="W1763" s="25">
        <f t="shared" si="448"/>
        <v>88</v>
      </c>
      <c r="X1763" s="25">
        <f t="shared" si="449"/>
        <v>1849</v>
      </c>
      <c r="Y1763" s="25">
        <f t="shared" si="450"/>
        <v>1850</v>
      </c>
      <c r="Z1763" s="25">
        <f t="shared" si="451"/>
        <v>1870</v>
      </c>
      <c r="AA1763" s="25">
        <f t="shared" si="452"/>
        <v>1871</v>
      </c>
    </row>
    <row r="1764" spans="2:27" x14ac:dyDescent="0.25">
      <c r="B1764" s="26">
        <v>1759</v>
      </c>
      <c r="C1764" s="26">
        <f t="shared" si="446"/>
        <v>16</v>
      </c>
      <c r="D1764" s="26">
        <f t="shared" si="453"/>
        <v>83</v>
      </c>
      <c r="E1764" s="26">
        <f t="shared" si="454"/>
        <v>0.16</v>
      </c>
      <c r="F1764" s="26">
        <f t="shared" si="447"/>
        <v>-0.63000000000000012</v>
      </c>
      <c r="K1764" s="33" t="str">
        <f t="shared" si="455"/>
        <v/>
      </c>
      <c r="L1764" s="33" t="str">
        <f t="shared" si="456"/>
        <v/>
      </c>
      <c r="P1764" s="33" t="str">
        <f t="shared" si="457"/>
        <v/>
      </c>
      <c r="Q1764" s="33" t="str">
        <f t="shared" si="458"/>
        <v/>
      </c>
      <c r="R1764" s="33" t="str">
        <f t="shared" si="459"/>
        <v/>
      </c>
      <c r="S1764" s="33" t="str">
        <f t="shared" si="460"/>
        <v/>
      </c>
      <c r="U1764" s="25">
        <v>1762</v>
      </c>
      <c r="V1764" s="25">
        <f t="shared" si="445"/>
        <v>2</v>
      </c>
      <c r="W1764" s="25">
        <f t="shared" si="448"/>
        <v>88</v>
      </c>
      <c r="X1764" s="25">
        <f t="shared" si="449"/>
        <v>1850</v>
      </c>
      <c r="Y1764" s="25">
        <f t="shared" si="450"/>
        <v>1851</v>
      </c>
      <c r="Z1764" s="25">
        <f t="shared" si="451"/>
        <v>1871</v>
      </c>
      <c r="AA1764" s="25">
        <f t="shared" si="452"/>
        <v>1872</v>
      </c>
    </row>
    <row r="1765" spans="2:27" x14ac:dyDescent="0.25">
      <c r="B1765" s="26">
        <v>1760</v>
      </c>
      <c r="C1765" s="26">
        <f t="shared" si="446"/>
        <v>17</v>
      </c>
      <c r="D1765" s="26">
        <f t="shared" si="453"/>
        <v>83</v>
      </c>
      <c r="E1765" s="26">
        <f t="shared" si="454"/>
        <v>0.17</v>
      </c>
      <c r="F1765" s="26">
        <f t="shared" si="447"/>
        <v>-0.63000000000000012</v>
      </c>
      <c r="K1765" s="33" t="str">
        <f t="shared" si="455"/>
        <v/>
      </c>
      <c r="L1765" s="33" t="str">
        <f t="shared" si="456"/>
        <v/>
      </c>
      <c r="P1765" s="33" t="str">
        <f t="shared" si="457"/>
        <v/>
      </c>
      <c r="Q1765" s="33" t="str">
        <f t="shared" si="458"/>
        <v/>
      </c>
      <c r="R1765" s="33" t="str">
        <f t="shared" si="459"/>
        <v/>
      </c>
      <c r="S1765" s="33" t="str">
        <f t="shared" si="460"/>
        <v/>
      </c>
      <c r="U1765" s="25">
        <v>1763</v>
      </c>
      <c r="V1765" s="25">
        <f t="shared" si="445"/>
        <v>3</v>
      </c>
      <c r="W1765" s="25">
        <f t="shared" si="448"/>
        <v>88</v>
      </c>
      <c r="X1765" s="25">
        <f t="shared" si="449"/>
        <v>1851</v>
      </c>
      <c r="Y1765" s="25">
        <f t="shared" si="450"/>
        <v>1852</v>
      </c>
      <c r="Z1765" s="25">
        <f t="shared" si="451"/>
        <v>1872</v>
      </c>
      <c r="AA1765" s="25">
        <f t="shared" si="452"/>
        <v>1873</v>
      </c>
    </row>
    <row r="1766" spans="2:27" x14ac:dyDescent="0.25">
      <c r="B1766" s="26">
        <v>1761</v>
      </c>
      <c r="C1766" s="26">
        <f t="shared" si="446"/>
        <v>18</v>
      </c>
      <c r="D1766" s="26">
        <f t="shared" si="453"/>
        <v>83</v>
      </c>
      <c r="E1766" s="26">
        <f t="shared" si="454"/>
        <v>0.18</v>
      </c>
      <c r="F1766" s="26">
        <f t="shared" si="447"/>
        <v>-0.63000000000000012</v>
      </c>
      <c r="K1766" s="33" t="str">
        <f t="shared" si="455"/>
        <v/>
      </c>
      <c r="L1766" s="33" t="str">
        <f t="shared" si="456"/>
        <v/>
      </c>
      <c r="P1766" s="33" t="str">
        <f t="shared" si="457"/>
        <v/>
      </c>
      <c r="Q1766" s="33" t="str">
        <f t="shared" si="458"/>
        <v/>
      </c>
      <c r="R1766" s="33" t="str">
        <f t="shared" si="459"/>
        <v/>
      </c>
      <c r="S1766" s="33" t="str">
        <f t="shared" si="460"/>
        <v/>
      </c>
      <c r="U1766" s="25">
        <v>1764</v>
      </c>
      <c r="V1766" s="25">
        <f t="shared" si="445"/>
        <v>4</v>
      </c>
      <c r="W1766" s="25">
        <f t="shared" si="448"/>
        <v>88</v>
      </c>
      <c r="X1766" s="25">
        <f t="shared" si="449"/>
        <v>1852</v>
      </c>
      <c r="Y1766" s="25">
        <f t="shared" si="450"/>
        <v>1853</v>
      </c>
      <c r="Z1766" s="25">
        <f t="shared" si="451"/>
        <v>1873</v>
      </c>
      <c r="AA1766" s="25">
        <f t="shared" si="452"/>
        <v>1874</v>
      </c>
    </row>
    <row r="1767" spans="2:27" x14ac:dyDescent="0.25">
      <c r="B1767" s="26">
        <v>1762</v>
      </c>
      <c r="C1767" s="26">
        <f t="shared" si="446"/>
        <v>19</v>
      </c>
      <c r="D1767" s="26">
        <f t="shared" si="453"/>
        <v>83</v>
      </c>
      <c r="E1767" s="26">
        <f t="shared" si="454"/>
        <v>0.19</v>
      </c>
      <c r="F1767" s="26">
        <f t="shared" si="447"/>
        <v>-0.63000000000000012</v>
      </c>
      <c r="K1767" s="33" t="str">
        <f t="shared" si="455"/>
        <v/>
      </c>
      <c r="L1767" s="33" t="str">
        <f t="shared" si="456"/>
        <v/>
      </c>
      <c r="P1767" s="33" t="str">
        <f t="shared" si="457"/>
        <v/>
      </c>
      <c r="Q1767" s="33" t="str">
        <f t="shared" si="458"/>
        <v/>
      </c>
      <c r="R1767" s="33" t="str">
        <f t="shared" si="459"/>
        <v/>
      </c>
      <c r="S1767" s="33" t="str">
        <f t="shared" si="460"/>
        <v/>
      </c>
      <c r="U1767" s="25">
        <v>1765</v>
      </c>
      <c r="V1767" s="25">
        <f t="shared" si="445"/>
        <v>5</v>
      </c>
      <c r="W1767" s="25">
        <f t="shared" si="448"/>
        <v>88</v>
      </c>
      <c r="X1767" s="25">
        <f t="shared" si="449"/>
        <v>1853</v>
      </c>
      <c r="Y1767" s="25">
        <f t="shared" si="450"/>
        <v>1854</v>
      </c>
      <c r="Z1767" s="25">
        <f t="shared" si="451"/>
        <v>1874</v>
      </c>
      <c r="AA1767" s="25">
        <f t="shared" si="452"/>
        <v>1875</v>
      </c>
    </row>
    <row r="1768" spans="2:27" x14ac:dyDescent="0.25">
      <c r="B1768" s="26">
        <v>1763</v>
      </c>
      <c r="C1768" s="26">
        <f t="shared" si="446"/>
        <v>20</v>
      </c>
      <c r="D1768" s="26">
        <f t="shared" si="453"/>
        <v>83</v>
      </c>
      <c r="E1768" s="26">
        <f t="shared" si="454"/>
        <v>0.2</v>
      </c>
      <c r="F1768" s="26">
        <f t="shared" si="447"/>
        <v>-0.63000000000000012</v>
      </c>
      <c r="K1768" s="33" t="str">
        <f t="shared" si="455"/>
        <v/>
      </c>
      <c r="L1768" s="33" t="str">
        <f t="shared" si="456"/>
        <v/>
      </c>
      <c r="P1768" s="33" t="str">
        <f t="shared" si="457"/>
        <v/>
      </c>
      <c r="Q1768" s="33" t="str">
        <f t="shared" si="458"/>
        <v/>
      </c>
      <c r="R1768" s="33" t="str">
        <f t="shared" si="459"/>
        <v/>
      </c>
      <c r="S1768" s="33" t="str">
        <f t="shared" si="460"/>
        <v/>
      </c>
      <c r="U1768" s="25">
        <v>1766</v>
      </c>
      <c r="V1768" s="25">
        <f t="shared" si="445"/>
        <v>6</v>
      </c>
      <c r="W1768" s="25">
        <f t="shared" si="448"/>
        <v>88</v>
      </c>
      <c r="X1768" s="25">
        <f t="shared" si="449"/>
        <v>1854</v>
      </c>
      <c r="Y1768" s="25">
        <f t="shared" si="450"/>
        <v>1855</v>
      </c>
      <c r="Z1768" s="25">
        <f t="shared" si="451"/>
        <v>1875</v>
      </c>
      <c r="AA1768" s="25">
        <f t="shared" si="452"/>
        <v>1876</v>
      </c>
    </row>
    <row r="1769" spans="2:27" x14ac:dyDescent="0.25">
      <c r="B1769" s="26">
        <v>1764</v>
      </c>
      <c r="C1769" s="26">
        <f t="shared" si="446"/>
        <v>0</v>
      </c>
      <c r="D1769" s="26">
        <f t="shared" si="453"/>
        <v>84</v>
      </c>
      <c r="E1769" s="26">
        <f t="shared" si="454"/>
        <v>0</v>
      </c>
      <c r="F1769" s="26">
        <f t="shared" si="447"/>
        <v>-0.6399999999999999</v>
      </c>
      <c r="K1769" s="33" t="str">
        <f t="shared" si="455"/>
        <v/>
      </c>
      <c r="L1769" s="33" t="str">
        <f t="shared" si="456"/>
        <v/>
      </c>
      <c r="P1769" s="33" t="str">
        <f t="shared" si="457"/>
        <v/>
      </c>
      <c r="Q1769" s="33" t="str">
        <f t="shared" si="458"/>
        <v/>
      </c>
      <c r="R1769" s="33" t="str">
        <f t="shared" si="459"/>
        <v/>
      </c>
      <c r="S1769" s="33" t="str">
        <f t="shared" si="460"/>
        <v/>
      </c>
      <c r="U1769" s="25">
        <v>1767</v>
      </c>
      <c r="V1769" s="25">
        <f t="shared" si="445"/>
        <v>7</v>
      </c>
      <c r="W1769" s="25">
        <f t="shared" si="448"/>
        <v>88</v>
      </c>
      <c r="X1769" s="25">
        <f t="shared" si="449"/>
        <v>1855</v>
      </c>
      <c r="Y1769" s="25">
        <f t="shared" si="450"/>
        <v>1856</v>
      </c>
      <c r="Z1769" s="25">
        <f t="shared" si="451"/>
        <v>1876</v>
      </c>
      <c r="AA1769" s="25">
        <f t="shared" si="452"/>
        <v>1877</v>
      </c>
    </row>
    <row r="1770" spans="2:27" x14ac:dyDescent="0.25">
      <c r="B1770" s="26">
        <v>1765</v>
      </c>
      <c r="C1770" s="26">
        <f t="shared" si="446"/>
        <v>1</v>
      </c>
      <c r="D1770" s="26">
        <f t="shared" si="453"/>
        <v>84</v>
      </c>
      <c r="E1770" s="26">
        <f t="shared" si="454"/>
        <v>0.01</v>
      </c>
      <c r="F1770" s="26">
        <f t="shared" si="447"/>
        <v>-0.6399999999999999</v>
      </c>
      <c r="K1770" s="33" t="str">
        <f t="shared" si="455"/>
        <v/>
      </c>
      <c r="L1770" s="33" t="str">
        <f t="shared" si="456"/>
        <v/>
      </c>
      <c r="P1770" s="33" t="str">
        <f t="shared" si="457"/>
        <v/>
      </c>
      <c r="Q1770" s="33" t="str">
        <f t="shared" si="458"/>
        <v/>
      </c>
      <c r="R1770" s="33" t="str">
        <f t="shared" si="459"/>
        <v/>
      </c>
      <c r="S1770" s="33" t="str">
        <f t="shared" si="460"/>
        <v/>
      </c>
      <c r="U1770" s="25">
        <v>1768</v>
      </c>
      <c r="V1770" s="25">
        <f t="shared" si="445"/>
        <v>8</v>
      </c>
      <c r="W1770" s="25">
        <f t="shared" si="448"/>
        <v>88</v>
      </c>
      <c r="X1770" s="25">
        <f t="shared" si="449"/>
        <v>1856</v>
      </c>
      <c r="Y1770" s="25">
        <f t="shared" si="450"/>
        <v>1857</v>
      </c>
      <c r="Z1770" s="25">
        <f t="shared" si="451"/>
        <v>1877</v>
      </c>
      <c r="AA1770" s="25">
        <f t="shared" si="452"/>
        <v>1878</v>
      </c>
    </row>
    <row r="1771" spans="2:27" x14ac:dyDescent="0.25">
      <c r="B1771" s="26">
        <v>1766</v>
      </c>
      <c r="C1771" s="26">
        <f t="shared" si="446"/>
        <v>2</v>
      </c>
      <c r="D1771" s="26">
        <f t="shared" si="453"/>
        <v>84</v>
      </c>
      <c r="E1771" s="26">
        <f t="shared" si="454"/>
        <v>0.02</v>
      </c>
      <c r="F1771" s="26">
        <f t="shared" si="447"/>
        <v>-0.6399999999999999</v>
      </c>
      <c r="K1771" s="33" t="str">
        <f t="shared" si="455"/>
        <v/>
      </c>
      <c r="L1771" s="33" t="str">
        <f t="shared" si="456"/>
        <v/>
      </c>
      <c r="P1771" s="33" t="str">
        <f t="shared" si="457"/>
        <v/>
      </c>
      <c r="Q1771" s="33" t="str">
        <f t="shared" si="458"/>
        <v/>
      </c>
      <c r="R1771" s="33" t="str">
        <f t="shared" si="459"/>
        <v/>
      </c>
      <c r="S1771" s="33" t="str">
        <f t="shared" si="460"/>
        <v/>
      </c>
      <c r="U1771" s="25">
        <v>1769</v>
      </c>
      <c r="V1771" s="25">
        <f t="shared" si="445"/>
        <v>9</v>
      </c>
      <c r="W1771" s="25">
        <f t="shared" si="448"/>
        <v>88</v>
      </c>
      <c r="X1771" s="25">
        <f t="shared" si="449"/>
        <v>1857</v>
      </c>
      <c r="Y1771" s="25">
        <f t="shared" si="450"/>
        <v>1858</v>
      </c>
      <c r="Z1771" s="25">
        <f t="shared" si="451"/>
        <v>1878</v>
      </c>
      <c r="AA1771" s="25">
        <f t="shared" si="452"/>
        <v>1879</v>
      </c>
    </row>
    <row r="1772" spans="2:27" x14ac:dyDescent="0.25">
      <c r="B1772" s="26">
        <v>1767</v>
      </c>
      <c r="C1772" s="26">
        <f t="shared" si="446"/>
        <v>3</v>
      </c>
      <c r="D1772" s="26">
        <f t="shared" si="453"/>
        <v>84</v>
      </c>
      <c r="E1772" s="26">
        <f t="shared" si="454"/>
        <v>0.03</v>
      </c>
      <c r="F1772" s="26">
        <f t="shared" si="447"/>
        <v>-0.6399999999999999</v>
      </c>
      <c r="K1772" s="33" t="str">
        <f t="shared" si="455"/>
        <v/>
      </c>
      <c r="L1772" s="33" t="str">
        <f t="shared" si="456"/>
        <v/>
      </c>
      <c r="P1772" s="33" t="str">
        <f t="shared" si="457"/>
        <v/>
      </c>
      <c r="Q1772" s="33" t="str">
        <f t="shared" si="458"/>
        <v/>
      </c>
      <c r="R1772" s="33" t="str">
        <f t="shared" si="459"/>
        <v/>
      </c>
      <c r="S1772" s="33" t="str">
        <f t="shared" si="460"/>
        <v/>
      </c>
      <c r="U1772" s="25">
        <v>1770</v>
      </c>
      <c r="V1772" s="25">
        <f t="shared" si="445"/>
        <v>10</v>
      </c>
      <c r="W1772" s="25">
        <f t="shared" si="448"/>
        <v>88</v>
      </c>
      <c r="X1772" s="25">
        <f t="shared" si="449"/>
        <v>1858</v>
      </c>
      <c r="Y1772" s="25">
        <f t="shared" si="450"/>
        <v>1859</v>
      </c>
      <c r="Z1772" s="25">
        <f t="shared" si="451"/>
        <v>1879</v>
      </c>
      <c r="AA1772" s="25">
        <f t="shared" si="452"/>
        <v>1880</v>
      </c>
    </row>
    <row r="1773" spans="2:27" x14ac:dyDescent="0.25">
      <c r="B1773" s="26">
        <v>1768</v>
      </c>
      <c r="C1773" s="26">
        <f t="shared" si="446"/>
        <v>4</v>
      </c>
      <c r="D1773" s="26">
        <f t="shared" si="453"/>
        <v>84</v>
      </c>
      <c r="E1773" s="26">
        <f t="shared" si="454"/>
        <v>0.04</v>
      </c>
      <c r="F1773" s="26">
        <f t="shared" si="447"/>
        <v>-0.6399999999999999</v>
      </c>
      <c r="K1773" s="33" t="str">
        <f t="shared" si="455"/>
        <v/>
      </c>
      <c r="L1773" s="33" t="str">
        <f t="shared" si="456"/>
        <v/>
      </c>
      <c r="P1773" s="33" t="str">
        <f t="shared" si="457"/>
        <v/>
      </c>
      <c r="Q1773" s="33" t="str">
        <f t="shared" si="458"/>
        <v/>
      </c>
      <c r="R1773" s="33" t="str">
        <f t="shared" si="459"/>
        <v/>
      </c>
      <c r="S1773" s="33" t="str">
        <f t="shared" si="460"/>
        <v/>
      </c>
      <c r="U1773" s="25">
        <v>1771</v>
      </c>
      <c r="V1773" s="25">
        <f t="shared" si="445"/>
        <v>11</v>
      </c>
      <c r="W1773" s="25">
        <f t="shared" si="448"/>
        <v>88</v>
      </c>
      <c r="X1773" s="25">
        <f t="shared" si="449"/>
        <v>1859</v>
      </c>
      <c r="Y1773" s="25">
        <f t="shared" si="450"/>
        <v>1860</v>
      </c>
      <c r="Z1773" s="25">
        <f t="shared" si="451"/>
        <v>1880</v>
      </c>
      <c r="AA1773" s="25">
        <f t="shared" si="452"/>
        <v>1881</v>
      </c>
    </row>
    <row r="1774" spans="2:27" x14ac:dyDescent="0.25">
      <c r="B1774" s="26">
        <v>1769</v>
      </c>
      <c r="C1774" s="26">
        <f t="shared" si="446"/>
        <v>5</v>
      </c>
      <c r="D1774" s="26">
        <f t="shared" si="453"/>
        <v>84</v>
      </c>
      <c r="E1774" s="26">
        <f t="shared" si="454"/>
        <v>0.05</v>
      </c>
      <c r="F1774" s="26">
        <f t="shared" si="447"/>
        <v>-0.6399999999999999</v>
      </c>
      <c r="K1774" s="33" t="str">
        <f t="shared" si="455"/>
        <v/>
      </c>
      <c r="L1774" s="33" t="str">
        <f t="shared" si="456"/>
        <v/>
      </c>
      <c r="P1774" s="33" t="str">
        <f t="shared" si="457"/>
        <v/>
      </c>
      <c r="Q1774" s="33" t="str">
        <f t="shared" si="458"/>
        <v/>
      </c>
      <c r="R1774" s="33" t="str">
        <f t="shared" si="459"/>
        <v/>
      </c>
      <c r="S1774" s="33" t="str">
        <f t="shared" si="460"/>
        <v/>
      </c>
      <c r="U1774" s="25">
        <v>1772</v>
      </c>
      <c r="V1774" s="25">
        <f t="shared" si="445"/>
        <v>12</v>
      </c>
      <c r="W1774" s="25">
        <f t="shared" si="448"/>
        <v>88</v>
      </c>
      <c r="X1774" s="25">
        <f t="shared" si="449"/>
        <v>1860</v>
      </c>
      <c r="Y1774" s="25">
        <f t="shared" si="450"/>
        <v>1861</v>
      </c>
      <c r="Z1774" s="25">
        <f t="shared" si="451"/>
        <v>1881</v>
      </c>
      <c r="AA1774" s="25">
        <f t="shared" si="452"/>
        <v>1882</v>
      </c>
    </row>
    <row r="1775" spans="2:27" x14ac:dyDescent="0.25">
      <c r="B1775" s="26">
        <v>1770</v>
      </c>
      <c r="C1775" s="26">
        <f t="shared" si="446"/>
        <v>6</v>
      </c>
      <c r="D1775" s="26">
        <f t="shared" si="453"/>
        <v>84</v>
      </c>
      <c r="E1775" s="26">
        <f t="shared" si="454"/>
        <v>0.06</v>
      </c>
      <c r="F1775" s="26">
        <f t="shared" si="447"/>
        <v>-0.6399999999999999</v>
      </c>
      <c r="K1775" s="33" t="str">
        <f t="shared" si="455"/>
        <v/>
      </c>
      <c r="L1775" s="33" t="str">
        <f t="shared" si="456"/>
        <v/>
      </c>
      <c r="P1775" s="33" t="str">
        <f t="shared" si="457"/>
        <v/>
      </c>
      <c r="Q1775" s="33" t="str">
        <f t="shared" si="458"/>
        <v/>
      </c>
      <c r="R1775" s="33" t="str">
        <f t="shared" si="459"/>
        <v/>
      </c>
      <c r="S1775" s="33" t="str">
        <f t="shared" si="460"/>
        <v/>
      </c>
      <c r="U1775" s="25">
        <v>1773</v>
      </c>
      <c r="V1775" s="25">
        <f t="shared" si="445"/>
        <v>13</v>
      </c>
      <c r="W1775" s="25">
        <f t="shared" si="448"/>
        <v>88</v>
      </c>
      <c r="X1775" s="25">
        <f t="shared" si="449"/>
        <v>1861</v>
      </c>
      <c r="Y1775" s="25">
        <f t="shared" si="450"/>
        <v>1862</v>
      </c>
      <c r="Z1775" s="25">
        <f t="shared" si="451"/>
        <v>1882</v>
      </c>
      <c r="AA1775" s="25">
        <f t="shared" si="452"/>
        <v>1883</v>
      </c>
    </row>
    <row r="1776" spans="2:27" x14ac:dyDescent="0.25">
      <c r="B1776" s="26">
        <v>1771</v>
      </c>
      <c r="C1776" s="26">
        <f t="shared" si="446"/>
        <v>7</v>
      </c>
      <c r="D1776" s="26">
        <f t="shared" si="453"/>
        <v>84</v>
      </c>
      <c r="E1776" s="26">
        <f t="shared" si="454"/>
        <v>7.0000000000000007E-2</v>
      </c>
      <c r="F1776" s="26">
        <f t="shared" si="447"/>
        <v>-0.6399999999999999</v>
      </c>
      <c r="K1776" s="33" t="str">
        <f t="shared" si="455"/>
        <v/>
      </c>
      <c r="L1776" s="33" t="str">
        <f t="shared" si="456"/>
        <v/>
      </c>
      <c r="P1776" s="33" t="str">
        <f t="shared" si="457"/>
        <v/>
      </c>
      <c r="Q1776" s="33" t="str">
        <f t="shared" si="458"/>
        <v/>
      </c>
      <c r="R1776" s="33" t="str">
        <f t="shared" si="459"/>
        <v/>
      </c>
      <c r="S1776" s="33" t="str">
        <f t="shared" si="460"/>
        <v/>
      </c>
      <c r="U1776" s="25">
        <v>1774</v>
      </c>
      <c r="V1776" s="25">
        <f t="shared" si="445"/>
        <v>14</v>
      </c>
      <c r="W1776" s="25">
        <f t="shared" si="448"/>
        <v>88</v>
      </c>
      <c r="X1776" s="25">
        <f t="shared" si="449"/>
        <v>1862</v>
      </c>
      <c r="Y1776" s="25">
        <f t="shared" si="450"/>
        <v>1863</v>
      </c>
      <c r="Z1776" s="25">
        <f t="shared" si="451"/>
        <v>1883</v>
      </c>
      <c r="AA1776" s="25">
        <f t="shared" si="452"/>
        <v>1884</v>
      </c>
    </row>
    <row r="1777" spans="2:27" x14ac:dyDescent="0.25">
      <c r="B1777" s="26">
        <v>1772</v>
      </c>
      <c r="C1777" s="26">
        <f t="shared" si="446"/>
        <v>8</v>
      </c>
      <c r="D1777" s="26">
        <f t="shared" si="453"/>
        <v>84</v>
      </c>
      <c r="E1777" s="26">
        <f t="shared" si="454"/>
        <v>0.08</v>
      </c>
      <c r="F1777" s="26">
        <f t="shared" si="447"/>
        <v>-0.6399999999999999</v>
      </c>
      <c r="K1777" s="33" t="str">
        <f t="shared" si="455"/>
        <v/>
      </c>
      <c r="L1777" s="33" t="str">
        <f t="shared" si="456"/>
        <v/>
      </c>
      <c r="P1777" s="33" t="str">
        <f t="shared" si="457"/>
        <v/>
      </c>
      <c r="Q1777" s="33" t="str">
        <f t="shared" si="458"/>
        <v/>
      </c>
      <c r="R1777" s="33" t="str">
        <f t="shared" si="459"/>
        <v/>
      </c>
      <c r="S1777" s="33" t="str">
        <f t="shared" si="460"/>
        <v/>
      </c>
      <c r="U1777" s="25">
        <v>1775</v>
      </c>
      <c r="V1777" s="25">
        <f t="shared" si="445"/>
        <v>15</v>
      </c>
      <c r="W1777" s="25">
        <f t="shared" si="448"/>
        <v>88</v>
      </c>
      <c r="X1777" s="25">
        <f t="shared" si="449"/>
        <v>1863</v>
      </c>
      <c r="Y1777" s="25">
        <f t="shared" si="450"/>
        <v>1864</v>
      </c>
      <c r="Z1777" s="25">
        <f t="shared" si="451"/>
        <v>1884</v>
      </c>
      <c r="AA1777" s="25">
        <f t="shared" si="452"/>
        <v>1885</v>
      </c>
    </row>
    <row r="1778" spans="2:27" x14ac:dyDescent="0.25">
      <c r="B1778" s="26">
        <v>1773</v>
      </c>
      <c r="C1778" s="26">
        <f t="shared" si="446"/>
        <v>9</v>
      </c>
      <c r="D1778" s="26">
        <f t="shared" si="453"/>
        <v>84</v>
      </c>
      <c r="E1778" s="26">
        <f t="shared" si="454"/>
        <v>0.09</v>
      </c>
      <c r="F1778" s="26">
        <f t="shared" si="447"/>
        <v>-0.6399999999999999</v>
      </c>
      <c r="K1778" s="33" t="str">
        <f t="shared" si="455"/>
        <v/>
      </c>
      <c r="L1778" s="33" t="str">
        <f t="shared" si="456"/>
        <v/>
      </c>
      <c r="P1778" s="33" t="str">
        <f t="shared" si="457"/>
        <v/>
      </c>
      <c r="Q1778" s="33" t="str">
        <f t="shared" si="458"/>
        <v/>
      </c>
      <c r="R1778" s="33" t="str">
        <f t="shared" si="459"/>
        <v/>
      </c>
      <c r="S1778" s="33" t="str">
        <f t="shared" si="460"/>
        <v/>
      </c>
      <c r="U1778" s="25">
        <v>1776</v>
      </c>
      <c r="V1778" s="25">
        <f t="shared" si="445"/>
        <v>16</v>
      </c>
      <c r="W1778" s="25">
        <f t="shared" si="448"/>
        <v>88</v>
      </c>
      <c r="X1778" s="25">
        <f t="shared" si="449"/>
        <v>1864</v>
      </c>
      <c r="Y1778" s="25">
        <f t="shared" si="450"/>
        <v>1865</v>
      </c>
      <c r="Z1778" s="25">
        <f t="shared" si="451"/>
        <v>1885</v>
      </c>
      <c r="AA1778" s="25">
        <f t="shared" si="452"/>
        <v>1886</v>
      </c>
    </row>
    <row r="1779" spans="2:27" x14ac:dyDescent="0.25">
      <c r="B1779" s="26">
        <v>1774</v>
      </c>
      <c r="C1779" s="26">
        <f t="shared" si="446"/>
        <v>10</v>
      </c>
      <c r="D1779" s="26">
        <f t="shared" si="453"/>
        <v>84</v>
      </c>
      <c r="E1779" s="26">
        <f t="shared" si="454"/>
        <v>0.1</v>
      </c>
      <c r="F1779" s="26">
        <f t="shared" si="447"/>
        <v>-0.6399999999999999</v>
      </c>
      <c r="K1779" s="33" t="str">
        <f t="shared" si="455"/>
        <v/>
      </c>
      <c r="L1779" s="33" t="str">
        <f t="shared" si="456"/>
        <v/>
      </c>
      <c r="P1779" s="33" t="str">
        <f t="shared" si="457"/>
        <v/>
      </c>
      <c r="Q1779" s="33" t="str">
        <f t="shared" si="458"/>
        <v/>
      </c>
      <c r="R1779" s="33" t="str">
        <f t="shared" si="459"/>
        <v/>
      </c>
      <c r="S1779" s="33" t="str">
        <f t="shared" si="460"/>
        <v/>
      </c>
      <c r="U1779" s="25">
        <v>1777</v>
      </c>
      <c r="V1779" s="25">
        <f t="shared" si="445"/>
        <v>17</v>
      </c>
      <c r="W1779" s="25">
        <f t="shared" si="448"/>
        <v>88</v>
      </c>
      <c r="X1779" s="25">
        <f t="shared" si="449"/>
        <v>1865</v>
      </c>
      <c r="Y1779" s="25">
        <f t="shared" si="450"/>
        <v>1866</v>
      </c>
      <c r="Z1779" s="25">
        <f t="shared" si="451"/>
        <v>1886</v>
      </c>
      <c r="AA1779" s="25">
        <f t="shared" si="452"/>
        <v>1887</v>
      </c>
    </row>
    <row r="1780" spans="2:27" x14ac:dyDescent="0.25">
      <c r="B1780" s="26">
        <v>1775</v>
      </c>
      <c r="C1780" s="26">
        <f t="shared" si="446"/>
        <v>11</v>
      </c>
      <c r="D1780" s="26">
        <f t="shared" si="453"/>
        <v>84</v>
      </c>
      <c r="E1780" s="26">
        <f t="shared" si="454"/>
        <v>0.11</v>
      </c>
      <c r="F1780" s="26">
        <f t="shared" si="447"/>
        <v>-0.6399999999999999</v>
      </c>
      <c r="K1780" s="33" t="str">
        <f t="shared" si="455"/>
        <v/>
      </c>
      <c r="L1780" s="33" t="str">
        <f t="shared" si="456"/>
        <v/>
      </c>
      <c r="P1780" s="33" t="str">
        <f t="shared" si="457"/>
        <v/>
      </c>
      <c r="Q1780" s="33" t="str">
        <f t="shared" si="458"/>
        <v/>
      </c>
      <c r="R1780" s="33" t="str">
        <f t="shared" si="459"/>
        <v/>
      </c>
      <c r="S1780" s="33" t="str">
        <f t="shared" si="460"/>
        <v/>
      </c>
      <c r="U1780" s="25">
        <v>1778</v>
      </c>
      <c r="V1780" s="25">
        <f t="shared" si="445"/>
        <v>18</v>
      </c>
      <c r="W1780" s="25">
        <f t="shared" si="448"/>
        <v>88</v>
      </c>
      <c r="X1780" s="25">
        <f t="shared" si="449"/>
        <v>1866</v>
      </c>
      <c r="Y1780" s="25">
        <f t="shared" si="450"/>
        <v>1867</v>
      </c>
      <c r="Z1780" s="25">
        <f t="shared" si="451"/>
        <v>1887</v>
      </c>
      <c r="AA1780" s="25">
        <f t="shared" si="452"/>
        <v>1888</v>
      </c>
    </row>
    <row r="1781" spans="2:27" x14ac:dyDescent="0.25">
      <c r="B1781" s="26">
        <v>1776</v>
      </c>
      <c r="C1781" s="26">
        <f t="shared" si="446"/>
        <v>12</v>
      </c>
      <c r="D1781" s="26">
        <f t="shared" si="453"/>
        <v>84</v>
      </c>
      <c r="E1781" s="26">
        <f t="shared" si="454"/>
        <v>0.12</v>
      </c>
      <c r="F1781" s="26">
        <f t="shared" si="447"/>
        <v>-0.6399999999999999</v>
      </c>
      <c r="K1781" s="33" t="str">
        <f t="shared" si="455"/>
        <v/>
      </c>
      <c r="L1781" s="33" t="str">
        <f t="shared" si="456"/>
        <v/>
      </c>
      <c r="P1781" s="33" t="str">
        <f t="shared" si="457"/>
        <v/>
      </c>
      <c r="Q1781" s="33" t="str">
        <f t="shared" si="458"/>
        <v/>
      </c>
      <c r="R1781" s="33" t="str">
        <f t="shared" si="459"/>
        <v/>
      </c>
      <c r="S1781" s="33" t="str">
        <f t="shared" si="460"/>
        <v/>
      </c>
      <c r="U1781" s="25">
        <v>1779</v>
      </c>
      <c r="V1781" s="25">
        <f t="shared" si="445"/>
        <v>19</v>
      </c>
      <c r="W1781" s="25">
        <f t="shared" si="448"/>
        <v>88</v>
      </c>
      <c r="X1781" s="25">
        <f t="shared" si="449"/>
        <v>1867</v>
      </c>
      <c r="Y1781" s="25">
        <f t="shared" si="450"/>
        <v>1868</v>
      </c>
      <c r="Z1781" s="25">
        <f t="shared" si="451"/>
        <v>1888</v>
      </c>
      <c r="AA1781" s="25">
        <f t="shared" si="452"/>
        <v>1889</v>
      </c>
    </row>
    <row r="1782" spans="2:27" x14ac:dyDescent="0.25">
      <c r="B1782" s="26">
        <v>1777</v>
      </c>
      <c r="C1782" s="26">
        <f t="shared" si="446"/>
        <v>13</v>
      </c>
      <c r="D1782" s="26">
        <f t="shared" si="453"/>
        <v>84</v>
      </c>
      <c r="E1782" s="26">
        <f t="shared" si="454"/>
        <v>0.13</v>
      </c>
      <c r="F1782" s="26">
        <f t="shared" si="447"/>
        <v>-0.6399999999999999</v>
      </c>
      <c r="K1782" s="33" t="str">
        <f t="shared" si="455"/>
        <v/>
      </c>
      <c r="L1782" s="33" t="str">
        <f t="shared" si="456"/>
        <v/>
      </c>
      <c r="P1782" s="33" t="str">
        <f t="shared" si="457"/>
        <v/>
      </c>
      <c r="Q1782" s="33" t="str">
        <f t="shared" si="458"/>
        <v/>
      </c>
      <c r="R1782" s="33" t="str">
        <f t="shared" si="459"/>
        <v/>
      </c>
      <c r="S1782" s="33" t="str">
        <f t="shared" si="460"/>
        <v/>
      </c>
      <c r="U1782" s="25">
        <v>1780</v>
      </c>
      <c r="V1782" s="25">
        <f t="shared" si="445"/>
        <v>0</v>
      </c>
      <c r="W1782" s="25">
        <f t="shared" si="448"/>
        <v>89</v>
      </c>
      <c r="X1782" s="25">
        <f t="shared" si="449"/>
        <v>1869</v>
      </c>
      <c r="Y1782" s="25">
        <f t="shared" si="450"/>
        <v>1870</v>
      </c>
      <c r="Z1782" s="25">
        <f t="shared" si="451"/>
        <v>1890</v>
      </c>
      <c r="AA1782" s="25">
        <f t="shared" si="452"/>
        <v>1891</v>
      </c>
    </row>
    <row r="1783" spans="2:27" x14ac:dyDescent="0.25">
      <c r="B1783" s="26">
        <v>1778</v>
      </c>
      <c r="C1783" s="26">
        <f t="shared" si="446"/>
        <v>14</v>
      </c>
      <c r="D1783" s="26">
        <f t="shared" si="453"/>
        <v>84</v>
      </c>
      <c r="E1783" s="26">
        <f t="shared" si="454"/>
        <v>0.14000000000000001</v>
      </c>
      <c r="F1783" s="26">
        <f t="shared" si="447"/>
        <v>-0.6399999999999999</v>
      </c>
      <c r="K1783" s="33" t="str">
        <f t="shared" si="455"/>
        <v/>
      </c>
      <c r="L1783" s="33" t="str">
        <f t="shared" si="456"/>
        <v/>
      </c>
      <c r="P1783" s="33" t="str">
        <f t="shared" si="457"/>
        <v/>
      </c>
      <c r="Q1783" s="33" t="str">
        <f t="shared" si="458"/>
        <v/>
      </c>
      <c r="R1783" s="33" t="str">
        <f t="shared" si="459"/>
        <v/>
      </c>
      <c r="S1783" s="33" t="str">
        <f t="shared" si="460"/>
        <v/>
      </c>
      <c r="U1783" s="25">
        <v>1781</v>
      </c>
      <c r="V1783" s="25">
        <f t="shared" si="445"/>
        <v>1</v>
      </c>
      <c r="W1783" s="25">
        <f t="shared" si="448"/>
        <v>89</v>
      </c>
      <c r="X1783" s="25">
        <f t="shared" si="449"/>
        <v>1870</v>
      </c>
      <c r="Y1783" s="25">
        <f t="shared" si="450"/>
        <v>1871</v>
      </c>
      <c r="Z1783" s="25">
        <f t="shared" si="451"/>
        <v>1891</v>
      </c>
      <c r="AA1783" s="25">
        <f t="shared" si="452"/>
        <v>1892</v>
      </c>
    </row>
    <row r="1784" spans="2:27" x14ac:dyDescent="0.25">
      <c r="B1784" s="26">
        <v>1779</v>
      </c>
      <c r="C1784" s="26">
        <f t="shared" si="446"/>
        <v>15</v>
      </c>
      <c r="D1784" s="26">
        <f t="shared" si="453"/>
        <v>84</v>
      </c>
      <c r="E1784" s="26">
        <f t="shared" si="454"/>
        <v>0.15</v>
      </c>
      <c r="F1784" s="26">
        <f t="shared" si="447"/>
        <v>-0.6399999999999999</v>
      </c>
      <c r="K1784" s="33" t="str">
        <f t="shared" si="455"/>
        <v/>
      </c>
      <c r="L1784" s="33" t="str">
        <f t="shared" si="456"/>
        <v/>
      </c>
      <c r="P1784" s="33" t="str">
        <f t="shared" si="457"/>
        <v/>
      </c>
      <c r="Q1784" s="33" t="str">
        <f t="shared" si="458"/>
        <v/>
      </c>
      <c r="R1784" s="33" t="str">
        <f t="shared" si="459"/>
        <v/>
      </c>
      <c r="S1784" s="33" t="str">
        <f t="shared" si="460"/>
        <v/>
      </c>
      <c r="U1784" s="25">
        <v>1782</v>
      </c>
      <c r="V1784" s="25">
        <f t="shared" si="445"/>
        <v>2</v>
      </c>
      <c r="W1784" s="25">
        <f t="shared" si="448"/>
        <v>89</v>
      </c>
      <c r="X1784" s="25">
        <f t="shared" si="449"/>
        <v>1871</v>
      </c>
      <c r="Y1784" s="25">
        <f t="shared" si="450"/>
        <v>1872</v>
      </c>
      <c r="Z1784" s="25">
        <f t="shared" si="451"/>
        <v>1892</v>
      </c>
      <c r="AA1784" s="25">
        <f t="shared" si="452"/>
        <v>1893</v>
      </c>
    </row>
    <row r="1785" spans="2:27" x14ac:dyDescent="0.25">
      <c r="B1785" s="26">
        <v>1780</v>
      </c>
      <c r="C1785" s="26">
        <f t="shared" si="446"/>
        <v>16</v>
      </c>
      <c r="D1785" s="26">
        <f t="shared" si="453"/>
        <v>84</v>
      </c>
      <c r="E1785" s="26">
        <f t="shared" si="454"/>
        <v>0.16</v>
      </c>
      <c r="F1785" s="26">
        <f t="shared" si="447"/>
        <v>-0.6399999999999999</v>
      </c>
      <c r="K1785" s="33" t="str">
        <f t="shared" si="455"/>
        <v/>
      </c>
      <c r="L1785" s="33" t="str">
        <f t="shared" si="456"/>
        <v/>
      </c>
      <c r="P1785" s="33" t="str">
        <f t="shared" si="457"/>
        <v/>
      </c>
      <c r="Q1785" s="33" t="str">
        <f t="shared" si="458"/>
        <v/>
      </c>
      <c r="R1785" s="33" t="str">
        <f t="shared" si="459"/>
        <v/>
      </c>
      <c r="S1785" s="33" t="str">
        <f t="shared" si="460"/>
        <v/>
      </c>
      <c r="U1785" s="25">
        <v>1783</v>
      </c>
      <c r="V1785" s="25">
        <f t="shared" si="445"/>
        <v>3</v>
      </c>
      <c r="W1785" s="25">
        <f t="shared" si="448"/>
        <v>89</v>
      </c>
      <c r="X1785" s="25">
        <f t="shared" si="449"/>
        <v>1872</v>
      </c>
      <c r="Y1785" s="25">
        <f t="shared" si="450"/>
        <v>1873</v>
      </c>
      <c r="Z1785" s="25">
        <f t="shared" si="451"/>
        <v>1893</v>
      </c>
      <c r="AA1785" s="25">
        <f t="shared" si="452"/>
        <v>1894</v>
      </c>
    </row>
    <row r="1786" spans="2:27" x14ac:dyDescent="0.25">
      <c r="B1786" s="26">
        <v>1781</v>
      </c>
      <c r="C1786" s="26">
        <f t="shared" si="446"/>
        <v>17</v>
      </c>
      <c r="D1786" s="26">
        <f t="shared" si="453"/>
        <v>84</v>
      </c>
      <c r="E1786" s="26">
        <f t="shared" si="454"/>
        <v>0.17</v>
      </c>
      <c r="F1786" s="26">
        <f t="shared" si="447"/>
        <v>-0.6399999999999999</v>
      </c>
      <c r="K1786" s="33" t="str">
        <f t="shared" si="455"/>
        <v/>
      </c>
      <c r="L1786" s="33" t="str">
        <f t="shared" si="456"/>
        <v/>
      </c>
      <c r="P1786" s="33" t="str">
        <f t="shared" si="457"/>
        <v/>
      </c>
      <c r="Q1786" s="33" t="str">
        <f t="shared" si="458"/>
        <v/>
      </c>
      <c r="R1786" s="33" t="str">
        <f t="shared" si="459"/>
        <v/>
      </c>
      <c r="S1786" s="33" t="str">
        <f t="shared" si="460"/>
        <v/>
      </c>
      <c r="U1786" s="25">
        <v>1784</v>
      </c>
      <c r="V1786" s="25">
        <f t="shared" si="445"/>
        <v>4</v>
      </c>
      <c r="W1786" s="25">
        <f t="shared" si="448"/>
        <v>89</v>
      </c>
      <c r="X1786" s="25">
        <f t="shared" si="449"/>
        <v>1873</v>
      </c>
      <c r="Y1786" s="25">
        <f t="shared" si="450"/>
        <v>1874</v>
      </c>
      <c r="Z1786" s="25">
        <f t="shared" si="451"/>
        <v>1894</v>
      </c>
      <c r="AA1786" s="25">
        <f t="shared" si="452"/>
        <v>1895</v>
      </c>
    </row>
    <row r="1787" spans="2:27" x14ac:dyDescent="0.25">
      <c r="B1787" s="26">
        <v>1782</v>
      </c>
      <c r="C1787" s="26">
        <f t="shared" si="446"/>
        <v>18</v>
      </c>
      <c r="D1787" s="26">
        <f t="shared" si="453"/>
        <v>84</v>
      </c>
      <c r="E1787" s="26">
        <f t="shared" si="454"/>
        <v>0.18</v>
      </c>
      <c r="F1787" s="26">
        <f t="shared" si="447"/>
        <v>-0.6399999999999999</v>
      </c>
      <c r="K1787" s="33" t="str">
        <f t="shared" si="455"/>
        <v/>
      </c>
      <c r="L1787" s="33" t="str">
        <f t="shared" si="456"/>
        <v/>
      </c>
      <c r="P1787" s="33" t="str">
        <f t="shared" si="457"/>
        <v/>
      </c>
      <c r="Q1787" s="33" t="str">
        <f t="shared" si="458"/>
        <v/>
      </c>
      <c r="R1787" s="33" t="str">
        <f t="shared" si="459"/>
        <v/>
      </c>
      <c r="S1787" s="33" t="str">
        <f t="shared" si="460"/>
        <v/>
      </c>
      <c r="U1787" s="25">
        <v>1785</v>
      </c>
      <c r="V1787" s="25">
        <f t="shared" si="445"/>
        <v>5</v>
      </c>
      <c r="W1787" s="25">
        <f t="shared" si="448"/>
        <v>89</v>
      </c>
      <c r="X1787" s="25">
        <f t="shared" si="449"/>
        <v>1874</v>
      </c>
      <c r="Y1787" s="25">
        <f t="shared" si="450"/>
        <v>1875</v>
      </c>
      <c r="Z1787" s="25">
        <f t="shared" si="451"/>
        <v>1895</v>
      </c>
      <c r="AA1787" s="25">
        <f t="shared" si="452"/>
        <v>1896</v>
      </c>
    </row>
    <row r="1788" spans="2:27" x14ac:dyDescent="0.25">
      <c r="B1788" s="26">
        <v>1783</v>
      </c>
      <c r="C1788" s="26">
        <f t="shared" si="446"/>
        <v>19</v>
      </c>
      <c r="D1788" s="26">
        <f t="shared" si="453"/>
        <v>84</v>
      </c>
      <c r="E1788" s="26">
        <f t="shared" si="454"/>
        <v>0.19</v>
      </c>
      <c r="F1788" s="26">
        <f t="shared" si="447"/>
        <v>-0.6399999999999999</v>
      </c>
      <c r="K1788" s="33" t="str">
        <f t="shared" si="455"/>
        <v/>
      </c>
      <c r="L1788" s="33" t="str">
        <f t="shared" si="456"/>
        <v/>
      </c>
      <c r="P1788" s="33" t="str">
        <f t="shared" si="457"/>
        <v/>
      </c>
      <c r="Q1788" s="33" t="str">
        <f t="shared" si="458"/>
        <v/>
      </c>
      <c r="R1788" s="33" t="str">
        <f t="shared" si="459"/>
        <v/>
      </c>
      <c r="S1788" s="33" t="str">
        <f t="shared" si="460"/>
        <v/>
      </c>
      <c r="U1788" s="25">
        <v>1786</v>
      </c>
      <c r="V1788" s="25">
        <f t="shared" si="445"/>
        <v>6</v>
      </c>
      <c r="W1788" s="25">
        <f t="shared" si="448"/>
        <v>89</v>
      </c>
      <c r="X1788" s="25">
        <f t="shared" si="449"/>
        <v>1875</v>
      </c>
      <c r="Y1788" s="25">
        <f t="shared" si="450"/>
        <v>1876</v>
      </c>
      <c r="Z1788" s="25">
        <f t="shared" si="451"/>
        <v>1896</v>
      </c>
      <c r="AA1788" s="25">
        <f t="shared" si="452"/>
        <v>1897</v>
      </c>
    </row>
    <row r="1789" spans="2:27" x14ac:dyDescent="0.25">
      <c r="B1789" s="26">
        <v>1784</v>
      </c>
      <c r="C1789" s="26">
        <f t="shared" si="446"/>
        <v>20</v>
      </c>
      <c r="D1789" s="26">
        <f t="shared" si="453"/>
        <v>84</v>
      </c>
      <c r="E1789" s="26">
        <f t="shared" si="454"/>
        <v>0.2</v>
      </c>
      <c r="F1789" s="26">
        <f t="shared" si="447"/>
        <v>-0.6399999999999999</v>
      </c>
      <c r="K1789" s="33" t="str">
        <f t="shared" si="455"/>
        <v/>
      </c>
      <c r="L1789" s="33" t="str">
        <f t="shared" si="456"/>
        <v/>
      </c>
      <c r="P1789" s="33" t="str">
        <f t="shared" si="457"/>
        <v/>
      </c>
      <c r="Q1789" s="33" t="str">
        <f t="shared" si="458"/>
        <v/>
      </c>
      <c r="R1789" s="33" t="str">
        <f t="shared" si="459"/>
        <v/>
      </c>
      <c r="S1789" s="33" t="str">
        <f t="shared" si="460"/>
        <v/>
      </c>
      <c r="U1789" s="25">
        <v>1787</v>
      </c>
      <c r="V1789" s="25">
        <f t="shared" si="445"/>
        <v>7</v>
      </c>
      <c r="W1789" s="25">
        <f t="shared" si="448"/>
        <v>89</v>
      </c>
      <c r="X1789" s="25">
        <f t="shared" si="449"/>
        <v>1876</v>
      </c>
      <c r="Y1789" s="25">
        <f t="shared" si="450"/>
        <v>1877</v>
      </c>
      <c r="Z1789" s="25">
        <f t="shared" si="451"/>
        <v>1897</v>
      </c>
      <c r="AA1789" s="25">
        <f t="shared" si="452"/>
        <v>1898</v>
      </c>
    </row>
    <row r="1790" spans="2:27" x14ac:dyDescent="0.25">
      <c r="B1790" s="26">
        <v>1785</v>
      </c>
      <c r="C1790" s="26">
        <f t="shared" si="446"/>
        <v>0</v>
      </c>
      <c r="D1790" s="26">
        <f t="shared" si="453"/>
        <v>85</v>
      </c>
      <c r="E1790" s="26">
        <f t="shared" si="454"/>
        <v>0</v>
      </c>
      <c r="F1790" s="26">
        <f t="shared" si="447"/>
        <v>-0.64999999999999991</v>
      </c>
      <c r="K1790" s="33" t="str">
        <f t="shared" si="455"/>
        <v/>
      </c>
      <c r="L1790" s="33" t="str">
        <f t="shared" si="456"/>
        <v/>
      </c>
      <c r="P1790" s="33" t="str">
        <f t="shared" si="457"/>
        <v/>
      </c>
      <c r="Q1790" s="33" t="str">
        <f t="shared" si="458"/>
        <v/>
      </c>
      <c r="R1790" s="33" t="str">
        <f t="shared" si="459"/>
        <v/>
      </c>
      <c r="S1790" s="33" t="str">
        <f t="shared" si="460"/>
        <v/>
      </c>
      <c r="U1790" s="25">
        <v>1788</v>
      </c>
      <c r="V1790" s="25">
        <f t="shared" si="445"/>
        <v>8</v>
      </c>
      <c r="W1790" s="25">
        <f t="shared" si="448"/>
        <v>89</v>
      </c>
      <c r="X1790" s="25">
        <f t="shared" si="449"/>
        <v>1877</v>
      </c>
      <c r="Y1790" s="25">
        <f t="shared" si="450"/>
        <v>1878</v>
      </c>
      <c r="Z1790" s="25">
        <f t="shared" si="451"/>
        <v>1898</v>
      </c>
      <c r="AA1790" s="25">
        <f t="shared" si="452"/>
        <v>1899</v>
      </c>
    </row>
    <row r="1791" spans="2:27" x14ac:dyDescent="0.25">
      <c r="B1791" s="26">
        <v>1786</v>
      </c>
      <c r="C1791" s="26">
        <f t="shared" si="446"/>
        <v>1</v>
      </c>
      <c r="D1791" s="26">
        <f t="shared" si="453"/>
        <v>85</v>
      </c>
      <c r="E1791" s="26">
        <f t="shared" si="454"/>
        <v>0.01</v>
      </c>
      <c r="F1791" s="26">
        <f t="shared" si="447"/>
        <v>-0.64999999999999991</v>
      </c>
      <c r="K1791" s="33" t="str">
        <f t="shared" si="455"/>
        <v/>
      </c>
      <c r="L1791" s="33" t="str">
        <f t="shared" si="456"/>
        <v/>
      </c>
      <c r="P1791" s="33" t="str">
        <f t="shared" si="457"/>
        <v/>
      </c>
      <c r="Q1791" s="33" t="str">
        <f t="shared" si="458"/>
        <v/>
      </c>
      <c r="R1791" s="33" t="str">
        <f t="shared" si="459"/>
        <v/>
      </c>
      <c r="S1791" s="33" t="str">
        <f t="shared" si="460"/>
        <v/>
      </c>
      <c r="U1791" s="25">
        <v>1789</v>
      </c>
      <c r="V1791" s="25">
        <f t="shared" si="445"/>
        <v>9</v>
      </c>
      <c r="W1791" s="25">
        <f t="shared" si="448"/>
        <v>89</v>
      </c>
      <c r="X1791" s="25">
        <f t="shared" si="449"/>
        <v>1878</v>
      </c>
      <c r="Y1791" s="25">
        <f t="shared" si="450"/>
        <v>1879</v>
      </c>
      <c r="Z1791" s="25">
        <f t="shared" si="451"/>
        <v>1899</v>
      </c>
      <c r="AA1791" s="25">
        <f t="shared" si="452"/>
        <v>1900</v>
      </c>
    </row>
    <row r="1792" spans="2:27" x14ac:dyDescent="0.25">
      <c r="B1792" s="26">
        <v>1787</v>
      </c>
      <c r="C1792" s="26">
        <f t="shared" si="446"/>
        <v>2</v>
      </c>
      <c r="D1792" s="26">
        <f t="shared" si="453"/>
        <v>85</v>
      </c>
      <c r="E1792" s="26">
        <f t="shared" si="454"/>
        <v>0.02</v>
      </c>
      <c r="F1792" s="26">
        <f t="shared" si="447"/>
        <v>-0.64999999999999991</v>
      </c>
      <c r="K1792" s="33" t="str">
        <f t="shared" si="455"/>
        <v/>
      </c>
      <c r="L1792" s="33" t="str">
        <f t="shared" si="456"/>
        <v/>
      </c>
      <c r="P1792" s="33" t="str">
        <f t="shared" si="457"/>
        <v/>
      </c>
      <c r="Q1792" s="33" t="str">
        <f t="shared" si="458"/>
        <v/>
      </c>
      <c r="R1792" s="33" t="str">
        <f t="shared" si="459"/>
        <v/>
      </c>
      <c r="S1792" s="33" t="str">
        <f t="shared" si="460"/>
        <v/>
      </c>
      <c r="U1792" s="25">
        <v>1790</v>
      </c>
      <c r="V1792" s="25">
        <f t="shared" si="445"/>
        <v>10</v>
      </c>
      <c r="W1792" s="25">
        <f t="shared" si="448"/>
        <v>89</v>
      </c>
      <c r="X1792" s="25">
        <f t="shared" si="449"/>
        <v>1879</v>
      </c>
      <c r="Y1792" s="25">
        <f t="shared" si="450"/>
        <v>1880</v>
      </c>
      <c r="Z1792" s="25">
        <f t="shared" si="451"/>
        <v>1900</v>
      </c>
      <c r="AA1792" s="25">
        <f t="shared" si="452"/>
        <v>1901</v>
      </c>
    </row>
    <row r="1793" spans="2:27" x14ac:dyDescent="0.25">
      <c r="B1793" s="26">
        <v>1788</v>
      </c>
      <c r="C1793" s="26">
        <f t="shared" si="446"/>
        <v>3</v>
      </c>
      <c r="D1793" s="26">
        <f t="shared" si="453"/>
        <v>85</v>
      </c>
      <c r="E1793" s="26">
        <f t="shared" si="454"/>
        <v>0.03</v>
      </c>
      <c r="F1793" s="26">
        <f t="shared" si="447"/>
        <v>-0.64999999999999991</v>
      </c>
      <c r="K1793" s="33" t="str">
        <f t="shared" si="455"/>
        <v/>
      </c>
      <c r="L1793" s="33" t="str">
        <f t="shared" si="456"/>
        <v/>
      </c>
      <c r="P1793" s="33" t="str">
        <f t="shared" si="457"/>
        <v/>
      </c>
      <c r="Q1793" s="33" t="str">
        <f t="shared" si="458"/>
        <v/>
      </c>
      <c r="R1793" s="33" t="str">
        <f t="shared" si="459"/>
        <v/>
      </c>
      <c r="S1793" s="33" t="str">
        <f t="shared" si="460"/>
        <v/>
      </c>
      <c r="U1793" s="25">
        <v>1791</v>
      </c>
      <c r="V1793" s="25">
        <f t="shared" si="445"/>
        <v>11</v>
      </c>
      <c r="W1793" s="25">
        <f t="shared" si="448"/>
        <v>89</v>
      </c>
      <c r="X1793" s="25">
        <f t="shared" si="449"/>
        <v>1880</v>
      </c>
      <c r="Y1793" s="25">
        <f t="shared" si="450"/>
        <v>1881</v>
      </c>
      <c r="Z1793" s="25">
        <f t="shared" si="451"/>
        <v>1901</v>
      </c>
      <c r="AA1793" s="25">
        <f t="shared" si="452"/>
        <v>1902</v>
      </c>
    </row>
    <row r="1794" spans="2:27" x14ac:dyDescent="0.25">
      <c r="B1794" s="26">
        <v>1789</v>
      </c>
      <c r="C1794" s="26">
        <f t="shared" si="446"/>
        <v>4</v>
      </c>
      <c r="D1794" s="26">
        <f t="shared" si="453"/>
        <v>85</v>
      </c>
      <c r="E1794" s="26">
        <f t="shared" si="454"/>
        <v>0.04</v>
      </c>
      <c r="F1794" s="26">
        <f t="shared" si="447"/>
        <v>-0.64999999999999991</v>
      </c>
      <c r="K1794" s="33" t="str">
        <f t="shared" si="455"/>
        <v/>
      </c>
      <c r="L1794" s="33" t="str">
        <f t="shared" si="456"/>
        <v/>
      </c>
      <c r="P1794" s="33" t="str">
        <f t="shared" si="457"/>
        <v/>
      </c>
      <c r="Q1794" s="33" t="str">
        <f t="shared" si="458"/>
        <v/>
      </c>
      <c r="R1794" s="33" t="str">
        <f t="shared" si="459"/>
        <v/>
      </c>
      <c r="S1794" s="33" t="str">
        <f t="shared" si="460"/>
        <v/>
      </c>
      <c r="U1794" s="25">
        <v>1792</v>
      </c>
      <c r="V1794" s="25">
        <f t="shared" ref="V1794:V1857" si="461">U1794-TRUNC(U1794/(num_x-1),0)*(num_x-1)</f>
        <v>12</v>
      </c>
      <c r="W1794" s="25">
        <f t="shared" si="448"/>
        <v>89</v>
      </c>
      <c r="X1794" s="25">
        <f t="shared" si="449"/>
        <v>1881</v>
      </c>
      <c r="Y1794" s="25">
        <f t="shared" si="450"/>
        <v>1882</v>
      </c>
      <c r="Z1794" s="25">
        <f t="shared" si="451"/>
        <v>1902</v>
      </c>
      <c r="AA1794" s="25">
        <f t="shared" si="452"/>
        <v>1903</v>
      </c>
    </row>
    <row r="1795" spans="2:27" x14ac:dyDescent="0.25">
      <c r="B1795" s="26">
        <v>1790</v>
      </c>
      <c r="C1795" s="26">
        <f t="shared" si="446"/>
        <v>5</v>
      </c>
      <c r="D1795" s="26">
        <f t="shared" si="453"/>
        <v>85</v>
      </c>
      <c r="E1795" s="26">
        <f t="shared" si="454"/>
        <v>0.05</v>
      </c>
      <c r="F1795" s="26">
        <f t="shared" si="447"/>
        <v>-0.64999999999999991</v>
      </c>
      <c r="K1795" s="33" t="str">
        <f t="shared" si="455"/>
        <v/>
      </c>
      <c r="L1795" s="33" t="str">
        <f t="shared" si="456"/>
        <v/>
      </c>
      <c r="P1795" s="33" t="str">
        <f t="shared" si="457"/>
        <v/>
      </c>
      <c r="Q1795" s="33" t="str">
        <f t="shared" si="458"/>
        <v/>
      </c>
      <c r="R1795" s="33" t="str">
        <f t="shared" si="459"/>
        <v/>
      </c>
      <c r="S1795" s="33" t="str">
        <f t="shared" si="460"/>
        <v/>
      </c>
      <c r="U1795" s="25">
        <v>1793</v>
      </c>
      <c r="V1795" s="25">
        <f t="shared" si="461"/>
        <v>13</v>
      </c>
      <c r="W1795" s="25">
        <f t="shared" si="448"/>
        <v>89</v>
      </c>
      <c r="X1795" s="25">
        <f t="shared" si="449"/>
        <v>1882</v>
      </c>
      <c r="Y1795" s="25">
        <f t="shared" si="450"/>
        <v>1883</v>
      </c>
      <c r="Z1795" s="25">
        <f t="shared" si="451"/>
        <v>1903</v>
      </c>
      <c r="AA1795" s="25">
        <f t="shared" si="452"/>
        <v>1904</v>
      </c>
    </row>
    <row r="1796" spans="2:27" x14ac:dyDescent="0.25">
      <c r="B1796" s="26">
        <v>1791</v>
      </c>
      <c r="C1796" s="26">
        <f t="shared" si="446"/>
        <v>6</v>
      </c>
      <c r="D1796" s="26">
        <f t="shared" si="453"/>
        <v>85</v>
      </c>
      <c r="E1796" s="26">
        <f t="shared" si="454"/>
        <v>0.06</v>
      </c>
      <c r="F1796" s="26">
        <f t="shared" si="447"/>
        <v>-0.64999999999999991</v>
      </c>
      <c r="K1796" s="33" t="str">
        <f t="shared" si="455"/>
        <v/>
      </c>
      <c r="L1796" s="33" t="str">
        <f t="shared" si="456"/>
        <v/>
      </c>
      <c r="P1796" s="33" t="str">
        <f t="shared" si="457"/>
        <v/>
      </c>
      <c r="Q1796" s="33" t="str">
        <f t="shared" si="458"/>
        <v/>
      </c>
      <c r="R1796" s="33" t="str">
        <f t="shared" si="459"/>
        <v/>
      </c>
      <c r="S1796" s="33" t="str">
        <f t="shared" si="460"/>
        <v/>
      </c>
      <c r="U1796" s="25">
        <v>1794</v>
      </c>
      <c r="V1796" s="25">
        <f t="shared" si="461"/>
        <v>14</v>
      </c>
      <c r="W1796" s="25">
        <f t="shared" si="448"/>
        <v>89</v>
      </c>
      <c r="X1796" s="25">
        <f t="shared" si="449"/>
        <v>1883</v>
      </c>
      <c r="Y1796" s="25">
        <f t="shared" si="450"/>
        <v>1884</v>
      </c>
      <c r="Z1796" s="25">
        <f t="shared" si="451"/>
        <v>1904</v>
      </c>
      <c r="AA1796" s="25">
        <f t="shared" si="452"/>
        <v>1905</v>
      </c>
    </row>
    <row r="1797" spans="2:27" x14ac:dyDescent="0.25">
      <c r="B1797" s="26">
        <v>1792</v>
      </c>
      <c r="C1797" s="26">
        <f t="shared" ref="C1797:C1860" si="462">B1797-TRUNC(B1797/num_x,0)*num_x</f>
        <v>7</v>
      </c>
      <c r="D1797" s="26">
        <f t="shared" si="453"/>
        <v>85</v>
      </c>
      <c r="E1797" s="26">
        <f t="shared" si="454"/>
        <v>7.0000000000000007E-2</v>
      </c>
      <c r="F1797" s="26">
        <f t="shared" ref="F1797:F1860" si="463">(num_y-1)*dy - D1797*dy</f>
        <v>-0.64999999999999991</v>
      </c>
      <c r="K1797" s="33" t="str">
        <f t="shared" si="455"/>
        <v/>
      </c>
      <c r="L1797" s="33" t="str">
        <f t="shared" si="456"/>
        <v/>
      </c>
      <c r="P1797" s="33" t="str">
        <f t="shared" si="457"/>
        <v/>
      </c>
      <c r="Q1797" s="33" t="str">
        <f t="shared" si="458"/>
        <v/>
      </c>
      <c r="R1797" s="33" t="str">
        <f t="shared" si="459"/>
        <v/>
      </c>
      <c r="S1797" s="33" t="str">
        <f t="shared" si="460"/>
        <v/>
      </c>
      <c r="U1797" s="25">
        <v>1795</v>
      </c>
      <c r="V1797" s="25">
        <f t="shared" si="461"/>
        <v>15</v>
      </c>
      <c r="W1797" s="25">
        <f t="shared" si="448"/>
        <v>89</v>
      </c>
      <c r="X1797" s="25">
        <f t="shared" si="449"/>
        <v>1884</v>
      </c>
      <c r="Y1797" s="25">
        <f t="shared" si="450"/>
        <v>1885</v>
      </c>
      <c r="Z1797" s="25">
        <f t="shared" si="451"/>
        <v>1905</v>
      </c>
      <c r="AA1797" s="25">
        <f t="shared" si="452"/>
        <v>1906</v>
      </c>
    </row>
    <row r="1798" spans="2:27" x14ac:dyDescent="0.25">
      <c r="B1798" s="26">
        <v>1793</v>
      </c>
      <c r="C1798" s="26">
        <f t="shared" si="462"/>
        <v>8</v>
      </c>
      <c r="D1798" s="26">
        <f t="shared" si="453"/>
        <v>85</v>
      </c>
      <c r="E1798" s="26">
        <f t="shared" si="454"/>
        <v>0.08</v>
      </c>
      <c r="F1798" s="26">
        <f t="shared" si="463"/>
        <v>-0.64999999999999991</v>
      </c>
      <c r="K1798" s="33" t="str">
        <f t="shared" si="455"/>
        <v/>
      </c>
      <c r="L1798" s="33" t="str">
        <f t="shared" si="456"/>
        <v/>
      </c>
      <c r="P1798" s="33" t="str">
        <f t="shared" si="457"/>
        <v/>
      </c>
      <c r="Q1798" s="33" t="str">
        <f t="shared" si="458"/>
        <v/>
      </c>
      <c r="R1798" s="33" t="str">
        <f t="shared" si="459"/>
        <v/>
      </c>
      <c r="S1798" s="33" t="str">
        <f t="shared" si="460"/>
        <v/>
      </c>
      <c r="U1798" s="25">
        <v>1796</v>
      </c>
      <c r="V1798" s="25">
        <f t="shared" si="461"/>
        <v>16</v>
      </c>
      <c r="W1798" s="25">
        <f t="shared" si="448"/>
        <v>89</v>
      </c>
      <c r="X1798" s="25">
        <f t="shared" si="449"/>
        <v>1885</v>
      </c>
      <c r="Y1798" s="25">
        <f t="shared" si="450"/>
        <v>1886</v>
      </c>
      <c r="Z1798" s="25">
        <f t="shared" si="451"/>
        <v>1906</v>
      </c>
      <c r="AA1798" s="25">
        <f t="shared" si="452"/>
        <v>1907</v>
      </c>
    </row>
    <row r="1799" spans="2:27" x14ac:dyDescent="0.25">
      <c r="B1799" s="26">
        <v>1794</v>
      </c>
      <c r="C1799" s="26">
        <f t="shared" si="462"/>
        <v>9</v>
      </c>
      <c r="D1799" s="26">
        <f t="shared" si="453"/>
        <v>85</v>
      </c>
      <c r="E1799" s="26">
        <f t="shared" si="454"/>
        <v>0.09</v>
      </c>
      <c r="F1799" s="26">
        <f t="shared" si="463"/>
        <v>-0.64999999999999991</v>
      </c>
      <c r="K1799" s="33" t="str">
        <f t="shared" si="455"/>
        <v/>
      </c>
      <c r="L1799" s="33" t="str">
        <f t="shared" si="456"/>
        <v/>
      </c>
      <c r="P1799" s="33" t="str">
        <f t="shared" si="457"/>
        <v/>
      </c>
      <c r="Q1799" s="33" t="str">
        <f t="shared" si="458"/>
        <v/>
      </c>
      <c r="R1799" s="33" t="str">
        <f t="shared" si="459"/>
        <v/>
      </c>
      <c r="S1799" s="33" t="str">
        <f t="shared" si="460"/>
        <v/>
      </c>
      <c r="U1799" s="25">
        <v>1797</v>
      </c>
      <c r="V1799" s="25">
        <f t="shared" si="461"/>
        <v>17</v>
      </c>
      <c r="W1799" s="25">
        <f t="shared" si="448"/>
        <v>89</v>
      </c>
      <c r="X1799" s="25">
        <f t="shared" si="449"/>
        <v>1886</v>
      </c>
      <c r="Y1799" s="25">
        <f t="shared" si="450"/>
        <v>1887</v>
      </c>
      <c r="Z1799" s="25">
        <f t="shared" si="451"/>
        <v>1907</v>
      </c>
      <c r="AA1799" s="25">
        <f t="shared" si="452"/>
        <v>1908</v>
      </c>
    </row>
    <row r="1800" spans="2:27" x14ac:dyDescent="0.25">
      <c r="B1800" s="26">
        <v>1795</v>
      </c>
      <c r="C1800" s="26">
        <f t="shared" si="462"/>
        <v>10</v>
      </c>
      <c r="D1800" s="26">
        <f t="shared" si="453"/>
        <v>85</v>
      </c>
      <c r="E1800" s="26">
        <f t="shared" si="454"/>
        <v>0.1</v>
      </c>
      <c r="F1800" s="26">
        <f t="shared" si="463"/>
        <v>-0.64999999999999991</v>
      </c>
      <c r="K1800" s="33" t="str">
        <f t="shared" si="455"/>
        <v/>
      </c>
      <c r="L1800" s="33" t="str">
        <f t="shared" si="456"/>
        <v/>
      </c>
      <c r="P1800" s="33" t="str">
        <f t="shared" si="457"/>
        <v/>
      </c>
      <c r="Q1800" s="33" t="str">
        <f t="shared" si="458"/>
        <v/>
      </c>
      <c r="R1800" s="33" t="str">
        <f t="shared" si="459"/>
        <v/>
      </c>
      <c r="S1800" s="33" t="str">
        <f t="shared" si="460"/>
        <v/>
      </c>
      <c r="U1800" s="25">
        <v>1798</v>
      </c>
      <c r="V1800" s="25">
        <f t="shared" si="461"/>
        <v>18</v>
      </c>
      <c r="W1800" s="25">
        <f t="shared" si="448"/>
        <v>89</v>
      </c>
      <c r="X1800" s="25">
        <f t="shared" si="449"/>
        <v>1887</v>
      </c>
      <c r="Y1800" s="25">
        <f t="shared" si="450"/>
        <v>1888</v>
      </c>
      <c r="Z1800" s="25">
        <f t="shared" si="451"/>
        <v>1908</v>
      </c>
      <c r="AA1800" s="25">
        <f t="shared" si="452"/>
        <v>1909</v>
      </c>
    </row>
    <row r="1801" spans="2:27" x14ac:dyDescent="0.25">
      <c r="B1801" s="26">
        <v>1796</v>
      </c>
      <c r="C1801" s="26">
        <f t="shared" si="462"/>
        <v>11</v>
      </c>
      <c r="D1801" s="26">
        <f t="shared" si="453"/>
        <v>85</v>
      </c>
      <c r="E1801" s="26">
        <f t="shared" si="454"/>
        <v>0.11</v>
      </c>
      <c r="F1801" s="26">
        <f t="shared" si="463"/>
        <v>-0.64999999999999991</v>
      </c>
      <c r="K1801" s="33" t="str">
        <f t="shared" si="455"/>
        <v/>
      </c>
      <c r="L1801" s="33" t="str">
        <f t="shared" si="456"/>
        <v/>
      </c>
      <c r="P1801" s="33" t="str">
        <f t="shared" si="457"/>
        <v/>
      </c>
      <c r="Q1801" s="33" t="str">
        <f t="shared" si="458"/>
        <v/>
      </c>
      <c r="R1801" s="33" t="str">
        <f t="shared" si="459"/>
        <v/>
      </c>
      <c r="S1801" s="33" t="str">
        <f t="shared" si="460"/>
        <v/>
      </c>
      <c r="U1801" s="25">
        <v>1799</v>
      </c>
      <c r="V1801" s="25">
        <f t="shared" si="461"/>
        <v>19</v>
      </c>
      <c r="W1801" s="25">
        <f t="shared" ref="W1801:W1864" si="464">TRUNC(U1801/(num_x-1))</f>
        <v>89</v>
      </c>
      <c r="X1801" s="25">
        <f t="shared" ref="X1801:X1864" si="465">V1801+W1801*num_x</f>
        <v>1888</v>
      </c>
      <c r="Y1801" s="25">
        <f t="shared" ref="Y1801:Y1864" si="466">X1801+1</f>
        <v>1889</v>
      </c>
      <c r="Z1801" s="25">
        <f t="shared" ref="Z1801:Z1864" si="467">X1801+num_x</f>
        <v>1909</v>
      </c>
      <c r="AA1801" s="25">
        <f t="shared" ref="AA1801:AA1864" si="468">Y1801+num_x</f>
        <v>1910</v>
      </c>
    </row>
    <row r="1802" spans="2:27" x14ac:dyDescent="0.25">
      <c r="B1802" s="26">
        <v>1797</v>
      </c>
      <c r="C1802" s="26">
        <f t="shared" si="462"/>
        <v>12</v>
      </c>
      <c r="D1802" s="26">
        <f t="shared" si="453"/>
        <v>85</v>
      </c>
      <c r="E1802" s="26">
        <f t="shared" si="454"/>
        <v>0.12</v>
      </c>
      <c r="F1802" s="26">
        <f t="shared" si="463"/>
        <v>-0.64999999999999991</v>
      </c>
      <c r="K1802" s="33" t="str">
        <f t="shared" si="455"/>
        <v/>
      </c>
      <c r="L1802" s="33" t="str">
        <f t="shared" si="456"/>
        <v/>
      </c>
      <c r="P1802" s="33" t="str">
        <f t="shared" si="457"/>
        <v/>
      </c>
      <c r="Q1802" s="33" t="str">
        <f t="shared" si="458"/>
        <v/>
      </c>
      <c r="R1802" s="33" t="str">
        <f t="shared" si="459"/>
        <v/>
      </c>
      <c r="S1802" s="33" t="str">
        <f t="shared" si="460"/>
        <v/>
      </c>
      <c r="U1802" s="25">
        <v>1800</v>
      </c>
      <c r="V1802" s="25">
        <f t="shared" si="461"/>
        <v>0</v>
      </c>
      <c r="W1802" s="25">
        <f t="shared" si="464"/>
        <v>90</v>
      </c>
      <c r="X1802" s="25">
        <f t="shared" si="465"/>
        <v>1890</v>
      </c>
      <c r="Y1802" s="25">
        <f t="shared" si="466"/>
        <v>1891</v>
      </c>
      <c r="Z1802" s="25">
        <f t="shared" si="467"/>
        <v>1911</v>
      </c>
      <c r="AA1802" s="25">
        <f t="shared" si="468"/>
        <v>1912</v>
      </c>
    </row>
    <row r="1803" spans="2:27" x14ac:dyDescent="0.25">
      <c r="B1803" s="26">
        <v>1798</v>
      </c>
      <c r="C1803" s="26">
        <f t="shared" si="462"/>
        <v>13</v>
      </c>
      <c r="D1803" s="26">
        <f t="shared" si="453"/>
        <v>85</v>
      </c>
      <c r="E1803" s="26">
        <f t="shared" si="454"/>
        <v>0.13</v>
      </c>
      <c r="F1803" s="26">
        <f t="shared" si="463"/>
        <v>-0.64999999999999991</v>
      </c>
      <c r="K1803" s="33" t="str">
        <f t="shared" si="455"/>
        <v/>
      </c>
      <c r="L1803" s="33" t="str">
        <f t="shared" si="456"/>
        <v/>
      </c>
      <c r="P1803" s="33" t="str">
        <f t="shared" si="457"/>
        <v/>
      </c>
      <c r="Q1803" s="33" t="str">
        <f t="shared" si="458"/>
        <v/>
      </c>
      <c r="R1803" s="33" t="str">
        <f t="shared" si="459"/>
        <v/>
      </c>
      <c r="S1803" s="33" t="str">
        <f t="shared" si="460"/>
        <v/>
      </c>
      <c r="U1803" s="25">
        <v>1801</v>
      </c>
      <c r="V1803" s="25">
        <f t="shared" si="461"/>
        <v>1</v>
      </c>
      <c r="W1803" s="25">
        <f t="shared" si="464"/>
        <v>90</v>
      </c>
      <c r="X1803" s="25">
        <f t="shared" si="465"/>
        <v>1891</v>
      </c>
      <c r="Y1803" s="25">
        <f t="shared" si="466"/>
        <v>1892</v>
      </c>
      <c r="Z1803" s="25">
        <f t="shared" si="467"/>
        <v>1912</v>
      </c>
      <c r="AA1803" s="25">
        <f t="shared" si="468"/>
        <v>1913</v>
      </c>
    </row>
    <row r="1804" spans="2:27" x14ac:dyDescent="0.25">
      <c r="B1804" s="26">
        <v>1799</v>
      </c>
      <c r="C1804" s="26">
        <f t="shared" si="462"/>
        <v>14</v>
      </c>
      <c r="D1804" s="26">
        <f t="shared" si="453"/>
        <v>85</v>
      </c>
      <c r="E1804" s="26">
        <f t="shared" si="454"/>
        <v>0.14000000000000001</v>
      </c>
      <c r="F1804" s="26">
        <f t="shared" si="463"/>
        <v>-0.64999999999999991</v>
      </c>
      <c r="K1804" s="33" t="str">
        <f t="shared" si="455"/>
        <v/>
      </c>
      <c r="L1804" s="33" t="str">
        <f t="shared" si="456"/>
        <v/>
      </c>
      <c r="P1804" s="33" t="str">
        <f t="shared" si="457"/>
        <v/>
      </c>
      <c r="Q1804" s="33" t="str">
        <f t="shared" si="458"/>
        <v/>
      </c>
      <c r="R1804" s="33" t="str">
        <f t="shared" si="459"/>
        <v/>
      </c>
      <c r="S1804" s="33" t="str">
        <f t="shared" si="460"/>
        <v/>
      </c>
      <c r="U1804" s="25">
        <v>1802</v>
      </c>
      <c r="V1804" s="25">
        <f t="shared" si="461"/>
        <v>2</v>
      </c>
      <c r="W1804" s="25">
        <f t="shared" si="464"/>
        <v>90</v>
      </c>
      <c r="X1804" s="25">
        <f t="shared" si="465"/>
        <v>1892</v>
      </c>
      <c r="Y1804" s="25">
        <f t="shared" si="466"/>
        <v>1893</v>
      </c>
      <c r="Z1804" s="25">
        <f t="shared" si="467"/>
        <v>1913</v>
      </c>
      <c r="AA1804" s="25">
        <f t="shared" si="468"/>
        <v>1914</v>
      </c>
    </row>
    <row r="1805" spans="2:27" x14ac:dyDescent="0.25">
      <c r="B1805" s="26">
        <v>1800</v>
      </c>
      <c r="C1805" s="26">
        <f t="shared" si="462"/>
        <v>15</v>
      </c>
      <c r="D1805" s="26">
        <f t="shared" si="453"/>
        <v>85</v>
      </c>
      <c r="E1805" s="26">
        <f t="shared" si="454"/>
        <v>0.15</v>
      </c>
      <c r="F1805" s="26">
        <f t="shared" si="463"/>
        <v>-0.64999999999999991</v>
      </c>
      <c r="K1805" s="33" t="str">
        <f t="shared" si="455"/>
        <v/>
      </c>
      <c r="L1805" s="33" t="str">
        <f t="shared" si="456"/>
        <v/>
      </c>
      <c r="P1805" s="33" t="str">
        <f t="shared" si="457"/>
        <v/>
      </c>
      <c r="Q1805" s="33" t="str">
        <f t="shared" si="458"/>
        <v/>
      </c>
      <c r="R1805" s="33" t="str">
        <f t="shared" si="459"/>
        <v/>
      </c>
      <c r="S1805" s="33" t="str">
        <f t="shared" si="460"/>
        <v/>
      </c>
      <c r="U1805" s="25">
        <v>1803</v>
      </c>
      <c r="V1805" s="25">
        <f t="shared" si="461"/>
        <v>3</v>
      </c>
      <c r="W1805" s="25">
        <f t="shared" si="464"/>
        <v>90</v>
      </c>
      <c r="X1805" s="25">
        <f t="shared" si="465"/>
        <v>1893</v>
      </c>
      <c r="Y1805" s="25">
        <f t="shared" si="466"/>
        <v>1894</v>
      </c>
      <c r="Z1805" s="25">
        <f t="shared" si="467"/>
        <v>1914</v>
      </c>
      <c r="AA1805" s="25">
        <f t="shared" si="468"/>
        <v>1915</v>
      </c>
    </row>
    <row r="1806" spans="2:27" x14ac:dyDescent="0.25">
      <c r="B1806" s="26">
        <v>1801</v>
      </c>
      <c r="C1806" s="26">
        <f t="shared" si="462"/>
        <v>16</v>
      </c>
      <c r="D1806" s="26">
        <f t="shared" si="453"/>
        <v>85</v>
      </c>
      <c r="E1806" s="26">
        <f t="shared" si="454"/>
        <v>0.16</v>
      </c>
      <c r="F1806" s="26">
        <f t="shared" si="463"/>
        <v>-0.64999999999999991</v>
      </c>
      <c r="K1806" s="33" t="str">
        <f t="shared" si="455"/>
        <v/>
      </c>
      <c r="L1806" s="33" t="str">
        <f t="shared" si="456"/>
        <v/>
      </c>
      <c r="P1806" s="33" t="str">
        <f t="shared" si="457"/>
        <v/>
      </c>
      <c r="Q1806" s="33" t="str">
        <f t="shared" si="458"/>
        <v/>
      </c>
      <c r="R1806" s="33" t="str">
        <f t="shared" si="459"/>
        <v/>
      </c>
      <c r="S1806" s="33" t="str">
        <f t="shared" si="460"/>
        <v/>
      </c>
      <c r="U1806" s="25">
        <v>1804</v>
      </c>
      <c r="V1806" s="25">
        <f t="shared" si="461"/>
        <v>4</v>
      </c>
      <c r="W1806" s="25">
        <f t="shared" si="464"/>
        <v>90</v>
      </c>
      <c r="X1806" s="25">
        <f t="shared" si="465"/>
        <v>1894</v>
      </c>
      <c r="Y1806" s="25">
        <f t="shared" si="466"/>
        <v>1895</v>
      </c>
      <c r="Z1806" s="25">
        <f t="shared" si="467"/>
        <v>1915</v>
      </c>
      <c r="AA1806" s="25">
        <f t="shared" si="468"/>
        <v>1916</v>
      </c>
    </row>
    <row r="1807" spans="2:27" x14ac:dyDescent="0.25">
      <c r="B1807" s="26">
        <v>1802</v>
      </c>
      <c r="C1807" s="26">
        <f t="shared" si="462"/>
        <v>17</v>
      </c>
      <c r="D1807" s="26">
        <f t="shared" si="453"/>
        <v>85</v>
      </c>
      <c r="E1807" s="26">
        <f t="shared" si="454"/>
        <v>0.17</v>
      </c>
      <c r="F1807" s="26">
        <f t="shared" si="463"/>
        <v>-0.64999999999999991</v>
      </c>
      <c r="K1807" s="33" t="str">
        <f t="shared" si="455"/>
        <v/>
      </c>
      <c r="L1807" s="33" t="str">
        <f t="shared" si="456"/>
        <v/>
      </c>
      <c r="P1807" s="33" t="str">
        <f t="shared" si="457"/>
        <v/>
      </c>
      <c r="Q1807" s="33" t="str">
        <f t="shared" si="458"/>
        <v/>
      </c>
      <c r="R1807" s="33" t="str">
        <f t="shared" si="459"/>
        <v/>
      </c>
      <c r="S1807" s="33" t="str">
        <f t="shared" si="460"/>
        <v/>
      </c>
      <c r="U1807" s="25">
        <v>1805</v>
      </c>
      <c r="V1807" s="25">
        <f t="shared" si="461"/>
        <v>5</v>
      </c>
      <c r="W1807" s="25">
        <f t="shared" si="464"/>
        <v>90</v>
      </c>
      <c r="X1807" s="25">
        <f t="shared" si="465"/>
        <v>1895</v>
      </c>
      <c r="Y1807" s="25">
        <f t="shared" si="466"/>
        <v>1896</v>
      </c>
      <c r="Z1807" s="25">
        <f t="shared" si="467"/>
        <v>1916</v>
      </c>
      <c r="AA1807" s="25">
        <f t="shared" si="468"/>
        <v>1917</v>
      </c>
    </row>
    <row r="1808" spans="2:27" x14ac:dyDescent="0.25">
      <c r="B1808" s="26">
        <v>1803</v>
      </c>
      <c r="C1808" s="26">
        <f t="shared" si="462"/>
        <v>18</v>
      </c>
      <c r="D1808" s="26">
        <f t="shared" si="453"/>
        <v>85</v>
      </c>
      <c r="E1808" s="26">
        <f t="shared" si="454"/>
        <v>0.18</v>
      </c>
      <c r="F1808" s="26">
        <f t="shared" si="463"/>
        <v>-0.64999999999999991</v>
      </c>
      <c r="K1808" s="33" t="str">
        <f t="shared" si="455"/>
        <v/>
      </c>
      <c r="L1808" s="33" t="str">
        <f t="shared" si="456"/>
        <v/>
      </c>
      <c r="P1808" s="33" t="str">
        <f t="shared" si="457"/>
        <v/>
      </c>
      <c r="Q1808" s="33" t="str">
        <f t="shared" si="458"/>
        <v/>
      </c>
      <c r="R1808" s="33" t="str">
        <f t="shared" si="459"/>
        <v/>
      </c>
      <c r="S1808" s="33" t="str">
        <f t="shared" si="460"/>
        <v/>
      </c>
      <c r="U1808" s="25">
        <v>1806</v>
      </c>
      <c r="V1808" s="25">
        <f t="shared" si="461"/>
        <v>6</v>
      </c>
      <c r="W1808" s="25">
        <f t="shared" si="464"/>
        <v>90</v>
      </c>
      <c r="X1808" s="25">
        <f t="shared" si="465"/>
        <v>1896</v>
      </c>
      <c r="Y1808" s="25">
        <f t="shared" si="466"/>
        <v>1897</v>
      </c>
      <c r="Z1808" s="25">
        <f t="shared" si="467"/>
        <v>1917</v>
      </c>
      <c r="AA1808" s="25">
        <f t="shared" si="468"/>
        <v>1918</v>
      </c>
    </row>
    <row r="1809" spans="2:27" x14ac:dyDescent="0.25">
      <c r="B1809" s="26">
        <v>1804</v>
      </c>
      <c r="C1809" s="26">
        <f t="shared" si="462"/>
        <v>19</v>
      </c>
      <c r="D1809" s="26">
        <f t="shared" si="453"/>
        <v>85</v>
      </c>
      <c r="E1809" s="26">
        <f t="shared" si="454"/>
        <v>0.19</v>
      </c>
      <c r="F1809" s="26">
        <f t="shared" si="463"/>
        <v>-0.64999999999999991</v>
      </c>
      <c r="K1809" s="33" t="str">
        <f t="shared" si="455"/>
        <v/>
      </c>
      <c r="L1809" s="33" t="str">
        <f t="shared" si="456"/>
        <v/>
      </c>
      <c r="P1809" s="33" t="str">
        <f t="shared" si="457"/>
        <v/>
      </c>
      <c r="Q1809" s="33" t="str">
        <f t="shared" si="458"/>
        <v/>
      </c>
      <c r="R1809" s="33" t="str">
        <f t="shared" si="459"/>
        <v/>
      </c>
      <c r="S1809" s="33" t="str">
        <f t="shared" si="460"/>
        <v/>
      </c>
      <c r="U1809" s="25">
        <v>1807</v>
      </c>
      <c r="V1809" s="25">
        <f t="shared" si="461"/>
        <v>7</v>
      </c>
      <c r="W1809" s="25">
        <f t="shared" si="464"/>
        <v>90</v>
      </c>
      <c r="X1809" s="25">
        <f t="shared" si="465"/>
        <v>1897</v>
      </c>
      <c r="Y1809" s="25">
        <f t="shared" si="466"/>
        <v>1898</v>
      </c>
      <c r="Z1809" s="25">
        <f t="shared" si="467"/>
        <v>1918</v>
      </c>
      <c r="AA1809" s="25">
        <f t="shared" si="468"/>
        <v>1919</v>
      </c>
    </row>
    <row r="1810" spans="2:27" x14ac:dyDescent="0.25">
      <c r="B1810" s="26">
        <v>1805</v>
      </c>
      <c r="C1810" s="26">
        <f t="shared" si="462"/>
        <v>20</v>
      </c>
      <c r="D1810" s="26">
        <f t="shared" si="453"/>
        <v>85</v>
      </c>
      <c r="E1810" s="26">
        <f t="shared" si="454"/>
        <v>0.2</v>
      </c>
      <c r="F1810" s="26">
        <f t="shared" si="463"/>
        <v>-0.64999999999999991</v>
      </c>
      <c r="K1810" s="33" t="str">
        <f t="shared" si="455"/>
        <v/>
      </c>
      <c r="L1810" s="33" t="str">
        <f t="shared" si="456"/>
        <v/>
      </c>
      <c r="P1810" s="33" t="str">
        <f t="shared" si="457"/>
        <v/>
      </c>
      <c r="Q1810" s="33" t="str">
        <f t="shared" si="458"/>
        <v/>
      </c>
      <c r="R1810" s="33" t="str">
        <f t="shared" si="459"/>
        <v/>
      </c>
      <c r="S1810" s="33" t="str">
        <f t="shared" si="460"/>
        <v/>
      </c>
      <c r="U1810" s="25">
        <v>1808</v>
      </c>
      <c r="V1810" s="25">
        <f t="shared" si="461"/>
        <v>8</v>
      </c>
      <c r="W1810" s="25">
        <f t="shared" si="464"/>
        <v>90</v>
      </c>
      <c r="X1810" s="25">
        <f t="shared" si="465"/>
        <v>1898</v>
      </c>
      <c r="Y1810" s="25">
        <f t="shared" si="466"/>
        <v>1899</v>
      </c>
      <c r="Z1810" s="25">
        <f t="shared" si="467"/>
        <v>1919</v>
      </c>
      <c r="AA1810" s="25">
        <f t="shared" si="468"/>
        <v>1920</v>
      </c>
    </row>
    <row r="1811" spans="2:27" x14ac:dyDescent="0.25">
      <c r="B1811" s="26">
        <v>1806</v>
      </c>
      <c r="C1811" s="26">
        <f t="shared" si="462"/>
        <v>0</v>
      </c>
      <c r="D1811" s="26">
        <f t="shared" si="453"/>
        <v>86</v>
      </c>
      <c r="E1811" s="26">
        <f t="shared" si="454"/>
        <v>0</v>
      </c>
      <c r="F1811" s="26">
        <f t="shared" si="463"/>
        <v>-0.65999999999999992</v>
      </c>
      <c r="K1811" s="33" t="str">
        <f t="shared" si="455"/>
        <v/>
      </c>
      <c r="L1811" s="33" t="str">
        <f t="shared" si="456"/>
        <v/>
      </c>
      <c r="P1811" s="33" t="str">
        <f t="shared" si="457"/>
        <v/>
      </c>
      <c r="Q1811" s="33" t="str">
        <f t="shared" si="458"/>
        <v/>
      </c>
      <c r="R1811" s="33" t="str">
        <f t="shared" si="459"/>
        <v/>
      </c>
      <c r="S1811" s="33" t="str">
        <f t="shared" si="460"/>
        <v/>
      </c>
      <c r="U1811" s="25">
        <v>1809</v>
      </c>
      <c r="V1811" s="25">
        <f t="shared" si="461"/>
        <v>9</v>
      </c>
      <c r="W1811" s="25">
        <f t="shared" si="464"/>
        <v>90</v>
      </c>
      <c r="X1811" s="25">
        <f t="shared" si="465"/>
        <v>1899</v>
      </c>
      <c r="Y1811" s="25">
        <f t="shared" si="466"/>
        <v>1900</v>
      </c>
      <c r="Z1811" s="25">
        <f t="shared" si="467"/>
        <v>1920</v>
      </c>
      <c r="AA1811" s="25">
        <f t="shared" si="468"/>
        <v>1921</v>
      </c>
    </row>
    <row r="1812" spans="2:27" x14ac:dyDescent="0.25">
      <c r="B1812" s="26">
        <v>1807</v>
      </c>
      <c r="C1812" s="26">
        <f t="shared" si="462"/>
        <v>1</v>
      </c>
      <c r="D1812" s="26">
        <f t="shared" si="453"/>
        <v>86</v>
      </c>
      <c r="E1812" s="26">
        <f t="shared" si="454"/>
        <v>0.01</v>
      </c>
      <c r="F1812" s="26">
        <f t="shared" si="463"/>
        <v>-0.65999999999999992</v>
      </c>
      <c r="K1812" s="33" t="str">
        <f t="shared" si="455"/>
        <v/>
      </c>
      <c r="L1812" s="33" t="str">
        <f t="shared" si="456"/>
        <v/>
      </c>
      <c r="P1812" s="33" t="str">
        <f t="shared" si="457"/>
        <v/>
      </c>
      <c r="Q1812" s="33" t="str">
        <f t="shared" si="458"/>
        <v/>
      </c>
      <c r="R1812" s="33" t="str">
        <f t="shared" si="459"/>
        <v/>
      </c>
      <c r="S1812" s="33" t="str">
        <f t="shared" si="460"/>
        <v/>
      </c>
      <c r="U1812" s="25">
        <v>1810</v>
      </c>
      <c r="V1812" s="25">
        <f t="shared" si="461"/>
        <v>10</v>
      </c>
      <c r="W1812" s="25">
        <f t="shared" si="464"/>
        <v>90</v>
      </c>
      <c r="X1812" s="25">
        <f t="shared" si="465"/>
        <v>1900</v>
      </c>
      <c r="Y1812" s="25">
        <f t="shared" si="466"/>
        <v>1901</v>
      </c>
      <c r="Z1812" s="25">
        <f t="shared" si="467"/>
        <v>1921</v>
      </c>
      <c r="AA1812" s="25">
        <f t="shared" si="468"/>
        <v>1922</v>
      </c>
    </row>
    <row r="1813" spans="2:27" x14ac:dyDescent="0.25">
      <c r="B1813" s="26">
        <v>1808</v>
      </c>
      <c r="C1813" s="26">
        <f t="shared" si="462"/>
        <v>2</v>
      </c>
      <c r="D1813" s="26">
        <f t="shared" si="453"/>
        <v>86</v>
      </c>
      <c r="E1813" s="26">
        <f t="shared" si="454"/>
        <v>0.02</v>
      </c>
      <c r="F1813" s="26">
        <f t="shared" si="463"/>
        <v>-0.65999999999999992</v>
      </c>
      <c r="K1813" s="33" t="str">
        <f t="shared" si="455"/>
        <v/>
      </c>
      <c r="L1813" s="33" t="str">
        <f t="shared" si="456"/>
        <v/>
      </c>
      <c r="P1813" s="33" t="str">
        <f t="shared" si="457"/>
        <v/>
      </c>
      <c r="Q1813" s="33" t="str">
        <f t="shared" si="458"/>
        <v/>
      </c>
      <c r="R1813" s="33" t="str">
        <f t="shared" si="459"/>
        <v/>
      </c>
      <c r="S1813" s="33" t="str">
        <f t="shared" si="460"/>
        <v/>
      </c>
      <c r="U1813" s="25">
        <v>1811</v>
      </c>
      <c r="V1813" s="25">
        <f t="shared" si="461"/>
        <v>11</v>
      </c>
      <c r="W1813" s="25">
        <f t="shared" si="464"/>
        <v>90</v>
      </c>
      <c r="X1813" s="25">
        <f t="shared" si="465"/>
        <v>1901</v>
      </c>
      <c r="Y1813" s="25">
        <f t="shared" si="466"/>
        <v>1902</v>
      </c>
      <c r="Z1813" s="25">
        <f t="shared" si="467"/>
        <v>1922</v>
      </c>
      <c r="AA1813" s="25">
        <f t="shared" si="468"/>
        <v>1923</v>
      </c>
    </row>
    <row r="1814" spans="2:27" x14ac:dyDescent="0.25">
      <c r="B1814" s="26">
        <v>1809</v>
      </c>
      <c r="C1814" s="26">
        <f t="shared" si="462"/>
        <v>3</v>
      </c>
      <c r="D1814" s="26">
        <f t="shared" si="453"/>
        <v>86</v>
      </c>
      <c r="E1814" s="26">
        <f t="shared" si="454"/>
        <v>0.03</v>
      </c>
      <c r="F1814" s="26">
        <f t="shared" si="463"/>
        <v>-0.65999999999999992</v>
      </c>
      <c r="K1814" s="33" t="str">
        <f t="shared" si="455"/>
        <v/>
      </c>
      <c r="L1814" s="33" t="str">
        <f t="shared" si="456"/>
        <v/>
      </c>
      <c r="P1814" s="33" t="str">
        <f t="shared" si="457"/>
        <v/>
      </c>
      <c r="Q1814" s="33" t="str">
        <f t="shared" si="458"/>
        <v/>
      </c>
      <c r="R1814" s="33" t="str">
        <f t="shared" si="459"/>
        <v/>
      </c>
      <c r="S1814" s="33" t="str">
        <f t="shared" si="460"/>
        <v/>
      </c>
      <c r="U1814" s="25">
        <v>1812</v>
      </c>
      <c r="V1814" s="25">
        <f t="shared" si="461"/>
        <v>12</v>
      </c>
      <c r="W1814" s="25">
        <f t="shared" si="464"/>
        <v>90</v>
      </c>
      <c r="X1814" s="25">
        <f t="shared" si="465"/>
        <v>1902</v>
      </c>
      <c r="Y1814" s="25">
        <f t="shared" si="466"/>
        <v>1903</v>
      </c>
      <c r="Z1814" s="25">
        <f t="shared" si="467"/>
        <v>1923</v>
      </c>
      <c r="AA1814" s="25">
        <f t="shared" si="468"/>
        <v>1924</v>
      </c>
    </row>
    <row r="1815" spans="2:27" x14ac:dyDescent="0.25">
      <c r="B1815" s="26">
        <v>1810</v>
      </c>
      <c r="C1815" s="26">
        <f t="shared" si="462"/>
        <v>4</v>
      </c>
      <c r="D1815" s="26">
        <f t="shared" si="453"/>
        <v>86</v>
      </c>
      <c r="E1815" s="26">
        <f t="shared" si="454"/>
        <v>0.04</v>
      </c>
      <c r="F1815" s="26">
        <f t="shared" si="463"/>
        <v>-0.65999999999999992</v>
      </c>
      <c r="K1815" s="33" t="str">
        <f t="shared" si="455"/>
        <v/>
      </c>
      <c r="L1815" s="33" t="str">
        <f t="shared" si="456"/>
        <v/>
      </c>
      <c r="P1815" s="33" t="str">
        <f t="shared" si="457"/>
        <v/>
      </c>
      <c r="Q1815" s="33" t="str">
        <f t="shared" si="458"/>
        <v/>
      </c>
      <c r="R1815" s="33" t="str">
        <f t="shared" si="459"/>
        <v/>
      </c>
      <c r="S1815" s="33" t="str">
        <f t="shared" si="460"/>
        <v/>
      </c>
      <c r="U1815" s="25">
        <v>1813</v>
      </c>
      <c r="V1815" s="25">
        <f t="shared" si="461"/>
        <v>13</v>
      </c>
      <c r="W1815" s="25">
        <f t="shared" si="464"/>
        <v>90</v>
      </c>
      <c r="X1815" s="25">
        <f t="shared" si="465"/>
        <v>1903</v>
      </c>
      <c r="Y1815" s="25">
        <f t="shared" si="466"/>
        <v>1904</v>
      </c>
      <c r="Z1815" s="25">
        <f t="shared" si="467"/>
        <v>1924</v>
      </c>
      <c r="AA1815" s="25">
        <f t="shared" si="468"/>
        <v>1925</v>
      </c>
    </row>
    <row r="1816" spans="2:27" x14ac:dyDescent="0.25">
      <c r="B1816" s="26">
        <v>1811</v>
      </c>
      <c r="C1816" s="26">
        <f t="shared" si="462"/>
        <v>5</v>
      </c>
      <c r="D1816" s="26">
        <f t="shared" si="453"/>
        <v>86</v>
      </c>
      <c r="E1816" s="26">
        <f t="shared" si="454"/>
        <v>0.05</v>
      </c>
      <c r="F1816" s="26">
        <f t="shared" si="463"/>
        <v>-0.65999999999999992</v>
      </c>
      <c r="K1816" s="33" t="str">
        <f t="shared" si="455"/>
        <v/>
      </c>
      <c r="L1816" s="33" t="str">
        <f t="shared" si="456"/>
        <v/>
      </c>
      <c r="P1816" s="33" t="str">
        <f t="shared" si="457"/>
        <v/>
      </c>
      <c r="Q1816" s="33" t="str">
        <f t="shared" si="458"/>
        <v/>
      </c>
      <c r="R1816" s="33" t="str">
        <f t="shared" si="459"/>
        <v/>
      </c>
      <c r="S1816" s="33" t="str">
        <f t="shared" si="460"/>
        <v/>
      </c>
      <c r="U1816" s="25">
        <v>1814</v>
      </c>
      <c r="V1816" s="25">
        <f t="shared" si="461"/>
        <v>14</v>
      </c>
      <c r="W1816" s="25">
        <f t="shared" si="464"/>
        <v>90</v>
      </c>
      <c r="X1816" s="25">
        <f t="shared" si="465"/>
        <v>1904</v>
      </c>
      <c r="Y1816" s="25">
        <f t="shared" si="466"/>
        <v>1905</v>
      </c>
      <c r="Z1816" s="25">
        <f t="shared" si="467"/>
        <v>1925</v>
      </c>
      <c r="AA1816" s="25">
        <f t="shared" si="468"/>
        <v>1926</v>
      </c>
    </row>
    <row r="1817" spans="2:27" x14ac:dyDescent="0.25">
      <c r="B1817" s="26">
        <v>1812</v>
      </c>
      <c r="C1817" s="26">
        <f t="shared" si="462"/>
        <v>6</v>
      </c>
      <c r="D1817" s="26">
        <f t="shared" si="453"/>
        <v>86</v>
      </c>
      <c r="E1817" s="26">
        <f t="shared" si="454"/>
        <v>0.06</v>
      </c>
      <c r="F1817" s="26">
        <f t="shared" si="463"/>
        <v>-0.65999999999999992</v>
      </c>
      <c r="K1817" s="33" t="str">
        <f t="shared" si="455"/>
        <v/>
      </c>
      <c r="L1817" s="33" t="str">
        <f t="shared" si="456"/>
        <v/>
      </c>
      <c r="P1817" s="33" t="str">
        <f t="shared" si="457"/>
        <v/>
      </c>
      <c r="Q1817" s="33" t="str">
        <f t="shared" si="458"/>
        <v/>
      </c>
      <c r="R1817" s="33" t="str">
        <f t="shared" si="459"/>
        <v/>
      </c>
      <c r="S1817" s="33" t="str">
        <f t="shared" si="460"/>
        <v/>
      </c>
      <c r="U1817" s="25">
        <v>1815</v>
      </c>
      <c r="V1817" s="25">
        <f t="shared" si="461"/>
        <v>15</v>
      </c>
      <c r="W1817" s="25">
        <f t="shared" si="464"/>
        <v>90</v>
      </c>
      <c r="X1817" s="25">
        <f t="shared" si="465"/>
        <v>1905</v>
      </c>
      <c r="Y1817" s="25">
        <f t="shared" si="466"/>
        <v>1906</v>
      </c>
      <c r="Z1817" s="25">
        <f t="shared" si="467"/>
        <v>1926</v>
      </c>
      <c r="AA1817" s="25">
        <f t="shared" si="468"/>
        <v>1927</v>
      </c>
    </row>
    <row r="1818" spans="2:27" x14ac:dyDescent="0.25">
      <c r="B1818" s="26">
        <v>1813</v>
      </c>
      <c r="C1818" s="26">
        <f t="shared" si="462"/>
        <v>7</v>
      </c>
      <c r="D1818" s="26">
        <f t="shared" si="453"/>
        <v>86</v>
      </c>
      <c r="E1818" s="26">
        <f t="shared" si="454"/>
        <v>7.0000000000000007E-2</v>
      </c>
      <c r="F1818" s="26">
        <f t="shared" si="463"/>
        <v>-0.65999999999999992</v>
      </c>
      <c r="K1818" s="33" t="str">
        <f t="shared" si="455"/>
        <v/>
      </c>
      <c r="L1818" s="33" t="str">
        <f t="shared" si="456"/>
        <v/>
      </c>
      <c r="P1818" s="33" t="str">
        <f t="shared" si="457"/>
        <v/>
      </c>
      <c r="Q1818" s="33" t="str">
        <f t="shared" si="458"/>
        <v/>
      </c>
      <c r="R1818" s="33" t="str">
        <f t="shared" si="459"/>
        <v/>
      </c>
      <c r="S1818" s="33" t="str">
        <f t="shared" si="460"/>
        <v/>
      </c>
      <c r="U1818" s="25">
        <v>1816</v>
      </c>
      <c r="V1818" s="25">
        <f t="shared" si="461"/>
        <v>16</v>
      </c>
      <c r="W1818" s="25">
        <f t="shared" si="464"/>
        <v>90</v>
      </c>
      <c r="X1818" s="25">
        <f t="shared" si="465"/>
        <v>1906</v>
      </c>
      <c r="Y1818" s="25">
        <f t="shared" si="466"/>
        <v>1907</v>
      </c>
      <c r="Z1818" s="25">
        <f t="shared" si="467"/>
        <v>1927</v>
      </c>
      <c r="AA1818" s="25">
        <f t="shared" si="468"/>
        <v>1928</v>
      </c>
    </row>
    <row r="1819" spans="2:27" x14ac:dyDescent="0.25">
      <c r="B1819" s="26">
        <v>1814</v>
      </c>
      <c r="C1819" s="26">
        <f t="shared" si="462"/>
        <v>8</v>
      </c>
      <c r="D1819" s="26">
        <f t="shared" ref="D1819:D1882" si="469">TRUNC(B1819/num_x)</f>
        <v>86</v>
      </c>
      <c r="E1819" s="26">
        <f t="shared" ref="E1819:E1882" si="470">C1819*dx</f>
        <v>0.08</v>
      </c>
      <c r="F1819" s="26">
        <f t="shared" si="463"/>
        <v>-0.65999999999999992</v>
      </c>
      <c r="K1819" s="33" t="str">
        <f t="shared" ref="K1819:K1882" si="471">IF(B1822&lt;$K$1,E1822,"")</f>
        <v/>
      </c>
      <c r="L1819" s="33" t="str">
        <f t="shared" ref="L1819:L1882" si="472">IF(B1822&lt;$K$1,F1822,"")</f>
        <v/>
      </c>
      <c r="P1819" s="33" t="str">
        <f t="shared" ref="P1819:P1882" si="473">IF($U1819&lt;$X$1,X1819,"")</f>
        <v/>
      </c>
      <c r="Q1819" s="33" t="str">
        <f t="shared" ref="Q1819:Q1882" si="474">IF($U1819&lt;$X$1,Y1819,"")</f>
        <v/>
      </c>
      <c r="R1819" s="33" t="str">
        <f t="shared" ref="R1819:R1882" si="475">IF($U1819&lt;$X$1,Z1819,"")</f>
        <v/>
      </c>
      <c r="S1819" s="33" t="str">
        <f t="shared" ref="S1819:S1882" si="476">IF($U1819&lt;$X$1,AA1819,"")</f>
        <v/>
      </c>
      <c r="U1819" s="25">
        <v>1817</v>
      </c>
      <c r="V1819" s="25">
        <f t="shared" si="461"/>
        <v>17</v>
      </c>
      <c r="W1819" s="25">
        <f t="shared" si="464"/>
        <v>90</v>
      </c>
      <c r="X1819" s="25">
        <f t="shared" si="465"/>
        <v>1907</v>
      </c>
      <c r="Y1819" s="25">
        <f t="shared" si="466"/>
        <v>1908</v>
      </c>
      <c r="Z1819" s="25">
        <f t="shared" si="467"/>
        <v>1928</v>
      </c>
      <c r="AA1819" s="25">
        <f t="shared" si="468"/>
        <v>1929</v>
      </c>
    </row>
    <row r="1820" spans="2:27" x14ac:dyDescent="0.25">
      <c r="B1820" s="26">
        <v>1815</v>
      </c>
      <c r="C1820" s="26">
        <f t="shared" si="462"/>
        <v>9</v>
      </c>
      <c r="D1820" s="26">
        <f t="shared" si="469"/>
        <v>86</v>
      </c>
      <c r="E1820" s="26">
        <f t="shared" si="470"/>
        <v>0.09</v>
      </c>
      <c r="F1820" s="26">
        <f t="shared" si="463"/>
        <v>-0.65999999999999992</v>
      </c>
      <c r="K1820" s="33" t="str">
        <f t="shared" si="471"/>
        <v/>
      </c>
      <c r="L1820" s="33" t="str">
        <f t="shared" si="472"/>
        <v/>
      </c>
      <c r="P1820" s="33" t="str">
        <f t="shared" si="473"/>
        <v/>
      </c>
      <c r="Q1820" s="33" t="str">
        <f t="shared" si="474"/>
        <v/>
      </c>
      <c r="R1820" s="33" t="str">
        <f t="shared" si="475"/>
        <v/>
      </c>
      <c r="S1820" s="33" t="str">
        <f t="shared" si="476"/>
        <v/>
      </c>
      <c r="U1820" s="25">
        <v>1818</v>
      </c>
      <c r="V1820" s="25">
        <f t="shared" si="461"/>
        <v>18</v>
      </c>
      <c r="W1820" s="25">
        <f t="shared" si="464"/>
        <v>90</v>
      </c>
      <c r="X1820" s="25">
        <f t="shared" si="465"/>
        <v>1908</v>
      </c>
      <c r="Y1820" s="25">
        <f t="shared" si="466"/>
        <v>1909</v>
      </c>
      <c r="Z1820" s="25">
        <f t="shared" si="467"/>
        <v>1929</v>
      </c>
      <c r="AA1820" s="25">
        <f t="shared" si="468"/>
        <v>1930</v>
      </c>
    </row>
    <row r="1821" spans="2:27" x14ac:dyDescent="0.25">
      <c r="B1821" s="26">
        <v>1816</v>
      </c>
      <c r="C1821" s="26">
        <f t="shared" si="462"/>
        <v>10</v>
      </c>
      <c r="D1821" s="26">
        <f t="shared" si="469"/>
        <v>86</v>
      </c>
      <c r="E1821" s="26">
        <f t="shared" si="470"/>
        <v>0.1</v>
      </c>
      <c r="F1821" s="26">
        <f t="shared" si="463"/>
        <v>-0.65999999999999992</v>
      </c>
      <c r="K1821" s="33" t="str">
        <f t="shared" si="471"/>
        <v/>
      </c>
      <c r="L1821" s="33" t="str">
        <f t="shared" si="472"/>
        <v/>
      </c>
      <c r="P1821" s="33" t="str">
        <f t="shared" si="473"/>
        <v/>
      </c>
      <c r="Q1821" s="33" t="str">
        <f t="shared" si="474"/>
        <v/>
      </c>
      <c r="R1821" s="33" t="str">
        <f t="shared" si="475"/>
        <v/>
      </c>
      <c r="S1821" s="33" t="str">
        <f t="shared" si="476"/>
        <v/>
      </c>
      <c r="U1821" s="25">
        <v>1819</v>
      </c>
      <c r="V1821" s="25">
        <f t="shared" si="461"/>
        <v>19</v>
      </c>
      <c r="W1821" s="25">
        <f t="shared" si="464"/>
        <v>90</v>
      </c>
      <c r="X1821" s="25">
        <f t="shared" si="465"/>
        <v>1909</v>
      </c>
      <c r="Y1821" s="25">
        <f t="shared" si="466"/>
        <v>1910</v>
      </c>
      <c r="Z1821" s="25">
        <f t="shared" si="467"/>
        <v>1930</v>
      </c>
      <c r="AA1821" s="25">
        <f t="shared" si="468"/>
        <v>1931</v>
      </c>
    </row>
    <row r="1822" spans="2:27" x14ac:dyDescent="0.25">
      <c r="B1822" s="26">
        <v>1817</v>
      </c>
      <c r="C1822" s="26">
        <f t="shared" si="462"/>
        <v>11</v>
      </c>
      <c r="D1822" s="26">
        <f t="shared" si="469"/>
        <v>86</v>
      </c>
      <c r="E1822" s="26">
        <f t="shared" si="470"/>
        <v>0.11</v>
      </c>
      <c r="F1822" s="26">
        <f t="shared" si="463"/>
        <v>-0.65999999999999992</v>
      </c>
      <c r="K1822" s="33" t="str">
        <f t="shared" si="471"/>
        <v/>
      </c>
      <c r="L1822" s="33" t="str">
        <f t="shared" si="472"/>
        <v/>
      </c>
      <c r="P1822" s="33" t="str">
        <f t="shared" si="473"/>
        <v/>
      </c>
      <c r="Q1822" s="33" t="str">
        <f t="shared" si="474"/>
        <v/>
      </c>
      <c r="R1822" s="33" t="str">
        <f t="shared" si="475"/>
        <v/>
      </c>
      <c r="S1822" s="33" t="str">
        <f t="shared" si="476"/>
        <v/>
      </c>
      <c r="U1822" s="25">
        <v>1820</v>
      </c>
      <c r="V1822" s="25">
        <f t="shared" si="461"/>
        <v>0</v>
      </c>
      <c r="W1822" s="25">
        <f t="shared" si="464"/>
        <v>91</v>
      </c>
      <c r="X1822" s="25">
        <f t="shared" si="465"/>
        <v>1911</v>
      </c>
      <c r="Y1822" s="25">
        <f t="shared" si="466"/>
        <v>1912</v>
      </c>
      <c r="Z1822" s="25">
        <f t="shared" si="467"/>
        <v>1932</v>
      </c>
      <c r="AA1822" s="25">
        <f t="shared" si="468"/>
        <v>1933</v>
      </c>
    </row>
    <row r="1823" spans="2:27" x14ac:dyDescent="0.25">
      <c r="B1823" s="26">
        <v>1818</v>
      </c>
      <c r="C1823" s="26">
        <f t="shared" si="462"/>
        <v>12</v>
      </c>
      <c r="D1823" s="26">
        <f t="shared" si="469"/>
        <v>86</v>
      </c>
      <c r="E1823" s="26">
        <f t="shared" si="470"/>
        <v>0.12</v>
      </c>
      <c r="F1823" s="26">
        <f t="shared" si="463"/>
        <v>-0.65999999999999992</v>
      </c>
      <c r="K1823" s="33" t="str">
        <f t="shared" si="471"/>
        <v/>
      </c>
      <c r="L1823" s="33" t="str">
        <f t="shared" si="472"/>
        <v/>
      </c>
      <c r="P1823" s="33" t="str">
        <f t="shared" si="473"/>
        <v/>
      </c>
      <c r="Q1823" s="33" t="str">
        <f t="shared" si="474"/>
        <v/>
      </c>
      <c r="R1823" s="33" t="str">
        <f t="shared" si="475"/>
        <v/>
      </c>
      <c r="S1823" s="33" t="str">
        <f t="shared" si="476"/>
        <v/>
      </c>
      <c r="U1823" s="25">
        <v>1821</v>
      </c>
      <c r="V1823" s="25">
        <f t="shared" si="461"/>
        <v>1</v>
      </c>
      <c r="W1823" s="25">
        <f t="shared" si="464"/>
        <v>91</v>
      </c>
      <c r="X1823" s="25">
        <f t="shared" si="465"/>
        <v>1912</v>
      </c>
      <c r="Y1823" s="25">
        <f t="shared" si="466"/>
        <v>1913</v>
      </c>
      <c r="Z1823" s="25">
        <f t="shared" si="467"/>
        <v>1933</v>
      </c>
      <c r="AA1823" s="25">
        <f t="shared" si="468"/>
        <v>1934</v>
      </c>
    </row>
    <row r="1824" spans="2:27" x14ac:dyDescent="0.25">
      <c r="B1824" s="26">
        <v>1819</v>
      </c>
      <c r="C1824" s="26">
        <f t="shared" si="462"/>
        <v>13</v>
      </c>
      <c r="D1824" s="26">
        <f t="shared" si="469"/>
        <v>86</v>
      </c>
      <c r="E1824" s="26">
        <f t="shared" si="470"/>
        <v>0.13</v>
      </c>
      <c r="F1824" s="26">
        <f t="shared" si="463"/>
        <v>-0.65999999999999992</v>
      </c>
      <c r="K1824" s="33" t="str">
        <f t="shared" si="471"/>
        <v/>
      </c>
      <c r="L1824" s="33" t="str">
        <f t="shared" si="472"/>
        <v/>
      </c>
      <c r="P1824" s="33" t="str">
        <f t="shared" si="473"/>
        <v/>
      </c>
      <c r="Q1824" s="33" t="str">
        <f t="shared" si="474"/>
        <v/>
      </c>
      <c r="R1824" s="33" t="str">
        <f t="shared" si="475"/>
        <v/>
      </c>
      <c r="S1824" s="33" t="str">
        <f t="shared" si="476"/>
        <v/>
      </c>
      <c r="U1824" s="25">
        <v>1822</v>
      </c>
      <c r="V1824" s="25">
        <f t="shared" si="461"/>
        <v>2</v>
      </c>
      <c r="W1824" s="25">
        <f t="shared" si="464"/>
        <v>91</v>
      </c>
      <c r="X1824" s="25">
        <f t="shared" si="465"/>
        <v>1913</v>
      </c>
      <c r="Y1824" s="25">
        <f t="shared" si="466"/>
        <v>1914</v>
      </c>
      <c r="Z1824" s="25">
        <f t="shared" si="467"/>
        <v>1934</v>
      </c>
      <c r="AA1824" s="25">
        <f t="shared" si="468"/>
        <v>1935</v>
      </c>
    </row>
    <row r="1825" spans="2:27" x14ac:dyDescent="0.25">
      <c r="B1825" s="26">
        <v>1820</v>
      </c>
      <c r="C1825" s="26">
        <f t="shared" si="462"/>
        <v>14</v>
      </c>
      <c r="D1825" s="26">
        <f t="shared" si="469"/>
        <v>86</v>
      </c>
      <c r="E1825" s="26">
        <f t="shared" si="470"/>
        <v>0.14000000000000001</v>
      </c>
      <c r="F1825" s="26">
        <f t="shared" si="463"/>
        <v>-0.65999999999999992</v>
      </c>
      <c r="K1825" s="33" t="str">
        <f t="shared" si="471"/>
        <v/>
      </c>
      <c r="L1825" s="33" t="str">
        <f t="shared" si="472"/>
        <v/>
      </c>
      <c r="P1825" s="33" t="str">
        <f t="shared" si="473"/>
        <v/>
      </c>
      <c r="Q1825" s="33" t="str">
        <f t="shared" si="474"/>
        <v/>
      </c>
      <c r="R1825" s="33" t="str">
        <f t="shared" si="475"/>
        <v/>
      </c>
      <c r="S1825" s="33" t="str">
        <f t="shared" si="476"/>
        <v/>
      </c>
      <c r="U1825" s="25">
        <v>1823</v>
      </c>
      <c r="V1825" s="25">
        <f t="shared" si="461"/>
        <v>3</v>
      </c>
      <c r="W1825" s="25">
        <f t="shared" si="464"/>
        <v>91</v>
      </c>
      <c r="X1825" s="25">
        <f t="shared" si="465"/>
        <v>1914</v>
      </c>
      <c r="Y1825" s="25">
        <f t="shared" si="466"/>
        <v>1915</v>
      </c>
      <c r="Z1825" s="25">
        <f t="shared" si="467"/>
        <v>1935</v>
      </c>
      <c r="AA1825" s="25">
        <f t="shared" si="468"/>
        <v>1936</v>
      </c>
    </row>
    <row r="1826" spans="2:27" x14ac:dyDescent="0.25">
      <c r="B1826" s="26">
        <v>1821</v>
      </c>
      <c r="C1826" s="26">
        <f t="shared" si="462"/>
        <v>15</v>
      </c>
      <c r="D1826" s="26">
        <f t="shared" si="469"/>
        <v>86</v>
      </c>
      <c r="E1826" s="26">
        <f t="shared" si="470"/>
        <v>0.15</v>
      </c>
      <c r="F1826" s="26">
        <f t="shared" si="463"/>
        <v>-0.65999999999999992</v>
      </c>
      <c r="K1826" s="33" t="str">
        <f t="shared" si="471"/>
        <v/>
      </c>
      <c r="L1826" s="33" t="str">
        <f t="shared" si="472"/>
        <v/>
      </c>
      <c r="P1826" s="33" t="str">
        <f t="shared" si="473"/>
        <v/>
      </c>
      <c r="Q1826" s="33" t="str">
        <f t="shared" si="474"/>
        <v/>
      </c>
      <c r="R1826" s="33" t="str">
        <f t="shared" si="475"/>
        <v/>
      </c>
      <c r="S1826" s="33" t="str">
        <f t="shared" si="476"/>
        <v/>
      </c>
      <c r="U1826" s="25">
        <v>1824</v>
      </c>
      <c r="V1826" s="25">
        <f t="shared" si="461"/>
        <v>4</v>
      </c>
      <c r="W1826" s="25">
        <f t="shared" si="464"/>
        <v>91</v>
      </c>
      <c r="X1826" s="25">
        <f t="shared" si="465"/>
        <v>1915</v>
      </c>
      <c r="Y1826" s="25">
        <f t="shared" si="466"/>
        <v>1916</v>
      </c>
      <c r="Z1826" s="25">
        <f t="shared" si="467"/>
        <v>1936</v>
      </c>
      <c r="AA1826" s="25">
        <f t="shared" si="468"/>
        <v>1937</v>
      </c>
    </row>
    <row r="1827" spans="2:27" x14ac:dyDescent="0.25">
      <c r="B1827" s="26">
        <v>1822</v>
      </c>
      <c r="C1827" s="26">
        <f t="shared" si="462"/>
        <v>16</v>
      </c>
      <c r="D1827" s="26">
        <f t="shared" si="469"/>
        <v>86</v>
      </c>
      <c r="E1827" s="26">
        <f t="shared" si="470"/>
        <v>0.16</v>
      </c>
      <c r="F1827" s="26">
        <f t="shared" si="463"/>
        <v>-0.65999999999999992</v>
      </c>
      <c r="K1827" s="33" t="str">
        <f t="shared" si="471"/>
        <v/>
      </c>
      <c r="L1827" s="33" t="str">
        <f t="shared" si="472"/>
        <v/>
      </c>
      <c r="P1827" s="33" t="str">
        <f t="shared" si="473"/>
        <v/>
      </c>
      <c r="Q1827" s="33" t="str">
        <f t="shared" si="474"/>
        <v/>
      </c>
      <c r="R1827" s="33" t="str">
        <f t="shared" si="475"/>
        <v/>
      </c>
      <c r="S1827" s="33" t="str">
        <f t="shared" si="476"/>
        <v/>
      </c>
      <c r="U1827" s="25">
        <v>1825</v>
      </c>
      <c r="V1827" s="25">
        <f t="shared" si="461"/>
        <v>5</v>
      </c>
      <c r="W1827" s="25">
        <f t="shared" si="464"/>
        <v>91</v>
      </c>
      <c r="X1827" s="25">
        <f t="shared" si="465"/>
        <v>1916</v>
      </c>
      <c r="Y1827" s="25">
        <f t="shared" si="466"/>
        <v>1917</v>
      </c>
      <c r="Z1827" s="25">
        <f t="shared" si="467"/>
        <v>1937</v>
      </c>
      <c r="AA1827" s="25">
        <f t="shared" si="468"/>
        <v>1938</v>
      </c>
    </row>
    <row r="1828" spans="2:27" x14ac:dyDescent="0.25">
      <c r="B1828" s="26">
        <v>1823</v>
      </c>
      <c r="C1828" s="26">
        <f t="shared" si="462"/>
        <v>17</v>
      </c>
      <c r="D1828" s="26">
        <f t="shared" si="469"/>
        <v>86</v>
      </c>
      <c r="E1828" s="26">
        <f t="shared" si="470"/>
        <v>0.17</v>
      </c>
      <c r="F1828" s="26">
        <f t="shared" si="463"/>
        <v>-0.65999999999999992</v>
      </c>
      <c r="K1828" s="33" t="str">
        <f t="shared" si="471"/>
        <v/>
      </c>
      <c r="L1828" s="33" t="str">
        <f t="shared" si="472"/>
        <v/>
      </c>
      <c r="P1828" s="33" t="str">
        <f t="shared" si="473"/>
        <v/>
      </c>
      <c r="Q1828" s="33" t="str">
        <f t="shared" si="474"/>
        <v/>
      </c>
      <c r="R1828" s="33" t="str">
        <f t="shared" si="475"/>
        <v/>
      </c>
      <c r="S1828" s="33" t="str">
        <f t="shared" si="476"/>
        <v/>
      </c>
      <c r="U1828" s="25">
        <v>1826</v>
      </c>
      <c r="V1828" s="25">
        <f t="shared" si="461"/>
        <v>6</v>
      </c>
      <c r="W1828" s="25">
        <f t="shared" si="464"/>
        <v>91</v>
      </c>
      <c r="X1828" s="25">
        <f t="shared" si="465"/>
        <v>1917</v>
      </c>
      <c r="Y1828" s="25">
        <f t="shared" si="466"/>
        <v>1918</v>
      </c>
      <c r="Z1828" s="25">
        <f t="shared" si="467"/>
        <v>1938</v>
      </c>
      <c r="AA1828" s="25">
        <f t="shared" si="468"/>
        <v>1939</v>
      </c>
    </row>
    <row r="1829" spans="2:27" x14ac:dyDescent="0.25">
      <c r="B1829" s="26">
        <v>1824</v>
      </c>
      <c r="C1829" s="26">
        <f t="shared" si="462"/>
        <v>18</v>
      </c>
      <c r="D1829" s="26">
        <f t="shared" si="469"/>
        <v>86</v>
      </c>
      <c r="E1829" s="26">
        <f t="shared" si="470"/>
        <v>0.18</v>
      </c>
      <c r="F1829" s="26">
        <f t="shared" si="463"/>
        <v>-0.65999999999999992</v>
      </c>
      <c r="K1829" s="33" t="str">
        <f t="shared" si="471"/>
        <v/>
      </c>
      <c r="L1829" s="33" t="str">
        <f t="shared" si="472"/>
        <v/>
      </c>
      <c r="P1829" s="33" t="str">
        <f t="shared" si="473"/>
        <v/>
      </c>
      <c r="Q1829" s="33" t="str">
        <f t="shared" si="474"/>
        <v/>
      </c>
      <c r="R1829" s="33" t="str">
        <f t="shared" si="475"/>
        <v/>
      </c>
      <c r="S1829" s="33" t="str">
        <f t="shared" si="476"/>
        <v/>
      </c>
      <c r="U1829" s="25">
        <v>1827</v>
      </c>
      <c r="V1829" s="25">
        <f t="shared" si="461"/>
        <v>7</v>
      </c>
      <c r="W1829" s="25">
        <f t="shared" si="464"/>
        <v>91</v>
      </c>
      <c r="X1829" s="25">
        <f t="shared" si="465"/>
        <v>1918</v>
      </c>
      <c r="Y1829" s="25">
        <f t="shared" si="466"/>
        <v>1919</v>
      </c>
      <c r="Z1829" s="25">
        <f t="shared" si="467"/>
        <v>1939</v>
      </c>
      <c r="AA1829" s="25">
        <f t="shared" si="468"/>
        <v>1940</v>
      </c>
    </row>
    <row r="1830" spans="2:27" x14ac:dyDescent="0.25">
      <c r="B1830" s="26">
        <v>1825</v>
      </c>
      <c r="C1830" s="26">
        <f t="shared" si="462"/>
        <v>19</v>
      </c>
      <c r="D1830" s="26">
        <f t="shared" si="469"/>
        <v>86</v>
      </c>
      <c r="E1830" s="26">
        <f t="shared" si="470"/>
        <v>0.19</v>
      </c>
      <c r="F1830" s="26">
        <f t="shared" si="463"/>
        <v>-0.65999999999999992</v>
      </c>
      <c r="K1830" s="33" t="str">
        <f t="shared" si="471"/>
        <v/>
      </c>
      <c r="L1830" s="33" t="str">
        <f t="shared" si="472"/>
        <v/>
      </c>
      <c r="P1830" s="33" t="str">
        <f t="shared" si="473"/>
        <v/>
      </c>
      <c r="Q1830" s="33" t="str">
        <f t="shared" si="474"/>
        <v/>
      </c>
      <c r="R1830" s="33" t="str">
        <f t="shared" si="475"/>
        <v/>
      </c>
      <c r="S1830" s="33" t="str">
        <f t="shared" si="476"/>
        <v/>
      </c>
      <c r="U1830" s="25">
        <v>1828</v>
      </c>
      <c r="V1830" s="25">
        <f t="shared" si="461"/>
        <v>8</v>
      </c>
      <c r="W1830" s="25">
        <f t="shared" si="464"/>
        <v>91</v>
      </c>
      <c r="X1830" s="25">
        <f t="shared" si="465"/>
        <v>1919</v>
      </c>
      <c r="Y1830" s="25">
        <f t="shared" si="466"/>
        <v>1920</v>
      </c>
      <c r="Z1830" s="25">
        <f t="shared" si="467"/>
        <v>1940</v>
      </c>
      <c r="AA1830" s="25">
        <f t="shared" si="468"/>
        <v>1941</v>
      </c>
    </row>
    <row r="1831" spans="2:27" x14ac:dyDescent="0.25">
      <c r="B1831" s="26">
        <v>1826</v>
      </c>
      <c r="C1831" s="26">
        <f t="shared" si="462"/>
        <v>20</v>
      </c>
      <c r="D1831" s="26">
        <f t="shared" si="469"/>
        <v>86</v>
      </c>
      <c r="E1831" s="26">
        <f t="shared" si="470"/>
        <v>0.2</v>
      </c>
      <c r="F1831" s="26">
        <f t="shared" si="463"/>
        <v>-0.65999999999999992</v>
      </c>
      <c r="K1831" s="33" t="str">
        <f t="shared" si="471"/>
        <v/>
      </c>
      <c r="L1831" s="33" t="str">
        <f t="shared" si="472"/>
        <v/>
      </c>
      <c r="P1831" s="33" t="str">
        <f t="shared" si="473"/>
        <v/>
      </c>
      <c r="Q1831" s="33" t="str">
        <f t="shared" si="474"/>
        <v/>
      </c>
      <c r="R1831" s="33" t="str">
        <f t="shared" si="475"/>
        <v/>
      </c>
      <c r="S1831" s="33" t="str">
        <f t="shared" si="476"/>
        <v/>
      </c>
      <c r="U1831" s="25">
        <v>1829</v>
      </c>
      <c r="V1831" s="25">
        <f t="shared" si="461"/>
        <v>9</v>
      </c>
      <c r="W1831" s="25">
        <f t="shared" si="464"/>
        <v>91</v>
      </c>
      <c r="X1831" s="25">
        <f t="shared" si="465"/>
        <v>1920</v>
      </c>
      <c r="Y1831" s="25">
        <f t="shared" si="466"/>
        <v>1921</v>
      </c>
      <c r="Z1831" s="25">
        <f t="shared" si="467"/>
        <v>1941</v>
      </c>
      <c r="AA1831" s="25">
        <f t="shared" si="468"/>
        <v>1942</v>
      </c>
    </row>
    <row r="1832" spans="2:27" x14ac:dyDescent="0.25">
      <c r="B1832" s="26">
        <v>1827</v>
      </c>
      <c r="C1832" s="26">
        <f t="shared" si="462"/>
        <v>0</v>
      </c>
      <c r="D1832" s="26">
        <f t="shared" si="469"/>
        <v>87</v>
      </c>
      <c r="E1832" s="26">
        <f t="shared" si="470"/>
        <v>0</v>
      </c>
      <c r="F1832" s="26">
        <f t="shared" si="463"/>
        <v>-0.66999999999999993</v>
      </c>
      <c r="K1832" s="33" t="str">
        <f t="shared" si="471"/>
        <v/>
      </c>
      <c r="L1832" s="33" t="str">
        <f t="shared" si="472"/>
        <v/>
      </c>
      <c r="P1832" s="33" t="str">
        <f t="shared" si="473"/>
        <v/>
      </c>
      <c r="Q1832" s="33" t="str">
        <f t="shared" si="474"/>
        <v/>
      </c>
      <c r="R1832" s="33" t="str">
        <f t="shared" si="475"/>
        <v/>
      </c>
      <c r="S1832" s="33" t="str">
        <f t="shared" si="476"/>
        <v/>
      </c>
      <c r="U1832" s="25">
        <v>1830</v>
      </c>
      <c r="V1832" s="25">
        <f t="shared" si="461"/>
        <v>10</v>
      </c>
      <c r="W1832" s="25">
        <f t="shared" si="464"/>
        <v>91</v>
      </c>
      <c r="X1832" s="25">
        <f t="shared" si="465"/>
        <v>1921</v>
      </c>
      <c r="Y1832" s="25">
        <f t="shared" si="466"/>
        <v>1922</v>
      </c>
      <c r="Z1832" s="25">
        <f t="shared" si="467"/>
        <v>1942</v>
      </c>
      <c r="AA1832" s="25">
        <f t="shared" si="468"/>
        <v>1943</v>
      </c>
    </row>
    <row r="1833" spans="2:27" x14ac:dyDescent="0.25">
      <c r="B1833" s="26">
        <v>1828</v>
      </c>
      <c r="C1833" s="26">
        <f t="shared" si="462"/>
        <v>1</v>
      </c>
      <c r="D1833" s="26">
        <f t="shared" si="469"/>
        <v>87</v>
      </c>
      <c r="E1833" s="26">
        <f t="shared" si="470"/>
        <v>0.01</v>
      </c>
      <c r="F1833" s="26">
        <f t="shared" si="463"/>
        <v>-0.66999999999999993</v>
      </c>
      <c r="K1833" s="33" t="str">
        <f t="shared" si="471"/>
        <v/>
      </c>
      <c r="L1833" s="33" t="str">
        <f t="shared" si="472"/>
        <v/>
      </c>
      <c r="P1833" s="33" t="str">
        <f t="shared" si="473"/>
        <v/>
      </c>
      <c r="Q1833" s="33" t="str">
        <f t="shared" si="474"/>
        <v/>
      </c>
      <c r="R1833" s="33" t="str">
        <f t="shared" si="475"/>
        <v/>
      </c>
      <c r="S1833" s="33" t="str">
        <f t="shared" si="476"/>
        <v/>
      </c>
      <c r="U1833" s="25">
        <v>1831</v>
      </c>
      <c r="V1833" s="25">
        <f t="shared" si="461"/>
        <v>11</v>
      </c>
      <c r="W1833" s="25">
        <f t="shared" si="464"/>
        <v>91</v>
      </c>
      <c r="X1833" s="25">
        <f t="shared" si="465"/>
        <v>1922</v>
      </c>
      <c r="Y1833" s="25">
        <f t="shared" si="466"/>
        <v>1923</v>
      </c>
      <c r="Z1833" s="25">
        <f t="shared" si="467"/>
        <v>1943</v>
      </c>
      <c r="AA1833" s="25">
        <f t="shared" si="468"/>
        <v>1944</v>
      </c>
    </row>
    <row r="1834" spans="2:27" x14ac:dyDescent="0.25">
      <c r="B1834" s="26">
        <v>1829</v>
      </c>
      <c r="C1834" s="26">
        <f t="shared" si="462"/>
        <v>2</v>
      </c>
      <c r="D1834" s="26">
        <f t="shared" si="469"/>
        <v>87</v>
      </c>
      <c r="E1834" s="26">
        <f t="shared" si="470"/>
        <v>0.02</v>
      </c>
      <c r="F1834" s="26">
        <f t="shared" si="463"/>
        <v>-0.66999999999999993</v>
      </c>
      <c r="K1834" s="33" t="str">
        <f t="shared" si="471"/>
        <v/>
      </c>
      <c r="L1834" s="33" t="str">
        <f t="shared" si="472"/>
        <v/>
      </c>
      <c r="P1834" s="33" t="str">
        <f t="shared" si="473"/>
        <v/>
      </c>
      <c r="Q1834" s="33" t="str">
        <f t="shared" si="474"/>
        <v/>
      </c>
      <c r="R1834" s="33" t="str">
        <f t="shared" si="475"/>
        <v/>
      </c>
      <c r="S1834" s="33" t="str">
        <f t="shared" si="476"/>
        <v/>
      </c>
      <c r="U1834" s="25">
        <v>1832</v>
      </c>
      <c r="V1834" s="25">
        <f t="shared" si="461"/>
        <v>12</v>
      </c>
      <c r="W1834" s="25">
        <f t="shared" si="464"/>
        <v>91</v>
      </c>
      <c r="X1834" s="25">
        <f t="shared" si="465"/>
        <v>1923</v>
      </c>
      <c r="Y1834" s="25">
        <f t="shared" si="466"/>
        <v>1924</v>
      </c>
      <c r="Z1834" s="25">
        <f t="shared" si="467"/>
        <v>1944</v>
      </c>
      <c r="AA1834" s="25">
        <f t="shared" si="468"/>
        <v>1945</v>
      </c>
    </row>
    <row r="1835" spans="2:27" x14ac:dyDescent="0.25">
      <c r="B1835" s="26">
        <v>1830</v>
      </c>
      <c r="C1835" s="26">
        <f t="shared" si="462"/>
        <v>3</v>
      </c>
      <c r="D1835" s="26">
        <f t="shared" si="469"/>
        <v>87</v>
      </c>
      <c r="E1835" s="26">
        <f t="shared" si="470"/>
        <v>0.03</v>
      </c>
      <c r="F1835" s="26">
        <f t="shared" si="463"/>
        <v>-0.66999999999999993</v>
      </c>
      <c r="K1835" s="33" t="str">
        <f t="shared" si="471"/>
        <v/>
      </c>
      <c r="L1835" s="33" t="str">
        <f t="shared" si="472"/>
        <v/>
      </c>
      <c r="P1835" s="33" t="str">
        <f t="shared" si="473"/>
        <v/>
      </c>
      <c r="Q1835" s="33" t="str">
        <f t="shared" si="474"/>
        <v/>
      </c>
      <c r="R1835" s="33" t="str">
        <f t="shared" si="475"/>
        <v/>
      </c>
      <c r="S1835" s="33" t="str">
        <f t="shared" si="476"/>
        <v/>
      </c>
      <c r="U1835" s="25">
        <v>1833</v>
      </c>
      <c r="V1835" s="25">
        <f t="shared" si="461"/>
        <v>13</v>
      </c>
      <c r="W1835" s="25">
        <f t="shared" si="464"/>
        <v>91</v>
      </c>
      <c r="X1835" s="25">
        <f t="shared" si="465"/>
        <v>1924</v>
      </c>
      <c r="Y1835" s="25">
        <f t="shared" si="466"/>
        <v>1925</v>
      </c>
      <c r="Z1835" s="25">
        <f t="shared" si="467"/>
        <v>1945</v>
      </c>
      <c r="AA1835" s="25">
        <f t="shared" si="468"/>
        <v>1946</v>
      </c>
    </row>
    <row r="1836" spans="2:27" x14ac:dyDescent="0.25">
      <c r="B1836" s="26">
        <v>1831</v>
      </c>
      <c r="C1836" s="26">
        <f t="shared" si="462"/>
        <v>4</v>
      </c>
      <c r="D1836" s="26">
        <f t="shared" si="469"/>
        <v>87</v>
      </c>
      <c r="E1836" s="26">
        <f t="shared" si="470"/>
        <v>0.04</v>
      </c>
      <c r="F1836" s="26">
        <f t="shared" si="463"/>
        <v>-0.66999999999999993</v>
      </c>
      <c r="K1836" s="33" t="str">
        <f t="shared" si="471"/>
        <v/>
      </c>
      <c r="L1836" s="33" t="str">
        <f t="shared" si="472"/>
        <v/>
      </c>
      <c r="P1836" s="33" t="str">
        <f t="shared" si="473"/>
        <v/>
      </c>
      <c r="Q1836" s="33" t="str">
        <f t="shared" si="474"/>
        <v/>
      </c>
      <c r="R1836" s="33" t="str">
        <f t="shared" si="475"/>
        <v/>
      </c>
      <c r="S1836" s="33" t="str">
        <f t="shared" si="476"/>
        <v/>
      </c>
      <c r="U1836" s="25">
        <v>1834</v>
      </c>
      <c r="V1836" s="25">
        <f t="shared" si="461"/>
        <v>14</v>
      </c>
      <c r="W1836" s="25">
        <f t="shared" si="464"/>
        <v>91</v>
      </c>
      <c r="X1836" s="25">
        <f t="shared" si="465"/>
        <v>1925</v>
      </c>
      <c r="Y1836" s="25">
        <f t="shared" si="466"/>
        <v>1926</v>
      </c>
      <c r="Z1836" s="25">
        <f t="shared" si="467"/>
        <v>1946</v>
      </c>
      <c r="AA1836" s="25">
        <f t="shared" si="468"/>
        <v>1947</v>
      </c>
    </row>
    <row r="1837" spans="2:27" x14ac:dyDescent="0.25">
      <c r="B1837" s="26">
        <v>1832</v>
      </c>
      <c r="C1837" s="26">
        <f t="shared" si="462"/>
        <v>5</v>
      </c>
      <c r="D1837" s="26">
        <f t="shared" si="469"/>
        <v>87</v>
      </c>
      <c r="E1837" s="26">
        <f t="shared" si="470"/>
        <v>0.05</v>
      </c>
      <c r="F1837" s="26">
        <f t="shared" si="463"/>
        <v>-0.66999999999999993</v>
      </c>
      <c r="K1837" s="33" t="str">
        <f t="shared" si="471"/>
        <v/>
      </c>
      <c r="L1837" s="33" t="str">
        <f t="shared" si="472"/>
        <v/>
      </c>
      <c r="P1837" s="33" t="str">
        <f t="shared" si="473"/>
        <v/>
      </c>
      <c r="Q1837" s="33" t="str">
        <f t="shared" si="474"/>
        <v/>
      </c>
      <c r="R1837" s="33" t="str">
        <f t="shared" si="475"/>
        <v/>
      </c>
      <c r="S1837" s="33" t="str">
        <f t="shared" si="476"/>
        <v/>
      </c>
      <c r="U1837" s="25">
        <v>1835</v>
      </c>
      <c r="V1837" s="25">
        <f t="shared" si="461"/>
        <v>15</v>
      </c>
      <c r="W1837" s="25">
        <f t="shared" si="464"/>
        <v>91</v>
      </c>
      <c r="X1837" s="25">
        <f t="shared" si="465"/>
        <v>1926</v>
      </c>
      <c r="Y1837" s="25">
        <f t="shared" si="466"/>
        <v>1927</v>
      </c>
      <c r="Z1837" s="25">
        <f t="shared" si="467"/>
        <v>1947</v>
      </c>
      <c r="AA1837" s="25">
        <f t="shared" si="468"/>
        <v>1948</v>
      </c>
    </row>
    <row r="1838" spans="2:27" x14ac:dyDescent="0.25">
      <c r="B1838" s="26">
        <v>1833</v>
      </c>
      <c r="C1838" s="26">
        <f t="shared" si="462"/>
        <v>6</v>
      </c>
      <c r="D1838" s="26">
        <f t="shared" si="469"/>
        <v>87</v>
      </c>
      <c r="E1838" s="26">
        <f t="shared" si="470"/>
        <v>0.06</v>
      </c>
      <c r="F1838" s="26">
        <f t="shared" si="463"/>
        <v>-0.66999999999999993</v>
      </c>
      <c r="K1838" s="33" t="str">
        <f t="shared" si="471"/>
        <v/>
      </c>
      <c r="L1838" s="33" t="str">
        <f t="shared" si="472"/>
        <v/>
      </c>
      <c r="P1838" s="33" t="str">
        <f t="shared" si="473"/>
        <v/>
      </c>
      <c r="Q1838" s="33" t="str">
        <f t="shared" si="474"/>
        <v/>
      </c>
      <c r="R1838" s="33" t="str">
        <f t="shared" si="475"/>
        <v/>
      </c>
      <c r="S1838" s="33" t="str">
        <f t="shared" si="476"/>
        <v/>
      </c>
      <c r="U1838" s="25">
        <v>1836</v>
      </c>
      <c r="V1838" s="25">
        <f t="shared" si="461"/>
        <v>16</v>
      </c>
      <c r="W1838" s="25">
        <f t="shared" si="464"/>
        <v>91</v>
      </c>
      <c r="X1838" s="25">
        <f t="shared" si="465"/>
        <v>1927</v>
      </c>
      <c r="Y1838" s="25">
        <f t="shared" si="466"/>
        <v>1928</v>
      </c>
      <c r="Z1838" s="25">
        <f t="shared" si="467"/>
        <v>1948</v>
      </c>
      <c r="AA1838" s="25">
        <f t="shared" si="468"/>
        <v>1949</v>
      </c>
    </row>
    <row r="1839" spans="2:27" x14ac:dyDescent="0.25">
      <c r="B1839" s="26">
        <v>1834</v>
      </c>
      <c r="C1839" s="26">
        <f t="shared" si="462"/>
        <v>7</v>
      </c>
      <c r="D1839" s="26">
        <f t="shared" si="469"/>
        <v>87</v>
      </c>
      <c r="E1839" s="26">
        <f t="shared" si="470"/>
        <v>7.0000000000000007E-2</v>
      </c>
      <c r="F1839" s="26">
        <f t="shared" si="463"/>
        <v>-0.66999999999999993</v>
      </c>
      <c r="K1839" s="33" t="str">
        <f t="shared" si="471"/>
        <v/>
      </c>
      <c r="L1839" s="33" t="str">
        <f t="shared" si="472"/>
        <v/>
      </c>
      <c r="P1839" s="33" t="str">
        <f t="shared" si="473"/>
        <v/>
      </c>
      <c r="Q1839" s="33" t="str">
        <f t="shared" si="474"/>
        <v/>
      </c>
      <c r="R1839" s="33" t="str">
        <f t="shared" si="475"/>
        <v/>
      </c>
      <c r="S1839" s="33" t="str">
        <f t="shared" si="476"/>
        <v/>
      </c>
      <c r="U1839" s="25">
        <v>1837</v>
      </c>
      <c r="V1839" s="25">
        <f t="shared" si="461"/>
        <v>17</v>
      </c>
      <c r="W1839" s="25">
        <f t="shared" si="464"/>
        <v>91</v>
      </c>
      <c r="X1839" s="25">
        <f t="shared" si="465"/>
        <v>1928</v>
      </c>
      <c r="Y1839" s="25">
        <f t="shared" si="466"/>
        <v>1929</v>
      </c>
      <c r="Z1839" s="25">
        <f t="shared" si="467"/>
        <v>1949</v>
      </c>
      <c r="AA1839" s="25">
        <f t="shared" si="468"/>
        <v>1950</v>
      </c>
    </row>
    <row r="1840" spans="2:27" x14ac:dyDescent="0.25">
      <c r="B1840" s="26">
        <v>1835</v>
      </c>
      <c r="C1840" s="26">
        <f t="shared" si="462"/>
        <v>8</v>
      </c>
      <c r="D1840" s="26">
        <f t="shared" si="469"/>
        <v>87</v>
      </c>
      <c r="E1840" s="26">
        <f t="shared" si="470"/>
        <v>0.08</v>
      </c>
      <c r="F1840" s="26">
        <f t="shared" si="463"/>
        <v>-0.66999999999999993</v>
      </c>
      <c r="K1840" s="33" t="str">
        <f t="shared" si="471"/>
        <v/>
      </c>
      <c r="L1840" s="33" t="str">
        <f t="shared" si="472"/>
        <v/>
      </c>
      <c r="P1840" s="33" t="str">
        <f t="shared" si="473"/>
        <v/>
      </c>
      <c r="Q1840" s="33" t="str">
        <f t="shared" si="474"/>
        <v/>
      </c>
      <c r="R1840" s="33" t="str">
        <f t="shared" si="475"/>
        <v/>
      </c>
      <c r="S1840" s="33" t="str">
        <f t="shared" si="476"/>
        <v/>
      </c>
      <c r="U1840" s="25">
        <v>1838</v>
      </c>
      <c r="V1840" s="25">
        <f t="shared" si="461"/>
        <v>18</v>
      </c>
      <c r="W1840" s="25">
        <f t="shared" si="464"/>
        <v>91</v>
      </c>
      <c r="X1840" s="25">
        <f t="shared" si="465"/>
        <v>1929</v>
      </c>
      <c r="Y1840" s="25">
        <f t="shared" si="466"/>
        <v>1930</v>
      </c>
      <c r="Z1840" s="25">
        <f t="shared" si="467"/>
        <v>1950</v>
      </c>
      <c r="AA1840" s="25">
        <f t="shared" si="468"/>
        <v>1951</v>
      </c>
    </row>
    <row r="1841" spans="2:27" x14ac:dyDescent="0.25">
      <c r="B1841" s="26">
        <v>1836</v>
      </c>
      <c r="C1841" s="26">
        <f t="shared" si="462"/>
        <v>9</v>
      </c>
      <c r="D1841" s="26">
        <f t="shared" si="469"/>
        <v>87</v>
      </c>
      <c r="E1841" s="26">
        <f t="shared" si="470"/>
        <v>0.09</v>
      </c>
      <c r="F1841" s="26">
        <f t="shared" si="463"/>
        <v>-0.66999999999999993</v>
      </c>
      <c r="K1841" s="33" t="str">
        <f t="shared" si="471"/>
        <v/>
      </c>
      <c r="L1841" s="33" t="str">
        <f t="shared" si="472"/>
        <v/>
      </c>
      <c r="P1841" s="33" t="str">
        <f t="shared" si="473"/>
        <v/>
      </c>
      <c r="Q1841" s="33" t="str">
        <f t="shared" si="474"/>
        <v/>
      </c>
      <c r="R1841" s="33" t="str">
        <f t="shared" si="475"/>
        <v/>
      </c>
      <c r="S1841" s="33" t="str">
        <f t="shared" si="476"/>
        <v/>
      </c>
      <c r="U1841" s="25">
        <v>1839</v>
      </c>
      <c r="V1841" s="25">
        <f t="shared" si="461"/>
        <v>19</v>
      </c>
      <c r="W1841" s="25">
        <f t="shared" si="464"/>
        <v>91</v>
      </c>
      <c r="X1841" s="25">
        <f t="shared" si="465"/>
        <v>1930</v>
      </c>
      <c r="Y1841" s="25">
        <f t="shared" si="466"/>
        <v>1931</v>
      </c>
      <c r="Z1841" s="25">
        <f t="shared" si="467"/>
        <v>1951</v>
      </c>
      <c r="AA1841" s="25">
        <f t="shared" si="468"/>
        <v>1952</v>
      </c>
    </row>
    <row r="1842" spans="2:27" x14ac:dyDescent="0.25">
      <c r="B1842" s="26">
        <v>1837</v>
      </c>
      <c r="C1842" s="26">
        <f t="shared" si="462"/>
        <v>10</v>
      </c>
      <c r="D1842" s="26">
        <f t="shared" si="469"/>
        <v>87</v>
      </c>
      <c r="E1842" s="26">
        <f t="shared" si="470"/>
        <v>0.1</v>
      </c>
      <c r="F1842" s="26">
        <f t="shared" si="463"/>
        <v>-0.66999999999999993</v>
      </c>
      <c r="K1842" s="33" t="str">
        <f t="shared" si="471"/>
        <v/>
      </c>
      <c r="L1842" s="33" t="str">
        <f t="shared" si="472"/>
        <v/>
      </c>
      <c r="P1842" s="33" t="str">
        <f t="shared" si="473"/>
        <v/>
      </c>
      <c r="Q1842" s="33" t="str">
        <f t="shared" si="474"/>
        <v/>
      </c>
      <c r="R1842" s="33" t="str">
        <f t="shared" si="475"/>
        <v/>
      </c>
      <c r="S1842" s="33" t="str">
        <f t="shared" si="476"/>
        <v/>
      </c>
      <c r="U1842" s="25">
        <v>1840</v>
      </c>
      <c r="V1842" s="25">
        <f t="shared" si="461"/>
        <v>0</v>
      </c>
      <c r="W1842" s="25">
        <f t="shared" si="464"/>
        <v>92</v>
      </c>
      <c r="X1842" s="25">
        <f t="shared" si="465"/>
        <v>1932</v>
      </c>
      <c r="Y1842" s="25">
        <f t="shared" si="466"/>
        <v>1933</v>
      </c>
      <c r="Z1842" s="25">
        <f t="shared" si="467"/>
        <v>1953</v>
      </c>
      <c r="AA1842" s="25">
        <f t="shared" si="468"/>
        <v>1954</v>
      </c>
    </row>
    <row r="1843" spans="2:27" x14ac:dyDescent="0.25">
      <c r="B1843" s="26">
        <v>1838</v>
      </c>
      <c r="C1843" s="26">
        <f t="shared" si="462"/>
        <v>11</v>
      </c>
      <c r="D1843" s="26">
        <f t="shared" si="469"/>
        <v>87</v>
      </c>
      <c r="E1843" s="26">
        <f t="shared" si="470"/>
        <v>0.11</v>
      </c>
      <c r="F1843" s="26">
        <f t="shared" si="463"/>
        <v>-0.66999999999999993</v>
      </c>
      <c r="K1843" s="33" t="str">
        <f t="shared" si="471"/>
        <v/>
      </c>
      <c r="L1843" s="33" t="str">
        <f t="shared" si="472"/>
        <v/>
      </c>
      <c r="P1843" s="33" t="str">
        <f t="shared" si="473"/>
        <v/>
      </c>
      <c r="Q1843" s="33" t="str">
        <f t="shared" si="474"/>
        <v/>
      </c>
      <c r="R1843" s="33" t="str">
        <f t="shared" si="475"/>
        <v/>
      </c>
      <c r="S1843" s="33" t="str">
        <f t="shared" si="476"/>
        <v/>
      </c>
      <c r="U1843" s="25">
        <v>1841</v>
      </c>
      <c r="V1843" s="25">
        <f t="shared" si="461"/>
        <v>1</v>
      </c>
      <c r="W1843" s="25">
        <f t="shared" si="464"/>
        <v>92</v>
      </c>
      <c r="X1843" s="25">
        <f t="shared" si="465"/>
        <v>1933</v>
      </c>
      <c r="Y1843" s="25">
        <f t="shared" si="466"/>
        <v>1934</v>
      </c>
      <c r="Z1843" s="25">
        <f t="shared" si="467"/>
        <v>1954</v>
      </c>
      <c r="AA1843" s="25">
        <f t="shared" si="468"/>
        <v>1955</v>
      </c>
    </row>
    <row r="1844" spans="2:27" x14ac:dyDescent="0.25">
      <c r="B1844" s="26">
        <v>1839</v>
      </c>
      <c r="C1844" s="26">
        <f t="shared" si="462"/>
        <v>12</v>
      </c>
      <c r="D1844" s="26">
        <f t="shared" si="469"/>
        <v>87</v>
      </c>
      <c r="E1844" s="26">
        <f t="shared" si="470"/>
        <v>0.12</v>
      </c>
      <c r="F1844" s="26">
        <f t="shared" si="463"/>
        <v>-0.66999999999999993</v>
      </c>
      <c r="K1844" s="33" t="str">
        <f t="shared" si="471"/>
        <v/>
      </c>
      <c r="L1844" s="33" t="str">
        <f t="shared" si="472"/>
        <v/>
      </c>
      <c r="P1844" s="33" t="str">
        <f t="shared" si="473"/>
        <v/>
      </c>
      <c r="Q1844" s="33" t="str">
        <f t="shared" si="474"/>
        <v/>
      </c>
      <c r="R1844" s="33" t="str">
        <f t="shared" si="475"/>
        <v/>
      </c>
      <c r="S1844" s="33" t="str">
        <f t="shared" si="476"/>
        <v/>
      </c>
      <c r="U1844" s="25">
        <v>1842</v>
      </c>
      <c r="V1844" s="25">
        <f t="shared" si="461"/>
        <v>2</v>
      </c>
      <c r="W1844" s="25">
        <f t="shared" si="464"/>
        <v>92</v>
      </c>
      <c r="X1844" s="25">
        <f t="shared" si="465"/>
        <v>1934</v>
      </c>
      <c r="Y1844" s="25">
        <f t="shared" si="466"/>
        <v>1935</v>
      </c>
      <c r="Z1844" s="25">
        <f t="shared" si="467"/>
        <v>1955</v>
      </c>
      <c r="AA1844" s="25">
        <f t="shared" si="468"/>
        <v>1956</v>
      </c>
    </row>
    <row r="1845" spans="2:27" x14ac:dyDescent="0.25">
      <c r="B1845" s="26">
        <v>1840</v>
      </c>
      <c r="C1845" s="26">
        <f t="shared" si="462"/>
        <v>13</v>
      </c>
      <c r="D1845" s="26">
        <f t="shared" si="469"/>
        <v>87</v>
      </c>
      <c r="E1845" s="26">
        <f t="shared" si="470"/>
        <v>0.13</v>
      </c>
      <c r="F1845" s="26">
        <f t="shared" si="463"/>
        <v>-0.66999999999999993</v>
      </c>
      <c r="K1845" s="33" t="str">
        <f t="shared" si="471"/>
        <v/>
      </c>
      <c r="L1845" s="33" t="str">
        <f t="shared" si="472"/>
        <v/>
      </c>
      <c r="P1845" s="33" t="str">
        <f t="shared" si="473"/>
        <v/>
      </c>
      <c r="Q1845" s="33" t="str">
        <f t="shared" si="474"/>
        <v/>
      </c>
      <c r="R1845" s="33" t="str">
        <f t="shared" si="475"/>
        <v/>
      </c>
      <c r="S1845" s="33" t="str">
        <f t="shared" si="476"/>
        <v/>
      </c>
      <c r="U1845" s="25">
        <v>1843</v>
      </c>
      <c r="V1845" s="25">
        <f t="shared" si="461"/>
        <v>3</v>
      </c>
      <c r="W1845" s="25">
        <f t="shared" si="464"/>
        <v>92</v>
      </c>
      <c r="X1845" s="25">
        <f t="shared" si="465"/>
        <v>1935</v>
      </c>
      <c r="Y1845" s="25">
        <f t="shared" si="466"/>
        <v>1936</v>
      </c>
      <c r="Z1845" s="25">
        <f t="shared" si="467"/>
        <v>1956</v>
      </c>
      <c r="AA1845" s="25">
        <f t="shared" si="468"/>
        <v>1957</v>
      </c>
    </row>
    <row r="1846" spans="2:27" x14ac:dyDescent="0.25">
      <c r="B1846" s="26">
        <v>1841</v>
      </c>
      <c r="C1846" s="26">
        <f t="shared" si="462"/>
        <v>14</v>
      </c>
      <c r="D1846" s="26">
        <f t="shared" si="469"/>
        <v>87</v>
      </c>
      <c r="E1846" s="26">
        <f t="shared" si="470"/>
        <v>0.14000000000000001</v>
      </c>
      <c r="F1846" s="26">
        <f t="shared" si="463"/>
        <v>-0.66999999999999993</v>
      </c>
      <c r="K1846" s="33" t="str">
        <f t="shared" si="471"/>
        <v/>
      </c>
      <c r="L1846" s="33" t="str">
        <f t="shared" si="472"/>
        <v/>
      </c>
      <c r="P1846" s="33" t="str">
        <f t="shared" si="473"/>
        <v/>
      </c>
      <c r="Q1846" s="33" t="str">
        <f t="shared" si="474"/>
        <v/>
      </c>
      <c r="R1846" s="33" t="str">
        <f t="shared" si="475"/>
        <v/>
      </c>
      <c r="S1846" s="33" t="str">
        <f t="shared" si="476"/>
        <v/>
      </c>
      <c r="U1846" s="25">
        <v>1844</v>
      </c>
      <c r="V1846" s="25">
        <f t="shared" si="461"/>
        <v>4</v>
      </c>
      <c r="W1846" s="25">
        <f t="shared" si="464"/>
        <v>92</v>
      </c>
      <c r="X1846" s="25">
        <f t="shared" si="465"/>
        <v>1936</v>
      </c>
      <c r="Y1846" s="25">
        <f t="shared" si="466"/>
        <v>1937</v>
      </c>
      <c r="Z1846" s="25">
        <f t="shared" si="467"/>
        <v>1957</v>
      </c>
      <c r="AA1846" s="25">
        <f t="shared" si="468"/>
        <v>1958</v>
      </c>
    </row>
    <row r="1847" spans="2:27" x14ac:dyDescent="0.25">
      <c r="B1847" s="26">
        <v>1842</v>
      </c>
      <c r="C1847" s="26">
        <f t="shared" si="462"/>
        <v>15</v>
      </c>
      <c r="D1847" s="26">
        <f t="shared" si="469"/>
        <v>87</v>
      </c>
      <c r="E1847" s="26">
        <f t="shared" si="470"/>
        <v>0.15</v>
      </c>
      <c r="F1847" s="26">
        <f t="shared" si="463"/>
        <v>-0.66999999999999993</v>
      </c>
      <c r="K1847" s="33" t="str">
        <f t="shared" si="471"/>
        <v/>
      </c>
      <c r="L1847" s="33" t="str">
        <f t="shared" si="472"/>
        <v/>
      </c>
      <c r="P1847" s="33" t="str">
        <f t="shared" si="473"/>
        <v/>
      </c>
      <c r="Q1847" s="33" t="str">
        <f t="shared" si="474"/>
        <v/>
      </c>
      <c r="R1847" s="33" t="str">
        <f t="shared" si="475"/>
        <v/>
      </c>
      <c r="S1847" s="33" t="str">
        <f t="shared" si="476"/>
        <v/>
      </c>
      <c r="U1847" s="25">
        <v>1845</v>
      </c>
      <c r="V1847" s="25">
        <f t="shared" si="461"/>
        <v>5</v>
      </c>
      <c r="W1847" s="25">
        <f t="shared" si="464"/>
        <v>92</v>
      </c>
      <c r="X1847" s="25">
        <f t="shared" si="465"/>
        <v>1937</v>
      </c>
      <c r="Y1847" s="25">
        <f t="shared" si="466"/>
        <v>1938</v>
      </c>
      <c r="Z1847" s="25">
        <f t="shared" si="467"/>
        <v>1958</v>
      </c>
      <c r="AA1847" s="25">
        <f t="shared" si="468"/>
        <v>1959</v>
      </c>
    </row>
    <row r="1848" spans="2:27" x14ac:dyDescent="0.25">
      <c r="B1848" s="26">
        <v>1843</v>
      </c>
      <c r="C1848" s="26">
        <f t="shared" si="462"/>
        <v>16</v>
      </c>
      <c r="D1848" s="26">
        <f t="shared" si="469"/>
        <v>87</v>
      </c>
      <c r="E1848" s="26">
        <f t="shared" si="470"/>
        <v>0.16</v>
      </c>
      <c r="F1848" s="26">
        <f t="shared" si="463"/>
        <v>-0.66999999999999993</v>
      </c>
      <c r="K1848" s="33" t="str">
        <f t="shared" si="471"/>
        <v/>
      </c>
      <c r="L1848" s="33" t="str">
        <f t="shared" si="472"/>
        <v/>
      </c>
      <c r="P1848" s="33" t="str">
        <f t="shared" si="473"/>
        <v/>
      </c>
      <c r="Q1848" s="33" t="str">
        <f t="shared" si="474"/>
        <v/>
      </c>
      <c r="R1848" s="33" t="str">
        <f t="shared" si="475"/>
        <v/>
      </c>
      <c r="S1848" s="33" t="str">
        <f t="shared" si="476"/>
        <v/>
      </c>
      <c r="U1848" s="25">
        <v>1846</v>
      </c>
      <c r="V1848" s="25">
        <f t="shared" si="461"/>
        <v>6</v>
      </c>
      <c r="W1848" s="25">
        <f t="shared" si="464"/>
        <v>92</v>
      </c>
      <c r="X1848" s="25">
        <f t="shared" si="465"/>
        <v>1938</v>
      </c>
      <c r="Y1848" s="25">
        <f t="shared" si="466"/>
        <v>1939</v>
      </c>
      <c r="Z1848" s="25">
        <f t="shared" si="467"/>
        <v>1959</v>
      </c>
      <c r="AA1848" s="25">
        <f t="shared" si="468"/>
        <v>1960</v>
      </c>
    </row>
    <row r="1849" spans="2:27" x14ac:dyDescent="0.25">
      <c r="B1849" s="26">
        <v>1844</v>
      </c>
      <c r="C1849" s="26">
        <f t="shared" si="462"/>
        <v>17</v>
      </c>
      <c r="D1849" s="26">
        <f t="shared" si="469"/>
        <v>87</v>
      </c>
      <c r="E1849" s="26">
        <f t="shared" si="470"/>
        <v>0.17</v>
      </c>
      <c r="F1849" s="26">
        <f t="shared" si="463"/>
        <v>-0.66999999999999993</v>
      </c>
      <c r="K1849" s="33" t="str">
        <f t="shared" si="471"/>
        <v/>
      </c>
      <c r="L1849" s="33" t="str">
        <f t="shared" si="472"/>
        <v/>
      </c>
      <c r="P1849" s="33" t="str">
        <f t="shared" si="473"/>
        <v/>
      </c>
      <c r="Q1849" s="33" t="str">
        <f t="shared" si="474"/>
        <v/>
      </c>
      <c r="R1849" s="33" t="str">
        <f t="shared" si="475"/>
        <v/>
      </c>
      <c r="S1849" s="33" t="str">
        <f t="shared" si="476"/>
        <v/>
      </c>
      <c r="U1849" s="25">
        <v>1847</v>
      </c>
      <c r="V1849" s="25">
        <f t="shared" si="461"/>
        <v>7</v>
      </c>
      <c r="W1849" s="25">
        <f t="shared" si="464"/>
        <v>92</v>
      </c>
      <c r="X1849" s="25">
        <f t="shared" si="465"/>
        <v>1939</v>
      </c>
      <c r="Y1849" s="25">
        <f t="shared" si="466"/>
        <v>1940</v>
      </c>
      <c r="Z1849" s="25">
        <f t="shared" si="467"/>
        <v>1960</v>
      </c>
      <c r="AA1849" s="25">
        <f t="shared" si="468"/>
        <v>1961</v>
      </c>
    </row>
    <row r="1850" spans="2:27" x14ac:dyDescent="0.25">
      <c r="B1850" s="26">
        <v>1845</v>
      </c>
      <c r="C1850" s="26">
        <f t="shared" si="462"/>
        <v>18</v>
      </c>
      <c r="D1850" s="26">
        <f t="shared" si="469"/>
        <v>87</v>
      </c>
      <c r="E1850" s="26">
        <f t="shared" si="470"/>
        <v>0.18</v>
      </c>
      <c r="F1850" s="26">
        <f t="shared" si="463"/>
        <v>-0.66999999999999993</v>
      </c>
      <c r="K1850" s="33" t="str">
        <f t="shared" si="471"/>
        <v/>
      </c>
      <c r="L1850" s="33" t="str">
        <f t="shared" si="472"/>
        <v/>
      </c>
      <c r="P1850" s="33" t="str">
        <f t="shared" si="473"/>
        <v/>
      </c>
      <c r="Q1850" s="33" t="str">
        <f t="shared" si="474"/>
        <v/>
      </c>
      <c r="R1850" s="33" t="str">
        <f t="shared" si="475"/>
        <v/>
      </c>
      <c r="S1850" s="33" t="str">
        <f t="shared" si="476"/>
        <v/>
      </c>
      <c r="U1850" s="25">
        <v>1848</v>
      </c>
      <c r="V1850" s="25">
        <f t="shared" si="461"/>
        <v>8</v>
      </c>
      <c r="W1850" s="25">
        <f t="shared" si="464"/>
        <v>92</v>
      </c>
      <c r="X1850" s="25">
        <f t="shared" si="465"/>
        <v>1940</v>
      </c>
      <c r="Y1850" s="25">
        <f t="shared" si="466"/>
        <v>1941</v>
      </c>
      <c r="Z1850" s="25">
        <f t="shared" si="467"/>
        <v>1961</v>
      </c>
      <c r="AA1850" s="25">
        <f t="shared" si="468"/>
        <v>1962</v>
      </c>
    </row>
    <row r="1851" spans="2:27" x14ac:dyDescent="0.25">
      <c r="B1851" s="26">
        <v>1846</v>
      </c>
      <c r="C1851" s="26">
        <f t="shared" si="462"/>
        <v>19</v>
      </c>
      <c r="D1851" s="26">
        <f t="shared" si="469"/>
        <v>87</v>
      </c>
      <c r="E1851" s="26">
        <f t="shared" si="470"/>
        <v>0.19</v>
      </c>
      <c r="F1851" s="26">
        <f t="shared" si="463"/>
        <v>-0.66999999999999993</v>
      </c>
      <c r="K1851" s="33" t="str">
        <f t="shared" si="471"/>
        <v/>
      </c>
      <c r="L1851" s="33" t="str">
        <f t="shared" si="472"/>
        <v/>
      </c>
      <c r="P1851" s="33" t="str">
        <f t="shared" si="473"/>
        <v/>
      </c>
      <c r="Q1851" s="33" t="str">
        <f t="shared" si="474"/>
        <v/>
      </c>
      <c r="R1851" s="33" t="str">
        <f t="shared" si="475"/>
        <v/>
      </c>
      <c r="S1851" s="33" t="str">
        <f t="shared" si="476"/>
        <v/>
      </c>
      <c r="U1851" s="25">
        <v>1849</v>
      </c>
      <c r="V1851" s="25">
        <f t="shared" si="461"/>
        <v>9</v>
      </c>
      <c r="W1851" s="25">
        <f t="shared" si="464"/>
        <v>92</v>
      </c>
      <c r="X1851" s="25">
        <f t="shared" si="465"/>
        <v>1941</v>
      </c>
      <c r="Y1851" s="25">
        <f t="shared" si="466"/>
        <v>1942</v>
      </c>
      <c r="Z1851" s="25">
        <f t="shared" si="467"/>
        <v>1962</v>
      </c>
      <c r="AA1851" s="25">
        <f t="shared" si="468"/>
        <v>1963</v>
      </c>
    </row>
    <row r="1852" spans="2:27" x14ac:dyDescent="0.25">
      <c r="B1852" s="26">
        <v>1847</v>
      </c>
      <c r="C1852" s="26">
        <f t="shared" si="462"/>
        <v>20</v>
      </c>
      <c r="D1852" s="26">
        <f t="shared" si="469"/>
        <v>87</v>
      </c>
      <c r="E1852" s="26">
        <f t="shared" si="470"/>
        <v>0.2</v>
      </c>
      <c r="F1852" s="26">
        <f t="shared" si="463"/>
        <v>-0.66999999999999993</v>
      </c>
      <c r="K1852" s="33" t="str">
        <f t="shared" si="471"/>
        <v/>
      </c>
      <c r="L1852" s="33" t="str">
        <f t="shared" si="472"/>
        <v/>
      </c>
      <c r="P1852" s="33" t="str">
        <f t="shared" si="473"/>
        <v/>
      </c>
      <c r="Q1852" s="33" t="str">
        <f t="shared" si="474"/>
        <v/>
      </c>
      <c r="R1852" s="33" t="str">
        <f t="shared" si="475"/>
        <v/>
      </c>
      <c r="S1852" s="33" t="str">
        <f t="shared" si="476"/>
        <v/>
      </c>
      <c r="U1852" s="25">
        <v>1850</v>
      </c>
      <c r="V1852" s="25">
        <f t="shared" si="461"/>
        <v>10</v>
      </c>
      <c r="W1852" s="25">
        <f t="shared" si="464"/>
        <v>92</v>
      </c>
      <c r="X1852" s="25">
        <f t="shared" si="465"/>
        <v>1942</v>
      </c>
      <c r="Y1852" s="25">
        <f t="shared" si="466"/>
        <v>1943</v>
      </c>
      <c r="Z1852" s="25">
        <f t="shared" si="467"/>
        <v>1963</v>
      </c>
      <c r="AA1852" s="25">
        <f t="shared" si="468"/>
        <v>1964</v>
      </c>
    </row>
    <row r="1853" spans="2:27" x14ac:dyDescent="0.25">
      <c r="B1853" s="26">
        <v>1848</v>
      </c>
      <c r="C1853" s="26">
        <f t="shared" si="462"/>
        <v>0</v>
      </c>
      <c r="D1853" s="26">
        <f t="shared" si="469"/>
        <v>88</v>
      </c>
      <c r="E1853" s="26">
        <f t="shared" si="470"/>
        <v>0</v>
      </c>
      <c r="F1853" s="26">
        <f t="shared" si="463"/>
        <v>-0.67999999999999994</v>
      </c>
      <c r="K1853" s="33" t="str">
        <f t="shared" si="471"/>
        <v/>
      </c>
      <c r="L1853" s="33" t="str">
        <f t="shared" si="472"/>
        <v/>
      </c>
      <c r="P1853" s="33" t="str">
        <f t="shared" si="473"/>
        <v/>
      </c>
      <c r="Q1853" s="33" t="str">
        <f t="shared" si="474"/>
        <v/>
      </c>
      <c r="R1853" s="33" t="str">
        <f t="shared" si="475"/>
        <v/>
      </c>
      <c r="S1853" s="33" t="str">
        <f t="shared" si="476"/>
        <v/>
      </c>
      <c r="U1853" s="25">
        <v>1851</v>
      </c>
      <c r="V1853" s="25">
        <f t="shared" si="461"/>
        <v>11</v>
      </c>
      <c r="W1853" s="25">
        <f t="shared" si="464"/>
        <v>92</v>
      </c>
      <c r="X1853" s="25">
        <f t="shared" si="465"/>
        <v>1943</v>
      </c>
      <c r="Y1853" s="25">
        <f t="shared" si="466"/>
        <v>1944</v>
      </c>
      <c r="Z1853" s="25">
        <f t="shared" si="467"/>
        <v>1964</v>
      </c>
      <c r="AA1853" s="25">
        <f t="shared" si="468"/>
        <v>1965</v>
      </c>
    </row>
    <row r="1854" spans="2:27" x14ac:dyDescent="0.25">
      <c r="B1854" s="26">
        <v>1849</v>
      </c>
      <c r="C1854" s="26">
        <f t="shared" si="462"/>
        <v>1</v>
      </c>
      <c r="D1854" s="26">
        <f t="shared" si="469"/>
        <v>88</v>
      </c>
      <c r="E1854" s="26">
        <f t="shared" si="470"/>
        <v>0.01</v>
      </c>
      <c r="F1854" s="26">
        <f t="shared" si="463"/>
        <v>-0.67999999999999994</v>
      </c>
      <c r="K1854" s="33" t="str">
        <f t="shared" si="471"/>
        <v/>
      </c>
      <c r="L1854" s="33" t="str">
        <f t="shared" si="472"/>
        <v/>
      </c>
      <c r="P1854" s="33" t="str">
        <f t="shared" si="473"/>
        <v/>
      </c>
      <c r="Q1854" s="33" t="str">
        <f t="shared" si="474"/>
        <v/>
      </c>
      <c r="R1854" s="33" t="str">
        <f t="shared" si="475"/>
        <v/>
      </c>
      <c r="S1854" s="33" t="str">
        <f t="shared" si="476"/>
        <v/>
      </c>
      <c r="U1854" s="25">
        <v>1852</v>
      </c>
      <c r="V1854" s="25">
        <f t="shared" si="461"/>
        <v>12</v>
      </c>
      <c r="W1854" s="25">
        <f t="shared" si="464"/>
        <v>92</v>
      </c>
      <c r="X1854" s="25">
        <f t="shared" si="465"/>
        <v>1944</v>
      </c>
      <c r="Y1854" s="25">
        <f t="shared" si="466"/>
        <v>1945</v>
      </c>
      <c r="Z1854" s="25">
        <f t="shared" si="467"/>
        <v>1965</v>
      </c>
      <c r="AA1854" s="25">
        <f t="shared" si="468"/>
        <v>1966</v>
      </c>
    </row>
    <row r="1855" spans="2:27" x14ac:dyDescent="0.25">
      <c r="B1855" s="26">
        <v>1850</v>
      </c>
      <c r="C1855" s="26">
        <f t="shared" si="462"/>
        <v>2</v>
      </c>
      <c r="D1855" s="26">
        <f t="shared" si="469"/>
        <v>88</v>
      </c>
      <c r="E1855" s="26">
        <f t="shared" si="470"/>
        <v>0.02</v>
      </c>
      <c r="F1855" s="26">
        <f t="shared" si="463"/>
        <v>-0.67999999999999994</v>
      </c>
      <c r="K1855" s="33" t="str">
        <f t="shared" si="471"/>
        <v/>
      </c>
      <c r="L1855" s="33" t="str">
        <f t="shared" si="472"/>
        <v/>
      </c>
      <c r="P1855" s="33" t="str">
        <f t="shared" si="473"/>
        <v/>
      </c>
      <c r="Q1855" s="33" t="str">
        <f t="shared" si="474"/>
        <v/>
      </c>
      <c r="R1855" s="33" t="str">
        <f t="shared" si="475"/>
        <v/>
      </c>
      <c r="S1855" s="33" t="str">
        <f t="shared" si="476"/>
        <v/>
      </c>
      <c r="U1855" s="25">
        <v>1853</v>
      </c>
      <c r="V1855" s="25">
        <f t="shared" si="461"/>
        <v>13</v>
      </c>
      <c r="W1855" s="25">
        <f t="shared" si="464"/>
        <v>92</v>
      </c>
      <c r="X1855" s="25">
        <f t="shared" si="465"/>
        <v>1945</v>
      </c>
      <c r="Y1855" s="25">
        <f t="shared" si="466"/>
        <v>1946</v>
      </c>
      <c r="Z1855" s="25">
        <f t="shared" si="467"/>
        <v>1966</v>
      </c>
      <c r="AA1855" s="25">
        <f t="shared" si="468"/>
        <v>1967</v>
      </c>
    </row>
    <row r="1856" spans="2:27" x14ac:dyDescent="0.25">
      <c r="B1856" s="26">
        <v>1851</v>
      </c>
      <c r="C1856" s="26">
        <f t="shared" si="462"/>
        <v>3</v>
      </c>
      <c r="D1856" s="26">
        <f t="shared" si="469"/>
        <v>88</v>
      </c>
      <c r="E1856" s="26">
        <f t="shared" si="470"/>
        <v>0.03</v>
      </c>
      <c r="F1856" s="26">
        <f t="shared" si="463"/>
        <v>-0.67999999999999994</v>
      </c>
      <c r="K1856" s="33" t="str">
        <f t="shared" si="471"/>
        <v/>
      </c>
      <c r="L1856" s="33" t="str">
        <f t="shared" si="472"/>
        <v/>
      </c>
      <c r="P1856" s="33" t="str">
        <f t="shared" si="473"/>
        <v/>
      </c>
      <c r="Q1856" s="33" t="str">
        <f t="shared" si="474"/>
        <v/>
      </c>
      <c r="R1856" s="33" t="str">
        <f t="shared" si="475"/>
        <v/>
      </c>
      <c r="S1856" s="33" t="str">
        <f t="shared" si="476"/>
        <v/>
      </c>
      <c r="U1856" s="25">
        <v>1854</v>
      </c>
      <c r="V1856" s="25">
        <f t="shared" si="461"/>
        <v>14</v>
      </c>
      <c r="W1856" s="25">
        <f t="shared" si="464"/>
        <v>92</v>
      </c>
      <c r="X1856" s="25">
        <f t="shared" si="465"/>
        <v>1946</v>
      </c>
      <c r="Y1856" s="25">
        <f t="shared" si="466"/>
        <v>1947</v>
      </c>
      <c r="Z1856" s="25">
        <f t="shared" si="467"/>
        <v>1967</v>
      </c>
      <c r="AA1856" s="25">
        <f t="shared" si="468"/>
        <v>1968</v>
      </c>
    </row>
    <row r="1857" spans="2:27" x14ac:dyDescent="0.25">
      <c r="B1857" s="26">
        <v>1852</v>
      </c>
      <c r="C1857" s="26">
        <f t="shared" si="462"/>
        <v>4</v>
      </c>
      <c r="D1857" s="26">
        <f t="shared" si="469"/>
        <v>88</v>
      </c>
      <c r="E1857" s="26">
        <f t="shared" si="470"/>
        <v>0.04</v>
      </c>
      <c r="F1857" s="26">
        <f t="shared" si="463"/>
        <v>-0.67999999999999994</v>
      </c>
      <c r="K1857" s="33" t="str">
        <f t="shared" si="471"/>
        <v/>
      </c>
      <c r="L1857" s="33" t="str">
        <f t="shared" si="472"/>
        <v/>
      </c>
      <c r="P1857" s="33" t="str">
        <f t="shared" si="473"/>
        <v/>
      </c>
      <c r="Q1857" s="33" t="str">
        <f t="shared" si="474"/>
        <v/>
      </c>
      <c r="R1857" s="33" t="str">
        <f t="shared" si="475"/>
        <v/>
      </c>
      <c r="S1857" s="33" t="str">
        <f t="shared" si="476"/>
        <v/>
      </c>
      <c r="U1857" s="25">
        <v>1855</v>
      </c>
      <c r="V1857" s="25">
        <f t="shared" si="461"/>
        <v>15</v>
      </c>
      <c r="W1857" s="25">
        <f t="shared" si="464"/>
        <v>92</v>
      </c>
      <c r="X1857" s="25">
        <f t="shared" si="465"/>
        <v>1947</v>
      </c>
      <c r="Y1857" s="25">
        <f t="shared" si="466"/>
        <v>1948</v>
      </c>
      <c r="Z1857" s="25">
        <f t="shared" si="467"/>
        <v>1968</v>
      </c>
      <c r="AA1857" s="25">
        <f t="shared" si="468"/>
        <v>1969</v>
      </c>
    </row>
    <row r="1858" spans="2:27" x14ac:dyDescent="0.25">
      <c r="B1858" s="26">
        <v>1853</v>
      </c>
      <c r="C1858" s="26">
        <f t="shared" si="462"/>
        <v>5</v>
      </c>
      <c r="D1858" s="26">
        <f t="shared" si="469"/>
        <v>88</v>
      </c>
      <c r="E1858" s="26">
        <f t="shared" si="470"/>
        <v>0.05</v>
      </c>
      <c r="F1858" s="26">
        <f t="shared" si="463"/>
        <v>-0.67999999999999994</v>
      </c>
      <c r="K1858" s="33" t="str">
        <f t="shared" si="471"/>
        <v/>
      </c>
      <c r="L1858" s="33" t="str">
        <f t="shared" si="472"/>
        <v/>
      </c>
      <c r="P1858" s="33" t="str">
        <f t="shared" si="473"/>
        <v/>
      </c>
      <c r="Q1858" s="33" t="str">
        <f t="shared" si="474"/>
        <v/>
      </c>
      <c r="R1858" s="33" t="str">
        <f t="shared" si="475"/>
        <v/>
      </c>
      <c r="S1858" s="33" t="str">
        <f t="shared" si="476"/>
        <v/>
      </c>
      <c r="U1858" s="25">
        <v>1856</v>
      </c>
      <c r="V1858" s="25">
        <f t="shared" ref="V1858:V1921" si="477">U1858-TRUNC(U1858/(num_x-1),0)*(num_x-1)</f>
        <v>16</v>
      </c>
      <c r="W1858" s="25">
        <f t="shared" si="464"/>
        <v>92</v>
      </c>
      <c r="X1858" s="25">
        <f t="shared" si="465"/>
        <v>1948</v>
      </c>
      <c r="Y1858" s="25">
        <f t="shared" si="466"/>
        <v>1949</v>
      </c>
      <c r="Z1858" s="25">
        <f t="shared" si="467"/>
        <v>1969</v>
      </c>
      <c r="AA1858" s="25">
        <f t="shared" si="468"/>
        <v>1970</v>
      </c>
    </row>
    <row r="1859" spans="2:27" x14ac:dyDescent="0.25">
      <c r="B1859" s="26">
        <v>1854</v>
      </c>
      <c r="C1859" s="26">
        <f t="shared" si="462"/>
        <v>6</v>
      </c>
      <c r="D1859" s="26">
        <f t="shared" si="469"/>
        <v>88</v>
      </c>
      <c r="E1859" s="26">
        <f t="shared" si="470"/>
        <v>0.06</v>
      </c>
      <c r="F1859" s="26">
        <f t="shared" si="463"/>
        <v>-0.67999999999999994</v>
      </c>
      <c r="K1859" s="33" t="str">
        <f t="shared" si="471"/>
        <v/>
      </c>
      <c r="L1859" s="33" t="str">
        <f t="shared" si="472"/>
        <v/>
      </c>
      <c r="P1859" s="33" t="str">
        <f t="shared" si="473"/>
        <v/>
      </c>
      <c r="Q1859" s="33" t="str">
        <f t="shared" si="474"/>
        <v/>
      </c>
      <c r="R1859" s="33" t="str">
        <f t="shared" si="475"/>
        <v/>
      </c>
      <c r="S1859" s="33" t="str">
        <f t="shared" si="476"/>
        <v/>
      </c>
      <c r="U1859" s="25">
        <v>1857</v>
      </c>
      <c r="V1859" s="25">
        <f t="shared" si="477"/>
        <v>17</v>
      </c>
      <c r="W1859" s="25">
        <f t="shared" si="464"/>
        <v>92</v>
      </c>
      <c r="X1859" s="25">
        <f t="shared" si="465"/>
        <v>1949</v>
      </c>
      <c r="Y1859" s="25">
        <f t="shared" si="466"/>
        <v>1950</v>
      </c>
      <c r="Z1859" s="25">
        <f t="shared" si="467"/>
        <v>1970</v>
      </c>
      <c r="AA1859" s="25">
        <f t="shared" si="468"/>
        <v>1971</v>
      </c>
    </row>
    <row r="1860" spans="2:27" x14ac:dyDescent="0.25">
      <c r="B1860" s="26">
        <v>1855</v>
      </c>
      <c r="C1860" s="26">
        <f t="shared" si="462"/>
        <v>7</v>
      </c>
      <c r="D1860" s="26">
        <f t="shared" si="469"/>
        <v>88</v>
      </c>
      <c r="E1860" s="26">
        <f t="shared" si="470"/>
        <v>7.0000000000000007E-2</v>
      </c>
      <c r="F1860" s="26">
        <f t="shared" si="463"/>
        <v>-0.67999999999999994</v>
      </c>
      <c r="K1860" s="33" t="str">
        <f t="shared" si="471"/>
        <v/>
      </c>
      <c r="L1860" s="33" t="str">
        <f t="shared" si="472"/>
        <v/>
      </c>
      <c r="P1860" s="33" t="str">
        <f t="shared" si="473"/>
        <v/>
      </c>
      <c r="Q1860" s="33" t="str">
        <f t="shared" si="474"/>
        <v/>
      </c>
      <c r="R1860" s="33" t="str">
        <f t="shared" si="475"/>
        <v/>
      </c>
      <c r="S1860" s="33" t="str">
        <f t="shared" si="476"/>
        <v/>
      </c>
      <c r="U1860" s="25">
        <v>1858</v>
      </c>
      <c r="V1860" s="25">
        <f t="shared" si="477"/>
        <v>18</v>
      </c>
      <c r="W1860" s="25">
        <f t="shared" si="464"/>
        <v>92</v>
      </c>
      <c r="X1860" s="25">
        <f t="shared" si="465"/>
        <v>1950</v>
      </c>
      <c r="Y1860" s="25">
        <f t="shared" si="466"/>
        <v>1951</v>
      </c>
      <c r="Z1860" s="25">
        <f t="shared" si="467"/>
        <v>1971</v>
      </c>
      <c r="AA1860" s="25">
        <f t="shared" si="468"/>
        <v>1972</v>
      </c>
    </row>
    <row r="1861" spans="2:27" x14ac:dyDescent="0.25">
      <c r="B1861" s="26">
        <v>1856</v>
      </c>
      <c r="C1861" s="26">
        <f t="shared" ref="C1861:C1924" si="478">B1861-TRUNC(B1861/num_x,0)*num_x</f>
        <v>8</v>
      </c>
      <c r="D1861" s="26">
        <f t="shared" si="469"/>
        <v>88</v>
      </c>
      <c r="E1861" s="26">
        <f t="shared" si="470"/>
        <v>0.08</v>
      </c>
      <c r="F1861" s="26">
        <f t="shared" ref="F1861:F1924" si="479">(num_y-1)*dy - D1861*dy</f>
        <v>-0.67999999999999994</v>
      </c>
      <c r="K1861" s="33" t="str">
        <f t="shared" si="471"/>
        <v/>
      </c>
      <c r="L1861" s="33" t="str">
        <f t="shared" si="472"/>
        <v/>
      </c>
      <c r="P1861" s="33" t="str">
        <f t="shared" si="473"/>
        <v/>
      </c>
      <c r="Q1861" s="33" t="str">
        <f t="shared" si="474"/>
        <v/>
      </c>
      <c r="R1861" s="33" t="str">
        <f t="shared" si="475"/>
        <v/>
      </c>
      <c r="S1861" s="33" t="str">
        <f t="shared" si="476"/>
        <v/>
      </c>
      <c r="U1861" s="25">
        <v>1859</v>
      </c>
      <c r="V1861" s="25">
        <f t="shared" si="477"/>
        <v>19</v>
      </c>
      <c r="W1861" s="25">
        <f t="shared" si="464"/>
        <v>92</v>
      </c>
      <c r="X1861" s="25">
        <f t="shared" si="465"/>
        <v>1951</v>
      </c>
      <c r="Y1861" s="25">
        <f t="shared" si="466"/>
        <v>1952</v>
      </c>
      <c r="Z1861" s="25">
        <f t="shared" si="467"/>
        <v>1972</v>
      </c>
      <c r="AA1861" s="25">
        <f t="shared" si="468"/>
        <v>1973</v>
      </c>
    </row>
    <row r="1862" spans="2:27" x14ac:dyDescent="0.25">
      <c r="B1862" s="26">
        <v>1857</v>
      </c>
      <c r="C1862" s="26">
        <f t="shared" si="478"/>
        <v>9</v>
      </c>
      <c r="D1862" s="26">
        <f t="shared" si="469"/>
        <v>88</v>
      </c>
      <c r="E1862" s="26">
        <f t="shared" si="470"/>
        <v>0.09</v>
      </c>
      <c r="F1862" s="26">
        <f t="shared" si="479"/>
        <v>-0.67999999999999994</v>
      </c>
      <c r="K1862" s="33" t="str">
        <f t="shared" si="471"/>
        <v/>
      </c>
      <c r="L1862" s="33" t="str">
        <f t="shared" si="472"/>
        <v/>
      </c>
      <c r="P1862" s="33" t="str">
        <f t="shared" si="473"/>
        <v/>
      </c>
      <c r="Q1862" s="33" t="str">
        <f t="shared" si="474"/>
        <v/>
      </c>
      <c r="R1862" s="33" t="str">
        <f t="shared" si="475"/>
        <v/>
      </c>
      <c r="S1862" s="33" t="str">
        <f t="shared" si="476"/>
        <v/>
      </c>
      <c r="U1862" s="25">
        <v>1860</v>
      </c>
      <c r="V1862" s="25">
        <f t="shared" si="477"/>
        <v>0</v>
      </c>
      <c r="W1862" s="25">
        <f t="shared" si="464"/>
        <v>93</v>
      </c>
      <c r="X1862" s="25">
        <f t="shared" si="465"/>
        <v>1953</v>
      </c>
      <c r="Y1862" s="25">
        <f t="shared" si="466"/>
        <v>1954</v>
      </c>
      <c r="Z1862" s="25">
        <f t="shared" si="467"/>
        <v>1974</v>
      </c>
      <c r="AA1862" s="25">
        <f t="shared" si="468"/>
        <v>1975</v>
      </c>
    </row>
    <row r="1863" spans="2:27" x14ac:dyDescent="0.25">
      <c r="B1863" s="26">
        <v>1858</v>
      </c>
      <c r="C1863" s="26">
        <f t="shared" si="478"/>
        <v>10</v>
      </c>
      <c r="D1863" s="26">
        <f t="shared" si="469"/>
        <v>88</v>
      </c>
      <c r="E1863" s="26">
        <f t="shared" si="470"/>
        <v>0.1</v>
      </c>
      <c r="F1863" s="26">
        <f t="shared" si="479"/>
        <v>-0.67999999999999994</v>
      </c>
      <c r="K1863" s="33" t="str">
        <f t="shared" si="471"/>
        <v/>
      </c>
      <c r="L1863" s="33" t="str">
        <f t="shared" si="472"/>
        <v/>
      </c>
      <c r="P1863" s="33" t="str">
        <f t="shared" si="473"/>
        <v/>
      </c>
      <c r="Q1863" s="33" t="str">
        <f t="shared" si="474"/>
        <v/>
      </c>
      <c r="R1863" s="33" t="str">
        <f t="shared" si="475"/>
        <v/>
      </c>
      <c r="S1863" s="33" t="str">
        <f t="shared" si="476"/>
        <v/>
      </c>
      <c r="U1863" s="25">
        <v>1861</v>
      </c>
      <c r="V1863" s="25">
        <f t="shared" si="477"/>
        <v>1</v>
      </c>
      <c r="W1863" s="25">
        <f t="shared" si="464"/>
        <v>93</v>
      </c>
      <c r="X1863" s="25">
        <f t="shared" si="465"/>
        <v>1954</v>
      </c>
      <c r="Y1863" s="25">
        <f t="shared" si="466"/>
        <v>1955</v>
      </c>
      <c r="Z1863" s="25">
        <f t="shared" si="467"/>
        <v>1975</v>
      </c>
      <c r="AA1863" s="25">
        <f t="shared" si="468"/>
        <v>1976</v>
      </c>
    </row>
    <row r="1864" spans="2:27" x14ac:dyDescent="0.25">
      <c r="B1864" s="26">
        <v>1859</v>
      </c>
      <c r="C1864" s="26">
        <f t="shared" si="478"/>
        <v>11</v>
      </c>
      <c r="D1864" s="26">
        <f t="shared" si="469"/>
        <v>88</v>
      </c>
      <c r="E1864" s="26">
        <f t="shared" si="470"/>
        <v>0.11</v>
      </c>
      <c r="F1864" s="26">
        <f t="shared" si="479"/>
        <v>-0.67999999999999994</v>
      </c>
      <c r="K1864" s="33" t="str">
        <f t="shared" si="471"/>
        <v/>
      </c>
      <c r="L1864" s="33" t="str">
        <f t="shared" si="472"/>
        <v/>
      </c>
      <c r="P1864" s="33" t="str">
        <f t="shared" si="473"/>
        <v/>
      </c>
      <c r="Q1864" s="33" t="str">
        <f t="shared" si="474"/>
        <v/>
      </c>
      <c r="R1864" s="33" t="str">
        <f t="shared" si="475"/>
        <v/>
      </c>
      <c r="S1864" s="33" t="str">
        <f t="shared" si="476"/>
        <v/>
      </c>
      <c r="U1864" s="25">
        <v>1862</v>
      </c>
      <c r="V1864" s="25">
        <f t="shared" si="477"/>
        <v>2</v>
      </c>
      <c r="W1864" s="25">
        <f t="shared" si="464"/>
        <v>93</v>
      </c>
      <c r="X1864" s="25">
        <f t="shared" si="465"/>
        <v>1955</v>
      </c>
      <c r="Y1864" s="25">
        <f t="shared" si="466"/>
        <v>1956</v>
      </c>
      <c r="Z1864" s="25">
        <f t="shared" si="467"/>
        <v>1976</v>
      </c>
      <c r="AA1864" s="25">
        <f t="shared" si="468"/>
        <v>1977</v>
      </c>
    </row>
    <row r="1865" spans="2:27" x14ac:dyDescent="0.25">
      <c r="B1865" s="26">
        <v>1860</v>
      </c>
      <c r="C1865" s="26">
        <f t="shared" si="478"/>
        <v>12</v>
      </c>
      <c r="D1865" s="26">
        <f t="shared" si="469"/>
        <v>88</v>
      </c>
      <c r="E1865" s="26">
        <f t="shared" si="470"/>
        <v>0.12</v>
      </c>
      <c r="F1865" s="26">
        <f t="shared" si="479"/>
        <v>-0.67999999999999994</v>
      </c>
      <c r="K1865" s="33" t="str">
        <f t="shared" si="471"/>
        <v/>
      </c>
      <c r="L1865" s="33" t="str">
        <f t="shared" si="472"/>
        <v/>
      </c>
      <c r="P1865" s="33" t="str">
        <f t="shared" si="473"/>
        <v/>
      </c>
      <c r="Q1865" s="33" t="str">
        <f t="shared" si="474"/>
        <v/>
      </c>
      <c r="R1865" s="33" t="str">
        <f t="shared" si="475"/>
        <v/>
      </c>
      <c r="S1865" s="33" t="str">
        <f t="shared" si="476"/>
        <v/>
      </c>
      <c r="U1865" s="25">
        <v>1863</v>
      </c>
      <c r="V1865" s="25">
        <f t="shared" si="477"/>
        <v>3</v>
      </c>
      <c r="W1865" s="25">
        <f t="shared" ref="W1865:W1928" si="480">TRUNC(U1865/(num_x-1))</f>
        <v>93</v>
      </c>
      <c r="X1865" s="25">
        <f t="shared" ref="X1865:X1928" si="481">V1865+W1865*num_x</f>
        <v>1956</v>
      </c>
      <c r="Y1865" s="25">
        <f t="shared" ref="Y1865:Y1928" si="482">X1865+1</f>
        <v>1957</v>
      </c>
      <c r="Z1865" s="25">
        <f t="shared" ref="Z1865:Z1928" si="483">X1865+num_x</f>
        <v>1977</v>
      </c>
      <c r="AA1865" s="25">
        <f t="shared" ref="AA1865:AA1928" si="484">Y1865+num_x</f>
        <v>1978</v>
      </c>
    </row>
    <row r="1866" spans="2:27" x14ac:dyDescent="0.25">
      <c r="B1866" s="26">
        <v>1861</v>
      </c>
      <c r="C1866" s="26">
        <f t="shared" si="478"/>
        <v>13</v>
      </c>
      <c r="D1866" s="26">
        <f t="shared" si="469"/>
        <v>88</v>
      </c>
      <c r="E1866" s="26">
        <f t="shared" si="470"/>
        <v>0.13</v>
      </c>
      <c r="F1866" s="26">
        <f t="shared" si="479"/>
        <v>-0.67999999999999994</v>
      </c>
      <c r="K1866" s="33" t="str">
        <f t="shared" si="471"/>
        <v/>
      </c>
      <c r="L1866" s="33" t="str">
        <f t="shared" si="472"/>
        <v/>
      </c>
      <c r="P1866" s="33" t="str">
        <f t="shared" si="473"/>
        <v/>
      </c>
      <c r="Q1866" s="33" t="str">
        <f t="shared" si="474"/>
        <v/>
      </c>
      <c r="R1866" s="33" t="str">
        <f t="shared" si="475"/>
        <v/>
      </c>
      <c r="S1866" s="33" t="str">
        <f t="shared" si="476"/>
        <v/>
      </c>
      <c r="U1866" s="25">
        <v>1864</v>
      </c>
      <c r="V1866" s="25">
        <f t="shared" si="477"/>
        <v>4</v>
      </c>
      <c r="W1866" s="25">
        <f t="shared" si="480"/>
        <v>93</v>
      </c>
      <c r="X1866" s="25">
        <f t="shared" si="481"/>
        <v>1957</v>
      </c>
      <c r="Y1866" s="25">
        <f t="shared" si="482"/>
        <v>1958</v>
      </c>
      <c r="Z1866" s="25">
        <f t="shared" si="483"/>
        <v>1978</v>
      </c>
      <c r="AA1866" s="25">
        <f t="shared" si="484"/>
        <v>1979</v>
      </c>
    </row>
    <row r="1867" spans="2:27" x14ac:dyDescent="0.25">
      <c r="B1867" s="26">
        <v>1862</v>
      </c>
      <c r="C1867" s="26">
        <f t="shared" si="478"/>
        <v>14</v>
      </c>
      <c r="D1867" s="26">
        <f t="shared" si="469"/>
        <v>88</v>
      </c>
      <c r="E1867" s="26">
        <f t="shared" si="470"/>
        <v>0.14000000000000001</v>
      </c>
      <c r="F1867" s="26">
        <f t="shared" si="479"/>
        <v>-0.67999999999999994</v>
      </c>
      <c r="K1867" s="33" t="str">
        <f t="shared" si="471"/>
        <v/>
      </c>
      <c r="L1867" s="33" t="str">
        <f t="shared" si="472"/>
        <v/>
      </c>
      <c r="P1867" s="33" t="str">
        <f t="shared" si="473"/>
        <v/>
      </c>
      <c r="Q1867" s="33" t="str">
        <f t="shared" si="474"/>
        <v/>
      </c>
      <c r="R1867" s="33" t="str">
        <f t="shared" si="475"/>
        <v/>
      </c>
      <c r="S1867" s="33" t="str">
        <f t="shared" si="476"/>
        <v/>
      </c>
      <c r="U1867" s="25">
        <v>1865</v>
      </c>
      <c r="V1867" s="25">
        <f t="shared" si="477"/>
        <v>5</v>
      </c>
      <c r="W1867" s="25">
        <f t="shared" si="480"/>
        <v>93</v>
      </c>
      <c r="X1867" s="25">
        <f t="shared" si="481"/>
        <v>1958</v>
      </c>
      <c r="Y1867" s="25">
        <f t="shared" si="482"/>
        <v>1959</v>
      </c>
      <c r="Z1867" s="25">
        <f t="shared" si="483"/>
        <v>1979</v>
      </c>
      <c r="AA1867" s="25">
        <f t="shared" si="484"/>
        <v>1980</v>
      </c>
    </row>
    <row r="1868" spans="2:27" x14ac:dyDescent="0.25">
      <c r="B1868" s="26">
        <v>1863</v>
      </c>
      <c r="C1868" s="26">
        <f t="shared" si="478"/>
        <v>15</v>
      </c>
      <c r="D1868" s="26">
        <f t="shared" si="469"/>
        <v>88</v>
      </c>
      <c r="E1868" s="26">
        <f t="shared" si="470"/>
        <v>0.15</v>
      </c>
      <c r="F1868" s="26">
        <f t="shared" si="479"/>
        <v>-0.67999999999999994</v>
      </c>
      <c r="K1868" s="33" t="str">
        <f t="shared" si="471"/>
        <v/>
      </c>
      <c r="L1868" s="33" t="str">
        <f t="shared" si="472"/>
        <v/>
      </c>
      <c r="P1868" s="33" t="str">
        <f t="shared" si="473"/>
        <v/>
      </c>
      <c r="Q1868" s="33" t="str">
        <f t="shared" si="474"/>
        <v/>
      </c>
      <c r="R1868" s="33" t="str">
        <f t="shared" si="475"/>
        <v/>
      </c>
      <c r="S1868" s="33" t="str">
        <f t="shared" si="476"/>
        <v/>
      </c>
      <c r="U1868" s="25">
        <v>1866</v>
      </c>
      <c r="V1868" s="25">
        <f t="shared" si="477"/>
        <v>6</v>
      </c>
      <c r="W1868" s="25">
        <f t="shared" si="480"/>
        <v>93</v>
      </c>
      <c r="X1868" s="25">
        <f t="shared" si="481"/>
        <v>1959</v>
      </c>
      <c r="Y1868" s="25">
        <f t="shared" si="482"/>
        <v>1960</v>
      </c>
      <c r="Z1868" s="25">
        <f t="shared" si="483"/>
        <v>1980</v>
      </c>
      <c r="AA1868" s="25">
        <f t="shared" si="484"/>
        <v>1981</v>
      </c>
    </row>
    <row r="1869" spans="2:27" x14ac:dyDescent="0.25">
      <c r="B1869" s="26">
        <v>1864</v>
      </c>
      <c r="C1869" s="26">
        <f t="shared" si="478"/>
        <v>16</v>
      </c>
      <c r="D1869" s="26">
        <f t="shared" si="469"/>
        <v>88</v>
      </c>
      <c r="E1869" s="26">
        <f t="shared" si="470"/>
        <v>0.16</v>
      </c>
      <c r="F1869" s="26">
        <f t="shared" si="479"/>
        <v>-0.67999999999999994</v>
      </c>
      <c r="K1869" s="33" t="str">
        <f t="shared" si="471"/>
        <v/>
      </c>
      <c r="L1869" s="33" t="str">
        <f t="shared" si="472"/>
        <v/>
      </c>
      <c r="P1869" s="33" t="str">
        <f t="shared" si="473"/>
        <v/>
      </c>
      <c r="Q1869" s="33" t="str">
        <f t="shared" si="474"/>
        <v/>
      </c>
      <c r="R1869" s="33" t="str">
        <f t="shared" si="475"/>
        <v/>
      </c>
      <c r="S1869" s="33" t="str">
        <f t="shared" si="476"/>
        <v/>
      </c>
      <c r="U1869" s="25">
        <v>1867</v>
      </c>
      <c r="V1869" s="25">
        <f t="shared" si="477"/>
        <v>7</v>
      </c>
      <c r="W1869" s="25">
        <f t="shared" si="480"/>
        <v>93</v>
      </c>
      <c r="X1869" s="25">
        <f t="shared" si="481"/>
        <v>1960</v>
      </c>
      <c r="Y1869" s="25">
        <f t="shared" si="482"/>
        <v>1961</v>
      </c>
      <c r="Z1869" s="25">
        <f t="shared" si="483"/>
        <v>1981</v>
      </c>
      <c r="AA1869" s="25">
        <f t="shared" si="484"/>
        <v>1982</v>
      </c>
    </row>
    <row r="1870" spans="2:27" x14ac:dyDescent="0.25">
      <c r="B1870" s="26">
        <v>1865</v>
      </c>
      <c r="C1870" s="26">
        <f t="shared" si="478"/>
        <v>17</v>
      </c>
      <c r="D1870" s="26">
        <f t="shared" si="469"/>
        <v>88</v>
      </c>
      <c r="E1870" s="26">
        <f t="shared" si="470"/>
        <v>0.17</v>
      </c>
      <c r="F1870" s="26">
        <f t="shared" si="479"/>
        <v>-0.67999999999999994</v>
      </c>
      <c r="K1870" s="33" t="str">
        <f t="shared" si="471"/>
        <v/>
      </c>
      <c r="L1870" s="33" t="str">
        <f t="shared" si="472"/>
        <v/>
      </c>
      <c r="P1870" s="33" t="str">
        <f t="shared" si="473"/>
        <v/>
      </c>
      <c r="Q1870" s="33" t="str">
        <f t="shared" si="474"/>
        <v/>
      </c>
      <c r="R1870" s="33" t="str">
        <f t="shared" si="475"/>
        <v/>
      </c>
      <c r="S1870" s="33" t="str">
        <f t="shared" si="476"/>
        <v/>
      </c>
      <c r="U1870" s="25">
        <v>1868</v>
      </c>
      <c r="V1870" s="25">
        <f t="shared" si="477"/>
        <v>8</v>
      </c>
      <c r="W1870" s="25">
        <f t="shared" si="480"/>
        <v>93</v>
      </c>
      <c r="X1870" s="25">
        <f t="shared" si="481"/>
        <v>1961</v>
      </c>
      <c r="Y1870" s="25">
        <f t="shared" si="482"/>
        <v>1962</v>
      </c>
      <c r="Z1870" s="25">
        <f t="shared" si="483"/>
        <v>1982</v>
      </c>
      <c r="AA1870" s="25">
        <f t="shared" si="484"/>
        <v>1983</v>
      </c>
    </row>
    <row r="1871" spans="2:27" x14ac:dyDescent="0.25">
      <c r="B1871" s="26">
        <v>1866</v>
      </c>
      <c r="C1871" s="26">
        <f t="shared" si="478"/>
        <v>18</v>
      </c>
      <c r="D1871" s="26">
        <f t="shared" si="469"/>
        <v>88</v>
      </c>
      <c r="E1871" s="26">
        <f t="shared" si="470"/>
        <v>0.18</v>
      </c>
      <c r="F1871" s="26">
        <f t="shared" si="479"/>
        <v>-0.67999999999999994</v>
      </c>
      <c r="K1871" s="33" t="str">
        <f t="shared" si="471"/>
        <v/>
      </c>
      <c r="L1871" s="33" t="str">
        <f t="shared" si="472"/>
        <v/>
      </c>
      <c r="P1871" s="33" t="str">
        <f t="shared" si="473"/>
        <v/>
      </c>
      <c r="Q1871" s="33" t="str">
        <f t="shared" si="474"/>
        <v/>
      </c>
      <c r="R1871" s="33" t="str">
        <f t="shared" si="475"/>
        <v/>
      </c>
      <c r="S1871" s="33" t="str">
        <f t="shared" si="476"/>
        <v/>
      </c>
      <c r="U1871" s="25">
        <v>1869</v>
      </c>
      <c r="V1871" s="25">
        <f t="shared" si="477"/>
        <v>9</v>
      </c>
      <c r="W1871" s="25">
        <f t="shared" si="480"/>
        <v>93</v>
      </c>
      <c r="X1871" s="25">
        <f t="shared" si="481"/>
        <v>1962</v>
      </c>
      <c r="Y1871" s="25">
        <f t="shared" si="482"/>
        <v>1963</v>
      </c>
      <c r="Z1871" s="25">
        <f t="shared" si="483"/>
        <v>1983</v>
      </c>
      <c r="AA1871" s="25">
        <f t="shared" si="484"/>
        <v>1984</v>
      </c>
    </row>
    <row r="1872" spans="2:27" x14ac:dyDescent="0.25">
      <c r="B1872" s="26">
        <v>1867</v>
      </c>
      <c r="C1872" s="26">
        <f t="shared" si="478"/>
        <v>19</v>
      </c>
      <c r="D1872" s="26">
        <f t="shared" si="469"/>
        <v>88</v>
      </c>
      <c r="E1872" s="26">
        <f t="shared" si="470"/>
        <v>0.19</v>
      </c>
      <c r="F1872" s="26">
        <f t="shared" si="479"/>
        <v>-0.67999999999999994</v>
      </c>
      <c r="K1872" s="33" t="str">
        <f t="shared" si="471"/>
        <v/>
      </c>
      <c r="L1872" s="33" t="str">
        <f t="shared" si="472"/>
        <v/>
      </c>
      <c r="P1872" s="33" t="str">
        <f t="shared" si="473"/>
        <v/>
      </c>
      <c r="Q1872" s="33" t="str">
        <f t="shared" si="474"/>
        <v/>
      </c>
      <c r="R1872" s="33" t="str">
        <f t="shared" si="475"/>
        <v/>
      </c>
      <c r="S1872" s="33" t="str">
        <f t="shared" si="476"/>
        <v/>
      </c>
      <c r="U1872" s="25">
        <v>1870</v>
      </c>
      <c r="V1872" s="25">
        <f t="shared" si="477"/>
        <v>10</v>
      </c>
      <c r="W1872" s="25">
        <f t="shared" si="480"/>
        <v>93</v>
      </c>
      <c r="X1872" s="25">
        <f t="shared" si="481"/>
        <v>1963</v>
      </c>
      <c r="Y1872" s="25">
        <f t="shared" si="482"/>
        <v>1964</v>
      </c>
      <c r="Z1872" s="25">
        <f t="shared" si="483"/>
        <v>1984</v>
      </c>
      <c r="AA1872" s="25">
        <f t="shared" si="484"/>
        <v>1985</v>
      </c>
    </row>
    <row r="1873" spans="2:27" x14ac:dyDescent="0.25">
      <c r="B1873" s="26">
        <v>1868</v>
      </c>
      <c r="C1873" s="26">
        <f t="shared" si="478"/>
        <v>20</v>
      </c>
      <c r="D1873" s="26">
        <f t="shared" si="469"/>
        <v>88</v>
      </c>
      <c r="E1873" s="26">
        <f t="shared" si="470"/>
        <v>0.2</v>
      </c>
      <c r="F1873" s="26">
        <f t="shared" si="479"/>
        <v>-0.67999999999999994</v>
      </c>
      <c r="K1873" s="33" t="str">
        <f t="shared" si="471"/>
        <v/>
      </c>
      <c r="L1873" s="33" t="str">
        <f t="shared" si="472"/>
        <v/>
      </c>
      <c r="P1873" s="33" t="str">
        <f t="shared" si="473"/>
        <v/>
      </c>
      <c r="Q1873" s="33" t="str">
        <f t="shared" si="474"/>
        <v/>
      </c>
      <c r="R1873" s="33" t="str">
        <f t="shared" si="475"/>
        <v/>
      </c>
      <c r="S1873" s="33" t="str">
        <f t="shared" si="476"/>
        <v/>
      </c>
      <c r="U1873" s="25">
        <v>1871</v>
      </c>
      <c r="V1873" s="25">
        <f t="shared" si="477"/>
        <v>11</v>
      </c>
      <c r="W1873" s="25">
        <f t="shared" si="480"/>
        <v>93</v>
      </c>
      <c r="X1873" s="25">
        <f t="shared" si="481"/>
        <v>1964</v>
      </c>
      <c r="Y1873" s="25">
        <f t="shared" si="482"/>
        <v>1965</v>
      </c>
      <c r="Z1873" s="25">
        <f t="shared" si="483"/>
        <v>1985</v>
      </c>
      <c r="AA1873" s="25">
        <f t="shared" si="484"/>
        <v>1986</v>
      </c>
    </row>
    <row r="1874" spans="2:27" x14ac:dyDescent="0.25">
      <c r="B1874" s="26">
        <v>1869</v>
      </c>
      <c r="C1874" s="26">
        <f t="shared" si="478"/>
        <v>0</v>
      </c>
      <c r="D1874" s="26">
        <f t="shared" si="469"/>
        <v>89</v>
      </c>
      <c r="E1874" s="26">
        <f t="shared" si="470"/>
        <v>0</v>
      </c>
      <c r="F1874" s="26">
        <f t="shared" si="479"/>
        <v>-0.69</v>
      </c>
      <c r="K1874" s="33" t="str">
        <f t="shared" si="471"/>
        <v/>
      </c>
      <c r="L1874" s="33" t="str">
        <f t="shared" si="472"/>
        <v/>
      </c>
      <c r="P1874" s="33" t="str">
        <f t="shared" si="473"/>
        <v/>
      </c>
      <c r="Q1874" s="33" t="str">
        <f t="shared" si="474"/>
        <v/>
      </c>
      <c r="R1874" s="33" t="str">
        <f t="shared" si="475"/>
        <v/>
      </c>
      <c r="S1874" s="33" t="str">
        <f t="shared" si="476"/>
        <v/>
      </c>
      <c r="U1874" s="25">
        <v>1872</v>
      </c>
      <c r="V1874" s="25">
        <f t="shared" si="477"/>
        <v>12</v>
      </c>
      <c r="W1874" s="25">
        <f t="shared" si="480"/>
        <v>93</v>
      </c>
      <c r="X1874" s="25">
        <f t="shared" si="481"/>
        <v>1965</v>
      </c>
      <c r="Y1874" s="25">
        <f t="shared" si="482"/>
        <v>1966</v>
      </c>
      <c r="Z1874" s="25">
        <f t="shared" si="483"/>
        <v>1986</v>
      </c>
      <c r="AA1874" s="25">
        <f t="shared" si="484"/>
        <v>1987</v>
      </c>
    </row>
    <row r="1875" spans="2:27" x14ac:dyDescent="0.25">
      <c r="B1875" s="26">
        <v>1870</v>
      </c>
      <c r="C1875" s="26">
        <f t="shared" si="478"/>
        <v>1</v>
      </c>
      <c r="D1875" s="26">
        <f t="shared" si="469"/>
        <v>89</v>
      </c>
      <c r="E1875" s="26">
        <f t="shared" si="470"/>
        <v>0.01</v>
      </c>
      <c r="F1875" s="26">
        <f t="shared" si="479"/>
        <v>-0.69</v>
      </c>
      <c r="K1875" s="33" t="str">
        <f t="shared" si="471"/>
        <v/>
      </c>
      <c r="L1875" s="33" t="str">
        <f t="shared" si="472"/>
        <v/>
      </c>
      <c r="P1875" s="33" t="str">
        <f t="shared" si="473"/>
        <v/>
      </c>
      <c r="Q1875" s="33" t="str">
        <f t="shared" si="474"/>
        <v/>
      </c>
      <c r="R1875" s="33" t="str">
        <f t="shared" si="475"/>
        <v/>
      </c>
      <c r="S1875" s="33" t="str">
        <f t="shared" si="476"/>
        <v/>
      </c>
      <c r="U1875" s="25">
        <v>1873</v>
      </c>
      <c r="V1875" s="25">
        <f t="shared" si="477"/>
        <v>13</v>
      </c>
      <c r="W1875" s="25">
        <f t="shared" si="480"/>
        <v>93</v>
      </c>
      <c r="X1875" s="25">
        <f t="shared" si="481"/>
        <v>1966</v>
      </c>
      <c r="Y1875" s="25">
        <f t="shared" si="482"/>
        <v>1967</v>
      </c>
      <c r="Z1875" s="25">
        <f t="shared" si="483"/>
        <v>1987</v>
      </c>
      <c r="AA1875" s="25">
        <f t="shared" si="484"/>
        <v>1988</v>
      </c>
    </row>
    <row r="1876" spans="2:27" x14ac:dyDescent="0.25">
      <c r="B1876" s="26">
        <v>1871</v>
      </c>
      <c r="C1876" s="26">
        <f t="shared" si="478"/>
        <v>2</v>
      </c>
      <c r="D1876" s="26">
        <f t="shared" si="469"/>
        <v>89</v>
      </c>
      <c r="E1876" s="26">
        <f t="shared" si="470"/>
        <v>0.02</v>
      </c>
      <c r="F1876" s="26">
        <f t="shared" si="479"/>
        <v>-0.69</v>
      </c>
      <c r="K1876" s="33" t="str">
        <f t="shared" si="471"/>
        <v/>
      </c>
      <c r="L1876" s="33" t="str">
        <f t="shared" si="472"/>
        <v/>
      </c>
      <c r="P1876" s="33" t="str">
        <f t="shared" si="473"/>
        <v/>
      </c>
      <c r="Q1876" s="33" t="str">
        <f t="shared" si="474"/>
        <v/>
      </c>
      <c r="R1876" s="33" t="str">
        <f t="shared" si="475"/>
        <v/>
      </c>
      <c r="S1876" s="33" t="str">
        <f t="shared" si="476"/>
        <v/>
      </c>
      <c r="U1876" s="25">
        <v>1874</v>
      </c>
      <c r="V1876" s="25">
        <f t="shared" si="477"/>
        <v>14</v>
      </c>
      <c r="W1876" s="25">
        <f t="shared" si="480"/>
        <v>93</v>
      </c>
      <c r="X1876" s="25">
        <f t="shared" si="481"/>
        <v>1967</v>
      </c>
      <c r="Y1876" s="25">
        <f t="shared" si="482"/>
        <v>1968</v>
      </c>
      <c r="Z1876" s="25">
        <f t="shared" si="483"/>
        <v>1988</v>
      </c>
      <c r="AA1876" s="25">
        <f t="shared" si="484"/>
        <v>1989</v>
      </c>
    </row>
    <row r="1877" spans="2:27" x14ac:dyDescent="0.25">
      <c r="B1877" s="26">
        <v>1872</v>
      </c>
      <c r="C1877" s="26">
        <f t="shared" si="478"/>
        <v>3</v>
      </c>
      <c r="D1877" s="26">
        <f t="shared" si="469"/>
        <v>89</v>
      </c>
      <c r="E1877" s="26">
        <f t="shared" si="470"/>
        <v>0.03</v>
      </c>
      <c r="F1877" s="26">
        <f t="shared" si="479"/>
        <v>-0.69</v>
      </c>
      <c r="K1877" s="33" t="str">
        <f t="shared" si="471"/>
        <v/>
      </c>
      <c r="L1877" s="33" t="str">
        <f t="shared" si="472"/>
        <v/>
      </c>
      <c r="P1877" s="33" t="str">
        <f t="shared" si="473"/>
        <v/>
      </c>
      <c r="Q1877" s="33" t="str">
        <f t="shared" si="474"/>
        <v/>
      </c>
      <c r="R1877" s="33" t="str">
        <f t="shared" si="475"/>
        <v/>
      </c>
      <c r="S1877" s="33" t="str">
        <f t="shared" si="476"/>
        <v/>
      </c>
      <c r="U1877" s="25">
        <v>1875</v>
      </c>
      <c r="V1877" s="25">
        <f t="shared" si="477"/>
        <v>15</v>
      </c>
      <c r="W1877" s="25">
        <f t="shared" si="480"/>
        <v>93</v>
      </c>
      <c r="X1877" s="25">
        <f t="shared" si="481"/>
        <v>1968</v>
      </c>
      <c r="Y1877" s="25">
        <f t="shared" si="482"/>
        <v>1969</v>
      </c>
      <c r="Z1877" s="25">
        <f t="shared" si="483"/>
        <v>1989</v>
      </c>
      <c r="AA1877" s="25">
        <f t="shared" si="484"/>
        <v>1990</v>
      </c>
    </row>
    <row r="1878" spans="2:27" x14ac:dyDescent="0.25">
      <c r="B1878" s="26">
        <v>1873</v>
      </c>
      <c r="C1878" s="26">
        <f t="shared" si="478"/>
        <v>4</v>
      </c>
      <c r="D1878" s="26">
        <f t="shared" si="469"/>
        <v>89</v>
      </c>
      <c r="E1878" s="26">
        <f t="shared" si="470"/>
        <v>0.04</v>
      </c>
      <c r="F1878" s="26">
        <f t="shared" si="479"/>
        <v>-0.69</v>
      </c>
      <c r="K1878" s="33" t="str">
        <f t="shared" si="471"/>
        <v/>
      </c>
      <c r="L1878" s="33" t="str">
        <f t="shared" si="472"/>
        <v/>
      </c>
      <c r="P1878" s="33" t="str">
        <f t="shared" si="473"/>
        <v/>
      </c>
      <c r="Q1878" s="33" t="str">
        <f t="shared" si="474"/>
        <v/>
      </c>
      <c r="R1878" s="33" t="str">
        <f t="shared" si="475"/>
        <v/>
      </c>
      <c r="S1878" s="33" t="str">
        <f t="shared" si="476"/>
        <v/>
      </c>
      <c r="U1878" s="25">
        <v>1876</v>
      </c>
      <c r="V1878" s="25">
        <f t="shared" si="477"/>
        <v>16</v>
      </c>
      <c r="W1878" s="25">
        <f t="shared" si="480"/>
        <v>93</v>
      </c>
      <c r="X1878" s="25">
        <f t="shared" si="481"/>
        <v>1969</v>
      </c>
      <c r="Y1878" s="25">
        <f t="shared" si="482"/>
        <v>1970</v>
      </c>
      <c r="Z1878" s="25">
        <f t="shared" si="483"/>
        <v>1990</v>
      </c>
      <c r="AA1878" s="25">
        <f t="shared" si="484"/>
        <v>1991</v>
      </c>
    </row>
    <row r="1879" spans="2:27" x14ac:dyDescent="0.25">
      <c r="B1879" s="26">
        <v>1874</v>
      </c>
      <c r="C1879" s="26">
        <f t="shared" si="478"/>
        <v>5</v>
      </c>
      <c r="D1879" s="26">
        <f t="shared" si="469"/>
        <v>89</v>
      </c>
      <c r="E1879" s="26">
        <f t="shared" si="470"/>
        <v>0.05</v>
      </c>
      <c r="F1879" s="26">
        <f t="shared" si="479"/>
        <v>-0.69</v>
      </c>
      <c r="K1879" s="33" t="str">
        <f t="shared" si="471"/>
        <v/>
      </c>
      <c r="L1879" s="33" t="str">
        <f t="shared" si="472"/>
        <v/>
      </c>
      <c r="P1879" s="33" t="str">
        <f t="shared" si="473"/>
        <v/>
      </c>
      <c r="Q1879" s="33" t="str">
        <f t="shared" si="474"/>
        <v/>
      </c>
      <c r="R1879" s="33" t="str">
        <f t="shared" si="475"/>
        <v/>
      </c>
      <c r="S1879" s="33" t="str">
        <f t="shared" si="476"/>
        <v/>
      </c>
      <c r="U1879" s="25">
        <v>1877</v>
      </c>
      <c r="V1879" s="25">
        <f t="shared" si="477"/>
        <v>17</v>
      </c>
      <c r="W1879" s="25">
        <f t="shared" si="480"/>
        <v>93</v>
      </c>
      <c r="X1879" s="25">
        <f t="shared" si="481"/>
        <v>1970</v>
      </c>
      <c r="Y1879" s="25">
        <f t="shared" si="482"/>
        <v>1971</v>
      </c>
      <c r="Z1879" s="25">
        <f t="shared" si="483"/>
        <v>1991</v>
      </c>
      <c r="AA1879" s="25">
        <f t="shared" si="484"/>
        <v>1992</v>
      </c>
    </row>
    <row r="1880" spans="2:27" x14ac:dyDescent="0.25">
      <c r="B1880" s="26">
        <v>1875</v>
      </c>
      <c r="C1880" s="26">
        <f t="shared" si="478"/>
        <v>6</v>
      </c>
      <c r="D1880" s="26">
        <f t="shared" si="469"/>
        <v>89</v>
      </c>
      <c r="E1880" s="26">
        <f t="shared" si="470"/>
        <v>0.06</v>
      </c>
      <c r="F1880" s="26">
        <f t="shared" si="479"/>
        <v>-0.69</v>
      </c>
      <c r="K1880" s="33" t="str">
        <f t="shared" si="471"/>
        <v/>
      </c>
      <c r="L1880" s="33" t="str">
        <f t="shared" si="472"/>
        <v/>
      </c>
      <c r="P1880" s="33" t="str">
        <f t="shared" si="473"/>
        <v/>
      </c>
      <c r="Q1880" s="33" t="str">
        <f t="shared" si="474"/>
        <v/>
      </c>
      <c r="R1880" s="33" t="str">
        <f t="shared" si="475"/>
        <v/>
      </c>
      <c r="S1880" s="33" t="str">
        <f t="shared" si="476"/>
        <v/>
      </c>
      <c r="U1880" s="25">
        <v>1878</v>
      </c>
      <c r="V1880" s="25">
        <f t="shared" si="477"/>
        <v>18</v>
      </c>
      <c r="W1880" s="25">
        <f t="shared" si="480"/>
        <v>93</v>
      </c>
      <c r="X1880" s="25">
        <f t="shared" si="481"/>
        <v>1971</v>
      </c>
      <c r="Y1880" s="25">
        <f t="shared" si="482"/>
        <v>1972</v>
      </c>
      <c r="Z1880" s="25">
        <f t="shared" si="483"/>
        <v>1992</v>
      </c>
      <c r="AA1880" s="25">
        <f t="shared" si="484"/>
        <v>1993</v>
      </c>
    </row>
    <row r="1881" spans="2:27" x14ac:dyDescent="0.25">
      <c r="B1881" s="26">
        <v>1876</v>
      </c>
      <c r="C1881" s="26">
        <f t="shared" si="478"/>
        <v>7</v>
      </c>
      <c r="D1881" s="26">
        <f t="shared" si="469"/>
        <v>89</v>
      </c>
      <c r="E1881" s="26">
        <f t="shared" si="470"/>
        <v>7.0000000000000007E-2</v>
      </c>
      <c r="F1881" s="26">
        <f t="shared" si="479"/>
        <v>-0.69</v>
      </c>
      <c r="K1881" s="33" t="str">
        <f t="shared" si="471"/>
        <v/>
      </c>
      <c r="L1881" s="33" t="str">
        <f t="shared" si="472"/>
        <v/>
      </c>
      <c r="P1881" s="33" t="str">
        <f t="shared" si="473"/>
        <v/>
      </c>
      <c r="Q1881" s="33" t="str">
        <f t="shared" si="474"/>
        <v/>
      </c>
      <c r="R1881" s="33" t="str">
        <f t="shared" si="475"/>
        <v/>
      </c>
      <c r="S1881" s="33" t="str">
        <f t="shared" si="476"/>
        <v/>
      </c>
      <c r="U1881" s="25">
        <v>1879</v>
      </c>
      <c r="V1881" s="25">
        <f t="shared" si="477"/>
        <v>19</v>
      </c>
      <c r="W1881" s="25">
        <f t="shared" si="480"/>
        <v>93</v>
      </c>
      <c r="X1881" s="25">
        <f t="shared" si="481"/>
        <v>1972</v>
      </c>
      <c r="Y1881" s="25">
        <f t="shared" si="482"/>
        <v>1973</v>
      </c>
      <c r="Z1881" s="25">
        <f t="shared" si="483"/>
        <v>1993</v>
      </c>
      <c r="AA1881" s="25">
        <f t="shared" si="484"/>
        <v>1994</v>
      </c>
    </row>
    <row r="1882" spans="2:27" x14ac:dyDescent="0.25">
      <c r="B1882" s="26">
        <v>1877</v>
      </c>
      <c r="C1882" s="26">
        <f t="shared" si="478"/>
        <v>8</v>
      </c>
      <c r="D1882" s="26">
        <f t="shared" si="469"/>
        <v>89</v>
      </c>
      <c r="E1882" s="26">
        <f t="shared" si="470"/>
        <v>0.08</v>
      </c>
      <c r="F1882" s="26">
        <f t="shared" si="479"/>
        <v>-0.69</v>
      </c>
      <c r="K1882" s="33" t="str">
        <f t="shared" si="471"/>
        <v/>
      </c>
      <c r="L1882" s="33" t="str">
        <f t="shared" si="472"/>
        <v/>
      </c>
      <c r="P1882" s="33" t="str">
        <f t="shared" si="473"/>
        <v/>
      </c>
      <c r="Q1882" s="33" t="str">
        <f t="shared" si="474"/>
        <v/>
      </c>
      <c r="R1882" s="33" t="str">
        <f t="shared" si="475"/>
        <v/>
      </c>
      <c r="S1882" s="33" t="str">
        <f t="shared" si="476"/>
        <v/>
      </c>
      <c r="U1882" s="25">
        <v>1880</v>
      </c>
      <c r="V1882" s="25">
        <f t="shared" si="477"/>
        <v>0</v>
      </c>
      <c r="W1882" s="25">
        <f t="shared" si="480"/>
        <v>94</v>
      </c>
      <c r="X1882" s="25">
        <f t="shared" si="481"/>
        <v>1974</v>
      </c>
      <c r="Y1882" s="25">
        <f t="shared" si="482"/>
        <v>1975</v>
      </c>
      <c r="Z1882" s="25">
        <f t="shared" si="483"/>
        <v>1995</v>
      </c>
      <c r="AA1882" s="25">
        <f t="shared" si="484"/>
        <v>1996</v>
      </c>
    </row>
    <row r="1883" spans="2:27" x14ac:dyDescent="0.25">
      <c r="B1883" s="26">
        <v>1878</v>
      </c>
      <c r="C1883" s="26">
        <f t="shared" si="478"/>
        <v>9</v>
      </c>
      <c r="D1883" s="26">
        <f t="shared" ref="D1883:D1946" si="485">TRUNC(B1883/num_x)</f>
        <v>89</v>
      </c>
      <c r="E1883" s="26">
        <f t="shared" ref="E1883:E1946" si="486">C1883*dx</f>
        <v>0.09</v>
      </c>
      <c r="F1883" s="26">
        <f t="shared" si="479"/>
        <v>-0.69</v>
      </c>
      <c r="K1883" s="33" t="str">
        <f t="shared" ref="K1883:K1946" si="487">IF(B1886&lt;$K$1,E1886,"")</f>
        <v/>
      </c>
      <c r="L1883" s="33" t="str">
        <f t="shared" ref="L1883:L1946" si="488">IF(B1886&lt;$K$1,F1886,"")</f>
        <v/>
      </c>
      <c r="P1883" s="33" t="str">
        <f t="shared" ref="P1883:P1946" si="489">IF($U1883&lt;$X$1,X1883,"")</f>
        <v/>
      </c>
      <c r="Q1883" s="33" t="str">
        <f t="shared" ref="Q1883:Q1946" si="490">IF($U1883&lt;$X$1,Y1883,"")</f>
        <v/>
      </c>
      <c r="R1883" s="33" t="str">
        <f t="shared" ref="R1883:R1946" si="491">IF($U1883&lt;$X$1,Z1883,"")</f>
        <v/>
      </c>
      <c r="S1883" s="33" t="str">
        <f t="shared" ref="S1883:S1946" si="492">IF($U1883&lt;$X$1,AA1883,"")</f>
        <v/>
      </c>
      <c r="U1883" s="25">
        <v>1881</v>
      </c>
      <c r="V1883" s="25">
        <f t="shared" si="477"/>
        <v>1</v>
      </c>
      <c r="W1883" s="25">
        <f t="shared" si="480"/>
        <v>94</v>
      </c>
      <c r="X1883" s="25">
        <f t="shared" si="481"/>
        <v>1975</v>
      </c>
      <c r="Y1883" s="25">
        <f t="shared" si="482"/>
        <v>1976</v>
      </c>
      <c r="Z1883" s="25">
        <f t="shared" si="483"/>
        <v>1996</v>
      </c>
      <c r="AA1883" s="25">
        <f t="shared" si="484"/>
        <v>1997</v>
      </c>
    </row>
    <row r="1884" spans="2:27" x14ac:dyDescent="0.25">
      <c r="B1884" s="26">
        <v>1879</v>
      </c>
      <c r="C1884" s="26">
        <f t="shared" si="478"/>
        <v>10</v>
      </c>
      <c r="D1884" s="26">
        <f t="shared" si="485"/>
        <v>89</v>
      </c>
      <c r="E1884" s="26">
        <f t="shared" si="486"/>
        <v>0.1</v>
      </c>
      <c r="F1884" s="26">
        <f t="shared" si="479"/>
        <v>-0.69</v>
      </c>
      <c r="K1884" s="33" t="str">
        <f t="shared" si="487"/>
        <v/>
      </c>
      <c r="L1884" s="33" t="str">
        <f t="shared" si="488"/>
        <v/>
      </c>
      <c r="P1884" s="33" t="str">
        <f t="shared" si="489"/>
        <v/>
      </c>
      <c r="Q1884" s="33" t="str">
        <f t="shared" si="490"/>
        <v/>
      </c>
      <c r="R1884" s="33" t="str">
        <f t="shared" si="491"/>
        <v/>
      </c>
      <c r="S1884" s="33" t="str">
        <f t="shared" si="492"/>
        <v/>
      </c>
      <c r="U1884" s="25">
        <v>1882</v>
      </c>
      <c r="V1884" s="25">
        <f t="shared" si="477"/>
        <v>2</v>
      </c>
      <c r="W1884" s="25">
        <f t="shared" si="480"/>
        <v>94</v>
      </c>
      <c r="X1884" s="25">
        <f t="shared" si="481"/>
        <v>1976</v>
      </c>
      <c r="Y1884" s="25">
        <f t="shared" si="482"/>
        <v>1977</v>
      </c>
      <c r="Z1884" s="25">
        <f t="shared" si="483"/>
        <v>1997</v>
      </c>
      <c r="AA1884" s="25">
        <f t="shared" si="484"/>
        <v>1998</v>
      </c>
    </row>
    <row r="1885" spans="2:27" x14ac:dyDescent="0.25">
      <c r="B1885" s="26">
        <v>1880</v>
      </c>
      <c r="C1885" s="26">
        <f t="shared" si="478"/>
        <v>11</v>
      </c>
      <c r="D1885" s="26">
        <f t="shared" si="485"/>
        <v>89</v>
      </c>
      <c r="E1885" s="26">
        <f t="shared" si="486"/>
        <v>0.11</v>
      </c>
      <c r="F1885" s="26">
        <f t="shared" si="479"/>
        <v>-0.69</v>
      </c>
      <c r="K1885" s="33" t="str">
        <f t="shared" si="487"/>
        <v/>
      </c>
      <c r="L1885" s="33" t="str">
        <f t="shared" si="488"/>
        <v/>
      </c>
      <c r="P1885" s="33" t="str">
        <f t="shared" si="489"/>
        <v/>
      </c>
      <c r="Q1885" s="33" t="str">
        <f t="shared" si="490"/>
        <v/>
      </c>
      <c r="R1885" s="33" t="str">
        <f t="shared" si="491"/>
        <v/>
      </c>
      <c r="S1885" s="33" t="str">
        <f t="shared" si="492"/>
        <v/>
      </c>
      <c r="U1885" s="25">
        <v>1883</v>
      </c>
      <c r="V1885" s="25">
        <f t="shared" si="477"/>
        <v>3</v>
      </c>
      <c r="W1885" s="25">
        <f t="shared" si="480"/>
        <v>94</v>
      </c>
      <c r="X1885" s="25">
        <f t="shared" si="481"/>
        <v>1977</v>
      </c>
      <c r="Y1885" s="25">
        <f t="shared" si="482"/>
        <v>1978</v>
      </c>
      <c r="Z1885" s="25">
        <f t="shared" si="483"/>
        <v>1998</v>
      </c>
      <c r="AA1885" s="25">
        <f t="shared" si="484"/>
        <v>1999</v>
      </c>
    </row>
    <row r="1886" spans="2:27" x14ac:dyDescent="0.25">
      <c r="B1886" s="26">
        <v>1881</v>
      </c>
      <c r="C1886" s="26">
        <f t="shared" si="478"/>
        <v>12</v>
      </c>
      <c r="D1886" s="26">
        <f t="shared" si="485"/>
        <v>89</v>
      </c>
      <c r="E1886" s="26">
        <f t="shared" si="486"/>
        <v>0.12</v>
      </c>
      <c r="F1886" s="26">
        <f t="shared" si="479"/>
        <v>-0.69</v>
      </c>
      <c r="K1886" s="33" t="str">
        <f t="shared" si="487"/>
        <v/>
      </c>
      <c r="L1886" s="33" t="str">
        <f t="shared" si="488"/>
        <v/>
      </c>
      <c r="P1886" s="33" t="str">
        <f t="shared" si="489"/>
        <v/>
      </c>
      <c r="Q1886" s="33" t="str">
        <f t="shared" si="490"/>
        <v/>
      </c>
      <c r="R1886" s="33" t="str">
        <f t="shared" si="491"/>
        <v/>
      </c>
      <c r="S1886" s="33" t="str">
        <f t="shared" si="492"/>
        <v/>
      </c>
      <c r="U1886" s="25">
        <v>1884</v>
      </c>
      <c r="V1886" s="25">
        <f t="shared" si="477"/>
        <v>4</v>
      </c>
      <c r="W1886" s="25">
        <f t="shared" si="480"/>
        <v>94</v>
      </c>
      <c r="X1886" s="25">
        <f t="shared" si="481"/>
        <v>1978</v>
      </c>
      <c r="Y1886" s="25">
        <f t="shared" si="482"/>
        <v>1979</v>
      </c>
      <c r="Z1886" s="25">
        <f t="shared" si="483"/>
        <v>1999</v>
      </c>
      <c r="AA1886" s="25">
        <f t="shared" si="484"/>
        <v>2000</v>
      </c>
    </row>
    <row r="1887" spans="2:27" x14ac:dyDescent="0.25">
      <c r="B1887" s="26">
        <v>1882</v>
      </c>
      <c r="C1887" s="26">
        <f t="shared" si="478"/>
        <v>13</v>
      </c>
      <c r="D1887" s="26">
        <f t="shared" si="485"/>
        <v>89</v>
      </c>
      <c r="E1887" s="26">
        <f t="shared" si="486"/>
        <v>0.13</v>
      </c>
      <c r="F1887" s="26">
        <f t="shared" si="479"/>
        <v>-0.69</v>
      </c>
      <c r="K1887" s="33" t="str">
        <f t="shared" si="487"/>
        <v/>
      </c>
      <c r="L1887" s="33" t="str">
        <f t="shared" si="488"/>
        <v/>
      </c>
      <c r="P1887" s="33" t="str">
        <f t="shared" si="489"/>
        <v/>
      </c>
      <c r="Q1887" s="33" t="str">
        <f t="shared" si="490"/>
        <v/>
      </c>
      <c r="R1887" s="33" t="str">
        <f t="shared" si="491"/>
        <v/>
      </c>
      <c r="S1887" s="33" t="str">
        <f t="shared" si="492"/>
        <v/>
      </c>
      <c r="U1887" s="25">
        <v>1885</v>
      </c>
      <c r="V1887" s="25">
        <f t="shared" si="477"/>
        <v>5</v>
      </c>
      <c r="W1887" s="25">
        <f t="shared" si="480"/>
        <v>94</v>
      </c>
      <c r="X1887" s="25">
        <f t="shared" si="481"/>
        <v>1979</v>
      </c>
      <c r="Y1887" s="25">
        <f t="shared" si="482"/>
        <v>1980</v>
      </c>
      <c r="Z1887" s="25">
        <f t="shared" si="483"/>
        <v>2000</v>
      </c>
      <c r="AA1887" s="25">
        <f t="shared" si="484"/>
        <v>2001</v>
      </c>
    </row>
    <row r="1888" spans="2:27" x14ac:dyDescent="0.25">
      <c r="B1888" s="26">
        <v>1883</v>
      </c>
      <c r="C1888" s="26">
        <f t="shared" si="478"/>
        <v>14</v>
      </c>
      <c r="D1888" s="26">
        <f t="shared" si="485"/>
        <v>89</v>
      </c>
      <c r="E1888" s="26">
        <f t="shared" si="486"/>
        <v>0.14000000000000001</v>
      </c>
      <c r="F1888" s="26">
        <f t="shared" si="479"/>
        <v>-0.69</v>
      </c>
      <c r="K1888" s="33" t="str">
        <f t="shared" si="487"/>
        <v/>
      </c>
      <c r="L1888" s="33" t="str">
        <f t="shared" si="488"/>
        <v/>
      </c>
      <c r="P1888" s="33" t="str">
        <f t="shared" si="489"/>
        <v/>
      </c>
      <c r="Q1888" s="33" t="str">
        <f t="shared" si="490"/>
        <v/>
      </c>
      <c r="R1888" s="33" t="str">
        <f t="shared" si="491"/>
        <v/>
      </c>
      <c r="S1888" s="33" t="str">
        <f t="shared" si="492"/>
        <v/>
      </c>
      <c r="U1888" s="25">
        <v>1886</v>
      </c>
      <c r="V1888" s="25">
        <f t="shared" si="477"/>
        <v>6</v>
      </c>
      <c r="W1888" s="25">
        <f t="shared" si="480"/>
        <v>94</v>
      </c>
      <c r="X1888" s="25">
        <f t="shared" si="481"/>
        <v>1980</v>
      </c>
      <c r="Y1888" s="25">
        <f t="shared" si="482"/>
        <v>1981</v>
      </c>
      <c r="Z1888" s="25">
        <f t="shared" si="483"/>
        <v>2001</v>
      </c>
      <c r="AA1888" s="25">
        <f t="shared" si="484"/>
        <v>2002</v>
      </c>
    </row>
    <row r="1889" spans="2:27" x14ac:dyDescent="0.25">
      <c r="B1889" s="26">
        <v>1884</v>
      </c>
      <c r="C1889" s="26">
        <f t="shared" si="478"/>
        <v>15</v>
      </c>
      <c r="D1889" s="26">
        <f t="shared" si="485"/>
        <v>89</v>
      </c>
      <c r="E1889" s="26">
        <f t="shared" si="486"/>
        <v>0.15</v>
      </c>
      <c r="F1889" s="26">
        <f t="shared" si="479"/>
        <v>-0.69</v>
      </c>
      <c r="K1889" s="33" t="str">
        <f t="shared" si="487"/>
        <v/>
      </c>
      <c r="L1889" s="33" t="str">
        <f t="shared" si="488"/>
        <v/>
      </c>
      <c r="P1889" s="33" t="str">
        <f t="shared" si="489"/>
        <v/>
      </c>
      <c r="Q1889" s="33" t="str">
        <f t="shared" si="490"/>
        <v/>
      </c>
      <c r="R1889" s="33" t="str">
        <f t="shared" si="491"/>
        <v/>
      </c>
      <c r="S1889" s="33" t="str">
        <f t="shared" si="492"/>
        <v/>
      </c>
      <c r="U1889" s="25">
        <v>1887</v>
      </c>
      <c r="V1889" s="25">
        <f t="shared" si="477"/>
        <v>7</v>
      </c>
      <c r="W1889" s="25">
        <f t="shared" si="480"/>
        <v>94</v>
      </c>
      <c r="X1889" s="25">
        <f t="shared" si="481"/>
        <v>1981</v>
      </c>
      <c r="Y1889" s="25">
        <f t="shared" si="482"/>
        <v>1982</v>
      </c>
      <c r="Z1889" s="25">
        <f t="shared" si="483"/>
        <v>2002</v>
      </c>
      <c r="AA1889" s="25">
        <f t="shared" si="484"/>
        <v>2003</v>
      </c>
    </row>
    <row r="1890" spans="2:27" x14ac:dyDescent="0.25">
      <c r="B1890" s="26">
        <v>1885</v>
      </c>
      <c r="C1890" s="26">
        <f t="shared" si="478"/>
        <v>16</v>
      </c>
      <c r="D1890" s="26">
        <f t="shared" si="485"/>
        <v>89</v>
      </c>
      <c r="E1890" s="26">
        <f t="shared" si="486"/>
        <v>0.16</v>
      </c>
      <c r="F1890" s="26">
        <f t="shared" si="479"/>
        <v>-0.69</v>
      </c>
      <c r="K1890" s="33" t="str">
        <f t="shared" si="487"/>
        <v/>
      </c>
      <c r="L1890" s="33" t="str">
        <f t="shared" si="488"/>
        <v/>
      </c>
      <c r="P1890" s="33" t="str">
        <f t="shared" si="489"/>
        <v/>
      </c>
      <c r="Q1890" s="33" t="str">
        <f t="shared" si="490"/>
        <v/>
      </c>
      <c r="R1890" s="33" t="str">
        <f t="shared" si="491"/>
        <v/>
      </c>
      <c r="S1890" s="33" t="str">
        <f t="shared" si="492"/>
        <v/>
      </c>
      <c r="U1890" s="25">
        <v>1888</v>
      </c>
      <c r="V1890" s="25">
        <f t="shared" si="477"/>
        <v>8</v>
      </c>
      <c r="W1890" s="25">
        <f t="shared" si="480"/>
        <v>94</v>
      </c>
      <c r="X1890" s="25">
        <f t="shared" si="481"/>
        <v>1982</v>
      </c>
      <c r="Y1890" s="25">
        <f t="shared" si="482"/>
        <v>1983</v>
      </c>
      <c r="Z1890" s="25">
        <f t="shared" si="483"/>
        <v>2003</v>
      </c>
      <c r="AA1890" s="25">
        <f t="shared" si="484"/>
        <v>2004</v>
      </c>
    </row>
    <row r="1891" spans="2:27" x14ac:dyDescent="0.25">
      <c r="B1891" s="26">
        <v>1886</v>
      </c>
      <c r="C1891" s="26">
        <f t="shared" si="478"/>
        <v>17</v>
      </c>
      <c r="D1891" s="26">
        <f t="shared" si="485"/>
        <v>89</v>
      </c>
      <c r="E1891" s="26">
        <f t="shared" si="486"/>
        <v>0.17</v>
      </c>
      <c r="F1891" s="26">
        <f t="shared" si="479"/>
        <v>-0.69</v>
      </c>
      <c r="K1891" s="33" t="str">
        <f t="shared" si="487"/>
        <v/>
      </c>
      <c r="L1891" s="33" t="str">
        <f t="shared" si="488"/>
        <v/>
      </c>
      <c r="P1891" s="33" t="str">
        <f t="shared" si="489"/>
        <v/>
      </c>
      <c r="Q1891" s="33" t="str">
        <f t="shared" si="490"/>
        <v/>
      </c>
      <c r="R1891" s="33" t="str">
        <f t="shared" si="491"/>
        <v/>
      </c>
      <c r="S1891" s="33" t="str">
        <f t="shared" si="492"/>
        <v/>
      </c>
      <c r="U1891" s="25">
        <v>1889</v>
      </c>
      <c r="V1891" s="25">
        <f t="shared" si="477"/>
        <v>9</v>
      </c>
      <c r="W1891" s="25">
        <f t="shared" si="480"/>
        <v>94</v>
      </c>
      <c r="X1891" s="25">
        <f t="shared" si="481"/>
        <v>1983</v>
      </c>
      <c r="Y1891" s="25">
        <f t="shared" si="482"/>
        <v>1984</v>
      </c>
      <c r="Z1891" s="25">
        <f t="shared" si="483"/>
        <v>2004</v>
      </c>
      <c r="AA1891" s="25">
        <f t="shared" si="484"/>
        <v>2005</v>
      </c>
    </row>
    <row r="1892" spans="2:27" x14ac:dyDescent="0.25">
      <c r="B1892" s="26">
        <v>1887</v>
      </c>
      <c r="C1892" s="26">
        <f t="shared" si="478"/>
        <v>18</v>
      </c>
      <c r="D1892" s="26">
        <f t="shared" si="485"/>
        <v>89</v>
      </c>
      <c r="E1892" s="26">
        <f t="shared" si="486"/>
        <v>0.18</v>
      </c>
      <c r="F1892" s="26">
        <f t="shared" si="479"/>
        <v>-0.69</v>
      </c>
      <c r="K1892" s="33" t="str">
        <f t="shared" si="487"/>
        <v/>
      </c>
      <c r="L1892" s="33" t="str">
        <f t="shared" si="488"/>
        <v/>
      </c>
      <c r="P1892" s="33" t="str">
        <f t="shared" si="489"/>
        <v/>
      </c>
      <c r="Q1892" s="33" t="str">
        <f t="shared" si="490"/>
        <v/>
      </c>
      <c r="R1892" s="33" t="str">
        <f t="shared" si="491"/>
        <v/>
      </c>
      <c r="S1892" s="33" t="str">
        <f t="shared" si="492"/>
        <v/>
      </c>
      <c r="U1892" s="25">
        <v>1890</v>
      </c>
      <c r="V1892" s="25">
        <f t="shared" si="477"/>
        <v>10</v>
      </c>
      <c r="W1892" s="25">
        <f t="shared" si="480"/>
        <v>94</v>
      </c>
      <c r="X1892" s="25">
        <f t="shared" si="481"/>
        <v>1984</v>
      </c>
      <c r="Y1892" s="25">
        <f t="shared" si="482"/>
        <v>1985</v>
      </c>
      <c r="Z1892" s="25">
        <f t="shared" si="483"/>
        <v>2005</v>
      </c>
      <c r="AA1892" s="25">
        <f t="shared" si="484"/>
        <v>2006</v>
      </c>
    </row>
    <row r="1893" spans="2:27" x14ac:dyDescent="0.25">
      <c r="B1893" s="26">
        <v>1888</v>
      </c>
      <c r="C1893" s="26">
        <f t="shared" si="478"/>
        <v>19</v>
      </c>
      <c r="D1893" s="26">
        <f t="shared" si="485"/>
        <v>89</v>
      </c>
      <c r="E1893" s="26">
        <f t="shared" si="486"/>
        <v>0.19</v>
      </c>
      <c r="F1893" s="26">
        <f t="shared" si="479"/>
        <v>-0.69</v>
      </c>
      <c r="K1893" s="33" t="str">
        <f t="shared" si="487"/>
        <v/>
      </c>
      <c r="L1893" s="33" t="str">
        <f t="shared" si="488"/>
        <v/>
      </c>
      <c r="P1893" s="33" t="str">
        <f t="shared" si="489"/>
        <v/>
      </c>
      <c r="Q1893" s="33" t="str">
        <f t="shared" si="490"/>
        <v/>
      </c>
      <c r="R1893" s="33" t="str">
        <f t="shared" si="491"/>
        <v/>
      </c>
      <c r="S1893" s="33" t="str">
        <f t="shared" si="492"/>
        <v/>
      </c>
      <c r="U1893" s="25">
        <v>1891</v>
      </c>
      <c r="V1893" s="25">
        <f t="shared" si="477"/>
        <v>11</v>
      </c>
      <c r="W1893" s="25">
        <f t="shared" si="480"/>
        <v>94</v>
      </c>
      <c r="X1893" s="25">
        <f t="shared" si="481"/>
        <v>1985</v>
      </c>
      <c r="Y1893" s="25">
        <f t="shared" si="482"/>
        <v>1986</v>
      </c>
      <c r="Z1893" s="25">
        <f t="shared" si="483"/>
        <v>2006</v>
      </c>
      <c r="AA1893" s="25">
        <f t="shared" si="484"/>
        <v>2007</v>
      </c>
    </row>
    <row r="1894" spans="2:27" x14ac:dyDescent="0.25">
      <c r="B1894" s="26">
        <v>1889</v>
      </c>
      <c r="C1894" s="26">
        <f t="shared" si="478"/>
        <v>20</v>
      </c>
      <c r="D1894" s="26">
        <f t="shared" si="485"/>
        <v>89</v>
      </c>
      <c r="E1894" s="26">
        <f t="shared" si="486"/>
        <v>0.2</v>
      </c>
      <c r="F1894" s="26">
        <f t="shared" si="479"/>
        <v>-0.69</v>
      </c>
      <c r="K1894" s="33" t="str">
        <f t="shared" si="487"/>
        <v/>
      </c>
      <c r="L1894" s="33" t="str">
        <f t="shared" si="488"/>
        <v/>
      </c>
      <c r="P1894" s="33" t="str">
        <f t="shared" si="489"/>
        <v/>
      </c>
      <c r="Q1894" s="33" t="str">
        <f t="shared" si="490"/>
        <v/>
      </c>
      <c r="R1894" s="33" t="str">
        <f t="shared" si="491"/>
        <v/>
      </c>
      <c r="S1894" s="33" t="str">
        <f t="shared" si="492"/>
        <v/>
      </c>
      <c r="U1894" s="25">
        <v>1892</v>
      </c>
      <c r="V1894" s="25">
        <f t="shared" si="477"/>
        <v>12</v>
      </c>
      <c r="W1894" s="25">
        <f t="shared" si="480"/>
        <v>94</v>
      </c>
      <c r="X1894" s="25">
        <f t="shared" si="481"/>
        <v>1986</v>
      </c>
      <c r="Y1894" s="25">
        <f t="shared" si="482"/>
        <v>1987</v>
      </c>
      <c r="Z1894" s="25">
        <f t="shared" si="483"/>
        <v>2007</v>
      </c>
      <c r="AA1894" s="25">
        <f t="shared" si="484"/>
        <v>2008</v>
      </c>
    </row>
    <row r="1895" spans="2:27" x14ac:dyDescent="0.25">
      <c r="B1895" s="26">
        <v>1890</v>
      </c>
      <c r="C1895" s="26">
        <f t="shared" si="478"/>
        <v>0</v>
      </c>
      <c r="D1895" s="26">
        <f t="shared" si="485"/>
        <v>90</v>
      </c>
      <c r="E1895" s="26">
        <f t="shared" si="486"/>
        <v>0</v>
      </c>
      <c r="F1895" s="26">
        <f t="shared" si="479"/>
        <v>-0.7</v>
      </c>
      <c r="K1895" s="33" t="str">
        <f t="shared" si="487"/>
        <v/>
      </c>
      <c r="L1895" s="33" t="str">
        <f t="shared" si="488"/>
        <v/>
      </c>
      <c r="P1895" s="33" t="str">
        <f t="shared" si="489"/>
        <v/>
      </c>
      <c r="Q1895" s="33" t="str">
        <f t="shared" si="490"/>
        <v/>
      </c>
      <c r="R1895" s="33" t="str">
        <f t="shared" si="491"/>
        <v/>
      </c>
      <c r="S1895" s="33" t="str">
        <f t="shared" si="492"/>
        <v/>
      </c>
      <c r="U1895" s="25">
        <v>1893</v>
      </c>
      <c r="V1895" s="25">
        <f t="shared" si="477"/>
        <v>13</v>
      </c>
      <c r="W1895" s="25">
        <f t="shared" si="480"/>
        <v>94</v>
      </c>
      <c r="X1895" s="25">
        <f t="shared" si="481"/>
        <v>1987</v>
      </c>
      <c r="Y1895" s="25">
        <f t="shared" si="482"/>
        <v>1988</v>
      </c>
      <c r="Z1895" s="25">
        <f t="shared" si="483"/>
        <v>2008</v>
      </c>
      <c r="AA1895" s="25">
        <f t="shared" si="484"/>
        <v>2009</v>
      </c>
    </row>
    <row r="1896" spans="2:27" x14ac:dyDescent="0.25">
      <c r="B1896" s="26">
        <v>1891</v>
      </c>
      <c r="C1896" s="26">
        <f t="shared" si="478"/>
        <v>1</v>
      </c>
      <c r="D1896" s="26">
        <f t="shared" si="485"/>
        <v>90</v>
      </c>
      <c r="E1896" s="26">
        <f t="shared" si="486"/>
        <v>0.01</v>
      </c>
      <c r="F1896" s="26">
        <f t="shared" si="479"/>
        <v>-0.7</v>
      </c>
      <c r="K1896" s="33" t="str">
        <f t="shared" si="487"/>
        <v/>
      </c>
      <c r="L1896" s="33" t="str">
        <f t="shared" si="488"/>
        <v/>
      </c>
      <c r="P1896" s="33" t="str">
        <f t="shared" si="489"/>
        <v/>
      </c>
      <c r="Q1896" s="33" t="str">
        <f t="shared" si="490"/>
        <v/>
      </c>
      <c r="R1896" s="33" t="str">
        <f t="shared" si="491"/>
        <v/>
      </c>
      <c r="S1896" s="33" t="str">
        <f t="shared" si="492"/>
        <v/>
      </c>
      <c r="U1896" s="25">
        <v>1894</v>
      </c>
      <c r="V1896" s="25">
        <f t="shared" si="477"/>
        <v>14</v>
      </c>
      <c r="W1896" s="25">
        <f t="shared" si="480"/>
        <v>94</v>
      </c>
      <c r="X1896" s="25">
        <f t="shared" si="481"/>
        <v>1988</v>
      </c>
      <c r="Y1896" s="25">
        <f t="shared" si="482"/>
        <v>1989</v>
      </c>
      <c r="Z1896" s="25">
        <f t="shared" si="483"/>
        <v>2009</v>
      </c>
      <c r="AA1896" s="25">
        <f t="shared" si="484"/>
        <v>2010</v>
      </c>
    </row>
    <row r="1897" spans="2:27" x14ac:dyDescent="0.25">
      <c r="B1897" s="26">
        <v>1892</v>
      </c>
      <c r="C1897" s="26">
        <f t="shared" si="478"/>
        <v>2</v>
      </c>
      <c r="D1897" s="26">
        <f t="shared" si="485"/>
        <v>90</v>
      </c>
      <c r="E1897" s="26">
        <f t="shared" si="486"/>
        <v>0.02</v>
      </c>
      <c r="F1897" s="26">
        <f t="shared" si="479"/>
        <v>-0.7</v>
      </c>
      <c r="K1897" s="33" t="str">
        <f t="shared" si="487"/>
        <v/>
      </c>
      <c r="L1897" s="33" t="str">
        <f t="shared" si="488"/>
        <v/>
      </c>
      <c r="P1897" s="33" t="str">
        <f t="shared" si="489"/>
        <v/>
      </c>
      <c r="Q1897" s="33" t="str">
        <f t="shared" si="490"/>
        <v/>
      </c>
      <c r="R1897" s="33" t="str">
        <f t="shared" si="491"/>
        <v/>
      </c>
      <c r="S1897" s="33" t="str">
        <f t="shared" si="492"/>
        <v/>
      </c>
      <c r="U1897" s="25">
        <v>1895</v>
      </c>
      <c r="V1897" s="25">
        <f t="shared" si="477"/>
        <v>15</v>
      </c>
      <c r="W1897" s="25">
        <f t="shared" si="480"/>
        <v>94</v>
      </c>
      <c r="X1897" s="25">
        <f t="shared" si="481"/>
        <v>1989</v>
      </c>
      <c r="Y1897" s="25">
        <f t="shared" si="482"/>
        <v>1990</v>
      </c>
      <c r="Z1897" s="25">
        <f t="shared" si="483"/>
        <v>2010</v>
      </c>
      <c r="AA1897" s="25">
        <f t="shared" si="484"/>
        <v>2011</v>
      </c>
    </row>
    <row r="1898" spans="2:27" x14ac:dyDescent="0.25">
      <c r="B1898" s="26">
        <v>1893</v>
      </c>
      <c r="C1898" s="26">
        <f t="shared" si="478"/>
        <v>3</v>
      </c>
      <c r="D1898" s="26">
        <f t="shared" si="485"/>
        <v>90</v>
      </c>
      <c r="E1898" s="26">
        <f t="shared" si="486"/>
        <v>0.03</v>
      </c>
      <c r="F1898" s="26">
        <f t="shared" si="479"/>
        <v>-0.7</v>
      </c>
      <c r="K1898" s="33" t="str">
        <f t="shared" si="487"/>
        <v/>
      </c>
      <c r="L1898" s="33" t="str">
        <f t="shared" si="488"/>
        <v/>
      </c>
      <c r="P1898" s="33" t="str">
        <f t="shared" si="489"/>
        <v/>
      </c>
      <c r="Q1898" s="33" t="str">
        <f t="shared" si="490"/>
        <v/>
      </c>
      <c r="R1898" s="33" t="str">
        <f t="shared" si="491"/>
        <v/>
      </c>
      <c r="S1898" s="33" t="str">
        <f t="shared" si="492"/>
        <v/>
      </c>
      <c r="U1898" s="25">
        <v>1896</v>
      </c>
      <c r="V1898" s="25">
        <f t="shared" si="477"/>
        <v>16</v>
      </c>
      <c r="W1898" s="25">
        <f t="shared" si="480"/>
        <v>94</v>
      </c>
      <c r="X1898" s="25">
        <f t="shared" si="481"/>
        <v>1990</v>
      </c>
      <c r="Y1898" s="25">
        <f t="shared" si="482"/>
        <v>1991</v>
      </c>
      <c r="Z1898" s="25">
        <f t="shared" si="483"/>
        <v>2011</v>
      </c>
      <c r="AA1898" s="25">
        <f t="shared" si="484"/>
        <v>2012</v>
      </c>
    </row>
    <row r="1899" spans="2:27" x14ac:dyDescent="0.25">
      <c r="B1899" s="26">
        <v>1894</v>
      </c>
      <c r="C1899" s="26">
        <f t="shared" si="478"/>
        <v>4</v>
      </c>
      <c r="D1899" s="26">
        <f t="shared" si="485"/>
        <v>90</v>
      </c>
      <c r="E1899" s="26">
        <f t="shared" si="486"/>
        <v>0.04</v>
      </c>
      <c r="F1899" s="26">
        <f t="shared" si="479"/>
        <v>-0.7</v>
      </c>
      <c r="K1899" s="33" t="str">
        <f t="shared" si="487"/>
        <v/>
      </c>
      <c r="L1899" s="33" t="str">
        <f t="shared" si="488"/>
        <v/>
      </c>
      <c r="P1899" s="33" t="str">
        <f t="shared" si="489"/>
        <v/>
      </c>
      <c r="Q1899" s="33" t="str">
        <f t="shared" si="490"/>
        <v/>
      </c>
      <c r="R1899" s="33" t="str">
        <f t="shared" si="491"/>
        <v/>
      </c>
      <c r="S1899" s="33" t="str">
        <f t="shared" si="492"/>
        <v/>
      </c>
      <c r="U1899" s="25">
        <v>1897</v>
      </c>
      <c r="V1899" s="25">
        <f t="shared" si="477"/>
        <v>17</v>
      </c>
      <c r="W1899" s="25">
        <f t="shared" si="480"/>
        <v>94</v>
      </c>
      <c r="X1899" s="25">
        <f t="shared" si="481"/>
        <v>1991</v>
      </c>
      <c r="Y1899" s="25">
        <f t="shared" si="482"/>
        <v>1992</v>
      </c>
      <c r="Z1899" s="25">
        <f t="shared" si="483"/>
        <v>2012</v>
      </c>
      <c r="AA1899" s="25">
        <f t="shared" si="484"/>
        <v>2013</v>
      </c>
    </row>
    <row r="1900" spans="2:27" x14ac:dyDescent="0.25">
      <c r="B1900" s="26">
        <v>1895</v>
      </c>
      <c r="C1900" s="26">
        <f t="shared" si="478"/>
        <v>5</v>
      </c>
      <c r="D1900" s="26">
        <f t="shared" si="485"/>
        <v>90</v>
      </c>
      <c r="E1900" s="26">
        <f t="shared" si="486"/>
        <v>0.05</v>
      </c>
      <c r="F1900" s="26">
        <f t="shared" si="479"/>
        <v>-0.7</v>
      </c>
      <c r="K1900" s="33" t="str">
        <f t="shared" si="487"/>
        <v/>
      </c>
      <c r="L1900" s="33" t="str">
        <f t="shared" si="488"/>
        <v/>
      </c>
      <c r="P1900" s="33" t="str">
        <f t="shared" si="489"/>
        <v/>
      </c>
      <c r="Q1900" s="33" t="str">
        <f t="shared" si="490"/>
        <v/>
      </c>
      <c r="R1900" s="33" t="str">
        <f t="shared" si="491"/>
        <v/>
      </c>
      <c r="S1900" s="33" t="str">
        <f t="shared" si="492"/>
        <v/>
      </c>
      <c r="U1900" s="25">
        <v>1898</v>
      </c>
      <c r="V1900" s="25">
        <f t="shared" si="477"/>
        <v>18</v>
      </c>
      <c r="W1900" s="25">
        <f t="shared" si="480"/>
        <v>94</v>
      </c>
      <c r="X1900" s="25">
        <f t="shared" si="481"/>
        <v>1992</v>
      </c>
      <c r="Y1900" s="25">
        <f t="shared" si="482"/>
        <v>1993</v>
      </c>
      <c r="Z1900" s="25">
        <f t="shared" si="483"/>
        <v>2013</v>
      </c>
      <c r="AA1900" s="25">
        <f t="shared" si="484"/>
        <v>2014</v>
      </c>
    </row>
    <row r="1901" spans="2:27" x14ac:dyDescent="0.25">
      <c r="B1901" s="26">
        <v>1896</v>
      </c>
      <c r="C1901" s="26">
        <f t="shared" si="478"/>
        <v>6</v>
      </c>
      <c r="D1901" s="26">
        <f t="shared" si="485"/>
        <v>90</v>
      </c>
      <c r="E1901" s="26">
        <f t="shared" si="486"/>
        <v>0.06</v>
      </c>
      <c r="F1901" s="26">
        <f t="shared" si="479"/>
        <v>-0.7</v>
      </c>
      <c r="K1901" s="33" t="str">
        <f t="shared" si="487"/>
        <v/>
      </c>
      <c r="L1901" s="33" t="str">
        <f t="shared" si="488"/>
        <v/>
      </c>
      <c r="P1901" s="33" t="str">
        <f t="shared" si="489"/>
        <v/>
      </c>
      <c r="Q1901" s="33" t="str">
        <f t="shared" si="490"/>
        <v/>
      </c>
      <c r="R1901" s="33" t="str">
        <f t="shared" si="491"/>
        <v/>
      </c>
      <c r="S1901" s="33" t="str">
        <f t="shared" si="492"/>
        <v/>
      </c>
      <c r="U1901" s="25">
        <v>1899</v>
      </c>
      <c r="V1901" s="25">
        <f t="shared" si="477"/>
        <v>19</v>
      </c>
      <c r="W1901" s="25">
        <f t="shared" si="480"/>
        <v>94</v>
      </c>
      <c r="X1901" s="25">
        <f t="shared" si="481"/>
        <v>1993</v>
      </c>
      <c r="Y1901" s="25">
        <f t="shared" si="482"/>
        <v>1994</v>
      </c>
      <c r="Z1901" s="25">
        <f t="shared" si="483"/>
        <v>2014</v>
      </c>
      <c r="AA1901" s="25">
        <f t="shared" si="484"/>
        <v>2015</v>
      </c>
    </row>
    <row r="1902" spans="2:27" x14ac:dyDescent="0.25">
      <c r="B1902" s="26">
        <v>1897</v>
      </c>
      <c r="C1902" s="26">
        <f t="shared" si="478"/>
        <v>7</v>
      </c>
      <c r="D1902" s="26">
        <f t="shared" si="485"/>
        <v>90</v>
      </c>
      <c r="E1902" s="26">
        <f t="shared" si="486"/>
        <v>7.0000000000000007E-2</v>
      </c>
      <c r="F1902" s="26">
        <f t="shared" si="479"/>
        <v>-0.7</v>
      </c>
      <c r="K1902" s="33" t="str">
        <f t="shared" si="487"/>
        <v/>
      </c>
      <c r="L1902" s="33" t="str">
        <f t="shared" si="488"/>
        <v/>
      </c>
      <c r="P1902" s="33" t="str">
        <f t="shared" si="489"/>
        <v/>
      </c>
      <c r="Q1902" s="33" t="str">
        <f t="shared" si="490"/>
        <v/>
      </c>
      <c r="R1902" s="33" t="str">
        <f t="shared" si="491"/>
        <v/>
      </c>
      <c r="S1902" s="33" t="str">
        <f t="shared" si="492"/>
        <v/>
      </c>
      <c r="U1902" s="25">
        <v>1900</v>
      </c>
      <c r="V1902" s="25">
        <f t="shared" si="477"/>
        <v>0</v>
      </c>
      <c r="W1902" s="25">
        <f t="shared" si="480"/>
        <v>95</v>
      </c>
      <c r="X1902" s="25">
        <f t="shared" si="481"/>
        <v>1995</v>
      </c>
      <c r="Y1902" s="25">
        <f t="shared" si="482"/>
        <v>1996</v>
      </c>
      <c r="Z1902" s="25">
        <f t="shared" si="483"/>
        <v>2016</v>
      </c>
      <c r="AA1902" s="25">
        <f t="shared" si="484"/>
        <v>2017</v>
      </c>
    </row>
    <row r="1903" spans="2:27" x14ac:dyDescent="0.25">
      <c r="B1903" s="26">
        <v>1898</v>
      </c>
      <c r="C1903" s="26">
        <f t="shared" si="478"/>
        <v>8</v>
      </c>
      <c r="D1903" s="26">
        <f t="shared" si="485"/>
        <v>90</v>
      </c>
      <c r="E1903" s="26">
        <f t="shared" si="486"/>
        <v>0.08</v>
      </c>
      <c r="F1903" s="26">
        <f t="shared" si="479"/>
        <v>-0.7</v>
      </c>
      <c r="K1903" s="33" t="str">
        <f t="shared" si="487"/>
        <v/>
      </c>
      <c r="L1903" s="33" t="str">
        <f t="shared" si="488"/>
        <v/>
      </c>
      <c r="P1903" s="33" t="str">
        <f t="shared" si="489"/>
        <v/>
      </c>
      <c r="Q1903" s="33" t="str">
        <f t="shared" si="490"/>
        <v/>
      </c>
      <c r="R1903" s="33" t="str">
        <f t="shared" si="491"/>
        <v/>
      </c>
      <c r="S1903" s="33" t="str">
        <f t="shared" si="492"/>
        <v/>
      </c>
      <c r="U1903" s="25">
        <v>1901</v>
      </c>
      <c r="V1903" s="25">
        <f t="shared" si="477"/>
        <v>1</v>
      </c>
      <c r="W1903" s="25">
        <f t="shared" si="480"/>
        <v>95</v>
      </c>
      <c r="X1903" s="25">
        <f t="shared" si="481"/>
        <v>1996</v>
      </c>
      <c r="Y1903" s="25">
        <f t="shared" si="482"/>
        <v>1997</v>
      </c>
      <c r="Z1903" s="25">
        <f t="shared" si="483"/>
        <v>2017</v>
      </c>
      <c r="AA1903" s="25">
        <f t="shared" si="484"/>
        <v>2018</v>
      </c>
    </row>
    <row r="1904" spans="2:27" x14ac:dyDescent="0.25">
      <c r="B1904" s="26">
        <v>1899</v>
      </c>
      <c r="C1904" s="26">
        <f t="shared" si="478"/>
        <v>9</v>
      </c>
      <c r="D1904" s="26">
        <f t="shared" si="485"/>
        <v>90</v>
      </c>
      <c r="E1904" s="26">
        <f t="shared" si="486"/>
        <v>0.09</v>
      </c>
      <c r="F1904" s="26">
        <f t="shared" si="479"/>
        <v>-0.7</v>
      </c>
      <c r="K1904" s="33" t="str">
        <f t="shared" si="487"/>
        <v/>
      </c>
      <c r="L1904" s="33" t="str">
        <f t="shared" si="488"/>
        <v/>
      </c>
      <c r="P1904" s="33" t="str">
        <f t="shared" si="489"/>
        <v/>
      </c>
      <c r="Q1904" s="33" t="str">
        <f t="shared" si="490"/>
        <v/>
      </c>
      <c r="R1904" s="33" t="str">
        <f t="shared" si="491"/>
        <v/>
      </c>
      <c r="S1904" s="33" t="str">
        <f t="shared" si="492"/>
        <v/>
      </c>
      <c r="U1904" s="25">
        <v>1902</v>
      </c>
      <c r="V1904" s="25">
        <f t="shared" si="477"/>
        <v>2</v>
      </c>
      <c r="W1904" s="25">
        <f t="shared" si="480"/>
        <v>95</v>
      </c>
      <c r="X1904" s="25">
        <f t="shared" si="481"/>
        <v>1997</v>
      </c>
      <c r="Y1904" s="25">
        <f t="shared" si="482"/>
        <v>1998</v>
      </c>
      <c r="Z1904" s="25">
        <f t="shared" si="483"/>
        <v>2018</v>
      </c>
      <c r="AA1904" s="25">
        <f t="shared" si="484"/>
        <v>2019</v>
      </c>
    </row>
    <row r="1905" spans="2:27" x14ac:dyDescent="0.25">
      <c r="B1905" s="26">
        <v>1900</v>
      </c>
      <c r="C1905" s="26">
        <f t="shared" si="478"/>
        <v>10</v>
      </c>
      <c r="D1905" s="26">
        <f t="shared" si="485"/>
        <v>90</v>
      </c>
      <c r="E1905" s="26">
        <f t="shared" si="486"/>
        <v>0.1</v>
      </c>
      <c r="F1905" s="26">
        <f t="shared" si="479"/>
        <v>-0.7</v>
      </c>
      <c r="K1905" s="33" t="str">
        <f t="shared" si="487"/>
        <v/>
      </c>
      <c r="L1905" s="33" t="str">
        <f t="shared" si="488"/>
        <v/>
      </c>
      <c r="P1905" s="33" t="str">
        <f t="shared" si="489"/>
        <v/>
      </c>
      <c r="Q1905" s="33" t="str">
        <f t="shared" si="490"/>
        <v/>
      </c>
      <c r="R1905" s="33" t="str">
        <f t="shared" si="491"/>
        <v/>
      </c>
      <c r="S1905" s="33" t="str">
        <f t="shared" si="492"/>
        <v/>
      </c>
      <c r="U1905" s="25">
        <v>1903</v>
      </c>
      <c r="V1905" s="25">
        <f t="shared" si="477"/>
        <v>3</v>
      </c>
      <c r="W1905" s="25">
        <f t="shared" si="480"/>
        <v>95</v>
      </c>
      <c r="X1905" s="25">
        <f t="shared" si="481"/>
        <v>1998</v>
      </c>
      <c r="Y1905" s="25">
        <f t="shared" si="482"/>
        <v>1999</v>
      </c>
      <c r="Z1905" s="25">
        <f t="shared" si="483"/>
        <v>2019</v>
      </c>
      <c r="AA1905" s="25">
        <f t="shared" si="484"/>
        <v>2020</v>
      </c>
    </row>
    <row r="1906" spans="2:27" x14ac:dyDescent="0.25">
      <c r="B1906" s="26">
        <v>1901</v>
      </c>
      <c r="C1906" s="26">
        <f t="shared" si="478"/>
        <v>11</v>
      </c>
      <c r="D1906" s="26">
        <f t="shared" si="485"/>
        <v>90</v>
      </c>
      <c r="E1906" s="26">
        <f t="shared" si="486"/>
        <v>0.11</v>
      </c>
      <c r="F1906" s="26">
        <f t="shared" si="479"/>
        <v>-0.7</v>
      </c>
      <c r="K1906" s="33" t="str">
        <f t="shared" si="487"/>
        <v/>
      </c>
      <c r="L1906" s="33" t="str">
        <f t="shared" si="488"/>
        <v/>
      </c>
      <c r="P1906" s="33" t="str">
        <f t="shared" si="489"/>
        <v/>
      </c>
      <c r="Q1906" s="33" t="str">
        <f t="shared" si="490"/>
        <v/>
      </c>
      <c r="R1906" s="33" t="str">
        <f t="shared" si="491"/>
        <v/>
      </c>
      <c r="S1906" s="33" t="str">
        <f t="shared" si="492"/>
        <v/>
      </c>
      <c r="U1906" s="25">
        <v>1904</v>
      </c>
      <c r="V1906" s="25">
        <f t="shared" si="477"/>
        <v>4</v>
      </c>
      <c r="W1906" s="25">
        <f t="shared" si="480"/>
        <v>95</v>
      </c>
      <c r="X1906" s="25">
        <f t="shared" si="481"/>
        <v>1999</v>
      </c>
      <c r="Y1906" s="25">
        <f t="shared" si="482"/>
        <v>2000</v>
      </c>
      <c r="Z1906" s="25">
        <f t="shared" si="483"/>
        <v>2020</v>
      </c>
      <c r="AA1906" s="25">
        <f t="shared" si="484"/>
        <v>2021</v>
      </c>
    </row>
    <row r="1907" spans="2:27" x14ac:dyDescent="0.25">
      <c r="B1907" s="26">
        <v>1902</v>
      </c>
      <c r="C1907" s="26">
        <f t="shared" si="478"/>
        <v>12</v>
      </c>
      <c r="D1907" s="26">
        <f t="shared" si="485"/>
        <v>90</v>
      </c>
      <c r="E1907" s="26">
        <f t="shared" si="486"/>
        <v>0.12</v>
      </c>
      <c r="F1907" s="26">
        <f t="shared" si="479"/>
        <v>-0.7</v>
      </c>
      <c r="K1907" s="33" t="str">
        <f t="shared" si="487"/>
        <v/>
      </c>
      <c r="L1907" s="33" t="str">
        <f t="shared" si="488"/>
        <v/>
      </c>
      <c r="P1907" s="33" t="str">
        <f t="shared" si="489"/>
        <v/>
      </c>
      <c r="Q1907" s="33" t="str">
        <f t="shared" si="490"/>
        <v/>
      </c>
      <c r="R1907" s="33" t="str">
        <f t="shared" si="491"/>
        <v/>
      </c>
      <c r="S1907" s="33" t="str">
        <f t="shared" si="492"/>
        <v/>
      </c>
      <c r="U1907" s="25">
        <v>1905</v>
      </c>
      <c r="V1907" s="25">
        <f t="shared" si="477"/>
        <v>5</v>
      </c>
      <c r="W1907" s="25">
        <f t="shared" si="480"/>
        <v>95</v>
      </c>
      <c r="X1907" s="25">
        <f t="shared" si="481"/>
        <v>2000</v>
      </c>
      <c r="Y1907" s="25">
        <f t="shared" si="482"/>
        <v>2001</v>
      </c>
      <c r="Z1907" s="25">
        <f t="shared" si="483"/>
        <v>2021</v>
      </c>
      <c r="AA1907" s="25">
        <f t="shared" si="484"/>
        <v>2022</v>
      </c>
    </row>
    <row r="1908" spans="2:27" x14ac:dyDescent="0.25">
      <c r="B1908" s="26">
        <v>1903</v>
      </c>
      <c r="C1908" s="26">
        <f t="shared" si="478"/>
        <v>13</v>
      </c>
      <c r="D1908" s="26">
        <f t="shared" si="485"/>
        <v>90</v>
      </c>
      <c r="E1908" s="26">
        <f t="shared" si="486"/>
        <v>0.13</v>
      </c>
      <c r="F1908" s="26">
        <f t="shared" si="479"/>
        <v>-0.7</v>
      </c>
      <c r="K1908" s="33" t="str">
        <f t="shared" si="487"/>
        <v/>
      </c>
      <c r="L1908" s="33" t="str">
        <f t="shared" si="488"/>
        <v/>
      </c>
      <c r="P1908" s="33" t="str">
        <f t="shared" si="489"/>
        <v/>
      </c>
      <c r="Q1908" s="33" t="str">
        <f t="shared" si="490"/>
        <v/>
      </c>
      <c r="R1908" s="33" t="str">
        <f t="shared" si="491"/>
        <v/>
      </c>
      <c r="S1908" s="33" t="str">
        <f t="shared" si="492"/>
        <v/>
      </c>
      <c r="U1908" s="25">
        <v>1906</v>
      </c>
      <c r="V1908" s="25">
        <f t="shared" si="477"/>
        <v>6</v>
      </c>
      <c r="W1908" s="25">
        <f t="shared" si="480"/>
        <v>95</v>
      </c>
      <c r="X1908" s="25">
        <f t="shared" si="481"/>
        <v>2001</v>
      </c>
      <c r="Y1908" s="25">
        <f t="shared" si="482"/>
        <v>2002</v>
      </c>
      <c r="Z1908" s="25">
        <f t="shared" si="483"/>
        <v>2022</v>
      </c>
      <c r="AA1908" s="25">
        <f t="shared" si="484"/>
        <v>2023</v>
      </c>
    </row>
    <row r="1909" spans="2:27" x14ac:dyDescent="0.25">
      <c r="B1909" s="26">
        <v>1904</v>
      </c>
      <c r="C1909" s="26">
        <f t="shared" si="478"/>
        <v>14</v>
      </c>
      <c r="D1909" s="26">
        <f t="shared" si="485"/>
        <v>90</v>
      </c>
      <c r="E1909" s="26">
        <f t="shared" si="486"/>
        <v>0.14000000000000001</v>
      </c>
      <c r="F1909" s="26">
        <f t="shared" si="479"/>
        <v>-0.7</v>
      </c>
      <c r="K1909" s="33" t="str">
        <f t="shared" si="487"/>
        <v/>
      </c>
      <c r="L1909" s="33" t="str">
        <f t="shared" si="488"/>
        <v/>
      </c>
      <c r="P1909" s="33" t="str">
        <f t="shared" si="489"/>
        <v/>
      </c>
      <c r="Q1909" s="33" t="str">
        <f t="shared" si="490"/>
        <v/>
      </c>
      <c r="R1909" s="33" t="str">
        <f t="shared" si="491"/>
        <v/>
      </c>
      <c r="S1909" s="33" t="str">
        <f t="shared" si="492"/>
        <v/>
      </c>
      <c r="U1909" s="25">
        <v>1907</v>
      </c>
      <c r="V1909" s="25">
        <f t="shared" si="477"/>
        <v>7</v>
      </c>
      <c r="W1909" s="25">
        <f t="shared" si="480"/>
        <v>95</v>
      </c>
      <c r="X1909" s="25">
        <f t="shared" si="481"/>
        <v>2002</v>
      </c>
      <c r="Y1909" s="25">
        <f t="shared" si="482"/>
        <v>2003</v>
      </c>
      <c r="Z1909" s="25">
        <f t="shared" si="483"/>
        <v>2023</v>
      </c>
      <c r="AA1909" s="25">
        <f t="shared" si="484"/>
        <v>2024</v>
      </c>
    </row>
    <row r="1910" spans="2:27" x14ac:dyDescent="0.25">
      <c r="B1910" s="26">
        <v>1905</v>
      </c>
      <c r="C1910" s="26">
        <f t="shared" si="478"/>
        <v>15</v>
      </c>
      <c r="D1910" s="26">
        <f t="shared" si="485"/>
        <v>90</v>
      </c>
      <c r="E1910" s="26">
        <f t="shared" si="486"/>
        <v>0.15</v>
      </c>
      <c r="F1910" s="26">
        <f t="shared" si="479"/>
        <v>-0.7</v>
      </c>
      <c r="K1910" s="33" t="str">
        <f t="shared" si="487"/>
        <v/>
      </c>
      <c r="L1910" s="33" t="str">
        <f t="shared" si="488"/>
        <v/>
      </c>
      <c r="P1910" s="33" t="str">
        <f t="shared" si="489"/>
        <v/>
      </c>
      <c r="Q1910" s="33" t="str">
        <f t="shared" si="490"/>
        <v/>
      </c>
      <c r="R1910" s="33" t="str">
        <f t="shared" si="491"/>
        <v/>
      </c>
      <c r="S1910" s="33" t="str">
        <f t="shared" si="492"/>
        <v/>
      </c>
      <c r="U1910" s="25">
        <v>1908</v>
      </c>
      <c r="V1910" s="25">
        <f t="shared" si="477"/>
        <v>8</v>
      </c>
      <c r="W1910" s="25">
        <f t="shared" si="480"/>
        <v>95</v>
      </c>
      <c r="X1910" s="25">
        <f t="shared" si="481"/>
        <v>2003</v>
      </c>
      <c r="Y1910" s="25">
        <f t="shared" si="482"/>
        <v>2004</v>
      </c>
      <c r="Z1910" s="25">
        <f t="shared" si="483"/>
        <v>2024</v>
      </c>
      <c r="AA1910" s="25">
        <f t="shared" si="484"/>
        <v>2025</v>
      </c>
    </row>
    <row r="1911" spans="2:27" x14ac:dyDescent="0.25">
      <c r="B1911" s="26">
        <v>1906</v>
      </c>
      <c r="C1911" s="26">
        <f t="shared" si="478"/>
        <v>16</v>
      </c>
      <c r="D1911" s="26">
        <f t="shared" si="485"/>
        <v>90</v>
      </c>
      <c r="E1911" s="26">
        <f t="shared" si="486"/>
        <v>0.16</v>
      </c>
      <c r="F1911" s="26">
        <f t="shared" si="479"/>
        <v>-0.7</v>
      </c>
      <c r="K1911" s="33" t="str">
        <f t="shared" si="487"/>
        <v/>
      </c>
      <c r="L1911" s="33" t="str">
        <f t="shared" si="488"/>
        <v/>
      </c>
      <c r="P1911" s="33" t="str">
        <f t="shared" si="489"/>
        <v/>
      </c>
      <c r="Q1911" s="33" t="str">
        <f t="shared" si="490"/>
        <v/>
      </c>
      <c r="R1911" s="33" t="str">
        <f t="shared" si="491"/>
        <v/>
      </c>
      <c r="S1911" s="33" t="str">
        <f t="shared" si="492"/>
        <v/>
      </c>
      <c r="U1911" s="25">
        <v>1909</v>
      </c>
      <c r="V1911" s="25">
        <f t="shared" si="477"/>
        <v>9</v>
      </c>
      <c r="W1911" s="25">
        <f t="shared" si="480"/>
        <v>95</v>
      </c>
      <c r="X1911" s="25">
        <f t="shared" si="481"/>
        <v>2004</v>
      </c>
      <c r="Y1911" s="25">
        <f t="shared" si="482"/>
        <v>2005</v>
      </c>
      <c r="Z1911" s="25">
        <f t="shared" si="483"/>
        <v>2025</v>
      </c>
      <c r="AA1911" s="25">
        <f t="shared" si="484"/>
        <v>2026</v>
      </c>
    </row>
    <row r="1912" spans="2:27" x14ac:dyDescent="0.25">
      <c r="B1912" s="26">
        <v>1907</v>
      </c>
      <c r="C1912" s="26">
        <f t="shared" si="478"/>
        <v>17</v>
      </c>
      <c r="D1912" s="26">
        <f t="shared" si="485"/>
        <v>90</v>
      </c>
      <c r="E1912" s="26">
        <f t="shared" si="486"/>
        <v>0.17</v>
      </c>
      <c r="F1912" s="26">
        <f t="shared" si="479"/>
        <v>-0.7</v>
      </c>
      <c r="K1912" s="33" t="str">
        <f t="shared" si="487"/>
        <v/>
      </c>
      <c r="L1912" s="33" t="str">
        <f t="shared" si="488"/>
        <v/>
      </c>
      <c r="P1912" s="33" t="str">
        <f t="shared" si="489"/>
        <v/>
      </c>
      <c r="Q1912" s="33" t="str">
        <f t="shared" si="490"/>
        <v/>
      </c>
      <c r="R1912" s="33" t="str">
        <f t="shared" si="491"/>
        <v/>
      </c>
      <c r="S1912" s="33" t="str">
        <f t="shared" si="492"/>
        <v/>
      </c>
      <c r="U1912" s="25">
        <v>1910</v>
      </c>
      <c r="V1912" s="25">
        <f t="shared" si="477"/>
        <v>10</v>
      </c>
      <c r="W1912" s="25">
        <f t="shared" si="480"/>
        <v>95</v>
      </c>
      <c r="X1912" s="25">
        <f t="shared" si="481"/>
        <v>2005</v>
      </c>
      <c r="Y1912" s="25">
        <f t="shared" si="482"/>
        <v>2006</v>
      </c>
      <c r="Z1912" s="25">
        <f t="shared" si="483"/>
        <v>2026</v>
      </c>
      <c r="AA1912" s="25">
        <f t="shared" si="484"/>
        <v>2027</v>
      </c>
    </row>
    <row r="1913" spans="2:27" x14ac:dyDescent="0.25">
      <c r="B1913" s="26">
        <v>1908</v>
      </c>
      <c r="C1913" s="26">
        <f t="shared" si="478"/>
        <v>18</v>
      </c>
      <c r="D1913" s="26">
        <f t="shared" si="485"/>
        <v>90</v>
      </c>
      <c r="E1913" s="26">
        <f t="shared" si="486"/>
        <v>0.18</v>
      </c>
      <c r="F1913" s="26">
        <f t="shared" si="479"/>
        <v>-0.7</v>
      </c>
      <c r="K1913" s="33" t="str">
        <f t="shared" si="487"/>
        <v/>
      </c>
      <c r="L1913" s="33" t="str">
        <f t="shared" si="488"/>
        <v/>
      </c>
      <c r="P1913" s="33" t="str">
        <f t="shared" si="489"/>
        <v/>
      </c>
      <c r="Q1913" s="33" t="str">
        <f t="shared" si="490"/>
        <v/>
      </c>
      <c r="R1913" s="33" t="str">
        <f t="shared" si="491"/>
        <v/>
      </c>
      <c r="S1913" s="33" t="str">
        <f t="shared" si="492"/>
        <v/>
      </c>
      <c r="U1913" s="25">
        <v>1911</v>
      </c>
      <c r="V1913" s="25">
        <f t="shared" si="477"/>
        <v>11</v>
      </c>
      <c r="W1913" s="25">
        <f t="shared" si="480"/>
        <v>95</v>
      </c>
      <c r="X1913" s="25">
        <f t="shared" si="481"/>
        <v>2006</v>
      </c>
      <c r="Y1913" s="25">
        <f t="shared" si="482"/>
        <v>2007</v>
      </c>
      <c r="Z1913" s="25">
        <f t="shared" si="483"/>
        <v>2027</v>
      </c>
      <c r="AA1913" s="25">
        <f t="shared" si="484"/>
        <v>2028</v>
      </c>
    </row>
    <row r="1914" spans="2:27" x14ac:dyDescent="0.25">
      <c r="B1914" s="26">
        <v>1909</v>
      </c>
      <c r="C1914" s="26">
        <f t="shared" si="478"/>
        <v>19</v>
      </c>
      <c r="D1914" s="26">
        <f t="shared" si="485"/>
        <v>90</v>
      </c>
      <c r="E1914" s="26">
        <f t="shared" si="486"/>
        <v>0.19</v>
      </c>
      <c r="F1914" s="26">
        <f t="shared" si="479"/>
        <v>-0.7</v>
      </c>
      <c r="K1914" s="33" t="str">
        <f t="shared" si="487"/>
        <v/>
      </c>
      <c r="L1914" s="33" t="str">
        <f t="shared" si="488"/>
        <v/>
      </c>
      <c r="P1914" s="33" t="str">
        <f t="shared" si="489"/>
        <v/>
      </c>
      <c r="Q1914" s="33" t="str">
        <f t="shared" si="490"/>
        <v/>
      </c>
      <c r="R1914" s="33" t="str">
        <f t="shared" si="491"/>
        <v/>
      </c>
      <c r="S1914" s="33" t="str">
        <f t="shared" si="492"/>
        <v/>
      </c>
      <c r="U1914" s="25">
        <v>1912</v>
      </c>
      <c r="V1914" s="25">
        <f t="shared" si="477"/>
        <v>12</v>
      </c>
      <c r="W1914" s="25">
        <f t="shared" si="480"/>
        <v>95</v>
      </c>
      <c r="X1914" s="25">
        <f t="shared" si="481"/>
        <v>2007</v>
      </c>
      <c r="Y1914" s="25">
        <f t="shared" si="482"/>
        <v>2008</v>
      </c>
      <c r="Z1914" s="25">
        <f t="shared" si="483"/>
        <v>2028</v>
      </c>
      <c r="AA1914" s="25">
        <f t="shared" si="484"/>
        <v>2029</v>
      </c>
    </row>
    <row r="1915" spans="2:27" x14ac:dyDescent="0.25">
      <c r="B1915" s="26">
        <v>1910</v>
      </c>
      <c r="C1915" s="26">
        <f t="shared" si="478"/>
        <v>20</v>
      </c>
      <c r="D1915" s="26">
        <f t="shared" si="485"/>
        <v>90</v>
      </c>
      <c r="E1915" s="26">
        <f t="shared" si="486"/>
        <v>0.2</v>
      </c>
      <c r="F1915" s="26">
        <f t="shared" si="479"/>
        <v>-0.7</v>
      </c>
      <c r="K1915" s="33" t="str">
        <f t="shared" si="487"/>
        <v/>
      </c>
      <c r="L1915" s="33" t="str">
        <f t="shared" si="488"/>
        <v/>
      </c>
      <c r="P1915" s="33" t="str">
        <f t="shared" si="489"/>
        <v/>
      </c>
      <c r="Q1915" s="33" t="str">
        <f t="shared" si="490"/>
        <v/>
      </c>
      <c r="R1915" s="33" t="str">
        <f t="shared" si="491"/>
        <v/>
      </c>
      <c r="S1915" s="33" t="str">
        <f t="shared" si="492"/>
        <v/>
      </c>
      <c r="U1915" s="25">
        <v>1913</v>
      </c>
      <c r="V1915" s="25">
        <f t="shared" si="477"/>
        <v>13</v>
      </c>
      <c r="W1915" s="25">
        <f t="shared" si="480"/>
        <v>95</v>
      </c>
      <c r="X1915" s="25">
        <f t="shared" si="481"/>
        <v>2008</v>
      </c>
      <c r="Y1915" s="25">
        <f t="shared" si="482"/>
        <v>2009</v>
      </c>
      <c r="Z1915" s="25">
        <f t="shared" si="483"/>
        <v>2029</v>
      </c>
      <c r="AA1915" s="25">
        <f t="shared" si="484"/>
        <v>2030</v>
      </c>
    </row>
    <row r="1916" spans="2:27" x14ac:dyDescent="0.25">
      <c r="B1916" s="26">
        <v>1911</v>
      </c>
      <c r="C1916" s="26">
        <f t="shared" si="478"/>
        <v>0</v>
      </c>
      <c r="D1916" s="26">
        <f t="shared" si="485"/>
        <v>91</v>
      </c>
      <c r="E1916" s="26">
        <f t="shared" si="486"/>
        <v>0</v>
      </c>
      <c r="F1916" s="26">
        <f t="shared" si="479"/>
        <v>-0.71</v>
      </c>
      <c r="K1916" s="33" t="str">
        <f t="shared" si="487"/>
        <v/>
      </c>
      <c r="L1916" s="33" t="str">
        <f t="shared" si="488"/>
        <v/>
      </c>
      <c r="P1916" s="33" t="str">
        <f t="shared" si="489"/>
        <v/>
      </c>
      <c r="Q1916" s="33" t="str">
        <f t="shared" si="490"/>
        <v/>
      </c>
      <c r="R1916" s="33" t="str">
        <f t="shared" si="491"/>
        <v/>
      </c>
      <c r="S1916" s="33" t="str">
        <f t="shared" si="492"/>
        <v/>
      </c>
      <c r="U1916" s="25">
        <v>1914</v>
      </c>
      <c r="V1916" s="25">
        <f t="shared" si="477"/>
        <v>14</v>
      </c>
      <c r="W1916" s="25">
        <f t="shared" si="480"/>
        <v>95</v>
      </c>
      <c r="X1916" s="25">
        <f t="shared" si="481"/>
        <v>2009</v>
      </c>
      <c r="Y1916" s="25">
        <f t="shared" si="482"/>
        <v>2010</v>
      </c>
      <c r="Z1916" s="25">
        <f t="shared" si="483"/>
        <v>2030</v>
      </c>
      <c r="AA1916" s="25">
        <f t="shared" si="484"/>
        <v>2031</v>
      </c>
    </row>
    <row r="1917" spans="2:27" x14ac:dyDescent="0.25">
      <c r="B1917" s="26">
        <v>1912</v>
      </c>
      <c r="C1917" s="26">
        <f t="shared" si="478"/>
        <v>1</v>
      </c>
      <c r="D1917" s="26">
        <f t="shared" si="485"/>
        <v>91</v>
      </c>
      <c r="E1917" s="26">
        <f t="shared" si="486"/>
        <v>0.01</v>
      </c>
      <c r="F1917" s="26">
        <f t="shared" si="479"/>
        <v>-0.71</v>
      </c>
      <c r="K1917" s="33" t="str">
        <f t="shared" si="487"/>
        <v/>
      </c>
      <c r="L1917" s="33" t="str">
        <f t="shared" si="488"/>
        <v/>
      </c>
      <c r="P1917" s="33" t="str">
        <f t="shared" si="489"/>
        <v/>
      </c>
      <c r="Q1917" s="33" t="str">
        <f t="shared" si="490"/>
        <v/>
      </c>
      <c r="R1917" s="33" t="str">
        <f t="shared" si="491"/>
        <v/>
      </c>
      <c r="S1917" s="33" t="str">
        <f t="shared" si="492"/>
        <v/>
      </c>
      <c r="U1917" s="25">
        <v>1915</v>
      </c>
      <c r="V1917" s="25">
        <f t="shared" si="477"/>
        <v>15</v>
      </c>
      <c r="W1917" s="25">
        <f t="shared" si="480"/>
        <v>95</v>
      </c>
      <c r="X1917" s="25">
        <f t="shared" si="481"/>
        <v>2010</v>
      </c>
      <c r="Y1917" s="25">
        <f t="shared" si="482"/>
        <v>2011</v>
      </c>
      <c r="Z1917" s="25">
        <f t="shared" si="483"/>
        <v>2031</v>
      </c>
      <c r="AA1917" s="25">
        <f t="shared" si="484"/>
        <v>2032</v>
      </c>
    </row>
    <row r="1918" spans="2:27" x14ac:dyDescent="0.25">
      <c r="B1918" s="26">
        <v>1913</v>
      </c>
      <c r="C1918" s="26">
        <f t="shared" si="478"/>
        <v>2</v>
      </c>
      <c r="D1918" s="26">
        <f t="shared" si="485"/>
        <v>91</v>
      </c>
      <c r="E1918" s="26">
        <f t="shared" si="486"/>
        <v>0.02</v>
      </c>
      <c r="F1918" s="26">
        <f t="shared" si="479"/>
        <v>-0.71</v>
      </c>
      <c r="K1918" s="33" t="str">
        <f t="shared" si="487"/>
        <v/>
      </c>
      <c r="L1918" s="33" t="str">
        <f t="shared" si="488"/>
        <v/>
      </c>
      <c r="P1918" s="33" t="str">
        <f t="shared" si="489"/>
        <v/>
      </c>
      <c r="Q1918" s="33" t="str">
        <f t="shared" si="490"/>
        <v/>
      </c>
      <c r="R1918" s="33" t="str">
        <f t="shared" si="491"/>
        <v/>
      </c>
      <c r="S1918" s="33" t="str">
        <f t="shared" si="492"/>
        <v/>
      </c>
      <c r="U1918" s="25">
        <v>1916</v>
      </c>
      <c r="V1918" s="25">
        <f t="shared" si="477"/>
        <v>16</v>
      </c>
      <c r="W1918" s="25">
        <f t="shared" si="480"/>
        <v>95</v>
      </c>
      <c r="X1918" s="25">
        <f t="shared" si="481"/>
        <v>2011</v>
      </c>
      <c r="Y1918" s="25">
        <f t="shared" si="482"/>
        <v>2012</v>
      </c>
      <c r="Z1918" s="25">
        <f t="shared" si="483"/>
        <v>2032</v>
      </c>
      <c r="AA1918" s="25">
        <f t="shared" si="484"/>
        <v>2033</v>
      </c>
    </row>
    <row r="1919" spans="2:27" x14ac:dyDescent="0.25">
      <c r="B1919" s="26">
        <v>1914</v>
      </c>
      <c r="C1919" s="26">
        <f t="shared" si="478"/>
        <v>3</v>
      </c>
      <c r="D1919" s="26">
        <f t="shared" si="485"/>
        <v>91</v>
      </c>
      <c r="E1919" s="26">
        <f t="shared" si="486"/>
        <v>0.03</v>
      </c>
      <c r="F1919" s="26">
        <f t="shared" si="479"/>
        <v>-0.71</v>
      </c>
      <c r="K1919" s="33" t="str">
        <f t="shared" si="487"/>
        <v/>
      </c>
      <c r="L1919" s="33" t="str">
        <f t="shared" si="488"/>
        <v/>
      </c>
      <c r="P1919" s="33" t="str">
        <f t="shared" si="489"/>
        <v/>
      </c>
      <c r="Q1919" s="33" t="str">
        <f t="shared" si="490"/>
        <v/>
      </c>
      <c r="R1919" s="33" t="str">
        <f t="shared" si="491"/>
        <v/>
      </c>
      <c r="S1919" s="33" t="str">
        <f t="shared" si="492"/>
        <v/>
      </c>
      <c r="U1919" s="25">
        <v>1917</v>
      </c>
      <c r="V1919" s="25">
        <f t="shared" si="477"/>
        <v>17</v>
      </c>
      <c r="W1919" s="25">
        <f t="shared" si="480"/>
        <v>95</v>
      </c>
      <c r="X1919" s="25">
        <f t="shared" si="481"/>
        <v>2012</v>
      </c>
      <c r="Y1919" s="25">
        <f t="shared" si="482"/>
        <v>2013</v>
      </c>
      <c r="Z1919" s="25">
        <f t="shared" si="483"/>
        <v>2033</v>
      </c>
      <c r="AA1919" s="25">
        <f t="shared" si="484"/>
        <v>2034</v>
      </c>
    </row>
    <row r="1920" spans="2:27" x14ac:dyDescent="0.25">
      <c r="B1920" s="26">
        <v>1915</v>
      </c>
      <c r="C1920" s="26">
        <f t="shared" si="478"/>
        <v>4</v>
      </c>
      <c r="D1920" s="26">
        <f t="shared" si="485"/>
        <v>91</v>
      </c>
      <c r="E1920" s="26">
        <f t="shared" si="486"/>
        <v>0.04</v>
      </c>
      <c r="F1920" s="26">
        <f t="shared" si="479"/>
        <v>-0.71</v>
      </c>
      <c r="K1920" s="33" t="str">
        <f t="shared" si="487"/>
        <v/>
      </c>
      <c r="L1920" s="33" t="str">
        <f t="shared" si="488"/>
        <v/>
      </c>
      <c r="P1920" s="33" t="str">
        <f t="shared" si="489"/>
        <v/>
      </c>
      <c r="Q1920" s="33" t="str">
        <f t="shared" si="490"/>
        <v/>
      </c>
      <c r="R1920" s="33" t="str">
        <f t="shared" si="491"/>
        <v/>
      </c>
      <c r="S1920" s="33" t="str">
        <f t="shared" si="492"/>
        <v/>
      </c>
      <c r="U1920" s="25">
        <v>1918</v>
      </c>
      <c r="V1920" s="25">
        <f t="shared" si="477"/>
        <v>18</v>
      </c>
      <c r="W1920" s="25">
        <f t="shared" si="480"/>
        <v>95</v>
      </c>
      <c r="X1920" s="25">
        <f t="shared" si="481"/>
        <v>2013</v>
      </c>
      <c r="Y1920" s="25">
        <f t="shared" si="482"/>
        <v>2014</v>
      </c>
      <c r="Z1920" s="25">
        <f t="shared" si="483"/>
        <v>2034</v>
      </c>
      <c r="AA1920" s="25">
        <f t="shared" si="484"/>
        <v>2035</v>
      </c>
    </row>
    <row r="1921" spans="2:27" x14ac:dyDescent="0.25">
      <c r="B1921" s="26">
        <v>1916</v>
      </c>
      <c r="C1921" s="26">
        <f t="shared" si="478"/>
        <v>5</v>
      </c>
      <c r="D1921" s="26">
        <f t="shared" si="485"/>
        <v>91</v>
      </c>
      <c r="E1921" s="26">
        <f t="shared" si="486"/>
        <v>0.05</v>
      </c>
      <c r="F1921" s="26">
        <f t="shared" si="479"/>
        <v>-0.71</v>
      </c>
      <c r="K1921" s="33" t="str">
        <f t="shared" si="487"/>
        <v/>
      </c>
      <c r="L1921" s="33" t="str">
        <f t="shared" si="488"/>
        <v/>
      </c>
      <c r="P1921" s="33" t="str">
        <f t="shared" si="489"/>
        <v/>
      </c>
      <c r="Q1921" s="33" t="str">
        <f t="shared" si="490"/>
        <v/>
      </c>
      <c r="R1921" s="33" t="str">
        <f t="shared" si="491"/>
        <v/>
      </c>
      <c r="S1921" s="33" t="str">
        <f t="shared" si="492"/>
        <v/>
      </c>
      <c r="U1921" s="25">
        <v>1919</v>
      </c>
      <c r="V1921" s="25">
        <f t="shared" si="477"/>
        <v>19</v>
      </c>
      <c r="W1921" s="25">
        <f t="shared" si="480"/>
        <v>95</v>
      </c>
      <c r="X1921" s="25">
        <f t="shared" si="481"/>
        <v>2014</v>
      </c>
      <c r="Y1921" s="25">
        <f t="shared" si="482"/>
        <v>2015</v>
      </c>
      <c r="Z1921" s="25">
        <f t="shared" si="483"/>
        <v>2035</v>
      </c>
      <c r="AA1921" s="25">
        <f t="shared" si="484"/>
        <v>2036</v>
      </c>
    </row>
    <row r="1922" spans="2:27" x14ac:dyDescent="0.25">
      <c r="B1922" s="26">
        <v>1917</v>
      </c>
      <c r="C1922" s="26">
        <f t="shared" si="478"/>
        <v>6</v>
      </c>
      <c r="D1922" s="26">
        <f t="shared" si="485"/>
        <v>91</v>
      </c>
      <c r="E1922" s="26">
        <f t="shared" si="486"/>
        <v>0.06</v>
      </c>
      <c r="F1922" s="26">
        <f t="shared" si="479"/>
        <v>-0.71</v>
      </c>
      <c r="K1922" s="33" t="str">
        <f t="shared" si="487"/>
        <v/>
      </c>
      <c r="L1922" s="33" t="str">
        <f t="shared" si="488"/>
        <v/>
      </c>
      <c r="P1922" s="33" t="str">
        <f t="shared" si="489"/>
        <v/>
      </c>
      <c r="Q1922" s="33" t="str">
        <f t="shared" si="490"/>
        <v/>
      </c>
      <c r="R1922" s="33" t="str">
        <f t="shared" si="491"/>
        <v/>
      </c>
      <c r="S1922" s="33" t="str">
        <f t="shared" si="492"/>
        <v/>
      </c>
      <c r="U1922" s="25">
        <v>1920</v>
      </c>
      <c r="V1922" s="25">
        <f t="shared" ref="V1922:V1985" si="493">U1922-TRUNC(U1922/(num_x-1),0)*(num_x-1)</f>
        <v>0</v>
      </c>
      <c r="W1922" s="25">
        <f t="shared" si="480"/>
        <v>96</v>
      </c>
      <c r="X1922" s="25">
        <f t="shared" si="481"/>
        <v>2016</v>
      </c>
      <c r="Y1922" s="25">
        <f t="shared" si="482"/>
        <v>2017</v>
      </c>
      <c r="Z1922" s="25">
        <f t="shared" si="483"/>
        <v>2037</v>
      </c>
      <c r="AA1922" s="25">
        <f t="shared" si="484"/>
        <v>2038</v>
      </c>
    </row>
    <row r="1923" spans="2:27" x14ac:dyDescent="0.25">
      <c r="B1923" s="26">
        <v>1918</v>
      </c>
      <c r="C1923" s="26">
        <f t="shared" si="478"/>
        <v>7</v>
      </c>
      <c r="D1923" s="26">
        <f t="shared" si="485"/>
        <v>91</v>
      </c>
      <c r="E1923" s="26">
        <f t="shared" si="486"/>
        <v>7.0000000000000007E-2</v>
      </c>
      <c r="F1923" s="26">
        <f t="shared" si="479"/>
        <v>-0.71</v>
      </c>
      <c r="K1923" s="33" t="str">
        <f t="shared" si="487"/>
        <v/>
      </c>
      <c r="L1923" s="33" t="str">
        <f t="shared" si="488"/>
        <v/>
      </c>
      <c r="P1923" s="33" t="str">
        <f t="shared" si="489"/>
        <v/>
      </c>
      <c r="Q1923" s="33" t="str">
        <f t="shared" si="490"/>
        <v/>
      </c>
      <c r="R1923" s="33" t="str">
        <f t="shared" si="491"/>
        <v/>
      </c>
      <c r="S1923" s="33" t="str">
        <f t="shared" si="492"/>
        <v/>
      </c>
      <c r="U1923" s="25">
        <v>1921</v>
      </c>
      <c r="V1923" s="25">
        <f t="shared" si="493"/>
        <v>1</v>
      </c>
      <c r="W1923" s="25">
        <f t="shared" si="480"/>
        <v>96</v>
      </c>
      <c r="X1923" s="25">
        <f t="shared" si="481"/>
        <v>2017</v>
      </c>
      <c r="Y1923" s="25">
        <f t="shared" si="482"/>
        <v>2018</v>
      </c>
      <c r="Z1923" s="25">
        <f t="shared" si="483"/>
        <v>2038</v>
      </c>
      <c r="AA1923" s="25">
        <f t="shared" si="484"/>
        <v>2039</v>
      </c>
    </row>
    <row r="1924" spans="2:27" x14ac:dyDescent="0.25">
      <c r="B1924" s="26">
        <v>1919</v>
      </c>
      <c r="C1924" s="26">
        <f t="shared" si="478"/>
        <v>8</v>
      </c>
      <c r="D1924" s="26">
        <f t="shared" si="485"/>
        <v>91</v>
      </c>
      <c r="E1924" s="26">
        <f t="shared" si="486"/>
        <v>0.08</v>
      </c>
      <c r="F1924" s="26">
        <f t="shared" si="479"/>
        <v>-0.71</v>
      </c>
      <c r="K1924" s="33" t="str">
        <f t="shared" si="487"/>
        <v/>
      </c>
      <c r="L1924" s="33" t="str">
        <f t="shared" si="488"/>
        <v/>
      </c>
      <c r="P1924" s="33" t="str">
        <f t="shared" si="489"/>
        <v/>
      </c>
      <c r="Q1924" s="33" t="str">
        <f t="shared" si="490"/>
        <v/>
      </c>
      <c r="R1924" s="33" t="str">
        <f t="shared" si="491"/>
        <v/>
      </c>
      <c r="S1924" s="33" t="str">
        <f t="shared" si="492"/>
        <v/>
      </c>
      <c r="U1924" s="25">
        <v>1922</v>
      </c>
      <c r="V1924" s="25">
        <f t="shared" si="493"/>
        <v>2</v>
      </c>
      <c r="W1924" s="25">
        <f t="shared" si="480"/>
        <v>96</v>
      </c>
      <c r="X1924" s="25">
        <f t="shared" si="481"/>
        <v>2018</v>
      </c>
      <c r="Y1924" s="25">
        <f t="shared" si="482"/>
        <v>2019</v>
      </c>
      <c r="Z1924" s="25">
        <f t="shared" si="483"/>
        <v>2039</v>
      </c>
      <c r="AA1924" s="25">
        <f t="shared" si="484"/>
        <v>2040</v>
      </c>
    </row>
    <row r="1925" spans="2:27" x14ac:dyDescent="0.25">
      <c r="B1925" s="26">
        <v>1920</v>
      </c>
      <c r="C1925" s="26">
        <f t="shared" ref="C1925:C1988" si="494">B1925-TRUNC(B1925/num_x,0)*num_x</f>
        <v>9</v>
      </c>
      <c r="D1925" s="26">
        <f t="shared" si="485"/>
        <v>91</v>
      </c>
      <c r="E1925" s="26">
        <f t="shared" si="486"/>
        <v>0.09</v>
      </c>
      <c r="F1925" s="26">
        <f t="shared" ref="F1925:F1988" si="495">(num_y-1)*dy - D1925*dy</f>
        <v>-0.71</v>
      </c>
      <c r="K1925" s="33" t="str">
        <f t="shared" si="487"/>
        <v/>
      </c>
      <c r="L1925" s="33" t="str">
        <f t="shared" si="488"/>
        <v/>
      </c>
      <c r="P1925" s="33" t="str">
        <f t="shared" si="489"/>
        <v/>
      </c>
      <c r="Q1925" s="33" t="str">
        <f t="shared" si="490"/>
        <v/>
      </c>
      <c r="R1925" s="33" t="str">
        <f t="shared" si="491"/>
        <v/>
      </c>
      <c r="S1925" s="33" t="str">
        <f t="shared" si="492"/>
        <v/>
      </c>
      <c r="U1925" s="25">
        <v>1923</v>
      </c>
      <c r="V1925" s="25">
        <f t="shared" si="493"/>
        <v>3</v>
      </c>
      <c r="W1925" s="25">
        <f t="shared" si="480"/>
        <v>96</v>
      </c>
      <c r="X1925" s="25">
        <f t="shared" si="481"/>
        <v>2019</v>
      </c>
      <c r="Y1925" s="25">
        <f t="shared" si="482"/>
        <v>2020</v>
      </c>
      <c r="Z1925" s="25">
        <f t="shared" si="483"/>
        <v>2040</v>
      </c>
      <c r="AA1925" s="25">
        <f t="shared" si="484"/>
        <v>2041</v>
      </c>
    </row>
    <row r="1926" spans="2:27" x14ac:dyDescent="0.25">
      <c r="B1926" s="26">
        <v>1921</v>
      </c>
      <c r="C1926" s="26">
        <f t="shared" si="494"/>
        <v>10</v>
      </c>
      <c r="D1926" s="26">
        <f t="shared" si="485"/>
        <v>91</v>
      </c>
      <c r="E1926" s="26">
        <f t="shared" si="486"/>
        <v>0.1</v>
      </c>
      <c r="F1926" s="26">
        <f t="shared" si="495"/>
        <v>-0.71</v>
      </c>
      <c r="K1926" s="33" t="str">
        <f t="shared" si="487"/>
        <v/>
      </c>
      <c r="L1926" s="33" t="str">
        <f t="shared" si="488"/>
        <v/>
      </c>
      <c r="P1926" s="33" t="str">
        <f t="shared" si="489"/>
        <v/>
      </c>
      <c r="Q1926" s="33" t="str">
        <f t="shared" si="490"/>
        <v/>
      </c>
      <c r="R1926" s="33" t="str">
        <f t="shared" si="491"/>
        <v/>
      </c>
      <c r="S1926" s="33" t="str">
        <f t="shared" si="492"/>
        <v/>
      </c>
      <c r="U1926" s="25">
        <v>1924</v>
      </c>
      <c r="V1926" s="25">
        <f t="shared" si="493"/>
        <v>4</v>
      </c>
      <c r="W1926" s="25">
        <f t="shared" si="480"/>
        <v>96</v>
      </c>
      <c r="X1926" s="25">
        <f t="shared" si="481"/>
        <v>2020</v>
      </c>
      <c r="Y1926" s="25">
        <f t="shared" si="482"/>
        <v>2021</v>
      </c>
      <c r="Z1926" s="25">
        <f t="shared" si="483"/>
        <v>2041</v>
      </c>
      <c r="AA1926" s="25">
        <f t="shared" si="484"/>
        <v>2042</v>
      </c>
    </row>
    <row r="1927" spans="2:27" x14ac:dyDescent="0.25">
      <c r="B1927" s="26">
        <v>1922</v>
      </c>
      <c r="C1927" s="26">
        <f t="shared" si="494"/>
        <v>11</v>
      </c>
      <c r="D1927" s="26">
        <f t="shared" si="485"/>
        <v>91</v>
      </c>
      <c r="E1927" s="26">
        <f t="shared" si="486"/>
        <v>0.11</v>
      </c>
      <c r="F1927" s="26">
        <f t="shared" si="495"/>
        <v>-0.71</v>
      </c>
      <c r="K1927" s="33" t="str">
        <f t="shared" si="487"/>
        <v/>
      </c>
      <c r="L1927" s="33" t="str">
        <f t="shared" si="488"/>
        <v/>
      </c>
      <c r="P1927" s="33" t="str">
        <f t="shared" si="489"/>
        <v/>
      </c>
      <c r="Q1927" s="33" t="str">
        <f t="shared" si="490"/>
        <v/>
      </c>
      <c r="R1927" s="33" t="str">
        <f t="shared" si="491"/>
        <v/>
      </c>
      <c r="S1927" s="33" t="str">
        <f t="shared" si="492"/>
        <v/>
      </c>
      <c r="U1927" s="25">
        <v>1925</v>
      </c>
      <c r="V1927" s="25">
        <f t="shared" si="493"/>
        <v>5</v>
      </c>
      <c r="W1927" s="25">
        <f t="shared" si="480"/>
        <v>96</v>
      </c>
      <c r="X1927" s="25">
        <f t="shared" si="481"/>
        <v>2021</v>
      </c>
      <c r="Y1927" s="25">
        <f t="shared" si="482"/>
        <v>2022</v>
      </c>
      <c r="Z1927" s="25">
        <f t="shared" si="483"/>
        <v>2042</v>
      </c>
      <c r="AA1927" s="25">
        <f t="shared" si="484"/>
        <v>2043</v>
      </c>
    </row>
    <row r="1928" spans="2:27" x14ac:dyDescent="0.25">
      <c r="B1928" s="26">
        <v>1923</v>
      </c>
      <c r="C1928" s="26">
        <f t="shared" si="494"/>
        <v>12</v>
      </c>
      <c r="D1928" s="26">
        <f t="shared" si="485"/>
        <v>91</v>
      </c>
      <c r="E1928" s="26">
        <f t="shared" si="486"/>
        <v>0.12</v>
      </c>
      <c r="F1928" s="26">
        <f t="shared" si="495"/>
        <v>-0.71</v>
      </c>
      <c r="K1928" s="33" t="str">
        <f t="shared" si="487"/>
        <v/>
      </c>
      <c r="L1928" s="33" t="str">
        <f t="shared" si="488"/>
        <v/>
      </c>
      <c r="P1928" s="33" t="str">
        <f t="shared" si="489"/>
        <v/>
      </c>
      <c r="Q1928" s="33" t="str">
        <f t="shared" si="490"/>
        <v/>
      </c>
      <c r="R1928" s="33" t="str">
        <f t="shared" si="491"/>
        <v/>
      </c>
      <c r="S1928" s="33" t="str">
        <f t="shared" si="492"/>
        <v/>
      </c>
      <c r="U1928" s="25">
        <v>1926</v>
      </c>
      <c r="V1928" s="25">
        <f t="shared" si="493"/>
        <v>6</v>
      </c>
      <c r="W1928" s="25">
        <f t="shared" si="480"/>
        <v>96</v>
      </c>
      <c r="X1928" s="25">
        <f t="shared" si="481"/>
        <v>2022</v>
      </c>
      <c r="Y1928" s="25">
        <f t="shared" si="482"/>
        <v>2023</v>
      </c>
      <c r="Z1928" s="25">
        <f t="shared" si="483"/>
        <v>2043</v>
      </c>
      <c r="AA1928" s="25">
        <f t="shared" si="484"/>
        <v>2044</v>
      </c>
    </row>
    <row r="1929" spans="2:27" x14ac:dyDescent="0.25">
      <c r="B1929" s="26">
        <v>1924</v>
      </c>
      <c r="C1929" s="26">
        <f t="shared" si="494"/>
        <v>13</v>
      </c>
      <c r="D1929" s="26">
        <f t="shared" si="485"/>
        <v>91</v>
      </c>
      <c r="E1929" s="26">
        <f t="shared" si="486"/>
        <v>0.13</v>
      </c>
      <c r="F1929" s="26">
        <f t="shared" si="495"/>
        <v>-0.71</v>
      </c>
      <c r="K1929" s="33" t="str">
        <f t="shared" si="487"/>
        <v/>
      </c>
      <c r="L1929" s="33" t="str">
        <f t="shared" si="488"/>
        <v/>
      </c>
      <c r="P1929" s="33" t="str">
        <f t="shared" si="489"/>
        <v/>
      </c>
      <c r="Q1929" s="33" t="str">
        <f t="shared" si="490"/>
        <v/>
      </c>
      <c r="R1929" s="33" t="str">
        <f t="shared" si="491"/>
        <v/>
      </c>
      <c r="S1929" s="33" t="str">
        <f t="shared" si="492"/>
        <v/>
      </c>
      <c r="U1929" s="25">
        <v>1927</v>
      </c>
      <c r="V1929" s="25">
        <f t="shared" si="493"/>
        <v>7</v>
      </c>
      <c r="W1929" s="25">
        <f t="shared" ref="W1929:W1992" si="496">TRUNC(U1929/(num_x-1))</f>
        <v>96</v>
      </c>
      <c r="X1929" s="25">
        <f t="shared" ref="X1929:X1992" si="497">V1929+W1929*num_x</f>
        <v>2023</v>
      </c>
      <c r="Y1929" s="25">
        <f t="shared" ref="Y1929:Y1992" si="498">X1929+1</f>
        <v>2024</v>
      </c>
      <c r="Z1929" s="25">
        <f t="shared" ref="Z1929:Z1992" si="499">X1929+num_x</f>
        <v>2044</v>
      </c>
      <c r="AA1929" s="25">
        <f t="shared" ref="AA1929:AA1992" si="500">Y1929+num_x</f>
        <v>2045</v>
      </c>
    </row>
    <row r="1930" spans="2:27" x14ac:dyDescent="0.25">
      <c r="B1930" s="26">
        <v>1925</v>
      </c>
      <c r="C1930" s="26">
        <f t="shared" si="494"/>
        <v>14</v>
      </c>
      <c r="D1930" s="26">
        <f t="shared" si="485"/>
        <v>91</v>
      </c>
      <c r="E1930" s="26">
        <f t="shared" si="486"/>
        <v>0.14000000000000001</v>
      </c>
      <c r="F1930" s="26">
        <f t="shared" si="495"/>
        <v>-0.71</v>
      </c>
      <c r="K1930" s="33" t="str">
        <f t="shared" si="487"/>
        <v/>
      </c>
      <c r="L1930" s="33" t="str">
        <f t="shared" si="488"/>
        <v/>
      </c>
      <c r="P1930" s="33" t="str">
        <f t="shared" si="489"/>
        <v/>
      </c>
      <c r="Q1930" s="33" t="str">
        <f t="shared" si="490"/>
        <v/>
      </c>
      <c r="R1930" s="33" t="str">
        <f t="shared" si="491"/>
        <v/>
      </c>
      <c r="S1930" s="33" t="str">
        <f t="shared" si="492"/>
        <v/>
      </c>
      <c r="U1930" s="25">
        <v>1928</v>
      </c>
      <c r="V1930" s="25">
        <f t="shared" si="493"/>
        <v>8</v>
      </c>
      <c r="W1930" s="25">
        <f t="shared" si="496"/>
        <v>96</v>
      </c>
      <c r="X1930" s="25">
        <f t="shared" si="497"/>
        <v>2024</v>
      </c>
      <c r="Y1930" s="25">
        <f t="shared" si="498"/>
        <v>2025</v>
      </c>
      <c r="Z1930" s="25">
        <f t="shared" si="499"/>
        <v>2045</v>
      </c>
      <c r="AA1930" s="25">
        <f t="shared" si="500"/>
        <v>2046</v>
      </c>
    </row>
    <row r="1931" spans="2:27" x14ac:dyDescent="0.25">
      <c r="B1931" s="26">
        <v>1926</v>
      </c>
      <c r="C1931" s="26">
        <f t="shared" si="494"/>
        <v>15</v>
      </c>
      <c r="D1931" s="26">
        <f t="shared" si="485"/>
        <v>91</v>
      </c>
      <c r="E1931" s="26">
        <f t="shared" si="486"/>
        <v>0.15</v>
      </c>
      <c r="F1931" s="26">
        <f t="shared" si="495"/>
        <v>-0.71</v>
      </c>
      <c r="K1931" s="33" t="str">
        <f t="shared" si="487"/>
        <v/>
      </c>
      <c r="L1931" s="33" t="str">
        <f t="shared" si="488"/>
        <v/>
      </c>
      <c r="P1931" s="33" t="str">
        <f t="shared" si="489"/>
        <v/>
      </c>
      <c r="Q1931" s="33" t="str">
        <f t="shared" si="490"/>
        <v/>
      </c>
      <c r="R1931" s="33" t="str">
        <f t="shared" si="491"/>
        <v/>
      </c>
      <c r="S1931" s="33" t="str">
        <f t="shared" si="492"/>
        <v/>
      </c>
      <c r="U1931" s="25">
        <v>1929</v>
      </c>
      <c r="V1931" s="25">
        <f t="shared" si="493"/>
        <v>9</v>
      </c>
      <c r="W1931" s="25">
        <f t="shared" si="496"/>
        <v>96</v>
      </c>
      <c r="X1931" s="25">
        <f t="shared" si="497"/>
        <v>2025</v>
      </c>
      <c r="Y1931" s="25">
        <f t="shared" si="498"/>
        <v>2026</v>
      </c>
      <c r="Z1931" s="25">
        <f t="shared" si="499"/>
        <v>2046</v>
      </c>
      <c r="AA1931" s="25">
        <f t="shared" si="500"/>
        <v>2047</v>
      </c>
    </row>
    <row r="1932" spans="2:27" x14ac:dyDescent="0.25">
      <c r="B1932" s="26">
        <v>1927</v>
      </c>
      <c r="C1932" s="26">
        <f t="shared" si="494"/>
        <v>16</v>
      </c>
      <c r="D1932" s="26">
        <f t="shared" si="485"/>
        <v>91</v>
      </c>
      <c r="E1932" s="26">
        <f t="shared" si="486"/>
        <v>0.16</v>
      </c>
      <c r="F1932" s="26">
        <f t="shared" si="495"/>
        <v>-0.71</v>
      </c>
      <c r="K1932" s="33" t="str">
        <f t="shared" si="487"/>
        <v/>
      </c>
      <c r="L1932" s="33" t="str">
        <f t="shared" si="488"/>
        <v/>
      </c>
      <c r="P1932" s="33" t="str">
        <f t="shared" si="489"/>
        <v/>
      </c>
      <c r="Q1932" s="33" t="str">
        <f t="shared" si="490"/>
        <v/>
      </c>
      <c r="R1932" s="33" t="str">
        <f t="shared" si="491"/>
        <v/>
      </c>
      <c r="S1932" s="33" t="str">
        <f t="shared" si="492"/>
        <v/>
      </c>
      <c r="U1932" s="25">
        <v>1930</v>
      </c>
      <c r="V1932" s="25">
        <f t="shared" si="493"/>
        <v>10</v>
      </c>
      <c r="W1932" s="25">
        <f t="shared" si="496"/>
        <v>96</v>
      </c>
      <c r="X1932" s="25">
        <f t="shared" si="497"/>
        <v>2026</v>
      </c>
      <c r="Y1932" s="25">
        <f t="shared" si="498"/>
        <v>2027</v>
      </c>
      <c r="Z1932" s="25">
        <f t="shared" si="499"/>
        <v>2047</v>
      </c>
      <c r="AA1932" s="25">
        <f t="shared" si="500"/>
        <v>2048</v>
      </c>
    </row>
    <row r="1933" spans="2:27" x14ac:dyDescent="0.25">
      <c r="B1933" s="26">
        <v>1928</v>
      </c>
      <c r="C1933" s="26">
        <f t="shared" si="494"/>
        <v>17</v>
      </c>
      <c r="D1933" s="26">
        <f t="shared" si="485"/>
        <v>91</v>
      </c>
      <c r="E1933" s="26">
        <f t="shared" si="486"/>
        <v>0.17</v>
      </c>
      <c r="F1933" s="26">
        <f t="shared" si="495"/>
        <v>-0.71</v>
      </c>
      <c r="K1933" s="33" t="str">
        <f t="shared" si="487"/>
        <v/>
      </c>
      <c r="L1933" s="33" t="str">
        <f t="shared" si="488"/>
        <v/>
      </c>
      <c r="P1933" s="33" t="str">
        <f t="shared" si="489"/>
        <v/>
      </c>
      <c r="Q1933" s="33" t="str">
        <f t="shared" si="490"/>
        <v/>
      </c>
      <c r="R1933" s="33" t="str">
        <f t="shared" si="491"/>
        <v/>
      </c>
      <c r="S1933" s="33" t="str">
        <f t="shared" si="492"/>
        <v/>
      </c>
      <c r="U1933" s="25">
        <v>1931</v>
      </c>
      <c r="V1933" s="25">
        <f t="shared" si="493"/>
        <v>11</v>
      </c>
      <c r="W1933" s="25">
        <f t="shared" si="496"/>
        <v>96</v>
      </c>
      <c r="X1933" s="25">
        <f t="shared" si="497"/>
        <v>2027</v>
      </c>
      <c r="Y1933" s="25">
        <f t="shared" si="498"/>
        <v>2028</v>
      </c>
      <c r="Z1933" s="25">
        <f t="shared" si="499"/>
        <v>2048</v>
      </c>
      <c r="AA1933" s="25">
        <f t="shared" si="500"/>
        <v>2049</v>
      </c>
    </row>
    <row r="1934" spans="2:27" x14ac:dyDescent="0.25">
      <c r="B1934" s="26">
        <v>1929</v>
      </c>
      <c r="C1934" s="26">
        <f t="shared" si="494"/>
        <v>18</v>
      </c>
      <c r="D1934" s="26">
        <f t="shared" si="485"/>
        <v>91</v>
      </c>
      <c r="E1934" s="26">
        <f t="shared" si="486"/>
        <v>0.18</v>
      </c>
      <c r="F1934" s="26">
        <f t="shared" si="495"/>
        <v>-0.71</v>
      </c>
      <c r="K1934" s="33" t="str">
        <f t="shared" si="487"/>
        <v/>
      </c>
      <c r="L1934" s="33" t="str">
        <f t="shared" si="488"/>
        <v/>
      </c>
      <c r="P1934" s="33" t="str">
        <f t="shared" si="489"/>
        <v/>
      </c>
      <c r="Q1934" s="33" t="str">
        <f t="shared" si="490"/>
        <v/>
      </c>
      <c r="R1934" s="33" t="str">
        <f t="shared" si="491"/>
        <v/>
      </c>
      <c r="S1934" s="33" t="str">
        <f t="shared" si="492"/>
        <v/>
      </c>
      <c r="U1934" s="25">
        <v>1932</v>
      </c>
      <c r="V1934" s="25">
        <f t="shared" si="493"/>
        <v>12</v>
      </c>
      <c r="W1934" s="25">
        <f t="shared" si="496"/>
        <v>96</v>
      </c>
      <c r="X1934" s="25">
        <f t="shared" si="497"/>
        <v>2028</v>
      </c>
      <c r="Y1934" s="25">
        <f t="shared" si="498"/>
        <v>2029</v>
      </c>
      <c r="Z1934" s="25">
        <f t="shared" si="499"/>
        <v>2049</v>
      </c>
      <c r="AA1934" s="25">
        <f t="shared" si="500"/>
        <v>2050</v>
      </c>
    </row>
    <row r="1935" spans="2:27" x14ac:dyDescent="0.25">
      <c r="B1935" s="26">
        <v>1930</v>
      </c>
      <c r="C1935" s="26">
        <f t="shared" si="494"/>
        <v>19</v>
      </c>
      <c r="D1935" s="26">
        <f t="shared" si="485"/>
        <v>91</v>
      </c>
      <c r="E1935" s="26">
        <f t="shared" si="486"/>
        <v>0.19</v>
      </c>
      <c r="F1935" s="26">
        <f t="shared" si="495"/>
        <v>-0.71</v>
      </c>
      <c r="K1935" s="33" t="str">
        <f t="shared" si="487"/>
        <v/>
      </c>
      <c r="L1935" s="33" t="str">
        <f t="shared" si="488"/>
        <v/>
      </c>
      <c r="P1935" s="33" t="str">
        <f t="shared" si="489"/>
        <v/>
      </c>
      <c r="Q1935" s="33" t="str">
        <f t="shared" si="490"/>
        <v/>
      </c>
      <c r="R1935" s="33" t="str">
        <f t="shared" si="491"/>
        <v/>
      </c>
      <c r="S1935" s="33" t="str">
        <f t="shared" si="492"/>
        <v/>
      </c>
      <c r="U1935" s="25">
        <v>1933</v>
      </c>
      <c r="V1935" s="25">
        <f t="shared" si="493"/>
        <v>13</v>
      </c>
      <c r="W1935" s="25">
        <f t="shared" si="496"/>
        <v>96</v>
      </c>
      <c r="X1935" s="25">
        <f t="shared" si="497"/>
        <v>2029</v>
      </c>
      <c r="Y1935" s="25">
        <f t="shared" si="498"/>
        <v>2030</v>
      </c>
      <c r="Z1935" s="25">
        <f t="shared" si="499"/>
        <v>2050</v>
      </c>
      <c r="AA1935" s="25">
        <f t="shared" si="500"/>
        <v>2051</v>
      </c>
    </row>
    <row r="1936" spans="2:27" x14ac:dyDescent="0.25">
      <c r="B1936" s="26">
        <v>1931</v>
      </c>
      <c r="C1936" s="26">
        <f t="shared" si="494"/>
        <v>20</v>
      </c>
      <c r="D1936" s="26">
        <f t="shared" si="485"/>
        <v>91</v>
      </c>
      <c r="E1936" s="26">
        <f t="shared" si="486"/>
        <v>0.2</v>
      </c>
      <c r="F1936" s="26">
        <f t="shared" si="495"/>
        <v>-0.71</v>
      </c>
      <c r="K1936" s="33" t="str">
        <f t="shared" si="487"/>
        <v/>
      </c>
      <c r="L1936" s="33" t="str">
        <f t="shared" si="488"/>
        <v/>
      </c>
      <c r="P1936" s="33" t="str">
        <f t="shared" si="489"/>
        <v/>
      </c>
      <c r="Q1936" s="33" t="str">
        <f t="shared" si="490"/>
        <v/>
      </c>
      <c r="R1936" s="33" t="str">
        <f t="shared" si="491"/>
        <v/>
      </c>
      <c r="S1936" s="33" t="str">
        <f t="shared" si="492"/>
        <v/>
      </c>
      <c r="U1936" s="25">
        <v>1934</v>
      </c>
      <c r="V1936" s="25">
        <f t="shared" si="493"/>
        <v>14</v>
      </c>
      <c r="W1936" s="25">
        <f t="shared" si="496"/>
        <v>96</v>
      </c>
      <c r="X1936" s="25">
        <f t="shared" si="497"/>
        <v>2030</v>
      </c>
      <c r="Y1936" s="25">
        <f t="shared" si="498"/>
        <v>2031</v>
      </c>
      <c r="Z1936" s="25">
        <f t="shared" si="499"/>
        <v>2051</v>
      </c>
      <c r="AA1936" s="25">
        <f t="shared" si="500"/>
        <v>2052</v>
      </c>
    </row>
    <row r="1937" spans="2:27" x14ac:dyDescent="0.25">
      <c r="B1937" s="26">
        <v>1932</v>
      </c>
      <c r="C1937" s="26">
        <f t="shared" si="494"/>
        <v>0</v>
      </c>
      <c r="D1937" s="26">
        <f t="shared" si="485"/>
        <v>92</v>
      </c>
      <c r="E1937" s="26">
        <f t="shared" si="486"/>
        <v>0</v>
      </c>
      <c r="F1937" s="26">
        <f t="shared" si="495"/>
        <v>-0.72</v>
      </c>
      <c r="K1937" s="33" t="str">
        <f t="shared" si="487"/>
        <v/>
      </c>
      <c r="L1937" s="33" t="str">
        <f t="shared" si="488"/>
        <v/>
      </c>
      <c r="P1937" s="33" t="str">
        <f t="shared" si="489"/>
        <v/>
      </c>
      <c r="Q1937" s="33" t="str">
        <f t="shared" si="490"/>
        <v/>
      </c>
      <c r="R1937" s="33" t="str">
        <f t="shared" si="491"/>
        <v/>
      </c>
      <c r="S1937" s="33" t="str">
        <f t="shared" si="492"/>
        <v/>
      </c>
      <c r="U1937" s="25">
        <v>1935</v>
      </c>
      <c r="V1937" s="25">
        <f t="shared" si="493"/>
        <v>15</v>
      </c>
      <c r="W1937" s="25">
        <f t="shared" si="496"/>
        <v>96</v>
      </c>
      <c r="X1937" s="25">
        <f t="shared" si="497"/>
        <v>2031</v>
      </c>
      <c r="Y1937" s="25">
        <f t="shared" si="498"/>
        <v>2032</v>
      </c>
      <c r="Z1937" s="25">
        <f t="shared" si="499"/>
        <v>2052</v>
      </c>
      <c r="AA1937" s="25">
        <f t="shared" si="500"/>
        <v>2053</v>
      </c>
    </row>
    <row r="1938" spans="2:27" x14ac:dyDescent="0.25">
      <c r="B1938" s="26">
        <v>1933</v>
      </c>
      <c r="C1938" s="26">
        <f t="shared" si="494"/>
        <v>1</v>
      </c>
      <c r="D1938" s="26">
        <f t="shared" si="485"/>
        <v>92</v>
      </c>
      <c r="E1938" s="26">
        <f t="shared" si="486"/>
        <v>0.01</v>
      </c>
      <c r="F1938" s="26">
        <f t="shared" si="495"/>
        <v>-0.72</v>
      </c>
      <c r="K1938" s="33" t="str">
        <f t="shared" si="487"/>
        <v/>
      </c>
      <c r="L1938" s="33" t="str">
        <f t="shared" si="488"/>
        <v/>
      </c>
      <c r="P1938" s="33" t="str">
        <f t="shared" si="489"/>
        <v/>
      </c>
      <c r="Q1938" s="33" t="str">
        <f t="shared" si="490"/>
        <v/>
      </c>
      <c r="R1938" s="33" t="str">
        <f t="shared" si="491"/>
        <v/>
      </c>
      <c r="S1938" s="33" t="str">
        <f t="shared" si="492"/>
        <v/>
      </c>
      <c r="U1938" s="25">
        <v>1936</v>
      </c>
      <c r="V1938" s="25">
        <f t="shared" si="493"/>
        <v>16</v>
      </c>
      <c r="W1938" s="25">
        <f t="shared" si="496"/>
        <v>96</v>
      </c>
      <c r="X1938" s="25">
        <f t="shared" si="497"/>
        <v>2032</v>
      </c>
      <c r="Y1938" s="25">
        <f t="shared" si="498"/>
        <v>2033</v>
      </c>
      <c r="Z1938" s="25">
        <f t="shared" si="499"/>
        <v>2053</v>
      </c>
      <c r="AA1938" s="25">
        <f t="shared" si="500"/>
        <v>2054</v>
      </c>
    </row>
    <row r="1939" spans="2:27" x14ac:dyDescent="0.25">
      <c r="B1939" s="26">
        <v>1934</v>
      </c>
      <c r="C1939" s="26">
        <f t="shared" si="494"/>
        <v>2</v>
      </c>
      <c r="D1939" s="26">
        <f t="shared" si="485"/>
        <v>92</v>
      </c>
      <c r="E1939" s="26">
        <f t="shared" si="486"/>
        <v>0.02</v>
      </c>
      <c r="F1939" s="26">
        <f t="shared" si="495"/>
        <v>-0.72</v>
      </c>
      <c r="K1939" s="33" t="str">
        <f t="shared" si="487"/>
        <v/>
      </c>
      <c r="L1939" s="33" t="str">
        <f t="shared" si="488"/>
        <v/>
      </c>
      <c r="P1939" s="33" t="str">
        <f t="shared" si="489"/>
        <v/>
      </c>
      <c r="Q1939" s="33" t="str">
        <f t="shared" si="490"/>
        <v/>
      </c>
      <c r="R1939" s="33" t="str">
        <f t="shared" si="491"/>
        <v/>
      </c>
      <c r="S1939" s="33" t="str">
        <f t="shared" si="492"/>
        <v/>
      </c>
      <c r="U1939" s="25">
        <v>1937</v>
      </c>
      <c r="V1939" s="25">
        <f t="shared" si="493"/>
        <v>17</v>
      </c>
      <c r="W1939" s="25">
        <f t="shared" si="496"/>
        <v>96</v>
      </c>
      <c r="X1939" s="25">
        <f t="shared" si="497"/>
        <v>2033</v>
      </c>
      <c r="Y1939" s="25">
        <f t="shared" si="498"/>
        <v>2034</v>
      </c>
      <c r="Z1939" s="25">
        <f t="shared" si="499"/>
        <v>2054</v>
      </c>
      <c r="AA1939" s="25">
        <f t="shared" si="500"/>
        <v>2055</v>
      </c>
    </row>
    <row r="1940" spans="2:27" x14ac:dyDescent="0.25">
      <c r="B1940" s="26">
        <v>1935</v>
      </c>
      <c r="C1940" s="26">
        <f t="shared" si="494"/>
        <v>3</v>
      </c>
      <c r="D1940" s="26">
        <f t="shared" si="485"/>
        <v>92</v>
      </c>
      <c r="E1940" s="26">
        <f t="shared" si="486"/>
        <v>0.03</v>
      </c>
      <c r="F1940" s="26">
        <f t="shared" si="495"/>
        <v>-0.72</v>
      </c>
      <c r="K1940" s="33" t="str">
        <f t="shared" si="487"/>
        <v/>
      </c>
      <c r="L1940" s="33" t="str">
        <f t="shared" si="488"/>
        <v/>
      </c>
      <c r="P1940" s="33" t="str">
        <f t="shared" si="489"/>
        <v/>
      </c>
      <c r="Q1940" s="33" t="str">
        <f t="shared" si="490"/>
        <v/>
      </c>
      <c r="R1940" s="33" t="str">
        <f t="shared" si="491"/>
        <v/>
      </c>
      <c r="S1940" s="33" t="str">
        <f t="shared" si="492"/>
        <v/>
      </c>
      <c r="U1940" s="25">
        <v>1938</v>
      </c>
      <c r="V1940" s="25">
        <f t="shared" si="493"/>
        <v>18</v>
      </c>
      <c r="W1940" s="25">
        <f t="shared" si="496"/>
        <v>96</v>
      </c>
      <c r="X1940" s="25">
        <f t="shared" si="497"/>
        <v>2034</v>
      </c>
      <c r="Y1940" s="25">
        <f t="shared" si="498"/>
        <v>2035</v>
      </c>
      <c r="Z1940" s="25">
        <f t="shared" si="499"/>
        <v>2055</v>
      </c>
      <c r="AA1940" s="25">
        <f t="shared" si="500"/>
        <v>2056</v>
      </c>
    </row>
    <row r="1941" spans="2:27" x14ac:dyDescent="0.25">
      <c r="B1941" s="26">
        <v>1936</v>
      </c>
      <c r="C1941" s="26">
        <f t="shared" si="494"/>
        <v>4</v>
      </c>
      <c r="D1941" s="26">
        <f t="shared" si="485"/>
        <v>92</v>
      </c>
      <c r="E1941" s="26">
        <f t="shared" si="486"/>
        <v>0.04</v>
      </c>
      <c r="F1941" s="26">
        <f t="shared" si="495"/>
        <v>-0.72</v>
      </c>
      <c r="K1941" s="33" t="str">
        <f t="shared" si="487"/>
        <v/>
      </c>
      <c r="L1941" s="33" t="str">
        <f t="shared" si="488"/>
        <v/>
      </c>
      <c r="P1941" s="33" t="str">
        <f t="shared" si="489"/>
        <v/>
      </c>
      <c r="Q1941" s="33" t="str">
        <f t="shared" si="490"/>
        <v/>
      </c>
      <c r="R1941" s="33" t="str">
        <f t="shared" si="491"/>
        <v/>
      </c>
      <c r="S1941" s="33" t="str">
        <f t="shared" si="492"/>
        <v/>
      </c>
      <c r="U1941" s="25">
        <v>1939</v>
      </c>
      <c r="V1941" s="25">
        <f t="shared" si="493"/>
        <v>19</v>
      </c>
      <c r="W1941" s="25">
        <f t="shared" si="496"/>
        <v>96</v>
      </c>
      <c r="X1941" s="25">
        <f t="shared" si="497"/>
        <v>2035</v>
      </c>
      <c r="Y1941" s="25">
        <f t="shared" si="498"/>
        <v>2036</v>
      </c>
      <c r="Z1941" s="25">
        <f t="shared" si="499"/>
        <v>2056</v>
      </c>
      <c r="AA1941" s="25">
        <f t="shared" si="500"/>
        <v>2057</v>
      </c>
    </row>
    <row r="1942" spans="2:27" x14ac:dyDescent="0.25">
      <c r="B1942" s="26">
        <v>1937</v>
      </c>
      <c r="C1942" s="26">
        <f t="shared" si="494"/>
        <v>5</v>
      </c>
      <c r="D1942" s="26">
        <f t="shared" si="485"/>
        <v>92</v>
      </c>
      <c r="E1942" s="26">
        <f t="shared" si="486"/>
        <v>0.05</v>
      </c>
      <c r="F1942" s="26">
        <f t="shared" si="495"/>
        <v>-0.72</v>
      </c>
      <c r="K1942" s="33" t="str">
        <f t="shared" si="487"/>
        <v/>
      </c>
      <c r="L1942" s="33" t="str">
        <f t="shared" si="488"/>
        <v/>
      </c>
      <c r="P1942" s="33" t="str">
        <f t="shared" si="489"/>
        <v/>
      </c>
      <c r="Q1942" s="33" t="str">
        <f t="shared" si="490"/>
        <v/>
      </c>
      <c r="R1942" s="33" t="str">
        <f t="shared" si="491"/>
        <v/>
      </c>
      <c r="S1942" s="33" t="str">
        <f t="shared" si="492"/>
        <v/>
      </c>
      <c r="U1942" s="25">
        <v>1940</v>
      </c>
      <c r="V1942" s="25">
        <f t="shared" si="493"/>
        <v>0</v>
      </c>
      <c r="W1942" s="25">
        <f t="shared" si="496"/>
        <v>97</v>
      </c>
      <c r="X1942" s="25">
        <f t="shared" si="497"/>
        <v>2037</v>
      </c>
      <c r="Y1942" s="25">
        <f t="shared" si="498"/>
        <v>2038</v>
      </c>
      <c r="Z1942" s="25">
        <f t="shared" si="499"/>
        <v>2058</v>
      </c>
      <c r="AA1942" s="25">
        <f t="shared" si="500"/>
        <v>2059</v>
      </c>
    </row>
    <row r="1943" spans="2:27" x14ac:dyDescent="0.25">
      <c r="B1943" s="26">
        <v>1938</v>
      </c>
      <c r="C1943" s="26">
        <f t="shared" si="494"/>
        <v>6</v>
      </c>
      <c r="D1943" s="26">
        <f t="shared" si="485"/>
        <v>92</v>
      </c>
      <c r="E1943" s="26">
        <f t="shared" si="486"/>
        <v>0.06</v>
      </c>
      <c r="F1943" s="26">
        <f t="shared" si="495"/>
        <v>-0.72</v>
      </c>
      <c r="K1943" s="33" t="str">
        <f t="shared" si="487"/>
        <v/>
      </c>
      <c r="L1943" s="33" t="str">
        <f t="shared" si="488"/>
        <v/>
      </c>
      <c r="P1943" s="33" t="str">
        <f t="shared" si="489"/>
        <v/>
      </c>
      <c r="Q1943" s="33" t="str">
        <f t="shared" si="490"/>
        <v/>
      </c>
      <c r="R1943" s="33" t="str">
        <f t="shared" si="491"/>
        <v/>
      </c>
      <c r="S1943" s="33" t="str">
        <f t="shared" si="492"/>
        <v/>
      </c>
      <c r="U1943" s="25">
        <v>1941</v>
      </c>
      <c r="V1943" s="25">
        <f t="shared" si="493"/>
        <v>1</v>
      </c>
      <c r="W1943" s="25">
        <f t="shared" si="496"/>
        <v>97</v>
      </c>
      <c r="X1943" s="25">
        <f t="shared" si="497"/>
        <v>2038</v>
      </c>
      <c r="Y1943" s="25">
        <f t="shared" si="498"/>
        <v>2039</v>
      </c>
      <c r="Z1943" s="25">
        <f t="shared" si="499"/>
        <v>2059</v>
      </c>
      <c r="AA1943" s="25">
        <f t="shared" si="500"/>
        <v>2060</v>
      </c>
    </row>
    <row r="1944" spans="2:27" x14ac:dyDescent="0.25">
      <c r="B1944" s="26">
        <v>1939</v>
      </c>
      <c r="C1944" s="26">
        <f t="shared" si="494"/>
        <v>7</v>
      </c>
      <c r="D1944" s="26">
        <f t="shared" si="485"/>
        <v>92</v>
      </c>
      <c r="E1944" s="26">
        <f t="shared" si="486"/>
        <v>7.0000000000000007E-2</v>
      </c>
      <c r="F1944" s="26">
        <f t="shared" si="495"/>
        <v>-0.72</v>
      </c>
      <c r="K1944" s="33" t="str">
        <f t="shared" si="487"/>
        <v/>
      </c>
      <c r="L1944" s="33" t="str">
        <f t="shared" si="488"/>
        <v/>
      </c>
      <c r="P1944" s="33" t="str">
        <f t="shared" si="489"/>
        <v/>
      </c>
      <c r="Q1944" s="33" t="str">
        <f t="shared" si="490"/>
        <v/>
      </c>
      <c r="R1944" s="33" t="str">
        <f t="shared" si="491"/>
        <v/>
      </c>
      <c r="S1944" s="33" t="str">
        <f t="shared" si="492"/>
        <v/>
      </c>
      <c r="U1944" s="25">
        <v>1942</v>
      </c>
      <c r="V1944" s="25">
        <f t="shared" si="493"/>
        <v>2</v>
      </c>
      <c r="W1944" s="25">
        <f t="shared" si="496"/>
        <v>97</v>
      </c>
      <c r="X1944" s="25">
        <f t="shared" si="497"/>
        <v>2039</v>
      </c>
      <c r="Y1944" s="25">
        <f t="shared" si="498"/>
        <v>2040</v>
      </c>
      <c r="Z1944" s="25">
        <f t="shared" si="499"/>
        <v>2060</v>
      </c>
      <c r="AA1944" s="25">
        <f t="shared" si="500"/>
        <v>2061</v>
      </c>
    </row>
    <row r="1945" spans="2:27" x14ac:dyDescent="0.25">
      <c r="B1945" s="26">
        <v>1940</v>
      </c>
      <c r="C1945" s="26">
        <f t="shared" si="494"/>
        <v>8</v>
      </c>
      <c r="D1945" s="26">
        <f t="shared" si="485"/>
        <v>92</v>
      </c>
      <c r="E1945" s="26">
        <f t="shared" si="486"/>
        <v>0.08</v>
      </c>
      <c r="F1945" s="26">
        <f t="shared" si="495"/>
        <v>-0.72</v>
      </c>
      <c r="K1945" s="33" t="str">
        <f t="shared" si="487"/>
        <v/>
      </c>
      <c r="L1945" s="33" t="str">
        <f t="shared" si="488"/>
        <v/>
      </c>
      <c r="P1945" s="33" t="str">
        <f t="shared" si="489"/>
        <v/>
      </c>
      <c r="Q1945" s="33" t="str">
        <f t="shared" si="490"/>
        <v/>
      </c>
      <c r="R1945" s="33" t="str">
        <f t="shared" si="491"/>
        <v/>
      </c>
      <c r="S1945" s="33" t="str">
        <f t="shared" si="492"/>
        <v/>
      </c>
      <c r="U1945" s="25">
        <v>1943</v>
      </c>
      <c r="V1945" s="25">
        <f t="shared" si="493"/>
        <v>3</v>
      </c>
      <c r="W1945" s="25">
        <f t="shared" si="496"/>
        <v>97</v>
      </c>
      <c r="X1945" s="25">
        <f t="shared" si="497"/>
        <v>2040</v>
      </c>
      <c r="Y1945" s="25">
        <f t="shared" si="498"/>
        <v>2041</v>
      </c>
      <c r="Z1945" s="25">
        <f t="shared" si="499"/>
        <v>2061</v>
      </c>
      <c r="AA1945" s="25">
        <f t="shared" si="500"/>
        <v>2062</v>
      </c>
    </row>
    <row r="1946" spans="2:27" x14ac:dyDescent="0.25">
      <c r="B1946" s="26">
        <v>1941</v>
      </c>
      <c r="C1946" s="26">
        <f t="shared" si="494"/>
        <v>9</v>
      </c>
      <c r="D1946" s="26">
        <f t="shared" si="485"/>
        <v>92</v>
      </c>
      <c r="E1946" s="26">
        <f t="shared" si="486"/>
        <v>0.09</v>
      </c>
      <c r="F1946" s="26">
        <f t="shared" si="495"/>
        <v>-0.72</v>
      </c>
      <c r="K1946" s="33" t="str">
        <f t="shared" si="487"/>
        <v/>
      </c>
      <c r="L1946" s="33" t="str">
        <f t="shared" si="488"/>
        <v/>
      </c>
      <c r="P1946" s="33" t="str">
        <f t="shared" si="489"/>
        <v/>
      </c>
      <c r="Q1946" s="33" t="str">
        <f t="shared" si="490"/>
        <v/>
      </c>
      <c r="R1946" s="33" t="str">
        <f t="shared" si="491"/>
        <v/>
      </c>
      <c r="S1946" s="33" t="str">
        <f t="shared" si="492"/>
        <v/>
      </c>
      <c r="U1946" s="25">
        <v>1944</v>
      </c>
      <c r="V1946" s="25">
        <f t="shared" si="493"/>
        <v>4</v>
      </c>
      <c r="W1946" s="25">
        <f t="shared" si="496"/>
        <v>97</v>
      </c>
      <c r="X1946" s="25">
        <f t="shared" si="497"/>
        <v>2041</v>
      </c>
      <c r="Y1946" s="25">
        <f t="shared" si="498"/>
        <v>2042</v>
      </c>
      <c r="Z1946" s="25">
        <f t="shared" si="499"/>
        <v>2062</v>
      </c>
      <c r="AA1946" s="25">
        <f t="shared" si="500"/>
        <v>2063</v>
      </c>
    </row>
    <row r="1947" spans="2:27" x14ac:dyDescent="0.25">
      <c r="B1947" s="26">
        <v>1942</v>
      </c>
      <c r="C1947" s="26">
        <f t="shared" si="494"/>
        <v>10</v>
      </c>
      <c r="D1947" s="26">
        <f t="shared" ref="D1947:D2010" si="501">TRUNC(B1947/num_x)</f>
        <v>92</v>
      </c>
      <c r="E1947" s="26">
        <f t="shared" ref="E1947:E2010" si="502">C1947*dx</f>
        <v>0.1</v>
      </c>
      <c r="F1947" s="26">
        <f t="shared" si="495"/>
        <v>-0.72</v>
      </c>
      <c r="K1947" s="33" t="str">
        <f t="shared" ref="K1947:K2010" si="503">IF(B1950&lt;$K$1,E1950,"")</f>
        <v/>
      </c>
      <c r="L1947" s="33" t="str">
        <f t="shared" ref="L1947:L2010" si="504">IF(B1950&lt;$K$1,F1950,"")</f>
        <v/>
      </c>
      <c r="P1947" s="33" t="str">
        <f t="shared" ref="P1947:P2010" si="505">IF($U1947&lt;$X$1,X1947,"")</f>
        <v/>
      </c>
      <c r="Q1947" s="33" t="str">
        <f t="shared" ref="Q1947:Q2010" si="506">IF($U1947&lt;$X$1,Y1947,"")</f>
        <v/>
      </c>
      <c r="R1947" s="33" t="str">
        <f t="shared" ref="R1947:R2010" si="507">IF($U1947&lt;$X$1,Z1947,"")</f>
        <v/>
      </c>
      <c r="S1947" s="33" t="str">
        <f t="shared" ref="S1947:S2010" si="508">IF($U1947&lt;$X$1,AA1947,"")</f>
        <v/>
      </c>
      <c r="U1947" s="25">
        <v>1945</v>
      </c>
      <c r="V1947" s="25">
        <f t="shared" si="493"/>
        <v>5</v>
      </c>
      <c r="W1947" s="25">
        <f t="shared" si="496"/>
        <v>97</v>
      </c>
      <c r="X1947" s="25">
        <f t="shared" si="497"/>
        <v>2042</v>
      </c>
      <c r="Y1947" s="25">
        <f t="shared" si="498"/>
        <v>2043</v>
      </c>
      <c r="Z1947" s="25">
        <f t="shared" si="499"/>
        <v>2063</v>
      </c>
      <c r="AA1947" s="25">
        <f t="shared" si="500"/>
        <v>2064</v>
      </c>
    </row>
    <row r="1948" spans="2:27" x14ac:dyDescent="0.25">
      <c r="B1948" s="26">
        <v>1943</v>
      </c>
      <c r="C1948" s="26">
        <f t="shared" si="494"/>
        <v>11</v>
      </c>
      <c r="D1948" s="26">
        <f t="shared" si="501"/>
        <v>92</v>
      </c>
      <c r="E1948" s="26">
        <f t="shared" si="502"/>
        <v>0.11</v>
      </c>
      <c r="F1948" s="26">
        <f t="shared" si="495"/>
        <v>-0.72</v>
      </c>
      <c r="K1948" s="33" t="str">
        <f t="shared" si="503"/>
        <v/>
      </c>
      <c r="L1948" s="33" t="str">
        <f t="shared" si="504"/>
        <v/>
      </c>
      <c r="P1948" s="33" t="str">
        <f t="shared" si="505"/>
        <v/>
      </c>
      <c r="Q1948" s="33" t="str">
        <f t="shared" si="506"/>
        <v/>
      </c>
      <c r="R1948" s="33" t="str">
        <f t="shared" si="507"/>
        <v/>
      </c>
      <c r="S1948" s="33" t="str">
        <f t="shared" si="508"/>
        <v/>
      </c>
      <c r="U1948" s="25">
        <v>1946</v>
      </c>
      <c r="V1948" s="25">
        <f t="shared" si="493"/>
        <v>6</v>
      </c>
      <c r="W1948" s="25">
        <f t="shared" si="496"/>
        <v>97</v>
      </c>
      <c r="X1948" s="25">
        <f t="shared" si="497"/>
        <v>2043</v>
      </c>
      <c r="Y1948" s="25">
        <f t="shared" si="498"/>
        <v>2044</v>
      </c>
      <c r="Z1948" s="25">
        <f t="shared" si="499"/>
        <v>2064</v>
      </c>
      <c r="AA1948" s="25">
        <f t="shared" si="500"/>
        <v>2065</v>
      </c>
    </row>
    <row r="1949" spans="2:27" x14ac:dyDescent="0.25">
      <c r="B1949" s="26">
        <v>1944</v>
      </c>
      <c r="C1949" s="26">
        <f t="shared" si="494"/>
        <v>12</v>
      </c>
      <c r="D1949" s="26">
        <f t="shared" si="501"/>
        <v>92</v>
      </c>
      <c r="E1949" s="26">
        <f t="shared" si="502"/>
        <v>0.12</v>
      </c>
      <c r="F1949" s="26">
        <f t="shared" si="495"/>
        <v>-0.72</v>
      </c>
      <c r="K1949" s="33" t="str">
        <f t="shared" si="503"/>
        <v/>
      </c>
      <c r="L1949" s="33" t="str">
        <f t="shared" si="504"/>
        <v/>
      </c>
      <c r="P1949" s="33" t="str">
        <f t="shared" si="505"/>
        <v/>
      </c>
      <c r="Q1949" s="33" t="str">
        <f t="shared" si="506"/>
        <v/>
      </c>
      <c r="R1949" s="33" t="str">
        <f t="shared" si="507"/>
        <v/>
      </c>
      <c r="S1949" s="33" t="str">
        <f t="shared" si="508"/>
        <v/>
      </c>
      <c r="U1949" s="25">
        <v>1947</v>
      </c>
      <c r="V1949" s="25">
        <f t="shared" si="493"/>
        <v>7</v>
      </c>
      <c r="W1949" s="25">
        <f t="shared" si="496"/>
        <v>97</v>
      </c>
      <c r="X1949" s="25">
        <f t="shared" si="497"/>
        <v>2044</v>
      </c>
      <c r="Y1949" s="25">
        <f t="shared" si="498"/>
        <v>2045</v>
      </c>
      <c r="Z1949" s="25">
        <f t="shared" si="499"/>
        <v>2065</v>
      </c>
      <c r="AA1949" s="25">
        <f t="shared" si="500"/>
        <v>2066</v>
      </c>
    </row>
    <row r="1950" spans="2:27" x14ac:dyDescent="0.25">
      <c r="B1950" s="26">
        <v>1945</v>
      </c>
      <c r="C1950" s="26">
        <f t="shared" si="494"/>
        <v>13</v>
      </c>
      <c r="D1950" s="26">
        <f t="shared" si="501"/>
        <v>92</v>
      </c>
      <c r="E1950" s="26">
        <f t="shared" si="502"/>
        <v>0.13</v>
      </c>
      <c r="F1950" s="26">
        <f t="shared" si="495"/>
        <v>-0.72</v>
      </c>
      <c r="K1950" s="33" t="str">
        <f t="shared" si="503"/>
        <v/>
      </c>
      <c r="L1950" s="33" t="str">
        <f t="shared" si="504"/>
        <v/>
      </c>
      <c r="P1950" s="33" t="str">
        <f t="shared" si="505"/>
        <v/>
      </c>
      <c r="Q1950" s="33" t="str">
        <f t="shared" si="506"/>
        <v/>
      </c>
      <c r="R1950" s="33" t="str">
        <f t="shared" si="507"/>
        <v/>
      </c>
      <c r="S1950" s="33" t="str">
        <f t="shared" si="508"/>
        <v/>
      </c>
      <c r="U1950" s="25">
        <v>1948</v>
      </c>
      <c r="V1950" s="25">
        <f t="shared" si="493"/>
        <v>8</v>
      </c>
      <c r="W1950" s="25">
        <f t="shared" si="496"/>
        <v>97</v>
      </c>
      <c r="X1950" s="25">
        <f t="shared" si="497"/>
        <v>2045</v>
      </c>
      <c r="Y1950" s="25">
        <f t="shared" si="498"/>
        <v>2046</v>
      </c>
      <c r="Z1950" s="25">
        <f t="shared" si="499"/>
        <v>2066</v>
      </c>
      <c r="AA1950" s="25">
        <f t="shared" si="500"/>
        <v>2067</v>
      </c>
    </row>
    <row r="1951" spans="2:27" x14ac:dyDescent="0.25">
      <c r="B1951" s="26">
        <v>1946</v>
      </c>
      <c r="C1951" s="26">
        <f t="shared" si="494"/>
        <v>14</v>
      </c>
      <c r="D1951" s="26">
        <f t="shared" si="501"/>
        <v>92</v>
      </c>
      <c r="E1951" s="26">
        <f t="shared" si="502"/>
        <v>0.14000000000000001</v>
      </c>
      <c r="F1951" s="26">
        <f t="shared" si="495"/>
        <v>-0.72</v>
      </c>
      <c r="K1951" s="33" t="str">
        <f t="shared" si="503"/>
        <v/>
      </c>
      <c r="L1951" s="33" t="str">
        <f t="shared" si="504"/>
        <v/>
      </c>
      <c r="P1951" s="33" t="str">
        <f t="shared" si="505"/>
        <v/>
      </c>
      <c r="Q1951" s="33" t="str">
        <f t="shared" si="506"/>
        <v/>
      </c>
      <c r="R1951" s="33" t="str">
        <f t="shared" si="507"/>
        <v/>
      </c>
      <c r="S1951" s="33" t="str">
        <f t="shared" si="508"/>
        <v/>
      </c>
      <c r="U1951" s="25">
        <v>1949</v>
      </c>
      <c r="V1951" s="25">
        <f t="shared" si="493"/>
        <v>9</v>
      </c>
      <c r="W1951" s="25">
        <f t="shared" si="496"/>
        <v>97</v>
      </c>
      <c r="X1951" s="25">
        <f t="shared" si="497"/>
        <v>2046</v>
      </c>
      <c r="Y1951" s="25">
        <f t="shared" si="498"/>
        <v>2047</v>
      </c>
      <c r="Z1951" s="25">
        <f t="shared" si="499"/>
        <v>2067</v>
      </c>
      <c r="AA1951" s="25">
        <f t="shared" si="500"/>
        <v>2068</v>
      </c>
    </row>
    <row r="1952" spans="2:27" x14ac:dyDescent="0.25">
      <c r="B1952" s="26">
        <v>1947</v>
      </c>
      <c r="C1952" s="26">
        <f t="shared" si="494"/>
        <v>15</v>
      </c>
      <c r="D1952" s="26">
        <f t="shared" si="501"/>
        <v>92</v>
      </c>
      <c r="E1952" s="26">
        <f t="shared" si="502"/>
        <v>0.15</v>
      </c>
      <c r="F1952" s="26">
        <f t="shared" si="495"/>
        <v>-0.72</v>
      </c>
      <c r="K1952" s="33" t="str">
        <f t="shared" si="503"/>
        <v/>
      </c>
      <c r="L1952" s="33" t="str">
        <f t="shared" si="504"/>
        <v/>
      </c>
      <c r="P1952" s="33" t="str">
        <f t="shared" si="505"/>
        <v/>
      </c>
      <c r="Q1952" s="33" t="str">
        <f t="shared" si="506"/>
        <v/>
      </c>
      <c r="R1952" s="33" t="str">
        <f t="shared" si="507"/>
        <v/>
      </c>
      <c r="S1952" s="33" t="str">
        <f t="shared" si="508"/>
        <v/>
      </c>
      <c r="U1952" s="25">
        <v>1950</v>
      </c>
      <c r="V1952" s="25">
        <f t="shared" si="493"/>
        <v>10</v>
      </c>
      <c r="W1952" s="25">
        <f t="shared" si="496"/>
        <v>97</v>
      </c>
      <c r="X1952" s="25">
        <f t="shared" si="497"/>
        <v>2047</v>
      </c>
      <c r="Y1952" s="25">
        <f t="shared" si="498"/>
        <v>2048</v>
      </c>
      <c r="Z1952" s="25">
        <f t="shared" si="499"/>
        <v>2068</v>
      </c>
      <c r="AA1952" s="25">
        <f t="shared" si="500"/>
        <v>2069</v>
      </c>
    </row>
    <row r="1953" spans="2:27" x14ac:dyDescent="0.25">
      <c r="B1953" s="26">
        <v>1948</v>
      </c>
      <c r="C1953" s="26">
        <f t="shared" si="494"/>
        <v>16</v>
      </c>
      <c r="D1953" s="26">
        <f t="shared" si="501"/>
        <v>92</v>
      </c>
      <c r="E1953" s="26">
        <f t="shared" si="502"/>
        <v>0.16</v>
      </c>
      <c r="F1953" s="26">
        <f t="shared" si="495"/>
        <v>-0.72</v>
      </c>
      <c r="K1953" s="33" t="str">
        <f t="shared" si="503"/>
        <v/>
      </c>
      <c r="L1953" s="33" t="str">
        <f t="shared" si="504"/>
        <v/>
      </c>
      <c r="P1953" s="33" t="str">
        <f t="shared" si="505"/>
        <v/>
      </c>
      <c r="Q1953" s="33" t="str">
        <f t="shared" si="506"/>
        <v/>
      </c>
      <c r="R1953" s="33" t="str">
        <f t="shared" si="507"/>
        <v/>
      </c>
      <c r="S1953" s="33" t="str">
        <f t="shared" si="508"/>
        <v/>
      </c>
      <c r="U1953" s="25">
        <v>1951</v>
      </c>
      <c r="V1953" s="25">
        <f t="shared" si="493"/>
        <v>11</v>
      </c>
      <c r="W1953" s="25">
        <f t="shared" si="496"/>
        <v>97</v>
      </c>
      <c r="X1953" s="25">
        <f t="shared" si="497"/>
        <v>2048</v>
      </c>
      <c r="Y1953" s="25">
        <f t="shared" si="498"/>
        <v>2049</v>
      </c>
      <c r="Z1953" s="25">
        <f t="shared" si="499"/>
        <v>2069</v>
      </c>
      <c r="AA1953" s="25">
        <f t="shared" si="500"/>
        <v>2070</v>
      </c>
    </row>
    <row r="1954" spans="2:27" x14ac:dyDescent="0.25">
      <c r="B1954" s="26">
        <v>1949</v>
      </c>
      <c r="C1954" s="26">
        <f t="shared" si="494"/>
        <v>17</v>
      </c>
      <c r="D1954" s="26">
        <f t="shared" si="501"/>
        <v>92</v>
      </c>
      <c r="E1954" s="26">
        <f t="shared" si="502"/>
        <v>0.17</v>
      </c>
      <c r="F1954" s="26">
        <f t="shared" si="495"/>
        <v>-0.72</v>
      </c>
      <c r="K1954" s="33" t="str">
        <f t="shared" si="503"/>
        <v/>
      </c>
      <c r="L1954" s="33" t="str">
        <f t="shared" si="504"/>
        <v/>
      </c>
      <c r="P1954" s="33" t="str">
        <f t="shared" si="505"/>
        <v/>
      </c>
      <c r="Q1954" s="33" t="str">
        <f t="shared" si="506"/>
        <v/>
      </c>
      <c r="R1954" s="33" t="str">
        <f t="shared" si="507"/>
        <v/>
      </c>
      <c r="S1954" s="33" t="str">
        <f t="shared" si="508"/>
        <v/>
      </c>
      <c r="U1954" s="25">
        <v>1952</v>
      </c>
      <c r="V1954" s="25">
        <f t="shared" si="493"/>
        <v>12</v>
      </c>
      <c r="W1954" s="25">
        <f t="shared" si="496"/>
        <v>97</v>
      </c>
      <c r="X1954" s="25">
        <f t="shared" si="497"/>
        <v>2049</v>
      </c>
      <c r="Y1954" s="25">
        <f t="shared" si="498"/>
        <v>2050</v>
      </c>
      <c r="Z1954" s="25">
        <f t="shared" si="499"/>
        <v>2070</v>
      </c>
      <c r="AA1954" s="25">
        <f t="shared" si="500"/>
        <v>2071</v>
      </c>
    </row>
    <row r="1955" spans="2:27" x14ac:dyDescent="0.25">
      <c r="B1955" s="26">
        <v>1950</v>
      </c>
      <c r="C1955" s="26">
        <f t="shared" si="494"/>
        <v>18</v>
      </c>
      <c r="D1955" s="26">
        <f t="shared" si="501"/>
        <v>92</v>
      </c>
      <c r="E1955" s="26">
        <f t="shared" si="502"/>
        <v>0.18</v>
      </c>
      <c r="F1955" s="26">
        <f t="shared" si="495"/>
        <v>-0.72</v>
      </c>
      <c r="K1955" s="33" t="str">
        <f t="shared" si="503"/>
        <v/>
      </c>
      <c r="L1955" s="33" t="str">
        <f t="shared" si="504"/>
        <v/>
      </c>
      <c r="P1955" s="33" t="str">
        <f t="shared" si="505"/>
        <v/>
      </c>
      <c r="Q1955" s="33" t="str">
        <f t="shared" si="506"/>
        <v/>
      </c>
      <c r="R1955" s="33" t="str">
        <f t="shared" si="507"/>
        <v/>
      </c>
      <c r="S1955" s="33" t="str">
        <f t="shared" si="508"/>
        <v/>
      </c>
      <c r="U1955" s="25">
        <v>1953</v>
      </c>
      <c r="V1955" s="25">
        <f t="shared" si="493"/>
        <v>13</v>
      </c>
      <c r="W1955" s="25">
        <f t="shared" si="496"/>
        <v>97</v>
      </c>
      <c r="X1955" s="25">
        <f t="shared" si="497"/>
        <v>2050</v>
      </c>
      <c r="Y1955" s="25">
        <f t="shared" si="498"/>
        <v>2051</v>
      </c>
      <c r="Z1955" s="25">
        <f t="shared" si="499"/>
        <v>2071</v>
      </c>
      <c r="AA1955" s="25">
        <f t="shared" si="500"/>
        <v>2072</v>
      </c>
    </row>
    <row r="1956" spans="2:27" x14ac:dyDescent="0.25">
      <c r="B1956" s="26">
        <v>1951</v>
      </c>
      <c r="C1956" s="26">
        <f t="shared" si="494"/>
        <v>19</v>
      </c>
      <c r="D1956" s="26">
        <f t="shared" si="501"/>
        <v>92</v>
      </c>
      <c r="E1956" s="26">
        <f t="shared" si="502"/>
        <v>0.19</v>
      </c>
      <c r="F1956" s="26">
        <f t="shared" si="495"/>
        <v>-0.72</v>
      </c>
      <c r="K1956" s="33" t="str">
        <f t="shared" si="503"/>
        <v/>
      </c>
      <c r="L1956" s="33" t="str">
        <f t="shared" si="504"/>
        <v/>
      </c>
      <c r="P1956" s="33" t="str">
        <f t="shared" si="505"/>
        <v/>
      </c>
      <c r="Q1956" s="33" t="str">
        <f t="shared" si="506"/>
        <v/>
      </c>
      <c r="R1956" s="33" t="str">
        <f t="shared" si="507"/>
        <v/>
      </c>
      <c r="S1956" s="33" t="str">
        <f t="shared" si="508"/>
        <v/>
      </c>
      <c r="U1956" s="25">
        <v>1954</v>
      </c>
      <c r="V1956" s="25">
        <f t="shared" si="493"/>
        <v>14</v>
      </c>
      <c r="W1956" s="25">
        <f t="shared" si="496"/>
        <v>97</v>
      </c>
      <c r="X1956" s="25">
        <f t="shared" si="497"/>
        <v>2051</v>
      </c>
      <c r="Y1956" s="25">
        <f t="shared" si="498"/>
        <v>2052</v>
      </c>
      <c r="Z1956" s="25">
        <f t="shared" si="499"/>
        <v>2072</v>
      </c>
      <c r="AA1956" s="25">
        <f t="shared" si="500"/>
        <v>2073</v>
      </c>
    </row>
    <row r="1957" spans="2:27" x14ac:dyDescent="0.25">
      <c r="B1957" s="26">
        <v>1952</v>
      </c>
      <c r="C1957" s="26">
        <f t="shared" si="494"/>
        <v>20</v>
      </c>
      <c r="D1957" s="26">
        <f t="shared" si="501"/>
        <v>92</v>
      </c>
      <c r="E1957" s="26">
        <f t="shared" si="502"/>
        <v>0.2</v>
      </c>
      <c r="F1957" s="26">
        <f t="shared" si="495"/>
        <v>-0.72</v>
      </c>
      <c r="K1957" s="33" t="str">
        <f t="shared" si="503"/>
        <v/>
      </c>
      <c r="L1957" s="33" t="str">
        <f t="shared" si="504"/>
        <v/>
      </c>
      <c r="P1957" s="33" t="str">
        <f t="shared" si="505"/>
        <v/>
      </c>
      <c r="Q1957" s="33" t="str">
        <f t="shared" si="506"/>
        <v/>
      </c>
      <c r="R1957" s="33" t="str">
        <f t="shared" si="507"/>
        <v/>
      </c>
      <c r="S1957" s="33" t="str">
        <f t="shared" si="508"/>
        <v/>
      </c>
      <c r="U1957" s="25">
        <v>1955</v>
      </c>
      <c r="V1957" s="25">
        <f t="shared" si="493"/>
        <v>15</v>
      </c>
      <c r="W1957" s="25">
        <f t="shared" si="496"/>
        <v>97</v>
      </c>
      <c r="X1957" s="25">
        <f t="shared" si="497"/>
        <v>2052</v>
      </c>
      <c r="Y1957" s="25">
        <f t="shared" si="498"/>
        <v>2053</v>
      </c>
      <c r="Z1957" s="25">
        <f t="shared" si="499"/>
        <v>2073</v>
      </c>
      <c r="AA1957" s="25">
        <f t="shared" si="500"/>
        <v>2074</v>
      </c>
    </row>
    <row r="1958" spans="2:27" x14ac:dyDescent="0.25">
      <c r="B1958" s="26">
        <v>1953</v>
      </c>
      <c r="C1958" s="26">
        <f t="shared" si="494"/>
        <v>0</v>
      </c>
      <c r="D1958" s="26">
        <f t="shared" si="501"/>
        <v>93</v>
      </c>
      <c r="E1958" s="26">
        <f t="shared" si="502"/>
        <v>0</v>
      </c>
      <c r="F1958" s="26">
        <f t="shared" si="495"/>
        <v>-0.73</v>
      </c>
      <c r="K1958" s="33" t="str">
        <f t="shared" si="503"/>
        <v/>
      </c>
      <c r="L1958" s="33" t="str">
        <f t="shared" si="504"/>
        <v/>
      </c>
      <c r="P1958" s="33" t="str">
        <f t="shared" si="505"/>
        <v/>
      </c>
      <c r="Q1958" s="33" t="str">
        <f t="shared" si="506"/>
        <v/>
      </c>
      <c r="R1958" s="33" t="str">
        <f t="shared" si="507"/>
        <v/>
      </c>
      <c r="S1958" s="33" t="str">
        <f t="shared" si="508"/>
        <v/>
      </c>
      <c r="U1958" s="25">
        <v>1956</v>
      </c>
      <c r="V1958" s="25">
        <f t="shared" si="493"/>
        <v>16</v>
      </c>
      <c r="W1958" s="25">
        <f t="shared" si="496"/>
        <v>97</v>
      </c>
      <c r="X1958" s="25">
        <f t="shared" si="497"/>
        <v>2053</v>
      </c>
      <c r="Y1958" s="25">
        <f t="shared" si="498"/>
        <v>2054</v>
      </c>
      <c r="Z1958" s="25">
        <f t="shared" si="499"/>
        <v>2074</v>
      </c>
      <c r="AA1958" s="25">
        <f t="shared" si="500"/>
        <v>2075</v>
      </c>
    </row>
    <row r="1959" spans="2:27" x14ac:dyDescent="0.25">
      <c r="B1959" s="26">
        <v>1954</v>
      </c>
      <c r="C1959" s="26">
        <f t="shared" si="494"/>
        <v>1</v>
      </c>
      <c r="D1959" s="26">
        <f t="shared" si="501"/>
        <v>93</v>
      </c>
      <c r="E1959" s="26">
        <f t="shared" si="502"/>
        <v>0.01</v>
      </c>
      <c r="F1959" s="26">
        <f t="shared" si="495"/>
        <v>-0.73</v>
      </c>
      <c r="K1959" s="33" t="str">
        <f t="shared" si="503"/>
        <v/>
      </c>
      <c r="L1959" s="33" t="str">
        <f t="shared" si="504"/>
        <v/>
      </c>
      <c r="P1959" s="33" t="str">
        <f t="shared" si="505"/>
        <v/>
      </c>
      <c r="Q1959" s="33" t="str">
        <f t="shared" si="506"/>
        <v/>
      </c>
      <c r="R1959" s="33" t="str">
        <f t="shared" si="507"/>
        <v/>
      </c>
      <c r="S1959" s="33" t="str">
        <f t="shared" si="508"/>
        <v/>
      </c>
      <c r="U1959" s="25">
        <v>1957</v>
      </c>
      <c r="V1959" s="25">
        <f t="shared" si="493"/>
        <v>17</v>
      </c>
      <c r="W1959" s="25">
        <f t="shared" si="496"/>
        <v>97</v>
      </c>
      <c r="X1959" s="25">
        <f t="shared" si="497"/>
        <v>2054</v>
      </c>
      <c r="Y1959" s="25">
        <f t="shared" si="498"/>
        <v>2055</v>
      </c>
      <c r="Z1959" s="25">
        <f t="shared" si="499"/>
        <v>2075</v>
      </c>
      <c r="AA1959" s="25">
        <f t="shared" si="500"/>
        <v>2076</v>
      </c>
    </row>
    <row r="1960" spans="2:27" x14ac:dyDescent="0.25">
      <c r="B1960" s="26">
        <v>1955</v>
      </c>
      <c r="C1960" s="26">
        <f t="shared" si="494"/>
        <v>2</v>
      </c>
      <c r="D1960" s="26">
        <f t="shared" si="501"/>
        <v>93</v>
      </c>
      <c r="E1960" s="26">
        <f t="shared" si="502"/>
        <v>0.02</v>
      </c>
      <c r="F1960" s="26">
        <f t="shared" si="495"/>
        <v>-0.73</v>
      </c>
      <c r="K1960" s="33" t="str">
        <f t="shared" si="503"/>
        <v/>
      </c>
      <c r="L1960" s="33" t="str">
        <f t="shared" si="504"/>
        <v/>
      </c>
      <c r="P1960" s="33" t="str">
        <f t="shared" si="505"/>
        <v/>
      </c>
      <c r="Q1960" s="33" t="str">
        <f t="shared" si="506"/>
        <v/>
      </c>
      <c r="R1960" s="33" t="str">
        <f t="shared" si="507"/>
        <v/>
      </c>
      <c r="S1960" s="33" t="str">
        <f t="shared" si="508"/>
        <v/>
      </c>
      <c r="U1960" s="25">
        <v>1958</v>
      </c>
      <c r="V1960" s="25">
        <f t="shared" si="493"/>
        <v>18</v>
      </c>
      <c r="W1960" s="25">
        <f t="shared" si="496"/>
        <v>97</v>
      </c>
      <c r="X1960" s="25">
        <f t="shared" si="497"/>
        <v>2055</v>
      </c>
      <c r="Y1960" s="25">
        <f t="shared" si="498"/>
        <v>2056</v>
      </c>
      <c r="Z1960" s="25">
        <f t="shared" si="499"/>
        <v>2076</v>
      </c>
      <c r="AA1960" s="25">
        <f t="shared" si="500"/>
        <v>2077</v>
      </c>
    </row>
    <row r="1961" spans="2:27" x14ac:dyDescent="0.25">
      <c r="B1961" s="26">
        <v>1956</v>
      </c>
      <c r="C1961" s="26">
        <f t="shared" si="494"/>
        <v>3</v>
      </c>
      <c r="D1961" s="26">
        <f t="shared" si="501"/>
        <v>93</v>
      </c>
      <c r="E1961" s="26">
        <f t="shared" si="502"/>
        <v>0.03</v>
      </c>
      <c r="F1961" s="26">
        <f t="shared" si="495"/>
        <v>-0.73</v>
      </c>
      <c r="K1961" s="33" t="str">
        <f t="shared" si="503"/>
        <v/>
      </c>
      <c r="L1961" s="33" t="str">
        <f t="shared" si="504"/>
        <v/>
      </c>
      <c r="P1961" s="33" t="str">
        <f t="shared" si="505"/>
        <v/>
      </c>
      <c r="Q1961" s="33" t="str">
        <f t="shared" si="506"/>
        <v/>
      </c>
      <c r="R1961" s="33" t="str">
        <f t="shared" si="507"/>
        <v/>
      </c>
      <c r="S1961" s="33" t="str">
        <f t="shared" si="508"/>
        <v/>
      </c>
      <c r="U1961" s="25">
        <v>1959</v>
      </c>
      <c r="V1961" s="25">
        <f t="shared" si="493"/>
        <v>19</v>
      </c>
      <c r="W1961" s="25">
        <f t="shared" si="496"/>
        <v>97</v>
      </c>
      <c r="X1961" s="25">
        <f t="shared" si="497"/>
        <v>2056</v>
      </c>
      <c r="Y1961" s="25">
        <f t="shared" si="498"/>
        <v>2057</v>
      </c>
      <c r="Z1961" s="25">
        <f t="shared" si="499"/>
        <v>2077</v>
      </c>
      <c r="AA1961" s="25">
        <f t="shared" si="500"/>
        <v>2078</v>
      </c>
    </row>
    <row r="1962" spans="2:27" x14ac:dyDescent="0.25">
      <c r="B1962" s="26">
        <v>1957</v>
      </c>
      <c r="C1962" s="26">
        <f t="shared" si="494"/>
        <v>4</v>
      </c>
      <c r="D1962" s="26">
        <f t="shared" si="501"/>
        <v>93</v>
      </c>
      <c r="E1962" s="26">
        <f t="shared" si="502"/>
        <v>0.04</v>
      </c>
      <c r="F1962" s="26">
        <f t="shared" si="495"/>
        <v>-0.73</v>
      </c>
      <c r="K1962" s="33" t="str">
        <f t="shared" si="503"/>
        <v/>
      </c>
      <c r="L1962" s="33" t="str">
        <f t="shared" si="504"/>
        <v/>
      </c>
      <c r="P1962" s="33" t="str">
        <f t="shared" si="505"/>
        <v/>
      </c>
      <c r="Q1962" s="33" t="str">
        <f t="shared" si="506"/>
        <v/>
      </c>
      <c r="R1962" s="33" t="str">
        <f t="shared" si="507"/>
        <v/>
      </c>
      <c r="S1962" s="33" t="str">
        <f t="shared" si="508"/>
        <v/>
      </c>
      <c r="U1962" s="25">
        <v>1960</v>
      </c>
      <c r="V1962" s="25">
        <f t="shared" si="493"/>
        <v>0</v>
      </c>
      <c r="W1962" s="25">
        <f t="shared" si="496"/>
        <v>98</v>
      </c>
      <c r="X1962" s="25">
        <f t="shared" si="497"/>
        <v>2058</v>
      </c>
      <c r="Y1962" s="25">
        <f t="shared" si="498"/>
        <v>2059</v>
      </c>
      <c r="Z1962" s="25">
        <f t="shared" si="499"/>
        <v>2079</v>
      </c>
      <c r="AA1962" s="25">
        <f t="shared" si="500"/>
        <v>2080</v>
      </c>
    </row>
    <row r="1963" spans="2:27" x14ac:dyDescent="0.25">
      <c r="B1963" s="26">
        <v>1958</v>
      </c>
      <c r="C1963" s="26">
        <f t="shared" si="494"/>
        <v>5</v>
      </c>
      <c r="D1963" s="26">
        <f t="shared" si="501"/>
        <v>93</v>
      </c>
      <c r="E1963" s="26">
        <f t="shared" si="502"/>
        <v>0.05</v>
      </c>
      <c r="F1963" s="26">
        <f t="shared" si="495"/>
        <v>-0.73</v>
      </c>
      <c r="K1963" s="33" t="str">
        <f t="shared" si="503"/>
        <v/>
      </c>
      <c r="L1963" s="33" t="str">
        <f t="shared" si="504"/>
        <v/>
      </c>
      <c r="P1963" s="33" t="str">
        <f t="shared" si="505"/>
        <v/>
      </c>
      <c r="Q1963" s="33" t="str">
        <f t="shared" si="506"/>
        <v/>
      </c>
      <c r="R1963" s="33" t="str">
        <f t="shared" si="507"/>
        <v/>
      </c>
      <c r="S1963" s="33" t="str">
        <f t="shared" si="508"/>
        <v/>
      </c>
      <c r="U1963" s="25">
        <v>1961</v>
      </c>
      <c r="V1963" s="25">
        <f t="shared" si="493"/>
        <v>1</v>
      </c>
      <c r="W1963" s="25">
        <f t="shared" si="496"/>
        <v>98</v>
      </c>
      <c r="X1963" s="25">
        <f t="shared" si="497"/>
        <v>2059</v>
      </c>
      <c r="Y1963" s="25">
        <f t="shared" si="498"/>
        <v>2060</v>
      </c>
      <c r="Z1963" s="25">
        <f t="shared" si="499"/>
        <v>2080</v>
      </c>
      <c r="AA1963" s="25">
        <f t="shared" si="500"/>
        <v>2081</v>
      </c>
    </row>
    <row r="1964" spans="2:27" x14ac:dyDescent="0.25">
      <c r="B1964" s="26">
        <v>1959</v>
      </c>
      <c r="C1964" s="26">
        <f t="shared" si="494"/>
        <v>6</v>
      </c>
      <c r="D1964" s="26">
        <f t="shared" si="501"/>
        <v>93</v>
      </c>
      <c r="E1964" s="26">
        <f t="shared" si="502"/>
        <v>0.06</v>
      </c>
      <c r="F1964" s="26">
        <f t="shared" si="495"/>
        <v>-0.73</v>
      </c>
      <c r="K1964" s="33" t="str">
        <f t="shared" si="503"/>
        <v/>
      </c>
      <c r="L1964" s="33" t="str">
        <f t="shared" si="504"/>
        <v/>
      </c>
      <c r="P1964" s="33" t="str">
        <f t="shared" si="505"/>
        <v/>
      </c>
      <c r="Q1964" s="33" t="str">
        <f t="shared" si="506"/>
        <v/>
      </c>
      <c r="R1964" s="33" t="str">
        <f t="shared" si="507"/>
        <v/>
      </c>
      <c r="S1964" s="33" t="str">
        <f t="shared" si="508"/>
        <v/>
      </c>
      <c r="U1964" s="25">
        <v>1962</v>
      </c>
      <c r="V1964" s="25">
        <f t="shared" si="493"/>
        <v>2</v>
      </c>
      <c r="W1964" s="25">
        <f t="shared" si="496"/>
        <v>98</v>
      </c>
      <c r="X1964" s="25">
        <f t="shared" si="497"/>
        <v>2060</v>
      </c>
      <c r="Y1964" s="25">
        <f t="shared" si="498"/>
        <v>2061</v>
      </c>
      <c r="Z1964" s="25">
        <f t="shared" si="499"/>
        <v>2081</v>
      </c>
      <c r="AA1964" s="25">
        <f t="shared" si="500"/>
        <v>2082</v>
      </c>
    </row>
    <row r="1965" spans="2:27" x14ac:dyDescent="0.25">
      <c r="B1965" s="26">
        <v>1960</v>
      </c>
      <c r="C1965" s="26">
        <f t="shared" si="494"/>
        <v>7</v>
      </c>
      <c r="D1965" s="26">
        <f t="shared" si="501"/>
        <v>93</v>
      </c>
      <c r="E1965" s="26">
        <f t="shared" si="502"/>
        <v>7.0000000000000007E-2</v>
      </c>
      <c r="F1965" s="26">
        <f t="shared" si="495"/>
        <v>-0.73</v>
      </c>
      <c r="K1965" s="33" t="str">
        <f t="shared" si="503"/>
        <v/>
      </c>
      <c r="L1965" s="33" t="str">
        <f t="shared" si="504"/>
        <v/>
      </c>
      <c r="P1965" s="33" t="str">
        <f t="shared" si="505"/>
        <v/>
      </c>
      <c r="Q1965" s="33" t="str">
        <f t="shared" si="506"/>
        <v/>
      </c>
      <c r="R1965" s="33" t="str">
        <f t="shared" si="507"/>
        <v/>
      </c>
      <c r="S1965" s="33" t="str">
        <f t="shared" si="508"/>
        <v/>
      </c>
      <c r="U1965" s="25">
        <v>1963</v>
      </c>
      <c r="V1965" s="25">
        <f t="shared" si="493"/>
        <v>3</v>
      </c>
      <c r="W1965" s="25">
        <f t="shared" si="496"/>
        <v>98</v>
      </c>
      <c r="X1965" s="25">
        <f t="shared" si="497"/>
        <v>2061</v>
      </c>
      <c r="Y1965" s="25">
        <f t="shared" si="498"/>
        <v>2062</v>
      </c>
      <c r="Z1965" s="25">
        <f t="shared" si="499"/>
        <v>2082</v>
      </c>
      <c r="AA1965" s="25">
        <f t="shared" si="500"/>
        <v>2083</v>
      </c>
    </row>
    <row r="1966" spans="2:27" x14ac:dyDescent="0.25">
      <c r="B1966" s="26">
        <v>1961</v>
      </c>
      <c r="C1966" s="26">
        <f t="shared" si="494"/>
        <v>8</v>
      </c>
      <c r="D1966" s="26">
        <f t="shared" si="501"/>
        <v>93</v>
      </c>
      <c r="E1966" s="26">
        <f t="shared" si="502"/>
        <v>0.08</v>
      </c>
      <c r="F1966" s="26">
        <f t="shared" si="495"/>
        <v>-0.73</v>
      </c>
      <c r="K1966" s="33" t="str">
        <f t="shared" si="503"/>
        <v/>
      </c>
      <c r="L1966" s="33" t="str">
        <f t="shared" si="504"/>
        <v/>
      </c>
      <c r="P1966" s="33" t="str">
        <f t="shared" si="505"/>
        <v/>
      </c>
      <c r="Q1966" s="33" t="str">
        <f t="shared" si="506"/>
        <v/>
      </c>
      <c r="R1966" s="33" t="str">
        <f t="shared" si="507"/>
        <v/>
      </c>
      <c r="S1966" s="33" t="str">
        <f t="shared" si="508"/>
        <v/>
      </c>
      <c r="U1966" s="25">
        <v>1964</v>
      </c>
      <c r="V1966" s="25">
        <f t="shared" si="493"/>
        <v>4</v>
      </c>
      <c r="W1966" s="25">
        <f t="shared" si="496"/>
        <v>98</v>
      </c>
      <c r="X1966" s="25">
        <f t="shared" si="497"/>
        <v>2062</v>
      </c>
      <c r="Y1966" s="25">
        <f t="shared" si="498"/>
        <v>2063</v>
      </c>
      <c r="Z1966" s="25">
        <f t="shared" si="499"/>
        <v>2083</v>
      </c>
      <c r="AA1966" s="25">
        <f t="shared" si="500"/>
        <v>2084</v>
      </c>
    </row>
    <row r="1967" spans="2:27" x14ac:dyDescent="0.25">
      <c r="B1967" s="26">
        <v>1962</v>
      </c>
      <c r="C1967" s="26">
        <f t="shared" si="494"/>
        <v>9</v>
      </c>
      <c r="D1967" s="26">
        <f t="shared" si="501"/>
        <v>93</v>
      </c>
      <c r="E1967" s="26">
        <f t="shared" si="502"/>
        <v>0.09</v>
      </c>
      <c r="F1967" s="26">
        <f t="shared" si="495"/>
        <v>-0.73</v>
      </c>
      <c r="K1967" s="33" t="str">
        <f t="shared" si="503"/>
        <v/>
      </c>
      <c r="L1967" s="33" t="str">
        <f t="shared" si="504"/>
        <v/>
      </c>
      <c r="P1967" s="33" t="str">
        <f t="shared" si="505"/>
        <v/>
      </c>
      <c r="Q1967" s="33" t="str">
        <f t="shared" si="506"/>
        <v/>
      </c>
      <c r="R1967" s="33" t="str">
        <f t="shared" si="507"/>
        <v/>
      </c>
      <c r="S1967" s="33" t="str">
        <f t="shared" si="508"/>
        <v/>
      </c>
      <c r="U1967" s="25">
        <v>1965</v>
      </c>
      <c r="V1967" s="25">
        <f t="shared" si="493"/>
        <v>5</v>
      </c>
      <c r="W1967" s="25">
        <f t="shared" si="496"/>
        <v>98</v>
      </c>
      <c r="X1967" s="25">
        <f t="shared" si="497"/>
        <v>2063</v>
      </c>
      <c r="Y1967" s="25">
        <f t="shared" si="498"/>
        <v>2064</v>
      </c>
      <c r="Z1967" s="25">
        <f t="shared" si="499"/>
        <v>2084</v>
      </c>
      <c r="AA1967" s="25">
        <f t="shared" si="500"/>
        <v>2085</v>
      </c>
    </row>
    <row r="1968" spans="2:27" x14ac:dyDescent="0.25">
      <c r="B1968" s="26">
        <v>1963</v>
      </c>
      <c r="C1968" s="26">
        <f t="shared" si="494"/>
        <v>10</v>
      </c>
      <c r="D1968" s="26">
        <f t="shared" si="501"/>
        <v>93</v>
      </c>
      <c r="E1968" s="26">
        <f t="shared" si="502"/>
        <v>0.1</v>
      </c>
      <c r="F1968" s="26">
        <f t="shared" si="495"/>
        <v>-0.73</v>
      </c>
      <c r="K1968" s="33" t="str">
        <f t="shared" si="503"/>
        <v/>
      </c>
      <c r="L1968" s="33" t="str">
        <f t="shared" si="504"/>
        <v/>
      </c>
      <c r="P1968" s="33" t="str">
        <f t="shared" si="505"/>
        <v/>
      </c>
      <c r="Q1968" s="33" t="str">
        <f t="shared" si="506"/>
        <v/>
      </c>
      <c r="R1968" s="33" t="str">
        <f t="shared" si="507"/>
        <v/>
      </c>
      <c r="S1968" s="33" t="str">
        <f t="shared" si="508"/>
        <v/>
      </c>
      <c r="U1968" s="25">
        <v>1966</v>
      </c>
      <c r="V1968" s="25">
        <f t="shared" si="493"/>
        <v>6</v>
      </c>
      <c r="W1968" s="25">
        <f t="shared" si="496"/>
        <v>98</v>
      </c>
      <c r="X1968" s="25">
        <f t="shared" si="497"/>
        <v>2064</v>
      </c>
      <c r="Y1968" s="25">
        <f t="shared" si="498"/>
        <v>2065</v>
      </c>
      <c r="Z1968" s="25">
        <f t="shared" si="499"/>
        <v>2085</v>
      </c>
      <c r="AA1968" s="25">
        <f t="shared" si="500"/>
        <v>2086</v>
      </c>
    </row>
    <row r="1969" spans="2:27" x14ac:dyDescent="0.25">
      <c r="B1969" s="26">
        <v>1964</v>
      </c>
      <c r="C1969" s="26">
        <f t="shared" si="494"/>
        <v>11</v>
      </c>
      <c r="D1969" s="26">
        <f t="shared" si="501"/>
        <v>93</v>
      </c>
      <c r="E1969" s="26">
        <f t="shared" si="502"/>
        <v>0.11</v>
      </c>
      <c r="F1969" s="26">
        <f t="shared" si="495"/>
        <v>-0.73</v>
      </c>
      <c r="K1969" s="33" t="str">
        <f t="shared" si="503"/>
        <v/>
      </c>
      <c r="L1969" s="33" t="str">
        <f t="shared" si="504"/>
        <v/>
      </c>
      <c r="P1969" s="33" t="str">
        <f t="shared" si="505"/>
        <v/>
      </c>
      <c r="Q1969" s="33" t="str">
        <f t="shared" si="506"/>
        <v/>
      </c>
      <c r="R1969" s="33" t="str">
        <f t="shared" si="507"/>
        <v/>
      </c>
      <c r="S1969" s="33" t="str">
        <f t="shared" si="508"/>
        <v/>
      </c>
      <c r="U1969" s="25">
        <v>1967</v>
      </c>
      <c r="V1969" s="25">
        <f t="shared" si="493"/>
        <v>7</v>
      </c>
      <c r="W1969" s="25">
        <f t="shared" si="496"/>
        <v>98</v>
      </c>
      <c r="X1969" s="25">
        <f t="shared" si="497"/>
        <v>2065</v>
      </c>
      <c r="Y1969" s="25">
        <f t="shared" si="498"/>
        <v>2066</v>
      </c>
      <c r="Z1969" s="25">
        <f t="shared" si="499"/>
        <v>2086</v>
      </c>
      <c r="AA1969" s="25">
        <f t="shared" si="500"/>
        <v>2087</v>
      </c>
    </row>
    <row r="1970" spans="2:27" x14ac:dyDescent="0.25">
      <c r="B1970" s="26">
        <v>1965</v>
      </c>
      <c r="C1970" s="26">
        <f t="shared" si="494"/>
        <v>12</v>
      </c>
      <c r="D1970" s="26">
        <f t="shared" si="501"/>
        <v>93</v>
      </c>
      <c r="E1970" s="26">
        <f t="shared" si="502"/>
        <v>0.12</v>
      </c>
      <c r="F1970" s="26">
        <f t="shared" si="495"/>
        <v>-0.73</v>
      </c>
      <c r="K1970" s="33" t="str">
        <f t="shared" si="503"/>
        <v/>
      </c>
      <c r="L1970" s="33" t="str">
        <f t="shared" si="504"/>
        <v/>
      </c>
      <c r="P1970" s="33" t="str">
        <f t="shared" si="505"/>
        <v/>
      </c>
      <c r="Q1970" s="33" t="str">
        <f t="shared" si="506"/>
        <v/>
      </c>
      <c r="R1970" s="33" t="str">
        <f t="shared" si="507"/>
        <v/>
      </c>
      <c r="S1970" s="33" t="str">
        <f t="shared" si="508"/>
        <v/>
      </c>
      <c r="U1970" s="25">
        <v>1968</v>
      </c>
      <c r="V1970" s="25">
        <f t="shared" si="493"/>
        <v>8</v>
      </c>
      <c r="W1970" s="25">
        <f t="shared" si="496"/>
        <v>98</v>
      </c>
      <c r="X1970" s="25">
        <f t="shared" si="497"/>
        <v>2066</v>
      </c>
      <c r="Y1970" s="25">
        <f t="shared" si="498"/>
        <v>2067</v>
      </c>
      <c r="Z1970" s="25">
        <f t="shared" si="499"/>
        <v>2087</v>
      </c>
      <c r="AA1970" s="25">
        <f t="shared" si="500"/>
        <v>2088</v>
      </c>
    </row>
    <row r="1971" spans="2:27" x14ac:dyDescent="0.25">
      <c r="B1971" s="26">
        <v>1966</v>
      </c>
      <c r="C1971" s="26">
        <f t="shared" si="494"/>
        <v>13</v>
      </c>
      <c r="D1971" s="26">
        <f t="shared" si="501"/>
        <v>93</v>
      </c>
      <c r="E1971" s="26">
        <f t="shared" si="502"/>
        <v>0.13</v>
      </c>
      <c r="F1971" s="26">
        <f t="shared" si="495"/>
        <v>-0.73</v>
      </c>
      <c r="K1971" s="33" t="str">
        <f t="shared" si="503"/>
        <v/>
      </c>
      <c r="L1971" s="33" t="str">
        <f t="shared" si="504"/>
        <v/>
      </c>
      <c r="P1971" s="33" t="str">
        <f t="shared" si="505"/>
        <v/>
      </c>
      <c r="Q1971" s="33" t="str">
        <f t="shared" si="506"/>
        <v/>
      </c>
      <c r="R1971" s="33" t="str">
        <f t="shared" si="507"/>
        <v/>
      </c>
      <c r="S1971" s="33" t="str">
        <f t="shared" si="508"/>
        <v/>
      </c>
      <c r="U1971" s="25">
        <v>1969</v>
      </c>
      <c r="V1971" s="25">
        <f t="shared" si="493"/>
        <v>9</v>
      </c>
      <c r="W1971" s="25">
        <f t="shared" si="496"/>
        <v>98</v>
      </c>
      <c r="X1971" s="25">
        <f t="shared" si="497"/>
        <v>2067</v>
      </c>
      <c r="Y1971" s="25">
        <f t="shared" si="498"/>
        <v>2068</v>
      </c>
      <c r="Z1971" s="25">
        <f t="shared" si="499"/>
        <v>2088</v>
      </c>
      <c r="AA1971" s="25">
        <f t="shared" si="500"/>
        <v>2089</v>
      </c>
    </row>
    <row r="1972" spans="2:27" x14ac:dyDescent="0.25">
      <c r="B1972" s="26">
        <v>1967</v>
      </c>
      <c r="C1972" s="26">
        <f t="shared" si="494"/>
        <v>14</v>
      </c>
      <c r="D1972" s="26">
        <f t="shared" si="501"/>
        <v>93</v>
      </c>
      <c r="E1972" s="26">
        <f t="shared" si="502"/>
        <v>0.14000000000000001</v>
      </c>
      <c r="F1972" s="26">
        <f t="shared" si="495"/>
        <v>-0.73</v>
      </c>
      <c r="K1972" s="33" t="str">
        <f t="shared" si="503"/>
        <v/>
      </c>
      <c r="L1972" s="33" t="str">
        <f t="shared" si="504"/>
        <v/>
      </c>
      <c r="P1972" s="33" t="str">
        <f t="shared" si="505"/>
        <v/>
      </c>
      <c r="Q1972" s="33" t="str">
        <f t="shared" si="506"/>
        <v/>
      </c>
      <c r="R1972" s="33" t="str">
        <f t="shared" si="507"/>
        <v/>
      </c>
      <c r="S1972" s="33" t="str">
        <f t="shared" si="508"/>
        <v/>
      </c>
      <c r="U1972" s="25">
        <v>1970</v>
      </c>
      <c r="V1972" s="25">
        <f t="shared" si="493"/>
        <v>10</v>
      </c>
      <c r="W1972" s="25">
        <f t="shared" si="496"/>
        <v>98</v>
      </c>
      <c r="X1972" s="25">
        <f t="shared" si="497"/>
        <v>2068</v>
      </c>
      <c r="Y1972" s="25">
        <f t="shared" si="498"/>
        <v>2069</v>
      </c>
      <c r="Z1972" s="25">
        <f t="shared" si="499"/>
        <v>2089</v>
      </c>
      <c r="AA1972" s="25">
        <f t="shared" si="500"/>
        <v>2090</v>
      </c>
    </row>
    <row r="1973" spans="2:27" x14ac:dyDescent="0.25">
      <c r="B1973" s="26">
        <v>1968</v>
      </c>
      <c r="C1973" s="26">
        <f t="shared" si="494"/>
        <v>15</v>
      </c>
      <c r="D1973" s="26">
        <f t="shared" si="501"/>
        <v>93</v>
      </c>
      <c r="E1973" s="26">
        <f t="shared" si="502"/>
        <v>0.15</v>
      </c>
      <c r="F1973" s="26">
        <f t="shared" si="495"/>
        <v>-0.73</v>
      </c>
      <c r="K1973" s="33" t="str">
        <f t="shared" si="503"/>
        <v/>
      </c>
      <c r="L1973" s="33" t="str">
        <f t="shared" si="504"/>
        <v/>
      </c>
      <c r="P1973" s="33" t="str">
        <f t="shared" si="505"/>
        <v/>
      </c>
      <c r="Q1973" s="33" t="str">
        <f t="shared" si="506"/>
        <v/>
      </c>
      <c r="R1973" s="33" t="str">
        <f t="shared" si="507"/>
        <v/>
      </c>
      <c r="S1973" s="33" t="str">
        <f t="shared" si="508"/>
        <v/>
      </c>
      <c r="U1973" s="25">
        <v>1971</v>
      </c>
      <c r="V1973" s="25">
        <f t="shared" si="493"/>
        <v>11</v>
      </c>
      <c r="W1973" s="25">
        <f t="shared" si="496"/>
        <v>98</v>
      </c>
      <c r="X1973" s="25">
        <f t="shared" si="497"/>
        <v>2069</v>
      </c>
      <c r="Y1973" s="25">
        <f t="shared" si="498"/>
        <v>2070</v>
      </c>
      <c r="Z1973" s="25">
        <f t="shared" si="499"/>
        <v>2090</v>
      </c>
      <c r="AA1973" s="25">
        <f t="shared" si="500"/>
        <v>2091</v>
      </c>
    </row>
    <row r="1974" spans="2:27" x14ac:dyDescent="0.25">
      <c r="B1974" s="26">
        <v>1969</v>
      </c>
      <c r="C1974" s="26">
        <f t="shared" si="494"/>
        <v>16</v>
      </c>
      <c r="D1974" s="26">
        <f t="shared" si="501"/>
        <v>93</v>
      </c>
      <c r="E1974" s="26">
        <f t="shared" si="502"/>
        <v>0.16</v>
      </c>
      <c r="F1974" s="26">
        <f t="shared" si="495"/>
        <v>-0.73</v>
      </c>
      <c r="K1974" s="33" t="str">
        <f t="shared" si="503"/>
        <v/>
      </c>
      <c r="L1974" s="33" t="str">
        <f t="shared" si="504"/>
        <v/>
      </c>
      <c r="P1974" s="33" t="str">
        <f t="shared" si="505"/>
        <v/>
      </c>
      <c r="Q1974" s="33" t="str">
        <f t="shared" si="506"/>
        <v/>
      </c>
      <c r="R1974" s="33" t="str">
        <f t="shared" si="507"/>
        <v/>
      </c>
      <c r="S1974" s="33" t="str">
        <f t="shared" si="508"/>
        <v/>
      </c>
      <c r="U1974" s="25">
        <v>1972</v>
      </c>
      <c r="V1974" s="25">
        <f t="shared" si="493"/>
        <v>12</v>
      </c>
      <c r="W1974" s="25">
        <f t="shared" si="496"/>
        <v>98</v>
      </c>
      <c r="X1974" s="25">
        <f t="shared" si="497"/>
        <v>2070</v>
      </c>
      <c r="Y1974" s="25">
        <f t="shared" si="498"/>
        <v>2071</v>
      </c>
      <c r="Z1974" s="25">
        <f t="shared" si="499"/>
        <v>2091</v>
      </c>
      <c r="AA1974" s="25">
        <f t="shared" si="500"/>
        <v>2092</v>
      </c>
    </row>
    <row r="1975" spans="2:27" x14ac:dyDescent="0.25">
      <c r="B1975" s="26">
        <v>1970</v>
      </c>
      <c r="C1975" s="26">
        <f t="shared" si="494"/>
        <v>17</v>
      </c>
      <c r="D1975" s="26">
        <f t="shared" si="501"/>
        <v>93</v>
      </c>
      <c r="E1975" s="26">
        <f t="shared" si="502"/>
        <v>0.17</v>
      </c>
      <c r="F1975" s="26">
        <f t="shared" si="495"/>
        <v>-0.73</v>
      </c>
      <c r="K1975" s="33" t="str">
        <f t="shared" si="503"/>
        <v/>
      </c>
      <c r="L1975" s="33" t="str">
        <f t="shared" si="504"/>
        <v/>
      </c>
      <c r="P1975" s="33" t="str">
        <f t="shared" si="505"/>
        <v/>
      </c>
      <c r="Q1975" s="33" t="str">
        <f t="shared" si="506"/>
        <v/>
      </c>
      <c r="R1975" s="33" t="str">
        <f t="shared" si="507"/>
        <v/>
      </c>
      <c r="S1975" s="33" t="str">
        <f t="shared" si="508"/>
        <v/>
      </c>
      <c r="U1975" s="25">
        <v>1973</v>
      </c>
      <c r="V1975" s="25">
        <f t="shared" si="493"/>
        <v>13</v>
      </c>
      <c r="W1975" s="25">
        <f t="shared" si="496"/>
        <v>98</v>
      </c>
      <c r="X1975" s="25">
        <f t="shared" si="497"/>
        <v>2071</v>
      </c>
      <c r="Y1975" s="25">
        <f t="shared" si="498"/>
        <v>2072</v>
      </c>
      <c r="Z1975" s="25">
        <f t="shared" si="499"/>
        <v>2092</v>
      </c>
      <c r="AA1975" s="25">
        <f t="shared" si="500"/>
        <v>2093</v>
      </c>
    </row>
    <row r="1976" spans="2:27" x14ac:dyDescent="0.25">
      <c r="B1976" s="26">
        <v>1971</v>
      </c>
      <c r="C1976" s="26">
        <f t="shared" si="494"/>
        <v>18</v>
      </c>
      <c r="D1976" s="26">
        <f t="shared" si="501"/>
        <v>93</v>
      </c>
      <c r="E1976" s="26">
        <f t="shared" si="502"/>
        <v>0.18</v>
      </c>
      <c r="F1976" s="26">
        <f t="shared" si="495"/>
        <v>-0.73</v>
      </c>
      <c r="K1976" s="33" t="str">
        <f t="shared" si="503"/>
        <v/>
      </c>
      <c r="L1976" s="33" t="str">
        <f t="shared" si="504"/>
        <v/>
      </c>
      <c r="P1976" s="33" t="str">
        <f t="shared" si="505"/>
        <v/>
      </c>
      <c r="Q1976" s="33" t="str">
        <f t="shared" si="506"/>
        <v/>
      </c>
      <c r="R1976" s="33" t="str">
        <f t="shared" si="507"/>
        <v/>
      </c>
      <c r="S1976" s="33" t="str">
        <f t="shared" si="508"/>
        <v/>
      </c>
      <c r="U1976" s="25">
        <v>1974</v>
      </c>
      <c r="V1976" s="25">
        <f t="shared" si="493"/>
        <v>14</v>
      </c>
      <c r="W1976" s="25">
        <f t="shared" si="496"/>
        <v>98</v>
      </c>
      <c r="X1976" s="25">
        <f t="shared" si="497"/>
        <v>2072</v>
      </c>
      <c r="Y1976" s="25">
        <f t="shared" si="498"/>
        <v>2073</v>
      </c>
      <c r="Z1976" s="25">
        <f t="shared" si="499"/>
        <v>2093</v>
      </c>
      <c r="AA1976" s="25">
        <f t="shared" si="500"/>
        <v>2094</v>
      </c>
    </row>
    <row r="1977" spans="2:27" x14ac:dyDescent="0.25">
      <c r="B1977" s="26">
        <v>1972</v>
      </c>
      <c r="C1977" s="26">
        <f t="shared" si="494"/>
        <v>19</v>
      </c>
      <c r="D1977" s="26">
        <f t="shared" si="501"/>
        <v>93</v>
      </c>
      <c r="E1977" s="26">
        <f t="shared" si="502"/>
        <v>0.19</v>
      </c>
      <c r="F1977" s="26">
        <f t="shared" si="495"/>
        <v>-0.73</v>
      </c>
      <c r="K1977" s="33" t="str">
        <f t="shared" si="503"/>
        <v/>
      </c>
      <c r="L1977" s="33" t="str">
        <f t="shared" si="504"/>
        <v/>
      </c>
      <c r="P1977" s="33" t="str">
        <f t="shared" si="505"/>
        <v/>
      </c>
      <c r="Q1977" s="33" t="str">
        <f t="shared" si="506"/>
        <v/>
      </c>
      <c r="R1977" s="33" t="str">
        <f t="shared" si="507"/>
        <v/>
      </c>
      <c r="S1977" s="33" t="str">
        <f t="shared" si="508"/>
        <v/>
      </c>
      <c r="U1977" s="25">
        <v>1975</v>
      </c>
      <c r="V1977" s="25">
        <f t="shared" si="493"/>
        <v>15</v>
      </c>
      <c r="W1977" s="25">
        <f t="shared" si="496"/>
        <v>98</v>
      </c>
      <c r="X1977" s="25">
        <f t="shared" si="497"/>
        <v>2073</v>
      </c>
      <c r="Y1977" s="25">
        <f t="shared" si="498"/>
        <v>2074</v>
      </c>
      <c r="Z1977" s="25">
        <f t="shared" si="499"/>
        <v>2094</v>
      </c>
      <c r="AA1977" s="25">
        <f t="shared" si="500"/>
        <v>2095</v>
      </c>
    </row>
    <row r="1978" spans="2:27" x14ac:dyDescent="0.25">
      <c r="B1978" s="26">
        <v>1973</v>
      </c>
      <c r="C1978" s="26">
        <f t="shared" si="494"/>
        <v>20</v>
      </c>
      <c r="D1978" s="26">
        <f t="shared" si="501"/>
        <v>93</v>
      </c>
      <c r="E1978" s="26">
        <f t="shared" si="502"/>
        <v>0.2</v>
      </c>
      <c r="F1978" s="26">
        <f t="shared" si="495"/>
        <v>-0.73</v>
      </c>
      <c r="K1978" s="33" t="str">
        <f t="shared" si="503"/>
        <v/>
      </c>
      <c r="L1978" s="33" t="str">
        <f t="shared" si="504"/>
        <v/>
      </c>
      <c r="P1978" s="33" t="str">
        <f t="shared" si="505"/>
        <v/>
      </c>
      <c r="Q1978" s="33" t="str">
        <f t="shared" si="506"/>
        <v/>
      </c>
      <c r="R1978" s="33" t="str">
        <f t="shared" si="507"/>
        <v/>
      </c>
      <c r="S1978" s="33" t="str">
        <f t="shared" si="508"/>
        <v/>
      </c>
      <c r="U1978" s="25">
        <v>1976</v>
      </c>
      <c r="V1978" s="25">
        <f t="shared" si="493"/>
        <v>16</v>
      </c>
      <c r="W1978" s="25">
        <f t="shared" si="496"/>
        <v>98</v>
      </c>
      <c r="X1978" s="25">
        <f t="shared" si="497"/>
        <v>2074</v>
      </c>
      <c r="Y1978" s="25">
        <f t="shared" si="498"/>
        <v>2075</v>
      </c>
      <c r="Z1978" s="25">
        <f t="shared" si="499"/>
        <v>2095</v>
      </c>
      <c r="AA1978" s="25">
        <f t="shared" si="500"/>
        <v>2096</v>
      </c>
    </row>
    <row r="1979" spans="2:27" x14ac:dyDescent="0.25">
      <c r="B1979" s="26">
        <v>1974</v>
      </c>
      <c r="C1979" s="26">
        <f t="shared" si="494"/>
        <v>0</v>
      </c>
      <c r="D1979" s="26">
        <f t="shared" si="501"/>
        <v>94</v>
      </c>
      <c r="E1979" s="26">
        <f t="shared" si="502"/>
        <v>0</v>
      </c>
      <c r="F1979" s="26">
        <f t="shared" si="495"/>
        <v>-0.74</v>
      </c>
      <c r="K1979" s="33" t="str">
        <f t="shared" si="503"/>
        <v/>
      </c>
      <c r="L1979" s="33" t="str">
        <f t="shared" si="504"/>
        <v/>
      </c>
      <c r="P1979" s="33" t="str">
        <f t="shared" si="505"/>
        <v/>
      </c>
      <c r="Q1979" s="33" t="str">
        <f t="shared" si="506"/>
        <v/>
      </c>
      <c r="R1979" s="33" t="str">
        <f t="shared" si="507"/>
        <v/>
      </c>
      <c r="S1979" s="33" t="str">
        <f t="shared" si="508"/>
        <v/>
      </c>
      <c r="U1979" s="25">
        <v>1977</v>
      </c>
      <c r="V1979" s="25">
        <f t="shared" si="493"/>
        <v>17</v>
      </c>
      <c r="W1979" s="25">
        <f t="shared" si="496"/>
        <v>98</v>
      </c>
      <c r="X1979" s="25">
        <f t="shared" si="497"/>
        <v>2075</v>
      </c>
      <c r="Y1979" s="25">
        <f t="shared" si="498"/>
        <v>2076</v>
      </c>
      <c r="Z1979" s="25">
        <f t="shared" si="499"/>
        <v>2096</v>
      </c>
      <c r="AA1979" s="25">
        <f t="shared" si="500"/>
        <v>2097</v>
      </c>
    </row>
    <row r="1980" spans="2:27" x14ac:dyDescent="0.25">
      <c r="B1980" s="26">
        <v>1975</v>
      </c>
      <c r="C1980" s="26">
        <f t="shared" si="494"/>
        <v>1</v>
      </c>
      <c r="D1980" s="26">
        <f t="shared" si="501"/>
        <v>94</v>
      </c>
      <c r="E1980" s="26">
        <f t="shared" si="502"/>
        <v>0.01</v>
      </c>
      <c r="F1980" s="26">
        <f t="shared" si="495"/>
        <v>-0.74</v>
      </c>
      <c r="K1980" s="33" t="str">
        <f t="shared" si="503"/>
        <v/>
      </c>
      <c r="L1980" s="33" t="str">
        <f t="shared" si="504"/>
        <v/>
      </c>
      <c r="P1980" s="33" t="str">
        <f t="shared" si="505"/>
        <v/>
      </c>
      <c r="Q1980" s="33" t="str">
        <f t="shared" si="506"/>
        <v/>
      </c>
      <c r="R1980" s="33" t="str">
        <f t="shared" si="507"/>
        <v/>
      </c>
      <c r="S1980" s="33" t="str">
        <f t="shared" si="508"/>
        <v/>
      </c>
      <c r="U1980" s="25">
        <v>1978</v>
      </c>
      <c r="V1980" s="25">
        <f t="shared" si="493"/>
        <v>18</v>
      </c>
      <c r="W1980" s="25">
        <f t="shared" si="496"/>
        <v>98</v>
      </c>
      <c r="X1980" s="25">
        <f t="shared" si="497"/>
        <v>2076</v>
      </c>
      <c r="Y1980" s="25">
        <f t="shared" si="498"/>
        <v>2077</v>
      </c>
      <c r="Z1980" s="25">
        <f t="shared" si="499"/>
        <v>2097</v>
      </c>
      <c r="AA1980" s="25">
        <f t="shared" si="500"/>
        <v>2098</v>
      </c>
    </row>
    <row r="1981" spans="2:27" x14ac:dyDescent="0.25">
      <c r="B1981" s="26">
        <v>1976</v>
      </c>
      <c r="C1981" s="26">
        <f t="shared" si="494"/>
        <v>2</v>
      </c>
      <c r="D1981" s="26">
        <f t="shared" si="501"/>
        <v>94</v>
      </c>
      <c r="E1981" s="26">
        <f t="shared" si="502"/>
        <v>0.02</v>
      </c>
      <c r="F1981" s="26">
        <f t="shared" si="495"/>
        <v>-0.74</v>
      </c>
      <c r="K1981" s="33" t="str">
        <f t="shared" si="503"/>
        <v/>
      </c>
      <c r="L1981" s="33" t="str">
        <f t="shared" si="504"/>
        <v/>
      </c>
      <c r="P1981" s="33" t="str">
        <f t="shared" si="505"/>
        <v/>
      </c>
      <c r="Q1981" s="33" t="str">
        <f t="shared" si="506"/>
        <v/>
      </c>
      <c r="R1981" s="33" t="str">
        <f t="shared" si="507"/>
        <v/>
      </c>
      <c r="S1981" s="33" t="str">
        <f t="shared" si="508"/>
        <v/>
      </c>
      <c r="U1981" s="25">
        <v>1979</v>
      </c>
      <c r="V1981" s="25">
        <f t="shared" si="493"/>
        <v>19</v>
      </c>
      <c r="W1981" s="25">
        <f t="shared" si="496"/>
        <v>98</v>
      </c>
      <c r="X1981" s="25">
        <f t="shared" si="497"/>
        <v>2077</v>
      </c>
      <c r="Y1981" s="25">
        <f t="shared" si="498"/>
        <v>2078</v>
      </c>
      <c r="Z1981" s="25">
        <f t="shared" si="499"/>
        <v>2098</v>
      </c>
      <c r="AA1981" s="25">
        <f t="shared" si="500"/>
        <v>2099</v>
      </c>
    </row>
    <row r="1982" spans="2:27" x14ac:dyDescent="0.25">
      <c r="B1982" s="26">
        <v>1977</v>
      </c>
      <c r="C1982" s="26">
        <f t="shared" si="494"/>
        <v>3</v>
      </c>
      <c r="D1982" s="26">
        <f t="shared" si="501"/>
        <v>94</v>
      </c>
      <c r="E1982" s="26">
        <f t="shared" si="502"/>
        <v>0.03</v>
      </c>
      <c r="F1982" s="26">
        <f t="shared" si="495"/>
        <v>-0.74</v>
      </c>
      <c r="K1982" s="33" t="str">
        <f t="shared" si="503"/>
        <v/>
      </c>
      <c r="L1982" s="33" t="str">
        <f t="shared" si="504"/>
        <v/>
      </c>
      <c r="P1982" s="33" t="str">
        <f t="shared" si="505"/>
        <v/>
      </c>
      <c r="Q1982" s="33" t="str">
        <f t="shared" si="506"/>
        <v/>
      </c>
      <c r="R1982" s="33" t="str">
        <f t="shared" si="507"/>
        <v/>
      </c>
      <c r="S1982" s="33" t="str">
        <f t="shared" si="508"/>
        <v/>
      </c>
      <c r="U1982" s="25">
        <v>1980</v>
      </c>
      <c r="V1982" s="25">
        <f t="shared" si="493"/>
        <v>0</v>
      </c>
      <c r="W1982" s="25">
        <f t="shared" si="496"/>
        <v>99</v>
      </c>
      <c r="X1982" s="25">
        <f t="shared" si="497"/>
        <v>2079</v>
      </c>
      <c r="Y1982" s="25">
        <f t="shared" si="498"/>
        <v>2080</v>
      </c>
      <c r="Z1982" s="25">
        <f t="shared" si="499"/>
        <v>2100</v>
      </c>
      <c r="AA1982" s="25">
        <f t="shared" si="500"/>
        <v>2101</v>
      </c>
    </row>
    <row r="1983" spans="2:27" x14ac:dyDescent="0.25">
      <c r="B1983" s="26">
        <v>1978</v>
      </c>
      <c r="C1983" s="26">
        <f t="shared" si="494"/>
        <v>4</v>
      </c>
      <c r="D1983" s="26">
        <f t="shared" si="501"/>
        <v>94</v>
      </c>
      <c r="E1983" s="26">
        <f t="shared" si="502"/>
        <v>0.04</v>
      </c>
      <c r="F1983" s="26">
        <f t="shared" si="495"/>
        <v>-0.74</v>
      </c>
      <c r="K1983" s="33" t="str">
        <f t="shared" si="503"/>
        <v/>
      </c>
      <c r="L1983" s="33" t="str">
        <f t="shared" si="504"/>
        <v/>
      </c>
      <c r="P1983" s="33" t="str">
        <f t="shared" si="505"/>
        <v/>
      </c>
      <c r="Q1983" s="33" t="str">
        <f t="shared" si="506"/>
        <v/>
      </c>
      <c r="R1983" s="33" t="str">
        <f t="shared" si="507"/>
        <v/>
      </c>
      <c r="S1983" s="33" t="str">
        <f t="shared" si="508"/>
        <v/>
      </c>
      <c r="U1983" s="25">
        <v>1981</v>
      </c>
      <c r="V1983" s="25">
        <f t="shared" si="493"/>
        <v>1</v>
      </c>
      <c r="W1983" s="25">
        <f t="shared" si="496"/>
        <v>99</v>
      </c>
      <c r="X1983" s="25">
        <f t="shared" si="497"/>
        <v>2080</v>
      </c>
      <c r="Y1983" s="25">
        <f t="shared" si="498"/>
        <v>2081</v>
      </c>
      <c r="Z1983" s="25">
        <f t="shared" si="499"/>
        <v>2101</v>
      </c>
      <c r="AA1983" s="25">
        <f t="shared" si="500"/>
        <v>2102</v>
      </c>
    </row>
    <row r="1984" spans="2:27" x14ac:dyDescent="0.25">
      <c r="B1984" s="26">
        <v>1979</v>
      </c>
      <c r="C1984" s="26">
        <f t="shared" si="494"/>
        <v>5</v>
      </c>
      <c r="D1984" s="26">
        <f t="shared" si="501"/>
        <v>94</v>
      </c>
      <c r="E1984" s="26">
        <f t="shared" si="502"/>
        <v>0.05</v>
      </c>
      <c r="F1984" s="26">
        <f t="shared" si="495"/>
        <v>-0.74</v>
      </c>
      <c r="K1984" s="33" t="str">
        <f t="shared" si="503"/>
        <v/>
      </c>
      <c r="L1984" s="33" t="str">
        <f t="shared" si="504"/>
        <v/>
      </c>
      <c r="P1984" s="33" t="str">
        <f t="shared" si="505"/>
        <v/>
      </c>
      <c r="Q1984" s="33" t="str">
        <f t="shared" si="506"/>
        <v/>
      </c>
      <c r="R1984" s="33" t="str">
        <f t="shared" si="507"/>
        <v/>
      </c>
      <c r="S1984" s="33" t="str">
        <f t="shared" si="508"/>
        <v/>
      </c>
      <c r="U1984" s="25">
        <v>1982</v>
      </c>
      <c r="V1984" s="25">
        <f t="shared" si="493"/>
        <v>2</v>
      </c>
      <c r="W1984" s="25">
        <f t="shared" si="496"/>
        <v>99</v>
      </c>
      <c r="X1984" s="25">
        <f t="shared" si="497"/>
        <v>2081</v>
      </c>
      <c r="Y1984" s="25">
        <f t="shared" si="498"/>
        <v>2082</v>
      </c>
      <c r="Z1984" s="25">
        <f t="shared" si="499"/>
        <v>2102</v>
      </c>
      <c r="AA1984" s="25">
        <f t="shared" si="500"/>
        <v>2103</v>
      </c>
    </row>
    <row r="1985" spans="2:27" x14ac:dyDescent="0.25">
      <c r="B1985" s="26">
        <v>1980</v>
      </c>
      <c r="C1985" s="26">
        <f t="shared" si="494"/>
        <v>6</v>
      </c>
      <c r="D1985" s="26">
        <f t="shared" si="501"/>
        <v>94</v>
      </c>
      <c r="E1985" s="26">
        <f t="shared" si="502"/>
        <v>0.06</v>
      </c>
      <c r="F1985" s="26">
        <f t="shared" si="495"/>
        <v>-0.74</v>
      </c>
      <c r="K1985" s="33" t="str">
        <f t="shared" si="503"/>
        <v/>
      </c>
      <c r="L1985" s="33" t="str">
        <f t="shared" si="504"/>
        <v/>
      </c>
      <c r="P1985" s="33" t="str">
        <f t="shared" si="505"/>
        <v/>
      </c>
      <c r="Q1985" s="33" t="str">
        <f t="shared" si="506"/>
        <v/>
      </c>
      <c r="R1985" s="33" t="str">
        <f t="shared" si="507"/>
        <v/>
      </c>
      <c r="S1985" s="33" t="str">
        <f t="shared" si="508"/>
        <v/>
      </c>
      <c r="U1985" s="25">
        <v>1983</v>
      </c>
      <c r="V1985" s="25">
        <f t="shared" si="493"/>
        <v>3</v>
      </c>
      <c r="W1985" s="25">
        <f t="shared" si="496"/>
        <v>99</v>
      </c>
      <c r="X1985" s="25">
        <f t="shared" si="497"/>
        <v>2082</v>
      </c>
      <c r="Y1985" s="25">
        <f t="shared" si="498"/>
        <v>2083</v>
      </c>
      <c r="Z1985" s="25">
        <f t="shared" si="499"/>
        <v>2103</v>
      </c>
      <c r="AA1985" s="25">
        <f t="shared" si="500"/>
        <v>2104</v>
      </c>
    </row>
    <row r="1986" spans="2:27" x14ac:dyDescent="0.25">
      <c r="B1986" s="26">
        <v>1981</v>
      </c>
      <c r="C1986" s="26">
        <f t="shared" si="494"/>
        <v>7</v>
      </c>
      <c r="D1986" s="26">
        <f t="shared" si="501"/>
        <v>94</v>
      </c>
      <c r="E1986" s="26">
        <f t="shared" si="502"/>
        <v>7.0000000000000007E-2</v>
      </c>
      <c r="F1986" s="26">
        <f t="shared" si="495"/>
        <v>-0.74</v>
      </c>
      <c r="K1986" s="33" t="str">
        <f t="shared" si="503"/>
        <v/>
      </c>
      <c r="L1986" s="33" t="str">
        <f t="shared" si="504"/>
        <v/>
      </c>
      <c r="P1986" s="33" t="str">
        <f t="shared" si="505"/>
        <v/>
      </c>
      <c r="Q1986" s="33" t="str">
        <f t="shared" si="506"/>
        <v/>
      </c>
      <c r="R1986" s="33" t="str">
        <f t="shared" si="507"/>
        <v/>
      </c>
      <c r="S1986" s="33" t="str">
        <f t="shared" si="508"/>
        <v/>
      </c>
      <c r="U1986" s="25">
        <v>1984</v>
      </c>
      <c r="V1986" s="25">
        <f t="shared" ref="V1986:V2049" si="509">U1986-TRUNC(U1986/(num_x-1),0)*(num_x-1)</f>
        <v>4</v>
      </c>
      <c r="W1986" s="25">
        <f t="shared" si="496"/>
        <v>99</v>
      </c>
      <c r="X1986" s="25">
        <f t="shared" si="497"/>
        <v>2083</v>
      </c>
      <c r="Y1986" s="25">
        <f t="shared" si="498"/>
        <v>2084</v>
      </c>
      <c r="Z1986" s="25">
        <f t="shared" si="499"/>
        <v>2104</v>
      </c>
      <c r="AA1986" s="25">
        <f t="shared" si="500"/>
        <v>2105</v>
      </c>
    </row>
    <row r="1987" spans="2:27" x14ac:dyDescent="0.25">
      <c r="B1987" s="26">
        <v>1982</v>
      </c>
      <c r="C1987" s="26">
        <f t="shared" si="494"/>
        <v>8</v>
      </c>
      <c r="D1987" s="26">
        <f t="shared" si="501"/>
        <v>94</v>
      </c>
      <c r="E1987" s="26">
        <f t="shared" si="502"/>
        <v>0.08</v>
      </c>
      <c r="F1987" s="26">
        <f t="shared" si="495"/>
        <v>-0.74</v>
      </c>
      <c r="K1987" s="33" t="str">
        <f t="shared" si="503"/>
        <v/>
      </c>
      <c r="L1987" s="33" t="str">
        <f t="shared" si="504"/>
        <v/>
      </c>
      <c r="P1987" s="33" t="str">
        <f t="shared" si="505"/>
        <v/>
      </c>
      <c r="Q1987" s="33" t="str">
        <f t="shared" si="506"/>
        <v/>
      </c>
      <c r="R1987" s="33" t="str">
        <f t="shared" si="507"/>
        <v/>
      </c>
      <c r="S1987" s="33" t="str">
        <f t="shared" si="508"/>
        <v/>
      </c>
      <c r="U1987" s="25">
        <v>1985</v>
      </c>
      <c r="V1987" s="25">
        <f t="shared" si="509"/>
        <v>5</v>
      </c>
      <c r="W1987" s="25">
        <f t="shared" si="496"/>
        <v>99</v>
      </c>
      <c r="X1987" s="25">
        <f t="shared" si="497"/>
        <v>2084</v>
      </c>
      <c r="Y1987" s="25">
        <f t="shared" si="498"/>
        <v>2085</v>
      </c>
      <c r="Z1987" s="25">
        <f t="shared" si="499"/>
        <v>2105</v>
      </c>
      <c r="AA1987" s="25">
        <f t="shared" si="500"/>
        <v>2106</v>
      </c>
    </row>
    <row r="1988" spans="2:27" x14ac:dyDescent="0.25">
      <c r="B1988" s="26">
        <v>1983</v>
      </c>
      <c r="C1988" s="26">
        <f t="shared" si="494"/>
        <v>9</v>
      </c>
      <c r="D1988" s="26">
        <f t="shared" si="501"/>
        <v>94</v>
      </c>
      <c r="E1988" s="26">
        <f t="shared" si="502"/>
        <v>0.09</v>
      </c>
      <c r="F1988" s="26">
        <f t="shared" si="495"/>
        <v>-0.74</v>
      </c>
      <c r="K1988" s="33" t="str">
        <f t="shared" si="503"/>
        <v/>
      </c>
      <c r="L1988" s="33" t="str">
        <f t="shared" si="504"/>
        <v/>
      </c>
      <c r="P1988" s="33" t="str">
        <f t="shared" si="505"/>
        <v/>
      </c>
      <c r="Q1988" s="33" t="str">
        <f t="shared" si="506"/>
        <v/>
      </c>
      <c r="R1988" s="33" t="str">
        <f t="shared" si="507"/>
        <v/>
      </c>
      <c r="S1988" s="33" t="str">
        <f t="shared" si="508"/>
        <v/>
      </c>
      <c r="U1988" s="25">
        <v>1986</v>
      </c>
      <c r="V1988" s="25">
        <f t="shared" si="509"/>
        <v>6</v>
      </c>
      <c r="W1988" s="25">
        <f t="shared" si="496"/>
        <v>99</v>
      </c>
      <c r="X1988" s="25">
        <f t="shared" si="497"/>
        <v>2085</v>
      </c>
      <c r="Y1988" s="25">
        <f t="shared" si="498"/>
        <v>2086</v>
      </c>
      <c r="Z1988" s="25">
        <f t="shared" si="499"/>
        <v>2106</v>
      </c>
      <c r="AA1988" s="25">
        <f t="shared" si="500"/>
        <v>2107</v>
      </c>
    </row>
    <row r="1989" spans="2:27" x14ac:dyDescent="0.25">
      <c r="B1989" s="26">
        <v>1984</v>
      </c>
      <c r="C1989" s="26">
        <f t="shared" ref="C1989:C2052" si="510">B1989-TRUNC(B1989/num_x,0)*num_x</f>
        <v>10</v>
      </c>
      <c r="D1989" s="26">
        <f t="shared" si="501"/>
        <v>94</v>
      </c>
      <c r="E1989" s="26">
        <f t="shared" si="502"/>
        <v>0.1</v>
      </c>
      <c r="F1989" s="26">
        <f t="shared" ref="F1989:F2052" si="511">(num_y-1)*dy - D1989*dy</f>
        <v>-0.74</v>
      </c>
      <c r="K1989" s="33" t="str">
        <f t="shared" si="503"/>
        <v/>
      </c>
      <c r="L1989" s="33" t="str">
        <f t="shared" si="504"/>
        <v/>
      </c>
      <c r="P1989" s="33" t="str">
        <f t="shared" si="505"/>
        <v/>
      </c>
      <c r="Q1989" s="33" t="str">
        <f t="shared" si="506"/>
        <v/>
      </c>
      <c r="R1989" s="33" t="str">
        <f t="shared" si="507"/>
        <v/>
      </c>
      <c r="S1989" s="33" t="str">
        <f t="shared" si="508"/>
        <v/>
      </c>
      <c r="U1989" s="25">
        <v>1987</v>
      </c>
      <c r="V1989" s="25">
        <f t="shared" si="509"/>
        <v>7</v>
      </c>
      <c r="W1989" s="25">
        <f t="shared" si="496"/>
        <v>99</v>
      </c>
      <c r="X1989" s="25">
        <f t="shared" si="497"/>
        <v>2086</v>
      </c>
      <c r="Y1989" s="25">
        <f t="shared" si="498"/>
        <v>2087</v>
      </c>
      <c r="Z1989" s="25">
        <f t="shared" si="499"/>
        <v>2107</v>
      </c>
      <c r="AA1989" s="25">
        <f t="shared" si="500"/>
        <v>2108</v>
      </c>
    </row>
    <row r="1990" spans="2:27" x14ac:dyDescent="0.25">
      <c r="B1990" s="26">
        <v>1985</v>
      </c>
      <c r="C1990" s="26">
        <f t="shared" si="510"/>
        <v>11</v>
      </c>
      <c r="D1990" s="26">
        <f t="shared" si="501"/>
        <v>94</v>
      </c>
      <c r="E1990" s="26">
        <f t="shared" si="502"/>
        <v>0.11</v>
      </c>
      <c r="F1990" s="26">
        <f t="shared" si="511"/>
        <v>-0.74</v>
      </c>
      <c r="K1990" s="33" t="str">
        <f t="shared" si="503"/>
        <v/>
      </c>
      <c r="L1990" s="33" t="str">
        <f t="shared" si="504"/>
        <v/>
      </c>
      <c r="P1990" s="33" t="str">
        <f t="shared" si="505"/>
        <v/>
      </c>
      <c r="Q1990" s="33" t="str">
        <f t="shared" si="506"/>
        <v/>
      </c>
      <c r="R1990" s="33" t="str">
        <f t="shared" si="507"/>
        <v/>
      </c>
      <c r="S1990" s="33" t="str">
        <f t="shared" si="508"/>
        <v/>
      </c>
      <c r="U1990" s="25">
        <v>1988</v>
      </c>
      <c r="V1990" s="25">
        <f t="shared" si="509"/>
        <v>8</v>
      </c>
      <c r="W1990" s="25">
        <f t="shared" si="496"/>
        <v>99</v>
      </c>
      <c r="X1990" s="25">
        <f t="shared" si="497"/>
        <v>2087</v>
      </c>
      <c r="Y1990" s="25">
        <f t="shared" si="498"/>
        <v>2088</v>
      </c>
      <c r="Z1990" s="25">
        <f t="shared" si="499"/>
        <v>2108</v>
      </c>
      <c r="AA1990" s="25">
        <f t="shared" si="500"/>
        <v>2109</v>
      </c>
    </row>
    <row r="1991" spans="2:27" x14ac:dyDescent="0.25">
      <c r="B1991" s="26">
        <v>1986</v>
      </c>
      <c r="C1991" s="26">
        <f t="shared" si="510"/>
        <v>12</v>
      </c>
      <c r="D1991" s="26">
        <f t="shared" si="501"/>
        <v>94</v>
      </c>
      <c r="E1991" s="26">
        <f t="shared" si="502"/>
        <v>0.12</v>
      </c>
      <c r="F1991" s="26">
        <f t="shared" si="511"/>
        <v>-0.74</v>
      </c>
      <c r="K1991" s="33" t="str">
        <f t="shared" si="503"/>
        <v/>
      </c>
      <c r="L1991" s="33" t="str">
        <f t="shared" si="504"/>
        <v/>
      </c>
      <c r="P1991" s="33" t="str">
        <f t="shared" si="505"/>
        <v/>
      </c>
      <c r="Q1991" s="33" t="str">
        <f t="shared" si="506"/>
        <v/>
      </c>
      <c r="R1991" s="33" t="str">
        <f t="shared" si="507"/>
        <v/>
      </c>
      <c r="S1991" s="33" t="str">
        <f t="shared" si="508"/>
        <v/>
      </c>
      <c r="U1991" s="25">
        <v>1989</v>
      </c>
      <c r="V1991" s="25">
        <f t="shared" si="509"/>
        <v>9</v>
      </c>
      <c r="W1991" s="25">
        <f t="shared" si="496"/>
        <v>99</v>
      </c>
      <c r="X1991" s="25">
        <f t="shared" si="497"/>
        <v>2088</v>
      </c>
      <c r="Y1991" s="25">
        <f t="shared" si="498"/>
        <v>2089</v>
      </c>
      <c r="Z1991" s="25">
        <f t="shared" si="499"/>
        <v>2109</v>
      </c>
      <c r="AA1991" s="25">
        <f t="shared" si="500"/>
        <v>2110</v>
      </c>
    </row>
    <row r="1992" spans="2:27" x14ac:dyDescent="0.25">
      <c r="B1992" s="26">
        <v>1987</v>
      </c>
      <c r="C1992" s="26">
        <f t="shared" si="510"/>
        <v>13</v>
      </c>
      <c r="D1992" s="26">
        <f t="shared" si="501"/>
        <v>94</v>
      </c>
      <c r="E1992" s="26">
        <f t="shared" si="502"/>
        <v>0.13</v>
      </c>
      <c r="F1992" s="26">
        <f t="shared" si="511"/>
        <v>-0.74</v>
      </c>
      <c r="K1992" s="33" t="str">
        <f t="shared" si="503"/>
        <v/>
      </c>
      <c r="L1992" s="33" t="str">
        <f t="shared" si="504"/>
        <v/>
      </c>
      <c r="P1992" s="33" t="str">
        <f t="shared" si="505"/>
        <v/>
      </c>
      <c r="Q1992" s="33" t="str">
        <f t="shared" si="506"/>
        <v/>
      </c>
      <c r="R1992" s="33" t="str">
        <f t="shared" si="507"/>
        <v/>
      </c>
      <c r="S1992" s="33" t="str">
        <f t="shared" si="508"/>
        <v/>
      </c>
      <c r="U1992" s="25">
        <v>1990</v>
      </c>
      <c r="V1992" s="25">
        <f t="shared" si="509"/>
        <v>10</v>
      </c>
      <c r="W1992" s="25">
        <f t="shared" si="496"/>
        <v>99</v>
      </c>
      <c r="X1992" s="25">
        <f t="shared" si="497"/>
        <v>2089</v>
      </c>
      <c r="Y1992" s="25">
        <f t="shared" si="498"/>
        <v>2090</v>
      </c>
      <c r="Z1992" s="25">
        <f t="shared" si="499"/>
        <v>2110</v>
      </c>
      <c r="AA1992" s="25">
        <f t="shared" si="500"/>
        <v>2111</v>
      </c>
    </row>
    <row r="1993" spans="2:27" x14ac:dyDescent="0.25">
      <c r="B1993" s="26">
        <v>1988</v>
      </c>
      <c r="C1993" s="26">
        <f t="shared" si="510"/>
        <v>14</v>
      </c>
      <c r="D1993" s="26">
        <f t="shared" si="501"/>
        <v>94</v>
      </c>
      <c r="E1993" s="26">
        <f t="shared" si="502"/>
        <v>0.14000000000000001</v>
      </c>
      <c r="F1993" s="26">
        <f t="shared" si="511"/>
        <v>-0.74</v>
      </c>
      <c r="K1993" s="33" t="str">
        <f t="shared" si="503"/>
        <v/>
      </c>
      <c r="L1993" s="33" t="str">
        <f t="shared" si="504"/>
        <v/>
      </c>
      <c r="P1993" s="33" t="str">
        <f t="shared" si="505"/>
        <v/>
      </c>
      <c r="Q1993" s="33" t="str">
        <f t="shared" si="506"/>
        <v/>
      </c>
      <c r="R1993" s="33" t="str">
        <f t="shared" si="507"/>
        <v/>
      </c>
      <c r="S1993" s="33" t="str">
        <f t="shared" si="508"/>
        <v/>
      </c>
      <c r="U1993" s="25">
        <v>1991</v>
      </c>
      <c r="V1993" s="25">
        <f t="shared" si="509"/>
        <v>11</v>
      </c>
      <c r="W1993" s="25">
        <f t="shared" ref="W1993:W2056" si="512">TRUNC(U1993/(num_x-1))</f>
        <v>99</v>
      </c>
      <c r="X1993" s="25">
        <f t="shared" ref="X1993:X2056" si="513">V1993+W1993*num_x</f>
        <v>2090</v>
      </c>
      <c r="Y1993" s="25">
        <f t="shared" ref="Y1993:Y2056" si="514">X1993+1</f>
        <v>2091</v>
      </c>
      <c r="Z1993" s="25">
        <f t="shared" ref="Z1993:Z2056" si="515">X1993+num_x</f>
        <v>2111</v>
      </c>
      <c r="AA1993" s="25">
        <f t="shared" ref="AA1993:AA2056" si="516">Y1993+num_x</f>
        <v>2112</v>
      </c>
    </row>
    <row r="1994" spans="2:27" x14ac:dyDescent="0.25">
      <c r="B1994" s="26">
        <v>1989</v>
      </c>
      <c r="C1994" s="26">
        <f t="shared" si="510"/>
        <v>15</v>
      </c>
      <c r="D1994" s="26">
        <f t="shared" si="501"/>
        <v>94</v>
      </c>
      <c r="E1994" s="26">
        <f t="shared" si="502"/>
        <v>0.15</v>
      </c>
      <c r="F1994" s="26">
        <f t="shared" si="511"/>
        <v>-0.74</v>
      </c>
      <c r="K1994" s="33" t="str">
        <f t="shared" si="503"/>
        <v/>
      </c>
      <c r="L1994" s="33" t="str">
        <f t="shared" si="504"/>
        <v/>
      </c>
      <c r="P1994" s="33" t="str">
        <f t="shared" si="505"/>
        <v/>
      </c>
      <c r="Q1994" s="33" t="str">
        <f t="shared" si="506"/>
        <v/>
      </c>
      <c r="R1994" s="33" t="str">
        <f t="shared" si="507"/>
        <v/>
      </c>
      <c r="S1994" s="33" t="str">
        <f t="shared" si="508"/>
        <v/>
      </c>
      <c r="U1994" s="25">
        <v>1992</v>
      </c>
      <c r="V1994" s="25">
        <f t="shared" si="509"/>
        <v>12</v>
      </c>
      <c r="W1994" s="25">
        <f t="shared" si="512"/>
        <v>99</v>
      </c>
      <c r="X1994" s="25">
        <f t="shared" si="513"/>
        <v>2091</v>
      </c>
      <c r="Y1994" s="25">
        <f t="shared" si="514"/>
        <v>2092</v>
      </c>
      <c r="Z1994" s="25">
        <f t="shared" si="515"/>
        <v>2112</v>
      </c>
      <c r="AA1994" s="25">
        <f t="shared" si="516"/>
        <v>2113</v>
      </c>
    </row>
    <row r="1995" spans="2:27" x14ac:dyDescent="0.25">
      <c r="B1995" s="26">
        <v>1990</v>
      </c>
      <c r="C1995" s="26">
        <f t="shared" si="510"/>
        <v>16</v>
      </c>
      <c r="D1995" s="26">
        <f t="shared" si="501"/>
        <v>94</v>
      </c>
      <c r="E1995" s="26">
        <f t="shared" si="502"/>
        <v>0.16</v>
      </c>
      <c r="F1995" s="26">
        <f t="shared" si="511"/>
        <v>-0.74</v>
      </c>
      <c r="K1995" s="33" t="str">
        <f t="shared" si="503"/>
        <v/>
      </c>
      <c r="L1995" s="33" t="str">
        <f t="shared" si="504"/>
        <v/>
      </c>
      <c r="P1995" s="33" t="str">
        <f t="shared" si="505"/>
        <v/>
      </c>
      <c r="Q1995" s="33" t="str">
        <f t="shared" si="506"/>
        <v/>
      </c>
      <c r="R1995" s="33" t="str">
        <f t="shared" si="507"/>
        <v/>
      </c>
      <c r="S1995" s="33" t="str">
        <f t="shared" si="508"/>
        <v/>
      </c>
      <c r="U1995" s="25">
        <v>1993</v>
      </c>
      <c r="V1995" s="25">
        <f t="shared" si="509"/>
        <v>13</v>
      </c>
      <c r="W1995" s="25">
        <f t="shared" si="512"/>
        <v>99</v>
      </c>
      <c r="X1995" s="25">
        <f t="shared" si="513"/>
        <v>2092</v>
      </c>
      <c r="Y1995" s="25">
        <f t="shared" si="514"/>
        <v>2093</v>
      </c>
      <c r="Z1995" s="25">
        <f t="shared" si="515"/>
        <v>2113</v>
      </c>
      <c r="AA1995" s="25">
        <f t="shared" si="516"/>
        <v>2114</v>
      </c>
    </row>
    <row r="1996" spans="2:27" x14ac:dyDescent="0.25">
      <c r="B1996" s="26">
        <v>1991</v>
      </c>
      <c r="C1996" s="26">
        <f t="shared" si="510"/>
        <v>17</v>
      </c>
      <c r="D1996" s="26">
        <f t="shared" si="501"/>
        <v>94</v>
      </c>
      <c r="E1996" s="26">
        <f t="shared" si="502"/>
        <v>0.17</v>
      </c>
      <c r="F1996" s="26">
        <f t="shared" si="511"/>
        <v>-0.74</v>
      </c>
      <c r="K1996" s="33" t="str">
        <f t="shared" si="503"/>
        <v/>
      </c>
      <c r="L1996" s="33" t="str">
        <f t="shared" si="504"/>
        <v/>
      </c>
      <c r="P1996" s="33" t="str">
        <f t="shared" si="505"/>
        <v/>
      </c>
      <c r="Q1996" s="33" t="str">
        <f t="shared" si="506"/>
        <v/>
      </c>
      <c r="R1996" s="33" t="str">
        <f t="shared" si="507"/>
        <v/>
      </c>
      <c r="S1996" s="33" t="str">
        <f t="shared" si="508"/>
        <v/>
      </c>
      <c r="U1996" s="25">
        <v>1994</v>
      </c>
      <c r="V1996" s="25">
        <f t="shared" si="509"/>
        <v>14</v>
      </c>
      <c r="W1996" s="25">
        <f t="shared" si="512"/>
        <v>99</v>
      </c>
      <c r="X1996" s="25">
        <f t="shared" si="513"/>
        <v>2093</v>
      </c>
      <c r="Y1996" s="25">
        <f t="shared" si="514"/>
        <v>2094</v>
      </c>
      <c r="Z1996" s="25">
        <f t="shared" si="515"/>
        <v>2114</v>
      </c>
      <c r="AA1996" s="25">
        <f t="shared" si="516"/>
        <v>2115</v>
      </c>
    </row>
    <row r="1997" spans="2:27" x14ac:dyDescent="0.25">
      <c r="B1997" s="26">
        <v>1992</v>
      </c>
      <c r="C1997" s="26">
        <f t="shared" si="510"/>
        <v>18</v>
      </c>
      <c r="D1997" s="26">
        <f t="shared" si="501"/>
        <v>94</v>
      </c>
      <c r="E1997" s="26">
        <f t="shared" si="502"/>
        <v>0.18</v>
      </c>
      <c r="F1997" s="26">
        <f t="shared" si="511"/>
        <v>-0.74</v>
      </c>
      <c r="K1997" s="33" t="str">
        <f t="shared" si="503"/>
        <v/>
      </c>
      <c r="L1997" s="33" t="str">
        <f t="shared" si="504"/>
        <v/>
      </c>
      <c r="P1997" s="33" t="str">
        <f t="shared" si="505"/>
        <v/>
      </c>
      <c r="Q1997" s="33" t="str">
        <f t="shared" si="506"/>
        <v/>
      </c>
      <c r="R1997" s="33" t="str">
        <f t="shared" si="507"/>
        <v/>
      </c>
      <c r="S1997" s="33" t="str">
        <f t="shared" si="508"/>
        <v/>
      </c>
      <c r="U1997" s="25">
        <v>1995</v>
      </c>
      <c r="V1997" s="25">
        <f t="shared" si="509"/>
        <v>15</v>
      </c>
      <c r="W1997" s="25">
        <f t="shared" si="512"/>
        <v>99</v>
      </c>
      <c r="X1997" s="25">
        <f t="shared" si="513"/>
        <v>2094</v>
      </c>
      <c r="Y1997" s="25">
        <f t="shared" si="514"/>
        <v>2095</v>
      </c>
      <c r="Z1997" s="25">
        <f t="shared" si="515"/>
        <v>2115</v>
      </c>
      <c r="AA1997" s="25">
        <f t="shared" si="516"/>
        <v>2116</v>
      </c>
    </row>
    <row r="1998" spans="2:27" x14ac:dyDescent="0.25">
      <c r="B1998" s="26">
        <v>1993</v>
      </c>
      <c r="C1998" s="26">
        <f t="shared" si="510"/>
        <v>19</v>
      </c>
      <c r="D1998" s="26">
        <f t="shared" si="501"/>
        <v>94</v>
      </c>
      <c r="E1998" s="26">
        <f t="shared" si="502"/>
        <v>0.19</v>
      </c>
      <c r="F1998" s="26">
        <f t="shared" si="511"/>
        <v>-0.74</v>
      </c>
      <c r="K1998" s="33" t="str">
        <f t="shared" si="503"/>
        <v/>
      </c>
      <c r="L1998" s="33" t="str">
        <f t="shared" si="504"/>
        <v/>
      </c>
      <c r="P1998" s="33" t="str">
        <f t="shared" si="505"/>
        <v/>
      </c>
      <c r="Q1998" s="33" t="str">
        <f t="shared" si="506"/>
        <v/>
      </c>
      <c r="R1998" s="33" t="str">
        <f t="shared" si="507"/>
        <v/>
      </c>
      <c r="S1998" s="33" t="str">
        <f t="shared" si="508"/>
        <v/>
      </c>
      <c r="U1998" s="25">
        <v>1996</v>
      </c>
      <c r="V1998" s="25">
        <f t="shared" si="509"/>
        <v>16</v>
      </c>
      <c r="W1998" s="25">
        <f t="shared" si="512"/>
        <v>99</v>
      </c>
      <c r="X1998" s="25">
        <f t="shared" si="513"/>
        <v>2095</v>
      </c>
      <c r="Y1998" s="25">
        <f t="shared" si="514"/>
        <v>2096</v>
      </c>
      <c r="Z1998" s="25">
        <f t="shared" si="515"/>
        <v>2116</v>
      </c>
      <c r="AA1998" s="25">
        <f t="shared" si="516"/>
        <v>2117</v>
      </c>
    </row>
    <row r="1999" spans="2:27" x14ac:dyDescent="0.25">
      <c r="B1999" s="26">
        <v>1994</v>
      </c>
      <c r="C1999" s="26">
        <f t="shared" si="510"/>
        <v>20</v>
      </c>
      <c r="D1999" s="26">
        <f t="shared" si="501"/>
        <v>94</v>
      </c>
      <c r="E1999" s="26">
        <f t="shared" si="502"/>
        <v>0.2</v>
      </c>
      <c r="F1999" s="26">
        <f t="shared" si="511"/>
        <v>-0.74</v>
      </c>
      <c r="K1999" s="33" t="str">
        <f t="shared" si="503"/>
        <v/>
      </c>
      <c r="L1999" s="33" t="str">
        <f t="shared" si="504"/>
        <v/>
      </c>
      <c r="P1999" s="33" t="str">
        <f t="shared" si="505"/>
        <v/>
      </c>
      <c r="Q1999" s="33" t="str">
        <f t="shared" si="506"/>
        <v/>
      </c>
      <c r="R1999" s="33" t="str">
        <f t="shared" si="507"/>
        <v/>
      </c>
      <c r="S1999" s="33" t="str">
        <f t="shared" si="508"/>
        <v/>
      </c>
      <c r="U1999" s="25">
        <v>1997</v>
      </c>
      <c r="V1999" s="25">
        <f t="shared" si="509"/>
        <v>17</v>
      </c>
      <c r="W1999" s="25">
        <f t="shared" si="512"/>
        <v>99</v>
      </c>
      <c r="X1999" s="25">
        <f t="shared" si="513"/>
        <v>2096</v>
      </c>
      <c r="Y1999" s="25">
        <f t="shared" si="514"/>
        <v>2097</v>
      </c>
      <c r="Z1999" s="25">
        <f t="shared" si="515"/>
        <v>2117</v>
      </c>
      <c r="AA1999" s="25">
        <f t="shared" si="516"/>
        <v>2118</v>
      </c>
    </row>
    <row r="2000" spans="2:27" x14ac:dyDescent="0.25">
      <c r="B2000" s="26">
        <v>1995</v>
      </c>
      <c r="C2000" s="26">
        <f t="shared" si="510"/>
        <v>0</v>
      </c>
      <c r="D2000" s="26">
        <f t="shared" si="501"/>
        <v>95</v>
      </c>
      <c r="E2000" s="26">
        <f t="shared" si="502"/>
        <v>0</v>
      </c>
      <c r="F2000" s="26">
        <f t="shared" si="511"/>
        <v>-0.75</v>
      </c>
      <c r="K2000" s="33" t="str">
        <f t="shared" si="503"/>
        <v/>
      </c>
      <c r="L2000" s="33" t="str">
        <f t="shared" si="504"/>
        <v/>
      </c>
      <c r="P2000" s="33" t="str">
        <f t="shared" si="505"/>
        <v/>
      </c>
      <c r="Q2000" s="33" t="str">
        <f t="shared" si="506"/>
        <v/>
      </c>
      <c r="R2000" s="33" t="str">
        <f t="shared" si="507"/>
        <v/>
      </c>
      <c r="S2000" s="33" t="str">
        <f t="shared" si="508"/>
        <v/>
      </c>
      <c r="U2000" s="25">
        <v>1998</v>
      </c>
      <c r="V2000" s="25">
        <f t="shared" si="509"/>
        <v>18</v>
      </c>
      <c r="W2000" s="25">
        <f t="shared" si="512"/>
        <v>99</v>
      </c>
      <c r="X2000" s="25">
        <f t="shared" si="513"/>
        <v>2097</v>
      </c>
      <c r="Y2000" s="25">
        <f t="shared" si="514"/>
        <v>2098</v>
      </c>
      <c r="Z2000" s="25">
        <f t="shared" si="515"/>
        <v>2118</v>
      </c>
      <c r="AA2000" s="25">
        <f t="shared" si="516"/>
        <v>2119</v>
      </c>
    </row>
    <row r="2001" spans="2:27" x14ac:dyDescent="0.25">
      <c r="B2001" s="26">
        <v>1996</v>
      </c>
      <c r="C2001" s="26">
        <f t="shared" si="510"/>
        <v>1</v>
      </c>
      <c r="D2001" s="26">
        <f t="shared" si="501"/>
        <v>95</v>
      </c>
      <c r="E2001" s="26">
        <f t="shared" si="502"/>
        <v>0.01</v>
      </c>
      <c r="F2001" s="26">
        <f t="shared" si="511"/>
        <v>-0.75</v>
      </c>
      <c r="K2001" s="33" t="str">
        <f t="shared" si="503"/>
        <v/>
      </c>
      <c r="L2001" s="33" t="str">
        <f t="shared" si="504"/>
        <v/>
      </c>
      <c r="P2001" s="33" t="str">
        <f t="shared" si="505"/>
        <v/>
      </c>
      <c r="Q2001" s="33" t="str">
        <f t="shared" si="506"/>
        <v/>
      </c>
      <c r="R2001" s="33" t="str">
        <f t="shared" si="507"/>
        <v/>
      </c>
      <c r="S2001" s="33" t="str">
        <f t="shared" si="508"/>
        <v/>
      </c>
      <c r="U2001" s="25">
        <v>1999</v>
      </c>
      <c r="V2001" s="25">
        <f t="shared" si="509"/>
        <v>19</v>
      </c>
      <c r="W2001" s="25">
        <f t="shared" si="512"/>
        <v>99</v>
      </c>
      <c r="X2001" s="25">
        <f t="shared" si="513"/>
        <v>2098</v>
      </c>
      <c r="Y2001" s="25">
        <f t="shared" si="514"/>
        <v>2099</v>
      </c>
      <c r="Z2001" s="25">
        <f t="shared" si="515"/>
        <v>2119</v>
      </c>
      <c r="AA2001" s="25">
        <f t="shared" si="516"/>
        <v>2120</v>
      </c>
    </row>
    <row r="2002" spans="2:27" x14ac:dyDescent="0.25">
      <c r="B2002" s="26">
        <v>1997</v>
      </c>
      <c r="C2002" s="26">
        <f t="shared" si="510"/>
        <v>2</v>
      </c>
      <c r="D2002" s="26">
        <f t="shared" si="501"/>
        <v>95</v>
      </c>
      <c r="E2002" s="26">
        <f t="shared" si="502"/>
        <v>0.02</v>
      </c>
      <c r="F2002" s="26">
        <f t="shared" si="511"/>
        <v>-0.75</v>
      </c>
      <c r="K2002" s="33" t="str">
        <f t="shared" si="503"/>
        <v/>
      </c>
      <c r="L2002" s="33" t="str">
        <f t="shared" si="504"/>
        <v/>
      </c>
      <c r="P2002" s="33" t="str">
        <f t="shared" si="505"/>
        <v/>
      </c>
      <c r="Q2002" s="33" t="str">
        <f t="shared" si="506"/>
        <v/>
      </c>
      <c r="R2002" s="33" t="str">
        <f t="shared" si="507"/>
        <v/>
      </c>
      <c r="S2002" s="33" t="str">
        <f t="shared" si="508"/>
        <v/>
      </c>
      <c r="U2002" s="25">
        <v>2000</v>
      </c>
      <c r="V2002" s="25">
        <f t="shared" si="509"/>
        <v>0</v>
      </c>
      <c r="W2002" s="25">
        <f t="shared" si="512"/>
        <v>100</v>
      </c>
      <c r="X2002" s="25">
        <f t="shared" si="513"/>
        <v>2100</v>
      </c>
      <c r="Y2002" s="25">
        <f t="shared" si="514"/>
        <v>2101</v>
      </c>
      <c r="Z2002" s="25">
        <f t="shared" si="515"/>
        <v>2121</v>
      </c>
      <c r="AA2002" s="25">
        <f t="shared" si="516"/>
        <v>2122</v>
      </c>
    </row>
    <row r="2003" spans="2:27" x14ac:dyDescent="0.25">
      <c r="B2003" s="26">
        <v>1998</v>
      </c>
      <c r="C2003" s="26">
        <f t="shared" si="510"/>
        <v>3</v>
      </c>
      <c r="D2003" s="26">
        <f t="shared" si="501"/>
        <v>95</v>
      </c>
      <c r="E2003" s="26">
        <f t="shared" si="502"/>
        <v>0.03</v>
      </c>
      <c r="F2003" s="26">
        <f t="shared" si="511"/>
        <v>-0.75</v>
      </c>
      <c r="K2003" s="33" t="str">
        <f t="shared" si="503"/>
        <v/>
      </c>
      <c r="L2003" s="33" t="str">
        <f t="shared" si="504"/>
        <v/>
      </c>
      <c r="P2003" s="33" t="str">
        <f t="shared" si="505"/>
        <v/>
      </c>
      <c r="Q2003" s="33" t="str">
        <f t="shared" si="506"/>
        <v/>
      </c>
      <c r="R2003" s="33" t="str">
        <f t="shared" si="507"/>
        <v/>
      </c>
      <c r="S2003" s="33" t="str">
        <f t="shared" si="508"/>
        <v/>
      </c>
      <c r="U2003" s="25">
        <v>2001</v>
      </c>
      <c r="V2003" s="25">
        <f t="shared" si="509"/>
        <v>1</v>
      </c>
      <c r="W2003" s="25">
        <f t="shared" si="512"/>
        <v>100</v>
      </c>
      <c r="X2003" s="25">
        <f t="shared" si="513"/>
        <v>2101</v>
      </c>
      <c r="Y2003" s="25">
        <f t="shared" si="514"/>
        <v>2102</v>
      </c>
      <c r="Z2003" s="25">
        <f t="shared" si="515"/>
        <v>2122</v>
      </c>
      <c r="AA2003" s="25">
        <f t="shared" si="516"/>
        <v>2123</v>
      </c>
    </row>
    <row r="2004" spans="2:27" x14ac:dyDescent="0.25">
      <c r="B2004" s="26">
        <v>1999</v>
      </c>
      <c r="C2004" s="26">
        <f t="shared" si="510"/>
        <v>4</v>
      </c>
      <c r="D2004" s="26">
        <f t="shared" si="501"/>
        <v>95</v>
      </c>
      <c r="E2004" s="26">
        <f t="shared" si="502"/>
        <v>0.04</v>
      </c>
      <c r="F2004" s="26">
        <f t="shared" si="511"/>
        <v>-0.75</v>
      </c>
      <c r="K2004" s="33" t="str">
        <f t="shared" si="503"/>
        <v/>
      </c>
      <c r="L2004" s="33" t="str">
        <f t="shared" si="504"/>
        <v/>
      </c>
      <c r="P2004" s="33" t="str">
        <f t="shared" si="505"/>
        <v/>
      </c>
      <c r="Q2004" s="33" t="str">
        <f t="shared" si="506"/>
        <v/>
      </c>
      <c r="R2004" s="33" t="str">
        <f t="shared" si="507"/>
        <v/>
      </c>
      <c r="S2004" s="33" t="str">
        <f t="shared" si="508"/>
        <v/>
      </c>
      <c r="U2004" s="25">
        <v>2002</v>
      </c>
      <c r="V2004" s="25">
        <f t="shared" si="509"/>
        <v>2</v>
      </c>
      <c r="W2004" s="25">
        <f t="shared" si="512"/>
        <v>100</v>
      </c>
      <c r="X2004" s="25">
        <f t="shared" si="513"/>
        <v>2102</v>
      </c>
      <c r="Y2004" s="25">
        <f t="shared" si="514"/>
        <v>2103</v>
      </c>
      <c r="Z2004" s="25">
        <f t="shared" si="515"/>
        <v>2123</v>
      </c>
      <c r="AA2004" s="25">
        <f t="shared" si="516"/>
        <v>2124</v>
      </c>
    </row>
    <row r="2005" spans="2:27" x14ac:dyDescent="0.25">
      <c r="B2005" s="26">
        <v>2000</v>
      </c>
      <c r="C2005" s="26">
        <f t="shared" si="510"/>
        <v>5</v>
      </c>
      <c r="D2005" s="26">
        <f t="shared" si="501"/>
        <v>95</v>
      </c>
      <c r="E2005" s="26">
        <f t="shared" si="502"/>
        <v>0.05</v>
      </c>
      <c r="F2005" s="26">
        <f t="shared" si="511"/>
        <v>-0.75</v>
      </c>
      <c r="K2005" s="33" t="str">
        <f t="shared" si="503"/>
        <v/>
      </c>
      <c r="L2005" s="33" t="str">
        <f t="shared" si="504"/>
        <v/>
      </c>
      <c r="P2005" s="33" t="str">
        <f t="shared" si="505"/>
        <v/>
      </c>
      <c r="Q2005" s="33" t="str">
        <f t="shared" si="506"/>
        <v/>
      </c>
      <c r="R2005" s="33" t="str">
        <f t="shared" si="507"/>
        <v/>
      </c>
      <c r="S2005" s="33" t="str">
        <f t="shared" si="508"/>
        <v/>
      </c>
      <c r="U2005" s="25">
        <v>2003</v>
      </c>
      <c r="V2005" s="25">
        <f t="shared" si="509"/>
        <v>3</v>
      </c>
      <c r="W2005" s="25">
        <f t="shared" si="512"/>
        <v>100</v>
      </c>
      <c r="X2005" s="25">
        <f t="shared" si="513"/>
        <v>2103</v>
      </c>
      <c r="Y2005" s="25">
        <f t="shared" si="514"/>
        <v>2104</v>
      </c>
      <c r="Z2005" s="25">
        <f t="shared" si="515"/>
        <v>2124</v>
      </c>
      <c r="AA2005" s="25">
        <f t="shared" si="516"/>
        <v>2125</v>
      </c>
    </row>
    <row r="2006" spans="2:27" x14ac:dyDescent="0.25">
      <c r="B2006" s="26">
        <v>2001</v>
      </c>
      <c r="C2006" s="26">
        <f t="shared" si="510"/>
        <v>6</v>
      </c>
      <c r="D2006" s="26">
        <f t="shared" si="501"/>
        <v>95</v>
      </c>
      <c r="E2006" s="26">
        <f t="shared" si="502"/>
        <v>0.06</v>
      </c>
      <c r="F2006" s="26">
        <f t="shared" si="511"/>
        <v>-0.75</v>
      </c>
      <c r="K2006" s="33" t="str">
        <f t="shared" si="503"/>
        <v/>
      </c>
      <c r="L2006" s="33" t="str">
        <f t="shared" si="504"/>
        <v/>
      </c>
      <c r="P2006" s="33" t="str">
        <f t="shared" si="505"/>
        <v/>
      </c>
      <c r="Q2006" s="33" t="str">
        <f t="shared" si="506"/>
        <v/>
      </c>
      <c r="R2006" s="33" t="str">
        <f t="shared" si="507"/>
        <v/>
      </c>
      <c r="S2006" s="33" t="str">
        <f t="shared" si="508"/>
        <v/>
      </c>
      <c r="U2006" s="25">
        <v>2004</v>
      </c>
      <c r="V2006" s="25">
        <f t="shared" si="509"/>
        <v>4</v>
      </c>
      <c r="W2006" s="25">
        <f t="shared" si="512"/>
        <v>100</v>
      </c>
      <c r="X2006" s="25">
        <f t="shared" si="513"/>
        <v>2104</v>
      </c>
      <c r="Y2006" s="25">
        <f t="shared" si="514"/>
        <v>2105</v>
      </c>
      <c r="Z2006" s="25">
        <f t="shared" si="515"/>
        <v>2125</v>
      </c>
      <c r="AA2006" s="25">
        <f t="shared" si="516"/>
        <v>2126</v>
      </c>
    </row>
    <row r="2007" spans="2:27" x14ac:dyDescent="0.25">
      <c r="B2007" s="26">
        <v>2002</v>
      </c>
      <c r="C2007" s="26">
        <f t="shared" si="510"/>
        <v>7</v>
      </c>
      <c r="D2007" s="26">
        <f t="shared" si="501"/>
        <v>95</v>
      </c>
      <c r="E2007" s="26">
        <f t="shared" si="502"/>
        <v>7.0000000000000007E-2</v>
      </c>
      <c r="F2007" s="26">
        <f t="shared" si="511"/>
        <v>-0.75</v>
      </c>
      <c r="K2007" s="33" t="str">
        <f t="shared" si="503"/>
        <v/>
      </c>
      <c r="L2007" s="33" t="str">
        <f t="shared" si="504"/>
        <v/>
      </c>
      <c r="P2007" s="33" t="str">
        <f t="shared" si="505"/>
        <v/>
      </c>
      <c r="Q2007" s="33" t="str">
        <f t="shared" si="506"/>
        <v/>
      </c>
      <c r="R2007" s="33" t="str">
        <f t="shared" si="507"/>
        <v/>
      </c>
      <c r="S2007" s="33" t="str">
        <f t="shared" si="508"/>
        <v/>
      </c>
      <c r="U2007" s="25">
        <v>2005</v>
      </c>
      <c r="V2007" s="25">
        <f t="shared" si="509"/>
        <v>5</v>
      </c>
      <c r="W2007" s="25">
        <f t="shared" si="512"/>
        <v>100</v>
      </c>
      <c r="X2007" s="25">
        <f t="shared" si="513"/>
        <v>2105</v>
      </c>
      <c r="Y2007" s="25">
        <f t="shared" si="514"/>
        <v>2106</v>
      </c>
      <c r="Z2007" s="25">
        <f t="shared" si="515"/>
        <v>2126</v>
      </c>
      <c r="AA2007" s="25">
        <f t="shared" si="516"/>
        <v>2127</v>
      </c>
    </row>
    <row r="2008" spans="2:27" x14ac:dyDescent="0.25">
      <c r="B2008" s="26">
        <v>2003</v>
      </c>
      <c r="C2008" s="26">
        <f t="shared" si="510"/>
        <v>8</v>
      </c>
      <c r="D2008" s="26">
        <f t="shared" si="501"/>
        <v>95</v>
      </c>
      <c r="E2008" s="26">
        <f t="shared" si="502"/>
        <v>0.08</v>
      </c>
      <c r="F2008" s="26">
        <f t="shared" si="511"/>
        <v>-0.75</v>
      </c>
      <c r="K2008" s="33" t="str">
        <f t="shared" si="503"/>
        <v/>
      </c>
      <c r="L2008" s="33" t="str">
        <f t="shared" si="504"/>
        <v/>
      </c>
      <c r="P2008" s="33" t="str">
        <f t="shared" si="505"/>
        <v/>
      </c>
      <c r="Q2008" s="33" t="str">
        <f t="shared" si="506"/>
        <v/>
      </c>
      <c r="R2008" s="33" t="str">
        <f t="shared" si="507"/>
        <v/>
      </c>
      <c r="S2008" s="33" t="str">
        <f t="shared" si="508"/>
        <v/>
      </c>
      <c r="U2008" s="25">
        <v>2006</v>
      </c>
      <c r="V2008" s="25">
        <f t="shared" si="509"/>
        <v>6</v>
      </c>
      <c r="W2008" s="25">
        <f t="shared" si="512"/>
        <v>100</v>
      </c>
      <c r="X2008" s="25">
        <f t="shared" si="513"/>
        <v>2106</v>
      </c>
      <c r="Y2008" s="25">
        <f t="shared" si="514"/>
        <v>2107</v>
      </c>
      <c r="Z2008" s="25">
        <f t="shared" si="515"/>
        <v>2127</v>
      </c>
      <c r="AA2008" s="25">
        <f t="shared" si="516"/>
        <v>2128</v>
      </c>
    </row>
    <row r="2009" spans="2:27" x14ac:dyDescent="0.25">
      <c r="B2009" s="26">
        <v>2004</v>
      </c>
      <c r="C2009" s="26">
        <f t="shared" si="510"/>
        <v>9</v>
      </c>
      <c r="D2009" s="26">
        <f t="shared" si="501"/>
        <v>95</v>
      </c>
      <c r="E2009" s="26">
        <f t="shared" si="502"/>
        <v>0.09</v>
      </c>
      <c r="F2009" s="26">
        <f t="shared" si="511"/>
        <v>-0.75</v>
      </c>
      <c r="K2009" s="33" t="str">
        <f t="shared" si="503"/>
        <v/>
      </c>
      <c r="L2009" s="33" t="str">
        <f t="shared" si="504"/>
        <v/>
      </c>
      <c r="P2009" s="33" t="str">
        <f t="shared" si="505"/>
        <v/>
      </c>
      <c r="Q2009" s="33" t="str">
        <f t="shared" si="506"/>
        <v/>
      </c>
      <c r="R2009" s="33" t="str">
        <f t="shared" si="507"/>
        <v/>
      </c>
      <c r="S2009" s="33" t="str">
        <f t="shared" si="508"/>
        <v/>
      </c>
      <c r="U2009" s="25">
        <v>2007</v>
      </c>
      <c r="V2009" s="25">
        <f t="shared" si="509"/>
        <v>7</v>
      </c>
      <c r="W2009" s="25">
        <f t="shared" si="512"/>
        <v>100</v>
      </c>
      <c r="X2009" s="25">
        <f t="shared" si="513"/>
        <v>2107</v>
      </c>
      <c r="Y2009" s="25">
        <f t="shared" si="514"/>
        <v>2108</v>
      </c>
      <c r="Z2009" s="25">
        <f t="shared" si="515"/>
        <v>2128</v>
      </c>
      <c r="AA2009" s="25">
        <f t="shared" si="516"/>
        <v>2129</v>
      </c>
    </row>
    <row r="2010" spans="2:27" x14ac:dyDescent="0.25">
      <c r="B2010" s="26">
        <v>2005</v>
      </c>
      <c r="C2010" s="26">
        <f t="shared" si="510"/>
        <v>10</v>
      </c>
      <c r="D2010" s="26">
        <f t="shared" si="501"/>
        <v>95</v>
      </c>
      <c r="E2010" s="26">
        <f t="shared" si="502"/>
        <v>0.1</v>
      </c>
      <c r="F2010" s="26">
        <f t="shared" si="511"/>
        <v>-0.75</v>
      </c>
      <c r="K2010" s="33" t="str">
        <f t="shared" si="503"/>
        <v/>
      </c>
      <c r="L2010" s="33" t="str">
        <f t="shared" si="504"/>
        <v/>
      </c>
      <c r="P2010" s="33" t="str">
        <f t="shared" si="505"/>
        <v/>
      </c>
      <c r="Q2010" s="33" t="str">
        <f t="shared" si="506"/>
        <v/>
      </c>
      <c r="R2010" s="33" t="str">
        <f t="shared" si="507"/>
        <v/>
      </c>
      <c r="S2010" s="33" t="str">
        <f t="shared" si="508"/>
        <v/>
      </c>
      <c r="U2010" s="25">
        <v>2008</v>
      </c>
      <c r="V2010" s="25">
        <f t="shared" si="509"/>
        <v>8</v>
      </c>
      <c r="W2010" s="25">
        <f t="shared" si="512"/>
        <v>100</v>
      </c>
      <c r="X2010" s="25">
        <f t="shared" si="513"/>
        <v>2108</v>
      </c>
      <c r="Y2010" s="25">
        <f t="shared" si="514"/>
        <v>2109</v>
      </c>
      <c r="Z2010" s="25">
        <f t="shared" si="515"/>
        <v>2129</v>
      </c>
      <c r="AA2010" s="25">
        <f t="shared" si="516"/>
        <v>2130</v>
      </c>
    </row>
    <row r="2011" spans="2:27" x14ac:dyDescent="0.25">
      <c r="B2011" s="26">
        <v>2006</v>
      </c>
      <c r="C2011" s="26">
        <f t="shared" si="510"/>
        <v>11</v>
      </c>
      <c r="D2011" s="26">
        <f t="shared" ref="D2011:D2074" si="517">TRUNC(B2011/num_x)</f>
        <v>95</v>
      </c>
      <c r="E2011" s="26">
        <f t="shared" ref="E2011:E2074" si="518">C2011*dx</f>
        <v>0.11</v>
      </c>
      <c r="F2011" s="26">
        <f t="shared" si="511"/>
        <v>-0.75</v>
      </c>
      <c r="K2011" s="33" t="str">
        <f t="shared" ref="K2011:K2074" si="519">IF(B2014&lt;$K$1,E2014,"")</f>
        <v/>
      </c>
      <c r="L2011" s="33" t="str">
        <f t="shared" ref="L2011:L2074" si="520">IF(B2014&lt;$K$1,F2014,"")</f>
        <v/>
      </c>
      <c r="P2011" s="33" t="str">
        <f t="shared" ref="P2011:P2074" si="521">IF($U2011&lt;$X$1,X2011,"")</f>
        <v/>
      </c>
      <c r="Q2011" s="33" t="str">
        <f t="shared" ref="Q2011:Q2074" si="522">IF($U2011&lt;$X$1,Y2011,"")</f>
        <v/>
      </c>
      <c r="R2011" s="33" t="str">
        <f t="shared" ref="R2011:R2074" si="523">IF($U2011&lt;$X$1,Z2011,"")</f>
        <v/>
      </c>
      <c r="S2011" s="33" t="str">
        <f t="shared" ref="S2011:S2074" si="524">IF($U2011&lt;$X$1,AA2011,"")</f>
        <v/>
      </c>
      <c r="U2011" s="25">
        <v>2009</v>
      </c>
      <c r="V2011" s="25">
        <f t="shared" si="509"/>
        <v>9</v>
      </c>
      <c r="W2011" s="25">
        <f t="shared" si="512"/>
        <v>100</v>
      </c>
      <c r="X2011" s="25">
        <f t="shared" si="513"/>
        <v>2109</v>
      </c>
      <c r="Y2011" s="25">
        <f t="shared" si="514"/>
        <v>2110</v>
      </c>
      <c r="Z2011" s="25">
        <f t="shared" si="515"/>
        <v>2130</v>
      </c>
      <c r="AA2011" s="25">
        <f t="shared" si="516"/>
        <v>2131</v>
      </c>
    </row>
    <row r="2012" spans="2:27" x14ac:dyDescent="0.25">
      <c r="B2012" s="26">
        <v>2007</v>
      </c>
      <c r="C2012" s="26">
        <f t="shared" si="510"/>
        <v>12</v>
      </c>
      <c r="D2012" s="26">
        <f t="shared" si="517"/>
        <v>95</v>
      </c>
      <c r="E2012" s="26">
        <f t="shared" si="518"/>
        <v>0.12</v>
      </c>
      <c r="F2012" s="26">
        <f t="shared" si="511"/>
        <v>-0.75</v>
      </c>
      <c r="K2012" s="33" t="str">
        <f t="shared" si="519"/>
        <v/>
      </c>
      <c r="L2012" s="33" t="str">
        <f t="shared" si="520"/>
        <v/>
      </c>
      <c r="P2012" s="33" t="str">
        <f t="shared" si="521"/>
        <v/>
      </c>
      <c r="Q2012" s="33" t="str">
        <f t="shared" si="522"/>
        <v/>
      </c>
      <c r="R2012" s="33" t="str">
        <f t="shared" si="523"/>
        <v/>
      </c>
      <c r="S2012" s="33" t="str">
        <f t="shared" si="524"/>
        <v/>
      </c>
      <c r="U2012" s="25">
        <v>2010</v>
      </c>
      <c r="V2012" s="25">
        <f t="shared" si="509"/>
        <v>10</v>
      </c>
      <c r="W2012" s="25">
        <f t="shared" si="512"/>
        <v>100</v>
      </c>
      <c r="X2012" s="25">
        <f t="shared" si="513"/>
        <v>2110</v>
      </c>
      <c r="Y2012" s="25">
        <f t="shared" si="514"/>
        <v>2111</v>
      </c>
      <c r="Z2012" s="25">
        <f t="shared" si="515"/>
        <v>2131</v>
      </c>
      <c r="AA2012" s="25">
        <f t="shared" si="516"/>
        <v>2132</v>
      </c>
    </row>
    <row r="2013" spans="2:27" x14ac:dyDescent="0.25">
      <c r="B2013" s="26">
        <v>2008</v>
      </c>
      <c r="C2013" s="26">
        <f t="shared" si="510"/>
        <v>13</v>
      </c>
      <c r="D2013" s="26">
        <f t="shared" si="517"/>
        <v>95</v>
      </c>
      <c r="E2013" s="26">
        <f t="shared" si="518"/>
        <v>0.13</v>
      </c>
      <c r="F2013" s="26">
        <f t="shared" si="511"/>
        <v>-0.75</v>
      </c>
      <c r="K2013" s="33" t="str">
        <f t="shared" si="519"/>
        <v/>
      </c>
      <c r="L2013" s="33" t="str">
        <f t="shared" si="520"/>
        <v/>
      </c>
      <c r="P2013" s="33" t="str">
        <f t="shared" si="521"/>
        <v/>
      </c>
      <c r="Q2013" s="33" t="str">
        <f t="shared" si="522"/>
        <v/>
      </c>
      <c r="R2013" s="33" t="str">
        <f t="shared" si="523"/>
        <v/>
      </c>
      <c r="S2013" s="33" t="str">
        <f t="shared" si="524"/>
        <v/>
      </c>
      <c r="U2013" s="25">
        <v>2011</v>
      </c>
      <c r="V2013" s="25">
        <f t="shared" si="509"/>
        <v>11</v>
      </c>
      <c r="W2013" s="25">
        <f t="shared" si="512"/>
        <v>100</v>
      </c>
      <c r="X2013" s="25">
        <f t="shared" si="513"/>
        <v>2111</v>
      </c>
      <c r="Y2013" s="25">
        <f t="shared" si="514"/>
        <v>2112</v>
      </c>
      <c r="Z2013" s="25">
        <f t="shared" si="515"/>
        <v>2132</v>
      </c>
      <c r="AA2013" s="25">
        <f t="shared" si="516"/>
        <v>2133</v>
      </c>
    </row>
    <row r="2014" spans="2:27" x14ac:dyDescent="0.25">
      <c r="B2014" s="26">
        <v>2009</v>
      </c>
      <c r="C2014" s="26">
        <f t="shared" si="510"/>
        <v>14</v>
      </c>
      <c r="D2014" s="26">
        <f t="shared" si="517"/>
        <v>95</v>
      </c>
      <c r="E2014" s="26">
        <f t="shared" si="518"/>
        <v>0.14000000000000001</v>
      </c>
      <c r="F2014" s="26">
        <f t="shared" si="511"/>
        <v>-0.75</v>
      </c>
      <c r="K2014" s="33" t="str">
        <f t="shared" si="519"/>
        <v/>
      </c>
      <c r="L2014" s="33" t="str">
        <f t="shared" si="520"/>
        <v/>
      </c>
      <c r="P2014" s="33" t="str">
        <f t="shared" si="521"/>
        <v/>
      </c>
      <c r="Q2014" s="33" t="str">
        <f t="shared" si="522"/>
        <v/>
      </c>
      <c r="R2014" s="33" t="str">
        <f t="shared" si="523"/>
        <v/>
      </c>
      <c r="S2014" s="33" t="str">
        <f t="shared" si="524"/>
        <v/>
      </c>
      <c r="U2014" s="25">
        <v>2012</v>
      </c>
      <c r="V2014" s="25">
        <f t="shared" si="509"/>
        <v>12</v>
      </c>
      <c r="W2014" s="25">
        <f t="shared" si="512"/>
        <v>100</v>
      </c>
      <c r="X2014" s="25">
        <f t="shared" si="513"/>
        <v>2112</v>
      </c>
      <c r="Y2014" s="25">
        <f t="shared" si="514"/>
        <v>2113</v>
      </c>
      <c r="Z2014" s="25">
        <f t="shared" si="515"/>
        <v>2133</v>
      </c>
      <c r="AA2014" s="25">
        <f t="shared" si="516"/>
        <v>2134</v>
      </c>
    </row>
    <row r="2015" spans="2:27" x14ac:dyDescent="0.25">
      <c r="B2015" s="26">
        <v>2010</v>
      </c>
      <c r="C2015" s="26">
        <f t="shared" si="510"/>
        <v>15</v>
      </c>
      <c r="D2015" s="26">
        <f t="shared" si="517"/>
        <v>95</v>
      </c>
      <c r="E2015" s="26">
        <f t="shared" si="518"/>
        <v>0.15</v>
      </c>
      <c r="F2015" s="26">
        <f t="shared" si="511"/>
        <v>-0.75</v>
      </c>
      <c r="K2015" s="33" t="str">
        <f t="shared" si="519"/>
        <v/>
      </c>
      <c r="L2015" s="33" t="str">
        <f t="shared" si="520"/>
        <v/>
      </c>
      <c r="P2015" s="33" t="str">
        <f t="shared" si="521"/>
        <v/>
      </c>
      <c r="Q2015" s="33" t="str">
        <f t="shared" si="522"/>
        <v/>
      </c>
      <c r="R2015" s="33" t="str">
        <f t="shared" si="523"/>
        <v/>
      </c>
      <c r="S2015" s="33" t="str">
        <f t="shared" si="524"/>
        <v/>
      </c>
      <c r="U2015" s="25">
        <v>2013</v>
      </c>
      <c r="V2015" s="25">
        <f t="shared" si="509"/>
        <v>13</v>
      </c>
      <c r="W2015" s="25">
        <f t="shared" si="512"/>
        <v>100</v>
      </c>
      <c r="X2015" s="25">
        <f t="shared" si="513"/>
        <v>2113</v>
      </c>
      <c r="Y2015" s="25">
        <f t="shared" si="514"/>
        <v>2114</v>
      </c>
      <c r="Z2015" s="25">
        <f t="shared" si="515"/>
        <v>2134</v>
      </c>
      <c r="AA2015" s="25">
        <f t="shared" si="516"/>
        <v>2135</v>
      </c>
    </row>
    <row r="2016" spans="2:27" x14ac:dyDescent="0.25">
      <c r="B2016" s="26">
        <v>2011</v>
      </c>
      <c r="C2016" s="26">
        <f t="shared" si="510"/>
        <v>16</v>
      </c>
      <c r="D2016" s="26">
        <f t="shared" si="517"/>
        <v>95</v>
      </c>
      <c r="E2016" s="26">
        <f t="shared" si="518"/>
        <v>0.16</v>
      </c>
      <c r="F2016" s="26">
        <f t="shared" si="511"/>
        <v>-0.75</v>
      </c>
      <c r="K2016" s="33" t="str">
        <f t="shared" si="519"/>
        <v/>
      </c>
      <c r="L2016" s="33" t="str">
        <f t="shared" si="520"/>
        <v/>
      </c>
      <c r="P2016" s="33" t="str">
        <f t="shared" si="521"/>
        <v/>
      </c>
      <c r="Q2016" s="33" t="str">
        <f t="shared" si="522"/>
        <v/>
      </c>
      <c r="R2016" s="33" t="str">
        <f t="shared" si="523"/>
        <v/>
      </c>
      <c r="S2016" s="33" t="str">
        <f t="shared" si="524"/>
        <v/>
      </c>
      <c r="U2016" s="25">
        <v>2014</v>
      </c>
      <c r="V2016" s="25">
        <f t="shared" si="509"/>
        <v>14</v>
      </c>
      <c r="W2016" s="25">
        <f t="shared" si="512"/>
        <v>100</v>
      </c>
      <c r="X2016" s="25">
        <f t="shared" si="513"/>
        <v>2114</v>
      </c>
      <c r="Y2016" s="25">
        <f t="shared" si="514"/>
        <v>2115</v>
      </c>
      <c r="Z2016" s="25">
        <f t="shared" si="515"/>
        <v>2135</v>
      </c>
      <c r="AA2016" s="25">
        <f t="shared" si="516"/>
        <v>2136</v>
      </c>
    </row>
    <row r="2017" spans="2:27" x14ac:dyDescent="0.25">
      <c r="B2017" s="26">
        <v>2012</v>
      </c>
      <c r="C2017" s="26">
        <f t="shared" si="510"/>
        <v>17</v>
      </c>
      <c r="D2017" s="26">
        <f t="shared" si="517"/>
        <v>95</v>
      </c>
      <c r="E2017" s="26">
        <f t="shared" si="518"/>
        <v>0.17</v>
      </c>
      <c r="F2017" s="26">
        <f t="shared" si="511"/>
        <v>-0.75</v>
      </c>
      <c r="K2017" s="33" t="str">
        <f t="shared" si="519"/>
        <v/>
      </c>
      <c r="L2017" s="33" t="str">
        <f t="shared" si="520"/>
        <v/>
      </c>
      <c r="P2017" s="33" t="str">
        <f t="shared" si="521"/>
        <v/>
      </c>
      <c r="Q2017" s="33" t="str">
        <f t="shared" si="522"/>
        <v/>
      </c>
      <c r="R2017" s="33" t="str">
        <f t="shared" si="523"/>
        <v/>
      </c>
      <c r="S2017" s="33" t="str">
        <f t="shared" si="524"/>
        <v/>
      </c>
      <c r="U2017" s="25">
        <v>2015</v>
      </c>
      <c r="V2017" s="25">
        <f t="shared" si="509"/>
        <v>15</v>
      </c>
      <c r="W2017" s="25">
        <f t="shared" si="512"/>
        <v>100</v>
      </c>
      <c r="X2017" s="25">
        <f t="shared" si="513"/>
        <v>2115</v>
      </c>
      <c r="Y2017" s="25">
        <f t="shared" si="514"/>
        <v>2116</v>
      </c>
      <c r="Z2017" s="25">
        <f t="shared" si="515"/>
        <v>2136</v>
      </c>
      <c r="AA2017" s="25">
        <f t="shared" si="516"/>
        <v>2137</v>
      </c>
    </row>
    <row r="2018" spans="2:27" x14ac:dyDescent="0.25">
      <c r="B2018" s="26">
        <v>2013</v>
      </c>
      <c r="C2018" s="26">
        <f t="shared" si="510"/>
        <v>18</v>
      </c>
      <c r="D2018" s="26">
        <f t="shared" si="517"/>
        <v>95</v>
      </c>
      <c r="E2018" s="26">
        <f t="shared" si="518"/>
        <v>0.18</v>
      </c>
      <c r="F2018" s="26">
        <f t="shared" si="511"/>
        <v>-0.75</v>
      </c>
      <c r="K2018" s="33" t="str">
        <f t="shared" si="519"/>
        <v/>
      </c>
      <c r="L2018" s="33" t="str">
        <f t="shared" si="520"/>
        <v/>
      </c>
      <c r="P2018" s="33" t="str">
        <f t="shared" si="521"/>
        <v/>
      </c>
      <c r="Q2018" s="33" t="str">
        <f t="shared" si="522"/>
        <v/>
      </c>
      <c r="R2018" s="33" t="str">
        <f t="shared" si="523"/>
        <v/>
      </c>
      <c r="S2018" s="33" t="str">
        <f t="shared" si="524"/>
        <v/>
      </c>
      <c r="U2018" s="25">
        <v>2016</v>
      </c>
      <c r="V2018" s="25">
        <f t="shared" si="509"/>
        <v>16</v>
      </c>
      <c r="W2018" s="25">
        <f t="shared" si="512"/>
        <v>100</v>
      </c>
      <c r="X2018" s="25">
        <f t="shared" si="513"/>
        <v>2116</v>
      </c>
      <c r="Y2018" s="25">
        <f t="shared" si="514"/>
        <v>2117</v>
      </c>
      <c r="Z2018" s="25">
        <f t="shared" si="515"/>
        <v>2137</v>
      </c>
      <c r="AA2018" s="25">
        <f t="shared" si="516"/>
        <v>2138</v>
      </c>
    </row>
    <row r="2019" spans="2:27" x14ac:dyDescent="0.25">
      <c r="B2019" s="26">
        <v>2014</v>
      </c>
      <c r="C2019" s="26">
        <f t="shared" si="510"/>
        <v>19</v>
      </c>
      <c r="D2019" s="26">
        <f t="shared" si="517"/>
        <v>95</v>
      </c>
      <c r="E2019" s="26">
        <f t="shared" si="518"/>
        <v>0.19</v>
      </c>
      <c r="F2019" s="26">
        <f t="shared" si="511"/>
        <v>-0.75</v>
      </c>
      <c r="K2019" s="33" t="str">
        <f t="shared" si="519"/>
        <v/>
      </c>
      <c r="L2019" s="33" t="str">
        <f t="shared" si="520"/>
        <v/>
      </c>
      <c r="P2019" s="33" t="str">
        <f t="shared" si="521"/>
        <v/>
      </c>
      <c r="Q2019" s="33" t="str">
        <f t="shared" si="522"/>
        <v/>
      </c>
      <c r="R2019" s="33" t="str">
        <f t="shared" si="523"/>
        <v/>
      </c>
      <c r="S2019" s="33" t="str">
        <f t="shared" si="524"/>
        <v/>
      </c>
      <c r="U2019" s="25">
        <v>2017</v>
      </c>
      <c r="V2019" s="25">
        <f t="shared" si="509"/>
        <v>17</v>
      </c>
      <c r="W2019" s="25">
        <f t="shared" si="512"/>
        <v>100</v>
      </c>
      <c r="X2019" s="25">
        <f t="shared" si="513"/>
        <v>2117</v>
      </c>
      <c r="Y2019" s="25">
        <f t="shared" si="514"/>
        <v>2118</v>
      </c>
      <c r="Z2019" s="25">
        <f t="shared" si="515"/>
        <v>2138</v>
      </c>
      <c r="AA2019" s="25">
        <f t="shared" si="516"/>
        <v>2139</v>
      </c>
    </row>
    <row r="2020" spans="2:27" x14ac:dyDescent="0.25">
      <c r="B2020" s="26">
        <v>2015</v>
      </c>
      <c r="C2020" s="26">
        <f t="shared" si="510"/>
        <v>20</v>
      </c>
      <c r="D2020" s="26">
        <f t="shared" si="517"/>
        <v>95</v>
      </c>
      <c r="E2020" s="26">
        <f t="shared" si="518"/>
        <v>0.2</v>
      </c>
      <c r="F2020" s="26">
        <f t="shared" si="511"/>
        <v>-0.75</v>
      </c>
      <c r="K2020" s="33" t="str">
        <f t="shared" si="519"/>
        <v/>
      </c>
      <c r="L2020" s="33" t="str">
        <f t="shared" si="520"/>
        <v/>
      </c>
      <c r="P2020" s="33" t="str">
        <f t="shared" si="521"/>
        <v/>
      </c>
      <c r="Q2020" s="33" t="str">
        <f t="shared" si="522"/>
        <v/>
      </c>
      <c r="R2020" s="33" t="str">
        <f t="shared" si="523"/>
        <v/>
      </c>
      <c r="S2020" s="33" t="str">
        <f t="shared" si="524"/>
        <v/>
      </c>
      <c r="U2020" s="25">
        <v>2018</v>
      </c>
      <c r="V2020" s="25">
        <f t="shared" si="509"/>
        <v>18</v>
      </c>
      <c r="W2020" s="25">
        <f t="shared" si="512"/>
        <v>100</v>
      </c>
      <c r="X2020" s="25">
        <f t="shared" si="513"/>
        <v>2118</v>
      </c>
      <c r="Y2020" s="25">
        <f t="shared" si="514"/>
        <v>2119</v>
      </c>
      <c r="Z2020" s="25">
        <f t="shared" si="515"/>
        <v>2139</v>
      </c>
      <c r="AA2020" s="25">
        <f t="shared" si="516"/>
        <v>2140</v>
      </c>
    </row>
    <row r="2021" spans="2:27" x14ac:dyDescent="0.25">
      <c r="B2021" s="26">
        <v>2016</v>
      </c>
      <c r="C2021" s="26">
        <f t="shared" si="510"/>
        <v>0</v>
      </c>
      <c r="D2021" s="26">
        <f t="shared" si="517"/>
        <v>96</v>
      </c>
      <c r="E2021" s="26">
        <f t="shared" si="518"/>
        <v>0</v>
      </c>
      <c r="F2021" s="26">
        <f t="shared" si="511"/>
        <v>-0.76</v>
      </c>
      <c r="K2021" s="33" t="str">
        <f t="shared" si="519"/>
        <v/>
      </c>
      <c r="L2021" s="33" t="str">
        <f t="shared" si="520"/>
        <v/>
      </c>
      <c r="P2021" s="33" t="str">
        <f t="shared" si="521"/>
        <v/>
      </c>
      <c r="Q2021" s="33" t="str">
        <f t="shared" si="522"/>
        <v/>
      </c>
      <c r="R2021" s="33" t="str">
        <f t="shared" si="523"/>
        <v/>
      </c>
      <c r="S2021" s="33" t="str">
        <f t="shared" si="524"/>
        <v/>
      </c>
      <c r="U2021" s="25">
        <v>2019</v>
      </c>
      <c r="V2021" s="25">
        <f t="shared" si="509"/>
        <v>19</v>
      </c>
      <c r="W2021" s="25">
        <f t="shared" si="512"/>
        <v>100</v>
      </c>
      <c r="X2021" s="25">
        <f t="shared" si="513"/>
        <v>2119</v>
      </c>
      <c r="Y2021" s="25">
        <f t="shared" si="514"/>
        <v>2120</v>
      </c>
      <c r="Z2021" s="25">
        <f t="shared" si="515"/>
        <v>2140</v>
      </c>
      <c r="AA2021" s="25">
        <f t="shared" si="516"/>
        <v>2141</v>
      </c>
    </row>
    <row r="2022" spans="2:27" x14ac:dyDescent="0.25">
      <c r="B2022" s="26">
        <v>2017</v>
      </c>
      <c r="C2022" s="26">
        <f t="shared" si="510"/>
        <v>1</v>
      </c>
      <c r="D2022" s="26">
        <f t="shared" si="517"/>
        <v>96</v>
      </c>
      <c r="E2022" s="26">
        <f t="shared" si="518"/>
        <v>0.01</v>
      </c>
      <c r="F2022" s="26">
        <f t="shared" si="511"/>
        <v>-0.76</v>
      </c>
      <c r="K2022" s="33" t="str">
        <f t="shared" si="519"/>
        <v/>
      </c>
      <c r="L2022" s="33" t="str">
        <f t="shared" si="520"/>
        <v/>
      </c>
      <c r="P2022" s="33" t="str">
        <f t="shared" si="521"/>
        <v/>
      </c>
      <c r="Q2022" s="33" t="str">
        <f t="shared" si="522"/>
        <v/>
      </c>
      <c r="R2022" s="33" t="str">
        <f t="shared" si="523"/>
        <v/>
      </c>
      <c r="S2022" s="33" t="str">
        <f t="shared" si="524"/>
        <v/>
      </c>
      <c r="U2022" s="25">
        <v>2020</v>
      </c>
      <c r="V2022" s="25">
        <f t="shared" si="509"/>
        <v>0</v>
      </c>
      <c r="W2022" s="25">
        <f t="shared" si="512"/>
        <v>101</v>
      </c>
      <c r="X2022" s="25">
        <f t="shared" si="513"/>
        <v>2121</v>
      </c>
      <c r="Y2022" s="25">
        <f t="shared" si="514"/>
        <v>2122</v>
      </c>
      <c r="Z2022" s="25">
        <f t="shared" si="515"/>
        <v>2142</v>
      </c>
      <c r="AA2022" s="25">
        <f t="shared" si="516"/>
        <v>2143</v>
      </c>
    </row>
    <row r="2023" spans="2:27" x14ac:dyDescent="0.25">
      <c r="B2023" s="26">
        <v>2018</v>
      </c>
      <c r="C2023" s="26">
        <f t="shared" si="510"/>
        <v>2</v>
      </c>
      <c r="D2023" s="26">
        <f t="shared" si="517"/>
        <v>96</v>
      </c>
      <c r="E2023" s="26">
        <f t="shared" si="518"/>
        <v>0.02</v>
      </c>
      <c r="F2023" s="26">
        <f t="shared" si="511"/>
        <v>-0.76</v>
      </c>
      <c r="K2023" s="33" t="str">
        <f t="shared" si="519"/>
        <v/>
      </c>
      <c r="L2023" s="33" t="str">
        <f t="shared" si="520"/>
        <v/>
      </c>
      <c r="P2023" s="33" t="str">
        <f t="shared" si="521"/>
        <v/>
      </c>
      <c r="Q2023" s="33" t="str">
        <f t="shared" si="522"/>
        <v/>
      </c>
      <c r="R2023" s="33" t="str">
        <f t="shared" si="523"/>
        <v/>
      </c>
      <c r="S2023" s="33" t="str">
        <f t="shared" si="524"/>
        <v/>
      </c>
      <c r="U2023" s="25">
        <v>2021</v>
      </c>
      <c r="V2023" s="25">
        <f t="shared" si="509"/>
        <v>1</v>
      </c>
      <c r="W2023" s="25">
        <f t="shared" si="512"/>
        <v>101</v>
      </c>
      <c r="X2023" s="25">
        <f t="shared" si="513"/>
        <v>2122</v>
      </c>
      <c r="Y2023" s="25">
        <f t="shared" si="514"/>
        <v>2123</v>
      </c>
      <c r="Z2023" s="25">
        <f t="shared" si="515"/>
        <v>2143</v>
      </c>
      <c r="AA2023" s="25">
        <f t="shared" si="516"/>
        <v>2144</v>
      </c>
    </row>
    <row r="2024" spans="2:27" x14ac:dyDescent="0.25">
      <c r="B2024" s="26">
        <v>2019</v>
      </c>
      <c r="C2024" s="26">
        <f t="shared" si="510"/>
        <v>3</v>
      </c>
      <c r="D2024" s="26">
        <f t="shared" si="517"/>
        <v>96</v>
      </c>
      <c r="E2024" s="26">
        <f t="shared" si="518"/>
        <v>0.03</v>
      </c>
      <c r="F2024" s="26">
        <f t="shared" si="511"/>
        <v>-0.76</v>
      </c>
      <c r="K2024" s="33" t="str">
        <f t="shared" si="519"/>
        <v/>
      </c>
      <c r="L2024" s="33" t="str">
        <f t="shared" si="520"/>
        <v/>
      </c>
      <c r="P2024" s="33" t="str">
        <f t="shared" si="521"/>
        <v/>
      </c>
      <c r="Q2024" s="33" t="str">
        <f t="shared" si="522"/>
        <v/>
      </c>
      <c r="R2024" s="33" t="str">
        <f t="shared" si="523"/>
        <v/>
      </c>
      <c r="S2024" s="33" t="str">
        <f t="shared" si="524"/>
        <v/>
      </c>
      <c r="U2024" s="25">
        <v>2022</v>
      </c>
      <c r="V2024" s="25">
        <f t="shared" si="509"/>
        <v>2</v>
      </c>
      <c r="W2024" s="25">
        <f t="shared" si="512"/>
        <v>101</v>
      </c>
      <c r="X2024" s="25">
        <f t="shared" si="513"/>
        <v>2123</v>
      </c>
      <c r="Y2024" s="25">
        <f t="shared" si="514"/>
        <v>2124</v>
      </c>
      <c r="Z2024" s="25">
        <f t="shared" si="515"/>
        <v>2144</v>
      </c>
      <c r="AA2024" s="25">
        <f t="shared" si="516"/>
        <v>2145</v>
      </c>
    </row>
    <row r="2025" spans="2:27" x14ac:dyDescent="0.25">
      <c r="B2025" s="26">
        <v>2020</v>
      </c>
      <c r="C2025" s="26">
        <f t="shared" si="510"/>
        <v>4</v>
      </c>
      <c r="D2025" s="26">
        <f t="shared" si="517"/>
        <v>96</v>
      </c>
      <c r="E2025" s="26">
        <f t="shared" si="518"/>
        <v>0.04</v>
      </c>
      <c r="F2025" s="26">
        <f t="shared" si="511"/>
        <v>-0.76</v>
      </c>
      <c r="K2025" s="33" t="str">
        <f t="shared" si="519"/>
        <v/>
      </c>
      <c r="L2025" s="33" t="str">
        <f t="shared" si="520"/>
        <v/>
      </c>
      <c r="P2025" s="33" t="str">
        <f t="shared" si="521"/>
        <v/>
      </c>
      <c r="Q2025" s="33" t="str">
        <f t="shared" si="522"/>
        <v/>
      </c>
      <c r="R2025" s="33" t="str">
        <f t="shared" si="523"/>
        <v/>
      </c>
      <c r="S2025" s="33" t="str">
        <f t="shared" si="524"/>
        <v/>
      </c>
      <c r="U2025" s="25">
        <v>2023</v>
      </c>
      <c r="V2025" s="25">
        <f t="shared" si="509"/>
        <v>3</v>
      </c>
      <c r="W2025" s="25">
        <f t="shared" si="512"/>
        <v>101</v>
      </c>
      <c r="X2025" s="25">
        <f t="shared" si="513"/>
        <v>2124</v>
      </c>
      <c r="Y2025" s="25">
        <f t="shared" si="514"/>
        <v>2125</v>
      </c>
      <c r="Z2025" s="25">
        <f t="shared" si="515"/>
        <v>2145</v>
      </c>
      <c r="AA2025" s="25">
        <f t="shared" si="516"/>
        <v>2146</v>
      </c>
    </row>
    <row r="2026" spans="2:27" x14ac:dyDescent="0.25">
      <c r="B2026" s="26">
        <v>2021</v>
      </c>
      <c r="C2026" s="26">
        <f t="shared" si="510"/>
        <v>5</v>
      </c>
      <c r="D2026" s="26">
        <f t="shared" si="517"/>
        <v>96</v>
      </c>
      <c r="E2026" s="26">
        <f t="shared" si="518"/>
        <v>0.05</v>
      </c>
      <c r="F2026" s="26">
        <f t="shared" si="511"/>
        <v>-0.76</v>
      </c>
      <c r="K2026" s="33" t="str">
        <f t="shared" si="519"/>
        <v/>
      </c>
      <c r="L2026" s="33" t="str">
        <f t="shared" si="520"/>
        <v/>
      </c>
      <c r="P2026" s="33" t="str">
        <f t="shared" si="521"/>
        <v/>
      </c>
      <c r="Q2026" s="33" t="str">
        <f t="shared" si="522"/>
        <v/>
      </c>
      <c r="R2026" s="33" t="str">
        <f t="shared" si="523"/>
        <v/>
      </c>
      <c r="S2026" s="33" t="str">
        <f t="shared" si="524"/>
        <v/>
      </c>
      <c r="U2026" s="25">
        <v>2024</v>
      </c>
      <c r="V2026" s="25">
        <f t="shared" si="509"/>
        <v>4</v>
      </c>
      <c r="W2026" s="25">
        <f t="shared" si="512"/>
        <v>101</v>
      </c>
      <c r="X2026" s="25">
        <f t="shared" si="513"/>
        <v>2125</v>
      </c>
      <c r="Y2026" s="25">
        <f t="shared" si="514"/>
        <v>2126</v>
      </c>
      <c r="Z2026" s="25">
        <f t="shared" si="515"/>
        <v>2146</v>
      </c>
      <c r="AA2026" s="25">
        <f t="shared" si="516"/>
        <v>2147</v>
      </c>
    </row>
    <row r="2027" spans="2:27" x14ac:dyDescent="0.25">
      <c r="B2027" s="26">
        <v>2022</v>
      </c>
      <c r="C2027" s="26">
        <f t="shared" si="510"/>
        <v>6</v>
      </c>
      <c r="D2027" s="26">
        <f t="shared" si="517"/>
        <v>96</v>
      </c>
      <c r="E2027" s="26">
        <f t="shared" si="518"/>
        <v>0.06</v>
      </c>
      <c r="F2027" s="26">
        <f t="shared" si="511"/>
        <v>-0.76</v>
      </c>
      <c r="K2027" s="33" t="str">
        <f t="shared" si="519"/>
        <v/>
      </c>
      <c r="L2027" s="33" t="str">
        <f t="shared" si="520"/>
        <v/>
      </c>
      <c r="P2027" s="33" t="str">
        <f t="shared" si="521"/>
        <v/>
      </c>
      <c r="Q2027" s="33" t="str">
        <f t="shared" si="522"/>
        <v/>
      </c>
      <c r="R2027" s="33" t="str">
        <f t="shared" si="523"/>
        <v/>
      </c>
      <c r="S2027" s="33" t="str">
        <f t="shared" si="524"/>
        <v/>
      </c>
      <c r="U2027" s="25">
        <v>2025</v>
      </c>
      <c r="V2027" s="25">
        <f t="shared" si="509"/>
        <v>5</v>
      </c>
      <c r="W2027" s="25">
        <f t="shared" si="512"/>
        <v>101</v>
      </c>
      <c r="X2027" s="25">
        <f t="shared" si="513"/>
        <v>2126</v>
      </c>
      <c r="Y2027" s="25">
        <f t="shared" si="514"/>
        <v>2127</v>
      </c>
      <c r="Z2027" s="25">
        <f t="shared" si="515"/>
        <v>2147</v>
      </c>
      <c r="AA2027" s="25">
        <f t="shared" si="516"/>
        <v>2148</v>
      </c>
    </row>
    <row r="2028" spans="2:27" x14ac:dyDescent="0.25">
      <c r="B2028" s="26">
        <v>2023</v>
      </c>
      <c r="C2028" s="26">
        <f t="shared" si="510"/>
        <v>7</v>
      </c>
      <c r="D2028" s="26">
        <f t="shared" si="517"/>
        <v>96</v>
      </c>
      <c r="E2028" s="26">
        <f t="shared" si="518"/>
        <v>7.0000000000000007E-2</v>
      </c>
      <c r="F2028" s="26">
        <f t="shared" si="511"/>
        <v>-0.76</v>
      </c>
      <c r="K2028" s="33" t="str">
        <f t="shared" si="519"/>
        <v/>
      </c>
      <c r="L2028" s="33" t="str">
        <f t="shared" si="520"/>
        <v/>
      </c>
      <c r="P2028" s="33" t="str">
        <f t="shared" si="521"/>
        <v/>
      </c>
      <c r="Q2028" s="33" t="str">
        <f t="shared" si="522"/>
        <v/>
      </c>
      <c r="R2028" s="33" t="str">
        <f t="shared" si="523"/>
        <v/>
      </c>
      <c r="S2028" s="33" t="str">
        <f t="shared" si="524"/>
        <v/>
      </c>
      <c r="U2028" s="25">
        <v>2026</v>
      </c>
      <c r="V2028" s="25">
        <f t="shared" si="509"/>
        <v>6</v>
      </c>
      <c r="W2028" s="25">
        <f t="shared" si="512"/>
        <v>101</v>
      </c>
      <c r="X2028" s="25">
        <f t="shared" si="513"/>
        <v>2127</v>
      </c>
      <c r="Y2028" s="25">
        <f t="shared" si="514"/>
        <v>2128</v>
      </c>
      <c r="Z2028" s="25">
        <f t="shared" si="515"/>
        <v>2148</v>
      </c>
      <c r="AA2028" s="25">
        <f t="shared" si="516"/>
        <v>2149</v>
      </c>
    </row>
    <row r="2029" spans="2:27" x14ac:dyDescent="0.25">
      <c r="B2029" s="26">
        <v>2024</v>
      </c>
      <c r="C2029" s="26">
        <f t="shared" si="510"/>
        <v>8</v>
      </c>
      <c r="D2029" s="26">
        <f t="shared" si="517"/>
        <v>96</v>
      </c>
      <c r="E2029" s="26">
        <f t="shared" si="518"/>
        <v>0.08</v>
      </c>
      <c r="F2029" s="26">
        <f t="shared" si="511"/>
        <v>-0.76</v>
      </c>
      <c r="K2029" s="33" t="str">
        <f t="shared" si="519"/>
        <v/>
      </c>
      <c r="L2029" s="33" t="str">
        <f t="shared" si="520"/>
        <v/>
      </c>
      <c r="P2029" s="33" t="str">
        <f t="shared" si="521"/>
        <v/>
      </c>
      <c r="Q2029" s="33" t="str">
        <f t="shared" si="522"/>
        <v/>
      </c>
      <c r="R2029" s="33" t="str">
        <f t="shared" si="523"/>
        <v/>
      </c>
      <c r="S2029" s="33" t="str">
        <f t="shared" si="524"/>
        <v/>
      </c>
      <c r="U2029" s="25">
        <v>2027</v>
      </c>
      <c r="V2029" s="25">
        <f t="shared" si="509"/>
        <v>7</v>
      </c>
      <c r="W2029" s="25">
        <f t="shared" si="512"/>
        <v>101</v>
      </c>
      <c r="X2029" s="25">
        <f t="shared" si="513"/>
        <v>2128</v>
      </c>
      <c r="Y2029" s="25">
        <f t="shared" si="514"/>
        <v>2129</v>
      </c>
      <c r="Z2029" s="25">
        <f t="shared" si="515"/>
        <v>2149</v>
      </c>
      <c r="AA2029" s="25">
        <f t="shared" si="516"/>
        <v>2150</v>
      </c>
    </row>
    <row r="2030" spans="2:27" x14ac:dyDescent="0.25">
      <c r="B2030" s="26">
        <v>2025</v>
      </c>
      <c r="C2030" s="26">
        <f t="shared" si="510"/>
        <v>9</v>
      </c>
      <c r="D2030" s="26">
        <f t="shared" si="517"/>
        <v>96</v>
      </c>
      <c r="E2030" s="26">
        <f t="shared" si="518"/>
        <v>0.09</v>
      </c>
      <c r="F2030" s="26">
        <f t="shared" si="511"/>
        <v>-0.76</v>
      </c>
      <c r="K2030" s="33" t="str">
        <f t="shared" si="519"/>
        <v/>
      </c>
      <c r="L2030" s="33" t="str">
        <f t="shared" si="520"/>
        <v/>
      </c>
      <c r="P2030" s="33" t="str">
        <f t="shared" si="521"/>
        <v/>
      </c>
      <c r="Q2030" s="33" t="str">
        <f t="shared" si="522"/>
        <v/>
      </c>
      <c r="R2030" s="33" t="str">
        <f t="shared" si="523"/>
        <v/>
      </c>
      <c r="S2030" s="33" t="str">
        <f t="shared" si="524"/>
        <v/>
      </c>
      <c r="U2030" s="25">
        <v>2028</v>
      </c>
      <c r="V2030" s="25">
        <f t="shared" si="509"/>
        <v>8</v>
      </c>
      <c r="W2030" s="25">
        <f t="shared" si="512"/>
        <v>101</v>
      </c>
      <c r="X2030" s="25">
        <f t="shared" si="513"/>
        <v>2129</v>
      </c>
      <c r="Y2030" s="25">
        <f t="shared" si="514"/>
        <v>2130</v>
      </c>
      <c r="Z2030" s="25">
        <f t="shared" si="515"/>
        <v>2150</v>
      </c>
      <c r="AA2030" s="25">
        <f t="shared" si="516"/>
        <v>2151</v>
      </c>
    </row>
    <row r="2031" spans="2:27" x14ac:dyDescent="0.25">
      <c r="B2031" s="26">
        <v>2026</v>
      </c>
      <c r="C2031" s="26">
        <f t="shared" si="510"/>
        <v>10</v>
      </c>
      <c r="D2031" s="26">
        <f t="shared" si="517"/>
        <v>96</v>
      </c>
      <c r="E2031" s="26">
        <f t="shared" si="518"/>
        <v>0.1</v>
      </c>
      <c r="F2031" s="26">
        <f t="shared" si="511"/>
        <v>-0.76</v>
      </c>
      <c r="K2031" s="33" t="str">
        <f t="shared" si="519"/>
        <v/>
      </c>
      <c r="L2031" s="33" t="str">
        <f t="shared" si="520"/>
        <v/>
      </c>
      <c r="P2031" s="33" t="str">
        <f t="shared" si="521"/>
        <v/>
      </c>
      <c r="Q2031" s="33" t="str">
        <f t="shared" si="522"/>
        <v/>
      </c>
      <c r="R2031" s="33" t="str">
        <f t="shared" si="523"/>
        <v/>
      </c>
      <c r="S2031" s="33" t="str">
        <f t="shared" si="524"/>
        <v/>
      </c>
      <c r="U2031" s="25">
        <v>2029</v>
      </c>
      <c r="V2031" s="25">
        <f t="shared" si="509"/>
        <v>9</v>
      </c>
      <c r="W2031" s="25">
        <f t="shared" si="512"/>
        <v>101</v>
      </c>
      <c r="X2031" s="25">
        <f t="shared" si="513"/>
        <v>2130</v>
      </c>
      <c r="Y2031" s="25">
        <f t="shared" si="514"/>
        <v>2131</v>
      </c>
      <c r="Z2031" s="25">
        <f t="shared" si="515"/>
        <v>2151</v>
      </c>
      <c r="AA2031" s="25">
        <f t="shared" si="516"/>
        <v>2152</v>
      </c>
    </row>
    <row r="2032" spans="2:27" x14ac:dyDescent="0.25">
      <c r="B2032" s="26">
        <v>2027</v>
      </c>
      <c r="C2032" s="26">
        <f t="shared" si="510"/>
        <v>11</v>
      </c>
      <c r="D2032" s="26">
        <f t="shared" si="517"/>
        <v>96</v>
      </c>
      <c r="E2032" s="26">
        <f t="shared" si="518"/>
        <v>0.11</v>
      </c>
      <c r="F2032" s="26">
        <f t="shared" si="511"/>
        <v>-0.76</v>
      </c>
      <c r="K2032" s="33" t="str">
        <f t="shared" si="519"/>
        <v/>
      </c>
      <c r="L2032" s="33" t="str">
        <f t="shared" si="520"/>
        <v/>
      </c>
      <c r="P2032" s="33" t="str">
        <f t="shared" si="521"/>
        <v/>
      </c>
      <c r="Q2032" s="33" t="str">
        <f t="shared" si="522"/>
        <v/>
      </c>
      <c r="R2032" s="33" t="str">
        <f t="shared" si="523"/>
        <v/>
      </c>
      <c r="S2032" s="33" t="str">
        <f t="shared" si="524"/>
        <v/>
      </c>
      <c r="U2032" s="25">
        <v>2030</v>
      </c>
      <c r="V2032" s="25">
        <f t="shared" si="509"/>
        <v>10</v>
      </c>
      <c r="W2032" s="25">
        <f t="shared" si="512"/>
        <v>101</v>
      </c>
      <c r="X2032" s="25">
        <f t="shared" si="513"/>
        <v>2131</v>
      </c>
      <c r="Y2032" s="25">
        <f t="shared" si="514"/>
        <v>2132</v>
      </c>
      <c r="Z2032" s="25">
        <f t="shared" si="515"/>
        <v>2152</v>
      </c>
      <c r="AA2032" s="25">
        <f t="shared" si="516"/>
        <v>2153</v>
      </c>
    </row>
    <row r="2033" spans="2:27" x14ac:dyDescent="0.25">
      <c r="B2033" s="26">
        <v>2028</v>
      </c>
      <c r="C2033" s="26">
        <f t="shared" si="510"/>
        <v>12</v>
      </c>
      <c r="D2033" s="26">
        <f t="shared" si="517"/>
        <v>96</v>
      </c>
      <c r="E2033" s="26">
        <f t="shared" si="518"/>
        <v>0.12</v>
      </c>
      <c r="F2033" s="26">
        <f t="shared" si="511"/>
        <v>-0.76</v>
      </c>
      <c r="K2033" s="33" t="str">
        <f t="shared" si="519"/>
        <v/>
      </c>
      <c r="L2033" s="33" t="str">
        <f t="shared" si="520"/>
        <v/>
      </c>
      <c r="P2033" s="33" t="str">
        <f t="shared" si="521"/>
        <v/>
      </c>
      <c r="Q2033" s="33" t="str">
        <f t="shared" si="522"/>
        <v/>
      </c>
      <c r="R2033" s="33" t="str">
        <f t="shared" si="523"/>
        <v/>
      </c>
      <c r="S2033" s="33" t="str">
        <f t="shared" si="524"/>
        <v/>
      </c>
      <c r="U2033" s="25">
        <v>2031</v>
      </c>
      <c r="V2033" s="25">
        <f t="shared" si="509"/>
        <v>11</v>
      </c>
      <c r="W2033" s="25">
        <f t="shared" si="512"/>
        <v>101</v>
      </c>
      <c r="X2033" s="25">
        <f t="shared" si="513"/>
        <v>2132</v>
      </c>
      <c r="Y2033" s="25">
        <f t="shared" si="514"/>
        <v>2133</v>
      </c>
      <c r="Z2033" s="25">
        <f t="shared" si="515"/>
        <v>2153</v>
      </c>
      <c r="AA2033" s="25">
        <f t="shared" si="516"/>
        <v>2154</v>
      </c>
    </row>
    <row r="2034" spans="2:27" x14ac:dyDescent="0.25">
      <c r="B2034" s="26">
        <v>2029</v>
      </c>
      <c r="C2034" s="26">
        <f t="shared" si="510"/>
        <v>13</v>
      </c>
      <c r="D2034" s="26">
        <f t="shared" si="517"/>
        <v>96</v>
      </c>
      <c r="E2034" s="26">
        <f t="shared" si="518"/>
        <v>0.13</v>
      </c>
      <c r="F2034" s="26">
        <f t="shared" si="511"/>
        <v>-0.76</v>
      </c>
      <c r="K2034" s="33" t="str">
        <f t="shared" si="519"/>
        <v/>
      </c>
      <c r="L2034" s="33" t="str">
        <f t="shared" si="520"/>
        <v/>
      </c>
      <c r="P2034" s="33" t="str">
        <f t="shared" si="521"/>
        <v/>
      </c>
      <c r="Q2034" s="33" t="str">
        <f t="shared" si="522"/>
        <v/>
      </c>
      <c r="R2034" s="33" t="str">
        <f t="shared" si="523"/>
        <v/>
      </c>
      <c r="S2034" s="33" t="str">
        <f t="shared" si="524"/>
        <v/>
      </c>
      <c r="U2034" s="25">
        <v>2032</v>
      </c>
      <c r="V2034" s="25">
        <f t="shared" si="509"/>
        <v>12</v>
      </c>
      <c r="W2034" s="25">
        <f t="shared" si="512"/>
        <v>101</v>
      </c>
      <c r="X2034" s="25">
        <f t="shared" si="513"/>
        <v>2133</v>
      </c>
      <c r="Y2034" s="25">
        <f t="shared" si="514"/>
        <v>2134</v>
      </c>
      <c r="Z2034" s="25">
        <f t="shared" si="515"/>
        <v>2154</v>
      </c>
      <c r="AA2034" s="25">
        <f t="shared" si="516"/>
        <v>2155</v>
      </c>
    </row>
    <row r="2035" spans="2:27" x14ac:dyDescent="0.25">
      <c r="B2035" s="26">
        <v>2030</v>
      </c>
      <c r="C2035" s="26">
        <f t="shared" si="510"/>
        <v>14</v>
      </c>
      <c r="D2035" s="26">
        <f t="shared" si="517"/>
        <v>96</v>
      </c>
      <c r="E2035" s="26">
        <f t="shared" si="518"/>
        <v>0.14000000000000001</v>
      </c>
      <c r="F2035" s="26">
        <f t="shared" si="511"/>
        <v>-0.76</v>
      </c>
      <c r="K2035" s="33" t="str">
        <f t="shared" si="519"/>
        <v/>
      </c>
      <c r="L2035" s="33" t="str">
        <f t="shared" si="520"/>
        <v/>
      </c>
      <c r="P2035" s="33" t="str">
        <f t="shared" si="521"/>
        <v/>
      </c>
      <c r="Q2035" s="33" t="str">
        <f t="shared" si="522"/>
        <v/>
      </c>
      <c r="R2035" s="33" t="str">
        <f t="shared" si="523"/>
        <v/>
      </c>
      <c r="S2035" s="33" t="str">
        <f t="shared" si="524"/>
        <v/>
      </c>
      <c r="U2035" s="25">
        <v>2033</v>
      </c>
      <c r="V2035" s="25">
        <f t="shared" si="509"/>
        <v>13</v>
      </c>
      <c r="W2035" s="25">
        <f t="shared" si="512"/>
        <v>101</v>
      </c>
      <c r="X2035" s="25">
        <f t="shared" si="513"/>
        <v>2134</v>
      </c>
      <c r="Y2035" s="25">
        <f t="shared" si="514"/>
        <v>2135</v>
      </c>
      <c r="Z2035" s="25">
        <f t="shared" si="515"/>
        <v>2155</v>
      </c>
      <c r="AA2035" s="25">
        <f t="shared" si="516"/>
        <v>2156</v>
      </c>
    </row>
    <row r="2036" spans="2:27" x14ac:dyDescent="0.25">
      <c r="B2036" s="26">
        <v>2031</v>
      </c>
      <c r="C2036" s="26">
        <f t="shared" si="510"/>
        <v>15</v>
      </c>
      <c r="D2036" s="26">
        <f t="shared" si="517"/>
        <v>96</v>
      </c>
      <c r="E2036" s="26">
        <f t="shared" si="518"/>
        <v>0.15</v>
      </c>
      <c r="F2036" s="26">
        <f t="shared" si="511"/>
        <v>-0.76</v>
      </c>
      <c r="K2036" s="33" t="str">
        <f t="shared" si="519"/>
        <v/>
      </c>
      <c r="L2036" s="33" t="str">
        <f t="shared" si="520"/>
        <v/>
      </c>
      <c r="P2036" s="33" t="str">
        <f t="shared" si="521"/>
        <v/>
      </c>
      <c r="Q2036" s="33" t="str">
        <f t="shared" si="522"/>
        <v/>
      </c>
      <c r="R2036" s="33" t="str">
        <f t="shared" si="523"/>
        <v/>
      </c>
      <c r="S2036" s="33" t="str">
        <f t="shared" si="524"/>
        <v/>
      </c>
      <c r="U2036" s="25">
        <v>2034</v>
      </c>
      <c r="V2036" s="25">
        <f t="shared" si="509"/>
        <v>14</v>
      </c>
      <c r="W2036" s="25">
        <f t="shared" si="512"/>
        <v>101</v>
      </c>
      <c r="X2036" s="25">
        <f t="shared" si="513"/>
        <v>2135</v>
      </c>
      <c r="Y2036" s="25">
        <f t="shared" si="514"/>
        <v>2136</v>
      </c>
      <c r="Z2036" s="25">
        <f t="shared" si="515"/>
        <v>2156</v>
      </c>
      <c r="AA2036" s="25">
        <f t="shared" si="516"/>
        <v>2157</v>
      </c>
    </row>
    <row r="2037" spans="2:27" x14ac:dyDescent="0.25">
      <c r="B2037" s="26">
        <v>2032</v>
      </c>
      <c r="C2037" s="26">
        <f t="shared" si="510"/>
        <v>16</v>
      </c>
      <c r="D2037" s="26">
        <f t="shared" si="517"/>
        <v>96</v>
      </c>
      <c r="E2037" s="26">
        <f t="shared" si="518"/>
        <v>0.16</v>
      </c>
      <c r="F2037" s="26">
        <f t="shared" si="511"/>
        <v>-0.76</v>
      </c>
      <c r="K2037" s="33" t="str">
        <f t="shared" si="519"/>
        <v/>
      </c>
      <c r="L2037" s="33" t="str">
        <f t="shared" si="520"/>
        <v/>
      </c>
      <c r="P2037" s="33" t="str">
        <f t="shared" si="521"/>
        <v/>
      </c>
      <c r="Q2037" s="33" t="str">
        <f t="shared" si="522"/>
        <v/>
      </c>
      <c r="R2037" s="33" t="str">
        <f t="shared" si="523"/>
        <v/>
      </c>
      <c r="S2037" s="33" t="str">
        <f t="shared" si="524"/>
        <v/>
      </c>
      <c r="U2037" s="25">
        <v>2035</v>
      </c>
      <c r="V2037" s="25">
        <f t="shared" si="509"/>
        <v>15</v>
      </c>
      <c r="W2037" s="25">
        <f t="shared" si="512"/>
        <v>101</v>
      </c>
      <c r="X2037" s="25">
        <f t="shared" si="513"/>
        <v>2136</v>
      </c>
      <c r="Y2037" s="25">
        <f t="shared" si="514"/>
        <v>2137</v>
      </c>
      <c r="Z2037" s="25">
        <f t="shared" si="515"/>
        <v>2157</v>
      </c>
      <c r="AA2037" s="25">
        <f t="shared" si="516"/>
        <v>2158</v>
      </c>
    </row>
    <row r="2038" spans="2:27" x14ac:dyDescent="0.25">
      <c r="B2038" s="26">
        <v>2033</v>
      </c>
      <c r="C2038" s="26">
        <f t="shared" si="510"/>
        <v>17</v>
      </c>
      <c r="D2038" s="26">
        <f t="shared" si="517"/>
        <v>96</v>
      </c>
      <c r="E2038" s="26">
        <f t="shared" si="518"/>
        <v>0.17</v>
      </c>
      <c r="F2038" s="26">
        <f t="shared" si="511"/>
        <v>-0.76</v>
      </c>
      <c r="K2038" s="33" t="str">
        <f t="shared" si="519"/>
        <v/>
      </c>
      <c r="L2038" s="33" t="str">
        <f t="shared" si="520"/>
        <v/>
      </c>
      <c r="P2038" s="33" t="str">
        <f t="shared" si="521"/>
        <v/>
      </c>
      <c r="Q2038" s="33" t="str">
        <f t="shared" si="522"/>
        <v/>
      </c>
      <c r="R2038" s="33" t="str">
        <f t="shared" si="523"/>
        <v/>
      </c>
      <c r="S2038" s="33" t="str">
        <f t="shared" si="524"/>
        <v/>
      </c>
      <c r="U2038" s="25">
        <v>2036</v>
      </c>
      <c r="V2038" s="25">
        <f t="shared" si="509"/>
        <v>16</v>
      </c>
      <c r="W2038" s="25">
        <f t="shared" si="512"/>
        <v>101</v>
      </c>
      <c r="X2038" s="25">
        <f t="shared" si="513"/>
        <v>2137</v>
      </c>
      <c r="Y2038" s="25">
        <f t="shared" si="514"/>
        <v>2138</v>
      </c>
      <c r="Z2038" s="25">
        <f t="shared" si="515"/>
        <v>2158</v>
      </c>
      <c r="AA2038" s="25">
        <f t="shared" si="516"/>
        <v>2159</v>
      </c>
    </row>
    <row r="2039" spans="2:27" x14ac:dyDescent="0.25">
      <c r="B2039" s="26">
        <v>2034</v>
      </c>
      <c r="C2039" s="26">
        <f t="shared" si="510"/>
        <v>18</v>
      </c>
      <c r="D2039" s="26">
        <f t="shared" si="517"/>
        <v>96</v>
      </c>
      <c r="E2039" s="26">
        <f t="shared" si="518"/>
        <v>0.18</v>
      </c>
      <c r="F2039" s="26">
        <f t="shared" si="511"/>
        <v>-0.76</v>
      </c>
      <c r="K2039" s="33" t="str">
        <f t="shared" si="519"/>
        <v/>
      </c>
      <c r="L2039" s="33" t="str">
        <f t="shared" si="520"/>
        <v/>
      </c>
      <c r="P2039" s="33" t="str">
        <f t="shared" si="521"/>
        <v/>
      </c>
      <c r="Q2039" s="33" t="str">
        <f t="shared" si="522"/>
        <v/>
      </c>
      <c r="R2039" s="33" t="str">
        <f t="shared" si="523"/>
        <v/>
      </c>
      <c r="S2039" s="33" t="str">
        <f t="shared" si="524"/>
        <v/>
      </c>
      <c r="U2039" s="25">
        <v>2037</v>
      </c>
      <c r="V2039" s="25">
        <f t="shared" si="509"/>
        <v>17</v>
      </c>
      <c r="W2039" s="25">
        <f t="shared" si="512"/>
        <v>101</v>
      </c>
      <c r="X2039" s="25">
        <f t="shared" si="513"/>
        <v>2138</v>
      </c>
      <c r="Y2039" s="25">
        <f t="shared" si="514"/>
        <v>2139</v>
      </c>
      <c r="Z2039" s="25">
        <f t="shared" si="515"/>
        <v>2159</v>
      </c>
      <c r="AA2039" s="25">
        <f t="shared" si="516"/>
        <v>2160</v>
      </c>
    </row>
    <row r="2040" spans="2:27" x14ac:dyDescent="0.25">
      <c r="B2040" s="26">
        <v>2035</v>
      </c>
      <c r="C2040" s="26">
        <f t="shared" si="510"/>
        <v>19</v>
      </c>
      <c r="D2040" s="26">
        <f t="shared" si="517"/>
        <v>96</v>
      </c>
      <c r="E2040" s="26">
        <f t="shared" si="518"/>
        <v>0.19</v>
      </c>
      <c r="F2040" s="26">
        <f t="shared" si="511"/>
        <v>-0.76</v>
      </c>
      <c r="K2040" s="33" t="str">
        <f t="shared" si="519"/>
        <v/>
      </c>
      <c r="L2040" s="33" t="str">
        <f t="shared" si="520"/>
        <v/>
      </c>
      <c r="P2040" s="33" t="str">
        <f t="shared" si="521"/>
        <v/>
      </c>
      <c r="Q2040" s="33" t="str">
        <f t="shared" si="522"/>
        <v/>
      </c>
      <c r="R2040" s="33" t="str">
        <f t="shared" si="523"/>
        <v/>
      </c>
      <c r="S2040" s="33" t="str">
        <f t="shared" si="524"/>
        <v/>
      </c>
      <c r="U2040" s="25">
        <v>2038</v>
      </c>
      <c r="V2040" s="25">
        <f t="shared" si="509"/>
        <v>18</v>
      </c>
      <c r="W2040" s="25">
        <f t="shared" si="512"/>
        <v>101</v>
      </c>
      <c r="X2040" s="25">
        <f t="shared" si="513"/>
        <v>2139</v>
      </c>
      <c r="Y2040" s="25">
        <f t="shared" si="514"/>
        <v>2140</v>
      </c>
      <c r="Z2040" s="25">
        <f t="shared" si="515"/>
        <v>2160</v>
      </c>
      <c r="AA2040" s="25">
        <f t="shared" si="516"/>
        <v>2161</v>
      </c>
    </row>
    <row r="2041" spans="2:27" x14ac:dyDescent="0.25">
      <c r="B2041" s="26">
        <v>2036</v>
      </c>
      <c r="C2041" s="26">
        <f t="shared" si="510"/>
        <v>20</v>
      </c>
      <c r="D2041" s="26">
        <f t="shared" si="517"/>
        <v>96</v>
      </c>
      <c r="E2041" s="26">
        <f t="shared" si="518"/>
        <v>0.2</v>
      </c>
      <c r="F2041" s="26">
        <f t="shared" si="511"/>
        <v>-0.76</v>
      </c>
      <c r="K2041" s="33" t="str">
        <f t="shared" si="519"/>
        <v/>
      </c>
      <c r="L2041" s="33" t="str">
        <f t="shared" si="520"/>
        <v/>
      </c>
      <c r="P2041" s="33" t="str">
        <f t="shared" si="521"/>
        <v/>
      </c>
      <c r="Q2041" s="33" t="str">
        <f t="shared" si="522"/>
        <v/>
      </c>
      <c r="R2041" s="33" t="str">
        <f t="shared" si="523"/>
        <v/>
      </c>
      <c r="S2041" s="33" t="str">
        <f t="shared" si="524"/>
        <v/>
      </c>
      <c r="U2041" s="25">
        <v>2039</v>
      </c>
      <c r="V2041" s="25">
        <f t="shared" si="509"/>
        <v>19</v>
      </c>
      <c r="W2041" s="25">
        <f t="shared" si="512"/>
        <v>101</v>
      </c>
      <c r="X2041" s="25">
        <f t="shared" si="513"/>
        <v>2140</v>
      </c>
      <c r="Y2041" s="25">
        <f t="shared" si="514"/>
        <v>2141</v>
      </c>
      <c r="Z2041" s="25">
        <f t="shared" si="515"/>
        <v>2161</v>
      </c>
      <c r="AA2041" s="25">
        <f t="shared" si="516"/>
        <v>2162</v>
      </c>
    </row>
    <row r="2042" spans="2:27" x14ac:dyDescent="0.25">
      <c r="B2042" s="26">
        <v>2037</v>
      </c>
      <c r="C2042" s="26">
        <f t="shared" si="510"/>
        <v>0</v>
      </c>
      <c r="D2042" s="26">
        <f t="shared" si="517"/>
        <v>97</v>
      </c>
      <c r="E2042" s="26">
        <f t="shared" si="518"/>
        <v>0</v>
      </c>
      <c r="F2042" s="26">
        <f t="shared" si="511"/>
        <v>-0.77</v>
      </c>
      <c r="K2042" s="33" t="str">
        <f t="shared" si="519"/>
        <v/>
      </c>
      <c r="L2042" s="33" t="str">
        <f t="shared" si="520"/>
        <v/>
      </c>
      <c r="P2042" s="33" t="str">
        <f t="shared" si="521"/>
        <v/>
      </c>
      <c r="Q2042" s="33" t="str">
        <f t="shared" si="522"/>
        <v/>
      </c>
      <c r="R2042" s="33" t="str">
        <f t="shared" si="523"/>
        <v/>
      </c>
      <c r="S2042" s="33" t="str">
        <f t="shared" si="524"/>
        <v/>
      </c>
      <c r="U2042" s="25">
        <v>2040</v>
      </c>
      <c r="V2042" s="25">
        <f t="shared" si="509"/>
        <v>0</v>
      </c>
      <c r="W2042" s="25">
        <f t="shared" si="512"/>
        <v>102</v>
      </c>
      <c r="X2042" s="25">
        <f t="shared" si="513"/>
        <v>2142</v>
      </c>
      <c r="Y2042" s="25">
        <f t="shared" si="514"/>
        <v>2143</v>
      </c>
      <c r="Z2042" s="25">
        <f t="shared" si="515"/>
        <v>2163</v>
      </c>
      <c r="AA2042" s="25">
        <f t="shared" si="516"/>
        <v>2164</v>
      </c>
    </row>
    <row r="2043" spans="2:27" x14ac:dyDescent="0.25">
      <c r="B2043" s="26">
        <v>2038</v>
      </c>
      <c r="C2043" s="26">
        <f t="shared" si="510"/>
        <v>1</v>
      </c>
      <c r="D2043" s="26">
        <f t="shared" si="517"/>
        <v>97</v>
      </c>
      <c r="E2043" s="26">
        <f t="shared" si="518"/>
        <v>0.01</v>
      </c>
      <c r="F2043" s="26">
        <f t="shared" si="511"/>
        <v>-0.77</v>
      </c>
      <c r="K2043" s="33" t="str">
        <f t="shared" si="519"/>
        <v/>
      </c>
      <c r="L2043" s="33" t="str">
        <f t="shared" si="520"/>
        <v/>
      </c>
      <c r="P2043" s="33" t="str">
        <f t="shared" si="521"/>
        <v/>
      </c>
      <c r="Q2043" s="33" t="str">
        <f t="shared" si="522"/>
        <v/>
      </c>
      <c r="R2043" s="33" t="str">
        <f t="shared" si="523"/>
        <v/>
      </c>
      <c r="S2043" s="33" t="str">
        <f t="shared" si="524"/>
        <v/>
      </c>
      <c r="U2043" s="25">
        <v>2041</v>
      </c>
      <c r="V2043" s="25">
        <f t="shared" si="509"/>
        <v>1</v>
      </c>
      <c r="W2043" s="25">
        <f t="shared" si="512"/>
        <v>102</v>
      </c>
      <c r="X2043" s="25">
        <f t="shared" si="513"/>
        <v>2143</v>
      </c>
      <c r="Y2043" s="25">
        <f t="shared" si="514"/>
        <v>2144</v>
      </c>
      <c r="Z2043" s="25">
        <f t="shared" si="515"/>
        <v>2164</v>
      </c>
      <c r="AA2043" s="25">
        <f t="shared" si="516"/>
        <v>2165</v>
      </c>
    </row>
    <row r="2044" spans="2:27" x14ac:dyDescent="0.25">
      <c r="B2044" s="26">
        <v>2039</v>
      </c>
      <c r="C2044" s="26">
        <f t="shared" si="510"/>
        <v>2</v>
      </c>
      <c r="D2044" s="26">
        <f t="shared" si="517"/>
        <v>97</v>
      </c>
      <c r="E2044" s="26">
        <f t="shared" si="518"/>
        <v>0.02</v>
      </c>
      <c r="F2044" s="26">
        <f t="shared" si="511"/>
        <v>-0.77</v>
      </c>
      <c r="K2044" s="33" t="str">
        <f t="shared" si="519"/>
        <v/>
      </c>
      <c r="L2044" s="33" t="str">
        <f t="shared" si="520"/>
        <v/>
      </c>
      <c r="P2044" s="33" t="str">
        <f t="shared" si="521"/>
        <v/>
      </c>
      <c r="Q2044" s="33" t="str">
        <f t="shared" si="522"/>
        <v/>
      </c>
      <c r="R2044" s="33" t="str">
        <f t="shared" si="523"/>
        <v/>
      </c>
      <c r="S2044" s="33" t="str">
        <f t="shared" si="524"/>
        <v/>
      </c>
      <c r="U2044" s="25">
        <v>2042</v>
      </c>
      <c r="V2044" s="25">
        <f t="shared" si="509"/>
        <v>2</v>
      </c>
      <c r="W2044" s="25">
        <f t="shared" si="512"/>
        <v>102</v>
      </c>
      <c r="X2044" s="25">
        <f t="shared" si="513"/>
        <v>2144</v>
      </c>
      <c r="Y2044" s="25">
        <f t="shared" si="514"/>
        <v>2145</v>
      </c>
      <c r="Z2044" s="25">
        <f t="shared" si="515"/>
        <v>2165</v>
      </c>
      <c r="AA2044" s="25">
        <f t="shared" si="516"/>
        <v>2166</v>
      </c>
    </row>
    <row r="2045" spans="2:27" x14ac:dyDescent="0.25">
      <c r="B2045" s="26">
        <v>2040</v>
      </c>
      <c r="C2045" s="26">
        <f t="shared" si="510"/>
        <v>3</v>
      </c>
      <c r="D2045" s="26">
        <f t="shared" si="517"/>
        <v>97</v>
      </c>
      <c r="E2045" s="26">
        <f t="shared" si="518"/>
        <v>0.03</v>
      </c>
      <c r="F2045" s="26">
        <f t="shared" si="511"/>
        <v>-0.77</v>
      </c>
      <c r="K2045" s="33" t="str">
        <f t="shared" si="519"/>
        <v/>
      </c>
      <c r="L2045" s="33" t="str">
        <f t="shared" si="520"/>
        <v/>
      </c>
      <c r="P2045" s="33" t="str">
        <f t="shared" si="521"/>
        <v/>
      </c>
      <c r="Q2045" s="33" t="str">
        <f t="shared" si="522"/>
        <v/>
      </c>
      <c r="R2045" s="33" t="str">
        <f t="shared" si="523"/>
        <v/>
      </c>
      <c r="S2045" s="33" t="str">
        <f t="shared" si="524"/>
        <v/>
      </c>
      <c r="U2045" s="25">
        <v>2043</v>
      </c>
      <c r="V2045" s="25">
        <f t="shared" si="509"/>
        <v>3</v>
      </c>
      <c r="W2045" s="25">
        <f t="shared" si="512"/>
        <v>102</v>
      </c>
      <c r="X2045" s="25">
        <f t="shared" si="513"/>
        <v>2145</v>
      </c>
      <c r="Y2045" s="25">
        <f t="shared" si="514"/>
        <v>2146</v>
      </c>
      <c r="Z2045" s="25">
        <f t="shared" si="515"/>
        <v>2166</v>
      </c>
      <c r="AA2045" s="25">
        <f t="shared" si="516"/>
        <v>2167</v>
      </c>
    </row>
    <row r="2046" spans="2:27" x14ac:dyDescent="0.25">
      <c r="B2046" s="26">
        <v>2041</v>
      </c>
      <c r="C2046" s="26">
        <f t="shared" si="510"/>
        <v>4</v>
      </c>
      <c r="D2046" s="26">
        <f t="shared" si="517"/>
        <v>97</v>
      </c>
      <c r="E2046" s="26">
        <f t="shared" si="518"/>
        <v>0.04</v>
      </c>
      <c r="F2046" s="26">
        <f t="shared" si="511"/>
        <v>-0.77</v>
      </c>
      <c r="K2046" s="33" t="str">
        <f t="shared" si="519"/>
        <v/>
      </c>
      <c r="L2046" s="33" t="str">
        <f t="shared" si="520"/>
        <v/>
      </c>
      <c r="P2046" s="33" t="str">
        <f t="shared" si="521"/>
        <v/>
      </c>
      <c r="Q2046" s="33" t="str">
        <f t="shared" si="522"/>
        <v/>
      </c>
      <c r="R2046" s="33" t="str">
        <f t="shared" si="523"/>
        <v/>
      </c>
      <c r="S2046" s="33" t="str">
        <f t="shared" si="524"/>
        <v/>
      </c>
      <c r="U2046" s="25">
        <v>2044</v>
      </c>
      <c r="V2046" s="25">
        <f t="shared" si="509"/>
        <v>4</v>
      </c>
      <c r="W2046" s="25">
        <f t="shared" si="512"/>
        <v>102</v>
      </c>
      <c r="X2046" s="25">
        <f t="shared" si="513"/>
        <v>2146</v>
      </c>
      <c r="Y2046" s="25">
        <f t="shared" si="514"/>
        <v>2147</v>
      </c>
      <c r="Z2046" s="25">
        <f t="shared" si="515"/>
        <v>2167</v>
      </c>
      <c r="AA2046" s="25">
        <f t="shared" si="516"/>
        <v>2168</v>
      </c>
    </row>
    <row r="2047" spans="2:27" x14ac:dyDescent="0.25">
      <c r="B2047" s="26">
        <v>2042</v>
      </c>
      <c r="C2047" s="26">
        <f t="shared" si="510"/>
        <v>5</v>
      </c>
      <c r="D2047" s="26">
        <f t="shared" si="517"/>
        <v>97</v>
      </c>
      <c r="E2047" s="26">
        <f t="shared" si="518"/>
        <v>0.05</v>
      </c>
      <c r="F2047" s="26">
        <f t="shared" si="511"/>
        <v>-0.77</v>
      </c>
      <c r="K2047" s="33" t="str">
        <f t="shared" si="519"/>
        <v/>
      </c>
      <c r="L2047" s="33" t="str">
        <f t="shared" si="520"/>
        <v/>
      </c>
      <c r="P2047" s="33" t="str">
        <f t="shared" si="521"/>
        <v/>
      </c>
      <c r="Q2047" s="33" t="str">
        <f t="shared" si="522"/>
        <v/>
      </c>
      <c r="R2047" s="33" t="str">
        <f t="shared" si="523"/>
        <v/>
      </c>
      <c r="S2047" s="33" t="str">
        <f t="shared" si="524"/>
        <v/>
      </c>
      <c r="U2047" s="25">
        <v>2045</v>
      </c>
      <c r="V2047" s="25">
        <f t="shared" si="509"/>
        <v>5</v>
      </c>
      <c r="W2047" s="25">
        <f t="shared" si="512"/>
        <v>102</v>
      </c>
      <c r="X2047" s="25">
        <f t="shared" si="513"/>
        <v>2147</v>
      </c>
      <c r="Y2047" s="25">
        <f t="shared" si="514"/>
        <v>2148</v>
      </c>
      <c r="Z2047" s="25">
        <f t="shared" si="515"/>
        <v>2168</v>
      </c>
      <c r="AA2047" s="25">
        <f t="shared" si="516"/>
        <v>2169</v>
      </c>
    </row>
    <row r="2048" spans="2:27" x14ac:dyDescent="0.25">
      <c r="B2048" s="26">
        <v>2043</v>
      </c>
      <c r="C2048" s="26">
        <f t="shared" si="510"/>
        <v>6</v>
      </c>
      <c r="D2048" s="26">
        <f t="shared" si="517"/>
        <v>97</v>
      </c>
      <c r="E2048" s="26">
        <f t="shared" si="518"/>
        <v>0.06</v>
      </c>
      <c r="F2048" s="26">
        <f t="shared" si="511"/>
        <v>-0.77</v>
      </c>
      <c r="K2048" s="33" t="str">
        <f t="shared" si="519"/>
        <v/>
      </c>
      <c r="L2048" s="33" t="str">
        <f t="shared" si="520"/>
        <v/>
      </c>
      <c r="P2048" s="33" t="str">
        <f t="shared" si="521"/>
        <v/>
      </c>
      <c r="Q2048" s="33" t="str">
        <f t="shared" si="522"/>
        <v/>
      </c>
      <c r="R2048" s="33" t="str">
        <f t="shared" si="523"/>
        <v/>
      </c>
      <c r="S2048" s="33" t="str">
        <f t="shared" si="524"/>
        <v/>
      </c>
      <c r="U2048" s="25">
        <v>2046</v>
      </c>
      <c r="V2048" s="25">
        <f t="shared" si="509"/>
        <v>6</v>
      </c>
      <c r="W2048" s="25">
        <f t="shared" si="512"/>
        <v>102</v>
      </c>
      <c r="X2048" s="25">
        <f t="shared" si="513"/>
        <v>2148</v>
      </c>
      <c r="Y2048" s="25">
        <f t="shared" si="514"/>
        <v>2149</v>
      </c>
      <c r="Z2048" s="25">
        <f t="shared" si="515"/>
        <v>2169</v>
      </c>
      <c r="AA2048" s="25">
        <f t="shared" si="516"/>
        <v>2170</v>
      </c>
    </row>
    <row r="2049" spans="2:27" x14ac:dyDescent="0.25">
      <c r="B2049" s="26">
        <v>2044</v>
      </c>
      <c r="C2049" s="26">
        <f t="shared" si="510"/>
        <v>7</v>
      </c>
      <c r="D2049" s="26">
        <f t="shared" si="517"/>
        <v>97</v>
      </c>
      <c r="E2049" s="26">
        <f t="shared" si="518"/>
        <v>7.0000000000000007E-2</v>
      </c>
      <c r="F2049" s="26">
        <f t="shared" si="511"/>
        <v>-0.77</v>
      </c>
      <c r="K2049" s="33" t="str">
        <f t="shared" si="519"/>
        <v/>
      </c>
      <c r="L2049" s="33" t="str">
        <f t="shared" si="520"/>
        <v/>
      </c>
      <c r="P2049" s="33" t="str">
        <f t="shared" si="521"/>
        <v/>
      </c>
      <c r="Q2049" s="33" t="str">
        <f t="shared" si="522"/>
        <v/>
      </c>
      <c r="R2049" s="33" t="str">
        <f t="shared" si="523"/>
        <v/>
      </c>
      <c r="S2049" s="33" t="str">
        <f t="shared" si="524"/>
        <v/>
      </c>
      <c r="U2049" s="25">
        <v>2047</v>
      </c>
      <c r="V2049" s="25">
        <f t="shared" si="509"/>
        <v>7</v>
      </c>
      <c r="W2049" s="25">
        <f t="shared" si="512"/>
        <v>102</v>
      </c>
      <c r="X2049" s="25">
        <f t="shared" si="513"/>
        <v>2149</v>
      </c>
      <c r="Y2049" s="25">
        <f t="shared" si="514"/>
        <v>2150</v>
      </c>
      <c r="Z2049" s="25">
        <f t="shared" si="515"/>
        <v>2170</v>
      </c>
      <c r="AA2049" s="25">
        <f t="shared" si="516"/>
        <v>2171</v>
      </c>
    </row>
    <row r="2050" spans="2:27" x14ac:dyDescent="0.25">
      <c r="B2050" s="26">
        <v>2045</v>
      </c>
      <c r="C2050" s="26">
        <f t="shared" si="510"/>
        <v>8</v>
      </c>
      <c r="D2050" s="26">
        <f t="shared" si="517"/>
        <v>97</v>
      </c>
      <c r="E2050" s="26">
        <f t="shared" si="518"/>
        <v>0.08</v>
      </c>
      <c r="F2050" s="26">
        <f t="shared" si="511"/>
        <v>-0.77</v>
      </c>
      <c r="K2050" s="33" t="str">
        <f t="shared" si="519"/>
        <v/>
      </c>
      <c r="L2050" s="33" t="str">
        <f t="shared" si="520"/>
        <v/>
      </c>
      <c r="P2050" s="33" t="str">
        <f t="shared" si="521"/>
        <v/>
      </c>
      <c r="Q2050" s="33" t="str">
        <f t="shared" si="522"/>
        <v/>
      </c>
      <c r="R2050" s="33" t="str">
        <f t="shared" si="523"/>
        <v/>
      </c>
      <c r="S2050" s="33" t="str">
        <f t="shared" si="524"/>
        <v/>
      </c>
      <c r="U2050" s="25">
        <v>2048</v>
      </c>
      <c r="V2050" s="25">
        <f t="shared" ref="V2050:V2113" si="525">U2050-TRUNC(U2050/(num_x-1),0)*(num_x-1)</f>
        <v>8</v>
      </c>
      <c r="W2050" s="25">
        <f t="shared" si="512"/>
        <v>102</v>
      </c>
      <c r="X2050" s="25">
        <f t="shared" si="513"/>
        <v>2150</v>
      </c>
      <c r="Y2050" s="25">
        <f t="shared" si="514"/>
        <v>2151</v>
      </c>
      <c r="Z2050" s="25">
        <f t="shared" si="515"/>
        <v>2171</v>
      </c>
      <c r="AA2050" s="25">
        <f t="shared" si="516"/>
        <v>2172</v>
      </c>
    </row>
    <row r="2051" spans="2:27" x14ac:dyDescent="0.25">
      <c r="B2051" s="26">
        <v>2046</v>
      </c>
      <c r="C2051" s="26">
        <f t="shared" si="510"/>
        <v>9</v>
      </c>
      <c r="D2051" s="26">
        <f t="shared" si="517"/>
        <v>97</v>
      </c>
      <c r="E2051" s="26">
        <f t="shared" si="518"/>
        <v>0.09</v>
      </c>
      <c r="F2051" s="26">
        <f t="shared" si="511"/>
        <v>-0.77</v>
      </c>
      <c r="K2051" s="33" t="str">
        <f t="shared" si="519"/>
        <v/>
      </c>
      <c r="L2051" s="33" t="str">
        <f t="shared" si="520"/>
        <v/>
      </c>
      <c r="P2051" s="33" t="str">
        <f t="shared" si="521"/>
        <v/>
      </c>
      <c r="Q2051" s="33" t="str">
        <f t="shared" si="522"/>
        <v/>
      </c>
      <c r="R2051" s="33" t="str">
        <f t="shared" si="523"/>
        <v/>
      </c>
      <c r="S2051" s="33" t="str">
        <f t="shared" si="524"/>
        <v/>
      </c>
      <c r="U2051" s="25">
        <v>2049</v>
      </c>
      <c r="V2051" s="25">
        <f t="shared" si="525"/>
        <v>9</v>
      </c>
      <c r="W2051" s="25">
        <f t="shared" si="512"/>
        <v>102</v>
      </c>
      <c r="X2051" s="25">
        <f t="shared" si="513"/>
        <v>2151</v>
      </c>
      <c r="Y2051" s="25">
        <f t="shared" si="514"/>
        <v>2152</v>
      </c>
      <c r="Z2051" s="25">
        <f t="shared" si="515"/>
        <v>2172</v>
      </c>
      <c r="AA2051" s="25">
        <f t="shared" si="516"/>
        <v>2173</v>
      </c>
    </row>
    <row r="2052" spans="2:27" x14ac:dyDescent="0.25">
      <c r="B2052" s="26">
        <v>2047</v>
      </c>
      <c r="C2052" s="26">
        <f t="shared" si="510"/>
        <v>10</v>
      </c>
      <c r="D2052" s="26">
        <f t="shared" si="517"/>
        <v>97</v>
      </c>
      <c r="E2052" s="26">
        <f t="shared" si="518"/>
        <v>0.1</v>
      </c>
      <c r="F2052" s="26">
        <f t="shared" si="511"/>
        <v>-0.77</v>
      </c>
      <c r="K2052" s="33" t="str">
        <f t="shared" si="519"/>
        <v/>
      </c>
      <c r="L2052" s="33" t="str">
        <f t="shared" si="520"/>
        <v/>
      </c>
      <c r="P2052" s="33" t="str">
        <f t="shared" si="521"/>
        <v/>
      </c>
      <c r="Q2052" s="33" t="str">
        <f t="shared" si="522"/>
        <v/>
      </c>
      <c r="R2052" s="33" t="str">
        <f t="shared" si="523"/>
        <v/>
      </c>
      <c r="S2052" s="33" t="str">
        <f t="shared" si="524"/>
        <v/>
      </c>
      <c r="U2052" s="25">
        <v>2050</v>
      </c>
      <c r="V2052" s="25">
        <f t="shared" si="525"/>
        <v>10</v>
      </c>
      <c r="W2052" s="25">
        <f t="shared" si="512"/>
        <v>102</v>
      </c>
      <c r="X2052" s="25">
        <f t="shared" si="513"/>
        <v>2152</v>
      </c>
      <c r="Y2052" s="25">
        <f t="shared" si="514"/>
        <v>2153</v>
      </c>
      <c r="Z2052" s="25">
        <f t="shared" si="515"/>
        <v>2173</v>
      </c>
      <c r="AA2052" s="25">
        <f t="shared" si="516"/>
        <v>2174</v>
      </c>
    </row>
    <row r="2053" spans="2:27" x14ac:dyDescent="0.25">
      <c r="B2053" s="26">
        <v>2048</v>
      </c>
      <c r="C2053" s="26">
        <f t="shared" ref="C2053:C2116" si="526">B2053-TRUNC(B2053/num_x,0)*num_x</f>
        <v>11</v>
      </c>
      <c r="D2053" s="26">
        <f t="shared" si="517"/>
        <v>97</v>
      </c>
      <c r="E2053" s="26">
        <f t="shared" si="518"/>
        <v>0.11</v>
      </c>
      <c r="F2053" s="26">
        <f t="shared" ref="F2053:F2116" si="527">(num_y-1)*dy - D2053*dy</f>
        <v>-0.77</v>
      </c>
      <c r="K2053" s="33" t="str">
        <f t="shared" si="519"/>
        <v/>
      </c>
      <c r="L2053" s="33" t="str">
        <f t="shared" si="520"/>
        <v/>
      </c>
      <c r="P2053" s="33" t="str">
        <f t="shared" si="521"/>
        <v/>
      </c>
      <c r="Q2053" s="33" t="str">
        <f t="shared" si="522"/>
        <v/>
      </c>
      <c r="R2053" s="33" t="str">
        <f t="shared" si="523"/>
        <v/>
      </c>
      <c r="S2053" s="33" t="str">
        <f t="shared" si="524"/>
        <v/>
      </c>
      <c r="U2053" s="25">
        <v>2051</v>
      </c>
      <c r="V2053" s="25">
        <f t="shared" si="525"/>
        <v>11</v>
      </c>
      <c r="W2053" s="25">
        <f t="shared" si="512"/>
        <v>102</v>
      </c>
      <c r="X2053" s="25">
        <f t="shared" si="513"/>
        <v>2153</v>
      </c>
      <c r="Y2053" s="25">
        <f t="shared" si="514"/>
        <v>2154</v>
      </c>
      <c r="Z2053" s="25">
        <f t="shared" si="515"/>
        <v>2174</v>
      </c>
      <c r="AA2053" s="25">
        <f t="shared" si="516"/>
        <v>2175</v>
      </c>
    </row>
    <row r="2054" spans="2:27" x14ac:dyDescent="0.25">
      <c r="B2054" s="26">
        <v>2049</v>
      </c>
      <c r="C2054" s="26">
        <f t="shared" si="526"/>
        <v>12</v>
      </c>
      <c r="D2054" s="26">
        <f t="shared" si="517"/>
        <v>97</v>
      </c>
      <c r="E2054" s="26">
        <f t="shared" si="518"/>
        <v>0.12</v>
      </c>
      <c r="F2054" s="26">
        <f t="shared" si="527"/>
        <v>-0.77</v>
      </c>
      <c r="K2054" s="33" t="str">
        <f t="shared" si="519"/>
        <v/>
      </c>
      <c r="L2054" s="33" t="str">
        <f t="shared" si="520"/>
        <v/>
      </c>
      <c r="P2054" s="33" t="str">
        <f t="shared" si="521"/>
        <v/>
      </c>
      <c r="Q2054" s="33" t="str">
        <f t="shared" si="522"/>
        <v/>
      </c>
      <c r="R2054" s="33" t="str">
        <f t="shared" si="523"/>
        <v/>
      </c>
      <c r="S2054" s="33" t="str">
        <f t="shared" si="524"/>
        <v/>
      </c>
      <c r="U2054" s="25">
        <v>2052</v>
      </c>
      <c r="V2054" s="25">
        <f t="shared" si="525"/>
        <v>12</v>
      </c>
      <c r="W2054" s="25">
        <f t="shared" si="512"/>
        <v>102</v>
      </c>
      <c r="X2054" s="25">
        <f t="shared" si="513"/>
        <v>2154</v>
      </c>
      <c r="Y2054" s="25">
        <f t="shared" si="514"/>
        <v>2155</v>
      </c>
      <c r="Z2054" s="25">
        <f t="shared" si="515"/>
        <v>2175</v>
      </c>
      <c r="AA2054" s="25">
        <f t="shared" si="516"/>
        <v>2176</v>
      </c>
    </row>
    <row r="2055" spans="2:27" x14ac:dyDescent="0.25">
      <c r="B2055" s="26">
        <v>2050</v>
      </c>
      <c r="C2055" s="26">
        <f t="shared" si="526"/>
        <v>13</v>
      </c>
      <c r="D2055" s="26">
        <f t="shared" si="517"/>
        <v>97</v>
      </c>
      <c r="E2055" s="26">
        <f t="shared" si="518"/>
        <v>0.13</v>
      </c>
      <c r="F2055" s="26">
        <f t="shared" si="527"/>
        <v>-0.77</v>
      </c>
      <c r="K2055" s="33" t="str">
        <f t="shared" si="519"/>
        <v/>
      </c>
      <c r="L2055" s="33" t="str">
        <f t="shared" si="520"/>
        <v/>
      </c>
      <c r="P2055" s="33" t="str">
        <f t="shared" si="521"/>
        <v/>
      </c>
      <c r="Q2055" s="33" t="str">
        <f t="shared" si="522"/>
        <v/>
      </c>
      <c r="R2055" s="33" t="str">
        <f t="shared" si="523"/>
        <v/>
      </c>
      <c r="S2055" s="33" t="str">
        <f t="shared" si="524"/>
        <v/>
      </c>
      <c r="U2055" s="25">
        <v>2053</v>
      </c>
      <c r="V2055" s="25">
        <f t="shared" si="525"/>
        <v>13</v>
      </c>
      <c r="W2055" s="25">
        <f t="shared" si="512"/>
        <v>102</v>
      </c>
      <c r="X2055" s="25">
        <f t="shared" si="513"/>
        <v>2155</v>
      </c>
      <c r="Y2055" s="25">
        <f t="shared" si="514"/>
        <v>2156</v>
      </c>
      <c r="Z2055" s="25">
        <f t="shared" si="515"/>
        <v>2176</v>
      </c>
      <c r="AA2055" s="25">
        <f t="shared" si="516"/>
        <v>2177</v>
      </c>
    </row>
    <row r="2056" spans="2:27" x14ac:dyDescent="0.25">
      <c r="B2056" s="26">
        <v>2051</v>
      </c>
      <c r="C2056" s="26">
        <f t="shared" si="526"/>
        <v>14</v>
      </c>
      <c r="D2056" s="26">
        <f t="shared" si="517"/>
        <v>97</v>
      </c>
      <c r="E2056" s="26">
        <f t="shared" si="518"/>
        <v>0.14000000000000001</v>
      </c>
      <c r="F2056" s="26">
        <f t="shared" si="527"/>
        <v>-0.77</v>
      </c>
      <c r="K2056" s="33" t="str">
        <f t="shared" si="519"/>
        <v/>
      </c>
      <c r="L2056" s="33" t="str">
        <f t="shared" si="520"/>
        <v/>
      </c>
      <c r="P2056" s="33" t="str">
        <f t="shared" si="521"/>
        <v/>
      </c>
      <c r="Q2056" s="33" t="str">
        <f t="shared" si="522"/>
        <v/>
      </c>
      <c r="R2056" s="33" t="str">
        <f t="shared" si="523"/>
        <v/>
      </c>
      <c r="S2056" s="33" t="str">
        <f t="shared" si="524"/>
        <v/>
      </c>
      <c r="U2056" s="25">
        <v>2054</v>
      </c>
      <c r="V2056" s="25">
        <f t="shared" si="525"/>
        <v>14</v>
      </c>
      <c r="W2056" s="25">
        <f t="shared" si="512"/>
        <v>102</v>
      </c>
      <c r="X2056" s="25">
        <f t="shared" si="513"/>
        <v>2156</v>
      </c>
      <c r="Y2056" s="25">
        <f t="shared" si="514"/>
        <v>2157</v>
      </c>
      <c r="Z2056" s="25">
        <f t="shared" si="515"/>
        <v>2177</v>
      </c>
      <c r="AA2056" s="25">
        <f t="shared" si="516"/>
        <v>2178</v>
      </c>
    </row>
    <row r="2057" spans="2:27" x14ac:dyDescent="0.25">
      <c r="B2057" s="26">
        <v>2052</v>
      </c>
      <c r="C2057" s="26">
        <f t="shared" si="526"/>
        <v>15</v>
      </c>
      <c r="D2057" s="26">
        <f t="shared" si="517"/>
        <v>97</v>
      </c>
      <c r="E2057" s="26">
        <f t="shared" si="518"/>
        <v>0.15</v>
      </c>
      <c r="F2057" s="26">
        <f t="shared" si="527"/>
        <v>-0.77</v>
      </c>
      <c r="K2057" s="33" t="str">
        <f t="shared" si="519"/>
        <v/>
      </c>
      <c r="L2057" s="33" t="str">
        <f t="shared" si="520"/>
        <v/>
      </c>
      <c r="P2057" s="33" t="str">
        <f t="shared" si="521"/>
        <v/>
      </c>
      <c r="Q2057" s="33" t="str">
        <f t="shared" si="522"/>
        <v/>
      </c>
      <c r="R2057" s="33" t="str">
        <f t="shared" si="523"/>
        <v/>
      </c>
      <c r="S2057" s="33" t="str">
        <f t="shared" si="524"/>
        <v/>
      </c>
      <c r="U2057" s="25">
        <v>2055</v>
      </c>
      <c r="V2057" s="25">
        <f t="shared" si="525"/>
        <v>15</v>
      </c>
      <c r="W2057" s="25">
        <f t="shared" ref="W2057:W2120" si="528">TRUNC(U2057/(num_x-1))</f>
        <v>102</v>
      </c>
      <c r="X2057" s="25">
        <f t="shared" ref="X2057:X2120" si="529">V2057+W2057*num_x</f>
        <v>2157</v>
      </c>
      <c r="Y2057" s="25">
        <f t="shared" ref="Y2057:Y2120" si="530">X2057+1</f>
        <v>2158</v>
      </c>
      <c r="Z2057" s="25">
        <f t="shared" ref="Z2057:Z2120" si="531">X2057+num_x</f>
        <v>2178</v>
      </c>
      <c r="AA2057" s="25">
        <f t="shared" ref="AA2057:AA2120" si="532">Y2057+num_x</f>
        <v>2179</v>
      </c>
    </row>
    <row r="2058" spans="2:27" x14ac:dyDescent="0.25">
      <c r="B2058" s="26">
        <v>2053</v>
      </c>
      <c r="C2058" s="26">
        <f t="shared" si="526"/>
        <v>16</v>
      </c>
      <c r="D2058" s="26">
        <f t="shared" si="517"/>
        <v>97</v>
      </c>
      <c r="E2058" s="26">
        <f t="shared" si="518"/>
        <v>0.16</v>
      </c>
      <c r="F2058" s="26">
        <f t="shared" si="527"/>
        <v>-0.77</v>
      </c>
      <c r="K2058" s="33" t="str">
        <f t="shared" si="519"/>
        <v/>
      </c>
      <c r="L2058" s="33" t="str">
        <f t="shared" si="520"/>
        <v/>
      </c>
      <c r="P2058" s="33" t="str">
        <f t="shared" si="521"/>
        <v/>
      </c>
      <c r="Q2058" s="33" t="str">
        <f t="shared" si="522"/>
        <v/>
      </c>
      <c r="R2058" s="33" t="str">
        <f t="shared" si="523"/>
        <v/>
      </c>
      <c r="S2058" s="33" t="str">
        <f t="shared" si="524"/>
        <v/>
      </c>
      <c r="U2058" s="25">
        <v>2056</v>
      </c>
      <c r="V2058" s="25">
        <f t="shared" si="525"/>
        <v>16</v>
      </c>
      <c r="W2058" s="25">
        <f t="shared" si="528"/>
        <v>102</v>
      </c>
      <c r="X2058" s="25">
        <f t="shared" si="529"/>
        <v>2158</v>
      </c>
      <c r="Y2058" s="25">
        <f t="shared" si="530"/>
        <v>2159</v>
      </c>
      <c r="Z2058" s="25">
        <f t="shared" si="531"/>
        <v>2179</v>
      </c>
      <c r="AA2058" s="25">
        <f t="shared" si="532"/>
        <v>2180</v>
      </c>
    </row>
    <row r="2059" spans="2:27" x14ac:dyDescent="0.25">
      <c r="B2059" s="26">
        <v>2054</v>
      </c>
      <c r="C2059" s="26">
        <f t="shared" si="526"/>
        <v>17</v>
      </c>
      <c r="D2059" s="26">
        <f t="shared" si="517"/>
        <v>97</v>
      </c>
      <c r="E2059" s="26">
        <f t="shared" si="518"/>
        <v>0.17</v>
      </c>
      <c r="F2059" s="26">
        <f t="shared" si="527"/>
        <v>-0.77</v>
      </c>
      <c r="K2059" s="33" t="str">
        <f t="shared" si="519"/>
        <v/>
      </c>
      <c r="L2059" s="33" t="str">
        <f t="shared" si="520"/>
        <v/>
      </c>
      <c r="P2059" s="33" t="str">
        <f t="shared" si="521"/>
        <v/>
      </c>
      <c r="Q2059" s="33" t="str">
        <f t="shared" si="522"/>
        <v/>
      </c>
      <c r="R2059" s="33" t="str">
        <f t="shared" si="523"/>
        <v/>
      </c>
      <c r="S2059" s="33" t="str">
        <f t="shared" si="524"/>
        <v/>
      </c>
      <c r="U2059" s="25">
        <v>2057</v>
      </c>
      <c r="V2059" s="25">
        <f t="shared" si="525"/>
        <v>17</v>
      </c>
      <c r="W2059" s="25">
        <f t="shared" si="528"/>
        <v>102</v>
      </c>
      <c r="X2059" s="25">
        <f t="shared" si="529"/>
        <v>2159</v>
      </c>
      <c r="Y2059" s="25">
        <f t="shared" si="530"/>
        <v>2160</v>
      </c>
      <c r="Z2059" s="25">
        <f t="shared" si="531"/>
        <v>2180</v>
      </c>
      <c r="AA2059" s="25">
        <f t="shared" si="532"/>
        <v>2181</v>
      </c>
    </row>
    <row r="2060" spans="2:27" x14ac:dyDescent="0.25">
      <c r="B2060" s="26">
        <v>2055</v>
      </c>
      <c r="C2060" s="26">
        <f t="shared" si="526"/>
        <v>18</v>
      </c>
      <c r="D2060" s="26">
        <f t="shared" si="517"/>
        <v>97</v>
      </c>
      <c r="E2060" s="26">
        <f t="shared" si="518"/>
        <v>0.18</v>
      </c>
      <c r="F2060" s="26">
        <f t="shared" si="527"/>
        <v>-0.77</v>
      </c>
      <c r="K2060" s="33" t="str">
        <f t="shared" si="519"/>
        <v/>
      </c>
      <c r="L2060" s="33" t="str">
        <f t="shared" si="520"/>
        <v/>
      </c>
      <c r="P2060" s="33" t="str">
        <f t="shared" si="521"/>
        <v/>
      </c>
      <c r="Q2060" s="33" t="str">
        <f t="shared" si="522"/>
        <v/>
      </c>
      <c r="R2060" s="33" t="str">
        <f t="shared" si="523"/>
        <v/>
      </c>
      <c r="S2060" s="33" t="str">
        <f t="shared" si="524"/>
        <v/>
      </c>
      <c r="U2060" s="25">
        <v>2058</v>
      </c>
      <c r="V2060" s="25">
        <f t="shared" si="525"/>
        <v>18</v>
      </c>
      <c r="W2060" s="25">
        <f t="shared" si="528"/>
        <v>102</v>
      </c>
      <c r="X2060" s="25">
        <f t="shared" si="529"/>
        <v>2160</v>
      </c>
      <c r="Y2060" s="25">
        <f t="shared" si="530"/>
        <v>2161</v>
      </c>
      <c r="Z2060" s="25">
        <f t="shared" si="531"/>
        <v>2181</v>
      </c>
      <c r="AA2060" s="25">
        <f t="shared" si="532"/>
        <v>2182</v>
      </c>
    </row>
    <row r="2061" spans="2:27" x14ac:dyDescent="0.25">
      <c r="B2061" s="26">
        <v>2056</v>
      </c>
      <c r="C2061" s="26">
        <f t="shared" si="526"/>
        <v>19</v>
      </c>
      <c r="D2061" s="26">
        <f t="shared" si="517"/>
        <v>97</v>
      </c>
      <c r="E2061" s="26">
        <f t="shared" si="518"/>
        <v>0.19</v>
      </c>
      <c r="F2061" s="26">
        <f t="shared" si="527"/>
        <v>-0.77</v>
      </c>
      <c r="K2061" s="33" t="str">
        <f t="shared" si="519"/>
        <v/>
      </c>
      <c r="L2061" s="33" t="str">
        <f t="shared" si="520"/>
        <v/>
      </c>
      <c r="P2061" s="33" t="str">
        <f t="shared" si="521"/>
        <v/>
      </c>
      <c r="Q2061" s="33" t="str">
        <f t="shared" si="522"/>
        <v/>
      </c>
      <c r="R2061" s="33" t="str">
        <f t="shared" si="523"/>
        <v/>
      </c>
      <c r="S2061" s="33" t="str">
        <f t="shared" si="524"/>
        <v/>
      </c>
      <c r="U2061" s="25">
        <v>2059</v>
      </c>
      <c r="V2061" s="25">
        <f t="shared" si="525"/>
        <v>19</v>
      </c>
      <c r="W2061" s="25">
        <f t="shared" si="528"/>
        <v>102</v>
      </c>
      <c r="X2061" s="25">
        <f t="shared" si="529"/>
        <v>2161</v>
      </c>
      <c r="Y2061" s="25">
        <f t="shared" si="530"/>
        <v>2162</v>
      </c>
      <c r="Z2061" s="25">
        <f t="shared" si="531"/>
        <v>2182</v>
      </c>
      <c r="AA2061" s="25">
        <f t="shared" si="532"/>
        <v>2183</v>
      </c>
    </row>
    <row r="2062" spans="2:27" x14ac:dyDescent="0.25">
      <c r="B2062" s="26">
        <v>2057</v>
      </c>
      <c r="C2062" s="26">
        <f t="shared" si="526"/>
        <v>20</v>
      </c>
      <c r="D2062" s="26">
        <f t="shared" si="517"/>
        <v>97</v>
      </c>
      <c r="E2062" s="26">
        <f t="shared" si="518"/>
        <v>0.2</v>
      </c>
      <c r="F2062" s="26">
        <f t="shared" si="527"/>
        <v>-0.77</v>
      </c>
      <c r="K2062" s="33" t="str">
        <f t="shared" si="519"/>
        <v/>
      </c>
      <c r="L2062" s="33" t="str">
        <f t="shared" si="520"/>
        <v/>
      </c>
      <c r="P2062" s="33" t="str">
        <f t="shared" si="521"/>
        <v/>
      </c>
      <c r="Q2062" s="33" t="str">
        <f t="shared" si="522"/>
        <v/>
      </c>
      <c r="R2062" s="33" t="str">
        <f t="shared" si="523"/>
        <v/>
      </c>
      <c r="S2062" s="33" t="str">
        <f t="shared" si="524"/>
        <v/>
      </c>
      <c r="U2062" s="25">
        <v>2060</v>
      </c>
      <c r="V2062" s="25">
        <f t="shared" si="525"/>
        <v>0</v>
      </c>
      <c r="W2062" s="25">
        <f t="shared" si="528"/>
        <v>103</v>
      </c>
      <c r="X2062" s="25">
        <f t="shared" si="529"/>
        <v>2163</v>
      </c>
      <c r="Y2062" s="25">
        <f t="shared" si="530"/>
        <v>2164</v>
      </c>
      <c r="Z2062" s="25">
        <f t="shared" si="531"/>
        <v>2184</v>
      </c>
      <c r="AA2062" s="25">
        <f t="shared" si="532"/>
        <v>2185</v>
      </c>
    </row>
    <row r="2063" spans="2:27" x14ac:dyDescent="0.25">
      <c r="B2063" s="26">
        <v>2058</v>
      </c>
      <c r="C2063" s="26">
        <f t="shared" si="526"/>
        <v>0</v>
      </c>
      <c r="D2063" s="26">
        <f t="shared" si="517"/>
        <v>98</v>
      </c>
      <c r="E2063" s="26">
        <f t="shared" si="518"/>
        <v>0</v>
      </c>
      <c r="F2063" s="26">
        <f t="shared" si="527"/>
        <v>-0.78</v>
      </c>
      <c r="K2063" s="33" t="str">
        <f t="shared" si="519"/>
        <v/>
      </c>
      <c r="L2063" s="33" t="str">
        <f t="shared" si="520"/>
        <v/>
      </c>
      <c r="P2063" s="33" t="str">
        <f t="shared" si="521"/>
        <v/>
      </c>
      <c r="Q2063" s="33" t="str">
        <f t="shared" si="522"/>
        <v/>
      </c>
      <c r="R2063" s="33" t="str">
        <f t="shared" si="523"/>
        <v/>
      </c>
      <c r="S2063" s="33" t="str">
        <f t="shared" si="524"/>
        <v/>
      </c>
      <c r="U2063" s="25">
        <v>2061</v>
      </c>
      <c r="V2063" s="25">
        <f t="shared" si="525"/>
        <v>1</v>
      </c>
      <c r="W2063" s="25">
        <f t="shared" si="528"/>
        <v>103</v>
      </c>
      <c r="X2063" s="25">
        <f t="shared" si="529"/>
        <v>2164</v>
      </c>
      <c r="Y2063" s="25">
        <f t="shared" si="530"/>
        <v>2165</v>
      </c>
      <c r="Z2063" s="25">
        <f t="shared" si="531"/>
        <v>2185</v>
      </c>
      <c r="AA2063" s="25">
        <f t="shared" si="532"/>
        <v>2186</v>
      </c>
    </row>
    <row r="2064" spans="2:27" x14ac:dyDescent="0.25">
      <c r="B2064" s="26">
        <v>2059</v>
      </c>
      <c r="C2064" s="26">
        <f t="shared" si="526"/>
        <v>1</v>
      </c>
      <c r="D2064" s="26">
        <f t="shared" si="517"/>
        <v>98</v>
      </c>
      <c r="E2064" s="26">
        <f t="shared" si="518"/>
        <v>0.01</v>
      </c>
      <c r="F2064" s="26">
        <f t="shared" si="527"/>
        <v>-0.78</v>
      </c>
      <c r="K2064" s="33" t="str">
        <f t="shared" si="519"/>
        <v/>
      </c>
      <c r="L2064" s="33" t="str">
        <f t="shared" si="520"/>
        <v/>
      </c>
      <c r="P2064" s="33" t="str">
        <f t="shared" si="521"/>
        <v/>
      </c>
      <c r="Q2064" s="33" t="str">
        <f t="shared" si="522"/>
        <v/>
      </c>
      <c r="R2064" s="33" t="str">
        <f t="shared" si="523"/>
        <v/>
      </c>
      <c r="S2064" s="33" t="str">
        <f t="shared" si="524"/>
        <v/>
      </c>
      <c r="U2064" s="25">
        <v>2062</v>
      </c>
      <c r="V2064" s="25">
        <f t="shared" si="525"/>
        <v>2</v>
      </c>
      <c r="W2064" s="25">
        <f t="shared" si="528"/>
        <v>103</v>
      </c>
      <c r="X2064" s="25">
        <f t="shared" si="529"/>
        <v>2165</v>
      </c>
      <c r="Y2064" s="25">
        <f t="shared" si="530"/>
        <v>2166</v>
      </c>
      <c r="Z2064" s="25">
        <f t="shared" si="531"/>
        <v>2186</v>
      </c>
      <c r="AA2064" s="25">
        <f t="shared" si="532"/>
        <v>2187</v>
      </c>
    </row>
    <row r="2065" spans="2:27" x14ac:dyDescent="0.25">
      <c r="B2065" s="26">
        <v>2060</v>
      </c>
      <c r="C2065" s="26">
        <f t="shared" si="526"/>
        <v>2</v>
      </c>
      <c r="D2065" s="26">
        <f t="shared" si="517"/>
        <v>98</v>
      </c>
      <c r="E2065" s="26">
        <f t="shared" si="518"/>
        <v>0.02</v>
      </c>
      <c r="F2065" s="26">
        <f t="shared" si="527"/>
        <v>-0.78</v>
      </c>
      <c r="K2065" s="33" t="str">
        <f t="shared" si="519"/>
        <v/>
      </c>
      <c r="L2065" s="33" t="str">
        <f t="shared" si="520"/>
        <v/>
      </c>
      <c r="P2065" s="33" t="str">
        <f t="shared" si="521"/>
        <v/>
      </c>
      <c r="Q2065" s="33" t="str">
        <f t="shared" si="522"/>
        <v/>
      </c>
      <c r="R2065" s="33" t="str">
        <f t="shared" si="523"/>
        <v/>
      </c>
      <c r="S2065" s="33" t="str">
        <f t="shared" si="524"/>
        <v/>
      </c>
      <c r="U2065" s="25">
        <v>2063</v>
      </c>
      <c r="V2065" s="25">
        <f t="shared" si="525"/>
        <v>3</v>
      </c>
      <c r="W2065" s="25">
        <f t="shared" si="528"/>
        <v>103</v>
      </c>
      <c r="X2065" s="25">
        <f t="shared" si="529"/>
        <v>2166</v>
      </c>
      <c r="Y2065" s="25">
        <f t="shared" si="530"/>
        <v>2167</v>
      </c>
      <c r="Z2065" s="25">
        <f t="shared" si="531"/>
        <v>2187</v>
      </c>
      <c r="AA2065" s="25">
        <f t="shared" si="532"/>
        <v>2188</v>
      </c>
    </row>
    <row r="2066" spans="2:27" x14ac:dyDescent="0.25">
      <c r="B2066" s="26">
        <v>2061</v>
      </c>
      <c r="C2066" s="26">
        <f t="shared" si="526"/>
        <v>3</v>
      </c>
      <c r="D2066" s="26">
        <f t="shared" si="517"/>
        <v>98</v>
      </c>
      <c r="E2066" s="26">
        <f t="shared" si="518"/>
        <v>0.03</v>
      </c>
      <c r="F2066" s="26">
        <f t="shared" si="527"/>
        <v>-0.78</v>
      </c>
      <c r="K2066" s="33" t="str">
        <f t="shared" si="519"/>
        <v/>
      </c>
      <c r="L2066" s="33" t="str">
        <f t="shared" si="520"/>
        <v/>
      </c>
      <c r="P2066" s="33" t="str">
        <f t="shared" si="521"/>
        <v/>
      </c>
      <c r="Q2066" s="33" t="str">
        <f t="shared" si="522"/>
        <v/>
      </c>
      <c r="R2066" s="33" t="str">
        <f t="shared" si="523"/>
        <v/>
      </c>
      <c r="S2066" s="33" t="str">
        <f t="shared" si="524"/>
        <v/>
      </c>
      <c r="U2066" s="25">
        <v>2064</v>
      </c>
      <c r="V2066" s="25">
        <f t="shared" si="525"/>
        <v>4</v>
      </c>
      <c r="W2066" s="25">
        <f t="shared" si="528"/>
        <v>103</v>
      </c>
      <c r="X2066" s="25">
        <f t="shared" si="529"/>
        <v>2167</v>
      </c>
      <c r="Y2066" s="25">
        <f t="shared" si="530"/>
        <v>2168</v>
      </c>
      <c r="Z2066" s="25">
        <f t="shared" si="531"/>
        <v>2188</v>
      </c>
      <c r="AA2066" s="25">
        <f t="shared" si="532"/>
        <v>2189</v>
      </c>
    </row>
    <row r="2067" spans="2:27" x14ac:dyDescent="0.25">
      <c r="B2067" s="26">
        <v>2062</v>
      </c>
      <c r="C2067" s="26">
        <f t="shared" si="526"/>
        <v>4</v>
      </c>
      <c r="D2067" s="26">
        <f t="shared" si="517"/>
        <v>98</v>
      </c>
      <c r="E2067" s="26">
        <f t="shared" si="518"/>
        <v>0.04</v>
      </c>
      <c r="F2067" s="26">
        <f t="shared" si="527"/>
        <v>-0.78</v>
      </c>
      <c r="K2067" s="33" t="str">
        <f t="shared" si="519"/>
        <v/>
      </c>
      <c r="L2067" s="33" t="str">
        <f t="shared" si="520"/>
        <v/>
      </c>
      <c r="P2067" s="33" t="str">
        <f t="shared" si="521"/>
        <v/>
      </c>
      <c r="Q2067" s="33" t="str">
        <f t="shared" si="522"/>
        <v/>
      </c>
      <c r="R2067" s="33" t="str">
        <f t="shared" si="523"/>
        <v/>
      </c>
      <c r="S2067" s="33" t="str">
        <f t="shared" si="524"/>
        <v/>
      </c>
      <c r="U2067" s="25">
        <v>2065</v>
      </c>
      <c r="V2067" s="25">
        <f t="shared" si="525"/>
        <v>5</v>
      </c>
      <c r="W2067" s="25">
        <f t="shared" si="528"/>
        <v>103</v>
      </c>
      <c r="X2067" s="25">
        <f t="shared" si="529"/>
        <v>2168</v>
      </c>
      <c r="Y2067" s="25">
        <f t="shared" si="530"/>
        <v>2169</v>
      </c>
      <c r="Z2067" s="25">
        <f t="shared" si="531"/>
        <v>2189</v>
      </c>
      <c r="AA2067" s="25">
        <f t="shared" si="532"/>
        <v>2190</v>
      </c>
    </row>
    <row r="2068" spans="2:27" x14ac:dyDescent="0.25">
      <c r="B2068" s="26">
        <v>2063</v>
      </c>
      <c r="C2068" s="26">
        <f t="shared" si="526"/>
        <v>5</v>
      </c>
      <c r="D2068" s="26">
        <f t="shared" si="517"/>
        <v>98</v>
      </c>
      <c r="E2068" s="26">
        <f t="shared" si="518"/>
        <v>0.05</v>
      </c>
      <c r="F2068" s="26">
        <f t="shared" si="527"/>
        <v>-0.78</v>
      </c>
      <c r="K2068" s="33" t="str">
        <f t="shared" si="519"/>
        <v/>
      </c>
      <c r="L2068" s="33" t="str">
        <f t="shared" si="520"/>
        <v/>
      </c>
      <c r="P2068" s="33" t="str">
        <f t="shared" si="521"/>
        <v/>
      </c>
      <c r="Q2068" s="33" t="str">
        <f t="shared" si="522"/>
        <v/>
      </c>
      <c r="R2068" s="33" t="str">
        <f t="shared" si="523"/>
        <v/>
      </c>
      <c r="S2068" s="33" t="str">
        <f t="shared" si="524"/>
        <v/>
      </c>
      <c r="U2068" s="25">
        <v>2066</v>
      </c>
      <c r="V2068" s="25">
        <f t="shared" si="525"/>
        <v>6</v>
      </c>
      <c r="W2068" s="25">
        <f t="shared" si="528"/>
        <v>103</v>
      </c>
      <c r="X2068" s="25">
        <f t="shared" si="529"/>
        <v>2169</v>
      </c>
      <c r="Y2068" s="25">
        <f t="shared" si="530"/>
        <v>2170</v>
      </c>
      <c r="Z2068" s="25">
        <f t="shared" si="531"/>
        <v>2190</v>
      </c>
      <c r="AA2068" s="25">
        <f t="shared" si="532"/>
        <v>2191</v>
      </c>
    </row>
    <row r="2069" spans="2:27" x14ac:dyDescent="0.25">
      <c r="B2069" s="26">
        <v>2064</v>
      </c>
      <c r="C2069" s="26">
        <f t="shared" si="526"/>
        <v>6</v>
      </c>
      <c r="D2069" s="26">
        <f t="shared" si="517"/>
        <v>98</v>
      </c>
      <c r="E2069" s="26">
        <f t="shared" si="518"/>
        <v>0.06</v>
      </c>
      <c r="F2069" s="26">
        <f t="shared" si="527"/>
        <v>-0.78</v>
      </c>
      <c r="K2069" s="33" t="str">
        <f t="shared" si="519"/>
        <v/>
      </c>
      <c r="L2069" s="33" t="str">
        <f t="shared" si="520"/>
        <v/>
      </c>
      <c r="P2069" s="33" t="str">
        <f t="shared" si="521"/>
        <v/>
      </c>
      <c r="Q2069" s="33" t="str">
        <f t="shared" si="522"/>
        <v/>
      </c>
      <c r="R2069" s="33" t="str">
        <f t="shared" si="523"/>
        <v/>
      </c>
      <c r="S2069" s="33" t="str">
        <f t="shared" si="524"/>
        <v/>
      </c>
      <c r="U2069" s="25">
        <v>2067</v>
      </c>
      <c r="V2069" s="25">
        <f t="shared" si="525"/>
        <v>7</v>
      </c>
      <c r="W2069" s="25">
        <f t="shared" si="528"/>
        <v>103</v>
      </c>
      <c r="X2069" s="25">
        <f t="shared" si="529"/>
        <v>2170</v>
      </c>
      <c r="Y2069" s="25">
        <f t="shared" si="530"/>
        <v>2171</v>
      </c>
      <c r="Z2069" s="25">
        <f t="shared" si="531"/>
        <v>2191</v>
      </c>
      <c r="AA2069" s="25">
        <f t="shared" si="532"/>
        <v>2192</v>
      </c>
    </row>
    <row r="2070" spans="2:27" x14ac:dyDescent="0.25">
      <c r="B2070" s="26">
        <v>2065</v>
      </c>
      <c r="C2070" s="26">
        <f t="shared" si="526"/>
        <v>7</v>
      </c>
      <c r="D2070" s="26">
        <f t="shared" si="517"/>
        <v>98</v>
      </c>
      <c r="E2070" s="26">
        <f t="shared" si="518"/>
        <v>7.0000000000000007E-2</v>
      </c>
      <c r="F2070" s="26">
        <f t="shared" si="527"/>
        <v>-0.78</v>
      </c>
      <c r="K2070" s="33" t="str">
        <f t="shared" si="519"/>
        <v/>
      </c>
      <c r="L2070" s="33" t="str">
        <f t="shared" si="520"/>
        <v/>
      </c>
      <c r="P2070" s="33" t="str">
        <f t="shared" si="521"/>
        <v/>
      </c>
      <c r="Q2070" s="33" t="str">
        <f t="shared" si="522"/>
        <v/>
      </c>
      <c r="R2070" s="33" t="str">
        <f t="shared" si="523"/>
        <v/>
      </c>
      <c r="S2070" s="33" t="str">
        <f t="shared" si="524"/>
        <v/>
      </c>
      <c r="U2070" s="25">
        <v>2068</v>
      </c>
      <c r="V2070" s="25">
        <f t="shared" si="525"/>
        <v>8</v>
      </c>
      <c r="W2070" s="25">
        <f t="shared" si="528"/>
        <v>103</v>
      </c>
      <c r="X2070" s="25">
        <f t="shared" si="529"/>
        <v>2171</v>
      </c>
      <c r="Y2070" s="25">
        <f t="shared" si="530"/>
        <v>2172</v>
      </c>
      <c r="Z2070" s="25">
        <f t="shared" si="531"/>
        <v>2192</v>
      </c>
      <c r="AA2070" s="25">
        <f t="shared" si="532"/>
        <v>2193</v>
      </c>
    </row>
    <row r="2071" spans="2:27" x14ac:dyDescent="0.25">
      <c r="B2071" s="26">
        <v>2066</v>
      </c>
      <c r="C2071" s="26">
        <f t="shared" si="526"/>
        <v>8</v>
      </c>
      <c r="D2071" s="26">
        <f t="shared" si="517"/>
        <v>98</v>
      </c>
      <c r="E2071" s="26">
        <f t="shared" si="518"/>
        <v>0.08</v>
      </c>
      <c r="F2071" s="26">
        <f t="shared" si="527"/>
        <v>-0.78</v>
      </c>
      <c r="K2071" s="33" t="str">
        <f t="shared" si="519"/>
        <v/>
      </c>
      <c r="L2071" s="33" t="str">
        <f t="shared" si="520"/>
        <v/>
      </c>
      <c r="P2071" s="33" t="str">
        <f t="shared" si="521"/>
        <v/>
      </c>
      <c r="Q2071" s="33" t="str">
        <f t="shared" si="522"/>
        <v/>
      </c>
      <c r="R2071" s="33" t="str">
        <f t="shared" si="523"/>
        <v/>
      </c>
      <c r="S2071" s="33" t="str">
        <f t="shared" si="524"/>
        <v/>
      </c>
      <c r="U2071" s="25">
        <v>2069</v>
      </c>
      <c r="V2071" s="25">
        <f t="shared" si="525"/>
        <v>9</v>
      </c>
      <c r="W2071" s="25">
        <f t="shared" si="528"/>
        <v>103</v>
      </c>
      <c r="X2071" s="25">
        <f t="shared" si="529"/>
        <v>2172</v>
      </c>
      <c r="Y2071" s="25">
        <f t="shared" si="530"/>
        <v>2173</v>
      </c>
      <c r="Z2071" s="25">
        <f t="shared" si="531"/>
        <v>2193</v>
      </c>
      <c r="AA2071" s="25">
        <f t="shared" si="532"/>
        <v>2194</v>
      </c>
    </row>
    <row r="2072" spans="2:27" x14ac:dyDescent="0.25">
      <c r="B2072" s="26">
        <v>2067</v>
      </c>
      <c r="C2072" s="26">
        <f t="shared" si="526"/>
        <v>9</v>
      </c>
      <c r="D2072" s="26">
        <f t="shared" si="517"/>
        <v>98</v>
      </c>
      <c r="E2072" s="26">
        <f t="shared" si="518"/>
        <v>0.09</v>
      </c>
      <c r="F2072" s="26">
        <f t="shared" si="527"/>
        <v>-0.78</v>
      </c>
      <c r="K2072" s="33" t="str">
        <f t="shared" si="519"/>
        <v/>
      </c>
      <c r="L2072" s="33" t="str">
        <f t="shared" si="520"/>
        <v/>
      </c>
      <c r="P2072" s="33" t="str">
        <f t="shared" si="521"/>
        <v/>
      </c>
      <c r="Q2072" s="33" t="str">
        <f t="shared" si="522"/>
        <v/>
      </c>
      <c r="R2072" s="33" t="str">
        <f t="shared" si="523"/>
        <v/>
      </c>
      <c r="S2072" s="33" t="str">
        <f t="shared" si="524"/>
        <v/>
      </c>
      <c r="U2072" s="25">
        <v>2070</v>
      </c>
      <c r="V2072" s="25">
        <f t="shared" si="525"/>
        <v>10</v>
      </c>
      <c r="W2072" s="25">
        <f t="shared" si="528"/>
        <v>103</v>
      </c>
      <c r="X2072" s="25">
        <f t="shared" si="529"/>
        <v>2173</v>
      </c>
      <c r="Y2072" s="25">
        <f t="shared" si="530"/>
        <v>2174</v>
      </c>
      <c r="Z2072" s="25">
        <f t="shared" si="531"/>
        <v>2194</v>
      </c>
      <c r="AA2072" s="25">
        <f t="shared" si="532"/>
        <v>2195</v>
      </c>
    </row>
    <row r="2073" spans="2:27" x14ac:dyDescent="0.25">
      <c r="B2073" s="26">
        <v>2068</v>
      </c>
      <c r="C2073" s="26">
        <f t="shared" si="526"/>
        <v>10</v>
      </c>
      <c r="D2073" s="26">
        <f t="shared" si="517"/>
        <v>98</v>
      </c>
      <c r="E2073" s="26">
        <f t="shared" si="518"/>
        <v>0.1</v>
      </c>
      <c r="F2073" s="26">
        <f t="shared" si="527"/>
        <v>-0.78</v>
      </c>
      <c r="K2073" s="33" t="str">
        <f t="shared" si="519"/>
        <v/>
      </c>
      <c r="L2073" s="33" t="str">
        <f t="shared" si="520"/>
        <v/>
      </c>
      <c r="P2073" s="33" t="str">
        <f t="shared" si="521"/>
        <v/>
      </c>
      <c r="Q2073" s="33" t="str">
        <f t="shared" si="522"/>
        <v/>
      </c>
      <c r="R2073" s="33" t="str">
        <f t="shared" si="523"/>
        <v/>
      </c>
      <c r="S2073" s="33" t="str">
        <f t="shared" si="524"/>
        <v/>
      </c>
      <c r="U2073" s="25">
        <v>2071</v>
      </c>
      <c r="V2073" s="25">
        <f t="shared" si="525"/>
        <v>11</v>
      </c>
      <c r="W2073" s="25">
        <f t="shared" si="528"/>
        <v>103</v>
      </c>
      <c r="X2073" s="25">
        <f t="shared" si="529"/>
        <v>2174</v>
      </c>
      <c r="Y2073" s="25">
        <f t="shared" si="530"/>
        <v>2175</v>
      </c>
      <c r="Z2073" s="25">
        <f t="shared" si="531"/>
        <v>2195</v>
      </c>
      <c r="AA2073" s="25">
        <f t="shared" si="532"/>
        <v>2196</v>
      </c>
    </row>
    <row r="2074" spans="2:27" x14ac:dyDescent="0.25">
      <c r="B2074" s="26">
        <v>2069</v>
      </c>
      <c r="C2074" s="26">
        <f t="shared" si="526"/>
        <v>11</v>
      </c>
      <c r="D2074" s="26">
        <f t="shared" si="517"/>
        <v>98</v>
      </c>
      <c r="E2074" s="26">
        <f t="shared" si="518"/>
        <v>0.11</v>
      </c>
      <c r="F2074" s="26">
        <f t="shared" si="527"/>
        <v>-0.78</v>
      </c>
      <c r="K2074" s="33" t="str">
        <f t="shared" si="519"/>
        <v/>
      </c>
      <c r="L2074" s="33" t="str">
        <f t="shared" si="520"/>
        <v/>
      </c>
      <c r="P2074" s="33" t="str">
        <f t="shared" si="521"/>
        <v/>
      </c>
      <c r="Q2074" s="33" t="str">
        <f t="shared" si="522"/>
        <v/>
      </c>
      <c r="R2074" s="33" t="str">
        <f t="shared" si="523"/>
        <v/>
      </c>
      <c r="S2074" s="33" t="str">
        <f t="shared" si="524"/>
        <v/>
      </c>
      <c r="U2074" s="25">
        <v>2072</v>
      </c>
      <c r="V2074" s="25">
        <f t="shared" si="525"/>
        <v>12</v>
      </c>
      <c r="W2074" s="25">
        <f t="shared" si="528"/>
        <v>103</v>
      </c>
      <c r="X2074" s="25">
        <f t="shared" si="529"/>
        <v>2175</v>
      </c>
      <c r="Y2074" s="25">
        <f t="shared" si="530"/>
        <v>2176</v>
      </c>
      <c r="Z2074" s="25">
        <f t="shared" si="531"/>
        <v>2196</v>
      </c>
      <c r="AA2074" s="25">
        <f t="shared" si="532"/>
        <v>2197</v>
      </c>
    </row>
    <row r="2075" spans="2:27" x14ac:dyDescent="0.25">
      <c r="B2075" s="26">
        <v>2070</v>
      </c>
      <c r="C2075" s="26">
        <f t="shared" si="526"/>
        <v>12</v>
      </c>
      <c r="D2075" s="26">
        <f t="shared" ref="D2075:D2138" si="533">TRUNC(B2075/num_x)</f>
        <v>98</v>
      </c>
      <c r="E2075" s="26">
        <f t="shared" ref="E2075:E2138" si="534">C2075*dx</f>
        <v>0.12</v>
      </c>
      <c r="F2075" s="26">
        <f t="shared" si="527"/>
        <v>-0.78</v>
      </c>
      <c r="K2075" s="33" t="str">
        <f t="shared" ref="K2075:K2138" si="535">IF(B2078&lt;$K$1,E2078,"")</f>
        <v/>
      </c>
      <c r="L2075" s="33" t="str">
        <f t="shared" ref="L2075:L2138" si="536">IF(B2078&lt;$K$1,F2078,"")</f>
        <v/>
      </c>
      <c r="P2075" s="33" t="str">
        <f t="shared" ref="P2075:P2138" si="537">IF($U2075&lt;$X$1,X2075,"")</f>
        <v/>
      </c>
      <c r="Q2075" s="33" t="str">
        <f t="shared" ref="Q2075:Q2138" si="538">IF($U2075&lt;$X$1,Y2075,"")</f>
        <v/>
      </c>
      <c r="R2075" s="33" t="str">
        <f t="shared" ref="R2075:R2138" si="539">IF($U2075&lt;$X$1,Z2075,"")</f>
        <v/>
      </c>
      <c r="S2075" s="33" t="str">
        <f t="shared" ref="S2075:S2138" si="540">IF($U2075&lt;$X$1,AA2075,"")</f>
        <v/>
      </c>
      <c r="U2075" s="25">
        <v>2073</v>
      </c>
      <c r="V2075" s="25">
        <f t="shared" si="525"/>
        <v>13</v>
      </c>
      <c r="W2075" s="25">
        <f t="shared" si="528"/>
        <v>103</v>
      </c>
      <c r="X2075" s="25">
        <f t="shared" si="529"/>
        <v>2176</v>
      </c>
      <c r="Y2075" s="25">
        <f t="shared" si="530"/>
        <v>2177</v>
      </c>
      <c r="Z2075" s="25">
        <f t="shared" si="531"/>
        <v>2197</v>
      </c>
      <c r="AA2075" s="25">
        <f t="shared" si="532"/>
        <v>2198</v>
      </c>
    </row>
    <row r="2076" spans="2:27" x14ac:dyDescent="0.25">
      <c r="B2076" s="26">
        <v>2071</v>
      </c>
      <c r="C2076" s="26">
        <f t="shared" si="526"/>
        <v>13</v>
      </c>
      <c r="D2076" s="26">
        <f t="shared" si="533"/>
        <v>98</v>
      </c>
      <c r="E2076" s="26">
        <f t="shared" si="534"/>
        <v>0.13</v>
      </c>
      <c r="F2076" s="26">
        <f t="shared" si="527"/>
        <v>-0.78</v>
      </c>
      <c r="K2076" s="33" t="str">
        <f t="shared" si="535"/>
        <v/>
      </c>
      <c r="L2076" s="33" t="str">
        <f t="shared" si="536"/>
        <v/>
      </c>
      <c r="P2076" s="33" t="str">
        <f t="shared" si="537"/>
        <v/>
      </c>
      <c r="Q2076" s="33" t="str">
        <f t="shared" si="538"/>
        <v/>
      </c>
      <c r="R2076" s="33" t="str">
        <f t="shared" si="539"/>
        <v/>
      </c>
      <c r="S2076" s="33" t="str">
        <f t="shared" si="540"/>
        <v/>
      </c>
      <c r="U2076" s="25">
        <v>2074</v>
      </c>
      <c r="V2076" s="25">
        <f t="shared" si="525"/>
        <v>14</v>
      </c>
      <c r="W2076" s="25">
        <f t="shared" si="528"/>
        <v>103</v>
      </c>
      <c r="X2076" s="25">
        <f t="shared" si="529"/>
        <v>2177</v>
      </c>
      <c r="Y2076" s="25">
        <f t="shared" si="530"/>
        <v>2178</v>
      </c>
      <c r="Z2076" s="25">
        <f t="shared" si="531"/>
        <v>2198</v>
      </c>
      <c r="AA2076" s="25">
        <f t="shared" si="532"/>
        <v>2199</v>
      </c>
    </row>
    <row r="2077" spans="2:27" x14ac:dyDescent="0.25">
      <c r="B2077" s="26">
        <v>2072</v>
      </c>
      <c r="C2077" s="26">
        <f t="shared" si="526"/>
        <v>14</v>
      </c>
      <c r="D2077" s="26">
        <f t="shared" si="533"/>
        <v>98</v>
      </c>
      <c r="E2077" s="26">
        <f t="shared" si="534"/>
        <v>0.14000000000000001</v>
      </c>
      <c r="F2077" s="26">
        <f t="shared" si="527"/>
        <v>-0.78</v>
      </c>
      <c r="K2077" s="33" t="str">
        <f t="shared" si="535"/>
        <v/>
      </c>
      <c r="L2077" s="33" t="str">
        <f t="shared" si="536"/>
        <v/>
      </c>
      <c r="P2077" s="33" t="str">
        <f t="shared" si="537"/>
        <v/>
      </c>
      <c r="Q2077" s="33" t="str">
        <f t="shared" si="538"/>
        <v/>
      </c>
      <c r="R2077" s="33" t="str">
        <f t="shared" si="539"/>
        <v/>
      </c>
      <c r="S2077" s="33" t="str">
        <f t="shared" si="540"/>
        <v/>
      </c>
      <c r="U2077" s="25">
        <v>2075</v>
      </c>
      <c r="V2077" s="25">
        <f t="shared" si="525"/>
        <v>15</v>
      </c>
      <c r="W2077" s="25">
        <f t="shared" si="528"/>
        <v>103</v>
      </c>
      <c r="X2077" s="25">
        <f t="shared" si="529"/>
        <v>2178</v>
      </c>
      <c r="Y2077" s="25">
        <f t="shared" si="530"/>
        <v>2179</v>
      </c>
      <c r="Z2077" s="25">
        <f t="shared" si="531"/>
        <v>2199</v>
      </c>
      <c r="AA2077" s="25">
        <f t="shared" si="532"/>
        <v>2200</v>
      </c>
    </row>
    <row r="2078" spans="2:27" x14ac:dyDescent="0.25">
      <c r="B2078" s="26">
        <v>2073</v>
      </c>
      <c r="C2078" s="26">
        <f t="shared" si="526"/>
        <v>15</v>
      </c>
      <c r="D2078" s="26">
        <f t="shared" si="533"/>
        <v>98</v>
      </c>
      <c r="E2078" s="26">
        <f t="shared" si="534"/>
        <v>0.15</v>
      </c>
      <c r="F2078" s="26">
        <f t="shared" si="527"/>
        <v>-0.78</v>
      </c>
      <c r="K2078" s="33" t="str">
        <f t="shared" si="535"/>
        <v/>
      </c>
      <c r="L2078" s="33" t="str">
        <f t="shared" si="536"/>
        <v/>
      </c>
      <c r="P2078" s="33" t="str">
        <f t="shared" si="537"/>
        <v/>
      </c>
      <c r="Q2078" s="33" t="str">
        <f t="shared" si="538"/>
        <v/>
      </c>
      <c r="R2078" s="33" t="str">
        <f t="shared" si="539"/>
        <v/>
      </c>
      <c r="S2078" s="33" t="str">
        <f t="shared" si="540"/>
        <v/>
      </c>
      <c r="U2078" s="25">
        <v>2076</v>
      </c>
      <c r="V2078" s="25">
        <f t="shared" si="525"/>
        <v>16</v>
      </c>
      <c r="W2078" s="25">
        <f t="shared" si="528"/>
        <v>103</v>
      </c>
      <c r="X2078" s="25">
        <f t="shared" si="529"/>
        <v>2179</v>
      </c>
      <c r="Y2078" s="25">
        <f t="shared" si="530"/>
        <v>2180</v>
      </c>
      <c r="Z2078" s="25">
        <f t="shared" si="531"/>
        <v>2200</v>
      </c>
      <c r="AA2078" s="25">
        <f t="shared" si="532"/>
        <v>2201</v>
      </c>
    </row>
    <row r="2079" spans="2:27" x14ac:dyDescent="0.25">
      <c r="B2079" s="26">
        <v>2074</v>
      </c>
      <c r="C2079" s="26">
        <f t="shared" si="526"/>
        <v>16</v>
      </c>
      <c r="D2079" s="26">
        <f t="shared" si="533"/>
        <v>98</v>
      </c>
      <c r="E2079" s="26">
        <f t="shared" si="534"/>
        <v>0.16</v>
      </c>
      <c r="F2079" s="26">
        <f t="shared" si="527"/>
        <v>-0.78</v>
      </c>
      <c r="K2079" s="33" t="str">
        <f t="shared" si="535"/>
        <v/>
      </c>
      <c r="L2079" s="33" t="str">
        <f t="shared" si="536"/>
        <v/>
      </c>
      <c r="P2079" s="33" t="str">
        <f t="shared" si="537"/>
        <v/>
      </c>
      <c r="Q2079" s="33" t="str">
        <f t="shared" si="538"/>
        <v/>
      </c>
      <c r="R2079" s="33" t="str">
        <f t="shared" si="539"/>
        <v/>
      </c>
      <c r="S2079" s="33" t="str">
        <f t="shared" si="540"/>
        <v/>
      </c>
      <c r="U2079" s="25">
        <v>2077</v>
      </c>
      <c r="V2079" s="25">
        <f t="shared" si="525"/>
        <v>17</v>
      </c>
      <c r="W2079" s="25">
        <f t="shared" si="528"/>
        <v>103</v>
      </c>
      <c r="X2079" s="25">
        <f t="shared" si="529"/>
        <v>2180</v>
      </c>
      <c r="Y2079" s="25">
        <f t="shared" si="530"/>
        <v>2181</v>
      </c>
      <c r="Z2079" s="25">
        <f t="shared" si="531"/>
        <v>2201</v>
      </c>
      <c r="AA2079" s="25">
        <f t="shared" si="532"/>
        <v>2202</v>
      </c>
    </row>
    <row r="2080" spans="2:27" x14ac:dyDescent="0.25">
      <c r="B2080" s="26">
        <v>2075</v>
      </c>
      <c r="C2080" s="26">
        <f t="shared" si="526"/>
        <v>17</v>
      </c>
      <c r="D2080" s="26">
        <f t="shared" si="533"/>
        <v>98</v>
      </c>
      <c r="E2080" s="26">
        <f t="shared" si="534"/>
        <v>0.17</v>
      </c>
      <c r="F2080" s="26">
        <f t="shared" si="527"/>
        <v>-0.78</v>
      </c>
      <c r="K2080" s="33" t="str">
        <f t="shared" si="535"/>
        <v/>
      </c>
      <c r="L2080" s="33" t="str">
        <f t="shared" si="536"/>
        <v/>
      </c>
      <c r="P2080" s="33" t="str">
        <f t="shared" si="537"/>
        <v/>
      </c>
      <c r="Q2080" s="33" t="str">
        <f t="shared" si="538"/>
        <v/>
      </c>
      <c r="R2080" s="33" t="str">
        <f t="shared" si="539"/>
        <v/>
      </c>
      <c r="S2080" s="33" t="str">
        <f t="shared" si="540"/>
        <v/>
      </c>
      <c r="U2080" s="25">
        <v>2078</v>
      </c>
      <c r="V2080" s="25">
        <f t="shared" si="525"/>
        <v>18</v>
      </c>
      <c r="W2080" s="25">
        <f t="shared" si="528"/>
        <v>103</v>
      </c>
      <c r="X2080" s="25">
        <f t="shared" si="529"/>
        <v>2181</v>
      </c>
      <c r="Y2080" s="25">
        <f t="shared" si="530"/>
        <v>2182</v>
      </c>
      <c r="Z2080" s="25">
        <f t="shared" si="531"/>
        <v>2202</v>
      </c>
      <c r="AA2080" s="25">
        <f t="shared" si="532"/>
        <v>2203</v>
      </c>
    </row>
    <row r="2081" spans="2:27" x14ac:dyDescent="0.25">
      <c r="B2081" s="26">
        <v>2076</v>
      </c>
      <c r="C2081" s="26">
        <f t="shared" si="526"/>
        <v>18</v>
      </c>
      <c r="D2081" s="26">
        <f t="shared" si="533"/>
        <v>98</v>
      </c>
      <c r="E2081" s="26">
        <f t="shared" si="534"/>
        <v>0.18</v>
      </c>
      <c r="F2081" s="26">
        <f t="shared" si="527"/>
        <v>-0.78</v>
      </c>
      <c r="K2081" s="33" t="str">
        <f t="shared" si="535"/>
        <v/>
      </c>
      <c r="L2081" s="33" t="str">
        <f t="shared" si="536"/>
        <v/>
      </c>
      <c r="P2081" s="33" t="str">
        <f t="shared" si="537"/>
        <v/>
      </c>
      <c r="Q2081" s="33" t="str">
        <f t="shared" si="538"/>
        <v/>
      </c>
      <c r="R2081" s="33" t="str">
        <f t="shared" si="539"/>
        <v/>
      </c>
      <c r="S2081" s="33" t="str">
        <f t="shared" si="540"/>
        <v/>
      </c>
      <c r="U2081" s="25">
        <v>2079</v>
      </c>
      <c r="V2081" s="25">
        <f t="shared" si="525"/>
        <v>19</v>
      </c>
      <c r="W2081" s="25">
        <f t="shared" si="528"/>
        <v>103</v>
      </c>
      <c r="X2081" s="25">
        <f t="shared" si="529"/>
        <v>2182</v>
      </c>
      <c r="Y2081" s="25">
        <f t="shared" si="530"/>
        <v>2183</v>
      </c>
      <c r="Z2081" s="25">
        <f t="shared" si="531"/>
        <v>2203</v>
      </c>
      <c r="AA2081" s="25">
        <f t="shared" si="532"/>
        <v>2204</v>
      </c>
    </row>
    <row r="2082" spans="2:27" x14ac:dyDescent="0.25">
      <c r="B2082" s="26">
        <v>2077</v>
      </c>
      <c r="C2082" s="26">
        <f t="shared" si="526"/>
        <v>19</v>
      </c>
      <c r="D2082" s="26">
        <f t="shared" si="533"/>
        <v>98</v>
      </c>
      <c r="E2082" s="26">
        <f t="shared" si="534"/>
        <v>0.19</v>
      </c>
      <c r="F2082" s="26">
        <f t="shared" si="527"/>
        <v>-0.78</v>
      </c>
      <c r="K2082" s="33" t="str">
        <f t="shared" si="535"/>
        <v/>
      </c>
      <c r="L2082" s="33" t="str">
        <f t="shared" si="536"/>
        <v/>
      </c>
      <c r="P2082" s="33" t="str">
        <f t="shared" si="537"/>
        <v/>
      </c>
      <c r="Q2082" s="33" t="str">
        <f t="shared" si="538"/>
        <v/>
      </c>
      <c r="R2082" s="33" t="str">
        <f t="shared" si="539"/>
        <v/>
      </c>
      <c r="S2082" s="33" t="str">
        <f t="shared" si="540"/>
        <v/>
      </c>
      <c r="U2082" s="25">
        <v>2080</v>
      </c>
      <c r="V2082" s="25">
        <f t="shared" si="525"/>
        <v>0</v>
      </c>
      <c r="W2082" s="25">
        <f t="shared" si="528"/>
        <v>104</v>
      </c>
      <c r="X2082" s="25">
        <f t="shared" si="529"/>
        <v>2184</v>
      </c>
      <c r="Y2082" s="25">
        <f t="shared" si="530"/>
        <v>2185</v>
      </c>
      <c r="Z2082" s="25">
        <f t="shared" si="531"/>
        <v>2205</v>
      </c>
      <c r="AA2082" s="25">
        <f t="shared" si="532"/>
        <v>2206</v>
      </c>
    </row>
    <row r="2083" spans="2:27" x14ac:dyDescent="0.25">
      <c r="B2083" s="26">
        <v>2078</v>
      </c>
      <c r="C2083" s="26">
        <f t="shared" si="526"/>
        <v>20</v>
      </c>
      <c r="D2083" s="26">
        <f t="shared" si="533"/>
        <v>98</v>
      </c>
      <c r="E2083" s="26">
        <f t="shared" si="534"/>
        <v>0.2</v>
      </c>
      <c r="F2083" s="26">
        <f t="shared" si="527"/>
        <v>-0.78</v>
      </c>
      <c r="K2083" s="33" t="str">
        <f t="shared" si="535"/>
        <v/>
      </c>
      <c r="L2083" s="33" t="str">
        <f t="shared" si="536"/>
        <v/>
      </c>
      <c r="P2083" s="33" t="str">
        <f t="shared" si="537"/>
        <v/>
      </c>
      <c r="Q2083" s="33" t="str">
        <f t="shared" si="538"/>
        <v/>
      </c>
      <c r="R2083" s="33" t="str">
        <f t="shared" si="539"/>
        <v/>
      </c>
      <c r="S2083" s="33" t="str">
        <f t="shared" si="540"/>
        <v/>
      </c>
      <c r="U2083" s="25">
        <v>2081</v>
      </c>
      <c r="V2083" s="25">
        <f t="shared" si="525"/>
        <v>1</v>
      </c>
      <c r="W2083" s="25">
        <f t="shared" si="528"/>
        <v>104</v>
      </c>
      <c r="X2083" s="25">
        <f t="shared" si="529"/>
        <v>2185</v>
      </c>
      <c r="Y2083" s="25">
        <f t="shared" si="530"/>
        <v>2186</v>
      </c>
      <c r="Z2083" s="25">
        <f t="shared" si="531"/>
        <v>2206</v>
      </c>
      <c r="AA2083" s="25">
        <f t="shared" si="532"/>
        <v>2207</v>
      </c>
    </row>
    <row r="2084" spans="2:27" x14ac:dyDescent="0.25">
      <c r="B2084" s="26">
        <v>2079</v>
      </c>
      <c r="C2084" s="26">
        <f t="shared" si="526"/>
        <v>0</v>
      </c>
      <c r="D2084" s="26">
        <f t="shared" si="533"/>
        <v>99</v>
      </c>
      <c r="E2084" s="26">
        <f t="shared" si="534"/>
        <v>0</v>
      </c>
      <c r="F2084" s="26">
        <f t="shared" si="527"/>
        <v>-0.79</v>
      </c>
      <c r="K2084" s="33" t="str">
        <f t="shared" si="535"/>
        <v/>
      </c>
      <c r="L2084" s="33" t="str">
        <f t="shared" si="536"/>
        <v/>
      </c>
      <c r="P2084" s="33" t="str">
        <f t="shared" si="537"/>
        <v/>
      </c>
      <c r="Q2084" s="33" t="str">
        <f t="shared" si="538"/>
        <v/>
      </c>
      <c r="R2084" s="33" t="str">
        <f t="shared" si="539"/>
        <v/>
      </c>
      <c r="S2084" s="33" t="str">
        <f t="shared" si="540"/>
        <v/>
      </c>
      <c r="U2084" s="25">
        <v>2082</v>
      </c>
      <c r="V2084" s="25">
        <f t="shared" si="525"/>
        <v>2</v>
      </c>
      <c r="W2084" s="25">
        <f t="shared" si="528"/>
        <v>104</v>
      </c>
      <c r="X2084" s="25">
        <f t="shared" si="529"/>
        <v>2186</v>
      </c>
      <c r="Y2084" s="25">
        <f t="shared" si="530"/>
        <v>2187</v>
      </c>
      <c r="Z2084" s="25">
        <f t="shared" si="531"/>
        <v>2207</v>
      </c>
      <c r="AA2084" s="25">
        <f t="shared" si="532"/>
        <v>2208</v>
      </c>
    </row>
    <row r="2085" spans="2:27" x14ac:dyDescent="0.25">
      <c r="B2085" s="26">
        <v>2080</v>
      </c>
      <c r="C2085" s="26">
        <f t="shared" si="526"/>
        <v>1</v>
      </c>
      <c r="D2085" s="26">
        <f t="shared" si="533"/>
        <v>99</v>
      </c>
      <c r="E2085" s="26">
        <f t="shared" si="534"/>
        <v>0.01</v>
      </c>
      <c r="F2085" s="26">
        <f t="shared" si="527"/>
        <v>-0.79</v>
      </c>
      <c r="K2085" s="33" t="str">
        <f t="shared" si="535"/>
        <v/>
      </c>
      <c r="L2085" s="33" t="str">
        <f t="shared" si="536"/>
        <v/>
      </c>
      <c r="P2085" s="33" t="str">
        <f t="shared" si="537"/>
        <v/>
      </c>
      <c r="Q2085" s="33" t="str">
        <f t="shared" si="538"/>
        <v/>
      </c>
      <c r="R2085" s="33" t="str">
        <f t="shared" si="539"/>
        <v/>
      </c>
      <c r="S2085" s="33" t="str">
        <f t="shared" si="540"/>
        <v/>
      </c>
      <c r="U2085" s="25">
        <v>2083</v>
      </c>
      <c r="V2085" s="25">
        <f t="shared" si="525"/>
        <v>3</v>
      </c>
      <c r="W2085" s="25">
        <f t="shared" si="528"/>
        <v>104</v>
      </c>
      <c r="X2085" s="25">
        <f t="shared" si="529"/>
        <v>2187</v>
      </c>
      <c r="Y2085" s="25">
        <f t="shared" si="530"/>
        <v>2188</v>
      </c>
      <c r="Z2085" s="25">
        <f t="shared" si="531"/>
        <v>2208</v>
      </c>
      <c r="AA2085" s="25">
        <f t="shared" si="532"/>
        <v>2209</v>
      </c>
    </row>
    <row r="2086" spans="2:27" x14ac:dyDescent="0.25">
      <c r="B2086" s="26">
        <v>2081</v>
      </c>
      <c r="C2086" s="26">
        <f t="shared" si="526"/>
        <v>2</v>
      </c>
      <c r="D2086" s="26">
        <f t="shared" si="533"/>
        <v>99</v>
      </c>
      <c r="E2086" s="26">
        <f t="shared" si="534"/>
        <v>0.02</v>
      </c>
      <c r="F2086" s="26">
        <f t="shared" si="527"/>
        <v>-0.79</v>
      </c>
      <c r="K2086" s="33" t="str">
        <f t="shared" si="535"/>
        <v/>
      </c>
      <c r="L2086" s="33" t="str">
        <f t="shared" si="536"/>
        <v/>
      </c>
      <c r="P2086" s="33" t="str">
        <f t="shared" si="537"/>
        <v/>
      </c>
      <c r="Q2086" s="33" t="str">
        <f t="shared" si="538"/>
        <v/>
      </c>
      <c r="R2086" s="33" t="str">
        <f t="shared" si="539"/>
        <v/>
      </c>
      <c r="S2086" s="33" t="str">
        <f t="shared" si="540"/>
        <v/>
      </c>
      <c r="U2086" s="25">
        <v>2084</v>
      </c>
      <c r="V2086" s="25">
        <f t="shared" si="525"/>
        <v>4</v>
      </c>
      <c r="W2086" s="25">
        <f t="shared" si="528"/>
        <v>104</v>
      </c>
      <c r="X2086" s="25">
        <f t="shared" si="529"/>
        <v>2188</v>
      </c>
      <c r="Y2086" s="25">
        <f t="shared" si="530"/>
        <v>2189</v>
      </c>
      <c r="Z2086" s="25">
        <f t="shared" si="531"/>
        <v>2209</v>
      </c>
      <c r="AA2086" s="25">
        <f t="shared" si="532"/>
        <v>2210</v>
      </c>
    </row>
    <row r="2087" spans="2:27" x14ac:dyDescent="0.25">
      <c r="B2087" s="26">
        <v>2082</v>
      </c>
      <c r="C2087" s="26">
        <f t="shared" si="526"/>
        <v>3</v>
      </c>
      <c r="D2087" s="26">
        <f t="shared" si="533"/>
        <v>99</v>
      </c>
      <c r="E2087" s="26">
        <f t="shared" si="534"/>
        <v>0.03</v>
      </c>
      <c r="F2087" s="26">
        <f t="shared" si="527"/>
        <v>-0.79</v>
      </c>
      <c r="K2087" s="33" t="str">
        <f t="shared" si="535"/>
        <v/>
      </c>
      <c r="L2087" s="33" t="str">
        <f t="shared" si="536"/>
        <v/>
      </c>
      <c r="P2087" s="33" t="str">
        <f t="shared" si="537"/>
        <v/>
      </c>
      <c r="Q2087" s="33" t="str">
        <f t="shared" si="538"/>
        <v/>
      </c>
      <c r="R2087" s="33" t="str">
        <f t="shared" si="539"/>
        <v/>
      </c>
      <c r="S2087" s="33" t="str">
        <f t="shared" si="540"/>
        <v/>
      </c>
      <c r="U2087" s="25">
        <v>2085</v>
      </c>
      <c r="V2087" s="25">
        <f t="shared" si="525"/>
        <v>5</v>
      </c>
      <c r="W2087" s="25">
        <f t="shared" si="528"/>
        <v>104</v>
      </c>
      <c r="X2087" s="25">
        <f t="shared" si="529"/>
        <v>2189</v>
      </c>
      <c r="Y2087" s="25">
        <f t="shared" si="530"/>
        <v>2190</v>
      </c>
      <c r="Z2087" s="25">
        <f t="shared" si="531"/>
        <v>2210</v>
      </c>
      <c r="AA2087" s="25">
        <f t="shared" si="532"/>
        <v>2211</v>
      </c>
    </row>
    <row r="2088" spans="2:27" x14ac:dyDescent="0.25">
      <c r="B2088" s="26">
        <v>2083</v>
      </c>
      <c r="C2088" s="26">
        <f t="shared" si="526"/>
        <v>4</v>
      </c>
      <c r="D2088" s="26">
        <f t="shared" si="533"/>
        <v>99</v>
      </c>
      <c r="E2088" s="26">
        <f t="shared" si="534"/>
        <v>0.04</v>
      </c>
      <c r="F2088" s="26">
        <f t="shared" si="527"/>
        <v>-0.79</v>
      </c>
      <c r="K2088" s="33" t="str">
        <f t="shared" si="535"/>
        <v/>
      </c>
      <c r="L2088" s="33" t="str">
        <f t="shared" si="536"/>
        <v/>
      </c>
      <c r="P2088" s="33" t="str">
        <f t="shared" si="537"/>
        <v/>
      </c>
      <c r="Q2088" s="33" t="str">
        <f t="shared" si="538"/>
        <v/>
      </c>
      <c r="R2088" s="33" t="str">
        <f t="shared" si="539"/>
        <v/>
      </c>
      <c r="S2088" s="33" t="str">
        <f t="shared" si="540"/>
        <v/>
      </c>
      <c r="U2088" s="25">
        <v>2086</v>
      </c>
      <c r="V2088" s="25">
        <f t="shared" si="525"/>
        <v>6</v>
      </c>
      <c r="W2088" s="25">
        <f t="shared" si="528"/>
        <v>104</v>
      </c>
      <c r="X2088" s="25">
        <f t="shared" si="529"/>
        <v>2190</v>
      </c>
      <c r="Y2088" s="25">
        <f t="shared" si="530"/>
        <v>2191</v>
      </c>
      <c r="Z2088" s="25">
        <f t="shared" si="531"/>
        <v>2211</v>
      </c>
      <c r="AA2088" s="25">
        <f t="shared" si="532"/>
        <v>2212</v>
      </c>
    </row>
    <row r="2089" spans="2:27" x14ac:dyDescent="0.25">
      <c r="B2089" s="26">
        <v>2084</v>
      </c>
      <c r="C2089" s="26">
        <f t="shared" si="526"/>
        <v>5</v>
      </c>
      <c r="D2089" s="26">
        <f t="shared" si="533"/>
        <v>99</v>
      </c>
      <c r="E2089" s="26">
        <f t="shared" si="534"/>
        <v>0.05</v>
      </c>
      <c r="F2089" s="26">
        <f t="shared" si="527"/>
        <v>-0.79</v>
      </c>
      <c r="K2089" s="33" t="str">
        <f t="shared" si="535"/>
        <v/>
      </c>
      <c r="L2089" s="33" t="str">
        <f t="shared" si="536"/>
        <v/>
      </c>
      <c r="P2089" s="33" t="str">
        <f t="shared" si="537"/>
        <v/>
      </c>
      <c r="Q2089" s="33" t="str">
        <f t="shared" si="538"/>
        <v/>
      </c>
      <c r="R2089" s="33" t="str">
        <f t="shared" si="539"/>
        <v/>
      </c>
      <c r="S2089" s="33" t="str">
        <f t="shared" si="540"/>
        <v/>
      </c>
      <c r="U2089" s="25">
        <v>2087</v>
      </c>
      <c r="V2089" s="25">
        <f t="shared" si="525"/>
        <v>7</v>
      </c>
      <c r="W2089" s="25">
        <f t="shared" si="528"/>
        <v>104</v>
      </c>
      <c r="X2089" s="25">
        <f t="shared" si="529"/>
        <v>2191</v>
      </c>
      <c r="Y2089" s="25">
        <f t="shared" si="530"/>
        <v>2192</v>
      </c>
      <c r="Z2089" s="25">
        <f t="shared" si="531"/>
        <v>2212</v>
      </c>
      <c r="AA2089" s="25">
        <f t="shared" si="532"/>
        <v>2213</v>
      </c>
    </row>
    <row r="2090" spans="2:27" x14ac:dyDescent="0.25">
      <c r="B2090" s="26">
        <v>2085</v>
      </c>
      <c r="C2090" s="26">
        <f t="shared" si="526"/>
        <v>6</v>
      </c>
      <c r="D2090" s="26">
        <f t="shared" si="533"/>
        <v>99</v>
      </c>
      <c r="E2090" s="26">
        <f t="shared" si="534"/>
        <v>0.06</v>
      </c>
      <c r="F2090" s="26">
        <f t="shared" si="527"/>
        <v>-0.79</v>
      </c>
      <c r="K2090" s="33" t="str">
        <f t="shared" si="535"/>
        <v/>
      </c>
      <c r="L2090" s="33" t="str">
        <f t="shared" si="536"/>
        <v/>
      </c>
      <c r="P2090" s="33" t="str">
        <f t="shared" si="537"/>
        <v/>
      </c>
      <c r="Q2090" s="33" t="str">
        <f t="shared" si="538"/>
        <v/>
      </c>
      <c r="R2090" s="33" t="str">
        <f t="shared" si="539"/>
        <v/>
      </c>
      <c r="S2090" s="33" t="str">
        <f t="shared" si="540"/>
        <v/>
      </c>
      <c r="U2090" s="25">
        <v>2088</v>
      </c>
      <c r="V2090" s="25">
        <f t="shared" si="525"/>
        <v>8</v>
      </c>
      <c r="W2090" s="25">
        <f t="shared" si="528"/>
        <v>104</v>
      </c>
      <c r="X2090" s="25">
        <f t="shared" si="529"/>
        <v>2192</v>
      </c>
      <c r="Y2090" s="25">
        <f t="shared" si="530"/>
        <v>2193</v>
      </c>
      <c r="Z2090" s="25">
        <f t="shared" si="531"/>
        <v>2213</v>
      </c>
      <c r="AA2090" s="25">
        <f t="shared" si="532"/>
        <v>2214</v>
      </c>
    </row>
    <row r="2091" spans="2:27" x14ac:dyDescent="0.25">
      <c r="B2091" s="26">
        <v>2086</v>
      </c>
      <c r="C2091" s="26">
        <f t="shared" si="526"/>
        <v>7</v>
      </c>
      <c r="D2091" s="26">
        <f t="shared" si="533"/>
        <v>99</v>
      </c>
      <c r="E2091" s="26">
        <f t="shared" si="534"/>
        <v>7.0000000000000007E-2</v>
      </c>
      <c r="F2091" s="26">
        <f t="shared" si="527"/>
        <v>-0.79</v>
      </c>
      <c r="K2091" s="33" t="str">
        <f t="shared" si="535"/>
        <v/>
      </c>
      <c r="L2091" s="33" t="str">
        <f t="shared" si="536"/>
        <v/>
      </c>
      <c r="P2091" s="33" t="str">
        <f t="shared" si="537"/>
        <v/>
      </c>
      <c r="Q2091" s="33" t="str">
        <f t="shared" si="538"/>
        <v/>
      </c>
      <c r="R2091" s="33" t="str">
        <f t="shared" si="539"/>
        <v/>
      </c>
      <c r="S2091" s="33" t="str">
        <f t="shared" si="540"/>
        <v/>
      </c>
      <c r="U2091" s="25">
        <v>2089</v>
      </c>
      <c r="V2091" s="25">
        <f t="shared" si="525"/>
        <v>9</v>
      </c>
      <c r="W2091" s="25">
        <f t="shared" si="528"/>
        <v>104</v>
      </c>
      <c r="X2091" s="25">
        <f t="shared" si="529"/>
        <v>2193</v>
      </c>
      <c r="Y2091" s="25">
        <f t="shared" si="530"/>
        <v>2194</v>
      </c>
      <c r="Z2091" s="25">
        <f t="shared" si="531"/>
        <v>2214</v>
      </c>
      <c r="AA2091" s="25">
        <f t="shared" si="532"/>
        <v>2215</v>
      </c>
    </row>
    <row r="2092" spans="2:27" x14ac:dyDescent="0.25">
      <c r="B2092" s="26">
        <v>2087</v>
      </c>
      <c r="C2092" s="26">
        <f t="shared" si="526"/>
        <v>8</v>
      </c>
      <c r="D2092" s="26">
        <f t="shared" si="533"/>
        <v>99</v>
      </c>
      <c r="E2092" s="26">
        <f t="shared" si="534"/>
        <v>0.08</v>
      </c>
      <c r="F2092" s="26">
        <f t="shared" si="527"/>
        <v>-0.79</v>
      </c>
      <c r="K2092" s="33" t="str">
        <f t="shared" si="535"/>
        <v/>
      </c>
      <c r="L2092" s="33" t="str">
        <f t="shared" si="536"/>
        <v/>
      </c>
      <c r="P2092" s="33" t="str">
        <f t="shared" si="537"/>
        <v/>
      </c>
      <c r="Q2092" s="33" t="str">
        <f t="shared" si="538"/>
        <v/>
      </c>
      <c r="R2092" s="33" t="str">
        <f t="shared" si="539"/>
        <v/>
      </c>
      <c r="S2092" s="33" t="str">
        <f t="shared" si="540"/>
        <v/>
      </c>
      <c r="U2092" s="25">
        <v>2090</v>
      </c>
      <c r="V2092" s="25">
        <f t="shared" si="525"/>
        <v>10</v>
      </c>
      <c r="W2092" s="25">
        <f t="shared" si="528"/>
        <v>104</v>
      </c>
      <c r="X2092" s="25">
        <f t="shared" si="529"/>
        <v>2194</v>
      </c>
      <c r="Y2092" s="25">
        <f t="shared" si="530"/>
        <v>2195</v>
      </c>
      <c r="Z2092" s="25">
        <f t="shared" si="531"/>
        <v>2215</v>
      </c>
      <c r="AA2092" s="25">
        <f t="shared" si="532"/>
        <v>2216</v>
      </c>
    </row>
    <row r="2093" spans="2:27" x14ac:dyDescent="0.25">
      <c r="B2093" s="26">
        <v>2088</v>
      </c>
      <c r="C2093" s="26">
        <f t="shared" si="526"/>
        <v>9</v>
      </c>
      <c r="D2093" s="26">
        <f t="shared" si="533"/>
        <v>99</v>
      </c>
      <c r="E2093" s="26">
        <f t="shared" si="534"/>
        <v>0.09</v>
      </c>
      <c r="F2093" s="26">
        <f t="shared" si="527"/>
        <v>-0.79</v>
      </c>
      <c r="K2093" s="33" t="str">
        <f t="shared" si="535"/>
        <v/>
      </c>
      <c r="L2093" s="33" t="str">
        <f t="shared" si="536"/>
        <v/>
      </c>
      <c r="P2093" s="33" t="str">
        <f t="shared" si="537"/>
        <v/>
      </c>
      <c r="Q2093" s="33" t="str">
        <f t="shared" si="538"/>
        <v/>
      </c>
      <c r="R2093" s="33" t="str">
        <f t="shared" si="539"/>
        <v/>
      </c>
      <c r="S2093" s="33" t="str">
        <f t="shared" si="540"/>
        <v/>
      </c>
      <c r="U2093" s="25">
        <v>2091</v>
      </c>
      <c r="V2093" s="25">
        <f t="shared" si="525"/>
        <v>11</v>
      </c>
      <c r="W2093" s="25">
        <f t="shared" si="528"/>
        <v>104</v>
      </c>
      <c r="X2093" s="25">
        <f t="shared" si="529"/>
        <v>2195</v>
      </c>
      <c r="Y2093" s="25">
        <f t="shared" si="530"/>
        <v>2196</v>
      </c>
      <c r="Z2093" s="25">
        <f t="shared" si="531"/>
        <v>2216</v>
      </c>
      <c r="AA2093" s="25">
        <f t="shared" si="532"/>
        <v>2217</v>
      </c>
    </row>
    <row r="2094" spans="2:27" x14ac:dyDescent="0.25">
      <c r="B2094" s="26">
        <v>2089</v>
      </c>
      <c r="C2094" s="26">
        <f t="shared" si="526"/>
        <v>10</v>
      </c>
      <c r="D2094" s="26">
        <f t="shared" si="533"/>
        <v>99</v>
      </c>
      <c r="E2094" s="26">
        <f t="shared" si="534"/>
        <v>0.1</v>
      </c>
      <c r="F2094" s="26">
        <f t="shared" si="527"/>
        <v>-0.79</v>
      </c>
      <c r="K2094" s="33" t="str">
        <f t="shared" si="535"/>
        <v/>
      </c>
      <c r="L2094" s="33" t="str">
        <f t="shared" si="536"/>
        <v/>
      </c>
      <c r="P2094" s="33" t="str">
        <f t="shared" si="537"/>
        <v/>
      </c>
      <c r="Q2094" s="33" t="str">
        <f t="shared" si="538"/>
        <v/>
      </c>
      <c r="R2094" s="33" t="str">
        <f t="shared" si="539"/>
        <v/>
      </c>
      <c r="S2094" s="33" t="str">
        <f t="shared" si="540"/>
        <v/>
      </c>
      <c r="U2094" s="25">
        <v>2092</v>
      </c>
      <c r="V2094" s="25">
        <f t="shared" si="525"/>
        <v>12</v>
      </c>
      <c r="W2094" s="25">
        <f t="shared" si="528"/>
        <v>104</v>
      </c>
      <c r="X2094" s="25">
        <f t="shared" si="529"/>
        <v>2196</v>
      </c>
      <c r="Y2094" s="25">
        <f t="shared" si="530"/>
        <v>2197</v>
      </c>
      <c r="Z2094" s="25">
        <f t="shared" si="531"/>
        <v>2217</v>
      </c>
      <c r="AA2094" s="25">
        <f t="shared" si="532"/>
        <v>2218</v>
      </c>
    </row>
    <row r="2095" spans="2:27" x14ac:dyDescent="0.25">
      <c r="B2095" s="26">
        <v>2090</v>
      </c>
      <c r="C2095" s="26">
        <f t="shared" si="526"/>
        <v>11</v>
      </c>
      <c r="D2095" s="26">
        <f t="shared" si="533"/>
        <v>99</v>
      </c>
      <c r="E2095" s="26">
        <f t="shared" si="534"/>
        <v>0.11</v>
      </c>
      <c r="F2095" s="26">
        <f t="shared" si="527"/>
        <v>-0.79</v>
      </c>
      <c r="K2095" s="33" t="str">
        <f t="shared" si="535"/>
        <v/>
      </c>
      <c r="L2095" s="33" t="str">
        <f t="shared" si="536"/>
        <v/>
      </c>
      <c r="P2095" s="33" t="str">
        <f t="shared" si="537"/>
        <v/>
      </c>
      <c r="Q2095" s="33" t="str">
        <f t="shared" si="538"/>
        <v/>
      </c>
      <c r="R2095" s="33" t="str">
        <f t="shared" si="539"/>
        <v/>
      </c>
      <c r="S2095" s="33" t="str">
        <f t="shared" si="540"/>
        <v/>
      </c>
      <c r="U2095" s="25">
        <v>2093</v>
      </c>
      <c r="V2095" s="25">
        <f t="shared" si="525"/>
        <v>13</v>
      </c>
      <c r="W2095" s="25">
        <f t="shared" si="528"/>
        <v>104</v>
      </c>
      <c r="X2095" s="25">
        <f t="shared" si="529"/>
        <v>2197</v>
      </c>
      <c r="Y2095" s="25">
        <f t="shared" si="530"/>
        <v>2198</v>
      </c>
      <c r="Z2095" s="25">
        <f t="shared" si="531"/>
        <v>2218</v>
      </c>
      <c r="AA2095" s="25">
        <f t="shared" si="532"/>
        <v>2219</v>
      </c>
    </row>
    <row r="2096" spans="2:27" x14ac:dyDescent="0.25">
      <c r="B2096" s="26">
        <v>2091</v>
      </c>
      <c r="C2096" s="26">
        <f t="shared" si="526"/>
        <v>12</v>
      </c>
      <c r="D2096" s="26">
        <f t="shared" si="533"/>
        <v>99</v>
      </c>
      <c r="E2096" s="26">
        <f t="shared" si="534"/>
        <v>0.12</v>
      </c>
      <c r="F2096" s="26">
        <f t="shared" si="527"/>
        <v>-0.79</v>
      </c>
      <c r="K2096" s="33" t="str">
        <f t="shared" si="535"/>
        <v/>
      </c>
      <c r="L2096" s="33" t="str">
        <f t="shared" si="536"/>
        <v/>
      </c>
      <c r="P2096" s="33" t="str">
        <f t="shared" si="537"/>
        <v/>
      </c>
      <c r="Q2096" s="33" t="str">
        <f t="shared" si="538"/>
        <v/>
      </c>
      <c r="R2096" s="33" t="str">
        <f t="shared" si="539"/>
        <v/>
      </c>
      <c r="S2096" s="33" t="str">
        <f t="shared" si="540"/>
        <v/>
      </c>
      <c r="U2096" s="25">
        <v>2094</v>
      </c>
      <c r="V2096" s="25">
        <f t="shared" si="525"/>
        <v>14</v>
      </c>
      <c r="W2096" s="25">
        <f t="shared" si="528"/>
        <v>104</v>
      </c>
      <c r="X2096" s="25">
        <f t="shared" si="529"/>
        <v>2198</v>
      </c>
      <c r="Y2096" s="25">
        <f t="shared" si="530"/>
        <v>2199</v>
      </c>
      <c r="Z2096" s="25">
        <f t="shared" si="531"/>
        <v>2219</v>
      </c>
      <c r="AA2096" s="25">
        <f t="shared" si="532"/>
        <v>2220</v>
      </c>
    </row>
    <row r="2097" spans="2:27" x14ac:dyDescent="0.25">
      <c r="B2097" s="26">
        <v>2092</v>
      </c>
      <c r="C2097" s="26">
        <f t="shared" si="526"/>
        <v>13</v>
      </c>
      <c r="D2097" s="26">
        <f t="shared" si="533"/>
        <v>99</v>
      </c>
      <c r="E2097" s="26">
        <f t="shared" si="534"/>
        <v>0.13</v>
      </c>
      <c r="F2097" s="26">
        <f t="shared" si="527"/>
        <v>-0.79</v>
      </c>
      <c r="K2097" s="33" t="str">
        <f t="shared" si="535"/>
        <v/>
      </c>
      <c r="L2097" s="33" t="str">
        <f t="shared" si="536"/>
        <v/>
      </c>
      <c r="P2097" s="33" t="str">
        <f t="shared" si="537"/>
        <v/>
      </c>
      <c r="Q2097" s="33" t="str">
        <f t="shared" si="538"/>
        <v/>
      </c>
      <c r="R2097" s="33" t="str">
        <f t="shared" si="539"/>
        <v/>
      </c>
      <c r="S2097" s="33" t="str">
        <f t="shared" si="540"/>
        <v/>
      </c>
      <c r="U2097" s="25">
        <v>2095</v>
      </c>
      <c r="V2097" s="25">
        <f t="shared" si="525"/>
        <v>15</v>
      </c>
      <c r="W2097" s="25">
        <f t="shared" si="528"/>
        <v>104</v>
      </c>
      <c r="X2097" s="25">
        <f t="shared" si="529"/>
        <v>2199</v>
      </c>
      <c r="Y2097" s="25">
        <f t="shared" si="530"/>
        <v>2200</v>
      </c>
      <c r="Z2097" s="25">
        <f t="shared" si="531"/>
        <v>2220</v>
      </c>
      <c r="AA2097" s="25">
        <f t="shared" si="532"/>
        <v>2221</v>
      </c>
    </row>
    <row r="2098" spans="2:27" x14ac:dyDescent="0.25">
      <c r="B2098" s="26">
        <v>2093</v>
      </c>
      <c r="C2098" s="26">
        <f t="shared" si="526"/>
        <v>14</v>
      </c>
      <c r="D2098" s="26">
        <f t="shared" si="533"/>
        <v>99</v>
      </c>
      <c r="E2098" s="26">
        <f t="shared" si="534"/>
        <v>0.14000000000000001</v>
      </c>
      <c r="F2098" s="26">
        <f t="shared" si="527"/>
        <v>-0.79</v>
      </c>
      <c r="K2098" s="33" t="str">
        <f t="shared" si="535"/>
        <v/>
      </c>
      <c r="L2098" s="33" t="str">
        <f t="shared" si="536"/>
        <v/>
      </c>
      <c r="P2098" s="33" t="str">
        <f t="shared" si="537"/>
        <v/>
      </c>
      <c r="Q2098" s="33" t="str">
        <f t="shared" si="538"/>
        <v/>
      </c>
      <c r="R2098" s="33" t="str">
        <f t="shared" si="539"/>
        <v/>
      </c>
      <c r="S2098" s="33" t="str">
        <f t="shared" si="540"/>
        <v/>
      </c>
      <c r="U2098" s="25">
        <v>2096</v>
      </c>
      <c r="V2098" s="25">
        <f t="shared" si="525"/>
        <v>16</v>
      </c>
      <c r="W2098" s="25">
        <f t="shared" si="528"/>
        <v>104</v>
      </c>
      <c r="X2098" s="25">
        <f t="shared" si="529"/>
        <v>2200</v>
      </c>
      <c r="Y2098" s="25">
        <f t="shared" si="530"/>
        <v>2201</v>
      </c>
      <c r="Z2098" s="25">
        <f t="shared" si="531"/>
        <v>2221</v>
      </c>
      <c r="AA2098" s="25">
        <f t="shared" si="532"/>
        <v>2222</v>
      </c>
    </row>
    <row r="2099" spans="2:27" x14ac:dyDescent="0.25">
      <c r="B2099" s="26">
        <v>2094</v>
      </c>
      <c r="C2099" s="26">
        <f t="shared" si="526"/>
        <v>15</v>
      </c>
      <c r="D2099" s="26">
        <f t="shared" si="533"/>
        <v>99</v>
      </c>
      <c r="E2099" s="26">
        <f t="shared" si="534"/>
        <v>0.15</v>
      </c>
      <c r="F2099" s="26">
        <f t="shared" si="527"/>
        <v>-0.79</v>
      </c>
      <c r="K2099" s="33" t="str">
        <f t="shared" si="535"/>
        <v/>
      </c>
      <c r="L2099" s="33" t="str">
        <f t="shared" si="536"/>
        <v/>
      </c>
      <c r="P2099" s="33" t="str">
        <f t="shared" si="537"/>
        <v/>
      </c>
      <c r="Q2099" s="33" t="str">
        <f t="shared" si="538"/>
        <v/>
      </c>
      <c r="R2099" s="33" t="str">
        <f t="shared" si="539"/>
        <v/>
      </c>
      <c r="S2099" s="33" t="str">
        <f t="shared" si="540"/>
        <v/>
      </c>
      <c r="U2099" s="25">
        <v>2097</v>
      </c>
      <c r="V2099" s="25">
        <f t="shared" si="525"/>
        <v>17</v>
      </c>
      <c r="W2099" s="25">
        <f t="shared" si="528"/>
        <v>104</v>
      </c>
      <c r="X2099" s="25">
        <f t="shared" si="529"/>
        <v>2201</v>
      </c>
      <c r="Y2099" s="25">
        <f t="shared" si="530"/>
        <v>2202</v>
      </c>
      <c r="Z2099" s="25">
        <f t="shared" si="531"/>
        <v>2222</v>
      </c>
      <c r="AA2099" s="25">
        <f t="shared" si="532"/>
        <v>2223</v>
      </c>
    </row>
    <row r="2100" spans="2:27" x14ac:dyDescent="0.25">
      <c r="B2100" s="26">
        <v>2095</v>
      </c>
      <c r="C2100" s="26">
        <f t="shared" si="526"/>
        <v>16</v>
      </c>
      <c r="D2100" s="26">
        <f t="shared" si="533"/>
        <v>99</v>
      </c>
      <c r="E2100" s="26">
        <f t="shared" si="534"/>
        <v>0.16</v>
      </c>
      <c r="F2100" s="26">
        <f t="shared" si="527"/>
        <v>-0.79</v>
      </c>
      <c r="K2100" s="33" t="str">
        <f t="shared" si="535"/>
        <v/>
      </c>
      <c r="L2100" s="33" t="str">
        <f t="shared" si="536"/>
        <v/>
      </c>
      <c r="P2100" s="33" t="str">
        <f t="shared" si="537"/>
        <v/>
      </c>
      <c r="Q2100" s="33" t="str">
        <f t="shared" si="538"/>
        <v/>
      </c>
      <c r="R2100" s="33" t="str">
        <f t="shared" si="539"/>
        <v/>
      </c>
      <c r="S2100" s="33" t="str">
        <f t="shared" si="540"/>
        <v/>
      </c>
      <c r="U2100" s="25">
        <v>2098</v>
      </c>
      <c r="V2100" s="25">
        <f t="shared" si="525"/>
        <v>18</v>
      </c>
      <c r="W2100" s="25">
        <f t="shared" si="528"/>
        <v>104</v>
      </c>
      <c r="X2100" s="25">
        <f t="shared" si="529"/>
        <v>2202</v>
      </c>
      <c r="Y2100" s="25">
        <f t="shared" si="530"/>
        <v>2203</v>
      </c>
      <c r="Z2100" s="25">
        <f t="shared" si="531"/>
        <v>2223</v>
      </c>
      <c r="AA2100" s="25">
        <f t="shared" si="532"/>
        <v>2224</v>
      </c>
    </row>
    <row r="2101" spans="2:27" x14ac:dyDescent="0.25">
      <c r="B2101" s="26">
        <v>2096</v>
      </c>
      <c r="C2101" s="26">
        <f t="shared" si="526"/>
        <v>17</v>
      </c>
      <c r="D2101" s="26">
        <f t="shared" si="533"/>
        <v>99</v>
      </c>
      <c r="E2101" s="26">
        <f t="shared" si="534"/>
        <v>0.17</v>
      </c>
      <c r="F2101" s="26">
        <f t="shared" si="527"/>
        <v>-0.79</v>
      </c>
      <c r="K2101" s="33" t="str">
        <f t="shared" si="535"/>
        <v/>
      </c>
      <c r="L2101" s="33" t="str">
        <f t="shared" si="536"/>
        <v/>
      </c>
      <c r="P2101" s="33" t="str">
        <f t="shared" si="537"/>
        <v/>
      </c>
      <c r="Q2101" s="33" t="str">
        <f t="shared" si="538"/>
        <v/>
      </c>
      <c r="R2101" s="33" t="str">
        <f t="shared" si="539"/>
        <v/>
      </c>
      <c r="S2101" s="33" t="str">
        <f t="shared" si="540"/>
        <v/>
      </c>
      <c r="U2101" s="25">
        <v>2099</v>
      </c>
      <c r="V2101" s="25">
        <f t="shared" si="525"/>
        <v>19</v>
      </c>
      <c r="W2101" s="25">
        <f t="shared" si="528"/>
        <v>104</v>
      </c>
      <c r="X2101" s="25">
        <f t="shared" si="529"/>
        <v>2203</v>
      </c>
      <c r="Y2101" s="25">
        <f t="shared" si="530"/>
        <v>2204</v>
      </c>
      <c r="Z2101" s="25">
        <f t="shared" si="531"/>
        <v>2224</v>
      </c>
      <c r="AA2101" s="25">
        <f t="shared" si="532"/>
        <v>2225</v>
      </c>
    </row>
    <row r="2102" spans="2:27" x14ac:dyDescent="0.25">
      <c r="B2102" s="26">
        <v>2097</v>
      </c>
      <c r="C2102" s="26">
        <f t="shared" si="526"/>
        <v>18</v>
      </c>
      <c r="D2102" s="26">
        <f t="shared" si="533"/>
        <v>99</v>
      </c>
      <c r="E2102" s="26">
        <f t="shared" si="534"/>
        <v>0.18</v>
      </c>
      <c r="F2102" s="26">
        <f t="shared" si="527"/>
        <v>-0.79</v>
      </c>
      <c r="K2102" s="33" t="str">
        <f t="shared" si="535"/>
        <v/>
      </c>
      <c r="L2102" s="33" t="str">
        <f t="shared" si="536"/>
        <v/>
      </c>
      <c r="P2102" s="33" t="str">
        <f t="shared" si="537"/>
        <v/>
      </c>
      <c r="Q2102" s="33" t="str">
        <f t="shared" si="538"/>
        <v/>
      </c>
      <c r="R2102" s="33" t="str">
        <f t="shared" si="539"/>
        <v/>
      </c>
      <c r="S2102" s="33" t="str">
        <f t="shared" si="540"/>
        <v/>
      </c>
      <c r="U2102" s="25">
        <v>2100</v>
      </c>
      <c r="V2102" s="25">
        <f t="shared" si="525"/>
        <v>0</v>
      </c>
      <c r="W2102" s="25">
        <f t="shared" si="528"/>
        <v>105</v>
      </c>
      <c r="X2102" s="25">
        <f t="shared" si="529"/>
        <v>2205</v>
      </c>
      <c r="Y2102" s="25">
        <f t="shared" si="530"/>
        <v>2206</v>
      </c>
      <c r="Z2102" s="25">
        <f t="shared" si="531"/>
        <v>2226</v>
      </c>
      <c r="AA2102" s="25">
        <f t="shared" si="532"/>
        <v>2227</v>
      </c>
    </row>
    <row r="2103" spans="2:27" x14ac:dyDescent="0.25">
      <c r="B2103" s="26">
        <v>2098</v>
      </c>
      <c r="C2103" s="26">
        <f t="shared" si="526"/>
        <v>19</v>
      </c>
      <c r="D2103" s="26">
        <f t="shared" si="533"/>
        <v>99</v>
      </c>
      <c r="E2103" s="26">
        <f t="shared" si="534"/>
        <v>0.19</v>
      </c>
      <c r="F2103" s="26">
        <f t="shared" si="527"/>
        <v>-0.79</v>
      </c>
      <c r="K2103" s="33" t="str">
        <f t="shared" si="535"/>
        <v/>
      </c>
      <c r="L2103" s="33" t="str">
        <f t="shared" si="536"/>
        <v/>
      </c>
      <c r="P2103" s="33" t="str">
        <f t="shared" si="537"/>
        <v/>
      </c>
      <c r="Q2103" s="33" t="str">
        <f t="shared" si="538"/>
        <v/>
      </c>
      <c r="R2103" s="33" t="str">
        <f t="shared" si="539"/>
        <v/>
      </c>
      <c r="S2103" s="33" t="str">
        <f t="shared" si="540"/>
        <v/>
      </c>
      <c r="U2103" s="25">
        <v>2101</v>
      </c>
      <c r="V2103" s="25">
        <f t="shared" si="525"/>
        <v>1</v>
      </c>
      <c r="W2103" s="25">
        <f t="shared" si="528"/>
        <v>105</v>
      </c>
      <c r="X2103" s="25">
        <f t="shared" si="529"/>
        <v>2206</v>
      </c>
      <c r="Y2103" s="25">
        <f t="shared" si="530"/>
        <v>2207</v>
      </c>
      <c r="Z2103" s="25">
        <f t="shared" si="531"/>
        <v>2227</v>
      </c>
      <c r="AA2103" s="25">
        <f t="shared" si="532"/>
        <v>2228</v>
      </c>
    </row>
    <row r="2104" spans="2:27" x14ac:dyDescent="0.25">
      <c r="B2104" s="26">
        <v>2099</v>
      </c>
      <c r="C2104" s="26">
        <f t="shared" si="526"/>
        <v>20</v>
      </c>
      <c r="D2104" s="26">
        <f t="shared" si="533"/>
        <v>99</v>
      </c>
      <c r="E2104" s="26">
        <f t="shared" si="534"/>
        <v>0.2</v>
      </c>
      <c r="F2104" s="26">
        <f t="shared" si="527"/>
        <v>-0.79</v>
      </c>
      <c r="K2104" s="33" t="str">
        <f t="shared" si="535"/>
        <v/>
      </c>
      <c r="L2104" s="33" t="str">
        <f t="shared" si="536"/>
        <v/>
      </c>
      <c r="P2104" s="33" t="str">
        <f t="shared" si="537"/>
        <v/>
      </c>
      <c r="Q2104" s="33" t="str">
        <f t="shared" si="538"/>
        <v/>
      </c>
      <c r="R2104" s="33" t="str">
        <f t="shared" si="539"/>
        <v/>
      </c>
      <c r="S2104" s="33" t="str">
        <f t="shared" si="540"/>
        <v/>
      </c>
      <c r="U2104" s="25">
        <v>2102</v>
      </c>
      <c r="V2104" s="25">
        <f t="shared" si="525"/>
        <v>2</v>
      </c>
      <c r="W2104" s="25">
        <f t="shared" si="528"/>
        <v>105</v>
      </c>
      <c r="X2104" s="25">
        <f t="shared" si="529"/>
        <v>2207</v>
      </c>
      <c r="Y2104" s="25">
        <f t="shared" si="530"/>
        <v>2208</v>
      </c>
      <c r="Z2104" s="25">
        <f t="shared" si="531"/>
        <v>2228</v>
      </c>
      <c r="AA2104" s="25">
        <f t="shared" si="532"/>
        <v>2229</v>
      </c>
    </row>
    <row r="2105" spans="2:27" x14ac:dyDescent="0.25">
      <c r="B2105" s="26">
        <v>2100</v>
      </c>
      <c r="C2105" s="26">
        <f t="shared" si="526"/>
        <v>0</v>
      </c>
      <c r="D2105" s="26">
        <f t="shared" si="533"/>
        <v>100</v>
      </c>
      <c r="E2105" s="26">
        <f t="shared" si="534"/>
        <v>0</v>
      </c>
      <c r="F2105" s="26">
        <f t="shared" si="527"/>
        <v>-0.8</v>
      </c>
      <c r="K2105" s="33" t="str">
        <f t="shared" si="535"/>
        <v/>
      </c>
      <c r="L2105" s="33" t="str">
        <f t="shared" si="536"/>
        <v/>
      </c>
      <c r="P2105" s="33" t="str">
        <f t="shared" si="537"/>
        <v/>
      </c>
      <c r="Q2105" s="33" t="str">
        <f t="shared" si="538"/>
        <v/>
      </c>
      <c r="R2105" s="33" t="str">
        <f t="shared" si="539"/>
        <v/>
      </c>
      <c r="S2105" s="33" t="str">
        <f t="shared" si="540"/>
        <v/>
      </c>
      <c r="U2105" s="25">
        <v>2103</v>
      </c>
      <c r="V2105" s="25">
        <f t="shared" si="525"/>
        <v>3</v>
      </c>
      <c r="W2105" s="25">
        <f t="shared" si="528"/>
        <v>105</v>
      </c>
      <c r="X2105" s="25">
        <f t="shared" si="529"/>
        <v>2208</v>
      </c>
      <c r="Y2105" s="25">
        <f t="shared" si="530"/>
        <v>2209</v>
      </c>
      <c r="Z2105" s="25">
        <f t="shared" si="531"/>
        <v>2229</v>
      </c>
      <c r="AA2105" s="25">
        <f t="shared" si="532"/>
        <v>2230</v>
      </c>
    </row>
    <row r="2106" spans="2:27" x14ac:dyDescent="0.25">
      <c r="B2106" s="26">
        <v>2101</v>
      </c>
      <c r="C2106" s="26">
        <f t="shared" si="526"/>
        <v>1</v>
      </c>
      <c r="D2106" s="26">
        <f t="shared" si="533"/>
        <v>100</v>
      </c>
      <c r="E2106" s="26">
        <f t="shared" si="534"/>
        <v>0.01</v>
      </c>
      <c r="F2106" s="26">
        <f t="shared" si="527"/>
        <v>-0.8</v>
      </c>
      <c r="K2106" s="33" t="str">
        <f t="shared" si="535"/>
        <v/>
      </c>
      <c r="L2106" s="33" t="str">
        <f t="shared" si="536"/>
        <v/>
      </c>
      <c r="P2106" s="33" t="str">
        <f t="shared" si="537"/>
        <v/>
      </c>
      <c r="Q2106" s="33" t="str">
        <f t="shared" si="538"/>
        <v/>
      </c>
      <c r="R2106" s="33" t="str">
        <f t="shared" si="539"/>
        <v/>
      </c>
      <c r="S2106" s="33" t="str">
        <f t="shared" si="540"/>
        <v/>
      </c>
      <c r="U2106" s="25">
        <v>2104</v>
      </c>
      <c r="V2106" s="25">
        <f t="shared" si="525"/>
        <v>4</v>
      </c>
      <c r="W2106" s="25">
        <f t="shared" si="528"/>
        <v>105</v>
      </c>
      <c r="X2106" s="25">
        <f t="shared" si="529"/>
        <v>2209</v>
      </c>
      <c r="Y2106" s="25">
        <f t="shared" si="530"/>
        <v>2210</v>
      </c>
      <c r="Z2106" s="25">
        <f t="shared" si="531"/>
        <v>2230</v>
      </c>
      <c r="AA2106" s="25">
        <f t="shared" si="532"/>
        <v>2231</v>
      </c>
    </row>
    <row r="2107" spans="2:27" x14ac:dyDescent="0.25">
      <c r="B2107" s="26">
        <v>2102</v>
      </c>
      <c r="C2107" s="26">
        <f t="shared" si="526"/>
        <v>2</v>
      </c>
      <c r="D2107" s="26">
        <f t="shared" si="533"/>
        <v>100</v>
      </c>
      <c r="E2107" s="26">
        <f t="shared" si="534"/>
        <v>0.02</v>
      </c>
      <c r="F2107" s="26">
        <f t="shared" si="527"/>
        <v>-0.8</v>
      </c>
      <c r="K2107" s="33" t="str">
        <f t="shared" si="535"/>
        <v/>
      </c>
      <c r="L2107" s="33" t="str">
        <f t="shared" si="536"/>
        <v/>
      </c>
      <c r="P2107" s="33" t="str">
        <f t="shared" si="537"/>
        <v/>
      </c>
      <c r="Q2107" s="33" t="str">
        <f t="shared" si="538"/>
        <v/>
      </c>
      <c r="R2107" s="33" t="str">
        <f t="shared" si="539"/>
        <v/>
      </c>
      <c r="S2107" s="33" t="str">
        <f t="shared" si="540"/>
        <v/>
      </c>
      <c r="U2107" s="25">
        <v>2105</v>
      </c>
      <c r="V2107" s="25">
        <f t="shared" si="525"/>
        <v>5</v>
      </c>
      <c r="W2107" s="25">
        <f t="shared" si="528"/>
        <v>105</v>
      </c>
      <c r="X2107" s="25">
        <f t="shared" si="529"/>
        <v>2210</v>
      </c>
      <c r="Y2107" s="25">
        <f t="shared" si="530"/>
        <v>2211</v>
      </c>
      <c r="Z2107" s="25">
        <f t="shared" si="531"/>
        <v>2231</v>
      </c>
      <c r="AA2107" s="25">
        <f t="shared" si="532"/>
        <v>2232</v>
      </c>
    </row>
    <row r="2108" spans="2:27" x14ac:dyDescent="0.25">
      <c r="B2108" s="26">
        <v>2103</v>
      </c>
      <c r="C2108" s="26">
        <f t="shared" si="526"/>
        <v>3</v>
      </c>
      <c r="D2108" s="26">
        <f t="shared" si="533"/>
        <v>100</v>
      </c>
      <c r="E2108" s="26">
        <f t="shared" si="534"/>
        <v>0.03</v>
      </c>
      <c r="F2108" s="26">
        <f t="shared" si="527"/>
        <v>-0.8</v>
      </c>
      <c r="K2108" s="33" t="str">
        <f t="shared" si="535"/>
        <v/>
      </c>
      <c r="L2108" s="33" t="str">
        <f t="shared" si="536"/>
        <v/>
      </c>
      <c r="P2108" s="33" t="str">
        <f t="shared" si="537"/>
        <v/>
      </c>
      <c r="Q2108" s="33" t="str">
        <f t="shared" si="538"/>
        <v/>
      </c>
      <c r="R2108" s="33" t="str">
        <f t="shared" si="539"/>
        <v/>
      </c>
      <c r="S2108" s="33" t="str">
        <f t="shared" si="540"/>
        <v/>
      </c>
      <c r="U2108" s="25">
        <v>2106</v>
      </c>
      <c r="V2108" s="25">
        <f t="shared" si="525"/>
        <v>6</v>
      </c>
      <c r="W2108" s="25">
        <f t="shared" si="528"/>
        <v>105</v>
      </c>
      <c r="X2108" s="25">
        <f t="shared" si="529"/>
        <v>2211</v>
      </c>
      <c r="Y2108" s="25">
        <f t="shared" si="530"/>
        <v>2212</v>
      </c>
      <c r="Z2108" s="25">
        <f t="shared" si="531"/>
        <v>2232</v>
      </c>
      <c r="AA2108" s="25">
        <f t="shared" si="532"/>
        <v>2233</v>
      </c>
    </row>
    <row r="2109" spans="2:27" x14ac:dyDescent="0.25">
      <c r="B2109" s="26">
        <v>2104</v>
      </c>
      <c r="C2109" s="26">
        <f t="shared" si="526"/>
        <v>4</v>
      </c>
      <c r="D2109" s="26">
        <f t="shared" si="533"/>
        <v>100</v>
      </c>
      <c r="E2109" s="26">
        <f t="shared" si="534"/>
        <v>0.04</v>
      </c>
      <c r="F2109" s="26">
        <f t="shared" si="527"/>
        <v>-0.8</v>
      </c>
      <c r="K2109" s="33" t="str">
        <f t="shared" si="535"/>
        <v/>
      </c>
      <c r="L2109" s="33" t="str">
        <f t="shared" si="536"/>
        <v/>
      </c>
      <c r="P2109" s="33" t="str">
        <f t="shared" si="537"/>
        <v/>
      </c>
      <c r="Q2109" s="33" t="str">
        <f t="shared" si="538"/>
        <v/>
      </c>
      <c r="R2109" s="33" t="str">
        <f t="shared" si="539"/>
        <v/>
      </c>
      <c r="S2109" s="33" t="str">
        <f t="shared" si="540"/>
        <v/>
      </c>
      <c r="U2109" s="25">
        <v>2107</v>
      </c>
      <c r="V2109" s="25">
        <f t="shared" si="525"/>
        <v>7</v>
      </c>
      <c r="W2109" s="25">
        <f t="shared" si="528"/>
        <v>105</v>
      </c>
      <c r="X2109" s="25">
        <f t="shared" si="529"/>
        <v>2212</v>
      </c>
      <c r="Y2109" s="25">
        <f t="shared" si="530"/>
        <v>2213</v>
      </c>
      <c r="Z2109" s="25">
        <f t="shared" si="531"/>
        <v>2233</v>
      </c>
      <c r="AA2109" s="25">
        <f t="shared" si="532"/>
        <v>2234</v>
      </c>
    </row>
    <row r="2110" spans="2:27" x14ac:dyDescent="0.25">
      <c r="B2110" s="26">
        <v>2105</v>
      </c>
      <c r="C2110" s="26">
        <f t="shared" si="526"/>
        <v>5</v>
      </c>
      <c r="D2110" s="26">
        <f t="shared" si="533"/>
        <v>100</v>
      </c>
      <c r="E2110" s="26">
        <f t="shared" si="534"/>
        <v>0.05</v>
      </c>
      <c r="F2110" s="26">
        <f t="shared" si="527"/>
        <v>-0.8</v>
      </c>
      <c r="K2110" s="33" t="str">
        <f t="shared" si="535"/>
        <v/>
      </c>
      <c r="L2110" s="33" t="str">
        <f t="shared" si="536"/>
        <v/>
      </c>
      <c r="P2110" s="33" t="str">
        <f t="shared" si="537"/>
        <v/>
      </c>
      <c r="Q2110" s="33" t="str">
        <f t="shared" si="538"/>
        <v/>
      </c>
      <c r="R2110" s="33" t="str">
        <f t="shared" si="539"/>
        <v/>
      </c>
      <c r="S2110" s="33" t="str">
        <f t="shared" si="540"/>
        <v/>
      </c>
      <c r="U2110" s="25">
        <v>2108</v>
      </c>
      <c r="V2110" s="25">
        <f t="shared" si="525"/>
        <v>8</v>
      </c>
      <c r="W2110" s="25">
        <f t="shared" si="528"/>
        <v>105</v>
      </c>
      <c r="X2110" s="25">
        <f t="shared" si="529"/>
        <v>2213</v>
      </c>
      <c r="Y2110" s="25">
        <f t="shared" si="530"/>
        <v>2214</v>
      </c>
      <c r="Z2110" s="25">
        <f t="shared" si="531"/>
        <v>2234</v>
      </c>
      <c r="AA2110" s="25">
        <f t="shared" si="532"/>
        <v>2235</v>
      </c>
    </row>
    <row r="2111" spans="2:27" x14ac:dyDescent="0.25">
      <c r="B2111" s="26">
        <v>2106</v>
      </c>
      <c r="C2111" s="26">
        <f t="shared" si="526"/>
        <v>6</v>
      </c>
      <c r="D2111" s="26">
        <f t="shared" si="533"/>
        <v>100</v>
      </c>
      <c r="E2111" s="26">
        <f t="shared" si="534"/>
        <v>0.06</v>
      </c>
      <c r="F2111" s="26">
        <f t="shared" si="527"/>
        <v>-0.8</v>
      </c>
      <c r="K2111" s="33" t="str">
        <f t="shared" si="535"/>
        <v/>
      </c>
      <c r="L2111" s="33" t="str">
        <f t="shared" si="536"/>
        <v/>
      </c>
      <c r="P2111" s="33" t="str">
        <f t="shared" si="537"/>
        <v/>
      </c>
      <c r="Q2111" s="33" t="str">
        <f t="shared" si="538"/>
        <v/>
      </c>
      <c r="R2111" s="33" t="str">
        <f t="shared" si="539"/>
        <v/>
      </c>
      <c r="S2111" s="33" t="str">
        <f t="shared" si="540"/>
        <v/>
      </c>
      <c r="U2111" s="25">
        <v>2109</v>
      </c>
      <c r="V2111" s="25">
        <f t="shared" si="525"/>
        <v>9</v>
      </c>
      <c r="W2111" s="25">
        <f t="shared" si="528"/>
        <v>105</v>
      </c>
      <c r="X2111" s="25">
        <f t="shared" si="529"/>
        <v>2214</v>
      </c>
      <c r="Y2111" s="25">
        <f t="shared" si="530"/>
        <v>2215</v>
      </c>
      <c r="Z2111" s="25">
        <f t="shared" si="531"/>
        <v>2235</v>
      </c>
      <c r="AA2111" s="25">
        <f t="shared" si="532"/>
        <v>2236</v>
      </c>
    </row>
    <row r="2112" spans="2:27" x14ac:dyDescent="0.25">
      <c r="B2112" s="26">
        <v>2107</v>
      </c>
      <c r="C2112" s="26">
        <f t="shared" si="526"/>
        <v>7</v>
      </c>
      <c r="D2112" s="26">
        <f t="shared" si="533"/>
        <v>100</v>
      </c>
      <c r="E2112" s="26">
        <f t="shared" si="534"/>
        <v>7.0000000000000007E-2</v>
      </c>
      <c r="F2112" s="26">
        <f t="shared" si="527"/>
        <v>-0.8</v>
      </c>
      <c r="K2112" s="33" t="str">
        <f t="shared" si="535"/>
        <v/>
      </c>
      <c r="L2112" s="33" t="str">
        <f t="shared" si="536"/>
        <v/>
      </c>
      <c r="P2112" s="33" t="str">
        <f t="shared" si="537"/>
        <v/>
      </c>
      <c r="Q2112" s="33" t="str">
        <f t="shared" si="538"/>
        <v/>
      </c>
      <c r="R2112" s="33" t="str">
        <f t="shared" si="539"/>
        <v/>
      </c>
      <c r="S2112" s="33" t="str">
        <f t="shared" si="540"/>
        <v/>
      </c>
      <c r="U2112" s="25">
        <v>2110</v>
      </c>
      <c r="V2112" s="25">
        <f t="shared" si="525"/>
        <v>10</v>
      </c>
      <c r="W2112" s="25">
        <f t="shared" si="528"/>
        <v>105</v>
      </c>
      <c r="X2112" s="25">
        <f t="shared" si="529"/>
        <v>2215</v>
      </c>
      <c r="Y2112" s="25">
        <f t="shared" si="530"/>
        <v>2216</v>
      </c>
      <c r="Z2112" s="25">
        <f t="shared" si="531"/>
        <v>2236</v>
      </c>
      <c r="AA2112" s="25">
        <f t="shared" si="532"/>
        <v>2237</v>
      </c>
    </row>
    <row r="2113" spans="2:27" x14ac:dyDescent="0.25">
      <c r="B2113" s="26">
        <v>2108</v>
      </c>
      <c r="C2113" s="26">
        <f t="shared" si="526"/>
        <v>8</v>
      </c>
      <c r="D2113" s="26">
        <f t="shared" si="533"/>
        <v>100</v>
      </c>
      <c r="E2113" s="26">
        <f t="shared" si="534"/>
        <v>0.08</v>
      </c>
      <c r="F2113" s="26">
        <f t="shared" si="527"/>
        <v>-0.8</v>
      </c>
      <c r="K2113" s="33" t="str">
        <f t="shared" si="535"/>
        <v/>
      </c>
      <c r="L2113" s="33" t="str">
        <f t="shared" si="536"/>
        <v/>
      </c>
      <c r="P2113" s="33" t="str">
        <f t="shared" si="537"/>
        <v/>
      </c>
      <c r="Q2113" s="33" t="str">
        <f t="shared" si="538"/>
        <v/>
      </c>
      <c r="R2113" s="33" t="str">
        <f t="shared" si="539"/>
        <v/>
      </c>
      <c r="S2113" s="33" t="str">
        <f t="shared" si="540"/>
        <v/>
      </c>
      <c r="U2113" s="25">
        <v>2111</v>
      </c>
      <c r="V2113" s="25">
        <f t="shared" si="525"/>
        <v>11</v>
      </c>
      <c r="W2113" s="25">
        <f t="shared" si="528"/>
        <v>105</v>
      </c>
      <c r="X2113" s="25">
        <f t="shared" si="529"/>
        <v>2216</v>
      </c>
      <c r="Y2113" s="25">
        <f t="shared" si="530"/>
        <v>2217</v>
      </c>
      <c r="Z2113" s="25">
        <f t="shared" si="531"/>
        <v>2237</v>
      </c>
      <c r="AA2113" s="25">
        <f t="shared" si="532"/>
        <v>2238</v>
      </c>
    </row>
    <row r="2114" spans="2:27" x14ac:dyDescent="0.25">
      <c r="B2114" s="26">
        <v>2109</v>
      </c>
      <c r="C2114" s="26">
        <f t="shared" si="526"/>
        <v>9</v>
      </c>
      <c r="D2114" s="26">
        <f t="shared" si="533"/>
        <v>100</v>
      </c>
      <c r="E2114" s="26">
        <f t="shared" si="534"/>
        <v>0.09</v>
      </c>
      <c r="F2114" s="26">
        <f t="shared" si="527"/>
        <v>-0.8</v>
      </c>
      <c r="K2114" s="33" t="str">
        <f t="shared" si="535"/>
        <v/>
      </c>
      <c r="L2114" s="33" t="str">
        <f t="shared" si="536"/>
        <v/>
      </c>
      <c r="P2114" s="33" t="str">
        <f t="shared" si="537"/>
        <v/>
      </c>
      <c r="Q2114" s="33" t="str">
        <f t="shared" si="538"/>
        <v/>
      </c>
      <c r="R2114" s="33" t="str">
        <f t="shared" si="539"/>
        <v/>
      </c>
      <c r="S2114" s="33" t="str">
        <f t="shared" si="540"/>
        <v/>
      </c>
      <c r="U2114" s="25">
        <v>2112</v>
      </c>
      <c r="V2114" s="25">
        <f t="shared" ref="V2114:V2177" si="541">U2114-TRUNC(U2114/(num_x-1),0)*(num_x-1)</f>
        <v>12</v>
      </c>
      <c r="W2114" s="25">
        <f t="shared" si="528"/>
        <v>105</v>
      </c>
      <c r="X2114" s="25">
        <f t="shared" si="529"/>
        <v>2217</v>
      </c>
      <c r="Y2114" s="25">
        <f t="shared" si="530"/>
        <v>2218</v>
      </c>
      <c r="Z2114" s="25">
        <f t="shared" si="531"/>
        <v>2238</v>
      </c>
      <c r="AA2114" s="25">
        <f t="shared" si="532"/>
        <v>2239</v>
      </c>
    </row>
    <row r="2115" spans="2:27" x14ac:dyDescent="0.25">
      <c r="B2115" s="26">
        <v>2110</v>
      </c>
      <c r="C2115" s="26">
        <f t="shared" si="526"/>
        <v>10</v>
      </c>
      <c r="D2115" s="26">
        <f t="shared" si="533"/>
        <v>100</v>
      </c>
      <c r="E2115" s="26">
        <f t="shared" si="534"/>
        <v>0.1</v>
      </c>
      <c r="F2115" s="26">
        <f t="shared" si="527"/>
        <v>-0.8</v>
      </c>
      <c r="K2115" s="33" t="str">
        <f t="shared" si="535"/>
        <v/>
      </c>
      <c r="L2115" s="33" t="str">
        <f t="shared" si="536"/>
        <v/>
      </c>
      <c r="P2115" s="33" t="str">
        <f t="shared" si="537"/>
        <v/>
      </c>
      <c r="Q2115" s="33" t="str">
        <f t="shared" si="538"/>
        <v/>
      </c>
      <c r="R2115" s="33" t="str">
        <f t="shared" si="539"/>
        <v/>
      </c>
      <c r="S2115" s="33" t="str">
        <f t="shared" si="540"/>
        <v/>
      </c>
      <c r="U2115" s="25">
        <v>2113</v>
      </c>
      <c r="V2115" s="25">
        <f t="shared" si="541"/>
        <v>13</v>
      </c>
      <c r="W2115" s="25">
        <f t="shared" si="528"/>
        <v>105</v>
      </c>
      <c r="X2115" s="25">
        <f t="shared" si="529"/>
        <v>2218</v>
      </c>
      <c r="Y2115" s="25">
        <f t="shared" si="530"/>
        <v>2219</v>
      </c>
      <c r="Z2115" s="25">
        <f t="shared" si="531"/>
        <v>2239</v>
      </c>
      <c r="AA2115" s="25">
        <f t="shared" si="532"/>
        <v>2240</v>
      </c>
    </row>
    <row r="2116" spans="2:27" x14ac:dyDescent="0.25">
      <c r="B2116" s="26">
        <v>2111</v>
      </c>
      <c r="C2116" s="26">
        <f t="shared" si="526"/>
        <v>11</v>
      </c>
      <c r="D2116" s="26">
        <f t="shared" si="533"/>
        <v>100</v>
      </c>
      <c r="E2116" s="26">
        <f t="shared" si="534"/>
        <v>0.11</v>
      </c>
      <c r="F2116" s="26">
        <f t="shared" si="527"/>
        <v>-0.8</v>
      </c>
      <c r="K2116" s="33" t="str">
        <f t="shared" si="535"/>
        <v/>
      </c>
      <c r="L2116" s="33" t="str">
        <f t="shared" si="536"/>
        <v/>
      </c>
      <c r="P2116" s="33" t="str">
        <f t="shared" si="537"/>
        <v/>
      </c>
      <c r="Q2116" s="33" t="str">
        <f t="shared" si="538"/>
        <v/>
      </c>
      <c r="R2116" s="33" t="str">
        <f t="shared" si="539"/>
        <v/>
      </c>
      <c r="S2116" s="33" t="str">
        <f t="shared" si="540"/>
        <v/>
      </c>
      <c r="U2116" s="25">
        <v>2114</v>
      </c>
      <c r="V2116" s="25">
        <f t="shared" si="541"/>
        <v>14</v>
      </c>
      <c r="W2116" s="25">
        <f t="shared" si="528"/>
        <v>105</v>
      </c>
      <c r="X2116" s="25">
        <f t="shared" si="529"/>
        <v>2219</v>
      </c>
      <c r="Y2116" s="25">
        <f t="shared" si="530"/>
        <v>2220</v>
      </c>
      <c r="Z2116" s="25">
        <f t="shared" si="531"/>
        <v>2240</v>
      </c>
      <c r="AA2116" s="25">
        <f t="shared" si="532"/>
        <v>2241</v>
      </c>
    </row>
    <row r="2117" spans="2:27" x14ac:dyDescent="0.25">
      <c r="B2117" s="26">
        <v>2112</v>
      </c>
      <c r="C2117" s="26">
        <f t="shared" ref="C2117:C2180" si="542">B2117-TRUNC(B2117/num_x,0)*num_x</f>
        <v>12</v>
      </c>
      <c r="D2117" s="26">
        <f t="shared" si="533"/>
        <v>100</v>
      </c>
      <c r="E2117" s="26">
        <f t="shared" si="534"/>
        <v>0.12</v>
      </c>
      <c r="F2117" s="26">
        <f t="shared" ref="F2117:F2180" si="543">(num_y-1)*dy - D2117*dy</f>
        <v>-0.8</v>
      </c>
      <c r="K2117" s="33" t="str">
        <f t="shared" si="535"/>
        <v/>
      </c>
      <c r="L2117" s="33" t="str">
        <f t="shared" si="536"/>
        <v/>
      </c>
      <c r="P2117" s="33" t="str">
        <f t="shared" si="537"/>
        <v/>
      </c>
      <c r="Q2117" s="33" t="str">
        <f t="shared" si="538"/>
        <v/>
      </c>
      <c r="R2117" s="33" t="str">
        <f t="shared" si="539"/>
        <v/>
      </c>
      <c r="S2117" s="33" t="str">
        <f t="shared" si="540"/>
        <v/>
      </c>
      <c r="U2117" s="25">
        <v>2115</v>
      </c>
      <c r="V2117" s="25">
        <f t="shared" si="541"/>
        <v>15</v>
      </c>
      <c r="W2117" s="25">
        <f t="shared" si="528"/>
        <v>105</v>
      </c>
      <c r="X2117" s="25">
        <f t="shared" si="529"/>
        <v>2220</v>
      </c>
      <c r="Y2117" s="25">
        <f t="shared" si="530"/>
        <v>2221</v>
      </c>
      <c r="Z2117" s="25">
        <f t="shared" si="531"/>
        <v>2241</v>
      </c>
      <c r="AA2117" s="25">
        <f t="shared" si="532"/>
        <v>2242</v>
      </c>
    </row>
    <row r="2118" spans="2:27" x14ac:dyDescent="0.25">
      <c r="B2118" s="26">
        <v>2113</v>
      </c>
      <c r="C2118" s="26">
        <f t="shared" si="542"/>
        <v>13</v>
      </c>
      <c r="D2118" s="26">
        <f t="shared" si="533"/>
        <v>100</v>
      </c>
      <c r="E2118" s="26">
        <f t="shared" si="534"/>
        <v>0.13</v>
      </c>
      <c r="F2118" s="26">
        <f t="shared" si="543"/>
        <v>-0.8</v>
      </c>
      <c r="K2118" s="33" t="str">
        <f t="shared" si="535"/>
        <v/>
      </c>
      <c r="L2118" s="33" t="str">
        <f t="shared" si="536"/>
        <v/>
      </c>
      <c r="P2118" s="33" t="str">
        <f t="shared" si="537"/>
        <v/>
      </c>
      <c r="Q2118" s="33" t="str">
        <f t="shared" si="538"/>
        <v/>
      </c>
      <c r="R2118" s="33" t="str">
        <f t="shared" si="539"/>
        <v/>
      </c>
      <c r="S2118" s="33" t="str">
        <f t="shared" si="540"/>
        <v/>
      </c>
      <c r="U2118" s="25">
        <v>2116</v>
      </c>
      <c r="V2118" s="25">
        <f t="shared" si="541"/>
        <v>16</v>
      </c>
      <c r="W2118" s="25">
        <f t="shared" si="528"/>
        <v>105</v>
      </c>
      <c r="X2118" s="25">
        <f t="shared" si="529"/>
        <v>2221</v>
      </c>
      <c r="Y2118" s="25">
        <f t="shared" si="530"/>
        <v>2222</v>
      </c>
      <c r="Z2118" s="25">
        <f t="shared" si="531"/>
        <v>2242</v>
      </c>
      <c r="AA2118" s="25">
        <f t="shared" si="532"/>
        <v>2243</v>
      </c>
    </row>
    <row r="2119" spans="2:27" x14ac:dyDescent="0.25">
      <c r="B2119" s="26">
        <v>2114</v>
      </c>
      <c r="C2119" s="26">
        <f t="shared" si="542"/>
        <v>14</v>
      </c>
      <c r="D2119" s="26">
        <f t="shared" si="533"/>
        <v>100</v>
      </c>
      <c r="E2119" s="26">
        <f t="shared" si="534"/>
        <v>0.14000000000000001</v>
      </c>
      <c r="F2119" s="26">
        <f t="shared" si="543"/>
        <v>-0.8</v>
      </c>
      <c r="K2119" s="33" t="str">
        <f t="shared" si="535"/>
        <v/>
      </c>
      <c r="L2119" s="33" t="str">
        <f t="shared" si="536"/>
        <v/>
      </c>
      <c r="P2119" s="33" t="str">
        <f t="shared" si="537"/>
        <v/>
      </c>
      <c r="Q2119" s="33" t="str">
        <f t="shared" si="538"/>
        <v/>
      </c>
      <c r="R2119" s="33" t="str">
        <f t="shared" si="539"/>
        <v/>
      </c>
      <c r="S2119" s="33" t="str">
        <f t="shared" si="540"/>
        <v/>
      </c>
      <c r="U2119" s="25">
        <v>2117</v>
      </c>
      <c r="V2119" s="25">
        <f t="shared" si="541"/>
        <v>17</v>
      </c>
      <c r="W2119" s="25">
        <f t="shared" si="528"/>
        <v>105</v>
      </c>
      <c r="X2119" s="25">
        <f t="shared" si="529"/>
        <v>2222</v>
      </c>
      <c r="Y2119" s="25">
        <f t="shared" si="530"/>
        <v>2223</v>
      </c>
      <c r="Z2119" s="25">
        <f t="shared" si="531"/>
        <v>2243</v>
      </c>
      <c r="AA2119" s="25">
        <f t="shared" si="532"/>
        <v>2244</v>
      </c>
    </row>
    <row r="2120" spans="2:27" x14ac:dyDescent="0.25">
      <c r="B2120" s="26">
        <v>2115</v>
      </c>
      <c r="C2120" s="26">
        <f t="shared" si="542"/>
        <v>15</v>
      </c>
      <c r="D2120" s="26">
        <f t="shared" si="533"/>
        <v>100</v>
      </c>
      <c r="E2120" s="26">
        <f t="shared" si="534"/>
        <v>0.15</v>
      </c>
      <c r="F2120" s="26">
        <f t="shared" si="543"/>
        <v>-0.8</v>
      </c>
      <c r="K2120" s="33" t="str">
        <f t="shared" si="535"/>
        <v/>
      </c>
      <c r="L2120" s="33" t="str">
        <f t="shared" si="536"/>
        <v/>
      </c>
      <c r="P2120" s="33" t="str">
        <f t="shared" si="537"/>
        <v/>
      </c>
      <c r="Q2120" s="33" t="str">
        <f t="shared" si="538"/>
        <v/>
      </c>
      <c r="R2120" s="33" t="str">
        <f t="shared" si="539"/>
        <v/>
      </c>
      <c r="S2120" s="33" t="str">
        <f t="shared" si="540"/>
        <v/>
      </c>
      <c r="U2120" s="25">
        <v>2118</v>
      </c>
      <c r="V2120" s="25">
        <f t="shared" si="541"/>
        <v>18</v>
      </c>
      <c r="W2120" s="25">
        <f t="shared" si="528"/>
        <v>105</v>
      </c>
      <c r="X2120" s="25">
        <f t="shared" si="529"/>
        <v>2223</v>
      </c>
      <c r="Y2120" s="25">
        <f t="shared" si="530"/>
        <v>2224</v>
      </c>
      <c r="Z2120" s="25">
        <f t="shared" si="531"/>
        <v>2244</v>
      </c>
      <c r="AA2120" s="25">
        <f t="shared" si="532"/>
        <v>2245</v>
      </c>
    </row>
    <row r="2121" spans="2:27" x14ac:dyDescent="0.25">
      <c r="B2121" s="26">
        <v>2116</v>
      </c>
      <c r="C2121" s="26">
        <f t="shared" si="542"/>
        <v>16</v>
      </c>
      <c r="D2121" s="26">
        <f t="shared" si="533"/>
        <v>100</v>
      </c>
      <c r="E2121" s="26">
        <f t="shared" si="534"/>
        <v>0.16</v>
      </c>
      <c r="F2121" s="26">
        <f t="shared" si="543"/>
        <v>-0.8</v>
      </c>
      <c r="K2121" s="33" t="str">
        <f t="shared" si="535"/>
        <v/>
      </c>
      <c r="L2121" s="33" t="str">
        <f t="shared" si="536"/>
        <v/>
      </c>
      <c r="P2121" s="33" t="str">
        <f t="shared" si="537"/>
        <v/>
      </c>
      <c r="Q2121" s="33" t="str">
        <f t="shared" si="538"/>
        <v/>
      </c>
      <c r="R2121" s="33" t="str">
        <f t="shared" si="539"/>
        <v/>
      </c>
      <c r="S2121" s="33" t="str">
        <f t="shared" si="540"/>
        <v/>
      </c>
      <c r="U2121" s="25">
        <v>2119</v>
      </c>
      <c r="V2121" s="25">
        <f t="shared" si="541"/>
        <v>19</v>
      </c>
      <c r="W2121" s="25">
        <f t="shared" ref="W2121:W2184" si="544">TRUNC(U2121/(num_x-1))</f>
        <v>105</v>
      </c>
      <c r="X2121" s="25">
        <f t="shared" ref="X2121:X2184" si="545">V2121+W2121*num_x</f>
        <v>2224</v>
      </c>
      <c r="Y2121" s="25">
        <f t="shared" ref="Y2121:Y2184" si="546">X2121+1</f>
        <v>2225</v>
      </c>
      <c r="Z2121" s="25">
        <f t="shared" ref="Z2121:Z2184" si="547">X2121+num_x</f>
        <v>2245</v>
      </c>
      <c r="AA2121" s="25">
        <f t="shared" ref="AA2121:AA2184" si="548">Y2121+num_x</f>
        <v>2246</v>
      </c>
    </row>
    <row r="2122" spans="2:27" x14ac:dyDescent="0.25">
      <c r="B2122" s="26">
        <v>2117</v>
      </c>
      <c r="C2122" s="26">
        <f t="shared" si="542"/>
        <v>17</v>
      </c>
      <c r="D2122" s="26">
        <f t="shared" si="533"/>
        <v>100</v>
      </c>
      <c r="E2122" s="26">
        <f t="shared" si="534"/>
        <v>0.17</v>
      </c>
      <c r="F2122" s="26">
        <f t="shared" si="543"/>
        <v>-0.8</v>
      </c>
      <c r="K2122" s="33" t="str">
        <f t="shared" si="535"/>
        <v/>
      </c>
      <c r="L2122" s="33" t="str">
        <f t="shared" si="536"/>
        <v/>
      </c>
      <c r="P2122" s="33" t="str">
        <f t="shared" si="537"/>
        <v/>
      </c>
      <c r="Q2122" s="33" t="str">
        <f t="shared" si="538"/>
        <v/>
      </c>
      <c r="R2122" s="33" t="str">
        <f t="shared" si="539"/>
        <v/>
      </c>
      <c r="S2122" s="33" t="str">
        <f t="shared" si="540"/>
        <v/>
      </c>
      <c r="U2122" s="25">
        <v>2120</v>
      </c>
      <c r="V2122" s="25">
        <f t="shared" si="541"/>
        <v>0</v>
      </c>
      <c r="W2122" s="25">
        <f t="shared" si="544"/>
        <v>106</v>
      </c>
      <c r="X2122" s="25">
        <f t="shared" si="545"/>
        <v>2226</v>
      </c>
      <c r="Y2122" s="25">
        <f t="shared" si="546"/>
        <v>2227</v>
      </c>
      <c r="Z2122" s="25">
        <f t="shared" si="547"/>
        <v>2247</v>
      </c>
      <c r="AA2122" s="25">
        <f t="shared" si="548"/>
        <v>2248</v>
      </c>
    </row>
    <row r="2123" spans="2:27" x14ac:dyDescent="0.25">
      <c r="B2123" s="26">
        <v>2118</v>
      </c>
      <c r="C2123" s="26">
        <f t="shared" si="542"/>
        <v>18</v>
      </c>
      <c r="D2123" s="26">
        <f t="shared" si="533"/>
        <v>100</v>
      </c>
      <c r="E2123" s="26">
        <f t="shared" si="534"/>
        <v>0.18</v>
      </c>
      <c r="F2123" s="26">
        <f t="shared" si="543"/>
        <v>-0.8</v>
      </c>
      <c r="K2123" s="33" t="str">
        <f t="shared" si="535"/>
        <v/>
      </c>
      <c r="L2123" s="33" t="str">
        <f t="shared" si="536"/>
        <v/>
      </c>
      <c r="P2123" s="33" t="str">
        <f t="shared" si="537"/>
        <v/>
      </c>
      <c r="Q2123" s="33" t="str">
        <f t="shared" si="538"/>
        <v/>
      </c>
      <c r="R2123" s="33" t="str">
        <f t="shared" si="539"/>
        <v/>
      </c>
      <c r="S2123" s="33" t="str">
        <f t="shared" si="540"/>
        <v/>
      </c>
      <c r="U2123" s="25">
        <v>2121</v>
      </c>
      <c r="V2123" s="25">
        <f t="shared" si="541"/>
        <v>1</v>
      </c>
      <c r="W2123" s="25">
        <f t="shared" si="544"/>
        <v>106</v>
      </c>
      <c r="X2123" s="25">
        <f t="shared" si="545"/>
        <v>2227</v>
      </c>
      <c r="Y2123" s="25">
        <f t="shared" si="546"/>
        <v>2228</v>
      </c>
      <c r="Z2123" s="25">
        <f t="shared" si="547"/>
        <v>2248</v>
      </c>
      <c r="AA2123" s="25">
        <f t="shared" si="548"/>
        <v>2249</v>
      </c>
    </row>
    <row r="2124" spans="2:27" x14ac:dyDescent="0.25">
      <c r="B2124" s="26">
        <v>2119</v>
      </c>
      <c r="C2124" s="26">
        <f t="shared" si="542"/>
        <v>19</v>
      </c>
      <c r="D2124" s="26">
        <f t="shared" si="533"/>
        <v>100</v>
      </c>
      <c r="E2124" s="26">
        <f t="shared" si="534"/>
        <v>0.19</v>
      </c>
      <c r="F2124" s="26">
        <f t="shared" si="543"/>
        <v>-0.8</v>
      </c>
      <c r="K2124" s="33" t="str">
        <f t="shared" si="535"/>
        <v/>
      </c>
      <c r="L2124" s="33" t="str">
        <f t="shared" si="536"/>
        <v/>
      </c>
      <c r="P2124" s="33" t="str">
        <f t="shared" si="537"/>
        <v/>
      </c>
      <c r="Q2124" s="33" t="str">
        <f t="shared" si="538"/>
        <v/>
      </c>
      <c r="R2124" s="33" t="str">
        <f t="shared" si="539"/>
        <v/>
      </c>
      <c r="S2124" s="33" t="str">
        <f t="shared" si="540"/>
        <v/>
      </c>
      <c r="U2124" s="25">
        <v>2122</v>
      </c>
      <c r="V2124" s="25">
        <f t="shared" si="541"/>
        <v>2</v>
      </c>
      <c r="W2124" s="25">
        <f t="shared" si="544"/>
        <v>106</v>
      </c>
      <c r="X2124" s="25">
        <f t="shared" si="545"/>
        <v>2228</v>
      </c>
      <c r="Y2124" s="25">
        <f t="shared" si="546"/>
        <v>2229</v>
      </c>
      <c r="Z2124" s="25">
        <f t="shared" si="547"/>
        <v>2249</v>
      </c>
      <c r="AA2124" s="25">
        <f t="shared" si="548"/>
        <v>2250</v>
      </c>
    </row>
    <row r="2125" spans="2:27" x14ac:dyDescent="0.25">
      <c r="B2125" s="26">
        <v>2120</v>
      </c>
      <c r="C2125" s="26">
        <f t="shared" si="542"/>
        <v>20</v>
      </c>
      <c r="D2125" s="26">
        <f t="shared" si="533"/>
        <v>100</v>
      </c>
      <c r="E2125" s="26">
        <f t="shared" si="534"/>
        <v>0.2</v>
      </c>
      <c r="F2125" s="26">
        <f t="shared" si="543"/>
        <v>-0.8</v>
      </c>
      <c r="K2125" s="33" t="str">
        <f t="shared" si="535"/>
        <v/>
      </c>
      <c r="L2125" s="33" t="str">
        <f t="shared" si="536"/>
        <v/>
      </c>
      <c r="P2125" s="33" t="str">
        <f t="shared" si="537"/>
        <v/>
      </c>
      <c r="Q2125" s="33" t="str">
        <f t="shared" si="538"/>
        <v/>
      </c>
      <c r="R2125" s="33" t="str">
        <f t="shared" si="539"/>
        <v/>
      </c>
      <c r="S2125" s="33" t="str">
        <f t="shared" si="540"/>
        <v/>
      </c>
      <c r="U2125" s="25">
        <v>2123</v>
      </c>
      <c r="V2125" s="25">
        <f t="shared" si="541"/>
        <v>3</v>
      </c>
      <c r="W2125" s="25">
        <f t="shared" si="544"/>
        <v>106</v>
      </c>
      <c r="X2125" s="25">
        <f t="shared" si="545"/>
        <v>2229</v>
      </c>
      <c r="Y2125" s="25">
        <f t="shared" si="546"/>
        <v>2230</v>
      </c>
      <c r="Z2125" s="25">
        <f t="shared" si="547"/>
        <v>2250</v>
      </c>
      <c r="AA2125" s="25">
        <f t="shared" si="548"/>
        <v>2251</v>
      </c>
    </row>
    <row r="2126" spans="2:27" x14ac:dyDescent="0.25">
      <c r="B2126" s="26">
        <v>2121</v>
      </c>
      <c r="C2126" s="26">
        <f t="shared" si="542"/>
        <v>0</v>
      </c>
      <c r="D2126" s="26">
        <f t="shared" si="533"/>
        <v>101</v>
      </c>
      <c r="E2126" s="26">
        <f t="shared" si="534"/>
        <v>0</v>
      </c>
      <c r="F2126" s="26">
        <f t="shared" si="543"/>
        <v>-0.81</v>
      </c>
      <c r="K2126" s="33" t="str">
        <f t="shared" si="535"/>
        <v/>
      </c>
      <c r="L2126" s="33" t="str">
        <f t="shared" si="536"/>
        <v/>
      </c>
      <c r="P2126" s="33" t="str">
        <f t="shared" si="537"/>
        <v/>
      </c>
      <c r="Q2126" s="33" t="str">
        <f t="shared" si="538"/>
        <v/>
      </c>
      <c r="R2126" s="33" t="str">
        <f t="shared" si="539"/>
        <v/>
      </c>
      <c r="S2126" s="33" t="str">
        <f t="shared" si="540"/>
        <v/>
      </c>
      <c r="U2126" s="25">
        <v>2124</v>
      </c>
      <c r="V2126" s="25">
        <f t="shared" si="541"/>
        <v>4</v>
      </c>
      <c r="W2126" s="25">
        <f t="shared" si="544"/>
        <v>106</v>
      </c>
      <c r="X2126" s="25">
        <f t="shared" si="545"/>
        <v>2230</v>
      </c>
      <c r="Y2126" s="25">
        <f t="shared" si="546"/>
        <v>2231</v>
      </c>
      <c r="Z2126" s="25">
        <f t="shared" si="547"/>
        <v>2251</v>
      </c>
      <c r="AA2126" s="25">
        <f t="shared" si="548"/>
        <v>2252</v>
      </c>
    </row>
    <row r="2127" spans="2:27" x14ac:dyDescent="0.25">
      <c r="B2127" s="26">
        <v>2122</v>
      </c>
      <c r="C2127" s="26">
        <f t="shared" si="542"/>
        <v>1</v>
      </c>
      <c r="D2127" s="26">
        <f t="shared" si="533"/>
        <v>101</v>
      </c>
      <c r="E2127" s="26">
        <f t="shared" si="534"/>
        <v>0.01</v>
      </c>
      <c r="F2127" s="26">
        <f t="shared" si="543"/>
        <v>-0.81</v>
      </c>
      <c r="K2127" s="33" t="str">
        <f t="shared" si="535"/>
        <v/>
      </c>
      <c r="L2127" s="33" t="str">
        <f t="shared" si="536"/>
        <v/>
      </c>
      <c r="P2127" s="33" t="str">
        <f t="shared" si="537"/>
        <v/>
      </c>
      <c r="Q2127" s="33" t="str">
        <f t="shared" si="538"/>
        <v/>
      </c>
      <c r="R2127" s="33" t="str">
        <f t="shared" si="539"/>
        <v/>
      </c>
      <c r="S2127" s="33" t="str">
        <f t="shared" si="540"/>
        <v/>
      </c>
      <c r="U2127" s="25">
        <v>2125</v>
      </c>
      <c r="V2127" s="25">
        <f t="shared" si="541"/>
        <v>5</v>
      </c>
      <c r="W2127" s="25">
        <f t="shared" si="544"/>
        <v>106</v>
      </c>
      <c r="X2127" s="25">
        <f t="shared" si="545"/>
        <v>2231</v>
      </c>
      <c r="Y2127" s="25">
        <f t="shared" si="546"/>
        <v>2232</v>
      </c>
      <c r="Z2127" s="25">
        <f t="shared" si="547"/>
        <v>2252</v>
      </c>
      <c r="AA2127" s="25">
        <f t="shared" si="548"/>
        <v>2253</v>
      </c>
    </row>
    <row r="2128" spans="2:27" x14ac:dyDescent="0.25">
      <c r="B2128" s="26">
        <v>2123</v>
      </c>
      <c r="C2128" s="26">
        <f t="shared" si="542"/>
        <v>2</v>
      </c>
      <c r="D2128" s="26">
        <f t="shared" si="533"/>
        <v>101</v>
      </c>
      <c r="E2128" s="26">
        <f t="shared" si="534"/>
        <v>0.02</v>
      </c>
      <c r="F2128" s="26">
        <f t="shared" si="543"/>
        <v>-0.81</v>
      </c>
      <c r="K2128" s="33" t="str">
        <f t="shared" si="535"/>
        <v/>
      </c>
      <c r="L2128" s="33" t="str">
        <f t="shared" si="536"/>
        <v/>
      </c>
      <c r="P2128" s="33" t="str">
        <f t="shared" si="537"/>
        <v/>
      </c>
      <c r="Q2128" s="33" t="str">
        <f t="shared" si="538"/>
        <v/>
      </c>
      <c r="R2128" s="33" t="str">
        <f t="shared" si="539"/>
        <v/>
      </c>
      <c r="S2128" s="33" t="str">
        <f t="shared" si="540"/>
        <v/>
      </c>
      <c r="U2128" s="25">
        <v>2126</v>
      </c>
      <c r="V2128" s="25">
        <f t="shared" si="541"/>
        <v>6</v>
      </c>
      <c r="W2128" s="25">
        <f t="shared" si="544"/>
        <v>106</v>
      </c>
      <c r="X2128" s="25">
        <f t="shared" si="545"/>
        <v>2232</v>
      </c>
      <c r="Y2128" s="25">
        <f t="shared" si="546"/>
        <v>2233</v>
      </c>
      <c r="Z2128" s="25">
        <f t="shared" si="547"/>
        <v>2253</v>
      </c>
      <c r="AA2128" s="25">
        <f t="shared" si="548"/>
        <v>2254</v>
      </c>
    </row>
    <row r="2129" spans="2:27" x14ac:dyDescent="0.25">
      <c r="B2129" s="26">
        <v>2124</v>
      </c>
      <c r="C2129" s="26">
        <f t="shared" si="542"/>
        <v>3</v>
      </c>
      <c r="D2129" s="26">
        <f t="shared" si="533"/>
        <v>101</v>
      </c>
      <c r="E2129" s="26">
        <f t="shared" si="534"/>
        <v>0.03</v>
      </c>
      <c r="F2129" s="26">
        <f t="shared" si="543"/>
        <v>-0.81</v>
      </c>
      <c r="K2129" s="33" t="str">
        <f t="shared" si="535"/>
        <v/>
      </c>
      <c r="L2129" s="33" t="str">
        <f t="shared" si="536"/>
        <v/>
      </c>
      <c r="P2129" s="33" t="str">
        <f t="shared" si="537"/>
        <v/>
      </c>
      <c r="Q2129" s="33" t="str">
        <f t="shared" si="538"/>
        <v/>
      </c>
      <c r="R2129" s="33" t="str">
        <f t="shared" si="539"/>
        <v/>
      </c>
      <c r="S2129" s="33" t="str">
        <f t="shared" si="540"/>
        <v/>
      </c>
      <c r="U2129" s="25">
        <v>2127</v>
      </c>
      <c r="V2129" s="25">
        <f t="shared" si="541"/>
        <v>7</v>
      </c>
      <c r="W2129" s="25">
        <f t="shared" si="544"/>
        <v>106</v>
      </c>
      <c r="X2129" s="25">
        <f t="shared" si="545"/>
        <v>2233</v>
      </c>
      <c r="Y2129" s="25">
        <f t="shared" si="546"/>
        <v>2234</v>
      </c>
      <c r="Z2129" s="25">
        <f t="shared" si="547"/>
        <v>2254</v>
      </c>
      <c r="AA2129" s="25">
        <f t="shared" si="548"/>
        <v>2255</v>
      </c>
    </row>
    <row r="2130" spans="2:27" x14ac:dyDescent="0.25">
      <c r="B2130" s="26">
        <v>2125</v>
      </c>
      <c r="C2130" s="26">
        <f t="shared" si="542"/>
        <v>4</v>
      </c>
      <c r="D2130" s="26">
        <f t="shared" si="533"/>
        <v>101</v>
      </c>
      <c r="E2130" s="26">
        <f t="shared" si="534"/>
        <v>0.04</v>
      </c>
      <c r="F2130" s="26">
        <f t="shared" si="543"/>
        <v>-0.81</v>
      </c>
      <c r="K2130" s="33" t="str">
        <f t="shared" si="535"/>
        <v/>
      </c>
      <c r="L2130" s="33" t="str">
        <f t="shared" si="536"/>
        <v/>
      </c>
      <c r="P2130" s="33" t="str">
        <f t="shared" si="537"/>
        <v/>
      </c>
      <c r="Q2130" s="33" t="str">
        <f t="shared" si="538"/>
        <v/>
      </c>
      <c r="R2130" s="33" t="str">
        <f t="shared" si="539"/>
        <v/>
      </c>
      <c r="S2130" s="33" t="str">
        <f t="shared" si="540"/>
        <v/>
      </c>
      <c r="U2130" s="25">
        <v>2128</v>
      </c>
      <c r="V2130" s="25">
        <f t="shared" si="541"/>
        <v>8</v>
      </c>
      <c r="W2130" s="25">
        <f t="shared" si="544"/>
        <v>106</v>
      </c>
      <c r="X2130" s="25">
        <f t="shared" si="545"/>
        <v>2234</v>
      </c>
      <c r="Y2130" s="25">
        <f t="shared" si="546"/>
        <v>2235</v>
      </c>
      <c r="Z2130" s="25">
        <f t="shared" si="547"/>
        <v>2255</v>
      </c>
      <c r="AA2130" s="25">
        <f t="shared" si="548"/>
        <v>2256</v>
      </c>
    </row>
    <row r="2131" spans="2:27" x14ac:dyDescent="0.25">
      <c r="B2131" s="26">
        <v>2126</v>
      </c>
      <c r="C2131" s="26">
        <f t="shared" si="542"/>
        <v>5</v>
      </c>
      <c r="D2131" s="26">
        <f t="shared" si="533"/>
        <v>101</v>
      </c>
      <c r="E2131" s="26">
        <f t="shared" si="534"/>
        <v>0.05</v>
      </c>
      <c r="F2131" s="26">
        <f t="shared" si="543"/>
        <v>-0.81</v>
      </c>
      <c r="K2131" s="33" t="str">
        <f t="shared" si="535"/>
        <v/>
      </c>
      <c r="L2131" s="33" t="str">
        <f t="shared" si="536"/>
        <v/>
      </c>
      <c r="P2131" s="33" t="str">
        <f t="shared" si="537"/>
        <v/>
      </c>
      <c r="Q2131" s="33" t="str">
        <f t="shared" si="538"/>
        <v/>
      </c>
      <c r="R2131" s="33" t="str">
        <f t="shared" si="539"/>
        <v/>
      </c>
      <c r="S2131" s="33" t="str">
        <f t="shared" si="540"/>
        <v/>
      </c>
      <c r="U2131" s="25">
        <v>2129</v>
      </c>
      <c r="V2131" s="25">
        <f t="shared" si="541"/>
        <v>9</v>
      </c>
      <c r="W2131" s="25">
        <f t="shared" si="544"/>
        <v>106</v>
      </c>
      <c r="X2131" s="25">
        <f t="shared" si="545"/>
        <v>2235</v>
      </c>
      <c r="Y2131" s="25">
        <f t="shared" si="546"/>
        <v>2236</v>
      </c>
      <c r="Z2131" s="25">
        <f t="shared" si="547"/>
        <v>2256</v>
      </c>
      <c r="AA2131" s="25">
        <f t="shared" si="548"/>
        <v>2257</v>
      </c>
    </row>
    <row r="2132" spans="2:27" x14ac:dyDescent="0.25">
      <c r="B2132" s="26">
        <v>2127</v>
      </c>
      <c r="C2132" s="26">
        <f t="shared" si="542"/>
        <v>6</v>
      </c>
      <c r="D2132" s="26">
        <f t="shared" si="533"/>
        <v>101</v>
      </c>
      <c r="E2132" s="26">
        <f t="shared" si="534"/>
        <v>0.06</v>
      </c>
      <c r="F2132" s="26">
        <f t="shared" si="543"/>
        <v>-0.81</v>
      </c>
      <c r="K2132" s="33" t="str">
        <f t="shared" si="535"/>
        <v/>
      </c>
      <c r="L2132" s="33" t="str">
        <f t="shared" si="536"/>
        <v/>
      </c>
      <c r="P2132" s="33" t="str">
        <f t="shared" si="537"/>
        <v/>
      </c>
      <c r="Q2132" s="33" t="str">
        <f t="shared" si="538"/>
        <v/>
      </c>
      <c r="R2132" s="33" t="str">
        <f t="shared" si="539"/>
        <v/>
      </c>
      <c r="S2132" s="33" t="str">
        <f t="shared" si="540"/>
        <v/>
      </c>
      <c r="U2132" s="25">
        <v>2130</v>
      </c>
      <c r="V2132" s="25">
        <f t="shared" si="541"/>
        <v>10</v>
      </c>
      <c r="W2132" s="25">
        <f t="shared" si="544"/>
        <v>106</v>
      </c>
      <c r="X2132" s="25">
        <f t="shared" si="545"/>
        <v>2236</v>
      </c>
      <c r="Y2132" s="25">
        <f t="shared" si="546"/>
        <v>2237</v>
      </c>
      <c r="Z2132" s="25">
        <f t="shared" si="547"/>
        <v>2257</v>
      </c>
      <c r="AA2132" s="25">
        <f t="shared" si="548"/>
        <v>2258</v>
      </c>
    </row>
    <row r="2133" spans="2:27" x14ac:dyDescent="0.25">
      <c r="B2133" s="26">
        <v>2128</v>
      </c>
      <c r="C2133" s="26">
        <f t="shared" si="542"/>
        <v>7</v>
      </c>
      <c r="D2133" s="26">
        <f t="shared" si="533"/>
        <v>101</v>
      </c>
      <c r="E2133" s="26">
        <f t="shared" si="534"/>
        <v>7.0000000000000007E-2</v>
      </c>
      <c r="F2133" s="26">
        <f t="shared" si="543"/>
        <v>-0.81</v>
      </c>
      <c r="K2133" s="33" t="str">
        <f t="shared" si="535"/>
        <v/>
      </c>
      <c r="L2133" s="33" t="str">
        <f t="shared" si="536"/>
        <v/>
      </c>
      <c r="P2133" s="33" t="str">
        <f t="shared" si="537"/>
        <v/>
      </c>
      <c r="Q2133" s="33" t="str">
        <f t="shared" si="538"/>
        <v/>
      </c>
      <c r="R2133" s="33" t="str">
        <f t="shared" si="539"/>
        <v/>
      </c>
      <c r="S2133" s="33" t="str">
        <f t="shared" si="540"/>
        <v/>
      </c>
      <c r="U2133" s="25">
        <v>2131</v>
      </c>
      <c r="V2133" s="25">
        <f t="shared" si="541"/>
        <v>11</v>
      </c>
      <c r="W2133" s="25">
        <f t="shared" si="544"/>
        <v>106</v>
      </c>
      <c r="X2133" s="25">
        <f t="shared" si="545"/>
        <v>2237</v>
      </c>
      <c r="Y2133" s="25">
        <f t="shared" si="546"/>
        <v>2238</v>
      </c>
      <c r="Z2133" s="25">
        <f t="shared" si="547"/>
        <v>2258</v>
      </c>
      <c r="AA2133" s="25">
        <f t="shared" si="548"/>
        <v>2259</v>
      </c>
    </row>
    <row r="2134" spans="2:27" x14ac:dyDescent="0.25">
      <c r="B2134" s="26">
        <v>2129</v>
      </c>
      <c r="C2134" s="26">
        <f t="shared" si="542"/>
        <v>8</v>
      </c>
      <c r="D2134" s="26">
        <f t="shared" si="533"/>
        <v>101</v>
      </c>
      <c r="E2134" s="26">
        <f t="shared" si="534"/>
        <v>0.08</v>
      </c>
      <c r="F2134" s="26">
        <f t="shared" si="543"/>
        <v>-0.81</v>
      </c>
      <c r="K2134" s="33" t="str">
        <f t="shared" si="535"/>
        <v/>
      </c>
      <c r="L2134" s="33" t="str">
        <f t="shared" si="536"/>
        <v/>
      </c>
      <c r="P2134" s="33" t="str">
        <f t="shared" si="537"/>
        <v/>
      </c>
      <c r="Q2134" s="33" t="str">
        <f t="shared" si="538"/>
        <v/>
      </c>
      <c r="R2134" s="33" t="str">
        <f t="shared" si="539"/>
        <v/>
      </c>
      <c r="S2134" s="33" t="str">
        <f t="shared" si="540"/>
        <v/>
      </c>
      <c r="U2134" s="25">
        <v>2132</v>
      </c>
      <c r="V2134" s="25">
        <f t="shared" si="541"/>
        <v>12</v>
      </c>
      <c r="W2134" s="25">
        <f t="shared" si="544"/>
        <v>106</v>
      </c>
      <c r="X2134" s="25">
        <f t="shared" si="545"/>
        <v>2238</v>
      </c>
      <c r="Y2134" s="25">
        <f t="shared" si="546"/>
        <v>2239</v>
      </c>
      <c r="Z2134" s="25">
        <f t="shared" si="547"/>
        <v>2259</v>
      </c>
      <c r="AA2134" s="25">
        <f t="shared" si="548"/>
        <v>2260</v>
      </c>
    </row>
    <row r="2135" spans="2:27" x14ac:dyDescent="0.25">
      <c r="B2135" s="26">
        <v>2130</v>
      </c>
      <c r="C2135" s="26">
        <f t="shared" si="542"/>
        <v>9</v>
      </c>
      <c r="D2135" s="26">
        <f t="shared" si="533"/>
        <v>101</v>
      </c>
      <c r="E2135" s="26">
        <f t="shared" si="534"/>
        <v>0.09</v>
      </c>
      <c r="F2135" s="26">
        <f t="shared" si="543"/>
        <v>-0.81</v>
      </c>
      <c r="K2135" s="33" t="str">
        <f t="shared" si="535"/>
        <v/>
      </c>
      <c r="L2135" s="33" t="str">
        <f t="shared" si="536"/>
        <v/>
      </c>
      <c r="P2135" s="33" t="str">
        <f t="shared" si="537"/>
        <v/>
      </c>
      <c r="Q2135" s="33" t="str">
        <f t="shared" si="538"/>
        <v/>
      </c>
      <c r="R2135" s="33" t="str">
        <f t="shared" si="539"/>
        <v/>
      </c>
      <c r="S2135" s="33" t="str">
        <f t="shared" si="540"/>
        <v/>
      </c>
      <c r="U2135" s="25">
        <v>2133</v>
      </c>
      <c r="V2135" s="25">
        <f t="shared" si="541"/>
        <v>13</v>
      </c>
      <c r="W2135" s="25">
        <f t="shared" si="544"/>
        <v>106</v>
      </c>
      <c r="X2135" s="25">
        <f t="shared" si="545"/>
        <v>2239</v>
      </c>
      <c r="Y2135" s="25">
        <f t="shared" si="546"/>
        <v>2240</v>
      </c>
      <c r="Z2135" s="25">
        <f t="shared" si="547"/>
        <v>2260</v>
      </c>
      <c r="AA2135" s="25">
        <f t="shared" si="548"/>
        <v>2261</v>
      </c>
    </row>
    <row r="2136" spans="2:27" x14ac:dyDescent="0.25">
      <c r="B2136" s="26">
        <v>2131</v>
      </c>
      <c r="C2136" s="26">
        <f t="shared" si="542"/>
        <v>10</v>
      </c>
      <c r="D2136" s="26">
        <f t="shared" si="533"/>
        <v>101</v>
      </c>
      <c r="E2136" s="26">
        <f t="shared" si="534"/>
        <v>0.1</v>
      </c>
      <c r="F2136" s="26">
        <f t="shared" si="543"/>
        <v>-0.81</v>
      </c>
      <c r="K2136" s="33" t="str">
        <f t="shared" si="535"/>
        <v/>
      </c>
      <c r="L2136" s="33" t="str">
        <f t="shared" si="536"/>
        <v/>
      </c>
      <c r="P2136" s="33" t="str">
        <f t="shared" si="537"/>
        <v/>
      </c>
      <c r="Q2136" s="33" t="str">
        <f t="shared" si="538"/>
        <v/>
      </c>
      <c r="R2136" s="33" t="str">
        <f t="shared" si="539"/>
        <v/>
      </c>
      <c r="S2136" s="33" t="str">
        <f t="shared" si="540"/>
        <v/>
      </c>
      <c r="U2136" s="25">
        <v>2134</v>
      </c>
      <c r="V2136" s="25">
        <f t="shared" si="541"/>
        <v>14</v>
      </c>
      <c r="W2136" s="25">
        <f t="shared" si="544"/>
        <v>106</v>
      </c>
      <c r="X2136" s="25">
        <f t="shared" si="545"/>
        <v>2240</v>
      </c>
      <c r="Y2136" s="25">
        <f t="shared" si="546"/>
        <v>2241</v>
      </c>
      <c r="Z2136" s="25">
        <f t="shared" si="547"/>
        <v>2261</v>
      </c>
      <c r="AA2136" s="25">
        <f t="shared" si="548"/>
        <v>2262</v>
      </c>
    </row>
    <row r="2137" spans="2:27" x14ac:dyDescent="0.25">
      <c r="B2137" s="26">
        <v>2132</v>
      </c>
      <c r="C2137" s="26">
        <f t="shared" si="542"/>
        <v>11</v>
      </c>
      <c r="D2137" s="26">
        <f t="shared" si="533"/>
        <v>101</v>
      </c>
      <c r="E2137" s="26">
        <f t="shared" si="534"/>
        <v>0.11</v>
      </c>
      <c r="F2137" s="26">
        <f t="shared" si="543"/>
        <v>-0.81</v>
      </c>
      <c r="K2137" s="33" t="str">
        <f t="shared" si="535"/>
        <v/>
      </c>
      <c r="L2137" s="33" t="str">
        <f t="shared" si="536"/>
        <v/>
      </c>
      <c r="P2137" s="33" t="str">
        <f t="shared" si="537"/>
        <v/>
      </c>
      <c r="Q2137" s="33" t="str">
        <f t="shared" si="538"/>
        <v/>
      </c>
      <c r="R2137" s="33" t="str">
        <f t="shared" si="539"/>
        <v/>
      </c>
      <c r="S2137" s="33" t="str">
        <f t="shared" si="540"/>
        <v/>
      </c>
      <c r="U2137" s="25">
        <v>2135</v>
      </c>
      <c r="V2137" s="25">
        <f t="shared" si="541"/>
        <v>15</v>
      </c>
      <c r="W2137" s="25">
        <f t="shared" si="544"/>
        <v>106</v>
      </c>
      <c r="X2137" s="25">
        <f t="shared" si="545"/>
        <v>2241</v>
      </c>
      <c r="Y2137" s="25">
        <f t="shared" si="546"/>
        <v>2242</v>
      </c>
      <c r="Z2137" s="25">
        <f t="shared" si="547"/>
        <v>2262</v>
      </c>
      <c r="AA2137" s="25">
        <f t="shared" si="548"/>
        <v>2263</v>
      </c>
    </row>
    <row r="2138" spans="2:27" x14ac:dyDescent="0.25">
      <c r="B2138" s="26">
        <v>2133</v>
      </c>
      <c r="C2138" s="26">
        <f t="shared" si="542"/>
        <v>12</v>
      </c>
      <c r="D2138" s="26">
        <f t="shared" si="533"/>
        <v>101</v>
      </c>
      <c r="E2138" s="26">
        <f t="shared" si="534"/>
        <v>0.12</v>
      </c>
      <c r="F2138" s="26">
        <f t="shared" si="543"/>
        <v>-0.81</v>
      </c>
      <c r="K2138" s="33" t="str">
        <f t="shared" si="535"/>
        <v/>
      </c>
      <c r="L2138" s="33" t="str">
        <f t="shared" si="536"/>
        <v/>
      </c>
      <c r="P2138" s="33" t="str">
        <f t="shared" si="537"/>
        <v/>
      </c>
      <c r="Q2138" s="33" t="str">
        <f t="shared" si="538"/>
        <v/>
      </c>
      <c r="R2138" s="33" t="str">
        <f t="shared" si="539"/>
        <v/>
      </c>
      <c r="S2138" s="33" t="str">
        <f t="shared" si="540"/>
        <v/>
      </c>
      <c r="U2138" s="25">
        <v>2136</v>
      </c>
      <c r="V2138" s="25">
        <f t="shared" si="541"/>
        <v>16</v>
      </c>
      <c r="W2138" s="25">
        <f t="shared" si="544"/>
        <v>106</v>
      </c>
      <c r="X2138" s="25">
        <f t="shared" si="545"/>
        <v>2242</v>
      </c>
      <c r="Y2138" s="25">
        <f t="shared" si="546"/>
        <v>2243</v>
      </c>
      <c r="Z2138" s="25">
        <f t="shared" si="547"/>
        <v>2263</v>
      </c>
      <c r="AA2138" s="25">
        <f t="shared" si="548"/>
        <v>2264</v>
      </c>
    </row>
    <row r="2139" spans="2:27" x14ac:dyDescent="0.25">
      <c r="B2139" s="26">
        <v>2134</v>
      </c>
      <c r="C2139" s="26">
        <f t="shared" si="542"/>
        <v>13</v>
      </c>
      <c r="D2139" s="26">
        <f t="shared" ref="D2139:D2202" si="549">TRUNC(B2139/num_x)</f>
        <v>101</v>
      </c>
      <c r="E2139" s="26">
        <f t="shared" ref="E2139:E2202" si="550">C2139*dx</f>
        <v>0.13</v>
      </c>
      <c r="F2139" s="26">
        <f t="shared" si="543"/>
        <v>-0.81</v>
      </c>
      <c r="K2139" s="33" t="str">
        <f t="shared" ref="K2139:K2202" si="551">IF(B2142&lt;$K$1,E2142,"")</f>
        <v/>
      </c>
      <c r="L2139" s="33" t="str">
        <f t="shared" ref="L2139:L2202" si="552">IF(B2142&lt;$K$1,F2142,"")</f>
        <v/>
      </c>
      <c r="P2139" s="33" t="str">
        <f t="shared" ref="P2139:P2202" si="553">IF($U2139&lt;$X$1,X2139,"")</f>
        <v/>
      </c>
      <c r="Q2139" s="33" t="str">
        <f t="shared" ref="Q2139:Q2202" si="554">IF($U2139&lt;$X$1,Y2139,"")</f>
        <v/>
      </c>
      <c r="R2139" s="33" t="str">
        <f t="shared" ref="R2139:R2202" si="555">IF($U2139&lt;$X$1,Z2139,"")</f>
        <v/>
      </c>
      <c r="S2139" s="33" t="str">
        <f t="shared" ref="S2139:S2202" si="556">IF($U2139&lt;$X$1,AA2139,"")</f>
        <v/>
      </c>
      <c r="U2139" s="25">
        <v>2137</v>
      </c>
      <c r="V2139" s="25">
        <f t="shared" si="541"/>
        <v>17</v>
      </c>
      <c r="W2139" s="25">
        <f t="shared" si="544"/>
        <v>106</v>
      </c>
      <c r="X2139" s="25">
        <f t="shared" si="545"/>
        <v>2243</v>
      </c>
      <c r="Y2139" s="25">
        <f t="shared" si="546"/>
        <v>2244</v>
      </c>
      <c r="Z2139" s="25">
        <f t="shared" si="547"/>
        <v>2264</v>
      </c>
      <c r="AA2139" s="25">
        <f t="shared" si="548"/>
        <v>2265</v>
      </c>
    </row>
    <row r="2140" spans="2:27" x14ac:dyDescent="0.25">
      <c r="B2140" s="26">
        <v>2135</v>
      </c>
      <c r="C2140" s="26">
        <f t="shared" si="542"/>
        <v>14</v>
      </c>
      <c r="D2140" s="26">
        <f t="shared" si="549"/>
        <v>101</v>
      </c>
      <c r="E2140" s="26">
        <f t="shared" si="550"/>
        <v>0.14000000000000001</v>
      </c>
      <c r="F2140" s="26">
        <f t="shared" si="543"/>
        <v>-0.81</v>
      </c>
      <c r="K2140" s="33" t="str">
        <f t="shared" si="551"/>
        <v/>
      </c>
      <c r="L2140" s="33" t="str">
        <f t="shared" si="552"/>
        <v/>
      </c>
      <c r="P2140" s="33" t="str">
        <f t="shared" si="553"/>
        <v/>
      </c>
      <c r="Q2140" s="33" t="str">
        <f t="shared" si="554"/>
        <v/>
      </c>
      <c r="R2140" s="33" t="str">
        <f t="shared" si="555"/>
        <v/>
      </c>
      <c r="S2140" s="33" t="str">
        <f t="shared" si="556"/>
        <v/>
      </c>
      <c r="U2140" s="25">
        <v>2138</v>
      </c>
      <c r="V2140" s="25">
        <f t="shared" si="541"/>
        <v>18</v>
      </c>
      <c r="W2140" s="25">
        <f t="shared" si="544"/>
        <v>106</v>
      </c>
      <c r="X2140" s="25">
        <f t="shared" si="545"/>
        <v>2244</v>
      </c>
      <c r="Y2140" s="25">
        <f t="shared" si="546"/>
        <v>2245</v>
      </c>
      <c r="Z2140" s="25">
        <f t="shared" si="547"/>
        <v>2265</v>
      </c>
      <c r="AA2140" s="25">
        <f t="shared" si="548"/>
        <v>2266</v>
      </c>
    </row>
    <row r="2141" spans="2:27" x14ac:dyDescent="0.25">
      <c r="B2141" s="26">
        <v>2136</v>
      </c>
      <c r="C2141" s="26">
        <f t="shared" si="542"/>
        <v>15</v>
      </c>
      <c r="D2141" s="26">
        <f t="shared" si="549"/>
        <v>101</v>
      </c>
      <c r="E2141" s="26">
        <f t="shared" si="550"/>
        <v>0.15</v>
      </c>
      <c r="F2141" s="26">
        <f t="shared" si="543"/>
        <v>-0.81</v>
      </c>
      <c r="K2141" s="33" t="str">
        <f t="shared" si="551"/>
        <v/>
      </c>
      <c r="L2141" s="33" t="str">
        <f t="shared" si="552"/>
        <v/>
      </c>
      <c r="P2141" s="33" t="str">
        <f t="shared" si="553"/>
        <v/>
      </c>
      <c r="Q2141" s="33" t="str">
        <f t="shared" si="554"/>
        <v/>
      </c>
      <c r="R2141" s="33" t="str">
        <f t="shared" si="555"/>
        <v/>
      </c>
      <c r="S2141" s="33" t="str">
        <f t="shared" si="556"/>
        <v/>
      </c>
      <c r="U2141" s="25">
        <v>2139</v>
      </c>
      <c r="V2141" s="25">
        <f t="shared" si="541"/>
        <v>19</v>
      </c>
      <c r="W2141" s="25">
        <f t="shared" si="544"/>
        <v>106</v>
      </c>
      <c r="X2141" s="25">
        <f t="shared" si="545"/>
        <v>2245</v>
      </c>
      <c r="Y2141" s="25">
        <f t="shared" si="546"/>
        <v>2246</v>
      </c>
      <c r="Z2141" s="25">
        <f t="shared" si="547"/>
        <v>2266</v>
      </c>
      <c r="AA2141" s="25">
        <f t="shared" si="548"/>
        <v>2267</v>
      </c>
    </row>
    <row r="2142" spans="2:27" x14ac:dyDescent="0.25">
      <c r="B2142" s="26">
        <v>2137</v>
      </c>
      <c r="C2142" s="26">
        <f t="shared" si="542"/>
        <v>16</v>
      </c>
      <c r="D2142" s="26">
        <f t="shared" si="549"/>
        <v>101</v>
      </c>
      <c r="E2142" s="26">
        <f t="shared" si="550"/>
        <v>0.16</v>
      </c>
      <c r="F2142" s="26">
        <f t="shared" si="543"/>
        <v>-0.81</v>
      </c>
      <c r="K2142" s="33" t="str">
        <f t="shared" si="551"/>
        <v/>
      </c>
      <c r="L2142" s="33" t="str">
        <f t="shared" si="552"/>
        <v/>
      </c>
      <c r="P2142" s="33" t="str">
        <f t="shared" si="553"/>
        <v/>
      </c>
      <c r="Q2142" s="33" t="str">
        <f t="shared" si="554"/>
        <v/>
      </c>
      <c r="R2142" s="33" t="str">
        <f t="shared" si="555"/>
        <v/>
      </c>
      <c r="S2142" s="33" t="str">
        <f t="shared" si="556"/>
        <v/>
      </c>
      <c r="U2142" s="25">
        <v>2140</v>
      </c>
      <c r="V2142" s="25">
        <f t="shared" si="541"/>
        <v>0</v>
      </c>
      <c r="W2142" s="25">
        <f t="shared" si="544"/>
        <v>107</v>
      </c>
      <c r="X2142" s="25">
        <f t="shared" si="545"/>
        <v>2247</v>
      </c>
      <c r="Y2142" s="25">
        <f t="shared" si="546"/>
        <v>2248</v>
      </c>
      <c r="Z2142" s="25">
        <f t="shared" si="547"/>
        <v>2268</v>
      </c>
      <c r="AA2142" s="25">
        <f t="shared" si="548"/>
        <v>2269</v>
      </c>
    </row>
    <row r="2143" spans="2:27" x14ac:dyDescent="0.25">
      <c r="B2143" s="26">
        <v>2138</v>
      </c>
      <c r="C2143" s="26">
        <f t="shared" si="542"/>
        <v>17</v>
      </c>
      <c r="D2143" s="26">
        <f t="shared" si="549"/>
        <v>101</v>
      </c>
      <c r="E2143" s="26">
        <f t="shared" si="550"/>
        <v>0.17</v>
      </c>
      <c r="F2143" s="26">
        <f t="shared" si="543"/>
        <v>-0.81</v>
      </c>
      <c r="K2143" s="33" t="str">
        <f t="shared" si="551"/>
        <v/>
      </c>
      <c r="L2143" s="33" t="str">
        <f t="shared" si="552"/>
        <v/>
      </c>
      <c r="P2143" s="33" t="str">
        <f t="shared" si="553"/>
        <v/>
      </c>
      <c r="Q2143" s="33" t="str">
        <f t="shared" si="554"/>
        <v/>
      </c>
      <c r="R2143" s="33" t="str">
        <f t="shared" si="555"/>
        <v/>
      </c>
      <c r="S2143" s="33" t="str">
        <f t="shared" si="556"/>
        <v/>
      </c>
      <c r="U2143" s="25">
        <v>2141</v>
      </c>
      <c r="V2143" s="25">
        <f t="shared" si="541"/>
        <v>1</v>
      </c>
      <c r="W2143" s="25">
        <f t="shared" si="544"/>
        <v>107</v>
      </c>
      <c r="X2143" s="25">
        <f t="shared" si="545"/>
        <v>2248</v>
      </c>
      <c r="Y2143" s="25">
        <f t="shared" si="546"/>
        <v>2249</v>
      </c>
      <c r="Z2143" s="25">
        <f t="shared" si="547"/>
        <v>2269</v>
      </c>
      <c r="AA2143" s="25">
        <f t="shared" si="548"/>
        <v>2270</v>
      </c>
    </row>
    <row r="2144" spans="2:27" x14ac:dyDescent="0.25">
      <c r="B2144" s="26">
        <v>2139</v>
      </c>
      <c r="C2144" s="26">
        <f t="shared" si="542"/>
        <v>18</v>
      </c>
      <c r="D2144" s="26">
        <f t="shared" si="549"/>
        <v>101</v>
      </c>
      <c r="E2144" s="26">
        <f t="shared" si="550"/>
        <v>0.18</v>
      </c>
      <c r="F2144" s="26">
        <f t="shared" si="543"/>
        <v>-0.81</v>
      </c>
      <c r="K2144" s="33" t="str">
        <f t="shared" si="551"/>
        <v/>
      </c>
      <c r="L2144" s="33" t="str">
        <f t="shared" si="552"/>
        <v/>
      </c>
      <c r="P2144" s="33" t="str">
        <f t="shared" si="553"/>
        <v/>
      </c>
      <c r="Q2144" s="33" t="str">
        <f t="shared" si="554"/>
        <v/>
      </c>
      <c r="R2144" s="33" t="str">
        <f t="shared" si="555"/>
        <v/>
      </c>
      <c r="S2144" s="33" t="str">
        <f t="shared" si="556"/>
        <v/>
      </c>
      <c r="U2144" s="25">
        <v>2142</v>
      </c>
      <c r="V2144" s="25">
        <f t="shared" si="541"/>
        <v>2</v>
      </c>
      <c r="W2144" s="25">
        <f t="shared" si="544"/>
        <v>107</v>
      </c>
      <c r="X2144" s="25">
        <f t="shared" si="545"/>
        <v>2249</v>
      </c>
      <c r="Y2144" s="25">
        <f t="shared" si="546"/>
        <v>2250</v>
      </c>
      <c r="Z2144" s="25">
        <f t="shared" si="547"/>
        <v>2270</v>
      </c>
      <c r="AA2144" s="25">
        <f t="shared" si="548"/>
        <v>2271</v>
      </c>
    </row>
    <row r="2145" spans="2:27" x14ac:dyDescent="0.25">
      <c r="B2145" s="26">
        <v>2140</v>
      </c>
      <c r="C2145" s="26">
        <f t="shared" si="542"/>
        <v>19</v>
      </c>
      <c r="D2145" s="26">
        <f t="shared" si="549"/>
        <v>101</v>
      </c>
      <c r="E2145" s="26">
        <f t="shared" si="550"/>
        <v>0.19</v>
      </c>
      <c r="F2145" s="26">
        <f t="shared" si="543"/>
        <v>-0.81</v>
      </c>
      <c r="K2145" s="33" t="str">
        <f t="shared" si="551"/>
        <v/>
      </c>
      <c r="L2145" s="33" t="str">
        <f t="shared" si="552"/>
        <v/>
      </c>
      <c r="P2145" s="33" t="str">
        <f t="shared" si="553"/>
        <v/>
      </c>
      <c r="Q2145" s="33" t="str">
        <f t="shared" si="554"/>
        <v/>
      </c>
      <c r="R2145" s="33" t="str">
        <f t="shared" si="555"/>
        <v/>
      </c>
      <c r="S2145" s="33" t="str">
        <f t="shared" si="556"/>
        <v/>
      </c>
      <c r="U2145" s="25">
        <v>2143</v>
      </c>
      <c r="V2145" s="25">
        <f t="shared" si="541"/>
        <v>3</v>
      </c>
      <c r="W2145" s="25">
        <f t="shared" si="544"/>
        <v>107</v>
      </c>
      <c r="X2145" s="25">
        <f t="shared" si="545"/>
        <v>2250</v>
      </c>
      <c r="Y2145" s="25">
        <f t="shared" si="546"/>
        <v>2251</v>
      </c>
      <c r="Z2145" s="25">
        <f t="shared" si="547"/>
        <v>2271</v>
      </c>
      <c r="AA2145" s="25">
        <f t="shared" si="548"/>
        <v>2272</v>
      </c>
    </row>
    <row r="2146" spans="2:27" x14ac:dyDescent="0.25">
      <c r="B2146" s="26">
        <v>2141</v>
      </c>
      <c r="C2146" s="26">
        <f t="shared" si="542"/>
        <v>20</v>
      </c>
      <c r="D2146" s="26">
        <f t="shared" si="549"/>
        <v>101</v>
      </c>
      <c r="E2146" s="26">
        <f t="shared" si="550"/>
        <v>0.2</v>
      </c>
      <c r="F2146" s="26">
        <f t="shared" si="543"/>
        <v>-0.81</v>
      </c>
      <c r="K2146" s="33" t="str">
        <f t="shared" si="551"/>
        <v/>
      </c>
      <c r="L2146" s="33" t="str">
        <f t="shared" si="552"/>
        <v/>
      </c>
      <c r="P2146" s="33" t="str">
        <f t="shared" si="553"/>
        <v/>
      </c>
      <c r="Q2146" s="33" t="str">
        <f t="shared" si="554"/>
        <v/>
      </c>
      <c r="R2146" s="33" t="str">
        <f t="shared" si="555"/>
        <v/>
      </c>
      <c r="S2146" s="33" t="str">
        <f t="shared" si="556"/>
        <v/>
      </c>
      <c r="U2146" s="25">
        <v>2144</v>
      </c>
      <c r="V2146" s="25">
        <f t="shared" si="541"/>
        <v>4</v>
      </c>
      <c r="W2146" s="25">
        <f t="shared" si="544"/>
        <v>107</v>
      </c>
      <c r="X2146" s="25">
        <f t="shared" si="545"/>
        <v>2251</v>
      </c>
      <c r="Y2146" s="25">
        <f t="shared" si="546"/>
        <v>2252</v>
      </c>
      <c r="Z2146" s="25">
        <f t="shared" si="547"/>
        <v>2272</v>
      </c>
      <c r="AA2146" s="25">
        <f t="shared" si="548"/>
        <v>2273</v>
      </c>
    </row>
    <row r="2147" spans="2:27" x14ac:dyDescent="0.25">
      <c r="B2147" s="26">
        <v>2142</v>
      </c>
      <c r="C2147" s="26">
        <f t="shared" si="542"/>
        <v>0</v>
      </c>
      <c r="D2147" s="26">
        <f t="shared" si="549"/>
        <v>102</v>
      </c>
      <c r="E2147" s="26">
        <f t="shared" si="550"/>
        <v>0</v>
      </c>
      <c r="F2147" s="26">
        <f t="shared" si="543"/>
        <v>-0.82000000000000006</v>
      </c>
      <c r="K2147" s="33" t="str">
        <f t="shared" si="551"/>
        <v/>
      </c>
      <c r="L2147" s="33" t="str">
        <f t="shared" si="552"/>
        <v/>
      </c>
      <c r="P2147" s="33" t="str">
        <f t="shared" si="553"/>
        <v/>
      </c>
      <c r="Q2147" s="33" t="str">
        <f t="shared" si="554"/>
        <v/>
      </c>
      <c r="R2147" s="33" t="str">
        <f t="shared" si="555"/>
        <v/>
      </c>
      <c r="S2147" s="33" t="str">
        <f t="shared" si="556"/>
        <v/>
      </c>
      <c r="U2147" s="25">
        <v>2145</v>
      </c>
      <c r="V2147" s="25">
        <f t="shared" si="541"/>
        <v>5</v>
      </c>
      <c r="W2147" s="25">
        <f t="shared" si="544"/>
        <v>107</v>
      </c>
      <c r="X2147" s="25">
        <f t="shared" si="545"/>
        <v>2252</v>
      </c>
      <c r="Y2147" s="25">
        <f t="shared" si="546"/>
        <v>2253</v>
      </c>
      <c r="Z2147" s="25">
        <f t="shared" si="547"/>
        <v>2273</v>
      </c>
      <c r="AA2147" s="25">
        <f t="shared" si="548"/>
        <v>2274</v>
      </c>
    </row>
    <row r="2148" spans="2:27" x14ac:dyDescent="0.25">
      <c r="B2148" s="26">
        <v>2143</v>
      </c>
      <c r="C2148" s="26">
        <f t="shared" si="542"/>
        <v>1</v>
      </c>
      <c r="D2148" s="26">
        <f t="shared" si="549"/>
        <v>102</v>
      </c>
      <c r="E2148" s="26">
        <f t="shared" si="550"/>
        <v>0.01</v>
      </c>
      <c r="F2148" s="26">
        <f t="shared" si="543"/>
        <v>-0.82000000000000006</v>
      </c>
      <c r="K2148" s="33" t="str">
        <f t="shared" si="551"/>
        <v/>
      </c>
      <c r="L2148" s="33" t="str">
        <f t="shared" si="552"/>
        <v/>
      </c>
      <c r="P2148" s="33" t="str">
        <f t="shared" si="553"/>
        <v/>
      </c>
      <c r="Q2148" s="33" t="str">
        <f t="shared" si="554"/>
        <v/>
      </c>
      <c r="R2148" s="33" t="str">
        <f t="shared" si="555"/>
        <v/>
      </c>
      <c r="S2148" s="33" t="str">
        <f t="shared" si="556"/>
        <v/>
      </c>
      <c r="U2148" s="25">
        <v>2146</v>
      </c>
      <c r="V2148" s="25">
        <f t="shared" si="541"/>
        <v>6</v>
      </c>
      <c r="W2148" s="25">
        <f t="shared" si="544"/>
        <v>107</v>
      </c>
      <c r="X2148" s="25">
        <f t="shared" si="545"/>
        <v>2253</v>
      </c>
      <c r="Y2148" s="25">
        <f t="shared" si="546"/>
        <v>2254</v>
      </c>
      <c r="Z2148" s="25">
        <f t="shared" si="547"/>
        <v>2274</v>
      </c>
      <c r="AA2148" s="25">
        <f t="shared" si="548"/>
        <v>2275</v>
      </c>
    </row>
    <row r="2149" spans="2:27" x14ac:dyDescent="0.25">
      <c r="B2149" s="26">
        <v>2144</v>
      </c>
      <c r="C2149" s="26">
        <f t="shared" si="542"/>
        <v>2</v>
      </c>
      <c r="D2149" s="26">
        <f t="shared" si="549"/>
        <v>102</v>
      </c>
      <c r="E2149" s="26">
        <f t="shared" si="550"/>
        <v>0.02</v>
      </c>
      <c r="F2149" s="26">
        <f t="shared" si="543"/>
        <v>-0.82000000000000006</v>
      </c>
      <c r="K2149" s="33" t="str">
        <f t="shared" si="551"/>
        <v/>
      </c>
      <c r="L2149" s="33" t="str">
        <f t="shared" si="552"/>
        <v/>
      </c>
      <c r="P2149" s="33" t="str">
        <f t="shared" si="553"/>
        <v/>
      </c>
      <c r="Q2149" s="33" t="str">
        <f t="shared" si="554"/>
        <v/>
      </c>
      <c r="R2149" s="33" t="str">
        <f t="shared" si="555"/>
        <v/>
      </c>
      <c r="S2149" s="33" t="str">
        <f t="shared" si="556"/>
        <v/>
      </c>
      <c r="U2149" s="25">
        <v>2147</v>
      </c>
      <c r="V2149" s="25">
        <f t="shared" si="541"/>
        <v>7</v>
      </c>
      <c r="W2149" s="25">
        <f t="shared" si="544"/>
        <v>107</v>
      </c>
      <c r="X2149" s="25">
        <f t="shared" si="545"/>
        <v>2254</v>
      </c>
      <c r="Y2149" s="25">
        <f t="shared" si="546"/>
        <v>2255</v>
      </c>
      <c r="Z2149" s="25">
        <f t="shared" si="547"/>
        <v>2275</v>
      </c>
      <c r="AA2149" s="25">
        <f t="shared" si="548"/>
        <v>2276</v>
      </c>
    </row>
    <row r="2150" spans="2:27" x14ac:dyDescent="0.25">
      <c r="B2150" s="26">
        <v>2145</v>
      </c>
      <c r="C2150" s="26">
        <f t="shared" si="542"/>
        <v>3</v>
      </c>
      <c r="D2150" s="26">
        <f t="shared" si="549"/>
        <v>102</v>
      </c>
      <c r="E2150" s="26">
        <f t="shared" si="550"/>
        <v>0.03</v>
      </c>
      <c r="F2150" s="26">
        <f t="shared" si="543"/>
        <v>-0.82000000000000006</v>
      </c>
      <c r="K2150" s="33" t="str">
        <f t="shared" si="551"/>
        <v/>
      </c>
      <c r="L2150" s="33" t="str">
        <f t="shared" si="552"/>
        <v/>
      </c>
      <c r="P2150" s="33" t="str">
        <f t="shared" si="553"/>
        <v/>
      </c>
      <c r="Q2150" s="33" t="str">
        <f t="shared" si="554"/>
        <v/>
      </c>
      <c r="R2150" s="33" t="str">
        <f t="shared" si="555"/>
        <v/>
      </c>
      <c r="S2150" s="33" t="str">
        <f t="shared" si="556"/>
        <v/>
      </c>
      <c r="U2150" s="25">
        <v>2148</v>
      </c>
      <c r="V2150" s="25">
        <f t="shared" si="541"/>
        <v>8</v>
      </c>
      <c r="W2150" s="25">
        <f t="shared" si="544"/>
        <v>107</v>
      </c>
      <c r="X2150" s="25">
        <f t="shared" si="545"/>
        <v>2255</v>
      </c>
      <c r="Y2150" s="25">
        <f t="shared" si="546"/>
        <v>2256</v>
      </c>
      <c r="Z2150" s="25">
        <f t="shared" si="547"/>
        <v>2276</v>
      </c>
      <c r="AA2150" s="25">
        <f t="shared" si="548"/>
        <v>2277</v>
      </c>
    </row>
    <row r="2151" spans="2:27" x14ac:dyDescent="0.25">
      <c r="B2151" s="26">
        <v>2146</v>
      </c>
      <c r="C2151" s="26">
        <f t="shared" si="542"/>
        <v>4</v>
      </c>
      <c r="D2151" s="26">
        <f t="shared" si="549"/>
        <v>102</v>
      </c>
      <c r="E2151" s="26">
        <f t="shared" si="550"/>
        <v>0.04</v>
      </c>
      <c r="F2151" s="26">
        <f t="shared" si="543"/>
        <v>-0.82000000000000006</v>
      </c>
      <c r="K2151" s="33" t="str">
        <f t="shared" si="551"/>
        <v/>
      </c>
      <c r="L2151" s="33" t="str">
        <f t="shared" si="552"/>
        <v/>
      </c>
      <c r="P2151" s="33" t="str">
        <f t="shared" si="553"/>
        <v/>
      </c>
      <c r="Q2151" s="33" t="str">
        <f t="shared" si="554"/>
        <v/>
      </c>
      <c r="R2151" s="33" t="str">
        <f t="shared" si="555"/>
        <v/>
      </c>
      <c r="S2151" s="33" t="str">
        <f t="shared" si="556"/>
        <v/>
      </c>
      <c r="U2151" s="25">
        <v>2149</v>
      </c>
      <c r="V2151" s="25">
        <f t="shared" si="541"/>
        <v>9</v>
      </c>
      <c r="W2151" s="25">
        <f t="shared" si="544"/>
        <v>107</v>
      </c>
      <c r="X2151" s="25">
        <f t="shared" si="545"/>
        <v>2256</v>
      </c>
      <c r="Y2151" s="25">
        <f t="shared" si="546"/>
        <v>2257</v>
      </c>
      <c r="Z2151" s="25">
        <f t="shared" si="547"/>
        <v>2277</v>
      </c>
      <c r="AA2151" s="25">
        <f t="shared" si="548"/>
        <v>2278</v>
      </c>
    </row>
    <row r="2152" spans="2:27" x14ac:dyDescent="0.25">
      <c r="B2152" s="26">
        <v>2147</v>
      </c>
      <c r="C2152" s="26">
        <f t="shared" si="542"/>
        <v>5</v>
      </c>
      <c r="D2152" s="26">
        <f t="shared" si="549"/>
        <v>102</v>
      </c>
      <c r="E2152" s="26">
        <f t="shared" si="550"/>
        <v>0.05</v>
      </c>
      <c r="F2152" s="26">
        <f t="shared" si="543"/>
        <v>-0.82000000000000006</v>
      </c>
      <c r="K2152" s="33" t="str">
        <f t="shared" si="551"/>
        <v/>
      </c>
      <c r="L2152" s="33" t="str">
        <f t="shared" si="552"/>
        <v/>
      </c>
      <c r="P2152" s="33" t="str">
        <f t="shared" si="553"/>
        <v/>
      </c>
      <c r="Q2152" s="33" t="str">
        <f t="shared" si="554"/>
        <v/>
      </c>
      <c r="R2152" s="33" t="str">
        <f t="shared" si="555"/>
        <v/>
      </c>
      <c r="S2152" s="33" t="str">
        <f t="shared" si="556"/>
        <v/>
      </c>
      <c r="U2152" s="25">
        <v>2150</v>
      </c>
      <c r="V2152" s="25">
        <f t="shared" si="541"/>
        <v>10</v>
      </c>
      <c r="W2152" s="25">
        <f t="shared" si="544"/>
        <v>107</v>
      </c>
      <c r="X2152" s="25">
        <f t="shared" si="545"/>
        <v>2257</v>
      </c>
      <c r="Y2152" s="25">
        <f t="shared" si="546"/>
        <v>2258</v>
      </c>
      <c r="Z2152" s="25">
        <f t="shared" si="547"/>
        <v>2278</v>
      </c>
      <c r="AA2152" s="25">
        <f t="shared" si="548"/>
        <v>2279</v>
      </c>
    </row>
    <row r="2153" spans="2:27" x14ac:dyDescent="0.25">
      <c r="B2153" s="26">
        <v>2148</v>
      </c>
      <c r="C2153" s="26">
        <f t="shared" si="542"/>
        <v>6</v>
      </c>
      <c r="D2153" s="26">
        <f t="shared" si="549"/>
        <v>102</v>
      </c>
      <c r="E2153" s="26">
        <f t="shared" si="550"/>
        <v>0.06</v>
      </c>
      <c r="F2153" s="26">
        <f t="shared" si="543"/>
        <v>-0.82000000000000006</v>
      </c>
      <c r="K2153" s="33" t="str">
        <f t="shared" si="551"/>
        <v/>
      </c>
      <c r="L2153" s="33" t="str">
        <f t="shared" si="552"/>
        <v/>
      </c>
      <c r="P2153" s="33" t="str">
        <f t="shared" si="553"/>
        <v/>
      </c>
      <c r="Q2153" s="33" t="str">
        <f t="shared" si="554"/>
        <v/>
      </c>
      <c r="R2153" s="33" t="str">
        <f t="shared" si="555"/>
        <v/>
      </c>
      <c r="S2153" s="33" t="str">
        <f t="shared" si="556"/>
        <v/>
      </c>
      <c r="U2153" s="25">
        <v>2151</v>
      </c>
      <c r="V2153" s="25">
        <f t="shared" si="541"/>
        <v>11</v>
      </c>
      <c r="W2153" s="25">
        <f t="shared" si="544"/>
        <v>107</v>
      </c>
      <c r="X2153" s="25">
        <f t="shared" si="545"/>
        <v>2258</v>
      </c>
      <c r="Y2153" s="25">
        <f t="shared" si="546"/>
        <v>2259</v>
      </c>
      <c r="Z2153" s="25">
        <f t="shared" si="547"/>
        <v>2279</v>
      </c>
      <c r="AA2153" s="25">
        <f t="shared" si="548"/>
        <v>2280</v>
      </c>
    </row>
    <row r="2154" spans="2:27" x14ac:dyDescent="0.25">
      <c r="B2154" s="26">
        <v>2149</v>
      </c>
      <c r="C2154" s="26">
        <f t="shared" si="542"/>
        <v>7</v>
      </c>
      <c r="D2154" s="26">
        <f t="shared" si="549"/>
        <v>102</v>
      </c>
      <c r="E2154" s="26">
        <f t="shared" si="550"/>
        <v>7.0000000000000007E-2</v>
      </c>
      <c r="F2154" s="26">
        <f t="shared" si="543"/>
        <v>-0.82000000000000006</v>
      </c>
      <c r="K2154" s="33" t="str">
        <f t="shared" si="551"/>
        <v/>
      </c>
      <c r="L2154" s="33" t="str">
        <f t="shared" si="552"/>
        <v/>
      </c>
      <c r="P2154" s="33" t="str">
        <f t="shared" si="553"/>
        <v/>
      </c>
      <c r="Q2154" s="33" t="str">
        <f t="shared" si="554"/>
        <v/>
      </c>
      <c r="R2154" s="33" t="str">
        <f t="shared" si="555"/>
        <v/>
      </c>
      <c r="S2154" s="33" t="str">
        <f t="shared" si="556"/>
        <v/>
      </c>
      <c r="U2154" s="25">
        <v>2152</v>
      </c>
      <c r="V2154" s="25">
        <f t="shared" si="541"/>
        <v>12</v>
      </c>
      <c r="W2154" s="25">
        <f t="shared" si="544"/>
        <v>107</v>
      </c>
      <c r="X2154" s="25">
        <f t="shared" si="545"/>
        <v>2259</v>
      </c>
      <c r="Y2154" s="25">
        <f t="shared" si="546"/>
        <v>2260</v>
      </c>
      <c r="Z2154" s="25">
        <f t="shared" si="547"/>
        <v>2280</v>
      </c>
      <c r="AA2154" s="25">
        <f t="shared" si="548"/>
        <v>2281</v>
      </c>
    </row>
    <row r="2155" spans="2:27" x14ac:dyDescent="0.25">
      <c r="B2155" s="26">
        <v>2150</v>
      </c>
      <c r="C2155" s="26">
        <f t="shared" si="542"/>
        <v>8</v>
      </c>
      <c r="D2155" s="26">
        <f t="shared" si="549"/>
        <v>102</v>
      </c>
      <c r="E2155" s="26">
        <f t="shared" si="550"/>
        <v>0.08</v>
      </c>
      <c r="F2155" s="26">
        <f t="shared" si="543"/>
        <v>-0.82000000000000006</v>
      </c>
      <c r="K2155" s="33" t="str">
        <f t="shared" si="551"/>
        <v/>
      </c>
      <c r="L2155" s="33" t="str">
        <f t="shared" si="552"/>
        <v/>
      </c>
      <c r="P2155" s="33" t="str">
        <f t="shared" si="553"/>
        <v/>
      </c>
      <c r="Q2155" s="33" t="str">
        <f t="shared" si="554"/>
        <v/>
      </c>
      <c r="R2155" s="33" t="str">
        <f t="shared" si="555"/>
        <v/>
      </c>
      <c r="S2155" s="33" t="str">
        <f t="shared" si="556"/>
        <v/>
      </c>
      <c r="U2155" s="25">
        <v>2153</v>
      </c>
      <c r="V2155" s="25">
        <f t="shared" si="541"/>
        <v>13</v>
      </c>
      <c r="W2155" s="25">
        <f t="shared" si="544"/>
        <v>107</v>
      </c>
      <c r="X2155" s="25">
        <f t="shared" si="545"/>
        <v>2260</v>
      </c>
      <c r="Y2155" s="25">
        <f t="shared" si="546"/>
        <v>2261</v>
      </c>
      <c r="Z2155" s="25">
        <f t="shared" si="547"/>
        <v>2281</v>
      </c>
      <c r="AA2155" s="25">
        <f t="shared" si="548"/>
        <v>2282</v>
      </c>
    </row>
    <row r="2156" spans="2:27" x14ac:dyDescent="0.25">
      <c r="B2156" s="26">
        <v>2151</v>
      </c>
      <c r="C2156" s="26">
        <f t="shared" si="542"/>
        <v>9</v>
      </c>
      <c r="D2156" s="26">
        <f t="shared" si="549"/>
        <v>102</v>
      </c>
      <c r="E2156" s="26">
        <f t="shared" si="550"/>
        <v>0.09</v>
      </c>
      <c r="F2156" s="26">
        <f t="shared" si="543"/>
        <v>-0.82000000000000006</v>
      </c>
      <c r="K2156" s="33" t="str">
        <f t="shared" si="551"/>
        <v/>
      </c>
      <c r="L2156" s="33" t="str">
        <f t="shared" si="552"/>
        <v/>
      </c>
      <c r="P2156" s="33" t="str">
        <f t="shared" si="553"/>
        <v/>
      </c>
      <c r="Q2156" s="33" t="str">
        <f t="shared" si="554"/>
        <v/>
      </c>
      <c r="R2156" s="33" t="str">
        <f t="shared" si="555"/>
        <v/>
      </c>
      <c r="S2156" s="33" t="str">
        <f t="shared" si="556"/>
        <v/>
      </c>
      <c r="U2156" s="25">
        <v>2154</v>
      </c>
      <c r="V2156" s="25">
        <f t="shared" si="541"/>
        <v>14</v>
      </c>
      <c r="W2156" s="25">
        <f t="shared" si="544"/>
        <v>107</v>
      </c>
      <c r="X2156" s="25">
        <f t="shared" si="545"/>
        <v>2261</v>
      </c>
      <c r="Y2156" s="25">
        <f t="shared" si="546"/>
        <v>2262</v>
      </c>
      <c r="Z2156" s="25">
        <f t="shared" si="547"/>
        <v>2282</v>
      </c>
      <c r="AA2156" s="25">
        <f t="shared" si="548"/>
        <v>2283</v>
      </c>
    </row>
    <row r="2157" spans="2:27" x14ac:dyDescent="0.25">
      <c r="B2157" s="26">
        <v>2152</v>
      </c>
      <c r="C2157" s="26">
        <f t="shared" si="542"/>
        <v>10</v>
      </c>
      <c r="D2157" s="26">
        <f t="shared" si="549"/>
        <v>102</v>
      </c>
      <c r="E2157" s="26">
        <f t="shared" si="550"/>
        <v>0.1</v>
      </c>
      <c r="F2157" s="26">
        <f t="shared" si="543"/>
        <v>-0.82000000000000006</v>
      </c>
      <c r="K2157" s="33" t="str">
        <f t="shared" si="551"/>
        <v/>
      </c>
      <c r="L2157" s="33" t="str">
        <f t="shared" si="552"/>
        <v/>
      </c>
      <c r="P2157" s="33" t="str">
        <f t="shared" si="553"/>
        <v/>
      </c>
      <c r="Q2157" s="33" t="str">
        <f t="shared" si="554"/>
        <v/>
      </c>
      <c r="R2157" s="33" t="str">
        <f t="shared" si="555"/>
        <v/>
      </c>
      <c r="S2157" s="33" t="str">
        <f t="shared" si="556"/>
        <v/>
      </c>
      <c r="U2157" s="25">
        <v>2155</v>
      </c>
      <c r="V2157" s="25">
        <f t="shared" si="541"/>
        <v>15</v>
      </c>
      <c r="W2157" s="25">
        <f t="shared" si="544"/>
        <v>107</v>
      </c>
      <c r="X2157" s="25">
        <f t="shared" si="545"/>
        <v>2262</v>
      </c>
      <c r="Y2157" s="25">
        <f t="shared" si="546"/>
        <v>2263</v>
      </c>
      <c r="Z2157" s="25">
        <f t="shared" si="547"/>
        <v>2283</v>
      </c>
      <c r="AA2157" s="25">
        <f t="shared" si="548"/>
        <v>2284</v>
      </c>
    </row>
    <row r="2158" spans="2:27" x14ac:dyDescent="0.25">
      <c r="B2158" s="26">
        <v>2153</v>
      </c>
      <c r="C2158" s="26">
        <f t="shared" si="542"/>
        <v>11</v>
      </c>
      <c r="D2158" s="26">
        <f t="shared" si="549"/>
        <v>102</v>
      </c>
      <c r="E2158" s="26">
        <f t="shared" si="550"/>
        <v>0.11</v>
      </c>
      <c r="F2158" s="26">
        <f t="shared" si="543"/>
        <v>-0.82000000000000006</v>
      </c>
      <c r="K2158" s="33" t="str">
        <f t="shared" si="551"/>
        <v/>
      </c>
      <c r="L2158" s="33" t="str">
        <f t="shared" si="552"/>
        <v/>
      </c>
      <c r="P2158" s="33" t="str">
        <f t="shared" si="553"/>
        <v/>
      </c>
      <c r="Q2158" s="33" t="str">
        <f t="shared" si="554"/>
        <v/>
      </c>
      <c r="R2158" s="33" t="str">
        <f t="shared" si="555"/>
        <v/>
      </c>
      <c r="S2158" s="33" t="str">
        <f t="shared" si="556"/>
        <v/>
      </c>
      <c r="U2158" s="25">
        <v>2156</v>
      </c>
      <c r="V2158" s="25">
        <f t="shared" si="541"/>
        <v>16</v>
      </c>
      <c r="W2158" s="25">
        <f t="shared" si="544"/>
        <v>107</v>
      </c>
      <c r="X2158" s="25">
        <f t="shared" si="545"/>
        <v>2263</v>
      </c>
      <c r="Y2158" s="25">
        <f t="shared" si="546"/>
        <v>2264</v>
      </c>
      <c r="Z2158" s="25">
        <f t="shared" si="547"/>
        <v>2284</v>
      </c>
      <c r="AA2158" s="25">
        <f t="shared" si="548"/>
        <v>2285</v>
      </c>
    </row>
    <row r="2159" spans="2:27" x14ac:dyDescent="0.25">
      <c r="B2159" s="26">
        <v>2154</v>
      </c>
      <c r="C2159" s="26">
        <f t="shared" si="542"/>
        <v>12</v>
      </c>
      <c r="D2159" s="26">
        <f t="shared" si="549"/>
        <v>102</v>
      </c>
      <c r="E2159" s="26">
        <f t="shared" si="550"/>
        <v>0.12</v>
      </c>
      <c r="F2159" s="26">
        <f t="shared" si="543"/>
        <v>-0.82000000000000006</v>
      </c>
      <c r="K2159" s="33" t="str">
        <f t="shared" si="551"/>
        <v/>
      </c>
      <c r="L2159" s="33" t="str">
        <f t="shared" si="552"/>
        <v/>
      </c>
      <c r="P2159" s="33" t="str">
        <f t="shared" si="553"/>
        <v/>
      </c>
      <c r="Q2159" s="33" t="str">
        <f t="shared" si="554"/>
        <v/>
      </c>
      <c r="R2159" s="33" t="str">
        <f t="shared" si="555"/>
        <v/>
      </c>
      <c r="S2159" s="33" t="str">
        <f t="shared" si="556"/>
        <v/>
      </c>
      <c r="U2159" s="25">
        <v>2157</v>
      </c>
      <c r="V2159" s="25">
        <f t="shared" si="541"/>
        <v>17</v>
      </c>
      <c r="W2159" s="25">
        <f t="shared" si="544"/>
        <v>107</v>
      </c>
      <c r="X2159" s="25">
        <f t="shared" si="545"/>
        <v>2264</v>
      </c>
      <c r="Y2159" s="25">
        <f t="shared" si="546"/>
        <v>2265</v>
      </c>
      <c r="Z2159" s="25">
        <f t="shared" si="547"/>
        <v>2285</v>
      </c>
      <c r="AA2159" s="25">
        <f t="shared" si="548"/>
        <v>2286</v>
      </c>
    </row>
    <row r="2160" spans="2:27" x14ac:dyDescent="0.25">
      <c r="B2160" s="26">
        <v>2155</v>
      </c>
      <c r="C2160" s="26">
        <f t="shared" si="542"/>
        <v>13</v>
      </c>
      <c r="D2160" s="26">
        <f t="shared" si="549"/>
        <v>102</v>
      </c>
      <c r="E2160" s="26">
        <f t="shared" si="550"/>
        <v>0.13</v>
      </c>
      <c r="F2160" s="26">
        <f t="shared" si="543"/>
        <v>-0.82000000000000006</v>
      </c>
      <c r="K2160" s="33" t="str">
        <f t="shared" si="551"/>
        <v/>
      </c>
      <c r="L2160" s="33" t="str">
        <f t="shared" si="552"/>
        <v/>
      </c>
      <c r="P2160" s="33" t="str">
        <f t="shared" si="553"/>
        <v/>
      </c>
      <c r="Q2160" s="33" t="str">
        <f t="shared" si="554"/>
        <v/>
      </c>
      <c r="R2160" s="33" t="str">
        <f t="shared" si="555"/>
        <v/>
      </c>
      <c r="S2160" s="33" t="str">
        <f t="shared" si="556"/>
        <v/>
      </c>
      <c r="U2160" s="25">
        <v>2158</v>
      </c>
      <c r="V2160" s="25">
        <f t="shared" si="541"/>
        <v>18</v>
      </c>
      <c r="W2160" s="25">
        <f t="shared" si="544"/>
        <v>107</v>
      </c>
      <c r="X2160" s="25">
        <f t="shared" si="545"/>
        <v>2265</v>
      </c>
      <c r="Y2160" s="25">
        <f t="shared" si="546"/>
        <v>2266</v>
      </c>
      <c r="Z2160" s="25">
        <f t="shared" si="547"/>
        <v>2286</v>
      </c>
      <c r="AA2160" s="25">
        <f t="shared" si="548"/>
        <v>2287</v>
      </c>
    </row>
    <row r="2161" spans="2:27" x14ac:dyDescent="0.25">
      <c r="B2161" s="26">
        <v>2156</v>
      </c>
      <c r="C2161" s="26">
        <f t="shared" si="542"/>
        <v>14</v>
      </c>
      <c r="D2161" s="26">
        <f t="shared" si="549"/>
        <v>102</v>
      </c>
      <c r="E2161" s="26">
        <f t="shared" si="550"/>
        <v>0.14000000000000001</v>
      </c>
      <c r="F2161" s="26">
        <f t="shared" si="543"/>
        <v>-0.82000000000000006</v>
      </c>
      <c r="K2161" s="33" t="str">
        <f t="shared" si="551"/>
        <v/>
      </c>
      <c r="L2161" s="33" t="str">
        <f t="shared" si="552"/>
        <v/>
      </c>
      <c r="P2161" s="33" t="str">
        <f t="shared" si="553"/>
        <v/>
      </c>
      <c r="Q2161" s="33" t="str">
        <f t="shared" si="554"/>
        <v/>
      </c>
      <c r="R2161" s="33" t="str">
        <f t="shared" si="555"/>
        <v/>
      </c>
      <c r="S2161" s="33" t="str">
        <f t="shared" si="556"/>
        <v/>
      </c>
      <c r="U2161" s="25">
        <v>2159</v>
      </c>
      <c r="V2161" s="25">
        <f t="shared" si="541"/>
        <v>19</v>
      </c>
      <c r="W2161" s="25">
        <f t="shared" si="544"/>
        <v>107</v>
      </c>
      <c r="X2161" s="25">
        <f t="shared" si="545"/>
        <v>2266</v>
      </c>
      <c r="Y2161" s="25">
        <f t="shared" si="546"/>
        <v>2267</v>
      </c>
      <c r="Z2161" s="25">
        <f t="shared" si="547"/>
        <v>2287</v>
      </c>
      <c r="AA2161" s="25">
        <f t="shared" si="548"/>
        <v>2288</v>
      </c>
    </row>
    <row r="2162" spans="2:27" x14ac:dyDescent="0.25">
      <c r="B2162" s="26">
        <v>2157</v>
      </c>
      <c r="C2162" s="26">
        <f t="shared" si="542"/>
        <v>15</v>
      </c>
      <c r="D2162" s="26">
        <f t="shared" si="549"/>
        <v>102</v>
      </c>
      <c r="E2162" s="26">
        <f t="shared" si="550"/>
        <v>0.15</v>
      </c>
      <c r="F2162" s="26">
        <f t="shared" si="543"/>
        <v>-0.82000000000000006</v>
      </c>
      <c r="K2162" s="33" t="str">
        <f t="shared" si="551"/>
        <v/>
      </c>
      <c r="L2162" s="33" t="str">
        <f t="shared" si="552"/>
        <v/>
      </c>
      <c r="P2162" s="33" t="str">
        <f t="shared" si="553"/>
        <v/>
      </c>
      <c r="Q2162" s="33" t="str">
        <f t="shared" si="554"/>
        <v/>
      </c>
      <c r="R2162" s="33" t="str">
        <f t="shared" si="555"/>
        <v/>
      </c>
      <c r="S2162" s="33" t="str">
        <f t="shared" si="556"/>
        <v/>
      </c>
      <c r="U2162" s="25">
        <v>2160</v>
      </c>
      <c r="V2162" s="25">
        <f t="shared" si="541"/>
        <v>0</v>
      </c>
      <c r="W2162" s="25">
        <f t="shared" si="544"/>
        <v>108</v>
      </c>
      <c r="X2162" s="25">
        <f t="shared" si="545"/>
        <v>2268</v>
      </c>
      <c r="Y2162" s="25">
        <f t="shared" si="546"/>
        <v>2269</v>
      </c>
      <c r="Z2162" s="25">
        <f t="shared" si="547"/>
        <v>2289</v>
      </c>
      <c r="AA2162" s="25">
        <f t="shared" si="548"/>
        <v>2290</v>
      </c>
    </row>
    <row r="2163" spans="2:27" x14ac:dyDescent="0.25">
      <c r="B2163" s="26">
        <v>2158</v>
      </c>
      <c r="C2163" s="26">
        <f t="shared" si="542"/>
        <v>16</v>
      </c>
      <c r="D2163" s="26">
        <f t="shared" si="549"/>
        <v>102</v>
      </c>
      <c r="E2163" s="26">
        <f t="shared" si="550"/>
        <v>0.16</v>
      </c>
      <c r="F2163" s="26">
        <f t="shared" si="543"/>
        <v>-0.82000000000000006</v>
      </c>
      <c r="K2163" s="33" t="str">
        <f t="shared" si="551"/>
        <v/>
      </c>
      <c r="L2163" s="33" t="str">
        <f t="shared" si="552"/>
        <v/>
      </c>
      <c r="P2163" s="33" t="str">
        <f t="shared" si="553"/>
        <v/>
      </c>
      <c r="Q2163" s="33" t="str">
        <f t="shared" si="554"/>
        <v/>
      </c>
      <c r="R2163" s="33" t="str">
        <f t="shared" si="555"/>
        <v/>
      </c>
      <c r="S2163" s="33" t="str">
        <f t="shared" si="556"/>
        <v/>
      </c>
      <c r="U2163" s="25">
        <v>2161</v>
      </c>
      <c r="V2163" s="25">
        <f t="shared" si="541"/>
        <v>1</v>
      </c>
      <c r="W2163" s="25">
        <f t="shared" si="544"/>
        <v>108</v>
      </c>
      <c r="X2163" s="25">
        <f t="shared" si="545"/>
        <v>2269</v>
      </c>
      <c r="Y2163" s="25">
        <f t="shared" si="546"/>
        <v>2270</v>
      </c>
      <c r="Z2163" s="25">
        <f t="shared" si="547"/>
        <v>2290</v>
      </c>
      <c r="AA2163" s="25">
        <f t="shared" si="548"/>
        <v>2291</v>
      </c>
    </row>
    <row r="2164" spans="2:27" x14ac:dyDescent="0.25">
      <c r="B2164" s="26">
        <v>2159</v>
      </c>
      <c r="C2164" s="26">
        <f t="shared" si="542"/>
        <v>17</v>
      </c>
      <c r="D2164" s="26">
        <f t="shared" si="549"/>
        <v>102</v>
      </c>
      <c r="E2164" s="26">
        <f t="shared" si="550"/>
        <v>0.17</v>
      </c>
      <c r="F2164" s="26">
        <f t="shared" si="543"/>
        <v>-0.82000000000000006</v>
      </c>
      <c r="K2164" s="33" t="str">
        <f t="shared" si="551"/>
        <v/>
      </c>
      <c r="L2164" s="33" t="str">
        <f t="shared" si="552"/>
        <v/>
      </c>
      <c r="P2164" s="33" t="str">
        <f t="shared" si="553"/>
        <v/>
      </c>
      <c r="Q2164" s="33" t="str">
        <f t="shared" si="554"/>
        <v/>
      </c>
      <c r="R2164" s="33" t="str">
        <f t="shared" si="555"/>
        <v/>
      </c>
      <c r="S2164" s="33" t="str">
        <f t="shared" si="556"/>
        <v/>
      </c>
      <c r="U2164" s="25">
        <v>2162</v>
      </c>
      <c r="V2164" s="25">
        <f t="shared" si="541"/>
        <v>2</v>
      </c>
      <c r="W2164" s="25">
        <f t="shared" si="544"/>
        <v>108</v>
      </c>
      <c r="X2164" s="25">
        <f t="shared" si="545"/>
        <v>2270</v>
      </c>
      <c r="Y2164" s="25">
        <f t="shared" si="546"/>
        <v>2271</v>
      </c>
      <c r="Z2164" s="25">
        <f t="shared" si="547"/>
        <v>2291</v>
      </c>
      <c r="AA2164" s="25">
        <f t="shared" si="548"/>
        <v>2292</v>
      </c>
    </row>
    <row r="2165" spans="2:27" x14ac:dyDescent="0.25">
      <c r="B2165" s="26">
        <v>2160</v>
      </c>
      <c r="C2165" s="26">
        <f t="shared" si="542"/>
        <v>18</v>
      </c>
      <c r="D2165" s="26">
        <f t="shared" si="549"/>
        <v>102</v>
      </c>
      <c r="E2165" s="26">
        <f t="shared" si="550"/>
        <v>0.18</v>
      </c>
      <c r="F2165" s="26">
        <f t="shared" si="543"/>
        <v>-0.82000000000000006</v>
      </c>
      <c r="K2165" s="33" t="str">
        <f t="shared" si="551"/>
        <v/>
      </c>
      <c r="L2165" s="33" t="str">
        <f t="shared" si="552"/>
        <v/>
      </c>
      <c r="P2165" s="33" t="str">
        <f t="shared" si="553"/>
        <v/>
      </c>
      <c r="Q2165" s="33" t="str">
        <f t="shared" si="554"/>
        <v/>
      </c>
      <c r="R2165" s="33" t="str">
        <f t="shared" si="555"/>
        <v/>
      </c>
      <c r="S2165" s="33" t="str">
        <f t="shared" si="556"/>
        <v/>
      </c>
      <c r="U2165" s="25">
        <v>2163</v>
      </c>
      <c r="V2165" s="25">
        <f t="shared" si="541"/>
        <v>3</v>
      </c>
      <c r="W2165" s="25">
        <f t="shared" si="544"/>
        <v>108</v>
      </c>
      <c r="X2165" s="25">
        <f t="shared" si="545"/>
        <v>2271</v>
      </c>
      <c r="Y2165" s="25">
        <f t="shared" si="546"/>
        <v>2272</v>
      </c>
      <c r="Z2165" s="25">
        <f t="shared" si="547"/>
        <v>2292</v>
      </c>
      <c r="AA2165" s="25">
        <f t="shared" si="548"/>
        <v>2293</v>
      </c>
    </row>
    <row r="2166" spans="2:27" x14ac:dyDescent="0.25">
      <c r="B2166" s="26">
        <v>2161</v>
      </c>
      <c r="C2166" s="26">
        <f t="shared" si="542"/>
        <v>19</v>
      </c>
      <c r="D2166" s="26">
        <f t="shared" si="549"/>
        <v>102</v>
      </c>
      <c r="E2166" s="26">
        <f t="shared" si="550"/>
        <v>0.19</v>
      </c>
      <c r="F2166" s="26">
        <f t="shared" si="543"/>
        <v>-0.82000000000000006</v>
      </c>
      <c r="K2166" s="33" t="str">
        <f t="shared" si="551"/>
        <v/>
      </c>
      <c r="L2166" s="33" t="str">
        <f t="shared" si="552"/>
        <v/>
      </c>
      <c r="P2166" s="33" t="str">
        <f t="shared" si="553"/>
        <v/>
      </c>
      <c r="Q2166" s="33" t="str">
        <f t="shared" si="554"/>
        <v/>
      </c>
      <c r="R2166" s="33" t="str">
        <f t="shared" si="555"/>
        <v/>
      </c>
      <c r="S2166" s="33" t="str">
        <f t="shared" si="556"/>
        <v/>
      </c>
      <c r="U2166" s="25">
        <v>2164</v>
      </c>
      <c r="V2166" s="25">
        <f t="shared" si="541"/>
        <v>4</v>
      </c>
      <c r="W2166" s="25">
        <f t="shared" si="544"/>
        <v>108</v>
      </c>
      <c r="X2166" s="25">
        <f t="shared" si="545"/>
        <v>2272</v>
      </c>
      <c r="Y2166" s="25">
        <f t="shared" si="546"/>
        <v>2273</v>
      </c>
      <c r="Z2166" s="25">
        <f t="shared" si="547"/>
        <v>2293</v>
      </c>
      <c r="AA2166" s="25">
        <f t="shared" si="548"/>
        <v>2294</v>
      </c>
    </row>
    <row r="2167" spans="2:27" x14ac:dyDescent="0.25">
      <c r="B2167" s="26">
        <v>2162</v>
      </c>
      <c r="C2167" s="26">
        <f t="shared" si="542"/>
        <v>20</v>
      </c>
      <c r="D2167" s="26">
        <f t="shared" si="549"/>
        <v>102</v>
      </c>
      <c r="E2167" s="26">
        <f t="shared" si="550"/>
        <v>0.2</v>
      </c>
      <c r="F2167" s="26">
        <f t="shared" si="543"/>
        <v>-0.82000000000000006</v>
      </c>
      <c r="K2167" s="33" t="str">
        <f t="shared" si="551"/>
        <v/>
      </c>
      <c r="L2167" s="33" t="str">
        <f t="shared" si="552"/>
        <v/>
      </c>
      <c r="P2167" s="33" t="str">
        <f t="shared" si="553"/>
        <v/>
      </c>
      <c r="Q2167" s="33" t="str">
        <f t="shared" si="554"/>
        <v/>
      </c>
      <c r="R2167" s="33" t="str">
        <f t="shared" si="555"/>
        <v/>
      </c>
      <c r="S2167" s="33" t="str">
        <f t="shared" si="556"/>
        <v/>
      </c>
      <c r="U2167" s="25">
        <v>2165</v>
      </c>
      <c r="V2167" s="25">
        <f t="shared" si="541"/>
        <v>5</v>
      </c>
      <c r="W2167" s="25">
        <f t="shared" si="544"/>
        <v>108</v>
      </c>
      <c r="X2167" s="25">
        <f t="shared" si="545"/>
        <v>2273</v>
      </c>
      <c r="Y2167" s="25">
        <f t="shared" si="546"/>
        <v>2274</v>
      </c>
      <c r="Z2167" s="25">
        <f t="shared" si="547"/>
        <v>2294</v>
      </c>
      <c r="AA2167" s="25">
        <f t="shared" si="548"/>
        <v>2295</v>
      </c>
    </row>
    <row r="2168" spans="2:27" x14ac:dyDescent="0.25">
      <c r="B2168" s="26">
        <v>2163</v>
      </c>
      <c r="C2168" s="26">
        <f t="shared" si="542"/>
        <v>0</v>
      </c>
      <c r="D2168" s="26">
        <f t="shared" si="549"/>
        <v>103</v>
      </c>
      <c r="E2168" s="26">
        <f t="shared" si="550"/>
        <v>0</v>
      </c>
      <c r="F2168" s="26">
        <f t="shared" si="543"/>
        <v>-0.83000000000000007</v>
      </c>
      <c r="K2168" s="33" t="str">
        <f t="shared" si="551"/>
        <v/>
      </c>
      <c r="L2168" s="33" t="str">
        <f t="shared" si="552"/>
        <v/>
      </c>
      <c r="P2168" s="33" t="str">
        <f t="shared" si="553"/>
        <v/>
      </c>
      <c r="Q2168" s="33" t="str">
        <f t="shared" si="554"/>
        <v/>
      </c>
      <c r="R2168" s="33" t="str">
        <f t="shared" si="555"/>
        <v/>
      </c>
      <c r="S2168" s="33" t="str">
        <f t="shared" si="556"/>
        <v/>
      </c>
      <c r="U2168" s="25">
        <v>2166</v>
      </c>
      <c r="V2168" s="25">
        <f t="shared" si="541"/>
        <v>6</v>
      </c>
      <c r="W2168" s="25">
        <f t="shared" si="544"/>
        <v>108</v>
      </c>
      <c r="X2168" s="25">
        <f t="shared" si="545"/>
        <v>2274</v>
      </c>
      <c r="Y2168" s="25">
        <f t="shared" si="546"/>
        <v>2275</v>
      </c>
      <c r="Z2168" s="25">
        <f t="shared" si="547"/>
        <v>2295</v>
      </c>
      <c r="AA2168" s="25">
        <f t="shared" si="548"/>
        <v>2296</v>
      </c>
    </row>
    <row r="2169" spans="2:27" x14ac:dyDescent="0.25">
      <c r="B2169" s="26">
        <v>2164</v>
      </c>
      <c r="C2169" s="26">
        <f t="shared" si="542"/>
        <v>1</v>
      </c>
      <c r="D2169" s="26">
        <f t="shared" si="549"/>
        <v>103</v>
      </c>
      <c r="E2169" s="26">
        <f t="shared" si="550"/>
        <v>0.01</v>
      </c>
      <c r="F2169" s="26">
        <f t="shared" si="543"/>
        <v>-0.83000000000000007</v>
      </c>
      <c r="K2169" s="33" t="str">
        <f t="shared" si="551"/>
        <v/>
      </c>
      <c r="L2169" s="33" t="str">
        <f t="shared" si="552"/>
        <v/>
      </c>
      <c r="P2169" s="33" t="str">
        <f t="shared" si="553"/>
        <v/>
      </c>
      <c r="Q2169" s="33" t="str">
        <f t="shared" si="554"/>
        <v/>
      </c>
      <c r="R2169" s="33" t="str">
        <f t="shared" si="555"/>
        <v/>
      </c>
      <c r="S2169" s="33" t="str">
        <f t="shared" si="556"/>
        <v/>
      </c>
      <c r="U2169" s="25">
        <v>2167</v>
      </c>
      <c r="V2169" s="25">
        <f t="shared" si="541"/>
        <v>7</v>
      </c>
      <c r="W2169" s="25">
        <f t="shared" si="544"/>
        <v>108</v>
      </c>
      <c r="X2169" s="25">
        <f t="shared" si="545"/>
        <v>2275</v>
      </c>
      <c r="Y2169" s="25">
        <f t="shared" si="546"/>
        <v>2276</v>
      </c>
      <c r="Z2169" s="25">
        <f t="shared" si="547"/>
        <v>2296</v>
      </c>
      <c r="AA2169" s="25">
        <f t="shared" si="548"/>
        <v>2297</v>
      </c>
    </row>
    <row r="2170" spans="2:27" x14ac:dyDescent="0.25">
      <c r="B2170" s="26">
        <v>2165</v>
      </c>
      <c r="C2170" s="26">
        <f t="shared" si="542"/>
        <v>2</v>
      </c>
      <c r="D2170" s="26">
        <f t="shared" si="549"/>
        <v>103</v>
      </c>
      <c r="E2170" s="26">
        <f t="shared" si="550"/>
        <v>0.02</v>
      </c>
      <c r="F2170" s="26">
        <f t="shared" si="543"/>
        <v>-0.83000000000000007</v>
      </c>
      <c r="K2170" s="33" t="str">
        <f t="shared" si="551"/>
        <v/>
      </c>
      <c r="L2170" s="33" t="str">
        <f t="shared" si="552"/>
        <v/>
      </c>
      <c r="P2170" s="33" t="str">
        <f t="shared" si="553"/>
        <v/>
      </c>
      <c r="Q2170" s="33" t="str">
        <f t="shared" si="554"/>
        <v/>
      </c>
      <c r="R2170" s="33" t="str">
        <f t="shared" si="555"/>
        <v/>
      </c>
      <c r="S2170" s="33" t="str">
        <f t="shared" si="556"/>
        <v/>
      </c>
      <c r="U2170" s="25">
        <v>2168</v>
      </c>
      <c r="V2170" s="25">
        <f t="shared" si="541"/>
        <v>8</v>
      </c>
      <c r="W2170" s="25">
        <f t="shared" si="544"/>
        <v>108</v>
      </c>
      <c r="X2170" s="25">
        <f t="shared" si="545"/>
        <v>2276</v>
      </c>
      <c r="Y2170" s="25">
        <f t="shared" si="546"/>
        <v>2277</v>
      </c>
      <c r="Z2170" s="25">
        <f t="shared" si="547"/>
        <v>2297</v>
      </c>
      <c r="AA2170" s="25">
        <f t="shared" si="548"/>
        <v>2298</v>
      </c>
    </row>
    <row r="2171" spans="2:27" x14ac:dyDescent="0.25">
      <c r="B2171" s="26">
        <v>2166</v>
      </c>
      <c r="C2171" s="26">
        <f t="shared" si="542"/>
        <v>3</v>
      </c>
      <c r="D2171" s="26">
        <f t="shared" si="549"/>
        <v>103</v>
      </c>
      <c r="E2171" s="26">
        <f t="shared" si="550"/>
        <v>0.03</v>
      </c>
      <c r="F2171" s="26">
        <f t="shared" si="543"/>
        <v>-0.83000000000000007</v>
      </c>
      <c r="K2171" s="33" t="str">
        <f t="shared" si="551"/>
        <v/>
      </c>
      <c r="L2171" s="33" t="str">
        <f t="shared" si="552"/>
        <v/>
      </c>
      <c r="P2171" s="33" t="str">
        <f t="shared" si="553"/>
        <v/>
      </c>
      <c r="Q2171" s="33" t="str">
        <f t="shared" si="554"/>
        <v/>
      </c>
      <c r="R2171" s="33" t="str">
        <f t="shared" si="555"/>
        <v/>
      </c>
      <c r="S2171" s="33" t="str">
        <f t="shared" si="556"/>
        <v/>
      </c>
      <c r="U2171" s="25">
        <v>2169</v>
      </c>
      <c r="V2171" s="25">
        <f t="shared" si="541"/>
        <v>9</v>
      </c>
      <c r="W2171" s="25">
        <f t="shared" si="544"/>
        <v>108</v>
      </c>
      <c r="X2171" s="25">
        <f t="shared" si="545"/>
        <v>2277</v>
      </c>
      <c r="Y2171" s="25">
        <f t="shared" si="546"/>
        <v>2278</v>
      </c>
      <c r="Z2171" s="25">
        <f t="shared" si="547"/>
        <v>2298</v>
      </c>
      <c r="AA2171" s="25">
        <f t="shared" si="548"/>
        <v>2299</v>
      </c>
    </row>
    <row r="2172" spans="2:27" x14ac:dyDescent="0.25">
      <c r="B2172" s="26">
        <v>2167</v>
      </c>
      <c r="C2172" s="26">
        <f t="shared" si="542"/>
        <v>4</v>
      </c>
      <c r="D2172" s="26">
        <f t="shared" si="549"/>
        <v>103</v>
      </c>
      <c r="E2172" s="26">
        <f t="shared" si="550"/>
        <v>0.04</v>
      </c>
      <c r="F2172" s="26">
        <f t="shared" si="543"/>
        <v>-0.83000000000000007</v>
      </c>
      <c r="K2172" s="33" t="str">
        <f t="shared" si="551"/>
        <v/>
      </c>
      <c r="L2172" s="33" t="str">
        <f t="shared" si="552"/>
        <v/>
      </c>
      <c r="P2172" s="33" t="str">
        <f t="shared" si="553"/>
        <v/>
      </c>
      <c r="Q2172" s="33" t="str">
        <f t="shared" si="554"/>
        <v/>
      </c>
      <c r="R2172" s="33" t="str">
        <f t="shared" si="555"/>
        <v/>
      </c>
      <c r="S2172" s="33" t="str">
        <f t="shared" si="556"/>
        <v/>
      </c>
      <c r="U2172" s="25">
        <v>2170</v>
      </c>
      <c r="V2172" s="25">
        <f t="shared" si="541"/>
        <v>10</v>
      </c>
      <c r="W2172" s="25">
        <f t="shared" si="544"/>
        <v>108</v>
      </c>
      <c r="X2172" s="25">
        <f t="shared" si="545"/>
        <v>2278</v>
      </c>
      <c r="Y2172" s="25">
        <f t="shared" si="546"/>
        <v>2279</v>
      </c>
      <c r="Z2172" s="25">
        <f t="shared" si="547"/>
        <v>2299</v>
      </c>
      <c r="AA2172" s="25">
        <f t="shared" si="548"/>
        <v>2300</v>
      </c>
    </row>
    <row r="2173" spans="2:27" x14ac:dyDescent="0.25">
      <c r="B2173" s="26">
        <v>2168</v>
      </c>
      <c r="C2173" s="26">
        <f t="shared" si="542"/>
        <v>5</v>
      </c>
      <c r="D2173" s="26">
        <f t="shared" si="549"/>
        <v>103</v>
      </c>
      <c r="E2173" s="26">
        <f t="shared" si="550"/>
        <v>0.05</v>
      </c>
      <c r="F2173" s="26">
        <f t="shared" si="543"/>
        <v>-0.83000000000000007</v>
      </c>
      <c r="K2173" s="33" t="str">
        <f t="shared" si="551"/>
        <v/>
      </c>
      <c r="L2173" s="33" t="str">
        <f t="shared" si="552"/>
        <v/>
      </c>
      <c r="P2173" s="33" t="str">
        <f t="shared" si="553"/>
        <v/>
      </c>
      <c r="Q2173" s="33" t="str">
        <f t="shared" si="554"/>
        <v/>
      </c>
      <c r="R2173" s="33" t="str">
        <f t="shared" si="555"/>
        <v/>
      </c>
      <c r="S2173" s="33" t="str">
        <f t="shared" si="556"/>
        <v/>
      </c>
      <c r="U2173" s="25">
        <v>2171</v>
      </c>
      <c r="V2173" s="25">
        <f t="shared" si="541"/>
        <v>11</v>
      </c>
      <c r="W2173" s="25">
        <f t="shared" si="544"/>
        <v>108</v>
      </c>
      <c r="X2173" s="25">
        <f t="shared" si="545"/>
        <v>2279</v>
      </c>
      <c r="Y2173" s="25">
        <f t="shared" si="546"/>
        <v>2280</v>
      </c>
      <c r="Z2173" s="25">
        <f t="shared" si="547"/>
        <v>2300</v>
      </c>
      <c r="AA2173" s="25">
        <f t="shared" si="548"/>
        <v>2301</v>
      </c>
    </row>
    <row r="2174" spans="2:27" x14ac:dyDescent="0.25">
      <c r="B2174" s="26">
        <v>2169</v>
      </c>
      <c r="C2174" s="26">
        <f t="shared" si="542"/>
        <v>6</v>
      </c>
      <c r="D2174" s="26">
        <f t="shared" si="549"/>
        <v>103</v>
      </c>
      <c r="E2174" s="26">
        <f t="shared" si="550"/>
        <v>0.06</v>
      </c>
      <c r="F2174" s="26">
        <f t="shared" si="543"/>
        <v>-0.83000000000000007</v>
      </c>
      <c r="K2174" s="33" t="str">
        <f t="shared" si="551"/>
        <v/>
      </c>
      <c r="L2174" s="33" t="str">
        <f t="shared" si="552"/>
        <v/>
      </c>
      <c r="P2174" s="33" t="str">
        <f t="shared" si="553"/>
        <v/>
      </c>
      <c r="Q2174" s="33" t="str">
        <f t="shared" si="554"/>
        <v/>
      </c>
      <c r="R2174" s="33" t="str">
        <f t="shared" si="555"/>
        <v/>
      </c>
      <c r="S2174" s="33" t="str">
        <f t="shared" si="556"/>
        <v/>
      </c>
      <c r="U2174" s="25">
        <v>2172</v>
      </c>
      <c r="V2174" s="25">
        <f t="shared" si="541"/>
        <v>12</v>
      </c>
      <c r="W2174" s="25">
        <f t="shared" si="544"/>
        <v>108</v>
      </c>
      <c r="X2174" s="25">
        <f t="shared" si="545"/>
        <v>2280</v>
      </c>
      <c r="Y2174" s="25">
        <f t="shared" si="546"/>
        <v>2281</v>
      </c>
      <c r="Z2174" s="25">
        <f t="shared" si="547"/>
        <v>2301</v>
      </c>
      <c r="AA2174" s="25">
        <f t="shared" si="548"/>
        <v>2302</v>
      </c>
    </row>
    <row r="2175" spans="2:27" x14ac:dyDescent="0.25">
      <c r="B2175" s="26">
        <v>2170</v>
      </c>
      <c r="C2175" s="26">
        <f t="shared" si="542"/>
        <v>7</v>
      </c>
      <c r="D2175" s="26">
        <f t="shared" si="549"/>
        <v>103</v>
      </c>
      <c r="E2175" s="26">
        <f t="shared" si="550"/>
        <v>7.0000000000000007E-2</v>
      </c>
      <c r="F2175" s="26">
        <f t="shared" si="543"/>
        <v>-0.83000000000000007</v>
      </c>
      <c r="K2175" s="33" t="str">
        <f t="shared" si="551"/>
        <v/>
      </c>
      <c r="L2175" s="33" t="str">
        <f t="shared" si="552"/>
        <v/>
      </c>
      <c r="P2175" s="33" t="str">
        <f t="shared" si="553"/>
        <v/>
      </c>
      <c r="Q2175" s="33" t="str">
        <f t="shared" si="554"/>
        <v/>
      </c>
      <c r="R2175" s="33" t="str">
        <f t="shared" si="555"/>
        <v/>
      </c>
      <c r="S2175" s="33" t="str">
        <f t="shared" si="556"/>
        <v/>
      </c>
      <c r="U2175" s="25">
        <v>2173</v>
      </c>
      <c r="V2175" s="25">
        <f t="shared" si="541"/>
        <v>13</v>
      </c>
      <c r="W2175" s="25">
        <f t="shared" si="544"/>
        <v>108</v>
      </c>
      <c r="X2175" s="25">
        <f t="shared" si="545"/>
        <v>2281</v>
      </c>
      <c r="Y2175" s="25">
        <f t="shared" si="546"/>
        <v>2282</v>
      </c>
      <c r="Z2175" s="25">
        <f t="shared" si="547"/>
        <v>2302</v>
      </c>
      <c r="AA2175" s="25">
        <f t="shared" si="548"/>
        <v>2303</v>
      </c>
    </row>
    <row r="2176" spans="2:27" x14ac:dyDescent="0.25">
      <c r="B2176" s="26">
        <v>2171</v>
      </c>
      <c r="C2176" s="26">
        <f t="shared" si="542"/>
        <v>8</v>
      </c>
      <c r="D2176" s="26">
        <f t="shared" si="549"/>
        <v>103</v>
      </c>
      <c r="E2176" s="26">
        <f t="shared" si="550"/>
        <v>0.08</v>
      </c>
      <c r="F2176" s="26">
        <f t="shared" si="543"/>
        <v>-0.83000000000000007</v>
      </c>
      <c r="K2176" s="33" t="str">
        <f t="shared" si="551"/>
        <v/>
      </c>
      <c r="L2176" s="33" t="str">
        <f t="shared" si="552"/>
        <v/>
      </c>
      <c r="P2176" s="33" t="str">
        <f t="shared" si="553"/>
        <v/>
      </c>
      <c r="Q2176" s="33" t="str">
        <f t="shared" si="554"/>
        <v/>
      </c>
      <c r="R2176" s="33" t="str">
        <f t="shared" si="555"/>
        <v/>
      </c>
      <c r="S2176" s="33" t="str">
        <f t="shared" si="556"/>
        <v/>
      </c>
      <c r="U2176" s="25">
        <v>2174</v>
      </c>
      <c r="V2176" s="25">
        <f t="shared" si="541"/>
        <v>14</v>
      </c>
      <c r="W2176" s="25">
        <f t="shared" si="544"/>
        <v>108</v>
      </c>
      <c r="X2176" s="25">
        <f t="shared" si="545"/>
        <v>2282</v>
      </c>
      <c r="Y2176" s="25">
        <f t="shared" si="546"/>
        <v>2283</v>
      </c>
      <c r="Z2176" s="25">
        <f t="shared" si="547"/>
        <v>2303</v>
      </c>
      <c r="AA2176" s="25">
        <f t="shared" si="548"/>
        <v>2304</v>
      </c>
    </row>
    <row r="2177" spans="2:27" x14ac:dyDescent="0.25">
      <c r="B2177" s="26">
        <v>2172</v>
      </c>
      <c r="C2177" s="26">
        <f t="shared" si="542"/>
        <v>9</v>
      </c>
      <c r="D2177" s="26">
        <f t="shared" si="549"/>
        <v>103</v>
      </c>
      <c r="E2177" s="26">
        <f t="shared" si="550"/>
        <v>0.09</v>
      </c>
      <c r="F2177" s="26">
        <f t="shared" si="543"/>
        <v>-0.83000000000000007</v>
      </c>
      <c r="K2177" s="33" t="str">
        <f t="shared" si="551"/>
        <v/>
      </c>
      <c r="L2177" s="33" t="str">
        <f t="shared" si="552"/>
        <v/>
      </c>
      <c r="P2177" s="33" t="str">
        <f t="shared" si="553"/>
        <v/>
      </c>
      <c r="Q2177" s="33" t="str">
        <f t="shared" si="554"/>
        <v/>
      </c>
      <c r="R2177" s="33" t="str">
        <f t="shared" si="555"/>
        <v/>
      </c>
      <c r="S2177" s="33" t="str">
        <f t="shared" si="556"/>
        <v/>
      </c>
      <c r="U2177" s="25">
        <v>2175</v>
      </c>
      <c r="V2177" s="25">
        <f t="shared" si="541"/>
        <v>15</v>
      </c>
      <c r="W2177" s="25">
        <f t="shared" si="544"/>
        <v>108</v>
      </c>
      <c r="X2177" s="25">
        <f t="shared" si="545"/>
        <v>2283</v>
      </c>
      <c r="Y2177" s="25">
        <f t="shared" si="546"/>
        <v>2284</v>
      </c>
      <c r="Z2177" s="25">
        <f t="shared" si="547"/>
        <v>2304</v>
      </c>
      <c r="AA2177" s="25">
        <f t="shared" si="548"/>
        <v>2305</v>
      </c>
    </row>
    <row r="2178" spans="2:27" x14ac:dyDescent="0.25">
      <c r="B2178" s="26">
        <v>2173</v>
      </c>
      <c r="C2178" s="26">
        <f t="shared" si="542"/>
        <v>10</v>
      </c>
      <c r="D2178" s="26">
        <f t="shared" si="549"/>
        <v>103</v>
      </c>
      <c r="E2178" s="26">
        <f t="shared" si="550"/>
        <v>0.1</v>
      </c>
      <c r="F2178" s="26">
        <f t="shared" si="543"/>
        <v>-0.83000000000000007</v>
      </c>
      <c r="K2178" s="33" t="str">
        <f t="shared" si="551"/>
        <v/>
      </c>
      <c r="L2178" s="33" t="str">
        <f t="shared" si="552"/>
        <v/>
      </c>
      <c r="P2178" s="33" t="str">
        <f t="shared" si="553"/>
        <v/>
      </c>
      <c r="Q2178" s="33" t="str">
        <f t="shared" si="554"/>
        <v/>
      </c>
      <c r="R2178" s="33" t="str">
        <f t="shared" si="555"/>
        <v/>
      </c>
      <c r="S2178" s="33" t="str">
        <f t="shared" si="556"/>
        <v/>
      </c>
      <c r="U2178" s="25">
        <v>2176</v>
      </c>
      <c r="V2178" s="25">
        <f t="shared" ref="V2178:V2241" si="557">U2178-TRUNC(U2178/(num_x-1),0)*(num_x-1)</f>
        <v>16</v>
      </c>
      <c r="W2178" s="25">
        <f t="shared" si="544"/>
        <v>108</v>
      </c>
      <c r="X2178" s="25">
        <f t="shared" si="545"/>
        <v>2284</v>
      </c>
      <c r="Y2178" s="25">
        <f t="shared" si="546"/>
        <v>2285</v>
      </c>
      <c r="Z2178" s="25">
        <f t="shared" si="547"/>
        <v>2305</v>
      </c>
      <c r="AA2178" s="25">
        <f t="shared" si="548"/>
        <v>2306</v>
      </c>
    </row>
    <row r="2179" spans="2:27" x14ac:dyDescent="0.25">
      <c r="B2179" s="26">
        <v>2174</v>
      </c>
      <c r="C2179" s="26">
        <f t="shared" si="542"/>
        <v>11</v>
      </c>
      <c r="D2179" s="26">
        <f t="shared" si="549"/>
        <v>103</v>
      </c>
      <c r="E2179" s="26">
        <f t="shared" si="550"/>
        <v>0.11</v>
      </c>
      <c r="F2179" s="26">
        <f t="shared" si="543"/>
        <v>-0.83000000000000007</v>
      </c>
      <c r="K2179" s="33" t="str">
        <f t="shared" si="551"/>
        <v/>
      </c>
      <c r="L2179" s="33" t="str">
        <f t="shared" si="552"/>
        <v/>
      </c>
      <c r="P2179" s="33" t="str">
        <f t="shared" si="553"/>
        <v/>
      </c>
      <c r="Q2179" s="33" t="str">
        <f t="shared" si="554"/>
        <v/>
      </c>
      <c r="R2179" s="33" t="str">
        <f t="shared" si="555"/>
        <v/>
      </c>
      <c r="S2179" s="33" t="str">
        <f t="shared" si="556"/>
        <v/>
      </c>
      <c r="U2179" s="25">
        <v>2177</v>
      </c>
      <c r="V2179" s="25">
        <f t="shared" si="557"/>
        <v>17</v>
      </c>
      <c r="W2179" s="25">
        <f t="shared" si="544"/>
        <v>108</v>
      </c>
      <c r="X2179" s="25">
        <f t="shared" si="545"/>
        <v>2285</v>
      </c>
      <c r="Y2179" s="25">
        <f t="shared" si="546"/>
        <v>2286</v>
      </c>
      <c r="Z2179" s="25">
        <f t="shared" si="547"/>
        <v>2306</v>
      </c>
      <c r="AA2179" s="25">
        <f t="shared" si="548"/>
        <v>2307</v>
      </c>
    </row>
    <row r="2180" spans="2:27" x14ac:dyDescent="0.25">
      <c r="B2180" s="26">
        <v>2175</v>
      </c>
      <c r="C2180" s="26">
        <f t="shared" si="542"/>
        <v>12</v>
      </c>
      <c r="D2180" s="26">
        <f t="shared" si="549"/>
        <v>103</v>
      </c>
      <c r="E2180" s="26">
        <f t="shared" si="550"/>
        <v>0.12</v>
      </c>
      <c r="F2180" s="26">
        <f t="shared" si="543"/>
        <v>-0.83000000000000007</v>
      </c>
      <c r="K2180" s="33" t="str">
        <f t="shared" si="551"/>
        <v/>
      </c>
      <c r="L2180" s="33" t="str">
        <f t="shared" si="552"/>
        <v/>
      </c>
      <c r="P2180" s="33" t="str">
        <f t="shared" si="553"/>
        <v/>
      </c>
      <c r="Q2180" s="33" t="str">
        <f t="shared" si="554"/>
        <v/>
      </c>
      <c r="R2180" s="33" t="str">
        <f t="shared" si="555"/>
        <v/>
      </c>
      <c r="S2180" s="33" t="str">
        <f t="shared" si="556"/>
        <v/>
      </c>
      <c r="U2180" s="25">
        <v>2178</v>
      </c>
      <c r="V2180" s="25">
        <f t="shared" si="557"/>
        <v>18</v>
      </c>
      <c r="W2180" s="25">
        <f t="shared" si="544"/>
        <v>108</v>
      </c>
      <c r="X2180" s="25">
        <f t="shared" si="545"/>
        <v>2286</v>
      </c>
      <c r="Y2180" s="25">
        <f t="shared" si="546"/>
        <v>2287</v>
      </c>
      <c r="Z2180" s="25">
        <f t="shared" si="547"/>
        <v>2307</v>
      </c>
      <c r="AA2180" s="25">
        <f t="shared" si="548"/>
        <v>2308</v>
      </c>
    </row>
    <row r="2181" spans="2:27" x14ac:dyDescent="0.25">
      <c r="B2181" s="26">
        <v>2176</v>
      </c>
      <c r="C2181" s="26">
        <f t="shared" ref="C2181:C2244" si="558">B2181-TRUNC(B2181/num_x,0)*num_x</f>
        <v>13</v>
      </c>
      <c r="D2181" s="26">
        <f t="shared" si="549"/>
        <v>103</v>
      </c>
      <c r="E2181" s="26">
        <f t="shared" si="550"/>
        <v>0.13</v>
      </c>
      <c r="F2181" s="26">
        <f t="shared" ref="F2181:F2244" si="559">(num_y-1)*dy - D2181*dy</f>
        <v>-0.83000000000000007</v>
      </c>
      <c r="K2181" s="33" t="str">
        <f t="shared" si="551"/>
        <v/>
      </c>
      <c r="L2181" s="33" t="str">
        <f t="shared" si="552"/>
        <v/>
      </c>
      <c r="P2181" s="33" t="str">
        <f t="shared" si="553"/>
        <v/>
      </c>
      <c r="Q2181" s="33" t="str">
        <f t="shared" si="554"/>
        <v/>
      </c>
      <c r="R2181" s="33" t="str">
        <f t="shared" si="555"/>
        <v/>
      </c>
      <c r="S2181" s="33" t="str">
        <f t="shared" si="556"/>
        <v/>
      </c>
      <c r="U2181" s="25">
        <v>2179</v>
      </c>
      <c r="V2181" s="25">
        <f t="shared" si="557"/>
        <v>19</v>
      </c>
      <c r="W2181" s="25">
        <f t="shared" si="544"/>
        <v>108</v>
      </c>
      <c r="X2181" s="25">
        <f t="shared" si="545"/>
        <v>2287</v>
      </c>
      <c r="Y2181" s="25">
        <f t="shared" si="546"/>
        <v>2288</v>
      </c>
      <c r="Z2181" s="25">
        <f t="shared" si="547"/>
        <v>2308</v>
      </c>
      <c r="AA2181" s="25">
        <f t="shared" si="548"/>
        <v>2309</v>
      </c>
    </row>
    <row r="2182" spans="2:27" x14ac:dyDescent="0.25">
      <c r="B2182" s="26">
        <v>2177</v>
      </c>
      <c r="C2182" s="26">
        <f t="shared" si="558"/>
        <v>14</v>
      </c>
      <c r="D2182" s="26">
        <f t="shared" si="549"/>
        <v>103</v>
      </c>
      <c r="E2182" s="26">
        <f t="shared" si="550"/>
        <v>0.14000000000000001</v>
      </c>
      <c r="F2182" s="26">
        <f t="shared" si="559"/>
        <v>-0.83000000000000007</v>
      </c>
      <c r="K2182" s="33" t="str">
        <f t="shared" si="551"/>
        <v/>
      </c>
      <c r="L2182" s="33" t="str">
        <f t="shared" si="552"/>
        <v/>
      </c>
      <c r="P2182" s="33" t="str">
        <f t="shared" si="553"/>
        <v/>
      </c>
      <c r="Q2182" s="33" t="str">
        <f t="shared" si="554"/>
        <v/>
      </c>
      <c r="R2182" s="33" t="str">
        <f t="shared" si="555"/>
        <v/>
      </c>
      <c r="S2182" s="33" t="str">
        <f t="shared" si="556"/>
        <v/>
      </c>
      <c r="U2182" s="25">
        <v>2180</v>
      </c>
      <c r="V2182" s="25">
        <f t="shared" si="557"/>
        <v>0</v>
      </c>
      <c r="W2182" s="25">
        <f t="shared" si="544"/>
        <v>109</v>
      </c>
      <c r="X2182" s="25">
        <f t="shared" si="545"/>
        <v>2289</v>
      </c>
      <c r="Y2182" s="25">
        <f t="shared" si="546"/>
        <v>2290</v>
      </c>
      <c r="Z2182" s="25">
        <f t="shared" si="547"/>
        <v>2310</v>
      </c>
      <c r="AA2182" s="25">
        <f t="shared" si="548"/>
        <v>2311</v>
      </c>
    </row>
    <row r="2183" spans="2:27" x14ac:dyDescent="0.25">
      <c r="B2183" s="26">
        <v>2178</v>
      </c>
      <c r="C2183" s="26">
        <f t="shared" si="558"/>
        <v>15</v>
      </c>
      <c r="D2183" s="26">
        <f t="shared" si="549"/>
        <v>103</v>
      </c>
      <c r="E2183" s="26">
        <f t="shared" si="550"/>
        <v>0.15</v>
      </c>
      <c r="F2183" s="26">
        <f t="shared" si="559"/>
        <v>-0.83000000000000007</v>
      </c>
      <c r="K2183" s="33" t="str">
        <f t="shared" si="551"/>
        <v/>
      </c>
      <c r="L2183" s="33" t="str">
        <f t="shared" si="552"/>
        <v/>
      </c>
      <c r="P2183" s="33" t="str">
        <f t="shared" si="553"/>
        <v/>
      </c>
      <c r="Q2183" s="33" t="str">
        <f t="shared" si="554"/>
        <v/>
      </c>
      <c r="R2183" s="33" t="str">
        <f t="shared" si="555"/>
        <v/>
      </c>
      <c r="S2183" s="33" t="str">
        <f t="shared" si="556"/>
        <v/>
      </c>
      <c r="U2183" s="25">
        <v>2181</v>
      </c>
      <c r="V2183" s="25">
        <f t="shared" si="557"/>
        <v>1</v>
      </c>
      <c r="W2183" s="25">
        <f t="shared" si="544"/>
        <v>109</v>
      </c>
      <c r="X2183" s="25">
        <f t="shared" si="545"/>
        <v>2290</v>
      </c>
      <c r="Y2183" s="25">
        <f t="shared" si="546"/>
        <v>2291</v>
      </c>
      <c r="Z2183" s="25">
        <f t="shared" si="547"/>
        <v>2311</v>
      </c>
      <c r="AA2183" s="25">
        <f t="shared" si="548"/>
        <v>2312</v>
      </c>
    </row>
    <row r="2184" spans="2:27" x14ac:dyDescent="0.25">
      <c r="B2184" s="26">
        <v>2179</v>
      </c>
      <c r="C2184" s="26">
        <f t="shared" si="558"/>
        <v>16</v>
      </c>
      <c r="D2184" s="26">
        <f t="shared" si="549"/>
        <v>103</v>
      </c>
      <c r="E2184" s="26">
        <f t="shared" si="550"/>
        <v>0.16</v>
      </c>
      <c r="F2184" s="26">
        <f t="shared" si="559"/>
        <v>-0.83000000000000007</v>
      </c>
      <c r="K2184" s="33" t="str">
        <f t="shared" si="551"/>
        <v/>
      </c>
      <c r="L2184" s="33" t="str">
        <f t="shared" si="552"/>
        <v/>
      </c>
      <c r="P2184" s="33" t="str">
        <f t="shared" si="553"/>
        <v/>
      </c>
      <c r="Q2184" s="33" t="str">
        <f t="shared" si="554"/>
        <v/>
      </c>
      <c r="R2184" s="33" t="str">
        <f t="shared" si="555"/>
        <v/>
      </c>
      <c r="S2184" s="33" t="str">
        <f t="shared" si="556"/>
        <v/>
      </c>
      <c r="U2184" s="25">
        <v>2182</v>
      </c>
      <c r="V2184" s="25">
        <f t="shared" si="557"/>
        <v>2</v>
      </c>
      <c r="W2184" s="25">
        <f t="shared" si="544"/>
        <v>109</v>
      </c>
      <c r="X2184" s="25">
        <f t="shared" si="545"/>
        <v>2291</v>
      </c>
      <c r="Y2184" s="25">
        <f t="shared" si="546"/>
        <v>2292</v>
      </c>
      <c r="Z2184" s="25">
        <f t="shared" si="547"/>
        <v>2312</v>
      </c>
      <c r="AA2184" s="25">
        <f t="shared" si="548"/>
        <v>2313</v>
      </c>
    </row>
    <row r="2185" spans="2:27" x14ac:dyDescent="0.25">
      <c r="B2185" s="26">
        <v>2180</v>
      </c>
      <c r="C2185" s="26">
        <f t="shared" si="558"/>
        <v>17</v>
      </c>
      <c r="D2185" s="26">
        <f t="shared" si="549"/>
        <v>103</v>
      </c>
      <c r="E2185" s="26">
        <f t="shared" si="550"/>
        <v>0.17</v>
      </c>
      <c r="F2185" s="26">
        <f t="shared" si="559"/>
        <v>-0.83000000000000007</v>
      </c>
      <c r="K2185" s="33" t="str">
        <f t="shared" si="551"/>
        <v/>
      </c>
      <c r="L2185" s="33" t="str">
        <f t="shared" si="552"/>
        <v/>
      </c>
      <c r="P2185" s="33" t="str">
        <f t="shared" si="553"/>
        <v/>
      </c>
      <c r="Q2185" s="33" t="str">
        <f t="shared" si="554"/>
        <v/>
      </c>
      <c r="R2185" s="33" t="str">
        <f t="shared" si="555"/>
        <v/>
      </c>
      <c r="S2185" s="33" t="str">
        <f t="shared" si="556"/>
        <v/>
      </c>
      <c r="U2185" s="25">
        <v>2183</v>
      </c>
      <c r="V2185" s="25">
        <f t="shared" si="557"/>
        <v>3</v>
      </c>
      <c r="W2185" s="25">
        <f t="shared" ref="W2185:W2248" si="560">TRUNC(U2185/(num_x-1))</f>
        <v>109</v>
      </c>
      <c r="X2185" s="25">
        <f t="shared" ref="X2185:X2248" si="561">V2185+W2185*num_x</f>
        <v>2292</v>
      </c>
      <c r="Y2185" s="25">
        <f t="shared" ref="Y2185:Y2248" si="562">X2185+1</f>
        <v>2293</v>
      </c>
      <c r="Z2185" s="25">
        <f t="shared" ref="Z2185:Z2248" si="563">X2185+num_x</f>
        <v>2313</v>
      </c>
      <c r="AA2185" s="25">
        <f t="shared" ref="AA2185:AA2248" si="564">Y2185+num_x</f>
        <v>2314</v>
      </c>
    </row>
    <row r="2186" spans="2:27" x14ac:dyDescent="0.25">
      <c r="B2186" s="26">
        <v>2181</v>
      </c>
      <c r="C2186" s="26">
        <f t="shared" si="558"/>
        <v>18</v>
      </c>
      <c r="D2186" s="26">
        <f t="shared" si="549"/>
        <v>103</v>
      </c>
      <c r="E2186" s="26">
        <f t="shared" si="550"/>
        <v>0.18</v>
      </c>
      <c r="F2186" s="26">
        <f t="shared" si="559"/>
        <v>-0.83000000000000007</v>
      </c>
      <c r="K2186" s="33" t="str">
        <f t="shared" si="551"/>
        <v/>
      </c>
      <c r="L2186" s="33" t="str">
        <f t="shared" si="552"/>
        <v/>
      </c>
      <c r="P2186" s="33" t="str">
        <f t="shared" si="553"/>
        <v/>
      </c>
      <c r="Q2186" s="33" t="str">
        <f t="shared" si="554"/>
        <v/>
      </c>
      <c r="R2186" s="33" t="str">
        <f t="shared" si="555"/>
        <v/>
      </c>
      <c r="S2186" s="33" t="str">
        <f t="shared" si="556"/>
        <v/>
      </c>
      <c r="U2186" s="25">
        <v>2184</v>
      </c>
      <c r="V2186" s="25">
        <f t="shared" si="557"/>
        <v>4</v>
      </c>
      <c r="W2186" s="25">
        <f t="shared" si="560"/>
        <v>109</v>
      </c>
      <c r="X2186" s="25">
        <f t="shared" si="561"/>
        <v>2293</v>
      </c>
      <c r="Y2186" s="25">
        <f t="shared" si="562"/>
        <v>2294</v>
      </c>
      <c r="Z2186" s="25">
        <f t="shared" si="563"/>
        <v>2314</v>
      </c>
      <c r="AA2186" s="25">
        <f t="shared" si="564"/>
        <v>2315</v>
      </c>
    </row>
    <row r="2187" spans="2:27" x14ac:dyDescent="0.25">
      <c r="B2187" s="26">
        <v>2182</v>
      </c>
      <c r="C2187" s="26">
        <f t="shared" si="558"/>
        <v>19</v>
      </c>
      <c r="D2187" s="26">
        <f t="shared" si="549"/>
        <v>103</v>
      </c>
      <c r="E2187" s="26">
        <f t="shared" si="550"/>
        <v>0.19</v>
      </c>
      <c r="F2187" s="26">
        <f t="shared" si="559"/>
        <v>-0.83000000000000007</v>
      </c>
      <c r="K2187" s="33" t="str">
        <f t="shared" si="551"/>
        <v/>
      </c>
      <c r="L2187" s="33" t="str">
        <f t="shared" si="552"/>
        <v/>
      </c>
      <c r="P2187" s="33" t="str">
        <f t="shared" si="553"/>
        <v/>
      </c>
      <c r="Q2187" s="33" t="str">
        <f t="shared" si="554"/>
        <v/>
      </c>
      <c r="R2187" s="33" t="str">
        <f t="shared" si="555"/>
        <v/>
      </c>
      <c r="S2187" s="33" t="str">
        <f t="shared" si="556"/>
        <v/>
      </c>
      <c r="U2187" s="25">
        <v>2185</v>
      </c>
      <c r="V2187" s="25">
        <f t="shared" si="557"/>
        <v>5</v>
      </c>
      <c r="W2187" s="25">
        <f t="shared" si="560"/>
        <v>109</v>
      </c>
      <c r="X2187" s="25">
        <f t="shared" si="561"/>
        <v>2294</v>
      </c>
      <c r="Y2187" s="25">
        <f t="shared" si="562"/>
        <v>2295</v>
      </c>
      <c r="Z2187" s="25">
        <f t="shared" si="563"/>
        <v>2315</v>
      </c>
      <c r="AA2187" s="25">
        <f t="shared" si="564"/>
        <v>2316</v>
      </c>
    </row>
    <row r="2188" spans="2:27" x14ac:dyDescent="0.25">
      <c r="B2188" s="26">
        <v>2183</v>
      </c>
      <c r="C2188" s="26">
        <f t="shared" si="558"/>
        <v>20</v>
      </c>
      <c r="D2188" s="26">
        <f t="shared" si="549"/>
        <v>103</v>
      </c>
      <c r="E2188" s="26">
        <f t="shared" si="550"/>
        <v>0.2</v>
      </c>
      <c r="F2188" s="26">
        <f t="shared" si="559"/>
        <v>-0.83000000000000007</v>
      </c>
      <c r="K2188" s="33" t="str">
        <f t="shared" si="551"/>
        <v/>
      </c>
      <c r="L2188" s="33" t="str">
        <f t="shared" si="552"/>
        <v/>
      </c>
      <c r="P2188" s="33" t="str">
        <f t="shared" si="553"/>
        <v/>
      </c>
      <c r="Q2188" s="33" t="str">
        <f t="shared" si="554"/>
        <v/>
      </c>
      <c r="R2188" s="33" t="str">
        <f t="shared" si="555"/>
        <v/>
      </c>
      <c r="S2188" s="33" t="str">
        <f t="shared" si="556"/>
        <v/>
      </c>
      <c r="U2188" s="25">
        <v>2186</v>
      </c>
      <c r="V2188" s="25">
        <f t="shared" si="557"/>
        <v>6</v>
      </c>
      <c r="W2188" s="25">
        <f t="shared" si="560"/>
        <v>109</v>
      </c>
      <c r="X2188" s="25">
        <f t="shared" si="561"/>
        <v>2295</v>
      </c>
      <c r="Y2188" s="25">
        <f t="shared" si="562"/>
        <v>2296</v>
      </c>
      <c r="Z2188" s="25">
        <f t="shared" si="563"/>
        <v>2316</v>
      </c>
      <c r="AA2188" s="25">
        <f t="shared" si="564"/>
        <v>2317</v>
      </c>
    </row>
    <row r="2189" spans="2:27" x14ac:dyDescent="0.25">
      <c r="B2189" s="26">
        <v>2184</v>
      </c>
      <c r="C2189" s="26">
        <f t="shared" si="558"/>
        <v>0</v>
      </c>
      <c r="D2189" s="26">
        <f t="shared" si="549"/>
        <v>104</v>
      </c>
      <c r="E2189" s="26">
        <f t="shared" si="550"/>
        <v>0</v>
      </c>
      <c r="F2189" s="26">
        <f t="shared" si="559"/>
        <v>-0.84000000000000008</v>
      </c>
      <c r="K2189" s="33" t="str">
        <f t="shared" si="551"/>
        <v/>
      </c>
      <c r="L2189" s="33" t="str">
        <f t="shared" si="552"/>
        <v/>
      </c>
      <c r="P2189" s="33" t="str">
        <f t="shared" si="553"/>
        <v/>
      </c>
      <c r="Q2189" s="33" t="str">
        <f t="shared" si="554"/>
        <v/>
      </c>
      <c r="R2189" s="33" t="str">
        <f t="shared" si="555"/>
        <v/>
      </c>
      <c r="S2189" s="33" t="str">
        <f t="shared" si="556"/>
        <v/>
      </c>
      <c r="U2189" s="25">
        <v>2187</v>
      </c>
      <c r="V2189" s="25">
        <f t="shared" si="557"/>
        <v>7</v>
      </c>
      <c r="W2189" s="25">
        <f t="shared" si="560"/>
        <v>109</v>
      </c>
      <c r="X2189" s="25">
        <f t="shared" si="561"/>
        <v>2296</v>
      </c>
      <c r="Y2189" s="25">
        <f t="shared" si="562"/>
        <v>2297</v>
      </c>
      <c r="Z2189" s="25">
        <f t="shared" si="563"/>
        <v>2317</v>
      </c>
      <c r="AA2189" s="25">
        <f t="shared" si="564"/>
        <v>2318</v>
      </c>
    </row>
    <row r="2190" spans="2:27" x14ac:dyDescent="0.25">
      <c r="B2190" s="26">
        <v>2185</v>
      </c>
      <c r="C2190" s="26">
        <f t="shared" si="558"/>
        <v>1</v>
      </c>
      <c r="D2190" s="26">
        <f t="shared" si="549"/>
        <v>104</v>
      </c>
      <c r="E2190" s="26">
        <f t="shared" si="550"/>
        <v>0.01</v>
      </c>
      <c r="F2190" s="26">
        <f t="shared" si="559"/>
        <v>-0.84000000000000008</v>
      </c>
      <c r="K2190" s="33" t="str">
        <f t="shared" si="551"/>
        <v/>
      </c>
      <c r="L2190" s="33" t="str">
        <f t="shared" si="552"/>
        <v/>
      </c>
      <c r="P2190" s="33" t="str">
        <f t="shared" si="553"/>
        <v/>
      </c>
      <c r="Q2190" s="33" t="str">
        <f t="shared" si="554"/>
        <v/>
      </c>
      <c r="R2190" s="33" t="str">
        <f t="shared" si="555"/>
        <v/>
      </c>
      <c r="S2190" s="33" t="str">
        <f t="shared" si="556"/>
        <v/>
      </c>
      <c r="U2190" s="25">
        <v>2188</v>
      </c>
      <c r="V2190" s="25">
        <f t="shared" si="557"/>
        <v>8</v>
      </c>
      <c r="W2190" s="25">
        <f t="shared" si="560"/>
        <v>109</v>
      </c>
      <c r="X2190" s="25">
        <f t="shared" si="561"/>
        <v>2297</v>
      </c>
      <c r="Y2190" s="25">
        <f t="shared" si="562"/>
        <v>2298</v>
      </c>
      <c r="Z2190" s="25">
        <f t="shared" si="563"/>
        <v>2318</v>
      </c>
      <c r="AA2190" s="25">
        <f t="shared" si="564"/>
        <v>2319</v>
      </c>
    </row>
    <row r="2191" spans="2:27" x14ac:dyDescent="0.25">
      <c r="B2191" s="26">
        <v>2186</v>
      </c>
      <c r="C2191" s="26">
        <f t="shared" si="558"/>
        <v>2</v>
      </c>
      <c r="D2191" s="26">
        <f t="shared" si="549"/>
        <v>104</v>
      </c>
      <c r="E2191" s="26">
        <f t="shared" si="550"/>
        <v>0.02</v>
      </c>
      <c r="F2191" s="26">
        <f t="shared" si="559"/>
        <v>-0.84000000000000008</v>
      </c>
      <c r="K2191" s="33" t="str">
        <f t="shared" si="551"/>
        <v/>
      </c>
      <c r="L2191" s="33" t="str">
        <f t="shared" si="552"/>
        <v/>
      </c>
      <c r="P2191" s="33" t="str">
        <f t="shared" si="553"/>
        <v/>
      </c>
      <c r="Q2191" s="33" t="str">
        <f t="shared" si="554"/>
        <v/>
      </c>
      <c r="R2191" s="33" t="str">
        <f t="shared" si="555"/>
        <v/>
      </c>
      <c r="S2191" s="33" t="str">
        <f t="shared" si="556"/>
        <v/>
      </c>
      <c r="U2191" s="25">
        <v>2189</v>
      </c>
      <c r="V2191" s="25">
        <f t="shared" si="557"/>
        <v>9</v>
      </c>
      <c r="W2191" s="25">
        <f t="shared" si="560"/>
        <v>109</v>
      </c>
      <c r="X2191" s="25">
        <f t="shared" si="561"/>
        <v>2298</v>
      </c>
      <c r="Y2191" s="25">
        <f t="shared" si="562"/>
        <v>2299</v>
      </c>
      <c r="Z2191" s="25">
        <f t="shared" si="563"/>
        <v>2319</v>
      </c>
      <c r="AA2191" s="25">
        <f t="shared" si="564"/>
        <v>2320</v>
      </c>
    </row>
    <row r="2192" spans="2:27" x14ac:dyDescent="0.25">
      <c r="B2192" s="26">
        <v>2187</v>
      </c>
      <c r="C2192" s="26">
        <f t="shared" si="558"/>
        <v>3</v>
      </c>
      <c r="D2192" s="26">
        <f t="shared" si="549"/>
        <v>104</v>
      </c>
      <c r="E2192" s="26">
        <f t="shared" si="550"/>
        <v>0.03</v>
      </c>
      <c r="F2192" s="26">
        <f t="shared" si="559"/>
        <v>-0.84000000000000008</v>
      </c>
      <c r="K2192" s="33" t="str">
        <f t="shared" si="551"/>
        <v/>
      </c>
      <c r="L2192" s="33" t="str">
        <f t="shared" si="552"/>
        <v/>
      </c>
      <c r="P2192" s="33" t="str">
        <f t="shared" si="553"/>
        <v/>
      </c>
      <c r="Q2192" s="33" t="str">
        <f t="shared" si="554"/>
        <v/>
      </c>
      <c r="R2192" s="33" t="str">
        <f t="shared" si="555"/>
        <v/>
      </c>
      <c r="S2192" s="33" t="str">
        <f t="shared" si="556"/>
        <v/>
      </c>
      <c r="U2192" s="25">
        <v>2190</v>
      </c>
      <c r="V2192" s="25">
        <f t="shared" si="557"/>
        <v>10</v>
      </c>
      <c r="W2192" s="25">
        <f t="shared" si="560"/>
        <v>109</v>
      </c>
      <c r="X2192" s="25">
        <f t="shared" si="561"/>
        <v>2299</v>
      </c>
      <c r="Y2192" s="25">
        <f t="shared" si="562"/>
        <v>2300</v>
      </c>
      <c r="Z2192" s="25">
        <f t="shared" si="563"/>
        <v>2320</v>
      </c>
      <c r="AA2192" s="25">
        <f t="shared" si="564"/>
        <v>2321</v>
      </c>
    </row>
    <row r="2193" spans="2:27" x14ac:dyDescent="0.25">
      <c r="B2193" s="26">
        <v>2188</v>
      </c>
      <c r="C2193" s="26">
        <f t="shared" si="558"/>
        <v>4</v>
      </c>
      <c r="D2193" s="26">
        <f t="shared" si="549"/>
        <v>104</v>
      </c>
      <c r="E2193" s="26">
        <f t="shared" si="550"/>
        <v>0.04</v>
      </c>
      <c r="F2193" s="26">
        <f t="shared" si="559"/>
        <v>-0.84000000000000008</v>
      </c>
      <c r="K2193" s="33" t="str">
        <f t="shared" si="551"/>
        <v/>
      </c>
      <c r="L2193" s="33" t="str">
        <f t="shared" si="552"/>
        <v/>
      </c>
      <c r="P2193" s="33" t="str">
        <f t="shared" si="553"/>
        <v/>
      </c>
      <c r="Q2193" s="33" t="str">
        <f t="shared" si="554"/>
        <v/>
      </c>
      <c r="R2193" s="33" t="str">
        <f t="shared" si="555"/>
        <v/>
      </c>
      <c r="S2193" s="33" t="str">
        <f t="shared" si="556"/>
        <v/>
      </c>
      <c r="U2193" s="25">
        <v>2191</v>
      </c>
      <c r="V2193" s="25">
        <f t="shared" si="557"/>
        <v>11</v>
      </c>
      <c r="W2193" s="25">
        <f t="shared" si="560"/>
        <v>109</v>
      </c>
      <c r="X2193" s="25">
        <f t="shared" si="561"/>
        <v>2300</v>
      </c>
      <c r="Y2193" s="25">
        <f t="shared" si="562"/>
        <v>2301</v>
      </c>
      <c r="Z2193" s="25">
        <f t="shared" si="563"/>
        <v>2321</v>
      </c>
      <c r="AA2193" s="25">
        <f t="shared" si="564"/>
        <v>2322</v>
      </c>
    </row>
    <row r="2194" spans="2:27" x14ac:dyDescent="0.25">
      <c r="B2194" s="26">
        <v>2189</v>
      </c>
      <c r="C2194" s="26">
        <f t="shared" si="558"/>
        <v>5</v>
      </c>
      <c r="D2194" s="26">
        <f t="shared" si="549"/>
        <v>104</v>
      </c>
      <c r="E2194" s="26">
        <f t="shared" si="550"/>
        <v>0.05</v>
      </c>
      <c r="F2194" s="26">
        <f t="shared" si="559"/>
        <v>-0.84000000000000008</v>
      </c>
      <c r="K2194" s="33" t="str">
        <f t="shared" si="551"/>
        <v/>
      </c>
      <c r="L2194" s="33" t="str">
        <f t="shared" si="552"/>
        <v/>
      </c>
      <c r="P2194" s="33" t="str">
        <f t="shared" si="553"/>
        <v/>
      </c>
      <c r="Q2194" s="33" t="str">
        <f t="shared" si="554"/>
        <v/>
      </c>
      <c r="R2194" s="33" t="str">
        <f t="shared" si="555"/>
        <v/>
      </c>
      <c r="S2194" s="33" t="str">
        <f t="shared" si="556"/>
        <v/>
      </c>
      <c r="U2194" s="25">
        <v>2192</v>
      </c>
      <c r="V2194" s="25">
        <f t="shared" si="557"/>
        <v>12</v>
      </c>
      <c r="W2194" s="25">
        <f t="shared" si="560"/>
        <v>109</v>
      </c>
      <c r="X2194" s="25">
        <f t="shared" si="561"/>
        <v>2301</v>
      </c>
      <c r="Y2194" s="25">
        <f t="shared" si="562"/>
        <v>2302</v>
      </c>
      <c r="Z2194" s="25">
        <f t="shared" si="563"/>
        <v>2322</v>
      </c>
      <c r="AA2194" s="25">
        <f t="shared" si="564"/>
        <v>2323</v>
      </c>
    </row>
    <row r="2195" spans="2:27" x14ac:dyDescent="0.25">
      <c r="B2195" s="26">
        <v>2190</v>
      </c>
      <c r="C2195" s="26">
        <f t="shared" si="558"/>
        <v>6</v>
      </c>
      <c r="D2195" s="26">
        <f t="shared" si="549"/>
        <v>104</v>
      </c>
      <c r="E2195" s="26">
        <f t="shared" si="550"/>
        <v>0.06</v>
      </c>
      <c r="F2195" s="26">
        <f t="shared" si="559"/>
        <v>-0.84000000000000008</v>
      </c>
      <c r="K2195" s="33" t="str">
        <f t="shared" si="551"/>
        <v/>
      </c>
      <c r="L2195" s="33" t="str">
        <f t="shared" si="552"/>
        <v/>
      </c>
      <c r="P2195" s="33" t="str">
        <f t="shared" si="553"/>
        <v/>
      </c>
      <c r="Q2195" s="33" t="str">
        <f t="shared" si="554"/>
        <v/>
      </c>
      <c r="R2195" s="33" t="str">
        <f t="shared" si="555"/>
        <v/>
      </c>
      <c r="S2195" s="33" t="str">
        <f t="shared" si="556"/>
        <v/>
      </c>
      <c r="U2195" s="25">
        <v>2193</v>
      </c>
      <c r="V2195" s="25">
        <f t="shared" si="557"/>
        <v>13</v>
      </c>
      <c r="W2195" s="25">
        <f t="shared" si="560"/>
        <v>109</v>
      </c>
      <c r="X2195" s="25">
        <f t="shared" si="561"/>
        <v>2302</v>
      </c>
      <c r="Y2195" s="25">
        <f t="shared" si="562"/>
        <v>2303</v>
      </c>
      <c r="Z2195" s="25">
        <f t="shared" si="563"/>
        <v>2323</v>
      </c>
      <c r="AA2195" s="25">
        <f t="shared" si="564"/>
        <v>2324</v>
      </c>
    </row>
    <row r="2196" spans="2:27" x14ac:dyDescent="0.25">
      <c r="B2196" s="26">
        <v>2191</v>
      </c>
      <c r="C2196" s="26">
        <f t="shared" si="558"/>
        <v>7</v>
      </c>
      <c r="D2196" s="26">
        <f t="shared" si="549"/>
        <v>104</v>
      </c>
      <c r="E2196" s="26">
        <f t="shared" si="550"/>
        <v>7.0000000000000007E-2</v>
      </c>
      <c r="F2196" s="26">
        <f t="shared" si="559"/>
        <v>-0.84000000000000008</v>
      </c>
      <c r="K2196" s="33" t="str">
        <f t="shared" si="551"/>
        <v/>
      </c>
      <c r="L2196" s="33" t="str">
        <f t="shared" si="552"/>
        <v/>
      </c>
      <c r="P2196" s="33" t="str">
        <f t="shared" si="553"/>
        <v/>
      </c>
      <c r="Q2196" s="33" t="str">
        <f t="shared" si="554"/>
        <v/>
      </c>
      <c r="R2196" s="33" t="str">
        <f t="shared" si="555"/>
        <v/>
      </c>
      <c r="S2196" s="33" t="str">
        <f t="shared" si="556"/>
        <v/>
      </c>
      <c r="U2196" s="25">
        <v>2194</v>
      </c>
      <c r="V2196" s="25">
        <f t="shared" si="557"/>
        <v>14</v>
      </c>
      <c r="W2196" s="25">
        <f t="shared" si="560"/>
        <v>109</v>
      </c>
      <c r="X2196" s="25">
        <f t="shared" si="561"/>
        <v>2303</v>
      </c>
      <c r="Y2196" s="25">
        <f t="shared" si="562"/>
        <v>2304</v>
      </c>
      <c r="Z2196" s="25">
        <f t="shared" si="563"/>
        <v>2324</v>
      </c>
      <c r="AA2196" s="25">
        <f t="shared" si="564"/>
        <v>2325</v>
      </c>
    </row>
    <row r="2197" spans="2:27" x14ac:dyDescent="0.25">
      <c r="B2197" s="26">
        <v>2192</v>
      </c>
      <c r="C2197" s="26">
        <f t="shared" si="558"/>
        <v>8</v>
      </c>
      <c r="D2197" s="26">
        <f t="shared" si="549"/>
        <v>104</v>
      </c>
      <c r="E2197" s="26">
        <f t="shared" si="550"/>
        <v>0.08</v>
      </c>
      <c r="F2197" s="26">
        <f t="shared" si="559"/>
        <v>-0.84000000000000008</v>
      </c>
      <c r="K2197" s="33" t="str">
        <f t="shared" si="551"/>
        <v/>
      </c>
      <c r="L2197" s="33" t="str">
        <f t="shared" si="552"/>
        <v/>
      </c>
      <c r="P2197" s="33" t="str">
        <f t="shared" si="553"/>
        <v/>
      </c>
      <c r="Q2197" s="33" t="str">
        <f t="shared" si="554"/>
        <v/>
      </c>
      <c r="R2197" s="33" t="str">
        <f t="shared" si="555"/>
        <v/>
      </c>
      <c r="S2197" s="33" t="str">
        <f t="shared" si="556"/>
        <v/>
      </c>
      <c r="U2197" s="25">
        <v>2195</v>
      </c>
      <c r="V2197" s="25">
        <f t="shared" si="557"/>
        <v>15</v>
      </c>
      <c r="W2197" s="25">
        <f t="shared" si="560"/>
        <v>109</v>
      </c>
      <c r="X2197" s="25">
        <f t="shared" si="561"/>
        <v>2304</v>
      </c>
      <c r="Y2197" s="25">
        <f t="shared" si="562"/>
        <v>2305</v>
      </c>
      <c r="Z2197" s="25">
        <f t="shared" si="563"/>
        <v>2325</v>
      </c>
      <c r="AA2197" s="25">
        <f t="shared" si="564"/>
        <v>2326</v>
      </c>
    </row>
    <row r="2198" spans="2:27" x14ac:dyDescent="0.25">
      <c r="B2198" s="26">
        <v>2193</v>
      </c>
      <c r="C2198" s="26">
        <f t="shared" si="558"/>
        <v>9</v>
      </c>
      <c r="D2198" s="26">
        <f t="shared" si="549"/>
        <v>104</v>
      </c>
      <c r="E2198" s="26">
        <f t="shared" si="550"/>
        <v>0.09</v>
      </c>
      <c r="F2198" s="26">
        <f t="shared" si="559"/>
        <v>-0.84000000000000008</v>
      </c>
      <c r="K2198" s="33" t="str">
        <f t="shared" si="551"/>
        <v/>
      </c>
      <c r="L2198" s="33" t="str">
        <f t="shared" si="552"/>
        <v/>
      </c>
      <c r="P2198" s="33" t="str">
        <f t="shared" si="553"/>
        <v/>
      </c>
      <c r="Q2198" s="33" t="str">
        <f t="shared" si="554"/>
        <v/>
      </c>
      <c r="R2198" s="33" t="str">
        <f t="shared" si="555"/>
        <v/>
      </c>
      <c r="S2198" s="33" t="str">
        <f t="shared" si="556"/>
        <v/>
      </c>
      <c r="U2198" s="25">
        <v>2196</v>
      </c>
      <c r="V2198" s="25">
        <f t="shared" si="557"/>
        <v>16</v>
      </c>
      <c r="W2198" s="25">
        <f t="shared" si="560"/>
        <v>109</v>
      </c>
      <c r="X2198" s="25">
        <f t="shared" si="561"/>
        <v>2305</v>
      </c>
      <c r="Y2198" s="25">
        <f t="shared" si="562"/>
        <v>2306</v>
      </c>
      <c r="Z2198" s="25">
        <f t="shared" si="563"/>
        <v>2326</v>
      </c>
      <c r="AA2198" s="25">
        <f t="shared" si="564"/>
        <v>2327</v>
      </c>
    </row>
    <row r="2199" spans="2:27" x14ac:dyDescent="0.25">
      <c r="B2199" s="26">
        <v>2194</v>
      </c>
      <c r="C2199" s="26">
        <f t="shared" si="558"/>
        <v>10</v>
      </c>
      <c r="D2199" s="26">
        <f t="shared" si="549"/>
        <v>104</v>
      </c>
      <c r="E2199" s="26">
        <f t="shared" si="550"/>
        <v>0.1</v>
      </c>
      <c r="F2199" s="26">
        <f t="shared" si="559"/>
        <v>-0.84000000000000008</v>
      </c>
      <c r="K2199" s="33" t="str">
        <f t="shared" si="551"/>
        <v/>
      </c>
      <c r="L2199" s="33" t="str">
        <f t="shared" si="552"/>
        <v/>
      </c>
      <c r="P2199" s="33" t="str">
        <f t="shared" si="553"/>
        <v/>
      </c>
      <c r="Q2199" s="33" t="str">
        <f t="shared" si="554"/>
        <v/>
      </c>
      <c r="R2199" s="33" t="str">
        <f t="shared" si="555"/>
        <v/>
      </c>
      <c r="S2199" s="33" t="str">
        <f t="shared" si="556"/>
        <v/>
      </c>
      <c r="U2199" s="25">
        <v>2197</v>
      </c>
      <c r="V2199" s="25">
        <f t="shared" si="557"/>
        <v>17</v>
      </c>
      <c r="W2199" s="25">
        <f t="shared" si="560"/>
        <v>109</v>
      </c>
      <c r="X2199" s="25">
        <f t="shared" si="561"/>
        <v>2306</v>
      </c>
      <c r="Y2199" s="25">
        <f t="shared" si="562"/>
        <v>2307</v>
      </c>
      <c r="Z2199" s="25">
        <f t="shared" si="563"/>
        <v>2327</v>
      </c>
      <c r="AA2199" s="25">
        <f t="shared" si="564"/>
        <v>2328</v>
      </c>
    </row>
    <row r="2200" spans="2:27" x14ac:dyDescent="0.25">
      <c r="B2200" s="26">
        <v>2195</v>
      </c>
      <c r="C2200" s="26">
        <f t="shared" si="558"/>
        <v>11</v>
      </c>
      <c r="D2200" s="26">
        <f t="shared" si="549"/>
        <v>104</v>
      </c>
      <c r="E2200" s="26">
        <f t="shared" si="550"/>
        <v>0.11</v>
      </c>
      <c r="F2200" s="26">
        <f t="shared" si="559"/>
        <v>-0.84000000000000008</v>
      </c>
      <c r="K2200" s="33" t="str">
        <f t="shared" si="551"/>
        <v/>
      </c>
      <c r="L2200" s="33" t="str">
        <f t="shared" si="552"/>
        <v/>
      </c>
      <c r="P2200" s="33" t="str">
        <f t="shared" si="553"/>
        <v/>
      </c>
      <c r="Q2200" s="33" t="str">
        <f t="shared" si="554"/>
        <v/>
      </c>
      <c r="R2200" s="33" t="str">
        <f t="shared" si="555"/>
        <v/>
      </c>
      <c r="S2200" s="33" t="str">
        <f t="shared" si="556"/>
        <v/>
      </c>
      <c r="U2200" s="25">
        <v>2198</v>
      </c>
      <c r="V2200" s="25">
        <f t="shared" si="557"/>
        <v>18</v>
      </c>
      <c r="W2200" s="25">
        <f t="shared" si="560"/>
        <v>109</v>
      </c>
      <c r="X2200" s="25">
        <f t="shared" si="561"/>
        <v>2307</v>
      </c>
      <c r="Y2200" s="25">
        <f t="shared" si="562"/>
        <v>2308</v>
      </c>
      <c r="Z2200" s="25">
        <f t="shared" si="563"/>
        <v>2328</v>
      </c>
      <c r="AA2200" s="25">
        <f t="shared" si="564"/>
        <v>2329</v>
      </c>
    </row>
    <row r="2201" spans="2:27" x14ac:dyDescent="0.25">
      <c r="B2201" s="26">
        <v>2196</v>
      </c>
      <c r="C2201" s="26">
        <f t="shared" si="558"/>
        <v>12</v>
      </c>
      <c r="D2201" s="26">
        <f t="shared" si="549"/>
        <v>104</v>
      </c>
      <c r="E2201" s="26">
        <f t="shared" si="550"/>
        <v>0.12</v>
      </c>
      <c r="F2201" s="26">
        <f t="shared" si="559"/>
        <v>-0.84000000000000008</v>
      </c>
      <c r="K2201" s="33" t="str">
        <f t="shared" si="551"/>
        <v/>
      </c>
      <c r="L2201" s="33" t="str">
        <f t="shared" si="552"/>
        <v/>
      </c>
      <c r="P2201" s="33" t="str">
        <f t="shared" si="553"/>
        <v/>
      </c>
      <c r="Q2201" s="33" t="str">
        <f t="shared" si="554"/>
        <v/>
      </c>
      <c r="R2201" s="33" t="str">
        <f t="shared" si="555"/>
        <v/>
      </c>
      <c r="S2201" s="33" t="str">
        <f t="shared" si="556"/>
        <v/>
      </c>
      <c r="U2201" s="25">
        <v>2199</v>
      </c>
      <c r="V2201" s="25">
        <f t="shared" si="557"/>
        <v>19</v>
      </c>
      <c r="W2201" s="25">
        <f t="shared" si="560"/>
        <v>109</v>
      </c>
      <c r="X2201" s="25">
        <f t="shared" si="561"/>
        <v>2308</v>
      </c>
      <c r="Y2201" s="25">
        <f t="shared" si="562"/>
        <v>2309</v>
      </c>
      <c r="Z2201" s="25">
        <f t="shared" si="563"/>
        <v>2329</v>
      </c>
      <c r="AA2201" s="25">
        <f t="shared" si="564"/>
        <v>2330</v>
      </c>
    </row>
    <row r="2202" spans="2:27" x14ac:dyDescent="0.25">
      <c r="B2202" s="26">
        <v>2197</v>
      </c>
      <c r="C2202" s="26">
        <f t="shared" si="558"/>
        <v>13</v>
      </c>
      <c r="D2202" s="26">
        <f t="shared" si="549"/>
        <v>104</v>
      </c>
      <c r="E2202" s="26">
        <f t="shared" si="550"/>
        <v>0.13</v>
      </c>
      <c r="F2202" s="26">
        <f t="shared" si="559"/>
        <v>-0.84000000000000008</v>
      </c>
      <c r="K2202" s="33" t="str">
        <f t="shared" si="551"/>
        <v/>
      </c>
      <c r="L2202" s="33" t="str">
        <f t="shared" si="552"/>
        <v/>
      </c>
      <c r="P2202" s="33" t="str">
        <f t="shared" si="553"/>
        <v/>
      </c>
      <c r="Q2202" s="33" t="str">
        <f t="shared" si="554"/>
        <v/>
      </c>
      <c r="R2202" s="33" t="str">
        <f t="shared" si="555"/>
        <v/>
      </c>
      <c r="S2202" s="33" t="str">
        <f t="shared" si="556"/>
        <v/>
      </c>
      <c r="U2202" s="25">
        <v>2200</v>
      </c>
      <c r="V2202" s="25">
        <f t="shared" si="557"/>
        <v>0</v>
      </c>
      <c r="W2202" s="25">
        <f t="shared" si="560"/>
        <v>110</v>
      </c>
      <c r="X2202" s="25">
        <f t="shared" si="561"/>
        <v>2310</v>
      </c>
      <c r="Y2202" s="25">
        <f t="shared" si="562"/>
        <v>2311</v>
      </c>
      <c r="Z2202" s="25">
        <f t="shared" si="563"/>
        <v>2331</v>
      </c>
      <c r="AA2202" s="25">
        <f t="shared" si="564"/>
        <v>2332</v>
      </c>
    </row>
    <row r="2203" spans="2:27" x14ac:dyDescent="0.25">
      <c r="B2203" s="26">
        <v>2198</v>
      </c>
      <c r="C2203" s="26">
        <f t="shared" si="558"/>
        <v>14</v>
      </c>
      <c r="D2203" s="26">
        <f t="shared" ref="D2203:D2266" si="565">TRUNC(B2203/num_x)</f>
        <v>104</v>
      </c>
      <c r="E2203" s="26">
        <f t="shared" ref="E2203:E2266" si="566">C2203*dx</f>
        <v>0.14000000000000001</v>
      </c>
      <c r="F2203" s="26">
        <f t="shared" si="559"/>
        <v>-0.84000000000000008</v>
      </c>
      <c r="K2203" s="33" t="str">
        <f t="shared" ref="K2203:K2266" si="567">IF(B2206&lt;$K$1,E2206,"")</f>
        <v/>
      </c>
      <c r="L2203" s="33" t="str">
        <f t="shared" ref="L2203:L2266" si="568">IF(B2206&lt;$K$1,F2206,"")</f>
        <v/>
      </c>
      <c r="P2203" s="33" t="str">
        <f t="shared" ref="P2203:P2266" si="569">IF($U2203&lt;$X$1,X2203,"")</f>
        <v/>
      </c>
      <c r="Q2203" s="33" t="str">
        <f t="shared" ref="Q2203:Q2266" si="570">IF($U2203&lt;$X$1,Y2203,"")</f>
        <v/>
      </c>
      <c r="R2203" s="33" t="str">
        <f t="shared" ref="R2203:R2266" si="571">IF($U2203&lt;$X$1,Z2203,"")</f>
        <v/>
      </c>
      <c r="S2203" s="33" t="str">
        <f t="shared" ref="S2203:S2266" si="572">IF($U2203&lt;$X$1,AA2203,"")</f>
        <v/>
      </c>
      <c r="U2203" s="25">
        <v>2201</v>
      </c>
      <c r="V2203" s="25">
        <f t="shared" si="557"/>
        <v>1</v>
      </c>
      <c r="W2203" s="25">
        <f t="shared" si="560"/>
        <v>110</v>
      </c>
      <c r="X2203" s="25">
        <f t="shared" si="561"/>
        <v>2311</v>
      </c>
      <c r="Y2203" s="25">
        <f t="shared" si="562"/>
        <v>2312</v>
      </c>
      <c r="Z2203" s="25">
        <f t="shared" si="563"/>
        <v>2332</v>
      </c>
      <c r="AA2203" s="25">
        <f t="shared" si="564"/>
        <v>2333</v>
      </c>
    </row>
    <row r="2204" spans="2:27" x14ac:dyDescent="0.25">
      <c r="B2204" s="26">
        <v>2199</v>
      </c>
      <c r="C2204" s="26">
        <f t="shared" si="558"/>
        <v>15</v>
      </c>
      <c r="D2204" s="26">
        <f t="shared" si="565"/>
        <v>104</v>
      </c>
      <c r="E2204" s="26">
        <f t="shared" si="566"/>
        <v>0.15</v>
      </c>
      <c r="F2204" s="26">
        <f t="shared" si="559"/>
        <v>-0.84000000000000008</v>
      </c>
      <c r="K2204" s="33" t="str">
        <f t="shared" si="567"/>
        <v/>
      </c>
      <c r="L2204" s="33" t="str">
        <f t="shared" si="568"/>
        <v/>
      </c>
      <c r="P2204" s="33" t="str">
        <f t="shared" si="569"/>
        <v/>
      </c>
      <c r="Q2204" s="33" t="str">
        <f t="shared" si="570"/>
        <v/>
      </c>
      <c r="R2204" s="33" t="str">
        <f t="shared" si="571"/>
        <v/>
      </c>
      <c r="S2204" s="33" t="str">
        <f t="shared" si="572"/>
        <v/>
      </c>
      <c r="U2204" s="25">
        <v>2202</v>
      </c>
      <c r="V2204" s="25">
        <f t="shared" si="557"/>
        <v>2</v>
      </c>
      <c r="W2204" s="25">
        <f t="shared" si="560"/>
        <v>110</v>
      </c>
      <c r="X2204" s="25">
        <f t="shared" si="561"/>
        <v>2312</v>
      </c>
      <c r="Y2204" s="25">
        <f t="shared" si="562"/>
        <v>2313</v>
      </c>
      <c r="Z2204" s="25">
        <f t="shared" si="563"/>
        <v>2333</v>
      </c>
      <c r="AA2204" s="25">
        <f t="shared" si="564"/>
        <v>2334</v>
      </c>
    </row>
    <row r="2205" spans="2:27" x14ac:dyDescent="0.25">
      <c r="B2205" s="26">
        <v>2200</v>
      </c>
      <c r="C2205" s="26">
        <f t="shared" si="558"/>
        <v>16</v>
      </c>
      <c r="D2205" s="26">
        <f t="shared" si="565"/>
        <v>104</v>
      </c>
      <c r="E2205" s="26">
        <f t="shared" si="566"/>
        <v>0.16</v>
      </c>
      <c r="F2205" s="26">
        <f t="shared" si="559"/>
        <v>-0.84000000000000008</v>
      </c>
      <c r="K2205" s="33" t="str">
        <f t="shared" si="567"/>
        <v/>
      </c>
      <c r="L2205" s="33" t="str">
        <f t="shared" si="568"/>
        <v/>
      </c>
      <c r="P2205" s="33" t="str">
        <f t="shared" si="569"/>
        <v/>
      </c>
      <c r="Q2205" s="33" t="str">
        <f t="shared" si="570"/>
        <v/>
      </c>
      <c r="R2205" s="33" t="str">
        <f t="shared" si="571"/>
        <v/>
      </c>
      <c r="S2205" s="33" t="str">
        <f t="shared" si="572"/>
        <v/>
      </c>
      <c r="U2205" s="25">
        <v>2203</v>
      </c>
      <c r="V2205" s="25">
        <f t="shared" si="557"/>
        <v>3</v>
      </c>
      <c r="W2205" s="25">
        <f t="shared" si="560"/>
        <v>110</v>
      </c>
      <c r="X2205" s="25">
        <f t="shared" si="561"/>
        <v>2313</v>
      </c>
      <c r="Y2205" s="25">
        <f t="shared" si="562"/>
        <v>2314</v>
      </c>
      <c r="Z2205" s="25">
        <f t="shared" si="563"/>
        <v>2334</v>
      </c>
      <c r="AA2205" s="25">
        <f t="shared" si="564"/>
        <v>2335</v>
      </c>
    </row>
    <row r="2206" spans="2:27" x14ac:dyDescent="0.25">
      <c r="B2206" s="26">
        <v>2201</v>
      </c>
      <c r="C2206" s="26">
        <f t="shared" si="558"/>
        <v>17</v>
      </c>
      <c r="D2206" s="26">
        <f t="shared" si="565"/>
        <v>104</v>
      </c>
      <c r="E2206" s="26">
        <f t="shared" si="566"/>
        <v>0.17</v>
      </c>
      <c r="F2206" s="26">
        <f t="shared" si="559"/>
        <v>-0.84000000000000008</v>
      </c>
      <c r="K2206" s="33" t="str">
        <f t="shared" si="567"/>
        <v/>
      </c>
      <c r="L2206" s="33" t="str">
        <f t="shared" si="568"/>
        <v/>
      </c>
      <c r="P2206" s="33" t="str">
        <f t="shared" si="569"/>
        <v/>
      </c>
      <c r="Q2206" s="33" t="str">
        <f t="shared" si="570"/>
        <v/>
      </c>
      <c r="R2206" s="33" t="str">
        <f t="shared" si="571"/>
        <v/>
      </c>
      <c r="S2206" s="33" t="str">
        <f t="shared" si="572"/>
        <v/>
      </c>
      <c r="U2206" s="25">
        <v>2204</v>
      </c>
      <c r="V2206" s="25">
        <f t="shared" si="557"/>
        <v>4</v>
      </c>
      <c r="W2206" s="25">
        <f t="shared" si="560"/>
        <v>110</v>
      </c>
      <c r="X2206" s="25">
        <f t="shared" si="561"/>
        <v>2314</v>
      </c>
      <c r="Y2206" s="25">
        <f t="shared" si="562"/>
        <v>2315</v>
      </c>
      <c r="Z2206" s="25">
        <f t="shared" si="563"/>
        <v>2335</v>
      </c>
      <c r="AA2206" s="25">
        <f t="shared" si="564"/>
        <v>2336</v>
      </c>
    </row>
    <row r="2207" spans="2:27" x14ac:dyDescent="0.25">
      <c r="B2207" s="26">
        <v>2202</v>
      </c>
      <c r="C2207" s="26">
        <f t="shared" si="558"/>
        <v>18</v>
      </c>
      <c r="D2207" s="26">
        <f t="shared" si="565"/>
        <v>104</v>
      </c>
      <c r="E2207" s="26">
        <f t="shared" si="566"/>
        <v>0.18</v>
      </c>
      <c r="F2207" s="26">
        <f t="shared" si="559"/>
        <v>-0.84000000000000008</v>
      </c>
      <c r="K2207" s="33" t="str">
        <f t="shared" si="567"/>
        <v/>
      </c>
      <c r="L2207" s="33" t="str">
        <f t="shared" si="568"/>
        <v/>
      </c>
      <c r="P2207" s="33" t="str">
        <f t="shared" si="569"/>
        <v/>
      </c>
      <c r="Q2207" s="33" t="str">
        <f t="shared" si="570"/>
        <v/>
      </c>
      <c r="R2207" s="33" t="str">
        <f t="shared" si="571"/>
        <v/>
      </c>
      <c r="S2207" s="33" t="str">
        <f t="shared" si="572"/>
        <v/>
      </c>
      <c r="U2207" s="25">
        <v>2205</v>
      </c>
      <c r="V2207" s="25">
        <f t="shared" si="557"/>
        <v>5</v>
      </c>
      <c r="W2207" s="25">
        <f t="shared" si="560"/>
        <v>110</v>
      </c>
      <c r="X2207" s="25">
        <f t="shared" si="561"/>
        <v>2315</v>
      </c>
      <c r="Y2207" s="25">
        <f t="shared" si="562"/>
        <v>2316</v>
      </c>
      <c r="Z2207" s="25">
        <f t="shared" si="563"/>
        <v>2336</v>
      </c>
      <c r="AA2207" s="25">
        <f t="shared" si="564"/>
        <v>2337</v>
      </c>
    </row>
    <row r="2208" spans="2:27" x14ac:dyDescent="0.25">
      <c r="B2208" s="26">
        <v>2203</v>
      </c>
      <c r="C2208" s="26">
        <f t="shared" si="558"/>
        <v>19</v>
      </c>
      <c r="D2208" s="26">
        <f t="shared" si="565"/>
        <v>104</v>
      </c>
      <c r="E2208" s="26">
        <f t="shared" si="566"/>
        <v>0.19</v>
      </c>
      <c r="F2208" s="26">
        <f t="shared" si="559"/>
        <v>-0.84000000000000008</v>
      </c>
      <c r="K2208" s="33" t="str">
        <f t="shared" si="567"/>
        <v/>
      </c>
      <c r="L2208" s="33" t="str">
        <f t="shared" si="568"/>
        <v/>
      </c>
      <c r="P2208" s="33" t="str">
        <f t="shared" si="569"/>
        <v/>
      </c>
      <c r="Q2208" s="33" t="str">
        <f t="shared" si="570"/>
        <v/>
      </c>
      <c r="R2208" s="33" t="str">
        <f t="shared" si="571"/>
        <v/>
      </c>
      <c r="S2208" s="33" t="str">
        <f t="shared" si="572"/>
        <v/>
      </c>
      <c r="U2208" s="25">
        <v>2206</v>
      </c>
      <c r="V2208" s="25">
        <f t="shared" si="557"/>
        <v>6</v>
      </c>
      <c r="W2208" s="25">
        <f t="shared" si="560"/>
        <v>110</v>
      </c>
      <c r="X2208" s="25">
        <f t="shared" si="561"/>
        <v>2316</v>
      </c>
      <c r="Y2208" s="25">
        <f t="shared" si="562"/>
        <v>2317</v>
      </c>
      <c r="Z2208" s="25">
        <f t="shared" si="563"/>
        <v>2337</v>
      </c>
      <c r="AA2208" s="25">
        <f t="shared" si="564"/>
        <v>2338</v>
      </c>
    </row>
    <row r="2209" spans="2:27" x14ac:dyDescent="0.25">
      <c r="B2209" s="26">
        <v>2204</v>
      </c>
      <c r="C2209" s="26">
        <f t="shared" si="558"/>
        <v>20</v>
      </c>
      <c r="D2209" s="26">
        <f t="shared" si="565"/>
        <v>104</v>
      </c>
      <c r="E2209" s="26">
        <f t="shared" si="566"/>
        <v>0.2</v>
      </c>
      <c r="F2209" s="26">
        <f t="shared" si="559"/>
        <v>-0.84000000000000008</v>
      </c>
      <c r="K2209" s="33" t="str">
        <f t="shared" si="567"/>
        <v/>
      </c>
      <c r="L2209" s="33" t="str">
        <f t="shared" si="568"/>
        <v/>
      </c>
      <c r="P2209" s="33" t="str">
        <f t="shared" si="569"/>
        <v/>
      </c>
      <c r="Q2209" s="33" t="str">
        <f t="shared" si="570"/>
        <v/>
      </c>
      <c r="R2209" s="33" t="str">
        <f t="shared" si="571"/>
        <v/>
      </c>
      <c r="S2209" s="33" t="str">
        <f t="shared" si="572"/>
        <v/>
      </c>
      <c r="U2209" s="25">
        <v>2207</v>
      </c>
      <c r="V2209" s="25">
        <f t="shared" si="557"/>
        <v>7</v>
      </c>
      <c r="W2209" s="25">
        <f t="shared" si="560"/>
        <v>110</v>
      </c>
      <c r="X2209" s="25">
        <f t="shared" si="561"/>
        <v>2317</v>
      </c>
      <c r="Y2209" s="25">
        <f t="shared" si="562"/>
        <v>2318</v>
      </c>
      <c r="Z2209" s="25">
        <f t="shared" si="563"/>
        <v>2338</v>
      </c>
      <c r="AA2209" s="25">
        <f t="shared" si="564"/>
        <v>2339</v>
      </c>
    </row>
    <row r="2210" spans="2:27" x14ac:dyDescent="0.25">
      <c r="B2210" s="26">
        <v>2205</v>
      </c>
      <c r="C2210" s="26">
        <f t="shared" si="558"/>
        <v>0</v>
      </c>
      <c r="D2210" s="26">
        <f t="shared" si="565"/>
        <v>105</v>
      </c>
      <c r="E2210" s="26">
        <f t="shared" si="566"/>
        <v>0</v>
      </c>
      <c r="F2210" s="26">
        <f t="shared" si="559"/>
        <v>-0.85000000000000009</v>
      </c>
      <c r="K2210" s="33" t="str">
        <f t="shared" si="567"/>
        <v/>
      </c>
      <c r="L2210" s="33" t="str">
        <f t="shared" si="568"/>
        <v/>
      </c>
      <c r="P2210" s="33" t="str">
        <f t="shared" si="569"/>
        <v/>
      </c>
      <c r="Q2210" s="33" t="str">
        <f t="shared" si="570"/>
        <v/>
      </c>
      <c r="R2210" s="33" t="str">
        <f t="shared" si="571"/>
        <v/>
      </c>
      <c r="S2210" s="33" t="str">
        <f t="shared" si="572"/>
        <v/>
      </c>
      <c r="U2210" s="25">
        <v>2208</v>
      </c>
      <c r="V2210" s="25">
        <f t="shared" si="557"/>
        <v>8</v>
      </c>
      <c r="W2210" s="25">
        <f t="shared" si="560"/>
        <v>110</v>
      </c>
      <c r="X2210" s="25">
        <f t="shared" si="561"/>
        <v>2318</v>
      </c>
      <c r="Y2210" s="25">
        <f t="shared" si="562"/>
        <v>2319</v>
      </c>
      <c r="Z2210" s="25">
        <f t="shared" si="563"/>
        <v>2339</v>
      </c>
      <c r="AA2210" s="25">
        <f t="shared" si="564"/>
        <v>2340</v>
      </c>
    </row>
    <row r="2211" spans="2:27" x14ac:dyDescent="0.25">
      <c r="B2211" s="26">
        <v>2206</v>
      </c>
      <c r="C2211" s="26">
        <f t="shared" si="558"/>
        <v>1</v>
      </c>
      <c r="D2211" s="26">
        <f t="shared" si="565"/>
        <v>105</v>
      </c>
      <c r="E2211" s="26">
        <f t="shared" si="566"/>
        <v>0.01</v>
      </c>
      <c r="F2211" s="26">
        <f t="shared" si="559"/>
        <v>-0.85000000000000009</v>
      </c>
      <c r="K2211" s="33" t="str">
        <f t="shared" si="567"/>
        <v/>
      </c>
      <c r="L2211" s="33" t="str">
        <f t="shared" si="568"/>
        <v/>
      </c>
      <c r="P2211" s="33" t="str">
        <f t="shared" si="569"/>
        <v/>
      </c>
      <c r="Q2211" s="33" t="str">
        <f t="shared" si="570"/>
        <v/>
      </c>
      <c r="R2211" s="33" t="str">
        <f t="shared" si="571"/>
        <v/>
      </c>
      <c r="S2211" s="33" t="str">
        <f t="shared" si="572"/>
        <v/>
      </c>
      <c r="U2211" s="25">
        <v>2209</v>
      </c>
      <c r="V2211" s="25">
        <f t="shared" si="557"/>
        <v>9</v>
      </c>
      <c r="W2211" s="25">
        <f t="shared" si="560"/>
        <v>110</v>
      </c>
      <c r="X2211" s="25">
        <f t="shared" si="561"/>
        <v>2319</v>
      </c>
      <c r="Y2211" s="25">
        <f t="shared" si="562"/>
        <v>2320</v>
      </c>
      <c r="Z2211" s="25">
        <f t="shared" si="563"/>
        <v>2340</v>
      </c>
      <c r="AA2211" s="25">
        <f t="shared" si="564"/>
        <v>2341</v>
      </c>
    </row>
    <row r="2212" spans="2:27" x14ac:dyDescent="0.25">
      <c r="B2212" s="26">
        <v>2207</v>
      </c>
      <c r="C2212" s="26">
        <f t="shared" si="558"/>
        <v>2</v>
      </c>
      <c r="D2212" s="26">
        <f t="shared" si="565"/>
        <v>105</v>
      </c>
      <c r="E2212" s="26">
        <f t="shared" si="566"/>
        <v>0.02</v>
      </c>
      <c r="F2212" s="26">
        <f t="shared" si="559"/>
        <v>-0.85000000000000009</v>
      </c>
      <c r="K2212" s="33" t="str">
        <f t="shared" si="567"/>
        <v/>
      </c>
      <c r="L2212" s="33" t="str">
        <f t="shared" si="568"/>
        <v/>
      </c>
      <c r="P2212" s="33" t="str">
        <f t="shared" si="569"/>
        <v/>
      </c>
      <c r="Q2212" s="33" t="str">
        <f t="shared" si="570"/>
        <v/>
      </c>
      <c r="R2212" s="33" t="str">
        <f t="shared" si="571"/>
        <v/>
      </c>
      <c r="S2212" s="33" t="str">
        <f t="shared" si="572"/>
        <v/>
      </c>
      <c r="U2212" s="25">
        <v>2210</v>
      </c>
      <c r="V2212" s="25">
        <f t="shared" si="557"/>
        <v>10</v>
      </c>
      <c r="W2212" s="25">
        <f t="shared" si="560"/>
        <v>110</v>
      </c>
      <c r="X2212" s="25">
        <f t="shared" si="561"/>
        <v>2320</v>
      </c>
      <c r="Y2212" s="25">
        <f t="shared" si="562"/>
        <v>2321</v>
      </c>
      <c r="Z2212" s="25">
        <f t="shared" si="563"/>
        <v>2341</v>
      </c>
      <c r="AA2212" s="25">
        <f t="shared" si="564"/>
        <v>2342</v>
      </c>
    </row>
    <row r="2213" spans="2:27" x14ac:dyDescent="0.25">
      <c r="B2213" s="26">
        <v>2208</v>
      </c>
      <c r="C2213" s="26">
        <f t="shared" si="558"/>
        <v>3</v>
      </c>
      <c r="D2213" s="26">
        <f t="shared" si="565"/>
        <v>105</v>
      </c>
      <c r="E2213" s="26">
        <f t="shared" si="566"/>
        <v>0.03</v>
      </c>
      <c r="F2213" s="26">
        <f t="shared" si="559"/>
        <v>-0.85000000000000009</v>
      </c>
      <c r="K2213" s="33" t="str">
        <f t="shared" si="567"/>
        <v/>
      </c>
      <c r="L2213" s="33" t="str">
        <f t="shared" si="568"/>
        <v/>
      </c>
      <c r="P2213" s="33" t="str">
        <f t="shared" si="569"/>
        <v/>
      </c>
      <c r="Q2213" s="33" t="str">
        <f t="shared" si="570"/>
        <v/>
      </c>
      <c r="R2213" s="33" t="str">
        <f t="shared" si="571"/>
        <v/>
      </c>
      <c r="S2213" s="33" t="str">
        <f t="shared" si="572"/>
        <v/>
      </c>
      <c r="U2213" s="25">
        <v>2211</v>
      </c>
      <c r="V2213" s="25">
        <f t="shared" si="557"/>
        <v>11</v>
      </c>
      <c r="W2213" s="25">
        <f t="shared" si="560"/>
        <v>110</v>
      </c>
      <c r="X2213" s="25">
        <f t="shared" si="561"/>
        <v>2321</v>
      </c>
      <c r="Y2213" s="25">
        <f t="shared" si="562"/>
        <v>2322</v>
      </c>
      <c r="Z2213" s="25">
        <f t="shared" si="563"/>
        <v>2342</v>
      </c>
      <c r="AA2213" s="25">
        <f t="shared" si="564"/>
        <v>2343</v>
      </c>
    </row>
    <row r="2214" spans="2:27" x14ac:dyDescent="0.25">
      <c r="B2214" s="26">
        <v>2209</v>
      </c>
      <c r="C2214" s="26">
        <f t="shared" si="558"/>
        <v>4</v>
      </c>
      <c r="D2214" s="26">
        <f t="shared" si="565"/>
        <v>105</v>
      </c>
      <c r="E2214" s="26">
        <f t="shared" si="566"/>
        <v>0.04</v>
      </c>
      <c r="F2214" s="26">
        <f t="shared" si="559"/>
        <v>-0.85000000000000009</v>
      </c>
      <c r="K2214" s="33" t="str">
        <f t="shared" si="567"/>
        <v/>
      </c>
      <c r="L2214" s="33" t="str">
        <f t="shared" si="568"/>
        <v/>
      </c>
      <c r="P2214" s="33" t="str">
        <f t="shared" si="569"/>
        <v/>
      </c>
      <c r="Q2214" s="33" t="str">
        <f t="shared" si="570"/>
        <v/>
      </c>
      <c r="R2214" s="33" t="str">
        <f t="shared" si="571"/>
        <v/>
      </c>
      <c r="S2214" s="33" t="str">
        <f t="shared" si="572"/>
        <v/>
      </c>
      <c r="U2214" s="25">
        <v>2212</v>
      </c>
      <c r="V2214" s="25">
        <f t="shared" si="557"/>
        <v>12</v>
      </c>
      <c r="W2214" s="25">
        <f t="shared" si="560"/>
        <v>110</v>
      </c>
      <c r="X2214" s="25">
        <f t="shared" si="561"/>
        <v>2322</v>
      </c>
      <c r="Y2214" s="25">
        <f t="shared" si="562"/>
        <v>2323</v>
      </c>
      <c r="Z2214" s="25">
        <f t="shared" si="563"/>
        <v>2343</v>
      </c>
      <c r="AA2214" s="25">
        <f t="shared" si="564"/>
        <v>2344</v>
      </c>
    </row>
    <row r="2215" spans="2:27" x14ac:dyDescent="0.25">
      <c r="B2215" s="26">
        <v>2210</v>
      </c>
      <c r="C2215" s="26">
        <f t="shared" si="558"/>
        <v>5</v>
      </c>
      <c r="D2215" s="26">
        <f t="shared" si="565"/>
        <v>105</v>
      </c>
      <c r="E2215" s="26">
        <f t="shared" si="566"/>
        <v>0.05</v>
      </c>
      <c r="F2215" s="26">
        <f t="shared" si="559"/>
        <v>-0.85000000000000009</v>
      </c>
      <c r="K2215" s="33" t="str">
        <f t="shared" si="567"/>
        <v/>
      </c>
      <c r="L2215" s="33" t="str">
        <f t="shared" si="568"/>
        <v/>
      </c>
      <c r="P2215" s="33" t="str">
        <f t="shared" si="569"/>
        <v/>
      </c>
      <c r="Q2215" s="33" t="str">
        <f t="shared" si="570"/>
        <v/>
      </c>
      <c r="R2215" s="33" t="str">
        <f t="shared" si="571"/>
        <v/>
      </c>
      <c r="S2215" s="33" t="str">
        <f t="shared" si="572"/>
        <v/>
      </c>
      <c r="U2215" s="25">
        <v>2213</v>
      </c>
      <c r="V2215" s="25">
        <f t="shared" si="557"/>
        <v>13</v>
      </c>
      <c r="W2215" s="25">
        <f t="shared" si="560"/>
        <v>110</v>
      </c>
      <c r="X2215" s="25">
        <f t="shared" si="561"/>
        <v>2323</v>
      </c>
      <c r="Y2215" s="25">
        <f t="shared" si="562"/>
        <v>2324</v>
      </c>
      <c r="Z2215" s="25">
        <f t="shared" si="563"/>
        <v>2344</v>
      </c>
      <c r="AA2215" s="25">
        <f t="shared" si="564"/>
        <v>2345</v>
      </c>
    </row>
    <row r="2216" spans="2:27" x14ac:dyDescent="0.25">
      <c r="B2216" s="26">
        <v>2211</v>
      </c>
      <c r="C2216" s="26">
        <f t="shared" si="558"/>
        <v>6</v>
      </c>
      <c r="D2216" s="26">
        <f t="shared" si="565"/>
        <v>105</v>
      </c>
      <c r="E2216" s="26">
        <f t="shared" si="566"/>
        <v>0.06</v>
      </c>
      <c r="F2216" s="26">
        <f t="shared" si="559"/>
        <v>-0.85000000000000009</v>
      </c>
      <c r="K2216" s="33" t="str">
        <f t="shared" si="567"/>
        <v/>
      </c>
      <c r="L2216" s="33" t="str">
        <f t="shared" si="568"/>
        <v/>
      </c>
      <c r="P2216" s="33" t="str">
        <f t="shared" si="569"/>
        <v/>
      </c>
      <c r="Q2216" s="33" t="str">
        <f t="shared" si="570"/>
        <v/>
      </c>
      <c r="R2216" s="33" t="str">
        <f t="shared" si="571"/>
        <v/>
      </c>
      <c r="S2216" s="33" t="str">
        <f t="shared" si="572"/>
        <v/>
      </c>
      <c r="U2216" s="25">
        <v>2214</v>
      </c>
      <c r="V2216" s="25">
        <f t="shared" si="557"/>
        <v>14</v>
      </c>
      <c r="W2216" s="25">
        <f t="shared" si="560"/>
        <v>110</v>
      </c>
      <c r="X2216" s="25">
        <f t="shared" si="561"/>
        <v>2324</v>
      </c>
      <c r="Y2216" s="25">
        <f t="shared" si="562"/>
        <v>2325</v>
      </c>
      <c r="Z2216" s="25">
        <f t="shared" si="563"/>
        <v>2345</v>
      </c>
      <c r="AA2216" s="25">
        <f t="shared" si="564"/>
        <v>2346</v>
      </c>
    </row>
    <row r="2217" spans="2:27" x14ac:dyDescent="0.25">
      <c r="B2217" s="26">
        <v>2212</v>
      </c>
      <c r="C2217" s="26">
        <f t="shared" si="558"/>
        <v>7</v>
      </c>
      <c r="D2217" s="26">
        <f t="shared" si="565"/>
        <v>105</v>
      </c>
      <c r="E2217" s="26">
        <f t="shared" si="566"/>
        <v>7.0000000000000007E-2</v>
      </c>
      <c r="F2217" s="26">
        <f t="shared" si="559"/>
        <v>-0.85000000000000009</v>
      </c>
      <c r="K2217" s="33" t="str">
        <f t="shared" si="567"/>
        <v/>
      </c>
      <c r="L2217" s="33" t="str">
        <f t="shared" si="568"/>
        <v/>
      </c>
      <c r="P2217" s="33" t="str">
        <f t="shared" si="569"/>
        <v/>
      </c>
      <c r="Q2217" s="33" t="str">
        <f t="shared" si="570"/>
        <v/>
      </c>
      <c r="R2217" s="33" t="str">
        <f t="shared" si="571"/>
        <v/>
      </c>
      <c r="S2217" s="33" t="str">
        <f t="shared" si="572"/>
        <v/>
      </c>
      <c r="U2217" s="25">
        <v>2215</v>
      </c>
      <c r="V2217" s="25">
        <f t="shared" si="557"/>
        <v>15</v>
      </c>
      <c r="W2217" s="25">
        <f t="shared" si="560"/>
        <v>110</v>
      </c>
      <c r="X2217" s="25">
        <f t="shared" si="561"/>
        <v>2325</v>
      </c>
      <c r="Y2217" s="25">
        <f t="shared" si="562"/>
        <v>2326</v>
      </c>
      <c r="Z2217" s="25">
        <f t="shared" si="563"/>
        <v>2346</v>
      </c>
      <c r="AA2217" s="25">
        <f t="shared" si="564"/>
        <v>2347</v>
      </c>
    </row>
    <row r="2218" spans="2:27" x14ac:dyDescent="0.25">
      <c r="B2218" s="26">
        <v>2213</v>
      </c>
      <c r="C2218" s="26">
        <f t="shared" si="558"/>
        <v>8</v>
      </c>
      <c r="D2218" s="26">
        <f t="shared" si="565"/>
        <v>105</v>
      </c>
      <c r="E2218" s="26">
        <f t="shared" si="566"/>
        <v>0.08</v>
      </c>
      <c r="F2218" s="26">
        <f t="shared" si="559"/>
        <v>-0.85000000000000009</v>
      </c>
      <c r="K2218" s="33" t="str">
        <f t="shared" si="567"/>
        <v/>
      </c>
      <c r="L2218" s="33" t="str">
        <f t="shared" si="568"/>
        <v/>
      </c>
      <c r="P2218" s="33" t="str">
        <f t="shared" si="569"/>
        <v/>
      </c>
      <c r="Q2218" s="33" t="str">
        <f t="shared" si="570"/>
        <v/>
      </c>
      <c r="R2218" s="33" t="str">
        <f t="shared" si="571"/>
        <v/>
      </c>
      <c r="S2218" s="33" t="str">
        <f t="shared" si="572"/>
        <v/>
      </c>
      <c r="U2218" s="25">
        <v>2216</v>
      </c>
      <c r="V2218" s="25">
        <f t="shared" si="557"/>
        <v>16</v>
      </c>
      <c r="W2218" s="25">
        <f t="shared" si="560"/>
        <v>110</v>
      </c>
      <c r="X2218" s="25">
        <f t="shared" si="561"/>
        <v>2326</v>
      </c>
      <c r="Y2218" s="25">
        <f t="shared" si="562"/>
        <v>2327</v>
      </c>
      <c r="Z2218" s="25">
        <f t="shared" si="563"/>
        <v>2347</v>
      </c>
      <c r="AA2218" s="25">
        <f t="shared" si="564"/>
        <v>2348</v>
      </c>
    </row>
    <row r="2219" spans="2:27" x14ac:dyDescent="0.25">
      <c r="B2219" s="26">
        <v>2214</v>
      </c>
      <c r="C2219" s="26">
        <f t="shared" si="558"/>
        <v>9</v>
      </c>
      <c r="D2219" s="26">
        <f t="shared" si="565"/>
        <v>105</v>
      </c>
      <c r="E2219" s="26">
        <f t="shared" si="566"/>
        <v>0.09</v>
      </c>
      <c r="F2219" s="26">
        <f t="shared" si="559"/>
        <v>-0.85000000000000009</v>
      </c>
      <c r="K2219" s="33" t="str">
        <f t="shared" si="567"/>
        <v/>
      </c>
      <c r="L2219" s="33" t="str">
        <f t="shared" si="568"/>
        <v/>
      </c>
      <c r="P2219" s="33" t="str">
        <f t="shared" si="569"/>
        <v/>
      </c>
      <c r="Q2219" s="33" t="str">
        <f t="shared" si="570"/>
        <v/>
      </c>
      <c r="R2219" s="33" t="str">
        <f t="shared" si="571"/>
        <v/>
      </c>
      <c r="S2219" s="33" t="str">
        <f t="shared" si="572"/>
        <v/>
      </c>
      <c r="U2219" s="25">
        <v>2217</v>
      </c>
      <c r="V2219" s="25">
        <f t="shared" si="557"/>
        <v>17</v>
      </c>
      <c r="W2219" s="25">
        <f t="shared" si="560"/>
        <v>110</v>
      </c>
      <c r="X2219" s="25">
        <f t="shared" si="561"/>
        <v>2327</v>
      </c>
      <c r="Y2219" s="25">
        <f t="shared" si="562"/>
        <v>2328</v>
      </c>
      <c r="Z2219" s="25">
        <f t="shared" si="563"/>
        <v>2348</v>
      </c>
      <c r="AA2219" s="25">
        <f t="shared" si="564"/>
        <v>2349</v>
      </c>
    </row>
    <row r="2220" spans="2:27" x14ac:dyDescent="0.25">
      <c r="B2220" s="26">
        <v>2215</v>
      </c>
      <c r="C2220" s="26">
        <f t="shared" si="558"/>
        <v>10</v>
      </c>
      <c r="D2220" s="26">
        <f t="shared" si="565"/>
        <v>105</v>
      </c>
      <c r="E2220" s="26">
        <f t="shared" si="566"/>
        <v>0.1</v>
      </c>
      <c r="F2220" s="26">
        <f t="shared" si="559"/>
        <v>-0.85000000000000009</v>
      </c>
      <c r="K2220" s="33" t="str">
        <f t="shared" si="567"/>
        <v/>
      </c>
      <c r="L2220" s="33" t="str">
        <f t="shared" si="568"/>
        <v/>
      </c>
      <c r="P2220" s="33" t="str">
        <f t="shared" si="569"/>
        <v/>
      </c>
      <c r="Q2220" s="33" t="str">
        <f t="shared" si="570"/>
        <v/>
      </c>
      <c r="R2220" s="33" t="str">
        <f t="shared" si="571"/>
        <v/>
      </c>
      <c r="S2220" s="33" t="str">
        <f t="shared" si="572"/>
        <v/>
      </c>
      <c r="U2220" s="25">
        <v>2218</v>
      </c>
      <c r="V2220" s="25">
        <f t="shared" si="557"/>
        <v>18</v>
      </c>
      <c r="W2220" s="25">
        <f t="shared" si="560"/>
        <v>110</v>
      </c>
      <c r="X2220" s="25">
        <f t="shared" si="561"/>
        <v>2328</v>
      </c>
      <c r="Y2220" s="25">
        <f t="shared" si="562"/>
        <v>2329</v>
      </c>
      <c r="Z2220" s="25">
        <f t="shared" si="563"/>
        <v>2349</v>
      </c>
      <c r="AA2220" s="25">
        <f t="shared" si="564"/>
        <v>2350</v>
      </c>
    </row>
    <row r="2221" spans="2:27" x14ac:dyDescent="0.25">
      <c r="B2221" s="26">
        <v>2216</v>
      </c>
      <c r="C2221" s="26">
        <f t="shared" si="558"/>
        <v>11</v>
      </c>
      <c r="D2221" s="26">
        <f t="shared" si="565"/>
        <v>105</v>
      </c>
      <c r="E2221" s="26">
        <f t="shared" si="566"/>
        <v>0.11</v>
      </c>
      <c r="F2221" s="26">
        <f t="shared" si="559"/>
        <v>-0.85000000000000009</v>
      </c>
      <c r="K2221" s="33" t="str">
        <f t="shared" si="567"/>
        <v/>
      </c>
      <c r="L2221" s="33" t="str">
        <f t="shared" si="568"/>
        <v/>
      </c>
      <c r="P2221" s="33" t="str">
        <f t="shared" si="569"/>
        <v/>
      </c>
      <c r="Q2221" s="33" t="str">
        <f t="shared" si="570"/>
        <v/>
      </c>
      <c r="R2221" s="33" t="str">
        <f t="shared" si="571"/>
        <v/>
      </c>
      <c r="S2221" s="33" t="str">
        <f t="shared" si="572"/>
        <v/>
      </c>
      <c r="U2221" s="25">
        <v>2219</v>
      </c>
      <c r="V2221" s="25">
        <f t="shared" si="557"/>
        <v>19</v>
      </c>
      <c r="W2221" s="25">
        <f t="shared" si="560"/>
        <v>110</v>
      </c>
      <c r="X2221" s="25">
        <f t="shared" si="561"/>
        <v>2329</v>
      </c>
      <c r="Y2221" s="25">
        <f t="shared" si="562"/>
        <v>2330</v>
      </c>
      <c r="Z2221" s="25">
        <f t="shared" si="563"/>
        <v>2350</v>
      </c>
      <c r="AA2221" s="25">
        <f t="shared" si="564"/>
        <v>2351</v>
      </c>
    </row>
    <row r="2222" spans="2:27" x14ac:dyDescent="0.25">
      <c r="B2222" s="26">
        <v>2217</v>
      </c>
      <c r="C2222" s="26">
        <f t="shared" si="558"/>
        <v>12</v>
      </c>
      <c r="D2222" s="26">
        <f t="shared" si="565"/>
        <v>105</v>
      </c>
      <c r="E2222" s="26">
        <f t="shared" si="566"/>
        <v>0.12</v>
      </c>
      <c r="F2222" s="26">
        <f t="shared" si="559"/>
        <v>-0.85000000000000009</v>
      </c>
      <c r="K2222" s="33" t="str">
        <f t="shared" si="567"/>
        <v/>
      </c>
      <c r="L2222" s="33" t="str">
        <f t="shared" si="568"/>
        <v/>
      </c>
      <c r="P2222" s="33" t="str">
        <f t="shared" si="569"/>
        <v/>
      </c>
      <c r="Q2222" s="33" t="str">
        <f t="shared" si="570"/>
        <v/>
      </c>
      <c r="R2222" s="33" t="str">
        <f t="shared" si="571"/>
        <v/>
      </c>
      <c r="S2222" s="33" t="str">
        <f t="shared" si="572"/>
        <v/>
      </c>
      <c r="U2222" s="25">
        <v>2220</v>
      </c>
      <c r="V2222" s="25">
        <f t="shared" si="557"/>
        <v>0</v>
      </c>
      <c r="W2222" s="25">
        <f t="shared" si="560"/>
        <v>111</v>
      </c>
      <c r="X2222" s="25">
        <f t="shared" si="561"/>
        <v>2331</v>
      </c>
      <c r="Y2222" s="25">
        <f t="shared" si="562"/>
        <v>2332</v>
      </c>
      <c r="Z2222" s="25">
        <f t="shared" si="563"/>
        <v>2352</v>
      </c>
      <c r="AA2222" s="25">
        <f t="shared" si="564"/>
        <v>2353</v>
      </c>
    </row>
    <row r="2223" spans="2:27" x14ac:dyDescent="0.25">
      <c r="B2223" s="26">
        <v>2218</v>
      </c>
      <c r="C2223" s="26">
        <f t="shared" si="558"/>
        <v>13</v>
      </c>
      <c r="D2223" s="26">
        <f t="shared" si="565"/>
        <v>105</v>
      </c>
      <c r="E2223" s="26">
        <f t="shared" si="566"/>
        <v>0.13</v>
      </c>
      <c r="F2223" s="26">
        <f t="shared" si="559"/>
        <v>-0.85000000000000009</v>
      </c>
      <c r="K2223" s="33" t="str">
        <f t="shared" si="567"/>
        <v/>
      </c>
      <c r="L2223" s="33" t="str">
        <f t="shared" si="568"/>
        <v/>
      </c>
      <c r="P2223" s="33" t="str">
        <f t="shared" si="569"/>
        <v/>
      </c>
      <c r="Q2223" s="33" t="str">
        <f t="shared" si="570"/>
        <v/>
      </c>
      <c r="R2223" s="33" t="str">
        <f t="shared" si="571"/>
        <v/>
      </c>
      <c r="S2223" s="33" t="str">
        <f t="shared" si="572"/>
        <v/>
      </c>
      <c r="U2223" s="25">
        <v>2221</v>
      </c>
      <c r="V2223" s="25">
        <f t="shared" si="557"/>
        <v>1</v>
      </c>
      <c r="W2223" s="25">
        <f t="shared" si="560"/>
        <v>111</v>
      </c>
      <c r="X2223" s="25">
        <f t="shared" si="561"/>
        <v>2332</v>
      </c>
      <c r="Y2223" s="25">
        <f t="shared" si="562"/>
        <v>2333</v>
      </c>
      <c r="Z2223" s="25">
        <f t="shared" si="563"/>
        <v>2353</v>
      </c>
      <c r="AA2223" s="25">
        <f t="shared" si="564"/>
        <v>2354</v>
      </c>
    </row>
    <row r="2224" spans="2:27" x14ac:dyDescent="0.25">
      <c r="B2224" s="26">
        <v>2219</v>
      </c>
      <c r="C2224" s="26">
        <f t="shared" si="558"/>
        <v>14</v>
      </c>
      <c r="D2224" s="26">
        <f t="shared" si="565"/>
        <v>105</v>
      </c>
      <c r="E2224" s="26">
        <f t="shared" si="566"/>
        <v>0.14000000000000001</v>
      </c>
      <c r="F2224" s="26">
        <f t="shared" si="559"/>
        <v>-0.85000000000000009</v>
      </c>
      <c r="K2224" s="33" t="str">
        <f t="shared" si="567"/>
        <v/>
      </c>
      <c r="L2224" s="33" t="str">
        <f t="shared" si="568"/>
        <v/>
      </c>
      <c r="P2224" s="33" t="str">
        <f t="shared" si="569"/>
        <v/>
      </c>
      <c r="Q2224" s="33" t="str">
        <f t="shared" si="570"/>
        <v/>
      </c>
      <c r="R2224" s="33" t="str">
        <f t="shared" si="571"/>
        <v/>
      </c>
      <c r="S2224" s="33" t="str">
        <f t="shared" si="572"/>
        <v/>
      </c>
      <c r="U2224" s="25">
        <v>2222</v>
      </c>
      <c r="V2224" s="25">
        <f t="shared" si="557"/>
        <v>2</v>
      </c>
      <c r="W2224" s="25">
        <f t="shared" si="560"/>
        <v>111</v>
      </c>
      <c r="X2224" s="25">
        <f t="shared" si="561"/>
        <v>2333</v>
      </c>
      <c r="Y2224" s="25">
        <f t="shared" si="562"/>
        <v>2334</v>
      </c>
      <c r="Z2224" s="25">
        <f t="shared" si="563"/>
        <v>2354</v>
      </c>
      <c r="AA2224" s="25">
        <f t="shared" si="564"/>
        <v>2355</v>
      </c>
    </row>
    <row r="2225" spans="2:27" x14ac:dyDescent="0.25">
      <c r="B2225" s="26">
        <v>2220</v>
      </c>
      <c r="C2225" s="26">
        <f t="shared" si="558"/>
        <v>15</v>
      </c>
      <c r="D2225" s="26">
        <f t="shared" si="565"/>
        <v>105</v>
      </c>
      <c r="E2225" s="26">
        <f t="shared" si="566"/>
        <v>0.15</v>
      </c>
      <c r="F2225" s="26">
        <f t="shared" si="559"/>
        <v>-0.85000000000000009</v>
      </c>
      <c r="K2225" s="33" t="str">
        <f t="shared" si="567"/>
        <v/>
      </c>
      <c r="L2225" s="33" t="str">
        <f t="shared" si="568"/>
        <v/>
      </c>
      <c r="P2225" s="33" t="str">
        <f t="shared" si="569"/>
        <v/>
      </c>
      <c r="Q2225" s="33" t="str">
        <f t="shared" si="570"/>
        <v/>
      </c>
      <c r="R2225" s="33" t="str">
        <f t="shared" si="571"/>
        <v/>
      </c>
      <c r="S2225" s="33" t="str">
        <f t="shared" si="572"/>
        <v/>
      </c>
      <c r="U2225" s="25">
        <v>2223</v>
      </c>
      <c r="V2225" s="25">
        <f t="shared" si="557"/>
        <v>3</v>
      </c>
      <c r="W2225" s="25">
        <f t="shared" si="560"/>
        <v>111</v>
      </c>
      <c r="X2225" s="25">
        <f t="shared" si="561"/>
        <v>2334</v>
      </c>
      <c r="Y2225" s="25">
        <f t="shared" si="562"/>
        <v>2335</v>
      </c>
      <c r="Z2225" s="25">
        <f t="shared" si="563"/>
        <v>2355</v>
      </c>
      <c r="AA2225" s="25">
        <f t="shared" si="564"/>
        <v>2356</v>
      </c>
    </row>
    <row r="2226" spans="2:27" x14ac:dyDescent="0.25">
      <c r="B2226" s="26">
        <v>2221</v>
      </c>
      <c r="C2226" s="26">
        <f t="shared" si="558"/>
        <v>16</v>
      </c>
      <c r="D2226" s="26">
        <f t="shared" si="565"/>
        <v>105</v>
      </c>
      <c r="E2226" s="26">
        <f t="shared" si="566"/>
        <v>0.16</v>
      </c>
      <c r="F2226" s="26">
        <f t="shared" si="559"/>
        <v>-0.85000000000000009</v>
      </c>
      <c r="K2226" s="33" t="str">
        <f t="shared" si="567"/>
        <v/>
      </c>
      <c r="L2226" s="33" t="str">
        <f t="shared" si="568"/>
        <v/>
      </c>
      <c r="P2226" s="33" t="str">
        <f t="shared" si="569"/>
        <v/>
      </c>
      <c r="Q2226" s="33" t="str">
        <f t="shared" si="570"/>
        <v/>
      </c>
      <c r="R2226" s="33" t="str">
        <f t="shared" si="571"/>
        <v/>
      </c>
      <c r="S2226" s="33" t="str">
        <f t="shared" si="572"/>
        <v/>
      </c>
      <c r="U2226" s="25">
        <v>2224</v>
      </c>
      <c r="V2226" s="25">
        <f t="shared" si="557"/>
        <v>4</v>
      </c>
      <c r="W2226" s="25">
        <f t="shared" si="560"/>
        <v>111</v>
      </c>
      <c r="X2226" s="25">
        <f t="shared" si="561"/>
        <v>2335</v>
      </c>
      <c r="Y2226" s="25">
        <f t="shared" si="562"/>
        <v>2336</v>
      </c>
      <c r="Z2226" s="25">
        <f t="shared" si="563"/>
        <v>2356</v>
      </c>
      <c r="AA2226" s="25">
        <f t="shared" si="564"/>
        <v>2357</v>
      </c>
    </row>
    <row r="2227" spans="2:27" x14ac:dyDescent="0.25">
      <c r="B2227" s="26">
        <v>2222</v>
      </c>
      <c r="C2227" s="26">
        <f t="shared" si="558"/>
        <v>17</v>
      </c>
      <c r="D2227" s="26">
        <f t="shared" si="565"/>
        <v>105</v>
      </c>
      <c r="E2227" s="26">
        <f t="shared" si="566"/>
        <v>0.17</v>
      </c>
      <c r="F2227" s="26">
        <f t="shared" si="559"/>
        <v>-0.85000000000000009</v>
      </c>
      <c r="K2227" s="33" t="str">
        <f t="shared" si="567"/>
        <v/>
      </c>
      <c r="L2227" s="33" t="str">
        <f t="shared" si="568"/>
        <v/>
      </c>
      <c r="P2227" s="33" t="str">
        <f t="shared" si="569"/>
        <v/>
      </c>
      <c r="Q2227" s="33" t="str">
        <f t="shared" si="570"/>
        <v/>
      </c>
      <c r="R2227" s="33" t="str">
        <f t="shared" si="571"/>
        <v/>
      </c>
      <c r="S2227" s="33" t="str">
        <f t="shared" si="572"/>
        <v/>
      </c>
      <c r="U2227" s="25">
        <v>2225</v>
      </c>
      <c r="V2227" s="25">
        <f t="shared" si="557"/>
        <v>5</v>
      </c>
      <c r="W2227" s="25">
        <f t="shared" si="560"/>
        <v>111</v>
      </c>
      <c r="X2227" s="25">
        <f t="shared" si="561"/>
        <v>2336</v>
      </c>
      <c r="Y2227" s="25">
        <f t="shared" si="562"/>
        <v>2337</v>
      </c>
      <c r="Z2227" s="25">
        <f t="shared" si="563"/>
        <v>2357</v>
      </c>
      <c r="AA2227" s="25">
        <f t="shared" si="564"/>
        <v>2358</v>
      </c>
    </row>
    <row r="2228" spans="2:27" x14ac:dyDescent="0.25">
      <c r="B2228" s="26">
        <v>2223</v>
      </c>
      <c r="C2228" s="26">
        <f t="shared" si="558"/>
        <v>18</v>
      </c>
      <c r="D2228" s="26">
        <f t="shared" si="565"/>
        <v>105</v>
      </c>
      <c r="E2228" s="26">
        <f t="shared" si="566"/>
        <v>0.18</v>
      </c>
      <c r="F2228" s="26">
        <f t="shared" si="559"/>
        <v>-0.85000000000000009</v>
      </c>
      <c r="K2228" s="33" t="str">
        <f t="shared" si="567"/>
        <v/>
      </c>
      <c r="L2228" s="33" t="str">
        <f t="shared" si="568"/>
        <v/>
      </c>
      <c r="P2228" s="33" t="str">
        <f t="shared" si="569"/>
        <v/>
      </c>
      <c r="Q2228" s="33" t="str">
        <f t="shared" si="570"/>
        <v/>
      </c>
      <c r="R2228" s="33" t="str">
        <f t="shared" si="571"/>
        <v/>
      </c>
      <c r="S2228" s="33" t="str">
        <f t="shared" si="572"/>
        <v/>
      </c>
      <c r="U2228" s="25">
        <v>2226</v>
      </c>
      <c r="V2228" s="25">
        <f t="shared" si="557"/>
        <v>6</v>
      </c>
      <c r="W2228" s="25">
        <f t="shared" si="560"/>
        <v>111</v>
      </c>
      <c r="X2228" s="25">
        <f t="shared" si="561"/>
        <v>2337</v>
      </c>
      <c r="Y2228" s="25">
        <f t="shared" si="562"/>
        <v>2338</v>
      </c>
      <c r="Z2228" s="25">
        <f t="shared" si="563"/>
        <v>2358</v>
      </c>
      <c r="AA2228" s="25">
        <f t="shared" si="564"/>
        <v>2359</v>
      </c>
    </row>
    <row r="2229" spans="2:27" x14ac:dyDescent="0.25">
      <c r="B2229" s="26">
        <v>2224</v>
      </c>
      <c r="C2229" s="26">
        <f t="shared" si="558"/>
        <v>19</v>
      </c>
      <c r="D2229" s="26">
        <f t="shared" si="565"/>
        <v>105</v>
      </c>
      <c r="E2229" s="26">
        <f t="shared" si="566"/>
        <v>0.19</v>
      </c>
      <c r="F2229" s="26">
        <f t="shared" si="559"/>
        <v>-0.85000000000000009</v>
      </c>
      <c r="K2229" s="33" t="str">
        <f t="shared" si="567"/>
        <v/>
      </c>
      <c r="L2229" s="33" t="str">
        <f t="shared" si="568"/>
        <v/>
      </c>
      <c r="P2229" s="33" t="str">
        <f t="shared" si="569"/>
        <v/>
      </c>
      <c r="Q2229" s="33" t="str">
        <f t="shared" si="570"/>
        <v/>
      </c>
      <c r="R2229" s="33" t="str">
        <f t="shared" si="571"/>
        <v/>
      </c>
      <c r="S2229" s="33" t="str">
        <f t="shared" si="572"/>
        <v/>
      </c>
      <c r="U2229" s="25">
        <v>2227</v>
      </c>
      <c r="V2229" s="25">
        <f t="shared" si="557"/>
        <v>7</v>
      </c>
      <c r="W2229" s="25">
        <f t="shared" si="560"/>
        <v>111</v>
      </c>
      <c r="X2229" s="25">
        <f t="shared" si="561"/>
        <v>2338</v>
      </c>
      <c r="Y2229" s="25">
        <f t="shared" si="562"/>
        <v>2339</v>
      </c>
      <c r="Z2229" s="25">
        <f t="shared" si="563"/>
        <v>2359</v>
      </c>
      <c r="AA2229" s="25">
        <f t="shared" si="564"/>
        <v>2360</v>
      </c>
    </row>
    <row r="2230" spans="2:27" x14ac:dyDescent="0.25">
      <c r="B2230" s="26">
        <v>2225</v>
      </c>
      <c r="C2230" s="26">
        <f t="shared" si="558"/>
        <v>20</v>
      </c>
      <c r="D2230" s="26">
        <f t="shared" si="565"/>
        <v>105</v>
      </c>
      <c r="E2230" s="26">
        <f t="shared" si="566"/>
        <v>0.2</v>
      </c>
      <c r="F2230" s="26">
        <f t="shared" si="559"/>
        <v>-0.85000000000000009</v>
      </c>
      <c r="K2230" s="33" t="str">
        <f t="shared" si="567"/>
        <v/>
      </c>
      <c r="L2230" s="33" t="str">
        <f t="shared" si="568"/>
        <v/>
      </c>
      <c r="P2230" s="33" t="str">
        <f t="shared" si="569"/>
        <v/>
      </c>
      <c r="Q2230" s="33" t="str">
        <f t="shared" si="570"/>
        <v/>
      </c>
      <c r="R2230" s="33" t="str">
        <f t="shared" si="571"/>
        <v/>
      </c>
      <c r="S2230" s="33" t="str">
        <f t="shared" si="572"/>
        <v/>
      </c>
      <c r="U2230" s="25">
        <v>2228</v>
      </c>
      <c r="V2230" s="25">
        <f t="shared" si="557"/>
        <v>8</v>
      </c>
      <c r="W2230" s="25">
        <f t="shared" si="560"/>
        <v>111</v>
      </c>
      <c r="X2230" s="25">
        <f t="shared" si="561"/>
        <v>2339</v>
      </c>
      <c r="Y2230" s="25">
        <f t="shared" si="562"/>
        <v>2340</v>
      </c>
      <c r="Z2230" s="25">
        <f t="shared" si="563"/>
        <v>2360</v>
      </c>
      <c r="AA2230" s="25">
        <f t="shared" si="564"/>
        <v>2361</v>
      </c>
    </row>
    <row r="2231" spans="2:27" x14ac:dyDescent="0.25">
      <c r="B2231" s="26">
        <v>2226</v>
      </c>
      <c r="C2231" s="26">
        <f t="shared" si="558"/>
        <v>0</v>
      </c>
      <c r="D2231" s="26">
        <f t="shared" si="565"/>
        <v>106</v>
      </c>
      <c r="E2231" s="26">
        <f t="shared" si="566"/>
        <v>0</v>
      </c>
      <c r="F2231" s="26">
        <f t="shared" si="559"/>
        <v>-0.8600000000000001</v>
      </c>
      <c r="K2231" s="33" t="str">
        <f t="shared" si="567"/>
        <v/>
      </c>
      <c r="L2231" s="33" t="str">
        <f t="shared" si="568"/>
        <v/>
      </c>
      <c r="P2231" s="33" t="str">
        <f t="shared" si="569"/>
        <v/>
      </c>
      <c r="Q2231" s="33" t="str">
        <f t="shared" si="570"/>
        <v/>
      </c>
      <c r="R2231" s="33" t="str">
        <f t="shared" si="571"/>
        <v/>
      </c>
      <c r="S2231" s="33" t="str">
        <f t="shared" si="572"/>
        <v/>
      </c>
      <c r="U2231" s="25">
        <v>2229</v>
      </c>
      <c r="V2231" s="25">
        <f t="shared" si="557"/>
        <v>9</v>
      </c>
      <c r="W2231" s="25">
        <f t="shared" si="560"/>
        <v>111</v>
      </c>
      <c r="X2231" s="25">
        <f t="shared" si="561"/>
        <v>2340</v>
      </c>
      <c r="Y2231" s="25">
        <f t="shared" si="562"/>
        <v>2341</v>
      </c>
      <c r="Z2231" s="25">
        <f t="shared" si="563"/>
        <v>2361</v>
      </c>
      <c r="AA2231" s="25">
        <f t="shared" si="564"/>
        <v>2362</v>
      </c>
    </row>
    <row r="2232" spans="2:27" x14ac:dyDescent="0.25">
      <c r="B2232" s="26">
        <v>2227</v>
      </c>
      <c r="C2232" s="26">
        <f t="shared" si="558"/>
        <v>1</v>
      </c>
      <c r="D2232" s="26">
        <f t="shared" si="565"/>
        <v>106</v>
      </c>
      <c r="E2232" s="26">
        <f t="shared" si="566"/>
        <v>0.01</v>
      </c>
      <c r="F2232" s="26">
        <f t="shared" si="559"/>
        <v>-0.8600000000000001</v>
      </c>
      <c r="K2232" s="33" t="str">
        <f t="shared" si="567"/>
        <v/>
      </c>
      <c r="L2232" s="33" t="str">
        <f t="shared" si="568"/>
        <v/>
      </c>
      <c r="P2232" s="33" t="str">
        <f t="shared" si="569"/>
        <v/>
      </c>
      <c r="Q2232" s="33" t="str">
        <f t="shared" si="570"/>
        <v/>
      </c>
      <c r="R2232" s="33" t="str">
        <f t="shared" si="571"/>
        <v/>
      </c>
      <c r="S2232" s="33" t="str">
        <f t="shared" si="572"/>
        <v/>
      </c>
      <c r="U2232" s="25">
        <v>2230</v>
      </c>
      <c r="V2232" s="25">
        <f t="shared" si="557"/>
        <v>10</v>
      </c>
      <c r="W2232" s="25">
        <f t="shared" si="560"/>
        <v>111</v>
      </c>
      <c r="X2232" s="25">
        <f t="shared" si="561"/>
        <v>2341</v>
      </c>
      <c r="Y2232" s="25">
        <f t="shared" si="562"/>
        <v>2342</v>
      </c>
      <c r="Z2232" s="25">
        <f t="shared" si="563"/>
        <v>2362</v>
      </c>
      <c r="AA2232" s="25">
        <f t="shared" si="564"/>
        <v>2363</v>
      </c>
    </row>
    <row r="2233" spans="2:27" x14ac:dyDescent="0.25">
      <c r="B2233" s="26">
        <v>2228</v>
      </c>
      <c r="C2233" s="26">
        <f t="shared" si="558"/>
        <v>2</v>
      </c>
      <c r="D2233" s="26">
        <f t="shared" si="565"/>
        <v>106</v>
      </c>
      <c r="E2233" s="26">
        <f t="shared" si="566"/>
        <v>0.02</v>
      </c>
      <c r="F2233" s="26">
        <f t="shared" si="559"/>
        <v>-0.8600000000000001</v>
      </c>
      <c r="K2233" s="33" t="str">
        <f t="shared" si="567"/>
        <v/>
      </c>
      <c r="L2233" s="33" t="str">
        <f t="shared" si="568"/>
        <v/>
      </c>
      <c r="P2233" s="33" t="str">
        <f t="shared" si="569"/>
        <v/>
      </c>
      <c r="Q2233" s="33" t="str">
        <f t="shared" si="570"/>
        <v/>
      </c>
      <c r="R2233" s="33" t="str">
        <f t="shared" si="571"/>
        <v/>
      </c>
      <c r="S2233" s="33" t="str">
        <f t="shared" si="572"/>
        <v/>
      </c>
      <c r="U2233" s="25">
        <v>2231</v>
      </c>
      <c r="V2233" s="25">
        <f t="shared" si="557"/>
        <v>11</v>
      </c>
      <c r="W2233" s="25">
        <f t="shared" si="560"/>
        <v>111</v>
      </c>
      <c r="X2233" s="25">
        <f t="shared" si="561"/>
        <v>2342</v>
      </c>
      <c r="Y2233" s="25">
        <f t="shared" si="562"/>
        <v>2343</v>
      </c>
      <c r="Z2233" s="25">
        <f t="shared" si="563"/>
        <v>2363</v>
      </c>
      <c r="AA2233" s="25">
        <f t="shared" si="564"/>
        <v>2364</v>
      </c>
    </row>
    <row r="2234" spans="2:27" x14ac:dyDescent="0.25">
      <c r="B2234" s="26">
        <v>2229</v>
      </c>
      <c r="C2234" s="26">
        <f t="shared" si="558"/>
        <v>3</v>
      </c>
      <c r="D2234" s="26">
        <f t="shared" si="565"/>
        <v>106</v>
      </c>
      <c r="E2234" s="26">
        <f t="shared" si="566"/>
        <v>0.03</v>
      </c>
      <c r="F2234" s="26">
        <f t="shared" si="559"/>
        <v>-0.8600000000000001</v>
      </c>
      <c r="K2234" s="33" t="str">
        <f t="shared" si="567"/>
        <v/>
      </c>
      <c r="L2234" s="33" t="str">
        <f t="shared" si="568"/>
        <v/>
      </c>
      <c r="P2234" s="33" t="str">
        <f t="shared" si="569"/>
        <v/>
      </c>
      <c r="Q2234" s="33" t="str">
        <f t="shared" si="570"/>
        <v/>
      </c>
      <c r="R2234" s="33" t="str">
        <f t="shared" si="571"/>
        <v/>
      </c>
      <c r="S2234" s="33" t="str">
        <f t="shared" si="572"/>
        <v/>
      </c>
      <c r="U2234" s="25">
        <v>2232</v>
      </c>
      <c r="V2234" s="25">
        <f t="shared" si="557"/>
        <v>12</v>
      </c>
      <c r="W2234" s="25">
        <f t="shared" si="560"/>
        <v>111</v>
      </c>
      <c r="X2234" s="25">
        <f t="shared" si="561"/>
        <v>2343</v>
      </c>
      <c r="Y2234" s="25">
        <f t="shared" si="562"/>
        <v>2344</v>
      </c>
      <c r="Z2234" s="25">
        <f t="shared" si="563"/>
        <v>2364</v>
      </c>
      <c r="AA2234" s="25">
        <f t="shared" si="564"/>
        <v>2365</v>
      </c>
    </row>
    <row r="2235" spans="2:27" x14ac:dyDescent="0.25">
      <c r="B2235" s="26">
        <v>2230</v>
      </c>
      <c r="C2235" s="26">
        <f t="shared" si="558"/>
        <v>4</v>
      </c>
      <c r="D2235" s="26">
        <f t="shared" si="565"/>
        <v>106</v>
      </c>
      <c r="E2235" s="26">
        <f t="shared" si="566"/>
        <v>0.04</v>
      </c>
      <c r="F2235" s="26">
        <f t="shared" si="559"/>
        <v>-0.8600000000000001</v>
      </c>
      <c r="K2235" s="33" t="str">
        <f t="shared" si="567"/>
        <v/>
      </c>
      <c r="L2235" s="33" t="str">
        <f t="shared" si="568"/>
        <v/>
      </c>
      <c r="P2235" s="33" t="str">
        <f t="shared" si="569"/>
        <v/>
      </c>
      <c r="Q2235" s="33" t="str">
        <f t="shared" si="570"/>
        <v/>
      </c>
      <c r="R2235" s="33" t="str">
        <f t="shared" si="571"/>
        <v/>
      </c>
      <c r="S2235" s="33" t="str">
        <f t="shared" si="572"/>
        <v/>
      </c>
      <c r="U2235" s="25">
        <v>2233</v>
      </c>
      <c r="V2235" s="25">
        <f t="shared" si="557"/>
        <v>13</v>
      </c>
      <c r="W2235" s="25">
        <f t="shared" si="560"/>
        <v>111</v>
      </c>
      <c r="X2235" s="25">
        <f t="shared" si="561"/>
        <v>2344</v>
      </c>
      <c r="Y2235" s="25">
        <f t="shared" si="562"/>
        <v>2345</v>
      </c>
      <c r="Z2235" s="25">
        <f t="shared" si="563"/>
        <v>2365</v>
      </c>
      <c r="AA2235" s="25">
        <f t="shared" si="564"/>
        <v>2366</v>
      </c>
    </row>
    <row r="2236" spans="2:27" x14ac:dyDescent="0.25">
      <c r="B2236" s="26">
        <v>2231</v>
      </c>
      <c r="C2236" s="26">
        <f t="shared" si="558"/>
        <v>5</v>
      </c>
      <c r="D2236" s="26">
        <f t="shared" si="565"/>
        <v>106</v>
      </c>
      <c r="E2236" s="26">
        <f t="shared" si="566"/>
        <v>0.05</v>
      </c>
      <c r="F2236" s="26">
        <f t="shared" si="559"/>
        <v>-0.8600000000000001</v>
      </c>
      <c r="K2236" s="33" t="str">
        <f t="shared" si="567"/>
        <v/>
      </c>
      <c r="L2236" s="33" t="str">
        <f t="shared" si="568"/>
        <v/>
      </c>
      <c r="P2236" s="33" t="str">
        <f t="shared" si="569"/>
        <v/>
      </c>
      <c r="Q2236" s="33" t="str">
        <f t="shared" si="570"/>
        <v/>
      </c>
      <c r="R2236" s="33" t="str">
        <f t="shared" si="571"/>
        <v/>
      </c>
      <c r="S2236" s="33" t="str">
        <f t="shared" si="572"/>
        <v/>
      </c>
      <c r="U2236" s="25">
        <v>2234</v>
      </c>
      <c r="V2236" s="25">
        <f t="shared" si="557"/>
        <v>14</v>
      </c>
      <c r="W2236" s="25">
        <f t="shared" si="560"/>
        <v>111</v>
      </c>
      <c r="X2236" s="25">
        <f t="shared" si="561"/>
        <v>2345</v>
      </c>
      <c r="Y2236" s="25">
        <f t="shared" si="562"/>
        <v>2346</v>
      </c>
      <c r="Z2236" s="25">
        <f t="shared" si="563"/>
        <v>2366</v>
      </c>
      <c r="AA2236" s="25">
        <f t="shared" si="564"/>
        <v>2367</v>
      </c>
    </row>
    <row r="2237" spans="2:27" x14ac:dyDescent="0.25">
      <c r="B2237" s="26">
        <v>2232</v>
      </c>
      <c r="C2237" s="26">
        <f t="shared" si="558"/>
        <v>6</v>
      </c>
      <c r="D2237" s="26">
        <f t="shared" si="565"/>
        <v>106</v>
      </c>
      <c r="E2237" s="26">
        <f t="shared" si="566"/>
        <v>0.06</v>
      </c>
      <c r="F2237" s="26">
        <f t="shared" si="559"/>
        <v>-0.8600000000000001</v>
      </c>
      <c r="K2237" s="33" t="str">
        <f t="shared" si="567"/>
        <v/>
      </c>
      <c r="L2237" s="33" t="str">
        <f t="shared" si="568"/>
        <v/>
      </c>
      <c r="P2237" s="33" t="str">
        <f t="shared" si="569"/>
        <v/>
      </c>
      <c r="Q2237" s="33" t="str">
        <f t="shared" si="570"/>
        <v/>
      </c>
      <c r="R2237" s="33" t="str">
        <f t="shared" si="571"/>
        <v/>
      </c>
      <c r="S2237" s="33" t="str">
        <f t="shared" si="572"/>
        <v/>
      </c>
      <c r="U2237" s="25">
        <v>2235</v>
      </c>
      <c r="V2237" s="25">
        <f t="shared" si="557"/>
        <v>15</v>
      </c>
      <c r="W2237" s="25">
        <f t="shared" si="560"/>
        <v>111</v>
      </c>
      <c r="X2237" s="25">
        <f t="shared" si="561"/>
        <v>2346</v>
      </c>
      <c r="Y2237" s="25">
        <f t="shared" si="562"/>
        <v>2347</v>
      </c>
      <c r="Z2237" s="25">
        <f t="shared" si="563"/>
        <v>2367</v>
      </c>
      <c r="AA2237" s="25">
        <f t="shared" si="564"/>
        <v>2368</v>
      </c>
    </row>
    <row r="2238" spans="2:27" x14ac:dyDescent="0.25">
      <c r="B2238" s="26">
        <v>2233</v>
      </c>
      <c r="C2238" s="26">
        <f t="shared" si="558"/>
        <v>7</v>
      </c>
      <c r="D2238" s="26">
        <f t="shared" si="565"/>
        <v>106</v>
      </c>
      <c r="E2238" s="26">
        <f t="shared" si="566"/>
        <v>7.0000000000000007E-2</v>
      </c>
      <c r="F2238" s="26">
        <f t="shared" si="559"/>
        <v>-0.8600000000000001</v>
      </c>
      <c r="K2238" s="33" t="str">
        <f t="shared" si="567"/>
        <v/>
      </c>
      <c r="L2238" s="33" t="str">
        <f t="shared" si="568"/>
        <v/>
      </c>
      <c r="P2238" s="33" t="str">
        <f t="shared" si="569"/>
        <v/>
      </c>
      <c r="Q2238" s="33" t="str">
        <f t="shared" si="570"/>
        <v/>
      </c>
      <c r="R2238" s="33" t="str">
        <f t="shared" si="571"/>
        <v/>
      </c>
      <c r="S2238" s="33" t="str">
        <f t="shared" si="572"/>
        <v/>
      </c>
      <c r="U2238" s="25">
        <v>2236</v>
      </c>
      <c r="V2238" s="25">
        <f t="shared" si="557"/>
        <v>16</v>
      </c>
      <c r="W2238" s="25">
        <f t="shared" si="560"/>
        <v>111</v>
      </c>
      <c r="X2238" s="25">
        <f t="shared" si="561"/>
        <v>2347</v>
      </c>
      <c r="Y2238" s="25">
        <f t="shared" si="562"/>
        <v>2348</v>
      </c>
      <c r="Z2238" s="25">
        <f t="shared" si="563"/>
        <v>2368</v>
      </c>
      <c r="AA2238" s="25">
        <f t="shared" si="564"/>
        <v>2369</v>
      </c>
    </row>
    <row r="2239" spans="2:27" x14ac:dyDescent="0.25">
      <c r="B2239" s="26">
        <v>2234</v>
      </c>
      <c r="C2239" s="26">
        <f t="shared" si="558"/>
        <v>8</v>
      </c>
      <c r="D2239" s="26">
        <f t="shared" si="565"/>
        <v>106</v>
      </c>
      <c r="E2239" s="26">
        <f t="shared" si="566"/>
        <v>0.08</v>
      </c>
      <c r="F2239" s="26">
        <f t="shared" si="559"/>
        <v>-0.8600000000000001</v>
      </c>
      <c r="K2239" s="33" t="str">
        <f t="shared" si="567"/>
        <v/>
      </c>
      <c r="L2239" s="33" t="str">
        <f t="shared" si="568"/>
        <v/>
      </c>
      <c r="P2239" s="33" t="str">
        <f t="shared" si="569"/>
        <v/>
      </c>
      <c r="Q2239" s="33" t="str">
        <f t="shared" si="570"/>
        <v/>
      </c>
      <c r="R2239" s="33" t="str">
        <f t="shared" si="571"/>
        <v/>
      </c>
      <c r="S2239" s="33" t="str">
        <f t="shared" si="572"/>
        <v/>
      </c>
      <c r="U2239" s="25">
        <v>2237</v>
      </c>
      <c r="V2239" s="25">
        <f t="shared" si="557"/>
        <v>17</v>
      </c>
      <c r="W2239" s="25">
        <f t="shared" si="560"/>
        <v>111</v>
      </c>
      <c r="X2239" s="25">
        <f t="shared" si="561"/>
        <v>2348</v>
      </c>
      <c r="Y2239" s="25">
        <f t="shared" si="562"/>
        <v>2349</v>
      </c>
      <c r="Z2239" s="25">
        <f t="shared" si="563"/>
        <v>2369</v>
      </c>
      <c r="AA2239" s="25">
        <f t="shared" si="564"/>
        <v>2370</v>
      </c>
    </row>
    <row r="2240" spans="2:27" x14ac:dyDescent="0.25">
      <c r="B2240" s="26">
        <v>2235</v>
      </c>
      <c r="C2240" s="26">
        <f t="shared" si="558"/>
        <v>9</v>
      </c>
      <c r="D2240" s="26">
        <f t="shared" si="565"/>
        <v>106</v>
      </c>
      <c r="E2240" s="26">
        <f t="shared" si="566"/>
        <v>0.09</v>
      </c>
      <c r="F2240" s="26">
        <f t="shared" si="559"/>
        <v>-0.8600000000000001</v>
      </c>
      <c r="K2240" s="33" t="str">
        <f t="shared" si="567"/>
        <v/>
      </c>
      <c r="L2240" s="33" t="str">
        <f t="shared" si="568"/>
        <v/>
      </c>
      <c r="P2240" s="33" t="str">
        <f t="shared" si="569"/>
        <v/>
      </c>
      <c r="Q2240" s="33" t="str">
        <f t="shared" si="570"/>
        <v/>
      </c>
      <c r="R2240" s="33" t="str">
        <f t="shared" si="571"/>
        <v/>
      </c>
      <c r="S2240" s="33" t="str">
        <f t="shared" si="572"/>
        <v/>
      </c>
      <c r="U2240" s="25">
        <v>2238</v>
      </c>
      <c r="V2240" s="25">
        <f t="shared" si="557"/>
        <v>18</v>
      </c>
      <c r="W2240" s="25">
        <f t="shared" si="560"/>
        <v>111</v>
      </c>
      <c r="X2240" s="25">
        <f t="shared" si="561"/>
        <v>2349</v>
      </c>
      <c r="Y2240" s="25">
        <f t="shared" si="562"/>
        <v>2350</v>
      </c>
      <c r="Z2240" s="25">
        <f t="shared" si="563"/>
        <v>2370</v>
      </c>
      <c r="AA2240" s="25">
        <f t="shared" si="564"/>
        <v>2371</v>
      </c>
    </row>
    <row r="2241" spans="2:27" x14ac:dyDescent="0.25">
      <c r="B2241" s="26">
        <v>2236</v>
      </c>
      <c r="C2241" s="26">
        <f t="shared" si="558"/>
        <v>10</v>
      </c>
      <c r="D2241" s="26">
        <f t="shared" si="565"/>
        <v>106</v>
      </c>
      <c r="E2241" s="26">
        <f t="shared" si="566"/>
        <v>0.1</v>
      </c>
      <c r="F2241" s="26">
        <f t="shared" si="559"/>
        <v>-0.8600000000000001</v>
      </c>
      <c r="K2241" s="33" t="str">
        <f t="shared" si="567"/>
        <v/>
      </c>
      <c r="L2241" s="33" t="str">
        <f t="shared" si="568"/>
        <v/>
      </c>
      <c r="P2241" s="33" t="str">
        <f t="shared" si="569"/>
        <v/>
      </c>
      <c r="Q2241" s="33" t="str">
        <f t="shared" si="570"/>
        <v/>
      </c>
      <c r="R2241" s="33" t="str">
        <f t="shared" si="571"/>
        <v/>
      </c>
      <c r="S2241" s="33" t="str">
        <f t="shared" si="572"/>
        <v/>
      </c>
      <c r="U2241" s="25">
        <v>2239</v>
      </c>
      <c r="V2241" s="25">
        <f t="shared" si="557"/>
        <v>19</v>
      </c>
      <c r="W2241" s="25">
        <f t="shared" si="560"/>
        <v>111</v>
      </c>
      <c r="X2241" s="25">
        <f t="shared" si="561"/>
        <v>2350</v>
      </c>
      <c r="Y2241" s="25">
        <f t="shared" si="562"/>
        <v>2351</v>
      </c>
      <c r="Z2241" s="25">
        <f t="shared" si="563"/>
        <v>2371</v>
      </c>
      <c r="AA2241" s="25">
        <f t="shared" si="564"/>
        <v>2372</v>
      </c>
    </row>
    <row r="2242" spans="2:27" x14ac:dyDescent="0.25">
      <c r="B2242" s="26">
        <v>2237</v>
      </c>
      <c r="C2242" s="26">
        <f t="shared" si="558"/>
        <v>11</v>
      </c>
      <c r="D2242" s="26">
        <f t="shared" si="565"/>
        <v>106</v>
      </c>
      <c r="E2242" s="26">
        <f t="shared" si="566"/>
        <v>0.11</v>
      </c>
      <c r="F2242" s="26">
        <f t="shared" si="559"/>
        <v>-0.8600000000000001</v>
      </c>
      <c r="K2242" s="33" t="str">
        <f t="shared" si="567"/>
        <v/>
      </c>
      <c r="L2242" s="33" t="str">
        <f t="shared" si="568"/>
        <v/>
      </c>
      <c r="P2242" s="33" t="str">
        <f t="shared" si="569"/>
        <v/>
      </c>
      <c r="Q2242" s="33" t="str">
        <f t="shared" si="570"/>
        <v/>
      </c>
      <c r="R2242" s="33" t="str">
        <f t="shared" si="571"/>
        <v/>
      </c>
      <c r="S2242" s="33" t="str">
        <f t="shared" si="572"/>
        <v/>
      </c>
      <c r="U2242" s="25">
        <v>2240</v>
      </c>
      <c r="V2242" s="25">
        <f t="shared" ref="V2242:V2305" si="573">U2242-TRUNC(U2242/(num_x-1),0)*(num_x-1)</f>
        <v>0</v>
      </c>
      <c r="W2242" s="25">
        <f t="shared" si="560"/>
        <v>112</v>
      </c>
      <c r="X2242" s="25">
        <f t="shared" si="561"/>
        <v>2352</v>
      </c>
      <c r="Y2242" s="25">
        <f t="shared" si="562"/>
        <v>2353</v>
      </c>
      <c r="Z2242" s="25">
        <f t="shared" si="563"/>
        <v>2373</v>
      </c>
      <c r="AA2242" s="25">
        <f t="shared" si="564"/>
        <v>2374</v>
      </c>
    </row>
    <row r="2243" spans="2:27" x14ac:dyDescent="0.25">
      <c r="B2243" s="26">
        <v>2238</v>
      </c>
      <c r="C2243" s="26">
        <f t="shared" si="558"/>
        <v>12</v>
      </c>
      <c r="D2243" s="26">
        <f t="shared" si="565"/>
        <v>106</v>
      </c>
      <c r="E2243" s="26">
        <f t="shared" si="566"/>
        <v>0.12</v>
      </c>
      <c r="F2243" s="26">
        <f t="shared" si="559"/>
        <v>-0.8600000000000001</v>
      </c>
      <c r="K2243" s="33" t="str">
        <f t="shared" si="567"/>
        <v/>
      </c>
      <c r="L2243" s="33" t="str">
        <f t="shared" si="568"/>
        <v/>
      </c>
      <c r="P2243" s="33" t="str">
        <f t="shared" si="569"/>
        <v/>
      </c>
      <c r="Q2243" s="33" t="str">
        <f t="shared" si="570"/>
        <v/>
      </c>
      <c r="R2243" s="33" t="str">
        <f t="shared" si="571"/>
        <v/>
      </c>
      <c r="S2243" s="33" t="str">
        <f t="shared" si="572"/>
        <v/>
      </c>
      <c r="U2243" s="25">
        <v>2241</v>
      </c>
      <c r="V2243" s="25">
        <f t="shared" si="573"/>
        <v>1</v>
      </c>
      <c r="W2243" s="25">
        <f t="shared" si="560"/>
        <v>112</v>
      </c>
      <c r="X2243" s="25">
        <f t="shared" si="561"/>
        <v>2353</v>
      </c>
      <c r="Y2243" s="25">
        <f t="shared" si="562"/>
        <v>2354</v>
      </c>
      <c r="Z2243" s="25">
        <f t="shared" si="563"/>
        <v>2374</v>
      </c>
      <c r="AA2243" s="25">
        <f t="shared" si="564"/>
        <v>2375</v>
      </c>
    </row>
    <row r="2244" spans="2:27" x14ac:dyDescent="0.25">
      <c r="B2244" s="26">
        <v>2239</v>
      </c>
      <c r="C2244" s="26">
        <f t="shared" si="558"/>
        <v>13</v>
      </c>
      <c r="D2244" s="26">
        <f t="shared" si="565"/>
        <v>106</v>
      </c>
      <c r="E2244" s="26">
        <f t="shared" si="566"/>
        <v>0.13</v>
      </c>
      <c r="F2244" s="26">
        <f t="shared" si="559"/>
        <v>-0.8600000000000001</v>
      </c>
      <c r="K2244" s="33" t="str">
        <f t="shared" si="567"/>
        <v/>
      </c>
      <c r="L2244" s="33" t="str">
        <f t="shared" si="568"/>
        <v/>
      </c>
      <c r="P2244" s="33" t="str">
        <f t="shared" si="569"/>
        <v/>
      </c>
      <c r="Q2244" s="33" t="str">
        <f t="shared" si="570"/>
        <v/>
      </c>
      <c r="R2244" s="33" t="str">
        <f t="shared" si="571"/>
        <v/>
      </c>
      <c r="S2244" s="33" t="str">
        <f t="shared" si="572"/>
        <v/>
      </c>
      <c r="U2244" s="25">
        <v>2242</v>
      </c>
      <c r="V2244" s="25">
        <f t="shared" si="573"/>
        <v>2</v>
      </c>
      <c r="W2244" s="25">
        <f t="shared" si="560"/>
        <v>112</v>
      </c>
      <c r="X2244" s="25">
        <f t="shared" si="561"/>
        <v>2354</v>
      </c>
      <c r="Y2244" s="25">
        <f t="shared" si="562"/>
        <v>2355</v>
      </c>
      <c r="Z2244" s="25">
        <f t="shared" si="563"/>
        <v>2375</v>
      </c>
      <c r="AA2244" s="25">
        <f t="shared" si="564"/>
        <v>2376</v>
      </c>
    </row>
    <row r="2245" spans="2:27" x14ac:dyDescent="0.25">
      <c r="B2245" s="26">
        <v>2240</v>
      </c>
      <c r="C2245" s="26">
        <f t="shared" ref="C2245:C2308" si="574">B2245-TRUNC(B2245/num_x,0)*num_x</f>
        <v>14</v>
      </c>
      <c r="D2245" s="26">
        <f t="shared" si="565"/>
        <v>106</v>
      </c>
      <c r="E2245" s="26">
        <f t="shared" si="566"/>
        <v>0.14000000000000001</v>
      </c>
      <c r="F2245" s="26">
        <f t="shared" ref="F2245:F2308" si="575">(num_y-1)*dy - D2245*dy</f>
        <v>-0.8600000000000001</v>
      </c>
      <c r="K2245" s="33" t="str">
        <f t="shared" si="567"/>
        <v/>
      </c>
      <c r="L2245" s="33" t="str">
        <f t="shared" si="568"/>
        <v/>
      </c>
      <c r="P2245" s="33" t="str">
        <f t="shared" si="569"/>
        <v/>
      </c>
      <c r="Q2245" s="33" t="str">
        <f t="shared" si="570"/>
        <v/>
      </c>
      <c r="R2245" s="33" t="str">
        <f t="shared" si="571"/>
        <v/>
      </c>
      <c r="S2245" s="33" t="str">
        <f t="shared" si="572"/>
        <v/>
      </c>
      <c r="U2245" s="25">
        <v>2243</v>
      </c>
      <c r="V2245" s="25">
        <f t="shared" si="573"/>
        <v>3</v>
      </c>
      <c r="W2245" s="25">
        <f t="shared" si="560"/>
        <v>112</v>
      </c>
      <c r="X2245" s="25">
        <f t="shared" si="561"/>
        <v>2355</v>
      </c>
      <c r="Y2245" s="25">
        <f t="shared" si="562"/>
        <v>2356</v>
      </c>
      <c r="Z2245" s="25">
        <f t="shared" si="563"/>
        <v>2376</v>
      </c>
      <c r="AA2245" s="25">
        <f t="shared" si="564"/>
        <v>2377</v>
      </c>
    </row>
    <row r="2246" spans="2:27" x14ac:dyDescent="0.25">
      <c r="B2246" s="26">
        <v>2241</v>
      </c>
      <c r="C2246" s="26">
        <f t="shared" si="574"/>
        <v>15</v>
      </c>
      <c r="D2246" s="26">
        <f t="shared" si="565"/>
        <v>106</v>
      </c>
      <c r="E2246" s="26">
        <f t="shared" si="566"/>
        <v>0.15</v>
      </c>
      <c r="F2246" s="26">
        <f t="shared" si="575"/>
        <v>-0.8600000000000001</v>
      </c>
      <c r="K2246" s="33" t="str">
        <f t="shared" si="567"/>
        <v/>
      </c>
      <c r="L2246" s="33" t="str">
        <f t="shared" si="568"/>
        <v/>
      </c>
      <c r="P2246" s="33" t="str">
        <f t="shared" si="569"/>
        <v/>
      </c>
      <c r="Q2246" s="33" t="str">
        <f t="shared" si="570"/>
        <v/>
      </c>
      <c r="R2246" s="33" t="str">
        <f t="shared" si="571"/>
        <v/>
      </c>
      <c r="S2246" s="33" t="str">
        <f t="shared" si="572"/>
        <v/>
      </c>
      <c r="U2246" s="25">
        <v>2244</v>
      </c>
      <c r="V2246" s="25">
        <f t="shared" si="573"/>
        <v>4</v>
      </c>
      <c r="W2246" s="25">
        <f t="shared" si="560"/>
        <v>112</v>
      </c>
      <c r="X2246" s="25">
        <f t="shared" si="561"/>
        <v>2356</v>
      </c>
      <c r="Y2246" s="25">
        <f t="shared" si="562"/>
        <v>2357</v>
      </c>
      <c r="Z2246" s="25">
        <f t="shared" si="563"/>
        <v>2377</v>
      </c>
      <c r="AA2246" s="25">
        <f t="shared" si="564"/>
        <v>2378</v>
      </c>
    </row>
    <row r="2247" spans="2:27" x14ac:dyDescent="0.25">
      <c r="B2247" s="26">
        <v>2242</v>
      </c>
      <c r="C2247" s="26">
        <f t="shared" si="574"/>
        <v>16</v>
      </c>
      <c r="D2247" s="26">
        <f t="shared" si="565"/>
        <v>106</v>
      </c>
      <c r="E2247" s="26">
        <f t="shared" si="566"/>
        <v>0.16</v>
      </c>
      <c r="F2247" s="26">
        <f t="shared" si="575"/>
        <v>-0.8600000000000001</v>
      </c>
      <c r="K2247" s="33" t="str">
        <f t="shared" si="567"/>
        <v/>
      </c>
      <c r="L2247" s="33" t="str">
        <f t="shared" si="568"/>
        <v/>
      </c>
      <c r="P2247" s="33" t="str">
        <f t="shared" si="569"/>
        <v/>
      </c>
      <c r="Q2247" s="33" t="str">
        <f t="shared" si="570"/>
        <v/>
      </c>
      <c r="R2247" s="33" t="str">
        <f t="shared" si="571"/>
        <v/>
      </c>
      <c r="S2247" s="33" t="str">
        <f t="shared" si="572"/>
        <v/>
      </c>
      <c r="U2247" s="25">
        <v>2245</v>
      </c>
      <c r="V2247" s="25">
        <f t="shared" si="573"/>
        <v>5</v>
      </c>
      <c r="W2247" s="25">
        <f t="shared" si="560"/>
        <v>112</v>
      </c>
      <c r="X2247" s="25">
        <f t="shared" si="561"/>
        <v>2357</v>
      </c>
      <c r="Y2247" s="25">
        <f t="shared" si="562"/>
        <v>2358</v>
      </c>
      <c r="Z2247" s="25">
        <f t="shared" si="563"/>
        <v>2378</v>
      </c>
      <c r="AA2247" s="25">
        <f t="shared" si="564"/>
        <v>2379</v>
      </c>
    </row>
    <row r="2248" spans="2:27" x14ac:dyDescent="0.25">
      <c r="B2248" s="26">
        <v>2243</v>
      </c>
      <c r="C2248" s="26">
        <f t="shared" si="574"/>
        <v>17</v>
      </c>
      <c r="D2248" s="26">
        <f t="shared" si="565"/>
        <v>106</v>
      </c>
      <c r="E2248" s="26">
        <f t="shared" si="566"/>
        <v>0.17</v>
      </c>
      <c r="F2248" s="26">
        <f t="shared" si="575"/>
        <v>-0.8600000000000001</v>
      </c>
      <c r="K2248" s="33" t="str">
        <f t="shared" si="567"/>
        <v/>
      </c>
      <c r="L2248" s="33" t="str">
        <f t="shared" si="568"/>
        <v/>
      </c>
      <c r="P2248" s="33" t="str">
        <f t="shared" si="569"/>
        <v/>
      </c>
      <c r="Q2248" s="33" t="str">
        <f t="shared" si="570"/>
        <v/>
      </c>
      <c r="R2248" s="33" t="str">
        <f t="shared" si="571"/>
        <v/>
      </c>
      <c r="S2248" s="33" t="str">
        <f t="shared" si="572"/>
        <v/>
      </c>
      <c r="U2248" s="25">
        <v>2246</v>
      </c>
      <c r="V2248" s="25">
        <f t="shared" si="573"/>
        <v>6</v>
      </c>
      <c r="W2248" s="25">
        <f t="shared" si="560"/>
        <v>112</v>
      </c>
      <c r="X2248" s="25">
        <f t="shared" si="561"/>
        <v>2358</v>
      </c>
      <c r="Y2248" s="25">
        <f t="shared" si="562"/>
        <v>2359</v>
      </c>
      <c r="Z2248" s="25">
        <f t="shared" si="563"/>
        <v>2379</v>
      </c>
      <c r="AA2248" s="25">
        <f t="shared" si="564"/>
        <v>2380</v>
      </c>
    </row>
    <row r="2249" spans="2:27" x14ac:dyDescent="0.25">
      <c r="B2249" s="26">
        <v>2244</v>
      </c>
      <c r="C2249" s="26">
        <f t="shared" si="574"/>
        <v>18</v>
      </c>
      <c r="D2249" s="26">
        <f t="shared" si="565"/>
        <v>106</v>
      </c>
      <c r="E2249" s="26">
        <f t="shared" si="566"/>
        <v>0.18</v>
      </c>
      <c r="F2249" s="26">
        <f t="shared" si="575"/>
        <v>-0.8600000000000001</v>
      </c>
      <c r="K2249" s="33" t="str">
        <f t="shared" si="567"/>
        <v/>
      </c>
      <c r="L2249" s="33" t="str">
        <f t="shared" si="568"/>
        <v/>
      </c>
      <c r="P2249" s="33" t="str">
        <f t="shared" si="569"/>
        <v/>
      </c>
      <c r="Q2249" s="33" t="str">
        <f t="shared" si="570"/>
        <v/>
      </c>
      <c r="R2249" s="33" t="str">
        <f t="shared" si="571"/>
        <v/>
      </c>
      <c r="S2249" s="33" t="str">
        <f t="shared" si="572"/>
        <v/>
      </c>
      <c r="U2249" s="25">
        <v>2247</v>
      </c>
      <c r="V2249" s="25">
        <f t="shared" si="573"/>
        <v>7</v>
      </c>
      <c r="W2249" s="25">
        <f t="shared" ref="W2249:W2312" si="576">TRUNC(U2249/(num_x-1))</f>
        <v>112</v>
      </c>
      <c r="X2249" s="25">
        <f t="shared" ref="X2249:X2312" si="577">V2249+W2249*num_x</f>
        <v>2359</v>
      </c>
      <c r="Y2249" s="25">
        <f t="shared" ref="Y2249:Y2312" si="578">X2249+1</f>
        <v>2360</v>
      </c>
      <c r="Z2249" s="25">
        <f t="shared" ref="Z2249:Z2312" si="579">X2249+num_x</f>
        <v>2380</v>
      </c>
      <c r="AA2249" s="25">
        <f t="shared" ref="AA2249:AA2312" si="580">Y2249+num_x</f>
        <v>2381</v>
      </c>
    </row>
    <row r="2250" spans="2:27" x14ac:dyDescent="0.25">
      <c r="B2250" s="26">
        <v>2245</v>
      </c>
      <c r="C2250" s="26">
        <f t="shared" si="574"/>
        <v>19</v>
      </c>
      <c r="D2250" s="26">
        <f t="shared" si="565"/>
        <v>106</v>
      </c>
      <c r="E2250" s="26">
        <f t="shared" si="566"/>
        <v>0.19</v>
      </c>
      <c r="F2250" s="26">
        <f t="shared" si="575"/>
        <v>-0.8600000000000001</v>
      </c>
      <c r="K2250" s="33" t="str">
        <f t="shared" si="567"/>
        <v/>
      </c>
      <c r="L2250" s="33" t="str">
        <f t="shared" si="568"/>
        <v/>
      </c>
      <c r="P2250" s="33" t="str">
        <f t="shared" si="569"/>
        <v/>
      </c>
      <c r="Q2250" s="33" t="str">
        <f t="shared" si="570"/>
        <v/>
      </c>
      <c r="R2250" s="33" t="str">
        <f t="shared" si="571"/>
        <v/>
      </c>
      <c r="S2250" s="33" t="str">
        <f t="shared" si="572"/>
        <v/>
      </c>
      <c r="U2250" s="25">
        <v>2248</v>
      </c>
      <c r="V2250" s="25">
        <f t="shared" si="573"/>
        <v>8</v>
      </c>
      <c r="W2250" s="25">
        <f t="shared" si="576"/>
        <v>112</v>
      </c>
      <c r="X2250" s="25">
        <f t="shared" si="577"/>
        <v>2360</v>
      </c>
      <c r="Y2250" s="25">
        <f t="shared" si="578"/>
        <v>2361</v>
      </c>
      <c r="Z2250" s="25">
        <f t="shared" si="579"/>
        <v>2381</v>
      </c>
      <c r="AA2250" s="25">
        <f t="shared" si="580"/>
        <v>2382</v>
      </c>
    </row>
    <row r="2251" spans="2:27" x14ac:dyDescent="0.25">
      <c r="B2251" s="26">
        <v>2246</v>
      </c>
      <c r="C2251" s="26">
        <f t="shared" si="574"/>
        <v>20</v>
      </c>
      <c r="D2251" s="26">
        <f t="shared" si="565"/>
        <v>106</v>
      </c>
      <c r="E2251" s="26">
        <f t="shared" si="566"/>
        <v>0.2</v>
      </c>
      <c r="F2251" s="26">
        <f t="shared" si="575"/>
        <v>-0.8600000000000001</v>
      </c>
      <c r="K2251" s="33" t="str">
        <f t="shared" si="567"/>
        <v/>
      </c>
      <c r="L2251" s="33" t="str">
        <f t="shared" si="568"/>
        <v/>
      </c>
      <c r="P2251" s="33" t="str">
        <f t="shared" si="569"/>
        <v/>
      </c>
      <c r="Q2251" s="33" t="str">
        <f t="shared" si="570"/>
        <v/>
      </c>
      <c r="R2251" s="33" t="str">
        <f t="shared" si="571"/>
        <v/>
      </c>
      <c r="S2251" s="33" t="str">
        <f t="shared" si="572"/>
        <v/>
      </c>
      <c r="U2251" s="25">
        <v>2249</v>
      </c>
      <c r="V2251" s="25">
        <f t="shared" si="573"/>
        <v>9</v>
      </c>
      <c r="W2251" s="25">
        <f t="shared" si="576"/>
        <v>112</v>
      </c>
      <c r="X2251" s="25">
        <f t="shared" si="577"/>
        <v>2361</v>
      </c>
      <c r="Y2251" s="25">
        <f t="shared" si="578"/>
        <v>2362</v>
      </c>
      <c r="Z2251" s="25">
        <f t="shared" si="579"/>
        <v>2382</v>
      </c>
      <c r="AA2251" s="25">
        <f t="shared" si="580"/>
        <v>2383</v>
      </c>
    </row>
    <row r="2252" spans="2:27" x14ac:dyDescent="0.25">
      <c r="B2252" s="26">
        <v>2247</v>
      </c>
      <c r="C2252" s="26">
        <f t="shared" si="574"/>
        <v>0</v>
      </c>
      <c r="D2252" s="26">
        <f t="shared" si="565"/>
        <v>107</v>
      </c>
      <c r="E2252" s="26">
        <f t="shared" si="566"/>
        <v>0</v>
      </c>
      <c r="F2252" s="26">
        <f t="shared" si="575"/>
        <v>-0.87000000000000011</v>
      </c>
      <c r="K2252" s="33" t="str">
        <f t="shared" si="567"/>
        <v/>
      </c>
      <c r="L2252" s="33" t="str">
        <f t="shared" si="568"/>
        <v/>
      </c>
      <c r="P2252" s="33" t="str">
        <f t="shared" si="569"/>
        <v/>
      </c>
      <c r="Q2252" s="33" t="str">
        <f t="shared" si="570"/>
        <v/>
      </c>
      <c r="R2252" s="33" t="str">
        <f t="shared" si="571"/>
        <v/>
      </c>
      <c r="S2252" s="33" t="str">
        <f t="shared" si="572"/>
        <v/>
      </c>
      <c r="U2252" s="25">
        <v>2250</v>
      </c>
      <c r="V2252" s="25">
        <f t="shared" si="573"/>
        <v>10</v>
      </c>
      <c r="W2252" s="25">
        <f t="shared" si="576"/>
        <v>112</v>
      </c>
      <c r="X2252" s="25">
        <f t="shared" si="577"/>
        <v>2362</v>
      </c>
      <c r="Y2252" s="25">
        <f t="shared" si="578"/>
        <v>2363</v>
      </c>
      <c r="Z2252" s="25">
        <f t="shared" si="579"/>
        <v>2383</v>
      </c>
      <c r="AA2252" s="25">
        <f t="shared" si="580"/>
        <v>2384</v>
      </c>
    </row>
    <row r="2253" spans="2:27" x14ac:dyDescent="0.25">
      <c r="B2253" s="26">
        <v>2248</v>
      </c>
      <c r="C2253" s="26">
        <f t="shared" si="574"/>
        <v>1</v>
      </c>
      <c r="D2253" s="26">
        <f t="shared" si="565"/>
        <v>107</v>
      </c>
      <c r="E2253" s="26">
        <f t="shared" si="566"/>
        <v>0.01</v>
      </c>
      <c r="F2253" s="26">
        <f t="shared" si="575"/>
        <v>-0.87000000000000011</v>
      </c>
      <c r="K2253" s="33" t="str">
        <f t="shared" si="567"/>
        <v/>
      </c>
      <c r="L2253" s="33" t="str">
        <f t="shared" si="568"/>
        <v/>
      </c>
      <c r="P2253" s="33" t="str">
        <f t="shared" si="569"/>
        <v/>
      </c>
      <c r="Q2253" s="33" t="str">
        <f t="shared" si="570"/>
        <v/>
      </c>
      <c r="R2253" s="33" t="str">
        <f t="shared" si="571"/>
        <v/>
      </c>
      <c r="S2253" s="33" t="str">
        <f t="shared" si="572"/>
        <v/>
      </c>
      <c r="U2253" s="25">
        <v>2251</v>
      </c>
      <c r="V2253" s="25">
        <f t="shared" si="573"/>
        <v>11</v>
      </c>
      <c r="W2253" s="25">
        <f t="shared" si="576"/>
        <v>112</v>
      </c>
      <c r="X2253" s="25">
        <f t="shared" si="577"/>
        <v>2363</v>
      </c>
      <c r="Y2253" s="25">
        <f t="shared" si="578"/>
        <v>2364</v>
      </c>
      <c r="Z2253" s="25">
        <f t="shared" si="579"/>
        <v>2384</v>
      </c>
      <c r="AA2253" s="25">
        <f t="shared" si="580"/>
        <v>2385</v>
      </c>
    </row>
    <row r="2254" spans="2:27" x14ac:dyDescent="0.25">
      <c r="B2254" s="26">
        <v>2249</v>
      </c>
      <c r="C2254" s="26">
        <f t="shared" si="574"/>
        <v>2</v>
      </c>
      <c r="D2254" s="26">
        <f t="shared" si="565"/>
        <v>107</v>
      </c>
      <c r="E2254" s="26">
        <f t="shared" si="566"/>
        <v>0.02</v>
      </c>
      <c r="F2254" s="26">
        <f t="shared" si="575"/>
        <v>-0.87000000000000011</v>
      </c>
      <c r="K2254" s="33" t="str">
        <f t="shared" si="567"/>
        <v/>
      </c>
      <c r="L2254" s="33" t="str">
        <f t="shared" si="568"/>
        <v/>
      </c>
      <c r="P2254" s="33" t="str">
        <f t="shared" si="569"/>
        <v/>
      </c>
      <c r="Q2254" s="33" t="str">
        <f t="shared" si="570"/>
        <v/>
      </c>
      <c r="R2254" s="33" t="str">
        <f t="shared" si="571"/>
        <v/>
      </c>
      <c r="S2254" s="33" t="str">
        <f t="shared" si="572"/>
        <v/>
      </c>
      <c r="U2254" s="25">
        <v>2252</v>
      </c>
      <c r="V2254" s="25">
        <f t="shared" si="573"/>
        <v>12</v>
      </c>
      <c r="W2254" s="25">
        <f t="shared" si="576"/>
        <v>112</v>
      </c>
      <c r="X2254" s="25">
        <f t="shared" si="577"/>
        <v>2364</v>
      </c>
      <c r="Y2254" s="25">
        <f t="shared" si="578"/>
        <v>2365</v>
      </c>
      <c r="Z2254" s="25">
        <f t="shared" si="579"/>
        <v>2385</v>
      </c>
      <c r="AA2254" s="25">
        <f t="shared" si="580"/>
        <v>2386</v>
      </c>
    </row>
    <row r="2255" spans="2:27" x14ac:dyDescent="0.25">
      <c r="B2255" s="26">
        <v>2250</v>
      </c>
      <c r="C2255" s="26">
        <f t="shared" si="574"/>
        <v>3</v>
      </c>
      <c r="D2255" s="26">
        <f t="shared" si="565"/>
        <v>107</v>
      </c>
      <c r="E2255" s="26">
        <f t="shared" si="566"/>
        <v>0.03</v>
      </c>
      <c r="F2255" s="26">
        <f t="shared" si="575"/>
        <v>-0.87000000000000011</v>
      </c>
      <c r="K2255" s="33" t="str">
        <f t="shared" si="567"/>
        <v/>
      </c>
      <c r="L2255" s="33" t="str">
        <f t="shared" si="568"/>
        <v/>
      </c>
      <c r="P2255" s="33" t="str">
        <f t="shared" si="569"/>
        <v/>
      </c>
      <c r="Q2255" s="33" t="str">
        <f t="shared" si="570"/>
        <v/>
      </c>
      <c r="R2255" s="33" t="str">
        <f t="shared" si="571"/>
        <v/>
      </c>
      <c r="S2255" s="33" t="str">
        <f t="shared" si="572"/>
        <v/>
      </c>
      <c r="U2255" s="25">
        <v>2253</v>
      </c>
      <c r="V2255" s="25">
        <f t="shared" si="573"/>
        <v>13</v>
      </c>
      <c r="W2255" s="25">
        <f t="shared" si="576"/>
        <v>112</v>
      </c>
      <c r="X2255" s="25">
        <f t="shared" si="577"/>
        <v>2365</v>
      </c>
      <c r="Y2255" s="25">
        <f t="shared" si="578"/>
        <v>2366</v>
      </c>
      <c r="Z2255" s="25">
        <f t="shared" si="579"/>
        <v>2386</v>
      </c>
      <c r="AA2255" s="25">
        <f t="shared" si="580"/>
        <v>2387</v>
      </c>
    </row>
    <row r="2256" spans="2:27" x14ac:dyDescent="0.25">
      <c r="B2256" s="26">
        <v>2251</v>
      </c>
      <c r="C2256" s="26">
        <f t="shared" si="574"/>
        <v>4</v>
      </c>
      <c r="D2256" s="26">
        <f t="shared" si="565"/>
        <v>107</v>
      </c>
      <c r="E2256" s="26">
        <f t="shared" si="566"/>
        <v>0.04</v>
      </c>
      <c r="F2256" s="26">
        <f t="shared" si="575"/>
        <v>-0.87000000000000011</v>
      </c>
      <c r="K2256" s="33" t="str">
        <f t="shared" si="567"/>
        <v/>
      </c>
      <c r="L2256" s="33" t="str">
        <f t="shared" si="568"/>
        <v/>
      </c>
      <c r="P2256" s="33" t="str">
        <f t="shared" si="569"/>
        <v/>
      </c>
      <c r="Q2256" s="33" t="str">
        <f t="shared" si="570"/>
        <v/>
      </c>
      <c r="R2256" s="33" t="str">
        <f t="shared" si="571"/>
        <v/>
      </c>
      <c r="S2256" s="33" t="str">
        <f t="shared" si="572"/>
        <v/>
      </c>
      <c r="U2256" s="25">
        <v>2254</v>
      </c>
      <c r="V2256" s="25">
        <f t="shared" si="573"/>
        <v>14</v>
      </c>
      <c r="W2256" s="25">
        <f t="shared" si="576"/>
        <v>112</v>
      </c>
      <c r="X2256" s="25">
        <f t="shared" si="577"/>
        <v>2366</v>
      </c>
      <c r="Y2256" s="25">
        <f t="shared" si="578"/>
        <v>2367</v>
      </c>
      <c r="Z2256" s="25">
        <f t="shared" si="579"/>
        <v>2387</v>
      </c>
      <c r="AA2256" s="25">
        <f t="shared" si="580"/>
        <v>2388</v>
      </c>
    </row>
    <row r="2257" spans="2:27" x14ac:dyDescent="0.25">
      <c r="B2257" s="26">
        <v>2252</v>
      </c>
      <c r="C2257" s="26">
        <f t="shared" si="574"/>
        <v>5</v>
      </c>
      <c r="D2257" s="26">
        <f t="shared" si="565"/>
        <v>107</v>
      </c>
      <c r="E2257" s="26">
        <f t="shared" si="566"/>
        <v>0.05</v>
      </c>
      <c r="F2257" s="26">
        <f t="shared" si="575"/>
        <v>-0.87000000000000011</v>
      </c>
      <c r="K2257" s="33" t="str">
        <f t="shared" si="567"/>
        <v/>
      </c>
      <c r="L2257" s="33" t="str">
        <f t="shared" si="568"/>
        <v/>
      </c>
      <c r="P2257" s="33" t="str">
        <f t="shared" si="569"/>
        <v/>
      </c>
      <c r="Q2257" s="33" t="str">
        <f t="shared" si="570"/>
        <v/>
      </c>
      <c r="R2257" s="33" t="str">
        <f t="shared" si="571"/>
        <v/>
      </c>
      <c r="S2257" s="33" t="str">
        <f t="shared" si="572"/>
        <v/>
      </c>
      <c r="U2257" s="25">
        <v>2255</v>
      </c>
      <c r="V2257" s="25">
        <f t="shared" si="573"/>
        <v>15</v>
      </c>
      <c r="W2257" s="25">
        <f t="shared" si="576"/>
        <v>112</v>
      </c>
      <c r="X2257" s="25">
        <f t="shared" si="577"/>
        <v>2367</v>
      </c>
      <c r="Y2257" s="25">
        <f t="shared" si="578"/>
        <v>2368</v>
      </c>
      <c r="Z2257" s="25">
        <f t="shared" si="579"/>
        <v>2388</v>
      </c>
      <c r="AA2257" s="25">
        <f t="shared" si="580"/>
        <v>2389</v>
      </c>
    </row>
    <row r="2258" spans="2:27" x14ac:dyDescent="0.25">
      <c r="B2258" s="26">
        <v>2253</v>
      </c>
      <c r="C2258" s="26">
        <f t="shared" si="574"/>
        <v>6</v>
      </c>
      <c r="D2258" s="26">
        <f t="shared" si="565"/>
        <v>107</v>
      </c>
      <c r="E2258" s="26">
        <f t="shared" si="566"/>
        <v>0.06</v>
      </c>
      <c r="F2258" s="26">
        <f t="shared" si="575"/>
        <v>-0.87000000000000011</v>
      </c>
      <c r="K2258" s="33" t="str">
        <f t="shared" si="567"/>
        <v/>
      </c>
      <c r="L2258" s="33" t="str">
        <f t="shared" si="568"/>
        <v/>
      </c>
      <c r="P2258" s="33" t="str">
        <f t="shared" si="569"/>
        <v/>
      </c>
      <c r="Q2258" s="33" t="str">
        <f t="shared" si="570"/>
        <v/>
      </c>
      <c r="R2258" s="33" t="str">
        <f t="shared" si="571"/>
        <v/>
      </c>
      <c r="S2258" s="33" t="str">
        <f t="shared" si="572"/>
        <v/>
      </c>
      <c r="U2258" s="25">
        <v>2256</v>
      </c>
      <c r="V2258" s="25">
        <f t="shared" si="573"/>
        <v>16</v>
      </c>
      <c r="W2258" s="25">
        <f t="shared" si="576"/>
        <v>112</v>
      </c>
      <c r="X2258" s="25">
        <f t="shared" si="577"/>
        <v>2368</v>
      </c>
      <c r="Y2258" s="25">
        <f t="shared" si="578"/>
        <v>2369</v>
      </c>
      <c r="Z2258" s="25">
        <f t="shared" si="579"/>
        <v>2389</v>
      </c>
      <c r="AA2258" s="25">
        <f t="shared" si="580"/>
        <v>2390</v>
      </c>
    </row>
    <row r="2259" spans="2:27" x14ac:dyDescent="0.25">
      <c r="B2259" s="26">
        <v>2254</v>
      </c>
      <c r="C2259" s="26">
        <f t="shared" si="574"/>
        <v>7</v>
      </c>
      <c r="D2259" s="26">
        <f t="shared" si="565"/>
        <v>107</v>
      </c>
      <c r="E2259" s="26">
        <f t="shared" si="566"/>
        <v>7.0000000000000007E-2</v>
      </c>
      <c r="F2259" s="26">
        <f t="shared" si="575"/>
        <v>-0.87000000000000011</v>
      </c>
      <c r="K2259" s="33" t="str">
        <f t="shared" si="567"/>
        <v/>
      </c>
      <c r="L2259" s="33" t="str">
        <f t="shared" si="568"/>
        <v/>
      </c>
      <c r="P2259" s="33" t="str">
        <f t="shared" si="569"/>
        <v/>
      </c>
      <c r="Q2259" s="33" t="str">
        <f t="shared" si="570"/>
        <v/>
      </c>
      <c r="R2259" s="33" t="str">
        <f t="shared" si="571"/>
        <v/>
      </c>
      <c r="S2259" s="33" t="str">
        <f t="shared" si="572"/>
        <v/>
      </c>
      <c r="U2259" s="25">
        <v>2257</v>
      </c>
      <c r="V2259" s="25">
        <f t="shared" si="573"/>
        <v>17</v>
      </c>
      <c r="W2259" s="25">
        <f t="shared" si="576"/>
        <v>112</v>
      </c>
      <c r="X2259" s="25">
        <f t="shared" si="577"/>
        <v>2369</v>
      </c>
      <c r="Y2259" s="25">
        <f t="shared" si="578"/>
        <v>2370</v>
      </c>
      <c r="Z2259" s="25">
        <f t="shared" si="579"/>
        <v>2390</v>
      </c>
      <c r="AA2259" s="25">
        <f t="shared" si="580"/>
        <v>2391</v>
      </c>
    </row>
    <row r="2260" spans="2:27" x14ac:dyDescent="0.25">
      <c r="B2260" s="26">
        <v>2255</v>
      </c>
      <c r="C2260" s="26">
        <f t="shared" si="574"/>
        <v>8</v>
      </c>
      <c r="D2260" s="26">
        <f t="shared" si="565"/>
        <v>107</v>
      </c>
      <c r="E2260" s="26">
        <f t="shared" si="566"/>
        <v>0.08</v>
      </c>
      <c r="F2260" s="26">
        <f t="shared" si="575"/>
        <v>-0.87000000000000011</v>
      </c>
      <c r="K2260" s="33" t="str">
        <f t="shared" si="567"/>
        <v/>
      </c>
      <c r="L2260" s="33" t="str">
        <f t="shared" si="568"/>
        <v/>
      </c>
      <c r="P2260" s="33" t="str">
        <f t="shared" si="569"/>
        <v/>
      </c>
      <c r="Q2260" s="33" t="str">
        <f t="shared" si="570"/>
        <v/>
      </c>
      <c r="R2260" s="33" t="str">
        <f t="shared" si="571"/>
        <v/>
      </c>
      <c r="S2260" s="33" t="str">
        <f t="shared" si="572"/>
        <v/>
      </c>
      <c r="U2260" s="25">
        <v>2258</v>
      </c>
      <c r="V2260" s="25">
        <f t="shared" si="573"/>
        <v>18</v>
      </c>
      <c r="W2260" s="25">
        <f t="shared" si="576"/>
        <v>112</v>
      </c>
      <c r="X2260" s="25">
        <f t="shared" si="577"/>
        <v>2370</v>
      </c>
      <c r="Y2260" s="25">
        <f t="shared" si="578"/>
        <v>2371</v>
      </c>
      <c r="Z2260" s="25">
        <f t="shared" si="579"/>
        <v>2391</v>
      </c>
      <c r="AA2260" s="25">
        <f t="shared" si="580"/>
        <v>2392</v>
      </c>
    </row>
    <row r="2261" spans="2:27" x14ac:dyDescent="0.25">
      <c r="B2261" s="26">
        <v>2256</v>
      </c>
      <c r="C2261" s="26">
        <f t="shared" si="574"/>
        <v>9</v>
      </c>
      <c r="D2261" s="26">
        <f t="shared" si="565"/>
        <v>107</v>
      </c>
      <c r="E2261" s="26">
        <f t="shared" si="566"/>
        <v>0.09</v>
      </c>
      <c r="F2261" s="26">
        <f t="shared" si="575"/>
        <v>-0.87000000000000011</v>
      </c>
      <c r="K2261" s="33" t="str">
        <f t="shared" si="567"/>
        <v/>
      </c>
      <c r="L2261" s="33" t="str">
        <f t="shared" si="568"/>
        <v/>
      </c>
      <c r="P2261" s="33" t="str">
        <f t="shared" si="569"/>
        <v/>
      </c>
      <c r="Q2261" s="33" t="str">
        <f t="shared" si="570"/>
        <v/>
      </c>
      <c r="R2261" s="33" t="str">
        <f t="shared" si="571"/>
        <v/>
      </c>
      <c r="S2261" s="33" t="str">
        <f t="shared" si="572"/>
        <v/>
      </c>
      <c r="U2261" s="25">
        <v>2259</v>
      </c>
      <c r="V2261" s="25">
        <f t="shared" si="573"/>
        <v>19</v>
      </c>
      <c r="W2261" s="25">
        <f t="shared" si="576"/>
        <v>112</v>
      </c>
      <c r="X2261" s="25">
        <f t="shared" si="577"/>
        <v>2371</v>
      </c>
      <c r="Y2261" s="25">
        <f t="shared" si="578"/>
        <v>2372</v>
      </c>
      <c r="Z2261" s="25">
        <f t="shared" si="579"/>
        <v>2392</v>
      </c>
      <c r="AA2261" s="25">
        <f t="shared" si="580"/>
        <v>2393</v>
      </c>
    </row>
    <row r="2262" spans="2:27" x14ac:dyDescent="0.25">
      <c r="B2262" s="26">
        <v>2257</v>
      </c>
      <c r="C2262" s="26">
        <f t="shared" si="574"/>
        <v>10</v>
      </c>
      <c r="D2262" s="26">
        <f t="shared" si="565"/>
        <v>107</v>
      </c>
      <c r="E2262" s="26">
        <f t="shared" si="566"/>
        <v>0.1</v>
      </c>
      <c r="F2262" s="26">
        <f t="shared" si="575"/>
        <v>-0.87000000000000011</v>
      </c>
      <c r="K2262" s="33" t="str">
        <f t="shared" si="567"/>
        <v/>
      </c>
      <c r="L2262" s="33" t="str">
        <f t="shared" si="568"/>
        <v/>
      </c>
      <c r="P2262" s="33" t="str">
        <f t="shared" si="569"/>
        <v/>
      </c>
      <c r="Q2262" s="33" t="str">
        <f t="shared" si="570"/>
        <v/>
      </c>
      <c r="R2262" s="33" t="str">
        <f t="shared" si="571"/>
        <v/>
      </c>
      <c r="S2262" s="33" t="str">
        <f t="shared" si="572"/>
        <v/>
      </c>
      <c r="U2262" s="25">
        <v>2260</v>
      </c>
      <c r="V2262" s="25">
        <f t="shared" si="573"/>
        <v>0</v>
      </c>
      <c r="W2262" s="25">
        <f t="shared" si="576"/>
        <v>113</v>
      </c>
      <c r="X2262" s="25">
        <f t="shared" si="577"/>
        <v>2373</v>
      </c>
      <c r="Y2262" s="25">
        <f t="shared" si="578"/>
        <v>2374</v>
      </c>
      <c r="Z2262" s="25">
        <f t="shared" si="579"/>
        <v>2394</v>
      </c>
      <c r="AA2262" s="25">
        <f t="shared" si="580"/>
        <v>2395</v>
      </c>
    </row>
    <row r="2263" spans="2:27" x14ac:dyDescent="0.25">
      <c r="B2263" s="26">
        <v>2258</v>
      </c>
      <c r="C2263" s="26">
        <f t="shared" si="574"/>
        <v>11</v>
      </c>
      <c r="D2263" s="26">
        <f t="shared" si="565"/>
        <v>107</v>
      </c>
      <c r="E2263" s="26">
        <f t="shared" si="566"/>
        <v>0.11</v>
      </c>
      <c r="F2263" s="26">
        <f t="shared" si="575"/>
        <v>-0.87000000000000011</v>
      </c>
      <c r="K2263" s="33" t="str">
        <f t="shared" si="567"/>
        <v/>
      </c>
      <c r="L2263" s="33" t="str">
        <f t="shared" si="568"/>
        <v/>
      </c>
      <c r="P2263" s="33" t="str">
        <f t="shared" si="569"/>
        <v/>
      </c>
      <c r="Q2263" s="33" t="str">
        <f t="shared" si="570"/>
        <v/>
      </c>
      <c r="R2263" s="33" t="str">
        <f t="shared" si="571"/>
        <v/>
      </c>
      <c r="S2263" s="33" t="str">
        <f t="shared" si="572"/>
        <v/>
      </c>
      <c r="U2263" s="25">
        <v>2261</v>
      </c>
      <c r="V2263" s="25">
        <f t="shared" si="573"/>
        <v>1</v>
      </c>
      <c r="W2263" s="25">
        <f t="shared" si="576"/>
        <v>113</v>
      </c>
      <c r="X2263" s="25">
        <f t="shared" si="577"/>
        <v>2374</v>
      </c>
      <c r="Y2263" s="25">
        <f t="shared" si="578"/>
        <v>2375</v>
      </c>
      <c r="Z2263" s="25">
        <f t="shared" si="579"/>
        <v>2395</v>
      </c>
      <c r="AA2263" s="25">
        <f t="shared" si="580"/>
        <v>2396</v>
      </c>
    </row>
    <row r="2264" spans="2:27" x14ac:dyDescent="0.25">
      <c r="B2264" s="26">
        <v>2259</v>
      </c>
      <c r="C2264" s="26">
        <f t="shared" si="574"/>
        <v>12</v>
      </c>
      <c r="D2264" s="26">
        <f t="shared" si="565"/>
        <v>107</v>
      </c>
      <c r="E2264" s="26">
        <f t="shared" si="566"/>
        <v>0.12</v>
      </c>
      <c r="F2264" s="26">
        <f t="shared" si="575"/>
        <v>-0.87000000000000011</v>
      </c>
      <c r="K2264" s="33" t="str">
        <f t="shared" si="567"/>
        <v/>
      </c>
      <c r="L2264" s="33" t="str">
        <f t="shared" si="568"/>
        <v/>
      </c>
      <c r="P2264" s="33" t="str">
        <f t="shared" si="569"/>
        <v/>
      </c>
      <c r="Q2264" s="33" t="str">
        <f t="shared" si="570"/>
        <v/>
      </c>
      <c r="R2264" s="33" t="str">
        <f t="shared" si="571"/>
        <v/>
      </c>
      <c r="S2264" s="33" t="str">
        <f t="shared" si="572"/>
        <v/>
      </c>
      <c r="U2264" s="25">
        <v>2262</v>
      </c>
      <c r="V2264" s="25">
        <f t="shared" si="573"/>
        <v>2</v>
      </c>
      <c r="W2264" s="25">
        <f t="shared" si="576"/>
        <v>113</v>
      </c>
      <c r="X2264" s="25">
        <f t="shared" si="577"/>
        <v>2375</v>
      </c>
      <c r="Y2264" s="25">
        <f t="shared" si="578"/>
        <v>2376</v>
      </c>
      <c r="Z2264" s="25">
        <f t="shared" si="579"/>
        <v>2396</v>
      </c>
      <c r="AA2264" s="25">
        <f t="shared" si="580"/>
        <v>2397</v>
      </c>
    </row>
    <row r="2265" spans="2:27" x14ac:dyDescent="0.25">
      <c r="B2265" s="26">
        <v>2260</v>
      </c>
      <c r="C2265" s="26">
        <f t="shared" si="574"/>
        <v>13</v>
      </c>
      <c r="D2265" s="26">
        <f t="shared" si="565"/>
        <v>107</v>
      </c>
      <c r="E2265" s="26">
        <f t="shared" si="566"/>
        <v>0.13</v>
      </c>
      <c r="F2265" s="26">
        <f t="shared" si="575"/>
        <v>-0.87000000000000011</v>
      </c>
      <c r="K2265" s="33" t="str">
        <f t="shared" si="567"/>
        <v/>
      </c>
      <c r="L2265" s="33" t="str">
        <f t="shared" si="568"/>
        <v/>
      </c>
      <c r="P2265" s="33" t="str">
        <f t="shared" si="569"/>
        <v/>
      </c>
      <c r="Q2265" s="33" t="str">
        <f t="shared" si="570"/>
        <v/>
      </c>
      <c r="R2265" s="33" t="str">
        <f t="shared" si="571"/>
        <v/>
      </c>
      <c r="S2265" s="33" t="str">
        <f t="shared" si="572"/>
        <v/>
      </c>
      <c r="U2265" s="25">
        <v>2263</v>
      </c>
      <c r="V2265" s="25">
        <f t="shared" si="573"/>
        <v>3</v>
      </c>
      <c r="W2265" s="25">
        <f t="shared" si="576"/>
        <v>113</v>
      </c>
      <c r="X2265" s="25">
        <f t="shared" si="577"/>
        <v>2376</v>
      </c>
      <c r="Y2265" s="25">
        <f t="shared" si="578"/>
        <v>2377</v>
      </c>
      <c r="Z2265" s="25">
        <f t="shared" si="579"/>
        <v>2397</v>
      </c>
      <c r="AA2265" s="25">
        <f t="shared" si="580"/>
        <v>2398</v>
      </c>
    </row>
    <row r="2266" spans="2:27" x14ac:dyDescent="0.25">
      <c r="B2266" s="26">
        <v>2261</v>
      </c>
      <c r="C2266" s="26">
        <f t="shared" si="574"/>
        <v>14</v>
      </c>
      <c r="D2266" s="26">
        <f t="shared" si="565"/>
        <v>107</v>
      </c>
      <c r="E2266" s="26">
        <f t="shared" si="566"/>
        <v>0.14000000000000001</v>
      </c>
      <c r="F2266" s="26">
        <f t="shared" si="575"/>
        <v>-0.87000000000000011</v>
      </c>
      <c r="K2266" s="33" t="str">
        <f t="shared" si="567"/>
        <v/>
      </c>
      <c r="L2266" s="33" t="str">
        <f t="shared" si="568"/>
        <v/>
      </c>
      <c r="P2266" s="33" t="str">
        <f t="shared" si="569"/>
        <v/>
      </c>
      <c r="Q2266" s="33" t="str">
        <f t="shared" si="570"/>
        <v/>
      </c>
      <c r="R2266" s="33" t="str">
        <f t="shared" si="571"/>
        <v/>
      </c>
      <c r="S2266" s="33" t="str">
        <f t="shared" si="572"/>
        <v/>
      </c>
      <c r="U2266" s="25">
        <v>2264</v>
      </c>
      <c r="V2266" s="25">
        <f t="shared" si="573"/>
        <v>4</v>
      </c>
      <c r="W2266" s="25">
        <f t="shared" si="576"/>
        <v>113</v>
      </c>
      <c r="X2266" s="25">
        <f t="shared" si="577"/>
        <v>2377</v>
      </c>
      <c r="Y2266" s="25">
        <f t="shared" si="578"/>
        <v>2378</v>
      </c>
      <c r="Z2266" s="25">
        <f t="shared" si="579"/>
        <v>2398</v>
      </c>
      <c r="AA2266" s="25">
        <f t="shared" si="580"/>
        <v>2399</v>
      </c>
    </row>
    <row r="2267" spans="2:27" x14ac:dyDescent="0.25">
      <c r="B2267" s="26">
        <v>2262</v>
      </c>
      <c r="C2267" s="26">
        <f t="shared" si="574"/>
        <v>15</v>
      </c>
      <c r="D2267" s="26">
        <f t="shared" ref="D2267:D2330" si="581">TRUNC(B2267/num_x)</f>
        <v>107</v>
      </c>
      <c r="E2267" s="26">
        <f t="shared" ref="E2267:E2330" si="582">C2267*dx</f>
        <v>0.15</v>
      </c>
      <c r="F2267" s="26">
        <f t="shared" si="575"/>
        <v>-0.87000000000000011</v>
      </c>
      <c r="K2267" s="33" t="str">
        <f t="shared" ref="K2267:K2330" si="583">IF(B2270&lt;$K$1,E2270,"")</f>
        <v/>
      </c>
      <c r="L2267" s="33" t="str">
        <f t="shared" ref="L2267:L2330" si="584">IF(B2270&lt;$K$1,F2270,"")</f>
        <v/>
      </c>
      <c r="P2267" s="33" t="str">
        <f t="shared" ref="P2267:P2330" si="585">IF($U2267&lt;$X$1,X2267,"")</f>
        <v/>
      </c>
      <c r="Q2267" s="33" t="str">
        <f t="shared" ref="Q2267:Q2330" si="586">IF($U2267&lt;$X$1,Y2267,"")</f>
        <v/>
      </c>
      <c r="R2267" s="33" t="str">
        <f t="shared" ref="R2267:R2330" si="587">IF($U2267&lt;$X$1,Z2267,"")</f>
        <v/>
      </c>
      <c r="S2267" s="33" t="str">
        <f t="shared" ref="S2267:S2330" si="588">IF($U2267&lt;$X$1,AA2267,"")</f>
        <v/>
      </c>
      <c r="U2267" s="25">
        <v>2265</v>
      </c>
      <c r="V2267" s="25">
        <f t="shared" si="573"/>
        <v>5</v>
      </c>
      <c r="W2267" s="25">
        <f t="shared" si="576"/>
        <v>113</v>
      </c>
      <c r="X2267" s="25">
        <f t="shared" si="577"/>
        <v>2378</v>
      </c>
      <c r="Y2267" s="25">
        <f t="shared" si="578"/>
        <v>2379</v>
      </c>
      <c r="Z2267" s="25">
        <f t="shared" si="579"/>
        <v>2399</v>
      </c>
      <c r="AA2267" s="25">
        <f t="shared" si="580"/>
        <v>2400</v>
      </c>
    </row>
    <row r="2268" spans="2:27" x14ac:dyDescent="0.25">
      <c r="B2268" s="26">
        <v>2263</v>
      </c>
      <c r="C2268" s="26">
        <f t="shared" si="574"/>
        <v>16</v>
      </c>
      <c r="D2268" s="26">
        <f t="shared" si="581"/>
        <v>107</v>
      </c>
      <c r="E2268" s="26">
        <f t="shared" si="582"/>
        <v>0.16</v>
      </c>
      <c r="F2268" s="26">
        <f t="shared" si="575"/>
        <v>-0.87000000000000011</v>
      </c>
      <c r="K2268" s="33" t="str">
        <f t="shared" si="583"/>
        <v/>
      </c>
      <c r="L2268" s="33" t="str">
        <f t="shared" si="584"/>
        <v/>
      </c>
      <c r="P2268" s="33" t="str">
        <f t="shared" si="585"/>
        <v/>
      </c>
      <c r="Q2268" s="33" t="str">
        <f t="shared" si="586"/>
        <v/>
      </c>
      <c r="R2268" s="33" t="str">
        <f t="shared" si="587"/>
        <v/>
      </c>
      <c r="S2268" s="33" t="str">
        <f t="shared" si="588"/>
        <v/>
      </c>
      <c r="U2268" s="25">
        <v>2266</v>
      </c>
      <c r="V2268" s="25">
        <f t="shared" si="573"/>
        <v>6</v>
      </c>
      <c r="W2268" s="25">
        <f t="shared" si="576"/>
        <v>113</v>
      </c>
      <c r="X2268" s="25">
        <f t="shared" si="577"/>
        <v>2379</v>
      </c>
      <c r="Y2268" s="25">
        <f t="shared" si="578"/>
        <v>2380</v>
      </c>
      <c r="Z2268" s="25">
        <f t="shared" si="579"/>
        <v>2400</v>
      </c>
      <c r="AA2268" s="25">
        <f t="shared" si="580"/>
        <v>2401</v>
      </c>
    </row>
    <row r="2269" spans="2:27" x14ac:dyDescent="0.25">
      <c r="B2269" s="26">
        <v>2264</v>
      </c>
      <c r="C2269" s="26">
        <f t="shared" si="574"/>
        <v>17</v>
      </c>
      <c r="D2269" s="26">
        <f t="shared" si="581"/>
        <v>107</v>
      </c>
      <c r="E2269" s="26">
        <f t="shared" si="582"/>
        <v>0.17</v>
      </c>
      <c r="F2269" s="26">
        <f t="shared" si="575"/>
        <v>-0.87000000000000011</v>
      </c>
      <c r="K2269" s="33" t="str">
        <f t="shared" si="583"/>
        <v/>
      </c>
      <c r="L2269" s="33" t="str">
        <f t="shared" si="584"/>
        <v/>
      </c>
      <c r="P2269" s="33" t="str">
        <f t="shared" si="585"/>
        <v/>
      </c>
      <c r="Q2269" s="33" t="str">
        <f t="shared" si="586"/>
        <v/>
      </c>
      <c r="R2269" s="33" t="str">
        <f t="shared" si="587"/>
        <v/>
      </c>
      <c r="S2269" s="33" t="str">
        <f t="shared" si="588"/>
        <v/>
      </c>
      <c r="U2269" s="25">
        <v>2267</v>
      </c>
      <c r="V2269" s="25">
        <f t="shared" si="573"/>
        <v>7</v>
      </c>
      <c r="W2269" s="25">
        <f t="shared" si="576"/>
        <v>113</v>
      </c>
      <c r="X2269" s="25">
        <f t="shared" si="577"/>
        <v>2380</v>
      </c>
      <c r="Y2269" s="25">
        <f t="shared" si="578"/>
        <v>2381</v>
      </c>
      <c r="Z2269" s="25">
        <f t="shared" si="579"/>
        <v>2401</v>
      </c>
      <c r="AA2269" s="25">
        <f t="shared" si="580"/>
        <v>2402</v>
      </c>
    </row>
    <row r="2270" spans="2:27" x14ac:dyDescent="0.25">
      <c r="B2270" s="26">
        <v>2265</v>
      </c>
      <c r="C2270" s="26">
        <f t="shared" si="574"/>
        <v>18</v>
      </c>
      <c r="D2270" s="26">
        <f t="shared" si="581"/>
        <v>107</v>
      </c>
      <c r="E2270" s="26">
        <f t="shared" si="582"/>
        <v>0.18</v>
      </c>
      <c r="F2270" s="26">
        <f t="shared" si="575"/>
        <v>-0.87000000000000011</v>
      </c>
      <c r="K2270" s="33" t="str">
        <f t="shared" si="583"/>
        <v/>
      </c>
      <c r="L2270" s="33" t="str">
        <f t="shared" si="584"/>
        <v/>
      </c>
      <c r="P2270" s="33" t="str">
        <f t="shared" si="585"/>
        <v/>
      </c>
      <c r="Q2270" s="33" t="str">
        <f t="shared" si="586"/>
        <v/>
      </c>
      <c r="R2270" s="33" t="str">
        <f t="shared" si="587"/>
        <v/>
      </c>
      <c r="S2270" s="33" t="str">
        <f t="shared" si="588"/>
        <v/>
      </c>
      <c r="U2270" s="25">
        <v>2268</v>
      </c>
      <c r="V2270" s="25">
        <f t="shared" si="573"/>
        <v>8</v>
      </c>
      <c r="W2270" s="25">
        <f t="shared" si="576"/>
        <v>113</v>
      </c>
      <c r="X2270" s="25">
        <f t="shared" si="577"/>
        <v>2381</v>
      </c>
      <c r="Y2270" s="25">
        <f t="shared" si="578"/>
        <v>2382</v>
      </c>
      <c r="Z2270" s="25">
        <f t="shared" si="579"/>
        <v>2402</v>
      </c>
      <c r="AA2270" s="25">
        <f t="shared" si="580"/>
        <v>2403</v>
      </c>
    </row>
    <row r="2271" spans="2:27" x14ac:dyDescent="0.25">
      <c r="B2271" s="26">
        <v>2266</v>
      </c>
      <c r="C2271" s="26">
        <f t="shared" si="574"/>
        <v>19</v>
      </c>
      <c r="D2271" s="26">
        <f t="shared" si="581"/>
        <v>107</v>
      </c>
      <c r="E2271" s="26">
        <f t="shared" si="582"/>
        <v>0.19</v>
      </c>
      <c r="F2271" s="26">
        <f t="shared" si="575"/>
        <v>-0.87000000000000011</v>
      </c>
      <c r="K2271" s="33" t="str">
        <f t="shared" si="583"/>
        <v/>
      </c>
      <c r="L2271" s="33" t="str">
        <f t="shared" si="584"/>
        <v/>
      </c>
      <c r="P2271" s="33" t="str">
        <f t="shared" si="585"/>
        <v/>
      </c>
      <c r="Q2271" s="33" t="str">
        <f t="shared" si="586"/>
        <v/>
      </c>
      <c r="R2271" s="33" t="str">
        <f t="shared" si="587"/>
        <v/>
      </c>
      <c r="S2271" s="33" t="str">
        <f t="shared" si="588"/>
        <v/>
      </c>
      <c r="U2271" s="25">
        <v>2269</v>
      </c>
      <c r="V2271" s="25">
        <f t="shared" si="573"/>
        <v>9</v>
      </c>
      <c r="W2271" s="25">
        <f t="shared" si="576"/>
        <v>113</v>
      </c>
      <c r="X2271" s="25">
        <f t="shared" si="577"/>
        <v>2382</v>
      </c>
      <c r="Y2271" s="25">
        <f t="shared" si="578"/>
        <v>2383</v>
      </c>
      <c r="Z2271" s="25">
        <f t="shared" si="579"/>
        <v>2403</v>
      </c>
      <c r="AA2271" s="25">
        <f t="shared" si="580"/>
        <v>2404</v>
      </c>
    </row>
    <row r="2272" spans="2:27" x14ac:dyDescent="0.25">
      <c r="B2272" s="26">
        <v>2267</v>
      </c>
      <c r="C2272" s="26">
        <f t="shared" si="574"/>
        <v>20</v>
      </c>
      <c r="D2272" s="26">
        <f t="shared" si="581"/>
        <v>107</v>
      </c>
      <c r="E2272" s="26">
        <f t="shared" si="582"/>
        <v>0.2</v>
      </c>
      <c r="F2272" s="26">
        <f t="shared" si="575"/>
        <v>-0.87000000000000011</v>
      </c>
      <c r="K2272" s="33" t="str">
        <f t="shared" si="583"/>
        <v/>
      </c>
      <c r="L2272" s="33" t="str">
        <f t="shared" si="584"/>
        <v/>
      </c>
      <c r="P2272" s="33" t="str">
        <f t="shared" si="585"/>
        <v/>
      </c>
      <c r="Q2272" s="33" t="str">
        <f t="shared" si="586"/>
        <v/>
      </c>
      <c r="R2272" s="33" t="str">
        <f t="shared" si="587"/>
        <v/>
      </c>
      <c r="S2272" s="33" t="str">
        <f t="shared" si="588"/>
        <v/>
      </c>
      <c r="U2272" s="25">
        <v>2270</v>
      </c>
      <c r="V2272" s="25">
        <f t="shared" si="573"/>
        <v>10</v>
      </c>
      <c r="W2272" s="25">
        <f t="shared" si="576"/>
        <v>113</v>
      </c>
      <c r="X2272" s="25">
        <f t="shared" si="577"/>
        <v>2383</v>
      </c>
      <c r="Y2272" s="25">
        <f t="shared" si="578"/>
        <v>2384</v>
      </c>
      <c r="Z2272" s="25">
        <f t="shared" si="579"/>
        <v>2404</v>
      </c>
      <c r="AA2272" s="25">
        <f t="shared" si="580"/>
        <v>2405</v>
      </c>
    </row>
    <row r="2273" spans="2:27" x14ac:dyDescent="0.25">
      <c r="B2273" s="26">
        <v>2268</v>
      </c>
      <c r="C2273" s="26">
        <f t="shared" si="574"/>
        <v>0</v>
      </c>
      <c r="D2273" s="26">
        <f t="shared" si="581"/>
        <v>108</v>
      </c>
      <c r="E2273" s="26">
        <f t="shared" si="582"/>
        <v>0</v>
      </c>
      <c r="F2273" s="26">
        <f t="shared" si="575"/>
        <v>-0.88000000000000012</v>
      </c>
      <c r="K2273" s="33" t="str">
        <f t="shared" si="583"/>
        <v/>
      </c>
      <c r="L2273" s="33" t="str">
        <f t="shared" si="584"/>
        <v/>
      </c>
      <c r="P2273" s="33" t="str">
        <f t="shared" si="585"/>
        <v/>
      </c>
      <c r="Q2273" s="33" t="str">
        <f t="shared" si="586"/>
        <v/>
      </c>
      <c r="R2273" s="33" t="str">
        <f t="shared" si="587"/>
        <v/>
      </c>
      <c r="S2273" s="33" t="str">
        <f t="shared" si="588"/>
        <v/>
      </c>
      <c r="U2273" s="25">
        <v>2271</v>
      </c>
      <c r="V2273" s="25">
        <f t="shared" si="573"/>
        <v>11</v>
      </c>
      <c r="W2273" s="25">
        <f t="shared" si="576"/>
        <v>113</v>
      </c>
      <c r="X2273" s="25">
        <f t="shared" si="577"/>
        <v>2384</v>
      </c>
      <c r="Y2273" s="25">
        <f t="shared" si="578"/>
        <v>2385</v>
      </c>
      <c r="Z2273" s="25">
        <f t="shared" si="579"/>
        <v>2405</v>
      </c>
      <c r="AA2273" s="25">
        <f t="shared" si="580"/>
        <v>2406</v>
      </c>
    </row>
    <row r="2274" spans="2:27" x14ac:dyDescent="0.25">
      <c r="B2274" s="26">
        <v>2269</v>
      </c>
      <c r="C2274" s="26">
        <f t="shared" si="574"/>
        <v>1</v>
      </c>
      <c r="D2274" s="26">
        <f t="shared" si="581"/>
        <v>108</v>
      </c>
      <c r="E2274" s="26">
        <f t="shared" si="582"/>
        <v>0.01</v>
      </c>
      <c r="F2274" s="26">
        <f t="shared" si="575"/>
        <v>-0.88000000000000012</v>
      </c>
      <c r="K2274" s="33" t="str">
        <f t="shared" si="583"/>
        <v/>
      </c>
      <c r="L2274" s="33" t="str">
        <f t="shared" si="584"/>
        <v/>
      </c>
      <c r="P2274" s="33" t="str">
        <f t="shared" si="585"/>
        <v/>
      </c>
      <c r="Q2274" s="33" t="str">
        <f t="shared" si="586"/>
        <v/>
      </c>
      <c r="R2274" s="33" t="str">
        <f t="shared" si="587"/>
        <v/>
      </c>
      <c r="S2274" s="33" t="str">
        <f t="shared" si="588"/>
        <v/>
      </c>
      <c r="U2274" s="25">
        <v>2272</v>
      </c>
      <c r="V2274" s="25">
        <f t="shared" si="573"/>
        <v>12</v>
      </c>
      <c r="W2274" s="25">
        <f t="shared" si="576"/>
        <v>113</v>
      </c>
      <c r="X2274" s="25">
        <f t="shared" si="577"/>
        <v>2385</v>
      </c>
      <c r="Y2274" s="25">
        <f t="shared" si="578"/>
        <v>2386</v>
      </c>
      <c r="Z2274" s="25">
        <f t="shared" si="579"/>
        <v>2406</v>
      </c>
      <c r="AA2274" s="25">
        <f t="shared" si="580"/>
        <v>2407</v>
      </c>
    </row>
    <row r="2275" spans="2:27" x14ac:dyDescent="0.25">
      <c r="B2275" s="26">
        <v>2270</v>
      </c>
      <c r="C2275" s="26">
        <f t="shared" si="574"/>
        <v>2</v>
      </c>
      <c r="D2275" s="26">
        <f t="shared" si="581"/>
        <v>108</v>
      </c>
      <c r="E2275" s="26">
        <f t="shared" si="582"/>
        <v>0.02</v>
      </c>
      <c r="F2275" s="26">
        <f t="shared" si="575"/>
        <v>-0.88000000000000012</v>
      </c>
      <c r="K2275" s="33" t="str">
        <f t="shared" si="583"/>
        <v/>
      </c>
      <c r="L2275" s="33" t="str">
        <f t="shared" si="584"/>
        <v/>
      </c>
      <c r="P2275" s="33" t="str">
        <f t="shared" si="585"/>
        <v/>
      </c>
      <c r="Q2275" s="33" t="str">
        <f t="shared" si="586"/>
        <v/>
      </c>
      <c r="R2275" s="33" t="str">
        <f t="shared" si="587"/>
        <v/>
      </c>
      <c r="S2275" s="33" t="str">
        <f t="shared" si="588"/>
        <v/>
      </c>
      <c r="U2275" s="25">
        <v>2273</v>
      </c>
      <c r="V2275" s="25">
        <f t="shared" si="573"/>
        <v>13</v>
      </c>
      <c r="W2275" s="25">
        <f t="shared" si="576"/>
        <v>113</v>
      </c>
      <c r="X2275" s="25">
        <f t="shared" si="577"/>
        <v>2386</v>
      </c>
      <c r="Y2275" s="25">
        <f t="shared" si="578"/>
        <v>2387</v>
      </c>
      <c r="Z2275" s="25">
        <f t="shared" si="579"/>
        <v>2407</v>
      </c>
      <c r="AA2275" s="25">
        <f t="shared" si="580"/>
        <v>2408</v>
      </c>
    </row>
    <row r="2276" spans="2:27" x14ac:dyDescent="0.25">
      <c r="B2276" s="26">
        <v>2271</v>
      </c>
      <c r="C2276" s="26">
        <f t="shared" si="574"/>
        <v>3</v>
      </c>
      <c r="D2276" s="26">
        <f t="shared" si="581"/>
        <v>108</v>
      </c>
      <c r="E2276" s="26">
        <f t="shared" si="582"/>
        <v>0.03</v>
      </c>
      <c r="F2276" s="26">
        <f t="shared" si="575"/>
        <v>-0.88000000000000012</v>
      </c>
      <c r="K2276" s="33" t="str">
        <f t="shared" si="583"/>
        <v/>
      </c>
      <c r="L2276" s="33" t="str">
        <f t="shared" si="584"/>
        <v/>
      </c>
      <c r="P2276" s="33" t="str">
        <f t="shared" si="585"/>
        <v/>
      </c>
      <c r="Q2276" s="33" t="str">
        <f t="shared" si="586"/>
        <v/>
      </c>
      <c r="R2276" s="33" t="str">
        <f t="shared" si="587"/>
        <v/>
      </c>
      <c r="S2276" s="33" t="str">
        <f t="shared" si="588"/>
        <v/>
      </c>
      <c r="U2276" s="25">
        <v>2274</v>
      </c>
      <c r="V2276" s="25">
        <f t="shared" si="573"/>
        <v>14</v>
      </c>
      <c r="W2276" s="25">
        <f t="shared" si="576"/>
        <v>113</v>
      </c>
      <c r="X2276" s="25">
        <f t="shared" si="577"/>
        <v>2387</v>
      </c>
      <c r="Y2276" s="25">
        <f t="shared" si="578"/>
        <v>2388</v>
      </c>
      <c r="Z2276" s="25">
        <f t="shared" si="579"/>
        <v>2408</v>
      </c>
      <c r="AA2276" s="25">
        <f t="shared" si="580"/>
        <v>2409</v>
      </c>
    </row>
    <row r="2277" spans="2:27" x14ac:dyDescent="0.25">
      <c r="B2277" s="26">
        <v>2272</v>
      </c>
      <c r="C2277" s="26">
        <f t="shared" si="574"/>
        <v>4</v>
      </c>
      <c r="D2277" s="26">
        <f t="shared" si="581"/>
        <v>108</v>
      </c>
      <c r="E2277" s="26">
        <f t="shared" si="582"/>
        <v>0.04</v>
      </c>
      <c r="F2277" s="26">
        <f t="shared" si="575"/>
        <v>-0.88000000000000012</v>
      </c>
      <c r="K2277" s="33" t="str">
        <f t="shared" si="583"/>
        <v/>
      </c>
      <c r="L2277" s="33" t="str">
        <f t="shared" si="584"/>
        <v/>
      </c>
      <c r="P2277" s="33" t="str">
        <f t="shared" si="585"/>
        <v/>
      </c>
      <c r="Q2277" s="33" t="str">
        <f t="shared" si="586"/>
        <v/>
      </c>
      <c r="R2277" s="33" t="str">
        <f t="shared" si="587"/>
        <v/>
      </c>
      <c r="S2277" s="33" t="str">
        <f t="shared" si="588"/>
        <v/>
      </c>
      <c r="U2277" s="25">
        <v>2275</v>
      </c>
      <c r="V2277" s="25">
        <f t="shared" si="573"/>
        <v>15</v>
      </c>
      <c r="W2277" s="25">
        <f t="shared" si="576"/>
        <v>113</v>
      </c>
      <c r="X2277" s="25">
        <f t="shared" si="577"/>
        <v>2388</v>
      </c>
      <c r="Y2277" s="25">
        <f t="shared" si="578"/>
        <v>2389</v>
      </c>
      <c r="Z2277" s="25">
        <f t="shared" si="579"/>
        <v>2409</v>
      </c>
      <c r="AA2277" s="25">
        <f t="shared" si="580"/>
        <v>2410</v>
      </c>
    </row>
    <row r="2278" spans="2:27" x14ac:dyDescent="0.25">
      <c r="B2278" s="26">
        <v>2273</v>
      </c>
      <c r="C2278" s="26">
        <f t="shared" si="574"/>
        <v>5</v>
      </c>
      <c r="D2278" s="26">
        <f t="shared" si="581"/>
        <v>108</v>
      </c>
      <c r="E2278" s="26">
        <f t="shared" si="582"/>
        <v>0.05</v>
      </c>
      <c r="F2278" s="26">
        <f t="shared" si="575"/>
        <v>-0.88000000000000012</v>
      </c>
      <c r="K2278" s="33" t="str">
        <f t="shared" si="583"/>
        <v/>
      </c>
      <c r="L2278" s="33" t="str">
        <f t="shared" si="584"/>
        <v/>
      </c>
      <c r="P2278" s="33" t="str">
        <f t="shared" si="585"/>
        <v/>
      </c>
      <c r="Q2278" s="33" t="str">
        <f t="shared" si="586"/>
        <v/>
      </c>
      <c r="R2278" s="33" t="str">
        <f t="shared" si="587"/>
        <v/>
      </c>
      <c r="S2278" s="33" t="str">
        <f t="shared" si="588"/>
        <v/>
      </c>
      <c r="U2278" s="25">
        <v>2276</v>
      </c>
      <c r="V2278" s="25">
        <f t="shared" si="573"/>
        <v>16</v>
      </c>
      <c r="W2278" s="25">
        <f t="shared" si="576"/>
        <v>113</v>
      </c>
      <c r="X2278" s="25">
        <f t="shared" si="577"/>
        <v>2389</v>
      </c>
      <c r="Y2278" s="25">
        <f t="shared" si="578"/>
        <v>2390</v>
      </c>
      <c r="Z2278" s="25">
        <f t="shared" si="579"/>
        <v>2410</v>
      </c>
      <c r="AA2278" s="25">
        <f t="shared" si="580"/>
        <v>2411</v>
      </c>
    </row>
    <row r="2279" spans="2:27" x14ac:dyDescent="0.25">
      <c r="B2279" s="26">
        <v>2274</v>
      </c>
      <c r="C2279" s="26">
        <f t="shared" si="574"/>
        <v>6</v>
      </c>
      <c r="D2279" s="26">
        <f t="shared" si="581"/>
        <v>108</v>
      </c>
      <c r="E2279" s="26">
        <f t="shared" si="582"/>
        <v>0.06</v>
      </c>
      <c r="F2279" s="26">
        <f t="shared" si="575"/>
        <v>-0.88000000000000012</v>
      </c>
      <c r="K2279" s="33" t="str">
        <f t="shared" si="583"/>
        <v/>
      </c>
      <c r="L2279" s="33" t="str">
        <f t="shared" si="584"/>
        <v/>
      </c>
      <c r="P2279" s="33" t="str">
        <f t="shared" si="585"/>
        <v/>
      </c>
      <c r="Q2279" s="33" t="str">
        <f t="shared" si="586"/>
        <v/>
      </c>
      <c r="R2279" s="33" t="str">
        <f t="shared" si="587"/>
        <v/>
      </c>
      <c r="S2279" s="33" t="str">
        <f t="shared" si="588"/>
        <v/>
      </c>
      <c r="U2279" s="25">
        <v>2277</v>
      </c>
      <c r="V2279" s="25">
        <f t="shared" si="573"/>
        <v>17</v>
      </c>
      <c r="W2279" s="25">
        <f t="shared" si="576"/>
        <v>113</v>
      </c>
      <c r="X2279" s="25">
        <f t="shared" si="577"/>
        <v>2390</v>
      </c>
      <c r="Y2279" s="25">
        <f t="shared" si="578"/>
        <v>2391</v>
      </c>
      <c r="Z2279" s="25">
        <f t="shared" si="579"/>
        <v>2411</v>
      </c>
      <c r="AA2279" s="25">
        <f t="shared" si="580"/>
        <v>2412</v>
      </c>
    </row>
    <row r="2280" spans="2:27" x14ac:dyDescent="0.25">
      <c r="B2280" s="26">
        <v>2275</v>
      </c>
      <c r="C2280" s="26">
        <f t="shared" si="574"/>
        <v>7</v>
      </c>
      <c r="D2280" s="26">
        <f t="shared" si="581"/>
        <v>108</v>
      </c>
      <c r="E2280" s="26">
        <f t="shared" si="582"/>
        <v>7.0000000000000007E-2</v>
      </c>
      <c r="F2280" s="26">
        <f t="shared" si="575"/>
        <v>-0.88000000000000012</v>
      </c>
      <c r="K2280" s="33" t="str">
        <f t="shared" si="583"/>
        <v/>
      </c>
      <c r="L2280" s="33" t="str">
        <f t="shared" si="584"/>
        <v/>
      </c>
      <c r="P2280" s="33" t="str">
        <f t="shared" si="585"/>
        <v/>
      </c>
      <c r="Q2280" s="33" t="str">
        <f t="shared" si="586"/>
        <v/>
      </c>
      <c r="R2280" s="33" t="str">
        <f t="shared" si="587"/>
        <v/>
      </c>
      <c r="S2280" s="33" t="str">
        <f t="shared" si="588"/>
        <v/>
      </c>
      <c r="U2280" s="25">
        <v>2278</v>
      </c>
      <c r="V2280" s="25">
        <f t="shared" si="573"/>
        <v>18</v>
      </c>
      <c r="W2280" s="25">
        <f t="shared" si="576"/>
        <v>113</v>
      </c>
      <c r="X2280" s="25">
        <f t="shared" si="577"/>
        <v>2391</v>
      </c>
      <c r="Y2280" s="25">
        <f t="shared" si="578"/>
        <v>2392</v>
      </c>
      <c r="Z2280" s="25">
        <f t="shared" si="579"/>
        <v>2412</v>
      </c>
      <c r="AA2280" s="25">
        <f t="shared" si="580"/>
        <v>2413</v>
      </c>
    </row>
    <row r="2281" spans="2:27" x14ac:dyDescent="0.25">
      <c r="B2281" s="26">
        <v>2276</v>
      </c>
      <c r="C2281" s="26">
        <f t="shared" si="574"/>
        <v>8</v>
      </c>
      <c r="D2281" s="26">
        <f t="shared" si="581"/>
        <v>108</v>
      </c>
      <c r="E2281" s="26">
        <f t="shared" si="582"/>
        <v>0.08</v>
      </c>
      <c r="F2281" s="26">
        <f t="shared" si="575"/>
        <v>-0.88000000000000012</v>
      </c>
      <c r="K2281" s="33" t="str">
        <f t="shared" si="583"/>
        <v/>
      </c>
      <c r="L2281" s="33" t="str">
        <f t="shared" si="584"/>
        <v/>
      </c>
      <c r="P2281" s="33" t="str">
        <f t="shared" si="585"/>
        <v/>
      </c>
      <c r="Q2281" s="33" t="str">
        <f t="shared" si="586"/>
        <v/>
      </c>
      <c r="R2281" s="33" t="str">
        <f t="shared" si="587"/>
        <v/>
      </c>
      <c r="S2281" s="33" t="str">
        <f t="shared" si="588"/>
        <v/>
      </c>
      <c r="U2281" s="25">
        <v>2279</v>
      </c>
      <c r="V2281" s="25">
        <f t="shared" si="573"/>
        <v>19</v>
      </c>
      <c r="W2281" s="25">
        <f t="shared" si="576"/>
        <v>113</v>
      </c>
      <c r="X2281" s="25">
        <f t="shared" si="577"/>
        <v>2392</v>
      </c>
      <c r="Y2281" s="25">
        <f t="shared" si="578"/>
        <v>2393</v>
      </c>
      <c r="Z2281" s="25">
        <f t="shared" si="579"/>
        <v>2413</v>
      </c>
      <c r="AA2281" s="25">
        <f t="shared" si="580"/>
        <v>2414</v>
      </c>
    </row>
    <row r="2282" spans="2:27" x14ac:dyDescent="0.25">
      <c r="B2282" s="26">
        <v>2277</v>
      </c>
      <c r="C2282" s="26">
        <f t="shared" si="574"/>
        <v>9</v>
      </c>
      <c r="D2282" s="26">
        <f t="shared" si="581"/>
        <v>108</v>
      </c>
      <c r="E2282" s="26">
        <f t="shared" si="582"/>
        <v>0.09</v>
      </c>
      <c r="F2282" s="26">
        <f t="shared" si="575"/>
        <v>-0.88000000000000012</v>
      </c>
      <c r="K2282" s="33" t="str">
        <f t="shared" si="583"/>
        <v/>
      </c>
      <c r="L2282" s="33" t="str">
        <f t="shared" si="584"/>
        <v/>
      </c>
      <c r="P2282" s="33" t="str">
        <f t="shared" si="585"/>
        <v/>
      </c>
      <c r="Q2282" s="33" t="str">
        <f t="shared" si="586"/>
        <v/>
      </c>
      <c r="R2282" s="33" t="str">
        <f t="shared" si="587"/>
        <v/>
      </c>
      <c r="S2282" s="33" t="str">
        <f t="shared" si="588"/>
        <v/>
      </c>
      <c r="U2282" s="25">
        <v>2280</v>
      </c>
      <c r="V2282" s="25">
        <f t="shared" si="573"/>
        <v>0</v>
      </c>
      <c r="W2282" s="25">
        <f t="shared" si="576"/>
        <v>114</v>
      </c>
      <c r="X2282" s="25">
        <f t="shared" si="577"/>
        <v>2394</v>
      </c>
      <c r="Y2282" s="25">
        <f t="shared" si="578"/>
        <v>2395</v>
      </c>
      <c r="Z2282" s="25">
        <f t="shared" si="579"/>
        <v>2415</v>
      </c>
      <c r="AA2282" s="25">
        <f t="shared" si="580"/>
        <v>2416</v>
      </c>
    </row>
    <row r="2283" spans="2:27" x14ac:dyDescent="0.25">
      <c r="B2283" s="26">
        <v>2278</v>
      </c>
      <c r="C2283" s="26">
        <f t="shared" si="574"/>
        <v>10</v>
      </c>
      <c r="D2283" s="26">
        <f t="shared" si="581"/>
        <v>108</v>
      </c>
      <c r="E2283" s="26">
        <f t="shared" si="582"/>
        <v>0.1</v>
      </c>
      <c r="F2283" s="26">
        <f t="shared" si="575"/>
        <v>-0.88000000000000012</v>
      </c>
      <c r="K2283" s="33" t="str">
        <f t="shared" si="583"/>
        <v/>
      </c>
      <c r="L2283" s="33" t="str">
        <f t="shared" si="584"/>
        <v/>
      </c>
      <c r="P2283" s="33" t="str">
        <f t="shared" si="585"/>
        <v/>
      </c>
      <c r="Q2283" s="33" t="str">
        <f t="shared" si="586"/>
        <v/>
      </c>
      <c r="R2283" s="33" t="str">
        <f t="shared" si="587"/>
        <v/>
      </c>
      <c r="S2283" s="33" t="str">
        <f t="shared" si="588"/>
        <v/>
      </c>
      <c r="U2283" s="25">
        <v>2281</v>
      </c>
      <c r="V2283" s="25">
        <f t="shared" si="573"/>
        <v>1</v>
      </c>
      <c r="W2283" s="25">
        <f t="shared" si="576"/>
        <v>114</v>
      </c>
      <c r="X2283" s="25">
        <f t="shared" si="577"/>
        <v>2395</v>
      </c>
      <c r="Y2283" s="25">
        <f t="shared" si="578"/>
        <v>2396</v>
      </c>
      <c r="Z2283" s="25">
        <f t="shared" si="579"/>
        <v>2416</v>
      </c>
      <c r="AA2283" s="25">
        <f t="shared" si="580"/>
        <v>2417</v>
      </c>
    </row>
    <row r="2284" spans="2:27" x14ac:dyDescent="0.25">
      <c r="B2284" s="26">
        <v>2279</v>
      </c>
      <c r="C2284" s="26">
        <f t="shared" si="574"/>
        <v>11</v>
      </c>
      <c r="D2284" s="26">
        <f t="shared" si="581"/>
        <v>108</v>
      </c>
      <c r="E2284" s="26">
        <f t="shared" si="582"/>
        <v>0.11</v>
      </c>
      <c r="F2284" s="26">
        <f t="shared" si="575"/>
        <v>-0.88000000000000012</v>
      </c>
      <c r="K2284" s="33" t="str">
        <f t="shared" si="583"/>
        <v/>
      </c>
      <c r="L2284" s="33" t="str">
        <f t="shared" si="584"/>
        <v/>
      </c>
      <c r="P2284" s="33" t="str">
        <f t="shared" si="585"/>
        <v/>
      </c>
      <c r="Q2284" s="33" t="str">
        <f t="shared" si="586"/>
        <v/>
      </c>
      <c r="R2284" s="33" t="str">
        <f t="shared" si="587"/>
        <v/>
      </c>
      <c r="S2284" s="33" t="str">
        <f t="shared" si="588"/>
        <v/>
      </c>
      <c r="U2284" s="25">
        <v>2282</v>
      </c>
      <c r="V2284" s="25">
        <f t="shared" si="573"/>
        <v>2</v>
      </c>
      <c r="W2284" s="25">
        <f t="shared" si="576"/>
        <v>114</v>
      </c>
      <c r="X2284" s="25">
        <f t="shared" si="577"/>
        <v>2396</v>
      </c>
      <c r="Y2284" s="25">
        <f t="shared" si="578"/>
        <v>2397</v>
      </c>
      <c r="Z2284" s="25">
        <f t="shared" si="579"/>
        <v>2417</v>
      </c>
      <c r="AA2284" s="25">
        <f t="shared" si="580"/>
        <v>2418</v>
      </c>
    </row>
    <row r="2285" spans="2:27" x14ac:dyDescent="0.25">
      <c r="B2285" s="26">
        <v>2280</v>
      </c>
      <c r="C2285" s="26">
        <f t="shared" si="574"/>
        <v>12</v>
      </c>
      <c r="D2285" s="26">
        <f t="shared" si="581"/>
        <v>108</v>
      </c>
      <c r="E2285" s="26">
        <f t="shared" si="582"/>
        <v>0.12</v>
      </c>
      <c r="F2285" s="26">
        <f t="shared" si="575"/>
        <v>-0.88000000000000012</v>
      </c>
      <c r="K2285" s="33" t="str">
        <f t="shared" si="583"/>
        <v/>
      </c>
      <c r="L2285" s="33" t="str">
        <f t="shared" si="584"/>
        <v/>
      </c>
      <c r="P2285" s="33" t="str">
        <f t="shared" si="585"/>
        <v/>
      </c>
      <c r="Q2285" s="33" t="str">
        <f t="shared" si="586"/>
        <v/>
      </c>
      <c r="R2285" s="33" t="str">
        <f t="shared" si="587"/>
        <v/>
      </c>
      <c r="S2285" s="33" t="str">
        <f t="shared" si="588"/>
        <v/>
      </c>
      <c r="U2285" s="25">
        <v>2283</v>
      </c>
      <c r="V2285" s="25">
        <f t="shared" si="573"/>
        <v>3</v>
      </c>
      <c r="W2285" s="25">
        <f t="shared" si="576"/>
        <v>114</v>
      </c>
      <c r="X2285" s="25">
        <f t="shared" si="577"/>
        <v>2397</v>
      </c>
      <c r="Y2285" s="25">
        <f t="shared" si="578"/>
        <v>2398</v>
      </c>
      <c r="Z2285" s="25">
        <f t="shared" si="579"/>
        <v>2418</v>
      </c>
      <c r="AA2285" s="25">
        <f t="shared" si="580"/>
        <v>2419</v>
      </c>
    </row>
    <row r="2286" spans="2:27" x14ac:dyDescent="0.25">
      <c r="B2286" s="26">
        <v>2281</v>
      </c>
      <c r="C2286" s="26">
        <f t="shared" si="574"/>
        <v>13</v>
      </c>
      <c r="D2286" s="26">
        <f t="shared" si="581"/>
        <v>108</v>
      </c>
      <c r="E2286" s="26">
        <f t="shared" si="582"/>
        <v>0.13</v>
      </c>
      <c r="F2286" s="26">
        <f t="shared" si="575"/>
        <v>-0.88000000000000012</v>
      </c>
      <c r="K2286" s="33" t="str">
        <f t="shared" si="583"/>
        <v/>
      </c>
      <c r="L2286" s="33" t="str">
        <f t="shared" si="584"/>
        <v/>
      </c>
      <c r="P2286" s="33" t="str">
        <f t="shared" si="585"/>
        <v/>
      </c>
      <c r="Q2286" s="33" t="str">
        <f t="shared" si="586"/>
        <v/>
      </c>
      <c r="R2286" s="33" t="str">
        <f t="shared" si="587"/>
        <v/>
      </c>
      <c r="S2286" s="33" t="str">
        <f t="shared" si="588"/>
        <v/>
      </c>
      <c r="U2286" s="25">
        <v>2284</v>
      </c>
      <c r="V2286" s="25">
        <f t="shared" si="573"/>
        <v>4</v>
      </c>
      <c r="W2286" s="25">
        <f t="shared" si="576"/>
        <v>114</v>
      </c>
      <c r="X2286" s="25">
        <f t="shared" si="577"/>
        <v>2398</v>
      </c>
      <c r="Y2286" s="25">
        <f t="shared" si="578"/>
        <v>2399</v>
      </c>
      <c r="Z2286" s="25">
        <f t="shared" si="579"/>
        <v>2419</v>
      </c>
      <c r="AA2286" s="25">
        <f t="shared" si="580"/>
        <v>2420</v>
      </c>
    </row>
    <row r="2287" spans="2:27" x14ac:dyDescent="0.25">
      <c r="B2287" s="26">
        <v>2282</v>
      </c>
      <c r="C2287" s="26">
        <f t="shared" si="574"/>
        <v>14</v>
      </c>
      <c r="D2287" s="26">
        <f t="shared" si="581"/>
        <v>108</v>
      </c>
      <c r="E2287" s="26">
        <f t="shared" si="582"/>
        <v>0.14000000000000001</v>
      </c>
      <c r="F2287" s="26">
        <f t="shared" si="575"/>
        <v>-0.88000000000000012</v>
      </c>
      <c r="K2287" s="33" t="str">
        <f t="shared" si="583"/>
        <v/>
      </c>
      <c r="L2287" s="33" t="str">
        <f t="shared" si="584"/>
        <v/>
      </c>
      <c r="P2287" s="33" t="str">
        <f t="shared" si="585"/>
        <v/>
      </c>
      <c r="Q2287" s="33" t="str">
        <f t="shared" si="586"/>
        <v/>
      </c>
      <c r="R2287" s="33" t="str">
        <f t="shared" si="587"/>
        <v/>
      </c>
      <c r="S2287" s="33" t="str">
        <f t="shared" si="588"/>
        <v/>
      </c>
      <c r="U2287" s="25">
        <v>2285</v>
      </c>
      <c r="V2287" s="25">
        <f t="shared" si="573"/>
        <v>5</v>
      </c>
      <c r="W2287" s="25">
        <f t="shared" si="576"/>
        <v>114</v>
      </c>
      <c r="X2287" s="25">
        <f t="shared" si="577"/>
        <v>2399</v>
      </c>
      <c r="Y2287" s="25">
        <f t="shared" si="578"/>
        <v>2400</v>
      </c>
      <c r="Z2287" s="25">
        <f t="shared" si="579"/>
        <v>2420</v>
      </c>
      <c r="AA2287" s="25">
        <f t="shared" si="580"/>
        <v>2421</v>
      </c>
    </row>
    <row r="2288" spans="2:27" x14ac:dyDescent="0.25">
      <c r="B2288" s="26">
        <v>2283</v>
      </c>
      <c r="C2288" s="26">
        <f t="shared" si="574"/>
        <v>15</v>
      </c>
      <c r="D2288" s="26">
        <f t="shared" si="581"/>
        <v>108</v>
      </c>
      <c r="E2288" s="26">
        <f t="shared" si="582"/>
        <v>0.15</v>
      </c>
      <c r="F2288" s="26">
        <f t="shared" si="575"/>
        <v>-0.88000000000000012</v>
      </c>
      <c r="K2288" s="33" t="str">
        <f t="shared" si="583"/>
        <v/>
      </c>
      <c r="L2288" s="33" t="str">
        <f t="shared" si="584"/>
        <v/>
      </c>
      <c r="P2288" s="33" t="str">
        <f t="shared" si="585"/>
        <v/>
      </c>
      <c r="Q2288" s="33" t="str">
        <f t="shared" si="586"/>
        <v/>
      </c>
      <c r="R2288" s="33" t="str">
        <f t="shared" si="587"/>
        <v/>
      </c>
      <c r="S2288" s="33" t="str">
        <f t="shared" si="588"/>
        <v/>
      </c>
      <c r="U2288" s="25">
        <v>2286</v>
      </c>
      <c r="V2288" s="25">
        <f t="shared" si="573"/>
        <v>6</v>
      </c>
      <c r="W2288" s="25">
        <f t="shared" si="576"/>
        <v>114</v>
      </c>
      <c r="X2288" s="25">
        <f t="shared" si="577"/>
        <v>2400</v>
      </c>
      <c r="Y2288" s="25">
        <f t="shared" si="578"/>
        <v>2401</v>
      </c>
      <c r="Z2288" s="25">
        <f t="shared" si="579"/>
        <v>2421</v>
      </c>
      <c r="AA2288" s="25">
        <f t="shared" si="580"/>
        <v>2422</v>
      </c>
    </row>
    <row r="2289" spans="2:27" x14ac:dyDescent="0.25">
      <c r="B2289" s="26">
        <v>2284</v>
      </c>
      <c r="C2289" s="26">
        <f t="shared" si="574"/>
        <v>16</v>
      </c>
      <c r="D2289" s="26">
        <f t="shared" si="581"/>
        <v>108</v>
      </c>
      <c r="E2289" s="26">
        <f t="shared" si="582"/>
        <v>0.16</v>
      </c>
      <c r="F2289" s="26">
        <f t="shared" si="575"/>
        <v>-0.88000000000000012</v>
      </c>
      <c r="K2289" s="33" t="str">
        <f t="shared" si="583"/>
        <v/>
      </c>
      <c r="L2289" s="33" t="str">
        <f t="shared" si="584"/>
        <v/>
      </c>
      <c r="P2289" s="33" t="str">
        <f t="shared" si="585"/>
        <v/>
      </c>
      <c r="Q2289" s="33" t="str">
        <f t="shared" si="586"/>
        <v/>
      </c>
      <c r="R2289" s="33" t="str">
        <f t="shared" si="587"/>
        <v/>
      </c>
      <c r="S2289" s="33" t="str">
        <f t="shared" si="588"/>
        <v/>
      </c>
      <c r="U2289" s="25">
        <v>2287</v>
      </c>
      <c r="V2289" s="25">
        <f t="shared" si="573"/>
        <v>7</v>
      </c>
      <c r="W2289" s="25">
        <f t="shared" si="576"/>
        <v>114</v>
      </c>
      <c r="X2289" s="25">
        <f t="shared" si="577"/>
        <v>2401</v>
      </c>
      <c r="Y2289" s="25">
        <f t="shared" si="578"/>
        <v>2402</v>
      </c>
      <c r="Z2289" s="25">
        <f t="shared" si="579"/>
        <v>2422</v>
      </c>
      <c r="AA2289" s="25">
        <f t="shared" si="580"/>
        <v>2423</v>
      </c>
    </row>
    <row r="2290" spans="2:27" x14ac:dyDescent="0.25">
      <c r="B2290" s="26">
        <v>2285</v>
      </c>
      <c r="C2290" s="26">
        <f t="shared" si="574"/>
        <v>17</v>
      </c>
      <c r="D2290" s="26">
        <f t="shared" si="581"/>
        <v>108</v>
      </c>
      <c r="E2290" s="26">
        <f t="shared" si="582"/>
        <v>0.17</v>
      </c>
      <c r="F2290" s="26">
        <f t="shared" si="575"/>
        <v>-0.88000000000000012</v>
      </c>
      <c r="K2290" s="33" t="str">
        <f t="shared" si="583"/>
        <v/>
      </c>
      <c r="L2290" s="33" t="str">
        <f t="shared" si="584"/>
        <v/>
      </c>
      <c r="P2290" s="33" t="str">
        <f t="shared" si="585"/>
        <v/>
      </c>
      <c r="Q2290" s="33" t="str">
        <f t="shared" si="586"/>
        <v/>
      </c>
      <c r="R2290" s="33" t="str">
        <f t="shared" si="587"/>
        <v/>
      </c>
      <c r="S2290" s="33" t="str">
        <f t="shared" si="588"/>
        <v/>
      </c>
      <c r="U2290" s="25">
        <v>2288</v>
      </c>
      <c r="V2290" s="25">
        <f t="shared" si="573"/>
        <v>8</v>
      </c>
      <c r="W2290" s="25">
        <f t="shared" si="576"/>
        <v>114</v>
      </c>
      <c r="X2290" s="25">
        <f t="shared" si="577"/>
        <v>2402</v>
      </c>
      <c r="Y2290" s="25">
        <f t="shared" si="578"/>
        <v>2403</v>
      </c>
      <c r="Z2290" s="25">
        <f t="shared" si="579"/>
        <v>2423</v>
      </c>
      <c r="AA2290" s="25">
        <f t="shared" si="580"/>
        <v>2424</v>
      </c>
    </row>
    <row r="2291" spans="2:27" x14ac:dyDescent="0.25">
      <c r="B2291" s="26">
        <v>2286</v>
      </c>
      <c r="C2291" s="26">
        <f t="shared" si="574"/>
        <v>18</v>
      </c>
      <c r="D2291" s="26">
        <f t="shared" si="581"/>
        <v>108</v>
      </c>
      <c r="E2291" s="26">
        <f t="shared" si="582"/>
        <v>0.18</v>
      </c>
      <c r="F2291" s="26">
        <f t="shared" si="575"/>
        <v>-0.88000000000000012</v>
      </c>
      <c r="K2291" s="33" t="str">
        <f t="shared" si="583"/>
        <v/>
      </c>
      <c r="L2291" s="33" t="str">
        <f t="shared" si="584"/>
        <v/>
      </c>
      <c r="P2291" s="33" t="str">
        <f t="shared" si="585"/>
        <v/>
      </c>
      <c r="Q2291" s="33" t="str">
        <f t="shared" si="586"/>
        <v/>
      </c>
      <c r="R2291" s="33" t="str">
        <f t="shared" si="587"/>
        <v/>
      </c>
      <c r="S2291" s="33" t="str">
        <f t="shared" si="588"/>
        <v/>
      </c>
      <c r="U2291" s="25">
        <v>2289</v>
      </c>
      <c r="V2291" s="25">
        <f t="shared" si="573"/>
        <v>9</v>
      </c>
      <c r="W2291" s="25">
        <f t="shared" si="576"/>
        <v>114</v>
      </c>
      <c r="X2291" s="25">
        <f t="shared" si="577"/>
        <v>2403</v>
      </c>
      <c r="Y2291" s="25">
        <f t="shared" si="578"/>
        <v>2404</v>
      </c>
      <c r="Z2291" s="25">
        <f t="shared" si="579"/>
        <v>2424</v>
      </c>
      <c r="AA2291" s="25">
        <f t="shared" si="580"/>
        <v>2425</v>
      </c>
    </row>
    <row r="2292" spans="2:27" x14ac:dyDescent="0.25">
      <c r="B2292" s="26">
        <v>2287</v>
      </c>
      <c r="C2292" s="26">
        <f t="shared" si="574"/>
        <v>19</v>
      </c>
      <c r="D2292" s="26">
        <f t="shared" si="581"/>
        <v>108</v>
      </c>
      <c r="E2292" s="26">
        <f t="shared" si="582"/>
        <v>0.19</v>
      </c>
      <c r="F2292" s="26">
        <f t="shared" si="575"/>
        <v>-0.88000000000000012</v>
      </c>
      <c r="K2292" s="33" t="str">
        <f t="shared" si="583"/>
        <v/>
      </c>
      <c r="L2292" s="33" t="str">
        <f t="shared" si="584"/>
        <v/>
      </c>
      <c r="P2292" s="33" t="str">
        <f t="shared" si="585"/>
        <v/>
      </c>
      <c r="Q2292" s="33" t="str">
        <f t="shared" si="586"/>
        <v/>
      </c>
      <c r="R2292" s="33" t="str">
        <f t="shared" si="587"/>
        <v/>
      </c>
      <c r="S2292" s="33" t="str">
        <f t="shared" si="588"/>
        <v/>
      </c>
      <c r="U2292" s="25">
        <v>2290</v>
      </c>
      <c r="V2292" s="25">
        <f t="shared" si="573"/>
        <v>10</v>
      </c>
      <c r="W2292" s="25">
        <f t="shared" si="576"/>
        <v>114</v>
      </c>
      <c r="X2292" s="25">
        <f t="shared" si="577"/>
        <v>2404</v>
      </c>
      <c r="Y2292" s="25">
        <f t="shared" si="578"/>
        <v>2405</v>
      </c>
      <c r="Z2292" s="25">
        <f t="shared" si="579"/>
        <v>2425</v>
      </c>
      <c r="AA2292" s="25">
        <f t="shared" si="580"/>
        <v>2426</v>
      </c>
    </row>
    <row r="2293" spans="2:27" x14ac:dyDescent="0.25">
      <c r="B2293" s="26">
        <v>2288</v>
      </c>
      <c r="C2293" s="26">
        <f t="shared" si="574"/>
        <v>20</v>
      </c>
      <c r="D2293" s="26">
        <f t="shared" si="581"/>
        <v>108</v>
      </c>
      <c r="E2293" s="26">
        <f t="shared" si="582"/>
        <v>0.2</v>
      </c>
      <c r="F2293" s="26">
        <f t="shared" si="575"/>
        <v>-0.88000000000000012</v>
      </c>
      <c r="K2293" s="33" t="str">
        <f t="shared" si="583"/>
        <v/>
      </c>
      <c r="L2293" s="33" t="str">
        <f t="shared" si="584"/>
        <v/>
      </c>
      <c r="P2293" s="33" t="str">
        <f t="shared" si="585"/>
        <v/>
      </c>
      <c r="Q2293" s="33" t="str">
        <f t="shared" si="586"/>
        <v/>
      </c>
      <c r="R2293" s="33" t="str">
        <f t="shared" si="587"/>
        <v/>
      </c>
      <c r="S2293" s="33" t="str">
        <f t="shared" si="588"/>
        <v/>
      </c>
      <c r="U2293" s="25">
        <v>2291</v>
      </c>
      <c r="V2293" s="25">
        <f t="shared" si="573"/>
        <v>11</v>
      </c>
      <c r="W2293" s="25">
        <f t="shared" si="576"/>
        <v>114</v>
      </c>
      <c r="X2293" s="25">
        <f t="shared" si="577"/>
        <v>2405</v>
      </c>
      <c r="Y2293" s="25">
        <f t="shared" si="578"/>
        <v>2406</v>
      </c>
      <c r="Z2293" s="25">
        <f t="shared" si="579"/>
        <v>2426</v>
      </c>
      <c r="AA2293" s="25">
        <f t="shared" si="580"/>
        <v>2427</v>
      </c>
    </row>
    <row r="2294" spans="2:27" x14ac:dyDescent="0.25">
      <c r="B2294" s="26">
        <v>2289</v>
      </c>
      <c r="C2294" s="26">
        <f t="shared" si="574"/>
        <v>0</v>
      </c>
      <c r="D2294" s="26">
        <f t="shared" si="581"/>
        <v>109</v>
      </c>
      <c r="E2294" s="26">
        <f t="shared" si="582"/>
        <v>0</v>
      </c>
      <c r="F2294" s="26">
        <f t="shared" si="575"/>
        <v>-0.89000000000000012</v>
      </c>
      <c r="K2294" s="33" t="str">
        <f t="shared" si="583"/>
        <v/>
      </c>
      <c r="L2294" s="33" t="str">
        <f t="shared" si="584"/>
        <v/>
      </c>
      <c r="P2294" s="33" t="str">
        <f t="shared" si="585"/>
        <v/>
      </c>
      <c r="Q2294" s="33" t="str">
        <f t="shared" si="586"/>
        <v/>
      </c>
      <c r="R2294" s="33" t="str">
        <f t="shared" si="587"/>
        <v/>
      </c>
      <c r="S2294" s="33" t="str">
        <f t="shared" si="588"/>
        <v/>
      </c>
      <c r="U2294" s="25">
        <v>2292</v>
      </c>
      <c r="V2294" s="25">
        <f t="shared" si="573"/>
        <v>12</v>
      </c>
      <c r="W2294" s="25">
        <f t="shared" si="576"/>
        <v>114</v>
      </c>
      <c r="X2294" s="25">
        <f t="shared" si="577"/>
        <v>2406</v>
      </c>
      <c r="Y2294" s="25">
        <f t="shared" si="578"/>
        <v>2407</v>
      </c>
      <c r="Z2294" s="25">
        <f t="shared" si="579"/>
        <v>2427</v>
      </c>
      <c r="AA2294" s="25">
        <f t="shared" si="580"/>
        <v>2428</v>
      </c>
    </row>
    <row r="2295" spans="2:27" x14ac:dyDescent="0.25">
      <c r="B2295" s="26">
        <v>2290</v>
      </c>
      <c r="C2295" s="26">
        <f t="shared" si="574"/>
        <v>1</v>
      </c>
      <c r="D2295" s="26">
        <f t="shared" si="581"/>
        <v>109</v>
      </c>
      <c r="E2295" s="26">
        <f t="shared" si="582"/>
        <v>0.01</v>
      </c>
      <c r="F2295" s="26">
        <f t="shared" si="575"/>
        <v>-0.89000000000000012</v>
      </c>
      <c r="K2295" s="33" t="str">
        <f t="shared" si="583"/>
        <v/>
      </c>
      <c r="L2295" s="33" t="str">
        <f t="shared" si="584"/>
        <v/>
      </c>
      <c r="P2295" s="33" t="str">
        <f t="shared" si="585"/>
        <v/>
      </c>
      <c r="Q2295" s="33" t="str">
        <f t="shared" si="586"/>
        <v/>
      </c>
      <c r="R2295" s="33" t="str">
        <f t="shared" si="587"/>
        <v/>
      </c>
      <c r="S2295" s="33" t="str">
        <f t="shared" si="588"/>
        <v/>
      </c>
      <c r="U2295" s="25">
        <v>2293</v>
      </c>
      <c r="V2295" s="25">
        <f t="shared" si="573"/>
        <v>13</v>
      </c>
      <c r="W2295" s="25">
        <f t="shared" si="576"/>
        <v>114</v>
      </c>
      <c r="X2295" s="25">
        <f t="shared" si="577"/>
        <v>2407</v>
      </c>
      <c r="Y2295" s="25">
        <f t="shared" si="578"/>
        <v>2408</v>
      </c>
      <c r="Z2295" s="25">
        <f t="shared" si="579"/>
        <v>2428</v>
      </c>
      <c r="AA2295" s="25">
        <f t="shared" si="580"/>
        <v>2429</v>
      </c>
    </row>
    <row r="2296" spans="2:27" x14ac:dyDescent="0.25">
      <c r="B2296" s="26">
        <v>2291</v>
      </c>
      <c r="C2296" s="26">
        <f t="shared" si="574"/>
        <v>2</v>
      </c>
      <c r="D2296" s="26">
        <f t="shared" si="581"/>
        <v>109</v>
      </c>
      <c r="E2296" s="26">
        <f t="shared" si="582"/>
        <v>0.02</v>
      </c>
      <c r="F2296" s="26">
        <f t="shared" si="575"/>
        <v>-0.89000000000000012</v>
      </c>
      <c r="K2296" s="33" t="str">
        <f t="shared" si="583"/>
        <v/>
      </c>
      <c r="L2296" s="33" t="str">
        <f t="shared" si="584"/>
        <v/>
      </c>
      <c r="P2296" s="33" t="str">
        <f t="shared" si="585"/>
        <v/>
      </c>
      <c r="Q2296" s="33" t="str">
        <f t="shared" si="586"/>
        <v/>
      </c>
      <c r="R2296" s="33" t="str">
        <f t="shared" si="587"/>
        <v/>
      </c>
      <c r="S2296" s="33" t="str">
        <f t="shared" si="588"/>
        <v/>
      </c>
      <c r="U2296" s="25">
        <v>2294</v>
      </c>
      <c r="V2296" s="25">
        <f t="shared" si="573"/>
        <v>14</v>
      </c>
      <c r="W2296" s="25">
        <f t="shared" si="576"/>
        <v>114</v>
      </c>
      <c r="X2296" s="25">
        <f t="shared" si="577"/>
        <v>2408</v>
      </c>
      <c r="Y2296" s="25">
        <f t="shared" si="578"/>
        <v>2409</v>
      </c>
      <c r="Z2296" s="25">
        <f t="shared" si="579"/>
        <v>2429</v>
      </c>
      <c r="AA2296" s="25">
        <f t="shared" si="580"/>
        <v>2430</v>
      </c>
    </row>
    <row r="2297" spans="2:27" x14ac:dyDescent="0.25">
      <c r="B2297" s="26">
        <v>2292</v>
      </c>
      <c r="C2297" s="26">
        <f t="shared" si="574"/>
        <v>3</v>
      </c>
      <c r="D2297" s="26">
        <f t="shared" si="581"/>
        <v>109</v>
      </c>
      <c r="E2297" s="26">
        <f t="shared" si="582"/>
        <v>0.03</v>
      </c>
      <c r="F2297" s="26">
        <f t="shared" si="575"/>
        <v>-0.89000000000000012</v>
      </c>
      <c r="K2297" s="33" t="str">
        <f t="shared" si="583"/>
        <v/>
      </c>
      <c r="L2297" s="33" t="str">
        <f t="shared" si="584"/>
        <v/>
      </c>
      <c r="P2297" s="33" t="str">
        <f t="shared" si="585"/>
        <v/>
      </c>
      <c r="Q2297" s="33" t="str">
        <f t="shared" si="586"/>
        <v/>
      </c>
      <c r="R2297" s="33" t="str">
        <f t="shared" si="587"/>
        <v/>
      </c>
      <c r="S2297" s="33" t="str">
        <f t="shared" si="588"/>
        <v/>
      </c>
      <c r="U2297" s="25">
        <v>2295</v>
      </c>
      <c r="V2297" s="25">
        <f t="shared" si="573"/>
        <v>15</v>
      </c>
      <c r="W2297" s="25">
        <f t="shared" si="576"/>
        <v>114</v>
      </c>
      <c r="X2297" s="25">
        <f t="shared" si="577"/>
        <v>2409</v>
      </c>
      <c r="Y2297" s="25">
        <f t="shared" si="578"/>
        <v>2410</v>
      </c>
      <c r="Z2297" s="25">
        <f t="shared" si="579"/>
        <v>2430</v>
      </c>
      <c r="AA2297" s="25">
        <f t="shared" si="580"/>
        <v>2431</v>
      </c>
    </row>
    <row r="2298" spans="2:27" x14ac:dyDescent="0.25">
      <c r="B2298" s="26">
        <v>2293</v>
      </c>
      <c r="C2298" s="26">
        <f t="shared" si="574"/>
        <v>4</v>
      </c>
      <c r="D2298" s="26">
        <f t="shared" si="581"/>
        <v>109</v>
      </c>
      <c r="E2298" s="26">
        <f t="shared" si="582"/>
        <v>0.04</v>
      </c>
      <c r="F2298" s="26">
        <f t="shared" si="575"/>
        <v>-0.89000000000000012</v>
      </c>
      <c r="K2298" s="33" t="str">
        <f t="shared" si="583"/>
        <v/>
      </c>
      <c r="L2298" s="33" t="str">
        <f t="shared" si="584"/>
        <v/>
      </c>
      <c r="P2298" s="33" t="str">
        <f t="shared" si="585"/>
        <v/>
      </c>
      <c r="Q2298" s="33" t="str">
        <f t="shared" si="586"/>
        <v/>
      </c>
      <c r="R2298" s="33" t="str">
        <f t="shared" si="587"/>
        <v/>
      </c>
      <c r="S2298" s="33" t="str">
        <f t="shared" si="588"/>
        <v/>
      </c>
      <c r="U2298" s="25">
        <v>2296</v>
      </c>
      <c r="V2298" s="25">
        <f t="shared" si="573"/>
        <v>16</v>
      </c>
      <c r="W2298" s="25">
        <f t="shared" si="576"/>
        <v>114</v>
      </c>
      <c r="X2298" s="25">
        <f t="shared" si="577"/>
        <v>2410</v>
      </c>
      <c r="Y2298" s="25">
        <f t="shared" si="578"/>
        <v>2411</v>
      </c>
      <c r="Z2298" s="25">
        <f t="shared" si="579"/>
        <v>2431</v>
      </c>
      <c r="AA2298" s="25">
        <f t="shared" si="580"/>
        <v>2432</v>
      </c>
    </row>
    <row r="2299" spans="2:27" x14ac:dyDescent="0.25">
      <c r="B2299" s="26">
        <v>2294</v>
      </c>
      <c r="C2299" s="26">
        <f t="shared" si="574"/>
        <v>5</v>
      </c>
      <c r="D2299" s="26">
        <f t="shared" si="581"/>
        <v>109</v>
      </c>
      <c r="E2299" s="26">
        <f t="shared" si="582"/>
        <v>0.05</v>
      </c>
      <c r="F2299" s="26">
        <f t="shared" si="575"/>
        <v>-0.89000000000000012</v>
      </c>
      <c r="K2299" s="33" t="str">
        <f t="shared" si="583"/>
        <v/>
      </c>
      <c r="L2299" s="33" t="str">
        <f t="shared" si="584"/>
        <v/>
      </c>
      <c r="P2299" s="33" t="str">
        <f t="shared" si="585"/>
        <v/>
      </c>
      <c r="Q2299" s="33" t="str">
        <f t="shared" si="586"/>
        <v/>
      </c>
      <c r="R2299" s="33" t="str">
        <f t="shared" si="587"/>
        <v/>
      </c>
      <c r="S2299" s="33" t="str">
        <f t="shared" si="588"/>
        <v/>
      </c>
      <c r="U2299" s="25">
        <v>2297</v>
      </c>
      <c r="V2299" s="25">
        <f t="shared" si="573"/>
        <v>17</v>
      </c>
      <c r="W2299" s="25">
        <f t="shared" si="576"/>
        <v>114</v>
      </c>
      <c r="X2299" s="25">
        <f t="shared" si="577"/>
        <v>2411</v>
      </c>
      <c r="Y2299" s="25">
        <f t="shared" si="578"/>
        <v>2412</v>
      </c>
      <c r="Z2299" s="25">
        <f t="shared" si="579"/>
        <v>2432</v>
      </c>
      <c r="AA2299" s="25">
        <f t="shared" si="580"/>
        <v>2433</v>
      </c>
    </row>
    <row r="2300" spans="2:27" x14ac:dyDescent="0.25">
      <c r="B2300" s="26">
        <v>2295</v>
      </c>
      <c r="C2300" s="26">
        <f t="shared" si="574"/>
        <v>6</v>
      </c>
      <c r="D2300" s="26">
        <f t="shared" si="581"/>
        <v>109</v>
      </c>
      <c r="E2300" s="26">
        <f t="shared" si="582"/>
        <v>0.06</v>
      </c>
      <c r="F2300" s="26">
        <f t="shared" si="575"/>
        <v>-0.89000000000000012</v>
      </c>
      <c r="K2300" s="33" t="str">
        <f t="shared" si="583"/>
        <v/>
      </c>
      <c r="L2300" s="33" t="str">
        <f t="shared" si="584"/>
        <v/>
      </c>
      <c r="P2300" s="33" t="str">
        <f t="shared" si="585"/>
        <v/>
      </c>
      <c r="Q2300" s="33" t="str">
        <f t="shared" si="586"/>
        <v/>
      </c>
      <c r="R2300" s="33" t="str">
        <f t="shared" si="587"/>
        <v/>
      </c>
      <c r="S2300" s="33" t="str">
        <f t="shared" si="588"/>
        <v/>
      </c>
      <c r="U2300" s="25">
        <v>2298</v>
      </c>
      <c r="V2300" s="25">
        <f t="shared" si="573"/>
        <v>18</v>
      </c>
      <c r="W2300" s="25">
        <f t="shared" si="576"/>
        <v>114</v>
      </c>
      <c r="X2300" s="25">
        <f t="shared" si="577"/>
        <v>2412</v>
      </c>
      <c r="Y2300" s="25">
        <f t="shared" si="578"/>
        <v>2413</v>
      </c>
      <c r="Z2300" s="25">
        <f t="shared" si="579"/>
        <v>2433</v>
      </c>
      <c r="AA2300" s="25">
        <f t="shared" si="580"/>
        <v>2434</v>
      </c>
    </row>
    <row r="2301" spans="2:27" x14ac:dyDescent="0.25">
      <c r="B2301" s="26">
        <v>2296</v>
      </c>
      <c r="C2301" s="26">
        <f t="shared" si="574"/>
        <v>7</v>
      </c>
      <c r="D2301" s="26">
        <f t="shared" si="581"/>
        <v>109</v>
      </c>
      <c r="E2301" s="26">
        <f t="shared" si="582"/>
        <v>7.0000000000000007E-2</v>
      </c>
      <c r="F2301" s="26">
        <f t="shared" si="575"/>
        <v>-0.89000000000000012</v>
      </c>
      <c r="K2301" s="33" t="str">
        <f t="shared" si="583"/>
        <v/>
      </c>
      <c r="L2301" s="33" t="str">
        <f t="shared" si="584"/>
        <v/>
      </c>
      <c r="P2301" s="33" t="str">
        <f t="shared" si="585"/>
        <v/>
      </c>
      <c r="Q2301" s="33" t="str">
        <f t="shared" si="586"/>
        <v/>
      </c>
      <c r="R2301" s="33" t="str">
        <f t="shared" si="587"/>
        <v/>
      </c>
      <c r="S2301" s="33" t="str">
        <f t="shared" si="588"/>
        <v/>
      </c>
      <c r="U2301" s="25">
        <v>2299</v>
      </c>
      <c r="V2301" s="25">
        <f t="shared" si="573"/>
        <v>19</v>
      </c>
      <c r="W2301" s="25">
        <f t="shared" si="576"/>
        <v>114</v>
      </c>
      <c r="X2301" s="25">
        <f t="shared" si="577"/>
        <v>2413</v>
      </c>
      <c r="Y2301" s="25">
        <f t="shared" si="578"/>
        <v>2414</v>
      </c>
      <c r="Z2301" s="25">
        <f t="shared" si="579"/>
        <v>2434</v>
      </c>
      <c r="AA2301" s="25">
        <f t="shared" si="580"/>
        <v>2435</v>
      </c>
    </row>
    <row r="2302" spans="2:27" x14ac:dyDescent="0.25">
      <c r="B2302" s="26">
        <v>2297</v>
      </c>
      <c r="C2302" s="26">
        <f t="shared" si="574"/>
        <v>8</v>
      </c>
      <c r="D2302" s="26">
        <f t="shared" si="581"/>
        <v>109</v>
      </c>
      <c r="E2302" s="26">
        <f t="shared" si="582"/>
        <v>0.08</v>
      </c>
      <c r="F2302" s="26">
        <f t="shared" si="575"/>
        <v>-0.89000000000000012</v>
      </c>
      <c r="K2302" s="33" t="str">
        <f t="shared" si="583"/>
        <v/>
      </c>
      <c r="L2302" s="33" t="str">
        <f t="shared" si="584"/>
        <v/>
      </c>
      <c r="P2302" s="33" t="str">
        <f t="shared" si="585"/>
        <v/>
      </c>
      <c r="Q2302" s="33" t="str">
        <f t="shared" si="586"/>
        <v/>
      </c>
      <c r="R2302" s="33" t="str">
        <f t="shared" si="587"/>
        <v/>
      </c>
      <c r="S2302" s="33" t="str">
        <f t="shared" si="588"/>
        <v/>
      </c>
      <c r="U2302" s="25">
        <v>2300</v>
      </c>
      <c r="V2302" s="25">
        <f t="shared" si="573"/>
        <v>0</v>
      </c>
      <c r="W2302" s="25">
        <f t="shared" si="576"/>
        <v>115</v>
      </c>
      <c r="X2302" s="25">
        <f t="shared" si="577"/>
        <v>2415</v>
      </c>
      <c r="Y2302" s="25">
        <f t="shared" si="578"/>
        <v>2416</v>
      </c>
      <c r="Z2302" s="25">
        <f t="shared" si="579"/>
        <v>2436</v>
      </c>
      <c r="AA2302" s="25">
        <f t="shared" si="580"/>
        <v>2437</v>
      </c>
    </row>
    <row r="2303" spans="2:27" x14ac:dyDescent="0.25">
      <c r="B2303" s="26">
        <v>2298</v>
      </c>
      <c r="C2303" s="26">
        <f t="shared" si="574"/>
        <v>9</v>
      </c>
      <c r="D2303" s="26">
        <f t="shared" si="581"/>
        <v>109</v>
      </c>
      <c r="E2303" s="26">
        <f t="shared" si="582"/>
        <v>0.09</v>
      </c>
      <c r="F2303" s="26">
        <f t="shared" si="575"/>
        <v>-0.89000000000000012</v>
      </c>
      <c r="K2303" s="33" t="str">
        <f t="shared" si="583"/>
        <v/>
      </c>
      <c r="L2303" s="33" t="str">
        <f t="shared" si="584"/>
        <v/>
      </c>
      <c r="P2303" s="33" t="str">
        <f t="shared" si="585"/>
        <v/>
      </c>
      <c r="Q2303" s="33" t="str">
        <f t="shared" si="586"/>
        <v/>
      </c>
      <c r="R2303" s="33" t="str">
        <f t="shared" si="587"/>
        <v/>
      </c>
      <c r="S2303" s="33" t="str">
        <f t="shared" si="588"/>
        <v/>
      </c>
      <c r="U2303" s="25">
        <v>2301</v>
      </c>
      <c r="V2303" s="25">
        <f t="shared" si="573"/>
        <v>1</v>
      </c>
      <c r="W2303" s="25">
        <f t="shared" si="576"/>
        <v>115</v>
      </c>
      <c r="X2303" s="25">
        <f t="shared" si="577"/>
        <v>2416</v>
      </c>
      <c r="Y2303" s="25">
        <f t="shared" si="578"/>
        <v>2417</v>
      </c>
      <c r="Z2303" s="25">
        <f t="shared" si="579"/>
        <v>2437</v>
      </c>
      <c r="AA2303" s="25">
        <f t="shared" si="580"/>
        <v>2438</v>
      </c>
    </row>
    <row r="2304" spans="2:27" x14ac:dyDescent="0.25">
      <c r="B2304" s="26">
        <v>2299</v>
      </c>
      <c r="C2304" s="26">
        <f t="shared" si="574"/>
        <v>10</v>
      </c>
      <c r="D2304" s="26">
        <f t="shared" si="581"/>
        <v>109</v>
      </c>
      <c r="E2304" s="26">
        <f t="shared" si="582"/>
        <v>0.1</v>
      </c>
      <c r="F2304" s="26">
        <f t="shared" si="575"/>
        <v>-0.89000000000000012</v>
      </c>
      <c r="K2304" s="33" t="str">
        <f t="shared" si="583"/>
        <v/>
      </c>
      <c r="L2304" s="33" t="str">
        <f t="shared" si="584"/>
        <v/>
      </c>
      <c r="P2304" s="33" t="str">
        <f t="shared" si="585"/>
        <v/>
      </c>
      <c r="Q2304" s="33" t="str">
        <f t="shared" si="586"/>
        <v/>
      </c>
      <c r="R2304" s="33" t="str">
        <f t="shared" si="587"/>
        <v/>
      </c>
      <c r="S2304" s="33" t="str">
        <f t="shared" si="588"/>
        <v/>
      </c>
      <c r="U2304" s="25">
        <v>2302</v>
      </c>
      <c r="V2304" s="25">
        <f t="shared" si="573"/>
        <v>2</v>
      </c>
      <c r="W2304" s="25">
        <f t="shared" si="576"/>
        <v>115</v>
      </c>
      <c r="X2304" s="25">
        <f t="shared" si="577"/>
        <v>2417</v>
      </c>
      <c r="Y2304" s="25">
        <f t="shared" si="578"/>
        <v>2418</v>
      </c>
      <c r="Z2304" s="25">
        <f t="shared" si="579"/>
        <v>2438</v>
      </c>
      <c r="AA2304" s="25">
        <f t="shared" si="580"/>
        <v>2439</v>
      </c>
    </row>
    <row r="2305" spans="2:27" x14ac:dyDescent="0.25">
      <c r="B2305" s="26">
        <v>2300</v>
      </c>
      <c r="C2305" s="26">
        <f t="shared" si="574"/>
        <v>11</v>
      </c>
      <c r="D2305" s="26">
        <f t="shared" si="581"/>
        <v>109</v>
      </c>
      <c r="E2305" s="26">
        <f t="shared" si="582"/>
        <v>0.11</v>
      </c>
      <c r="F2305" s="26">
        <f t="shared" si="575"/>
        <v>-0.89000000000000012</v>
      </c>
      <c r="K2305" s="33" t="str">
        <f t="shared" si="583"/>
        <v/>
      </c>
      <c r="L2305" s="33" t="str">
        <f t="shared" si="584"/>
        <v/>
      </c>
      <c r="P2305" s="33" t="str">
        <f t="shared" si="585"/>
        <v/>
      </c>
      <c r="Q2305" s="33" t="str">
        <f t="shared" si="586"/>
        <v/>
      </c>
      <c r="R2305" s="33" t="str">
        <f t="shared" si="587"/>
        <v/>
      </c>
      <c r="S2305" s="33" t="str">
        <f t="shared" si="588"/>
        <v/>
      </c>
      <c r="U2305" s="25">
        <v>2303</v>
      </c>
      <c r="V2305" s="25">
        <f t="shared" si="573"/>
        <v>3</v>
      </c>
      <c r="W2305" s="25">
        <f t="shared" si="576"/>
        <v>115</v>
      </c>
      <c r="X2305" s="25">
        <f t="shared" si="577"/>
        <v>2418</v>
      </c>
      <c r="Y2305" s="25">
        <f t="shared" si="578"/>
        <v>2419</v>
      </c>
      <c r="Z2305" s="25">
        <f t="shared" si="579"/>
        <v>2439</v>
      </c>
      <c r="AA2305" s="25">
        <f t="shared" si="580"/>
        <v>2440</v>
      </c>
    </row>
    <row r="2306" spans="2:27" x14ac:dyDescent="0.25">
      <c r="B2306" s="26">
        <v>2301</v>
      </c>
      <c r="C2306" s="26">
        <f t="shared" si="574"/>
        <v>12</v>
      </c>
      <c r="D2306" s="26">
        <f t="shared" si="581"/>
        <v>109</v>
      </c>
      <c r="E2306" s="26">
        <f t="shared" si="582"/>
        <v>0.12</v>
      </c>
      <c r="F2306" s="26">
        <f t="shared" si="575"/>
        <v>-0.89000000000000012</v>
      </c>
      <c r="K2306" s="33" t="str">
        <f t="shared" si="583"/>
        <v/>
      </c>
      <c r="L2306" s="33" t="str">
        <f t="shared" si="584"/>
        <v/>
      </c>
      <c r="P2306" s="33" t="str">
        <f t="shared" si="585"/>
        <v/>
      </c>
      <c r="Q2306" s="33" t="str">
        <f t="shared" si="586"/>
        <v/>
      </c>
      <c r="R2306" s="33" t="str">
        <f t="shared" si="587"/>
        <v/>
      </c>
      <c r="S2306" s="33" t="str">
        <f t="shared" si="588"/>
        <v/>
      </c>
      <c r="U2306" s="25">
        <v>2304</v>
      </c>
      <c r="V2306" s="25">
        <f t="shared" ref="V2306:V2369" si="589">U2306-TRUNC(U2306/(num_x-1),0)*(num_x-1)</f>
        <v>4</v>
      </c>
      <c r="W2306" s="25">
        <f t="shared" si="576"/>
        <v>115</v>
      </c>
      <c r="X2306" s="25">
        <f t="shared" si="577"/>
        <v>2419</v>
      </c>
      <c r="Y2306" s="25">
        <f t="shared" si="578"/>
        <v>2420</v>
      </c>
      <c r="Z2306" s="25">
        <f t="shared" si="579"/>
        <v>2440</v>
      </c>
      <c r="AA2306" s="25">
        <f t="shared" si="580"/>
        <v>2441</v>
      </c>
    </row>
    <row r="2307" spans="2:27" x14ac:dyDescent="0.25">
      <c r="B2307" s="26">
        <v>2302</v>
      </c>
      <c r="C2307" s="26">
        <f t="shared" si="574"/>
        <v>13</v>
      </c>
      <c r="D2307" s="26">
        <f t="shared" si="581"/>
        <v>109</v>
      </c>
      <c r="E2307" s="26">
        <f t="shared" si="582"/>
        <v>0.13</v>
      </c>
      <c r="F2307" s="26">
        <f t="shared" si="575"/>
        <v>-0.89000000000000012</v>
      </c>
      <c r="K2307" s="33" t="str">
        <f t="shared" si="583"/>
        <v/>
      </c>
      <c r="L2307" s="33" t="str">
        <f t="shared" si="584"/>
        <v/>
      </c>
      <c r="P2307" s="33" t="str">
        <f t="shared" si="585"/>
        <v/>
      </c>
      <c r="Q2307" s="33" t="str">
        <f t="shared" si="586"/>
        <v/>
      </c>
      <c r="R2307" s="33" t="str">
        <f t="shared" si="587"/>
        <v/>
      </c>
      <c r="S2307" s="33" t="str">
        <f t="shared" si="588"/>
        <v/>
      </c>
      <c r="U2307" s="25">
        <v>2305</v>
      </c>
      <c r="V2307" s="25">
        <f t="shared" si="589"/>
        <v>5</v>
      </c>
      <c r="W2307" s="25">
        <f t="shared" si="576"/>
        <v>115</v>
      </c>
      <c r="X2307" s="25">
        <f t="shared" si="577"/>
        <v>2420</v>
      </c>
      <c r="Y2307" s="25">
        <f t="shared" si="578"/>
        <v>2421</v>
      </c>
      <c r="Z2307" s="25">
        <f t="shared" si="579"/>
        <v>2441</v>
      </c>
      <c r="AA2307" s="25">
        <f t="shared" si="580"/>
        <v>2442</v>
      </c>
    </row>
    <row r="2308" spans="2:27" x14ac:dyDescent="0.25">
      <c r="B2308" s="26">
        <v>2303</v>
      </c>
      <c r="C2308" s="26">
        <f t="shared" si="574"/>
        <v>14</v>
      </c>
      <c r="D2308" s="26">
        <f t="shared" si="581"/>
        <v>109</v>
      </c>
      <c r="E2308" s="26">
        <f t="shared" si="582"/>
        <v>0.14000000000000001</v>
      </c>
      <c r="F2308" s="26">
        <f t="shared" si="575"/>
        <v>-0.89000000000000012</v>
      </c>
      <c r="K2308" s="33" t="str">
        <f t="shared" si="583"/>
        <v/>
      </c>
      <c r="L2308" s="33" t="str">
        <f t="shared" si="584"/>
        <v/>
      </c>
      <c r="P2308" s="33" t="str">
        <f t="shared" si="585"/>
        <v/>
      </c>
      <c r="Q2308" s="33" t="str">
        <f t="shared" si="586"/>
        <v/>
      </c>
      <c r="R2308" s="33" t="str">
        <f t="shared" si="587"/>
        <v/>
      </c>
      <c r="S2308" s="33" t="str">
        <f t="shared" si="588"/>
        <v/>
      </c>
      <c r="U2308" s="25">
        <v>2306</v>
      </c>
      <c r="V2308" s="25">
        <f t="shared" si="589"/>
        <v>6</v>
      </c>
      <c r="W2308" s="25">
        <f t="shared" si="576"/>
        <v>115</v>
      </c>
      <c r="X2308" s="25">
        <f t="shared" si="577"/>
        <v>2421</v>
      </c>
      <c r="Y2308" s="25">
        <f t="shared" si="578"/>
        <v>2422</v>
      </c>
      <c r="Z2308" s="25">
        <f t="shared" si="579"/>
        <v>2442</v>
      </c>
      <c r="AA2308" s="25">
        <f t="shared" si="580"/>
        <v>2443</v>
      </c>
    </row>
    <row r="2309" spans="2:27" x14ac:dyDescent="0.25">
      <c r="B2309" s="26">
        <v>2304</v>
      </c>
      <c r="C2309" s="26">
        <f t="shared" ref="C2309:C2372" si="590">B2309-TRUNC(B2309/num_x,0)*num_x</f>
        <v>15</v>
      </c>
      <c r="D2309" s="26">
        <f t="shared" si="581"/>
        <v>109</v>
      </c>
      <c r="E2309" s="26">
        <f t="shared" si="582"/>
        <v>0.15</v>
      </c>
      <c r="F2309" s="26">
        <f t="shared" ref="F2309:F2372" si="591">(num_y-1)*dy - D2309*dy</f>
        <v>-0.89000000000000012</v>
      </c>
      <c r="K2309" s="33" t="str">
        <f t="shared" si="583"/>
        <v/>
      </c>
      <c r="L2309" s="33" t="str">
        <f t="shared" si="584"/>
        <v/>
      </c>
      <c r="P2309" s="33" t="str">
        <f t="shared" si="585"/>
        <v/>
      </c>
      <c r="Q2309" s="33" t="str">
        <f t="shared" si="586"/>
        <v/>
      </c>
      <c r="R2309" s="33" t="str">
        <f t="shared" si="587"/>
        <v/>
      </c>
      <c r="S2309" s="33" t="str">
        <f t="shared" si="588"/>
        <v/>
      </c>
      <c r="U2309" s="25">
        <v>2307</v>
      </c>
      <c r="V2309" s="25">
        <f t="shared" si="589"/>
        <v>7</v>
      </c>
      <c r="W2309" s="25">
        <f t="shared" si="576"/>
        <v>115</v>
      </c>
      <c r="X2309" s="25">
        <f t="shared" si="577"/>
        <v>2422</v>
      </c>
      <c r="Y2309" s="25">
        <f t="shared" si="578"/>
        <v>2423</v>
      </c>
      <c r="Z2309" s="25">
        <f t="shared" si="579"/>
        <v>2443</v>
      </c>
      <c r="AA2309" s="25">
        <f t="shared" si="580"/>
        <v>2444</v>
      </c>
    </row>
    <row r="2310" spans="2:27" x14ac:dyDescent="0.25">
      <c r="B2310" s="26">
        <v>2305</v>
      </c>
      <c r="C2310" s="26">
        <f t="shared" si="590"/>
        <v>16</v>
      </c>
      <c r="D2310" s="26">
        <f t="shared" si="581"/>
        <v>109</v>
      </c>
      <c r="E2310" s="26">
        <f t="shared" si="582"/>
        <v>0.16</v>
      </c>
      <c r="F2310" s="26">
        <f t="shared" si="591"/>
        <v>-0.89000000000000012</v>
      </c>
      <c r="K2310" s="33" t="str">
        <f t="shared" si="583"/>
        <v/>
      </c>
      <c r="L2310" s="33" t="str">
        <f t="shared" si="584"/>
        <v/>
      </c>
      <c r="P2310" s="33" t="str">
        <f t="shared" si="585"/>
        <v/>
      </c>
      <c r="Q2310" s="33" t="str">
        <f t="shared" si="586"/>
        <v/>
      </c>
      <c r="R2310" s="33" t="str">
        <f t="shared" si="587"/>
        <v/>
      </c>
      <c r="S2310" s="33" t="str">
        <f t="shared" si="588"/>
        <v/>
      </c>
      <c r="U2310" s="25">
        <v>2308</v>
      </c>
      <c r="V2310" s="25">
        <f t="shared" si="589"/>
        <v>8</v>
      </c>
      <c r="W2310" s="25">
        <f t="shared" si="576"/>
        <v>115</v>
      </c>
      <c r="X2310" s="25">
        <f t="shared" si="577"/>
        <v>2423</v>
      </c>
      <c r="Y2310" s="25">
        <f t="shared" si="578"/>
        <v>2424</v>
      </c>
      <c r="Z2310" s="25">
        <f t="shared" si="579"/>
        <v>2444</v>
      </c>
      <c r="AA2310" s="25">
        <f t="shared" si="580"/>
        <v>2445</v>
      </c>
    </row>
    <row r="2311" spans="2:27" x14ac:dyDescent="0.25">
      <c r="B2311" s="26">
        <v>2306</v>
      </c>
      <c r="C2311" s="26">
        <f t="shared" si="590"/>
        <v>17</v>
      </c>
      <c r="D2311" s="26">
        <f t="shared" si="581"/>
        <v>109</v>
      </c>
      <c r="E2311" s="26">
        <f t="shared" si="582"/>
        <v>0.17</v>
      </c>
      <c r="F2311" s="26">
        <f t="shared" si="591"/>
        <v>-0.89000000000000012</v>
      </c>
      <c r="K2311" s="33" t="str">
        <f t="shared" si="583"/>
        <v/>
      </c>
      <c r="L2311" s="33" t="str">
        <f t="shared" si="584"/>
        <v/>
      </c>
      <c r="P2311" s="33" t="str">
        <f t="shared" si="585"/>
        <v/>
      </c>
      <c r="Q2311" s="33" t="str">
        <f t="shared" si="586"/>
        <v/>
      </c>
      <c r="R2311" s="33" t="str">
        <f t="shared" si="587"/>
        <v/>
      </c>
      <c r="S2311" s="33" t="str">
        <f t="shared" si="588"/>
        <v/>
      </c>
      <c r="U2311" s="25">
        <v>2309</v>
      </c>
      <c r="V2311" s="25">
        <f t="shared" si="589"/>
        <v>9</v>
      </c>
      <c r="W2311" s="25">
        <f t="shared" si="576"/>
        <v>115</v>
      </c>
      <c r="X2311" s="25">
        <f t="shared" si="577"/>
        <v>2424</v>
      </c>
      <c r="Y2311" s="25">
        <f t="shared" si="578"/>
        <v>2425</v>
      </c>
      <c r="Z2311" s="25">
        <f t="shared" si="579"/>
        <v>2445</v>
      </c>
      <c r="AA2311" s="25">
        <f t="shared" si="580"/>
        <v>2446</v>
      </c>
    </row>
    <row r="2312" spans="2:27" x14ac:dyDescent="0.25">
      <c r="B2312" s="26">
        <v>2307</v>
      </c>
      <c r="C2312" s="26">
        <f t="shared" si="590"/>
        <v>18</v>
      </c>
      <c r="D2312" s="26">
        <f t="shared" si="581"/>
        <v>109</v>
      </c>
      <c r="E2312" s="26">
        <f t="shared" si="582"/>
        <v>0.18</v>
      </c>
      <c r="F2312" s="26">
        <f t="shared" si="591"/>
        <v>-0.89000000000000012</v>
      </c>
      <c r="K2312" s="33" t="str">
        <f t="shared" si="583"/>
        <v/>
      </c>
      <c r="L2312" s="33" t="str">
        <f t="shared" si="584"/>
        <v/>
      </c>
      <c r="P2312" s="33" t="str">
        <f t="shared" si="585"/>
        <v/>
      </c>
      <c r="Q2312" s="33" t="str">
        <f t="shared" si="586"/>
        <v/>
      </c>
      <c r="R2312" s="33" t="str">
        <f t="shared" si="587"/>
        <v/>
      </c>
      <c r="S2312" s="33" t="str">
        <f t="shared" si="588"/>
        <v/>
      </c>
      <c r="U2312" s="25">
        <v>2310</v>
      </c>
      <c r="V2312" s="25">
        <f t="shared" si="589"/>
        <v>10</v>
      </c>
      <c r="W2312" s="25">
        <f t="shared" si="576"/>
        <v>115</v>
      </c>
      <c r="X2312" s="25">
        <f t="shared" si="577"/>
        <v>2425</v>
      </c>
      <c r="Y2312" s="25">
        <f t="shared" si="578"/>
        <v>2426</v>
      </c>
      <c r="Z2312" s="25">
        <f t="shared" si="579"/>
        <v>2446</v>
      </c>
      <c r="AA2312" s="25">
        <f t="shared" si="580"/>
        <v>2447</v>
      </c>
    </row>
    <row r="2313" spans="2:27" x14ac:dyDescent="0.25">
      <c r="B2313" s="26">
        <v>2308</v>
      </c>
      <c r="C2313" s="26">
        <f t="shared" si="590"/>
        <v>19</v>
      </c>
      <c r="D2313" s="26">
        <f t="shared" si="581"/>
        <v>109</v>
      </c>
      <c r="E2313" s="26">
        <f t="shared" si="582"/>
        <v>0.19</v>
      </c>
      <c r="F2313" s="26">
        <f t="shared" si="591"/>
        <v>-0.89000000000000012</v>
      </c>
      <c r="K2313" s="33" t="str">
        <f t="shared" si="583"/>
        <v/>
      </c>
      <c r="L2313" s="33" t="str">
        <f t="shared" si="584"/>
        <v/>
      </c>
      <c r="P2313" s="33" t="str">
        <f t="shared" si="585"/>
        <v/>
      </c>
      <c r="Q2313" s="33" t="str">
        <f t="shared" si="586"/>
        <v/>
      </c>
      <c r="R2313" s="33" t="str">
        <f t="shared" si="587"/>
        <v/>
      </c>
      <c r="S2313" s="33" t="str">
        <f t="shared" si="588"/>
        <v/>
      </c>
      <c r="U2313" s="25">
        <v>2311</v>
      </c>
      <c r="V2313" s="25">
        <f t="shared" si="589"/>
        <v>11</v>
      </c>
      <c r="W2313" s="25">
        <f t="shared" ref="W2313:W2376" si="592">TRUNC(U2313/(num_x-1))</f>
        <v>115</v>
      </c>
      <c r="X2313" s="25">
        <f t="shared" ref="X2313:X2376" si="593">V2313+W2313*num_x</f>
        <v>2426</v>
      </c>
      <c r="Y2313" s="25">
        <f t="shared" ref="Y2313:Y2376" si="594">X2313+1</f>
        <v>2427</v>
      </c>
      <c r="Z2313" s="25">
        <f t="shared" ref="Z2313:Z2376" si="595">X2313+num_x</f>
        <v>2447</v>
      </c>
      <c r="AA2313" s="25">
        <f t="shared" ref="AA2313:AA2376" si="596">Y2313+num_x</f>
        <v>2448</v>
      </c>
    </row>
    <row r="2314" spans="2:27" x14ac:dyDescent="0.25">
      <c r="B2314" s="26">
        <v>2309</v>
      </c>
      <c r="C2314" s="26">
        <f t="shared" si="590"/>
        <v>20</v>
      </c>
      <c r="D2314" s="26">
        <f t="shared" si="581"/>
        <v>109</v>
      </c>
      <c r="E2314" s="26">
        <f t="shared" si="582"/>
        <v>0.2</v>
      </c>
      <c r="F2314" s="26">
        <f t="shared" si="591"/>
        <v>-0.89000000000000012</v>
      </c>
      <c r="K2314" s="33" t="str">
        <f t="shared" si="583"/>
        <v/>
      </c>
      <c r="L2314" s="33" t="str">
        <f t="shared" si="584"/>
        <v/>
      </c>
      <c r="P2314" s="33" t="str">
        <f t="shared" si="585"/>
        <v/>
      </c>
      <c r="Q2314" s="33" t="str">
        <f t="shared" si="586"/>
        <v/>
      </c>
      <c r="R2314" s="33" t="str">
        <f t="shared" si="587"/>
        <v/>
      </c>
      <c r="S2314" s="33" t="str">
        <f t="shared" si="588"/>
        <v/>
      </c>
      <c r="U2314" s="25">
        <v>2312</v>
      </c>
      <c r="V2314" s="25">
        <f t="shared" si="589"/>
        <v>12</v>
      </c>
      <c r="W2314" s="25">
        <f t="shared" si="592"/>
        <v>115</v>
      </c>
      <c r="X2314" s="25">
        <f t="shared" si="593"/>
        <v>2427</v>
      </c>
      <c r="Y2314" s="25">
        <f t="shared" si="594"/>
        <v>2428</v>
      </c>
      <c r="Z2314" s="25">
        <f t="shared" si="595"/>
        <v>2448</v>
      </c>
      <c r="AA2314" s="25">
        <f t="shared" si="596"/>
        <v>2449</v>
      </c>
    </row>
    <row r="2315" spans="2:27" x14ac:dyDescent="0.25">
      <c r="B2315" s="26">
        <v>2310</v>
      </c>
      <c r="C2315" s="26">
        <f t="shared" si="590"/>
        <v>0</v>
      </c>
      <c r="D2315" s="26">
        <f t="shared" si="581"/>
        <v>110</v>
      </c>
      <c r="E2315" s="26">
        <f t="shared" si="582"/>
        <v>0</v>
      </c>
      <c r="F2315" s="26">
        <f t="shared" si="591"/>
        <v>-0.90000000000000013</v>
      </c>
      <c r="K2315" s="33" t="str">
        <f t="shared" si="583"/>
        <v/>
      </c>
      <c r="L2315" s="33" t="str">
        <f t="shared" si="584"/>
        <v/>
      </c>
      <c r="P2315" s="33" t="str">
        <f t="shared" si="585"/>
        <v/>
      </c>
      <c r="Q2315" s="33" t="str">
        <f t="shared" si="586"/>
        <v/>
      </c>
      <c r="R2315" s="33" t="str">
        <f t="shared" si="587"/>
        <v/>
      </c>
      <c r="S2315" s="33" t="str">
        <f t="shared" si="588"/>
        <v/>
      </c>
      <c r="U2315" s="25">
        <v>2313</v>
      </c>
      <c r="V2315" s="25">
        <f t="shared" si="589"/>
        <v>13</v>
      </c>
      <c r="W2315" s="25">
        <f t="shared" si="592"/>
        <v>115</v>
      </c>
      <c r="X2315" s="25">
        <f t="shared" si="593"/>
        <v>2428</v>
      </c>
      <c r="Y2315" s="25">
        <f t="shared" si="594"/>
        <v>2429</v>
      </c>
      <c r="Z2315" s="25">
        <f t="shared" si="595"/>
        <v>2449</v>
      </c>
      <c r="AA2315" s="25">
        <f t="shared" si="596"/>
        <v>2450</v>
      </c>
    </row>
    <row r="2316" spans="2:27" x14ac:dyDescent="0.25">
      <c r="B2316" s="26">
        <v>2311</v>
      </c>
      <c r="C2316" s="26">
        <f t="shared" si="590"/>
        <v>1</v>
      </c>
      <c r="D2316" s="26">
        <f t="shared" si="581"/>
        <v>110</v>
      </c>
      <c r="E2316" s="26">
        <f t="shared" si="582"/>
        <v>0.01</v>
      </c>
      <c r="F2316" s="26">
        <f t="shared" si="591"/>
        <v>-0.90000000000000013</v>
      </c>
      <c r="K2316" s="33" t="str">
        <f t="shared" si="583"/>
        <v/>
      </c>
      <c r="L2316" s="33" t="str">
        <f t="shared" si="584"/>
        <v/>
      </c>
      <c r="P2316" s="33" t="str">
        <f t="shared" si="585"/>
        <v/>
      </c>
      <c r="Q2316" s="33" t="str">
        <f t="shared" si="586"/>
        <v/>
      </c>
      <c r="R2316" s="33" t="str">
        <f t="shared" si="587"/>
        <v/>
      </c>
      <c r="S2316" s="33" t="str">
        <f t="shared" si="588"/>
        <v/>
      </c>
      <c r="U2316" s="25">
        <v>2314</v>
      </c>
      <c r="V2316" s="25">
        <f t="shared" si="589"/>
        <v>14</v>
      </c>
      <c r="W2316" s="25">
        <f t="shared" si="592"/>
        <v>115</v>
      </c>
      <c r="X2316" s="25">
        <f t="shared" si="593"/>
        <v>2429</v>
      </c>
      <c r="Y2316" s="25">
        <f t="shared" si="594"/>
        <v>2430</v>
      </c>
      <c r="Z2316" s="25">
        <f t="shared" si="595"/>
        <v>2450</v>
      </c>
      <c r="AA2316" s="25">
        <f t="shared" si="596"/>
        <v>2451</v>
      </c>
    </row>
    <row r="2317" spans="2:27" x14ac:dyDescent="0.25">
      <c r="B2317" s="26">
        <v>2312</v>
      </c>
      <c r="C2317" s="26">
        <f t="shared" si="590"/>
        <v>2</v>
      </c>
      <c r="D2317" s="26">
        <f t="shared" si="581"/>
        <v>110</v>
      </c>
      <c r="E2317" s="26">
        <f t="shared" si="582"/>
        <v>0.02</v>
      </c>
      <c r="F2317" s="26">
        <f t="shared" si="591"/>
        <v>-0.90000000000000013</v>
      </c>
      <c r="K2317" s="33" t="str">
        <f t="shared" si="583"/>
        <v/>
      </c>
      <c r="L2317" s="33" t="str">
        <f t="shared" si="584"/>
        <v/>
      </c>
      <c r="P2317" s="33" t="str">
        <f t="shared" si="585"/>
        <v/>
      </c>
      <c r="Q2317" s="33" t="str">
        <f t="shared" si="586"/>
        <v/>
      </c>
      <c r="R2317" s="33" t="str">
        <f t="shared" si="587"/>
        <v/>
      </c>
      <c r="S2317" s="33" t="str">
        <f t="shared" si="588"/>
        <v/>
      </c>
      <c r="U2317" s="25">
        <v>2315</v>
      </c>
      <c r="V2317" s="25">
        <f t="shared" si="589"/>
        <v>15</v>
      </c>
      <c r="W2317" s="25">
        <f t="shared" si="592"/>
        <v>115</v>
      </c>
      <c r="X2317" s="25">
        <f t="shared" si="593"/>
        <v>2430</v>
      </c>
      <c r="Y2317" s="25">
        <f t="shared" si="594"/>
        <v>2431</v>
      </c>
      <c r="Z2317" s="25">
        <f t="shared" si="595"/>
        <v>2451</v>
      </c>
      <c r="AA2317" s="25">
        <f t="shared" si="596"/>
        <v>2452</v>
      </c>
    </row>
    <row r="2318" spans="2:27" x14ac:dyDescent="0.25">
      <c r="B2318" s="26">
        <v>2313</v>
      </c>
      <c r="C2318" s="26">
        <f t="shared" si="590"/>
        <v>3</v>
      </c>
      <c r="D2318" s="26">
        <f t="shared" si="581"/>
        <v>110</v>
      </c>
      <c r="E2318" s="26">
        <f t="shared" si="582"/>
        <v>0.03</v>
      </c>
      <c r="F2318" s="26">
        <f t="shared" si="591"/>
        <v>-0.90000000000000013</v>
      </c>
      <c r="K2318" s="33" t="str">
        <f t="shared" si="583"/>
        <v/>
      </c>
      <c r="L2318" s="33" t="str">
        <f t="shared" si="584"/>
        <v/>
      </c>
      <c r="P2318" s="33" t="str">
        <f t="shared" si="585"/>
        <v/>
      </c>
      <c r="Q2318" s="33" t="str">
        <f t="shared" si="586"/>
        <v/>
      </c>
      <c r="R2318" s="33" t="str">
        <f t="shared" si="587"/>
        <v/>
      </c>
      <c r="S2318" s="33" t="str">
        <f t="shared" si="588"/>
        <v/>
      </c>
      <c r="U2318" s="25">
        <v>2316</v>
      </c>
      <c r="V2318" s="25">
        <f t="shared" si="589"/>
        <v>16</v>
      </c>
      <c r="W2318" s="25">
        <f t="shared" si="592"/>
        <v>115</v>
      </c>
      <c r="X2318" s="25">
        <f t="shared" si="593"/>
        <v>2431</v>
      </c>
      <c r="Y2318" s="25">
        <f t="shared" si="594"/>
        <v>2432</v>
      </c>
      <c r="Z2318" s="25">
        <f t="shared" si="595"/>
        <v>2452</v>
      </c>
      <c r="AA2318" s="25">
        <f t="shared" si="596"/>
        <v>2453</v>
      </c>
    </row>
    <row r="2319" spans="2:27" x14ac:dyDescent="0.25">
      <c r="B2319" s="26">
        <v>2314</v>
      </c>
      <c r="C2319" s="26">
        <f t="shared" si="590"/>
        <v>4</v>
      </c>
      <c r="D2319" s="26">
        <f t="shared" si="581"/>
        <v>110</v>
      </c>
      <c r="E2319" s="26">
        <f t="shared" si="582"/>
        <v>0.04</v>
      </c>
      <c r="F2319" s="26">
        <f t="shared" si="591"/>
        <v>-0.90000000000000013</v>
      </c>
      <c r="K2319" s="33" t="str">
        <f t="shared" si="583"/>
        <v/>
      </c>
      <c r="L2319" s="33" t="str">
        <f t="shared" si="584"/>
        <v/>
      </c>
      <c r="P2319" s="33" t="str">
        <f t="shared" si="585"/>
        <v/>
      </c>
      <c r="Q2319" s="33" t="str">
        <f t="shared" si="586"/>
        <v/>
      </c>
      <c r="R2319" s="33" t="str">
        <f t="shared" si="587"/>
        <v/>
      </c>
      <c r="S2319" s="33" t="str">
        <f t="shared" si="588"/>
        <v/>
      </c>
      <c r="U2319" s="25">
        <v>2317</v>
      </c>
      <c r="V2319" s="25">
        <f t="shared" si="589"/>
        <v>17</v>
      </c>
      <c r="W2319" s="25">
        <f t="shared" si="592"/>
        <v>115</v>
      </c>
      <c r="X2319" s="25">
        <f t="shared" si="593"/>
        <v>2432</v>
      </c>
      <c r="Y2319" s="25">
        <f t="shared" si="594"/>
        <v>2433</v>
      </c>
      <c r="Z2319" s="25">
        <f t="shared" si="595"/>
        <v>2453</v>
      </c>
      <c r="AA2319" s="25">
        <f t="shared" si="596"/>
        <v>2454</v>
      </c>
    </row>
    <row r="2320" spans="2:27" x14ac:dyDescent="0.25">
      <c r="B2320" s="26">
        <v>2315</v>
      </c>
      <c r="C2320" s="26">
        <f t="shared" si="590"/>
        <v>5</v>
      </c>
      <c r="D2320" s="26">
        <f t="shared" si="581"/>
        <v>110</v>
      </c>
      <c r="E2320" s="26">
        <f t="shared" si="582"/>
        <v>0.05</v>
      </c>
      <c r="F2320" s="26">
        <f t="shared" si="591"/>
        <v>-0.90000000000000013</v>
      </c>
      <c r="K2320" s="33" t="str">
        <f t="shared" si="583"/>
        <v/>
      </c>
      <c r="L2320" s="33" t="str">
        <f t="shared" si="584"/>
        <v/>
      </c>
      <c r="P2320" s="33" t="str">
        <f t="shared" si="585"/>
        <v/>
      </c>
      <c r="Q2320" s="33" t="str">
        <f t="shared" si="586"/>
        <v/>
      </c>
      <c r="R2320" s="33" t="str">
        <f t="shared" si="587"/>
        <v/>
      </c>
      <c r="S2320" s="33" t="str">
        <f t="shared" si="588"/>
        <v/>
      </c>
      <c r="U2320" s="25">
        <v>2318</v>
      </c>
      <c r="V2320" s="25">
        <f t="shared" si="589"/>
        <v>18</v>
      </c>
      <c r="W2320" s="25">
        <f t="shared" si="592"/>
        <v>115</v>
      </c>
      <c r="X2320" s="25">
        <f t="shared" si="593"/>
        <v>2433</v>
      </c>
      <c r="Y2320" s="25">
        <f t="shared" si="594"/>
        <v>2434</v>
      </c>
      <c r="Z2320" s="25">
        <f t="shared" si="595"/>
        <v>2454</v>
      </c>
      <c r="AA2320" s="25">
        <f t="shared" si="596"/>
        <v>2455</v>
      </c>
    </row>
    <row r="2321" spans="2:27" x14ac:dyDescent="0.25">
      <c r="B2321" s="26">
        <v>2316</v>
      </c>
      <c r="C2321" s="26">
        <f t="shared" si="590"/>
        <v>6</v>
      </c>
      <c r="D2321" s="26">
        <f t="shared" si="581"/>
        <v>110</v>
      </c>
      <c r="E2321" s="26">
        <f t="shared" si="582"/>
        <v>0.06</v>
      </c>
      <c r="F2321" s="26">
        <f t="shared" si="591"/>
        <v>-0.90000000000000013</v>
      </c>
      <c r="K2321" s="33" t="str">
        <f t="shared" si="583"/>
        <v/>
      </c>
      <c r="L2321" s="33" t="str">
        <f t="shared" si="584"/>
        <v/>
      </c>
      <c r="P2321" s="33" t="str">
        <f t="shared" si="585"/>
        <v/>
      </c>
      <c r="Q2321" s="33" t="str">
        <f t="shared" si="586"/>
        <v/>
      </c>
      <c r="R2321" s="33" t="str">
        <f t="shared" si="587"/>
        <v/>
      </c>
      <c r="S2321" s="33" t="str">
        <f t="shared" si="588"/>
        <v/>
      </c>
      <c r="U2321" s="25">
        <v>2319</v>
      </c>
      <c r="V2321" s="25">
        <f t="shared" si="589"/>
        <v>19</v>
      </c>
      <c r="W2321" s="25">
        <f t="shared" si="592"/>
        <v>115</v>
      </c>
      <c r="X2321" s="25">
        <f t="shared" si="593"/>
        <v>2434</v>
      </c>
      <c r="Y2321" s="25">
        <f t="shared" si="594"/>
        <v>2435</v>
      </c>
      <c r="Z2321" s="25">
        <f t="shared" si="595"/>
        <v>2455</v>
      </c>
      <c r="AA2321" s="25">
        <f t="shared" si="596"/>
        <v>2456</v>
      </c>
    </row>
    <row r="2322" spans="2:27" x14ac:dyDescent="0.25">
      <c r="B2322" s="26">
        <v>2317</v>
      </c>
      <c r="C2322" s="26">
        <f t="shared" si="590"/>
        <v>7</v>
      </c>
      <c r="D2322" s="26">
        <f t="shared" si="581"/>
        <v>110</v>
      </c>
      <c r="E2322" s="26">
        <f t="shared" si="582"/>
        <v>7.0000000000000007E-2</v>
      </c>
      <c r="F2322" s="26">
        <f t="shared" si="591"/>
        <v>-0.90000000000000013</v>
      </c>
      <c r="K2322" s="33" t="str">
        <f t="shared" si="583"/>
        <v/>
      </c>
      <c r="L2322" s="33" t="str">
        <f t="shared" si="584"/>
        <v/>
      </c>
      <c r="P2322" s="33" t="str">
        <f t="shared" si="585"/>
        <v/>
      </c>
      <c r="Q2322" s="33" t="str">
        <f t="shared" si="586"/>
        <v/>
      </c>
      <c r="R2322" s="33" t="str">
        <f t="shared" si="587"/>
        <v/>
      </c>
      <c r="S2322" s="33" t="str">
        <f t="shared" si="588"/>
        <v/>
      </c>
      <c r="U2322" s="25">
        <v>2320</v>
      </c>
      <c r="V2322" s="25">
        <f t="shared" si="589"/>
        <v>0</v>
      </c>
      <c r="W2322" s="25">
        <f t="shared" si="592"/>
        <v>116</v>
      </c>
      <c r="X2322" s="25">
        <f t="shared" si="593"/>
        <v>2436</v>
      </c>
      <c r="Y2322" s="25">
        <f t="shared" si="594"/>
        <v>2437</v>
      </c>
      <c r="Z2322" s="25">
        <f t="shared" si="595"/>
        <v>2457</v>
      </c>
      <c r="AA2322" s="25">
        <f t="shared" si="596"/>
        <v>2458</v>
      </c>
    </row>
    <row r="2323" spans="2:27" x14ac:dyDescent="0.25">
      <c r="B2323" s="26">
        <v>2318</v>
      </c>
      <c r="C2323" s="26">
        <f t="shared" si="590"/>
        <v>8</v>
      </c>
      <c r="D2323" s="26">
        <f t="shared" si="581"/>
        <v>110</v>
      </c>
      <c r="E2323" s="26">
        <f t="shared" si="582"/>
        <v>0.08</v>
      </c>
      <c r="F2323" s="26">
        <f t="shared" si="591"/>
        <v>-0.90000000000000013</v>
      </c>
      <c r="K2323" s="33" t="str">
        <f t="shared" si="583"/>
        <v/>
      </c>
      <c r="L2323" s="33" t="str">
        <f t="shared" si="584"/>
        <v/>
      </c>
      <c r="P2323" s="33" t="str">
        <f t="shared" si="585"/>
        <v/>
      </c>
      <c r="Q2323" s="33" t="str">
        <f t="shared" si="586"/>
        <v/>
      </c>
      <c r="R2323" s="33" t="str">
        <f t="shared" si="587"/>
        <v/>
      </c>
      <c r="S2323" s="33" t="str">
        <f t="shared" si="588"/>
        <v/>
      </c>
      <c r="U2323" s="25">
        <v>2321</v>
      </c>
      <c r="V2323" s="25">
        <f t="shared" si="589"/>
        <v>1</v>
      </c>
      <c r="W2323" s="25">
        <f t="shared" si="592"/>
        <v>116</v>
      </c>
      <c r="X2323" s="25">
        <f t="shared" si="593"/>
        <v>2437</v>
      </c>
      <c r="Y2323" s="25">
        <f t="shared" si="594"/>
        <v>2438</v>
      </c>
      <c r="Z2323" s="25">
        <f t="shared" si="595"/>
        <v>2458</v>
      </c>
      <c r="AA2323" s="25">
        <f t="shared" si="596"/>
        <v>2459</v>
      </c>
    </row>
    <row r="2324" spans="2:27" x14ac:dyDescent="0.25">
      <c r="B2324" s="26">
        <v>2319</v>
      </c>
      <c r="C2324" s="26">
        <f t="shared" si="590"/>
        <v>9</v>
      </c>
      <c r="D2324" s="26">
        <f t="shared" si="581"/>
        <v>110</v>
      </c>
      <c r="E2324" s="26">
        <f t="shared" si="582"/>
        <v>0.09</v>
      </c>
      <c r="F2324" s="26">
        <f t="shared" si="591"/>
        <v>-0.90000000000000013</v>
      </c>
      <c r="K2324" s="33" t="str">
        <f t="shared" si="583"/>
        <v/>
      </c>
      <c r="L2324" s="33" t="str">
        <f t="shared" si="584"/>
        <v/>
      </c>
      <c r="P2324" s="33" t="str">
        <f t="shared" si="585"/>
        <v/>
      </c>
      <c r="Q2324" s="33" t="str">
        <f t="shared" si="586"/>
        <v/>
      </c>
      <c r="R2324" s="33" t="str">
        <f t="shared" si="587"/>
        <v/>
      </c>
      <c r="S2324" s="33" t="str">
        <f t="shared" si="588"/>
        <v/>
      </c>
      <c r="U2324" s="25">
        <v>2322</v>
      </c>
      <c r="V2324" s="25">
        <f t="shared" si="589"/>
        <v>2</v>
      </c>
      <c r="W2324" s="25">
        <f t="shared" si="592"/>
        <v>116</v>
      </c>
      <c r="X2324" s="25">
        <f t="shared" si="593"/>
        <v>2438</v>
      </c>
      <c r="Y2324" s="25">
        <f t="shared" si="594"/>
        <v>2439</v>
      </c>
      <c r="Z2324" s="25">
        <f t="shared" si="595"/>
        <v>2459</v>
      </c>
      <c r="AA2324" s="25">
        <f t="shared" si="596"/>
        <v>2460</v>
      </c>
    </row>
    <row r="2325" spans="2:27" x14ac:dyDescent="0.25">
      <c r="B2325" s="26">
        <v>2320</v>
      </c>
      <c r="C2325" s="26">
        <f t="shared" si="590"/>
        <v>10</v>
      </c>
      <c r="D2325" s="26">
        <f t="shared" si="581"/>
        <v>110</v>
      </c>
      <c r="E2325" s="26">
        <f t="shared" si="582"/>
        <v>0.1</v>
      </c>
      <c r="F2325" s="26">
        <f t="shared" si="591"/>
        <v>-0.90000000000000013</v>
      </c>
      <c r="K2325" s="33" t="str">
        <f t="shared" si="583"/>
        <v/>
      </c>
      <c r="L2325" s="33" t="str">
        <f t="shared" si="584"/>
        <v/>
      </c>
      <c r="P2325" s="33" t="str">
        <f t="shared" si="585"/>
        <v/>
      </c>
      <c r="Q2325" s="33" t="str">
        <f t="shared" si="586"/>
        <v/>
      </c>
      <c r="R2325" s="33" t="str">
        <f t="shared" si="587"/>
        <v/>
      </c>
      <c r="S2325" s="33" t="str">
        <f t="shared" si="588"/>
        <v/>
      </c>
      <c r="U2325" s="25">
        <v>2323</v>
      </c>
      <c r="V2325" s="25">
        <f t="shared" si="589"/>
        <v>3</v>
      </c>
      <c r="W2325" s="25">
        <f t="shared" si="592"/>
        <v>116</v>
      </c>
      <c r="X2325" s="25">
        <f t="shared" si="593"/>
        <v>2439</v>
      </c>
      <c r="Y2325" s="25">
        <f t="shared" si="594"/>
        <v>2440</v>
      </c>
      <c r="Z2325" s="25">
        <f t="shared" si="595"/>
        <v>2460</v>
      </c>
      <c r="AA2325" s="25">
        <f t="shared" si="596"/>
        <v>2461</v>
      </c>
    </row>
    <row r="2326" spans="2:27" x14ac:dyDescent="0.25">
      <c r="B2326" s="26">
        <v>2321</v>
      </c>
      <c r="C2326" s="26">
        <f t="shared" si="590"/>
        <v>11</v>
      </c>
      <c r="D2326" s="26">
        <f t="shared" si="581"/>
        <v>110</v>
      </c>
      <c r="E2326" s="26">
        <f t="shared" si="582"/>
        <v>0.11</v>
      </c>
      <c r="F2326" s="26">
        <f t="shared" si="591"/>
        <v>-0.90000000000000013</v>
      </c>
      <c r="K2326" s="33" t="str">
        <f t="shared" si="583"/>
        <v/>
      </c>
      <c r="L2326" s="33" t="str">
        <f t="shared" si="584"/>
        <v/>
      </c>
      <c r="P2326" s="33" t="str">
        <f t="shared" si="585"/>
        <v/>
      </c>
      <c r="Q2326" s="33" t="str">
        <f t="shared" si="586"/>
        <v/>
      </c>
      <c r="R2326" s="33" t="str">
        <f t="shared" si="587"/>
        <v/>
      </c>
      <c r="S2326" s="33" t="str">
        <f t="shared" si="588"/>
        <v/>
      </c>
      <c r="U2326" s="25">
        <v>2324</v>
      </c>
      <c r="V2326" s="25">
        <f t="shared" si="589"/>
        <v>4</v>
      </c>
      <c r="W2326" s="25">
        <f t="shared" si="592"/>
        <v>116</v>
      </c>
      <c r="X2326" s="25">
        <f t="shared" si="593"/>
        <v>2440</v>
      </c>
      <c r="Y2326" s="25">
        <f t="shared" si="594"/>
        <v>2441</v>
      </c>
      <c r="Z2326" s="25">
        <f t="shared" si="595"/>
        <v>2461</v>
      </c>
      <c r="AA2326" s="25">
        <f t="shared" si="596"/>
        <v>2462</v>
      </c>
    </row>
    <row r="2327" spans="2:27" x14ac:dyDescent="0.25">
      <c r="B2327" s="26">
        <v>2322</v>
      </c>
      <c r="C2327" s="26">
        <f t="shared" si="590"/>
        <v>12</v>
      </c>
      <c r="D2327" s="26">
        <f t="shared" si="581"/>
        <v>110</v>
      </c>
      <c r="E2327" s="26">
        <f t="shared" si="582"/>
        <v>0.12</v>
      </c>
      <c r="F2327" s="26">
        <f t="shared" si="591"/>
        <v>-0.90000000000000013</v>
      </c>
      <c r="K2327" s="33" t="str">
        <f t="shared" si="583"/>
        <v/>
      </c>
      <c r="L2327" s="33" t="str">
        <f t="shared" si="584"/>
        <v/>
      </c>
      <c r="P2327" s="33" t="str">
        <f t="shared" si="585"/>
        <v/>
      </c>
      <c r="Q2327" s="33" t="str">
        <f t="shared" si="586"/>
        <v/>
      </c>
      <c r="R2327" s="33" t="str">
        <f t="shared" si="587"/>
        <v/>
      </c>
      <c r="S2327" s="33" t="str">
        <f t="shared" si="588"/>
        <v/>
      </c>
      <c r="U2327" s="25">
        <v>2325</v>
      </c>
      <c r="V2327" s="25">
        <f t="shared" si="589"/>
        <v>5</v>
      </c>
      <c r="W2327" s="25">
        <f t="shared" si="592"/>
        <v>116</v>
      </c>
      <c r="X2327" s="25">
        <f t="shared" si="593"/>
        <v>2441</v>
      </c>
      <c r="Y2327" s="25">
        <f t="shared" si="594"/>
        <v>2442</v>
      </c>
      <c r="Z2327" s="25">
        <f t="shared" si="595"/>
        <v>2462</v>
      </c>
      <c r="AA2327" s="25">
        <f t="shared" si="596"/>
        <v>2463</v>
      </c>
    </row>
    <row r="2328" spans="2:27" x14ac:dyDescent="0.25">
      <c r="B2328" s="26">
        <v>2323</v>
      </c>
      <c r="C2328" s="26">
        <f t="shared" si="590"/>
        <v>13</v>
      </c>
      <c r="D2328" s="26">
        <f t="shared" si="581"/>
        <v>110</v>
      </c>
      <c r="E2328" s="26">
        <f t="shared" si="582"/>
        <v>0.13</v>
      </c>
      <c r="F2328" s="26">
        <f t="shared" si="591"/>
        <v>-0.90000000000000013</v>
      </c>
      <c r="K2328" s="33" t="str">
        <f t="shared" si="583"/>
        <v/>
      </c>
      <c r="L2328" s="33" t="str">
        <f t="shared" si="584"/>
        <v/>
      </c>
      <c r="P2328" s="33" t="str">
        <f t="shared" si="585"/>
        <v/>
      </c>
      <c r="Q2328" s="33" t="str">
        <f t="shared" si="586"/>
        <v/>
      </c>
      <c r="R2328" s="33" t="str">
        <f t="shared" si="587"/>
        <v/>
      </c>
      <c r="S2328" s="33" t="str">
        <f t="shared" si="588"/>
        <v/>
      </c>
      <c r="U2328" s="25">
        <v>2326</v>
      </c>
      <c r="V2328" s="25">
        <f t="shared" si="589"/>
        <v>6</v>
      </c>
      <c r="W2328" s="25">
        <f t="shared" si="592"/>
        <v>116</v>
      </c>
      <c r="X2328" s="25">
        <f t="shared" si="593"/>
        <v>2442</v>
      </c>
      <c r="Y2328" s="25">
        <f t="shared" si="594"/>
        <v>2443</v>
      </c>
      <c r="Z2328" s="25">
        <f t="shared" si="595"/>
        <v>2463</v>
      </c>
      <c r="AA2328" s="25">
        <f t="shared" si="596"/>
        <v>2464</v>
      </c>
    </row>
    <row r="2329" spans="2:27" x14ac:dyDescent="0.25">
      <c r="B2329" s="26">
        <v>2324</v>
      </c>
      <c r="C2329" s="26">
        <f t="shared" si="590"/>
        <v>14</v>
      </c>
      <c r="D2329" s="26">
        <f t="shared" si="581"/>
        <v>110</v>
      </c>
      <c r="E2329" s="26">
        <f t="shared" si="582"/>
        <v>0.14000000000000001</v>
      </c>
      <c r="F2329" s="26">
        <f t="shared" si="591"/>
        <v>-0.90000000000000013</v>
      </c>
      <c r="K2329" s="33" t="str">
        <f t="shared" si="583"/>
        <v/>
      </c>
      <c r="L2329" s="33" t="str">
        <f t="shared" si="584"/>
        <v/>
      </c>
      <c r="P2329" s="33" t="str">
        <f t="shared" si="585"/>
        <v/>
      </c>
      <c r="Q2329" s="33" t="str">
        <f t="shared" si="586"/>
        <v/>
      </c>
      <c r="R2329" s="33" t="str">
        <f t="shared" si="587"/>
        <v/>
      </c>
      <c r="S2329" s="33" t="str">
        <f t="shared" si="588"/>
        <v/>
      </c>
      <c r="U2329" s="25">
        <v>2327</v>
      </c>
      <c r="V2329" s="25">
        <f t="shared" si="589"/>
        <v>7</v>
      </c>
      <c r="W2329" s="25">
        <f t="shared" si="592"/>
        <v>116</v>
      </c>
      <c r="X2329" s="25">
        <f t="shared" si="593"/>
        <v>2443</v>
      </c>
      <c r="Y2329" s="25">
        <f t="shared" si="594"/>
        <v>2444</v>
      </c>
      <c r="Z2329" s="25">
        <f t="shared" si="595"/>
        <v>2464</v>
      </c>
      <c r="AA2329" s="25">
        <f t="shared" si="596"/>
        <v>2465</v>
      </c>
    </row>
    <row r="2330" spans="2:27" x14ac:dyDescent="0.25">
      <c r="B2330" s="26">
        <v>2325</v>
      </c>
      <c r="C2330" s="26">
        <f t="shared" si="590"/>
        <v>15</v>
      </c>
      <c r="D2330" s="26">
        <f t="shared" si="581"/>
        <v>110</v>
      </c>
      <c r="E2330" s="26">
        <f t="shared" si="582"/>
        <v>0.15</v>
      </c>
      <c r="F2330" s="26">
        <f t="shared" si="591"/>
        <v>-0.90000000000000013</v>
      </c>
      <c r="K2330" s="33" t="str">
        <f t="shared" si="583"/>
        <v/>
      </c>
      <c r="L2330" s="33" t="str">
        <f t="shared" si="584"/>
        <v/>
      </c>
      <c r="P2330" s="33" t="str">
        <f t="shared" si="585"/>
        <v/>
      </c>
      <c r="Q2330" s="33" t="str">
        <f t="shared" si="586"/>
        <v/>
      </c>
      <c r="R2330" s="33" t="str">
        <f t="shared" si="587"/>
        <v/>
      </c>
      <c r="S2330" s="33" t="str">
        <f t="shared" si="588"/>
        <v/>
      </c>
      <c r="U2330" s="25">
        <v>2328</v>
      </c>
      <c r="V2330" s="25">
        <f t="shared" si="589"/>
        <v>8</v>
      </c>
      <c r="W2330" s="25">
        <f t="shared" si="592"/>
        <v>116</v>
      </c>
      <c r="X2330" s="25">
        <f t="shared" si="593"/>
        <v>2444</v>
      </c>
      <c r="Y2330" s="25">
        <f t="shared" si="594"/>
        <v>2445</v>
      </c>
      <c r="Z2330" s="25">
        <f t="shared" si="595"/>
        <v>2465</v>
      </c>
      <c r="AA2330" s="25">
        <f t="shared" si="596"/>
        <v>2466</v>
      </c>
    </row>
    <row r="2331" spans="2:27" x14ac:dyDescent="0.25">
      <c r="B2331" s="26">
        <v>2326</v>
      </c>
      <c r="C2331" s="26">
        <f t="shared" si="590"/>
        <v>16</v>
      </c>
      <c r="D2331" s="26">
        <f t="shared" ref="D2331:D2394" si="597">TRUNC(B2331/num_x)</f>
        <v>110</v>
      </c>
      <c r="E2331" s="26">
        <f t="shared" ref="E2331:E2394" si="598">C2331*dx</f>
        <v>0.16</v>
      </c>
      <c r="F2331" s="26">
        <f t="shared" si="591"/>
        <v>-0.90000000000000013</v>
      </c>
      <c r="K2331" s="33" t="str">
        <f t="shared" ref="K2331:K2394" si="599">IF(B2334&lt;$K$1,E2334,"")</f>
        <v/>
      </c>
      <c r="L2331" s="33" t="str">
        <f t="shared" ref="L2331:L2394" si="600">IF(B2334&lt;$K$1,F2334,"")</f>
        <v/>
      </c>
      <c r="P2331" s="33" t="str">
        <f t="shared" ref="P2331:P2394" si="601">IF($U2331&lt;$X$1,X2331,"")</f>
        <v/>
      </c>
      <c r="Q2331" s="33" t="str">
        <f t="shared" ref="Q2331:Q2394" si="602">IF($U2331&lt;$X$1,Y2331,"")</f>
        <v/>
      </c>
      <c r="R2331" s="33" t="str">
        <f t="shared" ref="R2331:R2394" si="603">IF($U2331&lt;$X$1,Z2331,"")</f>
        <v/>
      </c>
      <c r="S2331" s="33" t="str">
        <f t="shared" ref="S2331:S2394" si="604">IF($U2331&lt;$X$1,AA2331,"")</f>
        <v/>
      </c>
      <c r="U2331" s="25">
        <v>2329</v>
      </c>
      <c r="V2331" s="25">
        <f t="shared" si="589"/>
        <v>9</v>
      </c>
      <c r="W2331" s="25">
        <f t="shared" si="592"/>
        <v>116</v>
      </c>
      <c r="X2331" s="25">
        <f t="shared" si="593"/>
        <v>2445</v>
      </c>
      <c r="Y2331" s="25">
        <f t="shared" si="594"/>
        <v>2446</v>
      </c>
      <c r="Z2331" s="25">
        <f t="shared" si="595"/>
        <v>2466</v>
      </c>
      <c r="AA2331" s="25">
        <f t="shared" si="596"/>
        <v>2467</v>
      </c>
    </row>
    <row r="2332" spans="2:27" x14ac:dyDescent="0.25">
      <c r="B2332" s="26">
        <v>2327</v>
      </c>
      <c r="C2332" s="26">
        <f t="shared" si="590"/>
        <v>17</v>
      </c>
      <c r="D2332" s="26">
        <f t="shared" si="597"/>
        <v>110</v>
      </c>
      <c r="E2332" s="26">
        <f t="shared" si="598"/>
        <v>0.17</v>
      </c>
      <c r="F2332" s="26">
        <f t="shared" si="591"/>
        <v>-0.90000000000000013</v>
      </c>
      <c r="K2332" s="33" t="str">
        <f t="shared" si="599"/>
        <v/>
      </c>
      <c r="L2332" s="33" t="str">
        <f t="shared" si="600"/>
        <v/>
      </c>
      <c r="P2332" s="33" t="str">
        <f t="shared" si="601"/>
        <v/>
      </c>
      <c r="Q2332" s="33" t="str">
        <f t="shared" si="602"/>
        <v/>
      </c>
      <c r="R2332" s="33" t="str">
        <f t="shared" si="603"/>
        <v/>
      </c>
      <c r="S2332" s="33" t="str">
        <f t="shared" si="604"/>
        <v/>
      </c>
      <c r="U2332" s="25">
        <v>2330</v>
      </c>
      <c r="V2332" s="25">
        <f t="shared" si="589"/>
        <v>10</v>
      </c>
      <c r="W2332" s="25">
        <f t="shared" si="592"/>
        <v>116</v>
      </c>
      <c r="X2332" s="25">
        <f t="shared" si="593"/>
        <v>2446</v>
      </c>
      <c r="Y2332" s="25">
        <f t="shared" si="594"/>
        <v>2447</v>
      </c>
      <c r="Z2332" s="25">
        <f t="shared" si="595"/>
        <v>2467</v>
      </c>
      <c r="AA2332" s="25">
        <f t="shared" si="596"/>
        <v>2468</v>
      </c>
    </row>
    <row r="2333" spans="2:27" x14ac:dyDescent="0.25">
      <c r="B2333" s="26">
        <v>2328</v>
      </c>
      <c r="C2333" s="26">
        <f t="shared" si="590"/>
        <v>18</v>
      </c>
      <c r="D2333" s="26">
        <f t="shared" si="597"/>
        <v>110</v>
      </c>
      <c r="E2333" s="26">
        <f t="shared" si="598"/>
        <v>0.18</v>
      </c>
      <c r="F2333" s="26">
        <f t="shared" si="591"/>
        <v>-0.90000000000000013</v>
      </c>
      <c r="K2333" s="33" t="str">
        <f t="shared" si="599"/>
        <v/>
      </c>
      <c r="L2333" s="33" t="str">
        <f t="shared" si="600"/>
        <v/>
      </c>
      <c r="P2333" s="33" t="str">
        <f t="shared" si="601"/>
        <v/>
      </c>
      <c r="Q2333" s="33" t="str">
        <f t="shared" si="602"/>
        <v/>
      </c>
      <c r="R2333" s="33" t="str">
        <f t="shared" si="603"/>
        <v/>
      </c>
      <c r="S2333" s="33" t="str">
        <f t="shared" si="604"/>
        <v/>
      </c>
      <c r="U2333" s="25">
        <v>2331</v>
      </c>
      <c r="V2333" s="25">
        <f t="shared" si="589"/>
        <v>11</v>
      </c>
      <c r="W2333" s="25">
        <f t="shared" si="592"/>
        <v>116</v>
      </c>
      <c r="X2333" s="25">
        <f t="shared" si="593"/>
        <v>2447</v>
      </c>
      <c r="Y2333" s="25">
        <f t="shared" si="594"/>
        <v>2448</v>
      </c>
      <c r="Z2333" s="25">
        <f t="shared" si="595"/>
        <v>2468</v>
      </c>
      <c r="AA2333" s="25">
        <f t="shared" si="596"/>
        <v>2469</v>
      </c>
    </row>
    <row r="2334" spans="2:27" x14ac:dyDescent="0.25">
      <c r="B2334" s="26">
        <v>2329</v>
      </c>
      <c r="C2334" s="26">
        <f t="shared" si="590"/>
        <v>19</v>
      </c>
      <c r="D2334" s="26">
        <f t="shared" si="597"/>
        <v>110</v>
      </c>
      <c r="E2334" s="26">
        <f t="shared" si="598"/>
        <v>0.19</v>
      </c>
      <c r="F2334" s="26">
        <f t="shared" si="591"/>
        <v>-0.90000000000000013</v>
      </c>
      <c r="K2334" s="33" t="str">
        <f t="shared" si="599"/>
        <v/>
      </c>
      <c r="L2334" s="33" t="str">
        <f t="shared" si="600"/>
        <v/>
      </c>
      <c r="P2334" s="33" t="str">
        <f t="shared" si="601"/>
        <v/>
      </c>
      <c r="Q2334" s="33" t="str">
        <f t="shared" si="602"/>
        <v/>
      </c>
      <c r="R2334" s="33" t="str">
        <f t="shared" si="603"/>
        <v/>
      </c>
      <c r="S2334" s="33" t="str">
        <f t="shared" si="604"/>
        <v/>
      </c>
      <c r="U2334" s="25">
        <v>2332</v>
      </c>
      <c r="V2334" s="25">
        <f t="shared" si="589"/>
        <v>12</v>
      </c>
      <c r="W2334" s="25">
        <f t="shared" si="592"/>
        <v>116</v>
      </c>
      <c r="X2334" s="25">
        <f t="shared" si="593"/>
        <v>2448</v>
      </c>
      <c r="Y2334" s="25">
        <f t="shared" si="594"/>
        <v>2449</v>
      </c>
      <c r="Z2334" s="25">
        <f t="shared" si="595"/>
        <v>2469</v>
      </c>
      <c r="AA2334" s="25">
        <f t="shared" si="596"/>
        <v>2470</v>
      </c>
    </row>
    <row r="2335" spans="2:27" x14ac:dyDescent="0.25">
      <c r="B2335" s="26">
        <v>2330</v>
      </c>
      <c r="C2335" s="26">
        <f t="shared" si="590"/>
        <v>20</v>
      </c>
      <c r="D2335" s="26">
        <f t="shared" si="597"/>
        <v>110</v>
      </c>
      <c r="E2335" s="26">
        <f t="shared" si="598"/>
        <v>0.2</v>
      </c>
      <c r="F2335" s="26">
        <f t="shared" si="591"/>
        <v>-0.90000000000000013</v>
      </c>
      <c r="K2335" s="33" t="str">
        <f t="shared" si="599"/>
        <v/>
      </c>
      <c r="L2335" s="33" t="str">
        <f t="shared" si="600"/>
        <v/>
      </c>
      <c r="P2335" s="33" t="str">
        <f t="shared" si="601"/>
        <v/>
      </c>
      <c r="Q2335" s="33" t="str">
        <f t="shared" si="602"/>
        <v/>
      </c>
      <c r="R2335" s="33" t="str">
        <f t="shared" si="603"/>
        <v/>
      </c>
      <c r="S2335" s="33" t="str">
        <f t="shared" si="604"/>
        <v/>
      </c>
      <c r="U2335" s="25">
        <v>2333</v>
      </c>
      <c r="V2335" s="25">
        <f t="shared" si="589"/>
        <v>13</v>
      </c>
      <c r="W2335" s="25">
        <f t="shared" si="592"/>
        <v>116</v>
      </c>
      <c r="X2335" s="25">
        <f t="shared" si="593"/>
        <v>2449</v>
      </c>
      <c r="Y2335" s="25">
        <f t="shared" si="594"/>
        <v>2450</v>
      </c>
      <c r="Z2335" s="25">
        <f t="shared" si="595"/>
        <v>2470</v>
      </c>
      <c r="AA2335" s="25">
        <f t="shared" si="596"/>
        <v>2471</v>
      </c>
    </row>
    <row r="2336" spans="2:27" x14ac:dyDescent="0.25">
      <c r="B2336" s="26">
        <v>2331</v>
      </c>
      <c r="C2336" s="26">
        <f t="shared" si="590"/>
        <v>0</v>
      </c>
      <c r="D2336" s="26">
        <f t="shared" si="597"/>
        <v>111</v>
      </c>
      <c r="E2336" s="26">
        <f t="shared" si="598"/>
        <v>0</v>
      </c>
      <c r="F2336" s="26">
        <f t="shared" si="591"/>
        <v>-0.91000000000000014</v>
      </c>
      <c r="K2336" s="33" t="str">
        <f t="shared" si="599"/>
        <v/>
      </c>
      <c r="L2336" s="33" t="str">
        <f t="shared" si="600"/>
        <v/>
      </c>
      <c r="P2336" s="33" t="str">
        <f t="shared" si="601"/>
        <v/>
      </c>
      <c r="Q2336" s="33" t="str">
        <f t="shared" si="602"/>
        <v/>
      </c>
      <c r="R2336" s="33" t="str">
        <f t="shared" si="603"/>
        <v/>
      </c>
      <c r="S2336" s="33" t="str">
        <f t="shared" si="604"/>
        <v/>
      </c>
      <c r="U2336" s="25">
        <v>2334</v>
      </c>
      <c r="V2336" s="25">
        <f t="shared" si="589"/>
        <v>14</v>
      </c>
      <c r="W2336" s="25">
        <f t="shared" si="592"/>
        <v>116</v>
      </c>
      <c r="X2336" s="25">
        <f t="shared" si="593"/>
        <v>2450</v>
      </c>
      <c r="Y2336" s="25">
        <f t="shared" si="594"/>
        <v>2451</v>
      </c>
      <c r="Z2336" s="25">
        <f t="shared" si="595"/>
        <v>2471</v>
      </c>
      <c r="AA2336" s="25">
        <f t="shared" si="596"/>
        <v>2472</v>
      </c>
    </row>
    <row r="2337" spans="2:27" x14ac:dyDescent="0.25">
      <c r="B2337" s="26">
        <v>2332</v>
      </c>
      <c r="C2337" s="26">
        <f t="shared" si="590"/>
        <v>1</v>
      </c>
      <c r="D2337" s="26">
        <f t="shared" si="597"/>
        <v>111</v>
      </c>
      <c r="E2337" s="26">
        <f t="shared" si="598"/>
        <v>0.01</v>
      </c>
      <c r="F2337" s="26">
        <f t="shared" si="591"/>
        <v>-0.91000000000000014</v>
      </c>
      <c r="K2337" s="33" t="str">
        <f t="shared" si="599"/>
        <v/>
      </c>
      <c r="L2337" s="33" t="str">
        <f t="shared" si="600"/>
        <v/>
      </c>
      <c r="P2337" s="33" t="str">
        <f t="shared" si="601"/>
        <v/>
      </c>
      <c r="Q2337" s="33" t="str">
        <f t="shared" si="602"/>
        <v/>
      </c>
      <c r="R2337" s="33" t="str">
        <f t="shared" si="603"/>
        <v/>
      </c>
      <c r="S2337" s="33" t="str">
        <f t="shared" si="604"/>
        <v/>
      </c>
      <c r="U2337" s="25">
        <v>2335</v>
      </c>
      <c r="V2337" s="25">
        <f t="shared" si="589"/>
        <v>15</v>
      </c>
      <c r="W2337" s="25">
        <f t="shared" si="592"/>
        <v>116</v>
      </c>
      <c r="X2337" s="25">
        <f t="shared" si="593"/>
        <v>2451</v>
      </c>
      <c r="Y2337" s="25">
        <f t="shared" si="594"/>
        <v>2452</v>
      </c>
      <c r="Z2337" s="25">
        <f t="shared" si="595"/>
        <v>2472</v>
      </c>
      <c r="AA2337" s="25">
        <f t="shared" si="596"/>
        <v>2473</v>
      </c>
    </row>
    <row r="2338" spans="2:27" x14ac:dyDescent="0.25">
      <c r="B2338" s="26">
        <v>2333</v>
      </c>
      <c r="C2338" s="26">
        <f t="shared" si="590"/>
        <v>2</v>
      </c>
      <c r="D2338" s="26">
        <f t="shared" si="597"/>
        <v>111</v>
      </c>
      <c r="E2338" s="26">
        <f t="shared" si="598"/>
        <v>0.02</v>
      </c>
      <c r="F2338" s="26">
        <f t="shared" si="591"/>
        <v>-0.91000000000000014</v>
      </c>
      <c r="K2338" s="33" t="str">
        <f t="shared" si="599"/>
        <v/>
      </c>
      <c r="L2338" s="33" t="str">
        <f t="shared" si="600"/>
        <v/>
      </c>
      <c r="P2338" s="33" t="str">
        <f t="shared" si="601"/>
        <v/>
      </c>
      <c r="Q2338" s="33" t="str">
        <f t="shared" si="602"/>
        <v/>
      </c>
      <c r="R2338" s="33" t="str">
        <f t="shared" si="603"/>
        <v/>
      </c>
      <c r="S2338" s="33" t="str">
        <f t="shared" si="604"/>
        <v/>
      </c>
      <c r="U2338" s="25">
        <v>2336</v>
      </c>
      <c r="V2338" s="25">
        <f t="shared" si="589"/>
        <v>16</v>
      </c>
      <c r="W2338" s="25">
        <f t="shared" si="592"/>
        <v>116</v>
      </c>
      <c r="X2338" s="25">
        <f t="shared" si="593"/>
        <v>2452</v>
      </c>
      <c r="Y2338" s="25">
        <f t="shared" si="594"/>
        <v>2453</v>
      </c>
      <c r="Z2338" s="25">
        <f t="shared" si="595"/>
        <v>2473</v>
      </c>
      <c r="AA2338" s="25">
        <f t="shared" si="596"/>
        <v>2474</v>
      </c>
    </row>
    <row r="2339" spans="2:27" x14ac:dyDescent="0.25">
      <c r="B2339" s="26">
        <v>2334</v>
      </c>
      <c r="C2339" s="26">
        <f t="shared" si="590"/>
        <v>3</v>
      </c>
      <c r="D2339" s="26">
        <f t="shared" si="597"/>
        <v>111</v>
      </c>
      <c r="E2339" s="26">
        <f t="shared" si="598"/>
        <v>0.03</v>
      </c>
      <c r="F2339" s="26">
        <f t="shared" si="591"/>
        <v>-0.91000000000000014</v>
      </c>
      <c r="K2339" s="33" t="str">
        <f t="shared" si="599"/>
        <v/>
      </c>
      <c r="L2339" s="33" t="str">
        <f t="shared" si="600"/>
        <v/>
      </c>
      <c r="P2339" s="33" t="str">
        <f t="shared" si="601"/>
        <v/>
      </c>
      <c r="Q2339" s="33" t="str">
        <f t="shared" si="602"/>
        <v/>
      </c>
      <c r="R2339" s="33" t="str">
        <f t="shared" si="603"/>
        <v/>
      </c>
      <c r="S2339" s="33" t="str">
        <f t="shared" si="604"/>
        <v/>
      </c>
      <c r="U2339" s="25">
        <v>2337</v>
      </c>
      <c r="V2339" s="25">
        <f t="shared" si="589"/>
        <v>17</v>
      </c>
      <c r="W2339" s="25">
        <f t="shared" si="592"/>
        <v>116</v>
      </c>
      <c r="X2339" s="25">
        <f t="shared" si="593"/>
        <v>2453</v>
      </c>
      <c r="Y2339" s="25">
        <f t="shared" si="594"/>
        <v>2454</v>
      </c>
      <c r="Z2339" s="25">
        <f t="shared" si="595"/>
        <v>2474</v>
      </c>
      <c r="AA2339" s="25">
        <f t="shared" si="596"/>
        <v>2475</v>
      </c>
    </row>
    <row r="2340" spans="2:27" x14ac:dyDescent="0.25">
      <c r="B2340" s="26">
        <v>2335</v>
      </c>
      <c r="C2340" s="26">
        <f t="shared" si="590"/>
        <v>4</v>
      </c>
      <c r="D2340" s="26">
        <f t="shared" si="597"/>
        <v>111</v>
      </c>
      <c r="E2340" s="26">
        <f t="shared" si="598"/>
        <v>0.04</v>
      </c>
      <c r="F2340" s="26">
        <f t="shared" si="591"/>
        <v>-0.91000000000000014</v>
      </c>
      <c r="K2340" s="33" t="str">
        <f t="shared" si="599"/>
        <v/>
      </c>
      <c r="L2340" s="33" t="str">
        <f t="shared" si="600"/>
        <v/>
      </c>
      <c r="P2340" s="33" t="str">
        <f t="shared" si="601"/>
        <v/>
      </c>
      <c r="Q2340" s="33" t="str">
        <f t="shared" si="602"/>
        <v/>
      </c>
      <c r="R2340" s="33" t="str">
        <f t="shared" si="603"/>
        <v/>
      </c>
      <c r="S2340" s="33" t="str">
        <f t="shared" si="604"/>
        <v/>
      </c>
      <c r="U2340" s="25">
        <v>2338</v>
      </c>
      <c r="V2340" s="25">
        <f t="shared" si="589"/>
        <v>18</v>
      </c>
      <c r="W2340" s="25">
        <f t="shared" si="592"/>
        <v>116</v>
      </c>
      <c r="X2340" s="25">
        <f t="shared" si="593"/>
        <v>2454</v>
      </c>
      <c r="Y2340" s="25">
        <f t="shared" si="594"/>
        <v>2455</v>
      </c>
      <c r="Z2340" s="25">
        <f t="shared" si="595"/>
        <v>2475</v>
      </c>
      <c r="AA2340" s="25">
        <f t="shared" si="596"/>
        <v>2476</v>
      </c>
    </row>
    <row r="2341" spans="2:27" x14ac:dyDescent="0.25">
      <c r="B2341" s="26">
        <v>2336</v>
      </c>
      <c r="C2341" s="26">
        <f t="shared" si="590"/>
        <v>5</v>
      </c>
      <c r="D2341" s="26">
        <f t="shared" si="597"/>
        <v>111</v>
      </c>
      <c r="E2341" s="26">
        <f t="shared" si="598"/>
        <v>0.05</v>
      </c>
      <c r="F2341" s="26">
        <f t="shared" si="591"/>
        <v>-0.91000000000000014</v>
      </c>
      <c r="K2341" s="33" t="str">
        <f t="shared" si="599"/>
        <v/>
      </c>
      <c r="L2341" s="33" t="str">
        <f t="shared" si="600"/>
        <v/>
      </c>
      <c r="P2341" s="33" t="str">
        <f t="shared" si="601"/>
        <v/>
      </c>
      <c r="Q2341" s="33" t="str">
        <f t="shared" si="602"/>
        <v/>
      </c>
      <c r="R2341" s="33" t="str">
        <f t="shared" si="603"/>
        <v/>
      </c>
      <c r="S2341" s="33" t="str">
        <f t="shared" si="604"/>
        <v/>
      </c>
      <c r="U2341" s="25">
        <v>2339</v>
      </c>
      <c r="V2341" s="25">
        <f t="shared" si="589"/>
        <v>19</v>
      </c>
      <c r="W2341" s="25">
        <f t="shared" si="592"/>
        <v>116</v>
      </c>
      <c r="X2341" s="25">
        <f t="shared" si="593"/>
        <v>2455</v>
      </c>
      <c r="Y2341" s="25">
        <f t="shared" si="594"/>
        <v>2456</v>
      </c>
      <c r="Z2341" s="25">
        <f t="shared" si="595"/>
        <v>2476</v>
      </c>
      <c r="AA2341" s="25">
        <f t="shared" si="596"/>
        <v>2477</v>
      </c>
    </row>
    <row r="2342" spans="2:27" x14ac:dyDescent="0.25">
      <c r="B2342" s="26">
        <v>2337</v>
      </c>
      <c r="C2342" s="26">
        <f t="shared" si="590"/>
        <v>6</v>
      </c>
      <c r="D2342" s="26">
        <f t="shared" si="597"/>
        <v>111</v>
      </c>
      <c r="E2342" s="26">
        <f t="shared" si="598"/>
        <v>0.06</v>
      </c>
      <c r="F2342" s="26">
        <f t="shared" si="591"/>
        <v>-0.91000000000000014</v>
      </c>
      <c r="K2342" s="33" t="str">
        <f t="shared" si="599"/>
        <v/>
      </c>
      <c r="L2342" s="33" t="str">
        <f t="shared" si="600"/>
        <v/>
      </c>
      <c r="P2342" s="33" t="str">
        <f t="shared" si="601"/>
        <v/>
      </c>
      <c r="Q2342" s="33" t="str">
        <f t="shared" si="602"/>
        <v/>
      </c>
      <c r="R2342" s="33" t="str">
        <f t="shared" si="603"/>
        <v/>
      </c>
      <c r="S2342" s="33" t="str">
        <f t="shared" si="604"/>
        <v/>
      </c>
      <c r="U2342" s="25">
        <v>2340</v>
      </c>
      <c r="V2342" s="25">
        <f t="shared" si="589"/>
        <v>0</v>
      </c>
      <c r="W2342" s="25">
        <f t="shared" si="592"/>
        <v>117</v>
      </c>
      <c r="X2342" s="25">
        <f t="shared" si="593"/>
        <v>2457</v>
      </c>
      <c r="Y2342" s="25">
        <f t="shared" si="594"/>
        <v>2458</v>
      </c>
      <c r="Z2342" s="25">
        <f t="shared" si="595"/>
        <v>2478</v>
      </c>
      <c r="AA2342" s="25">
        <f t="shared" si="596"/>
        <v>2479</v>
      </c>
    </row>
    <row r="2343" spans="2:27" x14ac:dyDescent="0.25">
      <c r="B2343" s="26">
        <v>2338</v>
      </c>
      <c r="C2343" s="26">
        <f t="shared" si="590"/>
        <v>7</v>
      </c>
      <c r="D2343" s="26">
        <f t="shared" si="597"/>
        <v>111</v>
      </c>
      <c r="E2343" s="26">
        <f t="shared" si="598"/>
        <v>7.0000000000000007E-2</v>
      </c>
      <c r="F2343" s="26">
        <f t="shared" si="591"/>
        <v>-0.91000000000000014</v>
      </c>
      <c r="K2343" s="33" t="str">
        <f t="shared" si="599"/>
        <v/>
      </c>
      <c r="L2343" s="33" t="str">
        <f t="shared" si="600"/>
        <v/>
      </c>
      <c r="P2343" s="33" t="str">
        <f t="shared" si="601"/>
        <v/>
      </c>
      <c r="Q2343" s="33" t="str">
        <f t="shared" si="602"/>
        <v/>
      </c>
      <c r="R2343" s="33" t="str">
        <f t="shared" si="603"/>
        <v/>
      </c>
      <c r="S2343" s="33" t="str">
        <f t="shared" si="604"/>
        <v/>
      </c>
      <c r="U2343" s="25">
        <v>2341</v>
      </c>
      <c r="V2343" s="25">
        <f t="shared" si="589"/>
        <v>1</v>
      </c>
      <c r="W2343" s="25">
        <f t="shared" si="592"/>
        <v>117</v>
      </c>
      <c r="X2343" s="25">
        <f t="shared" si="593"/>
        <v>2458</v>
      </c>
      <c r="Y2343" s="25">
        <f t="shared" si="594"/>
        <v>2459</v>
      </c>
      <c r="Z2343" s="25">
        <f t="shared" si="595"/>
        <v>2479</v>
      </c>
      <c r="AA2343" s="25">
        <f t="shared" si="596"/>
        <v>2480</v>
      </c>
    </row>
    <row r="2344" spans="2:27" x14ac:dyDescent="0.25">
      <c r="B2344" s="26">
        <v>2339</v>
      </c>
      <c r="C2344" s="26">
        <f t="shared" si="590"/>
        <v>8</v>
      </c>
      <c r="D2344" s="26">
        <f t="shared" si="597"/>
        <v>111</v>
      </c>
      <c r="E2344" s="26">
        <f t="shared" si="598"/>
        <v>0.08</v>
      </c>
      <c r="F2344" s="26">
        <f t="shared" si="591"/>
        <v>-0.91000000000000014</v>
      </c>
      <c r="K2344" s="33" t="str">
        <f t="shared" si="599"/>
        <v/>
      </c>
      <c r="L2344" s="33" t="str">
        <f t="shared" si="600"/>
        <v/>
      </c>
      <c r="P2344" s="33" t="str">
        <f t="shared" si="601"/>
        <v/>
      </c>
      <c r="Q2344" s="33" t="str">
        <f t="shared" si="602"/>
        <v/>
      </c>
      <c r="R2344" s="33" t="str">
        <f t="shared" si="603"/>
        <v/>
      </c>
      <c r="S2344" s="33" t="str">
        <f t="shared" si="604"/>
        <v/>
      </c>
      <c r="U2344" s="25">
        <v>2342</v>
      </c>
      <c r="V2344" s="25">
        <f t="shared" si="589"/>
        <v>2</v>
      </c>
      <c r="W2344" s="25">
        <f t="shared" si="592"/>
        <v>117</v>
      </c>
      <c r="X2344" s="25">
        <f t="shared" si="593"/>
        <v>2459</v>
      </c>
      <c r="Y2344" s="25">
        <f t="shared" si="594"/>
        <v>2460</v>
      </c>
      <c r="Z2344" s="25">
        <f t="shared" si="595"/>
        <v>2480</v>
      </c>
      <c r="AA2344" s="25">
        <f t="shared" si="596"/>
        <v>2481</v>
      </c>
    </row>
    <row r="2345" spans="2:27" x14ac:dyDescent="0.25">
      <c r="B2345" s="26">
        <v>2340</v>
      </c>
      <c r="C2345" s="26">
        <f t="shared" si="590"/>
        <v>9</v>
      </c>
      <c r="D2345" s="26">
        <f t="shared" si="597"/>
        <v>111</v>
      </c>
      <c r="E2345" s="26">
        <f t="shared" si="598"/>
        <v>0.09</v>
      </c>
      <c r="F2345" s="26">
        <f t="shared" si="591"/>
        <v>-0.91000000000000014</v>
      </c>
      <c r="K2345" s="33" t="str">
        <f t="shared" si="599"/>
        <v/>
      </c>
      <c r="L2345" s="33" t="str">
        <f t="shared" si="600"/>
        <v/>
      </c>
      <c r="P2345" s="33" t="str">
        <f t="shared" si="601"/>
        <v/>
      </c>
      <c r="Q2345" s="33" t="str">
        <f t="shared" si="602"/>
        <v/>
      </c>
      <c r="R2345" s="33" t="str">
        <f t="shared" si="603"/>
        <v/>
      </c>
      <c r="S2345" s="33" t="str">
        <f t="shared" si="604"/>
        <v/>
      </c>
      <c r="U2345" s="25">
        <v>2343</v>
      </c>
      <c r="V2345" s="25">
        <f t="shared" si="589"/>
        <v>3</v>
      </c>
      <c r="W2345" s="25">
        <f t="shared" si="592"/>
        <v>117</v>
      </c>
      <c r="X2345" s="25">
        <f t="shared" si="593"/>
        <v>2460</v>
      </c>
      <c r="Y2345" s="25">
        <f t="shared" si="594"/>
        <v>2461</v>
      </c>
      <c r="Z2345" s="25">
        <f t="shared" si="595"/>
        <v>2481</v>
      </c>
      <c r="AA2345" s="25">
        <f t="shared" si="596"/>
        <v>2482</v>
      </c>
    </row>
    <row r="2346" spans="2:27" x14ac:dyDescent="0.25">
      <c r="B2346" s="26">
        <v>2341</v>
      </c>
      <c r="C2346" s="26">
        <f t="shared" si="590"/>
        <v>10</v>
      </c>
      <c r="D2346" s="26">
        <f t="shared" si="597"/>
        <v>111</v>
      </c>
      <c r="E2346" s="26">
        <f t="shared" si="598"/>
        <v>0.1</v>
      </c>
      <c r="F2346" s="26">
        <f t="shared" si="591"/>
        <v>-0.91000000000000014</v>
      </c>
      <c r="K2346" s="33" t="str">
        <f t="shared" si="599"/>
        <v/>
      </c>
      <c r="L2346" s="33" t="str">
        <f t="shared" si="600"/>
        <v/>
      </c>
      <c r="P2346" s="33" t="str">
        <f t="shared" si="601"/>
        <v/>
      </c>
      <c r="Q2346" s="33" t="str">
        <f t="shared" si="602"/>
        <v/>
      </c>
      <c r="R2346" s="33" t="str">
        <f t="shared" si="603"/>
        <v/>
      </c>
      <c r="S2346" s="33" t="str">
        <f t="shared" si="604"/>
        <v/>
      </c>
      <c r="U2346" s="25">
        <v>2344</v>
      </c>
      <c r="V2346" s="25">
        <f t="shared" si="589"/>
        <v>4</v>
      </c>
      <c r="W2346" s="25">
        <f t="shared" si="592"/>
        <v>117</v>
      </c>
      <c r="X2346" s="25">
        <f t="shared" si="593"/>
        <v>2461</v>
      </c>
      <c r="Y2346" s="25">
        <f t="shared" si="594"/>
        <v>2462</v>
      </c>
      <c r="Z2346" s="25">
        <f t="shared" si="595"/>
        <v>2482</v>
      </c>
      <c r="AA2346" s="25">
        <f t="shared" si="596"/>
        <v>2483</v>
      </c>
    </row>
    <row r="2347" spans="2:27" x14ac:dyDescent="0.25">
      <c r="B2347" s="26">
        <v>2342</v>
      </c>
      <c r="C2347" s="26">
        <f t="shared" si="590"/>
        <v>11</v>
      </c>
      <c r="D2347" s="26">
        <f t="shared" si="597"/>
        <v>111</v>
      </c>
      <c r="E2347" s="26">
        <f t="shared" si="598"/>
        <v>0.11</v>
      </c>
      <c r="F2347" s="26">
        <f t="shared" si="591"/>
        <v>-0.91000000000000014</v>
      </c>
      <c r="K2347" s="33" t="str">
        <f t="shared" si="599"/>
        <v/>
      </c>
      <c r="L2347" s="33" t="str">
        <f t="shared" si="600"/>
        <v/>
      </c>
      <c r="P2347" s="33" t="str">
        <f t="shared" si="601"/>
        <v/>
      </c>
      <c r="Q2347" s="33" t="str">
        <f t="shared" si="602"/>
        <v/>
      </c>
      <c r="R2347" s="33" t="str">
        <f t="shared" si="603"/>
        <v/>
      </c>
      <c r="S2347" s="33" t="str">
        <f t="shared" si="604"/>
        <v/>
      </c>
      <c r="U2347" s="25">
        <v>2345</v>
      </c>
      <c r="V2347" s="25">
        <f t="shared" si="589"/>
        <v>5</v>
      </c>
      <c r="W2347" s="25">
        <f t="shared" si="592"/>
        <v>117</v>
      </c>
      <c r="X2347" s="25">
        <f t="shared" si="593"/>
        <v>2462</v>
      </c>
      <c r="Y2347" s="25">
        <f t="shared" si="594"/>
        <v>2463</v>
      </c>
      <c r="Z2347" s="25">
        <f t="shared" si="595"/>
        <v>2483</v>
      </c>
      <c r="AA2347" s="25">
        <f t="shared" si="596"/>
        <v>2484</v>
      </c>
    </row>
    <row r="2348" spans="2:27" x14ac:dyDescent="0.25">
      <c r="B2348" s="26">
        <v>2343</v>
      </c>
      <c r="C2348" s="26">
        <f t="shared" si="590"/>
        <v>12</v>
      </c>
      <c r="D2348" s="26">
        <f t="shared" si="597"/>
        <v>111</v>
      </c>
      <c r="E2348" s="26">
        <f t="shared" si="598"/>
        <v>0.12</v>
      </c>
      <c r="F2348" s="26">
        <f t="shared" si="591"/>
        <v>-0.91000000000000014</v>
      </c>
      <c r="K2348" s="33" t="str">
        <f t="shared" si="599"/>
        <v/>
      </c>
      <c r="L2348" s="33" t="str">
        <f t="shared" si="600"/>
        <v/>
      </c>
      <c r="P2348" s="33" t="str">
        <f t="shared" si="601"/>
        <v/>
      </c>
      <c r="Q2348" s="33" t="str">
        <f t="shared" si="602"/>
        <v/>
      </c>
      <c r="R2348" s="33" t="str">
        <f t="shared" si="603"/>
        <v/>
      </c>
      <c r="S2348" s="33" t="str">
        <f t="shared" si="604"/>
        <v/>
      </c>
      <c r="U2348" s="25">
        <v>2346</v>
      </c>
      <c r="V2348" s="25">
        <f t="shared" si="589"/>
        <v>6</v>
      </c>
      <c r="W2348" s="25">
        <f t="shared" si="592"/>
        <v>117</v>
      </c>
      <c r="X2348" s="25">
        <f t="shared" si="593"/>
        <v>2463</v>
      </c>
      <c r="Y2348" s="25">
        <f t="shared" si="594"/>
        <v>2464</v>
      </c>
      <c r="Z2348" s="25">
        <f t="shared" si="595"/>
        <v>2484</v>
      </c>
      <c r="AA2348" s="25">
        <f t="shared" si="596"/>
        <v>2485</v>
      </c>
    </row>
    <row r="2349" spans="2:27" x14ac:dyDescent="0.25">
      <c r="B2349" s="26">
        <v>2344</v>
      </c>
      <c r="C2349" s="26">
        <f t="shared" si="590"/>
        <v>13</v>
      </c>
      <c r="D2349" s="26">
        <f t="shared" si="597"/>
        <v>111</v>
      </c>
      <c r="E2349" s="26">
        <f t="shared" si="598"/>
        <v>0.13</v>
      </c>
      <c r="F2349" s="26">
        <f t="shared" si="591"/>
        <v>-0.91000000000000014</v>
      </c>
      <c r="K2349" s="33" t="str">
        <f t="shared" si="599"/>
        <v/>
      </c>
      <c r="L2349" s="33" t="str">
        <f t="shared" si="600"/>
        <v/>
      </c>
      <c r="P2349" s="33" t="str">
        <f t="shared" si="601"/>
        <v/>
      </c>
      <c r="Q2349" s="33" t="str">
        <f t="shared" si="602"/>
        <v/>
      </c>
      <c r="R2349" s="33" t="str">
        <f t="shared" si="603"/>
        <v/>
      </c>
      <c r="S2349" s="33" t="str">
        <f t="shared" si="604"/>
        <v/>
      </c>
      <c r="U2349" s="25">
        <v>2347</v>
      </c>
      <c r="V2349" s="25">
        <f t="shared" si="589"/>
        <v>7</v>
      </c>
      <c r="W2349" s="25">
        <f t="shared" si="592"/>
        <v>117</v>
      </c>
      <c r="X2349" s="25">
        <f t="shared" si="593"/>
        <v>2464</v>
      </c>
      <c r="Y2349" s="25">
        <f t="shared" si="594"/>
        <v>2465</v>
      </c>
      <c r="Z2349" s="25">
        <f t="shared" si="595"/>
        <v>2485</v>
      </c>
      <c r="AA2349" s="25">
        <f t="shared" si="596"/>
        <v>2486</v>
      </c>
    </row>
    <row r="2350" spans="2:27" x14ac:dyDescent="0.25">
      <c r="B2350" s="26">
        <v>2345</v>
      </c>
      <c r="C2350" s="26">
        <f t="shared" si="590"/>
        <v>14</v>
      </c>
      <c r="D2350" s="26">
        <f t="shared" si="597"/>
        <v>111</v>
      </c>
      <c r="E2350" s="26">
        <f t="shared" si="598"/>
        <v>0.14000000000000001</v>
      </c>
      <c r="F2350" s="26">
        <f t="shared" si="591"/>
        <v>-0.91000000000000014</v>
      </c>
      <c r="K2350" s="33" t="str">
        <f t="shared" si="599"/>
        <v/>
      </c>
      <c r="L2350" s="33" t="str">
        <f t="shared" si="600"/>
        <v/>
      </c>
      <c r="P2350" s="33" t="str">
        <f t="shared" si="601"/>
        <v/>
      </c>
      <c r="Q2350" s="33" t="str">
        <f t="shared" si="602"/>
        <v/>
      </c>
      <c r="R2350" s="33" t="str">
        <f t="shared" si="603"/>
        <v/>
      </c>
      <c r="S2350" s="33" t="str">
        <f t="shared" si="604"/>
        <v/>
      </c>
      <c r="U2350" s="25">
        <v>2348</v>
      </c>
      <c r="V2350" s="25">
        <f t="shared" si="589"/>
        <v>8</v>
      </c>
      <c r="W2350" s="25">
        <f t="shared" si="592"/>
        <v>117</v>
      </c>
      <c r="X2350" s="25">
        <f t="shared" si="593"/>
        <v>2465</v>
      </c>
      <c r="Y2350" s="25">
        <f t="shared" si="594"/>
        <v>2466</v>
      </c>
      <c r="Z2350" s="25">
        <f t="shared" si="595"/>
        <v>2486</v>
      </c>
      <c r="AA2350" s="25">
        <f t="shared" si="596"/>
        <v>2487</v>
      </c>
    </row>
    <row r="2351" spans="2:27" x14ac:dyDescent="0.25">
      <c r="B2351" s="26">
        <v>2346</v>
      </c>
      <c r="C2351" s="26">
        <f t="shared" si="590"/>
        <v>15</v>
      </c>
      <c r="D2351" s="26">
        <f t="shared" si="597"/>
        <v>111</v>
      </c>
      <c r="E2351" s="26">
        <f t="shared" si="598"/>
        <v>0.15</v>
      </c>
      <c r="F2351" s="26">
        <f t="shared" si="591"/>
        <v>-0.91000000000000014</v>
      </c>
      <c r="K2351" s="33" t="str">
        <f t="shared" si="599"/>
        <v/>
      </c>
      <c r="L2351" s="33" t="str">
        <f t="shared" si="600"/>
        <v/>
      </c>
      <c r="P2351" s="33" t="str">
        <f t="shared" si="601"/>
        <v/>
      </c>
      <c r="Q2351" s="33" t="str">
        <f t="shared" si="602"/>
        <v/>
      </c>
      <c r="R2351" s="33" t="str">
        <f t="shared" si="603"/>
        <v/>
      </c>
      <c r="S2351" s="33" t="str">
        <f t="shared" si="604"/>
        <v/>
      </c>
      <c r="U2351" s="25">
        <v>2349</v>
      </c>
      <c r="V2351" s="25">
        <f t="shared" si="589"/>
        <v>9</v>
      </c>
      <c r="W2351" s="25">
        <f t="shared" si="592"/>
        <v>117</v>
      </c>
      <c r="X2351" s="25">
        <f t="shared" si="593"/>
        <v>2466</v>
      </c>
      <c r="Y2351" s="25">
        <f t="shared" si="594"/>
        <v>2467</v>
      </c>
      <c r="Z2351" s="25">
        <f t="shared" si="595"/>
        <v>2487</v>
      </c>
      <c r="AA2351" s="25">
        <f t="shared" si="596"/>
        <v>2488</v>
      </c>
    </row>
    <row r="2352" spans="2:27" x14ac:dyDescent="0.25">
      <c r="B2352" s="26">
        <v>2347</v>
      </c>
      <c r="C2352" s="26">
        <f t="shared" si="590"/>
        <v>16</v>
      </c>
      <c r="D2352" s="26">
        <f t="shared" si="597"/>
        <v>111</v>
      </c>
      <c r="E2352" s="26">
        <f t="shared" si="598"/>
        <v>0.16</v>
      </c>
      <c r="F2352" s="26">
        <f t="shared" si="591"/>
        <v>-0.91000000000000014</v>
      </c>
      <c r="K2352" s="33" t="str">
        <f t="shared" si="599"/>
        <v/>
      </c>
      <c r="L2352" s="33" t="str">
        <f t="shared" si="600"/>
        <v/>
      </c>
      <c r="P2352" s="33" t="str">
        <f t="shared" si="601"/>
        <v/>
      </c>
      <c r="Q2352" s="33" t="str">
        <f t="shared" si="602"/>
        <v/>
      </c>
      <c r="R2352" s="33" t="str">
        <f t="shared" si="603"/>
        <v/>
      </c>
      <c r="S2352" s="33" t="str">
        <f t="shared" si="604"/>
        <v/>
      </c>
      <c r="U2352" s="25">
        <v>2350</v>
      </c>
      <c r="V2352" s="25">
        <f t="shared" si="589"/>
        <v>10</v>
      </c>
      <c r="W2352" s="25">
        <f t="shared" si="592"/>
        <v>117</v>
      </c>
      <c r="X2352" s="25">
        <f t="shared" si="593"/>
        <v>2467</v>
      </c>
      <c r="Y2352" s="25">
        <f t="shared" si="594"/>
        <v>2468</v>
      </c>
      <c r="Z2352" s="25">
        <f t="shared" si="595"/>
        <v>2488</v>
      </c>
      <c r="AA2352" s="25">
        <f t="shared" si="596"/>
        <v>2489</v>
      </c>
    </row>
    <row r="2353" spans="2:27" x14ac:dyDescent="0.25">
      <c r="B2353" s="26">
        <v>2348</v>
      </c>
      <c r="C2353" s="26">
        <f t="shared" si="590"/>
        <v>17</v>
      </c>
      <c r="D2353" s="26">
        <f t="shared" si="597"/>
        <v>111</v>
      </c>
      <c r="E2353" s="26">
        <f t="shared" si="598"/>
        <v>0.17</v>
      </c>
      <c r="F2353" s="26">
        <f t="shared" si="591"/>
        <v>-0.91000000000000014</v>
      </c>
      <c r="K2353" s="33" t="str">
        <f t="shared" si="599"/>
        <v/>
      </c>
      <c r="L2353" s="33" t="str">
        <f t="shared" si="600"/>
        <v/>
      </c>
      <c r="P2353" s="33" t="str">
        <f t="shared" si="601"/>
        <v/>
      </c>
      <c r="Q2353" s="33" t="str">
        <f t="shared" si="602"/>
        <v/>
      </c>
      <c r="R2353" s="33" t="str">
        <f t="shared" si="603"/>
        <v/>
      </c>
      <c r="S2353" s="33" t="str">
        <f t="shared" si="604"/>
        <v/>
      </c>
      <c r="U2353" s="25">
        <v>2351</v>
      </c>
      <c r="V2353" s="25">
        <f t="shared" si="589"/>
        <v>11</v>
      </c>
      <c r="W2353" s="25">
        <f t="shared" si="592"/>
        <v>117</v>
      </c>
      <c r="X2353" s="25">
        <f t="shared" si="593"/>
        <v>2468</v>
      </c>
      <c r="Y2353" s="25">
        <f t="shared" si="594"/>
        <v>2469</v>
      </c>
      <c r="Z2353" s="25">
        <f t="shared" si="595"/>
        <v>2489</v>
      </c>
      <c r="AA2353" s="25">
        <f t="shared" si="596"/>
        <v>2490</v>
      </c>
    </row>
    <row r="2354" spans="2:27" x14ac:dyDescent="0.25">
      <c r="B2354" s="26">
        <v>2349</v>
      </c>
      <c r="C2354" s="26">
        <f t="shared" si="590"/>
        <v>18</v>
      </c>
      <c r="D2354" s="26">
        <f t="shared" si="597"/>
        <v>111</v>
      </c>
      <c r="E2354" s="26">
        <f t="shared" si="598"/>
        <v>0.18</v>
      </c>
      <c r="F2354" s="26">
        <f t="shared" si="591"/>
        <v>-0.91000000000000014</v>
      </c>
      <c r="K2354" s="33" t="str">
        <f t="shared" si="599"/>
        <v/>
      </c>
      <c r="L2354" s="33" t="str">
        <f t="shared" si="600"/>
        <v/>
      </c>
      <c r="P2354" s="33" t="str">
        <f t="shared" si="601"/>
        <v/>
      </c>
      <c r="Q2354" s="33" t="str">
        <f t="shared" si="602"/>
        <v/>
      </c>
      <c r="R2354" s="33" t="str">
        <f t="shared" si="603"/>
        <v/>
      </c>
      <c r="S2354" s="33" t="str">
        <f t="shared" si="604"/>
        <v/>
      </c>
      <c r="U2354" s="25">
        <v>2352</v>
      </c>
      <c r="V2354" s="25">
        <f t="shared" si="589"/>
        <v>12</v>
      </c>
      <c r="W2354" s="25">
        <f t="shared" si="592"/>
        <v>117</v>
      </c>
      <c r="X2354" s="25">
        <f t="shared" si="593"/>
        <v>2469</v>
      </c>
      <c r="Y2354" s="25">
        <f t="shared" si="594"/>
        <v>2470</v>
      </c>
      <c r="Z2354" s="25">
        <f t="shared" si="595"/>
        <v>2490</v>
      </c>
      <c r="AA2354" s="25">
        <f t="shared" si="596"/>
        <v>2491</v>
      </c>
    </row>
    <row r="2355" spans="2:27" x14ac:dyDescent="0.25">
      <c r="B2355" s="26">
        <v>2350</v>
      </c>
      <c r="C2355" s="26">
        <f t="shared" si="590"/>
        <v>19</v>
      </c>
      <c r="D2355" s="26">
        <f t="shared" si="597"/>
        <v>111</v>
      </c>
      <c r="E2355" s="26">
        <f t="shared" si="598"/>
        <v>0.19</v>
      </c>
      <c r="F2355" s="26">
        <f t="shared" si="591"/>
        <v>-0.91000000000000014</v>
      </c>
      <c r="K2355" s="33" t="str">
        <f t="shared" si="599"/>
        <v/>
      </c>
      <c r="L2355" s="33" t="str">
        <f t="shared" si="600"/>
        <v/>
      </c>
      <c r="P2355" s="33" t="str">
        <f t="shared" si="601"/>
        <v/>
      </c>
      <c r="Q2355" s="33" t="str">
        <f t="shared" si="602"/>
        <v/>
      </c>
      <c r="R2355" s="33" t="str">
        <f t="shared" si="603"/>
        <v/>
      </c>
      <c r="S2355" s="33" t="str">
        <f t="shared" si="604"/>
        <v/>
      </c>
      <c r="U2355" s="25">
        <v>2353</v>
      </c>
      <c r="V2355" s="25">
        <f t="shared" si="589"/>
        <v>13</v>
      </c>
      <c r="W2355" s="25">
        <f t="shared" si="592"/>
        <v>117</v>
      </c>
      <c r="X2355" s="25">
        <f t="shared" si="593"/>
        <v>2470</v>
      </c>
      <c r="Y2355" s="25">
        <f t="shared" si="594"/>
        <v>2471</v>
      </c>
      <c r="Z2355" s="25">
        <f t="shared" si="595"/>
        <v>2491</v>
      </c>
      <c r="AA2355" s="25">
        <f t="shared" si="596"/>
        <v>2492</v>
      </c>
    </row>
    <row r="2356" spans="2:27" x14ac:dyDescent="0.25">
      <c r="B2356" s="26">
        <v>2351</v>
      </c>
      <c r="C2356" s="26">
        <f t="shared" si="590"/>
        <v>20</v>
      </c>
      <c r="D2356" s="26">
        <f t="shared" si="597"/>
        <v>111</v>
      </c>
      <c r="E2356" s="26">
        <f t="shared" si="598"/>
        <v>0.2</v>
      </c>
      <c r="F2356" s="26">
        <f t="shared" si="591"/>
        <v>-0.91000000000000014</v>
      </c>
      <c r="K2356" s="33" t="str">
        <f t="shared" si="599"/>
        <v/>
      </c>
      <c r="L2356" s="33" t="str">
        <f t="shared" si="600"/>
        <v/>
      </c>
      <c r="P2356" s="33" t="str">
        <f t="shared" si="601"/>
        <v/>
      </c>
      <c r="Q2356" s="33" t="str">
        <f t="shared" si="602"/>
        <v/>
      </c>
      <c r="R2356" s="33" t="str">
        <f t="shared" si="603"/>
        <v/>
      </c>
      <c r="S2356" s="33" t="str">
        <f t="shared" si="604"/>
        <v/>
      </c>
      <c r="U2356" s="25">
        <v>2354</v>
      </c>
      <c r="V2356" s="25">
        <f t="shared" si="589"/>
        <v>14</v>
      </c>
      <c r="W2356" s="25">
        <f t="shared" si="592"/>
        <v>117</v>
      </c>
      <c r="X2356" s="25">
        <f t="shared" si="593"/>
        <v>2471</v>
      </c>
      <c r="Y2356" s="25">
        <f t="shared" si="594"/>
        <v>2472</v>
      </c>
      <c r="Z2356" s="25">
        <f t="shared" si="595"/>
        <v>2492</v>
      </c>
      <c r="AA2356" s="25">
        <f t="shared" si="596"/>
        <v>2493</v>
      </c>
    </row>
    <row r="2357" spans="2:27" x14ac:dyDescent="0.25">
      <c r="B2357" s="26">
        <v>2352</v>
      </c>
      <c r="C2357" s="26">
        <f t="shared" si="590"/>
        <v>0</v>
      </c>
      <c r="D2357" s="26">
        <f t="shared" si="597"/>
        <v>112</v>
      </c>
      <c r="E2357" s="26">
        <f t="shared" si="598"/>
        <v>0</v>
      </c>
      <c r="F2357" s="26">
        <f t="shared" si="591"/>
        <v>-0.92000000000000015</v>
      </c>
      <c r="K2357" s="33" t="str">
        <f t="shared" si="599"/>
        <v/>
      </c>
      <c r="L2357" s="33" t="str">
        <f t="shared" si="600"/>
        <v/>
      </c>
      <c r="P2357" s="33" t="str">
        <f t="shared" si="601"/>
        <v/>
      </c>
      <c r="Q2357" s="33" t="str">
        <f t="shared" si="602"/>
        <v/>
      </c>
      <c r="R2357" s="33" t="str">
        <f t="shared" si="603"/>
        <v/>
      </c>
      <c r="S2357" s="33" t="str">
        <f t="shared" si="604"/>
        <v/>
      </c>
      <c r="U2357" s="25">
        <v>2355</v>
      </c>
      <c r="V2357" s="25">
        <f t="shared" si="589"/>
        <v>15</v>
      </c>
      <c r="W2357" s="25">
        <f t="shared" si="592"/>
        <v>117</v>
      </c>
      <c r="X2357" s="25">
        <f t="shared" si="593"/>
        <v>2472</v>
      </c>
      <c r="Y2357" s="25">
        <f t="shared" si="594"/>
        <v>2473</v>
      </c>
      <c r="Z2357" s="25">
        <f t="shared" si="595"/>
        <v>2493</v>
      </c>
      <c r="AA2357" s="25">
        <f t="shared" si="596"/>
        <v>2494</v>
      </c>
    </row>
    <row r="2358" spans="2:27" x14ac:dyDescent="0.25">
      <c r="B2358" s="26">
        <v>2353</v>
      </c>
      <c r="C2358" s="26">
        <f t="shared" si="590"/>
        <v>1</v>
      </c>
      <c r="D2358" s="26">
        <f t="shared" si="597"/>
        <v>112</v>
      </c>
      <c r="E2358" s="26">
        <f t="shared" si="598"/>
        <v>0.01</v>
      </c>
      <c r="F2358" s="26">
        <f t="shared" si="591"/>
        <v>-0.92000000000000015</v>
      </c>
      <c r="K2358" s="33" t="str">
        <f t="shared" si="599"/>
        <v/>
      </c>
      <c r="L2358" s="33" t="str">
        <f t="shared" si="600"/>
        <v/>
      </c>
      <c r="P2358" s="33" t="str">
        <f t="shared" si="601"/>
        <v/>
      </c>
      <c r="Q2358" s="33" t="str">
        <f t="shared" si="602"/>
        <v/>
      </c>
      <c r="R2358" s="33" t="str">
        <f t="shared" si="603"/>
        <v/>
      </c>
      <c r="S2358" s="33" t="str">
        <f t="shared" si="604"/>
        <v/>
      </c>
      <c r="U2358" s="25">
        <v>2356</v>
      </c>
      <c r="V2358" s="25">
        <f t="shared" si="589"/>
        <v>16</v>
      </c>
      <c r="W2358" s="25">
        <f t="shared" si="592"/>
        <v>117</v>
      </c>
      <c r="X2358" s="25">
        <f t="shared" si="593"/>
        <v>2473</v>
      </c>
      <c r="Y2358" s="25">
        <f t="shared" si="594"/>
        <v>2474</v>
      </c>
      <c r="Z2358" s="25">
        <f t="shared" si="595"/>
        <v>2494</v>
      </c>
      <c r="AA2358" s="25">
        <f t="shared" si="596"/>
        <v>2495</v>
      </c>
    </row>
    <row r="2359" spans="2:27" x14ac:dyDescent="0.25">
      <c r="B2359" s="26">
        <v>2354</v>
      </c>
      <c r="C2359" s="26">
        <f t="shared" si="590"/>
        <v>2</v>
      </c>
      <c r="D2359" s="26">
        <f t="shared" si="597"/>
        <v>112</v>
      </c>
      <c r="E2359" s="26">
        <f t="shared" si="598"/>
        <v>0.02</v>
      </c>
      <c r="F2359" s="26">
        <f t="shared" si="591"/>
        <v>-0.92000000000000015</v>
      </c>
      <c r="K2359" s="33" t="str">
        <f t="shared" si="599"/>
        <v/>
      </c>
      <c r="L2359" s="33" t="str">
        <f t="shared" si="600"/>
        <v/>
      </c>
      <c r="P2359" s="33" t="str">
        <f t="shared" si="601"/>
        <v/>
      </c>
      <c r="Q2359" s="33" t="str">
        <f t="shared" si="602"/>
        <v/>
      </c>
      <c r="R2359" s="33" t="str">
        <f t="shared" si="603"/>
        <v/>
      </c>
      <c r="S2359" s="33" t="str">
        <f t="shared" si="604"/>
        <v/>
      </c>
      <c r="U2359" s="25">
        <v>2357</v>
      </c>
      <c r="V2359" s="25">
        <f t="shared" si="589"/>
        <v>17</v>
      </c>
      <c r="W2359" s="25">
        <f t="shared" si="592"/>
        <v>117</v>
      </c>
      <c r="X2359" s="25">
        <f t="shared" si="593"/>
        <v>2474</v>
      </c>
      <c r="Y2359" s="25">
        <f t="shared" si="594"/>
        <v>2475</v>
      </c>
      <c r="Z2359" s="25">
        <f t="shared" si="595"/>
        <v>2495</v>
      </c>
      <c r="AA2359" s="25">
        <f t="shared" si="596"/>
        <v>2496</v>
      </c>
    </row>
    <row r="2360" spans="2:27" x14ac:dyDescent="0.25">
      <c r="B2360" s="26">
        <v>2355</v>
      </c>
      <c r="C2360" s="26">
        <f t="shared" si="590"/>
        <v>3</v>
      </c>
      <c r="D2360" s="26">
        <f t="shared" si="597"/>
        <v>112</v>
      </c>
      <c r="E2360" s="26">
        <f t="shared" si="598"/>
        <v>0.03</v>
      </c>
      <c r="F2360" s="26">
        <f t="shared" si="591"/>
        <v>-0.92000000000000015</v>
      </c>
      <c r="K2360" s="33" t="str">
        <f t="shared" si="599"/>
        <v/>
      </c>
      <c r="L2360" s="33" t="str">
        <f t="shared" si="600"/>
        <v/>
      </c>
      <c r="P2360" s="33" t="str">
        <f t="shared" si="601"/>
        <v/>
      </c>
      <c r="Q2360" s="33" t="str">
        <f t="shared" si="602"/>
        <v/>
      </c>
      <c r="R2360" s="33" t="str">
        <f t="shared" si="603"/>
        <v/>
      </c>
      <c r="S2360" s="33" t="str">
        <f t="shared" si="604"/>
        <v/>
      </c>
      <c r="U2360" s="25">
        <v>2358</v>
      </c>
      <c r="V2360" s="25">
        <f t="shared" si="589"/>
        <v>18</v>
      </c>
      <c r="W2360" s="25">
        <f t="shared" si="592"/>
        <v>117</v>
      </c>
      <c r="X2360" s="25">
        <f t="shared" si="593"/>
        <v>2475</v>
      </c>
      <c r="Y2360" s="25">
        <f t="shared" si="594"/>
        <v>2476</v>
      </c>
      <c r="Z2360" s="25">
        <f t="shared" si="595"/>
        <v>2496</v>
      </c>
      <c r="AA2360" s="25">
        <f t="shared" si="596"/>
        <v>2497</v>
      </c>
    </row>
    <row r="2361" spans="2:27" x14ac:dyDescent="0.25">
      <c r="B2361" s="26">
        <v>2356</v>
      </c>
      <c r="C2361" s="26">
        <f t="shared" si="590"/>
        <v>4</v>
      </c>
      <c r="D2361" s="26">
        <f t="shared" si="597"/>
        <v>112</v>
      </c>
      <c r="E2361" s="26">
        <f t="shared" si="598"/>
        <v>0.04</v>
      </c>
      <c r="F2361" s="26">
        <f t="shared" si="591"/>
        <v>-0.92000000000000015</v>
      </c>
      <c r="K2361" s="33" t="str">
        <f t="shared" si="599"/>
        <v/>
      </c>
      <c r="L2361" s="33" t="str">
        <f t="shared" si="600"/>
        <v/>
      </c>
      <c r="P2361" s="33" t="str">
        <f t="shared" si="601"/>
        <v/>
      </c>
      <c r="Q2361" s="33" t="str">
        <f t="shared" si="602"/>
        <v/>
      </c>
      <c r="R2361" s="33" t="str">
        <f t="shared" si="603"/>
        <v/>
      </c>
      <c r="S2361" s="33" t="str">
        <f t="shared" si="604"/>
        <v/>
      </c>
      <c r="U2361" s="25">
        <v>2359</v>
      </c>
      <c r="V2361" s="25">
        <f t="shared" si="589"/>
        <v>19</v>
      </c>
      <c r="W2361" s="25">
        <f t="shared" si="592"/>
        <v>117</v>
      </c>
      <c r="X2361" s="25">
        <f t="shared" si="593"/>
        <v>2476</v>
      </c>
      <c r="Y2361" s="25">
        <f t="shared" si="594"/>
        <v>2477</v>
      </c>
      <c r="Z2361" s="25">
        <f t="shared" si="595"/>
        <v>2497</v>
      </c>
      <c r="AA2361" s="25">
        <f t="shared" si="596"/>
        <v>2498</v>
      </c>
    </row>
    <row r="2362" spans="2:27" x14ac:dyDescent="0.25">
      <c r="B2362" s="26">
        <v>2357</v>
      </c>
      <c r="C2362" s="26">
        <f t="shared" si="590"/>
        <v>5</v>
      </c>
      <c r="D2362" s="26">
        <f t="shared" si="597"/>
        <v>112</v>
      </c>
      <c r="E2362" s="26">
        <f t="shared" si="598"/>
        <v>0.05</v>
      </c>
      <c r="F2362" s="26">
        <f t="shared" si="591"/>
        <v>-0.92000000000000015</v>
      </c>
      <c r="K2362" s="33" t="str">
        <f t="shared" si="599"/>
        <v/>
      </c>
      <c r="L2362" s="33" t="str">
        <f t="shared" si="600"/>
        <v/>
      </c>
      <c r="P2362" s="33" t="str">
        <f t="shared" si="601"/>
        <v/>
      </c>
      <c r="Q2362" s="33" t="str">
        <f t="shared" si="602"/>
        <v/>
      </c>
      <c r="R2362" s="33" t="str">
        <f t="shared" si="603"/>
        <v/>
      </c>
      <c r="S2362" s="33" t="str">
        <f t="shared" si="604"/>
        <v/>
      </c>
      <c r="U2362" s="25">
        <v>2360</v>
      </c>
      <c r="V2362" s="25">
        <f t="shared" si="589"/>
        <v>0</v>
      </c>
      <c r="W2362" s="25">
        <f t="shared" si="592"/>
        <v>118</v>
      </c>
      <c r="X2362" s="25">
        <f t="shared" si="593"/>
        <v>2478</v>
      </c>
      <c r="Y2362" s="25">
        <f t="shared" si="594"/>
        <v>2479</v>
      </c>
      <c r="Z2362" s="25">
        <f t="shared" si="595"/>
        <v>2499</v>
      </c>
      <c r="AA2362" s="25">
        <f t="shared" si="596"/>
        <v>2500</v>
      </c>
    </row>
    <row r="2363" spans="2:27" x14ac:dyDescent="0.25">
      <c r="B2363" s="26">
        <v>2358</v>
      </c>
      <c r="C2363" s="26">
        <f t="shared" si="590"/>
        <v>6</v>
      </c>
      <c r="D2363" s="26">
        <f t="shared" si="597"/>
        <v>112</v>
      </c>
      <c r="E2363" s="26">
        <f t="shared" si="598"/>
        <v>0.06</v>
      </c>
      <c r="F2363" s="26">
        <f t="shared" si="591"/>
        <v>-0.92000000000000015</v>
      </c>
      <c r="K2363" s="33" t="str">
        <f t="shared" si="599"/>
        <v/>
      </c>
      <c r="L2363" s="33" t="str">
        <f t="shared" si="600"/>
        <v/>
      </c>
      <c r="P2363" s="33" t="str">
        <f t="shared" si="601"/>
        <v/>
      </c>
      <c r="Q2363" s="33" t="str">
        <f t="shared" si="602"/>
        <v/>
      </c>
      <c r="R2363" s="33" t="str">
        <f t="shared" si="603"/>
        <v/>
      </c>
      <c r="S2363" s="33" t="str">
        <f t="shared" si="604"/>
        <v/>
      </c>
      <c r="U2363" s="25">
        <v>2361</v>
      </c>
      <c r="V2363" s="25">
        <f t="shared" si="589"/>
        <v>1</v>
      </c>
      <c r="W2363" s="25">
        <f t="shared" si="592"/>
        <v>118</v>
      </c>
      <c r="X2363" s="25">
        <f t="shared" si="593"/>
        <v>2479</v>
      </c>
      <c r="Y2363" s="25">
        <f t="shared" si="594"/>
        <v>2480</v>
      </c>
      <c r="Z2363" s="25">
        <f t="shared" si="595"/>
        <v>2500</v>
      </c>
      <c r="AA2363" s="25">
        <f t="shared" si="596"/>
        <v>2501</v>
      </c>
    </row>
    <row r="2364" spans="2:27" x14ac:dyDescent="0.25">
      <c r="B2364" s="26">
        <v>2359</v>
      </c>
      <c r="C2364" s="26">
        <f t="shared" si="590"/>
        <v>7</v>
      </c>
      <c r="D2364" s="26">
        <f t="shared" si="597"/>
        <v>112</v>
      </c>
      <c r="E2364" s="26">
        <f t="shared" si="598"/>
        <v>7.0000000000000007E-2</v>
      </c>
      <c r="F2364" s="26">
        <f t="shared" si="591"/>
        <v>-0.92000000000000015</v>
      </c>
      <c r="K2364" s="33" t="str">
        <f t="shared" si="599"/>
        <v/>
      </c>
      <c r="L2364" s="33" t="str">
        <f t="shared" si="600"/>
        <v/>
      </c>
      <c r="P2364" s="33" t="str">
        <f t="shared" si="601"/>
        <v/>
      </c>
      <c r="Q2364" s="33" t="str">
        <f t="shared" si="602"/>
        <v/>
      </c>
      <c r="R2364" s="33" t="str">
        <f t="shared" si="603"/>
        <v/>
      </c>
      <c r="S2364" s="33" t="str">
        <f t="shared" si="604"/>
        <v/>
      </c>
      <c r="U2364" s="25">
        <v>2362</v>
      </c>
      <c r="V2364" s="25">
        <f t="shared" si="589"/>
        <v>2</v>
      </c>
      <c r="W2364" s="25">
        <f t="shared" si="592"/>
        <v>118</v>
      </c>
      <c r="X2364" s="25">
        <f t="shared" si="593"/>
        <v>2480</v>
      </c>
      <c r="Y2364" s="25">
        <f t="shared" si="594"/>
        <v>2481</v>
      </c>
      <c r="Z2364" s="25">
        <f t="shared" si="595"/>
        <v>2501</v>
      </c>
      <c r="AA2364" s="25">
        <f t="shared" si="596"/>
        <v>2502</v>
      </c>
    </row>
    <row r="2365" spans="2:27" x14ac:dyDescent="0.25">
      <c r="B2365" s="26">
        <v>2360</v>
      </c>
      <c r="C2365" s="26">
        <f t="shared" si="590"/>
        <v>8</v>
      </c>
      <c r="D2365" s="26">
        <f t="shared" si="597"/>
        <v>112</v>
      </c>
      <c r="E2365" s="26">
        <f t="shared" si="598"/>
        <v>0.08</v>
      </c>
      <c r="F2365" s="26">
        <f t="shared" si="591"/>
        <v>-0.92000000000000015</v>
      </c>
      <c r="K2365" s="33" t="str">
        <f t="shared" si="599"/>
        <v/>
      </c>
      <c r="L2365" s="33" t="str">
        <f t="shared" si="600"/>
        <v/>
      </c>
      <c r="P2365" s="33" t="str">
        <f t="shared" si="601"/>
        <v/>
      </c>
      <c r="Q2365" s="33" t="str">
        <f t="shared" si="602"/>
        <v/>
      </c>
      <c r="R2365" s="33" t="str">
        <f t="shared" si="603"/>
        <v/>
      </c>
      <c r="S2365" s="33" t="str">
        <f t="shared" si="604"/>
        <v/>
      </c>
      <c r="U2365" s="25">
        <v>2363</v>
      </c>
      <c r="V2365" s="25">
        <f t="shared" si="589"/>
        <v>3</v>
      </c>
      <c r="W2365" s="25">
        <f t="shared" si="592"/>
        <v>118</v>
      </c>
      <c r="X2365" s="25">
        <f t="shared" si="593"/>
        <v>2481</v>
      </c>
      <c r="Y2365" s="25">
        <f t="shared" si="594"/>
        <v>2482</v>
      </c>
      <c r="Z2365" s="25">
        <f t="shared" si="595"/>
        <v>2502</v>
      </c>
      <c r="AA2365" s="25">
        <f t="shared" si="596"/>
        <v>2503</v>
      </c>
    </row>
    <row r="2366" spans="2:27" x14ac:dyDescent="0.25">
      <c r="B2366" s="26">
        <v>2361</v>
      </c>
      <c r="C2366" s="26">
        <f t="shared" si="590"/>
        <v>9</v>
      </c>
      <c r="D2366" s="26">
        <f t="shared" si="597"/>
        <v>112</v>
      </c>
      <c r="E2366" s="26">
        <f t="shared" si="598"/>
        <v>0.09</v>
      </c>
      <c r="F2366" s="26">
        <f t="shared" si="591"/>
        <v>-0.92000000000000015</v>
      </c>
      <c r="K2366" s="33" t="str">
        <f t="shared" si="599"/>
        <v/>
      </c>
      <c r="L2366" s="33" t="str">
        <f t="shared" si="600"/>
        <v/>
      </c>
      <c r="P2366" s="33" t="str">
        <f t="shared" si="601"/>
        <v/>
      </c>
      <c r="Q2366" s="33" t="str">
        <f t="shared" si="602"/>
        <v/>
      </c>
      <c r="R2366" s="33" t="str">
        <f t="shared" si="603"/>
        <v/>
      </c>
      <c r="S2366" s="33" t="str">
        <f t="shared" si="604"/>
        <v/>
      </c>
      <c r="U2366" s="25">
        <v>2364</v>
      </c>
      <c r="V2366" s="25">
        <f t="shared" si="589"/>
        <v>4</v>
      </c>
      <c r="W2366" s="25">
        <f t="shared" si="592"/>
        <v>118</v>
      </c>
      <c r="X2366" s="25">
        <f t="shared" si="593"/>
        <v>2482</v>
      </c>
      <c r="Y2366" s="25">
        <f t="shared" si="594"/>
        <v>2483</v>
      </c>
      <c r="Z2366" s="25">
        <f t="shared" si="595"/>
        <v>2503</v>
      </c>
      <c r="AA2366" s="25">
        <f t="shared" si="596"/>
        <v>2504</v>
      </c>
    </row>
    <row r="2367" spans="2:27" x14ac:dyDescent="0.25">
      <c r="B2367" s="26">
        <v>2362</v>
      </c>
      <c r="C2367" s="26">
        <f t="shared" si="590"/>
        <v>10</v>
      </c>
      <c r="D2367" s="26">
        <f t="shared" si="597"/>
        <v>112</v>
      </c>
      <c r="E2367" s="26">
        <f t="shared" si="598"/>
        <v>0.1</v>
      </c>
      <c r="F2367" s="26">
        <f t="shared" si="591"/>
        <v>-0.92000000000000015</v>
      </c>
      <c r="K2367" s="33" t="str">
        <f t="shared" si="599"/>
        <v/>
      </c>
      <c r="L2367" s="33" t="str">
        <f t="shared" si="600"/>
        <v/>
      </c>
      <c r="P2367" s="33" t="str">
        <f t="shared" si="601"/>
        <v/>
      </c>
      <c r="Q2367" s="33" t="str">
        <f t="shared" si="602"/>
        <v/>
      </c>
      <c r="R2367" s="33" t="str">
        <f t="shared" si="603"/>
        <v/>
      </c>
      <c r="S2367" s="33" t="str">
        <f t="shared" si="604"/>
        <v/>
      </c>
      <c r="U2367" s="25">
        <v>2365</v>
      </c>
      <c r="V2367" s="25">
        <f t="shared" si="589"/>
        <v>5</v>
      </c>
      <c r="W2367" s="25">
        <f t="shared" si="592"/>
        <v>118</v>
      </c>
      <c r="X2367" s="25">
        <f t="shared" si="593"/>
        <v>2483</v>
      </c>
      <c r="Y2367" s="25">
        <f t="shared" si="594"/>
        <v>2484</v>
      </c>
      <c r="Z2367" s="25">
        <f t="shared" si="595"/>
        <v>2504</v>
      </c>
      <c r="AA2367" s="25">
        <f t="shared" si="596"/>
        <v>2505</v>
      </c>
    </row>
    <row r="2368" spans="2:27" x14ac:dyDescent="0.25">
      <c r="B2368" s="26">
        <v>2363</v>
      </c>
      <c r="C2368" s="26">
        <f t="shared" si="590"/>
        <v>11</v>
      </c>
      <c r="D2368" s="26">
        <f t="shared" si="597"/>
        <v>112</v>
      </c>
      <c r="E2368" s="26">
        <f t="shared" si="598"/>
        <v>0.11</v>
      </c>
      <c r="F2368" s="26">
        <f t="shared" si="591"/>
        <v>-0.92000000000000015</v>
      </c>
      <c r="K2368" s="33" t="str">
        <f t="shared" si="599"/>
        <v/>
      </c>
      <c r="L2368" s="33" t="str">
        <f t="shared" si="600"/>
        <v/>
      </c>
      <c r="P2368" s="33" t="str">
        <f t="shared" si="601"/>
        <v/>
      </c>
      <c r="Q2368" s="33" t="str">
        <f t="shared" si="602"/>
        <v/>
      </c>
      <c r="R2368" s="33" t="str">
        <f t="shared" si="603"/>
        <v/>
      </c>
      <c r="S2368" s="33" t="str">
        <f t="shared" si="604"/>
        <v/>
      </c>
      <c r="U2368" s="25">
        <v>2366</v>
      </c>
      <c r="V2368" s="25">
        <f t="shared" si="589"/>
        <v>6</v>
      </c>
      <c r="W2368" s="25">
        <f t="shared" si="592"/>
        <v>118</v>
      </c>
      <c r="X2368" s="25">
        <f t="shared" si="593"/>
        <v>2484</v>
      </c>
      <c r="Y2368" s="25">
        <f t="shared" si="594"/>
        <v>2485</v>
      </c>
      <c r="Z2368" s="25">
        <f t="shared" si="595"/>
        <v>2505</v>
      </c>
      <c r="AA2368" s="25">
        <f t="shared" si="596"/>
        <v>2506</v>
      </c>
    </row>
    <row r="2369" spans="2:27" x14ac:dyDescent="0.25">
      <c r="B2369" s="26">
        <v>2364</v>
      </c>
      <c r="C2369" s="26">
        <f t="shared" si="590"/>
        <v>12</v>
      </c>
      <c r="D2369" s="26">
        <f t="shared" si="597"/>
        <v>112</v>
      </c>
      <c r="E2369" s="26">
        <f t="shared" si="598"/>
        <v>0.12</v>
      </c>
      <c r="F2369" s="26">
        <f t="shared" si="591"/>
        <v>-0.92000000000000015</v>
      </c>
      <c r="K2369" s="33" t="str">
        <f t="shared" si="599"/>
        <v/>
      </c>
      <c r="L2369" s="33" t="str">
        <f t="shared" si="600"/>
        <v/>
      </c>
      <c r="P2369" s="33" t="str">
        <f t="shared" si="601"/>
        <v/>
      </c>
      <c r="Q2369" s="33" t="str">
        <f t="shared" si="602"/>
        <v/>
      </c>
      <c r="R2369" s="33" t="str">
        <f t="shared" si="603"/>
        <v/>
      </c>
      <c r="S2369" s="33" t="str">
        <f t="shared" si="604"/>
        <v/>
      </c>
      <c r="U2369" s="25">
        <v>2367</v>
      </c>
      <c r="V2369" s="25">
        <f t="shared" si="589"/>
        <v>7</v>
      </c>
      <c r="W2369" s="25">
        <f t="shared" si="592"/>
        <v>118</v>
      </c>
      <c r="X2369" s="25">
        <f t="shared" si="593"/>
        <v>2485</v>
      </c>
      <c r="Y2369" s="25">
        <f t="shared" si="594"/>
        <v>2486</v>
      </c>
      <c r="Z2369" s="25">
        <f t="shared" si="595"/>
        <v>2506</v>
      </c>
      <c r="AA2369" s="25">
        <f t="shared" si="596"/>
        <v>2507</v>
      </c>
    </row>
    <row r="2370" spans="2:27" x14ac:dyDescent="0.25">
      <c r="B2370" s="26">
        <v>2365</v>
      </c>
      <c r="C2370" s="26">
        <f t="shared" si="590"/>
        <v>13</v>
      </c>
      <c r="D2370" s="26">
        <f t="shared" si="597"/>
        <v>112</v>
      </c>
      <c r="E2370" s="26">
        <f t="shared" si="598"/>
        <v>0.13</v>
      </c>
      <c r="F2370" s="26">
        <f t="shared" si="591"/>
        <v>-0.92000000000000015</v>
      </c>
      <c r="K2370" s="33" t="str">
        <f t="shared" si="599"/>
        <v/>
      </c>
      <c r="L2370" s="33" t="str">
        <f t="shared" si="600"/>
        <v/>
      </c>
      <c r="P2370" s="33" t="str">
        <f t="shared" si="601"/>
        <v/>
      </c>
      <c r="Q2370" s="33" t="str">
        <f t="shared" si="602"/>
        <v/>
      </c>
      <c r="R2370" s="33" t="str">
        <f t="shared" si="603"/>
        <v/>
      </c>
      <c r="S2370" s="33" t="str">
        <f t="shared" si="604"/>
        <v/>
      </c>
      <c r="U2370" s="25">
        <v>2368</v>
      </c>
      <c r="V2370" s="25">
        <f t="shared" ref="V2370:V2433" si="605">U2370-TRUNC(U2370/(num_x-1),0)*(num_x-1)</f>
        <v>8</v>
      </c>
      <c r="W2370" s="25">
        <f t="shared" si="592"/>
        <v>118</v>
      </c>
      <c r="X2370" s="25">
        <f t="shared" si="593"/>
        <v>2486</v>
      </c>
      <c r="Y2370" s="25">
        <f t="shared" si="594"/>
        <v>2487</v>
      </c>
      <c r="Z2370" s="25">
        <f t="shared" si="595"/>
        <v>2507</v>
      </c>
      <c r="AA2370" s="25">
        <f t="shared" si="596"/>
        <v>2508</v>
      </c>
    </row>
    <row r="2371" spans="2:27" x14ac:dyDescent="0.25">
      <c r="B2371" s="26">
        <v>2366</v>
      </c>
      <c r="C2371" s="26">
        <f t="shared" si="590"/>
        <v>14</v>
      </c>
      <c r="D2371" s="26">
        <f t="shared" si="597"/>
        <v>112</v>
      </c>
      <c r="E2371" s="26">
        <f t="shared" si="598"/>
        <v>0.14000000000000001</v>
      </c>
      <c r="F2371" s="26">
        <f t="shared" si="591"/>
        <v>-0.92000000000000015</v>
      </c>
      <c r="K2371" s="33" t="str">
        <f t="shared" si="599"/>
        <v/>
      </c>
      <c r="L2371" s="33" t="str">
        <f t="shared" si="600"/>
        <v/>
      </c>
      <c r="P2371" s="33" t="str">
        <f t="shared" si="601"/>
        <v/>
      </c>
      <c r="Q2371" s="33" t="str">
        <f t="shared" si="602"/>
        <v/>
      </c>
      <c r="R2371" s="33" t="str">
        <f t="shared" si="603"/>
        <v/>
      </c>
      <c r="S2371" s="33" t="str">
        <f t="shared" si="604"/>
        <v/>
      </c>
      <c r="U2371" s="25">
        <v>2369</v>
      </c>
      <c r="V2371" s="25">
        <f t="shared" si="605"/>
        <v>9</v>
      </c>
      <c r="W2371" s="25">
        <f t="shared" si="592"/>
        <v>118</v>
      </c>
      <c r="X2371" s="25">
        <f t="shared" si="593"/>
        <v>2487</v>
      </c>
      <c r="Y2371" s="25">
        <f t="shared" si="594"/>
        <v>2488</v>
      </c>
      <c r="Z2371" s="25">
        <f t="shared" si="595"/>
        <v>2508</v>
      </c>
      <c r="AA2371" s="25">
        <f t="shared" si="596"/>
        <v>2509</v>
      </c>
    </row>
    <row r="2372" spans="2:27" x14ac:dyDescent="0.25">
      <c r="B2372" s="26">
        <v>2367</v>
      </c>
      <c r="C2372" s="26">
        <f t="shared" si="590"/>
        <v>15</v>
      </c>
      <c r="D2372" s="26">
        <f t="shared" si="597"/>
        <v>112</v>
      </c>
      <c r="E2372" s="26">
        <f t="shared" si="598"/>
        <v>0.15</v>
      </c>
      <c r="F2372" s="26">
        <f t="shared" si="591"/>
        <v>-0.92000000000000015</v>
      </c>
      <c r="K2372" s="33" t="str">
        <f t="shared" si="599"/>
        <v/>
      </c>
      <c r="L2372" s="33" t="str">
        <f t="shared" si="600"/>
        <v/>
      </c>
      <c r="P2372" s="33" t="str">
        <f t="shared" si="601"/>
        <v/>
      </c>
      <c r="Q2372" s="33" t="str">
        <f t="shared" si="602"/>
        <v/>
      </c>
      <c r="R2372" s="33" t="str">
        <f t="shared" si="603"/>
        <v/>
      </c>
      <c r="S2372" s="33" t="str">
        <f t="shared" si="604"/>
        <v/>
      </c>
      <c r="U2372" s="25">
        <v>2370</v>
      </c>
      <c r="V2372" s="25">
        <f t="shared" si="605"/>
        <v>10</v>
      </c>
      <c r="W2372" s="25">
        <f t="shared" si="592"/>
        <v>118</v>
      </c>
      <c r="X2372" s="25">
        <f t="shared" si="593"/>
        <v>2488</v>
      </c>
      <c r="Y2372" s="25">
        <f t="shared" si="594"/>
        <v>2489</v>
      </c>
      <c r="Z2372" s="25">
        <f t="shared" si="595"/>
        <v>2509</v>
      </c>
      <c r="AA2372" s="25">
        <f t="shared" si="596"/>
        <v>2510</v>
      </c>
    </row>
    <row r="2373" spans="2:27" x14ac:dyDescent="0.25">
      <c r="B2373" s="26">
        <v>2368</v>
      </c>
      <c r="C2373" s="26">
        <f t="shared" ref="C2373:C2436" si="606">B2373-TRUNC(B2373/num_x,0)*num_x</f>
        <v>16</v>
      </c>
      <c r="D2373" s="26">
        <f t="shared" si="597"/>
        <v>112</v>
      </c>
      <c r="E2373" s="26">
        <f t="shared" si="598"/>
        <v>0.16</v>
      </c>
      <c r="F2373" s="26">
        <f t="shared" ref="F2373:F2436" si="607">(num_y-1)*dy - D2373*dy</f>
        <v>-0.92000000000000015</v>
      </c>
      <c r="K2373" s="33" t="str">
        <f t="shared" si="599"/>
        <v/>
      </c>
      <c r="L2373" s="33" t="str">
        <f t="shared" si="600"/>
        <v/>
      </c>
      <c r="P2373" s="33" t="str">
        <f t="shared" si="601"/>
        <v/>
      </c>
      <c r="Q2373" s="33" t="str">
        <f t="shared" si="602"/>
        <v/>
      </c>
      <c r="R2373" s="33" t="str">
        <f t="shared" si="603"/>
        <v/>
      </c>
      <c r="S2373" s="33" t="str">
        <f t="shared" si="604"/>
        <v/>
      </c>
      <c r="U2373" s="25">
        <v>2371</v>
      </c>
      <c r="V2373" s="25">
        <f t="shared" si="605"/>
        <v>11</v>
      </c>
      <c r="W2373" s="25">
        <f t="shared" si="592"/>
        <v>118</v>
      </c>
      <c r="X2373" s="25">
        <f t="shared" si="593"/>
        <v>2489</v>
      </c>
      <c r="Y2373" s="25">
        <f t="shared" si="594"/>
        <v>2490</v>
      </c>
      <c r="Z2373" s="25">
        <f t="shared" si="595"/>
        <v>2510</v>
      </c>
      <c r="AA2373" s="25">
        <f t="shared" si="596"/>
        <v>2511</v>
      </c>
    </row>
    <row r="2374" spans="2:27" x14ac:dyDescent="0.25">
      <c r="B2374" s="26">
        <v>2369</v>
      </c>
      <c r="C2374" s="26">
        <f t="shared" si="606"/>
        <v>17</v>
      </c>
      <c r="D2374" s="26">
        <f t="shared" si="597"/>
        <v>112</v>
      </c>
      <c r="E2374" s="26">
        <f t="shared" si="598"/>
        <v>0.17</v>
      </c>
      <c r="F2374" s="26">
        <f t="shared" si="607"/>
        <v>-0.92000000000000015</v>
      </c>
      <c r="K2374" s="33" t="str">
        <f t="shared" si="599"/>
        <v/>
      </c>
      <c r="L2374" s="33" t="str">
        <f t="shared" si="600"/>
        <v/>
      </c>
      <c r="P2374" s="33" t="str">
        <f t="shared" si="601"/>
        <v/>
      </c>
      <c r="Q2374" s="33" t="str">
        <f t="shared" si="602"/>
        <v/>
      </c>
      <c r="R2374" s="33" t="str">
        <f t="shared" si="603"/>
        <v/>
      </c>
      <c r="S2374" s="33" t="str">
        <f t="shared" si="604"/>
        <v/>
      </c>
      <c r="U2374" s="25">
        <v>2372</v>
      </c>
      <c r="V2374" s="25">
        <f t="shared" si="605"/>
        <v>12</v>
      </c>
      <c r="W2374" s="25">
        <f t="shared" si="592"/>
        <v>118</v>
      </c>
      <c r="X2374" s="25">
        <f t="shared" si="593"/>
        <v>2490</v>
      </c>
      <c r="Y2374" s="25">
        <f t="shared" si="594"/>
        <v>2491</v>
      </c>
      <c r="Z2374" s="25">
        <f t="shared" si="595"/>
        <v>2511</v>
      </c>
      <c r="AA2374" s="25">
        <f t="shared" si="596"/>
        <v>2512</v>
      </c>
    </row>
    <row r="2375" spans="2:27" x14ac:dyDescent="0.25">
      <c r="B2375" s="26">
        <v>2370</v>
      </c>
      <c r="C2375" s="26">
        <f t="shared" si="606"/>
        <v>18</v>
      </c>
      <c r="D2375" s="26">
        <f t="shared" si="597"/>
        <v>112</v>
      </c>
      <c r="E2375" s="26">
        <f t="shared" si="598"/>
        <v>0.18</v>
      </c>
      <c r="F2375" s="26">
        <f t="shared" si="607"/>
        <v>-0.92000000000000015</v>
      </c>
      <c r="K2375" s="33" t="str">
        <f t="shared" si="599"/>
        <v/>
      </c>
      <c r="L2375" s="33" t="str">
        <f t="shared" si="600"/>
        <v/>
      </c>
      <c r="P2375" s="33" t="str">
        <f t="shared" si="601"/>
        <v/>
      </c>
      <c r="Q2375" s="33" t="str">
        <f t="shared" si="602"/>
        <v/>
      </c>
      <c r="R2375" s="33" t="str">
        <f t="shared" si="603"/>
        <v/>
      </c>
      <c r="S2375" s="33" t="str">
        <f t="shared" si="604"/>
        <v/>
      </c>
      <c r="U2375" s="25">
        <v>2373</v>
      </c>
      <c r="V2375" s="25">
        <f t="shared" si="605"/>
        <v>13</v>
      </c>
      <c r="W2375" s="25">
        <f t="shared" si="592"/>
        <v>118</v>
      </c>
      <c r="X2375" s="25">
        <f t="shared" si="593"/>
        <v>2491</v>
      </c>
      <c r="Y2375" s="25">
        <f t="shared" si="594"/>
        <v>2492</v>
      </c>
      <c r="Z2375" s="25">
        <f t="shared" si="595"/>
        <v>2512</v>
      </c>
      <c r="AA2375" s="25">
        <f t="shared" si="596"/>
        <v>2513</v>
      </c>
    </row>
    <row r="2376" spans="2:27" x14ac:dyDescent="0.25">
      <c r="B2376" s="26">
        <v>2371</v>
      </c>
      <c r="C2376" s="26">
        <f t="shared" si="606"/>
        <v>19</v>
      </c>
      <c r="D2376" s="26">
        <f t="shared" si="597"/>
        <v>112</v>
      </c>
      <c r="E2376" s="26">
        <f t="shared" si="598"/>
        <v>0.19</v>
      </c>
      <c r="F2376" s="26">
        <f t="shared" si="607"/>
        <v>-0.92000000000000015</v>
      </c>
      <c r="K2376" s="33" t="str">
        <f t="shared" si="599"/>
        <v/>
      </c>
      <c r="L2376" s="33" t="str">
        <f t="shared" si="600"/>
        <v/>
      </c>
      <c r="P2376" s="33" t="str">
        <f t="shared" si="601"/>
        <v/>
      </c>
      <c r="Q2376" s="33" t="str">
        <f t="shared" si="602"/>
        <v/>
      </c>
      <c r="R2376" s="33" t="str">
        <f t="shared" si="603"/>
        <v/>
      </c>
      <c r="S2376" s="33" t="str">
        <f t="shared" si="604"/>
        <v/>
      </c>
      <c r="U2376" s="25">
        <v>2374</v>
      </c>
      <c r="V2376" s="25">
        <f t="shared" si="605"/>
        <v>14</v>
      </c>
      <c r="W2376" s="25">
        <f t="shared" si="592"/>
        <v>118</v>
      </c>
      <c r="X2376" s="25">
        <f t="shared" si="593"/>
        <v>2492</v>
      </c>
      <c r="Y2376" s="25">
        <f t="shared" si="594"/>
        <v>2493</v>
      </c>
      <c r="Z2376" s="25">
        <f t="shared" si="595"/>
        <v>2513</v>
      </c>
      <c r="AA2376" s="25">
        <f t="shared" si="596"/>
        <v>2514</v>
      </c>
    </row>
    <row r="2377" spans="2:27" x14ac:dyDescent="0.25">
      <c r="B2377" s="26">
        <v>2372</v>
      </c>
      <c r="C2377" s="26">
        <f t="shared" si="606"/>
        <v>20</v>
      </c>
      <c r="D2377" s="26">
        <f t="shared" si="597"/>
        <v>112</v>
      </c>
      <c r="E2377" s="26">
        <f t="shared" si="598"/>
        <v>0.2</v>
      </c>
      <c r="F2377" s="26">
        <f t="shared" si="607"/>
        <v>-0.92000000000000015</v>
      </c>
      <c r="K2377" s="33" t="str">
        <f t="shared" si="599"/>
        <v/>
      </c>
      <c r="L2377" s="33" t="str">
        <f t="shared" si="600"/>
        <v/>
      </c>
      <c r="P2377" s="33" t="str">
        <f t="shared" si="601"/>
        <v/>
      </c>
      <c r="Q2377" s="33" t="str">
        <f t="shared" si="602"/>
        <v/>
      </c>
      <c r="R2377" s="33" t="str">
        <f t="shared" si="603"/>
        <v/>
      </c>
      <c r="S2377" s="33" t="str">
        <f t="shared" si="604"/>
        <v/>
      </c>
      <c r="U2377" s="25">
        <v>2375</v>
      </c>
      <c r="V2377" s="25">
        <f t="shared" si="605"/>
        <v>15</v>
      </c>
      <c r="W2377" s="25">
        <f t="shared" ref="W2377:W2440" si="608">TRUNC(U2377/(num_x-1))</f>
        <v>118</v>
      </c>
      <c r="X2377" s="25">
        <f t="shared" ref="X2377:X2440" si="609">V2377+W2377*num_x</f>
        <v>2493</v>
      </c>
      <c r="Y2377" s="25">
        <f t="shared" ref="Y2377:Y2440" si="610">X2377+1</f>
        <v>2494</v>
      </c>
      <c r="Z2377" s="25">
        <f t="shared" ref="Z2377:Z2440" si="611">X2377+num_x</f>
        <v>2514</v>
      </c>
      <c r="AA2377" s="25">
        <f t="shared" ref="AA2377:AA2440" si="612">Y2377+num_x</f>
        <v>2515</v>
      </c>
    </row>
    <row r="2378" spans="2:27" x14ac:dyDescent="0.25">
      <c r="B2378" s="26">
        <v>2373</v>
      </c>
      <c r="C2378" s="26">
        <f t="shared" si="606"/>
        <v>0</v>
      </c>
      <c r="D2378" s="26">
        <f t="shared" si="597"/>
        <v>113</v>
      </c>
      <c r="E2378" s="26">
        <f t="shared" si="598"/>
        <v>0</v>
      </c>
      <c r="F2378" s="26">
        <f t="shared" si="607"/>
        <v>-0.93000000000000016</v>
      </c>
      <c r="K2378" s="33" t="str">
        <f t="shared" si="599"/>
        <v/>
      </c>
      <c r="L2378" s="33" t="str">
        <f t="shared" si="600"/>
        <v/>
      </c>
      <c r="P2378" s="33" t="str">
        <f t="shared" si="601"/>
        <v/>
      </c>
      <c r="Q2378" s="33" t="str">
        <f t="shared" si="602"/>
        <v/>
      </c>
      <c r="R2378" s="33" t="str">
        <f t="shared" si="603"/>
        <v/>
      </c>
      <c r="S2378" s="33" t="str">
        <f t="shared" si="604"/>
        <v/>
      </c>
      <c r="U2378" s="25">
        <v>2376</v>
      </c>
      <c r="V2378" s="25">
        <f t="shared" si="605"/>
        <v>16</v>
      </c>
      <c r="W2378" s="25">
        <f t="shared" si="608"/>
        <v>118</v>
      </c>
      <c r="X2378" s="25">
        <f t="shared" si="609"/>
        <v>2494</v>
      </c>
      <c r="Y2378" s="25">
        <f t="shared" si="610"/>
        <v>2495</v>
      </c>
      <c r="Z2378" s="25">
        <f t="shared" si="611"/>
        <v>2515</v>
      </c>
      <c r="AA2378" s="25">
        <f t="shared" si="612"/>
        <v>2516</v>
      </c>
    </row>
    <row r="2379" spans="2:27" x14ac:dyDescent="0.25">
      <c r="B2379" s="26">
        <v>2374</v>
      </c>
      <c r="C2379" s="26">
        <f t="shared" si="606"/>
        <v>1</v>
      </c>
      <c r="D2379" s="26">
        <f t="shared" si="597"/>
        <v>113</v>
      </c>
      <c r="E2379" s="26">
        <f t="shared" si="598"/>
        <v>0.01</v>
      </c>
      <c r="F2379" s="26">
        <f t="shared" si="607"/>
        <v>-0.93000000000000016</v>
      </c>
      <c r="K2379" s="33" t="str">
        <f t="shared" si="599"/>
        <v/>
      </c>
      <c r="L2379" s="33" t="str">
        <f t="shared" si="600"/>
        <v/>
      </c>
      <c r="P2379" s="33" t="str">
        <f t="shared" si="601"/>
        <v/>
      </c>
      <c r="Q2379" s="33" t="str">
        <f t="shared" si="602"/>
        <v/>
      </c>
      <c r="R2379" s="33" t="str">
        <f t="shared" si="603"/>
        <v/>
      </c>
      <c r="S2379" s="33" t="str">
        <f t="shared" si="604"/>
        <v/>
      </c>
      <c r="U2379" s="25">
        <v>2377</v>
      </c>
      <c r="V2379" s="25">
        <f t="shared" si="605"/>
        <v>17</v>
      </c>
      <c r="W2379" s="25">
        <f t="shared" si="608"/>
        <v>118</v>
      </c>
      <c r="X2379" s="25">
        <f t="shared" si="609"/>
        <v>2495</v>
      </c>
      <c r="Y2379" s="25">
        <f t="shared" si="610"/>
        <v>2496</v>
      </c>
      <c r="Z2379" s="25">
        <f t="shared" si="611"/>
        <v>2516</v>
      </c>
      <c r="AA2379" s="25">
        <f t="shared" si="612"/>
        <v>2517</v>
      </c>
    </row>
    <row r="2380" spans="2:27" x14ac:dyDescent="0.25">
      <c r="B2380" s="26">
        <v>2375</v>
      </c>
      <c r="C2380" s="26">
        <f t="shared" si="606"/>
        <v>2</v>
      </c>
      <c r="D2380" s="26">
        <f t="shared" si="597"/>
        <v>113</v>
      </c>
      <c r="E2380" s="26">
        <f t="shared" si="598"/>
        <v>0.02</v>
      </c>
      <c r="F2380" s="26">
        <f t="shared" si="607"/>
        <v>-0.93000000000000016</v>
      </c>
      <c r="K2380" s="33" t="str">
        <f t="shared" si="599"/>
        <v/>
      </c>
      <c r="L2380" s="33" t="str">
        <f t="shared" si="600"/>
        <v/>
      </c>
      <c r="P2380" s="33" t="str">
        <f t="shared" si="601"/>
        <v/>
      </c>
      <c r="Q2380" s="33" t="str">
        <f t="shared" si="602"/>
        <v/>
      </c>
      <c r="R2380" s="33" t="str">
        <f t="shared" si="603"/>
        <v/>
      </c>
      <c r="S2380" s="33" t="str">
        <f t="shared" si="604"/>
        <v/>
      </c>
      <c r="U2380" s="25">
        <v>2378</v>
      </c>
      <c r="V2380" s="25">
        <f t="shared" si="605"/>
        <v>18</v>
      </c>
      <c r="W2380" s="25">
        <f t="shared" si="608"/>
        <v>118</v>
      </c>
      <c r="X2380" s="25">
        <f t="shared" si="609"/>
        <v>2496</v>
      </c>
      <c r="Y2380" s="25">
        <f t="shared" si="610"/>
        <v>2497</v>
      </c>
      <c r="Z2380" s="25">
        <f t="shared" si="611"/>
        <v>2517</v>
      </c>
      <c r="AA2380" s="25">
        <f t="shared" si="612"/>
        <v>2518</v>
      </c>
    </row>
    <row r="2381" spans="2:27" x14ac:dyDescent="0.25">
      <c r="B2381" s="26">
        <v>2376</v>
      </c>
      <c r="C2381" s="26">
        <f t="shared" si="606"/>
        <v>3</v>
      </c>
      <c r="D2381" s="26">
        <f t="shared" si="597"/>
        <v>113</v>
      </c>
      <c r="E2381" s="26">
        <f t="shared" si="598"/>
        <v>0.03</v>
      </c>
      <c r="F2381" s="26">
        <f t="shared" si="607"/>
        <v>-0.93000000000000016</v>
      </c>
      <c r="K2381" s="33" t="str">
        <f t="shared" si="599"/>
        <v/>
      </c>
      <c r="L2381" s="33" t="str">
        <f t="shared" si="600"/>
        <v/>
      </c>
      <c r="P2381" s="33" t="str">
        <f t="shared" si="601"/>
        <v/>
      </c>
      <c r="Q2381" s="33" t="str">
        <f t="shared" si="602"/>
        <v/>
      </c>
      <c r="R2381" s="33" t="str">
        <f t="shared" si="603"/>
        <v/>
      </c>
      <c r="S2381" s="33" t="str">
        <f t="shared" si="604"/>
        <v/>
      </c>
      <c r="U2381" s="25">
        <v>2379</v>
      </c>
      <c r="V2381" s="25">
        <f t="shared" si="605"/>
        <v>19</v>
      </c>
      <c r="W2381" s="25">
        <f t="shared" si="608"/>
        <v>118</v>
      </c>
      <c r="X2381" s="25">
        <f t="shared" si="609"/>
        <v>2497</v>
      </c>
      <c r="Y2381" s="25">
        <f t="shared" si="610"/>
        <v>2498</v>
      </c>
      <c r="Z2381" s="25">
        <f t="shared" si="611"/>
        <v>2518</v>
      </c>
      <c r="AA2381" s="25">
        <f t="shared" si="612"/>
        <v>2519</v>
      </c>
    </row>
    <row r="2382" spans="2:27" x14ac:dyDescent="0.25">
      <c r="B2382" s="26">
        <v>2377</v>
      </c>
      <c r="C2382" s="26">
        <f t="shared" si="606"/>
        <v>4</v>
      </c>
      <c r="D2382" s="26">
        <f t="shared" si="597"/>
        <v>113</v>
      </c>
      <c r="E2382" s="26">
        <f t="shared" si="598"/>
        <v>0.04</v>
      </c>
      <c r="F2382" s="26">
        <f t="shared" si="607"/>
        <v>-0.93000000000000016</v>
      </c>
      <c r="K2382" s="33" t="str">
        <f t="shared" si="599"/>
        <v/>
      </c>
      <c r="L2382" s="33" t="str">
        <f t="shared" si="600"/>
        <v/>
      </c>
      <c r="P2382" s="33" t="str">
        <f t="shared" si="601"/>
        <v/>
      </c>
      <c r="Q2382" s="33" t="str">
        <f t="shared" si="602"/>
        <v/>
      </c>
      <c r="R2382" s="33" t="str">
        <f t="shared" si="603"/>
        <v/>
      </c>
      <c r="S2382" s="33" t="str">
        <f t="shared" si="604"/>
        <v/>
      </c>
      <c r="U2382" s="25">
        <v>2380</v>
      </c>
      <c r="V2382" s="25">
        <f t="shared" si="605"/>
        <v>0</v>
      </c>
      <c r="W2382" s="25">
        <f t="shared" si="608"/>
        <v>119</v>
      </c>
      <c r="X2382" s="25">
        <f t="shared" si="609"/>
        <v>2499</v>
      </c>
      <c r="Y2382" s="25">
        <f t="shared" si="610"/>
        <v>2500</v>
      </c>
      <c r="Z2382" s="25">
        <f t="shared" si="611"/>
        <v>2520</v>
      </c>
      <c r="AA2382" s="25">
        <f t="shared" si="612"/>
        <v>2521</v>
      </c>
    </row>
    <row r="2383" spans="2:27" x14ac:dyDescent="0.25">
      <c r="B2383" s="26">
        <v>2378</v>
      </c>
      <c r="C2383" s="26">
        <f t="shared" si="606"/>
        <v>5</v>
      </c>
      <c r="D2383" s="26">
        <f t="shared" si="597"/>
        <v>113</v>
      </c>
      <c r="E2383" s="26">
        <f t="shared" si="598"/>
        <v>0.05</v>
      </c>
      <c r="F2383" s="26">
        <f t="shared" si="607"/>
        <v>-0.93000000000000016</v>
      </c>
      <c r="K2383" s="33" t="str">
        <f t="shared" si="599"/>
        <v/>
      </c>
      <c r="L2383" s="33" t="str">
        <f t="shared" si="600"/>
        <v/>
      </c>
      <c r="P2383" s="33" t="str">
        <f t="shared" si="601"/>
        <v/>
      </c>
      <c r="Q2383" s="33" t="str">
        <f t="shared" si="602"/>
        <v/>
      </c>
      <c r="R2383" s="33" t="str">
        <f t="shared" si="603"/>
        <v/>
      </c>
      <c r="S2383" s="33" t="str">
        <f t="shared" si="604"/>
        <v/>
      </c>
      <c r="U2383" s="25">
        <v>2381</v>
      </c>
      <c r="V2383" s="25">
        <f t="shared" si="605"/>
        <v>1</v>
      </c>
      <c r="W2383" s="25">
        <f t="shared" si="608"/>
        <v>119</v>
      </c>
      <c r="X2383" s="25">
        <f t="shared" si="609"/>
        <v>2500</v>
      </c>
      <c r="Y2383" s="25">
        <f t="shared" si="610"/>
        <v>2501</v>
      </c>
      <c r="Z2383" s="25">
        <f t="shared" si="611"/>
        <v>2521</v>
      </c>
      <c r="AA2383" s="25">
        <f t="shared" si="612"/>
        <v>2522</v>
      </c>
    </row>
    <row r="2384" spans="2:27" x14ac:dyDescent="0.25">
      <c r="B2384" s="26">
        <v>2379</v>
      </c>
      <c r="C2384" s="26">
        <f t="shared" si="606"/>
        <v>6</v>
      </c>
      <c r="D2384" s="26">
        <f t="shared" si="597"/>
        <v>113</v>
      </c>
      <c r="E2384" s="26">
        <f t="shared" si="598"/>
        <v>0.06</v>
      </c>
      <c r="F2384" s="26">
        <f t="shared" si="607"/>
        <v>-0.93000000000000016</v>
      </c>
      <c r="K2384" s="33" t="str">
        <f t="shared" si="599"/>
        <v/>
      </c>
      <c r="L2384" s="33" t="str">
        <f t="shared" si="600"/>
        <v/>
      </c>
      <c r="P2384" s="33" t="str">
        <f t="shared" si="601"/>
        <v/>
      </c>
      <c r="Q2384" s="33" t="str">
        <f t="shared" si="602"/>
        <v/>
      </c>
      <c r="R2384" s="33" t="str">
        <f t="shared" si="603"/>
        <v/>
      </c>
      <c r="S2384" s="33" t="str">
        <f t="shared" si="604"/>
        <v/>
      </c>
      <c r="U2384" s="25">
        <v>2382</v>
      </c>
      <c r="V2384" s="25">
        <f t="shared" si="605"/>
        <v>2</v>
      </c>
      <c r="W2384" s="25">
        <f t="shared" si="608"/>
        <v>119</v>
      </c>
      <c r="X2384" s="25">
        <f t="shared" si="609"/>
        <v>2501</v>
      </c>
      <c r="Y2384" s="25">
        <f t="shared" si="610"/>
        <v>2502</v>
      </c>
      <c r="Z2384" s="25">
        <f t="shared" si="611"/>
        <v>2522</v>
      </c>
      <c r="AA2384" s="25">
        <f t="shared" si="612"/>
        <v>2523</v>
      </c>
    </row>
    <row r="2385" spans="2:27" x14ac:dyDescent="0.25">
      <c r="B2385" s="26">
        <v>2380</v>
      </c>
      <c r="C2385" s="26">
        <f t="shared" si="606"/>
        <v>7</v>
      </c>
      <c r="D2385" s="26">
        <f t="shared" si="597"/>
        <v>113</v>
      </c>
      <c r="E2385" s="26">
        <f t="shared" si="598"/>
        <v>7.0000000000000007E-2</v>
      </c>
      <c r="F2385" s="26">
        <f t="shared" si="607"/>
        <v>-0.93000000000000016</v>
      </c>
      <c r="K2385" s="33" t="str">
        <f t="shared" si="599"/>
        <v/>
      </c>
      <c r="L2385" s="33" t="str">
        <f t="shared" si="600"/>
        <v/>
      </c>
      <c r="P2385" s="33" t="str">
        <f t="shared" si="601"/>
        <v/>
      </c>
      <c r="Q2385" s="33" t="str">
        <f t="shared" si="602"/>
        <v/>
      </c>
      <c r="R2385" s="33" t="str">
        <f t="shared" si="603"/>
        <v/>
      </c>
      <c r="S2385" s="33" t="str">
        <f t="shared" si="604"/>
        <v/>
      </c>
      <c r="U2385" s="25">
        <v>2383</v>
      </c>
      <c r="V2385" s="25">
        <f t="shared" si="605"/>
        <v>3</v>
      </c>
      <c r="W2385" s="25">
        <f t="shared" si="608"/>
        <v>119</v>
      </c>
      <c r="X2385" s="25">
        <f t="shared" si="609"/>
        <v>2502</v>
      </c>
      <c r="Y2385" s="25">
        <f t="shared" si="610"/>
        <v>2503</v>
      </c>
      <c r="Z2385" s="25">
        <f t="shared" si="611"/>
        <v>2523</v>
      </c>
      <c r="AA2385" s="25">
        <f t="shared" si="612"/>
        <v>2524</v>
      </c>
    </row>
    <row r="2386" spans="2:27" x14ac:dyDescent="0.25">
      <c r="B2386" s="26">
        <v>2381</v>
      </c>
      <c r="C2386" s="26">
        <f t="shared" si="606"/>
        <v>8</v>
      </c>
      <c r="D2386" s="26">
        <f t="shared" si="597"/>
        <v>113</v>
      </c>
      <c r="E2386" s="26">
        <f t="shared" si="598"/>
        <v>0.08</v>
      </c>
      <c r="F2386" s="26">
        <f t="shared" si="607"/>
        <v>-0.93000000000000016</v>
      </c>
      <c r="K2386" s="33" t="str">
        <f t="shared" si="599"/>
        <v/>
      </c>
      <c r="L2386" s="33" t="str">
        <f t="shared" si="600"/>
        <v/>
      </c>
      <c r="P2386" s="33" t="str">
        <f t="shared" si="601"/>
        <v/>
      </c>
      <c r="Q2386" s="33" t="str">
        <f t="shared" si="602"/>
        <v/>
      </c>
      <c r="R2386" s="33" t="str">
        <f t="shared" si="603"/>
        <v/>
      </c>
      <c r="S2386" s="33" t="str">
        <f t="shared" si="604"/>
        <v/>
      </c>
      <c r="U2386" s="25">
        <v>2384</v>
      </c>
      <c r="V2386" s="25">
        <f t="shared" si="605"/>
        <v>4</v>
      </c>
      <c r="W2386" s="25">
        <f t="shared" si="608"/>
        <v>119</v>
      </c>
      <c r="X2386" s="25">
        <f t="shared" si="609"/>
        <v>2503</v>
      </c>
      <c r="Y2386" s="25">
        <f t="shared" si="610"/>
        <v>2504</v>
      </c>
      <c r="Z2386" s="25">
        <f t="shared" si="611"/>
        <v>2524</v>
      </c>
      <c r="AA2386" s="25">
        <f t="shared" si="612"/>
        <v>2525</v>
      </c>
    </row>
    <row r="2387" spans="2:27" x14ac:dyDescent="0.25">
      <c r="B2387" s="26">
        <v>2382</v>
      </c>
      <c r="C2387" s="26">
        <f t="shared" si="606"/>
        <v>9</v>
      </c>
      <c r="D2387" s="26">
        <f t="shared" si="597"/>
        <v>113</v>
      </c>
      <c r="E2387" s="26">
        <f t="shared" si="598"/>
        <v>0.09</v>
      </c>
      <c r="F2387" s="26">
        <f t="shared" si="607"/>
        <v>-0.93000000000000016</v>
      </c>
      <c r="K2387" s="33" t="str">
        <f t="shared" si="599"/>
        <v/>
      </c>
      <c r="L2387" s="33" t="str">
        <f t="shared" si="600"/>
        <v/>
      </c>
      <c r="P2387" s="33" t="str">
        <f t="shared" si="601"/>
        <v/>
      </c>
      <c r="Q2387" s="33" t="str">
        <f t="shared" si="602"/>
        <v/>
      </c>
      <c r="R2387" s="33" t="str">
        <f t="shared" si="603"/>
        <v/>
      </c>
      <c r="S2387" s="33" t="str">
        <f t="shared" si="604"/>
        <v/>
      </c>
      <c r="U2387" s="25">
        <v>2385</v>
      </c>
      <c r="V2387" s="25">
        <f t="shared" si="605"/>
        <v>5</v>
      </c>
      <c r="W2387" s="25">
        <f t="shared" si="608"/>
        <v>119</v>
      </c>
      <c r="X2387" s="25">
        <f t="shared" si="609"/>
        <v>2504</v>
      </c>
      <c r="Y2387" s="25">
        <f t="shared" si="610"/>
        <v>2505</v>
      </c>
      <c r="Z2387" s="25">
        <f t="shared" si="611"/>
        <v>2525</v>
      </c>
      <c r="AA2387" s="25">
        <f t="shared" si="612"/>
        <v>2526</v>
      </c>
    </row>
    <row r="2388" spans="2:27" x14ac:dyDescent="0.25">
      <c r="B2388" s="26">
        <v>2383</v>
      </c>
      <c r="C2388" s="26">
        <f t="shared" si="606"/>
        <v>10</v>
      </c>
      <c r="D2388" s="26">
        <f t="shared" si="597"/>
        <v>113</v>
      </c>
      <c r="E2388" s="26">
        <f t="shared" si="598"/>
        <v>0.1</v>
      </c>
      <c r="F2388" s="26">
        <f t="shared" si="607"/>
        <v>-0.93000000000000016</v>
      </c>
      <c r="K2388" s="33" t="str">
        <f t="shared" si="599"/>
        <v/>
      </c>
      <c r="L2388" s="33" t="str">
        <f t="shared" si="600"/>
        <v/>
      </c>
      <c r="P2388" s="33" t="str">
        <f t="shared" si="601"/>
        <v/>
      </c>
      <c r="Q2388" s="33" t="str">
        <f t="shared" si="602"/>
        <v/>
      </c>
      <c r="R2388" s="33" t="str">
        <f t="shared" si="603"/>
        <v/>
      </c>
      <c r="S2388" s="33" t="str">
        <f t="shared" si="604"/>
        <v/>
      </c>
      <c r="U2388" s="25">
        <v>2386</v>
      </c>
      <c r="V2388" s="25">
        <f t="shared" si="605"/>
        <v>6</v>
      </c>
      <c r="W2388" s="25">
        <f t="shared" si="608"/>
        <v>119</v>
      </c>
      <c r="X2388" s="25">
        <f t="shared" si="609"/>
        <v>2505</v>
      </c>
      <c r="Y2388" s="25">
        <f t="shared" si="610"/>
        <v>2506</v>
      </c>
      <c r="Z2388" s="25">
        <f t="shared" si="611"/>
        <v>2526</v>
      </c>
      <c r="AA2388" s="25">
        <f t="shared" si="612"/>
        <v>2527</v>
      </c>
    </row>
    <row r="2389" spans="2:27" x14ac:dyDescent="0.25">
      <c r="B2389" s="26">
        <v>2384</v>
      </c>
      <c r="C2389" s="26">
        <f t="shared" si="606"/>
        <v>11</v>
      </c>
      <c r="D2389" s="26">
        <f t="shared" si="597"/>
        <v>113</v>
      </c>
      <c r="E2389" s="26">
        <f t="shared" si="598"/>
        <v>0.11</v>
      </c>
      <c r="F2389" s="26">
        <f t="shared" si="607"/>
        <v>-0.93000000000000016</v>
      </c>
      <c r="K2389" s="33" t="str">
        <f t="shared" si="599"/>
        <v/>
      </c>
      <c r="L2389" s="33" t="str">
        <f t="shared" si="600"/>
        <v/>
      </c>
      <c r="P2389" s="33" t="str">
        <f t="shared" si="601"/>
        <v/>
      </c>
      <c r="Q2389" s="33" t="str">
        <f t="shared" si="602"/>
        <v/>
      </c>
      <c r="R2389" s="33" t="str">
        <f t="shared" si="603"/>
        <v/>
      </c>
      <c r="S2389" s="33" t="str">
        <f t="shared" si="604"/>
        <v/>
      </c>
      <c r="U2389" s="25">
        <v>2387</v>
      </c>
      <c r="V2389" s="25">
        <f t="shared" si="605"/>
        <v>7</v>
      </c>
      <c r="W2389" s="25">
        <f t="shared" si="608"/>
        <v>119</v>
      </c>
      <c r="X2389" s="25">
        <f t="shared" si="609"/>
        <v>2506</v>
      </c>
      <c r="Y2389" s="25">
        <f t="shared" si="610"/>
        <v>2507</v>
      </c>
      <c r="Z2389" s="25">
        <f t="shared" si="611"/>
        <v>2527</v>
      </c>
      <c r="AA2389" s="25">
        <f t="shared" si="612"/>
        <v>2528</v>
      </c>
    </row>
    <row r="2390" spans="2:27" x14ac:dyDescent="0.25">
      <c r="B2390" s="26">
        <v>2385</v>
      </c>
      <c r="C2390" s="26">
        <f t="shared" si="606"/>
        <v>12</v>
      </c>
      <c r="D2390" s="26">
        <f t="shared" si="597"/>
        <v>113</v>
      </c>
      <c r="E2390" s="26">
        <f t="shared" si="598"/>
        <v>0.12</v>
      </c>
      <c r="F2390" s="26">
        <f t="shared" si="607"/>
        <v>-0.93000000000000016</v>
      </c>
      <c r="K2390" s="33" t="str">
        <f t="shared" si="599"/>
        <v/>
      </c>
      <c r="L2390" s="33" t="str">
        <f t="shared" si="600"/>
        <v/>
      </c>
      <c r="P2390" s="33" t="str">
        <f t="shared" si="601"/>
        <v/>
      </c>
      <c r="Q2390" s="33" t="str">
        <f t="shared" si="602"/>
        <v/>
      </c>
      <c r="R2390" s="33" t="str">
        <f t="shared" si="603"/>
        <v/>
      </c>
      <c r="S2390" s="33" t="str">
        <f t="shared" si="604"/>
        <v/>
      </c>
      <c r="U2390" s="25">
        <v>2388</v>
      </c>
      <c r="V2390" s="25">
        <f t="shared" si="605"/>
        <v>8</v>
      </c>
      <c r="W2390" s="25">
        <f t="shared" si="608"/>
        <v>119</v>
      </c>
      <c r="X2390" s="25">
        <f t="shared" si="609"/>
        <v>2507</v>
      </c>
      <c r="Y2390" s="25">
        <f t="shared" si="610"/>
        <v>2508</v>
      </c>
      <c r="Z2390" s="25">
        <f t="shared" si="611"/>
        <v>2528</v>
      </c>
      <c r="AA2390" s="25">
        <f t="shared" si="612"/>
        <v>2529</v>
      </c>
    </row>
    <row r="2391" spans="2:27" x14ac:dyDescent="0.25">
      <c r="B2391" s="26">
        <v>2386</v>
      </c>
      <c r="C2391" s="26">
        <f t="shared" si="606"/>
        <v>13</v>
      </c>
      <c r="D2391" s="26">
        <f t="shared" si="597"/>
        <v>113</v>
      </c>
      <c r="E2391" s="26">
        <f t="shared" si="598"/>
        <v>0.13</v>
      </c>
      <c r="F2391" s="26">
        <f t="shared" si="607"/>
        <v>-0.93000000000000016</v>
      </c>
      <c r="K2391" s="33" t="str">
        <f t="shared" si="599"/>
        <v/>
      </c>
      <c r="L2391" s="33" t="str">
        <f t="shared" si="600"/>
        <v/>
      </c>
      <c r="P2391" s="33" t="str">
        <f t="shared" si="601"/>
        <v/>
      </c>
      <c r="Q2391" s="33" t="str">
        <f t="shared" si="602"/>
        <v/>
      </c>
      <c r="R2391" s="33" t="str">
        <f t="shared" si="603"/>
        <v/>
      </c>
      <c r="S2391" s="33" t="str">
        <f t="shared" si="604"/>
        <v/>
      </c>
      <c r="U2391" s="25">
        <v>2389</v>
      </c>
      <c r="V2391" s="25">
        <f t="shared" si="605"/>
        <v>9</v>
      </c>
      <c r="W2391" s="25">
        <f t="shared" si="608"/>
        <v>119</v>
      </c>
      <c r="X2391" s="25">
        <f t="shared" si="609"/>
        <v>2508</v>
      </c>
      <c r="Y2391" s="25">
        <f t="shared" si="610"/>
        <v>2509</v>
      </c>
      <c r="Z2391" s="25">
        <f t="shared" si="611"/>
        <v>2529</v>
      </c>
      <c r="AA2391" s="25">
        <f t="shared" si="612"/>
        <v>2530</v>
      </c>
    </row>
    <row r="2392" spans="2:27" x14ac:dyDescent="0.25">
      <c r="B2392" s="26">
        <v>2387</v>
      </c>
      <c r="C2392" s="26">
        <f t="shared" si="606"/>
        <v>14</v>
      </c>
      <c r="D2392" s="26">
        <f t="shared" si="597"/>
        <v>113</v>
      </c>
      <c r="E2392" s="26">
        <f t="shared" si="598"/>
        <v>0.14000000000000001</v>
      </c>
      <c r="F2392" s="26">
        <f t="shared" si="607"/>
        <v>-0.93000000000000016</v>
      </c>
      <c r="K2392" s="33" t="str">
        <f t="shared" si="599"/>
        <v/>
      </c>
      <c r="L2392" s="33" t="str">
        <f t="shared" si="600"/>
        <v/>
      </c>
      <c r="P2392" s="33" t="str">
        <f t="shared" si="601"/>
        <v/>
      </c>
      <c r="Q2392" s="33" t="str">
        <f t="shared" si="602"/>
        <v/>
      </c>
      <c r="R2392" s="33" t="str">
        <f t="shared" si="603"/>
        <v/>
      </c>
      <c r="S2392" s="33" t="str">
        <f t="shared" si="604"/>
        <v/>
      </c>
      <c r="U2392" s="25">
        <v>2390</v>
      </c>
      <c r="V2392" s="25">
        <f t="shared" si="605"/>
        <v>10</v>
      </c>
      <c r="W2392" s="25">
        <f t="shared" si="608"/>
        <v>119</v>
      </c>
      <c r="X2392" s="25">
        <f t="shared" si="609"/>
        <v>2509</v>
      </c>
      <c r="Y2392" s="25">
        <f t="shared" si="610"/>
        <v>2510</v>
      </c>
      <c r="Z2392" s="25">
        <f t="shared" si="611"/>
        <v>2530</v>
      </c>
      <c r="AA2392" s="25">
        <f t="shared" si="612"/>
        <v>2531</v>
      </c>
    </row>
    <row r="2393" spans="2:27" x14ac:dyDescent="0.25">
      <c r="B2393" s="26">
        <v>2388</v>
      </c>
      <c r="C2393" s="26">
        <f t="shared" si="606"/>
        <v>15</v>
      </c>
      <c r="D2393" s="26">
        <f t="shared" si="597"/>
        <v>113</v>
      </c>
      <c r="E2393" s="26">
        <f t="shared" si="598"/>
        <v>0.15</v>
      </c>
      <c r="F2393" s="26">
        <f t="shared" si="607"/>
        <v>-0.93000000000000016</v>
      </c>
      <c r="K2393" s="33" t="str">
        <f t="shared" si="599"/>
        <v/>
      </c>
      <c r="L2393" s="33" t="str">
        <f t="shared" si="600"/>
        <v/>
      </c>
      <c r="P2393" s="33" t="str">
        <f t="shared" si="601"/>
        <v/>
      </c>
      <c r="Q2393" s="33" t="str">
        <f t="shared" si="602"/>
        <v/>
      </c>
      <c r="R2393" s="33" t="str">
        <f t="shared" si="603"/>
        <v/>
      </c>
      <c r="S2393" s="33" t="str">
        <f t="shared" si="604"/>
        <v/>
      </c>
      <c r="U2393" s="25">
        <v>2391</v>
      </c>
      <c r="V2393" s="25">
        <f t="shared" si="605"/>
        <v>11</v>
      </c>
      <c r="W2393" s="25">
        <f t="shared" si="608"/>
        <v>119</v>
      </c>
      <c r="X2393" s="25">
        <f t="shared" si="609"/>
        <v>2510</v>
      </c>
      <c r="Y2393" s="25">
        <f t="shared" si="610"/>
        <v>2511</v>
      </c>
      <c r="Z2393" s="25">
        <f t="shared" si="611"/>
        <v>2531</v>
      </c>
      <c r="AA2393" s="25">
        <f t="shared" si="612"/>
        <v>2532</v>
      </c>
    </row>
    <row r="2394" spans="2:27" x14ac:dyDescent="0.25">
      <c r="B2394" s="26">
        <v>2389</v>
      </c>
      <c r="C2394" s="26">
        <f t="shared" si="606"/>
        <v>16</v>
      </c>
      <c r="D2394" s="26">
        <f t="shared" si="597"/>
        <v>113</v>
      </c>
      <c r="E2394" s="26">
        <f t="shared" si="598"/>
        <v>0.16</v>
      </c>
      <c r="F2394" s="26">
        <f t="shared" si="607"/>
        <v>-0.93000000000000016</v>
      </c>
      <c r="K2394" s="33" t="str">
        <f t="shared" si="599"/>
        <v/>
      </c>
      <c r="L2394" s="33" t="str">
        <f t="shared" si="600"/>
        <v/>
      </c>
      <c r="P2394" s="33" t="str">
        <f t="shared" si="601"/>
        <v/>
      </c>
      <c r="Q2394" s="33" t="str">
        <f t="shared" si="602"/>
        <v/>
      </c>
      <c r="R2394" s="33" t="str">
        <f t="shared" si="603"/>
        <v/>
      </c>
      <c r="S2394" s="33" t="str">
        <f t="shared" si="604"/>
        <v/>
      </c>
      <c r="U2394" s="25">
        <v>2392</v>
      </c>
      <c r="V2394" s="25">
        <f t="shared" si="605"/>
        <v>12</v>
      </c>
      <c r="W2394" s="25">
        <f t="shared" si="608"/>
        <v>119</v>
      </c>
      <c r="X2394" s="25">
        <f t="shared" si="609"/>
        <v>2511</v>
      </c>
      <c r="Y2394" s="25">
        <f t="shared" si="610"/>
        <v>2512</v>
      </c>
      <c r="Z2394" s="25">
        <f t="shared" si="611"/>
        <v>2532</v>
      </c>
      <c r="AA2394" s="25">
        <f t="shared" si="612"/>
        <v>2533</v>
      </c>
    </row>
    <row r="2395" spans="2:27" x14ac:dyDescent="0.25">
      <c r="B2395" s="26">
        <v>2390</v>
      </c>
      <c r="C2395" s="26">
        <f t="shared" si="606"/>
        <v>17</v>
      </c>
      <c r="D2395" s="26">
        <f t="shared" ref="D2395:D2458" si="613">TRUNC(B2395/num_x)</f>
        <v>113</v>
      </c>
      <c r="E2395" s="26">
        <f t="shared" ref="E2395:E2458" si="614">C2395*dx</f>
        <v>0.17</v>
      </c>
      <c r="F2395" s="26">
        <f t="shared" si="607"/>
        <v>-0.93000000000000016</v>
      </c>
      <c r="K2395" s="33" t="str">
        <f t="shared" ref="K2395:K2458" si="615">IF(B2398&lt;$K$1,E2398,"")</f>
        <v/>
      </c>
      <c r="L2395" s="33" t="str">
        <f t="shared" ref="L2395:L2458" si="616">IF(B2398&lt;$K$1,F2398,"")</f>
        <v/>
      </c>
      <c r="P2395" s="33" t="str">
        <f t="shared" ref="P2395:P2458" si="617">IF($U2395&lt;$X$1,X2395,"")</f>
        <v/>
      </c>
      <c r="Q2395" s="33" t="str">
        <f t="shared" ref="Q2395:Q2458" si="618">IF($U2395&lt;$X$1,Y2395,"")</f>
        <v/>
      </c>
      <c r="R2395" s="33" t="str">
        <f t="shared" ref="R2395:R2458" si="619">IF($U2395&lt;$X$1,Z2395,"")</f>
        <v/>
      </c>
      <c r="S2395" s="33" t="str">
        <f t="shared" ref="S2395:S2458" si="620">IF($U2395&lt;$X$1,AA2395,"")</f>
        <v/>
      </c>
      <c r="U2395" s="25">
        <v>2393</v>
      </c>
      <c r="V2395" s="25">
        <f t="shared" si="605"/>
        <v>13</v>
      </c>
      <c r="W2395" s="25">
        <f t="shared" si="608"/>
        <v>119</v>
      </c>
      <c r="X2395" s="25">
        <f t="shared" si="609"/>
        <v>2512</v>
      </c>
      <c r="Y2395" s="25">
        <f t="shared" si="610"/>
        <v>2513</v>
      </c>
      <c r="Z2395" s="25">
        <f t="shared" si="611"/>
        <v>2533</v>
      </c>
      <c r="AA2395" s="25">
        <f t="shared" si="612"/>
        <v>2534</v>
      </c>
    </row>
    <row r="2396" spans="2:27" x14ac:dyDescent="0.25">
      <c r="B2396" s="26">
        <v>2391</v>
      </c>
      <c r="C2396" s="26">
        <f t="shared" si="606"/>
        <v>18</v>
      </c>
      <c r="D2396" s="26">
        <f t="shared" si="613"/>
        <v>113</v>
      </c>
      <c r="E2396" s="26">
        <f t="shared" si="614"/>
        <v>0.18</v>
      </c>
      <c r="F2396" s="26">
        <f t="shared" si="607"/>
        <v>-0.93000000000000016</v>
      </c>
      <c r="K2396" s="33" t="str">
        <f t="shared" si="615"/>
        <v/>
      </c>
      <c r="L2396" s="33" t="str">
        <f t="shared" si="616"/>
        <v/>
      </c>
      <c r="P2396" s="33" t="str">
        <f t="shared" si="617"/>
        <v/>
      </c>
      <c r="Q2396" s="33" t="str">
        <f t="shared" si="618"/>
        <v/>
      </c>
      <c r="R2396" s="33" t="str">
        <f t="shared" si="619"/>
        <v/>
      </c>
      <c r="S2396" s="33" t="str">
        <f t="shared" si="620"/>
        <v/>
      </c>
      <c r="U2396" s="25">
        <v>2394</v>
      </c>
      <c r="V2396" s="25">
        <f t="shared" si="605"/>
        <v>14</v>
      </c>
      <c r="W2396" s="25">
        <f t="shared" si="608"/>
        <v>119</v>
      </c>
      <c r="X2396" s="25">
        <f t="shared" si="609"/>
        <v>2513</v>
      </c>
      <c r="Y2396" s="25">
        <f t="shared" si="610"/>
        <v>2514</v>
      </c>
      <c r="Z2396" s="25">
        <f t="shared" si="611"/>
        <v>2534</v>
      </c>
      <c r="AA2396" s="25">
        <f t="shared" si="612"/>
        <v>2535</v>
      </c>
    </row>
    <row r="2397" spans="2:27" x14ac:dyDescent="0.25">
      <c r="B2397" s="26">
        <v>2392</v>
      </c>
      <c r="C2397" s="26">
        <f t="shared" si="606"/>
        <v>19</v>
      </c>
      <c r="D2397" s="26">
        <f t="shared" si="613"/>
        <v>113</v>
      </c>
      <c r="E2397" s="26">
        <f t="shared" si="614"/>
        <v>0.19</v>
      </c>
      <c r="F2397" s="26">
        <f t="shared" si="607"/>
        <v>-0.93000000000000016</v>
      </c>
      <c r="K2397" s="33" t="str">
        <f t="shared" si="615"/>
        <v/>
      </c>
      <c r="L2397" s="33" t="str">
        <f t="shared" si="616"/>
        <v/>
      </c>
      <c r="P2397" s="33" t="str">
        <f t="shared" si="617"/>
        <v/>
      </c>
      <c r="Q2397" s="33" t="str">
        <f t="shared" si="618"/>
        <v/>
      </c>
      <c r="R2397" s="33" t="str">
        <f t="shared" si="619"/>
        <v/>
      </c>
      <c r="S2397" s="33" t="str">
        <f t="shared" si="620"/>
        <v/>
      </c>
      <c r="U2397" s="25">
        <v>2395</v>
      </c>
      <c r="V2397" s="25">
        <f t="shared" si="605"/>
        <v>15</v>
      </c>
      <c r="W2397" s="25">
        <f t="shared" si="608"/>
        <v>119</v>
      </c>
      <c r="X2397" s="25">
        <f t="shared" si="609"/>
        <v>2514</v>
      </c>
      <c r="Y2397" s="25">
        <f t="shared" si="610"/>
        <v>2515</v>
      </c>
      <c r="Z2397" s="25">
        <f t="shared" si="611"/>
        <v>2535</v>
      </c>
      <c r="AA2397" s="25">
        <f t="shared" si="612"/>
        <v>2536</v>
      </c>
    </row>
    <row r="2398" spans="2:27" x14ac:dyDescent="0.25">
      <c r="B2398" s="26">
        <v>2393</v>
      </c>
      <c r="C2398" s="26">
        <f t="shared" si="606"/>
        <v>20</v>
      </c>
      <c r="D2398" s="26">
        <f t="shared" si="613"/>
        <v>113</v>
      </c>
      <c r="E2398" s="26">
        <f t="shared" si="614"/>
        <v>0.2</v>
      </c>
      <c r="F2398" s="26">
        <f t="shared" si="607"/>
        <v>-0.93000000000000016</v>
      </c>
      <c r="K2398" s="33" t="str">
        <f t="shared" si="615"/>
        <v/>
      </c>
      <c r="L2398" s="33" t="str">
        <f t="shared" si="616"/>
        <v/>
      </c>
      <c r="P2398" s="33" t="str">
        <f t="shared" si="617"/>
        <v/>
      </c>
      <c r="Q2398" s="33" t="str">
        <f t="shared" si="618"/>
        <v/>
      </c>
      <c r="R2398" s="33" t="str">
        <f t="shared" si="619"/>
        <v/>
      </c>
      <c r="S2398" s="33" t="str">
        <f t="shared" si="620"/>
        <v/>
      </c>
      <c r="U2398" s="25">
        <v>2396</v>
      </c>
      <c r="V2398" s="25">
        <f t="shared" si="605"/>
        <v>16</v>
      </c>
      <c r="W2398" s="25">
        <f t="shared" si="608"/>
        <v>119</v>
      </c>
      <c r="X2398" s="25">
        <f t="shared" si="609"/>
        <v>2515</v>
      </c>
      <c r="Y2398" s="25">
        <f t="shared" si="610"/>
        <v>2516</v>
      </c>
      <c r="Z2398" s="25">
        <f t="shared" si="611"/>
        <v>2536</v>
      </c>
      <c r="AA2398" s="25">
        <f t="shared" si="612"/>
        <v>2537</v>
      </c>
    </row>
    <row r="2399" spans="2:27" x14ac:dyDescent="0.25">
      <c r="B2399" s="26">
        <v>2394</v>
      </c>
      <c r="C2399" s="26">
        <f t="shared" si="606"/>
        <v>0</v>
      </c>
      <c r="D2399" s="26">
        <f t="shared" si="613"/>
        <v>114</v>
      </c>
      <c r="E2399" s="26">
        <f t="shared" si="614"/>
        <v>0</v>
      </c>
      <c r="F2399" s="26">
        <f t="shared" si="607"/>
        <v>-0.94000000000000017</v>
      </c>
      <c r="K2399" s="33" t="str">
        <f t="shared" si="615"/>
        <v/>
      </c>
      <c r="L2399" s="33" t="str">
        <f t="shared" si="616"/>
        <v/>
      </c>
      <c r="P2399" s="33" t="str">
        <f t="shared" si="617"/>
        <v/>
      </c>
      <c r="Q2399" s="33" t="str">
        <f t="shared" si="618"/>
        <v/>
      </c>
      <c r="R2399" s="33" t="str">
        <f t="shared" si="619"/>
        <v/>
      </c>
      <c r="S2399" s="33" t="str">
        <f t="shared" si="620"/>
        <v/>
      </c>
      <c r="U2399" s="25">
        <v>2397</v>
      </c>
      <c r="V2399" s="25">
        <f t="shared" si="605"/>
        <v>17</v>
      </c>
      <c r="W2399" s="25">
        <f t="shared" si="608"/>
        <v>119</v>
      </c>
      <c r="X2399" s="25">
        <f t="shared" si="609"/>
        <v>2516</v>
      </c>
      <c r="Y2399" s="25">
        <f t="shared" si="610"/>
        <v>2517</v>
      </c>
      <c r="Z2399" s="25">
        <f t="shared" si="611"/>
        <v>2537</v>
      </c>
      <c r="AA2399" s="25">
        <f t="shared" si="612"/>
        <v>2538</v>
      </c>
    </row>
    <row r="2400" spans="2:27" x14ac:dyDescent="0.25">
      <c r="B2400" s="26">
        <v>2395</v>
      </c>
      <c r="C2400" s="26">
        <f t="shared" si="606"/>
        <v>1</v>
      </c>
      <c r="D2400" s="26">
        <f t="shared" si="613"/>
        <v>114</v>
      </c>
      <c r="E2400" s="26">
        <f t="shared" si="614"/>
        <v>0.01</v>
      </c>
      <c r="F2400" s="26">
        <f t="shared" si="607"/>
        <v>-0.94000000000000017</v>
      </c>
      <c r="K2400" s="33" t="str">
        <f t="shared" si="615"/>
        <v/>
      </c>
      <c r="L2400" s="33" t="str">
        <f t="shared" si="616"/>
        <v/>
      </c>
      <c r="P2400" s="33" t="str">
        <f t="shared" si="617"/>
        <v/>
      </c>
      <c r="Q2400" s="33" t="str">
        <f t="shared" si="618"/>
        <v/>
      </c>
      <c r="R2400" s="33" t="str">
        <f t="shared" si="619"/>
        <v/>
      </c>
      <c r="S2400" s="33" t="str">
        <f t="shared" si="620"/>
        <v/>
      </c>
      <c r="U2400" s="25">
        <v>2398</v>
      </c>
      <c r="V2400" s="25">
        <f t="shared" si="605"/>
        <v>18</v>
      </c>
      <c r="W2400" s="25">
        <f t="shared" si="608"/>
        <v>119</v>
      </c>
      <c r="X2400" s="25">
        <f t="shared" si="609"/>
        <v>2517</v>
      </c>
      <c r="Y2400" s="25">
        <f t="shared" si="610"/>
        <v>2518</v>
      </c>
      <c r="Z2400" s="25">
        <f t="shared" si="611"/>
        <v>2538</v>
      </c>
      <c r="AA2400" s="25">
        <f t="shared" si="612"/>
        <v>2539</v>
      </c>
    </row>
    <row r="2401" spans="2:27" x14ac:dyDescent="0.25">
      <c r="B2401" s="26">
        <v>2396</v>
      </c>
      <c r="C2401" s="26">
        <f t="shared" si="606"/>
        <v>2</v>
      </c>
      <c r="D2401" s="26">
        <f t="shared" si="613"/>
        <v>114</v>
      </c>
      <c r="E2401" s="26">
        <f t="shared" si="614"/>
        <v>0.02</v>
      </c>
      <c r="F2401" s="26">
        <f t="shared" si="607"/>
        <v>-0.94000000000000017</v>
      </c>
      <c r="K2401" s="33" t="str">
        <f t="shared" si="615"/>
        <v/>
      </c>
      <c r="L2401" s="33" t="str">
        <f t="shared" si="616"/>
        <v/>
      </c>
      <c r="P2401" s="33" t="str">
        <f t="shared" si="617"/>
        <v/>
      </c>
      <c r="Q2401" s="33" t="str">
        <f t="shared" si="618"/>
        <v/>
      </c>
      <c r="R2401" s="33" t="str">
        <f t="shared" si="619"/>
        <v/>
      </c>
      <c r="S2401" s="33" t="str">
        <f t="shared" si="620"/>
        <v/>
      </c>
      <c r="U2401" s="25">
        <v>2399</v>
      </c>
      <c r="V2401" s="25">
        <f t="shared" si="605"/>
        <v>19</v>
      </c>
      <c r="W2401" s="25">
        <f t="shared" si="608"/>
        <v>119</v>
      </c>
      <c r="X2401" s="25">
        <f t="shared" si="609"/>
        <v>2518</v>
      </c>
      <c r="Y2401" s="25">
        <f t="shared" si="610"/>
        <v>2519</v>
      </c>
      <c r="Z2401" s="25">
        <f t="shared" si="611"/>
        <v>2539</v>
      </c>
      <c r="AA2401" s="25">
        <f t="shared" si="612"/>
        <v>2540</v>
      </c>
    </row>
    <row r="2402" spans="2:27" x14ac:dyDescent="0.25">
      <c r="B2402" s="26">
        <v>2397</v>
      </c>
      <c r="C2402" s="26">
        <f t="shared" si="606"/>
        <v>3</v>
      </c>
      <c r="D2402" s="26">
        <f t="shared" si="613"/>
        <v>114</v>
      </c>
      <c r="E2402" s="26">
        <f t="shared" si="614"/>
        <v>0.03</v>
      </c>
      <c r="F2402" s="26">
        <f t="shared" si="607"/>
        <v>-0.94000000000000017</v>
      </c>
      <c r="K2402" s="33" t="str">
        <f t="shared" si="615"/>
        <v/>
      </c>
      <c r="L2402" s="33" t="str">
        <f t="shared" si="616"/>
        <v/>
      </c>
      <c r="P2402" s="33" t="str">
        <f t="shared" si="617"/>
        <v/>
      </c>
      <c r="Q2402" s="33" t="str">
        <f t="shared" si="618"/>
        <v/>
      </c>
      <c r="R2402" s="33" t="str">
        <f t="shared" si="619"/>
        <v/>
      </c>
      <c r="S2402" s="33" t="str">
        <f t="shared" si="620"/>
        <v/>
      </c>
      <c r="U2402" s="25">
        <v>2400</v>
      </c>
      <c r="V2402" s="25">
        <f t="shared" si="605"/>
        <v>0</v>
      </c>
      <c r="W2402" s="25">
        <f t="shared" si="608"/>
        <v>120</v>
      </c>
      <c r="X2402" s="25">
        <f t="shared" si="609"/>
        <v>2520</v>
      </c>
      <c r="Y2402" s="25">
        <f t="shared" si="610"/>
        <v>2521</v>
      </c>
      <c r="Z2402" s="25">
        <f t="shared" si="611"/>
        <v>2541</v>
      </c>
      <c r="AA2402" s="25">
        <f t="shared" si="612"/>
        <v>2542</v>
      </c>
    </row>
    <row r="2403" spans="2:27" x14ac:dyDescent="0.25">
      <c r="B2403" s="26">
        <v>2398</v>
      </c>
      <c r="C2403" s="26">
        <f t="shared" si="606"/>
        <v>4</v>
      </c>
      <c r="D2403" s="26">
        <f t="shared" si="613"/>
        <v>114</v>
      </c>
      <c r="E2403" s="26">
        <f t="shared" si="614"/>
        <v>0.04</v>
      </c>
      <c r="F2403" s="26">
        <f t="shared" si="607"/>
        <v>-0.94000000000000017</v>
      </c>
      <c r="K2403" s="33" t="str">
        <f t="shared" si="615"/>
        <v/>
      </c>
      <c r="L2403" s="33" t="str">
        <f t="shared" si="616"/>
        <v/>
      </c>
      <c r="P2403" s="33" t="str">
        <f t="shared" si="617"/>
        <v/>
      </c>
      <c r="Q2403" s="33" t="str">
        <f t="shared" si="618"/>
        <v/>
      </c>
      <c r="R2403" s="33" t="str">
        <f t="shared" si="619"/>
        <v/>
      </c>
      <c r="S2403" s="33" t="str">
        <f t="shared" si="620"/>
        <v/>
      </c>
      <c r="U2403" s="25">
        <v>2401</v>
      </c>
      <c r="V2403" s="25">
        <f t="shared" si="605"/>
        <v>1</v>
      </c>
      <c r="W2403" s="25">
        <f t="shared" si="608"/>
        <v>120</v>
      </c>
      <c r="X2403" s="25">
        <f t="shared" si="609"/>
        <v>2521</v>
      </c>
      <c r="Y2403" s="25">
        <f t="shared" si="610"/>
        <v>2522</v>
      </c>
      <c r="Z2403" s="25">
        <f t="shared" si="611"/>
        <v>2542</v>
      </c>
      <c r="AA2403" s="25">
        <f t="shared" si="612"/>
        <v>2543</v>
      </c>
    </row>
    <row r="2404" spans="2:27" x14ac:dyDescent="0.25">
      <c r="B2404" s="26">
        <v>2399</v>
      </c>
      <c r="C2404" s="26">
        <f t="shared" si="606"/>
        <v>5</v>
      </c>
      <c r="D2404" s="26">
        <f t="shared" si="613"/>
        <v>114</v>
      </c>
      <c r="E2404" s="26">
        <f t="shared" si="614"/>
        <v>0.05</v>
      </c>
      <c r="F2404" s="26">
        <f t="shared" si="607"/>
        <v>-0.94000000000000017</v>
      </c>
      <c r="K2404" s="33" t="str">
        <f t="shared" si="615"/>
        <v/>
      </c>
      <c r="L2404" s="33" t="str">
        <f t="shared" si="616"/>
        <v/>
      </c>
      <c r="P2404" s="33" t="str">
        <f t="shared" si="617"/>
        <v/>
      </c>
      <c r="Q2404" s="33" t="str">
        <f t="shared" si="618"/>
        <v/>
      </c>
      <c r="R2404" s="33" t="str">
        <f t="shared" si="619"/>
        <v/>
      </c>
      <c r="S2404" s="33" t="str">
        <f t="shared" si="620"/>
        <v/>
      </c>
      <c r="U2404" s="25">
        <v>2402</v>
      </c>
      <c r="V2404" s="25">
        <f t="shared" si="605"/>
        <v>2</v>
      </c>
      <c r="W2404" s="25">
        <f t="shared" si="608"/>
        <v>120</v>
      </c>
      <c r="X2404" s="25">
        <f t="shared" si="609"/>
        <v>2522</v>
      </c>
      <c r="Y2404" s="25">
        <f t="shared" si="610"/>
        <v>2523</v>
      </c>
      <c r="Z2404" s="25">
        <f t="shared" si="611"/>
        <v>2543</v>
      </c>
      <c r="AA2404" s="25">
        <f t="shared" si="612"/>
        <v>2544</v>
      </c>
    </row>
    <row r="2405" spans="2:27" x14ac:dyDescent="0.25">
      <c r="B2405" s="26">
        <v>2400</v>
      </c>
      <c r="C2405" s="26">
        <f t="shared" si="606"/>
        <v>6</v>
      </c>
      <c r="D2405" s="26">
        <f t="shared" si="613"/>
        <v>114</v>
      </c>
      <c r="E2405" s="26">
        <f t="shared" si="614"/>
        <v>0.06</v>
      </c>
      <c r="F2405" s="26">
        <f t="shared" si="607"/>
        <v>-0.94000000000000017</v>
      </c>
      <c r="K2405" s="33" t="str">
        <f t="shared" si="615"/>
        <v/>
      </c>
      <c r="L2405" s="33" t="str">
        <f t="shared" si="616"/>
        <v/>
      </c>
      <c r="P2405" s="33" t="str">
        <f t="shared" si="617"/>
        <v/>
      </c>
      <c r="Q2405" s="33" t="str">
        <f t="shared" si="618"/>
        <v/>
      </c>
      <c r="R2405" s="33" t="str">
        <f t="shared" si="619"/>
        <v/>
      </c>
      <c r="S2405" s="33" t="str">
        <f t="shared" si="620"/>
        <v/>
      </c>
      <c r="U2405" s="25">
        <v>2403</v>
      </c>
      <c r="V2405" s="25">
        <f t="shared" si="605"/>
        <v>3</v>
      </c>
      <c r="W2405" s="25">
        <f t="shared" si="608"/>
        <v>120</v>
      </c>
      <c r="X2405" s="25">
        <f t="shared" si="609"/>
        <v>2523</v>
      </c>
      <c r="Y2405" s="25">
        <f t="shared" si="610"/>
        <v>2524</v>
      </c>
      <c r="Z2405" s="25">
        <f t="shared" si="611"/>
        <v>2544</v>
      </c>
      <c r="AA2405" s="25">
        <f t="shared" si="612"/>
        <v>2545</v>
      </c>
    </row>
    <row r="2406" spans="2:27" x14ac:dyDescent="0.25">
      <c r="B2406" s="26">
        <v>2401</v>
      </c>
      <c r="C2406" s="26">
        <f t="shared" si="606"/>
        <v>7</v>
      </c>
      <c r="D2406" s="26">
        <f t="shared" si="613"/>
        <v>114</v>
      </c>
      <c r="E2406" s="26">
        <f t="shared" si="614"/>
        <v>7.0000000000000007E-2</v>
      </c>
      <c r="F2406" s="26">
        <f t="shared" si="607"/>
        <v>-0.94000000000000017</v>
      </c>
      <c r="K2406" s="33" t="str">
        <f t="shared" si="615"/>
        <v/>
      </c>
      <c r="L2406" s="33" t="str">
        <f t="shared" si="616"/>
        <v/>
      </c>
      <c r="P2406" s="33" t="str">
        <f t="shared" si="617"/>
        <v/>
      </c>
      <c r="Q2406" s="33" t="str">
        <f t="shared" si="618"/>
        <v/>
      </c>
      <c r="R2406" s="33" t="str">
        <f t="shared" si="619"/>
        <v/>
      </c>
      <c r="S2406" s="33" t="str">
        <f t="shared" si="620"/>
        <v/>
      </c>
      <c r="U2406" s="25">
        <v>2404</v>
      </c>
      <c r="V2406" s="25">
        <f t="shared" si="605"/>
        <v>4</v>
      </c>
      <c r="W2406" s="25">
        <f t="shared" si="608"/>
        <v>120</v>
      </c>
      <c r="X2406" s="25">
        <f t="shared" si="609"/>
        <v>2524</v>
      </c>
      <c r="Y2406" s="25">
        <f t="shared" si="610"/>
        <v>2525</v>
      </c>
      <c r="Z2406" s="25">
        <f t="shared" si="611"/>
        <v>2545</v>
      </c>
      <c r="AA2406" s="25">
        <f t="shared" si="612"/>
        <v>2546</v>
      </c>
    </row>
    <row r="2407" spans="2:27" x14ac:dyDescent="0.25">
      <c r="B2407" s="26">
        <v>2402</v>
      </c>
      <c r="C2407" s="26">
        <f t="shared" si="606"/>
        <v>8</v>
      </c>
      <c r="D2407" s="26">
        <f t="shared" si="613"/>
        <v>114</v>
      </c>
      <c r="E2407" s="26">
        <f t="shared" si="614"/>
        <v>0.08</v>
      </c>
      <c r="F2407" s="26">
        <f t="shared" si="607"/>
        <v>-0.94000000000000017</v>
      </c>
      <c r="K2407" s="33" t="str">
        <f t="shared" si="615"/>
        <v/>
      </c>
      <c r="L2407" s="33" t="str">
        <f t="shared" si="616"/>
        <v/>
      </c>
      <c r="P2407" s="33" t="str">
        <f t="shared" si="617"/>
        <v/>
      </c>
      <c r="Q2407" s="33" t="str">
        <f t="shared" si="618"/>
        <v/>
      </c>
      <c r="R2407" s="33" t="str">
        <f t="shared" si="619"/>
        <v/>
      </c>
      <c r="S2407" s="33" t="str">
        <f t="shared" si="620"/>
        <v/>
      </c>
      <c r="U2407" s="25">
        <v>2405</v>
      </c>
      <c r="V2407" s="25">
        <f t="shared" si="605"/>
        <v>5</v>
      </c>
      <c r="W2407" s="25">
        <f t="shared" si="608"/>
        <v>120</v>
      </c>
      <c r="X2407" s="25">
        <f t="shared" si="609"/>
        <v>2525</v>
      </c>
      <c r="Y2407" s="25">
        <f t="shared" si="610"/>
        <v>2526</v>
      </c>
      <c r="Z2407" s="25">
        <f t="shared" si="611"/>
        <v>2546</v>
      </c>
      <c r="AA2407" s="25">
        <f t="shared" si="612"/>
        <v>2547</v>
      </c>
    </row>
    <row r="2408" spans="2:27" x14ac:dyDescent="0.25">
      <c r="B2408" s="26">
        <v>2403</v>
      </c>
      <c r="C2408" s="26">
        <f t="shared" si="606"/>
        <v>9</v>
      </c>
      <c r="D2408" s="26">
        <f t="shared" si="613"/>
        <v>114</v>
      </c>
      <c r="E2408" s="26">
        <f t="shared" si="614"/>
        <v>0.09</v>
      </c>
      <c r="F2408" s="26">
        <f t="shared" si="607"/>
        <v>-0.94000000000000017</v>
      </c>
      <c r="K2408" s="33" t="str">
        <f t="shared" si="615"/>
        <v/>
      </c>
      <c r="L2408" s="33" t="str">
        <f t="shared" si="616"/>
        <v/>
      </c>
      <c r="P2408" s="33" t="str">
        <f t="shared" si="617"/>
        <v/>
      </c>
      <c r="Q2408" s="33" t="str">
        <f t="shared" si="618"/>
        <v/>
      </c>
      <c r="R2408" s="33" t="str">
        <f t="shared" si="619"/>
        <v/>
      </c>
      <c r="S2408" s="33" t="str">
        <f t="shared" si="620"/>
        <v/>
      </c>
      <c r="U2408" s="25">
        <v>2406</v>
      </c>
      <c r="V2408" s="25">
        <f t="shared" si="605"/>
        <v>6</v>
      </c>
      <c r="W2408" s="25">
        <f t="shared" si="608"/>
        <v>120</v>
      </c>
      <c r="X2408" s="25">
        <f t="shared" si="609"/>
        <v>2526</v>
      </c>
      <c r="Y2408" s="25">
        <f t="shared" si="610"/>
        <v>2527</v>
      </c>
      <c r="Z2408" s="25">
        <f t="shared" si="611"/>
        <v>2547</v>
      </c>
      <c r="AA2408" s="25">
        <f t="shared" si="612"/>
        <v>2548</v>
      </c>
    </row>
    <row r="2409" spans="2:27" x14ac:dyDescent="0.25">
      <c r="B2409" s="26">
        <v>2404</v>
      </c>
      <c r="C2409" s="26">
        <f t="shared" si="606"/>
        <v>10</v>
      </c>
      <c r="D2409" s="26">
        <f t="shared" si="613"/>
        <v>114</v>
      </c>
      <c r="E2409" s="26">
        <f t="shared" si="614"/>
        <v>0.1</v>
      </c>
      <c r="F2409" s="26">
        <f t="shared" si="607"/>
        <v>-0.94000000000000017</v>
      </c>
      <c r="K2409" s="33" t="str">
        <f t="shared" si="615"/>
        <v/>
      </c>
      <c r="L2409" s="33" t="str">
        <f t="shared" si="616"/>
        <v/>
      </c>
      <c r="P2409" s="33" t="str">
        <f t="shared" si="617"/>
        <v/>
      </c>
      <c r="Q2409" s="33" t="str">
        <f t="shared" si="618"/>
        <v/>
      </c>
      <c r="R2409" s="33" t="str">
        <f t="shared" si="619"/>
        <v/>
      </c>
      <c r="S2409" s="33" t="str">
        <f t="shared" si="620"/>
        <v/>
      </c>
      <c r="U2409" s="25">
        <v>2407</v>
      </c>
      <c r="V2409" s="25">
        <f t="shared" si="605"/>
        <v>7</v>
      </c>
      <c r="W2409" s="25">
        <f t="shared" si="608"/>
        <v>120</v>
      </c>
      <c r="X2409" s="25">
        <f t="shared" si="609"/>
        <v>2527</v>
      </c>
      <c r="Y2409" s="25">
        <f t="shared" si="610"/>
        <v>2528</v>
      </c>
      <c r="Z2409" s="25">
        <f t="shared" si="611"/>
        <v>2548</v>
      </c>
      <c r="AA2409" s="25">
        <f t="shared" si="612"/>
        <v>2549</v>
      </c>
    </row>
    <row r="2410" spans="2:27" x14ac:dyDescent="0.25">
      <c r="B2410" s="26">
        <v>2405</v>
      </c>
      <c r="C2410" s="26">
        <f t="shared" si="606"/>
        <v>11</v>
      </c>
      <c r="D2410" s="26">
        <f t="shared" si="613"/>
        <v>114</v>
      </c>
      <c r="E2410" s="26">
        <f t="shared" si="614"/>
        <v>0.11</v>
      </c>
      <c r="F2410" s="26">
        <f t="shared" si="607"/>
        <v>-0.94000000000000017</v>
      </c>
      <c r="K2410" s="33" t="str">
        <f t="shared" si="615"/>
        <v/>
      </c>
      <c r="L2410" s="33" t="str">
        <f t="shared" si="616"/>
        <v/>
      </c>
      <c r="P2410" s="33" t="str">
        <f t="shared" si="617"/>
        <v/>
      </c>
      <c r="Q2410" s="33" t="str">
        <f t="shared" si="618"/>
        <v/>
      </c>
      <c r="R2410" s="33" t="str">
        <f t="shared" si="619"/>
        <v/>
      </c>
      <c r="S2410" s="33" t="str">
        <f t="shared" si="620"/>
        <v/>
      </c>
      <c r="U2410" s="25">
        <v>2408</v>
      </c>
      <c r="V2410" s="25">
        <f t="shared" si="605"/>
        <v>8</v>
      </c>
      <c r="W2410" s="25">
        <f t="shared" si="608"/>
        <v>120</v>
      </c>
      <c r="X2410" s="25">
        <f t="shared" si="609"/>
        <v>2528</v>
      </c>
      <c r="Y2410" s="25">
        <f t="shared" si="610"/>
        <v>2529</v>
      </c>
      <c r="Z2410" s="25">
        <f t="shared" si="611"/>
        <v>2549</v>
      </c>
      <c r="AA2410" s="25">
        <f t="shared" si="612"/>
        <v>2550</v>
      </c>
    </row>
    <row r="2411" spans="2:27" x14ac:dyDescent="0.25">
      <c r="B2411" s="26">
        <v>2406</v>
      </c>
      <c r="C2411" s="26">
        <f t="shared" si="606"/>
        <v>12</v>
      </c>
      <c r="D2411" s="26">
        <f t="shared" si="613"/>
        <v>114</v>
      </c>
      <c r="E2411" s="26">
        <f t="shared" si="614"/>
        <v>0.12</v>
      </c>
      <c r="F2411" s="26">
        <f t="shared" si="607"/>
        <v>-0.94000000000000017</v>
      </c>
      <c r="K2411" s="33" t="str">
        <f t="shared" si="615"/>
        <v/>
      </c>
      <c r="L2411" s="33" t="str">
        <f t="shared" si="616"/>
        <v/>
      </c>
      <c r="P2411" s="33" t="str">
        <f t="shared" si="617"/>
        <v/>
      </c>
      <c r="Q2411" s="33" t="str">
        <f t="shared" si="618"/>
        <v/>
      </c>
      <c r="R2411" s="33" t="str">
        <f t="shared" si="619"/>
        <v/>
      </c>
      <c r="S2411" s="33" t="str">
        <f t="shared" si="620"/>
        <v/>
      </c>
      <c r="U2411" s="25">
        <v>2409</v>
      </c>
      <c r="V2411" s="25">
        <f t="shared" si="605"/>
        <v>9</v>
      </c>
      <c r="W2411" s="25">
        <f t="shared" si="608"/>
        <v>120</v>
      </c>
      <c r="X2411" s="25">
        <f t="shared" si="609"/>
        <v>2529</v>
      </c>
      <c r="Y2411" s="25">
        <f t="shared" si="610"/>
        <v>2530</v>
      </c>
      <c r="Z2411" s="25">
        <f t="shared" si="611"/>
        <v>2550</v>
      </c>
      <c r="AA2411" s="25">
        <f t="shared" si="612"/>
        <v>2551</v>
      </c>
    </row>
    <row r="2412" spans="2:27" x14ac:dyDescent="0.25">
      <c r="B2412" s="26">
        <v>2407</v>
      </c>
      <c r="C2412" s="26">
        <f t="shared" si="606"/>
        <v>13</v>
      </c>
      <c r="D2412" s="26">
        <f t="shared" si="613"/>
        <v>114</v>
      </c>
      <c r="E2412" s="26">
        <f t="shared" si="614"/>
        <v>0.13</v>
      </c>
      <c r="F2412" s="26">
        <f t="shared" si="607"/>
        <v>-0.94000000000000017</v>
      </c>
      <c r="K2412" s="33" t="str">
        <f t="shared" si="615"/>
        <v/>
      </c>
      <c r="L2412" s="33" t="str">
        <f t="shared" si="616"/>
        <v/>
      </c>
      <c r="P2412" s="33" t="str">
        <f t="shared" si="617"/>
        <v/>
      </c>
      <c r="Q2412" s="33" t="str">
        <f t="shared" si="618"/>
        <v/>
      </c>
      <c r="R2412" s="33" t="str">
        <f t="shared" si="619"/>
        <v/>
      </c>
      <c r="S2412" s="33" t="str">
        <f t="shared" si="620"/>
        <v/>
      </c>
      <c r="U2412" s="25">
        <v>2410</v>
      </c>
      <c r="V2412" s="25">
        <f t="shared" si="605"/>
        <v>10</v>
      </c>
      <c r="W2412" s="25">
        <f t="shared" si="608"/>
        <v>120</v>
      </c>
      <c r="X2412" s="25">
        <f t="shared" si="609"/>
        <v>2530</v>
      </c>
      <c r="Y2412" s="25">
        <f t="shared" si="610"/>
        <v>2531</v>
      </c>
      <c r="Z2412" s="25">
        <f t="shared" si="611"/>
        <v>2551</v>
      </c>
      <c r="AA2412" s="25">
        <f t="shared" si="612"/>
        <v>2552</v>
      </c>
    </row>
    <row r="2413" spans="2:27" x14ac:dyDescent="0.25">
      <c r="B2413" s="26">
        <v>2408</v>
      </c>
      <c r="C2413" s="26">
        <f t="shared" si="606"/>
        <v>14</v>
      </c>
      <c r="D2413" s="26">
        <f t="shared" si="613"/>
        <v>114</v>
      </c>
      <c r="E2413" s="26">
        <f t="shared" si="614"/>
        <v>0.14000000000000001</v>
      </c>
      <c r="F2413" s="26">
        <f t="shared" si="607"/>
        <v>-0.94000000000000017</v>
      </c>
      <c r="K2413" s="33" t="str">
        <f t="shared" si="615"/>
        <v/>
      </c>
      <c r="L2413" s="33" t="str">
        <f t="shared" si="616"/>
        <v/>
      </c>
      <c r="P2413" s="33" t="str">
        <f t="shared" si="617"/>
        <v/>
      </c>
      <c r="Q2413" s="33" t="str">
        <f t="shared" si="618"/>
        <v/>
      </c>
      <c r="R2413" s="33" t="str">
        <f t="shared" si="619"/>
        <v/>
      </c>
      <c r="S2413" s="33" t="str">
        <f t="shared" si="620"/>
        <v/>
      </c>
      <c r="U2413" s="25">
        <v>2411</v>
      </c>
      <c r="V2413" s="25">
        <f t="shared" si="605"/>
        <v>11</v>
      </c>
      <c r="W2413" s="25">
        <f t="shared" si="608"/>
        <v>120</v>
      </c>
      <c r="X2413" s="25">
        <f t="shared" si="609"/>
        <v>2531</v>
      </c>
      <c r="Y2413" s="25">
        <f t="shared" si="610"/>
        <v>2532</v>
      </c>
      <c r="Z2413" s="25">
        <f t="shared" si="611"/>
        <v>2552</v>
      </c>
      <c r="AA2413" s="25">
        <f t="shared" si="612"/>
        <v>2553</v>
      </c>
    </row>
    <row r="2414" spans="2:27" x14ac:dyDescent="0.25">
      <c r="B2414" s="26">
        <v>2409</v>
      </c>
      <c r="C2414" s="26">
        <f t="shared" si="606"/>
        <v>15</v>
      </c>
      <c r="D2414" s="26">
        <f t="shared" si="613"/>
        <v>114</v>
      </c>
      <c r="E2414" s="26">
        <f t="shared" si="614"/>
        <v>0.15</v>
      </c>
      <c r="F2414" s="26">
        <f t="shared" si="607"/>
        <v>-0.94000000000000017</v>
      </c>
      <c r="K2414" s="33" t="str">
        <f t="shared" si="615"/>
        <v/>
      </c>
      <c r="L2414" s="33" t="str">
        <f t="shared" si="616"/>
        <v/>
      </c>
      <c r="P2414" s="33" t="str">
        <f t="shared" si="617"/>
        <v/>
      </c>
      <c r="Q2414" s="33" t="str">
        <f t="shared" si="618"/>
        <v/>
      </c>
      <c r="R2414" s="33" t="str">
        <f t="shared" si="619"/>
        <v/>
      </c>
      <c r="S2414" s="33" t="str">
        <f t="shared" si="620"/>
        <v/>
      </c>
      <c r="U2414" s="25">
        <v>2412</v>
      </c>
      <c r="V2414" s="25">
        <f t="shared" si="605"/>
        <v>12</v>
      </c>
      <c r="W2414" s="25">
        <f t="shared" si="608"/>
        <v>120</v>
      </c>
      <c r="X2414" s="25">
        <f t="shared" si="609"/>
        <v>2532</v>
      </c>
      <c r="Y2414" s="25">
        <f t="shared" si="610"/>
        <v>2533</v>
      </c>
      <c r="Z2414" s="25">
        <f t="shared" si="611"/>
        <v>2553</v>
      </c>
      <c r="AA2414" s="25">
        <f t="shared" si="612"/>
        <v>2554</v>
      </c>
    </row>
    <row r="2415" spans="2:27" x14ac:dyDescent="0.25">
      <c r="B2415" s="26">
        <v>2410</v>
      </c>
      <c r="C2415" s="26">
        <f t="shared" si="606"/>
        <v>16</v>
      </c>
      <c r="D2415" s="26">
        <f t="shared" si="613"/>
        <v>114</v>
      </c>
      <c r="E2415" s="26">
        <f t="shared" si="614"/>
        <v>0.16</v>
      </c>
      <c r="F2415" s="26">
        <f t="shared" si="607"/>
        <v>-0.94000000000000017</v>
      </c>
      <c r="K2415" s="33" t="str">
        <f t="shared" si="615"/>
        <v/>
      </c>
      <c r="L2415" s="33" t="str">
        <f t="shared" si="616"/>
        <v/>
      </c>
      <c r="P2415" s="33" t="str">
        <f t="shared" si="617"/>
        <v/>
      </c>
      <c r="Q2415" s="33" t="str">
        <f t="shared" si="618"/>
        <v/>
      </c>
      <c r="R2415" s="33" t="str">
        <f t="shared" si="619"/>
        <v/>
      </c>
      <c r="S2415" s="33" t="str">
        <f t="shared" si="620"/>
        <v/>
      </c>
      <c r="U2415" s="25">
        <v>2413</v>
      </c>
      <c r="V2415" s="25">
        <f t="shared" si="605"/>
        <v>13</v>
      </c>
      <c r="W2415" s="25">
        <f t="shared" si="608"/>
        <v>120</v>
      </c>
      <c r="X2415" s="25">
        <f t="shared" si="609"/>
        <v>2533</v>
      </c>
      <c r="Y2415" s="25">
        <f t="shared" si="610"/>
        <v>2534</v>
      </c>
      <c r="Z2415" s="25">
        <f t="shared" si="611"/>
        <v>2554</v>
      </c>
      <c r="AA2415" s="25">
        <f t="shared" si="612"/>
        <v>2555</v>
      </c>
    </row>
    <row r="2416" spans="2:27" x14ac:dyDescent="0.25">
      <c r="B2416" s="26">
        <v>2411</v>
      </c>
      <c r="C2416" s="26">
        <f t="shared" si="606"/>
        <v>17</v>
      </c>
      <c r="D2416" s="26">
        <f t="shared" si="613"/>
        <v>114</v>
      </c>
      <c r="E2416" s="26">
        <f t="shared" si="614"/>
        <v>0.17</v>
      </c>
      <c r="F2416" s="26">
        <f t="shared" si="607"/>
        <v>-0.94000000000000017</v>
      </c>
      <c r="K2416" s="33" t="str">
        <f t="shared" si="615"/>
        <v/>
      </c>
      <c r="L2416" s="33" t="str">
        <f t="shared" si="616"/>
        <v/>
      </c>
      <c r="P2416" s="33" t="str">
        <f t="shared" si="617"/>
        <v/>
      </c>
      <c r="Q2416" s="33" t="str">
        <f t="shared" si="618"/>
        <v/>
      </c>
      <c r="R2416" s="33" t="str">
        <f t="shared" si="619"/>
        <v/>
      </c>
      <c r="S2416" s="33" t="str">
        <f t="shared" si="620"/>
        <v/>
      </c>
      <c r="U2416" s="25">
        <v>2414</v>
      </c>
      <c r="V2416" s="25">
        <f t="shared" si="605"/>
        <v>14</v>
      </c>
      <c r="W2416" s="25">
        <f t="shared" si="608"/>
        <v>120</v>
      </c>
      <c r="X2416" s="25">
        <f t="shared" si="609"/>
        <v>2534</v>
      </c>
      <c r="Y2416" s="25">
        <f t="shared" si="610"/>
        <v>2535</v>
      </c>
      <c r="Z2416" s="25">
        <f t="shared" si="611"/>
        <v>2555</v>
      </c>
      <c r="AA2416" s="25">
        <f t="shared" si="612"/>
        <v>2556</v>
      </c>
    </row>
    <row r="2417" spans="2:27" x14ac:dyDescent="0.25">
      <c r="B2417" s="26">
        <v>2412</v>
      </c>
      <c r="C2417" s="26">
        <f t="shared" si="606"/>
        <v>18</v>
      </c>
      <c r="D2417" s="26">
        <f t="shared" si="613"/>
        <v>114</v>
      </c>
      <c r="E2417" s="26">
        <f t="shared" si="614"/>
        <v>0.18</v>
      </c>
      <c r="F2417" s="26">
        <f t="shared" si="607"/>
        <v>-0.94000000000000017</v>
      </c>
      <c r="K2417" s="33" t="str">
        <f t="shared" si="615"/>
        <v/>
      </c>
      <c r="L2417" s="33" t="str">
        <f t="shared" si="616"/>
        <v/>
      </c>
      <c r="P2417" s="33" t="str">
        <f t="shared" si="617"/>
        <v/>
      </c>
      <c r="Q2417" s="33" t="str">
        <f t="shared" si="618"/>
        <v/>
      </c>
      <c r="R2417" s="33" t="str">
        <f t="shared" si="619"/>
        <v/>
      </c>
      <c r="S2417" s="33" t="str">
        <f t="shared" si="620"/>
        <v/>
      </c>
      <c r="U2417" s="25">
        <v>2415</v>
      </c>
      <c r="V2417" s="25">
        <f t="shared" si="605"/>
        <v>15</v>
      </c>
      <c r="W2417" s="25">
        <f t="shared" si="608"/>
        <v>120</v>
      </c>
      <c r="X2417" s="25">
        <f t="shared" si="609"/>
        <v>2535</v>
      </c>
      <c r="Y2417" s="25">
        <f t="shared" si="610"/>
        <v>2536</v>
      </c>
      <c r="Z2417" s="25">
        <f t="shared" si="611"/>
        <v>2556</v>
      </c>
      <c r="AA2417" s="25">
        <f t="shared" si="612"/>
        <v>2557</v>
      </c>
    </row>
    <row r="2418" spans="2:27" x14ac:dyDescent="0.25">
      <c r="B2418" s="26">
        <v>2413</v>
      </c>
      <c r="C2418" s="26">
        <f t="shared" si="606"/>
        <v>19</v>
      </c>
      <c r="D2418" s="26">
        <f t="shared" si="613"/>
        <v>114</v>
      </c>
      <c r="E2418" s="26">
        <f t="shared" si="614"/>
        <v>0.19</v>
      </c>
      <c r="F2418" s="26">
        <f t="shared" si="607"/>
        <v>-0.94000000000000017</v>
      </c>
      <c r="K2418" s="33" t="str">
        <f t="shared" si="615"/>
        <v/>
      </c>
      <c r="L2418" s="33" t="str">
        <f t="shared" si="616"/>
        <v/>
      </c>
      <c r="P2418" s="33" t="str">
        <f t="shared" si="617"/>
        <v/>
      </c>
      <c r="Q2418" s="33" t="str">
        <f t="shared" si="618"/>
        <v/>
      </c>
      <c r="R2418" s="33" t="str">
        <f t="shared" si="619"/>
        <v/>
      </c>
      <c r="S2418" s="33" t="str">
        <f t="shared" si="620"/>
        <v/>
      </c>
      <c r="U2418" s="25">
        <v>2416</v>
      </c>
      <c r="V2418" s="25">
        <f t="shared" si="605"/>
        <v>16</v>
      </c>
      <c r="W2418" s="25">
        <f t="shared" si="608"/>
        <v>120</v>
      </c>
      <c r="X2418" s="25">
        <f t="shared" si="609"/>
        <v>2536</v>
      </c>
      <c r="Y2418" s="25">
        <f t="shared" si="610"/>
        <v>2537</v>
      </c>
      <c r="Z2418" s="25">
        <f t="shared" si="611"/>
        <v>2557</v>
      </c>
      <c r="AA2418" s="25">
        <f t="shared" si="612"/>
        <v>2558</v>
      </c>
    </row>
    <row r="2419" spans="2:27" x14ac:dyDescent="0.25">
      <c r="B2419" s="26">
        <v>2414</v>
      </c>
      <c r="C2419" s="26">
        <f t="shared" si="606"/>
        <v>20</v>
      </c>
      <c r="D2419" s="26">
        <f t="shared" si="613"/>
        <v>114</v>
      </c>
      <c r="E2419" s="26">
        <f t="shared" si="614"/>
        <v>0.2</v>
      </c>
      <c r="F2419" s="26">
        <f t="shared" si="607"/>
        <v>-0.94000000000000017</v>
      </c>
      <c r="K2419" s="33" t="str">
        <f t="shared" si="615"/>
        <v/>
      </c>
      <c r="L2419" s="33" t="str">
        <f t="shared" si="616"/>
        <v/>
      </c>
      <c r="P2419" s="33" t="str">
        <f t="shared" si="617"/>
        <v/>
      </c>
      <c r="Q2419" s="33" t="str">
        <f t="shared" si="618"/>
        <v/>
      </c>
      <c r="R2419" s="33" t="str">
        <f t="shared" si="619"/>
        <v/>
      </c>
      <c r="S2419" s="33" t="str">
        <f t="shared" si="620"/>
        <v/>
      </c>
      <c r="U2419" s="25">
        <v>2417</v>
      </c>
      <c r="V2419" s="25">
        <f t="shared" si="605"/>
        <v>17</v>
      </c>
      <c r="W2419" s="25">
        <f t="shared" si="608"/>
        <v>120</v>
      </c>
      <c r="X2419" s="25">
        <f t="shared" si="609"/>
        <v>2537</v>
      </c>
      <c r="Y2419" s="25">
        <f t="shared" si="610"/>
        <v>2538</v>
      </c>
      <c r="Z2419" s="25">
        <f t="shared" si="611"/>
        <v>2558</v>
      </c>
      <c r="AA2419" s="25">
        <f t="shared" si="612"/>
        <v>2559</v>
      </c>
    </row>
    <row r="2420" spans="2:27" x14ac:dyDescent="0.25">
      <c r="B2420" s="26">
        <v>2415</v>
      </c>
      <c r="C2420" s="26">
        <f t="shared" si="606"/>
        <v>0</v>
      </c>
      <c r="D2420" s="26">
        <f t="shared" si="613"/>
        <v>115</v>
      </c>
      <c r="E2420" s="26">
        <f t="shared" si="614"/>
        <v>0</v>
      </c>
      <c r="F2420" s="26">
        <f t="shared" si="607"/>
        <v>-0.95000000000000018</v>
      </c>
      <c r="K2420" s="33" t="str">
        <f t="shared" si="615"/>
        <v/>
      </c>
      <c r="L2420" s="33" t="str">
        <f t="shared" si="616"/>
        <v/>
      </c>
      <c r="P2420" s="33" t="str">
        <f t="shared" si="617"/>
        <v/>
      </c>
      <c r="Q2420" s="33" t="str">
        <f t="shared" si="618"/>
        <v/>
      </c>
      <c r="R2420" s="33" t="str">
        <f t="shared" si="619"/>
        <v/>
      </c>
      <c r="S2420" s="33" t="str">
        <f t="shared" si="620"/>
        <v/>
      </c>
      <c r="U2420" s="25">
        <v>2418</v>
      </c>
      <c r="V2420" s="25">
        <f t="shared" si="605"/>
        <v>18</v>
      </c>
      <c r="W2420" s="25">
        <f t="shared" si="608"/>
        <v>120</v>
      </c>
      <c r="X2420" s="25">
        <f t="shared" si="609"/>
        <v>2538</v>
      </c>
      <c r="Y2420" s="25">
        <f t="shared" si="610"/>
        <v>2539</v>
      </c>
      <c r="Z2420" s="25">
        <f t="shared" si="611"/>
        <v>2559</v>
      </c>
      <c r="AA2420" s="25">
        <f t="shared" si="612"/>
        <v>2560</v>
      </c>
    </row>
    <row r="2421" spans="2:27" x14ac:dyDescent="0.25">
      <c r="B2421" s="26">
        <v>2416</v>
      </c>
      <c r="C2421" s="26">
        <f t="shared" si="606"/>
        <v>1</v>
      </c>
      <c r="D2421" s="26">
        <f t="shared" si="613"/>
        <v>115</v>
      </c>
      <c r="E2421" s="26">
        <f t="shared" si="614"/>
        <v>0.01</v>
      </c>
      <c r="F2421" s="26">
        <f t="shared" si="607"/>
        <v>-0.95000000000000018</v>
      </c>
      <c r="K2421" s="33" t="str">
        <f t="shared" si="615"/>
        <v/>
      </c>
      <c r="L2421" s="33" t="str">
        <f t="shared" si="616"/>
        <v/>
      </c>
      <c r="P2421" s="33" t="str">
        <f t="shared" si="617"/>
        <v/>
      </c>
      <c r="Q2421" s="33" t="str">
        <f t="shared" si="618"/>
        <v/>
      </c>
      <c r="R2421" s="33" t="str">
        <f t="shared" si="619"/>
        <v/>
      </c>
      <c r="S2421" s="33" t="str">
        <f t="shared" si="620"/>
        <v/>
      </c>
      <c r="U2421" s="25">
        <v>2419</v>
      </c>
      <c r="V2421" s="25">
        <f t="shared" si="605"/>
        <v>19</v>
      </c>
      <c r="W2421" s="25">
        <f t="shared" si="608"/>
        <v>120</v>
      </c>
      <c r="X2421" s="25">
        <f t="shared" si="609"/>
        <v>2539</v>
      </c>
      <c r="Y2421" s="25">
        <f t="shared" si="610"/>
        <v>2540</v>
      </c>
      <c r="Z2421" s="25">
        <f t="shared" si="611"/>
        <v>2560</v>
      </c>
      <c r="AA2421" s="25">
        <f t="shared" si="612"/>
        <v>2561</v>
      </c>
    </row>
    <row r="2422" spans="2:27" x14ac:dyDescent="0.25">
      <c r="B2422" s="26">
        <v>2417</v>
      </c>
      <c r="C2422" s="26">
        <f t="shared" si="606"/>
        <v>2</v>
      </c>
      <c r="D2422" s="26">
        <f t="shared" si="613"/>
        <v>115</v>
      </c>
      <c r="E2422" s="26">
        <f t="shared" si="614"/>
        <v>0.02</v>
      </c>
      <c r="F2422" s="26">
        <f t="shared" si="607"/>
        <v>-0.95000000000000018</v>
      </c>
      <c r="K2422" s="33" t="str">
        <f t="shared" si="615"/>
        <v/>
      </c>
      <c r="L2422" s="33" t="str">
        <f t="shared" si="616"/>
        <v/>
      </c>
      <c r="P2422" s="33" t="str">
        <f t="shared" si="617"/>
        <v/>
      </c>
      <c r="Q2422" s="33" t="str">
        <f t="shared" si="618"/>
        <v/>
      </c>
      <c r="R2422" s="33" t="str">
        <f t="shared" si="619"/>
        <v/>
      </c>
      <c r="S2422" s="33" t="str">
        <f t="shared" si="620"/>
        <v/>
      </c>
      <c r="U2422" s="25">
        <v>2420</v>
      </c>
      <c r="V2422" s="25">
        <f t="shared" si="605"/>
        <v>0</v>
      </c>
      <c r="W2422" s="25">
        <f t="shared" si="608"/>
        <v>121</v>
      </c>
      <c r="X2422" s="25">
        <f t="shared" si="609"/>
        <v>2541</v>
      </c>
      <c r="Y2422" s="25">
        <f t="shared" si="610"/>
        <v>2542</v>
      </c>
      <c r="Z2422" s="25">
        <f t="shared" si="611"/>
        <v>2562</v>
      </c>
      <c r="AA2422" s="25">
        <f t="shared" si="612"/>
        <v>2563</v>
      </c>
    </row>
    <row r="2423" spans="2:27" x14ac:dyDescent="0.25">
      <c r="B2423" s="26">
        <v>2418</v>
      </c>
      <c r="C2423" s="26">
        <f t="shared" si="606"/>
        <v>3</v>
      </c>
      <c r="D2423" s="26">
        <f t="shared" si="613"/>
        <v>115</v>
      </c>
      <c r="E2423" s="26">
        <f t="shared" si="614"/>
        <v>0.03</v>
      </c>
      <c r="F2423" s="26">
        <f t="shared" si="607"/>
        <v>-0.95000000000000018</v>
      </c>
      <c r="K2423" s="33" t="str">
        <f t="shared" si="615"/>
        <v/>
      </c>
      <c r="L2423" s="33" t="str">
        <f t="shared" si="616"/>
        <v/>
      </c>
      <c r="P2423" s="33" t="str">
        <f t="shared" si="617"/>
        <v/>
      </c>
      <c r="Q2423" s="33" t="str">
        <f t="shared" si="618"/>
        <v/>
      </c>
      <c r="R2423" s="33" t="str">
        <f t="shared" si="619"/>
        <v/>
      </c>
      <c r="S2423" s="33" t="str">
        <f t="shared" si="620"/>
        <v/>
      </c>
      <c r="U2423" s="25">
        <v>2421</v>
      </c>
      <c r="V2423" s="25">
        <f t="shared" si="605"/>
        <v>1</v>
      </c>
      <c r="W2423" s="25">
        <f t="shared" si="608"/>
        <v>121</v>
      </c>
      <c r="X2423" s="25">
        <f t="shared" si="609"/>
        <v>2542</v>
      </c>
      <c r="Y2423" s="25">
        <f t="shared" si="610"/>
        <v>2543</v>
      </c>
      <c r="Z2423" s="25">
        <f t="shared" si="611"/>
        <v>2563</v>
      </c>
      <c r="AA2423" s="25">
        <f t="shared" si="612"/>
        <v>2564</v>
      </c>
    </row>
    <row r="2424" spans="2:27" x14ac:dyDescent="0.25">
      <c r="B2424" s="26">
        <v>2419</v>
      </c>
      <c r="C2424" s="26">
        <f t="shared" si="606"/>
        <v>4</v>
      </c>
      <c r="D2424" s="26">
        <f t="shared" si="613"/>
        <v>115</v>
      </c>
      <c r="E2424" s="26">
        <f t="shared" si="614"/>
        <v>0.04</v>
      </c>
      <c r="F2424" s="26">
        <f t="shared" si="607"/>
        <v>-0.95000000000000018</v>
      </c>
      <c r="K2424" s="33" t="str">
        <f t="shared" si="615"/>
        <v/>
      </c>
      <c r="L2424" s="33" t="str">
        <f t="shared" si="616"/>
        <v/>
      </c>
      <c r="P2424" s="33" t="str">
        <f t="shared" si="617"/>
        <v/>
      </c>
      <c r="Q2424" s="33" t="str">
        <f t="shared" si="618"/>
        <v/>
      </c>
      <c r="R2424" s="33" t="str">
        <f t="shared" si="619"/>
        <v/>
      </c>
      <c r="S2424" s="33" t="str">
        <f t="shared" si="620"/>
        <v/>
      </c>
      <c r="U2424" s="25">
        <v>2422</v>
      </c>
      <c r="V2424" s="25">
        <f t="shared" si="605"/>
        <v>2</v>
      </c>
      <c r="W2424" s="25">
        <f t="shared" si="608"/>
        <v>121</v>
      </c>
      <c r="X2424" s="25">
        <f t="shared" si="609"/>
        <v>2543</v>
      </c>
      <c r="Y2424" s="25">
        <f t="shared" si="610"/>
        <v>2544</v>
      </c>
      <c r="Z2424" s="25">
        <f t="shared" si="611"/>
        <v>2564</v>
      </c>
      <c r="AA2424" s="25">
        <f t="shared" si="612"/>
        <v>2565</v>
      </c>
    </row>
    <row r="2425" spans="2:27" x14ac:dyDescent="0.25">
      <c r="B2425" s="26">
        <v>2420</v>
      </c>
      <c r="C2425" s="26">
        <f t="shared" si="606"/>
        <v>5</v>
      </c>
      <c r="D2425" s="26">
        <f t="shared" si="613"/>
        <v>115</v>
      </c>
      <c r="E2425" s="26">
        <f t="shared" si="614"/>
        <v>0.05</v>
      </c>
      <c r="F2425" s="26">
        <f t="shared" si="607"/>
        <v>-0.95000000000000018</v>
      </c>
      <c r="K2425" s="33" t="str">
        <f t="shared" si="615"/>
        <v/>
      </c>
      <c r="L2425" s="33" t="str">
        <f t="shared" si="616"/>
        <v/>
      </c>
      <c r="P2425" s="33" t="str">
        <f t="shared" si="617"/>
        <v/>
      </c>
      <c r="Q2425" s="33" t="str">
        <f t="shared" si="618"/>
        <v/>
      </c>
      <c r="R2425" s="33" t="str">
        <f t="shared" si="619"/>
        <v/>
      </c>
      <c r="S2425" s="33" t="str">
        <f t="shared" si="620"/>
        <v/>
      </c>
      <c r="U2425" s="25">
        <v>2423</v>
      </c>
      <c r="V2425" s="25">
        <f t="shared" si="605"/>
        <v>3</v>
      </c>
      <c r="W2425" s="25">
        <f t="shared" si="608"/>
        <v>121</v>
      </c>
      <c r="X2425" s="25">
        <f t="shared" si="609"/>
        <v>2544</v>
      </c>
      <c r="Y2425" s="25">
        <f t="shared" si="610"/>
        <v>2545</v>
      </c>
      <c r="Z2425" s="25">
        <f t="shared" si="611"/>
        <v>2565</v>
      </c>
      <c r="AA2425" s="25">
        <f t="shared" si="612"/>
        <v>2566</v>
      </c>
    </row>
    <row r="2426" spans="2:27" x14ac:dyDescent="0.25">
      <c r="B2426" s="26">
        <v>2421</v>
      </c>
      <c r="C2426" s="26">
        <f t="shared" si="606"/>
        <v>6</v>
      </c>
      <c r="D2426" s="26">
        <f t="shared" si="613"/>
        <v>115</v>
      </c>
      <c r="E2426" s="26">
        <f t="shared" si="614"/>
        <v>0.06</v>
      </c>
      <c r="F2426" s="26">
        <f t="shared" si="607"/>
        <v>-0.95000000000000018</v>
      </c>
      <c r="K2426" s="33" t="str">
        <f t="shared" si="615"/>
        <v/>
      </c>
      <c r="L2426" s="33" t="str">
        <f t="shared" si="616"/>
        <v/>
      </c>
      <c r="P2426" s="33" t="str">
        <f t="shared" si="617"/>
        <v/>
      </c>
      <c r="Q2426" s="33" t="str">
        <f t="shared" si="618"/>
        <v/>
      </c>
      <c r="R2426" s="33" t="str">
        <f t="shared" si="619"/>
        <v/>
      </c>
      <c r="S2426" s="33" t="str">
        <f t="shared" si="620"/>
        <v/>
      </c>
      <c r="U2426" s="25">
        <v>2424</v>
      </c>
      <c r="V2426" s="25">
        <f t="shared" si="605"/>
        <v>4</v>
      </c>
      <c r="W2426" s="25">
        <f t="shared" si="608"/>
        <v>121</v>
      </c>
      <c r="X2426" s="25">
        <f t="shared" si="609"/>
        <v>2545</v>
      </c>
      <c r="Y2426" s="25">
        <f t="shared" si="610"/>
        <v>2546</v>
      </c>
      <c r="Z2426" s="25">
        <f t="shared" si="611"/>
        <v>2566</v>
      </c>
      <c r="AA2426" s="25">
        <f t="shared" si="612"/>
        <v>2567</v>
      </c>
    </row>
    <row r="2427" spans="2:27" x14ac:dyDescent="0.25">
      <c r="B2427" s="26">
        <v>2422</v>
      </c>
      <c r="C2427" s="26">
        <f t="shared" si="606"/>
        <v>7</v>
      </c>
      <c r="D2427" s="26">
        <f t="shared" si="613"/>
        <v>115</v>
      </c>
      <c r="E2427" s="26">
        <f t="shared" si="614"/>
        <v>7.0000000000000007E-2</v>
      </c>
      <c r="F2427" s="26">
        <f t="shared" si="607"/>
        <v>-0.95000000000000018</v>
      </c>
      <c r="K2427" s="33" t="str">
        <f t="shared" si="615"/>
        <v/>
      </c>
      <c r="L2427" s="33" t="str">
        <f t="shared" si="616"/>
        <v/>
      </c>
      <c r="P2427" s="33" t="str">
        <f t="shared" si="617"/>
        <v/>
      </c>
      <c r="Q2427" s="33" t="str">
        <f t="shared" si="618"/>
        <v/>
      </c>
      <c r="R2427" s="33" t="str">
        <f t="shared" si="619"/>
        <v/>
      </c>
      <c r="S2427" s="33" t="str">
        <f t="shared" si="620"/>
        <v/>
      </c>
      <c r="U2427" s="25">
        <v>2425</v>
      </c>
      <c r="V2427" s="25">
        <f t="shared" si="605"/>
        <v>5</v>
      </c>
      <c r="W2427" s="25">
        <f t="shared" si="608"/>
        <v>121</v>
      </c>
      <c r="X2427" s="25">
        <f t="shared" si="609"/>
        <v>2546</v>
      </c>
      <c r="Y2427" s="25">
        <f t="shared" si="610"/>
        <v>2547</v>
      </c>
      <c r="Z2427" s="25">
        <f t="shared" si="611"/>
        <v>2567</v>
      </c>
      <c r="AA2427" s="25">
        <f t="shared" si="612"/>
        <v>2568</v>
      </c>
    </row>
    <row r="2428" spans="2:27" x14ac:dyDescent="0.25">
      <c r="B2428" s="26">
        <v>2423</v>
      </c>
      <c r="C2428" s="26">
        <f t="shared" si="606"/>
        <v>8</v>
      </c>
      <c r="D2428" s="26">
        <f t="shared" si="613"/>
        <v>115</v>
      </c>
      <c r="E2428" s="26">
        <f t="shared" si="614"/>
        <v>0.08</v>
      </c>
      <c r="F2428" s="26">
        <f t="shared" si="607"/>
        <v>-0.95000000000000018</v>
      </c>
      <c r="K2428" s="33" t="str">
        <f t="shared" si="615"/>
        <v/>
      </c>
      <c r="L2428" s="33" t="str">
        <f t="shared" si="616"/>
        <v/>
      </c>
      <c r="P2428" s="33" t="str">
        <f t="shared" si="617"/>
        <v/>
      </c>
      <c r="Q2428" s="33" t="str">
        <f t="shared" si="618"/>
        <v/>
      </c>
      <c r="R2428" s="33" t="str">
        <f t="shared" si="619"/>
        <v/>
      </c>
      <c r="S2428" s="33" t="str">
        <f t="shared" si="620"/>
        <v/>
      </c>
      <c r="U2428" s="25">
        <v>2426</v>
      </c>
      <c r="V2428" s="25">
        <f t="shared" si="605"/>
        <v>6</v>
      </c>
      <c r="W2428" s="25">
        <f t="shared" si="608"/>
        <v>121</v>
      </c>
      <c r="X2428" s="25">
        <f t="shared" si="609"/>
        <v>2547</v>
      </c>
      <c r="Y2428" s="25">
        <f t="shared" si="610"/>
        <v>2548</v>
      </c>
      <c r="Z2428" s="25">
        <f t="shared" si="611"/>
        <v>2568</v>
      </c>
      <c r="AA2428" s="25">
        <f t="shared" si="612"/>
        <v>2569</v>
      </c>
    </row>
    <row r="2429" spans="2:27" x14ac:dyDescent="0.25">
      <c r="B2429" s="26">
        <v>2424</v>
      </c>
      <c r="C2429" s="26">
        <f t="shared" si="606"/>
        <v>9</v>
      </c>
      <c r="D2429" s="26">
        <f t="shared" si="613"/>
        <v>115</v>
      </c>
      <c r="E2429" s="26">
        <f t="shared" si="614"/>
        <v>0.09</v>
      </c>
      <c r="F2429" s="26">
        <f t="shared" si="607"/>
        <v>-0.95000000000000018</v>
      </c>
      <c r="K2429" s="33" t="str">
        <f t="shared" si="615"/>
        <v/>
      </c>
      <c r="L2429" s="33" t="str">
        <f t="shared" si="616"/>
        <v/>
      </c>
      <c r="P2429" s="33" t="str">
        <f t="shared" si="617"/>
        <v/>
      </c>
      <c r="Q2429" s="33" t="str">
        <f t="shared" si="618"/>
        <v/>
      </c>
      <c r="R2429" s="33" t="str">
        <f t="shared" si="619"/>
        <v/>
      </c>
      <c r="S2429" s="33" t="str">
        <f t="shared" si="620"/>
        <v/>
      </c>
      <c r="U2429" s="25">
        <v>2427</v>
      </c>
      <c r="V2429" s="25">
        <f t="shared" si="605"/>
        <v>7</v>
      </c>
      <c r="W2429" s="25">
        <f t="shared" si="608"/>
        <v>121</v>
      </c>
      <c r="X2429" s="25">
        <f t="shared" si="609"/>
        <v>2548</v>
      </c>
      <c r="Y2429" s="25">
        <f t="shared" si="610"/>
        <v>2549</v>
      </c>
      <c r="Z2429" s="25">
        <f t="shared" si="611"/>
        <v>2569</v>
      </c>
      <c r="AA2429" s="25">
        <f t="shared" si="612"/>
        <v>2570</v>
      </c>
    </row>
    <row r="2430" spans="2:27" x14ac:dyDescent="0.25">
      <c r="B2430" s="26">
        <v>2425</v>
      </c>
      <c r="C2430" s="26">
        <f t="shared" si="606"/>
        <v>10</v>
      </c>
      <c r="D2430" s="26">
        <f t="shared" si="613"/>
        <v>115</v>
      </c>
      <c r="E2430" s="26">
        <f t="shared" si="614"/>
        <v>0.1</v>
      </c>
      <c r="F2430" s="26">
        <f t="shared" si="607"/>
        <v>-0.95000000000000018</v>
      </c>
      <c r="K2430" s="33" t="str">
        <f t="shared" si="615"/>
        <v/>
      </c>
      <c r="L2430" s="33" t="str">
        <f t="shared" si="616"/>
        <v/>
      </c>
      <c r="P2430" s="33" t="str">
        <f t="shared" si="617"/>
        <v/>
      </c>
      <c r="Q2430" s="33" t="str">
        <f t="shared" si="618"/>
        <v/>
      </c>
      <c r="R2430" s="33" t="str">
        <f t="shared" si="619"/>
        <v/>
      </c>
      <c r="S2430" s="33" t="str">
        <f t="shared" si="620"/>
        <v/>
      </c>
      <c r="U2430" s="25">
        <v>2428</v>
      </c>
      <c r="V2430" s="25">
        <f t="shared" si="605"/>
        <v>8</v>
      </c>
      <c r="W2430" s="25">
        <f t="shared" si="608"/>
        <v>121</v>
      </c>
      <c r="X2430" s="25">
        <f t="shared" si="609"/>
        <v>2549</v>
      </c>
      <c r="Y2430" s="25">
        <f t="shared" si="610"/>
        <v>2550</v>
      </c>
      <c r="Z2430" s="25">
        <f t="shared" si="611"/>
        <v>2570</v>
      </c>
      <c r="AA2430" s="25">
        <f t="shared" si="612"/>
        <v>2571</v>
      </c>
    </row>
    <row r="2431" spans="2:27" x14ac:dyDescent="0.25">
      <c r="B2431" s="26">
        <v>2426</v>
      </c>
      <c r="C2431" s="26">
        <f t="shared" si="606"/>
        <v>11</v>
      </c>
      <c r="D2431" s="26">
        <f t="shared" si="613"/>
        <v>115</v>
      </c>
      <c r="E2431" s="26">
        <f t="shared" si="614"/>
        <v>0.11</v>
      </c>
      <c r="F2431" s="26">
        <f t="shared" si="607"/>
        <v>-0.95000000000000018</v>
      </c>
      <c r="K2431" s="33" t="str">
        <f t="shared" si="615"/>
        <v/>
      </c>
      <c r="L2431" s="33" t="str">
        <f t="shared" si="616"/>
        <v/>
      </c>
      <c r="P2431" s="33" t="str">
        <f t="shared" si="617"/>
        <v/>
      </c>
      <c r="Q2431" s="33" t="str">
        <f t="shared" si="618"/>
        <v/>
      </c>
      <c r="R2431" s="33" t="str">
        <f t="shared" si="619"/>
        <v/>
      </c>
      <c r="S2431" s="33" t="str">
        <f t="shared" si="620"/>
        <v/>
      </c>
      <c r="U2431" s="25">
        <v>2429</v>
      </c>
      <c r="V2431" s="25">
        <f t="shared" si="605"/>
        <v>9</v>
      </c>
      <c r="W2431" s="25">
        <f t="shared" si="608"/>
        <v>121</v>
      </c>
      <c r="X2431" s="25">
        <f t="shared" si="609"/>
        <v>2550</v>
      </c>
      <c r="Y2431" s="25">
        <f t="shared" si="610"/>
        <v>2551</v>
      </c>
      <c r="Z2431" s="25">
        <f t="shared" si="611"/>
        <v>2571</v>
      </c>
      <c r="AA2431" s="25">
        <f t="shared" si="612"/>
        <v>2572</v>
      </c>
    </row>
    <row r="2432" spans="2:27" x14ac:dyDescent="0.25">
      <c r="B2432" s="26">
        <v>2427</v>
      </c>
      <c r="C2432" s="26">
        <f t="shared" si="606"/>
        <v>12</v>
      </c>
      <c r="D2432" s="26">
        <f t="shared" si="613"/>
        <v>115</v>
      </c>
      <c r="E2432" s="26">
        <f t="shared" si="614"/>
        <v>0.12</v>
      </c>
      <c r="F2432" s="26">
        <f t="shared" si="607"/>
        <v>-0.95000000000000018</v>
      </c>
      <c r="K2432" s="33" t="str">
        <f t="shared" si="615"/>
        <v/>
      </c>
      <c r="L2432" s="33" t="str">
        <f t="shared" si="616"/>
        <v/>
      </c>
      <c r="P2432" s="33" t="str">
        <f t="shared" si="617"/>
        <v/>
      </c>
      <c r="Q2432" s="33" t="str">
        <f t="shared" si="618"/>
        <v/>
      </c>
      <c r="R2432" s="33" t="str">
        <f t="shared" si="619"/>
        <v/>
      </c>
      <c r="S2432" s="33" t="str">
        <f t="shared" si="620"/>
        <v/>
      </c>
      <c r="U2432" s="25">
        <v>2430</v>
      </c>
      <c r="V2432" s="25">
        <f t="shared" si="605"/>
        <v>10</v>
      </c>
      <c r="W2432" s="25">
        <f t="shared" si="608"/>
        <v>121</v>
      </c>
      <c r="X2432" s="25">
        <f t="shared" si="609"/>
        <v>2551</v>
      </c>
      <c r="Y2432" s="25">
        <f t="shared" si="610"/>
        <v>2552</v>
      </c>
      <c r="Z2432" s="25">
        <f t="shared" si="611"/>
        <v>2572</v>
      </c>
      <c r="AA2432" s="25">
        <f t="shared" si="612"/>
        <v>2573</v>
      </c>
    </row>
    <row r="2433" spans="2:27" x14ac:dyDescent="0.25">
      <c r="B2433" s="26">
        <v>2428</v>
      </c>
      <c r="C2433" s="26">
        <f t="shared" si="606"/>
        <v>13</v>
      </c>
      <c r="D2433" s="26">
        <f t="shared" si="613"/>
        <v>115</v>
      </c>
      <c r="E2433" s="26">
        <f t="shared" si="614"/>
        <v>0.13</v>
      </c>
      <c r="F2433" s="26">
        <f t="shared" si="607"/>
        <v>-0.95000000000000018</v>
      </c>
      <c r="K2433" s="33" t="str">
        <f t="shared" si="615"/>
        <v/>
      </c>
      <c r="L2433" s="33" t="str">
        <f t="shared" si="616"/>
        <v/>
      </c>
      <c r="P2433" s="33" t="str">
        <f t="shared" si="617"/>
        <v/>
      </c>
      <c r="Q2433" s="33" t="str">
        <f t="shared" si="618"/>
        <v/>
      </c>
      <c r="R2433" s="33" t="str">
        <f t="shared" si="619"/>
        <v/>
      </c>
      <c r="S2433" s="33" t="str">
        <f t="shared" si="620"/>
        <v/>
      </c>
      <c r="U2433" s="25">
        <v>2431</v>
      </c>
      <c r="V2433" s="25">
        <f t="shared" si="605"/>
        <v>11</v>
      </c>
      <c r="W2433" s="25">
        <f t="shared" si="608"/>
        <v>121</v>
      </c>
      <c r="X2433" s="25">
        <f t="shared" si="609"/>
        <v>2552</v>
      </c>
      <c r="Y2433" s="25">
        <f t="shared" si="610"/>
        <v>2553</v>
      </c>
      <c r="Z2433" s="25">
        <f t="shared" si="611"/>
        <v>2573</v>
      </c>
      <c r="AA2433" s="25">
        <f t="shared" si="612"/>
        <v>2574</v>
      </c>
    </row>
    <row r="2434" spans="2:27" x14ac:dyDescent="0.25">
      <c r="B2434" s="26">
        <v>2429</v>
      </c>
      <c r="C2434" s="26">
        <f t="shared" si="606"/>
        <v>14</v>
      </c>
      <c r="D2434" s="26">
        <f t="shared" si="613"/>
        <v>115</v>
      </c>
      <c r="E2434" s="26">
        <f t="shared" si="614"/>
        <v>0.14000000000000001</v>
      </c>
      <c r="F2434" s="26">
        <f t="shared" si="607"/>
        <v>-0.95000000000000018</v>
      </c>
      <c r="K2434" s="33" t="str">
        <f t="shared" si="615"/>
        <v/>
      </c>
      <c r="L2434" s="33" t="str">
        <f t="shared" si="616"/>
        <v/>
      </c>
      <c r="P2434" s="33" t="str">
        <f t="shared" si="617"/>
        <v/>
      </c>
      <c r="Q2434" s="33" t="str">
        <f t="shared" si="618"/>
        <v/>
      </c>
      <c r="R2434" s="33" t="str">
        <f t="shared" si="619"/>
        <v/>
      </c>
      <c r="S2434" s="33" t="str">
        <f t="shared" si="620"/>
        <v/>
      </c>
      <c r="U2434" s="25">
        <v>2432</v>
      </c>
      <c r="V2434" s="25">
        <f t="shared" ref="V2434:V2497" si="621">U2434-TRUNC(U2434/(num_x-1),0)*(num_x-1)</f>
        <v>12</v>
      </c>
      <c r="W2434" s="25">
        <f t="shared" si="608"/>
        <v>121</v>
      </c>
      <c r="X2434" s="25">
        <f t="shared" si="609"/>
        <v>2553</v>
      </c>
      <c r="Y2434" s="25">
        <f t="shared" si="610"/>
        <v>2554</v>
      </c>
      <c r="Z2434" s="25">
        <f t="shared" si="611"/>
        <v>2574</v>
      </c>
      <c r="AA2434" s="25">
        <f t="shared" si="612"/>
        <v>2575</v>
      </c>
    </row>
    <row r="2435" spans="2:27" x14ac:dyDescent="0.25">
      <c r="B2435" s="26">
        <v>2430</v>
      </c>
      <c r="C2435" s="26">
        <f t="shared" si="606"/>
        <v>15</v>
      </c>
      <c r="D2435" s="26">
        <f t="shared" si="613"/>
        <v>115</v>
      </c>
      <c r="E2435" s="26">
        <f t="shared" si="614"/>
        <v>0.15</v>
      </c>
      <c r="F2435" s="26">
        <f t="shared" si="607"/>
        <v>-0.95000000000000018</v>
      </c>
      <c r="K2435" s="33" t="str">
        <f t="shared" si="615"/>
        <v/>
      </c>
      <c r="L2435" s="33" t="str">
        <f t="shared" si="616"/>
        <v/>
      </c>
      <c r="P2435" s="33" t="str">
        <f t="shared" si="617"/>
        <v/>
      </c>
      <c r="Q2435" s="33" t="str">
        <f t="shared" si="618"/>
        <v/>
      </c>
      <c r="R2435" s="33" t="str">
        <f t="shared" si="619"/>
        <v/>
      </c>
      <c r="S2435" s="33" t="str">
        <f t="shared" si="620"/>
        <v/>
      </c>
      <c r="U2435" s="25">
        <v>2433</v>
      </c>
      <c r="V2435" s="25">
        <f t="shared" si="621"/>
        <v>13</v>
      </c>
      <c r="W2435" s="25">
        <f t="shared" si="608"/>
        <v>121</v>
      </c>
      <c r="X2435" s="25">
        <f t="shared" si="609"/>
        <v>2554</v>
      </c>
      <c r="Y2435" s="25">
        <f t="shared" si="610"/>
        <v>2555</v>
      </c>
      <c r="Z2435" s="25">
        <f t="shared" si="611"/>
        <v>2575</v>
      </c>
      <c r="AA2435" s="25">
        <f t="shared" si="612"/>
        <v>2576</v>
      </c>
    </row>
    <row r="2436" spans="2:27" x14ac:dyDescent="0.25">
      <c r="B2436" s="26">
        <v>2431</v>
      </c>
      <c r="C2436" s="26">
        <f t="shared" si="606"/>
        <v>16</v>
      </c>
      <c r="D2436" s="26">
        <f t="shared" si="613"/>
        <v>115</v>
      </c>
      <c r="E2436" s="26">
        <f t="shared" si="614"/>
        <v>0.16</v>
      </c>
      <c r="F2436" s="26">
        <f t="shared" si="607"/>
        <v>-0.95000000000000018</v>
      </c>
      <c r="K2436" s="33" t="str">
        <f t="shared" si="615"/>
        <v/>
      </c>
      <c r="L2436" s="33" t="str">
        <f t="shared" si="616"/>
        <v/>
      </c>
      <c r="P2436" s="33" t="str">
        <f t="shared" si="617"/>
        <v/>
      </c>
      <c r="Q2436" s="33" t="str">
        <f t="shared" si="618"/>
        <v/>
      </c>
      <c r="R2436" s="33" t="str">
        <f t="shared" si="619"/>
        <v/>
      </c>
      <c r="S2436" s="33" t="str">
        <f t="shared" si="620"/>
        <v/>
      </c>
      <c r="U2436" s="25">
        <v>2434</v>
      </c>
      <c r="V2436" s="25">
        <f t="shared" si="621"/>
        <v>14</v>
      </c>
      <c r="W2436" s="25">
        <f t="shared" si="608"/>
        <v>121</v>
      </c>
      <c r="X2436" s="25">
        <f t="shared" si="609"/>
        <v>2555</v>
      </c>
      <c r="Y2436" s="25">
        <f t="shared" si="610"/>
        <v>2556</v>
      </c>
      <c r="Z2436" s="25">
        <f t="shared" si="611"/>
        <v>2576</v>
      </c>
      <c r="AA2436" s="25">
        <f t="shared" si="612"/>
        <v>2577</v>
      </c>
    </row>
    <row r="2437" spans="2:27" x14ac:dyDescent="0.25">
      <c r="B2437" s="26">
        <v>2432</v>
      </c>
      <c r="C2437" s="26">
        <f t="shared" ref="C2437:C2500" si="622">B2437-TRUNC(B2437/num_x,0)*num_x</f>
        <v>17</v>
      </c>
      <c r="D2437" s="26">
        <f t="shared" si="613"/>
        <v>115</v>
      </c>
      <c r="E2437" s="26">
        <f t="shared" si="614"/>
        <v>0.17</v>
      </c>
      <c r="F2437" s="26">
        <f t="shared" ref="F2437:F2500" si="623">(num_y-1)*dy - D2437*dy</f>
        <v>-0.95000000000000018</v>
      </c>
      <c r="K2437" s="33" t="str">
        <f t="shared" si="615"/>
        <v/>
      </c>
      <c r="L2437" s="33" t="str">
        <f t="shared" si="616"/>
        <v/>
      </c>
      <c r="P2437" s="33" t="str">
        <f t="shared" si="617"/>
        <v/>
      </c>
      <c r="Q2437" s="33" t="str">
        <f t="shared" si="618"/>
        <v/>
      </c>
      <c r="R2437" s="33" t="str">
        <f t="shared" si="619"/>
        <v/>
      </c>
      <c r="S2437" s="33" t="str">
        <f t="shared" si="620"/>
        <v/>
      </c>
      <c r="U2437" s="25">
        <v>2435</v>
      </c>
      <c r="V2437" s="25">
        <f t="shared" si="621"/>
        <v>15</v>
      </c>
      <c r="W2437" s="25">
        <f t="shared" si="608"/>
        <v>121</v>
      </c>
      <c r="X2437" s="25">
        <f t="shared" si="609"/>
        <v>2556</v>
      </c>
      <c r="Y2437" s="25">
        <f t="shared" si="610"/>
        <v>2557</v>
      </c>
      <c r="Z2437" s="25">
        <f t="shared" si="611"/>
        <v>2577</v>
      </c>
      <c r="AA2437" s="25">
        <f t="shared" si="612"/>
        <v>2578</v>
      </c>
    </row>
    <row r="2438" spans="2:27" x14ac:dyDescent="0.25">
      <c r="B2438" s="26">
        <v>2433</v>
      </c>
      <c r="C2438" s="26">
        <f t="shared" si="622"/>
        <v>18</v>
      </c>
      <c r="D2438" s="26">
        <f t="shared" si="613"/>
        <v>115</v>
      </c>
      <c r="E2438" s="26">
        <f t="shared" si="614"/>
        <v>0.18</v>
      </c>
      <c r="F2438" s="26">
        <f t="shared" si="623"/>
        <v>-0.95000000000000018</v>
      </c>
      <c r="K2438" s="33" t="str">
        <f t="shared" si="615"/>
        <v/>
      </c>
      <c r="L2438" s="33" t="str">
        <f t="shared" si="616"/>
        <v/>
      </c>
      <c r="P2438" s="33" t="str">
        <f t="shared" si="617"/>
        <v/>
      </c>
      <c r="Q2438" s="33" t="str">
        <f t="shared" si="618"/>
        <v/>
      </c>
      <c r="R2438" s="33" t="str">
        <f t="shared" si="619"/>
        <v/>
      </c>
      <c r="S2438" s="33" t="str">
        <f t="shared" si="620"/>
        <v/>
      </c>
      <c r="U2438" s="25">
        <v>2436</v>
      </c>
      <c r="V2438" s="25">
        <f t="shared" si="621"/>
        <v>16</v>
      </c>
      <c r="W2438" s="25">
        <f t="shared" si="608"/>
        <v>121</v>
      </c>
      <c r="X2438" s="25">
        <f t="shared" si="609"/>
        <v>2557</v>
      </c>
      <c r="Y2438" s="25">
        <f t="shared" si="610"/>
        <v>2558</v>
      </c>
      <c r="Z2438" s="25">
        <f t="shared" si="611"/>
        <v>2578</v>
      </c>
      <c r="AA2438" s="25">
        <f t="shared" si="612"/>
        <v>2579</v>
      </c>
    </row>
    <row r="2439" spans="2:27" x14ac:dyDescent="0.25">
      <c r="B2439" s="26">
        <v>2434</v>
      </c>
      <c r="C2439" s="26">
        <f t="shared" si="622"/>
        <v>19</v>
      </c>
      <c r="D2439" s="26">
        <f t="shared" si="613"/>
        <v>115</v>
      </c>
      <c r="E2439" s="26">
        <f t="shared" si="614"/>
        <v>0.19</v>
      </c>
      <c r="F2439" s="26">
        <f t="shared" si="623"/>
        <v>-0.95000000000000018</v>
      </c>
      <c r="K2439" s="33" t="str">
        <f t="shared" si="615"/>
        <v/>
      </c>
      <c r="L2439" s="33" t="str">
        <f t="shared" si="616"/>
        <v/>
      </c>
      <c r="P2439" s="33" t="str">
        <f t="shared" si="617"/>
        <v/>
      </c>
      <c r="Q2439" s="33" t="str">
        <f t="shared" si="618"/>
        <v/>
      </c>
      <c r="R2439" s="33" t="str">
        <f t="shared" si="619"/>
        <v/>
      </c>
      <c r="S2439" s="33" t="str">
        <f t="shared" si="620"/>
        <v/>
      </c>
      <c r="U2439" s="25">
        <v>2437</v>
      </c>
      <c r="V2439" s="25">
        <f t="shared" si="621"/>
        <v>17</v>
      </c>
      <c r="W2439" s="25">
        <f t="shared" si="608"/>
        <v>121</v>
      </c>
      <c r="X2439" s="25">
        <f t="shared" si="609"/>
        <v>2558</v>
      </c>
      <c r="Y2439" s="25">
        <f t="shared" si="610"/>
        <v>2559</v>
      </c>
      <c r="Z2439" s="25">
        <f t="shared" si="611"/>
        <v>2579</v>
      </c>
      <c r="AA2439" s="25">
        <f t="shared" si="612"/>
        <v>2580</v>
      </c>
    </row>
    <row r="2440" spans="2:27" x14ac:dyDescent="0.25">
      <c r="B2440" s="26">
        <v>2435</v>
      </c>
      <c r="C2440" s="26">
        <f t="shared" si="622"/>
        <v>20</v>
      </c>
      <c r="D2440" s="26">
        <f t="shared" si="613"/>
        <v>115</v>
      </c>
      <c r="E2440" s="26">
        <f t="shared" si="614"/>
        <v>0.2</v>
      </c>
      <c r="F2440" s="26">
        <f t="shared" si="623"/>
        <v>-0.95000000000000018</v>
      </c>
      <c r="K2440" s="33" t="str">
        <f t="shared" si="615"/>
        <v/>
      </c>
      <c r="L2440" s="33" t="str">
        <f t="shared" si="616"/>
        <v/>
      </c>
      <c r="P2440" s="33" t="str">
        <f t="shared" si="617"/>
        <v/>
      </c>
      <c r="Q2440" s="33" t="str">
        <f t="shared" si="618"/>
        <v/>
      </c>
      <c r="R2440" s="33" t="str">
        <f t="shared" si="619"/>
        <v/>
      </c>
      <c r="S2440" s="33" t="str">
        <f t="shared" si="620"/>
        <v/>
      </c>
      <c r="U2440" s="25">
        <v>2438</v>
      </c>
      <c r="V2440" s="25">
        <f t="shared" si="621"/>
        <v>18</v>
      </c>
      <c r="W2440" s="25">
        <f t="shared" si="608"/>
        <v>121</v>
      </c>
      <c r="X2440" s="25">
        <f t="shared" si="609"/>
        <v>2559</v>
      </c>
      <c r="Y2440" s="25">
        <f t="shared" si="610"/>
        <v>2560</v>
      </c>
      <c r="Z2440" s="25">
        <f t="shared" si="611"/>
        <v>2580</v>
      </c>
      <c r="AA2440" s="25">
        <f t="shared" si="612"/>
        <v>2581</v>
      </c>
    </row>
    <row r="2441" spans="2:27" x14ac:dyDescent="0.25">
      <c r="B2441" s="26">
        <v>2436</v>
      </c>
      <c r="C2441" s="26">
        <f t="shared" si="622"/>
        <v>0</v>
      </c>
      <c r="D2441" s="26">
        <f t="shared" si="613"/>
        <v>116</v>
      </c>
      <c r="E2441" s="26">
        <f t="shared" si="614"/>
        <v>0</v>
      </c>
      <c r="F2441" s="26">
        <f t="shared" si="623"/>
        <v>-0.96</v>
      </c>
      <c r="K2441" s="33" t="str">
        <f t="shared" si="615"/>
        <v/>
      </c>
      <c r="L2441" s="33" t="str">
        <f t="shared" si="616"/>
        <v/>
      </c>
      <c r="P2441" s="33" t="str">
        <f t="shared" si="617"/>
        <v/>
      </c>
      <c r="Q2441" s="33" t="str">
        <f t="shared" si="618"/>
        <v/>
      </c>
      <c r="R2441" s="33" t="str">
        <f t="shared" si="619"/>
        <v/>
      </c>
      <c r="S2441" s="33" t="str">
        <f t="shared" si="620"/>
        <v/>
      </c>
      <c r="U2441" s="25">
        <v>2439</v>
      </c>
      <c r="V2441" s="25">
        <f t="shared" si="621"/>
        <v>19</v>
      </c>
      <c r="W2441" s="25">
        <f t="shared" ref="W2441:W2504" si="624">TRUNC(U2441/(num_x-1))</f>
        <v>121</v>
      </c>
      <c r="X2441" s="25">
        <f t="shared" ref="X2441:X2504" si="625">V2441+W2441*num_x</f>
        <v>2560</v>
      </c>
      <c r="Y2441" s="25">
        <f t="shared" ref="Y2441:Y2504" si="626">X2441+1</f>
        <v>2561</v>
      </c>
      <c r="Z2441" s="25">
        <f t="shared" ref="Z2441:Z2504" si="627">X2441+num_x</f>
        <v>2581</v>
      </c>
      <c r="AA2441" s="25">
        <f t="shared" ref="AA2441:AA2504" si="628">Y2441+num_x</f>
        <v>2582</v>
      </c>
    </row>
    <row r="2442" spans="2:27" x14ac:dyDescent="0.25">
      <c r="B2442" s="26">
        <v>2437</v>
      </c>
      <c r="C2442" s="26">
        <f t="shared" si="622"/>
        <v>1</v>
      </c>
      <c r="D2442" s="26">
        <f t="shared" si="613"/>
        <v>116</v>
      </c>
      <c r="E2442" s="26">
        <f t="shared" si="614"/>
        <v>0.01</v>
      </c>
      <c r="F2442" s="26">
        <f t="shared" si="623"/>
        <v>-0.96</v>
      </c>
      <c r="K2442" s="33" t="str">
        <f t="shared" si="615"/>
        <v/>
      </c>
      <c r="L2442" s="33" t="str">
        <f t="shared" si="616"/>
        <v/>
      </c>
      <c r="P2442" s="33" t="str">
        <f t="shared" si="617"/>
        <v/>
      </c>
      <c r="Q2442" s="33" t="str">
        <f t="shared" si="618"/>
        <v/>
      </c>
      <c r="R2442" s="33" t="str">
        <f t="shared" si="619"/>
        <v/>
      </c>
      <c r="S2442" s="33" t="str">
        <f t="shared" si="620"/>
        <v/>
      </c>
      <c r="U2442" s="25">
        <v>2440</v>
      </c>
      <c r="V2442" s="25">
        <f t="shared" si="621"/>
        <v>0</v>
      </c>
      <c r="W2442" s="25">
        <f t="shared" si="624"/>
        <v>122</v>
      </c>
      <c r="X2442" s="25">
        <f t="shared" si="625"/>
        <v>2562</v>
      </c>
      <c r="Y2442" s="25">
        <f t="shared" si="626"/>
        <v>2563</v>
      </c>
      <c r="Z2442" s="25">
        <f t="shared" si="627"/>
        <v>2583</v>
      </c>
      <c r="AA2442" s="25">
        <f t="shared" si="628"/>
        <v>2584</v>
      </c>
    </row>
    <row r="2443" spans="2:27" x14ac:dyDescent="0.25">
      <c r="B2443" s="26">
        <v>2438</v>
      </c>
      <c r="C2443" s="26">
        <f t="shared" si="622"/>
        <v>2</v>
      </c>
      <c r="D2443" s="26">
        <f t="shared" si="613"/>
        <v>116</v>
      </c>
      <c r="E2443" s="26">
        <f t="shared" si="614"/>
        <v>0.02</v>
      </c>
      <c r="F2443" s="26">
        <f t="shared" si="623"/>
        <v>-0.96</v>
      </c>
      <c r="K2443" s="33" t="str">
        <f t="shared" si="615"/>
        <v/>
      </c>
      <c r="L2443" s="33" t="str">
        <f t="shared" si="616"/>
        <v/>
      </c>
      <c r="P2443" s="33" t="str">
        <f t="shared" si="617"/>
        <v/>
      </c>
      <c r="Q2443" s="33" t="str">
        <f t="shared" si="618"/>
        <v/>
      </c>
      <c r="R2443" s="33" t="str">
        <f t="shared" si="619"/>
        <v/>
      </c>
      <c r="S2443" s="33" t="str">
        <f t="shared" si="620"/>
        <v/>
      </c>
      <c r="U2443" s="25">
        <v>2441</v>
      </c>
      <c r="V2443" s="25">
        <f t="shared" si="621"/>
        <v>1</v>
      </c>
      <c r="W2443" s="25">
        <f t="shared" si="624"/>
        <v>122</v>
      </c>
      <c r="X2443" s="25">
        <f t="shared" si="625"/>
        <v>2563</v>
      </c>
      <c r="Y2443" s="25">
        <f t="shared" si="626"/>
        <v>2564</v>
      </c>
      <c r="Z2443" s="25">
        <f t="shared" si="627"/>
        <v>2584</v>
      </c>
      <c r="AA2443" s="25">
        <f t="shared" si="628"/>
        <v>2585</v>
      </c>
    </row>
    <row r="2444" spans="2:27" x14ac:dyDescent="0.25">
      <c r="B2444" s="26">
        <v>2439</v>
      </c>
      <c r="C2444" s="26">
        <f t="shared" si="622"/>
        <v>3</v>
      </c>
      <c r="D2444" s="26">
        <f t="shared" si="613"/>
        <v>116</v>
      </c>
      <c r="E2444" s="26">
        <f t="shared" si="614"/>
        <v>0.03</v>
      </c>
      <c r="F2444" s="26">
        <f t="shared" si="623"/>
        <v>-0.96</v>
      </c>
      <c r="K2444" s="33" t="str">
        <f t="shared" si="615"/>
        <v/>
      </c>
      <c r="L2444" s="33" t="str">
        <f t="shared" si="616"/>
        <v/>
      </c>
      <c r="P2444" s="33" t="str">
        <f t="shared" si="617"/>
        <v/>
      </c>
      <c r="Q2444" s="33" t="str">
        <f t="shared" si="618"/>
        <v/>
      </c>
      <c r="R2444" s="33" t="str">
        <f t="shared" si="619"/>
        <v/>
      </c>
      <c r="S2444" s="33" t="str">
        <f t="shared" si="620"/>
        <v/>
      </c>
      <c r="U2444" s="25">
        <v>2442</v>
      </c>
      <c r="V2444" s="25">
        <f t="shared" si="621"/>
        <v>2</v>
      </c>
      <c r="W2444" s="25">
        <f t="shared" si="624"/>
        <v>122</v>
      </c>
      <c r="X2444" s="25">
        <f t="shared" si="625"/>
        <v>2564</v>
      </c>
      <c r="Y2444" s="25">
        <f t="shared" si="626"/>
        <v>2565</v>
      </c>
      <c r="Z2444" s="25">
        <f t="shared" si="627"/>
        <v>2585</v>
      </c>
      <c r="AA2444" s="25">
        <f t="shared" si="628"/>
        <v>2586</v>
      </c>
    </row>
    <row r="2445" spans="2:27" x14ac:dyDescent="0.25">
      <c r="B2445" s="26">
        <v>2440</v>
      </c>
      <c r="C2445" s="26">
        <f t="shared" si="622"/>
        <v>4</v>
      </c>
      <c r="D2445" s="26">
        <f t="shared" si="613"/>
        <v>116</v>
      </c>
      <c r="E2445" s="26">
        <f t="shared" si="614"/>
        <v>0.04</v>
      </c>
      <c r="F2445" s="26">
        <f t="shared" si="623"/>
        <v>-0.96</v>
      </c>
      <c r="K2445" s="33" t="str">
        <f t="shared" si="615"/>
        <v/>
      </c>
      <c r="L2445" s="33" t="str">
        <f t="shared" si="616"/>
        <v/>
      </c>
      <c r="P2445" s="33" t="str">
        <f t="shared" si="617"/>
        <v/>
      </c>
      <c r="Q2445" s="33" t="str">
        <f t="shared" si="618"/>
        <v/>
      </c>
      <c r="R2445" s="33" t="str">
        <f t="shared" si="619"/>
        <v/>
      </c>
      <c r="S2445" s="33" t="str">
        <f t="shared" si="620"/>
        <v/>
      </c>
      <c r="U2445" s="25">
        <v>2443</v>
      </c>
      <c r="V2445" s="25">
        <f t="shared" si="621"/>
        <v>3</v>
      </c>
      <c r="W2445" s="25">
        <f t="shared" si="624"/>
        <v>122</v>
      </c>
      <c r="X2445" s="25">
        <f t="shared" si="625"/>
        <v>2565</v>
      </c>
      <c r="Y2445" s="25">
        <f t="shared" si="626"/>
        <v>2566</v>
      </c>
      <c r="Z2445" s="25">
        <f t="shared" si="627"/>
        <v>2586</v>
      </c>
      <c r="AA2445" s="25">
        <f t="shared" si="628"/>
        <v>2587</v>
      </c>
    </row>
    <row r="2446" spans="2:27" x14ac:dyDescent="0.25">
      <c r="B2446" s="26">
        <v>2441</v>
      </c>
      <c r="C2446" s="26">
        <f t="shared" si="622"/>
        <v>5</v>
      </c>
      <c r="D2446" s="26">
        <f t="shared" si="613"/>
        <v>116</v>
      </c>
      <c r="E2446" s="26">
        <f t="shared" si="614"/>
        <v>0.05</v>
      </c>
      <c r="F2446" s="26">
        <f t="shared" si="623"/>
        <v>-0.96</v>
      </c>
      <c r="K2446" s="33" t="str">
        <f t="shared" si="615"/>
        <v/>
      </c>
      <c r="L2446" s="33" t="str">
        <f t="shared" si="616"/>
        <v/>
      </c>
      <c r="P2446" s="33" t="str">
        <f t="shared" si="617"/>
        <v/>
      </c>
      <c r="Q2446" s="33" t="str">
        <f t="shared" si="618"/>
        <v/>
      </c>
      <c r="R2446" s="33" t="str">
        <f t="shared" si="619"/>
        <v/>
      </c>
      <c r="S2446" s="33" t="str">
        <f t="shared" si="620"/>
        <v/>
      </c>
      <c r="U2446" s="25">
        <v>2444</v>
      </c>
      <c r="V2446" s="25">
        <f t="shared" si="621"/>
        <v>4</v>
      </c>
      <c r="W2446" s="25">
        <f t="shared" si="624"/>
        <v>122</v>
      </c>
      <c r="X2446" s="25">
        <f t="shared" si="625"/>
        <v>2566</v>
      </c>
      <c r="Y2446" s="25">
        <f t="shared" si="626"/>
        <v>2567</v>
      </c>
      <c r="Z2446" s="25">
        <f t="shared" si="627"/>
        <v>2587</v>
      </c>
      <c r="AA2446" s="25">
        <f t="shared" si="628"/>
        <v>2588</v>
      </c>
    </row>
    <row r="2447" spans="2:27" x14ac:dyDescent="0.25">
      <c r="B2447" s="26">
        <v>2442</v>
      </c>
      <c r="C2447" s="26">
        <f t="shared" si="622"/>
        <v>6</v>
      </c>
      <c r="D2447" s="26">
        <f t="shared" si="613"/>
        <v>116</v>
      </c>
      <c r="E2447" s="26">
        <f t="shared" si="614"/>
        <v>0.06</v>
      </c>
      <c r="F2447" s="26">
        <f t="shared" si="623"/>
        <v>-0.96</v>
      </c>
      <c r="K2447" s="33" t="str">
        <f t="shared" si="615"/>
        <v/>
      </c>
      <c r="L2447" s="33" t="str">
        <f t="shared" si="616"/>
        <v/>
      </c>
      <c r="P2447" s="33" t="str">
        <f t="shared" si="617"/>
        <v/>
      </c>
      <c r="Q2447" s="33" t="str">
        <f t="shared" si="618"/>
        <v/>
      </c>
      <c r="R2447" s="33" t="str">
        <f t="shared" si="619"/>
        <v/>
      </c>
      <c r="S2447" s="33" t="str">
        <f t="shared" si="620"/>
        <v/>
      </c>
      <c r="U2447" s="25">
        <v>2445</v>
      </c>
      <c r="V2447" s="25">
        <f t="shared" si="621"/>
        <v>5</v>
      </c>
      <c r="W2447" s="25">
        <f t="shared" si="624"/>
        <v>122</v>
      </c>
      <c r="X2447" s="25">
        <f t="shared" si="625"/>
        <v>2567</v>
      </c>
      <c r="Y2447" s="25">
        <f t="shared" si="626"/>
        <v>2568</v>
      </c>
      <c r="Z2447" s="25">
        <f t="shared" si="627"/>
        <v>2588</v>
      </c>
      <c r="AA2447" s="25">
        <f t="shared" si="628"/>
        <v>2589</v>
      </c>
    </row>
    <row r="2448" spans="2:27" x14ac:dyDescent="0.25">
      <c r="B2448" s="26">
        <v>2443</v>
      </c>
      <c r="C2448" s="26">
        <f t="shared" si="622"/>
        <v>7</v>
      </c>
      <c r="D2448" s="26">
        <f t="shared" si="613"/>
        <v>116</v>
      </c>
      <c r="E2448" s="26">
        <f t="shared" si="614"/>
        <v>7.0000000000000007E-2</v>
      </c>
      <c r="F2448" s="26">
        <f t="shared" si="623"/>
        <v>-0.96</v>
      </c>
      <c r="K2448" s="33" t="str">
        <f t="shared" si="615"/>
        <v/>
      </c>
      <c r="L2448" s="33" t="str">
        <f t="shared" si="616"/>
        <v/>
      </c>
      <c r="P2448" s="33" t="str">
        <f t="shared" si="617"/>
        <v/>
      </c>
      <c r="Q2448" s="33" t="str">
        <f t="shared" si="618"/>
        <v/>
      </c>
      <c r="R2448" s="33" t="str">
        <f t="shared" si="619"/>
        <v/>
      </c>
      <c r="S2448" s="33" t="str">
        <f t="shared" si="620"/>
        <v/>
      </c>
      <c r="U2448" s="25">
        <v>2446</v>
      </c>
      <c r="V2448" s="25">
        <f t="shared" si="621"/>
        <v>6</v>
      </c>
      <c r="W2448" s="25">
        <f t="shared" si="624"/>
        <v>122</v>
      </c>
      <c r="X2448" s="25">
        <f t="shared" si="625"/>
        <v>2568</v>
      </c>
      <c r="Y2448" s="25">
        <f t="shared" si="626"/>
        <v>2569</v>
      </c>
      <c r="Z2448" s="25">
        <f t="shared" si="627"/>
        <v>2589</v>
      </c>
      <c r="AA2448" s="25">
        <f t="shared" si="628"/>
        <v>2590</v>
      </c>
    </row>
    <row r="2449" spans="2:27" x14ac:dyDescent="0.25">
      <c r="B2449" s="26">
        <v>2444</v>
      </c>
      <c r="C2449" s="26">
        <f t="shared" si="622"/>
        <v>8</v>
      </c>
      <c r="D2449" s="26">
        <f t="shared" si="613"/>
        <v>116</v>
      </c>
      <c r="E2449" s="26">
        <f t="shared" si="614"/>
        <v>0.08</v>
      </c>
      <c r="F2449" s="26">
        <f t="shared" si="623"/>
        <v>-0.96</v>
      </c>
      <c r="K2449" s="33" t="str">
        <f t="shared" si="615"/>
        <v/>
      </c>
      <c r="L2449" s="33" t="str">
        <f t="shared" si="616"/>
        <v/>
      </c>
      <c r="P2449" s="33" t="str">
        <f t="shared" si="617"/>
        <v/>
      </c>
      <c r="Q2449" s="33" t="str">
        <f t="shared" si="618"/>
        <v/>
      </c>
      <c r="R2449" s="33" t="str">
        <f t="shared" si="619"/>
        <v/>
      </c>
      <c r="S2449" s="33" t="str">
        <f t="shared" si="620"/>
        <v/>
      </c>
      <c r="U2449" s="25">
        <v>2447</v>
      </c>
      <c r="V2449" s="25">
        <f t="shared" si="621"/>
        <v>7</v>
      </c>
      <c r="W2449" s="25">
        <f t="shared" si="624"/>
        <v>122</v>
      </c>
      <c r="X2449" s="25">
        <f t="shared" si="625"/>
        <v>2569</v>
      </c>
      <c r="Y2449" s="25">
        <f t="shared" si="626"/>
        <v>2570</v>
      </c>
      <c r="Z2449" s="25">
        <f t="shared" si="627"/>
        <v>2590</v>
      </c>
      <c r="AA2449" s="25">
        <f t="shared" si="628"/>
        <v>2591</v>
      </c>
    </row>
    <row r="2450" spans="2:27" x14ac:dyDescent="0.25">
      <c r="B2450" s="26">
        <v>2445</v>
      </c>
      <c r="C2450" s="26">
        <f t="shared" si="622"/>
        <v>9</v>
      </c>
      <c r="D2450" s="26">
        <f t="shared" si="613"/>
        <v>116</v>
      </c>
      <c r="E2450" s="26">
        <f t="shared" si="614"/>
        <v>0.09</v>
      </c>
      <c r="F2450" s="26">
        <f t="shared" si="623"/>
        <v>-0.96</v>
      </c>
      <c r="K2450" s="33" t="str">
        <f t="shared" si="615"/>
        <v/>
      </c>
      <c r="L2450" s="33" t="str">
        <f t="shared" si="616"/>
        <v/>
      </c>
      <c r="P2450" s="33" t="str">
        <f t="shared" si="617"/>
        <v/>
      </c>
      <c r="Q2450" s="33" t="str">
        <f t="shared" si="618"/>
        <v/>
      </c>
      <c r="R2450" s="33" t="str">
        <f t="shared" si="619"/>
        <v/>
      </c>
      <c r="S2450" s="33" t="str">
        <f t="shared" si="620"/>
        <v/>
      </c>
      <c r="U2450" s="25">
        <v>2448</v>
      </c>
      <c r="V2450" s="25">
        <f t="shared" si="621"/>
        <v>8</v>
      </c>
      <c r="W2450" s="25">
        <f t="shared" si="624"/>
        <v>122</v>
      </c>
      <c r="X2450" s="25">
        <f t="shared" si="625"/>
        <v>2570</v>
      </c>
      <c r="Y2450" s="25">
        <f t="shared" si="626"/>
        <v>2571</v>
      </c>
      <c r="Z2450" s="25">
        <f t="shared" si="627"/>
        <v>2591</v>
      </c>
      <c r="AA2450" s="25">
        <f t="shared" si="628"/>
        <v>2592</v>
      </c>
    </row>
    <row r="2451" spans="2:27" x14ac:dyDescent="0.25">
      <c r="B2451" s="26">
        <v>2446</v>
      </c>
      <c r="C2451" s="26">
        <f t="shared" si="622"/>
        <v>10</v>
      </c>
      <c r="D2451" s="26">
        <f t="shared" si="613"/>
        <v>116</v>
      </c>
      <c r="E2451" s="26">
        <f t="shared" si="614"/>
        <v>0.1</v>
      </c>
      <c r="F2451" s="26">
        <f t="shared" si="623"/>
        <v>-0.96</v>
      </c>
      <c r="K2451" s="33" t="str">
        <f t="shared" si="615"/>
        <v/>
      </c>
      <c r="L2451" s="33" t="str">
        <f t="shared" si="616"/>
        <v/>
      </c>
      <c r="P2451" s="33" t="str">
        <f t="shared" si="617"/>
        <v/>
      </c>
      <c r="Q2451" s="33" t="str">
        <f t="shared" si="618"/>
        <v/>
      </c>
      <c r="R2451" s="33" t="str">
        <f t="shared" si="619"/>
        <v/>
      </c>
      <c r="S2451" s="33" t="str">
        <f t="shared" si="620"/>
        <v/>
      </c>
      <c r="U2451" s="25">
        <v>2449</v>
      </c>
      <c r="V2451" s="25">
        <f t="shared" si="621"/>
        <v>9</v>
      </c>
      <c r="W2451" s="25">
        <f t="shared" si="624"/>
        <v>122</v>
      </c>
      <c r="X2451" s="25">
        <f t="shared" si="625"/>
        <v>2571</v>
      </c>
      <c r="Y2451" s="25">
        <f t="shared" si="626"/>
        <v>2572</v>
      </c>
      <c r="Z2451" s="25">
        <f t="shared" si="627"/>
        <v>2592</v>
      </c>
      <c r="AA2451" s="25">
        <f t="shared" si="628"/>
        <v>2593</v>
      </c>
    </row>
    <row r="2452" spans="2:27" x14ac:dyDescent="0.25">
      <c r="B2452" s="26">
        <v>2447</v>
      </c>
      <c r="C2452" s="26">
        <f t="shared" si="622"/>
        <v>11</v>
      </c>
      <c r="D2452" s="26">
        <f t="shared" si="613"/>
        <v>116</v>
      </c>
      <c r="E2452" s="26">
        <f t="shared" si="614"/>
        <v>0.11</v>
      </c>
      <c r="F2452" s="26">
        <f t="shared" si="623"/>
        <v>-0.96</v>
      </c>
      <c r="K2452" s="33" t="str">
        <f t="shared" si="615"/>
        <v/>
      </c>
      <c r="L2452" s="33" t="str">
        <f t="shared" si="616"/>
        <v/>
      </c>
      <c r="P2452" s="33" t="str">
        <f t="shared" si="617"/>
        <v/>
      </c>
      <c r="Q2452" s="33" t="str">
        <f t="shared" si="618"/>
        <v/>
      </c>
      <c r="R2452" s="33" t="str">
        <f t="shared" si="619"/>
        <v/>
      </c>
      <c r="S2452" s="33" t="str">
        <f t="shared" si="620"/>
        <v/>
      </c>
      <c r="U2452" s="25">
        <v>2450</v>
      </c>
      <c r="V2452" s="25">
        <f t="shared" si="621"/>
        <v>10</v>
      </c>
      <c r="W2452" s="25">
        <f t="shared" si="624"/>
        <v>122</v>
      </c>
      <c r="X2452" s="25">
        <f t="shared" si="625"/>
        <v>2572</v>
      </c>
      <c r="Y2452" s="25">
        <f t="shared" si="626"/>
        <v>2573</v>
      </c>
      <c r="Z2452" s="25">
        <f t="shared" si="627"/>
        <v>2593</v>
      </c>
      <c r="AA2452" s="25">
        <f t="shared" si="628"/>
        <v>2594</v>
      </c>
    </row>
    <row r="2453" spans="2:27" x14ac:dyDescent="0.25">
      <c r="B2453" s="26">
        <v>2448</v>
      </c>
      <c r="C2453" s="26">
        <f t="shared" si="622"/>
        <v>12</v>
      </c>
      <c r="D2453" s="26">
        <f t="shared" si="613"/>
        <v>116</v>
      </c>
      <c r="E2453" s="26">
        <f t="shared" si="614"/>
        <v>0.12</v>
      </c>
      <c r="F2453" s="26">
        <f t="shared" si="623"/>
        <v>-0.96</v>
      </c>
      <c r="K2453" s="33" t="str">
        <f t="shared" si="615"/>
        <v/>
      </c>
      <c r="L2453" s="33" t="str">
        <f t="shared" si="616"/>
        <v/>
      </c>
      <c r="P2453" s="33" t="str">
        <f t="shared" si="617"/>
        <v/>
      </c>
      <c r="Q2453" s="33" t="str">
        <f t="shared" si="618"/>
        <v/>
      </c>
      <c r="R2453" s="33" t="str">
        <f t="shared" si="619"/>
        <v/>
      </c>
      <c r="S2453" s="33" t="str">
        <f t="shared" si="620"/>
        <v/>
      </c>
      <c r="U2453" s="25">
        <v>2451</v>
      </c>
      <c r="V2453" s="25">
        <f t="shared" si="621"/>
        <v>11</v>
      </c>
      <c r="W2453" s="25">
        <f t="shared" si="624"/>
        <v>122</v>
      </c>
      <c r="X2453" s="25">
        <f t="shared" si="625"/>
        <v>2573</v>
      </c>
      <c r="Y2453" s="25">
        <f t="shared" si="626"/>
        <v>2574</v>
      </c>
      <c r="Z2453" s="25">
        <f t="shared" si="627"/>
        <v>2594</v>
      </c>
      <c r="AA2453" s="25">
        <f t="shared" si="628"/>
        <v>2595</v>
      </c>
    </row>
    <row r="2454" spans="2:27" x14ac:dyDescent="0.25">
      <c r="B2454" s="26">
        <v>2449</v>
      </c>
      <c r="C2454" s="26">
        <f t="shared" si="622"/>
        <v>13</v>
      </c>
      <c r="D2454" s="26">
        <f t="shared" si="613"/>
        <v>116</v>
      </c>
      <c r="E2454" s="26">
        <f t="shared" si="614"/>
        <v>0.13</v>
      </c>
      <c r="F2454" s="26">
        <f t="shared" si="623"/>
        <v>-0.96</v>
      </c>
      <c r="K2454" s="33" t="str">
        <f t="shared" si="615"/>
        <v/>
      </c>
      <c r="L2454" s="33" t="str">
        <f t="shared" si="616"/>
        <v/>
      </c>
      <c r="P2454" s="33" t="str">
        <f t="shared" si="617"/>
        <v/>
      </c>
      <c r="Q2454" s="33" t="str">
        <f t="shared" si="618"/>
        <v/>
      </c>
      <c r="R2454" s="33" t="str">
        <f t="shared" si="619"/>
        <v/>
      </c>
      <c r="S2454" s="33" t="str">
        <f t="shared" si="620"/>
        <v/>
      </c>
      <c r="U2454" s="25">
        <v>2452</v>
      </c>
      <c r="V2454" s="25">
        <f t="shared" si="621"/>
        <v>12</v>
      </c>
      <c r="W2454" s="25">
        <f t="shared" si="624"/>
        <v>122</v>
      </c>
      <c r="X2454" s="25">
        <f t="shared" si="625"/>
        <v>2574</v>
      </c>
      <c r="Y2454" s="25">
        <f t="shared" si="626"/>
        <v>2575</v>
      </c>
      <c r="Z2454" s="25">
        <f t="shared" si="627"/>
        <v>2595</v>
      </c>
      <c r="AA2454" s="25">
        <f t="shared" si="628"/>
        <v>2596</v>
      </c>
    </row>
    <row r="2455" spans="2:27" x14ac:dyDescent="0.25">
      <c r="B2455" s="26">
        <v>2450</v>
      </c>
      <c r="C2455" s="26">
        <f t="shared" si="622"/>
        <v>14</v>
      </c>
      <c r="D2455" s="26">
        <f t="shared" si="613"/>
        <v>116</v>
      </c>
      <c r="E2455" s="26">
        <f t="shared" si="614"/>
        <v>0.14000000000000001</v>
      </c>
      <c r="F2455" s="26">
        <f t="shared" si="623"/>
        <v>-0.96</v>
      </c>
      <c r="K2455" s="33" t="str">
        <f t="shared" si="615"/>
        <v/>
      </c>
      <c r="L2455" s="33" t="str">
        <f t="shared" si="616"/>
        <v/>
      </c>
      <c r="P2455" s="33" t="str">
        <f t="shared" si="617"/>
        <v/>
      </c>
      <c r="Q2455" s="33" t="str">
        <f t="shared" si="618"/>
        <v/>
      </c>
      <c r="R2455" s="33" t="str">
        <f t="shared" si="619"/>
        <v/>
      </c>
      <c r="S2455" s="33" t="str">
        <f t="shared" si="620"/>
        <v/>
      </c>
      <c r="U2455" s="25">
        <v>2453</v>
      </c>
      <c r="V2455" s="25">
        <f t="shared" si="621"/>
        <v>13</v>
      </c>
      <c r="W2455" s="25">
        <f t="shared" si="624"/>
        <v>122</v>
      </c>
      <c r="X2455" s="25">
        <f t="shared" si="625"/>
        <v>2575</v>
      </c>
      <c r="Y2455" s="25">
        <f t="shared" si="626"/>
        <v>2576</v>
      </c>
      <c r="Z2455" s="25">
        <f t="shared" si="627"/>
        <v>2596</v>
      </c>
      <c r="AA2455" s="25">
        <f t="shared" si="628"/>
        <v>2597</v>
      </c>
    </row>
    <row r="2456" spans="2:27" x14ac:dyDescent="0.25">
      <c r="B2456" s="26">
        <v>2451</v>
      </c>
      <c r="C2456" s="26">
        <f t="shared" si="622"/>
        <v>15</v>
      </c>
      <c r="D2456" s="26">
        <f t="shared" si="613"/>
        <v>116</v>
      </c>
      <c r="E2456" s="26">
        <f t="shared" si="614"/>
        <v>0.15</v>
      </c>
      <c r="F2456" s="26">
        <f t="shared" si="623"/>
        <v>-0.96</v>
      </c>
      <c r="K2456" s="33" t="str">
        <f t="shared" si="615"/>
        <v/>
      </c>
      <c r="L2456" s="33" t="str">
        <f t="shared" si="616"/>
        <v/>
      </c>
      <c r="P2456" s="33" t="str">
        <f t="shared" si="617"/>
        <v/>
      </c>
      <c r="Q2456" s="33" t="str">
        <f t="shared" si="618"/>
        <v/>
      </c>
      <c r="R2456" s="33" t="str">
        <f t="shared" si="619"/>
        <v/>
      </c>
      <c r="S2456" s="33" t="str">
        <f t="shared" si="620"/>
        <v/>
      </c>
      <c r="U2456" s="25">
        <v>2454</v>
      </c>
      <c r="V2456" s="25">
        <f t="shared" si="621"/>
        <v>14</v>
      </c>
      <c r="W2456" s="25">
        <f t="shared" si="624"/>
        <v>122</v>
      </c>
      <c r="X2456" s="25">
        <f t="shared" si="625"/>
        <v>2576</v>
      </c>
      <c r="Y2456" s="25">
        <f t="shared" si="626"/>
        <v>2577</v>
      </c>
      <c r="Z2456" s="25">
        <f t="shared" si="627"/>
        <v>2597</v>
      </c>
      <c r="AA2456" s="25">
        <f t="shared" si="628"/>
        <v>2598</v>
      </c>
    </row>
    <row r="2457" spans="2:27" x14ac:dyDescent="0.25">
      <c r="B2457" s="26">
        <v>2452</v>
      </c>
      <c r="C2457" s="26">
        <f t="shared" si="622"/>
        <v>16</v>
      </c>
      <c r="D2457" s="26">
        <f t="shared" si="613"/>
        <v>116</v>
      </c>
      <c r="E2457" s="26">
        <f t="shared" si="614"/>
        <v>0.16</v>
      </c>
      <c r="F2457" s="26">
        <f t="shared" si="623"/>
        <v>-0.96</v>
      </c>
      <c r="K2457" s="33" t="str">
        <f t="shared" si="615"/>
        <v/>
      </c>
      <c r="L2457" s="33" t="str">
        <f t="shared" si="616"/>
        <v/>
      </c>
      <c r="P2457" s="33" t="str">
        <f t="shared" si="617"/>
        <v/>
      </c>
      <c r="Q2457" s="33" t="str">
        <f t="shared" si="618"/>
        <v/>
      </c>
      <c r="R2457" s="33" t="str">
        <f t="shared" si="619"/>
        <v/>
      </c>
      <c r="S2457" s="33" t="str">
        <f t="shared" si="620"/>
        <v/>
      </c>
      <c r="U2457" s="25">
        <v>2455</v>
      </c>
      <c r="V2457" s="25">
        <f t="shared" si="621"/>
        <v>15</v>
      </c>
      <c r="W2457" s="25">
        <f t="shared" si="624"/>
        <v>122</v>
      </c>
      <c r="X2457" s="25">
        <f t="shared" si="625"/>
        <v>2577</v>
      </c>
      <c r="Y2457" s="25">
        <f t="shared" si="626"/>
        <v>2578</v>
      </c>
      <c r="Z2457" s="25">
        <f t="shared" si="627"/>
        <v>2598</v>
      </c>
      <c r="AA2457" s="25">
        <f t="shared" si="628"/>
        <v>2599</v>
      </c>
    </row>
    <row r="2458" spans="2:27" x14ac:dyDescent="0.25">
      <c r="B2458" s="26">
        <v>2453</v>
      </c>
      <c r="C2458" s="26">
        <f t="shared" si="622"/>
        <v>17</v>
      </c>
      <c r="D2458" s="26">
        <f t="shared" si="613"/>
        <v>116</v>
      </c>
      <c r="E2458" s="26">
        <f t="shared" si="614"/>
        <v>0.17</v>
      </c>
      <c r="F2458" s="26">
        <f t="shared" si="623"/>
        <v>-0.96</v>
      </c>
      <c r="K2458" s="33" t="str">
        <f t="shared" si="615"/>
        <v/>
      </c>
      <c r="L2458" s="33" t="str">
        <f t="shared" si="616"/>
        <v/>
      </c>
      <c r="P2458" s="33" t="str">
        <f t="shared" si="617"/>
        <v/>
      </c>
      <c r="Q2458" s="33" t="str">
        <f t="shared" si="618"/>
        <v/>
      </c>
      <c r="R2458" s="33" t="str">
        <f t="shared" si="619"/>
        <v/>
      </c>
      <c r="S2458" s="33" t="str">
        <f t="shared" si="620"/>
        <v/>
      </c>
      <c r="U2458" s="25">
        <v>2456</v>
      </c>
      <c r="V2458" s="25">
        <f t="shared" si="621"/>
        <v>16</v>
      </c>
      <c r="W2458" s="25">
        <f t="shared" si="624"/>
        <v>122</v>
      </c>
      <c r="X2458" s="25">
        <f t="shared" si="625"/>
        <v>2578</v>
      </c>
      <c r="Y2458" s="25">
        <f t="shared" si="626"/>
        <v>2579</v>
      </c>
      <c r="Z2458" s="25">
        <f t="shared" si="627"/>
        <v>2599</v>
      </c>
      <c r="AA2458" s="25">
        <f t="shared" si="628"/>
        <v>2600</v>
      </c>
    </row>
    <row r="2459" spans="2:27" x14ac:dyDescent="0.25">
      <c r="B2459" s="26">
        <v>2454</v>
      </c>
      <c r="C2459" s="26">
        <f t="shared" si="622"/>
        <v>18</v>
      </c>
      <c r="D2459" s="26">
        <f t="shared" ref="D2459:D2522" si="629">TRUNC(B2459/num_x)</f>
        <v>116</v>
      </c>
      <c r="E2459" s="26">
        <f t="shared" ref="E2459:E2522" si="630">C2459*dx</f>
        <v>0.18</v>
      </c>
      <c r="F2459" s="26">
        <f t="shared" si="623"/>
        <v>-0.96</v>
      </c>
      <c r="K2459" s="33" t="str">
        <f t="shared" ref="K2459:K2522" si="631">IF(B2462&lt;$K$1,E2462,"")</f>
        <v/>
      </c>
      <c r="L2459" s="33" t="str">
        <f t="shared" ref="L2459:L2522" si="632">IF(B2462&lt;$K$1,F2462,"")</f>
        <v/>
      </c>
      <c r="P2459" s="33" t="str">
        <f t="shared" ref="P2459:P2522" si="633">IF($U2459&lt;$X$1,X2459,"")</f>
        <v/>
      </c>
      <c r="Q2459" s="33" t="str">
        <f t="shared" ref="Q2459:Q2522" si="634">IF($U2459&lt;$X$1,Y2459,"")</f>
        <v/>
      </c>
      <c r="R2459" s="33" t="str">
        <f t="shared" ref="R2459:R2522" si="635">IF($U2459&lt;$X$1,Z2459,"")</f>
        <v/>
      </c>
      <c r="S2459" s="33" t="str">
        <f t="shared" ref="S2459:S2522" si="636">IF($U2459&lt;$X$1,AA2459,"")</f>
        <v/>
      </c>
      <c r="U2459" s="25">
        <v>2457</v>
      </c>
      <c r="V2459" s="25">
        <f t="shared" si="621"/>
        <v>17</v>
      </c>
      <c r="W2459" s="25">
        <f t="shared" si="624"/>
        <v>122</v>
      </c>
      <c r="X2459" s="25">
        <f t="shared" si="625"/>
        <v>2579</v>
      </c>
      <c r="Y2459" s="25">
        <f t="shared" si="626"/>
        <v>2580</v>
      </c>
      <c r="Z2459" s="25">
        <f t="shared" si="627"/>
        <v>2600</v>
      </c>
      <c r="AA2459" s="25">
        <f t="shared" si="628"/>
        <v>2601</v>
      </c>
    </row>
    <row r="2460" spans="2:27" x14ac:dyDescent="0.25">
      <c r="B2460" s="26">
        <v>2455</v>
      </c>
      <c r="C2460" s="26">
        <f t="shared" si="622"/>
        <v>19</v>
      </c>
      <c r="D2460" s="26">
        <f t="shared" si="629"/>
        <v>116</v>
      </c>
      <c r="E2460" s="26">
        <f t="shared" si="630"/>
        <v>0.19</v>
      </c>
      <c r="F2460" s="26">
        <f t="shared" si="623"/>
        <v>-0.96</v>
      </c>
      <c r="K2460" s="33" t="str">
        <f t="shared" si="631"/>
        <v/>
      </c>
      <c r="L2460" s="33" t="str">
        <f t="shared" si="632"/>
        <v/>
      </c>
      <c r="P2460" s="33" t="str">
        <f t="shared" si="633"/>
        <v/>
      </c>
      <c r="Q2460" s="33" t="str">
        <f t="shared" si="634"/>
        <v/>
      </c>
      <c r="R2460" s="33" t="str">
        <f t="shared" si="635"/>
        <v/>
      </c>
      <c r="S2460" s="33" t="str">
        <f t="shared" si="636"/>
        <v/>
      </c>
      <c r="U2460" s="25">
        <v>2458</v>
      </c>
      <c r="V2460" s="25">
        <f t="shared" si="621"/>
        <v>18</v>
      </c>
      <c r="W2460" s="25">
        <f t="shared" si="624"/>
        <v>122</v>
      </c>
      <c r="X2460" s="25">
        <f t="shared" si="625"/>
        <v>2580</v>
      </c>
      <c r="Y2460" s="25">
        <f t="shared" si="626"/>
        <v>2581</v>
      </c>
      <c r="Z2460" s="25">
        <f t="shared" si="627"/>
        <v>2601</v>
      </c>
      <c r="AA2460" s="25">
        <f t="shared" si="628"/>
        <v>2602</v>
      </c>
    </row>
    <row r="2461" spans="2:27" x14ac:dyDescent="0.25">
      <c r="B2461" s="26">
        <v>2456</v>
      </c>
      <c r="C2461" s="26">
        <f t="shared" si="622"/>
        <v>20</v>
      </c>
      <c r="D2461" s="26">
        <f t="shared" si="629"/>
        <v>116</v>
      </c>
      <c r="E2461" s="26">
        <f t="shared" si="630"/>
        <v>0.2</v>
      </c>
      <c r="F2461" s="26">
        <f t="shared" si="623"/>
        <v>-0.96</v>
      </c>
      <c r="K2461" s="33" t="str">
        <f t="shared" si="631"/>
        <v/>
      </c>
      <c r="L2461" s="33" t="str">
        <f t="shared" si="632"/>
        <v/>
      </c>
      <c r="P2461" s="33" t="str">
        <f t="shared" si="633"/>
        <v/>
      </c>
      <c r="Q2461" s="33" t="str">
        <f t="shared" si="634"/>
        <v/>
      </c>
      <c r="R2461" s="33" t="str">
        <f t="shared" si="635"/>
        <v/>
      </c>
      <c r="S2461" s="33" t="str">
        <f t="shared" si="636"/>
        <v/>
      </c>
      <c r="U2461" s="25">
        <v>2459</v>
      </c>
      <c r="V2461" s="25">
        <f t="shared" si="621"/>
        <v>19</v>
      </c>
      <c r="W2461" s="25">
        <f t="shared" si="624"/>
        <v>122</v>
      </c>
      <c r="X2461" s="25">
        <f t="shared" si="625"/>
        <v>2581</v>
      </c>
      <c r="Y2461" s="25">
        <f t="shared" si="626"/>
        <v>2582</v>
      </c>
      <c r="Z2461" s="25">
        <f t="shared" si="627"/>
        <v>2602</v>
      </c>
      <c r="AA2461" s="25">
        <f t="shared" si="628"/>
        <v>2603</v>
      </c>
    </row>
    <row r="2462" spans="2:27" x14ac:dyDescent="0.25">
      <c r="B2462" s="26">
        <v>2457</v>
      </c>
      <c r="C2462" s="26">
        <f t="shared" si="622"/>
        <v>0</v>
      </c>
      <c r="D2462" s="26">
        <f t="shared" si="629"/>
        <v>117</v>
      </c>
      <c r="E2462" s="26">
        <f t="shared" si="630"/>
        <v>0</v>
      </c>
      <c r="F2462" s="26">
        <f t="shared" si="623"/>
        <v>-0.97</v>
      </c>
      <c r="K2462" s="33" t="str">
        <f t="shared" si="631"/>
        <v/>
      </c>
      <c r="L2462" s="33" t="str">
        <f t="shared" si="632"/>
        <v/>
      </c>
      <c r="P2462" s="33" t="str">
        <f t="shared" si="633"/>
        <v/>
      </c>
      <c r="Q2462" s="33" t="str">
        <f t="shared" si="634"/>
        <v/>
      </c>
      <c r="R2462" s="33" t="str">
        <f t="shared" si="635"/>
        <v/>
      </c>
      <c r="S2462" s="33" t="str">
        <f t="shared" si="636"/>
        <v/>
      </c>
      <c r="U2462" s="25">
        <v>2460</v>
      </c>
      <c r="V2462" s="25">
        <f t="shared" si="621"/>
        <v>0</v>
      </c>
      <c r="W2462" s="25">
        <f t="shared" si="624"/>
        <v>123</v>
      </c>
      <c r="X2462" s="25">
        <f t="shared" si="625"/>
        <v>2583</v>
      </c>
      <c r="Y2462" s="25">
        <f t="shared" si="626"/>
        <v>2584</v>
      </c>
      <c r="Z2462" s="25">
        <f t="shared" si="627"/>
        <v>2604</v>
      </c>
      <c r="AA2462" s="25">
        <f t="shared" si="628"/>
        <v>2605</v>
      </c>
    </row>
    <row r="2463" spans="2:27" x14ac:dyDescent="0.25">
      <c r="B2463" s="26">
        <v>2458</v>
      </c>
      <c r="C2463" s="26">
        <f t="shared" si="622"/>
        <v>1</v>
      </c>
      <c r="D2463" s="26">
        <f t="shared" si="629"/>
        <v>117</v>
      </c>
      <c r="E2463" s="26">
        <f t="shared" si="630"/>
        <v>0.01</v>
      </c>
      <c r="F2463" s="26">
        <f t="shared" si="623"/>
        <v>-0.97</v>
      </c>
      <c r="K2463" s="33" t="str">
        <f t="shared" si="631"/>
        <v/>
      </c>
      <c r="L2463" s="33" t="str">
        <f t="shared" si="632"/>
        <v/>
      </c>
      <c r="P2463" s="33" t="str">
        <f t="shared" si="633"/>
        <v/>
      </c>
      <c r="Q2463" s="33" t="str">
        <f t="shared" si="634"/>
        <v/>
      </c>
      <c r="R2463" s="33" t="str">
        <f t="shared" si="635"/>
        <v/>
      </c>
      <c r="S2463" s="33" t="str">
        <f t="shared" si="636"/>
        <v/>
      </c>
      <c r="U2463" s="25">
        <v>2461</v>
      </c>
      <c r="V2463" s="25">
        <f t="shared" si="621"/>
        <v>1</v>
      </c>
      <c r="W2463" s="25">
        <f t="shared" si="624"/>
        <v>123</v>
      </c>
      <c r="X2463" s="25">
        <f t="shared" si="625"/>
        <v>2584</v>
      </c>
      <c r="Y2463" s="25">
        <f t="shared" si="626"/>
        <v>2585</v>
      </c>
      <c r="Z2463" s="25">
        <f t="shared" si="627"/>
        <v>2605</v>
      </c>
      <c r="AA2463" s="25">
        <f t="shared" si="628"/>
        <v>2606</v>
      </c>
    </row>
    <row r="2464" spans="2:27" x14ac:dyDescent="0.25">
      <c r="B2464" s="26">
        <v>2459</v>
      </c>
      <c r="C2464" s="26">
        <f t="shared" si="622"/>
        <v>2</v>
      </c>
      <c r="D2464" s="26">
        <f t="shared" si="629"/>
        <v>117</v>
      </c>
      <c r="E2464" s="26">
        <f t="shared" si="630"/>
        <v>0.02</v>
      </c>
      <c r="F2464" s="26">
        <f t="shared" si="623"/>
        <v>-0.97</v>
      </c>
      <c r="K2464" s="33" t="str">
        <f t="shared" si="631"/>
        <v/>
      </c>
      <c r="L2464" s="33" t="str">
        <f t="shared" si="632"/>
        <v/>
      </c>
      <c r="P2464" s="33" t="str">
        <f t="shared" si="633"/>
        <v/>
      </c>
      <c r="Q2464" s="33" t="str">
        <f t="shared" si="634"/>
        <v/>
      </c>
      <c r="R2464" s="33" t="str">
        <f t="shared" si="635"/>
        <v/>
      </c>
      <c r="S2464" s="33" t="str">
        <f t="shared" si="636"/>
        <v/>
      </c>
      <c r="U2464" s="25">
        <v>2462</v>
      </c>
      <c r="V2464" s="25">
        <f t="shared" si="621"/>
        <v>2</v>
      </c>
      <c r="W2464" s="25">
        <f t="shared" si="624"/>
        <v>123</v>
      </c>
      <c r="X2464" s="25">
        <f t="shared" si="625"/>
        <v>2585</v>
      </c>
      <c r="Y2464" s="25">
        <f t="shared" si="626"/>
        <v>2586</v>
      </c>
      <c r="Z2464" s="25">
        <f t="shared" si="627"/>
        <v>2606</v>
      </c>
      <c r="AA2464" s="25">
        <f t="shared" si="628"/>
        <v>2607</v>
      </c>
    </row>
    <row r="2465" spans="2:27" x14ac:dyDescent="0.25">
      <c r="B2465" s="26">
        <v>2460</v>
      </c>
      <c r="C2465" s="26">
        <f t="shared" si="622"/>
        <v>3</v>
      </c>
      <c r="D2465" s="26">
        <f t="shared" si="629"/>
        <v>117</v>
      </c>
      <c r="E2465" s="26">
        <f t="shared" si="630"/>
        <v>0.03</v>
      </c>
      <c r="F2465" s="26">
        <f t="shared" si="623"/>
        <v>-0.97</v>
      </c>
      <c r="K2465" s="33" t="str">
        <f t="shared" si="631"/>
        <v/>
      </c>
      <c r="L2465" s="33" t="str">
        <f t="shared" si="632"/>
        <v/>
      </c>
      <c r="P2465" s="33" t="str">
        <f t="shared" si="633"/>
        <v/>
      </c>
      <c r="Q2465" s="33" t="str">
        <f t="shared" si="634"/>
        <v/>
      </c>
      <c r="R2465" s="33" t="str">
        <f t="shared" si="635"/>
        <v/>
      </c>
      <c r="S2465" s="33" t="str">
        <f t="shared" si="636"/>
        <v/>
      </c>
      <c r="U2465" s="25">
        <v>2463</v>
      </c>
      <c r="V2465" s="25">
        <f t="shared" si="621"/>
        <v>3</v>
      </c>
      <c r="W2465" s="25">
        <f t="shared" si="624"/>
        <v>123</v>
      </c>
      <c r="X2465" s="25">
        <f t="shared" si="625"/>
        <v>2586</v>
      </c>
      <c r="Y2465" s="25">
        <f t="shared" si="626"/>
        <v>2587</v>
      </c>
      <c r="Z2465" s="25">
        <f t="shared" si="627"/>
        <v>2607</v>
      </c>
      <c r="AA2465" s="25">
        <f t="shared" si="628"/>
        <v>2608</v>
      </c>
    </row>
    <row r="2466" spans="2:27" x14ac:dyDescent="0.25">
      <c r="B2466" s="26">
        <v>2461</v>
      </c>
      <c r="C2466" s="26">
        <f t="shared" si="622"/>
        <v>4</v>
      </c>
      <c r="D2466" s="26">
        <f t="shared" si="629"/>
        <v>117</v>
      </c>
      <c r="E2466" s="26">
        <f t="shared" si="630"/>
        <v>0.04</v>
      </c>
      <c r="F2466" s="26">
        <f t="shared" si="623"/>
        <v>-0.97</v>
      </c>
      <c r="K2466" s="33" t="str">
        <f t="shared" si="631"/>
        <v/>
      </c>
      <c r="L2466" s="33" t="str">
        <f t="shared" si="632"/>
        <v/>
      </c>
      <c r="P2466" s="33" t="str">
        <f t="shared" si="633"/>
        <v/>
      </c>
      <c r="Q2466" s="33" t="str">
        <f t="shared" si="634"/>
        <v/>
      </c>
      <c r="R2466" s="33" t="str">
        <f t="shared" si="635"/>
        <v/>
      </c>
      <c r="S2466" s="33" t="str">
        <f t="shared" si="636"/>
        <v/>
      </c>
      <c r="U2466" s="25">
        <v>2464</v>
      </c>
      <c r="V2466" s="25">
        <f t="shared" si="621"/>
        <v>4</v>
      </c>
      <c r="W2466" s="25">
        <f t="shared" si="624"/>
        <v>123</v>
      </c>
      <c r="X2466" s="25">
        <f t="shared" si="625"/>
        <v>2587</v>
      </c>
      <c r="Y2466" s="25">
        <f t="shared" si="626"/>
        <v>2588</v>
      </c>
      <c r="Z2466" s="25">
        <f t="shared" si="627"/>
        <v>2608</v>
      </c>
      <c r="AA2466" s="25">
        <f t="shared" si="628"/>
        <v>2609</v>
      </c>
    </row>
    <row r="2467" spans="2:27" x14ac:dyDescent="0.25">
      <c r="B2467" s="26">
        <v>2462</v>
      </c>
      <c r="C2467" s="26">
        <f t="shared" si="622"/>
        <v>5</v>
      </c>
      <c r="D2467" s="26">
        <f t="shared" si="629"/>
        <v>117</v>
      </c>
      <c r="E2467" s="26">
        <f t="shared" si="630"/>
        <v>0.05</v>
      </c>
      <c r="F2467" s="26">
        <f t="shared" si="623"/>
        <v>-0.97</v>
      </c>
      <c r="K2467" s="33" t="str">
        <f t="shared" si="631"/>
        <v/>
      </c>
      <c r="L2467" s="33" t="str">
        <f t="shared" si="632"/>
        <v/>
      </c>
      <c r="P2467" s="33" t="str">
        <f t="shared" si="633"/>
        <v/>
      </c>
      <c r="Q2467" s="33" t="str">
        <f t="shared" si="634"/>
        <v/>
      </c>
      <c r="R2467" s="33" t="str">
        <f t="shared" si="635"/>
        <v/>
      </c>
      <c r="S2467" s="33" t="str">
        <f t="shared" si="636"/>
        <v/>
      </c>
      <c r="U2467" s="25">
        <v>2465</v>
      </c>
      <c r="V2467" s="25">
        <f t="shared" si="621"/>
        <v>5</v>
      </c>
      <c r="W2467" s="25">
        <f t="shared" si="624"/>
        <v>123</v>
      </c>
      <c r="X2467" s="25">
        <f t="shared" si="625"/>
        <v>2588</v>
      </c>
      <c r="Y2467" s="25">
        <f t="shared" si="626"/>
        <v>2589</v>
      </c>
      <c r="Z2467" s="25">
        <f t="shared" si="627"/>
        <v>2609</v>
      </c>
      <c r="AA2467" s="25">
        <f t="shared" si="628"/>
        <v>2610</v>
      </c>
    </row>
    <row r="2468" spans="2:27" x14ac:dyDescent="0.25">
      <c r="B2468" s="26">
        <v>2463</v>
      </c>
      <c r="C2468" s="26">
        <f t="shared" si="622"/>
        <v>6</v>
      </c>
      <c r="D2468" s="26">
        <f t="shared" si="629"/>
        <v>117</v>
      </c>
      <c r="E2468" s="26">
        <f t="shared" si="630"/>
        <v>0.06</v>
      </c>
      <c r="F2468" s="26">
        <f t="shared" si="623"/>
        <v>-0.97</v>
      </c>
      <c r="K2468" s="33" t="str">
        <f t="shared" si="631"/>
        <v/>
      </c>
      <c r="L2468" s="33" t="str">
        <f t="shared" si="632"/>
        <v/>
      </c>
      <c r="P2468" s="33" t="str">
        <f t="shared" si="633"/>
        <v/>
      </c>
      <c r="Q2468" s="33" t="str">
        <f t="shared" si="634"/>
        <v/>
      </c>
      <c r="R2468" s="33" t="str">
        <f t="shared" si="635"/>
        <v/>
      </c>
      <c r="S2468" s="33" t="str">
        <f t="shared" si="636"/>
        <v/>
      </c>
      <c r="U2468" s="25">
        <v>2466</v>
      </c>
      <c r="V2468" s="25">
        <f t="shared" si="621"/>
        <v>6</v>
      </c>
      <c r="W2468" s="25">
        <f t="shared" si="624"/>
        <v>123</v>
      </c>
      <c r="X2468" s="25">
        <f t="shared" si="625"/>
        <v>2589</v>
      </c>
      <c r="Y2468" s="25">
        <f t="shared" si="626"/>
        <v>2590</v>
      </c>
      <c r="Z2468" s="25">
        <f t="shared" si="627"/>
        <v>2610</v>
      </c>
      <c r="AA2468" s="25">
        <f t="shared" si="628"/>
        <v>2611</v>
      </c>
    </row>
    <row r="2469" spans="2:27" x14ac:dyDescent="0.25">
      <c r="B2469" s="26">
        <v>2464</v>
      </c>
      <c r="C2469" s="26">
        <f t="shared" si="622"/>
        <v>7</v>
      </c>
      <c r="D2469" s="26">
        <f t="shared" si="629"/>
        <v>117</v>
      </c>
      <c r="E2469" s="26">
        <f t="shared" si="630"/>
        <v>7.0000000000000007E-2</v>
      </c>
      <c r="F2469" s="26">
        <f t="shared" si="623"/>
        <v>-0.97</v>
      </c>
      <c r="K2469" s="33" t="str">
        <f t="shared" si="631"/>
        <v/>
      </c>
      <c r="L2469" s="33" t="str">
        <f t="shared" si="632"/>
        <v/>
      </c>
      <c r="P2469" s="33" t="str">
        <f t="shared" si="633"/>
        <v/>
      </c>
      <c r="Q2469" s="33" t="str">
        <f t="shared" si="634"/>
        <v/>
      </c>
      <c r="R2469" s="33" t="str">
        <f t="shared" si="635"/>
        <v/>
      </c>
      <c r="S2469" s="33" t="str">
        <f t="shared" si="636"/>
        <v/>
      </c>
      <c r="U2469" s="25">
        <v>2467</v>
      </c>
      <c r="V2469" s="25">
        <f t="shared" si="621"/>
        <v>7</v>
      </c>
      <c r="W2469" s="25">
        <f t="shared" si="624"/>
        <v>123</v>
      </c>
      <c r="X2469" s="25">
        <f t="shared" si="625"/>
        <v>2590</v>
      </c>
      <c r="Y2469" s="25">
        <f t="shared" si="626"/>
        <v>2591</v>
      </c>
      <c r="Z2469" s="25">
        <f t="shared" si="627"/>
        <v>2611</v>
      </c>
      <c r="AA2469" s="25">
        <f t="shared" si="628"/>
        <v>2612</v>
      </c>
    </row>
    <row r="2470" spans="2:27" x14ac:dyDescent="0.25">
      <c r="B2470" s="26">
        <v>2465</v>
      </c>
      <c r="C2470" s="26">
        <f t="shared" si="622"/>
        <v>8</v>
      </c>
      <c r="D2470" s="26">
        <f t="shared" si="629"/>
        <v>117</v>
      </c>
      <c r="E2470" s="26">
        <f t="shared" si="630"/>
        <v>0.08</v>
      </c>
      <c r="F2470" s="26">
        <f t="shared" si="623"/>
        <v>-0.97</v>
      </c>
      <c r="K2470" s="33" t="str">
        <f t="shared" si="631"/>
        <v/>
      </c>
      <c r="L2470" s="33" t="str">
        <f t="shared" si="632"/>
        <v/>
      </c>
      <c r="P2470" s="33" t="str">
        <f t="shared" si="633"/>
        <v/>
      </c>
      <c r="Q2470" s="33" t="str">
        <f t="shared" si="634"/>
        <v/>
      </c>
      <c r="R2470" s="33" t="str">
        <f t="shared" si="635"/>
        <v/>
      </c>
      <c r="S2470" s="33" t="str">
        <f t="shared" si="636"/>
        <v/>
      </c>
      <c r="U2470" s="25">
        <v>2468</v>
      </c>
      <c r="V2470" s="25">
        <f t="shared" si="621"/>
        <v>8</v>
      </c>
      <c r="W2470" s="25">
        <f t="shared" si="624"/>
        <v>123</v>
      </c>
      <c r="X2470" s="25">
        <f t="shared" si="625"/>
        <v>2591</v>
      </c>
      <c r="Y2470" s="25">
        <f t="shared" si="626"/>
        <v>2592</v>
      </c>
      <c r="Z2470" s="25">
        <f t="shared" si="627"/>
        <v>2612</v>
      </c>
      <c r="AA2470" s="25">
        <f t="shared" si="628"/>
        <v>2613</v>
      </c>
    </row>
    <row r="2471" spans="2:27" x14ac:dyDescent="0.25">
      <c r="B2471" s="26">
        <v>2466</v>
      </c>
      <c r="C2471" s="26">
        <f t="shared" si="622"/>
        <v>9</v>
      </c>
      <c r="D2471" s="26">
        <f t="shared" si="629"/>
        <v>117</v>
      </c>
      <c r="E2471" s="26">
        <f t="shared" si="630"/>
        <v>0.09</v>
      </c>
      <c r="F2471" s="26">
        <f t="shared" si="623"/>
        <v>-0.97</v>
      </c>
      <c r="K2471" s="33" t="str">
        <f t="shared" si="631"/>
        <v/>
      </c>
      <c r="L2471" s="33" t="str">
        <f t="shared" si="632"/>
        <v/>
      </c>
      <c r="P2471" s="33" t="str">
        <f t="shared" si="633"/>
        <v/>
      </c>
      <c r="Q2471" s="33" t="str">
        <f t="shared" si="634"/>
        <v/>
      </c>
      <c r="R2471" s="33" t="str">
        <f t="shared" si="635"/>
        <v/>
      </c>
      <c r="S2471" s="33" t="str">
        <f t="shared" si="636"/>
        <v/>
      </c>
      <c r="U2471" s="25">
        <v>2469</v>
      </c>
      <c r="V2471" s="25">
        <f t="shared" si="621"/>
        <v>9</v>
      </c>
      <c r="W2471" s="25">
        <f t="shared" si="624"/>
        <v>123</v>
      </c>
      <c r="X2471" s="25">
        <f t="shared" si="625"/>
        <v>2592</v>
      </c>
      <c r="Y2471" s="25">
        <f t="shared" si="626"/>
        <v>2593</v>
      </c>
      <c r="Z2471" s="25">
        <f t="shared" si="627"/>
        <v>2613</v>
      </c>
      <c r="AA2471" s="25">
        <f t="shared" si="628"/>
        <v>2614</v>
      </c>
    </row>
    <row r="2472" spans="2:27" x14ac:dyDescent="0.25">
      <c r="B2472" s="26">
        <v>2467</v>
      </c>
      <c r="C2472" s="26">
        <f t="shared" si="622"/>
        <v>10</v>
      </c>
      <c r="D2472" s="26">
        <f t="shared" si="629"/>
        <v>117</v>
      </c>
      <c r="E2472" s="26">
        <f t="shared" si="630"/>
        <v>0.1</v>
      </c>
      <c r="F2472" s="26">
        <f t="shared" si="623"/>
        <v>-0.97</v>
      </c>
      <c r="K2472" s="33" t="str">
        <f t="shared" si="631"/>
        <v/>
      </c>
      <c r="L2472" s="33" t="str">
        <f t="shared" si="632"/>
        <v/>
      </c>
      <c r="P2472" s="33" t="str">
        <f t="shared" si="633"/>
        <v/>
      </c>
      <c r="Q2472" s="33" t="str">
        <f t="shared" si="634"/>
        <v/>
      </c>
      <c r="R2472" s="33" t="str">
        <f t="shared" si="635"/>
        <v/>
      </c>
      <c r="S2472" s="33" t="str">
        <f t="shared" si="636"/>
        <v/>
      </c>
      <c r="U2472" s="25">
        <v>2470</v>
      </c>
      <c r="V2472" s="25">
        <f t="shared" si="621"/>
        <v>10</v>
      </c>
      <c r="W2472" s="25">
        <f t="shared" si="624"/>
        <v>123</v>
      </c>
      <c r="X2472" s="25">
        <f t="shared" si="625"/>
        <v>2593</v>
      </c>
      <c r="Y2472" s="25">
        <f t="shared" si="626"/>
        <v>2594</v>
      </c>
      <c r="Z2472" s="25">
        <f t="shared" si="627"/>
        <v>2614</v>
      </c>
      <c r="AA2472" s="25">
        <f t="shared" si="628"/>
        <v>2615</v>
      </c>
    </row>
    <row r="2473" spans="2:27" x14ac:dyDescent="0.25">
      <c r="B2473" s="26">
        <v>2468</v>
      </c>
      <c r="C2473" s="26">
        <f t="shared" si="622"/>
        <v>11</v>
      </c>
      <c r="D2473" s="26">
        <f t="shared" si="629"/>
        <v>117</v>
      </c>
      <c r="E2473" s="26">
        <f t="shared" si="630"/>
        <v>0.11</v>
      </c>
      <c r="F2473" s="26">
        <f t="shared" si="623"/>
        <v>-0.97</v>
      </c>
      <c r="K2473" s="33" t="str">
        <f t="shared" si="631"/>
        <v/>
      </c>
      <c r="L2473" s="33" t="str">
        <f t="shared" si="632"/>
        <v/>
      </c>
      <c r="P2473" s="33" t="str">
        <f t="shared" si="633"/>
        <v/>
      </c>
      <c r="Q2473" s="33" t="str">
        <f t="shared" si="634"/>
        <v/>
      </c>
      <c r="R2473" s="33" t="str">
        <f t="shared" si="635"/>
        <v/>
      </c>
      <c r="S2473" s="33" t="str">
        <f t="shared" si="636"/>
        <v/>
      </c>
      <c r="U2473" s="25">
        <v>2471</v>
      </c>
      <c r="V2473" s="25">
        <f t="shared" si="621"/>
        <v>11</v>
      </c>
      <c r="W2473" s="25">
        <f t="shared" si="624"/>
        <v>123</v>
      </c>
      <c r="X2473" s="25">
        <f t="shared" si="625"/>
        <v>2594</v>
      </c>
      <c r="Y2473" s="25">
        <f t="shared" si="626"/>
        <v>2595</v>
      </c>
      <c r="Z2473" s="25">
        <f t="shared" si="627"/>
        <v>2615</v>
      </c>
      <c r="AA2473" s="25">
        <f t="shared" si="628"/>
        <v>2616</v>
      </c>
    </row>
    <row r="2474" spans="2:27" x14ac:dyDescent="0.25">
      <c r="B2474" s="26">
        <v>2469</v>
      </c>
      <c r="C2474" s="26">
        <f t="shared" si="622"/>
        <v>12</v>
      </c>
      <c r="D2474" s="26">
        <f t="shared" si="629"/>
        <v>117</v>
      </c>
      <c r="E2474" s="26">
        <f t="shared" si="630"/>
        <v>0.12</v>
      </c>
      <c r="F2474" s="26">
        <f t="shared" si="623"/>
        <v>-0.97</v>
      </c>
      <c r="K2474" s="33" t="str">
        <f t="shared" si="631"/>
        <v/>
      </c>
      <c r="L2474" s="33" t="str">
        <f t="shared" si="632"/>
        <v/>
      </c>
      <c r="P2474" s="33" t="str">
        <f t="shared" si="633"/>
        <v/>
      </c>
      <c r="Q2474" s="33" t="str">
        <f t="shared" si="634"/>
        <v/>
      </c>
      <c r="R2474" s="33" t="str">
        <f t="shared" si="635"/>
        <v/>
      </c>
      <c r="S2474" s="33" t="str">
        <f t="shared" si="636"/>
        <v/>
      </c>
      <c r="U2474" s="25">
        <v>2472</v>
      </c>
      <c r="V2474" s="25">
        <f t="shared" si="621"/>
        <v>12</v>
      </c>
      <c r="W2474" s="25">
        <f t="shared" si="624"/>
        <v>123</v>
      </c>
      <c r="X2474" s="25">
        <f t="shared" si="625"/>
        <v>2595</v>
      </c>
      <c r="Y2474" s="25">
        <f t="shared" si="626"/>
        <v>2596</v>
      </c>
      <c r="Z2474" s="25">
        <f t="shared" si="627"/>
        <v>2616</v>
      </c>
      <c r="AA2474" s="25">
        <f t="shared" si="628"/>
        <v>2617</v>
      </c>
    </row>
    <row r="2475" spans="2:27" x14ac:dyDescent="0.25">
      <c r="B2475" s="26">
        <v>2470</v>
      </c>
      <c r="C2475" s="26">
        <f t="shared" si="622"/>
        <v>13</v>
      </c>
      <c r="D2475" s="26">
        <f t="shared" si="629"/>
        <v>117</v>
      </c>
      <c r="E2475" s="26">
        <f t="shared" si="630"/>
        <v>0.13</v>
      </c>
      <c r="F2475" s="26">
        <f t="shared" si="623"/>
        <v>-0.97</v>
      </c>
      <c r="K2475" s="33" t="str">
        <f t="shared" si="631"/>
        <v/>
      </c>
      <c r="L2475" s="33" t="str">
        <f t="shared" si="632"/>
        <v/>
      </c>
      <c r="P2475" s="33" t="str">
        <f t="shared" si="633"/>
        <v/>
      </c>
      <c r="Q2475" s="33" t="str">
        <f t="shared" si="634"/>
        <v/>
      </c>
      <c r="R2475" s="33" t="str">
        <f t="shared" si="635"/>
        <v/>
      </c>
      <c r="S2475" s="33" t="str">
        <f t="shared" si="636"/>
        <v/>
      </c>
      <c r="U2475" s="25">
        <v>2473</v>
      </c>
      <c r="V2475" s="25">
        <f t="shared" si="621"/>
        <v>13</v>
      </c>
      <c r="W2475" s="25">
        <f t="shared" si="624"/>
        <v>123</v>
      </c>
      <c r="X2475" s="25">
        <f t="shared" si="625"/>
        <v>2596</v>
      </c>
      <c r="Y2475" s="25">
        <f t="shared" si="626"/>
        <v>2597</v>
      </c>
      <c r="Z2475" s="25">
        <f t="shared" si="627"/>
        <v>2617</v>
      </c>
      <c r="AA2475" s="25">
        <f t="shared" si="628"/>
        <v>2618</v>
      </c>
    </row>
    <row r="2476" spans="2:27" x14ac:dyDescent="0.25">
      <c r="B2476" s="26">
        <v>2471</v>
      </c>
      <c r="C2476" s="26">
        <f t="shared" si="622"/>
        <v>14</v>
      </c>
      <c r="D2476" s="26">
        <f t="shared" si="629"/>
        <v>117</v>
      </c>
      <c r="E2476" s="26">
        <f t="shared" si="630"/>
        <v>0.14000000000000001</v>
      </c>
      <c r="F2476" s="26">
        <f t="shared" si="623"/>
        <v>-0.97</v>
      </c>
      <c r="K2476" s="33" t="str">
        <f t="shared" si="631"/>
        <v/>
      </c>
      <c r="L2476" s="33" t="str">
        <f t="shared" si="632"/>
        <v/>
      </c>
      <c r="P2476" s="33" t="str">
        <f t="shared" si="633"/>
        <v/>
      </c>
      <c r="Q2476" s="33" t="str">
        <f t="shared" si="634"/>
        <v/>
      </c>
      <c r="R2476" s="33" t="str">
        <f t="shared" si="635"/>
        <v/>
      </c>
      <c r="S2476" s="33" t="str">
        <f t="shared" si="636"/>
        <v/>
      </c>
      <c r="U2476" s="25">
        <v>2474</v>
      </c>
      <c r="V2476" s="25">
        <f t="shared" si="621"/>
        <v>14</v>
      </c>
      <c r="W2476" s="25">
        <f t="shared" si="624"/>
        <v>123</v>
      </c>
      <c r="X2476" s="25">
        <f t="shared" si="625"/>
        <v>2597</v>
      </c>
      <c r="Y2476" s="25">
        <f t="shared" si="626"/>
        <v>2598</v>
      </c>
      <c r="Z2476" s="25">
        <f t="shared" si="627"/>
        <v>2618</v>
      </c>
      <c r="AA2476" s="25">
        <f t="shared" si="628"/>
        <v>2619</v>
      </c>
    </row>
    <row r="2477" spans="2:27" x14ac:dyDescent="0.25">
      <c r="B2477" s="26">
        <v>2472</v>
      </c>
      <c r="C2477" s="26">
        <f t="shared" si="622"/>
        <v>15</v>
      </c>
      <c r="D2477" s="26">
        <f t="shared" si="629"/>
        <v>117</v>
      </c>
      <c r="E2477" s="26">
        <f t="shared" si="630"/>
        <v>0.15</v>
      </c>
      <c r="F2477" s="26">
        <f t="shared" si="623"/>
        <v>-0.97</v>
      </c>
      <c r="K2477" s="33" t="str">
        <f t="shared" si="631"/>
        <v/>
      </c>
      <c r="L2477" s="33" t="str">
        <f t="shared" si="632"/>
        <v/>
      </c>
      <c r="P2477" s="33" t="str">
        <f t="shared" si="633"/>
        <v/>
      </c>
      <c r="Q2477" s="33" t="str">
        <f t="shared" si="634"/>
        <v/>
      </c>
      <c r="R2477" s="33" t="str">
        <f t="shared" si="635"/>
        <v/>
      </c>
      <c r="S2477" s="33" t="str">
        <f t="shared" si="636"/>
        <v/>
      </c>
      <c r="U2477" s="25">
        <v>2475</v>
      </c>
      <c r="V2477" s="25">
        <f t="shared" si="621"/>
        <v>15</v>
      </c>
      <c r="W2477" s="25">
        <f t="shared" si="624"/>
        <v>123</v>
      </c>
      <c r="X2477" s="25">
        <f t="shared" si="625"/>
        <v>2598</v>
      </c>
      <c r="Y2477" s="25">
        <f t="shared" si="626"/>
        <v>2599</v>
      </c>
      <c r="Z2477" s="25">
        <f t="shared" si="627"/>
        <v>2619</v>
      </c>
      <c r="AA2477" s="25">
        <f t="shared" si="628"/>
        <v>2620</v>
      </c>
    </row>
    <row r="2478" spans="2:27" x14ac:dyDescent="0.25">
      <c r="B2478" s="26">
        <v>2473</v>
      </c>
      <c r="C2478" s="26">
        <f t="shared" si="622"/>
        <v>16</v>
      </c>
      <c r="D2478" s="26">
        <f t="shared" si="629"/>
        <v>117</v>
      </c>
      <c r="E2478" s="26">
        <f t="shared" si="630"/>
        <v>0.16</v>
      </c>
      <c r="F2478" s="26">
        <f t="shared" si="623"/>
        <v>-0.97</v>
      </c>
      <c r="K2478" s="33" t="str">
        <f t="shared" si="631"/>
        <v/>
      </c>
      <c r="L2478" s="33" t="str">
        <f t="shared" si="632"/>
        <v/>
      </c>
      <c r="P2478" s="33" t="str">
        <f t="shared" si="633"/>
        <v/>
      </c>
      <c r="Q2478" s="33" t="str">
        <f t="shared" si="634"/>
        <v/>
      </c>
      <c r="R2478" s="33" t="str">
        <f t="shared" si="635"/>
        <v/>
      </c>
      <c r="S2478" s="33" t="str">
        <f t="shared" si="636"/>
        <v/>
      </c>
      <c r="U2478" s="25">
        <v>2476</v>
      </c>
      <c r="V2478" s="25">
        <f t="shared" si="621"/>
        <v>16</v>
      </c>
      <c r="W2478" s="25">
        <f t="shared" si="624"/>
        <v>123</v>
      </c>
      <c r="X2478" s="25">
        <f t="shared" si="625"/>
        <v>2599</v>
      </c>
      <c r="Y2478" s="25">
        <f t="shared" si="626"/>
        <v>2600</v>
      </c>
      <c r="Z2478" s="25">
        <f t="shared" si="627"/>
        <v>2620</v>
      </c>
      <c r="AA2478" s="25">
        <f t="shared" si="628"/>
        <v>2621</v>
      </c>
    </row>
    <row r="2479" spans="2:27" x14ac:dyDescent="0.25">
      <c r="B2479" s="26">
        <v>2474</v>
      </c>
      <c r="C2479" s="26">
        <f t="shared" si="622"/>
        <v>17</v>
      </c>
      <c r="D2479" s="26">
        <f t="shared" si="629"/>
        <v>117</v>
      </c>
      <c r="E2479" s="26">
        <f t="shared" si="630"/>
        <v>0.17</v>
      </c>
      <c r="F2479" s="26">
        <f t="shared" si="623"/>
        <v>-0.97</v>
      </c>
      <c r="K2479" s="33" t="str">
        <f t="shared" si="631"/>
        <v/>
      </c>
      <c r="L2479" s="33" t="str">
        <f t="shared" si="632"/>
        <v/>
      </c>
      <c r="P2479" s="33" t="str">
        <f t="shared" si="633"/>
        <v/>
      </c>
      <c r="Q2479" s="33" t="str">
        <f t="shared" si="634"/>
        <v/>
      </c>
      <c r="R2479" s="33" t="str">
        <f t="shared" si="635"/>
        <v/>
      </c>
      <c r="S2479" s="33" t="str">
        <f t="shared" si="636"/>
        <v/>
      </c>
      <c r="U2479" s="25">
        <v>2477</v>
      </c>
      <c r="V2479" s="25">
        <f t="shared" si="621"/>
        <v>17</v>
      </c>
      <c r="W2479" s="25">
        <f t="shared" si="624"/>
        <v>123</v>
      </c>
      <c r="X2479" s="25">
        <f t="shared" si="625"/>
        <v>2600</v>
      </c>
      <c r="Y2479" s="25">
        <f t="shared" si="626"/>
        <v>2601</v>
      </c>
      <c r="Z2479" s="25">
        <f t="shared" si="627"/>
        <v>2621</v>
      </c>
      <c r="AA2479" s="25">
        <f t="shared" si="628"/>
        <v>2622</v>
      </c>
    </row>
    <row r="2480" spans="2:27" x14ac:dyDescent="0.25">
      <c r="B2480" s="26">
        <v>2475</v>
      </c>
      <c r="C2480" s="26">
        <f t="shared" si="622"/>
        <v>18</v>
      </c>
      <c r="D2480" s="26">
        <f t="shared" si="629"/>
        <v>117</v>
      </c>
      <c r="E2480" s="26">
        <f t="shared" si="630"/>
        <v>0.18</v>
      </c>
      <c r="F2480" s="26">
        <f t="shared" si="623"/>
        <v>-0.97</v>
      </c>
      <c r="K2480" s="33" t="str">
        <f t="shared" si="631"/>
        <v/>
      </c>
      <c r="L2480" s="33" t="str">
        <f t="shared" si="632"/>
        <v/>
      </c>
      <c r="P2480" s="33" t="str">
        <f t="shared" si="633"/>
        <v/>
      </c>
      <c r="Q2480" s="33" t="str">
        <f t="shared" si="634"/>
        <v/>
      </c>
      <c r="R2480" s="33" t="str">
        <f t="shared" si="635"/>
        <v/>
      </c>
      <c r="S2480" s="33" t="str">
        <f t="shared" si="636"/>
        <v/>
      </c>
      <c r="U2480" s="25">
        <v>2478</v>
      </c>
      <c r="V2480" s="25">
        <f t="shared" si="621"/>
        <v>18</v>
      </c>
      <c r="W2480" s="25">
        <f t="shared" si="624"/>
        <v>123</v>
      </c>
      <c r="X2480" s="25">
        <f t="shared" si="625"/>
        <v>2601</v>
      </c>
      <c r="Y2480" s="25">
        <f t="shared" si="626"/>
        <v>2602</v>
      </c>
      <c r="Z2480" s="25">
        <f t="shared" si="627"/>
        <v>2622</v>
      </c>
      <c r="AA2480" s="25">
        <f t="shared" si="628"/>
        <v>2623</v>
      </c>
    </row>
    <row r="2481" spans="2:27" x14ac:dyDescent="0.25">
      <c r="B2481" s="26">
        <v>2476</v>
      </c>
      <c r="C2481" s="26">
        <f t="shared" si="622"/>
        <v>19</v>
      </c>
      <c r="D2481" s="26">
        <f t="shared" si="629"/>
        <v>117</v>
      </c>
      <c r="E2481" s="26">
        <f t="shared" si="630"/>
        <v>0.19</v>
      </c>
      <c r="F2481" s="26">
        <f t="shared" si="623"/>
        <v>-0.97</v>
      </c>
      <c r="K2481" s="33" t="str">
        <f t="shared" si="631"/>
        <v/>
      </c>
      <c r="L2481" s="33" t="str">
        <f t="shared" si="632"/>
        <v/>
      </c>
      <c r="P2481" s="33" t="str">
        <f t="shared" si="633"/>
        <v/>
      </c>
      <c r="Q2481" s="33" t="str">
        <f t="shared" si="634"/>
        <v/>
      </c>
      <c r="R2481" s="33" t="str">
        <f t="shared" si="635"/>
        <v/>
      </c>
      <c r="S2481" s="33" t="str">
        <f t="shared" si="636"/>
        <v/>
      </c>
      <c r="U2481" s="25">
        <v>2479</v>
      </c>
      <c r="V2481" s="25">
        <f t="shared" si="621"/>
        <v>19</v>
      </c>
      <c r="W2481" s="25">
        <f t="shared" si="624"/>
        <v>123</v>
      </c>
      <c r="X2481" s="25">
        <f t="shared" si="625"/>
        <v>2602</v>
      </c>
      <c r="Y2481" s="25">
        <f t="shared" si="626"/>
        <v>2603</v>
      </c>
      <c r="Z2481" s="25">
        <f t="shared" si="627"/>
        <v>2623</v>
      </c>
      <c r="AA2481" s="25">
        <f t="shared" si="628"/>
        <v>2624</v>
      </c>
    </row>
    <row r="2482" spans="2:27" x14ac:dyDescent="0.25">
      <c r="B2482" s="26">
        <v>2477</v>
      </c>
      <c r="C2482" s="26">
        <f t="shared" si="622"/>
        <v>20</v>
      </c>
      <c r="D2482" s="26">
        <f t="shared" si="629"/>
        <v>117</v>
      </c>
      <c r="E2482" s="26">
        <f t="shared" si="630"/>
        <v>0.2</v>
      </c>
      <c r="F2482" s="26">
        <f t="shared" si="623"/>
        <v>-0.97</v>
      </c>
      <c r="K2482" s="33" t="str">
        <f t="shared" si="631"/>
        <v/>
      </c>
      <c r="L2482" s="33" t="str">
        <f t="shared" si="632"/>
        <v/>
      </c>
      <c r="P2482" s="33" t="str">
        <f t="shared" si="633"/>
        <v/>
      </c>
      <c r="Q2482" s="33" t="str">
        <f t="shared" si="634"/>
        <v/>
      </c>
      <c r="R2482" s="33" t="str">
        <f t="shared" si="635"/>
        <v/>
      </c>
      <c r="S2482" s="33" t="str">
        <f t="shared" si="636"/>
        <v/>
      </c>
      <c r="U2482" s="25">
        <v>2480</v>
      </c>
      <c r="V2482" s="25">
        <f t="shared" si="621"/>
        <v>0</v>
      </c>
      <c r="W2482" s="25">
        <f t="shared" si="624"/>
        <v>124</v>
      </c>
      <c r="X2482" s="25">
        <f t="shared" si="625"/>
        <v>2604</v>
      </c>
      <c r="Y2482" s="25">
        <f t="shared" si="626"/>
        <v>2605</v>
      </c>
      <c r="Z2482" s="25">
        <f t="shared" si="627"/>
        <v>2625</v>
      </c>
      <c r="AA2482" s="25">
        <f t="shared" si="628"/>
        <v>2626</v>
      </c>
    </row>
    <row r="2483" spans="2:27" x14ac:dyDescent="0.25">
      <c r="B2483" s="26">
        <v>2478</v>
      </c>
      <c r="C2483" s="26">
        <f t="shared" si="622"/>
        <v>0</v>
      </c>
      <c r="D2483" s="26">
        <f t="shared" si="629"/>
        <v>118</v>
      </c>
      <c r="E2483" s="26">
        <f t="shared" si="630"/>
        <v>0</v>
      </c>
      <c r="F2483" s="26">
        <f t="shared" si="623"/>
        <v>-0.98</v>
      </c>
      <c r="K2483" s="33" t="str">
        <f t="shared" si="631"/>
        <v/>
      </c>
      <c r="L2483" s="33" t="str">
        <f t="shared" si="632"/>
        <v/>
      </c>
      <c r="P2483" s="33" t="str">
        <f t="shared" si="633"/>
        <v/>
      </c>
      <c r="Q2483" s="33" t="str">
        <f t="shared" si="634"/>
        <v/>
      </c>
      <c r="R2483" s="33" t="str">
        <f t="shared" si="635"/>
        <v/>
      </c>
      <c r="S2483" s="33" t="str">
        <f t="shared" si="636"/>
        <v/>
      </c>
      <c r="U2483" s="25">
        <v>2481</v>
      </c>
      <c r="V2483" s="25">
        <f t="shared" si="621"/>
        <v>1</v>
      </c>
      <c r="W2483" s="25">
        <f t="shared" si="624"/>
        <v>124</v>
      </c>
      <c r="X2483" s="25">
        <f t="shared" si="625"/>
        <v>2605</v>
      </c>
      <c r="Y2483" s="25">
        <f t="shared" si="626"/>
        <v>2606</v>
      </c>
      <c r="Z2483" s="25">
        <f t="shared" si="627"/>
        <v>2626</v>
      </c>
      <c r="AA2483" s="25">
        <f t="shared" si="628"/>
        <v>2627</v>
      </c>
    </row>
    <row r="2484" spans="2:27" x14ac:dyDescent="0.25">
      <c r="B2484" s="26">
        <v>2479</v>
      </c>
      <c r="C2484" s="26">
        <f t="shared" si="622"/>
        <v>1</v>
      </c>
      <c r="D2484" s="26">
        <f t="shared" si="629"/>
        <v>118</v>
      </c>
      <c r="E2484" s="26">
        <f t="shared" si="630"/>
        <v>0.01</v>
      </c>
      <c r="F2484" s="26">
        <f t="shared" si="623"/>
        <v>-0.98</v>
      </c>
      <c r="K2484" s="33" t="str">
        <f t="shared" si="631"/>
        <v/>
      </c>
      <c r="L2484" s="33" t="str">
        <f t="shared" si="632"/>
        <v/>
      </c>
      <c r="P2484" s="33" t="str">
        <f t="shared" si="633"/>
        <v/>
      </c>
      <c r="Q2484" s="33" t="str">
        <f t="shared" si="634"/>
        <v/>
      </c>
      <c r="R2484" s="33" t="str">
        <f t="shared" si="635"/>
        <v/>
      </c>
      <c r="S2484" s="33" t="str">
        <f t="shared" si="636"/>
        <v/>
      </c>
      <c r="U2484" s="25">
        <v>2482</v>
      </c>
      <c r="V2484" s="25">
        <f t="shared" si="621"/>
        <v>2</v>
      </c>
      <c r="W2484" s="25">
        <f t="shared" si="624"/>
        <v>124</v>
      </c>
      <c r="X2484" s="25">
        <f t="shared" si="625"/>
        <v>2606</v>
      </c>
      <c r="Y2484" s="25">
        <f t="shared" si="626"/>
        <v>2607</v>
      </c>
      <c r="Z2484" s="25">
        <f t="shared" si="627"/>
        <v>2627</v>
      </c>
      <c r="AA2484" s="25">
        <f t="shared" si="628"/>
        <v>2628</v>
      </c>
    </row>
    <row r="2485" spans="2:27" x14ac:dyDescent="0.25">
      <c r="B2485" s="26">
        <v>2480</v>
      </c>
      <c r="C2485" s="26">
        <f t="shared" si="622"/>
        <v>2</v>
      </c>
      <c r="D2485" s="26">
        <f t="shared" si="629"/>
        <v>118</v>
      </c>
      <c r="E2485" s="26">
        <f t="shared" si="630"/>
        <v>0.02</v>
      </c>
      <c r="F2485" s="26">
        <f t="shared" si="623"/>
        <v>-0.98</v>
      </c>
      <c r="K2485" s="33" t="str">
        <f t="shared" si="631"/>
        <v/>
      </c>
      <c r="L2485" s="33" t="str">
        <f t="shared" si="632"/>
        <v/>
      </c>
      <c r="P2485" s="33" t="str">
        <f t="shared" si="633"/>
        <v/>
      </c>
      <c r="Q2485" s="33" t="str">
        <f t="shared" si="634"/>
        <v/>
      </c>
      <c r="R2485" s="33" t="str">
        <f t="shared" si="635"/>
        <v/>
      </c>
      <c r="S2485" s="33" t="str">
        <f t="shared" si="636"/>
        <v/>
      </c>
      <c r="U2485" s="25">
        <v>2483</v>
      </c>
      <c r="V2485" s="25">
        <f t="shared" si="621"/>
        <v>3</v>
      </c>
      <c r="W2485" s="25">
        <f t="shared" si="624"/>
        <v>124</v>
      </c>
      <c r="X2485" s="25">
        <f t="shared" si="625"/>
        <v>2607</v>
      </c>
      <c r="Y2485" s="25">
        <f t="shared" si="626"/>
        <v>2608</v>
      </c>
      <c r="Z2485" s="25">
        <f t="shared" si="627"/>
        <v>2628</v>
      </c>
      <c r="AA2485" s="25">
        <f t="shared" si="628"/>
        <v>2629</v>
      </c>
    </row>
    <row r="2486" spans="2:27" x14ac:dyDescent="0.25">
      <c r="B2486" s="26">
        <v>2481</v>
      </c>
      <c r="C2486" s="26">
        <f t="shared" si="622"/>
        <v>3</v>
      </c>
      <c r="D2486" s="26">
        <f t="shared" si="629"/>
        <v>118</v>
      </c>
      <c r="E2486" s="26">
        <f t="shared" si="630"/>
        <v>0.03</v>
      </c>
      <c r="F2486" s="26">
        <f t="shared" si="623"/>
        <v>-0.98</v>
      </c>
      <c r="K2486" s="33" t="str">
        <f t="shared" si="631"/>
        <v/>
      </c>
      <c r="L2486" s="33" t="str">
        <f t="shared" si="632"/>
        <v/>
      </c>
      <c r="P2486" s="33" t="str">
        <f t="shared" si="633"/>
        <v/>
      </c>
      <c r="Q2486" s="33" t="str">
        <f t="shared" si="634"/>
        <v/>
      </c>
      <c r="R2486" s="33" t="str">
        <f t="shared" si="635"/>
        <v/>
      </c>
      <c r="S2486" s="33" t="str">
        <f t="shared" si="636"/>
        <v/>
      </c>
      <c r="U2486" s="25">
        <v>2484</v>
      </c>
      <c r="V2486" s="25">
        <f t="shared" si="621"/>
        <v>4</v>
      </c>
      <c r="W2486" s="25">
        <f t="shared" si="624"/>
        <v>124</v>
      </c>
      <c r="X2486" s="25">
        <f t="shared" si="625"/>
        <v>2608</v>
      </c>
      <c r="Y2486" s="25">
        <f t="shared" si="626"/>
        <v>2609</v>
      </c>
      <c r="Z2486" s="25">
        <f t="shared" si="627"/>
        <v>2629</v>
      </c>
      <c r="AA2486" s="25">
        <f t="shared" si="628"/>
        <v>2630</v>
      </c>
    </row>
    <row r="2487" spans="2:27" x14ac:dyDescent="0.25">
      <c r="B2487" s="26">
        <v>2482</v>
      </c>
      <c r="C2487" s="26">
        <f t="shared" si="622"/>
        <v>4</v>
      </c>
      <c r="D2487" s="26">
        <f t="shared" si="629"/>
        <v>118</v>
      </c>
      <c r="E2487" s="26">
        <f t="shared" si="630"/>
        <v>0.04</v>
      </c>
      <c r="F2487" s="26">
        <f t="shared" si="623"/>
        <v>-0.98</v>
      </c>
      <c r="K2487" s="33" t="str">
        <f t="shared" si="631"/>
        <v/>
      </c>
      <c r="L2487" s="33" t="str">
        <f t="shared" si="632"/>
        <v/>
      </c>
      <c r="P2487" s="33" t="str">
        <f t="shared" si="633"/>
        <v/>
      </c>
      <c r="Q2487" s="33" t="str">
        <f t="shared" si="634"/>
        <v/>
      </c>
      <c r="R2487" s="33" t="str">
        <f t="shared" si="635"/>
        <v/>
      </c>
      <c r="S2487" s="33" t="str">
        <f t="shared" si="636"/>
        <v/>
      </c>
      <c r="U2487" s="25">
        <v>2485</v>
      </c>
      <c r="V2487" s="25">
        <f t="shared" si="621"/>
        <v>5</v>
      </c>
      <c r="W2487" s="25">
        <f t="shared" si="624"/>
        <v>124</v>
      </c>
      <c r="X2487" s="25">
        <f t="shared" si="625"/>
        <v>2609</v>
      </c>
      <c r="Y2487" s="25">
        <f t="shared" si="626"/>
        <v>2610</v>
      </c>
      <c r="Z2487" s="25">
        <f t="shared" si="627"/>
        <v>2630</v>
      </c>
      <c r="AA2487" s="25">
        <f t="shared" si="628"/>
        <v>2631</v>
      </c>
    </row>
    <row r="2488" spans="2:27" x14ac:dyDescent="0.25">
      <c r="B2488" s="26">
        <v>2483</v>
      </c>
      <c r="C2488" s="26">
        <f t="shared" si="622"/>
        <v>5</v>
      </c>
      <c r="D2488" s="26">
        <f t="shared" si="629"/>
        <v>118</v>
      </c>
      <c r="E2488" s="26">
        <f t="shared" si="630"/>
        <v>0.05</v>
      </c>
      <c r="F2488" s="26">
        <f t="shared" si="623"/>
        <v>-0.98</v>
      </c>
      <c r="K2488" s="33" t="str">
        <f t="shared" si="631"/>
        <v/>
      </c>
      <c r="L2488" s="33" t="str">
        <f t="shared" si="632"/>
        <v/>
      </c>
      <c r="P2488" s="33" t="str">
        <f t="shared" si="633"/>
        <v/>
      </c>
      <c r="Q2488" s="33" t="str">
        <f t="shared" si="634"/>
        <v/>
      </c>
      <c r="R2488" s="33" t="str">
        <f t="shared" si="635"/>
        <v/>
      </c>
      <c r="S2488" s="33" t="str">
        <f t="shared" si="636"/>
        <v/>
      </c>
      <c r="U2488" s="25">
        <v>2486</v>
      </c>
      <c r="V2488" s="25">
        <f t="shared" si="621"/>
        <v>6</v>
      </c>
      <c r="W2488" s="25">
        <f t="shared" si="624"/>
        <v>124</v>
      </c>
      <c r="X2488" s="25">
        <f t="shared" si="625"/>
        <v>2610</v>
      </c>
      <c r="Y2488" s="25">
        <f t="shared" si="626"/>
        <v>2611</v>
      </c>
      <c r="Z2488" s="25">
        <f t="shared" si="627"/>
        <v>2631</v>
      </c>
      <c r="AA2488" s="25">
        <f t="shared" si="628"/>
        <v>2632</v>
      </c>
    </row>
    <row r="2489" spans="2:27" x14ac:dyDescent="0.25">
      <c r="B2489" s="26">
        <v>2484</v>
      </c>
      <c r="C2489" s="26">
        <f t="shared" si="622"/>
        <v>6</v>
      </c>
      <c r="D2489" s="26">
        <f t="shared" si="629"/>
        <v>118</v>
      </c>
      <c r="E2489" s="26">
        <f t="shared" si="630"/>
        <v>0.06</v>
      </c>
      <c r="F2489" s="26">
        <f t="shared" si="623"/>
        <v>-0.98</v>
      </c>
      <c r="K2489" s="33" t="str">
        <f t="shared" si="631"/>
        <v/>
      </c>
      <c r="L2489" s="33" t="str">
        <f t="shared" si="632"/>
        <v/>
      </c>
      <c r="P2489" s="33" t="str">
        <f t="shared" si="633"/>
        <v/>
      </c>
      <c r="Q2489" s="33" t="str">
        <f t="shared" si="634"/>
        <v/>
      </c>
      <c r="R2489" s="33" t="str">
        <f t="shared" si="635"/>
        <v/>
      </c>
      <c r="S2489" s="33" t="str">
        <f t="shared" si="636"/>
        <v/>
      </c>
      <c r="U2489" s="25">
        <v>2487</v>
      </c>
      <c r="V2489" s="25">
        <f t="shared" si="621"/>
        <v>7</v>
      </c>
      <c r="W2489" s="25">
        <f t="shared" si="624"/>
        <v>124</v>
      </c>
      <c r="X2489" s="25">
        <f t="shared" si="625"/>
        <v>2611</v>
      </c>
      <c r="Y2489" s="25">
        <f t="shared" si="626"/>
        <v>2612</v>
      </c>
      <c r="Z2489" s="25">
        <f t="shared" si="627"/>
        <v>2632</v>
      </c>
      <c r="AA2489" s="25">
        <f t="shared" si="628"/>
        <v>2633</v>
      </c>
    </row>
    <row r="2490" spans="2:27" x14ac:dyDescent="0.25">
      <c r="B2490" s="26">
        <v>2485</v>
      </c>
      <c r="C2490" s="26">
        <f t="shared" si="622"/>
        <v>7</v>
      </c>
      <c r="D2490" s="26">
        <f t="shared" si="629"/>
        <v>118</v>
      </c>
      <c r="E2490" s="26">
        <f t="shared" si="630"/>
        <v>7.0000000000000007E-2</v>
      </c>
      <c r="F2490" s="26">
        <f t="shared" si="623"/>
        <v>-0.98</v>
      </c>
      <c r="K2490" s="33" t="str">
        <f t="shared" si="631"/>
        <v/>
      </c>
      <c r="L2490" s="33" t="str">
        <f t="shared" si="632"/>
        <v/>
      </c>
      <c r="P2490" s="33" t="str">
        <f t="shared" si="633"/>
        <v/>
      </c>
      <c r="Q2490" s="33" t="str">
        <f t="shared" si="634"/>
        <v/>
      </c>
      <c r="R2490" s="33" t="str">
        <f t="shared" si="635"/>
        <v/>
      </c>
      <c r="S2490" s="33" t="str">
        <f t="shared" si="636"/>
        <v/>
      </c>
      <c r="U2490" s="25">
        <v>2488</v>
      </c>
      <c r="V2490" s="25">
        <f t="shared" si="621"/>
        <v>8</v>
      </c>
      <c r="W2490" s="25">
        <f t="shared" si="624"/>
        <v>124</v>
      </c>
      <c r="X2490" s="25">
        <f t="shared" si="625"/>
        <v>2612</v>
      </c>
      <c r="Y2490" s="25">
        <f t="shared" si="626"/>
        <v>2613</v>
      </c>
      <c r="Z2490" s="25">
        <f t="shared" si="627"/>
        <v>2633</v>
      </c>
      <c r="AA2490" s="25">
        <f t="shared" si="628"/>
        <v>2634</v>
      </c>
    </row>
    <row r="2491" spans="2:27" x14ac:dyDescent="0.25">
      <c r="B2491" s="26">
        <v>2486</v>
      </c>
      <c r="C2491" s="26">
        <f t="shared" si="622"/>
        <v>8</v>
      </c>
      <c r="D2491" s="26">
        <f t="shared" si="629"/>
        <v>118</v>
      </c>
      <c r="E2491" s="26">
        <f t="shared" si="630"/>
        <v>0.08</v>
      </c>
      <c r="F2491" s="26">
        <f t="shared" si="623"/>
        <v>-0.98</v>
      </c>
      <c r="K2491" s="33" t="str">
        <f t="shared" si="631"/>
        <v/>
      </c>
      <c r="L2491" s="33" t="str">
        <f t="shared" si="632"/>
        <v/>
      </c>
      <c r="P2491" s="33" t="str">
        <f t="shared" si="633"/>
        <v/>
      </c>
      <c r="Q2491" s="33" t="str">
        <f t="shared" si="634"/>
        <v/>
      </c>
      <c r="R2491" s="33" t="str">
        <f t="shared" si="635"/>
        <v/>
      </c>
      <c r="S2491" s="33" t="str">
        <f t="shared" si="636"/>
        <v/>
      </c>
      <c r="U2491" s="25">
        <v>2489</v>
      </c>
      <c r="V2491" s="25">
        <f t="shared" si="621"/>
        <v>9</v>
      </c>
      <c r="W2491" s="25">
        <f t="shared" si="624"/>
        <v>124</v>
      </c>
      <c r="X2491" s="25">
        <f t="shared" si="625"/>
        <v>2613</v>
      </c>
      <c r="Y2491" s="25">
        <f t="shared" si="626"/>
        <v>2614</v>
      </c>
      <c r="Z2491" s="25">
        <f t="shared" si="627"/>
        <v>2634</v>
      </c>
      <c r="AA2491" s="25">
        <f t="shared" si="628"/>
        <v>2635</v>
      </c>
    </row>
    <row r="2492" spans="2:27" x14ac:dyDescent="0.25">
      <c r="B2492" s="26">
        <v>2487</v>
      </c>
      <c r="C2492" s="26">
        <f t="shared" si="622"/>
        <v>9</v>
      </c>
      <c r="D2492" s="26">
        <f t="shared" si="629"/>
        <v>118</v>
      </c>
      <c r="E2492" s="26">
        <f t="shared" si="630"/>
        <v>0.09</v>
      </c>
      <c r="F2492" s="26">
        <f t="shared" si="623"/>
        <v>-0.98</v>
      </c>
      <c r="K2492" s="33" t="str">
        <f t="shared" si="631"/>
        <v/>
      </c>
      <c r="L2492" s="33" t="str">
        <f t="shared" si="632"/>
        <v/>
      </c>
      <c r="P2492" s="33" t="str">
        <f t="shared" si="633"/>
        <v/>
      </c>
      <c r="Q2492" s="33" t="str">
        <f t="shared" si="634"/>
        <v/>
      </c>
      <c r="R2492" s="33" t="str">
        <f t="shared" si="635"/>
        <v/>
      </c>
      <c r="S2492" s="33" t="str">
        <f t="shared" si="636"/>
        <v/>
      </c>
      <c r="U2492" s="25">
        <v>2490</v>
      </c>
      <c r="V2492" s="25">
        <f t="shared" si="621"/>
        <v>10</v>
      </c>
      <c r="W2492" s="25">
        <f t="shared" si="624"/>
        <v>124</v>
      </c>
      <c r="X2492" s="25">
        <f t="shared" si="625"/>
        <v>2614</v>
      </c>
      <c r="Y2492" s="25">
        <f t="shared" si="626"/>
        <v>2615</v>
      </c>
      <c r="Z2492" s="25">
        <f t="shared" si="627"/>
        <v>2635</v>
      </c>
      <c r="AA2492" s="25">
        <f t="shared" si="628"/>
        <v>2636</v>
      </c>
    </row>
    <row r="2493" spans="2:27" x14ac:dyDescent="0.25">
      <c r="B2493" s="26">
        <v>2488</v>
      </c>
      <c r="C2493" s="26">
        <f t="shared" si="622"/>
        <v>10</v>
      </c>
      <c r="D2493" s="26">
        <f t="shared" si="629"/>
        <v>118</v>
      </c>
      <c r="E2493" s="26">
        <f t="shared" si="630"/>
        <v>0.1</v>
      </c>
      <c r="F2493" s="26">
        <f t="shared" si="623"/>
        <v>-0.98</v>
      </c>
      <c r="K2493" s="33" t="str">
        <f t="shared" si="631"/>
        <v/>
      </c>
      <c r="L2493" s="33" t="str">
        <f t="shared" si="632"/>
        <v/>
      </c>
      <c r="P2493" s="33" t="str">
        <f t="shared" si="633"/>
        <v/>
      </c>
      <c r="Q2493" s="33" t="str">
        <f t="shared" si="634"/>
        <v/>
      </c>
      <c r="R2493" s="33" t="str">
        <f t="shared" si="635"/>
        <v/>
      </c>
      <c r="S2493" s="33" t="str">
        <f t="shared" si="636"/>
        <v/>
      </c>
      <c r="U2493" s="25">
        <v>2491</v>
      </c>
      <c r="V2493" s="25">
        <f t="shared" si="621"/>
        <v>11</v>
      </c>
      <c r="W2493" s="25">
        <f t="shared" si="624"/>
        <v>124</v>
      </c>
      <c r="X2493" s="25">
        <f t="shared" si="625"/>
        <v>2615</v>
      </c>
      <c r="Y2493" s="25">
        <f t="shared" si="626"/>
        <v>2616</v>
      </c>
      <c r="Z2493" s="25">
        <f t="shared" si="627"/>
        <v>2636</v>
      </c>
      <c r="AA2493" s="25">
        <f t="shared" si="628"/>
        <v>2637</v>
      </c>
    </row>
    <row r="2494" spans="2:27" x14ac:dyDescent="0.25">
      <c r="B2494" s="26">
        <v>2489</v>
      </c>
      <c r="C2494" s="26">
        <f t="shared" si="622"/>
        <v>11</v>
      </c>
      <c r="D2494" s="26">
        <f t="shared" si="629"/>
        <v>118</v>
      </c>
      <c r="E2494" s="26">
        <f t="shared" si="630"/>
        <v>0.11</v>
      </c>
      <c r="F2494" s="26">
        <f t="shared" si="623"/>
        <v>-0.98</v>
      </c>
      <c r="K2494" s="33" t="str">
        <f t="shared" si="631"/>
        <v/>
      </c>
      <c r="L2494" s="33" t="str">
        <f t="shared" si="632"/>
        <v/>
      </c>
      <c r="P2494" s="33" t="str">
        <f t="shared" si="633"/>
        <v/>
      </c>
      <c r="Q2494" s="33" t="str">
        <f t="shared" si="634"/>
        <v/>
      </c>
      <c r="R2494" s="33" t="str">
        <f t="shared" si="635"/>
        <v/>
      </c>
      <c r="S2494" s="33" t="str">
        <f t="shared" si="636"/>
        <v/>
      </c>
      <c r="U2494" s="25">
        <v>2492</v>
      </c>
      <c r="V2494" s="25">
        <f t="shared" si="621"/>
        <v>12</v>
      </c>
      <c r="W2494" s="25">
        <f t="shared" si="624"/>
        <v>124</v>
      </c>
      <c r="X2494" s="25">
        <f t="shared" si="625"/>
        <v>2616</v>
      </c>
      <c r="Y2494" s="25">
        <f t="shared" si="626"/>
        <v>2617</v>
      </c>
      <c r="Z2494" s="25">
        <f t="shared" si="627"/>
        <v>2637</v>
      </c>
      <c r="AA2494" s="25">
        <f t="shared" si="628"/>
        <v>2638</v>
      </c>
    </row>
    <row r="2495" spans="2:27" x14ac:dyDescent="0.25">
      <c r="B2495" s="26">
        <v>2490</v>
      </c>
      <c r="C2495" s="26">
        <f t="shared" si="622"/>
        <v>12</v>
      </c>
      <c r="D2495" s="26">
        <f t="shared" si="629"/>
        <v>118</v>
      </c>
      <c r="E2495" s="26">
        <f t="shared" si="630"/>
        <v>0.12</v>
      </c>
      <c r="F2495" s="26">
        <f t="shared" si="623"/>
        <v>-0.98</v>
      </c>
      <c r="K2495" s="33" t="str">
        <f t="shared" si="631"/>
        <v/>
      </c>
      <c r="L2495" s="33" t="str">
        <f t="shared" si="632"/>
        <v/>
      </c>
      <c r="P2495" s="33" t="str">
        <f t="shared" si="633"/>
        <v/>
      </c>
      <c r="Q2495" s="33" t="str">
        <f t="shared" si="634"/>
        <v/>
      </c>
      <c r="R2495" s="33" t="str">
        <f t="shared" si="635"/>
        <v/>
      </c>
      <c r="S2495" s="33" t="str">
        <f t="shared" si="636"/>
        <v/>
      </c>
      <c r="U2495" s="25">
        <v>2493</v>
      </c>
      <c r="V2495" s="25">
        <f t="shared" si="621"/>
        <v>13</v>
      </c>
      <c r="W2495" s="25">
        <f t="shared" si="624"/>
        <v>124</v>
      </c>
      <c r="X2495" s="25">
        <f t="shared" si="625"/>
        <v>2617</v>
      </c>
      <c r="Y2495" s="25">
        <f t="shared" si="626"/>
        <v>2618</v>
      </c>
      <c r="Z2495" s="25">
        <f t="shared" si="627"/>
        <v>2638</v>
      </c>
      <c r="AA2495" s="25">
        <f t="shared" si="628"/>
        <v>2639</v>
      </c>
    </row>
    <row r="2496" spans="2:27" x14ac:dyDescent="0.25">
      <c r="B2496" s="26">
        <v>2491</v>
      </c>
      <c r="C2496" s="26">
        <f t="shared" si="622"/>
        <v>13</v>
      </c>
      <c r="D2496" s="26">
        <f t="shared" si="629"/>
        <v>118</v>
      </c>
      <c r="E2496" s="26">
        <f t="shared" si="630"/>
        <v>0.13</v>
      </c>
      <c r="F2496" s="26">
        <f t="shared" si="623"/>
        <v>-0.98</v>
      </c>
      <c r="K2496" s="33" t="str">
        <f t="shared" si="631"/>
        <v/>
      </c>
      <c r="L2496" s="33" t="str">
        <f t="shared" si="632"/>
        <v/>
      </c>
      <c r="P2496" s="33" t="str">
        <f t="shared" si="633"/>
        <v/>
      </c>
      <c r="Q2496" s="33" t="str">
        <f t="shared" si="634"/>
        <v/>
      </c>
      <c r="R2496" s="33" t="str">
        <f t="shared" si="635"/>
        <v/>
      </c>
      <c r="S2496" s="33" t="str">
        <f t="shared" si="636"/>
        <v/>
      </c>
      <c r="U2496" s="25">
        <v>2494</v>
      </c>
      <c r="V2496" s="25">
        <f t="shared" si="621"/>
        <v>14</v>
      </c>
      <c r="W2496" s="25">
        <f t="shared" si="624"/>
        <v>124</v>
      </c>
      <c r="X2496" s="25">
        <f t="shared" si="625"/>
        <v>2618</v>
      </c>
      <c r="Y2496" s="25">
        <f t="shared" si="626"/>
        <v>2619</v>
      </c>
      <c r="Z2496" s="25">
        <f t="shared" si="627"/>
        <v>2639</v>
      </c>
      <c r="AA2496" s="25">
        <f t="shared" si="628"/>
        <v>2640</v>
      </c>
    </row>
    <row r="2497" spans="2:27" x14ac:dyDescent="0.25">
      <c r="B2497" s="26">
        <v>2492</v>
      </c>
      <c r="C2497" s="26">
        <f t="shared" si="622"/>
        <v>14</v>
      </c>
      <c r="D2497" s="26">
        <f t="shared" si="629"/>
        <v>118</v>
      </c>
      <c r="E2497" s="26">
        <f t="shared" si="630"/>
        <v>0.14000000000000001</v>
      </c>
      <c r="F2497" s="26">
        <f t="shared" si="623"/>
        <v>-0.98</v>
      </c>
      <c r="K2497" s="33" t="str">
        <f t="shared" si="631"/>
        <v/>
      </c>
      <c r="L2497" s="33" t="str">
        <f t="shared" si="632"/>
        <v/>
      </c>
      <c r="P2497" s="33" t="str">
        <f t="shared" si="633"/>
        <v/>
      </c>
      <c r="Q2497" s="33" t="str">
        <f t="shared" si="634"/>
        <v/>
      </c>
      <c r="R2497" s="33" t="str">
        <f t="shared" si="635"/>
        <v/>
      </c>
      <c r="S2497" s="33" t="str">
        <f t="shared" si="636"/>
        <v/>
      </c>
      <c r="U2497" s="25">
        <v>2495</v>
      </c>
      <c r="V2497" s="25">
        <f t="shared" si="621"/>
        <v>15</v>
      </c>
      <c r="W2497" s="25">
        <f t="shared" si="624"/>
        <v>124</v>
      </c>
      <c r="X2497" s="25">
        <f t="shared" si="625"/>
        <v>2619</v>
      </c>
      <c r="Y2497" s="25">
        <f t="shared" si="626"/>
        <v>2620</v>
      </c>
      <c r="Z2497" s="25">
        <f t="shared" si="627"/>
        <v>2640</v>
      </c>
      <c r="AA2497" s="25">
        <f t="shared" si="628"/>
        <v>2641</v>
      </c>
    </row>
    <row r="2498" spans="2:27" x14ac:dyDescent="0.25">
      <c r="B2498" s="26">
        <v>2493</v>
      </c>
      <c r="C2498" s="26">
        <f t="shared" si="622"/>
        <v>15</v>
      </c>
      <c r="D2498" s="26">
        <f t="shared" si="629"/>
        <v>118</v>
      </c>
      <c r="E2498" s="26">
        <f t="shared" si="630"/>
        <v>0.15</v>
      </c>
      <c r="F2498" s="26">
        <f t="shared" si="623"/>
        <v>-0.98</v>
      </c>
      <c r="K2498" s="33" t="str">
        <f t="shared" si="631"/>
        <v/>
      </c>
      <c r="L2498" s="33" t="str">
        <f t="shared" si="632"/>
        <v/>
      </c>
      <c r="P2498" s="33" t="str">
        <f t="shared" si="633"/>
        <v/>
      </c>
      <c r="Q2498" s="33" t="str">
        <f t="shared" si="634"/>
        <v/>
      </c>
      <c r="R2498" s="33" t="str">
        <f t="shared" si="635"/>
        <v/>
      </c>
      <c r="S2498" s="33" t="str">
        <f t="shared" si="636"/>
        <v/>
      </c>
      <c r="U2498" s="25">
        <v>2496</v>
      </c>
      <c r="V2498" s="25">
        <f t="shared" ref="V2498:V2561" si="637">U2498-TRUNC(U2498/(num_x-1),0)*(num_x-1)</f>
        <v>16</v>
      </c>
      <c r="W2498" s="25">
        <f t="shared" si="624"/>
        <v>124</v>
      </c>
      <c r="X2498" s="25">
        <f t="shared" si="625"/>
        <v>2620</v>
      </c>
      <c r="Y2498" s="25">
        <f t="shared" si="626"/>
        <v>2621</v>
      </c>
      <c r="Z2498" s="25">
        <f t="shared" si="627"/>
        <v>2641</v>
      </c>
      <c r="AA2498" s="25">
        <f t="shared" si="628"/>
        <v>2642</v>
      </c>
    </row>
    <row r="2499" spans="2:27" x14ac:dyDescent="0.25">
      <c r="B2499" s="26">
        <v>2494</v>
      </c>
      <c r="C2499" s="26">
        <f t="shared" si="622"/>
        <v>16</v>
      </c>
      <c r="D2499" s="26">
        <f t="shared" si="629"/>
        <v>118</v>
      </c>
      <c r="E2499" s="26">
        <f t="shared" si="630"/>
        <v>0.16</v>
      </c>
      <c r="F2499" s="26">
        <f t="shared" si="623"/>
        <v>-0.98</v>
      </c>
      <c r="K2499" s="33" t="str">
        <f t="shared" si="631"/>
        <v/>
      </c>
      <c r="L2499" s="33" t="str">
        <f t="shared" si="632"/>
        <v/>
      </c>
      <c r="P2499" s="33" t="str">
        <f t="shared" si="633"/>
        <v/>
      </c>
      <c r="Q2499" s="33" t="str">
        <f t="shared" si="634"/>
        <v/>
      </c>
      <c r="R2499" s="33" t="str">
        <f t="shared" si="635"/>
        <v/>
      </c>
      <c r="S2499" s="33" t="str">
        <f t="shared" si="636"/>
        <v/>
      </c>
      <c r="U2499" s="25">
        <v>2497</v>
      </c>
      <c r="V2499" s="25">
        <f t="shared" si="637"/>
        <v>17</v>
      </c>
      <c r="W2499" s="25">
        <f t="shared" si="624"/>
        <v>124</v>
      </c>
      <c r="X2499" s="25">
        <f t="shared" si="625"/>
        <v>2621</v>
      </c>
      <c r="Y2499" s="25">
        <f t="shared" si="626"/>
        <v>2622</v>
      </c>
      <c r="Z2499" s="25">
        <f t="shared" si="627"/>
        <v>2642</v>
      </c>
      <c r="AA2499" s="25">
        <f t="shared" si="628"/>
        <v>2643</v>
      </c>
    </row>
    <row r="2500" spans="2:27" x14ac:dyDescent="0.25">
      <c r="B2500" s="26">
        <v>2495</v>
      </c>
      <c r="C2500" s="26">
        <f t="shared" si="622"/>
        <v>17</v>
      </c>
      <c r="D2500" s="26">
        <f t="shared" si="629"/>
        <v>118</v>
      </c>
      <c r="E2500" s="26">
        <f t="shared" si="630"/>
        <v>0.17</v>
      </c>
      <c r="F2500" s="26">
        <f t="shared" si="623"/>
        <v>-0.98</v>
      </c>
      <c r="K2500" s="33" t="str">
        <f t="shared" si="631"/>
        <v/>
      </c>
      <c r="L2500" s="33" t="str">
        <f t="shared" si="632"/>
        <v/>
      </c>
      <c r="P2500" s="33" t="str">
        <f t="shared" si="633"/>
        <v/>
      </c>
      <c r="Q2500" s="33" t="str">
        <f t="shared" si="634"/>
        <v/>
      </c>
      <c r="R2500" s="33" t="str">
        <f t="shared" si="635"/>
        <v/>
      </c>
      <c r="S2500" s="33" t="str">
        <f t="shared" si="636"/>
        <v/>
      </c>
      <c r="U2500" s="25">
        <v>2498</v>
      </c>
      <c r="V2500" s="25">
        <f t="shared" si="637"/>
        <v>18</v>
      </c>
      <c r="W2500" s="25">
        <f t="shared" si="624"/>
        <v>124</v>
      </c>
      <c r="X2500" s="25">
        <f t="shared" si="625"/>
        <v>2622</v>
      </c>
      <c r="Y2500" s="25">
        <f t="shared" si="626"/>
        <v>2623</v>
      </c>
      <c r="Z2500" s="25">
        <f t="shared" si="627"/>
        <v>2643</v>
      </c>
      <c r="AA2500" s="25">
        <f t="shared" si="628"/>
        <v>2644</v>
      </c>
    </row>
    <row r="2501" spans="2:27" x14ac:dyDescent="0.25">
      <c r="B2501" s="26">
        <v>2496</v>
      </c>
      <c r="C2501" s="26">
        <f t="shared" ref="C2501:C2564" si="638">B2501-TRUNC(B2501/num_x,0)*num_x</f>
        <v>18</v>
      </c>
      <c r="D2501" s="26">
        <f t="shared" si="629"/>
        <v>118</v>
      </c>
      <c r="E2501" s="26">
        <f t="shared" si="630"/>
        <v>0.18</v>
      </c>
      <c r="F2501" s="26">
        <f t="shared" ref="F2501:F2564" si="639">(num_y-1)*dy - D2501*dy</f>
        <v>-0.98</v>
      </c>
      <c r="K2501" s="33" t="str">
        <f t="shared" si="631"/>
        <v/>
      </c>
      <c r="L2501" s="33" t="str">
        <f t="shared" si="632"/>
        <v/>
      </c>
      <c r="P2501" s="33" t="str">
        <f t="shared" si="633"/>
        <v/>
      </c>
      <c r="Q2501" s="33" t="str">
        <f t="shared" si="634"/>
        <v/>
      </c>
      <c r="R2501" s="33" t="str">
        <f t="shared" si="635"/>
        <v/>
      </c>
      <c r="S2501" s="33" t="str">
        <f t="shared" si="636"/>
        <v/>
      </c>
      <c r="U2501" s="25">
        <v>2499</v>
      </c>
      <c r="V2501" s="25">
        <f t="shared" si="637"/>
        <v>19</v>
      </c>
      <c r="W2501" s="25">
        <f t="shared" si="624"/>
        <v>124</v>
      </c>
      <c r="X2501" s="25">
        <f t="shared" si="625"/>
        <v>2623</v>
      </c>
      <c r="Y2501" s="25">
        <f t="shared" si="626"/>
        <v>2624</v>
      </c>
      <c r="Z2501" s="25">
        <f t="shared" si="627"/>
        <v>2644</v>
      </c>
      <c r="AA2501" s="25">
        <f t="shared" si="628"/>
        <v>2645</v>
      </c>
    </row>
    <row r="2502" spans="2:27" x14ac:dyDescent="0.25">
      <c r="B2502" s="26">
        <v>2497</v>
      </c>
      <c r="C2502" s="26">
        <f t="shared" si="638"/>
        <v>19</v>
      </c>
      <c r="D2502" s="26">
        <f t="shared" si="629"/>
        <v>118</v>
      </c>
      <c r="E2502" s="26">
        <f t="shared" si="630"/>
        <v>0.19</v>
      </c>
      <c r="F2502" s="26">
        <f t="shared" si="639"/>
        <v>-0.98</v>
      </c>
      <c r="K2502" s="33" t="str">
        <f t="shared" si="631"/>
        <v/>
      </c>
      <c r="L2502" s="33" t="str">
        <f t="shared" si="632"/>
        <v/>
      </c>
      <c r="P2502" s="33" t="str">
        <f t="shared" si="633"/>
        <v/>
      </c>
      <c r="Q2502" s="33" t="str">
        <f t="shared" si="634"/>
        <v/>
      </c>
      <c r="R2502" s="33" t="str">
        <f t="shared" si="635"/>
        <v/>
      </c>
      <c r="S2502" s="33" t="str">
        <f t="shared" si="636"/>
        <v/>
      </c>
      <c r="U2502" s="25">
        <v>2500</v>
      </c>
      <c r="V2502" s="25">
        <f t="shared" si="637"/>
        <v>0</v>
      </c>
      <c r="W2502" s="25">
        <f t="shared" si="624"/>
        <v>125</v>
      </c>
      <c r="X2502" s="25">
        <f t="shared" si="625"/>
        <v>2625</v>
      </c>
      <c r="Y2502" s="25">
        <f t="shared" si="626"/>
        <v>2626</v>
      </c>
      <c r="Z2502" s="25">
        <f t="shared" si="627"/>
        <v>2646</v>
      </c>
      <c r="AA2502" s="25">
        <f t="shared" si="628"/>
        <v>2647</v>
      </c>
    </row>
    <row r="2503" spans="2:27" x14ac:dyDescent="0.25">
      <c r="B2503" s="26">
        <v>2498</v>
      </c>
      <c r="C2503" s="26">
        <f t="shared" si="638"/>
        <v>20</v>
      </c>
      <c r="D2503" s="26">
        <f t="shared" si="629"/>
        <v>118</v>
      </c>
      <c r="E2503" s="26">
        <f t="shared" si="630"/>
        <v>0.2</v>
      </c>
      <c r="F2503" s="26">
        <f t="shared" si="639"/>
        <v>-0.98</v>
      </c>
      <c r="K2503" s="33" t="str">
        <f t="shared" si="631"/>
        <v/>
      </c>
      <c r="L2503" s="33" t="str">
        <f t="shared" si="632"/>
        <v/>
      </c>
      <c r="P2503" s="33" t="str">
        <f t="shared" si="633"/>
        <v/>
      </c>
      <c r="Q2503" s="33" t="str">
        <f t="shared" si="634"/>
        <v/>
      </c>
      <c r="R2503" s="33" t="str">
        <f t="shared" si="635"/>
        <v/>
      </c>
      <c r="S2503" s="33" t="str">
        <f t="shared" si="636"/>
        <v/>
      </c>
      <c r="U2503" s="25">
        <v>2501</v>
      </c>
      <c r="V2503" s="25">
        <f t="shared" si="637"/>
        <v>1</v>
      </c>
      <c r="W2503" s="25">
        <f t="shared" si="624"/>
        <v>125</v>
      </c>
      <c r="X2503" s="25">
        <f t="shared" si="625"/>
        <v>2626</v>
      </c>
      <c r="Y2503" s="25">
        <f t="shared" si="626"/>
        <v>2627</v>
      </c>
      <c r="Z2503" s="25">
        <f t="shared" si="627"/>
        <v>2647</v>
      </c>
      <c r="AA2503" s="25">
        <f t="shared" si="628"/>
        <v>2648</v>
      </c>
    </row>
    <row r="2504" spans="2:27" x14ac:dyDescent="0.25">
      <c r="B2504" s="26">
        <v>2499</v>
      </c>
      <c r="C2504" s="26">
        <f t="shared" si="638"/>
        <v>0</v>
      </c>
      <c r="D2504" s="26">
        <f t="shared" si="629"/>
        <v>119</v>
      </c>
      <c r="E2504" s="26">
        <f t="shared" si="630"/>
        <v>0</v>
      </c>
      <c r="F2504" s="26">
        <f t="shared" si="639"/>
        <v>-0.99</v>
      </c>
      <c r="K2504" s="33" t="str">
        <f t="shared" si="631"/>
        <v/>
      </c>
      <c r="L2504" s="33" t="str">
        <f t="shared" si="632"/>
        <v/>
      </c>
      <c r="P2504" s="33" t="str">
        <f t="shared" si="633"/>
        <v/>
      </c>
      <c r="Q2504" s="33" t="str">
        <f t="shared" si="634"/>
        <v/>
      </c>
      <c r="R2504" s="33" t="str">
        <f t="shared" si="635"/>
        <v/>
      </c>
      <c r="S2504" s="33" t="str">
        <f t="shared" si="636"/>
        <v/>
      </c>
      <c r="U2504" s="25">
        <v>2502</v>
      </c>
      <c r="V2504" s="25">
        <f t="shared" si="637"/>
        <v>2</v>
      </c>
      <c r="W2504" s="25">
        <f t="shared" si="624"/>
        <v>125</v>
      </c>
      <c r="X2504" s="25">
        <f t="shared" si="625"/>
        <v>2627</v>
      </c>
      <c r="Y2504" s="25">
        <f t="shared" si="626"/>
        <v>2628</v>
      </c>
      <c r="Z2504" s="25">
        <f t="shared" si="627"/>
        <v>2648</v>
      </c>
      <c r="AA2504" s="25">
        <f t="shared" si="628"/>
        <v>2649</v>
      </c>
    </row>
    <row r="2505" spans="2:27" x14ac:dyDescent="0.25">
      <c r="B2505" s="26">
        <v>2500</v>
      </c>
      <c r="C2505" s="26">
        <f t="shared" si="638"/>
        <v>1</v>
      </c>
      <c r="D2505" s="26">
        <f t="shared" si="629"/>
        <v>119</v>
      </c>
      <c r="E2505" s="26">
        <f t="shared" si="630"/>
        <v>0.01</v>
      </c>
      <c r="F2505" s="26">
        <f t="shared" si="639"/>
        <v>-0.99</v>
      </c>
      <c r="K2505" s="33" t="str">
        <f t="shared" si="631"/>
        <v/>
      </c>
      <c r="L2505" s="33" t="str">
        <f t="shared" si="632"/>
        <v/>
      </c>
      <c r="P2505" s="33" t="str">
        <f t="shared" si="633"/>
        <v/>
      </c>
      <c r="Q2505" s="33" t="str">
        <f t="shared" si="634"/>
        <v/>
      </c>
      <c r="R2505" s="33" t="str">
        <f t="shared" si="635"/>
        <v/>
      </c>
      <c r="S2505" s="33" t="str">
        <f t="shared" si="636"/>
        <v/>
      </c>
      <c r="U2505" s="25">
        <v>2503</v>
      </c>
      <c r="V2505" s="25">
        <f t="shared" si="637"/>
        <v>3</v>
      </c>
      <c r="W2505" s="25">
        <f t="shared" ref="W2505:W2568" si="640">TRUNC(U2505/(num_x-1))</f>
        <v>125</v>
      </c>
      <c r="X2505" s="25">
        <f t="shared" ref="X2505:X2568" si="641">V2505+W2505*num_x</f>
        <v>2628</v>
      </c>
      <c r="Y2505" s="25">
        <f t="shared" ref="Y2505:Y2568" si="642">X2505+1</f>
        <v>2629</v>
      </c>
      <c r="Z2505" s="25">
        <f t="shared" ref="Z2505:Z2568" si="643">X2505+num_x</f>
        <v>2649</v>
      </c>
      <c r="AA2505" s="25">
        <f t="shared" ref="AA2505:AA2568" si="644">Y2505+num_x</f>
        <v>2650</v>
      </c>
    </row>
    <row r="2506" spans="2:27" x14ac:dyDescent="0.25">
      <c r="B2506" s="26">
        <v>2501</v>
      </c>
      <c r="C2506" s="26">
        <f t="shared" si="638"/>
        <v>2</v>
      </c>
      <c r="D2506" s="26">
        <f t="shared" si="629"/>
        <v>119</v>
      </c>
      <c r="E2506" s="26">
        <f t="shared" si="630"/>
        <v>0.02</v>
      </c>
      <c r="F2506" s="26">
        <f t="shared" si="639"/>
        <v>-0.99</v>
      </c>
      <c r="K2506" s="33" t="str">
        <f t="shared" si="631"/>
        <v/>
      </c>
      <c r="L2506" s="33" t="str">
        <f t="shared" si="632"/>
        <v/>
      </c>
      <c r="P2506" s="33" t="str">
        <f t="shared" si="633"/>
        <v/>
      </c>
      <c r="Q2506" s="33" t="str">
        <f t="shared" si="634"/>
        <v/>
      </c>
      <c r="R2506" s="33" t="str">
        <f t="shared" si="635"/>
        <v/>
      </c>
      <c r="S2506" s="33" t="str">
        <f t="shared" si="636"/>
        <v/>
      </c>
      <c r="U2506" s="25">
        <v>2504</v>
      </c>
      <c r="V2506" s="25">
        <f t="shared" si="637"/>
        <v>4</v>
      </c>
      <c r="W2506" s="25">
        <f t="shared" si="640"/>
        <v>125</v>
      </c>
      <c r="X2506" s="25">
        <f t="shared" si="641"/>
        <v>2629</v>
      </c>
      <c r="Y2506" s="25">
        <f t="shared" si="642"/>
        <v>2630</v>
      </c>
      <c r="Z2506" s="25">
        <f t="shared" si="643"/>
        <v>2650</v>
      </c>
      <c r="AA2506" s="25">
        <f t="shared" si="644"/>
        <v>2651</v>
      </c>
    </row>
    <row r="2507" spans="2:27" x14ac:dyDescent="0.25">
      <c r="B2507" s="26">
        <v>2502</v>
      </c>
      <c r="C2507" s="26">
        <f t="shared" si="638"/>
        <v>3</v>
      </c>
      <c r="D2507" s="26">
        <f t="shared" si="629"/>
        <v>119</v>
      </c>
      <c r="E2507" s="26">
        <f t="shared" si="630"/>
        <v>0.03</v>
      </c>
      <c r="F2507" s="26">
        <f t="shared" si="639"/>
        <v>-0.99</v>
      </c>
      <c r="K2507" s="33" t="str">
        <f t="shared" si="631"/>
        <v/>
      </c>
      <c r="L2507" s="33" t="str">
        <f t="shared" si="632"/>
        <v/>
      </c>
      <c r="P2507" s="33" t="str">
        <f t="shared" si="633"/>
        <v/>
      </c>
      <c r="Q2507" s="33" t="str">
        <f t="shared" si="634"/>
        <v/>
      </c>
      <c r="R2507" s="33" t="str">
        <f t="shared" si="635"/>
        <v/>
      </c>
      <c r="S2507" s="33" t="str">
        <f t="shared" si="636"/>
        <v/>
      </c>
      <c r="U2507" s="25">
        <v>2505</v>
      </c>
      <c r="V2507" s="25">
        <f t="shared" si="637"/>
        <v>5</v>
      </c>
      <c r="W2507" s="25">
        <f t="shared" si="640"/>
        <v>125</v>
      </c>
      <c r="X2507" s="25">
        <f t="shared" si="641"/>
        <v>2630</v>
      </c>
      <c r="Y2507" s="25">
        <f t="shared" si="642"/>
        <v>2631</v>
      </c>
      <c r="Z2507" s="25">
        <f t="shared" si="643"/>
        <v>2651</v>
      </c>
      <c r="AA2507" s="25">
        <f t="shared" si="644"/>
        <v>2652</v>
      </c>
    </row>
    <row r="2508" spans="2:27" x14ac:dyDescent="0.25">
      <c r="B2508" s="26">
        <v>2503</v>
      </c>
      <c r="C2508" s="26">
        <f t="shared" si="638"/>
        <v>4</v>
      </c>
      <c r="D2508" s="26">
        <f t="shared" si="629"/>
        <v>119</v>
      </c>
      <c r="E2508" s="26">
        <f t="shared" si="630"/>
        <v>0.04</v>
      </c>
      <c r="F2508" s="26">
        <f t="shared" si="639"/>
        <v>-0.99</v>
      </c>
      <c r="K2508" s="33" t="str">
        <f t="shared" si="631"/>
        <v/>
      </c>
      <c r="L2508" s="33" t="str">
        <f t="shared" si="632"/>
        <v/>
      </c>
      <c r="P2508" s="33" t="str">
        <f t="shared" si="633"/>
        <v/>
      </c>
      <c r="Q2508" s="33" t="str">
        <f t="shared" si="634"/>
        <v/>
      </c>
      <c r="R2508" s="33" t="str">
        <f t="shared" si="635"/>
        <v/>
      </c>
      <c r="S2508" s="33" t="str">
        <f t="shared" si="636"/>
        <v/>
      </c>
      <c r="U2508" s="25">
        <v>2506</v>
      </c>
      <c r="V2508" s="25">
        <f t="shared" si="637"/>
        <v>6</v>
      </c>
      <c r="W2508" s="25">
        <f t="shared" si="640"/>
        <v>125</v>
      </c>
      <c r="X2508" s="25">
        <f t="shared" si="641"/>
        <v>2631</v>
      </c>
      <c r="Y2508" s="25">
        <f t="shared" si="642"/>
        <v>2632</v>
      </c>
      <c r="Z2508" s="25">
        <f t="shared" si="643"/>
        <v>2652</v>
      </c>
      <c r="AA2508" s="25">
        <f t="shared" si="644"/>
        <v>2653</v>
      </c>
    </row>
    <row r="2509" spans="2:27" x14ac:dyDescent="0.25">
      <c r="B2509" s="26">
        <v>2504</v>
      </c>
      <c r="C2509" s="26">
        <f t="shared" si="638"/>
        <v>5</v>
      </c>
      <c r="D2509" s="26">
        <f t="shared" si="629"/>
        <v>119</v>
      </c>
      <c r="E2509" s="26">
        <f t="shared" si="630"/>
        <v>0.05</v>
      </c>
      <c r="F2509" s="26">
        <f t="shared" si="639"/>
        <v>-0.99</v>
      </c>
      <c r="K2509" s="33" t="str">
        <f t="shared" si="631"/>
        <v/>
      </c>
      <c r="L2509" s="33" t="str">
        <f t="shared" si="632"/>
        <v/>
      </c>
      <c r="P2509" s="33" t="str">
        <f t="shared" si="633"/>
        <v/>
      </c>
      <c r="Q2509" s="33" t="str">
        <f t="shared" si="634"/>
        <v/>
      </c>
      <c r="R2509" s="33" t="str">
        <f t="shared" si="635"/>
        <v/>
      </c>
      <c r="S2509" s="33" t="str">
        <f t="shared" si="636"/>
        <v/>
      </c>
      <c r="U2509" s="25">
        <v>2507</v>
      </c>
      <c r="V2509" s="25">
        <f t="shared" si="637"/>
        <v>7</v>
      </c>
      <c r="W2509" s="25">
        <f t="shared" si="640"/>
        <v>125</v>
      </c>
      <c r="X2509" s="25">
        <f t="shared" si="641"/>
        <v>2632</v>
      </c>
      <c r="Y2509" s="25">
        <f t="shared" si="642"/>
        <v>2633</v>
      </c>
      <c r="Z2509" s="25">
        <f t="shared" si="643"/>
        <v>2653</v>
      </c>
      <c r="AA2509" s="25">
        <f t="shared" si="644"/>
        <v>2654</v>
      </c>
    </row>
    <row r="2510" spans="2:27" x14ac:dyDescent="0.25">
      <c r="B2510" s="26">
        <v>2505</v>
      </c>
      <c r="C2510" s="26">
        <f t="shared" si="638"/>
        <v>6</v>
      </c>
      <c r="D2510" s="26">
        <f t="shared" si="629"/>
        <v>119</v>
      </c>
      <c r="E2510" s="26">
        <f t="shared" si="630"/>
        <v>0.06</v>
      </c>
      <c r="F2510" s="26">
        <f t="shared" si="639"/>
        <v>-0.99</v>
      </c>
      <c r="K2510" s="33" t="str">
        <f t="shared" si="631"/>
        <v/>
      </c>
      <c r="L2510" s="33" t="str">
        <f t="shared" si="632"/>
        <v/>
      </c>
      <c r="P2510" s="33" t="str">
        <f t="shared" si="633"/>
        <v/>
      </c>
      <c r="Q2510" s="33" t="str">
        <f t="shared" si="634"/>
        <v/>
      </c>
      <c r="R2510" s="33" t="str">
        <f t="shared" si="635"/>
        <v/>
      </c>
      <c r="S2510" s="33" t="str">
        <f t="shared" si="636"/>
        <v/>
      </c>
      <c r="U2510" s="25">
        <v>2508</v>
      </c>
      <c r="V2510" s="25">
        <f t="shared" si="637"/>
        <v>8</v>
      </c>
      <c r="W2510" s="25">
        <f t="shared" si="640"/>
        <v>125</v>
      </c>
      <c r="X2510" s="25">
        <f t="shared" si="641"/>
        <v>2633</v>
      </c>
      <c r="Y2510" s="25">
        <f t="shared" si="642"/>
        <v>2634</v>
      </c>
      <c r="Z2510" s="25">
        <f t="shared" si="643"/>
        <v>2654</v>
      </c>
      <c r="AA2510" s="25">
        <f t="shared" si="644"/>
        <v>2655</v>
      </c>
    </row>
    <row r="2511" spans="2:27" x14ac:dyDescent="0.25">
      <c r="B2511" s="26">
        <v>2506</v>
      </c>
      <c r="C2511" s="26">
        <f t="shared" si="638"/>
        <v>7</v>
      </c>
      <c r="D2511" s="26">
        <f t="shared" si="629"/>
        <v>119</v>
      </c>
      <c r="E2511" s="26">
        <f t="shared" si="630"/>
        <v>7.0000000000000007E-2</v>
      </c>
      <c r="F2511" s="26">
        <f t="shared" si="639"/>
        <v>-0.99</v>
      </c>
      <c r="K2511" s="33" t="str">
        <f t="shared" si="631"/>
        <v/>
      </c>
      <c r="L2511" s="33" t="str">
        <f t="shared" si="632"/>
        <v/>
      </c>
      <c r="P2511" s="33" t="str">
        <f t="shared" si="633"/>
        <v/>
      </c>
      <c r="Q2511" s="33" t="str">
        <f t="shared" si="634"/>
        <v/>
      </c>
      <c r="R2511" s="33" t="str">
        <f t="shared" si="635"/>
        <v/>
      </c>
      <c r="S2511" s="33" t="str">
        <f t="shared" si="636"/>
        <v/>
      </c>
      <c r="U2511" s="25">
        <v>2509</v>
      </c>
      <c r="V2511" s="25">
        <f t="shared" si="637"/>
        <v>9</v>
      </c>
      <c r="W2511" s="25">
        <f t="shared" si="640"/>
        <v>125</v>
      </c>
      <c r="X2511" s="25">
        <f t="shared" si="641"/>
        <v>2634</v>
      </c>
      <c r="Y2511" s="25">
        <f t="shared" si="642"/>
        <v>2635</v>
      </c>
      <c r="Z2511" s="25">
        <f t="shared" si="643"/>
        <v>2655</v>
      </c>
      <c r="AA2511" s="25">
        <f t="shared" si="644"/>
        <v>2656</v>
      </c>
    </row>
    <row r="2512" spans="2:27" x14ac:dyDescent="0.25">
      <c r="B2512" s="26">
        <v>2507</v>
      </c>
      <c r="C2512" s="26">
        <f t="shared" si="638"/>
        <v>8</v>
      </c>
      <c r="D2512" s="26">
        <f t="shared" si="629"/>
        <v>119</v>
      </c>
      <c r="E2512" s="26">
        <f t="shared" si="630"/>
        <v>0.08</v>
      </c>
      <c r="F2512" s="26">
        <f t="shared" si="639"/>
        <v>-0.99</v>
      </c>
      <c r="K2512" s="33" t="str">
        <f t="shared" si="631"/>
        <v/>
      </c>
      <c r="L2512" s="33" t="str">
        <f t="shared" si="632"/>
        <v/>
      </c>
      <c r="P2512" s="33" t="str">
        <f t="shared" si="633"/>
        <v/>
      </c>
      <c r="Q2512" s="33" t="str">
        <f t="shared" si="634"/>
        <v/>
      </c>
      <c r="R2512" s="33" t="str">
        <f t="shared" si="635"/>
        <v/>
      </c>
      <c r="S2512" s="33" t="str">
        <f t="shared" si="636"/>
        <v/>
      </c>
      <c r="U2512" s="25">
        <v>2510</v>
      </c>
      <c r="V2512" s="25">
        <f t="shared" si="637"/>
        <v>10</v>
      </c>
      <c r="W2512" s="25">
        <f t="shared" si="640"/>
        <v>125</v>
      </c>
      <c r="X2512" s="25">
        <f t="shared" si="641"/>
        <v>2635</v>
      </c>
      <c r="Y2512" s="25">
        <f t="shared" si="642"/>
        <v>2636</v>
      </c>
      <c r="Z2512" s="25">
        <f t="shared" si="643"/>
        <v>2656</v>
      </c>
      <c r="AA2512" s="25">
        <f t="shared" si="644"/>
        <v>2657</v>
      </c>
    </row>
    <row r="2513" spans="2:27" x14ac:dyDescent="0.25">
      <c r="B2513" s="26">
        <v>2508</v>
      </c>
      <c r="C2513" s="26">
        <f t="shared" si="638"/>
        <v>9</v>
      </c>
      <c r="D2513" s="26">
        <f t="shared" si="629"/>
        <v>119</v>
      </c>
      <c r="E2513" s="26">
        <f t="shared" si="630"/>
        <v>0.09</v>
      </c>
      <c r="F2513" s="26">
        <f t="shared" si="639"/>
        <v>-0.99</v>
      </c>
      <c r="K2513" s="33" t="str">
        <f t="shared" si="631"/>
        <v/>
      </c>
      <c r="L2513" s="33" t="str">
        <f t="shared" si="632"/>
        <v/>
      </c>
      <c r="P2513" s="33" t="str">
        <f t="shared" si="633"/>
        <v/>
      </c>
      <c r="Q2513" s="33" t="str">
        <f t="shared" si="634"/>
        <v/>
      </c>
      <c r="R2513" s="33" t="str">
        <f t="shared" si="635"/>
        <v/>
      </c>
      <c r="S2513" s="33" t="str">
        <f t="shared" si="636"/>
        <v/>
      </c>
      <c r="U2513" s="25">
        <v>2511</v>
      </c>
      <c r="V2513" s="25">
        <f t="shared" si="637"/>
        <v>11</v>
      </c>
      <c r="W2513" s="25">
        <f t="shared" si="640"/>
        <v>125</v>
      </c>
      <c r="X2513" s="25">
        <f t="shared" si="641"/>
        <v>2636</v>
      </c>
      <c r="Y2513" s="25">
        <f t="shared" si="642"/>
        <v>2637</v>
      </c>
      <c r="Z2513" s="25">
        <f t="shared" si="643"/>
        <v>2657</v>
      </c>
      <c r="AA2513" s="25">
        <f t="shared" si="644"/>
        <v>2658</v>
      </c>
    </row>
    <row r="2514" spans="2:27" x14ac:dyDescent="0.25">
      <c r="B2514" s="26">
        <v>2509</v>
      </c>
      <c r="C2514" s="26">
        <f t="shared" si="638"/>
        <v>10</v>
      </c>
      <c r="D2514" s="26">
        <f t="shared" si="629"/>
        <v>119</v>
      </c>
      <c r="E2514" s="26">
        <f t="shared" si="630"/>
        <v>0.1</v>
      </c>
      <c r="F2514" s="26">
        <f t="shared" si="639"/>
        <v>-0.99</v>
      </c>
      <c r="K2514" s="33" t="str">
        <f t="shared" si="631"/>
        <v/>
      </c>
      <c r="L2514" s="33" t="str">
        <f t="shared" si="632"/>
        <v/>
      </c>
      <c r="P2514" s="33" t="str">
        <f t="shared" si="633"/>
        <v/>
      </c>
      <c r="Q2514" s="33" t="str">
        <f t="shared" si="634"/>
        <v/>
      </c>
      <c r="R2514" s="33" t="str">
        <f t="shared" si="635"/>
        <v/>
      </c>
      <c r="S2514" s="33" t="str">
        <f t="shared" si="636"/>
        <v/>
      </c>
      <c r="U2514" s="25">
        <v>2512</v>
      </c>
      <c r="V2514" s="25">
        <f t="shared" si="637"/>
        <v>12</v>
      </c>
      <c r="W2514" s="25">
        <f t="shared" si="640"/>
        <v>125</v>
      </c>
      <c r="X2514" s="25">
        <f t="shared" si="641"/>
        <v>2637</v>
      </c>
      <c r="Y2514" s="25">
        <f t="shared" si="642"/>
        <v>2638</v>
      </c>
      <c r="Z2514" s="25">
        <f t="shared" si="643"/>
        <v>2658</v>
      </c>
      <c r="AA2514" s="25">
        <f t="shared" si="644"/>
        <v>2659</v>
      </c>
    </row>
    <row r="2515" spans="2:27" x14ac:dyDescent="0.25">
      <c r="B2515" s="26">
        <v>2510</v>
      </c>
      <c r="C2515" s="26">
        <f t="shared" si="638"/>
        <v>11</v>
      </c>
      <c r="D2515" s="26">
        <f t="shared" si="629"/>
        <v>119</v>
      </c>
      <c r="E2515" s="26">
        <f t="shared" si="630"/>
        <v>0.11</v>
      </c>
      <c r="F2515" s="26">
        <f t="shared" si="639"/>
        <v>-0.99</v>
      </c>
      <c r="K2515" s="33" t="str">
        <f t="shared" si="631"/>
        <v/>
      </c>
      <c r="L2515" s="33" t="str">
        <f t="shared" si="632"/>
        <v/>
      </c>
      <c r="P2515" s="33" t="str">
        <f t="shared" si="633"/>
        <v/>
      </c>
      <c r="Q2515" s="33" t="str">
        <f t="shared" si="634"/>
        <v/>
      </c>
      <c r="R2515" s="33" t="str">
        <f t="shared" si="635"/>
        <v/>
      </c>
      <c r="S2515" s="33" t="str">
        <f t="shared" si="636"/>
        <v/>
      </c>
      <c r="U2515" s="25">
        <v>2513</v>
      </c>
      <c r="V2515" s="25">
        <f t="shared" si="637"/>
        <v>13</v>
      </c>
      <c r="W2515" s="25">
        <f t="shared" si="640"/>
        <v>125</v>
      </c>
      <c r="X2515" s="25">
        <f t="shared" si="641"/>
        <v>2638</v>
      </c>
      <c r="Y2515" s="25">
        <f t="shared" si="642"/>
        <v>2639</v>
      </c>
      <c r="Z2515" s="25">
        <f t="shared" si="643"/>
        <v>2659</v>
      </c>
      <c r="AA2515" s="25">
        <f t="shared" si="644"/>
        <v>2660</v>
      </c>
    </row>
    <row r="2516" spans="2:27" x14ac:dyDescent="0.25">
      <c r="B2516" s="26">
        <v>2511</v>
      </c>
      <c r="C2516" s="26">
        <f t="shared" si="638"/>
        <v>12</v>
      </c>
      <c r="D2516" s="26">
        <f t="shared" si="629"/>
        <v>119</v>
      </c>
      <c r="E2516" s="26">
        <f t="shared" si="630"/>
        <v>0.12</v>
      </c>
      <c r="F2516" s="26">
        <f t="shared" si="639"/>
        <v>-0.99</v>
      </c>
      <c r="K2516" s="33" t="str">
        <f t="shared" si="631"/>
        <v/>
      </c>
      <c r="L2516" s="33" t="str">
        <f t="shared" si="632"/>
        <v/>
      </c>
      <c r="P2516" s="33" t="str">
        <f t="shared" si="633"/>
        <v/>
      </c>
      <c r="Q2516" s="33" t="str">
        <f t="shared" si="634"/>
        <v/>
      </c>
      <c r="R2516" s="33" t="str">
        <f t="shared" si="635"/>
        <v/>
      </c>
      <c r="S2516" s="33" t="str">
        <f t="shared" si="636"/>
        <v/>
      </c>
      <c r="U2516" s="25">
        <v>2514</v>
      </c>
      <c r="V2516" s="25">
        <f t="shared" si="637"/>
        <v>14</v>
      </c>
      <c r="W2516" s="25">
        <f t="shared" si="640"/>
        <v>125</v>
      </c>
      <c r="X2516" s="25">
        <f t="shared" si="641"/>
        <v>2639</v>
      </c>
      <c r="Y2516" s="25">
        <f t="shared" si="642"/>
        <v>2640</v>
      </c>
      <c r="Z2516" s="25">
        <f t="shared" si="643"/>
        <v>2660</v>
      </c>
      <c r="AA2516" s="25">
        <f t="shared" si="644"/>
        <v>2661</v>
      </c>
    </row>
    <row r="2517" spans="2:27" x14ac:dyDescent="0.25">
      <c r="B2517" s="26">
        <v>2512</v>
      </c>
      <c r="C2517" s="26">
        <f t="shared" si="638"/>
        <v>13</v>
      </c>
      <c r="D2517" s="26">
        <f t="shared" si="629"/>
        <v>119</v>
      </c>
      <c r="E2517" s="26">
        <f t="shared" si="630"/>
        <v>0.13</v>
      </c>
      <c r="F2517" s="26">
        <f t="shared" si="639"/>
        <v>-0.99</v>
      </c>
      <c r="K2517" s="33" t="str">
        <f t="shared" si="631"/>
        <v/>
      </c>
      <c r="L2517" s="33" t="str">
        <f t="shared" si="632"/>
        <v/>
      </c>
      <c r="P2517" s="33" t="str">
        <f t="shared" si="633"/>
        <v/>
      </c>
      <c r="Q2517" s="33" t="str">
        <f t="shared" si="634"/>
        <v/>
      </c>
      <c r="R2517" s="33" t="str">
        <f t="shared" si="635"/>
        <v/>
      </c>
      <c r="S2517" s="33" t="str">
        <f t="shared" si="636"/>
        <v/>
      </c>
      <c r="U2517" s="25">
        <v>2515</v>
      </c>
      <c r="V2517" s="25">
        <f t="shared" si="637"/>
        <v>15</v>
      </c>
      <c r="W2517" s="25">
        <f t="shared" si="640"/>
        <v>125</v>
      </c>
      <c r="X2517" s="25">
        <f t="shared" si="641"/>
        <v>2640</v>
      </c>
      <c r="Y2517" s="25">
        <f t="shared" si="642"/>
        <v>2641</v>
      </c>
      <c r="Z2517" s="25">
        <f t="shared" si="643"/>
        <v>2661</v>
      </c>
      <c r="AA2517" s="25">
        <f t="shared" si="644"/>
        <v>2662</v>
      </c>
    </row>
    <row r="2518" spans="2:27" x14ac:dyDescent="0.25">
      <c r="B2518" s="26">
        <v>2513</v>
      </c>
      <c r="C2518" s="26">
        <f t="shared" si="638"/>
        <v>14</v>
      </c>
      <c r="D2518" s="26">
        <f t="shared" si="629"/>
        <v>119</v>
      </c>
      <c r="E2518" s="26">
        <f t="shared" si="630"/>
        <v>0.14000000000000001</v>
      </c>
      <c r="F2518" s="26">
        <f t="shared" si="639"/>
        <v>-0.99</v>
      </c>
      <c r="K2518" s="33" t="str">
        <f t="shared" si="631"/>
        <v/>
      </c>
      <c r="L2518" s="33" t="str">
        <f t="shared" si="632"/>
        <v/>
      </c>
      <c r="P2518" s="33" t="str">
        <f t="shared" si="633"/>
        <v/>
      </c>
      <c r="Q2518" s="33" t="str">
        <f t="shared" si="634"/>
        <v/>
      </c>
      <c r="R2518" s="33" t="str">
        <f t="shared" si="635"/>
        <v/>
      </c>
      <c r="S2518" s="33" t="str">
        <f t="shared" si="636"/>
        <v/>
      </c>
      <c r="U2518" s="25">
        <v>2516</v>
      </c>
      <c r="V2518" s="25">
        <f t="shared" si="637"/>
        <v>16</v>
      </c>
      <c r="W2518" s="25">
        <f t="shared" si="640"/>
        <v>125</v>
      </c>
      <c r="X2518" s="25">
        <f t="shared" si="641"/>
        <v>2641</v>
      </c>
      <c r="Y2518" s="25">
        <f t="shared" si="642"/>
        <v>2642</v>
      </c>
      <c r="Z2518" s="25">
        <f t="shared" si="643"/>
        <v>2662</v>
      </c>
      <c r="AA2518" s="25">
        <f t="shared" si="644"/>
        <v>2663</v>
      </c>
    </row>
    <row r="2519" spans="2:27" x14ac:dyDescent="0.25">
      <c r="B2519" s="26">
        <v>2514</v>
      </c>
      <c r="C2519" s="26">
        <f t="shared" si="638"/>
        <v>15</v>
      </c>
      <c r="D2519" s="26">
        <f t="shared" si="629"/>
        <v>119</v>
      </c>
      <c r="E2519" s="26">
        <f t="shared" si="630"/>
        <v>0.15</v>
      </c>
      <c r="F2519" s="26">
        <f t="shared" si="639"/>
        <v>-0.99</v>
      </c>
      <c r="K2519" s="33" t="str">
        <f t="shared" si="631"/>
        <v/>
      </c>
      <c r="L2519" s="33" t="str">
        <f t="shared" si="632"/>
        <v/>
      </c>
      <c r="P2519" s="33" t="str">
        <f t="shared" si="633"/>
        <v/>
      </c>
      <c r="Q2519" s="33" t="str">
        <f t="shared" si="634"/>
        <v/>
      </c>
      <c r="R2519" s="33" t="str">
        <f t="shared" si="635"/>
        <v/>
      </c>
      <c r="S2519" s="33" t="str">
        <f t="shared" si="636"/>
        <v/>
      </c>
      <c r="U2519" s="25">
        <v>2517</v>
      </c>
      <c r="V2519" s="25">
        <f t="shared" si="637"/>
        <v>17</v>
      </c>
      <c r="W2519" s="25">
        <f t="shared" si="640"/>
        <v>125</v>
      </c>
      <c r="X2519" s="25">
        <f t="shared" si="641"/>
        <v>2642</v>
      </c>
      <c r="Y2519" s="25">
        <f t="shared" si="642"/>
        <v>2643</v>
      </c>
      <c r="Z2519" s="25">
        <f t="shared" si="643"/>
        <v>2663</v>
      </c>
      <c r="AA2519" s="25">
        <f t="shared" si="644"/>
        <v>2664</v>
      </c>
    </row>
    <row r="2520" spans="2:27" x14ac:dyDescent="0.25">
      <c r="B2520" s="26">
        <v>2515</v>
      </c>
      <c r="C2520" s="26">
        <f t="shared" si="638"/>
        <v>16</v>
      </c>
      <c r="D2520" s="26">
        <f t="shared" si="629"/>
        <v>119</v>
      </c>
      <c r="E2520" s="26">
        <f t="shared" si="630"/>
        <v>0.16</v>
      </c>
      <c r="F2520" s="26">
        <f t="shared" si="639"/>
        <v>-0.99</v>
      </c>
      <c r="K2520" s="33" t="str">
        <f t="shared" si="631"/>
        <v/>
      </c>
      <c r="L2520" s="33" t="str">
        <f t="shared" si="632"/>
        <v/>
      </c>
      <c r="P2520" s="33" t="str">
        <f t="shared" si="633"/>
        <v/>
      </c>
      <c r="Q2520" s="33" t="str">
        <f t="shared" si="634"/>
        <v/>
      </c>
      <c r="R2520" s="33" t="str">
        <f t="shared" si="635"/>
        <v/>
      </c>
      <c r="S2520" s="33" t="str">
        <f t="shared" si="636"/>
        <v/>
      </c>
      <c r="U2520" s="25">
        <v>2518</v>
      </c>
      <c r="V2520" s="25">
        <f t="shared" si="637"/>
        <v>18</v>
      </c>
      <c r="W2520" s="25">
        <f t="shared" si="640"/>
        <v>125</v>
      </c>
      <c r="X2520" s="25">
        <f t="shared" si="641"/>
        <v>2643</v>
      </c>
      <c r="Y2520" s="25">
        <f t="shared" si="642"/>
        <v>2644</v>
      </c>
      <c r="Z2520" s="25">
        <f t="shared" si="643"/>
        <v>2664</v>
      </c>
      <c r="AA2520" s="25">
        <f t="shared" si="644"/>
        <v>2665</v>
      </c>
    </row>
    <row r="2521" spans="2:27" x14ac:dyDescent="0.25">
      <c r="B2521" s="26">
        <v>2516</v>
      </c>
      <c r="C2521" s="26">
        <f t="shared" si="638"/>
        <v>17</v>
      </c>
      <c r="D2521" s="26">
        <f t="shared" si="629"/>
        <v>119</v>
      </c>
      <c r="E2521" s="26">
        <f t="shared" si="630"/>
        <v>0.17</v>
      </c>
      <c r="F2521" s="26">
        <f t="shared" si="639"/>
        <v>-0.99</v>
      </c>
      <c r="K2521" s="33" t="str">
        <f t="shared" si="631"/>
        <v/>
      </c>
      <c r="L2521" s="33" t="str">
        <f t="shared" si="632"/>
        <v/>
      </c>
      <c r="P2521" s="33" t="str">
        <f t="shared" si="633"/>
        <v/>
      </c>
      <c r="Q2521" s="33" t="str">
        <f t="shared" si="634"/>
        <v/>
      </c>
      <c r="R2521" s="33" t="str">
        <f t="shared" si="635"/>
        <v/>
      </c>
      <c r="S2521" s="33" t="str">
        <f t="shared" si="636"/>
        <v/>
      </c>
      <c r="U2521" s="25">
        <v>2519</v>
      </c>
      <c r="V2521" s="25">
        <f t="shared" si="637"/>
        <v>19</v>
      </c>
      <c r="W2521" s="25">
        <f t="shared" si="640"/>
        <v>125</v>
      </c>
      <c r="X2521" s="25">
        <f t="shared" si="641"/>
        <v>2644</v>
      </c>
      <c r="Y2521" s="25">
        <f t="shared" si="642"/>
        <v>2645</v>
      </c>
      <c r="Z2521" s="25">
        <f t="shared" si="643"/>
        <v>2665</v>
      </c>
      <c r="AA2521" s="25">
        <f t="shared" si="644"/>
        <v>2666</v>
      </c>
    </row>
    <row r="2522" spans="2:27" x14ac:dyDescent="0.25">
      <c r="B2522" s="26">
        <v>2517</v>
      </c>
      <c r="C2522" s="26">
        <f t="shared" si="638"/>
        <v>18</v>
      </c>
      <c r="D2522" s="26">
        <f t="shared" si="629"/>
        <v>119</v>
      </c>
      <c r="E2522" s="26">
        <f t="shared" si="630"/>
        <v>0.18</v>
      </c>
      <c r="F2522" s="26">
        <f t="shared" si="639"/>
        <v>-0.99</v>
      </c>
      <c r="K2522" s="33" t="str">
        <f t="shared" si="631"/>
        <v/>
      </c>
      <c r="L2522" s="33" t="str">
        <f t="shared" si="632"/>
        <v/>
      </c>
      <c r="P2522" s="33" t="str">
        <f t="shared" si="633"/>
        <v/>
      </c>
      <c r="Q2522" s="33" t="str">
        <f t="shared" si="634"/>
        <v/>
      </c>
      <c r="R2522" s="33" t="str">
        <f t="shared" si="635"/>
        <v/>
      </c>
      <c r="S2522" s="33" t="str">
        <f t="shared" si="636"/>
        <v/>
      </c>
      <c r="U2522" s="25">
        <v>2520</v>
      </c>
      <c r="V2522" s="25">
        <f t="shared" si="637"/>
        <v>0</v>
      </c>
      <c r="W2522" s="25">
        <f t="shared" si="640"/>
        <v>126</v>
      </c>
      <c r="X2522" s="25">
        <f t="shared" si="641"/>
        <v>2646</v>
      </c>
      <c r="Y2522" s="25">
        <f t="shared" si="642"/>
        <v>2647</v>
      </c>
      <c r="Z2522" s="25">
        <f t="shared" si="643"/>
        <v>2667</v>
      </c>
      <c r="AA2522" s="25">
        <f t="shared" si="644"/>
        <v>2668</v>
      </c>
    </row>
    <row r="2523" spans="2:27" x14ac:dyDescent="0.25">
      <c r="B2523" s="26">
        <v>2518</v>
      </c>
      <c r="C2523" s="26">
        <f t="shared" si="638"/>
        <v>19</v>
      </c>
      <c r="D2523" s="26">
        <f t="shared" ref="D2523:D2586" si="645">TRUNC(B2523/num_x)</f>
        <v>119</v>
      </c>
      <c r="E2523" s="26">
        <f t="shared" ref="E2523:E2586" si="646">C2523*dx</f>
        <v>0.19</v>
      </c>
      <c r="F2523" s="26">
        <f t="shared" si="639"/>
        <v>-0.99</v>
      </c>
      <c r="K2523" s="33" t="str">
        <f t="shared" ref="K2523:K2586" si="647">IF(B2526&lt;$K$1,E2526,"")</f>
        <v/>
      </c>
      <c r="L2523" s="33" t="str">
        <f t="shared" ref="L2523:L2586" si="648">IF(B2526&lt;$K$1,F2526,"")</f>
        <v/>
      </c>
      <c r="P2523" s="33" t="str">
        <f t="shared" ref="P2523:P2586" si="649">IF($U2523&lt;$X$1,X2523,"")</f>
        <v/>
      </c>
      <c r="Q2523" s="33" t="str">
        <f t="shared" ref="Q2523:Q2586" si="650">IF($U2523&lt;$X$1,Y2523,"")</f>
        <v/>
      </c>
      <c r="R2523" s="33" t="str">
        <f t="shared" ref="R2523:R2586" si="651">IF($U2523&lt;$X$1,Z2523,"")</f>
        <v/>
      </c>
      <c r="S2523" s="33" t="str">
        <f t="shared" ref="S2523:S2586" si="652">IF($U2523&lt;$X$1,AA2523,"")</f>
        <v/>
      </c>
      <c r="U2523" s="25">
        <v>2521</v>
      </c>
      <c r="V2523" s="25">
        <f t="shared" si="637"/>
        <v>1</v>
      </c>
      <c r="W2523" s="25">
        <f t="shared" si="640"/>
        <v>126</v>
      </c>
      <c r="X2523" s="25">
        <f t="shared" si="641"/>
        <v>2647</v>
      </c>
      <c r="Y2523" s="25">
        <f t="shared" si="642"/>
        <v>2648</v>
      </c>
      <c r="Z2523" s="25">
        <f t="shared" si="643"/>
        <v>2668</v>
      </c>
      <c r="AA2523" s="25">
        <f t="shared" si="644"/>
        <v>2669</v>
      </c>
    </row>
    <row r="2524" spans="2:27" x14ac:dyDescent="0.25">
      <c r="B2524" s="26">
        <v>2519</v>
      </c>
      <c r="C2524" s="26">
        <f t="shared" si="638"/>
        <v>20</v>
      </c>
      <c r="D2524" s="26">
        <f t="shared" si="645"/>
        <v>119</v>
      </c>
      <c r="E2524" s="26">
        <f t="shared" si="646"/>
        <v>0.2</v>
      </c>
      <c r="F2524" s="26">
        <f t="shared" si="639"/>
        <v>-0.99</v>
      </c>
      <c r="K2524" s="33" t="str">
        <f t="shared" si="647"/>
        <v/>
      </c>
      <c r="L2524" s="33" t="str">
        <f t="shared" si="648"/>
        <v/>
      </c>
      <c r="P2524" s="33" t="str">
        <f t="shared" si="649"/>
        <v/>
      </c>
      <c r="Q2524" s="33" t="str">
        <f t="shared" si="650"/>
        <v/>
      </c>
      <c r="R2524" s="33" t="str">
        <f t="shared" si="651"/>
        <v/>
      </c>
      <c r="S2524" s="33" t="str">
        <f t="shared" si="652"/>
        <v/>
      </c>
      <c r="U2524" s="25">
        <v>2522</v>
      </c>
      <c r="V2524" s="25">
        <f t="shared" si="637"/>
        <v>2</v>
      </c>
      <c r="W2524" s="25">
        <f t="shared" si="640"/>
        <v>126</v>
      </c>
      <c r="X2524" s="25">
        <f t="shared" si="641"/>
        <v>2648</v>
      </c>
      <c r="Y2524" s="25">
        <f t="shared" si="642"/>
        <v>2649</v>
      </c>
      <c r="Z2524" s="25">
        <f t="shared" si="643"/>
        <v>2669</v>
      </c>
      <c r="AA2524" s="25">
        <f t="shared" si="644"/>
        <v>2670</v>
      </c>
    </row>
    <row r="2525" spans="2:27" x14ac:dyDescent="0.25">
      <c r="B2525" s="26">
        <v>2520</v>
      </c>
      <c r="C2525" s="26">
        <f t="shared" si="638"/>
        <v>0</v>
      </c>
      <c r="D2525" s="26">
        <f t="shared" si="645"/>
        <v>120</v>
      </c>
      <c r="E2525" s="26">
        <f t="shared" si="646"/>
        <v>0</v>
      </c>
      <c r="F2525" s="26">
        <f t="shared" si="639"/>
        <v>-1</v>
      </c>
      <c r="K2525" s="33" t="str">
        <f t="shared" si="647"/>
        <v/>
      </c>
      <c r="L2525" s="33" t="str">
        <f t="shared" si="648"/>
        <v/>
      </c>
      <c r="P2525" s="33" t="str">
        <f t="shared" si="649"/>
        <v/>
      </c>
      <c r="Q2525" s="33" t="str">
        <f t="shared" si="650"/>
        <v/>
      </c>
      <c r="R2525" s="33" t="str">
        <f t="shared" si="651"/>
        <v/>
      </c>
      <c r="S2525" s="33" t="str">
        <f t="shared" si="652"/>
        <v/>
      </c>
      <c r="U2525" s="25">
        <v>2523</v>
      </c>
      <c r="V2525" s="25">
        <f t="shared" si="637"/>
        <v>3</v>
      </c>
      <c r="W2525" s="25">
        <f t="shared" si="640"/>
        <v>126</v>
      </c>
      <c r="X2525" s="25">
        <f t="shared" si="641"/>
        <v>2649</v>
      </c>
      <c r="Y2525" s="25">
        <f t="shared" si="642"/>
        <v>2650</v>
      </c>
      <c r="Z2525" s="25">
        <f t="shared" si="643"/>
        <v>2670</v>
      </c>
      <c r="AA2525" s="25">
        <f t="shared" si="644"/>
        <v>2671</v>
      </c>
    </row>
    <row r="2526" spans="2:27" x14ac:dyDescent="0.25">
      <c r="B2526" s="26">
        <v>2521</v>
      </c>
      <c r="C2526" s="26">
        <f t="shared" si="638"/>
        <v>1</v>
      </c>
      <c r="D2526" s="26">
        <f t="shared" si="645"/>
        <v>120</v>
      </c>
      <c r="E2526" s="26">
        <f t="shared" si="646"/>
        <v>0.01</v>
      </c>
      <c r="F2526" s="26">
        <f t="shared" si="639"/>
        <v>-1</v>
      </c>
      <c r="K2526" s="33" t="str">
        <f t="shared" si="647"/>
        <v/>
      </c>
      <c r="L2526" s="33" t="str">
        <f t="shared" si="648"/>
        <v/>
      </c>
      <c r="P2526" s="33" t="str">
        <f t="shared" si="649"/>
        <v/>
      </c>
      <c r="Q2526" s="33" t="str">
        <f t="shared" si="650"/>
        <v/>
      </c>
      <c r="R2526" s="33" t="str">
        <f t="shared" si="651"/>
        <v/>
      </c>
      <c r="S2526" s="33" t="str">
        <f t="shared" si="652"/>
        <v/>
      </c>
      <c r="U2526" s="25">
        <v>2524</v>
      </c>
      <c r="V2526" s="25">
        <f t="shared" si="637"/>
        <v>4</v>
      </c>
      <c r="W2526" s="25">
        <f t="shared" si="640"/>
        <v>126</v>
      </c>
      <c r="X2526" s="25">
        <f t="shared" si="641"/>
        <v>2650</v>
      </c>
      <c r="Y2526" s="25">
        <f t="shared" si="642"/>
        <v>2651</v>
      </c>
      <c r="Z2526" s="25">
        <f t="shared" si="643"/>
        <v>2671</v>
      </c>
      <c r="AA2526" s="25">
        <f t="shared" si="644"/>
        <v>2672</v>
      </c>
    </row>
    <row r="2527" spans="2:27" x14ac:dyDescent="0.25">
      <c r="B2527" s="26">
        <v>2522</v>
      </c>
      <c r="C2527" s="26">
        <f t="shared" si="638"/>
        <v>2</v>
      </c>
      <c r="D2527" s="26">
        <f t="shared" si="645"/>
        <v>120</v>
      </c>
      <c r="E2527" s="26">
        <f t="shared" si="646"/>
        <v>0.02</v>
      </c>
      <c r="F2527" s="26">
        <f t="shared" si="639"/>
        <v>-1</v>
      </c>
      <c r="K2527" s="33" t="str">
        <f t="shared" si="647"/>
        <v/>
      </c>
      <c r="L2527" s="33" t="str">
        <f t="shared" si="648"/>
        <v/>
      </c>
      <c r="P2527" s="33" t="str">
        <f t="shared" si="649"/>
        <v/>
      </c>
      <c r="Q2527" s="33" t="str">
        <f t="shared" si="650"/>
        <v/>
      </c>
      <c r="R2527" s="33" t="str">
        <f t="shared" si="651"/>
        <v/>
      </c>
      <c r="S2527" s="33" t="str">
        <f t="shared" si="652"/>
        <v/>
      </c>
      <c r="U2527" s="25">
        <v>2525</v>
      </c>
      <c r="V2527" s="25">
        <f t="shared" si="637"/>
        <v>5</v>
      </c>
      <c r="W2527" s="25">
        <f t="shared" si="640"/>
        <v>126</v>
      </c>
      <c r="X2527" s="25">
        <f t="shared" si="641"/>
        <v>2651</v>
      </c>
      <c r="Y2527" s="25">
        <f t="shared" si="642"/>
        <v>2652</v>
      </c>
      <c r="Z2527" s="25">
        <f t="shared" si="643"/>
        <v>2672</v>
      </c>
      <c r="AA2527" s="25">
        <f t="shared" si="644"/>
        <v>2673</v>
      </c>
    </row>
    <row r="2528" spans="2:27" x14ac:dyDescent="0.25">
      <c r="B2528" s="26">
        <v>2523</v>
      </c>
      <c r="C2528" s="26">
        <f t="shared" si="638"/>
        <v>3</v>
      </c>
      <c r="D2528" s="26">
        <f t="shared" si="645"/>
        <v>120</v>
      </c>
      <c r="E2528" s="26">
        <f t="shared" si="646"/>
        <v>0.03</v>
      </c>
      <c r="F2528" s="26">
        <f t="shared" si="639"/>
        <v>-1</v>
      </c>
      <c r="K2528" s="33" t="str">
        <f t="shared" si="647"/>
        <v/>
      </c>
      <c r="L2528" s="33" t="str">
        <f t="shared" si="648"/>
        <v/>
      </c>
      <c r="P2528" s="33" t="str">
        <f t="shared" si="649"/>
        <v/>
      </c>
      <c r="Q2528" s="33" t="str">
        <f t="shared" si="650"/>
        <v/>
      </c>
      <c r="R2528" s="33" t="str">
        <f t="shared" si="651"/>
        <v/>
      </c>
      <c r="S2528" s="33" t="str">
        <f t="shared" si="652"/>
        <v/>
      </c>
      <c r="U2528" s="25">
        <v>2526</v>
      </c>
      <c r="V2528" s="25">
        <f t="shared" si="637"/>
        <v>6</v>
      </c>
      <c r="W2528" s="25">
        <f t="shared" si="640"/>
        <v>126</v>
      </c>
      <c r="X2528" s="25">
        <f t="shared" si="641"/>
        <v>2652</v>
      </c>
      <c r="Y2528" s="25">
        <f t="shared" si="642"/>
        <v>2653</v>
      </c>
      <c r="Z2528" s="25">
        <f t="shared" si="643"/>
        <v>2673</v>
      </c>
      <c r="AA2528" s="25">
        <f t="shared" si="644"/>
        <v>2674</v>
      </c>
    </row>
    <row r="2529" spans="2:27" x14ac:dyDescent="0.25">
      <c r="B2529" s="26">
        <v>2524</v>
      </c>
      <c r="C2529" s="26">
        <f t="shared" si="638"/>
        <v>4</v>
      </c>
      <c r="D2529" s="26">
        <f t="shared" si="645"/>
        <v>120</v>
      </c>
      <c r="E2529" s="26">
        <f t="shared" si="646"/>
        <v>0.04</v>
      </c>
      <c r="F2529" s="26">
        <f t="shared" si="639"/>
        <v>-1</v>
      </c>
      <c r="K2529" s="33" t="str">
        <f t="shared" si="647"/>
        <v/>
      </c>
      <c r="L2529" s="33" t="str">
        <f t="shared" si="648"/>
        <v/>
      </c>
      <c r="P2529" s="33" t="str">
        <f t="shared" si="649"/>
        <v/>
      </c>
      <c r="Q2529" s="33" t="str">
        <f t="shared" si="650"/>
        <v/>
      </c>
      <c r="R2529" s="33" t="str">
        <f t="shared" si="651"/>
        <v/>
      </c>
      <c r="S2529" s="33" t="str">
        <f t="shared" si="652"/>
        <v/>
      </c>
      <c r="U2529" s="25">
        <v>2527</v>
      </c>
      <c r="V2529" s="25">
        <f t="shared" si="637"/>
        <v>7</v>
      </c>
      <c r="W2529" s="25">
        <f t="shared" si="640"/>
        <v>126</v>
      </c>
      <c r="X2529" s="25">
        <f t="shared" si="641"/>
        <v>2653</v>
      </c>
      <c r="Y2529" s="25">
        <f t="shared" si="642"/>
        <v>2654</v>
      </c>
      <c r="Z2529" s="25">
        <f t="shared" si="643"/>
        <v>2674</v>
      </c>
      <c r="AA2529" s="25">
        <f t="shared" si="644"/>
        <v>2675</v>
      </c>
    </row>
    <row r="2530" spans="2:27" x14ac:dyDescent="0.25">
      <c r="B2530" s="26">
        <v>2525</v>
      </c>
      <c r="C2530" s="26">
        <f t="shared" si="638"/>
        <v>5</v>
      </c>
      <c r="D2530" s="26">
        <f t="shared" si="645"/>
        <v>120</v>
      </c>
      <c r="E2530" s="26">
        <f t="shared" si="646"/>
        <v>0.05</v>
      </c>
      <c r="F2530" s="26">
        <f t="shared" si="639"/>
        <v>-1</v>
      </c>
      <c r="K2530" s="33" t="str">
        <f t="shared" si="647"/>
        <v/>
      </c>
      <c r="L2530" s="33" t="str">
        <f t="shared" si="648"/>
        <v/>
      </c>
      <c r="P2530" s="33" t="str">
        <f t="shared" si="649"/>
        <v/>
      </c>
      <c r="Q2530" s="33" t="str">
        <f t="shared" si="650"/>
        <v/>
      </c>
      <c r="R2530" s="33" t="str">
        <f t="shared" si="651"/>
        <v/>
      </c>
      <c r="S2530" s="33" t="str">
        <f t="shared" si="652"/>
        <v/>
      </c>
      <c r="U2530" s="25">
        <v>2528</v>
      </c>
      <c r="V2530" s="25">
        <f t="shared" si="637"/>
        <v>8</v>
      </c>
      <c r="W2530" s="25">
        <f t="shared" si="640"/>
        <v>126</v>
      </c>
      <c r="X2530" s="25">
        <f t="shared" si="641"/>
        <v>2654</v>
      </c>
      <c r="Y2530" s="25">
        <f t="shared" si="642"/>
        <v>2655</v>
      </c>
      <c r="Z2530" s="25">
        <f t="shared" si="643"/>
        <v>2675</v>
      </c>
      <c r="AA2530" s="25">
        <f t="shared" si="644"/>
        <v>2676</v>
      </c>
    </row>
    <row r="2531" spans="2:27" x14ac:dyDescent="0.25">
      <c r="B2531" s="26">
        <v>2526</v>
      </c>
      <c r="C2531" s="26">
        <f t="shared" si="638"/>
        <v>6</v>
      </c>
      <c r="D2531" s="26">
        <f t="shared" si="645"/>
        <v>120</v>
      </c>
      <c r="E2531" s="26">
        <f t="shared" si="646"/>
        <v>0.06</v>
      </c>
      <c r="F2531" s="26">
        <f t="shared" si="639"/>
        <v>-1</v>
      </c>
      <c r="K2531" s="33" t="str">
        <f t="shared" si="647"/>
        <v/>
      </c>
      <c r="L2531" s="33" t="str">
        <f t="shared" si="648"/>
        <v/>
      </c>
      <c r="P2531" s="33" t="str">
        <f t="shared" si="649"/>
        <v/>
      </c>
      <c r="Q2531" s="33" t="str">
        <f t="shared" si="650"/>
        <v/>
      </c>
      <c r="R2531" s="33" t="str">
        <f t="shared" si="651"/>
        <v/>
      </c>
      <c r="S2531" s="33" t="str">
        <f t="shared" si="652"/>
        <v/>
      </c>
      <c r="U2531" s="25">
        <v>2529</v>
      </c>
      <c r="V2531" s="25">
        <f t="shared" si="637"/>
        <v>9</v>
      </c>
      <c r="W2531" s="25">
        <f t="shared" si="640"/>
        <v>126</v>
      </c>
      <c r="X2531" s="25">
        <f t="shared" si="641"/>
        <v>2655</v>
      </c>
      <c r="Y2531" s="25">
        <f t="shared" si="642"/>
        <v>2656</v>
      </c>
      <c r="Z2531" s="25">
        <f t="shared" si="643"/>
        <v>2676</v>
      </c>
      <c r="AA2531" s="25">
        <f t="shared" si="644"/>
        <v>2677</v>
      </c>
    </row>
    <row r="2532" spans="2:27" x14ac:dyDescent="0.25">
      <c r="B2532" s="26">
        <v>2527</v>
      </c>
      <c r="C2532" s="26">
        <f t="shared" si="638"/>
        <v>7</v>
      </c>
      <c r="D2532" s="26">
        <f t="shared" si="645"/>
        <v>120</v>
      </c>
      <c r="E2532" s="26">
        <f t="shared" si="646"/>
        <v>7.0000000000000007E-2</v>
      </c>
      <c r="F2532" s="26">
        <f t="shared" si="639"/>
        <v>-1</v>
      </c>
      <c r="K2532" s="33" t="str">
        <f t="shared" si="647"/>
        <v/>
      </c>
      <c r="L2532" s="33" t="str">
        <f t="shared" si="648"/>
        <v/>
      </c>
      <c r="P2532" s="33" t="str">
        <f t="shared" si="649"/>
        <v/>
      </c>
      <c r="Q2532" s="33" t="str">
        <f t="shared" si="650"/>
        <v/>
      </c>
      <c r="R2532" s="33" t="str">
        <f t="shared" si="651"/>
        <v/>
      </c>
      <c r="S2532" s="33" t="str">
        <f t="shared" si="652"/>
        <v/>
      </c>
      <c r="U2532" s="25">
        <v>2530</v>
      </c>
      <c r="V2532" s="25">
        <f t="shared" si="637"/>
        <v>10</v>
      </c>
      <c r="W2532" s="25">
        <f t="shared" si="640"/>
        <v>126</v>
      </c>
      <c r="X2532" s="25">
        <f t="shared" si="641"/>
        <v>2656</v>
      </c>
      <c r="Y2532" s="25">
        <f t="shared" si="642"/>
        <v>2657</v>
      </c>
      <c r="Z2532" s="25">
        <f t="shared" si="643"/>
        <v>2677</v>
      </c>
      <c r="AA2532" s="25">
        <f t="shared" si="644"/>
        <v>2678</v>
      </c>
    </row>
    <row r="2533" spans="2:27" x14ac:dyDescent="0.25">
      <c r="B2533" s="26">
        <v>2528</v>
      </c>
      <c r="C2533" s="26">
        <f t="shared" si="638"/>
        <v>8</v>
      </c>
      <c r="D2533" s="26">
        <f t="shared" si="645"/>
        <v>120</v>
      </c>
      <c r="E2533" s="26">
        <f t="shared" si="646"/>
        <v>0.08</v>
      </c>
      <c r="F2533" s="26">
        <f t="shared" si="639"/>
        <v>-1</v>
      </c>
      <c r="K2533" s="33" t="str">
        <f t="shared" si="647"/>
        <v/>
      </c>
      <c r="L2533" s="33" t="str">
        <f t="shared" si="648"/>
        <v/>
      </c>
      <c r="P2533" s="33" t="str">
        <f t="shared" si="649"/>
        <v/>
      </c>
      <c r="Q2533" s="33" t="str">
        <f t="shared" si="650"/>
        <v/>
      </c>
      <c r="R2533" s="33" t="str">
        <f t="shared" si="651"/>
        <v/>
      </c>
      <c r="S2533" s="33" t="str">
        <f t="shared" si="652"/>
        <v/>
      </c>
      <c r="U2533" s="25">
        <v>2531</v>
      </c>
      <c r="V2533" s="25">
        <f t="shared" si="637"/>
        <v>11</v>
      </c>
      <c r="W2533" s="25">
        <f t="shared" si="640"/>
        <v>126</v>
      </c>
      <c r="X2533" s="25">
        <f t="shared" si="641"/>
        <v>2657</v>
      </c>
      <c r="Y2533" s="25">
        <f t="shared" si="642"/>
        <v>2658</v>
      </c>
      <c r="Z2533" s="25">
        <f t="shared" si="643"/>
        <v>2678</v>
      </c>
      <c r="AA2533" s="25">
        <f t="shared" si="644"/>
        <v>2679</v>
      </c>
    </row>
    <row r="2534" spans="2:27" x14ac:dyDescent="0.25">
      <c r="B2534" s="26">
        <v>2529</v>
      </c>
      <c r="C2534" s="26">
        <f t="shared" si="638"/>
        <v>9</v>
      </c>
      <c r="D2534" s="26">
        <f t="shared" si="645"/>
        <v>120</v>
      </c>
      <c r="E2534" s="26">
        <f t="shared" si="646"/>
        <v>0.09</v>
      </c>
      <c r="F2534" s="26">
        <f t="shared" si="639"/>
        <v>-1</v>
      </c>
      <c r="K2534" s="33" t="str">
        <f t="shared" si="647"/>
        <v/>
      </c>
      <c r="L2534" s="33" t="str">
        <f t="shared" si="648"/>
        <v/>
      </c>
      <c r="P2534" s="33" t="str">
        <f t="shared" si="649"/>
        <v/>
      </c>
      <c r="Q2534" s="33" t="str">
        <f t="shared" si="650"/>
        <v/>
      </c>
      <c r="R2534" s="33" t="str">
        <f t="shared" si="651"/>
        <v/>
      </c>
      <c r="S2534" s="33" t="str">
        <f t="shared" si="652"/>
        <v/>
      </c>
      <c r="U2534" s="25">
        <v>2532</v>
      </c>
      <c r="V2534" s="25">
        <f t="shared" si="637"/>
        <v>12</v>
      </c>
      <c r="W2534" s="25">
        <f t="shared" si="640"/>
        <v>126</v>
      </c>
      <c r="X2534" s="25">
        <f t="shared" si="641"/>
        <v>2658</v>
      </c>
      <c r="Y2534" s="25">
        <f t="shared" si="642"/>
        <v>2659</v>
      </c>
      <c r="Z2534" s="25">
        <f t="shared" si="643"/>
        <v>2679</v>
      </c>
      <c r="AA2534" s="25">
        <f t="shared" si="644"/>
        <v>2680</v>
      </c>
    </row>
    <row r="2535" spans="2:27" x14ac:dyDescent="0.25">
      <c r="B2535" s="26">
        <v>2530</v>
      </c>
      <c r="C2535" s="26">
        <f t="shared" si="638"/>
        <v>10</v>
      </c>
      <c r="D2535" s="26">
        <f t="shared" si="645"/>
        <v>120</v>
      </c>
      <c r="E2535" s="26">
        <f t="shared" si="646"/>
        <v>0.1</v>
      </c>
      <c r="F2535" s="26">
        <f t="shared" si="639"/>
        <v>-1</v>
      </c>
      <c r="K2535" s="33" t="str">
        <f t="shared" si="647"/>
        <v/>
      </c>
      <c r="L2535" s="33" t="str">
        <f t="shared" si="648"/>
        <v/>
      </c>
      <c r="P2535" s="33" t="str">
        <f t="shared" si="649"/>
        <v/>
      </c>
      <c r="Q2535" s="33" t="str">
        <f t="shared" si="650"/>
        <v/>
      </c>
      <c r="R2535" s="33" t="str">
        <f t="shared" si="651"/>
        <v/>
      </c>
      <c r="S2535" s="33" t="str">
        <f t="shared" si="652"/>
        <v/>
      </c>
      <c r="U2535" s="25">
        <v>2533</v>
      </c>
      <c r="V2535" s="25">
        <f t="shared" si="637"/>
        <v>13</v>
      </c>
      <c r="W2535" s="25">
        <f t="shared" si="640"/>
        <v>126</v>
      </c>
      <c r="X2535" s="25">
        <f t="shared" si="641"/>
        <v>2659</v>
      </c>
      <c r="Y2535" s="25">
        <f t="shared" si="642"/>
        <v>2660</v>
      </c>
      <c r="Z2535" s="25">
        <f t="shared" si="643"/>
        <v>2680</v>
      </c>
      <c r="AA2535" s="25">
        <f t="shared" si="644"/>
        <v>2681</v>
      </c>
    </row>
    <row r="2536" spans="2:27" x14ac:dyDescent="0.25">
      <c r="B2536" s="26">
        <v>2531</v>
      </c>
      <c r="C2536" s="26">
        <f t="shared" si="638"/>
        <v>11</v>
      </c>
      <c r="D2536" s="26">
        <f t="shared" si="645"/>
        <v>120</v>
      </c>
      <c r="E2536" s="26">
        <f t="shared" si="646"/>
        <v>0.11</v>
      </c>
      <c r="F2536" s="26">
        <f t="shared" si="639"/>
        <v>-1</v>
      </c>
      <c r="K2536" s="33" t="str">
        <f t="shared" si="647"/>
        <v/>
      </c>
      <c r="L2536" s="33" t="str">
        <f t="shared" si="648"/>
        <v/>
      </c>
      <c r="P2536" s="33" t="str">
        <f t="shared" si="649"/>
        <v/>
      </c>
      <c r="Q2536" s="33" t="str">
        <f t="shared" si="650"/>
        <v/>
      </c>
      <c r="R2536" s="33" t="str">
        <f t="shared" si="651"/>
        <v/>
      </c>
      <c r="S2536" s="33" t="str">
        <f t="shared" si="652"/>
        <v/>
      </c>
      <c r="U2536" s="25">
        <v>2534</v>
      </c>
      <c r="V2536" s="25">
        <f t="shared" si="637"/>
        <v>14</v>
      </c>
      <c r="W2536" s="25">
        <f t="shared" si="640"/>
        <v>126</v>
      </c>
      <c r="X2536" s="25">
        <f t="shared" si="641"/>
        <v>2660</v>
      </c>
      <c r="Y2536" s="25">
        <f t="shared" si="642"/>
        <v>2661</v>
      </c>
      <c r="Z2536" s="25">
        <f t="shared" si="643"/>
        <v>2681</v>
      </c>
      <c r="AA2536" s="25">
        <f t="shared" si="644"/>
        <v>2682</v>
      </c>
    </row>
    <row r="2537" spans="2:27" x14ac:dyDescent="0.25">
      <c r="B2537" s="26">
        <v>2532</v>
      </c>
      <c r="C2537" s="26">
        <f t="shared" si="638"/>
        <v>12</v>
      </c>
      <c r="D2537" s="26">
        <f t="shared" si="645"/>
        <v>120</v>
      </c>
      <c r="E2537" s="26">
        <f t="shared" si="646"/>
        <v>0.12</v>
      </c>
      <c r="F2537" s="26">
        <f t="shared" si="639"/>
        <v>-1</v>
      </c>
      <c r="K2537" s="33" t="str">
        <f t="shared" si="647"/>
        <v/>
      </c>
      <c r="L2537" s="33" t="str">
        <f t="shared" si="648"/>
        <v/>
      </c>
      <c r="P2537" s="33" t="str">
        <f t="shared" si="649"/>
        <v/>
      </c>
      <c r="Q2537" s="33" t="str">
        <f t="shared" si="650"/>
        <v/>
      </c>
      <c r="R2537" s="33" t="str">
        <f t="shared" si="651"/>
        <v/>
      </c>
      <c r="S2537" s="33" t="str">
        <f t="shared" si="652"/>
        <v/>
      </c>
      <c r="U2537" s="25">
        <v>2535</v>
      </c>
      <c r="V2537" s="25">
        <f t="shared" si="637"/>
        <v>15</v>
      </c>
      <c r="W2537" s="25">
        <f t="shared" si="640"/>
        <v>126</v>
      </c>
      <c r="X2537" s="25">
        <f t="shared" si="641"/>
        <v>2661</v>
      </c>
      <c r="Y2537" s="25">
        <f t="shared" si="642"/>
        <v>2662</v>
      </c>
      <c r="Z2537" s="25">
        <f t="shared" si="643"/>
        <v>2682</v>
      </c>
      <c r="AA2537" s="25">
        <f t="shared" si="644"/>
        <v>2683</v>
      </c>
    </row>
    <row r="2538" spans="2:27" x14ac:dyDescent="0.25">
      <c r="B2538" s="26">
        <v>2533</v>
      </c>
      <c r="C2538" s="26">
        <f t="shared" si="638"/>
        <v>13</v>
      </c>
      <c r="D2538" s="26">
        <f t="shared" si="645"/>
        <v>120</v>
      </c>
      <c r="E2538" s="26">
        <f t="shared" si="646"/>
        <v>0.13</v>
      </c>
      <c r="F2538" s="26">
        <f t="shared" si="639"/>
        <v>-1</v>
      </c>
      <c r="K2538" s="33" t="str">
        <f t="shared" si="647"/>
        <v/>
      </c>
      <c r="L2538" s="33" t="str">
        <f t="shared" si="648"/>
        <v/>
      </c>
      <c r="P2538" s="33" t="str">
        <f t="shared" si="649"/>
        <v/>
      </c>
      <c r="Q2538" s="33" t="str">
        <f t="shared" si="650"/>
        <v/>
      </c>
      <c r="R2538" s="33" t="str">
        <f t="shared" si="651"/>
        <v/>
      </c>
      <c r="S2538" s="33" t="str">
        <f t="shared" si="652"/>
        <v/>
      </c>
      <c r="U2538" s="25">
        <v>2536</v>
      </c>
      <c r="V2538" s="25">
        <f t="shared" si="637"/>
        <v>16</v>
      </c>
      <c r="W2538" s="25">
        <f t="shared" si="640"/>
        <v>126</v>
      </c>
      <c r="X2538" s="25">
        <f t="shared" si="641"/>
        <v>2662</v>
      </c>
      <c r="Y2538" s="25">
        <f t="shared" si="642"/>
        <v>2663</v>
      </c>
      <c r="Z2538" s="25">
        <f t="shared" si="643"/>
        <v>2683</v>
      </c>
      <c r="AA2538" s="25">
        <f t="shared" si="644"/>
        <v>2684</v>
      </c>
    </row>
    <row r="2539" spans="2:27" x14ac:dyDescent="0.25">
      <c r="B2539" s="26">
        <v>2534</v>
      </c>
      <c r="C2539" s="26">
        <f t="shared" si="638"/>
        <v>14</v>
      </c>
      <c r="D2539" s="26">
        <f t="shared" si="645"/>
        <v>120</v>
      </c>
      <c r="E2539" s="26">
        <f t="shared" si="646"/>
        <v>0.14000000000000001</v>
      </c>
      <c r="F2539" s="26">
        <f t="shared" si="639"/>
        <v>-1</v>
      </c>
      <c r="K2539" s="33" t="str">
        <f t="shared" si="647"/>
        <v/>
      </c>
      <c r="L2539" s="33" t="str">
        <f t="shared" si="648"/>
        <v/>
      </c>
      <c r="P2539" s="33" t="str">
        <f t="shared" si="649"/>
        <v/>
      </c>
      <c r="Q2539" s="33" t="str">
        <f t="shared" si="650"/>
        <v/>
      </c>
      <c r="R2539" s="33" t="str">
        <f t="shared" si="651"/>
        <v/>
      </c>
      <c r="S2539" s="33" t="str">
        <f t="shared" si="652"/>
        <v/>
      </c>
      <c r="U2539" s="25">
        <v>2537</v>
      </c>
      <c r="V2539" s="25">
        <f t="shared" si="637"/>
        <v>17</v>
      </c>
      <c r="W2539" s="25">
        <f t="shared" si="640"/>
        <v>126</v>
      </c>
      <c r="X2539" s="25">
        <f t="shared" si="641"/>
        <v>2663</v>
      </c>
      <c r="Y2539" s="25">
        <f t="shared" si="642"/>
        <v>2664</v>
      </c>
      <c r="Z2539" s="25">
        <f t="shared" si="643"/>
        <v>2684</v>
      </c>
      <c r="AA2539" s="25">
        <f t="shared" si="644"/>
        <v>2685</v>
      </c>
    </row>
    <row r="2540" spans="2:27" x14ac:dyDescent="0.25">
      <c r="B2540" s="26">
        <v>2535</v>
      </c>
      <c r="C2540" s="26">
        <f t="shared" si="638"/>
        <v>15</v>
      </c>
      <c r="D2540" s="26">
        <f t="shared" si="645"/>
        <v>120</v>
      </c>
      <c r="E2540" s="26">
        <f t="shared" si="646"/>
        <v>0.15</v>
      </c>
      <c r="F2540" s="26">
        <f t="shared" si="639"/>
        <v>-1</v>
      </c>
      <c r="K2540" s="33" t="str">
        <f t="shared" si="647"/>
        <v/>
      </c>
      <c r="L2540" s="33" t="str">
        <f t="shared" si="648"/>
        <v/>
      </c>
      <c r="P2540" s="33" t="str">
        <f t="shared" si="649"/>
        <v/>
      </c>
      <c r="Q2540" s="33" t="str">
        <f t="shared" si="650"/>
        <v/>
      </c>
      <c r="R2540" s="33" t="str">
        <f t="shared" si="651"/>
        <v/>
      </c>
      <c r="S2540" s="33" t="str">
        <f t="shared" si="652"/>
        <v/>
      </c>
      <c r="U2540" s="25">
        <v>2538</v>
      </c>
      <c r="V2540" s="25">
        <f t="shared" si="637"/>
        <v>18</v>
      </c>
      <c r="W2540" s="25">
        <f t="shared" si="640"/>
        <v>126</v>
      </c>
      <c r="X2540" s="25">
        <f t="shared" si="641"/>
        <v>2664</v>
      </c>
      <c r="Y2540" s="25">
        <f t="shared" si="642"/>
        <v>2665</v>
      </c>
      <c r="Z2540" s="25">
        <f t="shared" si="643"/>
        <v>2685</v>
      </c>
      <c r="AA2540" s="25">
        <f t="shared" si="644"/>
        <v>2686</v>
      </c>
    </row>
    <row r="2541" spans="2:27" x14ac:dyDescent="0.25">
      <c r="B2541" s="26">
        <v>2536</v>
      </c>
      <c r="C2541" s="26">
        <f t="shared" si="638"/>
        <v>16</v>
      </c>
      <c r="D2541" s="26">
        <f t="shared" si="645"/>
        <v>120</v>
      </c>
      <c r="E2541" s="26">
        <f t="shared" si="646"/>
        <v>0.16</v>
      </c>
      <c r="F2541" s="26">
        <f t="shared" si="639"/>
        <v>-1</v>
      </c>
      <c r="K2541" s="33" t="str">
        <f t="shared" si="647"/>
        <v/>
      </c>
      <c r="L2541" s="33" t="str">
        <f t="shared" si="648"/>
        <v/>
      </c>
      <c r="P2541" s="33" t="str">
        <f t="shared" si="649"/>
        <v/>
      </c>
      <c r="Q2541" s="33" t="str">
        <f t="shared" si="650"/>
        <v/>
      </c>
      <c r="R2541" s="33" t="str">
        <f t="shared" si="651"/>
        <v/>
      </c>
      <c r="S2541" s="33" t="str">
        <f t="shared" si="652"/>
        <v/>
      </c>
      <c r="U2541" s="25">
        <v>2539</v>
      </c>
      <c r="V2541" s="25">
        <f t="shared" si="637"/>
        <v>19</v>
      </c>
      <c r="W2541" s="25">
        <f t="shared" si="640"/>
        <v>126</v>
      </c>
      <c r="X2541" s="25">
        <f t="shared" si="641"/>
        <v>2665</v>
      </c>
      <c r="Y2541" s="25">
        <f t="shared" si="642"/>
        <v>2666</v>
      </c>
      <c r="Z2541" s="25">
        <f t="shared" si="643"/>
        <v>2686</v>
      </c>
      <c r="AA2541" s="25">
        <f t="shared" si="644"/>
        <v>2687</v>
      </c>
    </row>
    <row r="2542" spans="2:27" x14ac:dyDescent="0.25">
      <c r="B2542" s="26">
        <v>2537</v>
      </c>
      <c r="C2542" s="26">
        <f t="shared" si="638"/>
        <v>17</v>
      </c>
      <c r="D2542" s="26">
        <f t="shared" si="645"/>
        <v>120</v>
      </c>
      <c r="E2542" s="26">
        <f t="shared" si="646"/>
        <v>0.17</v>
      </c>
      <c r="F2542" s="26">
        <f t="shared" si="639"/>
        <v>-1</v>
      </c>
      <c r="K2542" s="33" t="str">
        <f t="shared" si="647"/>
        <v/>
      </c>
      <c r="L2542" s="33" t="str">
        <f t="shared" si="648"/>
        <v/>
      </c>
      <c r="P2542" s="33" t="str">
        <f t="shared" si="649"/>
        <v/>
      </c>
      <c r="Q2542" s="33" t="str">
        <f t="shared" si="650"/>
        <v/>
      </c>
      <c r="R2542" s="33" t="str">
        <f t="shared" si="651"/>
        <v/>
      </c>
      <c r="S2542" s="33" t="str">
        <f t="shared" si="652"/>
        <v/>
      </c>
      <c r="U2542" s="25">
        <v>2540</v>
      </c>
      <c r="V2542" s="25">
        <f t="shared" si="637"/>
        <v>0</v>
      </c>
      <c r="W2542" s="25">
        <f t="shared" si="640"/>
        <v>127</v>
      </c>
      <c r="X2542" s="25">
        <f t="shared" si="641"/>
        <v>2667</v>
      </c>
      <c r="Y2542" s="25">
        <f t="shared" si="642"/>
        <v>2668</v>
      </c>
      <c r="Z2542" s="25">
        <f t="shared" si="643"/>
        <v>2688</v>
      </c>
      <c r="AA2542" s="25">
        <f t="shared" si="644"/>
        <v>2689</v>
      </c>
    </row>
    <row r="2543" spans="2:27" x14ac:dyDescent="0.25">
      <c r="B2543" s="26">
        <v>2538</v>
      </c>
      <c r="C2543" s="26">
        <f t="shared" si="638"/>
        <v>18</v>
      </c>
      <c r="D2543" s="26">
        <f t="shared" si="645"/>
        <v>120</v>
      </c>
      <c r="E2543" s="26">
        <f t="shared" si="646"/>
        <v>0.18</v>
      </c>
      <c r="F2543" s="26">
        <f t="shared" si="639"/>
        <v>-1</v>
      </c>
      <c r="K2543" s="33" t="str">
        <f t="shared" si="647"/>
        <v/>
      </c>
      <c r="L2543" s="33" t="str">
        <f t="shared" si="648"/>
        <v/>
      </c>
      <c r="P2543" s="33" t="str">
        <f t="shared" si="649"/>
        <v/>
      </c>
      <c r="Q2543" s="33" t="str">
        <f t="shared" si="650"/>
        <v/>
      </c>
      <c r="R2543" s="33" t="str">
        <f t="shared" si="651"/>
        <v/>
      </c>
      <c r="S2543" s="33" t="str">
        <f t="shared" si="652"/>
        <v/>
      </c>
      <c r="U2543" s="25">
        <v>2541</v>
      </c>
      <c r="V2543" s="25">
        <f t="shared" si="637"/>
        <v>1</v>
      </c>
      <c r="W2543" s="25">
        <f t="shared" si="640"/>
        <v>127</v>
      </c>
      <c r="X2543" s="25">
        <f t="shared" si="641"/>
        <v>2668</v>
      </c>
      <c r="Y2543" s="25">
        <f t="shared" si="642"/>
        <v>2669</v>
      </c>
      <c r="Z2543" s="25">
        <f t="shared" si="643"/>
        <v>2689</v>
      </c>
      <c r="AA2543" s="25">
        <f t="shared" si="644"/>
        <v>2690</v>
      </c>
    </row>
    <row r="2544" spans="2:27" x14ac:dyDescent="0.25">
      <c r="B2544" s="26">
        <v>2539</v>
      </c>
      <c r="C2544" s="26">
        <f t="shared" si="638"/>
        <v>19</v>
      </c>
      <c r="D2544" s="26">
        <f t="shared" si="645"/>
        <v>120</v>
      </c>
      <c r="E2544" s="26">
        <f t="shared" si="646"/>
        <v>0.19</v>
      </c>
      <c r="F2544" s="26">
        <f t="shared" si="639"/>
        <v>-1</v>
      </c>
      <c r="K2544" s="33" t="str">
        <f t="shared" si="647"/>
        <v/>
      </c>
      <c r="L2544" s="33" t="str">
        <f t="shared" si="648"/>
        <v/>
      </c>
      <c r="P2544" s="33" t="str">
        <f t="shared" si="649"/>
        <v/>
      </c>
      <c r="Q2544" s="33" t="str">
        <f t="shared" si="650"/>
        <v/>
      </c>
      <c r="R2544" s="33" t="str">
        <f t="shared" si="651"/>
        <v/>
      </c>
      <c r="S2544" s="33" t="str">
        <f t="shared" si="652"/>
        <v/>
      </c>
      <c r="U2544" s="25">
        <v>2542</v>
      </c>
      <c r="V2544" s="25">
        <f t="shared" si="637"/>
        <v>2</v>
      </c>
      <c r="W2544" s="25">
        <f t="shared" si="640"/>
        <v>127</v>
      </c>
      <c r="X2544" s="25">
        <f t="shared" si="641"/>
        <v>2669</v>
      </c>
      <c r="Y2544" s="25">
        <f t="shared" si="642"/>
        <v>2670</v>
      </c>
      <c r="Z2544" s="25">
        <f t="shared" si="643"/>
        <v>2690</v>
      </c>
      <c r="AA2544" s="25">
        <f t="shared" si="644"/>
        <v>2691</v>
      </c>
    </row>
    <row r="2545" spans="2:27" x14ac:dyDescent="0.25">
      <c r="B2545" s="26">
        <v>2540</v>
      </c>
      <c r="C2545" s="26">
        <f t="shared" si="638"/>
        <v>20</v>
      </c>
      <c r="D2545" s="26">
        <f t="shared" si="645"/>
        <v>120</v>
      </c>
      <c r="E2545" s="26">
        <f t="shared" si="646"/>
        <v>0.2</v>
      </c>
      <c r="F2545" s="26">
        <f t="shared" si="639"/>
        <v>-1</v>
      </c>
      <c r="K2545" s="33" t="str">
        <f t="shared" si="647"/>
        <v/>
      </c>
      <c r="L2545" s="33" t="str">
        <f t="shared" si="648"/>
        <v/>
      </c>
      <c r="P2545" s="33" t="str">
        <f t="shared" si="649"/>
        <v/>
      </c>
      <c r="Q2545" s="33" t="str">
        <f t="shared" si="650"/>
        <v/>
      </c>
      <c r="R2545" s="33" t="str">
        <f t="shared" si="651"/>
        <v/>
      </c>
      <c r="S2545" s="33" t="str">
        <f t="shared" si="652"/>
        <v/>
      </c>
      <c r="U2545" s="25">
        <v>2543</v>
      </c>
      <c r="V2545" s="25">
        <f t="shared" si="637"/>
        <v>3</v>
      </c>
      <c r="W2545" s="25">
        <f t="shared" si="640"/>
        <v>127</v>
      </c>
      <c r="X2545" s="25">
        <f t="shared" si="641"/>
        <v>2670</v>
      </c>
      <c r="Y2545" s="25">
        <f t="shared" si="642"/>
        <v>2671</v>
      </c>
      <c r="Z2545" s="25">
        <f t="shared" si="643"/>
        <v>2691</v>
      </c>
      <c r="AA2545" s="25">
        <f t="shared" si="644"/>
        <v>2692</v>
      </c>
    </row>
    <row r="2546" spans="2:27" x14ac:dyDescent="0.25">
      <c r="B2546" s="26">
        <v>2541</v>
      </c>
      <c r="C2546" s="26">
        <f t="shared" si="638"/>
        <v>0</v>
      </c>
      <c r="D2546" s="26">
        <f t="shared" si="645"/>
        <v>121</v>
      </c>
      <c r="E2546" s="26">
        <f t="shared" si="646"/>
        <v>0</v>
      </c>
      <c r="F2546" s="26">
        <f t="shared" si="639"/>
        <v>-1.01</v>
      </c>
      <c r="K2546" s="33" t="str">
        <f t="shared" si="647"/>
        <v/>
      </c>
      <c r="L2546" s="33" t="str">
        <f t="shared" si="648"/>
        <v/>
      </c>
      <c r="P2546" s="33" t="str">
        <f t="shared" si="649"/>
        <v/>
      </c>
      <c r="Q2546" s="33" t="str">
        <f t="shared" si="650"/>
        <v/>
      </c>
      <c r="R2546" s="33" t="str">
        <f t="shared" si="651"/>
        <v/>
      </c>
      <c r="S2546" s="33" t="str">
        <f t="shared" si="652"/>
        <v/>
      </c>
      <c r="U2546" s="25">
        <v>2544</v>
      </c>
      <c r="V2546" s="25">
        <f t="shared" si="637"/>
        <v>4</v>
      </c>
      <c r="W2546" s="25">
        <f t="shared" si="640"/>
        <v>127</v>
      </c>
      <c r="X2546" s="25">
        <f t="shared" si="641"/>
        <v>2671</v>
      </c>
      <c r="Y2546" s="25">
        <f t="shared" si="642"/>
        <v>2672</v>
      </c>
      <c r="Z2546" s="25">
        <f t="shared" si="643"/>
        <v>2692</v>
      </c>
      <c r="AA2546" s="25">
        <f t="shared" si="644"/>
        <v>2693</v>
      </c>
    </row>
    <row r="2547" spans="2:27" x14ac:dyDescent="0.25">
      <c r="B2547" s="26">
        <v>2542</v>
      </c>
      <c r="C2547" s="26">
        <f t="shared" si="638"/>
        <v>1</v>
      </c>
      <c r="D2547" s="26">
        <f t="shared" si="645"/>
        <v>121</v>
      </c>
      <c r="E2547" s="26">
        <f t="shared" si="646"/>
        <v>0.01</v>
      </c>
      <c r="F2547" s="26">
        <f t="shared" si="639"/>
        <v>-1.01</v>
      </c>
      <c r="K2547" s="33" t="str">
        <f t="shared" si="647"/>
        <v/>
      </c>
      <c r="L2547" s="33" t="str">
        <f t="shared" si="648"/>
        <v/>
      </c>
      <c r="P2547" s="33" t="str">
        <f t="shared" si="649"/>
        <v/>
      </c>
      <c r="Q2547" s="33" t="str">
        <f t="shared" si="650"/>
        <v/>
      </c>
      <c r="R2547" s="33" t="str">
        <f t="shared" si="651"/>
        <v/>
      </c>
      <c r="S2547" s="33" t="str">
        <f t="shared" si="652"/>
        <v/>
      </c>
      <c r="U2547" s="25">
        <v>2545</v>
      </c>
      <c r="V2547" s="25">
        <f t="shared" si="637"/>
        <v>5</v>
      </c>
      <c r="W2547" s="25">
        <f t="shared" si="640"/>
        <v>127</v>
      </c>
      <c r="X2547" s="25">
        <f t="shared" si="641"/>
        <v>2672</v>
      </c>
      <c r="Y2547" s="25">
        <f t="shared" si="642"/>
        <v>2673</v>
      </c>
      <c r="Z2547" s="25">
        <f t="shared" si="643"/>
        <v>2693</v>
      </c>
      <c r="AA2547" s="25">
        <f t="shared" si="644"/>
        <v>2694</v>
      </c>
    </row>
    <row r="2548" spans="2:27" x14ac:dyDescent="0.25">
      <c r="B2548" s="26">
        <v>2543</v>
      </c>
      <c r="C2548" s="26">
        <f t="shared" si="638"/>
        <v>2</v>
      </c>
      <c r="D2548" s="26">
        <f t="shared" si="645"/>
        <v>121</v>
      </c>
      <c r="E2548" s="26">
        <f t="shared" si="646"/>
        <v>0.02</v>
      </c>
      <c r="F2548" s="26">
        <f t="shared" si="639"/>
        <v>-1.01</v>
      </c>
      <c r="K2548" s="33" t="str">
        <f t="shared" si="647"/>
        <v/>
      </c>
      <c r="L2548" s="33" t="str">
        <f t="shared" si="648"/>
        <v/>
      </c>
      <c r="P2548" s="33" t="str">
        <f t="shared" si="649"/>
        <v/>
      </c>
      <c r="Q2548" s="33" t="str">
        <f t="shared" si="650"/>
        <v/>
      </c>
      <c r="R2548" s="33" t="str">
        <f t="shared" si="651"/>
        <v/>
      </c>
      <c r="S2548" s="33" t="str">
        <f t="shared" si="652"/>
        <v/>
      </c>
      <c r="U2548" s="25">
        <v>2546</v>
      </c>
      <c r="V2548" s="25">
        <f t="shared" si="637"/>
        <v>6</v>
      </c>
      <c r="W2548" s="25">
        <f t="shared" si="640"/>
        <v>127</v>
      </c>
      <c r="X2548" s="25">
        <f t="shared" si="641"/>
        <v>2673</v>
      </c>
      <c r="Y2548" s="25">
        <f t="shared" si="642"/>
        <v>2674</v>
      </c>
      <c r="Z2548" s="25">
        <f t="shared" si="643"/>
        <v>2694</v>
      </c>
      <c r="AA2548" s="25">
        <f t="shared" si="644"/>
        <v>2695</v>
      </c>
    </row>
    <row r="2549" spans="2:27" x14ac:dyDescent="0.25">
      <c r="B2549" s="26">
        <v>2544</v>
      </c>
      <c r="C2549" s="26">
        <f t="shared" si="638"/>
        <v>3</v>
      </c>
      <c r="D2549" s="26">
        <f t="shared" si="645"/>
        <v>121</v>
      </c>
      <c r="E2549" s="26">
        <f t="shared" si="646"/>
        <v>0.03</v>
      </c>
      <c r="F2549" s="26">
        <f t="shared" si="639"/>
        <v>-1.01</v>
      </c>
      <c r="K2549" s="33" t="str">
        <f t="shared" si="647"/>
        <v/>
      </c>
      <c r="L2549" s="33" t="str">
        <f t="shared" si="648"/>
        <v/>
      </c>
      <c r="P2549" s="33" t="str">
        <f t="shared" si="649"/>
        <v/>
      </c>
      <c r="Q2549" s="33" t="str">
        <f t="shared" si="650"/>
        <v/>
      </c>
      <c r="R2549" s="33" t="str">
        <f t="shared" si="651"/>
        <v/>
      </c>
      <c r="S2549" s="33" t="str">
        <f t="shared" si="652"/>
        <v/>
      </c>
      <c r="U2549" s="25">
        <v>2547</v>
      </c>
      <c r="V2549" s="25">
        <f t="shared" si="637"/>
        <v>7</v>
      </c>
      <c r="W2549" s="25">
        <f t="shared" si="640"/>
        <v>127</v>
      </c>
      <c r="X2549" s="25">
        <f t="shared" si="641"/>
        <v>2674</v>
      </c>
      <c r="Y2549" s="25">
        <f t="shared" si="642"/>
        <v>2675</v>
      </c>
      <c r="Z2549" s="25">
        <f t="shared" si="643"/>
        <v>2695</v>
      </c>
      <c r="AA2549" s="25">
        <f t="shared" si="644"/>
        <v>2696</v>
      </c>
    </row>
    <row r="2550" spans="2:27" x14ac:dyDescent="0.25">
      <c r="B2550" s="26">
        <v>2545</v>
      </c>
      <c r="C2550" s="26">
        <f t="shared" si="638"/>
        <v>4</v>
      </c>
      <c r="D2550" s="26">
        <f t="shared" si="645"/>
        <v>121</v>
      </c>
      <c r="E2550" s="26">
        <f t="shared" si="646"/>
        <v>0.04</v>
      </c>
      <c r="F2550" s="26">
        <f t="shared" si="639"/>
        <v>-1.01</v>
      </c>
      <c r="K2550" s="33" t="str">
        <f t="shared" si="647"/>
        <v/>
      </c>
      <c r="L2550" s="33" t="str">
        <f t="shared" si="648"/>
        <v/>
      </c>
      <c r="P2550" s="33" t="str">
        <f t="shared" si="649"/>
        <v/>
      </c>
      <c r="Q2550" s="33" t="str">
        <f t="shared" si="650"/>
        <v/>
      </c>
      <c r="R2550" s="33" t="str">
        <f t="shared" si="651"/>
        <v/>
      </c>
      <c r="S2550" s="33" t="str">
        <f t="shared" si="652"/>
        <v/>
      </c>
      <c r="U2550" s="25">
        <v>2548</v>
      </c>
      <c r="V2550" s="25">
        <f t="shared" si="637"/>
        <v>8</v>
      </c>
      <c r="W2550" s="25">
        <f t="shared" si="640"/>
        <v>127</v>
      </c>
      <c r="X2550" s="25">
        <f t="shared" si="641"/>
        <v>2675</v>
      </c>
      <c r="Y2550" s="25">
        <f t="shared" si="642"/>
        <v>2676</v>
      </c>
      <c r="Z2550" s="25">
        <f t="shared" si="643"/>
        <v>2696</v>
      </c>
      <c r="AA2550" s="25">
        <f t="shared" si="644"/>
        <v>2697</v>
      </c>
    </row>
    <row r="2551" spans="2:27" x14ac:dyDescent="0.25">
      <c r="B2551" s="26">
        <v>2546</v>
      </c>
      <c r="C2551" s="26">
        <f t="shared" si="638"/>
        <v>5</v>
      </c>
      <c r="D2551" s="26">
        <f t="shared" si="645"/>
        <v>121</v>
      </c>
      <c r="E2551" s="26">
        <f t="shared" si="646"/>
        <v>0.05</v>
      </c>
      <c r="F2551" s="26">
        <f t="shared" si="639"/>
        <v>-1.01</v>
      </c>
      <c r="K2551" s="33" t="str">
        <f t="shared" si="647"/>
        <v/>
      </c>
      <c r="L2551" s="33" t="str">
        <f t="shared" si="648"/>
        <v/>
      </c>
      <c r="P2551" s="33" t="str">
        <f t="shared" si="649"/>
        <v/>
      </c>
      <c r="Q2551" s="33" t="str">
        <f t="shared" si="650"/>
        <v/>
      </c>
      <c r="R2551" s="33" t="str">
        <f t="shared" si="651"/>
        <v/>
      </c>
      <c r="S2551" s="33" t="str">
        <f t="shared" si="652"/>
        <v/>
      </c>
      <c r="U2551" s="25">
        <v>2549</v>
      </c>
      <c r="V2551" s="25">
        <f t="shared" si="637"/>
        <v>9</v>
      </c>
      <c r="W2551" s="25">
        <f t="shared" si="640"/>
        <v>127</v>
      </c>
      <c r="X2551" s="25">
        <f t="shared" si="641"/>
        <v>2676</v>
      </c>
      <c r="Y2551" s="25">
        <f t="shared" si="642"/>
        <v>2677</v>
      </c>
      <c r="Z2551" s="25">
        <f t="shared" si="643"/>
        <v>2697</v>
      </c>
      <c r="AA2551" s="25">
        <f t="shared" si="644"/>
        <v>2698</v>
      </c>
    </row>
    <row r="2552" spans="2:27" x14ac:dyDescent="0.25">
      <c r="B2552" s="26">
        <v>2547</v>
      </c>
      <c r="C2552" s="26">
        <f t="shared" si="638"/>
        <v>6</v>
      </c>
      <c r="D2552" s="26">
        <f t="shared" si="645"/>
        <v>121</v>
      </c>
      <c r="E2552" s="26">
        <f t="shared" si="646"/>
        <v>0.06</v>
      </c>
      <c r="F2552" s="26">
        <f t="shared" si="639"/>
        <v>-1.01</v>
      </c>
      <c r="K2552" s="33" t="str">
        <f t="shared" si="647"/>
        <v/>
      </c>
      <c r="L2552" s="33" t="str">
        <f t="shared" si="648"/>
        <v/>
      </c>
      <c r="P2552" s="33" t="str">
        <f t="shared" si="649"/>
        <v/>
      </c>
      <c r="Q2552" s="33" t="str">
        <f t="shared" si="650"/>
        <v/>
      </c>
      <c r="R2552" s="33" t="str">
        <f t="shared" si="651"/>
        <v/>
      </c>
      <c r="S2552" s="33" t="str">
        <f t="shared" si="652"/>
        <v/>
      </c>
      <c r="U2552" s="25">
        <v>2550</v>
      </c>
      <c r="V2552" s="25">
        <f t="shared" si="637"/>
        <v>10</v>
      </c>
      <c r="W2552" s="25">
        <f t="shared" si="640"/>
        <v>127</v>
      </c>
      <c r="X2552" s="25">
        <f t="shared" si="641"/>
        <v>2677</v>
      </c>
      <c r="Y2552" s="25">
        <f t="shared" si="642"/>
        <v>2678</v>
      </c>
      <c r="Z2552" s="25">
        <f t="shared" si="643"/>
        <v>2698</v>
      </c>
      <c r="AA2552" s="25">
        <f t="shared" si="644"/>
        <v>2699</v>
      </c>
    </row>
    <row r="2553" spans="2:27" x14ac:dyDescent="0.25">
      <c r="B2553" s="26">
        <v>2548</v>
      </c>
      <c r="C2553" s="26">
        <f t="shared" si="638"/>
        <v>7</v>
      </c>
      <c r="D2553" s="26">
        <f t="shared" si="645"/>
        <v>121</v>
      </c>
      <c r="E2553" s="26">
        <f t="shared" si="646"/>
        <v>7.0000000000000007E-2</v>
      </c>
      <c r="F2553" s="26">
        <f t="shared" si="639"/>
        <v>-1.01</v>
      </c>
      <c r="K2553" s="33" t="str">
        <f t="shared" si="647"/>
        <v/>
      </c>
      <c r="L2553" s="33" t="str">
        <f t="shared" si="648"/>
        <v/>
      </c>
      <c r="P2553" s="33" t="str">
        <f t="shared" si="649"/>
        <v/>
      </c>
      <c r="Q2553" s="33" t="str">
        <f t="shared" si="650"/>
        <v/>
      </c>
      <c r="R2553" s="33" t="str">
        <f t="shared" si="651"/>
        <v/>
      </c>
      <c r="S2553" s="33" t="str">
        <f t="shared" si="652"/>
        <v/>
      </c>
      <c r="U2553" s="25">
        <v>2551</v>
      </c>
      <c r="V2553" s="25">
        <f t="shared" si="637"/>
        <v>11</v>
      </c>
      <c r="W2553" s="25">
        <f t="shared" si="640"/>
        <v>127</v>
      </c>
      <c r="X2553" s="25">
        <f t="shared" si="641"/>
        <v>2678</v>
      </c>
      <c r="Y2553" s="25">
        <f t="shared" si="642"/>
        <v>2679</v>
      </c>
      <c r="Z2553" s="25">
        <f t="shared" si="643"/>
        <v>2699</v>
      </c>
      <c r="AA2553" s="25">
        <f t="shared" si="644"/>
        <v>2700</v>
      </c>
    </row>
    <row r="2554" spans="2:27" x14ac:dyDescent="0.25">
      <c r="B2554" s="26">
        <v>2549</v>
      </c>
      <c r="C2554" s="26">
        <f t="shared" si="638"/>
        <v>8</v>
      </c>
      <c r="D2554" s="26">
        <f t="shared" si="645"/>
        <v>121</v>
      </c>
      <c r="E2554" s="26">
        <f t="shared" si="646"/>
        <v>0.08</v>
      </c>
      <c r="F2554" s="26">
        <f t="shared" si="639"/>
        <v>-1.01</v>
      </c>
      <c r="K2554" s="33" t="str">
        <f t="shared" si="647"/>
        <v/>
      </c>
      <c r="L2554" s="33" t="str">
        <f t="shared" si="648"/>
        <v/>
      </c>
      <c r="P2554" s="33" t="str">
        <f t="shared" si="649"/>
        <v/>
      </c>
      <c r="Q2554" s="33" t="str">
        <f t="shared" si="650"/>
        <v/>
      </c>
      <c r="R2554" s="33" t="str">
        <f t="shared" si="651"/>
        <v/>
      </c>
      <c r="S2554" s="33" t="str">
        <f t="shared" si="652"/>
        <v/>
      </c>
      <c r="U2554" s="25">
        <v>2552</v>
      </c>
      <c r="V2554" s="25">
        <f t="shared" si="637"/>
        <v>12</v>
      </c>
      <c r="W2554" s="25">
        <f t="shared" si="640"/>
        <v>127</v>
      </c>
      <c r="X2554" s="25">
        <f t="shared" si="641"/>
        <v>2679</v>
      </c>
      <c r="Y2554" s="25">
        <f t="shared" si="642"/>
        <v>2680</v>
      </c>
      <c r="Z2554" s="25">
        <f t="shared" si="643"/>
        <v>2700</v>
      </c>
      <c r="AA2554" s="25">
        <f t="shared" si="644"/>
        <v>2701</v>
      </c>
    </row>
    <row r="2555" spans="2:27" x14ac:dyDescent="0.25">
      <c r="B2555" s="26">
        <v>2550</v>
      </c>
      <c r="C2555" s="26">
        <f t="shared" si="638"/>
        <v>9</v>
      </c>
      <c r="D2555" s="26">
        <f t="shared" si="645"/>
        <v>121</v>
      </c>
      <c r="E2555" s="26">
        <f t="shared" si="646"/>
        <v>0.09</v>
      </c>
      <c r="F2555" s="26">
        <f t="shared" si="639"/>
        <v>-1.01</v>
      </c>
      <c r="K2555" s="33" t="str">
        <f t="shared" si="647"/>
        <v/>
      </c>
      <c r="L2555" s="33" t="str">
        <f t="shared" si="648"/>
        <v/>
      </c>
      <c r="P2555" s="33" t="str">
        <f t="shared" si="649"/>
        <v/>
      </c>
      <c r="Q2555" s="33" t="str">
        <f t="shared" si="650"/>
        <v/>
      </c>
      <c r="R2555" s="33" t="str">
        <f t="shared" si="651"/>
        <v/>
      </c>
      <c r="S2555" s="33" t="str">
        <f t="shared" si="652"/>
        <v/>
      </c>
      <c r="U2555" s="25">
        <v>2553</v>
      </c>
      <c r="V2555" s="25">
        <f t="shared" si="637"/>
        <v>13</v>
      </c>
      <c r="W2555" s="25">
        <f t="shared" si="640"/>
        <v>127</v>
      </c>
      <c r="X2555" s="25">
        <f t="shared" si="641"/>
        <v>2680</v>
      </c>
      <c r="Y2555" s="25">
        <f t="shared" si="642"/>
        <v>2681</v>
      </c>
      <c r="Z2555" s="25">
        <f t="shared" si="643"/>
        <v>2701</v>
      </c>
      <c r="AA2555" s="25">
        <f t="shared" si="644"/>
        <v>2702</v>
      </c>
    </row>
    <row r="2556" spans="2:27" x14ac:dyDescent="0.25">
      <c r="B2556" s="26">
        <v>2551</v>
      </c>
      <c r="C2556" s="26">
        <f t="shared" si="638"/>
        <v>10</v>
      </c>
      <c r="D2556" s="26">
        <f t="shared" si="645"/>
        <v>121</v>
      </c>
      <c r="E2556" s="26">
        <f t="shared" si="646"/>
        <v>0.1</v>
      </c>
      <c r="F2556" s="26">
        <f t="shared" si="639"/>
        <v>-1.01</v>
      </c>
      <c r="K2556" s="33" t="str">
        <f t="shared" si="647"/>
        <v/>
      </c>
      <c r="L2556" s="33" t="str">
        <f t="shared" si="648"/>
        <v/>
      </c>
      <c r="P2556" s="33" t="str">
        <f t="shared" si="649"/>
        <v/>
      </c>
      <c r="Q2556" s="33" t="str">
        <f t="shared" si="650"/>
        <v/>
      </c>
      <c r="R2556" s="33" t="str">
        <f t="shared" si="651"/>
        <v/>
      </c>
      <c r="S2556" s="33" t="str">
        <f t="shared" si="652"/>
        <v/>
      </c>
      <c r="U2556" s="25">
        <v>2554</v>
      </c>
      <c r="V2556" s="25">
        <f t="shared" si="637"/>
        <v>14</v>
      </c>
      <c r="W2556" s="25">
        <f t="shared" si="640"/>
        <v>127</v>
      </c>
      <c r="X2556" s="25">
        <f t="shared" si="641"/>
        <v>2681</v>
      </c>
      <c r="Y2556" s="25">
        <f t="shared" si="642"/>
        <v>2682</v>
      </c>
      <c r="Z2556" s="25">
        <f t="shared" si="643"/>
        <v>2702</v>
      </c>
      <c r="AA2556" s="25">
        <f t="shared" si="644"/>
        <v>2703</v>
      </c>
    </row>
    <row r="2557" spans="2:27" x14ac:dyDescent="0.25">
      <c r="B2557" s="26">
        <v>2552</v>
      </c>
      <c r="C2557" s="26">
        <f t="shared" si="638"/>
        <v>11</v>
      </c>
      <c r="D2557" s="26">
        <f t="shared" si="645"/>
        <v>121</v>
      </c>
      <c r="E2557" s="26">
        <f t="shared" si="646"/>
        <v>0.11</v>
      </c>
      <c r="F2557" s="26">
        <f t="shared" si="639"/>
        <v>-1.01</v>
      </c>
      <c r="K2557" s="33" t="str">
        <f t="shared" si="647"/>
        <v/>
      </c>
      <c r="L2557" s="33" t="str">
        <f t="shared" si="648"/>
        <v/>
      </c>
      <c r="P2557" s="33" t="str">
        <f t="shared" si="649"/>
        <v/>
      </c>
      <c r="Q2557" s="33" t="str">
        <f t="shared" si="650"/>
        <v/>
      </c>
      <c r="R2557" s="33" t="str">
        <f t="shared" si="651"/>
        <v/>
      </c>
      <c r="S2557" s="33" t="str">
        <f t="shared" si="652"/>
        <v/>
      </c>
      <c r="U2557" s="25">
        <v>2555</v>
      </c>
      <c r="V2557" s="25">
        <f t="shared" si="637"/>
        <v>15</v>
      </c>
      <c r="W2557" s="25">
        <f t="shared" si="640"/>
        <v>127</v>
      </c>
      <c r="X2557" s="25">
        <f t="shared" si="641"/>
        <v>2682</v>
      </c>
      <c r="Y2557" s="25">
        <f t="shared" si="642"/>
        <v>2683</v>
      </c>
      <c r="Z2557" s="25">
        <f t="shared" si="643"/>
        <v>2703</v>
      </c>
      <c r="AA2557" s="25">
        <f t="shared" si="644"/>
        <v>2704</v>
      </c>
    </row>
    <row r="2558" spans="2:27" x14ac:dyDescent="0.25">
      <c r="B2558" s="26">
        <v>2553</v>
      </c>
      <c r="C2558" s="26">
        <f t="shared" si="638"/>
        <v>12</v>
      </c>
      <c r="D2558" s="26">
        <f t="shared" si="645"/>
        <v>121</v>
      </c>
      <c r="E2558" s="26">
        <f t="shared" si="646"/>
        <v>0.12</v>
      </c>
      <c r="F2558" s="26">
        <f t="shared" si="639"/>
        <v>-1.01</v>
      </c>
      <c r="K2558" s="33" t="str">
        <f t="shared" si="647"/>
        <v/>
      </c>
      <c r="L2558" s="33" t="str">
        <f t="shared" si="648"/>
        <v/>
      </c>
      <c r="P2558" s="33" t="str">
        <f t="shared" si="649"/>
        <v/>
      </c>
      <c r="Q2558" s="33" t="str">
        <f t="shared" si="650"/>
        <v/>
      </c>
      <c r="R2558" s="33" t="str">
        <f t="shared" si="651"/>
        <v/>
      </c>
      <c r="S2558" s="33" t="str">
        <f t="shared" si="652"/>
        <v/>
      </c>
      <c r="U2558" s="25">
        <v>2556</v>
      </c>
      <c r="V2558" s="25">
        <f t="shared" si="637"/>
        <v>16</v>
      </c>
      <c r="W2558" s="25">
        <f t="shared" si="640"/>
        <v>127</v>
      </c>
      <c r="X2558" s="25">
        <f t="shared" si="641"/>
        <v>2683</v>
      </c>
      <c r="Y2558" s="25">
        <f t="shared" si="642"/>
        <v>2684</v>
      </c>
      <c r="Z2558" s="25">
        <f t="shared" si="643"/>
        <v>2704</v>
      </c>
      <c r="AA2558" s="25">
        <f t="shared" si="644"/>
        <v>2705</v>
      </c>
    </row>
    <row r="2559" spans="2:27" x14ac:dyDescent="0.25">
      <c r="B2559" s="26">
        <v>2554</v>
      </c>
      <c r="C2559" s="26">
        <f t="shared" si="638"/>
        <v>13</v>
      </c>
      <c r="D2559" s="26">
        <f t="shared" si="645"/>
        <v>121</v>
      </c>
      <c r="E2559" s="26">
        <f t="shared" si="646"/>
        <v>0.13</v>
      </c>
      <c r="F2559" s="26">
        <f t="shared" si="639"/>
        <v>-1.01</v>
      </c>
      <c r="K2559" s="33" t="str">
        <f t="shared" si="647"/>
        <v/>
      </c>
      <c r="L2559" s="33" t="str">
        <f t="shared" si="648"/>
        <v/>
      </c>
      <c r="P2559" s="33" t="str">
        <f t="shared" si="649"/>
        <v/>
      </c>
      <c r="Q2559" s="33" t="str">
        <f t="shared" si="650"/>
        <v/>
      </c>
      <c r="R2559" s="33" t="str">
        <f t="shared" si="651"/>
        <v/>
      </c>
      <c r="S2559" s="33" t="str">
        <f t="shared" si="652"/>
        <v/>
      </c>
      <c r="U2559" s="25">
        <v>2557</v>
      </c>
      <c r="V2559" s="25">
        <f t="shared" si="637"/>
        <v>17</v>
      </c>
      <c r="W2559" s="25">
        <f t="shared" si="640"/>
        <v>127</v>
      </c>
      <c r="X2559" s="25">
        <f t="shared" si="641"/>
        <v>2684</v>
      </c>
      <c r="Y2559" s="25">
        <f t="shared" si="642"/>
        <v>2685</v>
      </c>
      <c r="Z2559" s="25">
        <f t="shared" si="643"/>
        <v>2705</v>
      </c>
      <c r="AA2559" s="25">
        <f t="shared" si="644"/>
        <v>2706</v>
      </c>
    </row>
    <row r="2560" spans="2:27" x14ac:dyDescent="0.25">
      <c r="B2560" s="26">
        <v>2555</v>
      </c>
      <c r="C2560" s="26">
        <f t="shared" si="638"/>
        <v>14</v>
      </c>
      <c r="D2560" s="26">
        <f t="shared" si="645"/>
        <v>121</v>
      </c>
      <c r="E2560" s="26">
        <f t="shared" si="646"/>
        <v>0.14000000000000001</v>
      </c>
      <c r="F2560" s="26">
        <f t="shared" si="639"/>
        <v>-1.01</v>
      </c>
      <c r="K2560" s="33" t="str">
        <f t="shared" si="647"/>
        <v/>
      </c>
      <c r="L2560" s="33" t="str">
        <f t="shared" si="648"/>
        <v/>
      </c>
      <c r="P2560" s="33" t="str">
        <f t="shared" si="649"/>
        <v/>
      </c>
      <c r="Q2560" s="33" t="str">
        <f t="shared" si="650"/>
        <v/>
      </c>
      <c r="R2560" s="33" t="str">
        <f t="shared" si="651"/>
        <v/>
      </c>
      <c r="S2560" s="33" t="str">
        <f t="shared" si="652"/>
        <v/>
      </c>
      <c r="U2560" s="25">
        <v>2558</v>
      </c>
      <c r="V2560" s="25">
        <f t="shared" si="637"/>
        <v>18</v>
      </c>
      <c r="W2560" s="25">
        <f t="shared" si="640"/>
        <v>127</v>
      </c>
      <c r="X2560" s="25">
        <f t="shared" si="641"/>
        <v>2685</v>
      </c>
      <c r="Y2560" s="25">
        <f t="shared" si="642"/>
        <v>2686</v>
      </c>
      <c r="Z2560" s="25">
        <f t="shared" si="643"/>
        <v>2706</v>
      </c>
      <c r="AA2560" s="25">
        <f t="shared" si="644"/>
        <v>2707</v>
      </c>
    </row>
    <row r="2561" spans="2:27" x14ac:dyDescent="0.25">
      <c r="B2561" s="26">
        <v>2556</v>
      </c>
      <c r="C2561" s="26">
        <f t="shared" si="638"/>
        <v>15</v>
      </c>
      <c r="D2561" s="26">
        <f t="shared" si="645"/>
        <v>121</v>
      </c>
      <c r="E2561" s="26">
        <f t="shared" si="646"/>
        <v>0.15</v>
      </c>
      <c r="F2561" s="26">
        <f t="shared" si="639"/>
        <v>-1.01</v>
      </c>
      <c r="K2561" s="33" t="str">
        <f t="shared" si="647"/>
        <v/>
      </c>
      <c r="L2561" s="33" t="str">
        <f t="shared" si="648"/>
        <v/>
      </c>
      <c r="P2561" s="33" t="str">
        <f t="shared" si="649"/>
        <v/>
      </c>
      <c r="Q2561" s="33" t="str">
        <f t="shared" si="650"/>
        <v/>
      </c>
      <c r="R2561" s="33" t="str">
        <f t="shared" si="651"/>
        <v/>
      </c>
      <c r="S2561" s="33" t="str">
        <f t="shared" si="652"/>
        <v/>
      </c>
      <c r="U2561" s="25">
        <v>2559</v>
      </c>
      <c r="V2561" s="25">
        <f t="shared" si="637"/>
        <v>19</v>
      </c>
      <c r="W2561" s="25">
        <f t="shared" si="640"/>
        <v>127</v>
      </c>
      <c r="X2561" s="25">
        <f t="shared" si="641"/>
        <v>2686</v>
      </c>
      <c r="Y2561" s="25">
        <f t="shared" si="642"/>
        <v>2687</v>
      </c>
      <c r="Z2561" s="25">
        <f t="shared" si="643"/>
        <v>2707</v>
      </c>
      <c r="AA2561" s="25">
        <f t="shared" si="644"/>
        <v>2708</v>
      </c>
    </row>
    <row r="2562" spans="2:27" x14ac:dyDescent="0.25">
      <c r="B2562" s="26">
        <v>2557</v>
      </c>
      <c r="C2562" s="26">
        <f t="shared" si="638"/>
        <v>16</v>
      </c>
      <c r="D2562" s="26">
        <f t="shared" si="645"/>
        <v>121</v>
      </c>
      <c r="E2562" s="26">
        <f t="shared" si="646"/>
        <v>0.16</v>
      </c>
      <c r="F2562" s="26">
        <f t="shared" si="639"/>
        <v>-1.01</v>
      </c>
      <c r="K2562" s="33" t="str">
        <f t="shared" si="647"/>
        <v/>
      </c>
      <c r="L2562" s="33" t="str">
        <f t="shared" si="648"/>
        <v/>
      </c>
      <c r="P2562" s="33" t="str">
        <f t="shared" si="649"/>
        <v/>
      </c>
      <c r="Q2562" s="33" t="str">
        <f t="shared" si="650"/>
        <v/>
      </c>
      <c r="R2562" s="33" t="str">
        <f t="shared" si="651"/>
        <v/>
      </c>
      <c r="S2562" s="33" t="str">
        <f t="shared" si="652"/>
        <v/>
      </c>
      <c r="U2562" s="25">
        <v>2560</v>
      </c>
      <c r="V2562" s="25">
        <f t="shared" ref="V2562:V2625" si="653">U2562-TRUNC(U2562/(num_x-1),0)*(num_x-1)</f>
        <v>0</v>
      </c>
      <c r="W2562" s="25">
        <f t="shared" si="640"/>
        <v>128</v>
      </c>
      <c r="X2562" s="25">
        <f t="shared" si="641"/>
        <v>2688</v>
      </c>
      <c r="Y2562" s="25">
        <f t="shared" si="642"/>
        <v>2689</v>
      </c>
      <c r="Z2562" s="25">
        <f t="shared" si="643"/>
        <v>2709</v>
      </c>
      <c r="AA2562" s="25">
        <f t="shared" si="644"/>
        <v>2710</v>
      </c>
    </row>
    <row r="2563" spans="2:27" x14ac:dyDescent="0.25">
      <c r="B2563" s="26">
        <v>2558</v>
      </c>
      <c r="C2563" s="26">
        <f t="shared" si="638"/>
        <v>17</v>
      </c>
      <c r="D2563" s="26">
        <f t="shared" si="645"/>
        <v>121</v>
      </c>
      <c r="E2563" s="26">
        <f t="shared" si="646"/>
        <v>0.17</v>
      </c>
      <c r="F2563" s="26">
        <f t="shared" si="639"/>
        <v>-1.01</v>
      </c>
      <c r="K2563" s="33" t="str">
        <f t="shared" si="647"/>
        <v/>
      </c>
      <c r="L2563" s="33" t="str">
        <f t="shared" si="648"/>
        <v/>
      </c>
      <c r="P2563" s="33" t="str">
        <f t="shared" si="649"/>
        <v/>
      </c>
      <c r="Q2563" s="33" t="str">
        <f t="shared" si="650"/>
        <v/>
      </c>
      <c r="R2563" s="33" t="str">
        <f t="shared" si="651"/>
        <v/>
      </c>
      <c r="S2563" s="33" t="str">
        <f t="shared" si="652"/>
        <v/>
      </c>
      <c r="U2563" s="25">
        <v>2561</v>
      </c>
      <c r="V2563" s="25">
        <f t="shared" si="653"/>
        <v>1</v>
      </c>
      <c r="W2563" s="25">
        <f t="shared" si="640"/>
        <v>128</v>
      </c>
      <c r="X2563" s="25">
        <f t="shared" si="641"/>
        <v>2689</v>
      </c>
      <c r="Y2563" s="25">
        <f t="shared" si="642"/>
        <v>2690</v>
      </c>
      <c r="Z2563" s="25">
        <f t="shared" si="643"/>
        <v>2710</v>
      </c>
      <c r="AA2563" s="25">
        <f t="shared" si="644"/>
        <v>2711</v>
      </c>
    </row>
    <row r="2564" spans="2:27" x14ac:dyDescent="0.25">
      <c r="B2564" s="26">
        <v>2559</v>
      </c>
      <c r="C2564" s="26">
        <f t="shared" si="638"/>
        <v>18</v>
      </c>
      <c r="D2564" s="26">
        <f t="shared" si="645"/>
        <v>121</v>
      </c>
      <c r="E2564" s="26">
        <f t="shared" si="646"/>
        <v>0.18</v>
      </c>
      <c r="F2564" s="26">
        <f t="shared" si="639"/>
        <v>-1.01</v>
      </c>
      <c r="K2564" s="33" t="str">
        <f t="shared" si="647"/>
        <v/>
      </c>
      <c r="L2564" s="33" t="str">
        <f t="shared" si="648"/>
        <v/>
      </c>
      <c r="P2564" s="33" t="str">
        <f t="shared" si="649"/>
        <v/>
      </c>
      <c r="Q2564" s="33" t="str">
        <f t="shared" si="650"/>
        <v/>
      </c>
      <c r="R2564" s="33" t="str">
        <f t="shared" si="651"/>
        <v/>
      </c>
      <c r="S2564" s="33" t="str">
        <f t="shared" si="652"/>
        <v/>
      </c>
      <c r="U2564" s="25">
        <v>2562</v>
      </c>
      <c r="V2564" s="25">
        <f t="shared" si="653"/>
        <v>2</v>
      </c>
      <c r="W2564" s="25">
        <f t="shared" si="640"/>
        <v>128</v>
      </c>
      <c r="X2564" s="25">
        <f t="shared" si="641"/>
        <v>2690</v>
      </c>
      <c r="Y2564" s="25">
        <f t="shared" si="642"/>
        <v>2691</v>
      </c>
      <c r="Z2564" s="25">
        <f t="shared" si="643"/>
        <v>2711</v>
      </c>
      <c r="AA2564" s="25">
        <f t="shared" si="644"/>
        <v>2712</v>
      </c>
    </row>
    <row r="2565" spans="2:27" x14ac:dyDescent="0.25">
      <c r="B2565" s="26">
        <v>2560</v>
      </c>
      <c r="C2565" s="26">
        <f t="shared" ref="C2565:C2628" si="654">B2565-TRUNC(B2565/num_x,0)*num_x</f>
        <v>19</v>
      </c>
      <c r="D2565" s="26">
        <f t="shared" si="645"/>
        <v>121</v>
      </c>
      <c r="E2565" s="26">
        <f t="shared" si="646"/>
        <v>0.19</v>
      </c>
      <c r="F2565" s="26">
        <f t="shared" ref="F2565:F2628" si="655">(num_y-1)*dy - D2565*dy</f>
        <v>-1.01</v>
      </c>
      <c r="K2565" s="33" t="str">
        <f t="shared" si="647"/>
        <v/>
      </c>
      <c r="L2565" s="33" t="str">
        <f t="shared" si="648"/>
        <v/>
      </c>
      <c r="P2565" s="33" t="str">
        <f t="shared" si="649"/>
        <v/>
      </c>
      <c r="Q2565" s="33" t="str">
        <f t="shared" si="650"/>
        <v/>
      </c>
      <c r="R2565" s="33" t="str">
        <f t="shared" si="651"/>
        <v/>
      </c>
      <c r="S2565" s="33" t="str">
        <f t="shared" si="652"/>
        <v/>
      </c>
      <c r="U2565" s="25">
        <v>2563</v>
      </c>
      <c r="V2565" s="25">
        <f t="shared" si="653"/>
        <v>3</v>
      </c>
      <c r="W2565" s="25">
        <f t="shared" si="640"/>
        <v>128</v>
      </c>
      <c r="X2565" s="25">
        <f t="shared" si="641"/>
        <v>2691</v>
      </c>
      <c r="Y2565" s="25">
        <f t="shared" si="642"/>
        <v>2692</v>
      </c>
      <c r="Z2565" s="25">
        <f t="shared" si="643"/>
        <v>2712</v>
      </c>
      <c r="AA2565" s="25">
        <f t="shared" si="644"/>
        <v>2713</v>
      </c>
    </row>
    <row r="2566" spans="2:27" x14ac:dyDescent="0.25">
      <c r="B2566" s="26">
        <v>2561</v>
      </c>
      <c r="C2566" s="26">
        <f t="shared" si="654"/>
        <v>20</v>
      </c>
      <c r="D2566" s="26">
        <f t="shared" si="645"/>
        <v>121</v>
      </c>
      <c r="E2566" s="26">
        <f t="shared" si="646"/>
        <v>0.2</v>
      </c>
      <c r="F2566" s="26">
        <f t="shared" si="655"/>
        <v>-1.01</v>
      </c>
      <c r="K2566" s="33" t="str">
        <f t="shared" si="647"/>
        <v/>
      </c>
      <c r="L2566" s="33" t="str">
        <f t="shared" si="648"/>
        <v/>
      </c>
      <c r="P2566" s="33" t="str">
        <f t="shared" si="649"/>
        <v/>
      </c>
      <c r="Q2566" s="33" t="str">
        <f t="shared" si="650"/>
        <v/>
      </c>
      <c r="R2566" s="33" t="str">
        <f t="shared" si="651"/>
        <v/>
      </c>
      <c r="S2566" s="33" t="str">
        <f t="shared" si="652"/>
        <v/>
      </c>
      <c r="U2566" s="25">
        <v>2564</v>
      </c>
      <c r="V2566" s="25">
        <f t="shared" si="653"/>
        <v>4</v>
      </c>
      <c r="W2566" s="25">
        <f t="shared" si="640"/>
        <v>128</v>
      </c>
      <c r="X2566" s="25">
        <f t="shared" si="641"/>
        <v>2692</v>
      </c>
      <c r="Y2566" s="25">
        <f t="shared" si="642"/>
        <v>2693</v>
      </c>
      <c r="Z2566" s="25">
        <f t="shared" si="643"/>
        <v>2713</v>
      </c>
      <c r="AA2566" s="25">
        <f t="shared" si="644"/>
        <v>2714</v>
      </c>
    </row>
    <row r="2567" spans="2:27" x14ac:dyDescent="0.25">
      <c r="B2567" s="26">
        <v>2562</v>
      </c>
      <c r="C2567" s="26">
        <f t="shared" si="654"/>
        <v>0</v>
      </c>
      <c r="D2567" s="26">
        <f t="shared" si="645"/>
        <v>122</v>
      </c>
      <c r="E2567" s="26">
        <f t="shared" si="646"/>
        <v>0</v>
      </c>
      <c r="F2567" s="26">
        <f t="shared" si="655"/>
        <v>-1.02</v>
      </c>
      <c r="K2567" s="33" t="str">
        <f t="shared" si="647"/>
        <v/>
      </c>
      <c r="L2567" s="33" t="str">
        <f t="shared" si="648"/>
        <v/>
      </c>
      <c r="P2567" s="33" t="str">
        <f t="shared" si="649"/>
        <v/>
      </c>
      <c r="Q2567" s="33" t="str">
        <f t="shared" si="650"/>
        <v/>
      </c>
      <c r="R2567" s="33" t="str">
        <f t="shared" si="651"/>
        <v/>
      </c>
      <c r="S2567" s="33" t="str">
        <f t="shared" si="652"/>
        <v/>
      </c>
      <c r="U2567" s="25">
        <v>2565</v>
      </c>
      <c r="V2567" s="25">
        <f t="shared" si="653"/>
        <v>5</v>
      </c>
      <c r="W2567" s="25">
        <f t="shared" si="640"/>
        <v>128</v>
      </c>
      <c r="X2567" s="25">
        <f t="shared" si="641"/>
        <v>2693</v>
      </c>
      <c r="Y2567" s="25">
        <f t="shared" si="642"/>
        <v>2694</v>
      </c>
      <c r="Z2567" s="25">
        <f t="shared" si="643"/>
        <v>2714</v>
      </c>
      <c r="AA2567" s="25">
        <f t="shared" si="644"/>
        <v>2715</v>
      </c>
    </row>
    <row r="2568" spans="2:27" x14ac:dyDescent="0.25">
      <c r="B2568" s="26">
        <v>2563</v>
      </c>
      <c r="C2568" s="26">
        <f t="shared" si="654"/>
        <v>1</v>
      </c>
      <c r="D2568" s="26">
        <f t="shared" si="645"/>
        <v>122</v>
      </c>
      <c r="E2568" s="26">
        <f t="shared" si="646"/>
        <v>0.01</v>
      </c>
      <c r="F2568" s="26">
        <f t="shared" si="655"/>
        <v>-1.02</v>
      </c>
      <c r="K2568" s="33" t="str">
        <f t="shared" si="647"/>
        <v/>
      </c>
      <c r="L2568" s="33" t="str">
        <f t="shared" si="648"/>
        <v/>
      </c>
      <c r="P2568" s="33" t="str">
        <f t="shared" si="649"/>
        <v/>
      </c>
      <c r="Q2568" s="33" t="str">
        <f t="shared" si="650"/>
        <v/>
      </c>
      <c r="R2568" s="33" t="str">
        <f t="shared" si="651"/>
        <v/>
      </c>
      <c r="S2568" s="33" t="str">
        <f t="shared" si="652"/>
        <v/>
      </c>
      <c r="U2568" s="25">
        <v>2566</v>
      </c>
      <c r="V2568" s="25">
        <f t="shared" si="653"/>
        <v>6</v>
      </c>
      <c r="W2568" s="25">
        <f t="shared" si="640"/>
        <v>128</v>
      </c>
      <c r="X2568" s="25">
        <f t="shared" si="641"/>
        <v>2694</v>
      </c>
      <c r="Y2568" s="25">
        <f t="shared" si="642"/>
        <v>2695</v>
      </c>
      <c r="Z2568" s="25">
        <f t="shared" si="643"/>
        <v>2715</v>
      </c>
      <c r="AA2568" s="25">
        <f t="shared" si="644"/>
        <v>2716</v>
      </c>
    </row>
    <row r="2569" spans="2:27" x14ac:dyDescent="0.25">
      <c r="B2569" s="26">
        <v>2564</v>
      </c>
      <c r="C2569" s="26">
        <f t="shared" si="654"/>
        <v>2</v>
      </c>
      <c r="D2569" s="26">
        <f t="shared" si="645"/>
        <v>122</v>
      </c>
      <c r="E2569" s="26">
        <f t="shared" si="646"/>
        <v>0.02</v>
      </c>
      <c r="F2569" s="26">
        <f t="shared" si="655"/>
        <v>-1.02</v>
      </c>
      <c r="K2569" s="33" t="str">
        <f t="shared" si="647"/>
        <v/>
      </c>
      <c r="L2569" s="33" t="str">
        <f t="shared" si="648"/>
        <v/>
      </c>
      <c r="P2569" s="33" t="str">
        <f t="shared" si="649"/>
        <v/>
      </c>
      <c r="Q2569" s="33" t="str">
        <f t="shared" si="650"/>
        <v/>
      </c>
      <c r="R2569" s="33" t="str">
        <f t="shared" si="651"/>
        <v/>
      </c>
      <c r="S2569" s="33" t="str">
        <f t="shared" si="652"/>
        <v/>
      </c>
      <c r="U2569" s="25">
        <v>2567</v>
      </c>
      <c r="V2569" s="25">
        <f t="shared" si="653"/>
        <v>7</v>
      </c>
      <c r="W2569" s="25">
        <f t="shared" ref="W2569:W2632" si="656">TRUNC(U2569/(num_x-1))</f>
        <v>128</v>
      </c>
      <c r="X2569" s="25">
        <f t="shared" ref="X2569:X2632" si="657">V2569+W2569*num_x</f>
        <v>2695</v>
      </c>
      <c r="Y2569" s="25">
        <f t="shared" ref="Y2569:Y2632" si="658">X2569+1</f>
        <v>2696</v>
      </c>
      <c r="Z2569" s="25">
        <f t="shared" ref="Z2569:Z2632" si="659">X2569+num_x</f>
        <v>2716</v>
      </c>
      <c r="AA2569" s="25">
        <f t="shared" ref="AA2569:AA2632" si="660">Y2569+num_x</f>
        <v>2717</v>
      </c>
    </row>
    <row r="2570" spans="2:27" x14ac:dyDescent="0.25">
      <c r="B2570" s="26">
        <v>2565</v>
      </c>
      <c r="C2570" s="26">
        <f t="shared" si="654"/>
        <v>3</v>
      </c>
      <c r="D2570" s="26">
        <f t="shared" si="645"/>
        <v>122</v>
      </c>
      <c r="E2570" s="26">
        <f t="shared" si="646"/>
        <v>0.03</v>
      </c>
      <c r="F2570" s="26">
        <f t="shared" si="655"/>
        <v>-1.02</v>
      </c>
      <c r="K2570" s="33" t="str">
        <f t="shared" si="647"/>
        <v/>
      </c>
      <c r="L2570" s="33" t="str">
        <f t="shared" si="648"/>
        <v/>
      </c>
      <c r="P2570" s="33" t="str">
        <f t="shared" si="649"/>
        <v/>
      </c>
      <c r="Q2570" s="33" t="str">
        <f t="shared" si="650"/>
        <v/>
      </c>
      <c r="R2570" s="33" t="str">
        <f t="shared" si="651"/>
        <v/>
      </c>
      <c r="S2570" s="33" t="str">
        <f t="shared" si="652"/>
        <v/>
      </c>
      <c r="U2570" s="25">
        <v>2568</v>
      </c>
      <c r="V2570" s="25">
        <f t="shared" si="653"/>
        <v>8</v>
      </c>
      <c r="W2570" s="25">
        <f t="shared" si="656"/>
        <v>128</v>
      </c>
      <c r="X2570" s="25">
        <f t="shared" si="657"/>
        <v>2696</v>
      </c>
      <c r="Y2570" s="25">
        <f t="shared" si="658"/>
        <v>2697</v>
      </c>
      <c r="Z2570" s="25">
        <f t="shared" si="659"/>
        <v>2717</v>
      </c>
      <c r="AA2570" s="25">
        <f t="shared" si="660"/>
        <v>2718</v>
      </c>
    </row>
    <row r="2571" spans="2:27" x14ac:dyDescent="0.25">
      <c r="B2571" s="26">
        <v>2566</v>
      </c>
      <c r="C2571" s="26">
        <f t="shared" si="654"/>
        <v>4</v>
      </c>
      <c r="D2571" s="26">
        <f t="shared" si="645"/>
        <v>122</v>
      </c>
      <c r="E2571" s="26">
        <f t="shared" si="646"/>
        <v>0.04</v>
      </c>
      <c r="F2571" s="26">
        <f t="shared" si="655"/>
        <v>-1.02</v>
      </c>
      <c r="K2571" s="33" t="str">
        <f t="shared" si="647"/>
        <v/>
      </c>
      <c r="L2571" s="33" t="str">
        <f t="shared" si="648"/>
        <v/>
      </c>
      <c r="P2571" s="33" t="str">
        <f t="shared" si="649"/>
        <v/>
      </c>
      <c r="Q2571" s="33" t="str">
        <f t="shared" si="650"/>
        <v/>
      </c>
      <c r="R2571" s="33" t="str">
        <f t="shared" si="651"/>
        <v/>
      </c>
      <c r="S2571" s="33" t="str">
        <f t="shared" si="652"/>
        <v/>
      </c>
      <c r="U2571" s="25">
        <v>2569</v>
      </c>
      <c r="V2571" s="25">
        <f t="shared" si="653"/>
        <v>9</v>
      </c>
      <c r="W2571" s="25">
        <f t="shared" si="656"/>
        <v>128</v>
      </c>
      <c r="X2571" s="25">
        <f t="shared" si="657"/>
        <v>2697</v>
      </c>
      <c r="Y2571" s="25">
        <f t="shared" si="658"/>
        <v>2698</v>
      </c>
      <c r="Z2571" s="25">
        <f t="shared" si="659"/>
        <v>2718</v>
      </c>
      <c r="AA2571" s="25">
        <f t="shared" si="660"/>
        <v>2719</v>
      </c>
    </row>
    <row r="2572" spans="2:27" x14ac:dyDescent="0.25">
      <c r="B2572" s="26">
        <v>2567</v>
      </c>
      <c r="C2572" s="26">
        <f t="shared" si="654"/>
        <v>5</v>
      </c>
      <c r="D2572" s="26">
        <f t="shared" si="645"/>
        <v>122</v>
      </c>
      <c r="E2572" s="26">
        <f t="shared" si="646"/>
        <v>0.05</v>
      </c>
      <c r="F2572" s="26">
        <f t="shared" si="655"/>
        <v>-1.02</v>
      </c>
      <c r="K2572" s="33" t="str">
        <f t="shared" si="647"/>
        <v/>
      </c>
      <c r="L2572" s="33" t="str">
        <f t="shared" si="648"/>
        <v/>
      </c>
      <c r="P2572" s="33" t="str">
        <f t="shared" si="649"/>
        <v/>
      </c>
      <c r="Q2572" s="33" t="str">
        <f t="shared" si="650"/>
        <v/>
      </c>
      <c r="R2572" s="33" t="str">
        <f t="shared" si="651"/>
        <v/>
      </c>
      <c r="S2572" s="33" t="str">
        <f t="shared" si="652"/>
        <v/>
      </c>
      <c r="U2572" s="25">
        <v>2570</v>
      </c>
      <c r="V2572" s="25">
        <f t="shared" si="653"/>
        <v>10</v>
      </c>
      <c r="W2572" s="25">
        <f t="shared" si="656"/>
        <v>128</v>
      </c>
      <c r="X2572" s="25">
        <f t="shared" si="657"/>
        <v>2698</v>
      </c>
      <c r="Y2572" s="25">
        <f t="shared" si="658"/>
        <v>2699</v>
      </c>
      <c r="Z2572" s="25">
        <f t="shared" si="659"/>
        <v>2719</v>
      </c>
      <c r="AA2572" s="25">
        <f t="shared" si="660"/>
        <v>2720</v>
      </c>
    </row>
    <row r="2573" spans="2:27" x14ac:dyDescent="0.25">
      <c r="B2573" s="26">
        <v>2568</v>
      </c>
      <c r="C2573" s="26">
        <f t="shared" si="654"/>
        <v>6</v>
      </c>
      <c r="D2573" s="26">
        <f t="shared" si="645"/>
        <v>122</v>
      </c>
      <c r="E2573" s="26">
        <f t="shared" si="646"/>
        <v>0.06</v>
      </c>
      <c r="F2573" s="26">
        <f t="shared" si="655"/>
        <v>-1.02</v>
      </c>
      <c r="K2573" s="33" t="str">
        <f t="shared" si="647"/>
        <v/>
      </c>
      <c r="L2573" s="33" t="str">
        <f t="shared" si="648"/>
        <v/>
      </c>
      <c r="P2573" s="33" t="str">
        <f t="shared" si="649"/>
        <v/>
      </c>
      <c r="Q2573" s="33" t="str">
        <f t="shared" si="650"/>
        <v/>
      </c>
      <c r="R2573" s="33" t="str">
        <f t="shared" si="651"/>
        <v/>
      </c>
      <c r="S2573" s="33" t="str">
        <f t="shared" si="652"/>
        <v/>
      </c>
      <c r="U2573" s="25">
        <v>2571</v>
      </c>
      <c r="V2573" s="25">
        <f t="shared" si="653"/>
        <v>11</v>
      </c>
      <c r="W2573" s="25">
        <f t="shared" si="656"/>
        <v>128</v>
      </c>
      <c r="X2573" s="25">
        <f t="shared" si="657"/>
        <v>2699</v>
      </c>
      <c r="Y2573" s="25">
        <f t="shared" si="658"/>
        <v>2700</v>
      </c>
      <c r="Z2573" s="25">
        <f t="shared" si="659"/>
        <v>2720</v>
      </c>
      <c r="AA2573" s="25">
        <f t="shared" si="660"/>
        <v>2721</v>
      </c>
    </row>
    <row r="2574" spans="2:27" x14ac:dyDescent="0.25">
      <c r="B2574" s="26">
        <v>2569</v>
      </c>
      <c r="C2574" s="26">
        <f t="shared" si="654"/>
        <v>7</v>
      </c>
      <c r="D2574" s="26">
        <f t="shared" si="645"/>
        <v>122</v>
      </c>
      <c r="E2574" s="26">
        <f t="shared" si="646"/>
        <v>7.0000000000000007E-2</v>
      </c>
      <c r="F2574" s="26">
        <f t="shared" si="655"/>
        <v>-1.02</v>
      </c>
      <c r="K2574" s="33" t="str">
        <f t="shared" si="647"/>
        <v/>
      </c>
      <c r="L2574" s="33" t="str">
        <f t="shared" si="648"/>
        <v/>
      </c>
      <c r="P2574" s="33" t="str">
        <f t="shared" si="649"/>
        <v/>
      </c>
      <c r="Q2574" s="33" t="str">
        <f t="shared" si="650"/>
        <v/>
      </c>
      <c r="R2574" s="33" t="str">
        <f t="shared" si="651"/>
        <v/>
      </c>
      <c r="S2574" s="33" t="str">
        <f t="shared" si="652"/>
        <v/>
      </c>
      <c r="U2574" s="25">
        <v>2572</v>
      </c>
      <c r="V2574" s="25">
        <f t="shared" si="653"/>
        <v>12</v>
      </c>
      <c r="W2574" s="25">
        <f t="shared" si="656"/>
        <v>128</v>
      </c>
      <c r="X2574" s="25">
        <f t="shared" si="657"/>
        <v>2700</v>
      </c>
      <c r="Y2574" s="25">
        <f t="shared" si="658"/>
        <v>2701</v>
      </c>
      <c r="Z2574" s="25">
        <f t="shared" si="659"/>
        <v>2721</v>
      </c>
      <c r="AA2574" s="25">
        <f t="shared" si="660"/>
        <v>2722</v>
      </c>
    </row>
    <row r="2575" spans="2:27" x14ac:dyDescent="0.25">
      <c r="B2575" s="26">
        <v>2570</v>
      </c>
      <c r="C2575" s="26">
        <f t="shared" si="654"/>
        <v>8</v>
      </c>
      <c r="D2575" s="26">
        <f t="shared" si="645"/>
        <v>122</v>
      </c>
      <c r="E2575" s="26">
        <f t="shared" si="646"/>
        <v>0.08</v>
      </c>
      <c r="F2575" s="26">
        <f t="shared" si="655"/>
        <v>-1.02</v>
      </c>
      <c r="K2575" s="33" t="str">
        <f t="shared" si="647"/>
        <v/>
      </c>
      <c r="L2575" s="33" t="str">
        <f t="shared" si="648"/>
        <v/>
      </c>
      <c r="P2575" s="33" t="str">
        <f t="shared" si="649"/>
        <v/>
      </c>
      <c r="Q2575" s="33" t="str">
        <f t="shared" si="650"/>
        <v/>
      </c>
      <c r="R2575" s="33" t="str">
        <f t="shared" si="651"/>
        <v/>
      </c>
      <c r="S2575" s="33" t="str">
        <f t="shared" si="652"/>
        <v/>
      </c>
      <c r="U2575" s="25">
        <v>2573</v>
      </c>
      <c r="V2575" s="25">
        <f t="shared" si="653"/>
        <v>13</v>
      </c>
      <c r="W2575" s="25">
        <f t="shared" si="656"/>
        <v>128</v>
      </c>
      <c r="X2575" s="25">
        <f t="shared" si="657"/>
        <v>2701</v>
      </c>
      <c r="Y2575" s="25">
        <f t="shared" si="658"/>
        <v>2702</v>
      </c>
      <c r="Z2575" s="25">
        <f t="shared" si="659"/>
        <v>2722</v>
      </c>
      <c r="AA2575" s="25">
        <f t="shared" si="660"/>
        <v>2723</v>
      </c>
    </row>
    <row r="2576" spans="2:27" x14ac:dyDescent="0.25">
      <c r="B2576" s="26">
        <v>2571</v>
      </c>
      <c r="C2576" s="26">
        <f t="shared" si="654"/>
        <v>9</v>
      </c>
      <c r="D2576" s="26">
        <f t="shared" si="645"/>
        <v>122</v>
      </c>
      <c r="E2576" s="26">
        <f t="shared" si="646"/>
        <v>0.09</v>
      </c>
      <c r="F2576" s="26">
        <f t="shared" si="655"/>
        <v>-1.02</v>
      </c>
      <c r="K2576" s="33" t="str">
        <f t="shared" si="647"/>
        <v/>
      </c>
      <c r="L2576" s="33" t="str">
        <f t="shared" si="648"/>
        <v/>
      </c>
      <c r="P2576" s="33" t="str">
        <f t="shared" si="649"/>
        <v/>
      </c>
      <c r="Q2576" s="33" t="str">
        <f t="shared" si="650"/>
        <v/>
      </c>
      <c r="R2576" s="33" t="str">
        <f t="shared" si="651"/>
        <v/>
      </c>
      <c r="S2576" s="33" t="str">
        <f t="shared" si="652"/>
        <v/>
      </c>
      <c r="U2576" s="25">
        <v>2574</v>
      </c>
      <c r="V2576" s="25">
        <f t="shared" si="653"/>
        <v>14</v>
      </c>
      <c r="W2576" s="25">
        <f t="shared" si="656"/>
        <v>128</v>
      </c>
      <c r="X2576" s="25">
        <f t="shared" si="657"/>
        <v>2702</v>
      </c>
      <c r="Y2576" s="25">
        <f t="shared" si="658"/>
        <v>2703</v>
      </c>
      <c r="Z2576" s="25">
        <f t="shared" si="659"/>
        <v>2723</v>
      </c>
      <c r="AA2576" s="25">
        <f t="shared" si="660"/>
        <v>2724</v>
      </c>
    </row>
    <row r="2577" spans="2:27" x14ac:dyDescent="0.25">
      <c r="B2577" s="26">
        <v>2572</v>
      </c>
      <c r="C2577" s="26">
        <f t="shared" si="654"/>
        <v>10</v>
      </c>
      <c r="D2577" s="26">
        <f t="shared" si="645"/>
        <v>122</v>
      </c>
      <c r="E2577" s="26">
        <f t="shared" si="646"/>
        <v>0.1</v>
      </c>
      <c r="F2577" s="26">
        <f t="shared" si="655"/>
        <v>-1.02</v>
      </c>
      <c r="K2577" s="33" t="str">
        <f t="shared" si="647"/>
        <v/>
      </c>
      <c r="L2577" s="33" t="str">
        <f t="shared" si="648"/>
        <v/>
      </c>
      <c r="P2577" s="33" t="str">
        <f t="shared" si="649"/>
        <v/>
      </c>
      <c r="Q2577" s="33" t="str">
        <f t="shared" si="650"/>
        <v/>
      </c>
      <c r="R2577" s="33" t="str">
        <f t="shared" si="651"/>
        <v/>
      </c>
      <c r="S2577" s="33" t="str">
        <f t="shared" si="652"/>
        <v/>
      </c>
      <c r="U2577" s="25">
        <v>2575</v>
      </c>
      <c r="V2577" s="25">
        <f t="shared" si="653"/>
        <v>15</v>
      </c>
      <c r="W2577" s="25">
        <f t="shared" si="656"/>
        <v>128</v>
      </c>
      <c r="X2577" s="25">
        <f t="shared" si="657"/>
        <v>2703</v>
      </c>
      <c r="Y2577" s="25">
        <f t="shared" si="658"/>
        <v>2704</v>
      </c>
      <c r="Z2577" s="25">
        <f t="shared" si="659"/>
        <v>2724</v>
      </c>
      <c r="AA2577" s="25">
        <f t="shared" si="660"/>
        <v>2725</v>
      </c>
    </row>
    <row r="2578" spans="2:27" x14ac:dyDescent="0.25">
      <c r="B2578" s="26">
        <v>2573</v>
      </c>
      <c r="C2578" s="26">
        <f t="shared" si="654"/>
        <v>11</v>
      </c>
      <c r="D2578" s="26">
        <f t="shared" si="645"/>
        <v>122</v>
      </c>
      <c r="E2578" s="26">
        <f t="shared" si="646"/>
        <v>0.11</v>
      </c>
      <c r="F2578" s="26">
        <f t="shared" si="655"/>
        <v>-1.02</v>
      </c>
      <c r="K2578" s="33" t="str">
        <f t="shared" si="647"/>
        <v/>
      </c>
      <c r="L2578" s="33" t="str">
        <f t="shared" si="648"/>
        <v/>
      </c>
      <c r="P2578" s="33" t="str">
        <f t="shared" si="649"/>
        <v/>
      </c>
      <c r="Q2578" s="33" t="str">
        <f t="shared" si="650"/>
        <v/>
      </c>
      <c r="R2578" s="33" t="str">
        <f t="shared" si="651"/>
        <v/>
      </c>
      <c r="S2578" s="33" t="str">
        <f t="shared" si="652"/>
        <v/>
      </c>
      <c r="U2578" s="25">
        <v>2576</v>
      </c>
      <c r="V2578" s="25">
        <f t="shared" si="653"/>
        <v>16</v>
      </c>
      <c r="W2578" s="25">
        <f t="shared" si="656"/>
        <v>128</v>
      </c>
      <c r="X2578" s="25">
        <f t="shared" si="657"/>
        <v>2704</v>
      </c>
      <c r="Y2578" s="25">
        <f t="shared" si="658"/>
        <v>2705</v>
      </c>
      <c r="Z2578" s="25">
        <f t="shared" si="659"/>
        <v>2725</v>
      </c>
      <c r="AA2578" s="25">
        <f t="shared" si="660"/>
        <v>2726</v>
      </c>
    </row>
    <row r="2579" spans="2:27" x14ac:dyDescent="0.25">
      <c r="B2579" s="26">
        <v>2574</v>
      </c>
      <c r="C2579" s="26">
        <f t="shared" si="654"/>
        <v>12</v>
      </c>
      <c r="D2579" s="26">
        <f t="shared" si="645"/>
        <v>122</v>
      </c>
      <c r="E2579" s="26">
        <f t="shared" si="646"/>
        <v>0.12</v>
      </c>
      <c r="F2579" s="26">
        <f t="shared" si="655"/>
        <v>-1.02</v>
      </c>
      <c r="K2579" s="33" t="str">
        <f t="shared" si="647"/>
        <v/>
      </c>
      <c r="L2579" s="33" t="str">
        <f t="shared" si="648"/>
        <v/>
      </c>
      <c r="P2579" s="33" t="str">
        <f t="shared" si="649"/>
        <v/>
      </c>
      <c r="Q2579" s="33" t="str">
        <f t="shared" si="650"/>
        <v/>
      </c>
      <c r="R2579" s="33" t="str">
        <f t="shared" si="651"/>
        <v/>
      </c>
      <c r="S2579" s="33" t="str">
        <f t="shared" si="652"/>
        <v/>
      </c>
      <c r="U2579" s="25">
        <v>2577</v>
      </c>
      <c r="V2579" s="25">
        <f t="shared" si="653"/>
        <v>17</v>
      </c>
      <c r="W2579" s="25">
        <f t="shared" si="656"/>
        <v>128</v>
      </c>
      <c r="X2579" s="25">
        <f t="shared" si="657"/>
        <v>2705</v>
      </c>
      <c r="Y2579" s="25">
        <f t="shared" si="658"/>
        <v>2706</v>
      </c>
      <c r="Z2579" s="25">
        <f t="shared" si="659"/>
        <v>2726</v>
      </c>
      <c r="AA2579" s="25">
        <f t="shared" si="660"/>
        <v>2727</v>
      </c>
    </row>
    <row r="2580" spans="2:27" x14ac:dyDescent="0.25">
      <c r="B2580" s="26">
        <v>2575</v>
      </c>
      <c r="C2580" s="26">
        <f t="shared" si="654"/>
        <v>13</v>
      </c>
      <c r="D2580" s="26">
        <f t="shared" si="645"/>
        <v>122</v>
      </c>
      <c r="E2580" s="26">
        <f t="shared" si="646"/>
        <v>0.13</v>
      </c>
      <c r="F2580" s="26">
        <f t="shared" si="655"/>
        <v>-1.02</v>
      </c>
      <c r="K2580" s="33" t="str">
        <f t="shared" si="647"/>
        <v/>
      </c>
      <c r="L2580" s="33" t="str">
        <f t="shared" si="648"/>
        <v/>
      </c>
      <c r="P2580" s="33" t="str">
        <f t="shared" si="649"/>
        <v/>
      </c>
      <c r="Q2580" s="33" t="str">
        <f t="shared" si="650"/>
        <v/>
      </c>
      <c r="R2580" s="33" t="str">
        <f t="shared" si="651"/>
        <v/>
      </c>
      <c r="S2580" s="33" t="str">
        <f t="shared" si="652"/>
        <v/>
      </c>
      <c r="U2580" s="25">
        <v>2578</v>
      </c>
      <c r="V2580" s="25">
        <f t="shared" si="653"/>
        <v>18</v>
      </c>
      <c r="W2580" s="25">
        <f t="shared" si="656"/>
        <v>128</v>
      </c>
      <c r="X2580" s="25">
        <f t="shared" si="657"/>
        <v>2706</v>
      </c>
      <c r="Y2580" s="25">
        <f t="shared" si="658"/>
        <v>2707</v>
      </c>
      <c r="Z2580" s="25">
        <f t="shared" si="659"/>
        <v>2727</v>
      </c>
      <c r="AA2580" s="25">
        <f t="shared" si="660"/>
        <v>2728</v>
      </c>
    </row>
    <row r="2581" spans="2:27" x14ac:dyDescent="0.25">
      <c r="B2581" s="26">
        <v>2576</v>
      </c>
      <c r="C2581" s="26">
        <f t="shared" si="654"/>
        <v>14</v>
      </c>
      <c r="D2581" s="26">
        <f t="shared" si="645"/>
        <v>122</v>
      </c>
      <c r="E2581" s="26">
        <f t="shared" si="646"/>
        <v>0.14000000000000001</v>
      </c>
      <c r="F2581" s="26">
        <f t="shared" si="655"/>
        <v>-1.02</v>
      </c>
      <c r="K2581" s="33" t="str">
        <f t="shared" si="647"/>
        <v/>
      </c>
      <c r="L2581" s="33" t="str">
        <f t="shared" si="648"/>
        <v/>
      </c>
      <c r="P2581" s="33" t="str">
        <f t="shared" si="649"/>
        <v/>
      </c>
      <c r="Q2581" s="33" t="str">
        <f t="shared" si="650"/>
        <v/>
      </c>
      <c r="R2581" s="33" t="str">
        <f t="shared" si="651"/>
        <v/>
      </c>
      <c r="S2581" s="33" t="str">
        <f t="shared" si="652"/>
        <v/>
      </c>
      <c r="U2581" s="25">
        <v>2579</v>
      </c>
      <c r="V2581" s="25">
        <f t="shared" si="653"/>
        <v>19</v>
      </c>
      <c r="W2581" s="25">
        <f t="shared" si="656"/>
        <v>128</v>
      </c>
      <c r="X2581" s="25">
        <f t="shared" si="657"/>
        <v>2707</v>
      </c>
      <c r="Y2581" s="25">
        <f t="shared" si="658"/>
        <v>2708</v>
      </c>
      <c r="Z2581" s="25">
        <f t="shared" si="659"/>
        <v>2728</v>
      </c>
      <c r="AA2581" s="25">
        <f t="shared" si="660"/>
        <v>2729</v>
      </c>
    </row>
    <row r="2582" spans="2:27" x14ac:dyDescent="0.25">
      <c r="B2582" s="26">
        <v>2577</v>
      </c>
      <c r="C2582" s="26">
        <f t="shared" si="654"/>
        <v>15</v>
      </c>
      <c r="D2582" s="26">
        <f t="shared" si="645"/>
        <v>122</v>
      </c>
      <c r="E2582" s="26">
        <f t="shared" si="646"/>
        <v>0.15</v>
      </c>
      <c r="F2582" s="26">
        <f t="shared" si="655"/>
        <v>-1.02</v>
      </c>
      <c r="K2582" s="33" t="str">
        <f t="shared" si="647"/>
        <v/>
      </c>
      <c r="L2582" s="33" t="str">
        <f t="shared" si="648"/>
        <v/>
      </c>
      <c r="P2582" s="33" t="str">
        <f t="shared" si="649"/>
        <v/>
      </c>
      <c r="Q2582" s="33" t="str">
        <f t="shared" si="650"/>
        <v/>
      </c>
      <c r="R2582" s="33" t="str">
        <f t="shared" si="651"/>
        <v/>
      </c>
      <c r="S2582" s="33" t="str">
        <f t="shared" si="652"/>
        <v/>
      </c>
      <c r="U2582" s="25">
        <v>2580</v>
      </c>
      <c r="V2582" s="25">
        <f t="shared" si="653"/>
        <v>0</v>
      </c>
      <c r="W2582" s="25">
        <f t="shared" si="656"/>
        <v>129</v>
      </c>
      <c r="X2582" s="25">
        <f t="shared" si="657"/>
        <v>2709</v>
      </c>
      <c r="Y2582" s="25">
        <f t="shared" si="658"/>
        <v>2710</v>
      </c>
      <c r="Z2582" s="25">
        <f t="shared" si="659"/>
        <v>2730</v>
      </c>
      <c r="AA2582" s="25">
        <f t="shared" si="660"/>
        <v>2731</v>
      </c>
    </row>
    <row r="2583" spans="2:27" x14ac:dyDescent="0.25">
      <c r="B2583" s="26">
        <v>2578</v>
      </c>
      <c r="C2583" s="26">
        <f t="shared" si="654"/>
        <v>16</v>
      </c>
      <c r="D2583" s="26">
        <f t="shared" si="645"/>
        <v>122</v>
      </c>
      <c r="E2583" s="26">
        <f t="shared" si="646"/>
        <v>0.16</v>
      </c>
      <c r="F2583" s="26">
        <f t="shared" si="655"/>
        <v>-1.02</v>
      </c>
      <c r="K2583" s="33" t="str">
        <f t="shared" si="647"/>
        <v/>
      </c>
      <c r="L2583" s="33" t="str">
        <f t="shared" si="648"/>
        <v/>
      </c>
      <c r="P2583" s="33" t="str">
        <f t="shared" si="649"/>
        <v/>
      </c>
      <c r="Q2583" s="33" t="str">
        <f t="shared" si="650"/>
        <v/>
      </c>
      <c r="R2583" s="33" t="str">
        <f t="shared" si="651"/>
        <v/>
      </c>
      <c r="S2583" s="33" t="str">
        <f t="shared" si="652"/>
        <v/>
      </c>
      <c r="U2583" s="25">
        <v>2581</v>
      </c>
      <c r="V2583" s="25">
        <f t="shared" si="653"/>
        <v>1</v>
      </c>
      <c r="W2583" s="25">
        <f t="shared" si="656"/>
        <v>129</v>
      </c>
      <c r="X2583" s="25">
        <f t="shared" si="657"/>
        <v>2710</v>
      </c>
      <c r="Y2583" s="25">
        <f t="shared" si="658"/>
        <v>2711</v>
      </c>
      <c r="Z2583" s="25">
        <f t="shared" si="659"/>
        <v>2731</v>
      </c>
      <c r="AA2583" s="25">
        <f t="shared" si="660"/>
        <v>2732</v>
      </c>
    </row>
    <row r="2584" spans="2:27" x14ac:dyDescent="0.25">
      <c r="B2584" s="26">
        <v>2579</v>
      </c>
      <c r="C2584" s="26">
        <f t="shared" si="654"/>
        <v>17</v>
      </c>
      <c r="D2584" s="26">
        <f t="shared" si="645"/>
        <v>122</v>
      </c>
      <c r="E2584" s="26">
        <f t="shared" si="646"/>
        <v>0.17</v>
      </c>
      <c r="F2584" s="26">
        <f t="shared" si="655"/>
        <v>-1.02</v>
      </c>
      <c r="K2584" s="33" t="str">
        <f t="shared" si="647"/>
        <v/>
      </c>
      <c r="L2584" s="33" t="str">
        <f t="shared" si="648"/>
        <v/>
      </c>
      <c r="P2584" s="33" t="str">
        <f t="shared" si="649"/>
        <v/>
      </c>
      <c r="Q2584" s="33" t="str">
        <f t="shared" si="650"/>
        <v/>
      </c>
      <c r="R2584" s="33" t="str">
        <f t="shared" si="651"/>
        <v/>
      </c>
      <c r="S2584" s="33" t="str">
        <f t="shared" si="652"/>
        <v/>
      </c>
      <c r="U2584" s="25">
        <v>2582</v>
      </c>
      <c r="V2584" s="25">
        <f t="shared" si="653"/>
        <v>2</v>
      </c>
      <c r="W2584" s="25">
        <f t="shared" si="656"/>
        <v>129</v>
      </c>
      <c r="X2584" s="25">
        <f t="shared" si="657"/>
        <v>2711</v>
      </c>
      <c r="Y2584" s="25">
        <f t="shared" si="658"/>
        <v>2712</v>
      </c>
      <c r="Z2584" s="25">
        <f t="shared" si="659"/>
        <v>2732</v>
      </c>
      <c r="AA2584" s="25">
        <f t="shared" si="660"/>
        <v>2733</v>
      </c>
    </row>
    <row r="2585" spans="2:27" x14ac:dyDescent="0.25">
      <c r="B2585" s="26">
        <v>2580</v>
      </c>
      <c r="C2585" s="26">
        <f t="shared" si="654"/>
        <v>18</v>
      </c>
      <c r="D2585" s="26">
        <f t="shared" si="645"/>
        <v>122</v>
      </c>
      <c r="E2585" s="26">
        <f t="shared" si="646"/>
        <v>0.18</v>
      </c>
      <c r="F2585" s="26">
        <f t="shared" si="655"/>
        <v>-1.02</v>
      </c>
      <c r="K2585" s="33" t="str">
        <f t="shared" si="647"/>
        <v/>
      </c>
      <c r="L2585" s="33" t="str">
        <f t="shared" si="648"/>
        <v/>
      </c>
      <c r="P2585" s="33" t="str">
        <f t="shared" si="649"/>
        <v/>
      </c>
      <c r="Q2585" s="33" t="str">
        <f t="shared" si="650"/>
        <v/>
      </c>
      <c r="R2585" s="33" t="str">
        <f t="shared" si="651"/>
        <v/>
      </c>
      <c r="S2585" s="33" t="str">
        <f t="shared" si="652"/>
        <v/>
      </c>
      <c r="U2585" s="25">
        <v>2583</v>
      </c>
      <c r="V2585" s="25">
        <f t="shared" si="653"/>
        <v>3</v>
      </c>
      <c r="W2585" s="25">
        <f t="shared" si="656"/>
        <v>129</v>
      </c>
      <c r="X2585" s="25">
        <f t="shared" si="657"/>
        <v>2712</v>
      </c>
      <c r="Y2585" s="25">
        <f t="shared" si="658"/>
        <v>2713</v>
      </c>
      <c r="Z2585" s="25">
        <f t="shared" si="659"/>
        <v>2733</v>
      </c>
      <c r="AA2585" s="25">
        <f t="shared" si="660"/>
        <v>2734</v>
      </c>
    </row>
    <row r="2586" spans="2:27" x14ac:dyDescent="0.25">
      <c r="B2586" s="26">
        <v>2581</v>
      </c>
      <c r="C2586" s="26">
        <f t="shared" si="654"/>
        <v>19</v>
      </c>
      <c r="D2586" s="26">
        <f t="shared" si="645"/>
        <v>122</v>
      </c>
      <c r="E2586" s="26">
        <f t="shared" si="646"/>
        <v>0.19</v>
      </c>
      <c r="F2586" s="26">
        <f t="shared" si="655"/>
        <v>-1.02</v>
      </c>
      <c r="K2586" s="33" t="str">
        <f t="shared" si="647"/>
        <v/>
      </c>
      <c r="L2586" s="33" t="str">
        <f t="shared" si="648"/>
        <v/>
      </c>
      <c r="P2586" s="33" t="str">
        <f t="shared" si="649"/>
        <v/>
      </c>
      <c r="Q2586" s="33" t="str">
        <f t="shared" si="650"/>
        <v/>
      </c>
      <c r="R2586" s="33" t="str">
        <f t="shared" si="651"/>
        <v/>
      </c>
      <c r="S2586" s="33" t="str">
        <f t="shared" si="652"/>
        <v/>
      </c>
      <c r="U2586" s="25">
        <v>2584</v>
      </c>
      <c r="V2586" s="25">
        <f t="shared" si="653"/>
        <v>4</v>
      </c>
      <c r="W2586" s="25">
        <f t="shared" si="656"/>
        <v>129</v>
      </c>
      <c r="X2586" s="25">
        <f t="shared" si="657"/>
        <v>2713</v>
      </c>
      <c r="Y2586" s="25">
        <f t="shared" si="658"/>
        <v>2714</v>
      </c>
      <c r="Z2586" s="25">
        <f t="shared" si="659"/>
        <v>2734</v>
      </c>
      <c r="AA2586" s="25">
        <f t="shared" si="660"/>
        <v>2735</v>
      </c>
    </row>
    <row r="2587" spans="2:27" x14ac:dyDescent="0.25">
      <c r="B2587" s="26">
        <v>2582</v>
      </c>
      <c r="C2587" s="26">
        <f t="shared" si="654"/>
        <v>20</v>
      </c>
      <c r="D2587" s="26">
        <f t="shared" ref="D2587:D2650" si="661">TRUNC(B2587/num_x)</f>
        <v>122</v>
      </c>
      <c r="E2587" s="26">
        <f t="shared" ref="E2587:E2650" si="662">C2587*dx</f>
        <v>0.2</v>
      </c>
      <c r="F2587" s="26">
        <f t="shared" si="655"/>
        <v>-1.02</v>
      </c>
      <c r="K2587" s="33" t="str">
        <f t="shared" ref="K2587:K2650" si="663">IF(B2590&lt;$K$1,E2590,"")</f>
        <v/>
      </c>
      <c r="L2587" s="33" t="str">
        <f t="shared" ref="L2587:L2650" si="664">IF(B2590&lt;$K$1,F2590,"")</f>
        <v/>
      </c>
      <c r="P2587" s="33" t="str">
        <f t="shared" ref="P2587:P2650" si="665">IF($U2587&lt;$X$1,X2587,"")</f>
        <v/>
      </c>
      <c r="Q2587" s="33" t="str">
        <f t="shared" ref="Q2587:Q2650" si="666">IF($U2587&lt;$X$1,Y2587,"")</f>
        <v/>
      </c>
      <c r="R2587" s="33" t="str">
        <f t="shared" ref="R2587:R2650" si="667">IF($U2587&lt;$X$1,Z2587,"")</f>
        <v/>
      </c>
      <c r="S2587" s="33" t="str">
        <f t="shared" ref="S2587:S2650" si="668">IF($U2587&lt;$X$1,AA2587,"")</f>
        <v/>
      </c>
      <c r="U2587" s="25">
        <v>2585</v>
      </c>
      <c r="V2587" s="25">
        <f t="shared" si="653"/>
        <v>5</v>
      </c>
      <c r="W2587" s="25">
        <f t="shared" si="656"/>
        <v>129</v>
      </c>
      <c r="X2587" s="25">
        <f t="shared" si="657"/>
        <v>2714</v>
      </c>
      <c r="Y2587" s="25">
        <f t="shared" si="658"/>
        <v>2715</v>
      </c>
      <c r="Z2587" s="25">
        <f t="shared" si="659"/>
        <v>2735</v>
      </c>
      <c r="AA2587" s="25">
        <f t="shared" si="660"/>
        <v>2736</v>
      </c>
    </row>
    <row r="2588" spans="2:27" x14ac:dyDescent="0.25">
      <c r="B2588" s="26">
        <v>2583</v>
      </c>
      <c r="C2588" s="26">
        <f t="shared" si="654"/>
        <v>0</v>
      </c>
      <c r="D2588" s="26">
        <f t="shared" si="661"/>
        <v>123</v>
      </c>
      <c r="E2588" s="26">
        <f t="shared" si="662"/>
        <v>0</v>
      </c>
      <c r="F2588" s="26">
        <f t="shared" si="655"/>
        <v>-1.03</v>
      </c>
      <c r="K2588" s="33" t="str">
        <f t="shared" si="663"/>
        <v/>
      </c>
      <c r="L2588" s="33" t="str">
        <f t="shared" si="664"/>
        <v/>
      </c>
      <c r="P2588" s="33" t="str">
        <f t="shared" si="665"/>
        <v/>
      </c>
      <c r="Q2588" s="33" t="str">
        <f t="shared" si="666"/>
        <v/>
      </c>
      <c r="R2588" s="33" t="str">
        <f t="shared" si="667"/>
        <v/>
      </c>
      <c r="S2588" s="33" t="str">
        <f t="shared" si="668"/>
        <v/>
      </c>
      <c r="U2588" s="25">
        <v>2586</v>
      </c>
      <c r="V2588" s="25">
        <f t="shared" si="653"/>
        <v>6</v>
      </c>
      <c r="W2588" s="25">
        <f t="shared" si="656"/>
        <v>129</v>
      </c>
      <c r="X2588" s="25">
        <f t="shared" si="657"/>
        <v>2715</v>
      </c>
      <c r="Y2588" s="25">
        <f t="shared" si="658"/>
        <v>2716</v>
      </c>
      <c r="Z2588" s="25">
        <f t="shared" si="659"/>
        <v>2736</v>
      </c>
      <c r="AA2588" s="25">
        <f t="shared" si="660"/>
        <v>2737</v>
      </c>
    </row>
    <row r="2589" spans="2:27" x14ac:dyDescent="0.25">
      <c r="B2589" s="26">
        <v>2584</v>
      </c>
      <c r="C2589" s="26">
        <f t="shared" si="654"/>
        <v>1</v>
      </c>
      <c r="D2589" s="26">
        <f t="shared" si="661"/>
        <v>123</v>
      </c>
      <c r="E2589" s="26">
        <f t="shared" si="662"/>
        <v>0.01</v>
      </c>
      <c r="F2589" s="26">
        <f t="shared" si="655"/>
        <v>-1.03</v>
      </c>
      <c r="K2589" s="33" t="str">
        <f t="shared" si="663"/>
        <v/>
      </c>
      <c r="L2589" s="33" t="str">
        <f t="shared" si="664"/>
        <v/>
      </c>
      <c r="P2589" s="33" t="str">
        <f t="shared" si="665"/>
        <v/>
      </c>
      <c r="Q2589" s="33" t="str">
        <f t="shared" si="666"/>
        <v/>
      </c>
      <c r="R2589" s="33" t="str">
        <f t="shared" si="667"/>
        <v/>
      </c>
      <c r="S2589" s="33" t="str">
        <f t="shared" si="668"/>
        <v/>
      </c>
      <c r="U2589" s="25">
        <v>2587</v>
      </c>
      <c r="V2589" s="25">
        <f t="shared" si="653"/>
        <v>7</v>
      </c>
      <c r="W2589" s="25">
        <f t="shared" si="656"/>
        <v>129</v>
      </c>
      <c r="X2589" s="25">
        <f t="shared" si="657"/>
        <v>2716</v>
      </c>
      <c r="Y2589" s="25">
        <f t="shared" si="658"/>
        <v>2717</v>
      </c>
      <c r="Z2589" s="25">
        <f t="shared" si="659"/>
        <v>2737</v>
      </c>
      <c r="AA2589" s="25">
        <f t="shared" si="660"/>
        <v>2738</v>
      </c>
    </row>
    <row r="2590" spans="2:27" x14ac:dyDescent="0.25">
      <c r="B2590" s="26">
        <v>2585</v>
      </c>
      <c r="C2590" s="26">
        <f t="shared" si="654"/>
        <v>2</v>
      </c>
      <c r="D2590" s="26">
        <f t="shared" si="661"/>
        <v>123</v>
      </c>
      <c r="E2590" s="26">
        <f t="shared" si="662"/>
        <v>0.02</v>
      </c>
      <c r="F2590" s="26">
        <f t="shared" si="655"/>
        <v>-1.03</v>
      </c>
      <c r="K2590" s="33" t="str">
        <f t="shared" si="663"/>
        <v/>
      </c>
      <c r="L2590" s="33" t="str">
        <f t="shared" si="664"/>
        <v/>
      </c>
      <c r="P2590" s="33" t="str">
        <f t="shared" si="665"/>
        <v/>
      </c>
      <c r="Q2590" s="33" t="str">
        <f t="shared" si="666"/>
        <v/>
      </c>
      <c r="R2590" s="33" t="str">
        <f t="shared" si="667"/>
        <v/>
      </c>
      <c r="S2590" s="33" t="str">
        <f t="shared" si="668"/>
        <v/>
      </c>
      <c r="U2590" s="25">
        <v>2588</v>
      </c>
      <c r="V2590" s="25">
        <f t="shared" si="653"/>
        <v>8</v>
      </c>
      <c r="W2590" s="25">
        <f t="shared" si="656"/>
        <v>129</v>
      </c>
      <c r="X2590" s="25">
        <f t="shared" si="657"/>
        <v>2717</v>
      </c>
      <c r="Y2590" s="25">
        <f t="shared" si="658"/>
        <v>2718</v>
      </c>
      <c r="Z2590" s="25">
        <f t="shared" si="659"/>
        <v>2738</v>
      </c>
      <c r="AA2590" s="25">
        <f t="shared" si="660"/>
        <v>2739</v>
      </c>
    </row>
    <row r="2591" spans="2:27" x14ac:dyDescent="0.25">
      <c r="B2591" s="26">
        <v>2586</v>
      </c>
      <c r="C2591" s="26">
        <f t="shared" si="654"/>
        <v>3</v>
      </c>
      <c r="D2591" s="26">
        <f t="shared" si="661"/>
        <v>123</v>
      </c>
      <c r="E2591" s="26">
        <f t="shared" si="662"/>
        <v>0.03</v>
      </c>
      <c r="F2591" s="26">
        <f t="shared" si="655"/>
        <v>-1.03</v>
      </c>
      <c r="K2591" s="33" t="str">
        <f t="shared" si="663"/>
        <v/>
      </c>
      <c r="L2591" s="33" t="str">
        <f t="shared" si="664"/>
        <v/>
      </c>
      <c r="P2591" s="33" t="str">
        <f t="shared" si="665"/>
        <v/>
      </c>
      <c r="Q2591" s="33" t="str">
        <f t="shared" si="666"/>
        <v/>
      </c>
      <c r="R2591" s="33" t="str">
        <f t="shared" si="667"/>
        <v/>
      </c>
      <c r="S2591" s="33" t="str">
        <f t="shared" si="668"/>
        <v/>
      </c>
      <c r="U2591" s="25">
        <v>2589</v>
      </c>
      <c r="V2591" s="25">
        <f t="shared" si="653"/>
        <v>9</v>
      </c>
      <c r="W2591" s="25">
        <f t="shared" si="656"/>
        <v>129</v>
      </c>
      <c r="X2591" s="25">
        <f t="shared" si="657"/>
        <v>2718</v>
      </c>
      <c r="Y2591" s="25">
        <f t="shared" si="658"/>
        <v>2719</v>
      </c>
      <c r="Z2591" s="25">
        <f t="shared" si="659"/>
        <v>2739</v>
      </c>
      <c r="AA2591" s="25">
        <f t="shared" si="660"/>
        <v>2740</v>
      </c>
    </row>
    <row r="2592" spans="2:27" x14ac:dyDescent="0.25">
      <c r="B2592" s="26">
        <v>2587</v>
      </c>
      <c r="C2592" s="26">
        <f t="shared" si="654"/>
        <v>4</v>
      </c>
      <c r="D2592" s="26">
        <f t="shared" si="661"/>
        <v>123</v>
      </c>
      <c r="E2592" s="26">
        <f t="shared" si="662"/>
        <v>0.04</v>
      </c>
      <c r="F2592" s="26">
        <f t="shared" si="655"/>
        <v>-1.03</v>
      </c>
      <c r="K2592" s="33" t="str">
        <f t="shared" si="663"/>
        <v/>
      </c>
      <c r="L2592" s="33" t="str">
        <f t="shared" si="664"/>
        <v/>
      </c>
      <c r="P2592" s="33" t="str">
        <f t="shared" si="665"/>
        <v/>
      </c>
      <c r="Q2592" s="33" t="str">
        <f t="shared" si="666"/>
        <v/>
      </c>
      <c r="R2592" s="33" t="str">
        <f t="shared" si="667"/>
        <v/>
      </c>
      <c r="S2592" s="33" t="str">
        <f t="shared" si="668"/>
        <v/>
      </c>
      <c r="U2592" s="25">
        <v>2590</v>
      </c>
      <c r="V2592" s="25">
        <f t="shared" si="653"/>
        <v>10</v>
      </c>
      <c r="W2592" s="25">
        <f t="shared" si="656"/>
        <v>129</v>
      </c>
      <c r="X2592" s="25">
        <f t="shared" si="657"/>
        <v>2719</v>
      </c>
      <c r="Y2592" s="25">
        <f t="shared" si="658"/>
        <v>2720</v>
      </c>
      <c r="Z2592" s="25">
        <f t="shared" si="659"/>
        <v>2740</v>
      </c>
      <c r="AA2592" s="25">
        <f t="shared" si="660"/>
        <v>2741</v>
      </c>
    </row>
    <row r="2593" spans="2:27" x14ac:dyDescent="0.25">
      <c r="B2593" s="26">
        <v>2588</v>
      </c>
      <c r="C2593" s="26">
        <f t="shared" si="654"/>
        <v>5</v>
      </c>
      <c r="D2593" s="26">
        <f t="shared" si="661"/>
        <v>123</v>
      </c>
      <c r="E2593" s="26">
        <f t="shared" si="662"/>
        <v>0.05</v>
      </c>
      <c r="F2593" s="26">
        <f t="shared" si="655"/>
        <v>-1.03</v>
      </c>
      <c r="K2593" s="33" t="str">
        <f t="shared" si="663"/>
        <v/>
      </c>
      <c r="L2593" s="33" t="str">
        <f t="shared" si="664"/>
        <v/>
      </c>
      <c r="P2593" s="33" t="str">
        <f t="shared" si="665"/>
        <v/>
      </c>
      <c r="Q2593" s="33" t="str">
        <f t="shared" si="666"/>
        <v/>
      </c>
      <c r="R2593" s="33" t="str">
        <f t="shared" si="667"/>
        <v/>
      </c>
      <c r="S2593" s="33" t="str">
        <f t="shared" si="668"/>
        <v/>
      </c>
      <c r="U2593" s="25">
        <v>2591</v>
      </c>
      <c r="V2593" s="25">
        <f t="shared" si="653"/>
        <v>11</v>
      </c>
      <c r="W2593" s="25">
        <f t="shared" si="656"/>
        <v>129</v>
      </c>
      <c r="X2593" s="25">
        <f t="shared" si="657"/>
        <v>2720</v>
      </c>
      <c r="Y2593" s="25">
        <f t="shared" si="658"/>
        <v>2721</v>
      </c>
      <c r="Z2593" s="25">
        <f t="shared" si="659"/>
        <v>2741</v>
      </c>
      <c r="AA2593" s="25">
        <f t="shared" si="660"/>
        <v>2742</v>
      </c>
    </row>
    <row r="2594" spans="2:27" x14ac:dyDescent="0.25">
      <c r="B2594" s="26">
        <v>2589</v>
      </c>
      <c r="C2594" s="26">
        <f t="shared" si="654"/>
        <v>6</v>
      </c>
      <c r="D2594" s="26">
        <f t="shared" si="661"/>
        <v>123</v>
      </c>
      <c r="E2594" s="26">
        <f t="shared" si="662"/>
        <v>0.06</v>
      </c>
      <c r="F2594" s="26">
        <f t="shared" si="655"/>
        <v>-1.03</v>
      </c>
      <c r="K2594" s="33" t="str">
        <f t="shared" si="663"/>
        <v/>
      </c>
      <c r="L2594" s="33" t="str">
        <f t="shared" si="664"/>
        <v/>
      </c>
      <c r="P2594" s="33" t="str">
        <f t="shared" si="665"/>
        <v/>
      </c>
      <c r="Q2594" s="33" t="str">
        <f t="shared" si="666"/>
        <v/>
      </c>
      <c r="R2594" s="33" t="str">
        <f t="shared" si="667"/>
        <v/>
      </c>
      <c r="S2594" s="33" t="str">
        <f t="shared" si="668"/>
        <v/>
      </c>
      <c r="U2594" s="25">
        <v>2592</v>
      </c>
      <c r="V2594" s="25">
        <f t="shared" si="653"/>
        <v>12</v>
      </c>
      <c r="W2594" s="25">
        <f t="shared" si="656"/>
        <v>129</v>
      </c>
      <c r="X2594" s="25">
        <f t="shared" si="657"/>
        <v>2721</v>
      </c>
      <c r="Y2594" s="25">
        <f t="shared" si="658"/>
        <v>2722</v>
      </c>
      <c r="Z2594" s="25">
        <f t="shared" si="659"/>
        <v>2742</v>
      </c>
      <c r="AA2594" s="25">
        <f t="shared" si="660"/>
        <v>2743</v>
      </c>
    </row>
    <row r="2595" spans="2:27" x14ac:dyDescent="0.25">
      <c r="B2595" s="26">
        <v>2590</v>
      </c>
      <c r="C2595" s="26">
        <f t="shared" si="654"/>
        <v>7</v>
      </c>
      <c r="D2595" s="26">
        <f t="shared" si="661"/>
        <v>123</v>
      </c>
      <c r="E2595" s="26">
        <f t="shared" si="662"/>
        <v>7.0000000000000007E-2</v>
      </c>
      <c r="F2595" s="26">
        <f t="shared" si="655"/>
        <v>-1.03</v>
      </c>
      <c r="K2595" s="33" t="str">
        <f t="shared" si="663"/>
        <v/>
      </c>
      <c r="L2595" s="33" t="str">
        <f t="shared" si="664"/>
        <v/>
      </c>
      <c r="P2595" s="33" t="str">
        <f t="shared" si="665"/>
        <v/>
      </c>
      <c r="Q2595" s="33" t="str">
        <f t="shared" si="666"/>
        <v/>
      </c>
      <c r="R2595" s="33" t="str">
        <f t="shared" si="667"/>
        <v/>
      </c>
      <c r="S2595" s="33" t="str">
        <f t="shared" si="668"/>
        <v/>
      </c>
      <c r="U2595" s="25">
        <v>2593</v>
      </c>
      <c r="V2595" s="25">
        <f t="shared" si="653"/>
        <v>13</v>
      </c>
      <c r="W2595" s="25">
        <f t="shared" si="656"/>
        <v>129</v>
      </c>
      <c r="X2595" s="25">
        <f t="shared" si="657"/>
        <v>2722</v>
      </c>
      <c r="Y2595" s="25">
        <f t="shared" si="658"/>
        <v>2723</v>
      </c>
      <c r="Z2595" s="25">
        <f t="shared" si="659"/>
        <v>2743</v>
      </c>
      <c r="AA2595" s="25">
        <f t="shared" si="660"/>
        <v>2744</v>
      </c>
    </row>
    <row r="2596" spans="2:27" x14ac:dyDescent="0.25">
      <c r="B2596" s="26">
        <v>2591</v>
      </c>
      <c r="C2596" s="26">
        <f t="shared" si="654"/>
        <v>8</v>
      </c>
      <c r="D2596" s="26">
        <f t="shared" si="661"/>
        <v>123</v>
      </c>
      <c r="E2596" s="26">
        <f t="shared" si="662"/>
        <v>0.08</v>
      </c>
      <c r="F2596" s="26">
        <f t="shared" si="655"/>
        <v>-1.03</v>
      </c>
      <c r="K2596" s="33" t="str">
        <f t="shared" si="663"/>
        <v/>
      </c>
      <c r="L2596" s="33" t="str">
        <f t="shared" si="664"/>
        <v/>
      </c>
      <c r="P2596" s="33" t="str">
        <f t="shared" si="665"/>
        <v/>
      </c>
      <c r="Q2596" s="33" t="str">
        <f t="shared" si="666"/>
        <v/>
      </c>
      <c r="R2596" s="33" t="str">
        <f t="shared" si="667"/>
        <v/>
      </c>
      <c r="S2596" s="33" t="str">
        <f t="shared" si="668"/>
        <v/>
      </c>
      <c r="U2596" s="25">
        <v>2594</v>
      </c>
      <c r="V2596" s="25">
        <f t="shared" si="653"/>
        <v>14</v>
      </c>
      <c r="W2596" s="25">
        <f t="shared" si="656"/>
        <v>129</v>
      </c>
      <c r="X2596" s="25">
        <f t="shared" si="657"/>
        <v>2723</v>
      </c>
      <c r="Y2596" s="25">
        <f t="shared" si="658"/>
        <v>2724</v>
      </c>
      <c r="Z2596" s="25">
        <f t="shared" si="659"/>
        <v>2744</v>
      </c>
      <c r="AA2596" s="25">
        <f t="shared" si="660"/>
        <v>2745</v>
      </c>
    </row>
    <row r="2597" spans="2:27" x14ac:dyDescent="0.25">
      <c r="B2597" s="26">
        <v>2592</v>
      </c>
      <c r="C2597" s="26">
        <f t="shared" si="654"/>
        <v>9</v>
      </c>
      <c r="D2597" s="26">
        <f t="shared" si="661"/>
        <v>123</v>
      </c>
      <c r="E2597" s="26">
        <f t="shared" si="662"/>
        <v>0.09</v>
      </c>
      <c r="F2597" s="26">
        <f t="shared" si="655"/>
        <v>-1.03</v>
      </c>
      <c r="K2597" s="33" t="str">
        <f t="shared" si="663"/>
        <v/>
      </c>
      <c r="L2597" s="33" t="str">
        <f t="shared" si="664"/>
        <v/>
      </c>
      <c r="P2597" s="33" t="str">
        <f t="shared" si="665"/>
        <v/>
      </c>
      <c r="Q2597" s="33" t="str">
        <f t="shared" si="666"/>
        <v/>
      </c>
      <c r="R2597" s="33" t="str">
        <f t="shared" si="667"/>
        <v/>
      </c>
      <c r="S2597" s="33" t="str">
        <f t="shared" si="668"/>
        <v/>
      </c>
      <c r="U2597" s="25">
        <v>2595</v>
      </c>
      <c r="V2597" s="25">
        <f t="shared" si="653"/>
        <v>15</v>
      </c>
      <c r="W2597" s="25">
        <f t="shared" si="656"/>
        <v>129</v>
      </c>
      <c r="X2597" s="25">
        <f t="shared" si="657"/>
        <v>2724</v>
      </c>
      <c r="Y2597" s="25">
        <f t="shared" si="658"/>
        <v>2725</v>
      </c>
      <c r="Z2597" s="25">
        <f t="shared" si="659"/>
        <v>2745</v>
      </c>
      <c r="AA2597" s="25">
        <f t="shared" si="660"/>
        <v>2746</v>
      </c>
    </row>
    <row r="2598" spans="2:27" x14ac:dyDescent="0.25">
      <c r="B2598" s="26">
        <v>2593</v>
      </c>
      <c r="C2598" s="26">
        <f t="shared" si="654"/>
        <v>10</v>
      </c>
      <c r="D2598" s="26">
        <f t="shared" si="661"/>
        <v>123</v>
      </c>
      <c r="E2598" s="26">
        <f t="shared" si="662"/>
        <v>0.1</v>
      </c>
      <c r="F2598" s="26">
        <f t="shared" si="655"/>
        <v>-1.03</v>
      </c>
      <c r="K2598" s="33" t="str">
        <f t="shared" si="663"/>
        <v/>
      </c>
      <c r="L2598" s="33" t="str">
        <f t="shared" si="664"/>
        <v/>
      </c>
      <c r="P2598" s="33" t="str">
        <f t="shared" si="665"/>
        <v/>
      </c>
      <c r="Q2598" s="33" t="str">
        <f t="shared" si="666"/>
        <v/>
      </c>
      <c r="R2598" s="33" t="str">
        <f t="shared" si="667"/>
        <v/>
      </c>
      <c r="S2598" s="33" t="str">
        <f t="shared" si="668"/>
        <v/>
      </c>
      <c r="U2598" s="25">
        <v>2596</v>
      </c>
      <c r="V2598" s="25">
        <f t="shared" si="653"/>
        <v>16</v>
      </c>
      <c r="W2598" s="25">
        <f t="shared" si="656"/>
        <v>129</v>
      </c>
      <c r="X2598" s="25">
        <f t="shared" si="657"/>
        <v>2725</v>
      </c>
      <c r="Y2598" s="25">
        <f t="shared" si="658"/>
        <v>2726</v>
      </c>
      <c r="Z2598" s="25">
        <f t="shared" si="659"/>
        <v>2746</v>
      </c>
      <c r="AA2598" s="25">
        <f t="shared" si="660"/>
        <v>2747</v>
      </c>
    </row>
    <row r="2599" spans="2:27" x14ac:dyDescent="0.25">
      <c r="B2599" s="26">
        <v>2594</v>
      </c>
      <c r="C2599" s="26">
        <f t="shared" si="654"/>
        <v>11</v>
      </c>
      <c r="D2599" s="26">
        <f t="shared" si="661"/>
        <v>123</v>
      </c>
      <c r="E2599" s="26">
        <f t="shared" si="662"/>
        <v>0.11</v>
      </c>
      <c r="F2599" s="26">
        <f t="shared" si="655"/>
        <v>-1.03</v>
      </c>
      <c r="K2599" s="33" t="str">
        <f t="shared" si="663"/>
        <v/>
      </c>
      <c r="L2599" s="33" t="str">
        <f t="shared" si="664"/>
        <v/>
      </c>
      <c r="P2599" s="33" t="str">
        <f t="shared" si="665"/>
        <v/>
      </c>
      <c r="Q2599" s="33" t="str">
        <f t="shared" si="666"/>
        <v/>
      </c>
      <c r="R2599" s="33" t="str">
        <f t="shared" si="667"/>
        <v/>
      </c>
      <c r="S2599" s="33" t="str">
        <f t="shared" si="668"/>
        <v/>
      </c>
      <c r="U2599" s="25">
        <v>2597</v>
      </c>
      <c r="V2599" s="25">
        <f t="shared" si="653"/>
        <v>17</v>
      </c>
      <c r="W2599" s="25">
        <f t="shared" si="656"/>
        <v>129</v>
      </c>
      <c r="X2599" s="25">
        <f t="shared" si="657"/>
        <v>2726</v>
      </c>
      <c r="Y2599" s="25">
        <f t="shared" si="658"/>
        <v>2727</v>
      </c>
      <c r="Z2599" s="25">
        <f t="shared" si="659"/>
        <v>2747</v>
      </c>
      <c r="AA2599" s="25">
        <f t="shared" si="660"/>
        <v>2748</v>
      </c>
    </row>
    <row r="2600" spans="2:27" x14ac:dyDescent="0.25">
      <c r="B2600" s="26">
        <v>2595</v>
      </c>
      <c r="C2600" s="26">
        <f t="shared" si="654"/>
        <v>12</v>
      </c>
      <c r="D2600" s="26">
        <f t="shared" si="661"/>
        <v>123</v>
      </c>
      <c r="E2600" s="26">
        <f t="shared" si="662"/>
        <v>0.12</v>
      </c>
      <c r="F2600" s="26">
        <f t="shared" si="655"/>
        <v>-1.03</v>
      </c>
      <c r="K2600" s="33" t="str">
        <f t="shared" si="663"/>
        <v/>
      </c>
      <c r="L2600" s="33" t="str">
        <f t="shared" si="664"/>
        <v/>
      </c>
      <c r="P2600" s="33" t="str">
        <f t="shared" si="665"/>
        <v/>
      </c>
      <c r="Q2600" s="33" t="str">
        <f t="shared" si="666"/>
        <v/>
      </c>
      <c r="R2600" s="33" t="str">
        <f t="shared" si="667"/>
        <v/>
      </c>
      <c r="S2600" s="33" t="str">
        <f t="shared" si="668"/>
        <v/>
      </c>
      <c r="U2600" s="25">
        <v>2598</v>
      </c>
      <c r="V2600" s="25">
        <f t="shared" si="653"/>
        <v>18</v>
      </c>
      <c r="W2600" s="25">
        <f t="shared" si="656"/>
        <v>129</v>
      </c>
      <c r="X2600" s="25">
        <f t="shared" si="657"/>
        <v>2727</v>
      </c>
      <c r="Y2600" s="25">
        <f t="shared" si="658"/>
        <v>2728</v>
      </c>
      <c r="Z2600" s="25">
        <f t="shared" si="659"/>
        <v>2748</v>
      </c>
      <c r="AA2600" s="25">
        <f t="shared" si="660"/>
        <v>2749</v>
      </c>
    </row>
    <row r="2601" spans="2:27" x14ac:dyDescent="0.25">
      <c r="B2601" s="26">
        <v>2596</v>
      </c>
      <c r="C2601" s="26">
        <f t="shared" si="654"/>
        <v>13</v>
      </c>
      <c r="D2601" s="26">
        <f t="shared" si="661"/>
        <v>123</v>
      </c>
      <c r="E2601" s="26">
        <f t="shared" si="662"/>
        <v>0.13</v>
      </c>
      <c r="F2601" s="26">
        <f t="shared" si="655"/>
        <v>-1.03</v>
      </c>
      <c r="K2601" s="33" t="str">
        <f t="shared" si="663"/>
        <v/>
      </c>
      <c r="L2601" s="33" t="str">
        <f t="shared" si="664"/>
        <v/>
      </c>
      <c r="P2601" s="33" t="str">
        <f t="shared" si="665"/>
        <v/>
      </c>
      <c r="Q2601" s="33" t="str">
        <f t="shared" si="666"/>
        <v/>
      </c>
      <c r="R2601" s="33" t="str">
        <f t="shared" si="667"/>
        <v/>
      </c>
      <c r="S2601" s="33" t="str">
        <f t="shared" si="668"/>
        <v/>
      </c>
      <c r="U2601" s="25">
        <v>2599</v>
      </c>
      <c r="V2601" s="25">
        <f t="shared" si="653"/>
        <v>19</v>
      </c>
      <c r="W2601" s="25">
        <f t="shared" si="656"/>
        <v>129</v>
      </c>
      <c r="X2601" s="25">
        <f t="shared" si="657"/>
        <v>2728</v>
      </c>
      <c r="Y2601" s="25">
        <f t="shared" si="658"/>
        <v>2729</v>
      </c>
      <c r="Z2601" s="25">
        <f t="shared" si="659"/>
        <v>2749</v>
      </c>
      <c r="AA2601" s="25">
        <f t="shared" si="660"/>
        <v>2750</v>
      </c>
    </row>
    <row r="2602" spans="2:27" x14ac:dyDescent="0.25">
      <c r="B2602" s="26">
        <v>2597</v>
      </c>
      <c r="C2602" s="26">
        <f t="shared" si="654"/>
        <v>14</v>
      </c>
      <c r="D2602" s="26">
        <f t="shared" si="661"/>
        <v>123</v>
      </c>
      <c r="E2602" s="26">
        <f t="shared" si="662"/>
        <v>0.14000000000000001</v>
      </c>
      <c r="F2602" s="26">
        <f t="shared" si="655"/>
        <v>-1.03</v>
      </c>
      <c r="K2602" s="33" t="str">
        <f t="shared" si="663"/>
        <v/>
      </c>
      <c r="L2602" s="33" t="str">
        <f t="shared" si="664"/>
        <v/>
      </c>
      <c r="P2602" s="33" t="str">
        <f t="shared" si="665"/>
        <v/>
      </c>
      <c r="Q2602" s="33" t="str">
        <f t="shared" si="666"/>
        <v/>
      </c>
      <c r="R2602" s="33" t="str">
        <f t="shared" si="667"/>
        <v/>
      </c>
      <c r="S2602" s="33" t="str">
        <f t="shared" si="668"/>
        <v/>
      </c>
      <c r="U2602" s="25">
        <v>2600</v>
      </c>
      <c r="V2602" s="25">
        <f t="shared" si="653"/>
        <v>0</v>
      </c>
      <c r="W2602" s="25">
        <f t="shared" si="656"/>
        <v>130</v>
      </c>
      <c r="X2602" s="25">
        <f t="shared" si="657"/>
        <v>2730</v>
      </c>
      <c r="Y2602" s="25">
        <f t="shared" si="658"/>
        <v>2731</v>
      </c>
      <c r="Z2602" s="25">
        <f t="shared" si="659"/>
        <v>2751</v>
      </c>
      <c r="AA2602" s="25">
        <f t="shared" si="660"/>
        <v>2752</v>
      </c>
    </row>
    <row r="2603" spans="2:27" x14ac:dyDescent="0.25">
      <c r="B2603" s="26">
        <v>2598</v>
      </c>
      <c r="C2603" s="26">
        <f t="shared" si="654"/>
        <v>15</v>
      </c>
      <c r="D2603" s="26">
        <f t="shared" si="661"/>
        <v>123</v>
      </c>
      <c r="E2603" s="26">
        <f t="shared" si="662"/>
        <v>0.15</v>
      </c>
      <c r="F2603" s="26">
        <f t="shared" si="655"/>
        <v>-1.03</v>
      </c>
      <c r="K2603" s="33" t="str">
        <f t="shared" si="663"/>
        <v/>
      </c>
      <c r="L2603" s="33" t="str">
        <f t="shared" si="664"/>
        <v/>
      </c>
      <c r="P2603" s="33" t="str">
        <f t="shared" si="665"/>
        <v/>
      </c>
      <c r="Q2603" s="33" t="str">
        <f t="shared" si="666"/>
        <v/>
      </c>
      <c r="R2603" s="33" t="str">
        <f t="shared" si="667"/>
        <v/>
      </c>
      <c r="S2603" s="33" t="str">
        <f t="shared" si="668"/>
        <v/>
      </c>
      <c r="U2603" s="25">
        <v>2601</v>
      </c>
      <c r="V2603" s="25">
        <f t="shared" si="653"/>
        <v>1</v>
      </c>
      <c r="W2603" s="25">
        <f t="shared" si="656"/>
        <v>130</v>
      </c>
      <c r="X2603" s="25">
        <f t="shared" si="657"/>
        <v>2731</v>
      </c>
      <c r="Y2603" s="25">
        <f t="shared" si="658"/>
        <v>2732</v>
      </c>
      <c r="Z2603" s="25">
        <f t="shared" si="659"/>
        <v>2752</v>
      </c>
      <c r="AA2603" s="25">
        <f t="shared" si="660"/>
        <v>2753</v>
      </c>
    </row>
    <row r="2604" spans="2:27" x14ac:dyDescent="0.25">
      <c r="B2604" s="26">
        <v>2599</v>
      </c>
      <c r="C2604" s="26">
        <f t="shared" si="654"/>
        <v>16</v>
      </c>
      <c r="D2604" s="26">
        <f t="shared" si="661"/>
        <v>123</v>
      </c>
      <c r="E2604" s="26">
        <f t="shared" si="662"/>
        <v>0.16</v>
      </c>
      <c r="F2604" s="26">
        <f t="shared" si="655"/>
        <v>-1.03</v>
      </c>
      <c r="K2604" s="33" t="str">
        <f t="shared" si="663"/>
        <v/>
      </c>
      <c r="L2604" s="33" t="str">
        <f t="shared" si="664"/>
        <v/>
      </c>
      <c r="P2604" s="33" t="str">
        <f t="shared" si="665"/>
        <v/>
      </c>
      <c r="Q2604" s="33" t="str">
        <f t="shared" si="666"/>
        <v/>
      </c>
      <c r="R2604" s="33" t="str">
        <f t="shared" si="667"/>
        <v/>
      </c>
      <c r="S2604" s="33" t="str">
        <f t="shared" si="668"/>
        <v/>
      </c>
      <c r="U2604" s="25">
        <v>2602</v>
      </c>
      <c r="V2604" s="25">
        <f t="shared" si="653"/>
        <v>2</v>
      </c>
      <c r="W2604" s="25">
        <f t="shared" si="656"/>
        <v>130</v>
      </c>
      <c r="X2604" s="25">
        <f t="shared" si="657"/>
        <v>2732</v>
      </c>
      <c r="Y2604" s="25">
        <f t="shared" si="658"/>
        <v>2733</v>
      </c>
      <c r="Z2604" s="25">
        <f t="shared" si="659"/>
        <v>2753</v>
      </c>
      <c r="AA2604" s="25">
        <f t="shared" si="660"/>
        <v>2754</v>
      </c>
    </row>
    <row r="2605" spans="2:27" x14ac:dyDescent="0.25">
      <c r="B2605" s="26">
        <v>2600</v>
      </c>
      <c r="C2605" s="26">
        <f t="shared" si="654"/>
        <v>17</v>
      </c>
      <c r="D2605" s="26">
        <f t="shared" si="661"/>
        <v>123</v>
      </c>
      <c r="E2605" s="26">
        <f t="shared" si="662"/>
        <v>0.17</v>
      </c>
      <c r="F2605" s="26">
        <f t="shared" si="655"/>
        <v>-1.03</v>
      </c>
      <c r="K2605" s="33" t="str">
        <f t="shared" si="663"/>
        <v/>
      </c>
      <c r="L2605" s="33" t="str">
        <f t="shared" si="664"/>
        <v/>
      </c>
      <c r="P2605" s="33" t="str">
        <f t="shared" si="665"/>
        <v/>
      </c>
      <c r="Q2605" s="33" t="str">
        <f t="shared" si="666"/>
        <v/>
      </c>
      <c r="R2605" s="33" t="str">
        <f t="shared" si="667"/>
        <v/>
      </c>
      <c r="S2605" s="33" t="str">
        <f t="shared" si="668"/>
        <v/>
      </c>
      <c r="U2605" s="25">
        <v>2603</v>
      </c>
      <c r="V2605" s="25">
        <f t="shared" si="653"/>
        <v>3</v>
      </c>
      <c r="W2605" s="25">
        <f t="shared" si="656"/>
        <v>130</v>
      </c>
      <c r="X2605" s="25">
        <f t="shared" si="657"/>
        <v>2733</v>
      </c>
      <c r="Y2605" s="25">
        <f t="shared" si="658"/>
        <v>2734</v>
      </c>
      <c r="Z2605" s="25">
        <f t="shared" si="659"/>
        <v>2754</v>
      </c>
      <c r="AA2605" s="25">
        <f t="shared" si="660"/>
        <v>2755</v>
      </c>
    </row>
    <row r="2606" spans="2:27" x14ac:dyDescent="0.25">
      <c r="B2606" s="26">
        <v>2601</v>
      </c>
      <c r="C2606" s="26">
        <f t="shared" si="654"/>
        <v>18</v>
      </c>
      <c r="D2606" s="26">
        <f t="shared" si="661"/>
        <v>123</v>
      </c>
      <c r="E2606" s="26">
        <f t="shared" si="662"/>
        <v>0.18</v>
      </c>
      <c r="F2606" s="26">
        <f t="shared" si="655"/>
        <v>-1.03</v>
      </c>
      <c r="K2606" s="33" t="str">
        <f t="shared" si="663"/>
        <v/>
      </c>
      <c r="L2606" s="33" t="str">
        <f t="shared" si="664"/>
        <v/>
      </c>
      <c r="P2606" s="33" t="str">
        <f t="shared" si="665"/>
        <v/>
      </c>
      <c r="Q2606" s="33" t="str">
        <f t="shared" si="666"/>
        <v/>
      </c>
      <c r="R2606" s="33" t="str">
        <f t="shared" si="667"/>
        <v/>
      </c>
      <c r="S2606" s="33" t="str">
        <f t="shared" si="668"/>
        <v/>
      </c>
      <c r="U2606" s="25">
        <v>2604</v>
      </c>
      <c r="V2606" s="25">
        <f t="shared" si="653"/>
        <v>4</v>
      </c>
      <c r="W2606" s="25">
        <f t="shared" si="656"/>
        <v>130</v>
      </c>
      <c r="X2606" s="25">
        <f t="shared" si="657"/>
        <v>2734</v>
      </c>
      <c r="Y2606" s="25">
        <f t="shared" si="658"/>
        <v>2735</v>
      </c>
      <c r="Z2606" s="25">
        <f t="shared" si="659"/>
        <v>2755</v>
      </c>
      <c r="AA2606" s="25">
        <f t="shared" si="660"/>
        <v>2756</v>
      </c>
    </row>
    <row r="2607" spans="2:27" x14ac:dyDescent="0.25">
      <c r="B2607" s="26">
        <v>2602</v>
      </c>
      <c r="C2607" s="26">
        <f t="shared" si="654"/>
        <v>19</v>
      </c>
      <c r="D2607" s="26">
        <f t="shared" si="661"/>
        <v>123</v>
      </c>
      <c r="E2607" s="26">
        <f t="shared" si="662"/>
        <v>0.19</v>
      </c>
      <c r="F2607" s="26">
        <f t="shared" si="655"/>
        <v>-1.03</v>
      </c>
      <c r="K2607" s="33" t="str">
        <f t="shared" si="663"/>
        <v/>
      </c>
      <c r="L2607" s="33" t="str">
        <f t="shared" si="664"/>
        <v/>
      </c>
      <c r="P2607" s="33" t="str">
        <f t="shared" si="665"/>
        <v/>
      </c>
      <c r="Q2607" s="33" t="str">
        <f t="shared" si="666"/>
        <v/>
      </c>
      <c r="R2607" s="33" t="str">
        <f t="shared" si="667"/>
        <v/>
      </c>
      <c r="S2607" s="33" t="str">
        <f t="shared" si="668"/>
        <v/>
      </c>
      <c r="U2607" s="25">
        <v>2605</v>
      </c>
      <c r="V2607" s="25">
        <f t="shared" si="653"/>
        <v>5</v>
      </c>
      <c r="W2607" s="25">
        <f t="shared" si="656"/>
        <v>130</v>
      </c>
      <c r="X2607" s="25">
        <f t="shared" si="657"/>
        <v>2735</v>
      </c>
      <c r="Y2607" s="25">
        <f t="shared" si="658"/>
        <v>2736</v>
      </c>
      <c r="Z2607" s="25">
        <f t="shared" si="659"/>
        <v>2756</v>
      </c>
      <c r="AA2607" s="25">
        <f t="shared" si="660"/>
        <v>2757</v>
      </c>
    </row>
    <row r="2608" spans="2:27" x14ac:dyDescent="0.25">
      <c r="B2608" s="26">
        <v>2603</v>
      </c>
      <c r="C2608" s="26">
        <f t="shared" si="654"/>
        <v>20</v>
      </c>
      <c r="D2608" s="26">
        <f t="shared" si="661"/>
        <v>123</v>
      </c>
      <c r="E2608" s="26">
        <f t="shared" si="662"/>
        <v>0.2</v>
      </c>
      <c r="F2608" s="26">
        <f t="shared" si="655"/>
        <v>-1.03</v>
      </c>
      <c r="K2608" s="33" t="str">
        <f t="shared" si="663"/>
        <v/>
      </c>
      <c r="L2608" s="33" t="str">
        <f t="shared" si="664"/>
        <v/>
      </c>
      <c r="P2608" s="33" t="str">
        <f t="shared" si="665"/>
        <v/>
      </c>
      <c r="Q2608" s="33" t="str">
        <f t="shared" si="666"/>
        <v/>
      </c>
      <c r="R2608" s="33" t="str">
        <f t="shared" si="667"/>
        <v/>
      </c>
      <c r="S2608" s="33" t="str">
        <f t="shared" si="668"/>
        <v/>
      </c>
      <c r="U2608" s="25">
        <v>2606</v>
      </c>
      <c r="V2608" s="25">
        <f t="shared" si="653"/>
        <v>6</v>
      </c>
      <c r="W2608" s="25">
        <f t="shared" si="656"/>
        <v>130</v>
      </c>
      <c r="X2608" s="25">
        <f t="shared" si="657"/>
        <v>2736</v>
      </c>
      <c r="Y2608" s="25">
        <f t="shared" si="658"/>
        <v>2737</v>
      </c>
      <c r="Z2608" s="25">
        <f t="shared" si="659"/>
        <v>2757</v>
      </c>
      <c r="AA2608" s="25">
        <f t="shared" si="660"/>
        <v>2758</v>
      </c>
    </row>
    <row r="2609" spans="2:27" x14ac:dyDescent="0.25">
      <c r="B2609" s="26">
        <v>2604</v>
      </c>
      <c r="C2609" s="26">
        <f t="shared" si="654"/>
        <v>0</v>
      </c>
      <c r="D2609" s="26">
        <f t="shared" si="661"/>
        <v>124</v>
      </c>
      <c r="E2609" s="26">
        <f t="shared" si="662"/>
        <v>0</v>
      </c>
      <c r="F2609" s="26">
        <f t="shared" si="655"/>
        <v>-1.04</v>
      </c>
      <c r="K2609" s="33" t="str">
        <f t="shared" si="663"/>
        <v/>
      </c>
      <c r="L2609" s="33" t="str">
        <f t="shared" si="664"/>
        <v/>
      </c>
      <c r="P2609" s="33" t="str">
        <f t="shared" si="665"/>
        <v/>
      </c>
      <c r="Q2609" s="33" t="str">
        <f t="shared" si="666"/>
        <v/>
      </c>
      <c r="R2609" s="33" t="str">
        <f t="shared" si="667"/>
        <v/>
      </c>
      <c r="S2609" s="33" t="str">
        <f t="shared" si="668"/>
        <v/>
      </c>
      <c r="U2609" s="25">
        <v>2607</v>
      </c>
      <c r="V2609" s="25">
        <f t="shared" si="653"/>
        <v>7</v>
      </c>
      <c r="W2609" s="25">
        <f t="shared" si="656"/>
        <v>130</v>
      </c>
      <c r="X2609" s="25">
        <f t="shared" si="657"/>
        <v>2737</v>
      </c>
      <c r="Y2609" s="25">
        <f t="shared" si="658"/>
        <v>2738</v>
      </c>
      <c r="Z2609" s="25">
        <f t="shared" si="659"/>
        <v>2758</v>
      </c>
      <c r="AA2609" s="25">
        <f t="shared" si="660"/>
        <v>2759</v>
      </c>
    </row>
    <row r="2610" spans="2:27" x14ac:dyDescent="0.25">
      <c r="B2610" s="26">
        <v>2605</v>
      </c>
      <c r="C2610" s="26">
        <f t="shared" si="654"/>
        <v>1</v>
      </c>
      <c r="D2610" s="26">
        <f t="shared" si="661"/>
        <v>124</v>
      </c>
      <c r="E2610" s="26">
        <f t="shared" si="662"/>
        <v>0.01</v>
      </c>
      <c r="F2610" s="26">
        <f t="shared" si="655"/>
        <v>-1.04</v>
      </c>
      <c r="K2610" s="33" t="str">
        <f t="shared" si="663"/>
        <v/>
      </c>
      <c r="L2610" s="33" t="str">
        <f t="shared" si="664"/>
        <v/>
      </c>
      <c r="P2610" s="33" t="str">
        <f t="shared" si="665"/>
        <v/>
      </c>
      <c r="Q2610" s="33" t="str">
        <f t="shared" si="666"/>
        <v/>
      </c>
      <c r="R2610" s="33" t="str">
        <f t="shared" si="667"/>
        <v/>
      </c>
      <c r="S2610" s="33" t="str">
        <f t="shared" si="668"/>
        <v/>
      </c>
      <c r="U2610" s="25">
        <v>2608</v>
      </c>
      <c r="V2610" s="25">
        <f t="shared" si="653"/>
        <v>8</v>
      </c>
      <c r="W2610" s="25">
        <f t="shared" si="656"/>
        <v>130</v>
      </c>
      <c r="X2610" s="25">
        <f t="shared" si="657"/>
        <v>2738</v>
      </c>
      <c r="Y2610" s="25">
        <f t="shared" si="658"/>
        <v>2739</v>
      </c>
      <c r="Z2610" s="25">
        <f t="shared" si="659"/>
        <v>2759</v>
      </c>
      <c r="AA2610" s="25">
        <f t="shared" si="660"/>
        <v>2760</v>
      </c>
    </row>
    <row r="2611" spans="2:27" x14ac:dyDescent="0.25">
      <c r="B2611" s="26">
        <v>2606</v>
      </c>
      <c r="C2611" s="26">
        <f t="shared" si="654"/>
        <v>2</v>
      </c>
      <c r="D2611" s="26">
        <f t="shared" si="661"/>
        <v>124</v>
      </c>
      <c r="E2611" s="26">
        <f t="shared" si="662"/>
        <v>0.02</v>
      </c>
      <c r="F2611" s="26">
        <f t="shared" si="655"/>
        <v>-1.04</v>
      </c>
      <c r="K2611" s="33" t="str">
        <f t="shared" si="663"/>
        <v/>
      </c>
      <c r="L2611" s="33" t="str">
        <f t="shared" si="664"/>
        <v/>
      </c>
      <c r="P2611" s="33" t="str">
        <f t="shared" si="665"/>
        <v/>
      </c>
      <c r="Q2611" s="33" t="str">
        <f t="shared" si="666"/>
        <v/>
      </c>
      <c r="R2611" s="33" t="str">
        <f t="shared" si="667"/>
        <v/>
      </c>
      <c r="S2611" s="33" t="str">
        <f t="shared" si="668"/>
        <v/>
      </c>
      <c r="U2611" s="25">
        <v>2609</v>
      </c>
      <c r="V2611" s="25">
        <f t="shared" si="653"/>
        <v>9</v>
      </c>
      <c r="W2611" s="25">
        <f t="shared" si="656"/>
        <v>130</v>
      </c>
      <c r="X2611" s="25">
        <f t="shared" si="657"/>
        <v>2739</v>
      </c>
      <c r="Y2611" s="25">
        <f t="shared" si="658"/>
        <v>2740</v>
      </c>
      <c r="Z2611" s="25">
        <f t="shared" si="659"/>
        <v>2760</v>
      </c>
      <c r="AA2611" s="25">
        <f t="shared" si="660"/>
        <v>2761</v>
      </c>
    </row>
    <row r="2612" spans="2:27" x14ac:dyDescent="0.25">
      <c r="B2612" s="26">
        <v>2607</v>
      </c>
      <c r="C2612" s="26">
        <f t="shared" si="654"/>
        <v>3</v>
      </c>
      <c r="D2612" s="26">
        <f t="shared" si="661"/>
        <v>124</v>
      </c>
      <c r="E2612" s="26">
        <f t="shared" si="662"/>
        <v>0.03</v>
      </c>
      <c r="F2612" s="26">
        <f t="shared" si="655"/>
        <v>-1.04</v>
      </c>
      <c r="K2612" s="33" t="str">
        <f t="shared" si="663"/>
        <v/>
      </c>
      <c r="L2612" s="33" t="str">
        <f t="shared" si="664"/>
        <v/>
      </c>
      <c r="P2612" s="33" t="str">
        <f t="shared" si="665"/>
        <v/>
      </c>
      <c r="Q2612" s="33" t="str">
        <f t="shared" si="666"/>
        <v/>
      </c>
      <c r="R2612" s="33" t="str">
        <f t="shared" si="667"/>
        <v/>
      </c>
      <c r="S2612" s="33" t="str">
        <f t="shared" si="668"/>
        <v/>
      </c>
      <c r="U2612" s="25">
        <v>2610</v>
      </c>
      <c r="V2612" s="25">
        <f t="shared" si="653"/>
        <v>10</v>
      </c>
      <c r="W2612" s="25">
        <f t="shared" si="656"/>
        <v>130</v>
      </c>
      <c r="X2612" s="25">
        <f t="shared" si="657"/>
        <v>2740</v>
      </c>
      <c r="Y2612" s="25">
        <f t="shared" si="658"/>
        <v>2741</v>
      </c>
      <c r="Z2612" s="25">
        <f t="shared" si="659"/>
        <v>2761</v>
      </c>
      <c r="AA2612" s="25">
        <f t="shared" si="660"/>
        <v>2762</v>
      </c>
    </row>
    <row r="2613" spans="2:27" x14ac:dyDescent="0.25">
      <c r="B2613" s="26">
        <v>2608</v>
      </c>
      <c r="C2613" s="26">
        <f t="shared" si="654"/>
        <v>4</v>
      </c>
      <c r="D2613" s="26">
        <f t="shared" si="661"/>
        <v>124</v>
      </c>
      <c r="E2613" s="26">
        <f t="shared" si="662"/>
        <v>0.04</v>
      </c>
      <c r="F2613" s="26">
        <f t="shared" si="655"/>
        <v>-1.04</v>
      </c>
      <c r="K2613" s="33" t="str">
        <f t="shared" si="663"/>
        <v/>
      </c>
      <c r="L2613" s="33" t="str">
        <f t="shared" si="664"/>
        <v/>
      </c>
      <c r="P2613" s="33" t="str">
        <f t="shared" si="665"/>
        <v/>
      </c>
      <c r="Q2613" s="33" t="str">
        <f t="shared" si="666"/>
        <v/>
      </c>
      <c r="R2613" s="33" t="str">
        <f t="shared" si="667"/>
        <v/>
      </c>
      <c r="S2613" s="33" t="str">
        <f t="shared" si="668"/>
        <v/>
      </c>
      <c r="U2613" s="25">
        <v>2611</v>
      </c>
      <c r="V2613" s="25">
        <f t="shared" si="653"/>
        <v>11</v>
      </c>
      <c r="W2613" s="25">
        <f t="shared" si="656"/>
        <v>130</v>
      </c>
      <c r="X2613" s="25">
        <f t="shared" si="657"/>
        <v>2741</v>
      </c>
      <c r="Y2613" s="25">
        <f t="shared" si="658"/>
        <v>2742</v>
      </c>
      <c r="Z2613" s="25">
        <f t="shared" si="659"/>
        <v>2762</v>
      </c>
      <c r="AA2613" s="25">
        <f t="shared" si="660"/>
        <v>2763</v>
      </c>
    </row>
    <row r="2614" spans="2:27" x14ac:dyDescent="0.25">
      <c r="B2614" s="26">
        <v>2609</v>
      </c>
      <c r="C2614" s="26">
        <f t="shared" si="654"/>
        <v>5</v>
      </c>
      <c r="D2614" s="26">
        <f t="shared" si="661"/>
        <v>124</v>
      </c>
      <c r="E2614" s="26">
        <f t="shared" si="662"/>
        <v>0.05</v>
      </c>
      <c r="F2614" s="26">
        <f t="shared" si="655"/>
        <v>-1.04</v>
      </c>
      <c r="K2614" s="33" t="str">
        <f t="shared" si="663"/>
        <v/>
      </c>
      <c r="L2614" s="33" t="str">
        <f t="shared" si="664"/>
        <v/>
      </c>
      <c r="P2614" s="33" t="str">
        <f t="shared" si="665"/>
        <v/>
      </c>
      <c r="Q2614" s="33" t="str">
        <f t="shared" si="666"/>
        <v/>
      </c>
      <c r="R2614" s="33" t="str">
        <f t="shared" si="667"/>
        <v/>
      </c>
      <c r="S2614" s="33" t="str">
        <f t="shared" si="668"/>
        <v/>
      </c>
      <c r="U2614" s="25">
        <v>2612</v>
      </c>
      <c r="V2614" s="25">
        <f t="shared" si="653"/>
        <v>12</v>
      </c>
      <c r="W2614" s="25">
        <f t="shared" si="656"/>
        <v>130</v>
      </c>
      <c r="X2614" s="25">
        <f t="shared" si="657"/>
        <v>2742</v>
      </c>
      <c r="Y2614" s="25">
        <f t="shared" si="658"/>
        <v>2743</v>
      </c>
      <c r="Z2614" s="25">
        <f t="shared" si="659"/>
        <v>2763</v>
      </c>
      <c r="AA2614" s="25">
        <f t="shared" si="660"/>
        <v>2764</v>
      </c>
    </row>
    <row r="2615" spans="2:27" x14ac:dyDescent="0.25">
      <c r="B2615" s="26">
        <v>2610</v>
      </c>
      <c r="C2615" s="26">
        <f t="shared" si="654"/>
        <v>6</v>
      </c>
      <c r="D2615" s="26">
        <f t="shared" si="661"/>
        <v>124</v>
      </c>
      <c r="E2615" s="26">
        <f t="shared" si="662"/>
        <v>0.06</v>
      </c>
      <c r="F2615" s="26">
        <f t="shared" si="655"/>
        <v>-1.04</v>
      </c>
      <c r="K2615" s="33" t="str">
        <f t="shared" si="663"/>
        <v/>
      </c>
      <c r="L2615" s="33" t="str">
        <f t="shared" si="664"/>
        <v/>
      </c>
      <c r="P2615" s="33" t="str">
        <f t="shared" si="665"/>
        <v/>
      </c>
      <c r="Q2615" s="33" t="str">
        <f t="shared" si="666"/>
        <v/>
      </c>
      <c r="R2615" s="33" t="str">
        <f t="shared" si="667"/>
        <v/>
      </c>
      <c r="S2615" s="33" t="str">
        <f t="shared" si="668"/>
        <v/>
      </c>
      <c r="U2615" s="25">
        <v>2613</v>
      </c>
      <c r="V2615" s="25">
        <f t="shared" si="653"/>
        <v>13</v>
      </c>
      <c r="W2615" s="25">
        <f t="shared" si="656"/>
        <v>130</v>
      </c>
      <c r="X2615" s="25">
        <f t="shared" si="657"/>
        <v>2743</v>
      </c>
      <c r="Y2615" s="25">
        <f t="shared" si="658"/>
        <v>2744</v>
      </c>
      <c r="Z2615" s="25">
        <f t="shared" si="659"/>
        <v>2764</v>
      </c>
      <c r="AA2615" s="25">
        <f t="shared" si="660"/>
        <v>2765</v>
      </c>
    </row>
    <row r="2616" spans="2:27" x14ac:dyDescent="0.25">
      <c r="B2616" s="26">
        <v>2611</v>
      </c>
      <c r="C2616" s="26">
        <f t="shared" si="654"/>
        <v>7</v>
      </c>
      <c r="D2616" s="26">
        <f t="shared" si="661"/>
        <v>124</v>
      </c>
      <c r="E2616" s="26">
        <f t="shared" si="662"/>
        <v>7.0000000000000007E-2</v>
      </c>
      <c r="F2616" s="26">
        <f t="shared" si="655"/>
        <v>-1.04</v>
      </c>
      <c r="K2616" s="33" t="str">
        <f t="shared" si="663"/>
        <v/>
      </c>
      <c r="L2616" s="33" t="str">
        <f t="shared" si="664"/>
        <v/>
      </c>
      <c r="P2616" s="33" t="str">
        <f t="shared" si="665"/>
        <v/>
      </c>
      <c r="Q2616" s="33" t="str">
        <f t="shared" si="666"/>
        <v/>
      </c>
      <c r="R2616" s="33" t="str">
        <f t="shared" si="667"/>
        <v/>
      </c>
      <c r="S2616" s="33" t="str">
        <f t="shared" si="668"/>
        <v/>
      </c>
      <c r="U2616" s="25">
        <v>2614</v>
      </c>
      <c r="V2616" s="25">
        <f t="shared" si="653"/>
        <v>14</v>
      </c>
      <c r="W2616" s="25">
        <f t="shared" si="656"/>
        <v>130</v>
      </c>
      <c r="X2616" s="25">
        <f t="shared" si="657"/>
        <v>2744</v>
      </c>
      <c r="Y2616" s="25">
        <f t="shared" si="658"/>
        <v>2745</v>
      </c>
      <c r="Z2616" s="25">
        <f t="shared" si="659"/>
        <v>2765</v>
      </c>
      <c r="AA2616" s="25">
        <f t="shared" si="660"/>
        <v>2766</v>
      </c>
    </row>
    <row r="2617" spans="2:27" x14ac:dyDescent="0.25">
      <c r="B2617" s="26">
        <v>2612</v>
      </c>
      <c r="C2617" s="26">
        <f t="shared" si="654"/>
        <v>8</v>
      </c>
      <c r="D2617" s="26">
        <f t="shared" si="661"/>
        <v>124</v>
      </c>
      <c r="E2617" s="26">
        <f t="shared" si="662"/>
        <v>0.08</v>
      </c>
      <c r="F2617" s="26">
        <f t="shared" si="655"/>
        <v>-1.04</v>
      </c>
      <c r="K2617" s="33" t="str">
        <f t="shared" si="663"/>
        <v/>
      </c>
      <c r="L2617" s="33" t="str">
        <f t="shared" si="664"/>
        <v/>
      </c>
      <c r="P2617" s="33" t="str">
        <f t="shared" si="665"/>
        <v/>
      </c>
      <c r="Q2617" s="33" t="str">
        <f t="shared" si="666"/>
        <v/>
      </c>
      <c r="R2617" s="33" t="str">
        <f t="shared" si="667"/>
        <v/>
      </c>
      <c r="S2617" s="33" t="str">
        <f t="shared" si="668"/>
        <v/>
      </c>
      <c r="U2617" s="25">
        <v>2615</v>
      </c>
      <c r="V2617" s="25">
        <f t="shared" si="653"/>
        <v>15</v>
      </c>
      <c r="W2617" s="25">
        <f t="shared" si="656"/>
        <v>130</v>
      </c>
      <c r="X2617" s="25">
        <f t="shared" si="657"/>
        <v>2745</v>
      </c>
      <c r="Y2617" s="25">
        <f t="shared" si="658"/>
        <v>2746</v>
      </c>
      <c r="Z2617" s="25">
        <f t="shared" si="659"/>
        <v>2766</v>
      </c>
      <c r="AA2617" s="25">
        <f t="shared" si="660"/>
        <v>2767</v>
      </c>
    </row>
    <row r="2618" spans="2:27" x14ac:dyDescent="0.25">
      <c r="B2618" s="26">
        <v>2613</v>
      </c>
      <c r="C2618" s="26">
        <f t="shared" si="654"/>
        <v>9</v>
      </c>
      <c r="D2618" s="26">
        <f t="shared" si="661"/>
        <v>124</v>
      </c>
      <c r="E2618" s="26">
        <f t="shared" si="662"/>
        <v>0.09</v>
      </c>
      <c r="F2618" s="26">
        <f t="shared" si="655"/>
        <v>-1.04</v>
      </c>
      <c r="K2618" s="33" t="str">
        <f t="shared" si="663"/>
        <v/>
      </c>
      <c r="L2618" s="33" t="str">
        <f t="shared" si="664"/>
        <v/>
      </c>
      <c r="P2618" s="33" t="str">
        <f t="shared" si="665"/>
        <v/>
      </c>
      <c r="Q2618" s="33" t="str">
        <f t="shared" si="666"/>
        <v/>
      </c>
      <c r="R2618" s="33" t="str">
        <f t="shared" si="667"/>
        <v/>
      </c>
      <c r="S2618" s="33" t="str">
        <f t="shared" si="668"/>
        <v/>
      </c>
      <c r="U2618" s="25">
        <v>2616</v>
      </c>
      <c r="V2618" s="25">
        <f t="shared" si="653"/>
        <v>16</v>
      </c>
      <c r="W2618" s="25">
        <f t="shared" si="656"/>
        <v>130</v>
      </c>
      <c r="X2618" s="25">
        <f t="shared" si="657"/>
        <v>2746</v>
      </c>
      <c r="Y2618" s="25">
        <f t="shared" si="658"/>
        <v>2747</v>
      </c>
      <c r="Z2618" s="25">
        <f t="shared" si="659"/>
        <v>2767</v>
      </c>
      <c r="AA2618" s="25">
        <f t="shared" si="660"/>
        <v>2768</v>
      </c>
    </row>
    <row r="2619" spans="2:27" x14ac:dyDescent="0.25">
      <c r="B2619" s="26">
        <v>2614</v>
      </c>
      <c r="C2619" s="26">
        <f t="shared" si="654"/>
        <v>10</v>
      </c>
      <c r="D2619" s="26">
        <f t="shared" si="661"/>
        <v>124</v>
      </c>
      <c r="E2619" s="26">
        <f t="shared" si="662"/>
        <v>0.1</v>
      </c>
      <c r="F2619" s="26">
        <f t="shared" si="655"/>
        <v>-1.04</v>
      </c>
      <c r="K2619" s="33" t="str">
        <f t="shared" si="663"/>
        <v/>
      </c>
      <c r="L2619" s="33" t="str">
        <f t="shared" si="664"/>
        <v/>
      </c>
      <c r="P2619" s="33" t="str">
        <f t="shared" si="665"/>
        <v/>
      </c>
      <c r="Q2619" s="33" t="str">
        <f t="shared" si="666"/>
        <v/>
      </c>
      <c r="R2619" s="33" t="str">
        <f t="shared" si="667"/>
        <v/>
      </c>
      <c r="S2619" s="33" t="str">
        <f t="shared" si="668"/>
        <v/>
      </c>
      <c r="U2619" s="25">
        <v>2617</v>
      </c>
      <c r="V2619" s="25">
        <f t="shared" si="653"/>
        <v>17</v>
      </c>
      <c r="W2619" s="25">
        <f t="shared" si="656"/>
        <v>130</v>
      </c>
      <c r="X2619" s="25">
        <f t="shared" si="657"/>
        <v>2747</v>
      </c>
      <c r="Y2619" s="25">
        <f t="shared" si="658"/>
        <v>2748</v>
      </c>
      <c r="Z2619" s="25">
        <f t="shared" si="659"/>
        <v>2768</v>
      </c>
      <c r="AA2619" s="25">
        <f t="shared" si="660"/>
        <v>2769</v>
      </c>
    </row>
    <row r="2620" spans="2:27" x14ac:dyDescent="0.25">
      <c r="B2620" s="26">
        <v>2615</v>
      </c>
      <c r="C2620" s="26">
        <f t="shared" si="654"/>
        <v>11</v>
      </c>
      <c r="D2620" s="26">
        <f t="shared" si="661"/>
        <v>124</v>
      </c>
      <c r="E2620" s="26">
        <f t="shared" si="662"/>
        <v>0.11</v>
      </c>
      <c r="F2620" s="26">
        <f t="shared" si="655"/>
        <v>-1.04</v>
      </c>
      <c r="K2620" s="33" t="str">
        <f t="shared" si="663"/>
        <v/>
      </c>
      <c r="L2620" s="33" t="str">
        <f t="shared" si="664"/>
        <v/>
      </c>
      <c r="P2620" s="33" t="str">
        <f t="shared" si="665"/>
        <v/>
      </c>
      <c r="Q2620" s="33" t="str">
        <f t="shared" si="666"/>
        <v/>
      </c>
      <c r="R2620" s="33" t="str">
        <f t="shared" si="667"/>
        <v/>
      </c>
      <c r="S2620" s="33" t="str">
        <f t="shared" si="668"/>
        <v/>
      </c>
      <c r="U2620" s="25">
        <v>2618</v>
      </c>
      <c r="V2620" s="25">
        <f t="shared" si="653"/>
        <v>18</v>
      </c>
      <c r="W2620" s="25">
        <f t="shared" si="656"/>
        <v>130</v>
      </c>
      <c r="X2620" s="25">
        <f t="shared" si="657"/>
        <v>2748</v>
      </c>
      <c r="Y2620" s="25">
        <f t="shared" si="658"/>
        <v>2749</v>
      </c>
      <c r="Z2620" s="25">
        <f t="shared" si="659"/>
        <v>2769</v>
      </c>
      <c r="AA2620" s="25">
        <f t="shared" si="660"/>
        <v>2770</v>
      </c>
    </row>
    <row r="2621" spans="2:27" x14ac:dyDescent="0.25">
      <c r="B2621" s="26">
        <v>2616</v>
      </c>
      <c r="C2621" s="26">
        <f t="shared" si="654"/>
        <v>12</v>
      </c>
      <c r="D2621" s="26">
        <f t="shared" si="661"/>
        <v>124</v>
      </c>
      <c r="E2621" s="26">
        <f t="shared" si="662"/>
        <v>0.12</v>
      </c>
      <c r="F2621" s="26">
        <f t="shared" si="655"/>
        <v>-1.04</v>
      </c>
      <c r="K2621" s="33" t="str">
        <f t="shared" si="663"/>
        <v/>
      </c>
      <c r="L2621" s="33" t="str">
        <f t="shared" si="664"/>
        <v/>
      </c>
      <c r="P2621" s="33" t="str">
        <f t="shared" si="665"/>
        <v/>
      </c>
      <c r="Q2621" s="33" t="str">
        <f t="shared" si="666"/>
        <v/>
      </c>
      <c r="R2621" s="33" t="str">
        <f t="shared" si="667"/>
        <v/>
      </c>
      <c r="S2621" s="33" t="str">
        <f t="shared" si="668"/>
        <v/>
      </c>
      <c r="U2621" s="25">
        <v>2619</v>
      </c>
      <c r="V2621" s="25">
        <f t="shared" si="653"/>
        <v>19</v>
      </c>
      <c r="W2621" s="25">
        <f t="shared" si="656"/>
        <v>130</v>
      </c>
      <c r="X2621" s="25">
        <f t="shared" si="657"/>
        <v>2749</v>
      </c>
      <c r="Y2621" s="25">
        <f t="shared" si="658"/>
        <v>2750</v>
      </c>
      <c r="Z2621" s="25">
        <f t="shared" si="659"/>
        <v>2770</v>
      </c>
      <c r="AA2621" s="25">
        <f t="shared" si="660"/>
        <v>2771</v>
      </c>
    </row>
    <row r="2622" spans="2:27" x14ac:dyDescent="0.25">
      <c r="B2622" s="26">
        <v>2617</v>
      </c>
      <c r="C2622" s="26">
        <f t="shared" si="654"/>
        <v>13</v>
      </c>
      <c r="D2622" s="26">
        <f t="shared" si="661"/>
        <v>124</v>
      </c>
      <c r="E2622" s="26">
        <f t="shared" si="662"/>
        <v>0.13</v>
      </c>
      <c r="F2622" s="26">
        <f t="shared" si="655"/>
        <v>-1.04</v>
      </c>
      <c r="K2622" s="33" t="str">
        <f t="shared" si="663"/>
        <v/>
      </c>
      <c r="L2622" s="33" t="str">
        <f t="shared" si="664"/>
        <v/>
      </c>
      <c r="P2622" s="33" t="str">
        <f t="shared" si="665"/>
        <v/>
      </c>
      <c r="Q2622" s="33" t="str">
        <f t="shared" si="666"/>
        <v/>
      </c>
      <c r="R2622" s="33" t="str">
        <f t="shared" si="667"/>
        <v/>
      </c>
      <c r="S2622" s="33" t="str">
        <f t="shared" si="668"/>
        <v/>
      </c>
      <c r="U2622" s="25">
        <v>2620</v>
      </c>
      <c r="V2622" s="25">
        <f t="shared" si="653"/>
        <v>0</v>
      </c>
      <c r="W2622" s="25">
        <f t="shared" si="656"/>
        <v>131</v>
      </c>
      <c r="X2622" s="25">
        <f t="shared" si="657"/>
        <v>2751</v>
      </c>
      <c r="Y2622" s="25">
        <f t="shared" si="658"/>
        <v>2752</v>
      </c>
      <c r="Z2622" s="25">
        <f t="shared" si="659"/>
        <v>2772</v>
      </c>
      <c r="AA2622" s="25">
        <f t="shared" si="660"/>
        <v>2773</v>
      </c>
    </row>
    <row r="2623" spans="2:27" x14ac:dyDescent="0.25">
      <c r="B2623" s="26">
        <v>2618</v>
      </c>
      <c r="C2623" s="26">
        <f t="shared" si="654"/>
        <v>14</v>
      </c>
      <c r="D2623" s="26">
        <f t="shared" si="661"/>
        <v>124</v>
      </c>
      <c r="E2623" s="26">
        <f t="shared" si="662"/>
        <v>0.14000000000000001</v>
      </c>
      <c r="F2623" s="26">
        <f t="shared" si="655"/>
        <v>-1.04</v>
      </c>
      <c r="K2623" s="33" t="str">
        <f t="shared" si="663"/>
        <v/>
      </c>
      <c r="L2623" s="33" t="str">
        <f t="shared" si="664"/>
        <v/>
      </c>
      <c r="P2623" s="33" t="str">
        <f t="shared" si="665"/>
        <v/>
      </c>
      <c r="Q2623" s="33" t="str">
        <f t="shared" si="666"/>
        <v/>
      </c>
      <c r="R2623" s="33" t="str">
        <f t="shared" si="667"/>
        <v/>
      </c>
      <c r="S2623" s="33" t="str">
        <f t="shared" si="668"/>
        <v/>
      </c>
      <c r="U2623" s="25">
        <v>2621</v>
      </c>
      <c r="V2623" s="25">
        <f t="shared" si="653"/>
        <v>1</v>
      </c>
      <c r="W2623" s="25">
        <f t="shared" si="656"/>
        <v>131</v>
      </c>
      <c r="X2623" s="25">
        <f t="shared" si="657"/>
        <v>2752</v>
      </c>
      <c r="Y2623" s="25">
        <f t="shared" si="658"/>
        <v>2753</v>
      </c>
      <c r="Z2623" s="25">
        <f t="shared" si="659"/>
        <v>2773</v>
      </c>
      <c r="AA2623" s="25">
        <f t="shared" si="660"/>
        <v>2774</v>
      </c>
    </row>
    <row r="2624" spans="2:27" x14ac:dyDescent="0.25">
      <c r="B2624" s="26">
        <v>2619</v>
      </c>
      <c r="C2624" s="26">
        <f t="shared" si="654"/>
        <v>15</v>
      </c>
      <c r="D2624" s="26">
        <f t="shared" si="661"/>
        <v>124</v>
      </c>
      <c r="E2624" s="26">
        <f t="shared" si="662"/>
        <v>0.15</v>
      </c>
      <c r="F2624" s="26">
        <f t="shared" si="655"/>
        <v>-1.04</v>
      </c>
      <c r="K2624" s="33" t="str">
        <f t="shared" si="663"/>
        <v/>
      </c>
      <c r="L2624" s="33" t="str">
        <f t="shared" si="664"/>
        <v/>
      </c>
      <c r="P2624" s="33" t="str">
        <f t="shared" si="665"/>
        <v/>
      </c>
      <c r="Q2624" s="33" t="str">
        <f t="shared" si="666"/>
        <v/>
      </c>
      <c r="R2624" s="33" t="str">
        <f t="shared" si="667"/>
        <v/>
      </c>
      <c r="S2624" s="33" t="str">
        <f t="shared" si="668"/>
        <v/>
      </c>
      <c r="U2624" s="25">
        <v>2622</v>
      </c>
      <c r="V2624" s="25">
        <f t="shared" si="653"/>
        <v>2</v>
      </c>
      <c r="W2624" s="25">
        <f t="shared" si="656"/>
        <v>131</v>
      </c>
      <c r="X2624" s="25">
        <f t="shared" si="657"/>
        <v>2753</v>
      </c>
      <c r="Y2624" s="25">
        <f t="shared" si="658"/>
        <v>2754</v>
      </c>
      <c r="Z2624" s="25">
        <f t="shared" si="659"/>
        <v>2774</v>
      </c>
      <c r="AA2624" s="25">
        <f t="shared" si="660"/>
        <v>2775</v>
      </c>
    </row>
    <row r="2625" spans="2:27" x14ac:dyDescent="0.25">
      <c r="B2625" s="26">
        <v>2620</v>
      </c>
      <c r="C2625" s="26">
        <f t="shared" si="654"/>
        <v>16</v>
      </c>
      <c r="D2625" s="26">
        <f t="shared" si="661"/>
        <v>124</v>
      </c>
      <c r="E2625" s="26">
        <f t="shared" si="662"/>
        <v>0.16</v>
      </c>
      <c r="F2625" s="26">
        <f t="shared" si="655"/>
        <v>-1.04</v>
      </c>
      <c r="K2625" s="33" t="str">
        <f t="shared" si="663"/>
        <v/>
      </c>
      <c r="L2625" s="33" t="str">
        <f t="shared" si="664"/>
        <v/>
      </c>
      <c r="P2625" s="33" t="str">
        <f t="shared" si="665"/>
        <v/>
      </c>
      <c r="Q2625" s="33" t="str">
        <f t="shared" si="666"/>
        <v/>
      </c>
      <c r="R2625" s="33" t="str">
        <f t="shared" si="667"/>
        <v/>
      </c>
      <c r="S2625" s="33" t="str">
        <f t="shared" si="668"/>
        <v/>
      </c>
      <c r="U2625" s="25">
        <v>2623</v>
      </c>
      <c r="V2625" s="25">
        <f t="shared" si="653"/>
        <v>3</v>
      </c>
      <c r="W2625" s="25">
        <f t="shared" si="656"/>
        <v>131</v>
      </c>
      <c r="X2625" s="25">
        <f t="shared" si="657"/>
        <v>2754</v>
      </c>
      <c r="Y2625" s="25">
        <f t="shared" si="658"/>
        <v>2755</v>
      </c>
      <c r="Z2625" s="25">
        <f t="shared" si="659"/>
        <v>2775</v>
      </c>
      <c r="AA2625" s="25">
        <f t="shared" si="660"/>
        <v>2776</v>
      </c>
    </row>
    <row r="2626" spans="2:27" x14ac:dyDescent="0.25">
      <c r="B2626" s="26">
        <v>2621</v>
      </c>
      <c r="C2626" s="26">
        <f t="shared" si="654"/>
        <v>17</v>
      </c>
      <c r="D2626" s="26">
        <f t="shared" si="661"/>
        <v>124</v>
      </c>
      <c r="E2626" s="26">
        <f t="shared" si="662"/>
        <v>0.17</v>
      </c>
      <c r="F2626" s="26">
        <f t="shared" si="655"/>
        <v>-1.04</v>
      </c>
      <c r="K2626" s="33" t="str">
        <f t="shared" si="663"/>
        <v/>
      </c>
      <c r="L2626" s="33" t="str">
        <f t="shared" si="664"/>
        <v/>
      </c>
      <c r="P2626" s="33" t="str">
        <f t="shared" si="665"/>
        <v/>
      </c>
      <c r="Q2626" s="33" t="str">
        <f t="shared" si="666"/>
        <v/>
      </c>
      <c r="R2626" s="33" t="str">
        <f t="shared" si="667"/>
        <v/>
      </c>
      <c r="S2626" s="33" t="str">
        <f t="shared" si="668"/>
        <v/>
      </c>
      <c r="U2626" s="25">
        <v>2624</v>
      </c>
      <c r="V2626" s="25">
        <f t="shared" ref="V2626:V2689" si="669">U2626-TRUNC(U2626/(num_x-1),0)*(num_x-1)</f>
        <v>4</v>
      </c>
      <c r="W2626" s="25">
        <f t="shared" si="656"/>
        <v>131</v>
      </c>
      <c r="X2626" s="25">
        <f t="shared" si="657"/>
        <v>2755</v>
      </c>
      <c r="Y2626" s="25">
        <f t="shared" si="658"/>
        <v>2756</v>
      </c>
      <c r="Z2626" s="25">
        <f t="shared" si="659"/>
        <v>2776</v>
      </c>
      <c r="AA2626" s="25">
        <f t="shared" si="660"/>
        <v>2777</v>
      </c>
    </row>
    <row r="2627" spans="2:27" x14ac:dyDescent="0.25">
      <c r="B2627" s="26">
        <v>2622</v>
      </c>
      <c r="C2627" s="26">
        <f t="shared" si="654"/>
        <v>18</v>
      </c>
      <c r="D2627" s="26">
        <f t="shared" si="661"/>
        <v>124</v>
      </c>
      <c r="E2627" s="26">
        <f t="shared" si="662"/>
        <v>0.18</v>
      </c>
      <c r="F2627" s="26">
        <f t="shared" si="655"/>
        <v>-1.04</v>
      </c>
      <c r="K2627" s="33" t="str">
        <f t="shared" si="663"/>
        <v/>
      </c>
      <c r="L2627" s="33" t="str">
        <f t="shared" si="664"/>
        <v/>
      </c>
      <c r="P2627" s="33" t="str">
        <f t="shared" si="665"/>
        <v/>
      </c>
      <c r="Q2627" s="33" t="str">
        <f t="shared" si="666"/>
        <v/>
      </c>
      <c r="R2627" s="33" t="str">
        <f t="shared" si="667"/>
        <v/>
      </c>
      <c r="S2627" s="33" t="str">
        <f t="shared" si="668"/>
        <v/>
      </c>
      <c r="U2627" s="25">
        <v>2625</v>
      </c>
      <c r="V2627" s="25">
        <f t="shared" si="669"/>
        <v>5</v>
      </c>
      <c r="W2627" s="25">
        <f t="shared" si="656"/>
        <v>131</v>
      </c>
      <c r="X2627" s="25">
        <f t="shared" si="657"/>
        <v>2756</v>
      </c>
      <c r="Y2627" s="25">
        <f t="shared" si="658"/>
        <v>2757</v>
      </c>
      <c r="Z2627" s="25">
        <f t="shared" si="659"/>
        <v>2777</v>
      </c>
      <c r="AA2627" s="25">
        <f t="shared" si="660"/>
        <v>2778</v>
      </c>
    </row>
    <row r="2628" spans="2:27" x14ac:dyDescent="0.25">
      <c r="B2628" s="26">
        <v>2623</v>
      </c>
      <c r="C2628" s="26">
        <f t="shared" si="654"/>
        <v>19</v>
      </c>
      <c r="D2628" s="26">
        <f t="shared" si="661"/>
        <v>124</v>
      </c>
      <c r="E2628" s="26">
        <f t="shared" si="662"/>
        <v>0.19</v>
      </c>
      <c r="F2628" s="26">
        <f t="shared" si="655"/>
        <v>-1.04</v>
      </c>
      <c r="K2628" s="33" t="str">
        <f t="shared" si="663"/>
        <v/>
      </c>
      <c r="L2628" s="33" t="str">
        <f t="shared" si="664"/>
        <v/>
      </c>
      <c r="P2628" s="33" t="str">
        <f t="shared" si="665"/>
        <v/>
      </c>
      <c r="Q2628" s="33" t="str">
        <f t="shared" si="666"/>
        <v/>
      </c>
      <c r="R2628" s="33" t="str">
        <f t="shared" si="667"/>
        <v/>
      </c>
      <c r="S2628" s="33" t="str">
        <f t="shared" si="668"/>
        <v/>
      </c>
      <c r="U2628" s="25">
        <v>2626</v>
      </c>
      <c r="V2628" s="25">
        <f t="shared" si="669"/>
        <v>6</v>
      </c>
      <c r="W2628" s="25">
        <f t="shared" si="656"/>
        <v>131</v>
      </c>
      <c r="X2628" s="25">
        <f t="shared" si="657"/>
        <v>2757</v>
      </c>
      <c r="Y2628" s="25">
        <f t="shared" si="658"/>
        <v>2758</v>
      </c>
      <c r="Z2628" s="25">
        <f t="shared" si="659"/>
        <v>2778</v>
      </c>
      <c r="AA2628" s="25">
        <f t="shared" si="660"/>
        <v>2779</v>
      </c>
    </row>
    <row r="2629" spans="2:27" x14ac:dyDescent="0.25">
      <c r="B2629" s="26">
        <v>2624</v>
      </c>
      <c r="C2629" s="26">
        <f t="shared" ref="C2629:C2692" si="670">B2629-TRUNC(B2629/num_x,0)*num_x</f>
        <v>20</v>
      </c>
      <c r="D2629" s="26">
        <f t="shared" si="661"/>
        <v>124</v>
      </c>
      <c r="E2629" s="26">
        <f t="shared" si="662"/>
        <v>0.2</v>
      </c>
      <c r="F2629" s="26">
        <f t="shared" ref="F2629:F2692" si="671">(num_y-1)*dy - D2629*dy</f>
        <v>-1.04</v>
      </c>
      <c r="K2629" s="33" t="str">
        <f t="shared" si="663"/>
        <v/>
      </c>
      <c r="L2629" s="33" t="str">
        <f t="shared" si="664"/>
        <v/>
      </c>
      <c r="P2629" s="33" t="str">
        <f t="shared" si="665"/>
        <v/>
      </c>
      <c r="Q2629" s="33" t="str">
        <f t="shared" si="666"/>
        <v/>
      </c>
      <c r="R2629" s="33" t="str">
        <f t="shared" si="667"/>
        <v/>
      </c>
      <c r="S2629" s="33" t="str">
        <f t="shared" si="668"/>
        <v/>
      </c>
      <c r="U2629" s="25">
        <v>2627</v>
      </c>
      <c r="V2629" s="25">
        <f t="shared" si="669"/>
        <v>7</v>
      </c>
      <c r="W2629" s="25">
        <f t="shared" si="656"/>
        <v>131</v>
      </c>
      <c r="X2629" s="25">
        <f t="shared" si="657"/>
        <v>2758</v>
      </c>
      <c r="Y2629" s="25">
        <f t="shared" si="658"/>
        <v>2759</v>
      </c>
      <c r="Z2629" s="25">
        <f t="shared" si="659"/>
        <v>2779</v>
      </c>
      <c r="AA2629" s="25">
        <f t="shared" si="660"/>
        <v>2780</v>
      </c>
    </row>
    <row r="2630" spans="2:27" x14ac:dyDescent="0.25">
      <c r="B2630" s="26">
        <v>2625</v>
      </c>
      <c r="C2630" s="26">
        <f t="shared" si="670"/>
        <v>0</v>
      </c>
      <c r="D2630" s="26">
        <f t="shared" si="661"/>
        <v>125</v>
      </c>
      <c r="E2630" s="26">
        <f t="shared" si="662"/>
        <v>0</v>
      </c>
      <c r="F2630" s="26">
        <f t="shared" si="671"/>
        <v>-1.05</v>
      </c>
      <c r="K2630" s="33" t="str">
        <f t="shared" si="663"/>
        <v/>
      </c>
      <c r="L2630" s="33" t="str">
        <f t="shared" si="664"/>
        <v/>
      </c>
      <c r="P2630" s="33" t="str">
        <f t="shared" si="665"/>
        <v/>
      </c>
      <c r="Q2630" s="33" t="str">
        <f t="shared" si="666"/>
        <v/>
      </c>
      <c r="R2630" s="33" t="str">
        <f t="shared" si="667"/>
        <v/>
      </c>
      <c r="S2630" s="33" t="str">
        <f t="shared" si="668"/>
        <v/>
      </c>
      <c r="U2630" s="25">
        <v>2628</v>
      </c>
      <c r="V2630" s="25">
        <f t="shared" si="669"/>
        <v>8</v>
      </c>
      <c r="W2630" s="25">
        <f t="shared" si="656"/>
        <v>131</v>
      </c>
      <c r="X2630" s="25">
        <f t="shared" si="657"/>
        <v>2759</v>
      </c>
      <c r="Y2630" s="25">
        <f t="shared" si="658"/>
        <v>2760</v>
      </c>
      <c r="Z2630" s="25">
        <f t="shared" si="659"/>
        <v>2780</v>
      </c>
      <c r="AA2630" s="25">
        <f t="shared" si="660"/>
        <v>2781</v>
      </c>
    </row>
    <row r="2631" spans="2:27" x14ac:dyDescent="0.25">
      <c r="B2631" s="26">
        <v>2626</v>
      </c>
      <c r="C2631" s="26">
        <f t="shared" si="670"/>
        <v>1</v>
      </c>
      <c r="D2631" s="26">
        <f t="shared" si="661"/>
        <v>125</v>
      </c>
      <c r="E2631" s="26">
        <f t="shared" si="662"/>
        <v>0.01</v>
      </c>
      <c r="F2631" s="26">
        <f t="shared" si="671"/>
        <v>-1.05</v>
      </c>
      <c r="K2631" s="33" t="str">
        <f t="shared" si="663"/>
        <v/>
      </c>
      <c r="L2631" s="33" t="str">
        <f t="shared" si="664"/>
        <v/>
      </c>
      <c r="P2631" s="33" t="str">
        <f t="shared" si="665"/>
        <v/>
      </c>
      <c r="Q2631" s="33" t="str">
        <f t="shared" si="666"/>
        <v/>
      </c>
      <c r="R2631" s="33" t="str">
        <f t="shared" si="667"/>
        <v/>
      </c>
      <c r="S2631" s="33" t="str">
        <f t="shared" si="668"/>
        <v/>
      </c>
      <c r="U2631" s="25">
        <v>2629</v>
      </c>
      <c r="V2631" s="25">
        <f t="shared" si="669"/>
        <v>9</v>
      </c>
      <c r="W2631" s="25">
        <f t="shared" si="656"/>
        <v>131</v>
      </c>
      <c r="X2631" s="25">
        <f t="shared" si="657"/>
        <v>2760</v>
      </c>
      <c r="Y2631" s="25">
        <f t="shared" si="658"/>
        <v>2761</v>
      </c>
      <c r="Z2631" s="25">
        <f t="shared" si="659"/>
        <v>2781</v>
      </c>
      <c r="AA2631" s="25">
        <f t="shared" si="660"/>
        <v>2782</v>
      </c>
    </row>
    <row r="2632" spans="2:27" x14ac:dyDescent="0.25">
      <c r="B2632" s="26">
        <v>2627</v>
      </c>
      <c r="C2632" s="26">
        <f t="shared" si="670"/>
        <v>2</v>
      </c>
      <c r="D2632" s="26">
        <f t="shared" si="661"/>
        <v>125</v>
      </c>
      <c r="E2632" s="26">
        <f t="shared" si="662"/>
        <v>0.02</v>
      </c>
      <c r="F2632" s="26">
        <f t="shared" si="671"/>
        <v>-1.05</v>
      </c>
      <c r="K2632" s="33" t="str">
        <f t="shared" si="663"/>
        <v/>
      </c>
      <c r="L2632" s="33" t="str">
        <f t="shared" si="664"/>
        <v/>
      </c>
      <c r="P2632" s="33" t="str">
        <f t="shared" si="665"/>
        <v/>
      </c>
      <c r="Q2632" s="33" t="str">
        <f t="shared" si="666"/>
        <v/>
      </c>
      <c r="R2632" s="33" t="str">
        <f t="shared" si="667"/>
        <v/>
      </c>
      <c r="S2632" s="33" t="str">
        <f t="shared" si="668"/>
        <v/>
      </c>
      <c r="U2632" s="25">
        <v>2630</v>
      </c>
      <c r="V2632" s="25">
        <f t="shared" si="669"/>
        <v>10</v>
      </c>
      <c r="W2632" s="25">
        <f t="shared" si="656"/>
        <v>131</v>
      </c>
      <c r="X2632" s="25">
        <f t="shared" si="657"/>
        <v>2761</v>
      </c>
      <c r="Y2632" s="25">
        <f t="shared" si="658"/>
        <v>2762</v>
      </c>
      <c r="Z2632" s="25">
        <f t="shared" si="659"/>
        <v>2782</v>
      </c>
      <c r="AA2632" s="25">
        <f t="shared" si="660"/>
        <v>2783</v>
      </c>
    </row>
    <row r="2633" spans="2:27" x14ac:dyDescent="0.25">
      <c r="B2633" s="26">
        <v>2628</v>
      </c>
      <c r="C2633" s="26">
        <f t="shared" si="670"/>
        <v>3</v>
      </c>
      <c r="D2633" s="26">
        <f t="shared" si="661"/>
        <v>125</v>
      </c>
      <c r="E2633" s="26">
        <f t="shared" si="662"/>
        <v>0.03</v>
      </c>
      <c r="F2633" s="26">
        <f t="shared" si="671"/>
        <v>-1.05</v>
      </c>
      <c r="K2633" s="33" t="str">
        <f t="shared" si="663"/>
        <v/>
      </c>
      <c r="L2633" s="33" t="str">
        <f t="shared" si="664"/>
        <v/>
      </c>
      <c r="P2633" s="33" t="str">
        <f t="shared" si="665"/>
        <v/>
      </c>
      <c r="Q2633" s="33" t="str">
        <f t="shared" si="666"/>
        <v/>
      </c>
      <c r="R2633" s="33" t="str">
        <f t="shared" si="667"/>
        <v/>
      </c>
      <c r="S2633" s="33" t="str">
        <f t="shared" si="668"/>
        <v/>
      </c>
      <c r="U2633" s="25">
        <v>2631</v>
      </c>
      <c r="V2633" s="25">
        <f t="shared" si="669"/>
        <v>11</v>
      </c>
      <c r="W2633" s="25">
        <f t="shared" ref="W2633:W2696" si="672">TRUNC(U2633/(num_x-1))</f>
        <v>131</v>
      </c>
      <c r="X2633" s="25">
        <f t="shared" ref="X2633:X2696" si="673">V2633+W2633*num_x</f>
        <v>2762</v>
      </c>
      <c r="Y2633" s="25">
        <f t="shared" ref="Y2633:Y2696" si="674">X2633+1</f>
        <v>2763</v>
      </c>
      <c r="Z2633" s="25">
        <f t="shared" ref="Z2633:Z2696" si="675">X2633+num_x</f>
        <v>2783</v>
      </c>
      <c r="AA2633" s="25">
        <f t="shared" ref="AA2633:AA2696" si="676">Y2633+num_x</f>
        <v>2784</v>
      </c>
    </row>
    <row r="2634" spans="2:27" x14ac:dyDescent="0.25">
      <c r="B2634" s="26">
        <v>2629</v>
      </c>
      <c r="C2634" s="26">
        <f t="shared" si="670"/>
        <v>4</v>
      </c>
      <c r="D2634" s="26">
        <f t="shared" si="661"/>
        <v>125</v>
      </c>
      <c r="E2634" s="26">
        <f t="shared" si="662"/>
        <v>0.04</v>
      </c>
      <c r="F2634" s="26">
        <f t="shared" si="671"/>
        <v>-1.05</v>
      </c>
      <c r="K2634" s="33" t="str">
        <f t="shared" si="663"/>
        <v/>
      </c>
      <c r="L2634" s="33" t="str">
        <f t="shared" si="664"/>
        <v/>
      </c>
      <c r="P2634" s="33" t="str">
        <f t="shared" si="665"/>
        <v/>
      </c>
      <c r="Q2634" s="33" t="str">
        <f t="shared" si="666"/>
        <v/>
      </c>
      <c r="R2634" s="33" t="str">
        <f t="shared" si="667"/>
        <v/>
      </c>
      <c r="S2634" s="33" t="str">
        <f t="shared" si="668"/>
        <v/>
      </c>
      <c r="U2634" s="25">
        <v>2632</v>
      </c>
      <c r="V2634" s="25">
        <f t="shared" si="669"/>
        <v>12</v>
      </c>
      <c r="W2634" s="25">
        <f t="shared" si="672"/>
        <v>131</v>
      </c>
      <c r="X2634" s="25">
        <f t="shared" si="673"/>
        <v>2763</v>
      </c>
      <c r="Y2634" s="25">
        <f t="shared" si="674"/>
        <v>2764</v>
      </c>
      <c r="Z2634" s="25">
        <f t="shared" si="675"/>
        <v>2784</v>
      </c>
      <c r="AA2634" s="25">
        <f t="shared" si="676"/>
        <v>2785</v>
      </c>
    </row>
    <row r="2635" spans="2:27" x14ac:dyDescent="0.25">
      <c r="B2635" s="26">
        <v>2630</v>
      </c>
      <c r="C2635" s="26">
        <f t="shared" si="670"/>
        <v>5</v>
      </c>
      <c r="D2635" s="26">
        <f t="shared" si="661"/>
        <v>125</v>
      </c>
      <c r="E2635" s="26">
        <f t="shared" si="662"/>
        <v>0.05</v>
      </c>
      <c r="F2635" s="26">
        <f t="shared" si="671"/>
        <v>-1.05</v>
      </c>
      <c r="K2635" s="33" t="str">
        <f t="shared" si="663"/>
        <v/>
      </c>
      <c r="L2635" s="33" t="str">
        <f t="shared" si="664"/>
        <v/>
      </c>
      <c r="P2635" s="33" t="str">
        <f t="shared" si="665"/>
        <v/>
      </c>
      <c r="Q2635" s="33" t="str">
        <f t="shared" si="666"/>
        <v/>
      </c>
      <c r="R2635" s="33" t="str">
        <f t="shared" si="667"/>
        <v/>
      </c>
      <c r="S2635" s="33" t="str">
        <f t="shared" si="668"/>
        <v/>
      </c>
      <c r="U2635" s="25">
        <v>2633</v>
      </c>
      <c r="V2635" s="25">
        <f t="shared" si="669"/>
        <v>13</v>
      </c>
      <c r="W2635" s="25">
        <f t="shared" si="672"/>
        <v>131</v>
      </c>
      <c r="X2635" s="25">
        <f t="shared" si="673"/>
        <v>2764</v>
      </c>
      <c r="Y2635" s="25">
        <f t="shared" si="674"/>
        <v>2765</v>
      </c>
      <c r="Z2635" s="25">
        <f t="shared" si="675"/>
        <v>2785</v>
      </c>
      <c r="AA2635" s="25">
        <f t="shared" si="676"/>
        <v>2786</v>
      </c>
    </row>
    <row r="2636" spans="2:27" x14ac:dyDescent="0.25">
      <c r="B2636" s="26">
        <v>2631</v>
      </c>
      <c r="C2636" s="26">
        <f t="shared" si="670"/>
        <v>6</v>
      </c>
      <c r="D2636" s="26">
        <f t="shared" si="661"/>
        <v>125</v>
      </c>
      <c r="E2636" s="26">
        <f t="shared" si="662"/>
        <v>0.06</v>
      </c>
      <c r="F2636" s="26">
        <f t="shared" si="671"/>
        <v>-1.05</v>
      </c>
      <c r="K2636" s="33" t="str">
        <f t="shared" si="663"/>
        <v/>
      </c>
      <c r="L2636" s="33" t="str">
        <f t="shared" si="664"/>
        <v/>
      </c>
      <c r="P2636" s="33" t="str">
        <f t="shared" si="665"/>
        <v/>
      </c>
      <c r="Q2636" s="33" t="str">
        <f t="shared" si="666"/>
        <v/>
      </c>
      <c r="R2636" s="33" t="str">
        <f t="shared" si="667"/>
        <v/>
      </c>
      <c r="S2636" s="33" t="str">
        <f t="shared" si="668"/>
        <v/>
      </c>
      <c r="U2636" s="25">
        <v>2634</v>
      </c>
      <c r="V2636" s="25">
        <f t="shared" si="669"/>
        <v>14</v>
      </c>
      <c r="W2636" s="25">
        <f t="shared" si="672"/>
        <v>131</v>
      </c>
      <c r="X2636" s="25">
        <f t="shared" si="673"/>
        <v>2765</v>
      </c>
      <c r="Y2636" s="25">
        <f t="shared" si="674"/>
        <v>2766</v>
      </c>
      <c r="Z2636" s="25">
        <f t="shared" si="675"/>
        <v>2786</v>
      </c>
      <c r="AA2636" s="25">
        <f t="shared" si="676"/>
        <v>2787</v>
      </c>
    </row>
    <row r="2637" spans="2:27" x14ac:dyDescent="0.25">
      <c r="B2637" s="26">
        <v>2632</v>
      </c>
      <c r="C2637" s="26">
        <f t="shared" si="670"/>
        <v>7</v>
      </c>
      <c r="D2637" s="26">
        <f t="shared" si="661"/>
        <v>125</v>
      </c>
      <c r="E2637" s="26">
        <f t="shared" si="662"/>
        <v>7.0000000000000007E-2</v>
      </c>
      <c r="F2637" s="26">
        <f t="shared" si="671"/>
        <v>-1.05</v>
      </c>
      <c r="K2637" s="33" t="str">
        <f t="shared" si="663"/>
        <v/>
      </c>
      <c r="L2637" s="33" t="str">
        <f t="shared" si="664"/>
        <v/>
      </c>
      <c r="P2637" s="33" t="str">
        <f t="shared" si="665"/>
        <v/>
      </c>
      <c r="Q2637" s="33" t="str">
        <f t="shared" si="666"/>
        <v/>
      </c>
      <c r="R2637" s="33" t="str">
        <f t="shared" si="667"/>
        <v/>
      </c>
      <c r="S2637" s="33" t="str">
        <f t="shared" si="668"/>
        <v/>
      </c>
      <c r="U2637" s="25">
        <v>2635</v>
      </c>
      <c r="V2637" s="25">
        <f t="shared" si="669"/>
        <v>15</v>
      </c>
      <c r="W2637" s="25">
        <f t="shared" si="672"/>
        <v>131</v>
      </c>
      <c r="X2637" s="25">
        <f t="shared" si="673"/>
        <v>2766</v>
      </c>
      <c r="Y2637" s="25">
        <f t="shared" si="674"/>
        <v>2767</v>
      </c>
      <c r="Z2637" s="25">
        <f t="shared" si="675"/>
        <v>2787</v>
      </c>
      <c r="AA2637" s="25">
        <f t="shared" si="676"/>
        <v>2788</v>
      </c>
    </row>
    <row r="2638" spans="2:27" x14ac:dyDescent="0.25">
      <c r="B2638" s="26">
        <v>2633</v>
      </c>
      <c r="C2638" s="26">
        <f t="shared" si="670"/>
        <v>8</v>
      </c>
      <c r="D2638" s="26">
        <f t="shared" si="661"/>
        <v>125</v>
      </c>
      <c r="E2638" s="26">
        <f t="shared" si="662"/>
        <v>0.08</v>
      </c>
      <c r="F2638" s="26">
        <f t="shared" si="671"/>
        <v>-1.05</v>
      </c>
      <c r="K2638" s="33" t="str">
        <f t="shared" si="663"/>
        <v/>
      </c>
      <c r="L2638" s="33" t="str">
        <f t="shared" si="664"/>
        <v/>
      </c>
      <c r="P2638" s="33" t="str">
        <f t="shared" si="665"/>
        <v/>
      </c>
      <c r="Q2638" s="33" t="str">
        <f t="shared" si="666"/>
        <v/>
      </c>
      <c r="R2638" s="33" t="str">
        <f t="shared" si="667"/>
        <v/>
      </c>
      <c r="S2638" s="33" t="str">
        <f t="shared" si="668"/>
        <v/>
      </c>
      <c r="U2638" s="25">
        <v>2636</v>
      </c>
      <c r="V2638" s="25">
        <f t="shared" si="669"/>
        <v>16</v>
      </c>
      <c r="W2638" s="25">
        <f t="shared" si="672"/>
        <v>131</v>
      </c>
      <c r="X2638" s="25">
        <f t="shared" si="673"/>
        <v>2767</v>
      </c>
      <c r="Y2638" s="25">
        <f t="shared" si="674"/>
        <v>2768</v>
      </c>
      <c r="Z2638" s="25">
        <f t="shared" si="675"/>
        <v>2788</v>
      </c>
      <c r="AA2638" s="25">
        <f t="shared" si="676"/>
        <v>2789</v>
      </c>
    </row>
    <row r="2639" spans="2:27" x14ac:dyDescent="0.25">
      <c r="B2639" s="26">
        <v>2634</v>
      </c>
      <c r="C2639" s="26">
        <f t="shared" si="670"/>
        <v>9</v>
      </c>
      <c r="D2639" s="26">
        <f t="shared" si="661"/>
        <v>125</v>
      </c>
      <c r="E2639" s="26">
        <f t="shared" si="662"/>
        <v>0.09</v>
      </c>
      <c r="F2639" s="26">
        <f t="shared" si="671"/>
        <v>-1.05</v>
      </c>
      <c r="K2639" s="33" t="str">
        <f t="shared" si="663"/>
        <v/>
      </c>
      <c r="L2639" s="33" t="str">
        <f t="shared" si="664"/>
        <v/>
      </c>
      <c r="P2639" s="33" t="str">
        <f t="shared" si="665"/>
        <v/>
      </c>
      <c r="Q2639" s="33" t="str">
        <f t="shared" si="666"/>
        <v/>
      </c>
      <c r="R2639" s="33" t="str">
        <f t="shared" si="667"/>
        <v/>
      </c>
      <c r="S2639" s="33" t="str">
        <f t="shared" si="668"/>
        <v/>
      </c>
      <c r="U2639" s="25">
        <v>2637</v>
      </c>
      <c r="V2639" s="25">
        <f t="shared" si="669"/>
        <v>17</v>
      </c>
      <c r="W2639" s="25">
        <f t="shared" si="672"/>
        <v>131</v>
      </c>
      <c r="X2639" s="25">
        <f t="shared" si="673"/>
        <v>2768</v>
      </c>
      <c r="Y2639" s="25">
        <f t="shared" si="674"/>
        <v>2769</v>
      </c>
      <c r="Z2639" s="25">
        <f t="shared" si="675"/>
        <v>2789</v>
      </c>
      <c r="AA2639" s="25">
        <f t="shared" si="676"/>
        <v>2790</v>
      </c>
    </row>
    <row r="2640" spans="2:27" x14ac:dyDescent="0.25">
      <c r="B2640" s="26">
        <v>2635</v>
      </c>
      <c r="C2640" s="26">
        <f t="shared" si="670"/>
        <v>10</v>
      </c>
      <c r="D2640" s="26">
        <f t="shared" si="661"/>
        <v>125</v>
      </c>
      <c r="E2640" s="26">
        <f t="shared" si="662"/>
        <v>0.1</v>
      </c>
      <c r="F2640" s="26">
        <f t="shared" si="671"/>
        <v>-1.05</v>
      </c>
      <c r="K2640" s="33" t="str">
        <f t="shared" si="663"/>
        <v/>
      </c>
      <c r="L2640" s="33" t="str">
        <f t="shared" si="664"/>
        <v/>
      </c>
      <c r="P2640" s="33" t="str">
        <f t="shared" si="665"/>
        <v/>
      </c>
      <c r="Q2640" s="33" t="str">
        <f t="shared" si="666"/>
        <v/>
      </c>
      <c r="R2640" s="33" t="str">
        <f t="shared" si="667"/>
        <v/>
      </c>
      <c r="S2640" s="33" t="str">
        <f t="shared" si="668"/>
        <v/>
      </c>
      <c r="U2640" s="25">
        <v>2638</v>
      </c>
      <c r="V2640" s="25">
        <f t="shared" si="669"/>
        <v>18</v>
      </c>
      <c r="W2640" s="25">
        <f t="shared" si="672"/>
        <v>131</v>
      </c>
      <c r="X2640" s="25">
        <f t="shared" si="673"/>
        <v>2769</v>
      </c>
      <c r="Y2640" s="25">
        <f t="shared" si="674"/>
        <v>2770</v>
      </c>
      <c r="Z2640" s="25">
        <f t="shared" si="675"/>
        <v>2790</v>
      </c>
      <c r="AA2640" s="25">
        <f t="shared" si="676"/>
        <v>2791</v>
      </c>
    </row>
    <row r="2641" spans="2:27" x14ac:dyDescent="0.25">
      <c r="B2641" s="26">
        <v>2636</v>
      </c>
      <c r="C2641" s="26">
        <f t="shared" si="670"/>
        <v>11</v>
      </c>
      <c r="D2641" s="26">
        <f t="shared" si="661"/>
        <v>125</v>
      </c>
      <c r="E2641" s="26">
        <f t="shared" si="662"/>
        <v>0.11</v>
      </c>
      <c r="F2641" s="26">
        <f t="shared" si="671"/>
        <v>-1.05</v>
      </c>
      <c r="K2641" s="33" t="str">
        <f t="shared" si="663"/>
        <v/>
      </c>
      <c r="L2641" s="33" t="str">
        <f t="shared" si="664"/>
        <v/>
      </c>
      <c r="P2641" s="33" t="str">
        <f t="shared" si="665"/>
        <v/>
      </c>
      <c r="Q2641" s="33" t="str">
        <f t="shared" si="666"/>
        <v/>
      </c>
      <c r="R2641" s="33" t="str">
        <f t="shared" si="667"/>
        <v/>
      </c>
      <c r="S2641" s="33" t="str">
        <f t="shared" si="668"/>
        <v/>
      </c>
      <c r="U2641" s="25">
        <v>2639</v>
      </c>
      <c r="V2641" s="25">
        <f t="shared" si="669"/>
        <v>19</v>
      </c>
      <c r="W2641" s="25">
        <f t="shared" si="672"/>
        <v>131</v>
      </c>
      <c r="X2641" s="25">
        <f t="shared" si="673"/>
        <v>2770</v>
      </c>
      <c r="Y2641" s="25">
        <f t="shared" si="674"/>
        <v>2771</v>
      </c>
      <c r="Z2641" s="25">
        <f t="shared" si="675"/>
        <v>2791</v>
      </c>
      <c r="AA2641" s="25">
        <f t="shared" si="676"/>
        <v>2792</v>
      </c>
    </row>
    <row r="2642" spans="2:27" x14ac:dyDescent="0.25">
      <c r="B2642" s="26">
        <v>2637</v>
      </c>
      <c r="C2642" s="26">
        <f t="shared" si="670"/>
        <v>12</v>
      </c>
      <c r="D2642" s="26">
        <f t="shared" si="661"/>
        <v>125</v>
      </c>
      <c r="E2642" s="26">
        <f t="shared" si="662"/>
        <v>0.12</v>
      </c>
      <c r="F2642" s="26">
        <f t="shared" si="671"/>
        <v>-1.05</v>
      </c>
      <c r="K2642" s="33" t="str">
        <f t="shared" si="663"/>
        <v/>
      </c>
      <c r="L2642" s="33" t="str">
        <f t="shared" si="664"/>
        <v/>
      </c>
      <c r="P2642" s="33" t="str">
        <f t="shared" si="665"/>
        <v/>
      </c>
      <c r="Q2642" s="33" t="str">
        <f t="shared" si="666"/>
        <v/>
      </c>
      <c r="R2642" s="33" t="str">
        <f t="shared" si="667"/>
        <v/>
      </c>
      <c r="S2642" s="33" t="str">
        <f t="shared" si="668"/>
        <v/>
      </c>
      <c r="U2642" s="25">
        <v>2640</v>
      </c>
      <c r="V2642" s="25">
        <f t="shared" si="669"/>
        <v>0</v>
      </c>
      <c r="W2642" s="25">
        <f t="shared" si="672"/>
        <v>132</v>
      </c>
      <c r="X2642" s="25">
        <f t="shared" si="673"/>
        <v>2772</v>
      </c>
      <c r="Y2642" s="25">
        <f t="shared" si="674"/>
        <v>2773</v>
      </c>
      <c r="Z2642" s="25">
        <f t="shared" si="675"/>
        <v>2793</v>
      </c>
      <c r="AA2642" s="25">
        <f t="shared" si="676"/>
        <v>2794</v>
      </c>
    </row>
    <row r="2643" spans="2:27" x14ac:dyDescent="0.25">
      <c r="B2643" s="26">
        <v>2638</v>
      </c>
      <c r="C2643" s="26">
        <f t="shared" si="670"/>
        <v>13</v>
      </c>
      <c r="D2643" s="26">
        <f t="shared" si="661"/>
        <v>125</v>
      </c>
      <c r="E2643" s="26">
        <f t="shared" si="662"/>
        <v>0.13</v>
      </c>
      <c r="F2643" s="26">
        <f t="shared" si="671"/>
        <v>-1.05</v>
      </c>
      <c r="K2643" s="33" t="str">
        <f t="shared" si="663"/>
        <v/>
      </c>
      <c r="L2643" s="33" t="str">
        <f t="shared" si="664"/>
        <v/>
      </c>
      <c r="P2643" s="33" t="str">
        <f t="shared" si="665"/>
        <v/>
      </c>
      <c r="Q2643" s="33" t="str">
        <f t="shared" si="666"/>
        <v/>
      </c>
      <c r="R2643" s="33" t="str">
        <f t="shared" si="667"/>
        <v/>
      </c>
      <c r="S2643" s="33" t="str">
        <f t="shared" si="668"/>
        <v/>
      </c>
      <c r="U2643" s="25">
        <v>2641</v>
      </c>
      <c r="V2643" s="25">
        <f t="shared" si="669"/>
        <v>1</v>
      </c>
      <c r="W2643" s="25">
        <f t="shared" si="672"/>
        <v>132</v>
      </c>
      <c r="X2643" s="25">
        <f t="shared" si="673"/>
        <v>2773</v>
      </c>
      <c r="Y2643" s="25">
        <f t="shared" si="674"/>
        <v>2774</v>
      </c>
      <c r="Z2643" s="25">
        <f t="shared" si="675"/>
        <v>2794</v>
      </c>
      <c r="AA2643" s="25">
        <f t="shared" si="676"/>
        <v>2795</v>
      </c>
    </row>
    <row r="2644" spans="2:27" x14ac:dyDescent="0.25">
      <c r="B2644" s="26">
        <v>2639</v>
      </c>
      <c r="C2644" s="26">
        <f t="shared" si="670"/>
        <v>14</v>
      </c>
      <c r="D2644" s="26">
        <f t="shared" si="661"/>
        <v>125</v>
      </c>
      <c r="E2644" s="26">
        <f t="shared" si="662"/>
        <v>0.14000000000000001</v>
      </c>
      <c r="F2644" s="26">
        <f t="shared" si="671"/>
        <v>-1.05</v>
      </c>
      <c r="K2644" s="33" t="str">
        <f t="shared" si="663"/>
        <v/>
      </c>
      <c r="L2644" s="33" t="str">
        <f t="shared" si="664"/>
        <v/>
      </c>
      <c r="P2644" s="33" t="str">
        <f t="shared" si="665"/>
        <v/>
      </c>
      <c r="Q2644" s="33" t="str">
        <f t="shared" si="666"/>
        <v/>
      </c>
      <c r="R2644" s="33" t="str">
        <f t="shared" si="667"/>
        <v/>
      </c>
      <c r="S2644" s="33" t="str">
        <f t="shared" si="668"/>
        <v/>
      </c>
      <c r="U2644" s="25">
        <v>2642</v>
      </c>
      <c r="V2644" s="25">
        <f t="shared" si="669"/>
        <v>2</v>
      </c>
      <c r="W2644" s="25">
        <f t="shared" si="672"/>
        <v>132</v>
      </c>
      <c r="X2644" s="25">
        <f t="shared" si="673"/>
        <v>2774</v>
      </c>
      <c r="Y2644" s="25">
        <f t="shared" si="674"/>
        <v>2775</v>
      </c>
      <c r="Z2644" s="25">
        <f t="shared" si="675"/>
        <v>2795</v>
      </c>
      <c r="AA2644" s="25">
        <f t="shared" si="676"/>
        <v>2796</v>
      </c>
    </row>
    <row r="2645" spans="2:27" x14ac:dyDescent="0.25">
      <c r="B2645" s="26">
        <v>2640</v>
      </c>
      <c r="C2645" s="26">
        <f t="shared" si="670"/>
        <v>15</v>
      </c>
      <c r="D2645" s="26">
        <f t="shared" si="661"/>
        <v>125</v>
      </c>
      <c r="E2645" s="26">
        <f t="shared" si="662"/>
        <v>0.15</v>
      </c>
      <c r="F2645" s="26">
        <f t="shared" si="671"/>
        <v>-1.05</v>
      </c>
      <c r="K2645" s="33" t="str">
        <f t="shared" si="663"/>
        <v/>
      </c>
      <c r="L2645" s="33" t="str">
        <f t="shared" si="664"/>
        <v/>
      </c>
      <c r="P2645" s="33" t="str">
        <f t="shared" si="665"/>
        <v/>
      </c>
      <c r="Q2645" s="33" t="str">
        <f t="shared" si="666"/>
        <v/>
      </c>
      <c r="R2645" s="33" t="str">
        <f t="shared" si="667"/>
        <v/>
      </c>
      <c r="S2645" s="33" t="str">
        <f t="shared" si="668"/>
        <v/>
      </c>
      <c r="U2645" s="25">
        <v>2643</v>
      </c>
      <c r="V2645" s="25">
        <f t="shared" si="669"/>
        <v>3</v>
      </c>
      <c r="W2645" s="25">
        <f t="shared" si="672"/>
        <v>132</v>
      </c>
      <c r="X2645" s="25">
        <f t="shared" si="673"/>
        <v>2775</v>
      </c>
      <c r="Y2645" s="25">
        <f t="shared" si="674"/>
        <v>2776</v>
      </c>
      <c r="Z2645" s="25">
        <f t="shared" si="675"/>
        <v>2796</v>
      </c>
      <c r="AA2645" s="25">
        <f t="shared" si="676"/>
        <v>2797</v>
      </c>
    </row>
    <row r="2646" spans="2:27" x14ac:dyDescent="0.25">
      <c r="B2646" s="26">
        <v>2641</v>
      </c>
      <c r="C2646" s="26">
        <f t="shared" si="670"/>
        <v>16</v>
      </c>
      <c r="D2646" s="26">
        <f t="shared" si="661"/>
        <v>125</v>
      </c>
      <c r="E2646" s="26">
        <f t="shared" si="662"/>
        <v>0.16</v>
      </c>
      <c r="F2646" s="26">
        <f t="shared" si="671"/>
        <v>-1.05</v>
      </c>
      <c r="K2646" s="33" t="str">
        <f t="shared" si="663"/>
        <v/>
      </c>
      <c r="L2646" s="33" t="str">
        <f t="shared" si="664"/>
        <v/>
      </c>
      <c r="P2646" s="33" t="str">
        <f t="shared" si="665"/>
        <v/>
      </c>
      <c r="Q2646" s="33" t="str">
        <f t="shared" si="666"/>
        <v/>
      </c>
      <c r="R2646" s="33" t="str">
        <f t="shared" si="667"/>
        <v/>
      </c>
      <c r="S2646" s="33" t="str">
        <f t="shared" si="668"/>
        <v/>
      </c>
      <c r="U2646" s="25">
        <v>2644</v>
      </c>
      <c r="V2646" s="25">
        <f t="shared" si="669"/>
        <v>4</v>
      </c>
      <c r="W2646" s="25">
        <f t="shared" si="672"/>
        <v>132</v>
      </c>
      <c r="X2646" s="25">
        <f t="shared" si="673"/>
        <v>2776</v>
      </c>
      <c r="Y2646" s="25">
        <f t="shared" si="674"/>
        <v>2777</v>
      </c>
      <c r="Z2646" s="25">
        <f t="shared" si="675"/>
        <v>2797</v>
      </c>
      <c r="AA2646" s="25">
        <f t="shared" si="676"/>
        <v>2798</v>
      </c>
    </row>
    <row r="2647" spans="2:27" x14ac:dyDescent="0.25">
      <c r="B2647" s="26">
        <v>2642</v>
      </c>
      <c r="C2647" s="26">
        <f t="shared" si="670"/>
        <v>17</v>
      </c>
      <c r="D2647" s="26">
        <f t="shared" si="661"/>
        <v>125</v>
      </c>
      <c r="E2647" s="26">
        <f t="shared" si="662"/>
        <v>0.17</v>
      </c>
      <c r="F2647" s="26">
        <f t="shared" si="671"/>
        <v>-1.05</v>
      </c>
      <c r="K2647" s="33" t="str">
        <f t="shared" si="663"/>
        <v/>
      </c>
      <c r="L2647" s="33" t="str">
        <f t="shared" si="664"/>
        <v/>
      </c>
      <c r="P2647" s="33" t="str">
        <f t="shared" si="665"/>
        <v/>
      </c>
      <c r="Q2647" s="33" t="str">
        <f t="shared" si="666"/>
        <v/>
      </c>
      <c r="R2647" s="33" t="str">
        <f t="shared" si="667"/>
        <v/>
      </c>
      <c r="S2647" s="33" t="str">
        <f t="shared" si="668"/>
        <v/>
      </c>
      <c r="U2647" s="25">
        <v>2645</v>
      </c>
      <c r="V2647" s="25">
        <f t="shared" si="669"/>
        <v>5</v>
      </c>
      <c r="W2647" s="25">
        <f t="shared" si="672"/>
        <v>132</v>
      </c>
      <c r="X2647" s="25">
        <f t="shared" si="673"/>
        <v>2777</v>
      </c>
      <c r="Y2647" s="25">
        <f t="shared" si="674"/>
        <v>2778</v>
      </c>
      <c r="Z2647" s="25">
        <f t="shared" si="675"/>
        <v>2798</v>
      </c>
      <c r="AA2647" s="25">
        <f t="shared" si="676"/>
        <v>2799</v>
      </c>
    </row>
    <row r="2648" spans="2:27" x14ac:dyDescent="0.25">
      <c r="B2648" s="26">
        <v>2643</v>
      </c>
      <c r="C2648" s="26">
        <f t="shared" si="670"/>
        <v>18</v>
      </c>
      <c r="D2648" s="26">
        <f t="shared" si="661"/>
        <v>125</v>
      </c>
      <c r="E2648" s="26">
        <f t="shared" si="662"/>
        <v>0.18</v>
      </c>
      <c r="F2648" s="26">
        <f t="shared" si="671"/>
        <v>-1.05</v>
      </c>
      <c r="K2648" s="33" t="str">
        <f t="shared" si="663"/>
        <v/>
      </c>
      <c r="L2648" s="33" t="str">
        <f t="shared" si="664"/>
        <v/>
      </c>
      <c r="P2648" s="33" t="str">
        <f t="shared" si="665"/>
        <v/>
      </c>
      <c r="Q2648" s="33" t="str">
        <f t="shared" si="666"/>
        <v/>
      </c>
      <c r="R2648" s="33" t="str">
        <f t="shared" si="667"/>
        <v/>
      </c>
      <c r="S2648" s="33" t="str">
        <f t="shared" si="668"/>
        <v/>
      </c>
      <c r="U2648" s="25">
        <v>2646</v>
      </c>
      <c r="V2648" s="25">
        <f t="shared" si="669"/>
        <v>6</v>
      </c>
      <c r="W2648" s="25">
        <f t="shared" si="672"/>
        <v>132</v>
      </c>
      <c r="X2648" s="25">
        <f t="shared" si="673"/>
        <v>2778</v>
      </c>
      <c r="Y2648" s="25">
        <f t="shared" si="674"/>
        <v>2779</v>
      </c>
      <c r="Z2648" s="25">
        <f t="shared" si="675"/>
        <v>2799</v>
      </c>
      <c r="AA2648" s="25">
        <f t="shared" si="676"/>
        <v>2800</v>
      </c>
    </row>
    <row r="2649" spans="2:27" x14ac:dyDescent="0.25">
      <c r="B2649" s="26">
        <v>2644</v>
      </c>
      <c r="C2649" s="26">
        <f t="shared" si="670"/>
        <v>19</v>
      </c>
      <c r="D2649" s="26">
        <f t="shared" si="661"/>
        <v>125</v>
      </c>
      <c r="E2649" s="26">
        <f t="shared" si="662"/>
        <v>0.19</v>
      </c>
      <c r="F2649" s="26">
        <f t="shared" si="671"/>
        <v>-1.05</v>
      </c>
      <c r="K2649" s="33" t="str">
        <f t="shared" si="663"/>
        <v/>
      </c>
      <c r="L2649" s="33" t="str">
        <f t="shared" si="664"/>
        <v/>
      </c>
      <c r="P2649" s="33" t="str">
        <f t="shared" si="665"/>
        <v/>
      </c>
      <c r="Q2649" s="33" t="str">
        <f t="shared" si="666"/>
        <v/>
      </c>
      <c r="R2649" s="33" t="str">
        <f t="shared" si="667"/>
        <v/>
      </c>
      <c r="S2649" s="33" t="str">
        <f t="shared" si="668"/>
        <v/>
      </c>
      <c r="U2649" s="25">
        <v>2647</v>
      </c>
      <c r="V2649" s="25">
        <f t="shared" si="669"/>
        <v>7</v>
      </c>
      <c r="W2649" s="25">
        <f t="shared" si="672"/>
        <v>132</v>
      </c>
      <c r="X2649" s="25">
        <f t="shared" si="673"/>
        <v>2779</v>
      </c>
      <c r="Y2649" s="25">
        <f t="shared" si="674"/>
        <v>2780</v>
      </c>
      <c r="Z2649" s="25">
        <f t="shared" si="675"/>
        <v>2800</v>
      </c>
      <c r="AA2649" s="25">
        <f t="shared" si="676"/>
        <v>2801</v>
      </c>
    </row>
    <row r="2650" spans="2:27" x14ac:dyDescent="0.25">
      <c r="B2650" s="26">
        <v>2645</v>
      </c>
      <c r="C2650" s="26">
        <f t="shared" si="670"/>
        <v>20</v>
      </c>
      <c r="D2650" s="26">
        <f t="shared" si="661"/>
        <v>125</v>
      </c>
      <c r="E2650" s="26">
        <f t="shared" si="662"/>
        <v>0.2</v>
      </c>
      <c r="F2650" s="26">
        <f t="shared" si="671"/>
        <v>-1.05</v>
      </c>
      <c r="K2650" s="33" t="str">
        <f t="shared" si="663"/>
        <v/>
      </c>
      <c r="L2650" s="33" t="str">
        <f t="shared" si="664"/>
        <v/>
      </c>
      <c r="P2650" s="33" t="str">
        <f t="shared" si="665"/>
        <v/>
      </c>
      <c r="Q2650" s="33" t="str">
        <f t="shared" si="666"/>
        <v/>
      </c>
      <c r="R2650" s="33" t="str">
        <f t="shared" si="667"/>
        <v/>
      </c>
      <c r="S2650" s="33" t="str">
        <f t="shared" si="668"/>
        <v/>
      </c>
      <c r="U2650" s="25">
        <v>2648</v>
      </c>
      <c r="V2650" s="25">
        <f t="shared" si="669"/>
        <v>8</v>
      </c>
      <c r="W2650" s="25">
        <f t="shared" si="672"/>
        <v>132</v>
      </c>
      <c r="X2650" s="25">
        <f t="shared" si="673"/>
        <v>2780</v>
      </c>
      <c r="Y2650" s="25">
        <f t="shared" si="674"/>
        <v>2781</v>
      </c>
      <c r="Z2650" s="25">
        <f t="shared" si="675"/>
        <v>2801</v>
      </c>
      <c r="AA2650" s="25">
        <f t="shared" si="676"/>
        <v>2802</v>
      </c>
    </row>
    <row r="2651" spans="2:27" x14ac:dyDescent="0.25">
      <c r="B2651" s="26">
        <v>2646</v>
      </c>
      <c r="C2651" s="26">
        <f t="shared" si="670"/>
        <v>0</v>
      </c>
      <c r="D2651" s="26">
        <f t="shared" ref="D2651:D2714" si="677">TRUNC(B2651/num_x)</f>
        <v>126</v>
      </c>
      <c r="E2651" s="26">
        <f t="shared" ref="E2651:E2714" si="678">C2651*dx</f>
        <v>0</v>
      </c>
      <c r="F2651" s="26">
        <f t="shared" si="671"/>
        <v>-1.06</v>
      </c>
      <c r="K2651" s="33" t="str">
        <f t="shared" ref="K2651:K2714" si="679">IF(B2654&lt;$K$1,E2654,"")</f>
        <v/>
      </c>
      <c r="L2651" s="33" t="str">
        <f t="shared" ref="L2651:L2714" si="680">IF(B2654&lt;$K$1,F2654,"")</f>
        <v/>
      </c>
      <c r="P2651" s="33" t="str">
        <f t="shared" ref="P2651:P2714" si="681">IF($U2651&lt;$X$1,X2651,"")</f>
        <v/>
      </c>
      <c r="Q2651" s="33" t="str">
        <f t="shared" ref="Q2651:Q2714" si="682">IF($U2651&lt;$X$1,Y2651,"")</f>
        <v/>
      </c>
      <c r="R2651" s="33" t="str">
        <f t="shared" ref="R2651:R2714" si="683">IF($U2651&lt;$X$1,Z2651,"")</f>
        <v/>
      </c>
      <c r="S2651" s="33" t="str">
        <f t="shared" ref="S2651:S2714" si="684">IF($U2651&lt;$X$1,AA2651,"")</f>
        <v/>
      </c>
      <c r="U2651" s="25">
        <v>2649</v>
      </c>
      <c r="V2651" s="25">
        <f t="shared" si="669"/>
        <v>9</v>
      </c>
      <c r="W2651" s="25">
        <f t="shared" si="672"/>
        <v>132</v>
      </c>
      <c r="X2651" s="25">
        <f t="shared" si="673"/>
        <v>2781</v>
      </c>
      <c r="Y2651" s="25">
        <f t="shared" si="674"/>
        <v>2782</v>
      </c>
      <c r="Z2651" s="25">
        <f t="shared" si="675"/>
        <v>2802</v>
      </c>
      <c r="AA2651" s="25">
        <f t="shared" si="676"/>
        <v>2803</v>
      </c>
    </row>
    <row r="2652" spans="2:27" x14ac:dyDescent="0.25">
      <c r="B2652" s="26">
        <v>2647</v>
      </c>
      <c r="C2652" s="26">
        <f t="shared" si="670"/>
        <v>1</v>
      </c>
      <c r="D2652" s="26">
        <f t="shared" si="677"/>
        <v>126</v>
      </c>
      <c r="E2652" s="26">
        <f t="shared" si="678"/>
        <v>0.01</v>
      </c>
      <c r="F2652" s="26">
        <f t="shared" si="671"/>
        <v>-1.06</v>
      </c>
      <c r="K2652" s="33" t="str">
        <f t="shared" si="679"/>
        <v/>
      </c>
      <c r="L2652" s="33" t="str">
        <f t="shared" si="680"/>
        <v/>
      </c>
      <c r="P2652" s="33" t="str">
        <f t="shared" si="681"/>
        <v/>
      </c>
      <c r="Q2652" s="33" t="str">
        <f t="shared" si="682"/>
        <v/>
      </c>
      <c r="R2652" s="33" t="str">
        <f t="shared" si="683"/>
        <v/>
      </c>
      <c r="S2652" s="33" t="str">
        <f t="shared" si="684"/>
        <v/>
      </c>
      <c r="U2652" s="25">
        <v>2650</v>
      </c>
      <c r="V2652" s="25">
        <f t="shared" si="669"/>
        <v>10</v>
      </c>
      <c r="W2652" s="25">
        <f t="shared" si="672"/>
        <v>132</v>
      </c>
      <c r="X2652" s="25">
        <f t="shared" si="673"/>
        <v>2782</v>
      </c>
      <c r="Y2652" s="25">
        <f t="shared" si="674"/>
        <v>2783</v>
      </c>
      <c r="Z2652" s="25">
        <f t="shared" si="675"/>
        <v>2803</v>
      </c>
      <c r="AA2652" s="25">
        <f t="shared" si="676"/>
        <v>2804</v>
      </c>
    </row>
    <row r="2653" spans="2:27" x14ac:dyDescent="0.25">
      <c r="B2653" s="26">
        <v>2648</v>
      </c>
      <c r="C2653" s="26">
        <f t="shared" si="670"/>
        <v>2</v>
      </c>
      <c r="D2653" s="26">
        <f t="shared" si="677"/>
        <v>126</v>
      </c>
      <c r="E2653" s="26">
        <f t="shared" si="678"/>
        <v>0.02</v>
      </c>
      <c r="F2653" s="26">
        <f t="shared" si="671"/>
        <v>-1.06</v>
      </c>
      <c r="K2653" s="33" t="str">
        <f t="shared" si="679"/>
        <v/>
      </c>
      <c r="L2653" s="33" t="str">
        <f t="shared" si="680"/>
        <v/>
      </c>
      <c r="P2653" s="33" t="str">
        <f t="shared" si="681"/>
        <v/>
      </c>
      <c r="Q2653" s="33" t="str">
        <f t="shared" si="682"/>
        <v/>
      </c>
      <c r="R2653" s="33" t="str">
        <f t="shared" si="683"/>
        <v/>
      </c>
      <c r="S2653" s="33" t="str">
        <f t="shared" si="684"/>
        <v/>
      </c>
      <c r="U2653" s="25">
        <v>2651</v>
      </c>
      <c r="V2653" s="25">
        <f t="shared" si="669"/>
        <v>11</v>
      </c>
      <c r="W2653" s="25">
        <f t="shared" si="672"/>
        <v>132</v>
      </c>
      <c r="X2653" s="25">
        <f t="shared" si="673"/>
        <v>2783</v>
      </c>
      <c r="Y2653" s="25">
        <f t="shared" si="674"/>
        <v>2784</v>
      </c>
      <c r="Z2653" s="25">
        <f t="shared" si="675"/>
        <v>2804</v>
      </c>
      <c r="AA2653" s="25">
        <f t="shared" si="676"/>
        <v>2805</v>
      </c>
    </row>
    <row r="2654" spans="2:27" x14ac:dyDescent="0.25">
      <c r="B2654" s="26">
        <v>2649</v>
      </c>
      <c r="C2654" s="26">
        <f t="shared" si="670"/>
        <v>3</v>
      </c>
      <c r="D2654" s="26">
        <f t="shared" si="677"/>
        <v>126</v>
      </c>
      <c r="E2654" s="26">
        <f t="shared" si="678"/>
        <v>0.03</v>
      </c>
      <c r="F2654" s="26">
        <f t="shared" si="671"/>
        <v>-1.06</v>
      </c>
      <c r="K2654" s="33" t="str">
        <f t="shared" si="679"/>
        <v/>
      </c>
      <c r="L2654" s="33" t="str">
        <f t="shared" si="680"/>
        <v/>
      </c>
      <c r="P2654" s="33" t="str">
        <f t="shared" si="681"/>
        <v/>
      </c>
      <c r="Q2654" s="33" t="str">
        <f t="shared" si="682"/>
        <v/>
      </c>
      <c r="R2654" s="33" t="str">
        <f t="shared" si="683"/>
        <v/>
      </c>
      <c r="S2654" s="33" t="str">
        <f t="shared" si="684"/>
        <v/>
      </c>
      <c r="U2654" s="25">
        <v>2652</v>
      </c>
      <c r="V2654" s="25">
        <f t="shared" si="669"/>
        <v>12</v>
      </c>
      <c r="W2654" s="25">
        <f t="shared" si="672"/>
        <v>132</v>
      </c>
      <c r="X2654" s="25">
        <f t="shared" si="673"/>
        <v>2784</v>
      </c>
      <c r="Y2654" s="25">
        <f t="shared" si="674"/>
        <v>2785</v>
      </c>
      <c r="Z2654" s="25">
        <f t="shared" si="675"/>
        <v>2805</v>
      </c>
      <c r="AA2654" s="25">
        <f t="shared" si="676"/>
        <v>2806</v>
      </c>
    </row>
    <row r="2655" spans="2:27" x14ac:dyDescent="0.25">
      <c r="B2655" s="26">
        <v>2650</v>
      </c>
      <c r="C2655" s="26">
        <f t="shared" si="670"/>
        <v>4</v>
      </c>
      <c r="D2655" s="26">
        <f t="shared" si="677"/>
        <v>126</v>
      </c>
      <c r="E2655" s="26">
        <f t="shared" si="678"/>
        <v>0.04</v>
      </c>
      <c r="F2655" s="26">
        <f t="shared" si="671"/>
        <v>-1.06</v>
      </c>
      <c r="K2655" s="33" t="str">
        <f t="shared" si="679"/>
        <v/>
      </c>
      <c r="L2655" s="33" t="str">
        <f t="shared" si="680"/>
        <v/>
      </c>
      <c r="P2655" s="33" t="str">
        <f t="shared" si="681"/>
        <v/>
      </c>
      <c r="Q2655" s="33" t="str">
        <f t="shared" si="682"/>
        <v/>
      </c>
      <c r="R2655" s="33" t="str">
        <f t="shared" si="683"/>
        <v/>
      </c>
      <c r="S2655" s="33" t="str">
        <f t="shared" si="684"/>
        <v/>
      </c>
      <c r="U2655" s="25">
        <v>2653</v>
      </c>
      <c r="V2655" s="25">
        <f t="shared" si="669"/>
        <v>13</v>
      </c>
      <c r="W2655" s="25">
        <f t="shared" si="672"/>
        <v>132</v>
      </c>
      <c r="X2655" s="25">
        <f t="shared" si="673"/>
        <v>2785</v>
      </c>
      <c r="Y2655" s="25">
        <f t="shared" si="674"/>
        <v>2786</v>
      </c>
      <c r="Z2655" s="25">
        <f t="shared" si="675"/>
        <v>2806</v>
      </c>
      <c r="AA2655" s="25">
        <f t="shared" si="676"/>
        <v>2807</v>
      </c>
    </row>
    <row r="2656" spans="2:27" x14ac:dyDescent="0.25">
      <c r="B2656" s="26">
        <v>2651</v>
      </c>
      <c r="C2656" s="26">
        <f t="shared" si="670"/>
        <v>5</v>
      </c>
      <c r="D2656" s="26">
        <f t="shared" si="677"/>
        <v>126</v>
      </c>
      <c r="E2656" s="26">
        <f t="shared" si="678"/>
        <v>0.05</v>
      </c>
      <c r="F2656" s="26">
        <f t="shared" si="671"/>
        <v>-1.06</v>
      </c>
      <c r="K2656" s="33" t="str">
        <f t="shared" si="679"/>
        <v/>
      </c>
      <c r="L2656" s="33" t="str">
        <f t="shared" si="680"/>
        <v/>
      </c>
      <c r="P2656" s="33" t="str">
        <f t="shared" si="681"/>
        <v/>
      </c>
      <c r="Q2656" s="33" t="str">
        <f t="shared" si="682"/>
        <v/>
      </c>
      <c r="R2656" s="33" t="str">
        <f t="shared" si="683"/>
        <v/>
      </c>
      <c r="S2656" s="33" t="str">
        <f t="shared" si="684"/>
        <v/>
      </c>
      <c r="U2656" s="25">
        <v>2654</v>
      </c>
      <c r="V2656" s="25">
        <f t="shared" si="669"/>
        <v>14</v>
      </c>
      <c r="W2656" s="25">
        <f t="shared" si="672"/>
        <v>132</v>
      </c>
      <c r="X2656" s="25">
        <f t="shared" si="673"/>
        <v>2786</v>
      </c>
      <c r="Y2656" s="25">
        <f t="shared" si="674"/>
        <v>2787</v>
      </c>
      <c r="Z2656" s="25">
        <f t="shared" si="675"/>
        <v>2807</v>
      </c>
      <c r="AA2656" s="25">
        <f t="shared" si="676"/>
        <v>2808</v>
      </c>
    </row>
    <row r="2657" spans="2:27" x14ac:dyDescent="0.25">
      <c r="B2657" s="26">
        <v>2652</v>
      </c>
      <c r="C2657" s="26">
        <f t="shared" si="670"/>
        <v>6</v>
      </c>
      <c r="D2657" s="26">
        <f t="shared" si="677"/>
        <v>126</v>
      </c>
      <c r="E2657" s="26">
        <f t="shared" si="678"/>
        <v>0.06</v>
      </c>
      <c r="F2657" s="26">
        <f t="shared" si="671"/>
        <v>-1.06</v>
      </c>
      <c r="K2657" s="33" t="str">
        <f t="shared" si="679"/>
        <v/>
      </c>
      <c r="L2657" s="33" t="str">
        <f t="shared" si="680"/>
        <v/>
      </c>
      <c r="P2657" s="33" t="str">
        <f t="shared" si="681"/>
        <v/>
      </c>
      <c r="Q2657" s="33" t="str">
        <f t="shared" si="682"/>
        <v/>
      </c>
      <c r="R2657" s="33" t="str">
        <f t="shared" si="683"/>
        <v/>
      </c>
      <c r="S2657" s="33" t="str">
        <f t="shared" si="684"/>
        <v/>
      </c>
      <c r="U2657" s="25">
        <v>2655</v>
      </c>
      <c r="V2657" s="25">
        <f t="shared" si="669"/>
        <v>15</v>
      </c>
      <c r="W2657" s="25">
        <f t="shared" si="672"/>
        <v>132</v>
      </c>
      <c r="X2657" s="25">
        <f t="shared" si="673"/>
        <v>2787</v>
      </c>
      <c r="Y2657" s="25">
        <f t="shared" si="674"/>
        <v>2788</v>
      </c>
      <c r="Z2657" s="25">
        <f t="shared" si="675"/>
        <v>2808</v>
      </c>
      <c r="AA2657" s="25">
        <f t="shared" si="676"/>
        <v>2809</v>
      </c>
    </row>
    <row r="2658" spans="2:27" x14ac:dyDescent="0.25">
      <c r="B2658" s="26">
        <v>2653</v>
      </c>
      <c r="C2658" s="26">
        <f t="shared" si="670"/>
        <v>7</v>
      </c>
      <c r="D2658" s="26">
        <f t="shared" si="677"/>
        <v>126</v>
      </c>
      <c r="E2658" s="26">
        <f t="shared" si="678"/>
        <v>7.0000000000000007E-2</v>
      </c>
      <c r="F2658" s="26">
        <f t="shared" si="671"/>
        <v>-1.06</v>
      </c>
      <c r="K2658" s="33" t="str">
        <f t="shared" si="679"/>
        <v/>
      </c>
      <c r="L2658" s="33" t="str">
        <f t="shared" si="680"/>
        <v/>
      </c>
      <c r="P2658" s="33" t="str">
        <f t="shared" si="681"/>
        <v/>
      </c>
      <c r="Q2658" s="33" t="str">
        <f t="shared" si="682"/>
        <v/>
      </c>
      <c r="R2658" s="33" t="str">
        <f t="shared" si="683"/>
        <v/>
      </c>
      <c r="S2658" s="33" t="str">
        <f t="shared" si="684"/>
        <v/>
      </c>
      <c r="U2658" s="25">
        <v>2656</v>
      </c>
      <c r="V2658" s="25">
        <f t="shared" si="669"/>
        <v>16</v>
      </c>
      <c r="W2658" s="25">
        <f t="shared" si="672"/>
        <v>132</v>
      </c>
      <c r="X2658" s="25">
        <f t="shared" si="673"/>
        <v>2788</v>
      </c>
      <c r="Y2658" s="25">
        <f t="shared" si="674"/>
        <v>2789</v>
      </c>
      <c r="Z2658" s="25">
        <f t="shared" si="675"/>
        <v>2809</v>
      </c>
      <c r="AA2658" s="25">
        <f t="shared" si="676"/>
        <v>2810</v>
      </c>
    </row>
    <row r="2659" spans="2:27" x14ac:dyDescent="0.25">
      <c r="B2659" s="26">
        <v>2654</v>
      </c>
      <c r="C2659" s="26">
        <f t="shared" si="670"/>
        <v>8</v>
      </c>
      <c r="D2659" s="26">
        <f t="shared" si="677"/>
        <v>126</v>
      </c>
      <c r="E2659" s="26">
        <f t="shared" si="678"/>
        <v>0.08</v>
      </c>
      <c r="F2659" s="26">
        <f t="shared" si="671"/>
        <v>-1.06</v>
      </c>
      <c r="K2659" s="33" t="str">
        <f t="shared" si="679"/>
        <v/>
      </c>
      <c r="L2659" s="33" t="str">
        <f t="shared" si="680"/>
        <v/>
      </c>
      <c r="P2659" s="33" t="str">
        <f t="shared" si="681"/>
        <v/>
      </c>
      <c r="Q2659" s="33" t="str">
        <f t="shared" si="682"/>
        <v/>
      </c>
      <c r="R2659" s="33" t="str">
        <f t="shared" si="683"/>
        <v/>
      </c>
      <c r="S2659" s="33" t="str">
        <f t="shared" si="684"/>
        <v/>
      </c>
      <c r="U2659" s="25">
        <v>2657</v>
      </c>
      <c r="V2659" s="25">
        <f t="shared" si="669"/>
        <v>17</v>
      </c>
      <c r="W2659" s="25">
        <f t="shared" si="672"/>
        <v>132</v>
      </c>
      <c r="X2659" s="25">
        <f t="shared" si="673"/>
        <v>2789</v>
      </c>
      <c r="Y2659" s="25">
        <f t="shared" si="674"/>
        <v>2790</v>
      </c>
      <c r="Z2659" s="25">
        <f t="shared" si="675"/>
        <v>2810</v>
      </c>
      <c r="AA2659" s="25">
        <f t="shared" si="676"/>
        <v>2811</v>
      </c>
    </row>
    <row r="2660" spans="2:27" x14ac:dyDescent="0.25">
      <c r="B2660" s="26">
        <v>2655</v>
      </c>
      <c r="C2660" s="26">
        <f t="shared" si="670"/>
        <v>9</v>
      </c>
      <c r="D2660" s="26">
        <f t="shared" si="677"/>
        <v>126</v>
      </c>
      <c r="E2660" s="26">
        <f t="shared" si="678"/>
        <v>0.09</v>
      </c>
      <c r="F2660" s="26">
        <f t="shared" si="671"/>
        <v>-1.06</v>
      </c>
      <c r="K2660" s="33" t="str">
        <f t="shared" si="679"/>
        <v/>
      </c>
      <c r="L2660" s="33" t="str">
        <f t="shared" si="680"/>
        <v/>
      </c>
      <c r="P2660" s="33" t="str">
        <f t="shared" si="681"/>
        <v/>
      </c>
      <c r="Q2660" s="33" t="str">
        <f t="shared" si="682"/>
        <v/>
      </c>
      <c r="R2660" s="33" t="str">
        <f t="shared" si="683"/>
        <v/>
      </c>
      <c r="S2660" s="33" t="str">
        <f t="shared" si="684"/>
        <v/>
      </c>
      <c r="U2660" s="25">
        <v>2658</v>
      </c>
      <c r="V2660" s="25">
        <f t="shared" si="669"/>
        <v>18</v>
      </c>
      <c r="W2660" s="25">
        <f t="shared" si="672"/>
        <v>132</v>
      </c>
      <c r="X2660" s="25">
        <f t="shared" si="673"/>
        <v>2790</v>
      </c>
      <c r="Y2660" s="25">
        <f t="shared" si="674"/>
        <v>2791</v>
      </c>
      <c r="Z2660" s="25">
        <f t="shared" si="675"/>
        <v>2811</v>
      </c>
      <c r="AA2660" s="25">
        <f t="shared" si="676"/>
        <v>2812</v>
      </c>
    </row>
    <row r="2661" spans="2:27" x14ac:dyDescent="0.25">
      <c r="B2661" s="26">
        <v>2656</v>
      </c>
      <c r="C2661" s="26">
        <f t="shared" si="670"/>
        <v>10</v>
      </c>
      <c r="D2661" s="26">
        <f t="shared" si="677"/>
        <v>126</v>
      </c>
      <c r="E2661" s="26">
        <f t="shared" si="678"/>
        <v>0.1</v>
      </c>
      <c r="F2661" s="26">
        <f t="shared" si="671"/>
        <v>-1.06</v>
      </c>
      <c r="K2661" s="33" t="str">
        <f t="shared" si="679"/>
        <v/>
      </c>
      <c r="L2661" s="33" t="str">
        <f t="shared" si="680"/>
        <v/>
      </c>
      <c r="P2661" s="33" t="str">
        <f t="shared" si="681"/>
        <v/>
      </c>
      <c r="Q2661" s="33" t="str">
        <f t="shared" si="682"/>
        <v/>
      </c>
      <c r="R2661" s="33" t="str">
        <f t="shared" si="683"/>
        <v/>
      </c>
      <c r="S2661" s="33" t="str">
        <f t="shared" si="684"/>
        <v/>
      </c>
      <c r="U2661" s="25">
        <v>2659</v>
      </c>
      <c r="V2661" s="25">
        <f t="shared" si="669"/>
        <v>19</v>
      </c>
      <c r="W2661" s="25">
        <f t="shared" si="672"/>
        <v>132</v>
      </c>
      <c r="X2661" s="25">
        <f t="shared" si="673"/>
        <v>2791</v>
      </c>
      <c r="Y2661" s="25">
        <f t="shared" si="674"/>
        <v>2792</v>
      </c>
      <c r="Z2661" s="25">
        <f t="shared" si="675"/>
        <v>2812</v>
      </c>
      <c r="AA2661" s="25">
        <f t="shared" si="676"/>
        <v>2813</v>
      </c>
    </row>
    <row r="2662" spans="2:27" x14ac:dyDescent="0.25">
      <c r="B2662" s="26">
        <v>2657</v>
      </c>
      <c r="C2662" s="26">
        <f t="shared" si="670"/>
        <v>11</v>
      </c>
      <c r="D2662" s="26">
        <f t="shared" si="677"/>
        <v>126</v>
      </c>
      <c r="E2662" s="26">
        <f t="shared" si="678"/>
        <v>0.11</v>
      </c>
      <c r="F2662" s="26">
        <f t="shared" si="671"/>
        <v>-1.06</v>
      </c>
      <c r="K2662" s="33" t="str">
        <f t="shared" si="679"/>
        <v/>
      </c>
      <c r="L2662" s="33" t="str">
        <f t="shared" si="680"/>
        <v/>
      </c>
      <c r="P2662" s="33" t="str">
        <f t="shared" si="681"/>
        <v/>
      </c>
      <c r="Q2662" s="33" t="str">
        <f t="shared" si="682"/>
        <v/>
      </c>
      <c r="R2662" s="33" t="str">
        <f t="shared" si="683"/>
        <v/>
      </c>
      <c r="S2662" s="33" t="str">
        <f t="shared" si="684"/>
        <v/>
      </c>
      <c r="U2662" s="25">
        <v>2660</v>
      </c>
      <c r="V2662" s="25">
        <f t="shared" si="669"/>
        <v>0</v>
      </c>
      <c r="W2662" s="25">
        <f t="shared" si="672"/>
        <v>133</v>
      </c>
      <c r="X2662" s="25">
        <f t="shared" si="673"/>
        <v>2793</v>
      </c>
      <c r="Y2662" s="25">
        <f t="shared" si="674"/>
        <v>2794</v>
      </c>
      <c r="Z2662" s="25">
        <f t="shared" si="675"/>
        <v>2814</v>
      </c>
      <c r="AA2662" s="25">
        <f t="shared" si="676"/>
        <v>2815</v>
      </c>
    </row>
    <row r="2663" spans="2:27" x14ac:dyDescent="0.25">
      <c r="B2663" s="26">
        <v>2658</v>
      </c>
      <c r="C2663" s="26">
        <f t="shared" si="670"/>
        <v>12</v>
      </c>
      <c r="D2663" s="26">
        <f t="shared" si="677"/>
        <v>126</v>
      </c>
      <c r="E2663" s="26">
        <f t="shared" si="678"/>
        <v>0.12</v>
      </c>
      <c r="F2663" s="26">
        <f t="shared" si="671"/>
        <v>-1.06</v>
      </c>
      <c r="K2663" s="33" t="str">
        <f t="shared" si="679"/>
        <v/>
      </c>
      <c r="L2663" s="33" t="str">
        <f t="shared" si="680"/>
        <v/>
      </c>
      <c r="P2663" s="33" t="str">
        <f t="shared" si="681"/>
        <v/>
      </c>
      <c r="Q2663" s="33" t="str">
        <f t="shared" si="682"/>
        <v/>
      </c>
      <c r="R2663" s="33" t="str">
        <f t="shared" si="683"/>
        <v/>
      </c>
      <c r="S2663" s="33" t="str">
        <f t="shared" si="684"/>
        <v/>
      </c>
      <c r="U2663" s="25">
        <v>2661</v>
      </c>
      <c r="V2663" s="25">
        <f t="shared" si="669"/>
        <v>1</v>
      </c>
      <c r="W2663" s="25">
        <f t="shared" si="672"/>
        <v>133</v>
      </c>
      <c r="X2663" s="25">
        <f t="shared" si="673"/>
        <v>2794</v>
      </c>
      <c r="Y2663" s="25">
        <f t="shared" si="674"/>
        <v>2795</v>
      </c>
      <c r="Z2663" s="25">
        <f t="shared" si="675"/>
        <v>2815</v>
      </c>
      <c r="AA2663" s="25">
        <f t="shared" si="676"/>
        <v>2816</v>
      </c>
    </row>
    <row r="2664" spans="2:27" x14ac:dyDescent="0.25">
      <c r="B2664" s="26">
        <v>2659</v>
      </c>
      <c r="C2664" s="26">
        <f t="shared" si="670"/>
        <v>13</v>
      </c>
      <c r="D2664" s="26">
        <f t="shared" si="677"/>
        <v>126</v>
      </c>
      <c r="E2664" s="26">
        <f t="shared" si="678"/>
        <v>0.13</v>
      </c>
      <c r="F2664" s="26">
        <f t="shared" si="671"/>
        <v>-1.06</v>
      </c>
      <c r="K2664" s="33" t="str">
        <f t="shared" si="679"/>
        <v/>
      </c>
      <c r="L2664" s="33" t="str">
        <f t="shared" si="680"/>
        <v/>
      </c>
      <c r="P2664" s="33" t="str">
        <f t="shared" si="681"/>
        <v/>
      </c>
      <c r="Q2664" s="33" t="str">
        <f t="shared" si="682"/>
        <v/>
      </c>
      <c r="R2664" s="33" t="str">
        <f t="shared" si="683"/>
        <v/>
      </c>
      <c r="S2664" s="33" t="str">
        <f t="shared" si="684"/>
        <v/>
      </c>
      <c r="U2664" s="25">
        <v>2662</v>
      </c>
      <c r="V2664" s="25">
        <f t="shared" si="669"/>
        <v>2</v>
      </c>
      <c r="W2664" s="25">
        <f t="shared" si="672"/>
        <v>133</v>
      </c>
      <c r="X2664" s="25">
        <f t="shared" si="673"/>
        <v>2795</v>
      </c>
      <c r="Y2664" s="25">
        <f t="shared" si="674"/>
        <v>2796</v>
      </c>
      <c r="Z2664" s="25">
        <f t="shared" si="675"/>
        <v>2816</v>
      </c>
      <c r="AA2664" s="25">
        <f t="shared" si="676"/>
        <v>2817</v>
      </c>
    </row>
    <row r="2665" spans="2:27" x14ac:dyDescent="0.25">
      <c r="B2665" s="26">
        <v>2660</v>
      </c>
      <c r="C2665" s="26">
        <f t="shared" si="670"/>
        <v>14</v>
      </c>
      <c r="D2665" s="26">
        <f t="shared" si="677"/>
        <v>126</v>
      </c>
      <c r="E2665" s="26">
        <f t="shared" si="678"/>
        <v>0.14000000000000001</v>
      </c>
      <c r="F2665" s="26">
        <f t="shared" si="671"/>
        <v>-1.06</v>
      </c>
      <c r="K2665" s="33" t="str">
        <f t="shared" si="679"/>
        <v/>
      </c>
      <c r="L2665" s="33" t="str">
        <f t="shared" si="680"/>
        <v/>
      </c>
      <c r="P2665" s="33" t="str">
        <f t="shared" si="681"/>
        <v/>
      </c>
      <c r="Q2665" s="33" t="str">
        <f t="shared" si="682"/>
        <v/>
      </c>
      <c r="R2665" s="33" t="str">
        <f t="shared" si="683"/>
        <v/>
      </c>
      <c r="S2665" s="33" t="str">
        <f t="shared" si="684"/>
        <v/>
      </c>
      <c r="U2665" s="25">
        <v>2663</v>
      </c>
      <c r="V2665" s="25">
        <f t="shared" si="669"/>
        <v>3</v>
      </c>
      <c r="W2665" s="25">
        <f t="shared" si="672"/>
        <v>133</v>
      </c>
      <c r="X2665" s="25">
        <f t="shared" si="673"/>
        <v>2796</v>
      </c>
      <c r="Y2665" s="25">
        <f t="shared" si="674"/>
        <v>2797</v>
      </c>
      <c r="Z2665" s="25">
        <f t="shared" si="675"/>
        <v>2817</v>
      </c>
      <c r="AA2665" s="25">
        <f t="shared" si="676"/>
        <v>2818</v>
      </c>
    </row>
    <row r="2666" spans="2:27" x14ac:dyDescent="0.25">
      <c r="B2666" s="26">
        <v>2661</v>
      </c>
      <c r="C2666" s="26">
        <f t="shared" si="670"/>
        <v>15</v>
      </c>
      <c r="D2666" s="26">
        <f t="shared" si="677"/>
        <v>126</v>
      </c>
      <c r="E2666" s="26">
        <f t="shared" si="678"/>
        <v>0.15</v>
      </c>
      <c r="F2666" s="26">
        <f t="shared" si="671"/>
        <v>-1.06</v>
      </c>
      <c r="K2666" s="33" t="str">
        <f t="shared" si="679"/>
        <v/>
      </c>
      <c r="L2666" s="33" t="str">
        <f t="shared" si="680"/>
        <v/>
      </c>
      <c r="P2666" s="33" t="str">
        <f t="shared" si="681"/>
        <v/>
      </c>
      <c r="Q2666" s="33" t="str">
        <f t="shared" si="682"/>
        <v/>
      </c>
      <c r="R2666" s="33" t="str">
        <f t="shared" si="683"/>
        <v/>
      </c>
      <c r="S2666" s="33" t="str">
        <f t="shared" si="684"/>
        <v/>
      </c>
      <c r="U2666" s="25">
        <v>2664</v>
      </c>
      <c r="V2666" s="25">
        <f t="shared" si="669"/>
        <v>4</v>
      </c>
      <c r="W2666" s="25">
        <f t="shared" si="672"/>
        <v>133</v>
      </c>
      <c r="X2666" s="25">
        <f t="shared" si="673"/>
        <v>2797</v>
      </c>
      <c r="Y2666" s="25">
        <f t="shared" si="674"/>
        <v>2798</v>
      </c>
      <c r="Z2666" s="25">
        <f t="shared" si="675"/>
        <v>2818</v>
      </c>
      <c r="AA2666" s="25">
        <f t="shared" si="676"/>
        <v>2819</v>
      </c>
    </row>
    <row r="2667" spans="2:27" x14ac:dyDescent="0.25">
      <c r="B2667" s="26">
        <v>2662</v>
      </c>
      <c r="C2667" s="26">
        <f t="shared" si="670"/>
        <v>16</v>
      </c>
      <c r="D2667" s="26">
        <f t="shared" si="677"/>
        <v>126</v>
      </c>
      <c r="E2667" s="26">
        <f t="shared" si="678"/>
        <v>0.16</v>
      </c>
      <c r="F2667" s="26">
        <f t="shared" si="671"/>
        <v>-1.06</v>
      </c>
      <c r="K2667" s="33" t="str">
        <f t="shared" si="679"/>
        <v/>
      </c>
      <c r="L2667" s="33" t="str">
        <f t="shared" si="680"/>
        <v/>
      </c>
      <c r="P2667" s="33" t="str">
        <f t="shared" si="681"/>
        <v/>
      </c>
      <c r="Q2667" s="33" t="str">
        <f t="shared" si="682"/>
        <v/>
      </c>
      <c r="R2667" s="33" t="str">
        <f t="shared" si="683"/>
        <v/>
      </c>
      <c r="S2667" s="33" t="str">
        <f t="shared" si="684"/>
        <v/>
      </c>
      <c r="U2667" s="25">
        <v>2665</v>
      </c>
      <c r="V2667" s="25">
        <f t="shared" si="669"/>
        <v>5</v>
      </c>
      <c r="W2667" s="25">
        <f t="shared" si="672"/>
        <v>133</v>
      </c>
      <c r="X2667" s="25">
        <f t="shared" si="673"/>
        <v>2798</v>
      </c>
      <c r="Y2667" s="25">
        <f t="shared" si="674"/>
        <v>2799</v>
      </c>
      <c r="Z2667" s="25">
        <f t="shared" si="675"/>
        <v>2819</v>
      </c>
      <c r="AA2667" s="25">
        <f t="shared" si="676"/>
        <v>2820</v>
      </c>
    </row>
    <row r="2668" spans="2:27" x14ac:dyDescent="0.25">
      <c r="B2668" s="26">
        <v>2663</v>
      </c>
      <c r="C2668" s="26">
        <f t="shared" si="670"/>
        <v>17</v>
      </c>
      <c r="D2668" s="26">
        <f t="shared" si="677"/>
        <v>126</v>
      </c>
      <c r="E2668" s="26">
        <f t="shared" si="678"/>
        <v>0.17</v>
      </c>
      <c r="F2668" s="26">
        <f t="shared" si="671"/>
        <v>-1.06</v>
      </c>
      <c r="K2668" s="33" t="str">
        <f t="shared" si="679"/>
        <v/>
      </c>
      <c r="L2668" s="33" t="str">
        <f t="shared" si="680"/>
        <v/>
      </c>
      <c r="P2668" s="33" t="str">
        <f t="shared" si="681"/>
        <v/>
      </c>
      <c r="Q2668" s="33" t="str">
        <f t="shared" si="682"/>
        <v/>
      </c>
      <c r="R2668" s="33" t="str">
        <f t="shared" si="683"/>
        <v/>
      </c>
      <c r="S2668" s="33" t="str">
        <f t="shared" si="684"/>
        <v/>
      </c>
      <c r="U2668" s="25">
        <v>2666</v>
      </c>
      <c r="V2668" s="25">
        <f t="shared" si="669"/>
        <v>6</v>
      </c>
      <c r="W2668" s="25">
        <f t="shared" si="672"/>
        <v>133</v>
      </c>
      <c r="X2668" s="25">
        <f t="shared" si="673"/>
        <v>2799</v>
      </c>
      <c r="Y2668" s="25">
        <f t="shared" si="674"/>
        <v>2800</v>
      </c>
      <c r="Z2668" s="25">
        <f t="shared" si="675"/>
        <v>2820</v>
      </c>
      <c r="AA2668" s="25">
        <f t="shared" si="676"/>
        <v>2821</v>
      </c>
    </row>
    <row r="2669" spans="2:27" x14ac:dyDescent="0.25">
      <c r="B2669" s="26">
        <v>2664</v>
      </c>
      <c r="C2669" s="26">
        <f t="shared" si="670"/>
        <v>18</v>
      </c>
      <c r="D2669" s="26">
        <f t="shared" si="677"/>
        <v>126</v>
      </c>
      <c r="E2669" s="26">
        <f t="shared" si="678"/>
        <v>0.18</v>
      </c>
      <c r="F2669" s="26">
        <f t="shared" si="671"/>
        <v>-1.06</v>
      </c>
      <c r="K2669" s="33" t="str">
        <f t="shared" si="679"/>
        <v/>
      </c>
      <c r="L2669" s="33" t="str">
        <f t="shared" si="680"/>
        <v/>
      </c>
      <c r="P2669" s="33" t="str">
        <f t="shared" si="681"/>
        <v/>
      </c>
      <c r="Q2669" s="33" t="str">
        <f t="shared" si="682"/>
        <v/>
      </c>
      <c r="R2669" s="33" t="str">
        <f t="shared" si="683"/>
        <v/>
      </c>
      <c r="S2669" s="33" t="str">
        <f t="shared" si="684"/>
        <v/>
      </c>
      <c r="U2669" s="25">
        <v>2667</v>
      </c>
      <c r="V2669" s="25">
        <f t="shared" si="669"/>
        <v>7</v>
      </c>
      <c r="W2669" s="25">
        <f t="shared" si="672"/>
        <v>133</v>
      </c>
      <c r="X2669" s="25">
        <f t="shared" si="673"/>
        <v>2800</v>
      </c>
      <c r="Y2669" s="25">
        <f t="shared" si="674"/>
        <v>2801</v>
      </c>
      <c r="Z2669" s="25">
        <f t="shared" si="675"/>
        <v>2821</v>
      </c>
      <c r="AA2669" s="25">
        <f t="shared" si="676"/>
        <v>2822</v>
      </c>
    </row>
    <row r="2670" spans="2:27" x14ac:dyDescent="0.25">
      <c r="B2670" s="26">
        <v>2665</v>
      </c>
      <c r="C2670" s="26">
        <f t="shared" si="670"/>
        <v>19</v>
      </c>
      <c r="D2670" s="26">
        <f t="shared" si="677"/>
        <v>126</v>
      </c>
      <c r="E2670" s="26">
        <f t="shared" si="678"/>
        <v>0.19</v>
      </c>
      <c r="F2670" s="26">
        <f t="shared" si="671"/>
        <v>-1.06</v>
      </c>
      <c r="K2670" s="33" t="str">
        <f t="shared" si="679"/>
        <v/>
      </c>
      <c r="L2670" s="33" t="str">
        <f t="shared" si="680"/>
        <v/>
      </c>
      <c r="P2670" s="33" t="str">
        <f t="shared" si="681"/>
        <v/>
      </c>
      <c r="Q2670" s="33" t="str">
        <f t="shared" si="682"/>
        <v/>
      </c>
      <c r="R2670" s="33" t="str">
        <f t="shared" si="683"/>
        <v/>
      </c>
      <c r="S2670" s="33" t="str">
        <f t="shared" si="684"/>
        <v/>
      </c>
      <c r="U2670" s="25">
        <v>2668</v>
      </c>
      <c r="V2670" s="25">
        <f t="shared" si="669"/>
        <v>8</v>
      </c>
      <c r="W2670" s="25">
        <f t="shared" si="672"/>
        <v>133</v>
      </c>
      <c r="X2670" s="25">
        <f t="shared" si="673"/>
        <v>2801</v>
      </c>
      <c r="Y2670" s="25">
        <f t="shared" si="674"/>
        <v>2802</v>
      </c>
      <c r="Z2670" s="25">
        <f t="shared" si="675"/>
        <v>2822</v>
      </c>
      <c r="AA2670" s="25">
        <f t="shared" si="676"/>
        <v>2823</v>
      </c>
    </row>
    <row r="2671" spans="2:27" x14ac:dyDescent="0.25">
      <c r="B2671" s="26">
        <v>2666</v>
      </c>
      <c r="C2671" s="26">
        <f t="shared" si="670"/>
        <v>20</v>
      </c>
      <c r="D2671" s="26">
        <f t="shared" si="677"/>
        <v>126</v>
      </c>
      <c r="E2671" s="26">
        <f t="shared" si="678"/>
        <v>0.2</v>
      </c>
      <c r="F2671" s="26">
        <f t="shared" si="671"/>
        <v>-1.06</v>
      </c>
      <c r="K2671" s="33" t="str">
        <f t="shared" si="679"/>
        <v/>
      </c>
      <c r="L2671" s="33" t="str">
        <f t="shared" si="680"/>
        <v/>
      </c>
      <c r="P2671" s="33" t="str">
        <f t="shared" si="681"/>
        <v/>
      </c>
      <c r="Q2671" s="33" t="str">
        <f t="shared" si="682"/>
        <v/>
      </c>
      <c r="R2671" s="33" t="str">
        <f t="shared" si="683"/>
        <v/>
      </c>
      <c r="S2671" s="33" t="str">
        <f t="shared" si="684"/>
        <v/>
      </c>
      <c r="U2671" s="25">
        <v>2669</v>
      </c>
      <c r="V2671" s="25">
        <f t="shared" si="669"/>
        <v>9</v>
      </c>
      <c r="W2671" s="25">
        <f t="shared" si="672"/>
        <v>133</v>
      </c>
      <c r="X2671" s="25">
        <f t="shared" si="673"/>
        <v>2802</v>
      </c>
      <c r="Y2671" s="25">
        <f t="shared" si="674"/>
        <v>2803</v>
      </c>
      <c r="Z2671" s="25">
        <f t="shared" si="675"/>
        <v>2823</v>
      </c>
      <c r="AA2671" s="25">
        <f t="shared" si="676"/>
        <v>2824</v>
      </c>
    </row>
    <row r="2672" spans="2:27" x14ac:dyDescent="0.25">
      <c r="B2672" s="26">
        <v>2667</v>
      </c>
      <c r="C2672" s="26">
        <f t="shared" si="670"/>
        <v>0</v>
      </c>
      <c r="D2672" s="26">
        <f t="shared" si="677"/>
        <v>127</v>
      </c>
      <c r="E2672" s="26">
        <f t="shared" si="678"/>
        <v>0</v>
      </c>
      <c r="F2672" s="26">
        <f t="shared" si="671"/>
        <v>-1.07</v>
      </c>
      <c r="K2672" s="33" t="str">
        <f t="shared" si="679"/>
        <v/>
      </c>
      <c r="L2672" s="33" t="str">
        <f t="shared" si="680"/>
        <v/>
      </c>
      <c r="P2672" s="33" t="str">
        <f t="shared" si="681"/>
        <v/>
      </c>
      <c r="Q2672" s="33" t="str">
        <f t="shared" si="682"/>
        <v/>
      </c>
      <c r="R2672" s="33" t="str">
        <f t="shared" si="683"/>
        <v/>
      </c>
      <c r="S2672" s="33" t="str">
        <f t="shared" si="684"/>
        <v/>
      </c>
      <c r="U2672" s="25">
        <v>2670</v>
      </c>
      <c r="V2672" s="25">
        <f t="shared" si="669"/>
        <v>10</v>
      </c>
      <c r="W2672" s="25">
        <f t="shared" si="672"/>
        <v>133</v>
      </c>
      <c r="X2672" s="25">
        <f t="shared" si="673"/>
        <v>2803</v>
      </c>
      <c r="Y2672" s="25">
        <f t="shared" si="674"/>
        <v>2804</v>
      </c>
      <c r="Z2672" s="25">
        <f t="shared" si="675"/>
        <v>2824</v>
      </c>
      <c r="AA2672" s="25">
        <f t="shared" si="676"/>
        <v>2825</v>
      </c>
    </row>
    <row r="2673" spans="2:27" x14ac:dyDescent="0.25">
      <c r="B2673" s="26">
        <v>2668</v>
      </c>
      <c r="C2673" s="26">
        <f t="shared" si="670"/>
        <v>1</v>
      </c>
      <c r="D2673" s="26">
        <f t="shared" si="677"/>
        <v>127</v>
      </c>
      <c r="E2673" s="26">
        <f t="shared" si="678"/>
        <v>0.01</v>
      </c>
      <c r="F2673" s="26">
        <f t="shared" si="671"/>
        <v>-1.07</v>
      </c>
      <c r="K2673" s="33" t="str">
        <f t="shared" si="679"/>
        <v/>
      </c>
      <c r="L2673" s="33" t="str">
        <f t="shared" si="680"/>
        <v/>
      </c>
      <c r="P2673" s="33" t="str">
        <f t="shared" si="681"/>
        <v/>
      </c>
      <c r="Q2673" s="33" t="str">
        <f t="shared" si="682"/>
        <v/>
      </c>
      <c r="R2673" s="33" t="str">
        <f t="shared" si="683"/>
        <v/>
      </c>
      <c r="S2673" s="33" t="str">
        <f t="shared" si="684"/>
        <v/>
      </c>
      <c r="U2673" s="25">
        <v>2671</v>
      </c>
      <c r="V2673" s="25">
        <f t="shared" si="669"/>
        <v>11</v>
      </c>
      <c r="W2673" s="25">
        <f t="shared" si="672"/>
        <v>133</v>
      </c>
      <c r="X2673" s="25">
        <f t="shared" si="673"/>
        <v>2804</v>
      </c>
      <c r="Y2673" s="25">
        <f t="shared" si="674"/>
        <v>2805</v>
      </c>
      <c r="Z2673" s="25">
        <f t="shared" si="675"/>
        <v>2825</v>
      </c>
      <c r="AA2673" s="25">
        <f t="shared" si="676"/>
        <v>2826</v>
      </c>
    </row>
    <row r="2674" spans="2:27" x14ac:dyDescent="0.25">
      <c r="B2674" s="26">
        <v>2669</v>
      </c>
      <c r="C2674" s="26">
        <f t="shared" si="670"/>
        <v>2</v>
      </c>
      <c r="D2674" s="26">
        <f t="shared" si="677"/>
        <v>127</v>
      </c>
      <c r="E2674" s="26">
        <f t="shared" si="678"/>
        <v>0.02</v>
      </c>
      <c r="F2674" s="26">
        <f t="shared" si="671"/>
        <v>-1.07</v>
      </c>
      <c r="K2674" s="33" t="str">
        <f t="shared" si="679"/>
        <v/>
      </c>
      <c r="L2674" s="33" t="str">
        <f t="shared" si="680"/>
        <v/>
      </c>
      <c r="P2674" s="33" t="str">
        <f t="shared" si="681"/>
        <v/>
      </c>
      <c r="Q2674" s="33" t="str">
        <f t="shared" si="682"/>
        <v/>
      </c>
      <c r="R2674" s="33" t="str">
        <f t="shared" si="683"/>
        <v/>
      </c>
      <c r="S2674" s="33" t="str">
        <f t="shared" si="684"/>
        <v/>
      </c>
      <c r="U2674" s="25">
        <v>2672</v>
      </c>
      <c r="V2674" s="25">
        <f t="shared" si="669"/>
        <v>12</v>
      </c>
      <c r="W2674" s="25">
        <f t="shared" si="672"/>
        <v>133</v>
      </c>
      <c r="X2674" s="25">
        <f t="shared" si="673"/>
        <v>2805</v>
      </c>
      <c r="Y2674" s="25">
        <f t="shared" si="674"/>
        <v>2806</v>
      </c>
      <c r="Z2674" s="25">
        <f t="shared" si="675"/>
        <v>2826</v>
      </c>
      <c r="AA2674" s="25">
        <f t="shared" si="676"/>
        <v>2827</v>
      </c>
    </row>
    <row r="2675" spans="2:27" x14ac:dyDescent="0.25">
      <c r="B2675" s="26">
        <v>2670</v>
      </c>
      <c r="C2675" s="26">
        <f t="shared" si="670"/>
        <v>3</v>
      </c>
      <c r="D2675" s="26">
        <f t="shared" si="677"/>
        <v>127</v>
      </c>
      <c r="E2675" s="26">
        <f t="shared" si="678"/>
        <v>0.03</v>
      </c>
      <c r="F2675" s="26">
        <f t="shared" si="671"/>
        <v>-1.07</v>
      </c>
      <c r="K2675" s="33" t="str">
        <f t="shared" si="679"/>
        <v/>
      </c>
      <c r="L2675" s="33" t="str">
        <f t="shared" si="680"/>
        <v/>
      </c>
      <c r="P2675" s="33" t="str">
        <f t="shared" si="681"/>
        <v/>
      </c>
      <c r="Q2675" s="33" t="str">
        <f t="shared" si="682"/>
        <v/>
      </c>
      <c r="R2675" s="33" t="str">
        <f t="shared" si="683"/>
        <v/>
      </c>
      <c r="S2675" s="33" t="str">
        <f t="shared" si="684"/>
        <v/>
      </c>
      <c r="U2675" s="25">
        <v>2673</v>
      </c>
      <c r="V2675" s="25">
        <f t="shared" si="669"/>
        <v>13</v>
      </c>
      <c r="W2675" s="25">
        <f t="shared" si="672"/>
        <v>133</v>
      </c>
      <c r="X2675" s="25">
        <f t="shared" si="673"/>
        <v>2806</v>
      </c>
      <c r="Y2675" s="25">
        <f t="shared" si="674"/>
        <v>2807</v>
      </c>
      <c r="Z2675" s="25">
        <f t="shared" si="675"/>
        <v>2827</v>
      </c>
      <c r="AA2675" s="25">
        <f t="shared" si="676"/>
        <v>2828</v>
      </c>
    </row>
    <row r="2676" spans="2:27" x14ac:dyDescent="0.25">
      <c r="B2676" s="26">
        <v>2671</v>
      </c>
      <c r="C2676" s="26">
        <f t="shared" si="670"/>
        <v>4</v>
      </c>
      <c r="D2676" s="26">
        <f t="shared" si="677"/>
        <v>127</v>
      </c>
      <c r="E2676" s="26">
        <f t="shared" si="678"/>
        <v>0.04</v>
      </c>
      <c r="F2676" s="26">
        <f t="shared" si="671"/>
        <v>-1.07</v>
      </c>
      <c r="K2676" s="33" t="str">
        <f t="shared" si="679"/>
        <v/>
      </c>
      <c r="L2676" s="33" t="str">
        <f t="shared" si="680"/>
        <v/>
      </c>
      <c r="P2676" s="33" t="str">
        <f t="shared" si="681"/>
        <v/>
      </c>
      <c r="Q2676" s="33" t="str">
        <f t="shared" si="682"/>
        <v/>
      </c>
      <c r="R2676" s="33" t="str">
        <f t="shared" si="683"/>
        <v/>
      </c>
      <c r="S2676" s="33" t="str">
        <f t="shared" si="684"/>
        <v/>
      </c>
      <c r="U2676" s="25">
        <v>2674</v>
      </c>
      <c r="V2676" s="25">
        <f t="shared" si="669"/>
        <v>14</v>
      </c>
      <c r="W2676" s="25">
        <f t="shared" si="672"/>
        <v>133</v>
      </c>
      <c r="X2676" s="25">
        <f t="shared" si="673"/>
        <v>2807</v>
      </c>
      <c r="Y2676" s="25">
        <f t="shared" si="674"/>
        <v>2808</v>
      </c>
      <c r="Z2676" s="25">
        <f t="shared" si="675"/>
        <v>2828</v>
      </c>
      <c r="AA2676" s="25">
        <f t="shared" si="676"/>
        <v>2829</v>
      </c>
    </row>
    <row r="2677" spans="2:27" x14ac:dyDescent="0.25">
      <c r="B2677" s="26">
        <v>2672</v>
      </c>
      <c r="C2677" s="26">
        <f t="shared" si="670"/>
        <v>5</v>
      </c>
      <c r="D2677" s="26">
        <f t="shared" si="677"/>
        <v>127</v>
      </c>
      <c r="E2677" s="26">
        <f t="shared" si="678"/>
        <v>0.05</v>
      </c>
      <c r="F2677" s="26">
        <f t="shared" si="671"/>
        <v>-1.07</v>
      </c>
      <c r="K2677" s="33" t="str">
        <f t="shared" si="679"/>
        <v/>
      </c>
      <c r="L2677" s="33" t="str">
        <f t="shared" si="680"/>
        <v/>
      </c>
      <c r="P2677" s="33" t="str">
        <f t="shared" si="681"/>
        <v/>
      </c>
      <c r="Q2677" s="33" t="str">
        <f t="shared" si="682"/>
        <v/>
      </c>
      <c r="R2677" s="33" t="str">
        <f t="shared" si="683"/>
        <v/>
      </c>
      <c r="S2677" s="33" t="str">
        <f t="shared" si="684"/>
        <v/>
      </c>
      <c r="U2677" s="25">
        <v>2675</v>
      </c>
      <c r="V2677" s="25">
        <f t="shared" si="669"/>
        <v>15</v>
      </c>
      <c r="W2677" s="25">
        <f t="shared" si="672"/>
        <v>133</v>
      </c>
      <c r="X2677" s="25">
        <f t="shared" si="673"/>
        <v>2808</v>
      </c>
      <c r="Y2677" s="25">
        <f t="shared" si="674"/>
        <v>2809</v>
      </c>
      <c r="Z2677" s="25">
        <f t="shared" si="675"/>
        <v>2829</v>
      </c>
      <c r="AA2677" s="25">
        <f t="shared" si="676"/>
        <v>2830</v>
      </c>
    </row>
    <row r="2678" spans="2:27" x14ac:dyDescent="0.25">
      <c r="B2678" s="26">
        <v>2673</v>
      </c>
      <c r="C2678" s="26">
        <f t="shared" si="670"/>
        <v>6</v>
      </c>
      <c r="D2678" s="26">
        <f t="shared" si="677"/>
        <v>127</v>
      </c>
      <c r="E2678" s="26">
        <f t="shared" si="678"/>
        <v>0.06</v>
      </c>
      <c r="F2678" s="26">
        <f t="shared" si="671"/>
        <v>-1.07</v>
      </c>
      <c r="K2678" s="33" t="str">
        <f t="shared" si="679"/>
        <v/>
      </c>
      <c r="L2678" s="33" t="str">
        <f t="shared" si="680"/>
        <v/>
      </c>
      <c r="P2678" s="33" t="str">
        <f t="shared" si="681"/>
        <v/>
      </c>
      <c r="Q2678" s="33" t="str">
        <f t="shared" si="682"/>
        <v/>
      </c>
      <c r="R2678" s="33" t="str">
        <f t="shared" si="683"/>
        <v/>
      </c>
      <c r="S2678" s="33" t="str">
        <f t="shared" si="684"/>
        <v/>
      </c>
      <c r="U2678" s="25">
        <v>2676</v>
      </c>
      <c r="V2678" s="25">
        <f t="shared" si="669"/>
        <v>16</v>
      </c>
      <c r="W2678" s="25">
        <f t="shared" si="672"/>
        <v>133</v>
      </c>
      <c r="X2678" s="25">
        <f t="shared" si="673"/>
        <v>2809</v>
      </c>
      <c r="Y2678" s="25">
        <f t="shared" si="674"/>
        <v>2810</v>
      </c>
      <c r="Z2678" s="25">
        <f t="shared" si="675"/>
        <v>2830</v>
      </c>
      <c r="AA2678" s="25">
        <f t="shared" si="676"/>
        <v>2831</v>
      </c>
    </row>
    <row r="2679" spans="2:27" x14ac:dyDescent="0.25">
      <c r="B2679" s="26">
        <v>2674</v>
      </c>
      <c r="C2679" s="26">
        <f t="shared" si="670"/>
        <v>7</v>
      </c>
      <c r="D2679" s="26">
        <f t="shared" si="677"/>
        <v>127</v>
      </c>
      <c r="E2679" s="26">
        <f t="shared" si="678"/>
        <v>7.0000000000000007E-2</v>
      </c>
      <c r="F2679" s="26">
        <f t="shared" si="671"/>
        <v>-1.07</v>
      </c>
      <c r="K2679" s="33" t="str">
        <f t="shared" si="679"/>
        <v/>
      </c>
      <c r="L2679" s="33" t="str">
        <f t="shared" si="680"/>
        <v/>
      </c>
      <c r="P2679" s="33" t="str">
        <f t="shared" si="681"/>
        <v/>
      </c>
      <c r="Q2679" s="33" t="str">
        <f t="shared" si="682"/>
        <v/>
      </c>
      <c r="R2679" s="33" t="str">
        <f t="shared" si="683"/>
        <v/>
      </c>
      <c r="S2679" s="33" t="str">
        <f t="shared" si="684"/>
        <v/>
      </c>
      <c r="U2679" s="25">
        <v>2677</v>
      </c>
      <c r="V2679" s="25">
        <f t="shared" si="669"/>
        <v>17</v>
      </c>
      <c r="W2679" s="25">
        <f t="shared" si="672"/>
        <v>133</v>
      </c>
      <c r="X2679" s="25">
        <f t="shared" si="673"/>
        <v>2810</v>
      </c>
      <c r="Y2679" s="25">
        <f t="shared" si="674"/>
        <v>2811</v>
      </c>
      <c r="Z2679" s="25">
        <f t="shared" si="675"/>
        <v>2831</v>
      </c>
      <c r="AA2679" s="25">
        <f t="shared" si="676"/>
        <v>2832</v>
      </c>
    </row>
    <row r="2680" spans="2:27" x14ac:dyDescent="0.25">
      <c r="B2680" s="26">
        <v>2675</v>
      </c>
      <c r="C2680" s="26">
        <f t="shared" si="670"/>
        <v>8</v>
      </c>
      <c r="D2680" s="26">
        <f t="shared" si="677"/>
        <v>127</v>
      </c>
      <c r="E2680" s="26">
        <f t="shared" si="678"/>
        <v>0.08</v>
      </c>
      <c r="F2680" s="26">
        <f t="shared" si="671"/>
        <v>-1.07</v>
      </c>
      <c r="K2680" s="33" t="str">
        <f t="shared" si="679"/>
        <v/>
      </c>
      <c r="L2680" s="33" t="str">
        <f t="shared" si="680"/>
        <v/>
      </c>
      <c r="P2680" s="33" t="str">
        <f t="shared" si="681"/>
        <v/>
      </c>
      <c r="Q2680" s="33" t="str">
        <f t="shared" si="682"/>
        <v/>
      </c>
      <c r="R2680" s="33" t="str">
        <f t="shared" si="683"/>
        <v/>
      </c>
      <c r="S2680" s="33" t="str">
        <f t="shared" si="684"/>
        <v/>
      </c>
      <c r="U2680" s="25">
        <v>2678</v>
      </c>
      <c r="V2680" s="25">
        <f t="shared" si="669"/>
        <v>18</v>
      </c>
      <c r="W2680" s="25">
        <f t="shared" si="672"/>
        <v>133</v>
      </c>
      <c r="X2680" s="25">
        <f t="shared" si="673"/>
        <v>2811</v>
      </c>
      <c r="Y2680" s="25">
        <f t="shared" si="674"/>
        <v>2812</v>
      </c>
      <c r="Z2680" s="25">
        <f t="shared" si="675"/>
        <v>2832</v>
      </c>
      <c r="AA2680" s="25">
        <f t="shared" si="676"/>
        <v>2833</v>
      </c>
    </row>
    <row r="2681" spans="2:27" x14ac:dyDescent="0.25">
      <c r="B2681" s="26">
        <v>2676</v>
      </c>
      <c r="C2681" s="26">
        <f t="shared" si="670"/>
        <v>9</v>
      </c>
      <c r="D2681" s="26">
        <f t="shared" si="677"/>
        <v>127</v>
      </c>
      <c r="E2681" s="26">
        <f t="shared" si="678"/>
        <v>0.09</v>
      </c>
      <c r="F2681" s="26">
        <f t="shared" si="671"/>
        <v>-1.07</v>
      </c>
      <c r="K2681" s="33" t="str">
        <f t="shared" si="679"/>
        <v/>
      </c>
      <c r="L2681" s="33" t="str">
        <f t="shared" si="680"/>
        <v/>
      </c>
      <c r="P2681" s="33" t="str">
        <f t="shared" si="681"/>
        <v/>
      </c>
      <c r="Q2681" s="33" t="str">
        <f t="shared" si="682"/>
        <v/>
      </c>
      <c r="R2681" s="33" t="str">
        <f t="shared" si="683"/>
        <v/>
      </c>
      <c r="S2681" s="33" t="str">
        <f t="shared" si="684"/>
        <v/>
      </c>
      <c r="U2681" s="25">
        <v>2679</v>
      </c>
      <c r="V2681" s="25">
        <f t="shared" si="669"/>
        <v>19</v>
      </c>
      <c r="W2681" s="25">
        <f t="shared" si="672"/>
        <v>133</v>
      </c>
      <c r="X2681" s="25">
        <f t="shared" si="673"/>
        <v>2812</v>
      </c>
      <c r="Y2681" s="25">
        <f t="shared" si="674"/>
        <v>2813</v>
      </c>
      <c r="Z2681" s="25">
        <f t="shared" si="675"/>
        <v>2833</v>
      </c>
      <c r="AA2681" s="25">
        <f t="shared" si="676"/>
        <v>2834</v>
      </c>
    </row>
    <row r="2682" spans="2:27" x14ac:dyDescent="0.25">
      <c r="B2682" s="26">
        <v>2677</v>
      </c>
      <c r="C2682" s="26">
        <f t="shared" si="670"/>
        <v>10</v>
      </c>
      <c r="D2682" s="26">
        <f t="shared" si="677"/>
        <v>127</v>
      </c>
      <c r="E2682" s="26">
        <f t="shared" si="678"/>
        <v>0.1</v>
      </c>
      <c r="F2682" s="26">
        <f t="shared" si="671"/>
        <v>-1.07</v>
      </c>
      <c r="K2682" s="33" t="str">
        <f t="shared" si="679"/>
        <v/>
      </c>
      <c r="L2682" s="33" t="str">
        <f t="shared" si="680"/>
        <v/>
      </c>
      <c r="P2682" s="33" t="str">
        <f t="shared" si="681"/>
        <v/>
      </c>
      <c r="Q2682" s="33" t="str">
        <f t="shared" si="682"/>
        <v/>
      </c>
      <c r="R2682" s="33" t="str">
        <f t="shared" si="683"/>
        <v/>
      </c>
      <c r="S2682" s="33" t="str">
        <f t="shared" si="684"/>
        <v/>
      </c>
      <c r="U2682" s="25">
        <v>2680</v>
      </c>
      <c r="V2682" s="25">
        <f t="shared" si="669"/>
        <v>0</v>
      </c>
      <c r="W2682" s="25">
        <f t="shared" si="672"/>
        <v>134</v>
      </c>
      <c r="X2682" s="25">
        <f t="shared" si="673"/>
        <v>2814</v>
      </c>
      <c r="Y2682" s="25">
        <f t="shared" si="674"/>
        <v>2815</v>
      </c>
      <c r="Z2682" s="25">
        <f t="shared" si="675"/>
        <v>2835</v>
      </c>
      <c r="AA2682" s="25">
        <f t="shared" si="676"/>
        <v>2836</v>
      </c>
    </row>
    <row r="2683" spans="2:27" x14ac:dyDescent="0.25">
      <c r="B2683" s="26">
        <v>2678</v>
      </c>
      <c r="C2683" s="26">
        <f t="shared" si="670"/>
        <v>11</v>
      </c>
      <c r="D2683" s="26">
        <f t="shared" si="677"/>
        <v>127</v>
      </c>
      <c r="E2683" s="26">
        <f t="shared" si="678"/>
        <v>0.11</v>
      </c>
      <c r="F2683" s="26">
        <f t="shared" si="671"/>
        <v>-1.07</v>
      </c>
      <c r="K2683" s="33" t="str">
        <f t="shared" si="679"/>
        <v/>
      </c>
      <c r="L2683" s="33" t="str">
        <f t="shared" si="680"/>
        <v/>
      </c>
      <c r="P2683" s="33" t="str">
        <f t="shared" si="681"/>
        <v/>
      </c>
      <c r="Q2683" s="33" t="str">
        <f t="shared" si="682"/>
        <v/>
      </c>
      <c r="R2683" s="33" t="str">
        <f t="shared" si="683"/>
        <v/>
      </c>
      <c r="S2683" s="33" t="str">
        <f t="shared" si="684"/>
        <v/>
      </c>
      <c r="U2683" s="25">
        <v>2681</v>
      </c>
      <c r="V2683" s="25">
        <f t="shared" si="669"/>
        <v>1</v>
      </c>
      <c r="W2683" s="25">
        <f t="shared" si="672"/>
        <v>134</v>
      </c>
      <c r="X2683" s="25">
        <f t="shared" si="673"/>
        <v>2815</v>
      </c>
      <c r="Y2683" s="25">
        <f t="shared" si="674"/>
        <v>2816</v>
      </c>
      <c r="Z2683" s="25">
        <f t="shared" si="675"/>
        <v>2836</v>
      </c>
      <c r="AA2683" s="25">
        <f t="shared" si="676"/>
        <v>2837</v>
      </c>
    </row>
    <row r="2684" spans="2:27" x14ac:dyDescent="0.25">
      <c r="B2684" s="26">
        <v>2679</v>
      </c>
      <c r="C2684" s="26">
        <f t="shared" si="670"/>
        <v>12</v>
      </c>
      <c r="D2684" s="26">
        <f t="shared" si="677"/>
        <v>127</v>
      </c>
      <c r="E2684" s="26">
        <f t="shared" si="678"/>
        <v>0.12</v>
      </c>
      <c r="F2684" s="26">
        <f t="shared" si="671"/>
        <v>-1.07</v>
      </c>
      <c r="K2684" s="33" t="str">
        <f t="shared" si="679"/>
        <v/>
      </c>
      <c r="L2684" s="33" t="str">
        <f t="shared" si="680"/>
        <v/>
      </c>
      <c r="P2684" s="33" t="str">
        <f t="shared" si="681"/>
        <v/>
      </c>
      <c r="Q2684" s="33" t="str">
        <f t="shared" si="682"/>
        <v/>
      </c>
      <c r="R2684" s="33" t="str">
        <f t="shared" si="683"/>
        <v/>
      </c>
      <c r="S2684" s="33" t="str">
        <f t="shared" si="684"/>
        <v/>
      </c>
      <c r="U2684" s="25">
        <v>2682</v>
      </c>
      <c r="V2684" s="25">
        <f t="shared" si="669"/>
        <v>2</v>
      </c>
      <c r="W2684" s="25">
        <f t="shared" si="672"/>
        <v>134</v>
      </c>
      <c r="X2684" s="25">
        <f t="shared" si="673"/>
        <v>2816</v>
      </c>
      <c r="Y2684" s="25">
        <f t="shared" si="674"/>
        <v>2817</v>
      </c>
      <c r="Z2684" s="25">
        <f t="shared" si="675"/>
        <v>2837</v>
      </c>
      <c r="AA2684" s="25">
        <f t="shared" si="676"/>
        <v>2838</v>
      </c>
    </row>
    <row r="2685" spans="2:27" x14ac:dyDescent="0.25">
      <c r="B2685" s="26">
        <v>2680</v>
      </c>
      <c r="C2685" s="26">
        <f t="shared" si="670"/>
        <v>13</v>
      </c>
      <c r="D2685" s="26">
        <f t="shared" si="677"/>
        <v>127</v>
      </c>
      <c r="E2685" s="26">
        <f t="shared" si="678"/>
        <v>0.13</v>
      </c>
      <c r="F2685" s="26">
        <f t="shared" si="671"/>
        <v>-1.07</v>
      </c>
      <c r="K2685" s="33" t="str">
        <f t="shared" si="679"/>
        <v/>
      </c>
      <c r="L2685" s="33" t="str">
        <f t="shared" si="680"/>
        <v/>
      </c>
      <c r="P2685" s="33" t="str">
        <f t="shared" si="681"/>
        <v/>
      </c>
      <c r="Q2685" s="33" t="str">
        <f t="shared" si="682"/>
        <v/>
      </c>
      <c r="R2685" s="33" t="str">
        <f t="shared" si="683"/>
        <v/>
      </c>
      <c r="S2685" s="33" t="str">
        <f t="shared" si="684"/>
        <v/>
      </c>
      <c r="U2685" s="25">
        <v>2683</v>
      </c>
      <c r="V2685" s="25">
        <f t="shared" si="669"/>
        <v>3</v>
      </c>
      <c r="W2685" s="25">
        <f t="shared" si="672"/>
        <v>134</v>
      </c>
      <c r="X2685" s="25">
        <f t="shared" si="673"/>
        <v>2817</v>
      </c>
      <c r="Y2685" s="25">
        <f t="shared" si="674"/>
        <v>2818</v>
      </c>
      <c r="Z2685" s="25">
        <f t="shared" si="675"/>
        <v>2838</v>
      </c>
      <c r="AA2685" s="25">
        <f t="shared" si="676"/>
        <v>2839</v>
      </c>
    </row>
    <row r="2686" spans="2:27" x14ac:dyDescent="0.25">
      <c r="B2686" s="26">
        <v>2681</v>
      </c>
      <c r="C2686" s="26">
        <f t="shared" si="670"/>
        <v>14</v>
      </c>
      <c r="D2686" s="26">
        <f t="shared" si="677"/>
        <v>127</v>
      </c>
      <c r="E2686" s="26">
        <f t="shared" si="678"/>
        <v>0.14000000000000001</v>
      </c>
      <c r="F2686" s="26">
        <f t="shared" si="671"/>
        <v>-1.07</v>
      </c>
      <c r="K2686" s="33" t="str">
        <f t="shared" si="679"/>
        <v/>
      </c>
      <c r="L2686" s="33" t="str">
        <f t="shared" si="680"/>
        <v/>
      </c>
      <c r="P2686" s="33" t="str">
        <f t="shared" si="681"/>
        <v/>
      </c>
      <c r="Q2686" s="33" t="str">
        <f t="shared" si="682"/>
        <v/>
      </c>
      <c r="R2686" s="33" t="str">
        <f t="shared" si="683"/>
        <v/>
      </c>
      <c r="S2686" s="33" t="str">
        <f t="shared" si="684"/>
        <v/>
      </c>
      <c r="U2686" s="25">
        <v>2684</v>
      </c>
      <c r="V2686" s="25">
        <f t="shared" si="669"/>
        <v>4</v>
      </c>
      <c r="W2686" s="25">
        <f t="shared" si="672"/>
        <v>134</v>
      </c>
      <c r="X2686" s="25">
        <f t="shared" si="673"/>
        <v>2818</v>
      </c>
      <c r="Y2686" s="25">
        <f t="shared" si="674"/>
        <v>2819</v>
      </c>
      <c r="Z2686" s="25">
        <f t="shared" si="675"/>
        <v>2839</v>
      </c>
      <c r="AA2686" s="25">
        <f t="shared" si="676"/>
        <v>2840</v>
      </c>
    </row>
    <row r="2687" spans="2:27" x14ac:dyDescent="0.25">
      <c r="B2687" s="26">
        <v>2682</v>
      </c>
      <c r="C2687" s="26">
        <f t="shared" si="670"/>
        <v>15</v>
      </c>
      <c r="D2687" s="26">
        <f t="shared" si="677"/>
        <v>127</v>
      </c>
      <c r="E2687" s="26">
        <f t="shared" si="678"/>
        <v>0.15</v>
      </c>
      <c r="F2687" s="26">
        <f t="shared" si="671"/>
        <v>-1.07</v>
      </c>
      <c r="K2687" s="33" t="str">
        <f t="shared" si="679"/>
        <v/>
      </c>
      <c r="L2687" s="33" t="str">
        <f t="shared" si="680"/>
        <v/>
      </c>
      <c r="P2687" s="33" t="str">
        <f t="shared" si="681"/>
        <v/>
      </c>
      <c r="Q2687" s="33" t="str">
        <f t="shared" si="682"/>
        <v/>
      </c>
      <c r="R2687" s="33" t="str">
        <f t="shared" si="683"/>
        <v/>
      </c>
      <c r="S2687" s="33" t="str">
        <f t="shared" si="684"/>
        <v/>
      </c>
      <c r="U2687" s="25">
        <v>2685</v>
      </c>
      <c r="V2687" s="25">
        <f t="shared" si="669"/>
        <v>5</v>
      </c>
      <c r="W2687" s="25">
        <f t="shared" si="672"/>
        <v>134</v>
      </c>
      <c r="X2687" s="25">
        <f t="shared" si="673"/>
        <v>2819</v>
      </c>
      <c r="Y2687" s="25">
        <f t="shared" si="674"/>
        <v>2820</v>
      </c>
      <c r="Z2687" s="25">
        <f t="shared" si="675"/>
        <v>2840</v>
      </c>
      <c r="AA2687" s="25">
        <f t="shared" si="676"/>
        <v>2841</v>
      </c>
    </row>
    <row r="2688" spans="2:27" x14ac:dyDescent="0.25">
      <c r="B2688" s="26">
        <v>2683</v>
      </c>
      <c r="C2688" s="26">
        <f t="shared" si="670"/>
        <v>16</v>
      </c>
      <c r="D2688" s="26">
        <f t="shared" si="677"/>
        <v>127</v>
      </c>
      <c r="E2688" s="26">
        <f t="shared" si="678"/>
        <v>0.16</v>
      </c>
      <c r="F2688" s="26">
        <f t="shared" si="671"/>
        <v>-1.07</v>
      </c>
      <c r="K2688" s="33" t="str">
        <f t="shared" si="679"/>
        <v/>
      </c>
      <c r="L2688" s="33" t="str">
        <f t="shared" si="680"/>
        <v/>
      </c>
      <c r="P2688" s="33" t="str">
        <f t="shared" si="681"/>
        <v/>
      </c>
      <c r="Q2688" s="33" t="str">
        <f t="shared" si="682"/>
        <v/>
      </c>
      <c r="R2688" s="33" t="str">
        <f t="shared" si="683"/>
        <v/>
      </c>
      <c r="S2688" s="33" t="str">
        <f t="shared" si="684"/>
        <v/>
      </c>
      <c r="U2688" s="25">
        <v>2686</v>
      </c>
      <c r="V2688" s="25">
        <f t="shared" si="669"/>
        <v>6</v>
      </c>
      <c r="W2688" s="25">
        <f t="shared" si="672"/>
        <v>134</v>
      </c>
      <c r="X2688" s="25">
        <f t="shared" si="673"/>
        <v>2820</v>
      </c>
      <c r="Y2688" s="25">
        <f t="shared" si="674"/>
        <v>2821</v>
      </c>
      <c r="Z2688" s="25">
        <f t="shared" si="675"/>
        <v>2841</v>
      </c>
      <c r="AA2688" s="25">
        <f t="shared" si="676"/>
        <v>2842</v>
      </c>
    </row>
    <row r="2689" spans="2:27" x14ac:dyDescent="0.25">
      <c r="B2689" s="26">
        <v>2684</v>
      </c>
      <c r="C2689" s="26">
        <f t="shared" si="670"/>
        <v>17</v>
      </c>
      <c r="D2689" s="26">
        <f t="shared" si="677"/>
        <v>127</v>
      </c>
      <c r="E2689" s="26">
        <f t="shared" si="678"/>
        <v>0.17</v>
      </c>
      <c r="F2689" s="26">
        <f t="shared" si="671"/>
        <v>-1.07</v>
      </c>
      <c r="K2689" s="33" t="str">
        <f t="shared" si="679"/>
        <v/>
      </c>
      <c r="L2689" s="33" t="str">
        <f t="shared" si="680"/>
        <v/>
      </c>
      <c r="P2689" s="33" t="str">
        <f t="shared" si="681"/>
        <v/>
      </c>
      <c r="Q2689" s="33" t="str">
        <f t="shared" si="682"/>
        <v/>
      </c>
      <c r="R2689" s="33" t="str">
        <f t="shared" si="683"/>
        <v/>
      </c>
      <c r="S2689" s="33" t="str">
        <f t="shared" si="684"/>
        <v/>
      </c>
      <c r="U2689" s="25">
        <v>2687</v>
      </c>
      <c r="V2689" s="25">
        <f t="shared" si="669"/>
        <v>7</v>
      </c>
      <c r="W2689" s="25">
        <f t="shared" si="672"/>
        <v>134</v>
      </c>
      <c r="X2689" s="25">
        <f t="shared" si="673"/>
        <v>2821</v>
      </c>
      <c r="Y2689" s="25">
        <f t="shared" si="674"/>
        <v>2822</v>
      </c>
      <c r="Z2689" s="25">
        <f t="shared" si="675"/>
        <v>2842</v>
      </c>
      <c r="AA2689" s="25">
        <f t="shared" si="676"/>
        <v>2843</v>
      </c>
    </row>
    <row r="2690" spans="2:27" x14ac:dyDescent="0.25">
      <c r="B2690" s="26">
        <v>2685</v>
      </c>
      <c r="C2690" s="26">
        <f t="shared" si="670"/>
        <v>18</v>
      </c>
      <c r="D2690" s="26">
        <f t="shared" si="677"/>
        <v>127</v>
      </c>
      <c r="E2690" s="26">
        <f t="shared" si="678"/>
        <v>0.18</v>
      </c>
      <c r="F2690" s="26">
        <f t="shared" si="671"/>
        <v>-1.07</v>
      </c>
      <c r="K2690" s="33" t="str">
        <f t="shared" si="679"/>
        <v/>
      </c>
      <c r="L2690" s="33" t="str">
        <f t="shared" si="680"/>
        <v/>
      </c>
      <c r="P2690" s="33" t="str">
        <f t="shared" si="681"/>
        <v/>
      </c>
      <c r="Q2690" s="33" t="str">
        <f t="shared" si="682"/>
        <v/>
      </c>
      <c r="R2690" s="33" t="str">
        <f t="shared" si="683"/>
        <v/>
      </c>
      <c r="S2690" s="33" t="str">
        <f t="shared" si="684"/>
        <v/>
      </c>
      <c r="U2690" s="25">
        <v>2688</v>
      </c>
      <c r="V2690" s="25">
        <f t="shared" ref="V2690:V2753" si="685">U2690-TRUNC(U2690/(num_x-1),0)*(num_x-1)</f>
        <v>8</v>
      </c>
      <c r="W2690" s="25">
        <f t="shared" si="672"/>
        <v>134</v>
      </c>
      <c r="X2690" s="25">
        <f t="shared" si="673"/>
        <v>2822</v>
      </c>
      <c r="Y2690" s="25">
        <f t="shared" si="674"/>
        <v>2823</v>
      </c>
      <c r="Z2690" s="25">
        <f t="shared" si="675"/>
        <v>2843</v>
      </c>
      <c r="AA2690" s="25">
        <f t="shared" si="676"/>
        <v>2844</v>
      </c>
    </row>
    <row r="2691" spans="2:27" x14ac:dyDescent="0.25">
      <c r="B2691" s="26">
        <v>2686</v>
      </c>
      <c r="C2691" s="26">
        <f t="shared" si="670"/>
        <v>19</v>
      </c>
      <c r="D2691" s="26">
        <f t="shared" si="677"/>
        <v>127</v>
      </c>
      <c r="E2691" s="26">
        <f t="shared" si="678"/>
        <v>0.19</v>
      </c>
      <c r="F2691" s="26">
        <f t="shared" si="671"/>
        <v>-1.07</v>
      </c>
      <c r="K2691" s="33" t="str">
        <f t="shared" si="679"/>
        <v/>
      </c>
      <c r="L2691" s="33" t="str">
        <f t="shared" si="680"/>
        <v/>
      </c>
      <c r="P2691" s="33" t="str">
        <f t="shared" si="681"/>
        <v/>
      </c>
      <c r="Q2691" s="33" t="str">
        <f t="shared" si="682"/>
        <v/>
      </c>
      <c r="R2691" s="33" t="str">
        <f t="shared" si="683"/>
        <v/>
      </c>
      <c r="S2691" s="33" t="str">
        <f t="shared" si="684"/>
        <v/>
      </c>
      <c r="U2691" s="25">
        <v>2689</v>
      </c>
      <c r="V2691" s="25">
        <f t="shared" si="685"/>
        <v>9</v>
      </c>
      <c r="W2691" s="25">
        <f t="shared" si="672"/>
        <v>134</v>
      </c>
      <c r="X2691" s="25">
        <f t="shared" si="673"/>
        <v>2823</v>
      </c>
      <c r="Y2691" s="25">
        <f t="shared" si="674"/>
        <v>2824</v>
      </c>
      <c r="Z2691" s="25">
        <f t="shared" si="675"/>
        <v>2844</v>
      </c>
      <c r="AA2691" s="25">
        <f t="shared" si="676"/>
        <v>2845</v>
      </c>
    </row>
    <row r="2692" spans="2:27" x14ac:dyDescent="0.25">
      <c r="B2692" s="26">
        <v>2687</v>
      </c>
      <c r="C2692" s="26">
        <f t="shared" si="670"/>
        <v>20</v>
      </c>
      <c r="D2692" s="26">
        <f t="shared" si="677"/>
        <v>127</v>
      </c>
      <c r="E2692" s="26">
        <f t="shared" si="678"/>
        <v>0.2</v>
      </c>
      <c r="F2692" s="26">
        <f t="shared" si="671"/>
        <v>-1.07</v>
      </c>
      <c r="K2692" s="33" t="str">
        <f t="shared" si="679"/>
        <v/>
      </c>
      <c r="L2692" s="33" t="str">
        <f t="shared" si="680"/>
        <v/>
      </c>
      <c r="P2692" s="33" t="str">
        <f t="shared" si="681"/>
        <v/>
      </c>
      <c r="Q2692" s="33" t="str">
        <f t="shared" si="682"/>
        <v/>
      </c>
      <c r="R2692" s="33" t="str">
        <f t="shared" si="683"/>
        <v/>
      </c>
      <c r="S2692" s="33" t="str">
        <f t="shared" si="684"/>
        <v/>
      </c>
      <c r="U2692" s="25">
        <v>2690</v>
      </c>
      <c r="V2692" s="25">
        <f t="shared" si="685"/>
        <v>10</v>
      </c>
      <c r="W2692" s="25">
        <f t="shared" si="672"/>
        <v>134</v>
      </c>
      <c r="X2692" s="25">
        <f t="shared" si="673"/>
        <v>2824</v>
      </c>
      <c r="Y2692" s="25">
        <f t="shared" si="674"/>
        <v>2825</v>
      </c>
      <c r="Z2692" s="25">
        <f t="shared" si="675"/>
        <v>2845</v>
      </c>
      <c r="AA2692" s="25">
        <f t="shared" si="676"/>
        <v>2846</v>
      </c>
    </row>
    <row r="2693" spans="2:27" x14ac:dyDescent="0.25">
      <c r="B2693" s="26">
        <v>2688</v>
      </c>
      <c r="C2693" s="26">
        <f t="shared" ref="C2693:C2756" si="686">B2693-TRUNC(B2693/num_x,0)*num_x</f>
        <v>0</v>
      </c>
      <c r="D2693" s="26">
        <f t="shared" si="677"/>
        <v>128</v>
      </c>
      <c r="E2693" s="26">
        <f t="shared" si="678"/>
        <v>0</v>
      </c>
      <c r="F2693" s="26">
        <f t="shared" ref="F2693:F2756" si="687">(num_y-1)*dy - D2693*dy</f>
        <v>-1.08</v>
      </c>
      <c r="K2693" s="33" t="str">
        <f t="shared" si="679"/>
        <v/>
      </c>
      <c r="L2693" s="33" t="str">
        <f t="shared" si="680"/>
        <v/>
      </c>
      <c r="P2693" s="33" t="str">
        <f t="shared" si="681"/>
        <v/>
      </c>
      <c r="Q2693" s="33" t="str">
        <f t="shared" si="682"/>
        <v/>
      </c>
      <c r="R2693" s="33" t="str">
        <f t="shared" si="683"/>
        <v/>
      </c>
      <c r="S2693" s="33" t="str">
        <f t="shared" si="684"/>
        <v/>
      </c>
      <c r="U2693" s="25">
        <v>2691</v>
      </c>
      <c r="V2693" s="25">
        <f t="shared" si="685"/>
        <v>11</v>
      </c>
      <c r="W2693" s="25">
        <f t="shared" si="672"/>
        <v>134</v>
      </c>
      <c r="X2693" s="25">
        <f t="shared" si="673"/>
        <v>2825</v>
      </c>
      <c r="Y2693" s="25">
        <f t="shared" si="674"/>
        <v>2826</v>
      </c>
      <c r="Z2693" s="25">
        <f t="shared" si="675"/>
        <v>2846</v>
      </c>
      <c r="AA2693" s="25">
        <f t="shared" si="676"/>
        <v>2847</v>
      </c>
    </row>
    <row r="2694" spans="2:27" x14ac:dyDescent="0.25">
      <c r="B2694" s="26">
        <v>2689</v>
      </c>
      <c r="C2694" s="26">
        <f t="shared" si="686"/>
        <v>1</v>
      </c>
      <c r="D2694" s="26">
        <f t="shared" si="677"/>
        <v>128</v>
      </c>
      <c r="E2694" s="26">
        <f t="shared" si="678"/>
        <v>0.01</v>
      </c>
      <c r="F2694" s="26">
        <f t="shared" si="687"/>
        <v>-1.08</v>
      </c>
      <c r="K2694" s="33" t="str">
        <f t="shared" si="679"/>
        <v/>
      </c>
      <c r="L2694" s="33" t="str">
        <f t="shared" si="680"/>
        <v/>
      </c>
      <c r="P2694" s="33" t="str">
        <f t="shared" si="681"/>
        <v/>
      </c>
      <c r="Q2694" s="33" t="str">
        <f t="shared" si="682"/>
        <v/>
      </c>
      <c r="R2694" s="33" t="str">
        <f t="shared" si="683"/>
        <v/>
      </c>
      <c r="S2694" s="33" t="str">
        <f t="shared" si="684"/>
        <v/>
      </c>
      <c r="U2694" s="25">
        <v>2692</v>
      </c>
      <c r="V2694" s="25">
        <f t="shared" si="685"/>
        <v>12</v>
      </c>
      <c r="W2694" s="25">
        <f t="shared" si="672"/>
        <v>134</v>
      </c>
      <c r="X2694" s="25">
        <f t="shared" si="673"/>
        <v>2826</v>
      </c>
      <c r="Y2694" s="25">
        <f t="shared" si="674"/>
        <v>2827</v>
      </c>
      <c r="Z2694" s="25">
        <f t="shared" si="675"/>
        <v>2847</v>
      </c>
      <c r="AA2694" s="25">
        <f t="shared" si="676"/>
        <v>2848</v>
      </c>
    </row>
    <row r="2695" spans="2:27" x14ac:dyDescent="0.25">
      <c r="B2695" s="26">
        <v>2690</v>
      </c>
      <c r="C2695" s="26">
        <f t="shared" si="686"/>
        <v>2</v>
      </c>
      <c r="D2695" s="26">
        <f t="shared" si="677"/>
        <v>128</v>
      </c>
      <c r="E2695" s="26">
        <f t="shared" si="678"/>
        <v>0.02</v>
      </c>
      <c r="F2695" s="26">
        <f t="shared" si="687"/>
        <v>-1.08</v>
      </c>
      <c r="K2695" s="33" t="str">
        <f t="shared" si="679"/>
        <v/>
      </c>
      <c r="L2695" s="33" t="str">
        <f t="shared" si="680"/>
        <v/>
      </c>
      <c r="P2695" s="33" t="str">
        <f t="shared" si="681"/>
        <v/>
      </c>
      <c r="Q2695" s="33" t="str">
        <f t="shared" si="682"/>
        <v/>
      </c>
      <c r="R2695" s="33" t="str">
        <f t="shared" si="683"/>
        <v/>
      </c>
      <c r="S2695" s="33" t="str">
        <f t="shared" si="684"/>
        <v/>
      </c>
      <c r="U2695" s="25">
        <v>2693</v>
      </c>
      <c r="V2695" s="25">
        <f t="shared" si="685"/>
        <v>13</v>
      </c>
      <c r="W2695" s="25">
        <f t="shared" si="672"/>
        <v>134</v>
      </c>
      <c r="X2695" s="25">
        <f t="shared" si="673"/>
        <v>2827</v>
      </c>
      <c r="Y2695" s="25">
        <f t="shared" si="674"/>
        <v>2828</v>
      </c>
      <c r="Z2695" s="25">
        <f t="shared" si="675"/>
        <v>2848</v>
      </c>
      <c r="AA2695" s="25">
        <f t="shared" si="676"/>
        <v>2849</v>
      </c>
    </row>
    <row r="2696" spans="2:27" x14ac:dyDescent="0.25">
      <c r="B2696" s="26">
        <v>2691</v>
      </c>
      <c r="C2696" s="26">
        <f t="shared" si="686"/>
        <v>3</v>
      </c>
      <c r="D2696" s="26">
        <f t="shared" si="677"/>
        <v>128</v>
      </c>
      <c r="E2696" s="26">
        <f t="shared" si="678"/>
        <v>0.03</v>
      </c>
      <c r="F2696" s="26">
        <f t="shared" si="687"/>
        <v>-1.08</v>
      </c>
      <c r="K2696" s="33" t="str">
        <f t="shared" si="679"/>
        <v/>
      </c>
      <c r="L2696" s="33" t="str">
        <f t="shared" si="680"/>
        <v/>
      </c>
      <c r="P2696" s="33" t="str">
        <f t="shared" si="681"/>
        <v/>
      </c>
      <c r="Q2696" s="33" t="str">
        <f t="shared" si="682"/>
        <v/>
      </c>
      <c r="R2696" s="33" t="str">
        <f t="shared" si="683"/>
        <v/>
      </c>
      <c r="S2696" s="33" t="str">
        <f t="shared" si="684"/>
        <v/>
      </c>
      <c r="U2696" s="25">
        <v>2694</v>
      </c>
      <c r="V2696" s="25">
        <f t="shared" si="685"/>
        <v>14</v>
      </c>
      <c r="W2696" s="25">
        <f t="shared" si="672"/>
        <v>134</v>
      </c>
      <c r="X2696" s="25">
        <f t="shared" si="673"/>
        <v>2828</v>
      </c>
      <c r="Y2696" s="25">
        <f t="shared" si="674"/>
        <v>2829</v>
      </c>
      <c r="Z2696" s="25">
        <f t="shared" si="675"/>
        <v>2849</v>
      </c>
      <c r="AA2696" s="25">
        <f t="shared" si="676"/>
        <v>2850</v>
      </c>
    </row>
    <row r="2697" spans="2:27" x14ac:dyDescent="0.25">
      <c r="B2697" s="26">
        <v>2692</v>
      </c>
      <c r="C2697" s="26">
        <f t="shared" si="686"/>
        <v>4</v>
      </c>
      <c r="D2697" s="26">
        <f t="shared" si="677"/>
        <v>128</v>
      </c>
      <c r="E2697" s="26">
        <f t="shared" si="678"/>
        <v>0.04</v>
      </c>
      <c r="F2697" s="26">
        <f t="shared" si="687"/>
        <v>-1.08</v>
      </c>
      <c r="K2697" s="33" t="str">
        <f t="shared" si="679"/>
        <v/>
      </c>
      <c r="L2697" s="33" t="str">
        <f t="shared" si="680"/>
        <v/>
      </c>
      <c r="P2697" s="33" t="str">
        <f t="shared" si="681"/>
        <v/>
      </c>
      <c r="Q2697" s="33" t="str">
        <f t="shared" si="682"/>
        <v/>
      </c>
      <c r="R2697" s="33" t="str">
        <f t="shared" si="683"/>
        <v/>
      </c>
      <c r="S2697" s="33" t="str">
        <f t="shared" si="684"/>
        <v/>
      </c>
      <c r="U2697" s="25">
        <v>2695</v>
      </c>
      <c r="V2697" s="25">
        <f t="shared" si="685"/>
        <v>15</v>
      </c>
      <c r="W2697" s="25">
        <f t="shared" ref="W2697:W2760" si="688">TRUNC(U2697/(num_x-1))</f>
        <v>134</v>
      </c>
      <c r="X2697" s="25">
        <f t="shared" ref="X2697:X2760" si="689">V2697+W2697*num_x</f>
        <v>2829</v>
      </c>
      <c r="Y2697" s="25">
        <f t="shared" ref="Y2697:Y2760" si="690">X2697+1</f>
        <v>2830</v>
      </c>
      <c r="Z2697" s="25">
        <f t="shared" ref="Z2697:Z2760" si="691">X2697+num_x</f>
        <v>2850</v>
      </c>
      <c r="AA2697" s="25">
        <f t="shared" ref="AA2697:AA2760" si="692">Y2697+num_x</f>
        <v>2851</v>
      </c>
    </row>
    <row r="2698" spans="2:27" x14ac:dyDescent="0.25">
      <c r="B2698" s="26">
        <v>2693</v>
      </c>
      <c r="C2698" s="26">
        <f t="shared" si="686"/>
        <v>5</v>
      </c>
      <c r="D2698" s="26">
        <f t="shared" si="677"/>
        <v>128</v>
      </c>
      <c r="E2698" s="26">
        <f t="shared" si="678"/>
        <v>0.05</v>
      </c>
      <c r="F2698" s="26">
        <f t="shared" si="687"/>
        <v>-1.08</v>
      </c>
      <c r="K2698" s="33" t="str">
        <f t="shared" si="679"/>
        <v/>
      </c>
      <c r="L2698" s="33" t="str">
        <f t="shared" si="680"/>
        <v/>
      </c>
      <c r="P2698" s="33" t="str">
        <f t="shared" si="681"/>
        <v/>
      </c>
      <c r="Q2698" s="33" t="str">
        <f t="shared" si="682"/>
        <v/>
      </c>
      <c r="R2698" s="33" t="str">
        <f t="shared" si="683"/>
        <v/>
      </c>
      <c r="S2698" s="33" t="str">
        <f t="shared" si="684"/>
        <v/>
      </c>
      <c r="U2698" s="25">
        <v>2696</v>
      </c>
      <c r="V2698" s="25">
        <f t="shared" si="685"/>
        <v>16</v>
      </c>
      <c r="W2698" s="25">
        <f t="shared" si="688"/>
        <v>134</v>
      </c>
      <c r="X2698" s="25">
        <f t="shared" si="689"/>
        <v>2830</v>
      </c>
      <c r="Y2698" s="25">
        <f t="shared" si="690"/>
        <v>2831</v>
      </c>
      <c r="Z2698" s="25">
        <f t="shared" si="691"/>
        <v>2851</v>
      </c>
      <c r="AA2698" s="25">
        <f t="shared" si="692"/>
        <v>2852</v>
      </c>
    </row>
    <row r="2699" spans="2:27" x14ac:dyDescent="0.25">
      <c r="B2699" s="26">
        <v>2694</v>
      </c>
      <c r="C2699" s="26">
        <f t="shared" si="686"/>
        <v>6</v>
      </c>
      <c r="D2699" s="26">
        <f t="shared" si="677"/>
        <v>128</v>
      </c>
      <c r="E2699" s="26">
        <f t="shared" si="678"/>
        <v>0.06</v>
      </c>
      <c r="F2699" s="26">
        <f t="shared" si="687"/>
        <v>-1.08</v>
      </c>
      <c r="K2699" s="33" t="str">
        <f t="shared" si="679"/>
        <v/>
      </c>
      <c r="L2699" s="33" t="str">
        <f t="shared" si="680"/>
        <v/>
      </c>
      <c r="P2699" s="33" t="str">
        <f t="shared" si="681"/>
        <v/>
      </c>
      <c r="Q2699" s="33" t="str">
        <f t="shared" si="682"/>
        <v/>
      </c>
      <c r="R2699" s="33" t="str">
        <f t="shared" si="683"/>
        <v/>
      </c>
      <c r="S2699" s="33" t="str">
        <f t="shared" si="684"/>
        <v/>
      </c>
      <c r="U2699" s="25">
        <v>2697</v>
      </c>
      <c r="V2699" s="25">
        <f t="shared" si="685"/>
        <v>17</v>
      </c>
      <c r="W2699" s="25">
        <f t="shared" si="688"/>
        <v>134</v>
      </c>
      <c r="X2699" s="25">
        <f t="shared" si="689"/>
        <v>2831</v>
      </c>
      <c r="Y2699" s="25">
        <f t="shared" si="690"/>
        <v>2832</v>
      </c>
      <c r="Z2699" s="25">
        <f t="shared" si="691"/>
        <v>2852</v>
      </c>
      <c r="AA2699" s="25">
        <f t="shared" si="692"/>
        <v>2853</v>
      </c>
    </row>
    <row r="2700" spans="2:27" x14ac:dyDescent="0.25">
      <c r="B2700" s="26">
        <v>2695</v>
      </c>
      <c r="C2700" s="26">
        <f t="shared" si="686"/>
        <v>7</v>
      </c>
      <c r="D2700" s="26">
        <f t="shared" si="677"/>
        <v>128</v>
      </c>
      <c r="E2700" s="26">
        <f t="shared" si="678"/>
        <v>7.0000000000000007E-2</v>
      </c>
      <c r="F2700" s="26">
        <f t="shared" si="687"/>
        <v>-1.08</v>
      </c>
      <c r="K2700" s="33" t="str">
        <f t="shared" si="679"/>
        <v/>
      </c>
      <c r="L2700" s="33" t="str">
        <f t="shared" si="680"/>
        <v/>
      </c>
      <c r="P2700" s="33" t="str">
        <f t="shared" si="681"/>
        <v/>
      </c>
      <c r="Q2700" s="33" t="str">
        <f t="shared" si="682"/>
        <v/>
      </c>
      <c r="R2700" s="33" t="str">
        <f t="shared" si="683"/>
        <v/>
      </c>
      <c r="S2700" s="33" t="str">
        <f t="shared" si="684"/>
        <v/>
      </c>
      <c r="U2700" s="25">
        <v>2698</v>
      </c>
      <c r="V2700" s="25">
        <f t="shared" si="685"/>
        <v>18</v>
      </c>
      <c r="W2700" s="25">
        <f t="shared" si="688"/>
        <v>134</v>
      </c>
      <c r="X2700" s="25">
        <f t="shared" si="689"/>
        <v>2832</v>
      </c>
      <c r="Y2700" s="25">
        <f t="shared" si="690"/>
        <v>2833</v>
      </c>
      <c r="Z2700" s="25">
        <f t="shared" si="691"/>
        <v>2853</v>
      </c>
      <c r="AA2700" s="25">
        <f t="shared" si="692"/>
        <v>2854</v>
      </c>
    </row>
    <row r="2701" spans="2:27" x14ac:dyDescent="0.25">
      <c r="B2701" s="26">
        <v>2696</v>
      </c>
      <c r="C2701" s="26">
        <f t="shared" si="686"/>
        <v>8</v>
      </c>
      <c r="D2701" s="26">
        <f t="shared" si="677"/>
        <v>128</v>
      </c>
      <c r="E2701" s="26">
        <f t="shared" si="678"/>
        <v>0.08</v>
      </c>
      <c r="F2701" s="26">
        <f t="shared" si="687"/>
        <v>-1.08</v>
      </c>
      <c r="K2701" s="33" t="str">
        <f t="shared" si="679"/>
        <v/>
      </c>
      <c r="L2701" s="33" t="str">
        <f t="shared" si="680"/>
        <v/>
      </c>
      <c r="P2701" s="33" t="str">
        <f t="shared" si="681"/>
        <v/>
      </c>
      <c r="Q2701" s="33" t="str">
        <f t="shared" si="682"/>
        <v/>
      </c>
      <c r="R2701" s="33" t="str">
        <f t="shared" si="683"/>
        <v/>
      </c>
      <c r="S2701" s="33" t="str">
        <f t="shared" si="684"/>
        <v/>
      </c>
      <c r="U2701" s="25">
        <v>2699</v>
      </c>
      <c r="V2701" s="25">
        <f t="shared" si="685"/>
        <v>19</v>
      </c>
      <c r="W2701" s="25">
        <f t="shared" si="688"/>
        <v>134</v>
      </c>
      <c r="X2701" s="25">
        <f t="shared" si="689"/>
        <v>2833</v>
      </c>
      <c r="Y2701" s="25">
        <f t="shared" si="690"/>
        <v>2834</v>
      </c>
      <c r="Z2701" s="25">
        <f t="shared" si="691"/>
        <v>2854</v>
      </c>
      <c r="AA2701" s="25">
        <f t="shared" si="692"/>
        <v>2855</v>
      </c>
    </row>
    <row r="2702" spans="2:27" x14ac:dyDescent="0.25">
      <c r="B2702" s="26">
        <v>2697</v>
      </c>
      <c r="C2702" s="26">
        <f t="shared" si="686"/>
        <v>9</v>
      </c>
      <c r="D2702" s="26">
        <f t="shared" si="677"/>
        <v>128</v>
      </c>
      <c r="E2702" s="26">
        <f t="shared" si="678"/>
        <v>0.09</v>
      </c>
      <c r="F2702" s="26">
        <f t="shared" si="687"/>
        <v>-1.08</v>
      </c>
      <c r="K2702" s="33" t="str">
        <f t="shared" si="679"/>
        <v/>
      </c>
      <c r="L2702" s="33" t="str">
        <f t="shared" si="680"/>
        <v/>
      </c>
      <c r="P2702" s="33" t="str">
        <f t="shared" si="681"/>
        <v/>
      </c>
      <c r="Q2702" s="33" t="str">
        <f t="shared" si="682"/>
        <v/>
      </c>
      <c r="R2702" s="33" t="str">
        <f t="shared" si="683"/>
        <v/>
      </c>
      <c r="S2702" s="33" t="str">
        <f t="shared" si="684"/>
        <v/>
      </c>
      <c r="U2702" s="25">
        <v>2700</v>
      </c>
      <c r="V2702" s="25">
        <f t="shared" si="685"/>
        <v>0</v>
      </c>
      <c r="W2702" s="25">
        <f t="shared" si="688"/>
        <v>135</v>
      </c>
      <c r="X2702" s="25">
        <f t="shared" si="689"/>
        <v>2835</v>
      </c>
      <c r="Y2702" s="25">
        <f t="shared" si="690"/>
        <v>2836</v>
      </c>
      <c r="Z2702" s="25">
        <f t="shared" si="691"/>
        <v>2856</v>
      </c>
      <c r="AA2702" s="25">
        <f t="shared" si="692"/>
        <v>2857</v>
      </c>
    </row>
    <row r="2703" spans="2:27" x14ac:dyDescent="0.25">
      <c r="B2703" s="26">
        <v>2698</v>
      </c>
      <c r="C2703" s="26">
        <f t="shared" si="686"/>
        <v>10</v>
      </c>
      <c r="D2703" s="26">
        <f t="shared" si="677"/>
        <v>128</v>
      </c>
      <c r="E2703" s="26">
        <f t="shared" si="678"/>
        <v>0.1</v>
      </c>
      <c r="F2703" s="26">
        <f t="shared" si="687"/>
        <v>-1.08</v>
      </c>
      <c r="K2703" s="33" t="str">
        <f t="shared" si="679"/>
        <v/>
      </c>
      <c r="L2703" s="33" t="str">
        <f t="shared" si="680"/>
        <v/>
      </c>
      <c r="P2703" s="33" t="str">
        <f t="shared" si="681"/>
        <v/>
      </c>
      <c r="Q2703" s="33" t="str">
        <f t="shared" si="682"/>
        <v/>
      </c>
      <c r="R2703" s="33" t="str">
        <f t="shared" si="683"/>
        <v/>
      </c>
      <c r="S2703" s="33" t="str">
        <f t="shared" si="684"/>
        <v/>
      </c>
      <c r="U2703" s="25">
        <v>2701</v>
      </c>
      <c r="V2703" s="25">
        <f t="shared" si="685"/>
        <v>1</v>
      </c>
      <c r="W2703" s="25">
        <f t="shared" si="688"/>
        <v>135</v>
      </c>
      <c r="X2703" s="25">
        <f t="shared" si="689"/>
        <v>2836</v>
      </c>
      <c r="Y2703" s="25">
        <f t="shared" si="690"/>
        <v>2837</v>
      </c>
      <c r="Z2703" s="25">
        <f t="shared" si="691"/>
        <v>2857</v>
      </c>
      <c r="AA2703" s="25">
        <f t="shared" si="692"/>
        <v>2858</v>
      </c>
    </row>
    <row r="2704" spans="2:27" x14ac:dyDescent="0.25">
      <c r="B2704" s="26">
        <v>2699</v>
      </c>
      <c r="C2704" s="26">
        <f t="shared" si="686"/>
        <v>11</v>
      </c>
      <c r="D2704" s="26">
        <f t="shared" si="677"/>
        <v>128</v>
      </c>
      <c r="E2704" s="26">
        <f t="shared" si="678"/>
        <v>0.11</v>
      </c>
      <c r="F2704" s="26">
        <f t="shared" si="687"/>
        <v>-1.08</v>
      </c>
      <c r="K2704" s="33" t="str">
        <f t="shared" si="679"/>
        <v/>
      </c>
      <c r="L2704" s="33" t="str">
        <f t="shared" si="680"/>
        <v/>
      </c>
      <c r="P2704" s="33" t="str">
        <f t="shared" si="681"/>
        <v/>
      </c>
      <c r="Q2704" s="33" t="str">
        <f t="shared" si="682"/>
        <v/>
      </c>
      <c r="R2704" s="33" t="str">
        <f t="shared" si="683"/>
        <v/>
      </c>
      <c r="S2704" s="33" t="str">
        <f t="shared" si="684"/>
        <v/>
      </c>
      <c r="U2704" s="25">
        <v>2702</v>
      </c>
      <c r="V2704" s="25">
        <f t="shared" si="685"/>
        <v>2</v>
      </c>
      <c r="W2704" s="25">
        <f t="shared" si="688"/>
        <v>135</v>
      </c>
      <c r="X2704" s="25">
        <f t="shared" si="689"/>
        <v>2837</v>
      </c>
      <c r="Y2704" s="25">
        <f t="shared" si="690"/>
        <v>2838</v>
      </c>
      <c r="Z2704" s="25">
        <f t="shared" si="691"/>
        <v>2858</v>
      </c>
      <c r="AA2704" s="25">
        <f t="shared" si="692"/>
        <v>2859</v>
      </c>
    </row>
    <row r="2705" spans="2:27" x14ac:dyDescent="0.25">
      <c r="B2705" s="26">
        <v>2700</v>
      </c>
      <c r="C2705" s="26">
        <f t="shared" si="686"/>
        <v>12</v>
      </c>
      <c r="D2705" s="26">
        <f t="shared" si="677"/>
        <v>128</v>
      </c>
      <c r="E2705" s="26">
        <f t="shared" si="678"/>
        <v>0.12</v>
      </c>
      <c r="F2705" s="26">
        <f t="shared" si="687"/>
        <v>-1.08</v>
      </c>
      <c r="K2705" s="33" t="str">
        <f t="shared" si="679"/>
        <v/>
      </c>
      <c r="L2705" s="33" t="str">
        <f t="shared" si="680"/>
        <v/>
      </c>
      <c r="P2705" s="33" t="str">
        <f t="shared" si="681"/>
        <v/>
      </c>
      <c r="Q2705" s="33" t="str">
        <f t="shared" si="682"/>
        <v/>
      </c>
      <c r="R2705" s="33" t="str">
        <f t="shared" si="683"/>
        <v/>
      </c>
      <c r="S2705" s="33" t="str">
        <f t="shared" si="684"/>
        <v/>
      </c>
      <c r="U2705" s="25">
        <v>2703</v>
      </c>
      <c r="V2705" s="25">
        <f t="shared" si="685"/>
        <v>3</v>
      </c>
      <c r="W2705" s="25">
        <f t="shared" si="688"/>
        <v>135</v>
      </c>
      <c r="X2705" s="25">
        <f t="shared" si="689"/>
        <v>2838</v>
      </c>
      <c r="Y2705" s="25">
        <f t="shared" si="690"/>
        <v>2839</v>
      </c>
      <c r="Z2705" s="25">
        <f t="shared" si="691"/>
        <v>2859</v>
      </c>
      <c r="AA2705" s="25">
        <f t="shared" si="692"/>
        <v>2860</v>
      </c>
    </row>
    <row r="2706" spans="2:27" x14ac:dyDescent="0.25">
      <c r="B2706" s="26">
        <v>2701</v>
      </c>
      <c r="C2706" s="26">
        <f t="shared" si="686"/>
        <v>13</v>
      </c>
      <c r="D2706" s="26">
        <f t="shared" si="677"/>
        <v>128</v>
      </c>
      <c r="E2706" s="26">
        <f t="shared" si="678"/>
        <v>0.13</v>
      </c>
      <c r="F2706" s="26">
        <f t="shared" si="687"/>
        <v>-1.08</v>
      </c>
      <c r="K2706" s="33" t="str">
        <f t="shared" si="679"/>
        <v/>
      </c>
      <c r="L2706" s="33" t="str">
        <f t="shared" si="680"/>
        <v/>
      </c>
      <c r="P2706" s="33" t="str">
        <f t="shared" si="681"/>
        <v/>
      </c>
      <c r="Q2706" s="33" t="str">
        <f t="shared" si="682"/>
        <v/>
      </c>
      <c r="R2706" s="33" t="str">
        <f t="shared" si="683"/>
        <v/>
      </c>
      <c r="S2706" s="33" t="str">
        <f t="shared" si="684"/>
        <v/>
      </c>
      <c r="U2706" s="25">
        <v>2704</v>
      </c>
      <c r="V2706" s="25">
        <f t="shared" si="685"/>
        <v>4</v>
      </c>
      <c r="W2706" s="25">
        <f t="shared" si="688"/>
        <v>135</v>
      </c>
      <c r="X2706" s="25">
        <f t="shared" si="689"/>
        <v>2839</v>
      </c>
      <c r="Y2706" s="25">
        <f t="shared" si="690"/>
        <v>2840</v>
      </c>
      <c r="Z2706" s="25">
        <f t="shared" si="691"/>
        <v>2860</v>
      </c>
      <c r="AA2706" s="25">
        <f t="shared" si="692"/>
        <v>2861</v>
      </c>
    </row>
    <row r="2707" spans="2:27" x14ac:dyDescent="0.25">
      <c r="B2707" s="26">
        <v>2702</v>
      </c>
      <c r="C2707" s="26">
        <f t="shared" si="686"/>
        <v>14</v>
      </c>
      <c r="D2707" s="26">
        <f t="shared" si="677"/>
        <v>128</v>
      </c>
      <c r="E2707" s="26">
        <f t="shared" si="678"/>
        <v>0.14000000000000001</v>
      </c>
      <c r="F2707" s="26">
        <f t="shared" si="687"/>
        <v>-1.08</v>
      </c>
      <c r="K2707" s="33" t="str">
        <f t="shared" si="679"/>
        <v/>
      </c>
      <c r="L2707" s="33" t="str">
        <f t="shared" si="680"/>
        <v/>
      </c>
      <c r="P2707" s="33" t="str">
        <f t="shared" si="681"/>
        <v/>
      </c>
      <c r="Q2707" s="33" t="str">
        <f t="shared" si="682"/>
        <v/>
      </c>
      <c r="R2707" s="33" t="str">
        <f t="shared" si="683"/>
        <v/>
      </c>
      <c r="S2707" s="33" t="str">
        <f t="shared" si="684"/>
        <v/>
      </c>
      <c r="U2707" s="25">
        <v>2705</v>
      </c>
      <c r="V2707" s="25">
        <f t="shared" si="685"/>
        <v>5</v>
      </c>
      <c r="W2707" s="25">
        <f t="shared" si="688"/>
        <v>135</v>
      </c>
      <c r="X2707" s="25">
        <f t="shared" si="689"/>
        <v>2840</v>
      </c>
      <c r="Y2707" s="25">
        <f t="shared" si="690"/>
        <v>2841</v>
      </c>
      <c r="Z2707" s="25">
        <f t="shared" si="691"/>
        <v>2861</v>
      </c>
      <c r="AA2707" s="25">
        <f t="shared" si="692"/>
        <v>2862</v>
      </c>
    </row>
    <row r="2708" spans="2:27" x14ac:dyDescent="0.25">
      <c r="B2708" s="26">
        <v>2703</v>
      </c>
      <c r="C2708" s="26">
        <f t="shared" si="686"/>
        <v>15</v>
      </c>
      <c r="D2708" s="26">
        <f t="shared" si="677"/>
        <v>128</v>
      </c>
      <c r="E2708" s="26">
        <f t="shared" si="678"/>
        <v>0.15</v>
      </c>
      <c r="F2708" s="26">
        <f t="shared" si="687"/>
        <v>-1.08</v>
      </c>
      <c r="K2708" s="33" t="str">
        <f t="shared" si="679"/>
        <v/>
      </c>
      <c r="L2708" s="33" t="str">
        <f t="shared" si="680"/>
        <v/>
      </c>
      <c r="P2708" s="33" t="str">
        <f t="shared" si="681"/>
        <v/>
      </c>
      <c r="Q2708" s="33" t="str">
        <f t="shared" si="682"/>
        <v/>
      </c>
      <c r="R2708" s="33" t="str">
        <f t="shared" si="683"/>
        <v/>
      </c>
      <c r="S2708" s="33" t="str">
        <f t="shared" si="684"/>
        <v/>
      </c>
      <c r="U2708" s="25">
        <v>2706</v>
      </c>
      <c r="V2708" s="25">
        <f t="shared" si="685"/>
        <v>6</v>
      </c>
      <c r="W2708" s="25">
        <f t="shared" si="688"/>
        <v>135</v>
      </c>
      <c r="X2708" s="25">
        <f t="shared" si="689"/>
        <v>2841</v>
      </c>
      <c r="Y2708" s="25">
        <f t="shared" si="690"/>
        <v>2842</v>
      </c>
      <c r="Z2708" s="25">
        <f t="shared" si="691"/>
        <v>2862</v>
      </c>
      <c r="AA2708" s="25">
        <f t="shared" si="692"/>
        <v>2863</v>
      </c>
    </row>
    <row r="2709" spans="2:27" x14ac:dyDescent="0.25">
      <c r="B2709" s="26">
        <v>2704</v>
      </c>
      <c r="C2709" s="26">
        <f t="shared" si="686"/>
        <v>16</v>
      </c>
      <c r="D2709" s="26">
        <f t="shared" si="677"/>
        <v>128</v>
      </c>
      <c r="E2709" s="26">
        <f t="shared" si="678"/>
        <v>0.16</v>
      </c>
      <c r="F2709" s="26">
        <f t="shared" si="687"/>
        <v>-1.08</v>
      </c>
      <c r="K2709" s="33" t="str">
        <f t="shared" si="679"/>
        <v/>
      </c>
      <c r="L2709" s="33" t="str">
        <f t="shared" si="680"/>
        <v/>
      </c>
      <c r="P2709" s="33" t="str">
        <f t="shared" si="681"/>
        <v/>
      </c>
      <c r="Q2709" s="33" t="str">
        <f t="shared" si="682"/>
        <v/>
      </c>
      <c r="R2709" s="33" t="str">
        <f t="shared" si="683"/>
        <v/>
      </c>
      <c r="S2709" s="33" t="str">
        <f t="shared" si="684"/>
        <v/>
      </c>
      <c r="U2709" s="25">
        <v>2707</v>
      </c>
      <c r="V2709" s="25">
        <f t="shared" si="685"/>
        <v>7</v>
      </c>
      <c r="W2709" s="25">
        <f t="shared" si="688"/>
        <v>135</v>
      </c>
      <c r="X2709" s="25">
        <f t="shared" si="689"/>
        <v>2842</v>
      </c>
      <c r="Y2709" s="25">
        <f t="shared" si="690"/>
        <v>2843</v>
      </c>
      <c r="Z2709" s="25">
        <f t="shared" si="691"/>
        <v>2863</v>
      </c>
      <c r="AA2709" s="25">
        <f t="shared" si="692"/>
        <v>2864</v>
      </c>
    </row>
    <row r="2710" spans="2:27" x14ac:dyDescent="0.25">
      <c r="B2710" s="26">
        <v>2705</v>
      </c>
      <c r="C2710" s="26">
        <f t="shared" si="686"/>
        <v>17</v>
      </c>
      <c r="D2710" s="26">
        <f t="shared" si="677"/>
        <v>128</v>
      </c>
      <c r="E2710" s="26">
        <f t="shared" si="678"/>
        <v>0.17</v>
      </c>
      <c r="F2710" s="26">
        <f t="shared" si="687"/>
        <v>-1.08</v>
      </c>
      <c r="K2710" s="33" t="str">
        <f t="shared" si="679"/>
        <v/>
      </c>
      <c r="L2710" s="33" t="str">
        <f t="shared" si="680"/>
        <v/>
      </c>
      <c r="P2710" s="33" t="str">
        <f t="shared" si="681"/>
        <v/>
      </c>
      <c r="Q2710" s="33" t="str">
        <f t="shared" si="682"/>
        <v/>
      </c>
      <c r="R2710" s="33" t="str">
        <f t="shared" si="683"/>
        <v/>
      </c>
      <c r="S2710" s="33" t="str">
        <f t="shared" si="684"/>
        <v/>
      </c>
      <c r="U2710" s="25">
        <v>2708</v>
      </c>
      <c r="V2710" s="25">
        <f t="shared" si="685"/>
        <v>8</v>
      </c>
      <c r="W2710" s="25">
        <f t="shared" si="688"/>
        <v>135</v>
      </c>
      <c r="X2710" s="25">
        <f t="shared" si="689"/>
        <v>2843</v>
      </c>
      <c r="Y2710" s="25">
        <f t="shared" si="690"/>
        <v>2844</v>
      </c>
      <c r="Z2710" s="25">
        <f t="shared" si="691"/>
        <v>2864</v>
      </c>
      <c r="AA2710" s="25">
        <f t="shared" si="692"/>
        <v>2865</v>
      </c>
    </row>
    <row r="2711" spans="2:27" x14ac:dyDescent="0.25">
      <c r="B2711" s="26">
        <v>2706</v>
      </c>
      <c r="C2711" s="26">
        <f t="shared" si="686"/>
        <v>18</v>
      </c>
      <c r="D2711" s="26">
        <f t="shared" si="677"/>
        <v>128</v>
      </c>
      <c r="E2711" s="26">
        <f t="shared" si="678"/>
        <v>0.18</v>
      </c>
      <c r="F2711" s="26">
        <f t="shared" si="687"/>
        <v>-1.08</v>
      </c>
      <c r="K2711" s="33" t="str">
        <f t="shared" si="679"/>
        <v/>
      </c>
      <c r="L2711" s="33" t="str">
        <f t="shared" si="680"/>
        <v/>
      </c>
      <c r="P2711" s="33" t="str">
        <f t="shared" si="681"/>
        <v/>
      </c>
      <c r="Q2711" s="33" t="str">
        <f t="shared" si="682"/>
        <v/>
      </c>
      <c r="R2711" s="33" t="str">
        <f t="shared" si="683"/>
        <v/>
      </c>
      <c r="S2711" s="33" t="str">
        <f t="shared" si="684"/>
        <v/>
      </c>
      <c r="U2711" s="25">
        <v>2709</v>
      </c>
      <c r="V2711" s="25">
        <f t="shared" si="685"/>
        <v>9</v>
      </c>
      <c r="W2711" s="25">
        <f t="shared" si="688"/>
        <v>135</v>
      </c>
      <c r="X2711" s="25">
        <f t="shared" si="689"/>
        <v>2844</v>
      </c>
      <c r="Y2711" s="25">
        <f t="shared" si="690"/>
        <v>2845</v>
      </c>
      <c r="Z2711" s="25">
        <f t="shared" si="691"/>
        <v>2865</v>
      </c>
      <c r="AA2711" s="25">
        <f t="shared" si="692"/>
        <v>2866</v>
      </c>
    </row>
    <row r="2712" spans="2:27" x14ac:dyDescent="0.25">
      <c r="B2712" s="26">
        <v>2707</v>
      </c>
      <c r="C2712" s="26">
        <f t="shared" si="686"/>
        <v>19</v>
      </c>
      <c r="D2712" s="26">
        <f t="shared" si="677"/>
        <v>128</v>
      </c>
      <c r="E2712" s="26">
        <f t="shared" si="678"/>
        <v>0.19</v>
      </c>
      <c r="F2712" s="26">
        <f t="shared" si="687"/>
        <v>-1.08</v>
      </c>
      <c r="K2712" s="33" t="str">
        <f t="shared" si="679"/>
        <v/>
      </c>
      <c r="L2712" s="33" t="str">
        <f t="shared" si="680"/>
        <v/>
      </c>
      <c r="P2712" s="33" t="str">
        <f t="shared" si="681"/>
        <v/>
      </c>
      <c r="Q2712" s="33" t="str">
        <f t="shared" si="682"/>
        <v/>
      </c>
      <c r="R2712" s="33" t="str">
        <f t="shared" si="683"/>
        <v/>
      </c>
      <c r="S2712" s="33" t="str">
        <f t="shared" si="684"/>
        <v/>
      </c>
      <c r="U2712" s="25">
        <v>2710</v>
      </c>
      <c r="V2712" s="25">
        <f t="shared" si="685"/>
        <v>10</v>
      </c>
      <c r="W2712" s="25">
        <f t="shared" si="688"/>
        <v>135</v>
      </c>
      <c r="X2712" s="25">
        <f t="shared" si="689"/>
        <v>2845</v>
      </c>
      <c r="Y2712" s="25">
        <f t="shared" si="690"/>
        <v>2846</v>
      </c>
      <c r="Z2712" s="25">
        <f t="shared" si="691"/>
        <v>2866</v>
      </c>
      <c r="AA2712" s="25">
        <f t="shared" si="692"/>
        <v>2867</v>
      </c>
    </row>
    <row r="2713" spans="2:27" x14ac:dyDescent="0.25">
      <c r="B2713" s="26">
        <v>2708</v>
      </c>
      <c r="C2713" s="26">
        <f t="shared" si="686"/>
        <v>20</v>
      </c>
      <c r="D2713" s="26">
        <f t="shared" si="677"/>
        <v>128</v>
      </c>
      <c r="E2713" s="26">
        <f t="shared" si="678"/>
        <v>0.2</v>
      </c>
      <c r="F2713" s="26">
        <f t="shared" si="687"/>
        <v>-1.08</v>
      </c>
      <c r="K2713" s="33" t="str">
        <f t="shared" si="679"/>
        <v/>
      </c>
      <c r="L2713" s="33" t="str">
        <f t="shared" si="680"/>
        <v/>
      </c>
      <c r="P2713" s="33" t="str">
        <f t="shared" si="681"/>
        <v/>
      </c>
      <c r="Q2713" s="33" t="str">
        <f t="shared" si="682"/>
        <v/>
      </c>
      <c r="R2713" s="33" t="str">
        <f t="shared" si="683"/>
        <v/>
      </c>
      <c r="S2713" s="33" t="str">
        <f t="shared" si="684"/>
        <v/>
      </c>
      <c r="U2713" s="25">
        <v>2711</v>
      </c>
      <c r="V2713" s="25">
        <f t="shared" si="685"/>
        <v>11</v>
      </c>
      <c r="W2713" s="25">
        <f t="shared" si="688"/>
        <v>135</v>
      </c>
      <c r="X2713" s="25">
        <f t="shared" si="689"/>
        <v>2846</v>
      </c>
      <c r="Y2713" s="25">
        <f t="shared" si="690"/>
        <v>2847</v>
      </c>
      <c r="Z2713" s="25">
        <f t="shared" si="691"/>
        <v>2867</v>
      </c>
      <c r="AA2713" s="25">
        <f t="shared" si="692"/>
        <v>2868</v>
      </c>
    </row>
    <row r="2714" spans="2:27" x14ac:dyDescent="0.25">
      <c r="B2714" s="26">
        <v>2709</v>
      </c>
      <c r="C2714" s="26">
        <f t="shared" si="686"/>
        <v>0</v>
      </c>
      <c r="D2714" s="26">
        <f t="shared" si="677"/>
        <v>129</v>
      </c>
      <c r="E2714" s="26">
        <f t="shared" si="678"/>
        <v>0</v>
      </c>
      <c r="F2714" s="26">
        <f t="shared" si="687"/>
        <v>-1.0900000000000001</v>
      </c>
      <c r="K2714" s="33" t="str">
        <f t="shared" si="679"/>
        <v/>
      </c>
      <c r="L2714" s="33" t="str">
        <f t="shared" si="680"/>
        <v/>
      </c>
      <c r="P2714" s="33" t="str">
        <f t="shared" si="681"/>
        <v/>
      </c>
      <c r="Q2714" s="33" t="str">
        <f t="shared" si="682"/>
        <v/>
      </c>
      <c r="R2714" s="33" t="str">
        <f t="shared" si="683"/>
        <v/>
      </c>
      <c r="S2714" s="33" t="str">
        <f t="shared" si="684"/>
        <v/>
      </c>
      <c r="U2714" s="25">
        <v>2712</v>
      </c>
      <c r="V2714" s="25">
        <f t="shared" si="685"/>
        <v>12</v>
      </c>
      <c r="W2714" s="25">
        <f t="shared" si="688"/>
        <v>135</v>
      </c>
      <c r="X2714" s="25">
        <f t="shared" si="689"/>
        <v>2847</v>
      </c>
      <c r="Y2714" s="25">
        <f t="shared" si="690"/>
        <v>2848</v>
      </c>
      <c r="Z2714" s="25">
        <f t="shared" si="691"/>
        <v>2868</v>
      </c>
      <c r="AA2714" s="25">
        <f t="shared" si="692"/>
        <v>2869</v>
      </c>
    </row>
    <row r="2715" spans="2:27" x14ac:dyDescent="0.25">
      <c r="B2715" s="26">
        <v>2710</v>
      </c>
      <c r="C2715" s="26">
        <f t="shared" si="686"/>
        <v>1</v>
      </c>
      <c r="D2715" s="26">
        <f t="shared" ref="D2715:D2778" si="693">TRUNC(B2715/num_x)</f>
        <v>129</v>
      </c>
      <c r="E2715" s="26">
        <f t="shared" ref="E2715:E2778" si="694">C2715*dx</f>
        <v>0.01</v>
      </c>
      <c r="F2715" s="26">
        <f t="shared" si="687"/>
        <v>-1.0900000000000001</v>
      </c>
      <c r="K2715" s="33" t="str">
        <f t="shared" ref="K2715:K2778" si="695">IF(B2718&lt;$K$1,E2718,"")</f>
        <v/>
      </c>
      <c r="L2715" s="33" t="str">
        <f t="shared" ref="L2715:L2778" si="696">IF(B2718&lt;$K$1,F2718,"")</f>
        <v/>
      </c>
      <c r="P2715" s="33" t="str">
        <f t="shared" ref="P2715:P2778" si="697">IF($U2715&lt;$X$1,X2715,"")</f>
        <v/>
      </c>
      <c r="Q2715" s="33" t="str">
        <f t="shared" ref="Q2715:Q2778" si="698">IF($U2715&lt;$X$1,Y2715,"")</f>
        <v/>
      </c>
      <c r="R2715" s="33" t="str">
        <f t="shared" ref="R2715:R2778" si="699">IF($U2715&lt;$X$1,Z2715,"")</f>
        <v/>
      </c>
      <c r="S2715" s="33" t="str">
        <f t="shared" ref="S2715:S2778" si="700">IF($U2715&lt;$X$1,AA2715,"")</f>
        <v/>
      </c>
      <c r="U2715" s="25">
        <v>2713</v>
      </c>
      <c r="V2715" s="25">
        <f t="shared" si="685"/>
        <v>13</v>
      </c>
      <c r="W2715" s="25">
        <f t="shared" si="688"/>
        <v>135</v>
      </c>
      <c r="X2715" s="25">
        <f t="shared" si="689"/>
        <v>2848</v>
      </c>
      <c r="Y2715" s="25">
        <f t="shared" si="690"/>
        <v>2849</v>
      </c>
      <c r="Z2715" s="25">
        <f t="shared" si="691"/>
        <v>2869</v>
      </c>
      <c r="AA2715" s="25">
        <f t="shared" si="692"/>
        <v>2870</v>
      </c>
    </row>
    <row r="2716" spans="2:27" x14ac:dyDescent="0.25">
      <c r="B2716" s="26">
        <v>2711</v>
      </c>
      <c r="C2716" s="26">
        <f t="shared" si="686"/>
        <v>2</v>
      </c>
      <c r="D2716" s="26">
        <f t="shared" si="693"/>
        <v>129</v>
      </c>
      <c r="E2716" s="26">
        <f t="shared" si="694"/>
        <v>0.02</v>
      </c>
      <c r="F2716" s="26">
        <f t="shared" si="687"/>
        <v>-1.0900000000000001</v>
      </c>
      <c r="K2716" s="33" t="str">
        <f t="shared" si="695"/>
        <v/>
      </c>
      <c r="L2716" s="33" t="str">
        <f t="shared" si="696"/>
        <v/>
      </c>
      <c r="P2716" s="33" t="str">
        <f t="shared" si="697"/>
        <v/>
      </c>
      <c r="Q2716" s="33" t="str">
        <f t="shared" si="698"/>
        <v/>
      </c>
      <c r="R2716" s="33" t="str">
        <f t="shared" si="699"/>
        <v/>
      </c>
      <c r="S2716" s="33" t="str">
        <f t="shared" si="700"/>
        <v/>
      </c>
      <c r="U2716" s="25">
        <v>2714</v>
      </c>
      <c r="V2716" s="25">
        <f t="shared" si="685"/>
        <v>14</v>
      </c>
      <c r="W2716" s="25">
        <f t="shared" si="688"/>
        <v>135</v>
      </c>
      <c r="X2716" s="25">
        <f t="shared" si="689"/>
        <v>2849</v>
      </c>
      <c r="Y2716" s="25">
        <f t="shared" si="690"/>
        <v>2850</v>
      </c>
      <c r="Z2716" s="25">
        <f t="shared" si="691"/>
        <v>2870</v>
      </c>
      <c r="AA2716" s="25">
        <f t="shared" si="692"/>
        <v>2871</v>
      </c>
    </row>
    <row r="2717" spans="2:27" x14ac:dyDescent="0.25">
      <c r="B2717" s="26">
        <v>2712</v>
      </c>
      <c r="C2717" s="26">
        <f t="shared" si="686"/>
        <v>3</v>
      </c>
      <c r="D2717" s="26">
        <f t="shared" si="693"/>
        <v>129</v>
      </c>
      <c r="E2717" s="26">
        <f t="shared" si="694"/>
        <v>0.03</v>
      </c>
      <c r="F2717" s="26">
        <f t="shared" si="687"/>
        <v>-1.0900000000000001</v>
      </c>
      <c r="K2717" s="33" t="str">
        <f t="shared" si="695"/>
        <v/>
      </c>
      <c r="L2717" s="33" t="str">
        <f t="shared" si="696"/>
        <v/>
      </c>
      <c r="P2717" s="33" t="str">
        <f t="shared" si="697"/>
        <v/>
      </c>
      <c r="Q2717" s="33" t="str">
        <f t="shared" si="698"/>
        <v/>
      </c>
      <c r="R2717" s="33" t="str">
        <f t="shared" si="699"/>
        <v/>
      </c>
      <c r="S2717" s="33" t="str">
        <f t="shared" si="700"/>
        <v/>
      </c>
      <c r="U2717" s="25">
        <v>2715</v>
      </c>
      <c r="V2717" s="25">
        <f t="shared" si="685"/>
        <v>15</v>
      </c>
      <c r="W2717" s="25">
        <f t="shared" si="688"/>
        <v>135</v>
      </c>
      <c r="X2717" s="25">
        <f t="shared" si="689"/>
        <v>2850</v>
      </c>
      <c r="Y2717" s="25">
        <f t="shared" si="690"/>
        <v>2851</v>
      </c>
      <c r="Z2717" s="25">
        <f t="shared" si="691"/>
        <v>2871</v>
      </c>
      <c r="AA2717" s="25">
        <f t="shared" si="692"/>
        <v>2872</v>
      </c>
    </row>
    <row r="2718" spans="2:27" x14ac:dyDescent="0.25">
      <c r="B2718" s="26">
        <v>2713</v>
      </c>
      <c r="C2718" s="26">
        <f t="shared" si="686"/>
        <v>4</v>
      </c>
      <c r="D2718" s="26">
        <f t="shared" si="693"/>
        <v>129</v>
      </c>
      <c r="E2718" s="26">
        <f t="shared" si="694"/>
        <v>0.04</v>
      </c>
      <c r="F2718" s="26">
        <f t="shared" si="687"/>
        <v>-1.0900000000000001</v>
      </c>
      <c r="K2718" s="33" t="str">
        <f t="shared" si="695"/>
        <v/>
      </c>
      <c r="L2718" s="33" t="str">
        <f t="shared" si="696"/>
        <v/>
      </c>
      <c r="P2718" s="33" t="str">
        <f t="shared" si="697"/>
        <v/>
      </c>
      <c r="Q2718" s="33" t="str">
        <f t="shared" si="698"/>
        <v/>
      </c>
      <c r="R2718" s="33" t="str">
        <f t="shared" si="699"/>
        <v/>
      </c>
      <c r="S2718" s="33" t="str">
        <f t="shared" si="700"/>
        <v/>
      </c>
      <c r="U2718" s="25">
        <v>2716</v>
      </c>
      <c r="V2718" s="25">
        <f t="shared" si="685"/>
        <v>16</v>
      </c>
      <c r="W2718" s="25">
        <f t="shared" si="688"/>
        <v>135</v>
      </c>
      <c r="X2718" s="25">
        <f t="shared" si="689"/>
        <v>2851</v>
      </c>
      <c r="Y2718" s="25">
        <f t="shared" si="690"/>
        <v>2852</v>
      </c>
      <c r="Z2718" s="25">
        <f t="shared" si="691"/>
        <v>2872</v>
      </c>
      <c r="AA2718" s="25">
        <f t="shared" si="692"/>
        <v>2873</v>
      </c>
    </row>
    <row r="2719" spans="2:27" x14ac:dyDescent="0.25">
      <c r="B2719" s="26">
        <v>2714</v>
      </c>
      <c r="C2719" s="26">
        <f t="shared" si="686"/>
        <v>5</v>
      </c>
      <c r="D2719" s="26">
        <f t="shared" si="693"/>
        <v>129</v>
      </c>
      <c r="E2719" s="26">
        <f t="shared" si="694"/>
        <v>0.05</v>
      </c>
      <c r="F2719" s="26">
        <f t="shared" si="687"/>
        <v>-1.0900000000000001</v>
      </c>
      <c r="K2719" s="33" t="str">
        <f t="shared" si="695"/>
        <v/>
      </c>
      <c r="L2719" s="33" t="str">
        <f t="shared" si="696"/>
        <v/>
      </c>
      <c r="P2719" s="33" t="str">
        <f t="shared" si="697"/>
        <v/>
      </c>
      <c r="Q2719" s="33" t="str">
        <f t="shared" si="698"/>
        <v/>
      </c>
      <c r="R2719" s="33" t="str">
        <f t="shared" si="699"/>
        <v/>
      </c>
      <c r="S2719" s="33" t="str">
        <f t="shared" si="700"/>
        <v/>
      </c>
      <c r="U2719" s="25">
        <v>2717</v>
      </c>
      <c r="V2719" s="25">
        <f t="shared" si="685"/>
        <v>17</v>
      </c>
      <c r="W2719" s="25">
        <f t="shared" si="688"/>
        <v>135</v>
      </c>
      <c r="X2719" s="25">
        <f t="shared" si="689"/>
        <v>2852</v>
      </c>
      <c r="Y2719" s="25">
        <f t="shared" si="690"/>
        <v>2853</v>
      </c>
      <c r="Z2719" s="25">
        <f t="shared" si="691"/>
        <v>2873</v>
      </c>
      <c r="AA2719" s="25">
        <f t="shared" si="692"/>
        <v>2874</v>
      </c>
    </row>
    <row r="2720" spans="2:27" x14ac:dyDescent="0.25">
      <c r="B2720" s="26">
        <v>2715</v>
      </c>
      <c r="C2720" s="26">
        <f t="shared" si="686"/>
        <v>6</v>
      </c>
      <c r="D2720" s="26">
        <f t="shared" si="693"/>
        <v>129</v>
      </c>
      <c r="E2720" s="26">
        <f t="shared" si="694"/>
        <v>0.06</v>
      </c>
      <c r="F2720" s="26">
        <f t="shared" si="687"/>
        <v>-1.0900000000000001</v>
      </c>
      <c r="K2720" s="33" t="str">
        <f t="shared" si="695"/>
        <v/>
      </c>
      <c r="L2720" s="33" t="str">
        <f t="shared" si="696"/>
        <v/>
      </c>
      <c r="P2720" s="33" t="str">
        <f t="shared" si="697"/>
        <v/>
      </c>
      <c r="Q2720" s="33" t="str">
        <f t="shared" si="698"/>
        <v/>
      </c>
      <c r="R2720" s="33" t="str">
        <f t="shared" si="699"/>
        <v/>
      </c>
      <c r="S2720" s="33" t="str">
        <f t="shared" si="700"/>
        <v/>
      </c>
      <c r="U2720" s="25">
        <v>2718</v>
      </c>
      <c r="V2720" s="25">
        <f t="shared" si="685"/>
        <v>18</v>
      </c>
      <c r="W2720" s="25">
        <f t="shared" si="688"/>
        <v>135</v>
      </c>
      <c r="X2720" s="25">
        <f t="shared" si="689"/>
        <v>2853</v>
      </c>
      <c r="Y2720" s="25">
        <f t="shared" si="690"/>
        <v>2854</v>
      </c>
      <c r="Z2720" s="25">
        <f t="shared" si="691"/>
        <v>2874</v>
      </c>
      <c r="AA2720" s="25">
        <f t="shared" si="692"/>
        <v>2875</v>
      </c>
    </row>
    <row r="2721" spans="2:27" x14ac:dyDescent="0.25">
      <c r="B2721" s="26">
        <v>2716</v>
      </c>
      <c r="C2721" s="26">
        <f t="shared" si="686"/>
        <v>7</v>
      </c>
      <c r="D2721" s="26">
        <f t="shared" si="693"/>
        <v>129</v>
      </c>
      <c r="E2721" s="26">
        <f t="shared" si="694"/>
        <v>7.0000000000000007E-2</v>
      </c>
      <c r="F2721" s="26">
        <f t="shared" si="687"/>
        <v>-1.0900000000000001</v>
      </c>
      <c r="K2721" s="33" t="str">
        <f t="shared" si="695"/>
        <v/>
      </c>
      <c r="L2721" s="33" t="str">
        <f t="shared" si="696"/>
        <v/>
      </c>
      <c r="P2721" s="33" t="str">
        <f t="shared" si="697"/>
        <v/>
      </c>
      <c r="Q2721" s="33" t="str">
        <f t="shared" si="698"/>
        <v/>
      </c>
      <c r="R2721" s="33" t="str">
        <f t="shared" si="699"/>
        <v/>
      </c>
      <c r="S2721" s="33" t="str">
        <f t="shared" si="700"/>
        <v/>
      </c>
      <c r="U2721" s="25">
        <v>2719</v>
      </c>
      <c r="V2721" s="25">
        <f t="shared" si="685"/>
        <v>19</v>
      </c>
      <c r="W2721" s="25">
        <f t="shared" si="688"/>
        <v>135</v>
      </c>
      <c r="X2721" s="25">
        <f t="shared" si="689"/>
        <v>2854</v>
      </c>
      <c r="Y2721" s="25">
        <f t="shared" si="690"/>
        <v>2855</v>
      </c>
      <c r="Z2721" s="25">
        <f t="shared" si="691"/>
        <v>2875</v>
      </c>
      <c r="AA2721" s="25">
        <f t="shared" si="692"/>
        <v>2876</v>
      </c>
    </row>
    <row r="2722" spans="2:27" x14ac:dyDescent="0.25">
      <c r="B2722" s="26">
        <v>2717</v>
      </c>
      <c r="C2722" s="26">
        <f t="shared" si="686"/>
        <v>8</v>
      </c>
      <c r="D2722" s="26">
        <f t="shared" si="693"/>
        <v>129</v>
      </c>
      <c r="E2722" s="26">
        <f t="shared" si="694"/>
        <v>0.08</v>
      </c>
      <c r="F2722" s="26">
        <f t="shared" si="687"/>
        <v>-1.0900000000000001</v>
      </c>
      <c r="K2722" s="33" t="str">
        <f t="shared" si="695"/>
        <v/>
      </c>
      <c r="L2722" s="33" t="str">
        <f t="shared" si="696"/>
        <v/>
      </c>
      <c r="P2722" s="33" t="str">
        <f t="shared" si="697"/>
        <v/>
      </c>
      <c r="Q2722" s="33" t="str">
        <f t="shared" si="698"/>
        <v/>
      </c>
      <c r="R2722" s="33" t="str">
        <f t="shared" si="699"/>
        <v/>
      </c>
      <c r="S2722" s="33" t="str">
        <f t="shared" si="700"/>
        <v/>
      </c>
      <c r="U2722" s="25">
        <v>2720</v>
      </c>
      <c r="V2722" s="25">
        <f t="shared" si="685"/>
        <v>0</v>
      </c>
      <c r="W2722" s="25">
        <f t="shared" si="688"/>
        <v>136</v>
      </c>
      <c r="X2722" s="25">
        <f t="shared" si="689"/>
        <v>2856</v>
      </c>
      <c r="Y2722" s="25">
        <f t="shared" si="690"/>
        <v>2857</v>
      </c>
      <c r="Z2722" s="25">
        <f t="shared" si="691"/>
        <v>2877</v>
      </c>
      <c r="AA2722" s="25">
        <f t="shared" si="692"/>
        <v>2878</v>
      </c>
    </row>
    <row r="2723" spans="2:27" x14ac:dyDescent="0.25">
      <c r="B2723" s="26">
        <v>2718</v>
      </c>
      <c r="C2723" s="26">
        <f t="shared" si="686"/>
        <v>9</v>
      </c>
      <c r="D2723" s="26">
        <f t="shared" si="693"/>
        <v>129</v>
      </c>
      <c r="E2723" s="26">
        <f t="shared" si="694"/>
        <v>0.09</v>
      </c>
      <c r="F2723" s="26">
        <f t="shared" si="687"/>
        <v>-1.0900000000000001</v>
      </c>
      <c r="K2723" s="33" t="str">
        <f t="shared" si="695"/>
        <v/>
      </c>
      <c r="L2723" s="33" t="str">
        <f t="shared" si="696"/>
        <v/>
      </c>
      <c r="P2723" s="33" t="str">
        <f t="shared" si="697"/>
        <v/>
      </c>
      <c r="Q2723" s="33" t="str">
        <f t="shared" si="698"/>
        <v/>
      </c>
      <c r="R2723" s="33" t="str">
        <f t="shared" si="699"/>
        <v/>
      </c>
      <c r="S2723" s="33" t="str">
        <f t="shared" si="700"/>
        <v/>
      </c>
      <c r="U2723" s="25">
        <v>2721</v>
      </c>
      <c r="V2723" s="25">
        <f t="shared" si="685"/>
        <v>1</v>
      </c>
      <c r="W2723" s="25">
        <f t="shared" si="688"/>
        <v>136</v>
      </c>
      <c r="X2723" s="25">
        <f t="shared" si="689"/>
        <v>2857</v>
      </c>
      <c r="Y2723" s="25">
        <f t="shared" si="690"/>
        <v>2858</v>
      </c>
      <c r="Z2723" s="25">
        <f t="shared" si="691"/>
        <v>2878</v>
      </c>
      <c r="AA2723" s="25">
        <f t="shared" si="692"/>
        <v>2879</v>
      </c>
    </row>
    <row r="2724" spans="2:27" x14ac:dyDescent="0.25">
      <c r="B2724" s="26">
        <v>2719</v>
      </c>
      <c r="C2724" s="26">
        <f t="shared" si="686"/>
        <v>10</v>
      </c>
      <c r="D2724" s="26">
        <f t="shared" si="693"/>
        <v>129</v>
      </c>
      <c r="E2724" s="26">
        <f t="shared" si="694"/>
        <v>0.1</v>
      </c>
      <c r="F2724" s="26">
        <f t="shared" si="687"/>
        <v>-1.0900000000000001</v>
      </c>
      <c r="K2724" s="33" t="str">
        <f t="shared" si="695"/>
        <v/>
      </c>
      <c r="L2724" s="33" t="str">
        <f t="shared" si="696"/>
        <v/>
      </c>
      <c r="P2724" s="33" t="str">
        <f t="shared" si="697"/>
        <v/>
      </c>
      <c r="Q2724" s="33" t="str">
        <f t="shared" si="698"/>
        <v/>
      </c>
      <c r="R2724" s="33" t="str">
        <f t="shared" si="699"/>
        <v/>
      </c>
      <c r="S2724" s="33" t="str">
        <f t="shared" si="700"/>
        <v/>
      </c>
      <c r="U2724" s="25">
        <v>2722</v>
      </c>
      <c r="V2724" s="25">
        <f t="shared" si="685"/>
        <v>2</v>
      </c>
      <c r="W2724" s="25">
        <f t="shared" si="688"/>
        <v>136</v>
      </c>
      <c r="X2724" s="25">
        <f t="shared" si="689"/>
        <v>2858</v>
      </c>
      <c r="Y2724" s="25">
        <f t="shared" si="690"/>
        <v>2859</v>
      </c>
      <c r="Z2724" s="25">
        <f t="shared" si="691"/>
        <v>2879</v>
      </c>
      <c r="AA2724" s="25">
        <f t="shared" si="692"/>
        <v>2880</v>
      </c>
    </row>
    <row r="2725" spans="2:27" x14ac:dyDescent="0.25">
      <c r="B2725" s="26">
        <v>2720</v>
      </c>
      <c r="C2725" s="26">
        <f t="shared" si="686"/>
        <v>11</v>
      </c>
      <c r="D2725" s="26">
        <f t="shared" si="693"/>
        <v>129</v>
      </c>
      <c r="E2725" s="26">
        <f t="shared" si="694"/>
        <v>0.11</v>
      </c>
      <c r="F2725" s="26">
        <f t="shared" si="687"/>
        <v>-1.0900000000000001</v>
      </c>
      <c r="K2725" s="33" t="str">
        <f t="shared" si="695"/>
        <v/>
      </c>
      <c r="L2725" s="33" t="str">
        <f t="shared" si="696"/>
        <v/>
      </c>
      <c r="P2725" s="33" t="str">
        <f t="shared" si="697"/>
        <v/>
      </c>
      <c r="Q2725" s="33" t="str">
        <f t="shared" si="698"/>
        <v/>
      </c>
      <c r="R2725" s="33" t="str">
        <f t="shared" si="699"/>
        <v/>
      </c>
      <c r="S2725" s="33" t="str">
        <f t="shared" si="700"/>
        <v/>
      </c>
      <c r="U2725" s="25">
        <v>2723</v>
      </c>
      <c r="V2725" s="25">
        <f t="shared" si="685"/>
        <v>3</v>
      </c>
      <c r="W2725" s="25">
        <f t="shared" si="688"/>
        <v>136</v>
      </c>
      <c r="X2725" s="25">
        <f t="shared" si="689"/>
        <v>2859</v>
      </c>
      <c r="Y2725" s="25">
        <f t="shared" si="690"/>
        <v>2860</v>
      </c>
      <c r="Z2725" s="25">
        <f t="shared" si="691"/>
        <v>2880</v>
      </c>
      <c r="AA2725" s="25">
        <f t="shared" si="692"/>
        <v>2881</v>
      </c>
    </row>
    <row r="2726" spans="2:27" x14ac:dyDescent="0.25">
      <c r="B2726" s="26">
        <v>2721</v>
      </c>
      <c r="C2726" s="26">
        <f t="shared" si="686"/>
        <v>12</v>
      </c>
      <c r="D2726" s="26">
        <f t="shared" si="693"/>
        <v>129</v>
      </c>
      <c r="E2726" s="26">
        <f t="shared" si="694"/>
        <v>0.12</v>
      </c>
      <c r="F2726" s="26">
        <f t="shared" si="687"/>
        <v>-1.0900000000000001</v>
      </c>
      <c r="K2726" s="33" t="str">
        <f t="shared" si="695"/>
        <v/>
      </c>
      <c r="L2726" s="33" t="str">
        <f t="shared" si="696"/>
        <v/>
      </c>
      <c r="P2726" s="33" t="str">
        <f t="shared" si="697"/>
        <v/>
      </c>
      <c r="Q2726" s="33" t="str">
        <f t="shared" si="698"/>
        <v/>
      </c>
      <c r="R2726" s="33" t="str">
        <f t="shared" si="699"/>
        <v/>
      </c>
      <c r="S2726" s="33" t="str">
        <f t="shared" si="700"/>
        <v/>
      </c>
      <c r="U2726" s="25">
        <v>2724</v>
      </c>
      <c r="V2726" s="25">
        <f t="shared" si="685"/>
        <v>4</v>
      </c>
      <c r="W2726" s="25">
        <f t="shared" si="688"/>
        <v>136</v>
      </c>
      <c r="X2726" s="25">
        <f t="shared" si="689"/>
        <v>2860</v>
      </c>
      <c r="Y2726" s="25">
        <f t="shared" si="690"/>
        <v>2861</v>
      </c>
      <c r="Z2726" s="25">
        <f t="shared" si="691"/>
        <v>2881</v>
      </c>
      <c r="AA2726" s="25">
        <f t="shared" si="692"/>
        <v>2882</v>
      </c>
    </row>
    <row r="2727" spans="2:27" x14ac:dyDescent="0.25">
      <c r="B2727" s="26">
        <v>2722</v>
      </c>
      <c r="C2727" s="26">
        <f t="shared" si="686"/>
        <v>13</v>
      </c>
      <c r="D2727" s="26">
        <f t="shared" si="693"/>
        <v>129</v>
      </c>
      <c r="E2727" s="26">
        <f t="shared" si="694"/>
        <v>0.13</v>
      </c>
      <c r="F2727" s="26">
        <f t="shared" si="687"/>
        <v>-1.0900000000000001</v>
      </c>
      <c r="K2727" s="33" t="str">
        <f t="shared" si="695"/>
        <v/>
      </c>
      <c r="L2727" s="33" t="str">
        <f t="shared" si="696"/>
        <v/>
      </c>
      <c r="P2727" s="33" t="str">
        <f t="shared" si="697"/>
        <v/>
      </c>
      <c r="Q2727" s="33" t="str">
        <f t="shared" si="698"/>
        <v/>
      </c>
      <c r="R2727" s="33" t="str">
        <f t="shared" si="699"/>
        <v/>
      </c>
      <c r="S2727" s="33" t="str">
        <f t="shared" si="700"/>
        <v/>
      </c>
      <c r="U2727" s="25">
        <v>2725</v>
      </c>
      <c r="V2727" s="25">
        <f t="shared" si="685"/>
        <v>5</v>
      </c>
      <c r="W2727" s="25">
        <f t="shared" si="688"/>
        <v>136</v>
      </c>
      <c r="X2727" s="25">
        <f t="shared" si="689"/>
        <v>2861</v>
      </c>
      <c r="Y2727" s="25">
        <f t="shared" si="690"/>
        <v>2862</v>
      </c>
      <c r="Z2727" s="25">
        <f t="shared" si="691"/>
        <v>2882</v>
      </c>
      <c r="AA2727" s="25">
        <f t="shared" si="692"/>
        <v>2883</v>
      </c>
    </row>
    <row r="2728" spans="2:27" x14ac:dyDescent="0.25">
      <c r="B2728" s="26">
        <v>2723</v>
      </c>
      <c r="C2728" s="26">
        <f t="shared" si="686"/>
        <v>14</v>
      </c>
      <c r="D2728" s="26">
        <f t="shared" si="693"/>
        <v>129</v>
      </c>
      <c r="E2728" s="26">
        <f t="shared" si="694"/>
        <v>0.14000000000000001</v>
      </c>
      <c r="F2728" s="26">
        <f t="shared" si="687"/>
        <v>-1.0900000000000001</v>
      </c>
      <c r="K2728" s="33" t="str">
        <f t="shared" si="695"/>
        <v/>
      </c>
      <c r="L2728" s="33" t="str">
        <f t="shared" si="696"/>
        <v/>
      </c>
      <c r="P2728" s="33" t="str">
        <f t="shared" si="697"/>
        <v/>
      </c>
      <c r="Q2728" s="33" t="str">
        <f t="shared" si="698"/>
        <v/>
      </c>
      <c r="R2728" s="33" t="str">
        <f t="shared" si="699"/>
        <v/>
      </c>
      <c r="S2728" s="33" t="str">
        <f t="shared" si="700"/>
        <v/>
      </c>
      <c r="U2728" s="25">
        <v>2726</v>
      </c>
      <c r="V2728" s="25">
        <f t="shared" si="685"/>
        <v>6</v>
      </c>
      <c r="W2728" s="25">
        <f t="shared" si="688"/>
        <v>136</v>
      </c>
      <c r="X2728" s="25">
        <f t="shared" si="689"/>
        <v>2862</v>
      </c>
      <c r="Y2728" s="25">
        <f t="shared" si="690"/>
        <v>2863</v>
      </c>
      <c r="Z2728" s="25">
        <f t="shared" si="691"/>
        <v>2883</v>
      </c>
      <c r="AA2728" s="25">
        <f t="shared" si="692"/>
        <v>2884</v>
      </c>
    </row>
    <row r="2729" spans="2:27" x14ac:dyDescent="0.25">
      <c r="B2729" s="26">
        <v>2724</v>
      </c>
      <c r="C2729" s="26">
        <f t="shared" si="686"/>
        <v>15</v>
      </c>
      <c r="D2729" s="26">
        <f t="shared" si="693"/>
        <v>129</v>
      </c>
      <c r="E2729" s="26">
        <f t="shared" si="694"/>
        <v>0.15</v>
      </c>
      <c r="F2729" s="26">
        <f t="shared" si="687"/>
        <v>-1.0900000000000001</v>
      </c>
      <c r="K2729" s="33" t="str">
        <f t="shared" si="695"/>
        <v/>
      </c>
      <c r="L2729" s="33" t="str">
        <f t="shared" si="696"/>
        <v/>
      </c>
      <c r="P2729" s="33" t="str">
        <f t="shared" si="697"/>
        <v/>
      </c>
      <c r="Q2729" s="33" t="str">
        <f t="shared" si="698"/>
        <v/>
      </c>
      <c r="R2729" s="33" t="str">
        <f t="shared" si="699"/>
        <v/>
      </c>
      <c r="S2729" s="33" t="str">
        <f t="shared" si="700"/>
        <v/>
      </c>
      <c r="U2729" s="25">
        <v>2727</v>
      </c>
      <c r="V2729" s="25">
        <f t="shared" si="685"/>
        <v>7</v>
      </c>
      <c r="W2729" s="25">
        <f t="shared" si="688"/>
        <v>136</v>
      </c>
      <c r="X2729" s="25">
        <f t="shared" si="689"/>
        <v>2863</v>
      </c>
      <c r="Y2729" s="25">
        <f t="shared" si="690"/>
        <v>2864</v>
      </c>
      <c r="Z2729" s="25">
        <f t="shared" si="691"/>
        <v>2884</v>
      </c>
      <c r="AA2729" s="25">
        <f t="shared" si="692"/>
        <v>2885</v>
      </c>
    </row>
    <row r="2730" spans="2:27" x14ac:dyDescent="0.25">
      <c r="B2730" s="26">
        <v>2725</v>
      </c>
      <c r="C2730" s="26">
        <f t="shared" si="686"/>
        <v>16</v>
      </c>
      <c r="D2730" s="26">
        <f t="shared" si="693"/>
        <v>129</v>
      </c>
      <c r="E2730" s="26">
        <f t="shared" si="694"/>
        <v>0.16</v>
      </c>
      <c r="F2730" s="26">
        <f t="shared" si="687"/>
        <v>-1.0900000000000001</v>
      </c>
      <c r="K2730" s="33" t="str">
        <f t="shared" si="695"/>
        <v/>
      </c>
      <c r="L2730" s="33" t="str">
        <f t="shared" si="696"/>
        <v/>
      </c>
      <c r="P2730" s="33" t="str">
        <f t="shared" si="697"/>
        <v/>
      </c>
      <c r="Q2730" s="33" t="str">
        <f t="shared" si="698"/>
        <v/>
      </c>
      <c r="R2730" s="33" t="str">
        <f t="shared" si="699"/>
        <v/>
      </c>
      <c r="S2730" s="33" t="str">
        <f t="shared" si="700"/>
        <v/>
      </c>
      <c r="U2730" s="25">
        <v>2728</v>
      </c>
      <c r="V2730" s="25">
        <f t="shared" si="685"/>
        <v>8</v>
      </c>
      <c r="W2730" s="25">
        <f t="shared" si="688"/>
        <v>136</v>
      </c>
      <c r="X2730" s="25">
        <f t="shared" si="689"/>
        <v>2864</v>
      </c>
      <c r="Y2730" s="25">
        <f t="shared" si="690"/>
        <v>2865</v>
      </c>
      <c r="Z2730" s="25">
        <f t="shared" si="691"/>
        <v>2885</v>
      </c>
      <c r="AA2730" s="25">
        <f t="shared" si="692"/>
        <v>2886</v>
      </c>
    </row>
    <row r="2731" spans="2:27" x14ac:dyDescent="0.25">
      <c r="B2731" s="26">
        <v>2726</v>
      </c>
      <c r="C2731" s="26">
        <f t="shared" si="686"/>
        <v>17</v>
      </c>
      <c r="D2731" s="26">
        <f t="shared" si="693"/>
        <v>129</v>
      </c>
      <c r="E2731" s="26">
        <f t="shared" si="694"/>
        <v>0.17</v>
      </c>
      <c r="F2731" s="26">
        <f t="shared" si="687"/>
        <v>-1.0900000000000001</v>
      </c>
      <c r="K2731" s="33" t="str">
        <f t="shared" si="695"/>
        <v/>
      </c>
      <c r="L2731" s="33" t="str">
        <f t="shared" si="696"/>
        <v/>
      </c>
      <c r="P2731" s="33" t="str">
        <f t="shared" si="697"/>
        <v/>
      </c>
      <c r="Q2731" s="33" t="str">
        <f t="shared" si="698"/>
        <v/>
      </c>
      <c r="R2731" s="33" t="str">
        <f t="shared" si="699"/>
        <v/>
      </c>
      <c r="S2731" s="33" t="str">
        <f t="shared" si="700"/>
        <v/>
      </c>
      <c r="U2731" s="25">
        <v>2729</v>
      </c>
      <c r="V2731" s="25">
        <f t="shared" si="685"/>
        <v>9</v>
      </c>
      <c r="W2731" s="25">
        <f t="shared" si="688"/>
        <v>136</v>
      </c>
      <c r="X2731" s="25">
        <f t="shared" si="689"/>
        <v>2865</v>
      </c>
      <c r="Y2731" s="25">
        <f t="shared" si="690"/>
        <v>2866</v>
      </c>
      <c r="Z2731" s="25">
        <f t="shared" si="691"/>
        <v>2886</v>
      </c>
      <c r="AA2731" s="25">
        <f t="shared" si="692"/>
        <v>2887</v>
      </c>
    </row>
    <row r="2732" spans="2:27" x14ac:dyDescent="0.25">
      <c r="B2732" s="26">
        <v>2727</v>
      </c>
      <c r="C2732" s="26">
        <f t="shared" si="686"/>
        <v>18</v>
      </c>
      <c r="D2732" s="26">
        <f t="shared" si="693"/>
        <v>129</v>
      </c>
      <c r="E2732" s="26">
        <f t="shared" si="694"/>
        <v>0.18</v>
      </c>
      <c r="F2732" s="26">
        <f t="shared" si="687"/>
        <v>-1.0900000000000001</v>
      </c>
      <c r="K2732" s="33" t="str">
        <f t="shared" si="695"/>
        <v/>
      </c>
      <c r="L2732" s="33" t="str">
        <f t="shared" si="696"/>
        <v/>
      </c>
      <c r="P2732" s="33" t="str">
        <f t="shared" si="697"/>
        <v/>
      </c>
      <c r="Q2732" s="33" t="str">
        <f t="shared" si="698"/>
        <v/>
      </c>
      <c r="R2732" s="33" t="str">
        <f t="shared" si="699"/>
        <v/>
      </c>
      <c r="S2732" s="33" t="str">
        <f t="shared" si="700"/>
        <v/>
      </c>
      <c r="U2732" s="25">
        <v>2730</v>
      </c>
      <c r="V2732" s="25">
        <f t="shared" si="685"/>
        <v>10</v>
      </c>
      <c r="W2732" s="25">
        <f t="shared" si="688"/>
        <v>136</v>
      </c>
      <c r="X2732" s="25">
        <f t="shared" si="689"/>
        <v>2866</v>
      </c>
      <c r="Y2732" s="25">
        <f t="shared" si="690"/>
        <v>2867</v>
      </c>
      <c r="Z2732" s="25">
        <f t="shared" si="691"/>
        <v>2887</v>
      </c>
      <c r="AA2732" s="25">
        <f t="shared" si="692"/>
        <v>2888</v>
      </c>
    </row>
    <row r="2733" spans="2:27" x14ac:dyDescent="0.25">
      <c r="B2733" s="26">
        <v>2728</v>
      </c>
      <c r="C2733" s="26">
        <f t="shared" si="686"/>
        <v>19</v>
      </c>
      <c r="D2733" s="26">
        <f t="shared" si="693"/>
        <v>129</v>
      </c>
      <c r="E2733" s="26">
        <f t="shared" si="694"/>
        <v>0.19</v>
      </c>
      <c r="F2733" s="26">
        <f t="shared" si="687"/>
        <v>-1.0900000000000001</v>
      </c>
      <c r="K2733" s="33" t="str">
        <f t="shared" si="695"/>
        <v/>
      </c>
      <c r="L2733" s="33" t="str">
        <f t="shared" si="696"/>
        <v/>
      </c>
      <c r="P2733" s="33" t="str">
        <f t="shared" si="697"/>
        <v/>
      </c>
      <c r="Q2733" s="33" t="str">
        <f t="shared" si="698"/>
        <v/>
      </c>
      <c r="R2733" s="33" t="str">
        <f t="shared" si="699"/>
        <v/>
      </c>
      <c r="S2733" s="33" t="str">
        <f t="shared" si="700"/>
        <v/>
      </c>
      <c r="U2733" s="25">
        <v>2731</v>
      </c>
      <c r="V2733" s="25">
        <f t="shared" si="685"/>
        <v>11</v>
      </c>
      <c r="W2733" s="25">
        <f t="shared" si="688"/>
        <v>136</v>
      </c>
      <c r="X2733" s="25">
        <f t="shared" si="689"/>
        <v>2867</v>
      </c>
      <c r="Y2733" s="25">
        <f t="shared" si="690"/>
        <v>2868</v>
      </c>
      <c r="Z2733" s="25">
        <f t="shared" si="691"/>
        <v>2888</v>
      </c>
      <c r="AA2733" s="25">
        <f t="shared" si="692"/>
        <v>2889</v>
      </c>
    </row>
    <row r="2734" spans="2:27" x14ac:dyDescent="0.25">
      <c r="B2734" s="26">
        <v>2729</v>
      </c>
      <c r="C2734" s="26">
        <f t="shared" si="686"/>
        <v>20</v>
      </c>
      <c r="D2734" s="26">
        <f t="shared" si="693"/>
        <v>129</v>
      </c>
      <c r="E2734" s="26">
        <f t="shared" si="694"/>
        <v>0.2</v>
      </c>
      <c r="F2734" s="26">
        <f t="shared" si="687"/>
        <v>-1.0900000000000001</v>
      </c>
      <c r="K2734" s="33" t="str">
        <f t="shared" si="695"/>
        <v/>
      </c>
      <c r="L2734" s="33" t="str">
        <f t="shared" si="696"/>
        <v/>
      </c>
      <c r="P2734" s="33" t="str">
        <f t="shared" si="697"/>
        <v/>
      </c>
      <c r="Q2734" s="33" t="str">
        <f t="shared" si="698"/>
        <v/>
      </c>
      <c r="R2734" s="33" t="str">
        <f t="shared" si="699"/>
        <v/>
      </c>
      <c r="S2734" s="33" t="str">
        <f t="shared" si="700"/>
        <v/>
      </c>
      <c r="U2734" s="25">
        <v>2732</v>
      </c>
      <c r="V2734" s="25">
        <f t="shared" si="685"/>
        <v>12</v>
      </c>
      <c r="W2734" s="25">
        <f t="shared" si="688"/>
        <v>136</v>
      </c>
      <c r="X2734" s="25">
        <f t="shared" si="689"/>
        <v>2868</v>
      </c>
      <c r="Y2734" s="25">
        <f t="shared" si="690"/>
        <v>2869</v>
      </c>
      <c r="Z2734" s="25">
        <f t="shared" si="691"/>
        <v>2889</v>
      </c>
      <c r="AA2734" s="25">
        <f t="shared" si="692"/>
        <v>2890</v>
      </c>
    </row>
    <row r="2735" spans="2:27" x14ac:dyDescent="0.25">
      <c r="B2735" s="26">
        <v>2730</v>
      </c>
      <c r="C2735" s="26">
        <f t="shared" si="686"/>
        <v>0</v>
      </c>
      <c r="D2735" s="26">
        <f t="shared" si="693"/>
        <v>130</v>
      </c>
      <c r="E2735" s="26">
        <f t="shared" si="694"/>
        <v>0</v>
      </c>
      <c r="F2735" s="26">
        <f t="shared" si="687"/>
        <v>-1.1000000000000001</v>
      </c>
      <c r="K2735" s="33" t="str">
        <f t="shared" si="695"/>
        <v/>
      </c>
      <c r="L2735" s="33" t="str">
        <f t="shared" si="696"/>
        <v/>
      </c>
      <c r="P2735" s="33" t="str">
        <f t="shared" si="697"/>
        <v/>
      </c>
      <c r="Q2735" s="33" t="str">
        <f t="shared" si="698"/>
        <v/>
      </c>
      <c r="R2735" s="33" t="str">
        <f t="shared" si="699"/>
        <v/>
      </c>
      <c r="S2735" s="33" t="str">
        <f t="shared" si="700"/>
        <v/>
      </c>
      <c r="U2735" s="25">
        <v>2733</v>
      </c>
      <c r="V2735" s="25">
        <f t="shared" si="685"/>
        <v>13</v>
      </c>
      <c r="W2735" s="25">
        <f t="shared" si="688"/>
        <v>136</v>
      </c>
      <c r="X2735" s="25">
        <f t="shared" si="689"/>
        <v>2869</v>
      </c>
      <c r="Y2735" s="25">
        <f t="shared" si="690"/>
        <v>2870</v>
      </c>
      <c r="Z2735" s="25">
        <f t="shared" si="691"/>
        <v>2890</v>
      </c>
      <c r="AA2735" s="25">
        <f t="shared" si="692"/>
        <v>2891</v>
      </c>
    </row>
    <row r="2736" spans="2:27" x14ac:dyDescent="0.25">
      <c r="B2736" s="26">
        <v>2731</v>
      </c>
      <c r="C2736" s="26">
        <f t="shared" si="686"/>
        <v>1</v>
      </c>
      <c r="D2736" s="26">
        <f t="shared" si="693"/>
        <v>130</v>
      </c>
      <c r="E2736" s="26">
        <f t="shared" si="694"/>
        <v>0.01</v>
      </c>
      <c r="F2736" s="26">
        <f t="shared" si="687"/>
        <v>-1.1000000000000001</v>
      </c>
      <c r="K2736" s="33" t="str">
        <f t="shared" si="695"/>
        <v/>
      </c>
      <c r="L2736" s="33" t="str">
        <f t="shared" si="696"/>
        <v/>
      </c>
      <c r="P2736" s="33" t="str">
        <f t="shared" si="697"/>
        <v/>
      </c>
      <c r="Q2736" s="33" t="str">
        <f t="shared" si="698"/>
        <v/>
      </c>
      <c r="R2736" s="33" t="str">
        <f t="shared" si="699"/>
        <v/>
      </c>
      <c r="S2736" s="33" t="str">
        <f t="shared" si="700"/>
        <v/>
      </c>
      <c r="U2736" s="25">
        <v>2734</v>
      </c>
      <c r="V2736" s="25">
        <f t="shared" si="685"/>
        <v>14</v>
      </c>
      <c r="W2736" s="25">
        <f t="shared" si="688"/>
        <v>136</v>
      </c>
      <c r="X2736" s="25">
        <f t="shared" si="689"/>
        <v>2870</v>
      </c>
      <c r="Y2736" s="25">
        <f t="shared" si="690"/>
        <v>2871</v>
      </c>
      <c r="Z2736" s="25">
        <f t="shared" si="691"/>
        <v>2891</v>
      </c>
      <c r="AA2736" s="25">
        <f t="shared" si="692"/>
        <v>2892</v>
      </c>
    </row>
    <row r="2737" spans="2:27" x14ac:dyDescent="0.25">
      <c r="B2737" s="26">
        <v>2732</v>
      </c>
      <c r="C2737" s="26">
        <f t="shared" si="686"/>
        <v>2</v>
      </c>
      <c r="D2737" s="26">
        <f t="shared" si="693"/>
        <v>130</v>
      </c>
      <c r="E2737" s="26">
        <f t="shared" si="694"/>
        <v>0.02</v>
      </c>
      <c r="F2737" s="26">
        <f t="shared" si="687"/>
        <v>-1.1000000000000001</v>
      </c>
      <c r="K2737" s="33" t="str">
        <f t="shared" si="695"/>
        <v/>
      </c>
      <c r="L2737" s="33" t="str">
        <f t="shared" si="696"/>
        <v/>
      </c>
      <c r="P2737" s="33" t="str">
        <f t="shared" si="697"/>
        <v/>
      </c>
      <c r="Q2737" s="33" t="str">
        <f t="shared" si="698"/>
        <v/>
      </c>
      <c r="R2737" s="33" t="str">
        <f t="shared" si="699"/>
        <v/>
      </c>
      <c r="S2737" s="33" t="str">
        <f t="shared" si="700"/>
        <v/>
      </c>
      <c r="U2737" s="25">
        <v>2735</v>
      </c>
      <c r="V2737" s="25">
        <f t="shared" si="685"/>
        <v>15</v>
      </c>
      <c r="W2737" s="25">
        <f t="shared" si="688"/>
        <v>136</v>
      </c>
      <c r="X2737" s="25">
        <f t="shared" si="689"/>
        <v>2871</v>
      </c>
      <c r="Y2737" s="25">
        <f t="shared" si="690"/>
        <v>2872</v>
      </c>
      <c r="Z2737" s="25">
        <f t="shared" si="691"/>
        <v>2892</v>
      </c>
      <c r="AA2737" s="25">
        <f t="shared" si="692"/>
        <v>2893</v>
      </c>
    </row>
    <row r="2738" spans="2:27" x14ac:dyDescent="0.25">
      <c r="B2738" s="26">
        <v>2733</v>
      </c>
      <c r="C2738" s="26">
        <f t="shared" si="686"/>
        <v>3</v>
      </c>
      <c r="D2738" s="26">
        <f t="shared" si="693"/>
        <v>130</v>
      </c>
      <c r="E2738" s="26">
        <f t="shared" si="694"/>
        <v>0.03</v>
      </c>
      <c r="F2738" s="26">
        <f t="shared" si="687"/>
        <v>-1.1000000000000001</v>
      </c>
      <c r="K2738" s="33" t="str">
        <f t="shared" si="695"/>
        <v/>
      </c>
      <c r="L2738" s="33" t="str">
        <f t="shared" si="696"/>
        <v/>
      </c>
      <c r="P2738" s="33" t="str">
        <f t="shared" si="697"/>
        <v/>
      </c>
      <c r="Q2738" s="33" t="str">
        <f t="shared" si="698"/>
        <v/>
      </c>
      <c r="R2738" s="33" t="str">
        <f t="shared" si="699"/>
        <v/>
      </c>
      <c r="S2738" s="33" t="str">
        <f t="shared" si="700"/>
        <v/>
      </c>
      <c r="U2738" s="25">
        <v>2736</v>
      </c>
      <c r="V2738" s="25">
        <f t="shared" si="685"/>
        <v>16</v>
      </c>
      <c r="W2738" s="25">
        <f t="shared" si="688"/>
        <v>136</v>
      </c>
      <c r="X2738" s="25">
        <f t="shared" si="689"/>
        <v>2872</v>
      </c>
      <c r="Y2738" s="25">
        <f t="shared" si="690"/>
        <v>2873</v>
      </c>
      <c r="Z2738" s="25">
        <f t="shared" si="691"/>
        <v>2893</v>
      </c>
      <c r="AA2738" s="25">
        <f t="shared" si="692"/>
        <v>2894</v>
      </c>
    </row>
    <row r="2739" spans="2:27" x14ac:dyDescent="0.25">
      <c r="B2739" s="26">
        <v>2734</v>
      </c>
      <c r="C2739" s="26">
        <f t="shared" si="686"/>
        <v>4</v>
      </c>
      <c r="D2739" s="26">
        <f t="shared" si="693"/>
        <v>130</v>
      </c>
      <c r="E2739" s="26">
        <f t="shared" si="694"/>
        <v>0.04</v>
      </c>
      <c r="F2739" s="26">
        <f t="shared" si="687"/>
        <v>-1.1000000000000001</v>
      </c>
      <c r="K2739" s="33" t="str">
        <f t="shared" si="695"/>
        <v/>
      </c>
      <c r="L2739" s="33" t="str">
        <f t="shared" si="696"/>
        <v/>
      </c>
      <c r="P2739" s="33" t="str">
        <f t="shared" si="697"/>
        <v/>
      </c>
      <c r="Q2739" s="33" t="str">
        <f t="shared" si="698"/>
        <v/>
      </c>
      <c r="R2739" s="33" t="str">
        <f t="shared" si="699"/>
        <v/>
      </c>
      <c r="S2739" s="33" t="str">
        <f t="shared" si="700"/>
        <v/>
      </c>
      <c r="U2739" s="25">
        <v>2737</v>
      </c>
      <c r="V2739" s="25">
        <f t="shared" si="685"/>
        <v>17</v>
      </c>
      <c r="W2739" s="25">
        <f t="shared" si="688"/>
        <v>136</v>
      </c>
      <c r="X2739" s="25">
        <f t="shared" si="689"/>
        <v>2873</v>
      </c>
      <c r="Y2739" s="25">
        <f t="shared" si="690"/>
        <v>2874</v>
      </c>
      <c r="Z2739" s="25">
        <f t="shared" si="691"/>
        <v>2894</v>
      </c>
      <c r="AA2739" s="25">
        <f t="shared" si="692"/>
        <v>2895</v>
      </c>
    </row>
    <row r="2740" spans="2:27" x14ac:dyDescent="0.25">
      <c r="B2740" s="26">
        <v>2735</v>
      </c>
      <c r="C2740" s="26">
        <f t="shared" si="686"/>
        <v>5</v>
      </c>
      <c r="D2740" s="26">
        <f t="shared" si="693"/>
        <v>130</v>
      </c>
      <c r="E2740" s="26">
        <f t="shared" si="694"/>
        <v>0.05</v>
      </c>
      <c r="F2740" s="26">
        <f t="shared" si="687"/>
        <v>-1.1000000000000001</v>
      </c>
      <c r="K2740" s="33" t="str">
        <f t="shared" si="695"/>
        <v/>
      </c>
      <c r="L2740" s="33" t="str">
        <f t="shared" si="696"/>
        <v/>
      </c>
      <c r="P2740" s="33" t="str">
        <f t="shared" si="697"/>
        <v/>
      </c>
      <c r="Q2740" s="33" t="str">
        <f t="shared" si="698"/>
        <v/>
      </c>
      <c r="R2740" s="33" t="str">
        <f t="shared" si="699"/>
        <v/>
      </c>
      <c r="S2740" s="33" t="str">
        <f t="shared" si="700"/>
        <v/>
      </c>
      <c r="U2740" s="25">
        <v>2738</v>
      </c>
      <c r="V2740" s="25">
        <f t="shared" si="685"/>
        <v>18</v>
      </c>
      <c r="W2740" s="25">
        <f t="shared" si="688"/>
        <v>136</v>
      </c>
      <c r="X2740" s="25">
        <f t="shared" si="689"/>
        <v>2874</v>
      </c>
      <c r="Y2740" s="25">
        <f t="shared" si="690"/>
        <v>2875</v>
      </c>
      <c r="Z2740" s="25">
        <f t="shared" si="691"/>
        <v>2895</v>
      </c>
      <c r="AA2740" s="25">
        <f t="shared" si="692"/>
        <v>2896</v>
      </c>
    </row>
    <row r="2741" spans="2:27" x14ac:dyDescent="0.25">
      <c r="B2741" s="26">
        <v>2736</v>
      </c>
      <c r="C2741" s="26">
        <f t="shared" si="686"/>
        <v>6</v>
      </c>
      <c r="D2741" s="26">
        <f t="shared" si="693"/>
        <v>130</v>
      </c>
      <c r="E2741" s="26">
        <f t="shared" si="694"/>
        <v>0.06</v>
      </c>
      <c r="F2741" s="26">
        <f t="shared" si="687"/>
        <v>-1.1000000000000001</v>
      </c>
      <c r="K2741" s="33" t="str">
        <f t="shared" si="695"/>
        <v/>
      </c>
      <c r="L2741" s="33" t="str">
        <f t="shared" si="696"/>
        <v/>
      </c>
      <c r="P2741" s="33" t="str">
        <f t="shared" si="697"/>
        <v/>
      </c>
      <c r="Q2741" s="33" t="str">
        <f t="shared" si="698"/>
        <v/>
      </c>
      <c r="R2741" s="33" t="str">
        <f t="shared" si="699"/>
        <v/>
      </c>
      <c r="S2741" s="33" t="str">
        <f t="shared" si="700"/>
        <v/>
      </c>
      <c r="U2741" s="25">
        <v>2739</v>
      </c>
      <c r="V2741" s="25">
        <f t="shared" si="685"/>
        <v>19</v>
      </c>
      <c r="W2741" s="25">
        <f t="shared" si="688"/>
        <v>136</v>
      </c>
      <c r="X2741" s="25">
        <f t="shared" si="689"/>
        <v>2875</v>
      </c>
      <c r="Y2741" s="25">
        <f t="shared" si="690"/>
        <v>2876</v>
      </c>
      <c r="Z2741" s="25">
        <f t="shared" si="691"/>
        <v>2896</v>
      </c>
      <c r="AA2741" s="25">
        <f t="shared" si="692"/>
        <v>2897</v>
      </c>
    </row>
    <row r="2742" spans="2:27" x14ac:dyDescent="0.25">
      <c r="B2742" s="26">
        <v>2737</v>
      </c>
      <c r="C2742" s="26">
        <f t="shared" si="686"/>
        <v>7</v>
      </c>
      <c r="D2742" s="26">
        <f t="shared" si="693"/>
        <v>130</v>
      </c>
      <c r="E2742" s="26">
        <f t="shared" si="694"/>
        <v>7.0000000000000007E-2</v>
      </c>
      <c r="F2742" s="26">
        <f t="shared" si="687"/>
        <v>-1.1000000000000001</v>
      </c>
      <c r="K2742" s="33" t="str">
        <f t="shared" si="695"/>
        <v/>
      </c>
      <c r="L2742" s="33" t="str">
        <f t="shared" si="696"/>
        <v/>
      </c>
      <c r="P2742" s="33" t="str">
        <f t="shared" si="697"/>
        <v/>
      </c>
      <c r="Q2742" s="33" t="str">
        <f t="shared" si="698"/>
        <v/>
      </c>
      <c r="R2742" s="33" t="str">
        <f t="shared" si="699"/>
        <v/>
      </c>
      <c r="S2742" s="33" t="str">
        <f t="shared" si="700"/>
        <v/>
      </c>
      <c r="U2742" s="25">
        <v>2740</v>
      </c>
      <c r="V2742" s="25">
        <f t="shared" si="685"/>
        <v>0</v>
      </c>
      <c r="W2742" s="25">
        <f t="shared" si="688"/>
        <v>137</v>
      </c>
      <c r="X2742" s="25">
        <f t="shared" si="689"/>
        <v>2877</v>
      </c>
      <c r="Y2742" s="25">
        <f t="shared" si="690"/>
        <v>2878</v>
      </c>
      <c r="Z2742" s="25">
        <f t="shared" si="691"/>
        <v>2898</v>
      </c>
      <c r="AA2742" s="25">
        <f t="shared" si="692"/>
        <v>2899</v>
      </c>
    </row>
    <row r="2743" spans="2:27" x14ac:dyDescent="0.25">
      <c r="B2743" s="26">
        <v>2738</v>
      </c>
      <c r="C2743" s="26">
        <f t="shared" si="686"/>
        <v>8</v>
      </c>
      <c r="D2743" s="26">
        <f t="shared" si="693"/>
        <v>130</v>
      </c>
      <c r="E2743" s="26">
        <f t="shared" si="694"/>
        <v>0.08</v>
      </c>
      <c r="F2743" s="26">
        <f t="shared" si="687"/>
        <v>-1.1000000000000001</v>
      </c>
      <c r="K2743" s="33" t="str">
        <f t="shared" si="695"/>
        <v/>
      </c>
      <c r="L2743" s="33" t="str">
        <f t="shared" si="696"/>
        <v/>
      </c>
      <c r="P2743" s="33" t="str">
        <f t="shared" si="697"/>
        <v/>
      </c>
      <c r="Q2743" s="33" t="str">
        <f t="shared" si="698"/>
        <v/>
      </c>
      <c r="R2743" s="33" t="str">
        <f t="shared" si="699"/>
        <v/>
      </c>
      <c r="S2743" s="33" t="str">
        <f t="shared" si="700"/>
        <v/>
      </c>
      <c r="U2743" s="25">
        <v>2741</v>
      </c>
      <c r="V2743" s="25">
        <f t="shared" si="685"/>
        <v>1</v>
      </c>
      <c r="W2743" s="25">
        <f t="shared" si="688"/>
        <v>137</v>
      </c>
      <c r="X2743" s="25">
        <f t="shared" si="689"/>
        <v>2878</v>
      </c>
      <c r="Y2743" s="25">
        <f t="shared" si="690"/>
        <v>2879</v>
      </c>
      <c r="Z2743" s="25">
        <f t="shared" si="691"/>
        <v>2899</v>
      </c>
      <c r="AA2743" s="25">
        <f t="shared" si="692"/>
        <v>2900</v>
      </c>
    </row>
    <row r="2744" spans="2:27" x14ac:dyDescent="0.25">
      <c r="B2744" s="26">
        <v>2739</v>
      </c>
      <c r="C2744" s="26">
        <f t="shared" si="686"/>
        <v>9</v>
      </c>
      <c r="D2744" s="26">
        <f t="shared" si="693"/>
        <v>130</v>
      </c>
      <c r="E2744" s="26">
        <f t="shared" si="694"/>
        <v>0.09</v>
      </c>
      <c r="F2744" s="26">
        <f t="shared" si="687"/>
        <v>-1.1000000000000001</v>
      </c>
      <c r="K2744" s="33" t="str">
        <f t="shared" si="695"/>
        <v/>
      </c>
      <c r="L2744" s="33" t="str">
        <f t="shared" si="696"/>
        <v/>
      </c>
      <c r="P2744" s="33" t="str">
        <f t="shared" si="697"/>
        <v/>
      </c>
      <c r="Q2744" s="33" t="str">
        <f t="shared" si="698"/>
        <v/>
      </c>
      <c r="R2744" s="33" t="str">
        <f t="shared" si="699"/>
        <v/>
      </c>
      <c r="S2744" s="33" t="str">
        <f t="shared" si="700"/>
        <v/>
      </c>
      <c r="U2744" s="25">
        <v>2742</v>
      </c>
      <c r="V2744" s="25">
        <f t="shared" si="685"/>
        <v>2</v>
      </c>
      <c r="W2744" s="25">
        <f t="shared" si="688"/>
        <v>137</v>
      </c>
      <c r="X2744" s="25">
        <f t="shared" si="689"/>
        <v>2879</v>
      </c>
      <c r="Y2744" s="25">
        <f t="shared" si="690"/>
        <v>2880</v>
      </c>
      <c r="Z2744" s="25">
        <f t="shared" si="691"/>
        <v>2900</v>
      </c>
      <c r="AA2744" s="25">
        <f t="shared" si="692"/>
        <v>2901</v>
      </c>
    </row>
    <row r="2745" spans="2:27" x14ac:dyDescent="0.25">
      <c r="B2745" s="26">
        <v>2740</v>
      </c>
      <c r="C2745" s="26">
        <f t="shared" si="686"/>
        <v>10</v>
      </c>
      <c r="D2745" s="26">
        <f t="shared" si="693"/>
        <v>130</v>
      </c>
      <c r="E2745" s="26">
        <f t="shared" si="694"/>
        <v>0.1</v>
      </c>
      <c r="F2745" s="26">
        <f t="shared" si="687"/>
        <v>-1.1000000000000001</v>
      </c>
      <c r="K2745" s="33" t="str">
        <f t="shared" si="695"/>
        <v/>
      </c>
      <c r="L2745" s="33" t="str">
        <f t="shared" si="696"/>
        <v/>
      </c>
      <c r="P2745" s="33" t="str">
        <f t="shared" si="697"/>
        <v/>
      </c>
      <c r="Q2745" s="33" t="str">
        <f t="shared" si="698"/>
        <v/>
      </c>
      <c r="R2745" s="33" t="str">
        <f t="shared" si="699"/>
        <v/>
      </c>
      <c r="S2745" s="33" t="str">
        <f t="shared" si="700"/>
        <v/>
      </c>
      <c r="U2745" s="25">
        <v>2743</v>
      </c>
      <c r="V2745" s="25">
        <f t="shared" si="685"/>
        <v>3</v>
      </c>
      <c r="W2745" s="25">
        <f t="shared" si="688"/>
        <v>137</v>
      </c>
      <c r="X2745" s="25">
        <f t="shared" si="689"/>
        <v>2880</v>
      </c>
      <c r="Y2745" s="25">
        <f t="shared" si="690"/>
        <v>2881</v>
      </c>
      <c r="Z2745" s="25">
        <f t="shared" si="691"/>
        <v>2901</v>
      </c>
      <c r="AA2745" s="25">
        <f t="shared" si="692"/>
        <v>2902</v>
      </c>
    </row>
    <row r="2746" spans="2:27" x14ac:dyDescent="0.25">
      <c r="B2746" s="26">
        <v>2741</v>
      </c>
      <c r="C2746" s="26">
        <f t="shared" si="686"/>
        <v>11</v>
      </c>
      <c r="D2746" s="26">
        <f t="shared" si="693"/>
        <v>130</v>
      </c>
      <c r="E2746" s="26">
        <f t="shared" si="694"/>
        <v>0.11</v>
      </c>
      <c r="F2746" s="26">
        <f t="shared" si="687"/>
        <v>-1.1000000000000001</v>
      </c>
      <c r="K2746" s="33" t="str">
        <f t="shared" si="695"/>
        <v/>
      </c>
      <c r="L2746" s="33" t="str">
        <f t="shared" si="696"/>
        <v/>
      </c>
      <c r="P2746" s="33" t="str">
        <f t="shared" si="697"/>
        <v/>
      </c>
      <c r="Q2746" s="33" t="str">
        <f t="shared" si="698"/>
        <v/>
      </c>
      <c r="R2746" s="33" t="str">
        <f t="shared" si="699"/>
        <v/>
      </c>
      <c r="S2746" s="33" t="str">
        <f t="shared" si="700"/>
        <v/>
      </c>
      <c r="U2746" s="25">
        <v>2744</v>
      </c>
      <c r="V2746" s="25">
        <f t="shared" si="685"/>
        <v>4</v>
      </c>
      <c r="W2746" s="25">
        <f t="shared" si="688"/>
        <v>137</v>
      </c>
      <c r="X2746" s="25">
        <f t="shared" si="689"/>
        <v>2881</v>
      </c>
      <c r="Y2746" s="25">
        <f t="shared" si="690"/>
        <v>2882</v>
      </c>
      <c r="Z2746" s="25">
        <f t="shared" si="691"/>
        <v>2902</v>
      </c>
      <c r="AA2746" s="25">
        <f t="shared" si="692"/>
        <v>2903</v>
      </c>
    </row>
    <row r="2747" spans="2:27" x14ac:dyDescent="0.25">
      <c r="B2747" s="26">
        <v>2742</v>
      </c>
      <c r="C2747" s="26">
        <f t="shared" si="686"/>
        <v>12</v>
      </c>
      <c r="D2747" s="26">
        <f t="shared" si="693"/>
        <v>130</v>
      </c>
      <c r="E2747" s="26">
        <f t="shared" si="694"/>
        <v>0.12</v>
      </c>
      <c r="F2747" s="26">
        <f t="shared" si="687"/>
        <v>-1.1000000000000001</v>
      </c>
      <c r="K2747" s="33" t="str">
        <f t="shared" si="695"/>
        <v/>
      </c>
      <c r="L2747" s="33" t="str">
        <f t="shared" si="696"/>
        <v/>
      </c>
      <c r="P2747" s="33" t="str">
        <f t="shared" si="697"/>
        <v/>
      </c>
      <c r="Q2747" s="33" t="str">
        <f t="shared" si="698"/>
        <v/>
      </c>
      <c r="R2747" s="33" t="str">
        <f t="shared" si="699"/>
        <v/>
      </c>
      <c r="S2747" s="33" t="str">
        <f t="shared" si="700"/>
        <v/>
      </c>
      <c r="U2747" s="25">
        <v>2745</v>
      </c>
      <c r="V2747" s="25">
        <f t="shared" si="685"/>
        <v>5</v>
      </c>
      <c r="W2747" s="25">
        <f t="shared" si="688"/>
        <v>137</v>
      </c>
      <c r="X2747" s="25">
        <f t="shared" si="689"/>
        <v>2882</v>
      </c>
      <c r="Y2747" s="25">
        <f t="shared" si="690"/>
        <v>2883</v>
      </c>
      <c r="Z2747" s="25">
        <f t="shared" si="691"/>
        <v>2903</v>
      </c>
      <c r="AA2747" s="25">
        <f t="shared" si="692"/>
        <v>2904</v>
      </c>
    </row>
    <row r="2748" spans="2:27" x14ac:dyDescent="0.25">
      <c r="B2748" s="26">
        <v>2743</v>
      </c>
      <c r="C2748" s="26">
        <f t="shared" si="686"/>
        <v>13</v>
      </c>
      <c r="D2748" s="26">
        <f t="shared" si="693"/>
        <v>130</v>
      </c>
      <c r="E2748" s="26">
        <f t="shared" si="694"/>
        <v>0.13</v>
      </c>
      <c r="F2748" s="26">
        <f t="shared" si="687"/>
        <v>-1.1000000000000001</v>
      </c>
      <c r="K2748" s="33" t="str">
        <f t="shared" si="695"/>
        <v/>
      </c>
      <c r="L2748" s="33" t="str">
        <f t="shared" si="696"/>
        <v/>
      </c>
      <c r="P2748" s="33" t="str">
        <f t="shared" si="697"/>
        <v/>
      </c>
      <c r="Q2748" s="33" t="str">
        <f t="shared" si="698"/>
        <v/>
      </c>
      <c r="R2748" s="33" t="str">
        <f t="shared" si="699"/>
        <v/>
      </c>
      <c r="S2748" s="33" t="str">
        <f t="shared" si="700"/>
        <v/>
      </c>
      <c r="U2748" s="25">
        <v>2746</v>
      </c>
      <c r="V2748" s="25">
        <f t="shared" si="685"/>
        <v>6</v>
      </c>
      <c r="W2748" s="25">
        <f t="shared" si="688"/>
        <v>137</v>
      </c>
      <c r="X2748" s="25">
        <f t="shared" si="689"/>
        <v>2883</v>
      </c>
      <c r="Y2748" s="25">
        <f t="shared" si="690"/>
        <v>2884</v>
      </c>
      <c r="Z2748" s="25">
        <f t="shared" si="691"/>
        <v>2904</v>
      </c>
      <c r="AA2748" s="25">
        <f t="shared" si="692"/>
        <v>2905</v>
      </c>
    </row>
    <row r="2749" spans="2:27" x14ac:dyDescent="0.25">
      <c r="B2749" s="26">
        <v>2744</v>
      </c>
      <c r="C2749" s="26">
        <f t="shared" si="686"/>
        <v>14</v>
      </c>
      <c r="D2749" s="26">
        <f t="shared" si="693"/>
        <v>130</v>
      </c>
      <c r="E2749" s="26">
        <f t="shared" si="694"/>
        <v>0.14000000000000001</v>
      </c>
      <c r="F2749" s="26">
        <f t="shared" si="687"/>
        <v>-1.1000000000000001</v>
      </c>
      <c r="K2749" s="33" t="str">
        <f t="shared" si="695"/>
        <v/>
      </c>
      <c r="L2749" s="33" t="str">
        <f t="shared" si="696"/>
        <v/>
      </c>
      <c r="P2749" s="33" t="str">
        <f t="shared" si="697"/>
        <v/>
      </c>
      <c r="Q2749" s="33" t="str">
        <f t="shared" si="698"/>
        <v/>
      </c>
      <c r="R2749" s="33" t="str">
        <f t="shared" si="699"/>
        <v/>
      </c>
      <c r="S2749" s="33" t="str">
        <f t="shared" si="700"/>
        <v/>
      </c>
      <c r="U2749" s="25">
        <v>2747</v>
      </c>
      <c r="V2749" s="25">
        <f t="shared" si="685"/>
        <v>7</v>
      </c>
      <c r="W2749" s="25">
        <f t="shared" si="688"/>
        <v>137</v>
      </c>
      <c r="X2749" s="25">
        <f t="shared" si="689"/>
        <v>2884</v>
      </c>
      <c r="Y2749" s="25">
        <f t="shared" si="690"/>
        <v>2885</v>
      </c>
      <c r="Z2749" s="25">
        <f t="shared" si="691"/>
        <v>2905</v>
      </c>
      <c r="AA2749" s="25">
        <f t="shared" si="692"/>
        <v>2906</v>
      </c>
    </row>
    <row r="2750" spans="2:27" x14ac:dyDescent="0.25">
      <c r="B2750" s="26">
        <v>2745</v>
      </c>
      <c r="C2750" s="26">
        <f t="shared" si="686"/>
        <v>15</v>
      </c>
      <c r="D2750" s="26">
        <f t="shared" si="693"/>
        <v>130</v>
      </c>
      <c r="E2750" s="26">
        <f t="shared" si="694"/>
        <v>0.15</v>
      </c>
      <c r="F2750" s="26">
        <f t="shared" si="687"/>
        <v>-1.1000000000000001</v>
      </c>
      <c r="K2750" s="33" t="str">
        <f t="shared" si="695"/>
        <v/>
      </c>
      <c r="L2750" s="33" t="str">
        <f t="shared" si="696"/>
        <v/>
      </c>
      <c r="P2750" s="33" t="str">
        <f t="shared" si="697"/>
        <v/>
      </c>
      <c r="Q2750" s="33" t="str">
        <f t="shared" si="698"/>
        <v/>
      </c>
      <c r="R2750" s="33" t="str">
        <f t="shared" si="699"/>
        <v/>
      </c>
      <c r="S2750" s="33" t="str">
        <f t="shared" si="700"/>
        <v/>
      </c>
      <c r="U2750" s="25">
        <v>2748</v>
      </c>
      <c r="V2750" s="25">
        <f t="shared" si="685"/>
        <v>8</v>
      </c>
      <c r="W2750" s="25">
        <f t="shared" si="688"/>
        <v>137</v>
      </c>
      <c r="X2750" s="25">
        <f t="shared" si="689"/>
        <v>2885</v>
      </c>
      <c r="Y2750" s="25">
        <f t="shared" si="690"/>
        <v>2886</v>
      </c>
      <c r="Z2750" s="25">
        <f t="shared" si="691"/>
        <v>2906</v>
      </c>
      <c r="AA2750" s="25">
        <f t="shared" si="692"/>
        <v>2907</v>
      </c>
    </row>
    <row r="2751" spans="2:27" x14ac:dyDescent="0.25">
      <c r="B2751" s="26">
        <v>2746</v>
      </c>
      <c r="C2751" s="26">
        <f t="shared" si="686"/>
        <v>16</v>
      </c>
      <c r="D2751" s="26">
        <f t="shared" si="693"/>
        <v>130</v>
      </c>
      <c r="E2751" s="26">
        <f t="shared" si="694"/>
        <v>0.16</v>
      </c>
      <c r="F2751" s="26">
        <f t="shared" si="687"/>
        <v>-1.1000000000000001</v>
      </c>
      <c r="K2751" s="33" t="str">
        <f t="shared" si="695"/>
        <v/>
      </c>
      <c r="L2751" s="33" t="str">
        <f t="shared" si="696"/>
        <v/>
      </c>
      <c r="P2751" s="33" t="str">
        <f t="shared" si="697"/>
        <v/>
      </c>
      <c r="Q2751" s="33" t="str">
        <f t="shared" si="698"/>
        <v/>
      </c>
      <c r="R2751" s="33" t="str">
        <f t="shared" si="699"/>
        <v/>
      </c>
      <c r="S2751" s="33" t="str">
        <f t="shared" si="700"/>
        <v/>
      </c>
      <c r="U2751" s="25">
        <v>2749</v>
      </c>
      <c r="V2751" s="25">
        <f t="shared" si="685"/>
        <v>9</v>
      </c>
      <c r="W2751" s="25">
        <f t="shared" si="688"/>
        <v>137</v>
      </c>
      <c r="X2751" s="25">
        <f t="shared" si="689"/>
        <v>2886</v>
      </c>
      <c r="Y2751" s="25">
        <f t="shared" si="690"/>
        <v>2887</v>
      </c>
      <c r="Z2751" s="25">
        <f t="shared" si="691"/>
        <v>2907</v>
      </c>
      <c r="AA2751" s="25">
        <f t="shared" si="692"/>
        <v>2908</v>
      </c>
    </row>
    <row r="2752" spans="2:27" x14ac:dyDescent="0.25">
      <c r="B2752" s="26">
        <v>2747</v>
      </c>
      <c r="C2752" s="26">
        <f t="shared" si="686"/>
        <v>17</v>
      </c>
      <c r="D2752" s="26">
        <f t="shared" si="693"/>
        <v>130</v>
      </c>
      <c r="E2752" s="26">
        <f t="shared" si="694"/>
        <v>0.17</v>
      </c>
      <c r="F2752" s="26">
        <f t="shared" si="687"/>
        <v>-1.1000000000000001</v>
      </c>
      <c r="K2752" s="33" t="str">
        <f t="shared" si="695"/>
        <v/>
      </c>
      <c r="L2752" s="33" t="str">
        <f t="shared" si="696"/>
        <v/>
      </c>
      <c r="P2752" s="33" t="str">
        <f t="shared" si="697"/>
        <v/>
      </c>
      <c r="Q2752" s="33" t="str">
        <f t="shared" si="698"/>
        <v/>
      </c>
      <c r="R2752" s="33" t="str">
        <f t="shared" si="699"/>
        <v/>
      </c>
      <c r="S2752" s="33" t="str">
        <f t="shared" si="700"/>
        <v/>
      </c>
      <c r="U2752" s="25">
        <v>2750</v>
      </c>
      <c r="V2752" s="25">
        <f t="shared" si="685"/>
        <v>10</v>
      </c>
      <c r="W2752" s="25">
        <f t="shared" si="688"/>
        <v>137</v>
      </c>
      <c r="X2752" s="25">
        <f t="shared" si="689"/>
        <v>2887</v>
      </c>
      <c r="Y2752" s="25">
        <f t="shared" si="690"/>
        <v>2888</v>
      </c>
      <c r="Z2752" s="25">
        <f t="shared" si="691"/>
        <v>2908</v>
      </c>
      <c r="AA2752" s="25">
        <f t="shared" si="692"/>
        <v>2909</v>
      </c>
    </row>
    <row r="2753" spans="2:27" x14ac:dyDescent="0.25">
      <c r="B2753" s="26">
        <v>2748</v>
      </c>
      <c r="C2753" s="26">
        <f t="shared" si="686"/>
        <v>18</v>
      </c>
      <c r="D2753" s="26">
        <f t="shared" si="693"/>
        <v>130</v>
      </c>
      <c r="E2753" s="26">
        <f t="shared" si="694"/>
        <v>0.18</v>
      </c>
      <c r="F2753" s="26">
        <f t="shared" si="687"/>
        <v>-1.1000000000000001</v>
      </c>
      <c r="K2753" s="33" t="str">
        <f t="shared" si="695"/>
        <v/>
      </c>
      <c r="L2753" s="33" t="str">
        <f t="shared" si="696"/>
        <v/>
      </c>
      <c r="P2753" s="33" t="str">
        <f t="shared" si="697"/>
        <v/>
      </c>
      <c r="Q2753" s="33" t="str">
        <f t="shared" si="698"/>
        <v/>
      </c>
      <c r="R2753" s="33" t="str">
        <f t="shared" si="699"/>
        <v/>
      </c>
      <c r="S2753" s="33" t="str">
        <f t="shared" si="700"/>
        <v/>
      </c>
      <c r="U2753" s="25">
        <v>2751</v>
      </c>
      <c r="V2753" s="25">
        <f t="shared" si="685"/>
        <v>11</v>
      </c>
      <c r="W2753" s="25">
        <f t="shared" si="688"/>
        <v>137</v>
      </c>
      <c r="X2753" s="25">
        <f t="shared" si="689"/>
        <v>2888</v>
      </c>
      <c r="Y2753" s="25">
        <f t="shared" si="690"/>
        <v>2889</v>
      </c>
      <c r="Z2753" s="25">
        <f t="shared" si="691"/>
        <v>2909</v>
      </c>
      <c r="AA2753" s="25">
        <f t="shared" si="692"/>
        <v>2910</v>
      </c>
    </row>
    <row r="2754" spans="2:27" x14ac:dyDescent="0.25">
      <c r="B2754" s="26">
        <v>2749</v>
      </c>
      <c r="C2754" s="26">
        <f t="shared" si="686"/>
        <v>19</v>
      </c>
      <c r="D2754" s="26">
        <f t="shared" si="693"/>
        <v>130</v>
      </c>
      <c r="E2754" s="26">
        <f t="shared" si="694"/>
        <v>0.19</v>
      </c>
      <c r="F2754" s="26">
        <f t="shared" si="687"/>
        <v>-1.1000000000000001</v>
      </c>
      <c r="K2754" s="33" t="str">
        <f t="shared" si="695"/>
        <v/>
      </c>
      <c r="L2754" s="33" t="str">
        <f t="shared" si="696"/>
        <v/>
      </c>
      <c r="P2754" s="33" t="str">
        <f t="shared" si="697"/>
        <v/>
      </c>
      <c r="Q2754" s="33" t="str">
        <f t="shared" si="698"/>
        <v/>
      </c>
      <c r="R2754" s="33" t="str">
        <f t="shared" si="699"/>
        <v/>
      </c>
      <c r="S2754" s="33" t="str">
        <f t="shared" si="700"/>
        <v/>
      </c>
      <c r="U2754" s="25">
        <v>2752</v>
      </c>
      <c r="V2754" s="25">
        <f t="shared" ref="V2754:V2817" si="701">U2754-TRUNC(U2754/(num_x-1),0)*(num_x-1)</f>
        <v>12</v>
      </c>
      <c r="W2754" s="25">
        <f t="shared" si="688"/>
        <v>137</v>
      </c>
      <c r="X2754" s="25">
        <f t="shared" si="689"/>
        <v>2889</v>
      </c>
      <c r="Y2754" s="25">
        <f t="shared" si="690"/>
        <v>2890</v>
      </c>
      <c r="Z2754" s="25">
        <f t="shared" si="691"/>
        <v>2910</v>
      </c>
      <c r="AA2754" s="25">
        <f t="shared" si="692"/>
        <v>2911</v>
      </c>
    </row>
    <row r="2755" spans="2:27" x14ac:dyDescent="0.25">
      <c r="B2755" s="26">
        <v>2750</v>
      </c>
      <c r="C2755" s="26">
        <f t="shared" si="686"/>
        <v>20</v>
      </c>
      <c r="D2755" s="26">
        <f t="shared" si="693"/>
        <v>130</v>
      </c>
      <c r="E2755" s="26">
        <f t="shared" si="694"/>
        <v>0.2</v>
      </c>
      <c r="F2755" s="26">
        <f t="shared" si="687"/>
        <v>-1.1000000000000001</v>
      </c>
      <c r="K2755" s="33" t="str">
        <f t="shared" si="695"/>
        <v/>
      </c>
      <c r="L2755" s="33" t="str">
        <f t="shared" si="696"/>
        <v/>
      </c>
      <c r="P2755" s="33" t="str">
        <f t="shared" si="697"/>
        <v/>
      </c>
      <c r="Q2755" s="33" t="str">
        <f t="shared" si="698"/>
        <v/>
      </c>
      <c r="R2755" s="33" t="str">
        <f t="shared" si="699"/>
        <v/>
      </c>
      <c r="S2755" s="33" t="str">
        <f t="shared" si="700"/>
        <v/>
      </c>
      <c r="U2755" s="25">
        <v>2753</v>
      </c>
      <c r="V2755" s="25">
        <f t="shared" si="701"/>
        <v>13</v>
      </c>
      <c r="W2755" s="25">
        <f t="shared" si="688"/>
        <v>137</v>
      </c>
      <c r="X2755" s="25">
        <f t="shared" si="689"/>
        <v>2890</v>
      </c>
      <c r="Y2755" s="25">
        <f t="shared" si="690"/>
        <v>2891</v>
      </c>
      <c r="Z2755" s="25">
        <f t="shared" si="691"/>
        <v>2911</v>
      </c>
      <c r="AA2755" s="25">
        <f t="shared" si="692"/>
        <v>2912</v>
      </c>
    </row>
    <row r="2756" spans="2:27" x14ac:dyDescent="0.25">
      <c r="B2756" s="26">
        <v>2751</v>
      </c>
      <c r="C2756" s="26">
        <f t="shared" si="686"/>
        <v>0</v>
      </c>
      <c r="D2756" s="26">
        <f t="shared" si="693"/>
        <v>131</v>
      </c>
      <c r="E2756" s="26">
        <f t="shared" si="694"/>
        <v>0</v>
      </c>
      <c r="F2756" s="26">
        <f t="shared" si="687"/>
        <v>-1.1100000000000001</v>
      </c>
      <c r="K2756" s="33" t="str">
        <f t="shared" si="695"/>
        <v/>
      </c>
      <c r="L2756" s="33" t="str">
        <f t="shared" si="696"/>
        <v/>
      </c>
      <c r="P2756" s="33" t="str">
        <f t="shared" si="697"/>
        <v/>
      </c>
      <c r="Q2756" s="33" t="str">
        <f t="shared" si="698"/>
        <v/>
      </c>
      <c r="R2756" s="33" t="str">
        <f t="shared" si="699"/>
        <v/>
      </c>
      <c r="S2756" s="33" t="str">
        <f t="shared" si="700"/>
        <v/>
      </c>
      <c r="U2756" s="25">
        <v>2754</v>
      </c>
      <c r="V2756" s="25">
        <f t="shared" si="701"/>
        <v>14</v>
      </c>
      <c r="W2756" s="25">
        <f t="shared" si="688"/>
        <v>137</v>
      </c>
      <c r="X2756" s="25">
        <f t="shared" si="689"/>
        <v>2891</v>
      </c>
      <c r="Y2756" s="25">
        <f t="shared" si="690"/>
        <v>2892</v>
      </c>
      <c r="Z2756" s="25">
        <f t="shared" si="691"/>
        <v>2912</v>
      </c>
      <c r="AA2756" s="25">
        <f t="shared" si="692"/>
        <v>2913</v>
      </c>
    </row>
    <row r="2757" spans="2:27" x14ac:dyDescent="0.25">
      <c r="B2757" s="26">
        <v>2752</v>
      </c>
      <c r="C2757" s="26">
        <f t="shared" ref="C2757:C2820" si="702">B2757-TRUNC(B2757/num_x,0)*num_x</f>
        <v>1</v>
      </c>
      <c r="D2757" s="26">
        <f t="shared" si="693"/>
        <v>131</v>
      </c>
      <c r="E2757" s="26">
        <f t="shared" si="694"/>
        <v>0.01</v>
      </c>
      <c r="F2757" s="26">
        <f t="shared" ref="F2757:F2820" si="703">(num_y-1)*dy - D2757*dy</f>
        <v>-1.1100000000000001</v>
      </c>
      <c r="K2757" s="33" t="str">
        <f t="shared" si="695"/>
        <v/>
      </c>
      <c r="L2757" s="33" t="str">
        <f t="shared" si="696"/>
        <v/>
      </c>
      <c r="P2757" s="33" t="str">
        <f t="shared" si="697"/>
        <v/>
      </c>
      <c r="Q2757" s="33" t="str">
        <f t="shared" si="698"/>
        <v/>
      </c>
      <c r="R2757" s="33" t="str">
        <f t="shared" si="699"/>
        <v/>
      </c>
      <c r="S2757" s="33" t="str">
        <f t="shared" si="700"/>
        <v/>
      </c>
      <c r="U2757" s="25">
        <v>2755</v>
      </c>
      <c r="V2757" s="25">
        <f t="shared" si="701"/>
        <v>15</v>
      </c>
      <c r="W2757" s="25">
        <f t="shared" si="688"/>
        <v>137</v>
      </c>
      <c r="X2757" s="25">
        <f t="shared" si="689"/>
        <v>2892</v>
      </c>
      <c r="Y2757" s="25">
        <f t="shared" si="690"/>
        <v>2893</v>
      </c>
      <c r="Z2757" s="25">
        <f t="shared" si="691"/>
        <v>2913</v>
      </c>
      <c r="AA2757" s="25">
        <f t="shared" si="692"/>
        <v>2914</v>
      </c>
    </row>
    <row r="2758" spans="2:27" x14ac:dyDescent="0.25">
      <c r="B2758" s="26">
        <v>2753</v>
      </c>
      <c r="C2758" s="26">
        <f t="shared" si="702"/>
        <v>2</v>
      </c>
      <c r="D2758" s="26">
        <f t="shared" si="693"/>
        <v>131</v>
      </c>
      <c r="E2758" s="26">
        <f t="shared" si="694"/>
        <v>0.02</v>
      </c>
      <c r="F2758" s="26">
        <f t="shared" si="703"/>
        <v>-1.1100000000000001</v>
      </c>
      <c r="K2758" s="33" t="str">
        <f t="shared" si="695"/>
        <v/>
      </c>
      <c r="L2758" s="33" t="str">
        <f t="shared" si="696"/>
        <v/>
      </c>
      <c r="P2758" s="33" t="str">
        <f t="shared" si="697"/>
        <v/>
      </c>
      <c r="Q2758" s="33" t="str">
        <f t="shared" si="698"/>
        <v/>
      </c>
      <c r="R2758" s="33" t="str">
        <f t="shared" si="699"/>
        <v/>
      </c>
      <c r="S2758" s="33" t="str">
        <f t="shared" si="700"/>
        <v/>
      </c>
      <c r="U2758" s="25">
        <v>2756</v>
      </c>
      <c r="V2758" s="25">
        <f t="shared" si="701"/>
        <v>16</v>
      </c>
      <c r="W2758" s="25">
        <f t="shared" si="688"/>
        <v>137</v>
      </c>
      <c r="X2758" s="25">
        <f t="shared" si="689"/>
        <v>2893</v>
      </c>
      <c r="Y2758" s="25">
        <f t="shared" si="690"/>
        <v>2894</v>
      </c>
      <c r="Z2758" s="25">
        <f t="shared" si="691"/>
        <v>2914</v>
      </c>
      <c r="AA2758" s="25">
        <f t="shared" si="692"/>
        <v>2915</v>
      </c>
    </row>
    <row r="2759" spans="2:27" x14ac:dyDescent="0.25">
      <c r="B2759" s="26">
        <v>2754</v>
      </c>
      <c r="C2759" s="26">
        <f t="shared" si="702"/>
        <v>3</v>
      </c>
      <c r="D2759" s="26">
        <f t="shared" si="693"/>
        <v>131</v>
      </c>
      <c r="E2759" s="26">
        <f t="shared" si="694"/>
        <v>0.03</v>
      </c>
      <c r="F2759" s="26">
        <f t="shared" si="703"/>
        <v>-1.1100000000000001</v>
      </c>
      <c r="K2759" s="33" t="str">
        <f t="shared" si="695"/>
        <v/>
      </c>
      <c r="L2759" s="33" t="str">
        <f t="shared" si="696"/>
        <v/>
      </c>
      <c r="P2759" s="33" t="str">
        <f t="shared" si="697"/>
        <v/>
      </c>
      <c r="Q2759" s="33" t="str">
        <f t="shared" si="698"/>
        <v/>
      </c>
      <c r="R2759" s="33" t="str">
        <f t="shared" si="699"/>
        <v/>
      </c>
      <c r="S2759" s="33" t="str">
        <f t="shared" si="700"/>
        <v/>
      </c>
      <c r="U2759" s="25">
        <v>2757</v>
      </c>
      <c r="V2759" s="25">
        <f t="shared" si="701"/>
        <v>17</v>
      </c>
      <c r="W2759" s="25">
        <f t="shared" si="688"/>
        <v>137</v>
      </c>
      <c r="X2759" s="25">
        <f t="shared" si="689"/>
        <v>2894</v>
      </c>
      <c r="Y2759" s="25">
        <f t="shared" si="690"/>
        <v>2895</v>
      </c>
      <c r="Z2759" s="25">
        <f t="shared" si="691"/>
        <v>2915</v>
      </c>
      <c r="AA2759" s="25">
        <f t="shared" si="692"/>
        <v>2916</v>
      </c>
    </row>
    <row r="2760" spans="2:27" x14ac:dyDescent="0.25">
      <c r="B2760" s="26">
        <v>2755</v>
      </c>
      <c r="C2760" s="26">
        <f t="shared" si="702"/>
        <v>4</v>
      </c>
      <c r="D2760" s="26">
        <f t="shared" si="693"/>
        <v>131</v>
      </c>
      <c r="E2760" s="26">
        <f t="shared" si="694"/>
        <v>0.04</v>
      </c>
      <c r="F2760" s="26">
        <f t="shared" si="703"/>
        <v>-1.1100000000000001</v>
      </c>
      <c r="K2760" s="33" t="str">
        <f t="shared" si="695"/>
        <v/>
      </c>
      <c r="L2760" s="33" t="str">
        <f t="shared" si="696"/>
        <v/>
      </c>
      <c r="P2760" s="33" t="str">
        <f t="shared" si="697"/>
        <v/>
      </c>
      <c r="Q2760" s="33" t="str">
        <f t="shared" si="698"/>
        <v/>
      </c>
      <c r="R2760" s="33" t="str">
        <f t="shared" si="699"/>
        <v/>
      </c>
      <c r="S2760" s="33" t="str">
        <f t="shared" si="700"/>
        <v/>
      </c>
      <c r="U2760" s="25">
        <v>2758</v>
      </c>
      <c r="V2760" s="25">
        <f t="shared" si="701"/>
        <v>18</v>
      </c>
      <c r="W2760" s="25">
        <f t="shared" si="688"/>
        <v>137</v>
      </c>
      <c r="X2760" s="25">
        <f t="shared" si="689"/>
        <v>2895</v>
      </c>
      <c r="Y2760" s="25">
        <f t="shared" si="690"/>
        <v>2896</v>
      </c>
      <c r="Z2760" s="25">
        <f t="shared" si="691"/>
        <v>2916</v>
      </c>
      <c r="AA2760" s="25">
        <f t="shared" si="692"/>
        <v>2917</v>
      </c>
    </row>
    <row r="2761" spans="2:27" x14ac:dyDescent="0.25">
      <c r="B2761" s="26">
        <v>2756</v>
      </c>
      <c r="C2761" s="26">
        <f t="shared" si="702"/>
        <v>5</v>
      </c>
      <c r="D2761" s="26">
        <f t="shared" si="693"/>
        <v>131</v>
      </c>
      <c r="E2761" s="26">
        <f t="shared" si="694"/>
        <v>0.05</v>
      </c>
      <c r="F2761" s="26">
        <f t="shared" si="703"/>
        <v>-1.1100000000000001</v>
      </c>
      <c r="K2761" s="33" t="str">
        <f t="shared" si="695"/>
        <v/>
      </c>
      <c r="L2761" s="33" t="str">
        <f t="shared" si="696"/>
        <v/>
      </c>
      <c r="P2761" s="33" t="str">
        <f t="shared" si="697"/>
        <v/>
      </c>
      <c r="Q2761" s="33" t="str">
        <f t="shared" si="698"/>
        <v/>
      </c>
      <c r="R2761" s="33" t="str">
        <f t="shared" si="699"/>
        <v/>
      </c>
      <c r="S2761" s="33" t="str">
        <f t="shared" si="700"/>
        <v/>
      </c>
      <c r="U2761" s="25">
        <v>2759</v>
      </c>
      <c r="V2761" s="25">
        <f t="shared" si="701"/>
        <v>19</v>
      </c>
      <c r="W2761" s="25">
        <f t="shared" ref="W2761:W2824" si="704">TRUNC(U2761/(num_x-1))</f>
        <v>137</v>
      </c>
      <c r="X2761" s="25">
        <f t="shared" ref="X2761:X2824" si="705">V2761+W2761*num_x</f>
        <v>2896</v>
      </c>
      <c r="Y2761" s="25">
        <f t="shared" ref="Y2761:Y2824" si="706">X2761+1</f>
        <v>2897</v>
      </c>
      <c r="Z2761" s="25">
        <f t="shared" ref="Z2761:Z2824" si="707">X2761+num_x</f>
        <v>2917</v>
      </c>
      <c r="AA2761" s="25">
        <f t="shared" ref="AA2761:AA2824" si="708">Y2761+num_x</f>
        <v>2918</v>
      </c>
    </row>
    <row r="2762" spans="2:27" x14ac:dyDescent="0.25">
      <c r="B2762" s="26">
        <v>2757</v>
      </c>
      <c r="C2762" s="26">
        <f t="shared" si="702"/>
        <v>6</v>
      </c>
      <c r="D2762" s="26">
        <f t="shared" si="693"/>
        <v>131</v>
      </c>
      <c r="E2762" s="26">
        <f t="shared" si="694"/>
        <v>0.06</v>
      </c>
      <c r="F2762" s="26">
        <f t="shared" si="703"/>
        <v>-1.1100000000000001</v>
      </c>
      <c r="K2762" s="33" t="str">
        <f t="shared" si="695"/>
        <v/>
      </c>
      <c r="L2762" s="33" t="str">
        <f t="shared" si="696"/>
        <v/>
      </c>
      <c r="P2762" s="33" t="str">
        <f t="shared" si="697"/>
        <v/>
      </c>
      <c r="Q2762" s="33" t="str">
        <f t="shared" si="698"/>
        <v/>
      </c>
      <c r="R2762" s="33" t="str">
        <f t="shared" si="699"/>
        <v/>
      </c>
      <c r="S2762" s="33" t="str">
        <f t="shared" si="700"/>
        <v/>
      </c>
      <c r="U2762" s="25">
        <v>2760</v>
      </c>
      <c r="V2762" s="25">
        <f t="shared" si="701"/>
        <v>0</v>
      </c>
      <c r="W2762" s="25">
        <f t="shared" si="704"/>
        <v>138</v>
      </c>
      <c r="X2762" s="25">
        <f t="shared" si="705"/>
        <v>2898</v>
      </c>
      <c r="Y2762" s="25">
        <f t="shared" si="706"/>
        <v>2899</v>
      </c>
      <c r="Z2762" s="25">
        <f t="shared" si="707"/>
        <v>2919</v>
      </c>
      <c r="AA2762" s="25">
        <f t="shared" si="708"/>
        <v>2920</v>
      </c>
    </row>
    <row r="2763" spans="2:27" x14ac:dyDescent="0.25">
      <c r="B2763" s="26">
        <v>2758</v>
      </c>
      <c r="C2763" s="26">
        <f t="shared" si="702"/>
        <v>7</v>
      </c>
      <c r="D2763" s="26">
        <f t="shared" si="693"/>
        <v>131</v>
      </c>
      <c r="E2763" s="26">
        <f t="shared" si="694"/>
        <v>7.0000000000000007E-2</v>
      </c>
      <c r="F2763" s="26">
        <f t="shared" si="703"/>
        <v>-1.1100000000000001</v>
      </c>
      <c r="K2763" s="33" t="str">
        <f t="shared" si="695"/>
        <v/>
      </c>
      <c r="L2763" s="33" t="str">
        <f t="shared" si="696"/>
        <v/>
      </c>
      <c r="P2763" s="33" t="str">
        <f t="shared" si="697"/>
        <v/>
      </c>
      <c r="Q2763" s="33" t="str">
        <f t="shared" si="698"/>
        <v/>
      </c>
      <c r="R2763" s="33" t="str">
        <f t="shared" si="699"/>
        <v/>
      </c>
      <c r="S2763" s="33" t="str">
        <f t="shared" si="700"/>
        <v/>
      </c>
      <c r="U2763" s="25">
        <v>2761</v>
      </c>
      <c r="V2763" s="25">
        <f t="shared" si="701"/>
        <v>1</v>
      </c>
      <c r="W2763" s="25">
        <f t="shared" si="704"/>
        <v>138</v>
      </c>
      <c r="X2763" s="25">
        <f t="shared" si="705"/>
        <v>2899</v>
      </c>
      <c r="Y2763" s="25">
        <f t="shared" si="706"/>
        <v>2900</v>
      </c>
      <c r="Z2763" s="25">
        <f t="shared" si="707"/>
        <v>2920</v>
      </c>
      <c r="AA2763" s="25">
        <f t="shared" si="708"/>
        <v>2921</v>
      </c>
    </row>
    <row r="2764" spans="2:27" x14ac:dyDescent="0.25">
      <c r="B2764" s="26">
        <v>2759</v>
      </c>
      <c r="C2764" s="26">
        <f t="shared" si="702"/>
        <v>8</v>
      </c>
      <c r="D2764" s="26">
        <f t="shared" si="693"/>
        <v>131</v>
      </c>
      <c r="E2764" s="26">
        <f t="shared" si="694"/>
        <v>0.08</v>
      </c>
      <c r="F2764" s="26">
        <f t="shared" si="703"/>
        <v>-1.1100000000000001</v>
      </c>
      <c r="K2764" s="33" t="str">
        <f t="shared" si="695"/>
        <v/>
      </c>
      <c r="L2764" s="33" t="str">
        <f t="shared" si="696"/>
        <v/>
      </c>
      <c r="P2764" s="33" t="str">
        <f t="shared" si="697"/>
        <v/>
      </c>
      <c r="Q2764" s="33" t="str">
        <f t="shared" si="698"/>
        <v/>
      </c>
      <c r="R2764" s="33" t="str">
        <f t="shared" si="699"/>
        <v/>
      </c>
      <c r="S2764" s="33" t="str">
        <f t="shared" si="700"/>
        <v/>
      </c>
      <c r="U2764" s="25">
        <v>2762</v>
      </c>
      <c r="V2764" s="25">
        <f t="shared" si="701"/>
        <v>2</v>
      </c>
      <c r="W2764" s="25">
        <f t="shared" si="704"/>
        <v>138</v>
      </c>
      <c r="X2764" s="25">
        <f t="shared" si="705"/>
        <v>2900</v>
      </c>
      <c r="Y2764" s="25">
        <f t="shared" si="706"/>
        <v>2901</v>
      </c>
      <c r="Z2764" s="25">
        <f t="shared" si="707"/>
        <v>2921</v>
      </c>
      <c r="AA2764" s="25">
        <f t="shared" si="708"/>
        <v>2922</v>
      </c>
    </row>
    <row r="2765" spans="2:27" x14ac:dyDescent="0.25">
      <c r="B2765" s="26">
        <v>2760</v>
      </c>
      <c r="C2765" s="26">
        <f t="shared" si="702"/>
        <v>9</v>
      </c>
      <c r="D2765" s="26">
        <f t="shared" si="693"/>
        <v>131</v>
      </c>
      <c r="E2765" s="26">
        <f t="shared" si="694"/>
        <v>0.09</v>
      </c>
      <c r="F2765" s="26">
        <f t="shared" si="703"/>
        <v>-1.1100000000000001</v>
      </c>
      <c r="K2765" s="33" t="str">
        <f t="shared" si="695"/>
        <v/>
      </c>
      <c r="L2765" s="33" t="str">
        <f t="shared" si="696"/>
        <v/>
      </c>
      <c r="P2765" s="33" t="str">
        <f t="shared" si="697"/>
        <v/>
      </c>
      <c r="Q2765" s="33" t="str">
        <f t="shared" si="698"/>
        <v/>
      </c>
      <c r="R2765" s="33" t="str">
        <f t="shared" si="699"/>
        <v/>
      </c>
      <c r="S2765" s="33" t="str">
        <f t="shared" si="700"/>
        <v/>
      </c>
      <c r="U2765" s="25">
        <v>2763</v>
      </c>
      <c r="V2765" s="25">
        <f t="shared" si="701"/>
        <v>3</v>
      </c>
      <c r="W2765" s="25">
        <f t="shared" si="704"/>
        <v>138</v>
      </c>
      <c r="X2765" s="25">
        <f t="shared" si="705"/>
        <v>2901</v>
      </c>
      <c r="Y2765" s="25">
        <f t="shared" si="706"/>
        <v>2902</v>
      </c>
      <c r="Z2765" s="25">
        <f t="shared" si="707"/>
        <v>2922</v>
      </c>
      <c r="AA2765" s="25">
        <f t="shared" si="708"/>
        <v>2923</v>
      </c>
    </row>
    <row r="2766" spans="2:27" x14ac:dyDescent="0.25">
      <c r="B2766" s="26">
        <v>2761</v>
      </c>
      <c r="C2766" s="26">
        <f t="shared" si="702"/>
        <v>10</v>
      </c>
      <c r="D2766" s="26">
        <f t="shared" si="693"/>
        <v>131</v>
      </c>
      <c r="E2766" s="26">
        <f t="shared" si="694"/>
        <v>0.1</v>
      </c>
      <c r="F2766" s="26">
        <f t="shared" si="703"/>
        <v>-1.1100000000000001</v>
      </c>
      <c r="K2766" s="33" t="str">
        <f t="shared" si="695"/>
        <v/>
      </c>
      <c r="L2766" s="33" t="str">
        <f t="shared" si="696"/>
        <v/>
      </c>
      <c r="P2766" s="33" t="str">
        <f t="shared" si="697"/>
        <v/>
      </c>
      <c r="Q2766" s="33" t="str">
        <f t="shared" si="698"/>
        <v/>
      </c>
      <c r="R2766" s="33" t="str">
        <f t="shared" si="699"/>
        <v/>
      </c>
      <c r="S2766" s="33" t="str">
        <f t="shared" si="700"/>
        <v/>
      </c>
      <c r="U2766" s="25">
        <v>2764</v>
      </c>
      <c r="V2766" s="25">
        <f t="shared" si="701"/>
        <v>4</v>
      </c>
      <c r="W2766" s="25">
        <f t="shared" si="704"/>
        <v>138</v>
      </c>
      <c r="X2766" s="25">
        <f t="shared" si="705"/>
        <v>2902</v>
      </c>
      <c r="Y2766" s="25">
        <f t="shared" si="706"/>
        <v>2903</v>
      </c>
      <c r="Z2766" s="25">
        <f t="shared" si="707"/>
        <v>2923</v>
      </c>
      <c r="AA2766" s="25">
        <f t="shared" si="708"/>
        <v>2924</v>
      </c>
    </row>
    <row r="2767" spans="2:27" x14ac:dyDescent="0.25">
      <c r="B2767" s="26">
        <v>2762</v>
      </c>
      <c r="C2767" s="26">
        <f t="shared" si="702"/>
        <v>11</v>
      </c>
      <c r="D2767" s="26">
        <f t="shared" si="693"/>
        <v>131</v>
      </c>
      <c r="E2767" s="26">
        <f t="shared" si="694"/>
        <v>0.11</v>
      </c>
      <c r="F2767" s="26">
        <f t="shared" si="703"/>
        <v>-1.1100000000000001</v>
      </c>
      <c r="K2767" s="33" t="str">
        <f t="shared" si="695"/>
        <v/>
      </c>
      <c r="L2767" s="33" t="str">
        <f t="shared" si="696"/>
        <v/>
      </c>
      <c r="P2767" s="33" t="str">
        <f t="shared" si="697"/>
        <v/>
      </c>
      <c r="Q2767" s="33" t="str">
        <f t="shared" si="698"/>
        <v/>
      </c>
      <c r="R2767" s="33" t="str">
        <f t="shared" si="699"/>
        <v/>
      </c>
      <c r="S2767" s="33" t="str">
        <f t="shared" si="700"/>
        <v/>
      </c>
      <c r="U2767" s="25">
        <v>2765</v>
      </c>
      <c r="V2767" s="25">
        <f t="shared" si="701"/>
        <v>5</v>
      </c>
      <c r="W2767" s="25">
        <f t="shared" si="704"/>
        <v>138</v>
      </c>
      <c r="X2767" s="25">
        <f t="shared" si="705"/>
        <v>2903</v>
      </c>
      <c r="Y2767" s="25">
        <f t="shared" si="706"/>
        <v>2904</v>
      </c>
      <c r="Z2767" s="25">
        <f t="shared" si="707"/>
        <v>2924</v>
      </c>
      <c r="AA2767" s="25">
        <f t="shared" si="708"/>
        <v>2925</v>
      </c>
    </row>
    <row r="2768" spans="2:27" x14ac:dyDescent="0.25">
      <c r="B2768" s="26">
        <v>2763</v>
      </c>
      <c r="C2768" s="26">
        <f t="shared" si="702"/>
        <v>12</v>
      </c>
      <c r="D2768" s="26">
        <f t="shared" si="693"/>
        <v>131</v>
      </c>
      <c r="E2768" s="26">
        <f t="shared" si="694"/>
        <v>0.12</v>
      </c>
      <c r="F2768" s="26">
        <f t="shared" si="703"/>
        <v>-1.1100000000000001</v>
      </c>
      <c r="K2768" s="33" t="str">
        <f t="shared" si="695"/>
        <v/>
      </c>
      <c r="L2768" s="33" t="str">
        <f t="shared" si="696"/>
        <v/>
      </c>
      <c r="P2768" s="33" t="str">
        <f t="shared" si="697"/>
        <v/>
      </c>
      <c r="Q2768" s="33" t="str">
        <f t="shared" si="698"/>
        <v/>
      </c>
      <c r="R2768" s="33" t="str">
        <f t="shared" si="699"/>
        <v/>
      </c>
      <c r="S2768" s="33" t="str">
        <f t="shared" si="700"/>
        <v/>
      </c>
      <c r="U2768" s="25">
        <v>2766</v>
      </c>
      <c r="V2768" s="25">
        <f t="shared" si="701"/>
        <v>6</v>
      </c>
      <c r="W2768" s="25">
        <f t="shared" si="704"/>
        <v>138</v>
      </c>
      <c r="X2768" s="25">
        <f t="shared" si="705"/>
        <v>2904</v>
      </c>
      <c r="Y2768" s="25">
        <f t="shared" si="706"/>
        <v>2905</v>
      </c>
      <c r="Z2768" s="25">
        <f t="shared" si="707"/>
        <v>2925</v>
      </c>
      <c r="AA2768" s="25">
        <f t="shared" si="708"/>
        <v>2926</v>
      </c>
    </row>
    <row r="2769" spans="2:27" x14ac:dyDescent="0.25">
      <c r="B2769" s="26">
        <v>2764</v>
      </c>
      <c r="C2769" s="26">
        <f t="shared" si="702"/>
        <v>13</v>
      </c>
      <c r="D2769" s="26">
        <f t="shared" si="693"/>
        <v>131</v>
      </c>
      <c r="E2769" s="26">
        <f t="shared" si="694"/>
        <v>0.13</v>
      </c>
      <c r="F2769" s="26">
        <f t="shared" si="703"/>
        <v>-1.1100000000000001</v>
      </c>
      <c r="K2769" s="33" t="str">
        <f t="shared" si="695"/>
        <v/>
      </c>
      <c r="L2769" s="33" t="str">
        <f t="shared" si="696"/>
        <v/>
      </c>
      <c r="P2769" s="33" t="str">
        <f t="shared" si="697"/>
        <v/>
      </c>
      <c r="Q2769" s="33" t="str">
        <f t="shared" si="698"/>
        <v/>
      </c>
      <c r="R2769" s="33" t="str">
        <f t="shared" si="699"/>
        <v/>
      </c>
      <c r="S2769" s="33" t="str">
        <f t="shared" si="700"/>
        <v/>
      </c>
      <c r="U2769" s="25">
        <v>2767</v>
      </c>
      <c r="V2769" s="25">
        <f t="shared" si="701"/>
        <v>7</v>
      </c>
      <c r="W2769" s="25">
        <f t="shared" si="704"/>
        <v>138</v>
      </c>
      <c r="X2769" s="25">
        <f t="shared" si="705"/>
        <v>2905</v>
      </c>
      <c r="Y2769" s="25">
        <f t="shared" si="706"/>
        <v>2906</v>
      </c>
      <c r="Z2769" s="25">
        <f t="shared" si="707"/>
        <v>2926</v>
      </c>
      <c r="AA2769" s="25">
        <f t="shared" si="708"/>
        <v>2927</v>
      </c>
    </row>
    <row r="2770" spans="2:27" x14ac:dyDescent="0.25">
      <c r="B2770" s="26">
        <v>2765</v>
      </c>
      <c r="C2770" s="26">
        <f t="shared" si="702"/>
        <v>14</v>
      </c>
      <c r="D2770" s="26">
        <f t="shared" si="693"/>
        <v>131</v>
      </c>
      <c r="E2770" s="26">
        <f t="shared" si="694"/>
        <v>0.14000000000000001</v>
      </c>
      <c r="F2770" s="26">
        <f t="shared" si="703"/>
        <v>-1.1100000000000001</v>
      </c>
      <c r="K2770" s="33" t="str">
        <f t="shared" si="695"/>
        <v/>
      </c>
      <c r="L2770" s="33" t="str">
        <f t="shared" si="696"/>
        <v/>
      </c>
      <c r="P2770" s="33" t="str">
        <f t="shared" si="697"/>
        <v/>
      </c>
      <c r="Q2770" s="33" t="str">
        <f t="shared" si="698"/>
        <v/>
      </c>
      <c r="R2770" s="33" t="str">
        <f t="shared" si="699"/>
        <v/>
      </c>
      <c r="S2770" s="33" t="str">
        <f t="shared" si="700"/>
        <v/>
      </c>
      <c r="U2770" s="25">
        <v>2768</v>
      </c>
      <c r="V2770" s="25">
        <f t="shared" si="701"/>
        <v>8</v>
      </c>
      <c r="W2770" s="25">
        <f t="shared" si="704"/>
        <v>138</v>
      </c>
      <c r="X2770" s="25">
        <f t="shared" si="705"/>
        <v>2906</v>
      </c>
      <c r="Y2770" s="25">
        <f t="shared" si="706"/>
        <v>2907</v>
      </c>
      <c r="Z2770" s="25">
        <f t="shared" si="707"/>
        <v>2927</v>
      </c>
      <c r="AA2770" s="25">
        <f t="shared" si="708"/>
        <v>2928</v>
      </c>
    </row>
    <row r="2771" spans="2:27" x14ac:dyDescent="0.25">
      <c r="B2771" s="26">
        <v>2766</v>
      </c>
      <c r="C2771" s="26">
        <f t="shared" si="702"/>
        <v>15</v>
      </c>
      <c r="D2771" s="26">
        <f t="shared" si="693"/>
        <v>131</v>
      </c>
      <c r="E2771" s="26">
        <f t="shared" si="694"/>
        <v>0.15</v>
      </c>
      <c r="F2771" s="26">
        <f t="shared" si="703"/>
        <v>-1.1100000000000001</v>
      </c>
      <c r="K2771" s="33" t="str">
        <f t="shared" si="695"/>
        <v/>
      </c>
      <c r="L2771" s="33" t="str">
        <f t="shared" si="696"/>
        <v/>
      </c>
      <c r="P2771" s="33" t="str">
        <f t="shared" si="697"/>
        <v/>
      </c>
      <c r="Q2771" s="33" t="str">
        <f t="shared" si="698"/>
        <v/>
      </c>
      <c r="R2771" s="33" t="str">
        <f t="shared" si="699"/>
        <v/>
      </c>
      <c r="S2771" s="33" t="str">
        <f t="shared" si="700"/>
        <v/>
      </c>
      <c r="U2771" s="25">
        <v>2769</v>
      </c>
      <c r="V2771" s="25">
        <f t="shared" si="701"/>
        <v>9</v>
      </c>
      <c r="W2771" s="25">
        <f t="shared" si="704"/>
        <v>138</v>
      </c>
      <c r="X2771" s="25">
        <f t="shared" si="705"/>
        <v>2907</v>
      </c>
      <c r="Y2771" s="25">
        <f t="shared" si="706"/>
        <v>2908</v>
      </c>
      <c r="Z2771" s="25">
        <f t="shared" si="707"/>
        <v>2928</v>
      </c>
      <c r="AA2771" s="25">
        <f t="shared" si="708"/>
        <v>2929</v>
      </c>
    </row>
    <row r="2772" spans="2:27" x14ac:dyDescent="0.25">
      <c r="B2772" s="26">
        <v>2767</v>
      </c>
      <c r="C2772" s="26">
        <f t="shared" si="702"/>
        <v>16</v>
      </c>
      <c r="D2772" s="26">
        <f t="shared" si="693"/>
        <v>131</v>
      </c>
      <c r="E2772" s="26">
        <f t="shared" si="694"/>
        <v>0.16</v>
      </c>
      <c r="F2772" s="26">
        <f t="shared" si="703"/>
        <v>-1.1100000000000001</v>
      </c>
      <c r="K2772" s="33" t="str">
        <f t="shared" si="695"/>
        <v/>
      </c>
      <c r="L2772" s="33" t="str">
        <f t="shared" si="696"/>
        <v/>
      </c>
      <c r="P2772" s="33" t="str">
        <f t="shared" si="697"/>
        <v/>
      </c>
      <c r="Q2772" s="33" t="str">
        <f t="shared" si="698"/>
        <v/>
      </c>
      <c r="R2772" s="33" t="str">
        <f t="shared" si="699"/>
        <v/>
      </c>
      <c r="S2772" s="33" t="str">
        <f t="shared" si="700"/>
        <v/>
      </c>
      <c r="U2772" s="25">
        <v>2770</v>
      </c>
      <c r="V2772" s="25">
        <f t="shared" si="701"/>
        <v>10</v>
      </c>
      <c r="W2772" s="25">
        <f t="shared" si="704"/>
        <v>138</v>
      </c>
      <c r="X2772" s="25">
        <f t="shared" si="705"/>
        <v>2908</v>
      </c>
      <c r="Y2772" s="25">
        <f t="shared" si="706"/>
        <v>2909</v>
      </c>
      <c r="Z2772" s="25">
        <f t="shared" si="707"/>
        <v>2929</v>
      </c>
      <c r="AA2772" s="25">
        <f t="shared" si="708"/>
        <v>2930</v>
      </c>
    </row>
    <row r="2773" spans="2:27" x14ac:dyDescent="0.25">
      <c r="B2773" s="26">
        <v>2768</v>
      </c>
      <c r="C2773" s="26">
        <f t="shared" si="702"/>
        <v>17</v>
      </c>
      <c r="D2773" s="26">
        <f t="shared" si="693"/>
        <v>131</v>
      </c>
      <c r="E2773" s="26">
        <f t="shared" si="694"/>
        <v>0.17</v>
      </c>
      <c r="F2773" s="26">
        <f t="shared" si="703"/>
        <v>-1.1100000000000001</v>
      </c>
      <c r="K2773" s="33" t="str">
        <f t="shared" si="695"/>
        <v/>
      </c>
      <c r="L2773" s="33" t="str">
        <f t="shared" si="696"/>
        <v/>
      </c>
      <c r="P2773" s="33" t="str">
        <f t="shared" si="697"/>
        <v/>
      </c>
      <c r="Q2773" s="33" t="str">
        <f t="shared" si="698"/>
        <v/>
      </c>
      <c r="R2773" s="33" t="str">
        <f t="shared" si="699"/>
        <v/>
      </c>
      <c r="S2773" s="33" t="str">
        <f t="shared" si="700"/>
        <v/>
      </c>
      <c r="U2773" s="25">
        <v>2771</v>
      </c>
      <c r="V2773" s="25">
        <f t="shared" si="701"/>
        <v>11</v>
      </c>
      <c r="W2773" s="25">
        <f t="shared" si="704"/>
        <v>138</v>
      </c>
      <c r="X2773" s="25">
        <f t="shared" si="705"/>
        <v>2909</v>
      </c>
      <c r="Y2773" s="25">
        <f t="shared" si="706"/>
        <v>2910</v>
      </c>
      <c r="Z2773" s="25">
        <f t="shared" si="707"/>
        <v>2930</v>
      </c>
      <c r="AA2773" s="25">
        <f t="shared" si="708"/>
        <v>2931</v>
      </c>
    </row>
    <row r="2774" spans="2:27" x14ac:dyDescent="0.25">
      <c r="B2774" s="26">
        <v>2769</v>
      </c>
      <c r="C2774" s="26">
        <f t="shared" si="702"/>
        <v>18</v>
      </c>
      <c r="D2774" s="26">
        <f t="shared" si="693"/>
        <v>131</v>
      </c>
      <c r="E2774" s="26">
        <f t="shared" si="694"/>
        <v>0.18</v>
      </c>
      <c r="F2774" s="26">
        <f t="shared" si="703"/>
        <v>-1.1100000000000001</v>
      </c>
      <c r="K2774" s="33" t="str">
        <f t="shared" si="695"/>
        <v/>
      </c>
      <c r="L2774" s="33" t="str">
        <f t="shared" si="696"/>
        <v/>
      </c>
      <c r="P2774" s="33" t="str">
        <f t="shared" si="697"/>
        <v/>
      </c>
      <c r="Q2774" s="33" t="str">
        <f t="shared" si="698"/>
        <v/>
      </c>
      <c r="R2774" s="33" t="str">
        <f t="shared" si="699"/>
        <v/>
      </c>
      <c r="S2774" s="33" t="str">
        <f t="shared" si="700"/>
        <v/>
      </c>
      <c r="U2774" s="25">
        <v>2772</v>
      </c>
      <c r="V2774" s="25">
        <f t="shared" si="701"/>
        <v>12</v>
      </c>
      <c r="W2774" s="25">
        <f t="shared" si="704"/>
        <v>138</v>
      </c>
      <c r="X2774" s="25">
        <f t="shared" si="705"/>
        <v>2910</v>
      </c>
      <c r="Y2774" s="25">
        <f t="shared" si="706"/>
        <v>2911</v>
      </c>
      <c r="Z2774" s="25">
        <f t="shared" si="707"/>
        <v>2931</v>
      </c>
      <c r="AA2774" s="25">
        <f t="shared" si="708"/>
        <v>2932</v>
      </c>
    </row>
    <row r="2775" spans="2:27" x14ac:dyDescent="0.25">
      <c r="B2775" s="26">
        <v>2770</v>
      </c>
      <c r="C2775" s="26">
        <f t="shared" si="702"/>
        <v>19</v>
      </c>
      <c r="D2775" s="26">
        <f t="shared" si="693"/>
        <v>131</v>
      </c>
      <c r="E2775" s="26">
        <f t="shared" si="694"/>
        <v>0.19</v>
      </c>
      <c r="F2775" s="26">
        <f t="shared" si="703"/>
        <v>-1.1100000000000001</v>
      </c>
      <c r="K2775" s="33" t="str">
        <f t="shared" si="695"/>
        <v/>
      </c>
      <c r="L2775" s="33" t="str">
        <f t="shared" si="696"/>
        <v/>
      </c>
      <c r="P2775" s="33" t="str">
        <f t="shared" si="697"/>
        <v/>
      </c>
      <c r="Q2775" s="33" t="str">
        <f t="shared" si="698"/>
        <v/>
      </c>
      <c r="R2775" s="33" t="str">
        <f t="shared" si="699"/>
        <v/>
      </c>
      <c r="S2775" s="33" t="str">
        <f t="shared" si="700"/>
        <v/>
      </c>
      <c r="U2775" s="25">
        <v>2773</v>
      </c>
      <c r="V2775" s="25">
        <f t="shared" si="701"/>
        <v>13</v>
      </c>
      <c r="W2775" s="25">
        <f t="shared" si="704"/>
        <v>138</v>
      </c>
      <c r="X2775" s="25">
        <f t="shared" si="705"/>
        <v>2911</v>
      </c>
      <c r="Y2775" s="25">
        <f t="shared" si="706"/>
        <v>2912</v>
      </c>
      <c r="Z2775" s="25">
        <f t="shared" si="707"/>
        <v>2932</v>
      </c>
      <c r="AA2775" s="25">
        <f t="shared" si="708"/>
        <v>2933</v>
      </c>
    </row>
    <row r="2776" spans="2:27" x14ac:dyDescent="0.25">
      <c r="B2776" s="26">
        <v>2771</v>
      </c>
      <c r="C2776" s="26">
        <f t="shared" si="702"/>
        <v>20</v>
      </c>
      <c r="D2776" s="26">
        <f t="shared" si="693"/>
        <v>131</v>
      </c>
      <c r="E2776" s="26">
        <f t="shared" si="694"/>
        <v>0.2</v>
      </c>
      <c r="F2776" s="26">
        <f t="shared" si="703"/>
        <v>-1.1100000000000001</v>
      </c>
      <c r="K2776" s="33" t="str">
        <f t="shared" si="695"/>
        <v/>
      </c>
      <c r="L2776" s="33" t="str">
        <f t="shared" si="696"/>
        <v/>
      </c>
      <c r="P2776" s="33" t="str">
        <f t="shared" si="697"/>
        <v/>
      </c>
      <c r="Q2776" s="33" t="str">
        <f t="shared" si="698"/>
        <v/>
      </c>
      <c r="R2776" s="33" t="str">
        <f t="shared" si="699"/>
        <v/>
      </c>
      <c r="S2776" s="33" t="str">
        <f t="shared" si="700"/>
        <v/>
      </c>
      <c r="U2776" s="25">
        <v>2774</v>
      </c>
      <c r="V2776" s="25">
        <f t="shared" si="701"/>
        <v>14</v>
      </c>
      <c r="W2776" s="25">
        <f t="shared" si="704"/>
        <v>138</v>
      </c>
      <c r="X2776" s="25">
        <f t="shared" si="705"/>
        <v>2912</v>
      </c>
      <c r="Y2776" s="25">
        <f t="shared" si="706"/>
        <v>2913</v>
      </c>
      <c r="Z2776" s="25">
        <f t="shared" si="707"/>
        <v>2933</v>
      </c>
      <c r="AA2776" s="25">
        <f t="shared" si="708"/>
        <v>2934</v>
      </c>
    </row>
    <row r="2777" spans="2:27" x14ac:dyDescent="0.25">
      <c r="B2777" s="26">
        <v>2772</v>
      </c>
      <c r="C2777" s="26">
        <f t="shared" si="702"/>
        <v>0</v>
      </c>
      <c r="D2777" s="26">
        <f t="shared" si="693"/>
        <v>132</v>
      </c>
      <c r="E2777" s="26">
        <f t="shared" si="694"/>
        <v>0</v>
      </c>
      <c r="F2777" s="26">
        <f t="shared" si="703"/>
        <v>-1.1200000000000001</v>
      </c>
      <c r="K2777" s="33" t="str">
        <f t="shared" si="695"/>
        <v/>
      </c>
      <c r="L2777" s="33" t="str">
        <f t="shared" si="696"/>
        <v/>
      </c>
      <c r="P2777" s="33" t="str">
        <f t="shared" si="697"/>
        <v/>
      </c>
      <c r="Q2777" s="33" t="str">
        <f t="shared" si="698"/>
        <v/>
      </c>
      <c r="R2777" s="33" t="str">
        <f t="shared" si="699"/>
        <v/>
      </c>
      <c r="S2777" s="33" t="str">
        <f t="shared" si="700"/>
        <v/>
      </c>
      <c r="U2777" s="25">
        <v>2775</v>
      </c>
      <c r="V2777" s="25">
        <f t="shared" si="701"/>
        <v>15</v>
      </c>
      <c r="W2777" s="25">
        <f t="shared" si="704"/>
        <v>138</v>
      </c>
      <c r="X2777" s="25">
        <f t="shared" si="705"/>
        <v>2913</v>
      </c>
      <c r="Y2777" s="25">
        <f t="shared" si="706"/>
        <v>2914</v>
      </c>
      <c r="Z2777" s="25">
        <f t="shared" si="707"/>
        <v>2934</v>
      </c>
      <c r="AA2777" s="25">
        <f t="shared" si="708"/>
        <v>2935</v>
      </c>
    </row>
    <row r="2778" spans="2:27" x14ac:dyDescent="0.25">
      <c r="B2778" s="26">
        <v>2773</v>
      </c>
      <c r="C2778" s="26">
        <f t="shared" si="702"/>
        <v>1</v>
      </c>
      <c r="D2778" s="26">
        <f t="shared" si="693"/>
        <v>132</v>
      </c>
      <c r="E2778" s="26">
        <f t="shared" si="694"/>
        <v>0.01</v>
      </c>
      <c r="F2778" s="26">
        <f t="shared" si="703"/>
        <v>-1.1200000000000001</v>
      </c>
      <c r="K2778" s="33" t="str">
        <f t="shared" si="695"/>
        <v/>
      </c>
      <c r="L2778" s="33" t="str">
        <f t="shared" si="696"/>
        <v/>
      </c>
      <c r="P2778" s="33" t="str">
        <f t="shared" si="697"/>
        <v/>
      </c>
      <c r="Q2778" s="33" t="str">
        <f t="shared" si="698"/>
        <v/>
      </c>
      <c r="R2778" s="33" t="str">
        <f t="shared" si="699"/>
        <v/>
      </c>
      <c r="S2778" s="33" t="str">
        <f t="shared" si="700"/>
        <v/>
      </c>
      <c r="U2778" s="25">
        <v>2776</v>
      </c>
      <c r="V2778" s="25">
        <f t="shared" si="701"/>
        <v>16</v>
      </c>
      <c r="W2778" s="25">
        <f t="shared" si="704"/>
        <v>138</v>
      </c>
      <c r="X2778" s="25">
        <f t="shared" si="705"/>
        <v>2914</v>
      </c>
      <c r="Y2778" s="25">
        <f t="shared" si="706"/>
        <v>2915</v>
      </c>
      <c r="Z2778" s="25">
        <f t="shared" si="707"/>
        <v>2935</v>
      </c>
      <c r="AA2778" s="25">
        <f t="shared" si="708"/>
        <v>2936</v>
      </c>
    </row>
    <row r="2779" spans="2:27" x14ac:dyDescent="0.25">
      <c r="B2779" s="26">
        <v>2774</v>
      </c>
      <c r="C2779" s="26">
        <f t="shared" si="702"/>
        <v>2</v>
      </c>
      <c r="D2779" s="26">
        <f t="shared" ref="D2779:D2842" si="709">TRUNC(B2779/num_x)</f>
        <v>132</v>
      </c>
      <c r="E2779" s="26">
        <f t="shared" ref="E2779:E2842" si="710">C2779*dx</f>
        <v>0.02</v>
      </c>
      <c r="F2779" s="26">
        <f t="shared" si="703"/>
        <v>-1.1200000000000001</v>
      </c>
      <c r="K2779" s="33" t="str">
        <f t="shared" ref="K2779:K2842" si="711">IF(B2782&lt;$K$1,E2782,"")</f>
        <v/>
      </c>
      <c r="L2779" s="33" t="str">
        <f t="shared" ref="L2779:L2842" si="712">IF(B2782&lt;$K$1,F2782,"")</f>
        <v/>
      </c>
      <c r="P2779" s="33" t="str">
        <f t="shared" ref="P2779:P2842" si="713">IF($U2779&lt;$X$1,X2779,"")</f>
        <v/>
      </c>
      <c r="Q2779" s="33" t="str">
        <f t="shared" ref="Q2779:Q2842" si="714">IF($U2779&lt;$X$1,Y2779,"")</f>
        <v/>
      </c>
      <c r="R2779" s="33" t="str">
        <f t="shared" ref="R2779:R2842" si="715">IF($U2779&lt;$X$1,Z2779,"")</f>
        <v/>
      </c>
      <c r="S2779" s="33" t="str">
        <f t="shared" ref="S2779:S2842" si="716">IF($U2779&lt;$X$1,AA2779,"")</f>
        <v/>
      </c>
      <c r="U2779" s="25">
        <v>2777</v>
      </c>
      <c r="V2779" s="25">
        <f t="shared" si="701"/>
        <v>17</v>
      </c>
      <c r="W2779" s="25">
        <f t="shared" si="704"/>
        <v>138</v>
      </c>
      <c r="X2779" s="25">
        <f t="shared" si="705"/>
        <v>2915</v>
      </c>
      <c r="Y2779" s="25">
        <f t="shared" si="706"/>
        <v>2916</v>
      </c>
      <c r="Z2779" s="25">
        <f t="shared" si="707"/>
        <v>2936</v>
      </c>
      <c r="AA2779" s="25">
        <f t="shared" si="708"/>
        <v>2937</v>
      </c>
    </row>
    <row r="2780" spans="2:27" x14ac:dyDescent="0.25">
      <c r="B2780" s="26">
        <v>2775</v>
      </c>
      <c r="C2780" s="26">
        <f t="shared" si="702"/>
        <v>3</v>
      </c>
      <c r="D2780" s="26">
        <f t="shared" si="709"/>
        <v>132</v>
      </c>
      <c r="E2780" s="26">
        <f t="shared" si="710"/>
        <v>0.03</v>
      </c>
      <c r="F2780" s="26">
        <f t="shared" si="703"/>
        <v>-1.1200000000000001</v>
      </c>
      <c r="K2780" s="33" t="str">
        <f t="shared" si="711"/>
        <v/>
      </c>
      <c r="L2780" s="33" t="str">
        <f t="shared" si="712"/>
        <v/>
      </c>
      <c r="P2780" s="33" t="str">
        <f t="shared" si="713"/>
        <v/>
      </c>
      <c r="Q2780" s="33" t="str">
        <f t="shared" si="714"/>
        <v/>
      </c>
      <c r="R2780" s="33" t="str">
        <f t="shared" si="715"/>
        <v/>
      </c>
      <c r="S2780" s="33" t="str">
        <f t="shared" si="716"/>
        <v/>
      </c>
      <c r="U2780" s="25">
        <v>2778</v>
      </c>
      <c r="V2780" s="25">
        <f t="shared" si="701"/>
        <v>18</v>
      </c>
      <c r="W2780" s="25">
        <f t="shared" si="704"/>
        <v>138</v>
      </c>
      <c r="X2780" s="25">
        <f t="shared" si="705"/>
        <v>2916</v>
      </c>
      <c r="Y2780" s="25">
        <f t="shared" si="706"/>
        <v>2917</v>
      </c>
      <c r="Z2780" s="25">
        <f t="shared" si="707"/>
        <v>2937</v>
      </c>
      <c r="AA2780" s="25">
        <f t="shared" si="708"/>
        <v>2938</v>
      </c>
    </row>
    <row r="2781" spans="2:27" x14ac:dyDescent="0.25">
      <c r="B2781" s="26">
        <v>2776</v>
      </c>
      <c r="C2781" s="26">
        <f t="shared" si="702"/>
        <v>4</v>
      </c>
      <c r="D2781" s="26">
        <f t="shared" si="709"/>
        <v>132</v>
      </c>
      <c r="E2781" s="26">
        <f t="shared" si="710"/>
        <v>0.04</v>
      </c>
      <c r="F2781" s="26">
        <f t="shared" si="703"/>
        <v>-1.1200000000000001</v>
      </c>
      <c r="K2781" s="33" t="str">
        <f t="shared" si="711"/>
        <v/>
      </c>
      <c r="L2781" s="33" t="str">
        <f t="shared" si="712"/>
        <v/>
      </c>
      <c r="P2781" s="33" t="str">
        <f t="shared" si="713"/>
        <v/>
      </c>
      <c r="Q2781" s="33" t="str">
        <f t="shared" si="714"/>
        <v/>
      </c>
      <c r="R2781" s="33" t="str">
        <f t="shared" si="715"/>
        <v/>
      </c>
      <c r="S2781" s="33" t="str">
        <f t="shared" si="716"/>
        <v/>
      </c>
      <c r="U2781" s="25">
        <v>2779</v>
      </c>
      <c r="V2781" s="25">
        <f t="shared" si="701"/>
        <v>19</v>
      </c>
      <c r="W2781" s="25">
        <f t="shared" si="704"/>
        <v>138</v>
      </c>
      <c r="X2781" s="25">
        <f t="shared" si="705"/>
        <v>2917</v>
      </c>
      <c r="Y2781" s="25">
        <f t="shared" si="706"/>
        <v>2918</v>
      </c>
      <c r="Z2781" s="25">
        <f t="shared" si="707"/>
        <v>2938</v>
      </c>
      <c r="AA2781" s="25">
        <f t="shared" si="708"/>
        <v>2939</v>
      </c>
    </row>
    <row r="2782" spans="2:27" x14ac:dyDescent="0.25">
      <c r="B2782" s="26">
        <v>2777</v>
      </c>
      <c r="C2782" s="26">
        <f t="shared" si="702"/>
        <v>5</v>
      </c>
      <c r="D2782" s="26">
        <f t="shared" si="709"/>
        <v>132</v>
      </c>
      <c r="E2782" s="26">
        <f t="shared" si="710"/>
        <v>0.05</v>
      </c>
      <c r="F2782" s="26">
        <f t="shared" si="703"/>
        <v>-1.1200000000000001</v>
      </c>
      <c r="K2782" s="33" t="str">
        <f t="shared" si="711"/>
        <v/>
      </c>
      <c r="L2782" s="33" t="str">
        <f t="shared" si="712"/>
        <v/>
      </c>
      <c r="P2782" s="33" t="str">
        <f t="shared" si="713"/>
        <v/>
      </c>
      <c r="Q2782" s="33" t="str">
        <f t="shared" si="714"/>
        <v/>
      </c>
      <c r="R2782" s="33" t="str">
        <f t="shared" si="715"/>
        <v/>
      </c>
      <c r="S2782" s="33" t="str">
        <f t="shared" si="716"/>
        <v/>
      </c>
      <c r="U2782" s="25">
        <v>2780</v>
      </c>
      <c r="V2782" s="25">
        <f t="shared" si="701"/>
        <v>0</v>
      </c>
      <c r="W2782" s="25">
        <f t="shared" si="704"/>
        <v>139</v>
      </c>
      <c r="X2782" s="25">
        <f t="shared" si="705"/>
        <v>2919</v>
      </c>
      <c r="Y2782" s="25">
        <f t="shared" si="706"/>
        <v>2920</v>
      </c>
      <c r="Z2782" s="25">
        <f t="shared" si="707"/>
        <v>2940</v>
      </c>
      <c r="AA2782" s="25">
        <f t="shared" si="708"/>
        <v>2941</v>
      </c>
    </row>
    <row r="2783" spans="2:27" x14ac:dyDescent="0.25">
      <c r="B2783" s="26">
        <v>2778</v>
      </c>
      <c r="C2783" s="26">
        <f t="shared" si="702"/>
        <v>6</v>
      </c>
      <c r="D2783" s="26">
        <f t="shared" si="709"/>
        <v>132</v>
      </c>
      <c r="E2783" s="26">
        <f t="shared" si="710"/>
        <v>0.06</v>
      </c>
      <c r="F2783" s="26">
        <f t="shared" si="703"/>
        <v>-1.1200000000000001</v>
      </c>
      <c r="K2783" s="33" t="str">
        <f t="shared" si="711"/>
        <v/>
      </c>
      <c r="L2783" s="33" t="str">
        <f t="shared" si="712"/>
        <v/>
      </c>
      <c r="P2783" s="33" t="str">
        <f t="shared" si="713"/>
        <v/>
      </c>
      <c r="Q2783" s="33" t="str">
        <f t="shared" si="714"/>
        <v/>
      </c>
      <c r="R2783" s="33" t="str">
        <f t="shared" si="715"/>
        <v/>
      </c>
      <c r="S2783" s="33" t="str">
        <f t="shared" si="716"/>
        <v/>
      </c>
      <c r="U2783" s="25">
        <v>2781</v>
      </c>
      <c r="V2783" s="25">
        <f t="shared" si="701"/>
        <v>1</v>
      </c>
      <c r="W2783" s="25">
        <f t="shared" si="704"/>
        <v>139</v>
      </c>
      <c r="X2783" s="25">
        <f t="shared" si="705"/>
        <v>2920</v>
      </c>
      <c r="Y2783" s="25">
        <f t="shared" si="706"/>
        <v>2921</v>
      </c>
      <c r="Z2783" s="25">
        <f t="shared" si="707"/>
        <v>2941</v>
      </c>
      <c r="AA2783" s="25">
        <f t="shared" si="708"/>
        <v>2942</v>
      </c>
    </row>
    <row r="2784" spans="2:27" x14ac:dyDescent="0.25">
      <c r="B2784" s="26">
        <v>2779</v>
      </c>
      <c r="C2784" s="26">
        <f t="shared" si="702"/>
        <v>7</v>
      </c>
      <c r="D2784" s="26">
        <f t="shared" si="709"/>
        <v>132</v>
      </c>
      <c r="E2784" s="26">
        <f t="shared" si="710"/>
        <v>7.0000000000000007E-2</v>
      </c>
      <c r="F2784" s="26">
        <f t="shared" si="703"/>
        <v>-1.1200000000000001</v>
      </c>
      <c r="K2784" s="33" t="str">
        <f t="shared" si="711"/>
        <v/>
      </c>
      <c r="L2784" s="33" t="str">
        <f t="shared" si="712"/>
        <v/>
      </c>
      <c r="P2784" s="33" t="str">
        <f t="shared" si="713"/>
        <v/>
      </c>
      <c r="Q2784" s="33" t="str">
        <f t="shared" si="714"/>
        <v/>
      </c>
      <c r="R2784" s="33" t="str">
        <f t="shared" si="715"/>
        <v/>
      </c>
      <c r="S2784" s="33" t="str">
        <f t="shared" si="716"/>
        <v/>
      </c>
      <c r="U2784" s="25">
        <v>2782</v>
      </c>
      <c r="V2784" s="25">
        <f t="shared" si="701"/>
        <v>2</v>
      </c>
      <c r="W2784" s="25">
        <f t="shared" si="704"/>
        <v>139</v>
      </c>
      <c r="X2784" s="25">
        <f t="shared" si="705"/>
        <v>2921</v>
      </c>
      <c r="Y2784" s="25">
        <f t="shared" si="706"/>
        <v>2922</v>
      </c>
      <c r="Z2784" s="25">
        <f t="shared" si="707"/>
        <v>2942</v>
      </c>
      <c r="AA2784" s="25">
        <f t="shared" si="708"/>
        <v>2943</v>
      </c>
    </row>
    <row r="2785" spans="2:27" x14ac:dyDescent="0.25">
      <c r="B2785" s="26">
        <v>2780</v>
      </c>
      <c r="C2785" s="26">
        <f t="shared" si="702"/>
        <v>8</v>
      </c>
      <c r="D2785" s="26">
        <f t="shared" si="709"/>
        <v>132</v>
      </c>
      <c r="E2785" s="26">
        <f t="shared" si="710"/>
        <v>0.08</v>
      </c>
      <c r="F2785" s="26">
        <f t="shared" si="703"/>
        <v>-1.1200000000000001</v>
      </c>
      <c r="K2785" s="33" t="str">
        <f t="shared" si="711"/>
        <v/>
      </c>
      <c r="L2785" s="33" t="str">
        <f t="shared" si="712"/>
        <v/>
      </c>
      <c r="P2785" s="33" t="str">
        <f t="shared" si="713"/>
        <v/>
      </c>
      <c r="Q2785" s="33" t="str">
        <f t="shared" si="714"/>
        <v/>
      </c>
      <c r="R2785" s="33" t="str">
        <f t="shared" si="715"/>
        <v/>
      </c>
      <c r="S2785" s="33" t="str">
        <f t="shared" si="716"/>
        <v/>
      </c>
      <c r="U2785" s="25">
        <v>2783</v>
      </c>
      <c r="V2785" s="25">
        <f t="shared" si="701"/>
        <v>3</v>
      </c>
      <c r="W2785" s="25">
        <f t="shared" si="704"/>
        <v>139</v>
      </c>
      <c r="X2785" s="25">
        <f t="shared" si="705"/>
        <v>2922</v>
      </c>
      <c r="Y2785" s="25">
        <f t="shared" si="706"/>
        <v>2923</v>
      </c>
      <c r="Z2785" s="25">
        <f t="shared" si="707"/>
        <v>2943</v>
      </c>
      <c r="AA2785" s="25">
        <f t="shared" si="708"/>
        <v>2944</v>
      </c>
    </row>
    <row r="2786" spans="2:27" x14ac:dyDescent="0.25">
      <c r="B2786" s="26">
        <v>2781</v>
      </c>
      <c r="C2786" s="26">
        <f t="shared" si="702"/>
        <v>9</v>
      </c>
      <c r="D2786" s="26">
        <f t="shared" si="709"/>
        <v>132</v>
      </c>
      <c r="E2786" s="26">
        <f t="shared" si="710"/>
        <v>0.09</v>
      </c>
      <c r="F2786" s="26">
        <f t="shared" si="703"/>
        <v>-1.1200000000000001</v>
      </c>
      <c r="K2786" s="33" t="str">
        <f t="shared" si="711"/>
        <v/>
      </c>
      <c r="L2786" s="33" t="str">
        <f t="shared" si="712"/>
        <v/>
      </c>
      <c r="P2786" s="33" t="str">
        <f t="shared" si="713"/>
        <v/>
      </c>
      <c r="Q2786" s="33" t="str">
        <f t="shared" si="714"/>
        <v/>
      </c>
      <c r="R2786" s="33" t="str">
        <f t="shared" si="715"/>
        <v/>
      </c>
      <c r="S2786" s="33" t="str">
        <f t="shared" si="716"/>
        <v/>
      </c>
      <c r="U2786" s="25">
        <v>2784</v>
      </c>
      <c r="V2786" s="25">
        <f t="shared" si="701"/>
        <v>4</v>
      </c>
      <c r="W2786" s="25">
        <f t="shared" si="704"/>
        <v>139</v>
      </c>
      <c r="X2786" s="25">
        <f t="shared" si="705"/>
        <v>2923</v>
      </c>
      <c r="Y2786" s="25">
        <f t="shared" si="706"/>
        <v>2924</v>
      </c>
      <c r="Z2786" s="25">
        <f t="shared" si="707"/>
        <v>2944</v>
      </c>
      <c r="AA2786" s="25">
        <f t="shared" si="708"/>
        <v>2945</v>
      </c>
    </row>
    <row r="2787" spans="2:27" x14ac:dyDescent="0.25">
      <c r="B2787" s="26">
        <v>2782</v>
      </c>
      <c r="C2787" s="26">
        <f t="shared" si="702"/>
        <v>10</v>
      </c>
      <c r="D2787" s="26">
        <f t="shared" si="709"/>
        <v>132</v>
      </c>
      <c r="E2787" s="26">
        <f t="shared" si="710"/>
        <v>0.1</v>
      </c>
      <c r="F2787" s="26">
        <f t="shared" si="703"/>
        <v>-1.1200000000000001</v>
      </c>
      <c r="K2787" s="33" t="str">
        <f t="shared" si="711"/>
        <v/>
      </c>
      <c r="L2787" s="33" t="str">
        <f t="shared" si="712"/>
        <v/>
      </c>
      <c r="P2787" s="33" t="str">
        <f t="shared" si="713"/>
        <v/>
      </c>
      <c r="Q2787" s="33" t="str">
        <f t="shared" si="714"/>
        <v/>
      </c>
      <c r="R2787" s="33" t="str">
        <f t="shared" si="715"/>
        <v/>
      </c>
      <c r="S2787" s="33" t="str">
        <f t="shared" si="716"/>
        <v/>
      </c>
      <c r="U2787" s="25">
        <v>2785</v>
      </c>
      <c r="V2787" s="25">
        <f t="shared" si="701"/>
        <v>5</v>
      </c>
      <c r="W2787" s="25">
        <f t="shared" si="704"/>
        <v>139</v>
      </c>
      <c r="X2787" s="25">
        <f t="shared" si="705"/>
        <v>2924</v>
      </c>
      <c r="Y2787" s="25">
        <f t="shared" si="706"/>
        <v>2925</v>
      </c>
      <c r="Z2787" s="25">
        <f t="shared" si="707"/>
        <v>2945</v>
      </c>
      <c r="AA2787" s="25">
        <f t="shared" si="708"/>
        <v>2946</v>
      </c>
    </row>
    <row r="2788" spans="2:27" x14ac:dyDescent="0.25">
      <c r="B2788" s="26">
        <v>2783</v>
      </c>
      <c r="C2788" s="26">
        <f t="shared" si="702"/>
        <v>11</v>
      </c>
      <c r="D2788" s="26">
        <f t="shared" si="709"/>
        <v>132</v>
      </c>
      <c r="E2788" s="26">
        <f t="shared" si="710"/>
        <v>0.11</v>
      </c>
      <c r="F2788" s="26">
        <f t="shared" si="703"/>
        <v>-1.1200000000000001</v>
      </c>
      <c r="K2788" s="33" t="str">
        <f t="shared" si="711"/>
        <v/>
      </c>
      <c r="L2788" s="33" t="str">
        <f t="shared" si="712"/>
        <v/>
      </c>
      <c r="P2788" s="33" t="str">
        <f t="shared" si="713"/>
        <v/>
      </c>
      <c r="Q2788" s="33" t="str">
        <f t="shared" si="714"/>
        <v/>
      </c>
      <c r="R2788" s="33" t="str">
        <f t="shared" si="715"/>
        <v/>
      </c>
      <c r="S2788" s="33" t="str">
        <f t="shared" si="716"/>
        <v/>
      </c>
      <c r="U2788" s="25">
        <v>2786</v>
      </c>
      <c r="V2788" s="25">
        <f t="shared" si="701"/>
        <v>6</v>
      </c>
      <c r="W2788" s="25">
        <f t="shared" si="704"/>
        <v>139</v>
      </c>
      <c r="X2788" s="25">
        <f t="shared" si="705"/>
        <v>2925</v>
      </c>
      <c r="Y2788" s="25">
        <f t="shared" si="706"/>
        <v>2926</v>
      </c>
      <c r="Z2788" s="25">
        <f t="shared" si="707"/>
        <v>2946</v>
      </c>
      <c r="AA2788" s="25">
        <f t="shared" si="708"/>
        <v>2947</v>
      </c>
    </row>
    <row r="2789" spans="2:27" x14ac:dyDescent="0.25">
      <c r="B2789" s="26">
        <v>2784</v>
      </c>
      <c r="C2789" s="26">
        <f t="shared" si="702"/>
        <v>12</v>
      </c>
      <c r="D2789" s="26">
        <f t="shared" si="709"/>
        <v>132</v>
      </c>
      <c r="E2789" s="26">
        <f t="shared" si="710"/>
        <v>0.12</v>
      </c>
      <c r="F2789" s="26">
        <f t="shared" si="703"/>
        <v>-1.1200000000000001</v>
      </c>
      <c r="K2789" s="33" t="str">
        <f t="shared" si="711"/>
        <v/>
      </c>
      <c r="L2789" s="33" t="str">
        <f t="shared" si="712"/>
        <v/>
      </c>
      <c r="P2789" s="33" t="str">
        <f t="shared" si="713"/>
        <v/>
      </c>
      <c r="Q2789" s="33" t="str">
        <f t="shared" si="714"/>
        <v/>
      </c>
      <c r="R2789" s="33" t="str">
        <f t="shared" si="715"/>
        <v/>
      </c>
      <c r="S2789" s="33" t="str">
        <f t="shared" si="716"/>
        <v/>
      </c>
      <c r="U2789" s="25">
        <v>2787</v>
      </c>
      <c r="V2789" s="25">
        <f t="shared" si="701"/>
        <v>7</v>
      </c>
      <c r="W2789" s="25">
        <f t="shared" si="704"/>
        <v>139</v>
      </c>
      <c r="X2789" s="25">
        <f t="shared" si="705"/>
        <v>2926</v>
      </c>
      <c r="Y2789" s="25">
        <f t="shared" si="706"/>
        <v>2927</v>
      </c>
      <c r="Z2789" s="25">
        <f t="shared" si="707"/>
        <v>2947</v>
      </c>
      <c r="AA2789" s="25">
        <f t="shared" si="708"/>
        <v>2948</v>
      </c>
    </row>
    <row r="2790" spans="2:27" x14ac:dyDescent="0.25">
      <c r="B2790" s="26">
        <v>2785</v>
      </c>
      <c r="C2790" s="26">
        <f t="shared" si="702"/>
        <v>13</v>
      </c>
      <c r="D2790" s="26">
        <f t="shared" si="709"/>
        <v>132</v>
      </c>
      <c r="E2790" s="26">
        <f t="shared" si="710"/>
        <v>0.13</v>
      </c>
      <c r="F2790" s="26">
        <f t="shared" si="703"/>
        <v>-1.1200000000000001</v>
      </c>
      <c r="K2790" s="33" t="str">
        <f t="shared" si="711"/>
        <v/>
      </c>
      <c r="L2790" s="33" t="str">
        <f t="shared" si="712"/>
        <v/>
      </c>
      <c r="P2790" s="33" t="str">
        <f t="shared" si="713"/>
        <v/>
      </c>
      <c r="Q2790" s="33" t="str">
        <f t="shared" si="714"/>
        <v/>
      </c>
      <c r="R2790" s="33" t="str">
        <f t="shared" si="715"/>
        <v/>
      </c>
      <c r="S2790" s="33" t="str">
        <f t="shared" si="716"/>
        <v/>
      </c>
      <c r="U2790" s="25">
        <v>2788</v>
      </c>
      <c r="V2790" s="25">
        <f t="shared" si="701"/>
        <v>8</v>
      </c>
      <c r="W2790" s="25">
        <f t="shared" si="704"/>
        <v>139</v>
      </c>
      <c r="X2790" s="25">
        <f t="shared" si="705"/>
        <v>2927</v>
      </c>
      <c r="Y2790" s="25">
        <f t="shared" si="706"/>
        <v>2928</v>
      </c>
      <c r="Z2790" s="25">
        <f t="shared" si="707"/>
        <v>2948</v>
      </c>
      <c r="AA2790" s="25">
        <f t="shared" si="708"/>
        <v>2949</v>
      </c>
    </row>
    <row r="2791" spans="2:27" x14ac:dyDescent="0.25">
      <c r="B2791" s="26">
        <v>2786</v>
      </c>
      <c r="C2791" s="26">
        <f t="shared" si="702"/>
        <v>14</v>
      </c>
      <c r="D2791" s="26">
        <f t="shared" si="709"/>
        <v>132</v>
      </c>
      <c r="E2791" s="26">
        <f t="shared" si="710"/>
        <v>0.14000000000000001</v>
      </c>
      <c r="F2791" s="26">
        <f t="shared" si="703"/>
        <v>-1.1200000000000001</v>
      </c>
      <c r="K2791" s="33" t="str">
        <f t="shared" si="711"/>
        <v/>
      </c>
      <c r="L2791" s="33" t="str">
        <f t="shared" si="712"/>
        <v/>
      </c>
      <c r="P2791" s="33" t="str">
        <f t="shared" si="713"/>
        <v/>
      </c>
      <c r="Q2791" s="33" t="str">
        <f t="shared" si="714"/>
        <v/>
      </c>
      <c r="R2791" s="33" t="str">
        <f t="shared" si="715"/>
        <v/>
      </c>
      <c r="S2791" s="33" t="str">
        <f t="shared" si="716"/>
        <v/>
      </c>
      <c r="U2791" s="25">
        <v>2789</v>
      </c>
      <c r="V2791" s="25">
        <f t="shared" si="701"/>
        <v>9</v>
      </c>
      <c r="W2791" s="25">
        <f t="shared" si="704"/>
        <v>139</v>
      </c>
      <c r="X2791" s="25">
        <f t="shared" si="705"/>
        <v>2928</v>
      </c>
      <c r="Y2791" s="25">
        <f t="shared" si="706"/>
        <v>2929</v>
      </c>
      <c r="Z2791" s="25">
        <f t="shared" si="707"/>
        <v>2949</v>
      </c>
      <c r="AA2791" s="25">
        <f t="shared" si="708"/>
        <v>2950</v>
      </c>
    </row>
    <row r="2792" spans="2:27" x14ac:dyDescent="0.25">
      <c r="B2792" s="26">
        <v>2787</v>
      </c>
      <c r="C2792" s="26">
        <f t="shared" si="702"/>
        <v>15</v>
      </c>
      <c r="D2792" s="26">
        <f t="shared" si="709"/>
        <v>132</v>
      </c>
      <c r="E2792" s="26">
        <f t="shared" si="710"/>
        <v>0.15</v>
      </c>
      <c r="F2792" s="26">
        <f t="shared" si="703"/>
        <v>-1.1200000000000001</v>
      </c>
      <c r="K2792" s="33" t="str">
        <f t="shared" si="711"/>
        <v/>
      </c>
      <c r="L2792" s="33" t="str">
        <f t="shared" si="712"/>
        <v/>
      </c>
      <c r="P2792" s="33" t="str">
        <f t="shared" si="713"/>
        <v/>
      </c>
      <c r="Q2792" s="33" t="str">
        <f t="shared" si="714"/>
        <v/>
      </c>
      <c r="R2792" s="33" t="str">
        <f t="shared" si="715"/>
        <v/>
      </c>
      <c r="S2792" s="33" t="str">
        <f t="shared" si="716"/>
        <v/>
      </c>
      <c r="U2792" s="25">
        <v>2790</v>
      </c>
      <c r="V2792" s="25">
        <f t="shared" si="701"/>
        <v>10</v>
      </c>
      <c r="W2792" s="25">
        <f t="shared" si="704"/>
        <v>139</v>
      </c>
      <c r="X2792" s="25">
        <f t="shared" si="705"/>
        <v>2929</v>
      </c>
      <c r="Y2792" s="25">
        <f t="shared" si="706"/>
        <v>2930</v>
      </c>
      <c r="Z2792" s="25">
        <f t="shared" si="707"/>
        <v>2950</v>
      </c>
      <c r="AA2792" s="25">
        <f t="shared" si="708"/>
        <v>2951</v>
      </c>
    </row>
    <row r="2793" spans="2:27" x14ac:dyDescent="0.25">
      <c r="B2793" s="26">
        <v>2788</v>
      </c>
      <c r="C2793" s="26">
        <f t="shared" si="702"/>
        <v>16</v>
      </c>
      <c r="D2793" s="26">
        <f t="shared" si="709"/>
        <v>132</v>
      </c>
      <c r="E2793" s="26">
        <f t="shared" si="710"/>
        <v>0.16</v>
      </c>
      <c r="F2793" s="26">
        <f t="shared" si="703"/>
        <v>-1.1200000000000001</v>
      </c>
      <c r="K2793" s="33" t="str">
        <f t="shared" si="711"/>
        <v/>
      </c>
      <c r="L2793" s="33" t="str">
        <f t="shared" si="712"/>
        <v/>
      </c>
      <c r="P2793" s="33" t="str">
        <f t="shared" si="713"/>
        <v/>
      </c>
      <c r="Q2793" s="33" t="str">
        <f t="shared" si="714"/>
        <v/>
      </c>
      <c r="R2793" s="33" t="str">
        <f t="shared" si="715"/>
        <v/>
      </c>
      <c r="S2793" s="33" t="str">
        <f t="shared" si="716"/>
        <v/>
      </c>
      <c r="U2793" s="25">
        <v>2791</v>
      </c>
      <c r="V2793" s="25">
        <f t="shared" si="701"/>
        <v>11</v>
      </c>
      <c r="W2793" s="25">
        <f t="shared" si="704"/>
        <v>139</v>
      </c>
      <c r="X2793" s="25">
        <f t="shared" si="705"/>
        <v>2930</v>
      </c>
      <c r="Y2793" s="25">
        <f t="shared" si="706"/>
        <v>2931</v>
      </c>
      <c r="Z2793" s="25">
        <f t="shared" si="707"/>
        <v>2951</v>
      </c>
      <c r="AA2793" s="25">
        <f t="shared" si="708"/>
        <v>2952</v>
      </c>
    </row>
    <row r="2794" spans="2:27" x14ac:dyDescent="0.25">
      <c r="B2794" s="26">
        <v>2789</v>
      </c>
      <c r="C2794" s="26">
        <f t="shared" si="702"/>
        <v>17</v>
      </c>
      <c r="D2794" s="26">
        <f t="shared" si="709"/>
        <v>132</v>
      </c>
      <c r="E2794" s="26">
        <f t="shared" si="710"/>
        <v>0.17</v>
      </c>
      <c r="F2794" s="26">
        <f t="shared" si="703"/>
        <v>-1.1200000000000001</v>
      </c>
      <c r="K2794" s="33" t="str">
        <f t="shared" si="711"/>
        <v/>
      </c>
      <c r="L2794" s="33" t="str">
        <f t="shared" si="712"/>
        <v/>
      </c>
      <c r="P2794" s="33" t="str">
        <f t="shared" si="713"/>
        <v/>
      </c>
      <c r="Q2794" s="33" t="str">
        <f t="shared" si="714"/>
        <v/>
      </c>
      <c r="R2794" s="33" t="str">
        <f t="shared" si="715"/>
        <v/>
      </c>
      <c r="S2794" s="33" t="str">
        <f t="shared" si="716"/>
        <v/>
      </c>
      <c r="U2794" s="25">
        <v>2792</v>
      </c>
      <c r="V2794" s="25">
        <f t="shared" si="701"/>
        <v>12</v>
      </c>
      <c r="W2794" s="25">
        <f t="shared" si="704"/>
        <v>139</v>
      </c>
      <c r="X2794" s="25">
        <f t="shared" si="705"/>
        <v>2931</v>
      </c>
      <c r="Y2794" s="25">
        <f t="shared" si="706"/>
        <v>2932</v>
      </c>
      <c r="Z2794" s="25">
        <f t="shared" si="707"/>
        <v>2952</v>
      </c>
      <c r="AA2794" s="25">
        <f t="shared" si="708"/>
        <v>2953</v>
      </c>
    </row>
    <row r="2795" spans="2:27" x14ac:dyDescent="0.25">
      <c r="B2795" s="26">
        <v>2790</v>
      </c>
      <c r="C2795" s="26">
        <f t="shared" si="702"/>
        <v>18</v>
      </c>
      <c r="D2795" s="26">
        <f t="shared" si="709"/>
        <v>132</v>
      </c>
      <c r="E2795" s="26">
        <f t="shared" si="710"/>
        <v>0.18</v>
      </c>
      <c r="F2795" s="26">
        <f t="shared" si="703"/>
        <v>-1.1200000000000001</v>
      </c>
      <c r="K2795" s="33" t="str">
        <f t="shared" si="711"/>
        <v/>
      </c>
      <c r="L2795" s="33" t="str">
        <f t="shared" si="712"/>
        <v/>
      </c>
      <c r="P2795" s="33" t="str">
        <f t="shared" si="713"/>
        <v/>
      </c>
      <c r="Q2795" s="33" t="str">
        <f t="shared" si="714"/>
        <v/>
      </c>
      <c r="R2795" s="33" t="str">
        <f t="shared" si="715"/>
        <v/>
      </c>
      <c r="S2795" s="33" t="str">
        <f t="shared" si="716"/>
        <v/>
      </c>
      <c r="U2795" s="25">
        <v>2793</v>
      </c>
      <c r="V2795" s="25">
        <f t="shared" si="701"/>
        <v>13</v>
      </c>
      <c r="W2795" s="25">
        <f t="shared" si="704"/>
        <v>139</v>
      </c>
      <c r="X2795" s="25">
        <f t="shared" si="705"/>
        <v>2932</v>
      </c>
      <c r="Y2795" s="25">
        <f t="shared" si="706"/>
        <v>2933</v>
      </c>
      <c r="Z2795" s="25">
        <f t="shared" si="707"/>
        <v>2953</v>
      </c>
      <c r="AA2795" s="25">
        <f t="shared" si="708"/>
        <v>2954</v>
      </c>
    </row>
    <row r="2796" spans="2:27" x14ac:dyDescent="0.25">
      <c r="B2796" s="26">
        <v>2791</v>
      </c>
      <c r="C2796" s="26">
        <f t="shared" si="702"/>
        <v>19</v>
      </c>
      <c r="D2796" s="26">
        <f t="shared" si="709"/>
        <v>132</v>
      </c>
      <c r="E2796" s="26">
        <f t="shared" si="710"/>
        <v>0.19</v>
      </c>
      <c r="F2796" s="26">
        <f t="shared" si="703"/>
        <v>-1.1200000000000001</v>
      </c>
      <c r="K2796" s="33" t="str">
        <f t="shared" si="711"/>
        <v/>
      </c>
      <c r="L2796" s="33" t="str">
        <f t="shared" si="712"/>
        <v/>
      </c>
      <c r="P2796" s="33" t="str">
        <f t="shared" si="713"/>
        <v/>
      </c>
      <c r="Q2796" s="33" t="str">
        <f t="shared" si="714"/>
        <v/>
      </c>
      <c r="R2796" s="33" t="str">
        <f t="shared" si="715"/>
        <v/>
      </c>
      <c r="S2796" s="33" t="str">
        <f t="shared" si="716"/>
        <v/>
      </c>
      <c r="U2796" s="25">
        <v>2794</v>
      </c>
      <c r="V2796" s="25">
        <f t="shared" si="701"/>
        <v>14</v>
      </c>
      <c r="W2796" s="25">
        <f t="shared" si="704"/>
        <v>139</v>
      </c>
      <c r="X2796" s="25">
        <f t="shared" si="705"/>
        <v>2933</v>
      </c>
      <c r="Y2796" s="25">
        <f t="shared" si="706"/>
        <v>2934</v>
      </c>
      <c r="Z2796" s="25">
        <f t="shared" si="707"/>
        <v>2954</v>
      </c>
      <c r="AA2796" s="25">
        <f t="shared" si="708"/>
        <v>2955</v>
      </c>
    </row>
    <row r="2797" spans="2:27" x14ac:dyDescent="0.25">
      <c r="B2797" s="26">
        <v>2792</v>
      </c>
      <c r="C2797" s="26">
        <f t="shared" si="702"/>
        <v>20</v>
      </c>
      <c r="D2797" s="26">
        <f t="shared" si="709"/>
        <v>132</v>
      </c>
      <c r="E2797" s="26">
        <f t="shared" si="710"/>
        <v>0.2</v>
      </c>
      <c r="F2797" s="26">
        <f t="shared" si="703"/>
        <v>-1.1200000000000001</v>
      </c>
      <c r="K2797" s="33" t="str">
        <f t="shared" si="711"/>
        <v/>
      </c>
      <c r="L2797" s="33" t="str">
        <f t="shared" si="712"/>
        <v/>
      </c>
      <c r="P2797" s="33" t="str">
        <f t="shared" si="713"/>
        <v/>
      </c>
      <c r="Q2797" s="33" t="str">
        <f t="shared" si="714"/>
        <v/>
      </c>
      <c r="R2797" s="33" t="str">
        <f t="shared" si="715"/>
        <v/>
      </c>
      <c r="S2797" s="33" t="str">
        <f t="shared" si="716"/>
        <v/>
      </c>
      <c r="U2797" s="25">
        <v>2795</v>
      </c>
      <c r="V2797" s="25">
        <f t="shared" si="701"/>
        <v>15</v>
      </c>
      <c r="W2797" s="25">
        <f t="shared" si="704"/>
        <v>139</v>
      </c>
      <c r="X2797" s="25">
        <f t="shared" si="705"/>
        <v>2934</v>
      </c>
      <c r="Y2797" s="25">
        <f t="shared" si="706"/>
        <v>2935</v>
      </c>
      <c r="Z2797" s="25">
        <f t="shared" si="707"/>
        <v>2955</v>
      </c>
      <c r="AA2797" s="25">
        <f t="shared" si="708"/>
        <v>2956</v>
      </c>
    </row>
    <row r="2798" spans="2:27" x14ac:dyDescent="0.25">
      <c r="B2798" s="26">
        <v>2793</v>
      </c>
      <c r="C2798" s="26">
        <f t="shared" si="702"/>
        <v>0</v>
      </c>
      <c r="D2798" s="26">
        <f t="shared" si="709"/>
        <v>133</v>
      </c>
      <c r="E2798" s="26">
        <f t="shared" si="710"/>
        <v>0</v>
      </c>
      <c r="F2798" s="26">
        <f t="shared" si="703"/>
        <v>-1.1300000000000001</v>
      </c>
      <c r="K2798" s="33" t="str">
        <f t="shared" si="711"/>
        <v/>
      </c>
      <c r="L2798" s="33" t="str">
        <f t="shared" si="712"/>
        <v/>
      </c>
      <c r="P2798" s="33" t="str">
        <f t="shared" si="713"/>
        <v/>
      </c>
      <c r="Q2798" s="33" t="str">
        <f t="shared" si="714"/>
        <v/>
      </c>
      <c r="R2798" s="33" t="str">
        <f t="shared" si="715"/>
        <v/>
      </c>
      <c r="S2798" s="33" t="str">
        <f t="shared" si="716"/>
        <v/>
      </c>
      <c r="U2798" s="25">
        <v>2796</v>
      </c>
      <c r="V2798" s="25">
        <f t="shared" si="701"/>
        <v>16</v>
      </c>
      <c r="W2798" s="25">
        <f t="shared" si="704"/>
        <v>139</v>
      </c>
      <c r="X2798" s="25">
        <f t="shared" si="705"/>
        <v>2935</v>
      </c>
      <c r="Y2798" s="25">
        <f t="shared" si="706"/>
        <v>2936</v>
      </c>
      <c r="Z2798" s="25">
        <f t="shared" si="707"/>
        <v>2956</v>
      </c>
      <c r="AA2798" s="25">
        <f t="shared" si="708"/>
        <v>2957</v>
      </c>
    </row>
    <row r="2799" spans="2:27" x14ac:dyDescent="0.25">
      <c r="B2799" s="26">
        <v>2794</v>
      </c>
      <c r="C2799" s="26">
        <f t="shared" si="702"/>
        <v>1</v>
      </c>
      <c r="D2799" s="26">
        <f t="shared" si="709"/>
        <v>133</v>
      </c>
      <c r="E2799" s="26">
        <f t="shared" si="710"/>
        <v>0.01</v>
      </c>
      <c r="F2799" s="26">
        <f t="shared" si="703"/>
        <v>-1.1300000000000001</v>
      </c>
      <c r="K2799" s="33" t="str">
        <f t="shared" si="711"/>
        <v/>
      </c>
      <c r="L2799" s="33" t="str">
        <f t="shared" si="712"/>
        <v/>
      </c>
      <c r="P2799" s="33" t="str">
        <f t="shared" si="713"/>
        <v/>
      </c>
      <c r="Q2799" s="33" t="str">
        <f t="shared" si="714"/>
        <v/>
      </c>
      <c r="R2799" s="33" t="str">
        <f t="shared" si="715"/>
        <v/>
      </c>
      <c r="S2799" s="33" t="str">
        <f t="shared" si="716"/>
        <v/>
      </c>
      <c r="U2799" s="25">
        <v>2797</v>
      </c>
      <c r="V2799" s="25">
        <f t="shared" si="701"/>
        <v>17</v>
      </c>
      <c r="W2799" s="25">
        <f t="shared" si="704"/>
        <v>139</v>
      </c>
      <c r="X2799" s="25">
        <f t="shared" si="705"/>
        <v>2936</v>
      </c>
      <c r="Y2799" s="25">
        <f t="shared" si="706"/>
        <v>2937</v>
      </c>
      <c r="Z2799" s="25">
        <f t="shared" si="707"/>
        <v>2957</v>
      </c>
      <c r="AA2799" s="25">
        <f t="shared" si="708"/>
        <v>2958</v>
      </c>
    </row>
    <row r="2800" spans="2:27" x14ac:dyDescent="0.25">
      <c r="B2800" s="26">
        <v>2795</v>
      </c>
      <c r="C2800" s="26">
        <f t="shared" si="702"/>
        <v>2</v>
      </c>
      <c r="D2800" s="26">
        <f t="shared" si="709"/>
        <v>133</v>
      </c>
      <c r="E2800" s="26">
        <f t="shared" si="710"/>
        <v>0.02</v>
      </c>
      <c r="F2800" s="26">
        <f t="shared" si="703"/>
        <v>-1.1300000000000001</v>
      </c>
      <c r="K2800" s="33" t="str">
        <f t="shared" si="711"/>
        <v/>
      </c>
      <c r="L2800" s="33" t="str">
        <f t="shared" si="712"/>
        <v/>
      </c>
      <c r="P2800" s="33" t="str">
        <f t="shared" si="713"/>
        <v/>
      </c>
      <c r="Q2800" s="33" t="str">
        <f t="shared" si="714"/>
        <v/>
      </c>
      <c r="R2800" s="33" t="str">
        <f t="shared" si="715"/>
        <v/>
      </c>
      <c r="S2800" s="33" t="str">
        <f t="shared" si="716"/>
        <v/>
      </c>
      <c r="U2800" s="25">
        <v>2798</v>
      </c>
      <c r="V2800" s="25">
        <f t="shared" si="701"/>
        <v>18</v>
      </c>
      <c r="W2800" s="25">
        <f t="shared" si="704"/>
        <v>139</v>
      </c>
      <c r="X2800" s="25">
        <f t="shared" si="705"/>
        <v>2937</v>
      </c>
      <c r="Y2800" s="25">
        <f t="shared" si="706"/>
        <v>2938</v>
      </c>
      <c r="Z2800" s="25">
        <f t="shared" si="707"/>
        <v>2958</v>
      </c>
      <c r="AA2800" s="25">
        <f t="shared" si="708"/>
        <v>2959</v>
      </c>
    </row>
    <row r="2801" spans="2:27" x14ac:dyDescent="0.25">
      <c r="B2801" s="26">
        <v>2796</v>
      </c>
      <c r="C2801" s="26">
        <f t="shared" si="702"/>
        <v>3</v>
      </c>
      <c r="D2801" s="26">
        <f t="shared" si="709"/>
        <v>133</v>
      </c>
      <c r="E2801" s="26">
        <f t="shared" si="710"/>
        <v>0.03</v>
      </c>
      <c r="F2801" s="26">
        <f t="shared" si="703"/>
        <v>-1.1300000000000001</v>
      </c>
      <c r="K2801" s="33" t="str">
        <f t="shared" si="711"/>
        <v/>
      </c>
      <c r="L2801" s="33" t="str">
        <f t="shared" si="712"/>
        <v/>
      </c>
      <c r="P2801" s="33" t="str">
        <f t="shared" si="713"/>
        <v/>
      </c>
      <c r="Q2801" s="33" t="str">
        <f t="shared" si="714"/>
        <v/>
      </c>
      <c r="R2801" s="33" t="str">
        <f t="shared" si="715"/>
        <v/>
      </c>
      <c r="S2801" s="33" t="str">
        <f t="shared" si="716"/>
        <v/>
      </c>
      <c r="U2801" s="25">
        <v>2799</v>
      </c>
      <c r="V2801" s="25">
        <f t="shared" si="701"/>
        <v>19</v>
      </c>
      <c r="W2801" s="25">
        <f t="shared" si="704"/>
        <v>139</v>
      </c>
      <c r="X2801" s="25">
        <f t="shared" si="705"/>
        <v>2938</v>
      </c>
      <c r="Y2801" s="25">
        <f t="shared" si="706"/>
        <v>2939</v>
      </c>
      <c r="Z2801" s="25">
        <f t="shared" si="707"/>
        <v>2959</v>
      </c>
      <c r="AA2801" s="25">
        <f t="shared" si="708"/>
        <v>2960</v>
      </c>
    </row>
    <row r="2802" spans="2:27" x14ac:dyDescent="0.25">
      <c r="B2802" s="26">
        <v>2797</v>
      </c>
      <c r="C2802" s="26">
        <f t="shared" si="702"/>
        <v>4</v>
      </c>
      <c r="D2802" s="26">
        <f t="shared" si="709"/>
        <v>133</v>
      </c>
      <c r="E2802" s="26">
        <f t="shared" si="710"/>
        <v>0.04</v>
      </c>
      <c r="F2802" s="26">
        <f t="shared" si="703"/>
        <v>-1.1300000000000001</v>
      </c>
      <c r="K2802" s="33" t="str">
        <f t="shared" si="711"/>
        <v/>
      </c>
      <c r="L2802" s="33" t="str">
        <f t="shared" si="712"/>
        <v/>
      </c>
      <c r="P2802" s="33" t="str">
        <f t="shared" si="713"/>
        <v/>
      </c>
      <c r="Q2802" s="33" t="str">
        <f t="shared" si="714"/>
        <v/>
      </c>
      <c r="R2802" s="33" t="str">
        <f t="shared" si="715"/>
        <v/>
      </c>
      <c r="S2802" s="33" t="str">
        <f t="shared" si="716"/>
        <v/>
      </c>
      <c r="U2802" s="25">
        <v>2800</v>
      </c>
      <c r="V2802" s="25">
        <f t="shared" si="701"/>
        <v>0</v>
      </c>
      <c r="W2802" s="25">
        <f t="shared" si="704"/>
        <v>140</v>
      </c>
      <c r="X2802" s="25">
        <f t="shared" si="705"/>
        <v>2940</v>
      </c>
      <c r="Y2802" s="25">
        <f t="shared" si="706"/>
        <v>2941</v>
      </c>
      <c r="Z2802" s="25">
        <f t="shared" si="707"/>
        <v>2961</v>
      </c>
      <c r="AA2802" s="25">
        <f t="shared" si="708"/>
        <v>2962</v>
      </c>
    </row>
    <row r="2803" spans="2:27" x14ac:dyDescent="0.25">
      <c r="B2803" s="26">
        <v>2798</v>
      </c>
      <c r="C2803" s="26">
        <f t="shared" si="702"/>
        <v>5</v>
      </c>
      <c r="D2803" s="26">
        <f t="shared" si="709"/>
        <v>133</v>
      </c>
      <c r="E2803" s="26">
        <f t="shared" si="710"/>
        <v>0.05</v>
      </c>
      <c r="F2803" s="26">
        <f t="shared" si="703"/>
        <v>-1.1300000000000001</v>
      </c>
      <c r="K2803" s="33" t="str">
        <f t="shared" si="711"/>
        <v/>
      </c>
      <c r="L2803" s="33" t="str">
        <f t="shared" si="712"/>
        <v/>
      </c>
      <c r="P2803" s="33" t="str">
        <f t="shared" si="713"/>
        <v/>
      </c>
      <c r="Q2803" s="33" t="str">
        <f t="shared" si="714"/>
        <v/>
      </c>
      <c r="R2803" s="33" t="str">
        <f t="shared" si="715"/>
        <v/>
      </c>
      <c r="S2803" s="33" t="str">
        <f t="shared" si="716"/>
        <v/>
      </c>
      <c r="U2803" s="25">
        <v>2801</v>
      </c>
      <c r="V2803" s="25">
        <f t="shared" si="701"/>
        <v>1</v>
      </c>
      <c r="W2803" s="25">
        <f t="shared" si="704"/>
        <v>140</v>
      </c>
      <c r="X2803" s="25">
        <f t="shared" si="705"/>
        <v>2941</v>
      </c>
      <c r="Y2803" s="25">
        <f t="shared" si="706"/>
        <v>2942</v>
      </c>
      <c r="Z2803" s="25">
        <f t="shared" si="707"/>
        <v>2962</v>
      </c>
      <c r="AA2803" s="25">
        <f t="shared" si="708"/>
        <v>2963</v>
      </c>
    </row>
    <row r="2804" spans="2:27" x14ac:dyDescent="0.25">
      <c r="B2804" s="26">
        <v>2799</v>
      </c>
      <c r="C2804" s="26">
        <f t="shared" si="702"/>
        <v>6</v>
      </c>
      <c r="D2804" s="26">
        <f t="shared" si="709"/>
        <v>133</v>
      </c>
      <c r="E2804" s="26">
        <f t="shared" si="710"/>
        <v>0.06</v>
      </c>
      <c r="F2804" s="26">
        <f t="shared" si="703"/>
        <v>-1.1300000000000001</v>
      </c>
      <c r="K2804" s="33" t="str">
        <f t="shared" si="711"/>
        <v/>
      </c>
      <c r="L2804" s="33" t="str">
        <f t="shared" si="712"/>
        <v/>
      </c>
      <c r="P2804" s="33" t="str">
        <f t="shared" si="713"/>
        <v/>
      </c>
      <c r="Q2804" s="33" t="str">
        <f t="shared" si="714"/>
        <v/>
      </c>
      <c r="R2804" s="33" t="str">
        <f t="shared" si="715"/>
        <v/>
      </c>
      <c r="S2804" s="33" t="str">
        <f t="shared" si="716"/>
        <v/>
      </c>
      <c r="U2804" s="25">
        <v>2802</v>
      </c>
      <c r="V2804" s="25">
        <f t="shared" si="701"/>
        <v>2</v>
      </c>
      <c r="W2804" s="25">
        <f t="shared" si="704"/>
        <v>140</v>
      </c>
      <c r="X2804" s="25">
        <f t="shared" si="705"/>
        <v>2942</v>
      </c>
      <c r="Y2804" s="25">
        <f t="shared" si="706"/>
        <v>2943</v>
      </c>
      <c r="Z2804" s="25">
        <f t="shared" si="707"/>
        <v>2963</v>
      </c>
      <c r="AA2804" s="25">
        <f t="shared" si="708"/>
        <v>2964</v>
      </c>
    </row>
    <row r="2805" spans="2:27" x14ac:dyDescent="0.25">
      <c r="B2805" s="26">
        <v>2800</v>
      </c>
      <c r="C2805" s="26">
        <f t="shared" si="702"/>
        <v>7</v>
      </c>
      <c r="D2805" s="26">
        <f t="shared" si="709"/>
        <v>133</v>
      </c>
      <c r="E2805" s="26">
        <f t="shared" si="710"/>
        <v>7.0000000000000007E-2</v>
      </c>
      <c r="F2805" s="26">
        <f t="shared" si="703"/>
        <v>-1.1300000000000001</v>
      </c>
      <c r="K2805" s="33" t="str">
        <f t="shared" si="711"/>
        <v/>
      </c>
      <c r="L2805" s="33" t="str">
        <f t="shared" si="712"/>
        <v/>
      </c>
      <c r="P2805" s="33" t="str">
        <f t="shared" si="713"/>
        <v/>
      </c>
      <c r="Q2805" s="33" t="str">
        <f t="shared" si="714"/>
        <v/>
      </c>
      <c r="R2805" s="33" t="str">
        <f t="shared" si="715"/>
        <v/>
      </c>
      <c r="S2805" s="33" t="str">
        <f t="shared" si="716"/>
        <v/>
      </c>
      <c r="U2805" s="25">
        <v>2803</v>
      </c>
      <c r="V2805" s="25">
        <f t="shared" si="701"/>
        <v>3</v>
      </c>
      <c r="W2805" s="25">
        <f t="shared" si="704"/>
        <v>140</v>
      </c>
      <c r="X2805" s="25">
        <f t="shared" si="705"/>
        <v>2943</v>
      </c>
      <c r="Y2805" s="25">
        <f t="shared" si="706"/>
        <v>2944</v>
      </c>
      <c r="Z2805" s="25">
        <f t="shared" si="707"/>
        <v>2964</v>
      </c>
      <c r="AA2805" s="25">
        <f t="shared" si="708"/>
        <v>2965</v>
      </c>
    </row>
    <row r="2806" spans="2:27" x14ac:dyDescent="0.25">
      <c r="B2806" s="26">
        <v>2801</v>
      </c>
      <c r="C2806" s="26">
        <f t="shared" si="702"/>
        <v>8</v>
      </c>
      <c r="D2806" s="26">
        <f t="shared" si="709"/>
        <v>133</v>
      </c>
      <c r="E2806" s="26">
        <f t="shared" si="710"/>
        <v>0.08</v>
      </c>
      <c r="F2806" s="26">
        <f t="shared" si="703"/>
        <v>-1.1300000000000001</v>
      </c>
      <c r="K2806" s="33" t="str">
        <f t="shared" si="711"/>
        <v/>
      </c>
      <c r="L2806" s="33" t="str">
        <f t="shared" si="712"/>
        <v/>
      </c>
      <c r="P2806" s="33" t="str">
        <f t="shared" si="713"/>
        <v/>
      </c>
      <c r="Q2806" s="33" t="str">
        <f t="shared" si="714"/>
        <v/>
      </c>
      <c r="R2806" s="33" t="str">
        <f t="shared" si="715"/>
        <v/>
      </c>
      <c r="S2806" s="33" t="str">
        <f t="shared" si="716"/>
        <v/>
      </c>
      <c r="U2806" s="25">
        <v>2804</v>
      </c>
      <c r="V2806" s="25">
        <f t="shared" si="701"/>
        <v>4</v>
      </c>
      <c r="W2806" s="25">
        <f t="shared" si="704"/>
        <v>140</v>
      </c>
      <c r="X2806" s="25">
        <f t="shared" si="705"/>
        <v>2944</v>
      </c>
      <c r="Y2806" s="25">
        <f t="shared" si="706"/>
        <v>2945</v>
      </c>
      <c r="Z2806" s="25">
        <f t="shared" si="707"/>
        <v>2965</v>
      </c>
      <c r="AA2806" s="25">
        <f t="shared" si="708"/>
        <v>2966</v>
      </c>
    </row>
    <row r="2807" spans="2:27" x14ac:dyDescent="0.25">
      <c r="B2807" s="26">
        <v>2802</v>
      </c>
      <c r="C2807" s="26">
        <f t="shared" si="702"/>
        <v>9</v>
      </c>
      <c r="D2807" s="26">
        <f t="shared" si="709"/>
        <v>133</v>
      </c>
      <c r="E2807" s="26">
        <f t="shared" si="710"/>
        <v>0.09</v>
      </c>
      <c r="F2807" s="26">
        <f t="shared" si="703"/>
        <v>-1.1300000000000001</v>
      </c>
      <c r="K2807" s="33" t="str">
        <f t="shared" si="711"/>
        <v/>
      </c>
      <c r="L2807" s="33" t="str">
        <f t="shared" si="712"/>
        <v/>
      </c>
      <c r="P2807" s="33" t="str">
        <f t="shared" si="713"/>
        <v/>
      </c>
      <c r="Q2807" s="33" t="str">
        <f t="shared" si="714"/>
        <v/>
      </c>
      <c r="R2807" s="33" t="str">
        <f t="shared" si="715"/>
        <v/>
      </c>
      <c r="S2807" s="33" t="str">
        <f t="shared" si="716"/>
        <v/>
      </c>
      <c r="U2807" s="25">
        <v>2805</v>
      </c>
      <c r="V2807" s="25">
        <f t="shared" si="701"/>
        <v>5</v>
      </c>
      <c r="W2807" s="25">
        <f t="shared" si="704"/>
        <v>140</v>
      </c>
      <c r="X2807" s="25">
        <f t="shared" si="705"/>
        <v>2945</v>
      </c>
      <c r="Y2807" s="25">
        <f t="shared" si="706"/>
        <v>2946</v>
      </c>
      <c r="Z2807" s="25">
        <f t="shared" si="707"/>
        <v>2966</v>
      </c>
      <c r="AA2807" s="25">
        <f t="shared" si="708"/>
        <v>2967</v>
      </c>
    </row>
    <row r="2808" spans="2:27" x14ac:dyDescent="0.25">
      <c r="B2808" s="26">
        <v>2803</v>
      </c>
      <c r="C2808" s="26">
        <f t="shared" si="702"/>
        <v>10</v>
      </c>
      <c r="D2808" s="26">
        <f t="shared" si="709"/>
        <v>133</v>
      </c>
      <c r="E2808" s="26">
        <f t="shared" si="710"/>
        <v>0.1</v>
      </c>
      <c r="F2808" s="26">
        <f t="shared" si="703"/>
        <v>-1.1300000000000001</v>
      </c>
      <c r="K2808" s="33" t="str">
        <f t="shared" si="711"/>
        <v/>
      </c>
      <c r="L2808" s="33" t="str">
        <f t="shared" si="712"/>
        <v/>
      </c>
      <c r="P2808" s="33" t="str">
        <f t="shared" si="713"/>
        <v/>
      </c>
      <c r="Q2808" s="33" t="str">
        <f t="shared" si="714"/>
        <v/>
      </c>
      <c r="R2808" s="33" t="str">
        <f t="shared" si="715"/>
        <v/>
      </c>
      <c r="S2808" s="33" t="str">
        <f t="shared" si="716"/>
        <v/>
      </c>
      <c r="U2808" s="25">
        <v>2806</v>
      </c>
      <c r="V2808" s="25">
        <f t="shared" si="701"/>
        <v>6</v>
      </c>
      <c r="W2808" s="25">
        <f t="shared" si="704"/>
        <v>140</v>
      </c>
      <c r="X2808" s="25">
        <f t="shared" si="705"/>
        <v>2946</v>
      </c>
      <c r="Y2808" s="25">
        <f t="shared" si="706"/>
        <v>2947</v>
      </c>
      <c r="Z2808" s="25">
        <f t="shared" si="707"/>
        <v>2967</v>
      </c>
      <c r="AA2808" s="25">
        <f t="shared" si="708"/>
        <v>2968</v>
      </c>
    </row>
    <row r="2809" spans="2:27" x14ac:dyDescent="0.25">
      <c r="B2809" s="26">
        <v>2804</v>
      </c>
      <c r="C2809" s="26">
        <f t="shared" si="702"/>
        <v>11</v>
      </c>
      <c r="D2809" s="26">
        <f t="shared" si="709"/>
        <v>133</v>
      </c>
      <c r="E2809" s="26">
        <f t="shared" si="710"/>
        <v>0.11</v>
      </c>
      <c r="F2809" s="26">
        <f t="shared" si="703"/>
        <v>-1.1300000000000001</v>
      </c>
      <c r="K2809" s="33" t="str">
        <f t="shared" si="711"/>
        <v/>
      </c>
      <c r="L2809" s="33" t="str">
        <f t="shared" si="712"/>
        <v/>
      </c>
      <c r="P2809" s="33" t="str">
        <f t="shared" si="713"/>
        <v/>
      </c>
      <c r="Q2809" s="33" t="str">
        <f t="shared" si="714"/>
        <v/>
      </c>
      <c r="R2809" s="33" t="str">
        <f t="shared" si="715"/>
        <v/>
      </c>
      <c r="S2809" s="33" t="str">
        <f t="shared" si="716"/>
        <v/>
      </c>
      <c r="U2809" s="25">
        <v>2807</v>
      </c>
      <c r="V2809" s="25">
        <f t="shared" si="701"/>
        <v>7</v>
      </c>
      <c r="W2809" s="25">
        <f t="shared" si="704"/>
        <v>140</v>
      </c>
      <c r="X2809" s="25">
        <f t="shared" si="705"/>
        <v>2947</v>
      </c>
      <c r="Y2809" s="25">
        <f t="shared" si="706"/>
        <v>2948</v>
      </c>
      <c r="Z2809" s="25">
        <f t="shared" si="707"/>
        <v>2968</v>
      </c>
      <c r="AA2809" s="25">
        <f t="shared" si="708"/>
        <v>2969</v>
      </c>
    </row>
    <row r="2810" spans="2:27" x14ac:dyDescent="0.25">
      <c r="B2810" s="26">
        <v>2805</v>
      </c>
      <c r="C2810" s="26">
        <f t="shared" si="702"/>
        <v>12</v>
      </c>
      <c r="D2810" s="26">
        <f t="shared" si="709"/>
        <v>133</v>
      </c>
      <c r="E2810" s="26">
        <f t="shared" si="710"/>
        <v>0.12</v>
      </c>
      <c r="F2810" s="26">
        <f t="shared" si="703"/>
        <v>-1.1300000000000001</v>
      </c>
      <c r="K2810" s="33" t="str">
        <f t="shared" si="711"/>
        <v/>
      </c>
      <c r="L2810" s="33" t="str">
        <f t="shared" si="712"/>
        <v/>
      </c>
      <c r="P2810" s="33" t="str">
        <f t="shared" si="713"/>
        <v/>
      </c>
      <c r="Q2810" s="33" t="str">
        <f t="shared" si="714"/>
        <v/>
      </c>
      <c r="R2810" s="33" t="str">
        <f t="shared" si="715"/>
        <v/>
      </c>
      <c r="S2810" s="33" t="str">
        <f t="shared" si="716"/>
        <v/>
      </c>
      <c r="U2810" s="25">
        <v>2808</v>
      </c>
      <c r="V2810" s="25">
        <f t="shared" si="701"/>
        <v>8</v>
      </c>
      <c r="W2810" s="25">
        <f t="shared" si="704"/>
        <v>140</v>
      </c>
      <c r="X2810" s="25">
        <f t="shared" si="705"/>
        <v>2948</v>
      </c>
      <c r="Y2810" s="25">
        <f t="shared" si="706"/>
        <v>2949</v>
      </c>
      <c r="Z2810" s="25">
        <f t="shared" si="707"/>
        <v>2969</v>
      </c>
      <c r="AA2810" s="25">
        <f t="shared" si="708"/>
        <v>2970</v>
      </c>
    </row>
    <row r="2811" spans="2:27" x14ac:dyDescent="0.25">
      <c r="B2811" s="26">
        <v>2806</v>
      </c>
      <c r="C2811" s="26">
        <f t="shared" si="702"/>
        <v>13</v>
      </c>
      <c r="D2811" s="26">
        <f t="shared" si="709"/>
        <v>133</v>
      </c>
      <c r="E2811" s="26">
        <f t="shared" si="710"/>
        <v>0.13</v>
      </c>
      <c r="F2811" s="26">
        <f t="shared" si="703"/>
        <v>-1.1300000000000001</v>
      </c>
      <c r="K2811" s="33" t="str">
        <f t="shared" si="711"/>
        <v/>
      </c>
      <c r="L2811" s="33" t="str">
        <f t="shared" si="712"/>
        <v/>
      </c>
      <c r="P2811" s="33" t="str">
        <f t="shared" si="713"/>
        <v/>
      </c>
      <c r="Q2811" s="33" t="str">
        <f t="shared" si="714"/>
        <v/>
      </c>
      <c r="R2811" s="33" t="str">
        <f t="shared" si="715"/>
        <v/>
      </c>
      <c r="S2811" s="33" t="str">
        <f t="shared" si="716"/>
        <v/>
      </c>
      <c r="U2811" s="25">
        <v>2809</v>
      </c>
      <c r="V2811" s="25">
        <f t="shared" si="701"/>
        <v>9</v>
      </c>
      <c r="W2811" s="25">
        <f t="shared" si="704"/>
        <v>140</v>
      </c>
      <c r="X2811" s="25">
        <f t="shared" si="705"/>
        <v>2949</v>
      </c>
      <c r="Y2811" s="25">
        <f t="shared" si="706"/>
        <v>2950</v>
      </c>
      <c r="Z2811" s="25">
        <f t="shared" si="707"/>
        <v>2970</v>
      </c>
      <c r="AA2811" s="25">
        <f t="shared" si="708"/>
        <v>2971</v>
      </c>
    </row>
    <row r="2812" spans="2:27" x14ac:dyDescent="0.25">
      <c r="B2812" s="26">
        <v>2807</v>
      </c>
      <c r="C2812" s="26">
        <f t="shared" si="702"/>
        <v>14</v>
      </c>
      <c r="D2812" s="26">
        <f t="shared" si="709"/>
        <v>133</v>
      </c>
      <c r="E2812" s="26">
        <f t="shared" si="710"/>
        <v>0.14000000000000001</v>
      </c>
      <c r="F2812" s="26">
        <f t="shared" si="703"/>
        <v>-1.1300000000000001</v>
      </c>
      <c r="K2812" s="33" t="str">
        <f t="shared" si="711"/>
        <v/>
      </c>
      <c r="L2812" s="33" t="str">
        <f t="shared" si="712"/>
        <v/>
      </c>
      <c r="P2812" s="33" t="str">
        <f t="shared" si="713"/>
        <v/>
      </c>
      <c r="Q2812" s="33" t="str">
        <f t="shared" si="714"/>
        <v/>
      </c>
      <c r="R2812" s="33" t="str">
        <f t="shared" si="715"/>
        <v/>
      </c>
      <c r="S2812" s="33" t="str">
        <f t="shared" si="716"/>
        <v/>
      </c>
      <c r="U2812" s="25">
        <v>2810</v>
      </c>
      <c r="V2812" s="25">
        <f t="shared" si="701"/>
        <v>10</v>
      </c>
      <c r="W2812" s="25">
        <f t="shared" si="704"/>
        <v>140</v>
      </c>
      <c r="X2812" s="25">
        <f t="shared" si="705"/>
        <v>2950</v>
      </c>
      <c r="Y2812" s="25">
        <f t="shared" si="706"/>
        <v>2951</v>
      </c>
      <c r="Z2812" s="25">
        <f t="shared" si="707"/>
        <v>2971</v>
      </c>
      <c r="AA2812" s="25">
        <f t="shared" si="708"/>
        <v>2972</v>
      </c>
    </row>
    <row r="2813" spans="2:27" x14ac:dyDescent="0.25">
      <c r="B2813" s="26">
        <v>2808</v>
      </c>
      <c r="C2813" s="26">
        <f t="shared" si="702"/>
        <v>15</v>
      </c>
      <c r="D2813" s="26">
        <f t="shared" si="709"/>
        <v>133</v>
      </c>
      <c r="E2813" s="26">
        <f t="shared" si="710"/>
        <v>0.15</v>
      </c>
      <c r="F2813" s="26">
        <f t="shared" si="703"/>
        <v>-1.1300000000000001</v>
      </c>
      <c r="K2813" s="33" t="str">
        <f t="shared" si="711"/>
        <v/>
      </c>
      <c r="L2813" s="33" t="str">
        <f t="shared" si="712"/>
        <v/>
      </c>
      <c r="P2813" s="33" t="str">
        <f t="shared" si="713"/>
        <v/>
      </c>
      <c r="Q2813" s="33" t="str">
        <f t="shared" si="714"/>
        <v/>
      </c>
      <c r="R2813" s="33" t="str">
        <f t="shared" si="715"/>
        <v/>
      </c>
      <c r="S2813" s="33" t="str">
        <f t="shared" si="716"/>
        <v/>
      </c>
      <c r="U2813" s="25">
        <v>2811</v>
      </c>
      <c r="V2813" s="25">
        <f t="shared" si="701"/>
        <v>11</v>
      </c>
      <c r="W2813" s="25">
        <f t="shared" si="704"/>
        <v>140</v>
      </c>
      <c r="X2813" s="25">
        <f t="shared" si="705"/>
        <v>2951</v>
      </c>
      <c r="Y2813" s="25">
        <f t="shared" si="706"/>
        <v>2952</v>
      </c>
      <c r="Z2813" s="25">
        <f t="shared" si="707"/>
        <v>2972</v>
      </c>
      <c r="AA2813" s="25">
        <f t="shared" si="708"/>
        <v>2973</v>
      </c>
    </row>
    <row r="2814" spans="2:27" x14ac:dyDescent="0.25">
      <c r="B2814" s="26">
        <v>2809</v>
      </c>
      <c r="C2814" s="26">
        <f t="shared" si="702"/>
        <v>16</v>
      </c>
      <c r="D2814" s="26">
        <f t="shared" si="709"/>
        <v>133</v>
      </c>
      <c r="E2814" s="26">
        <f t="shared" si="710"/>
        <v>0.16</v>
      </c>
      <c r="F2814" s="26">
        <f t="shared" si="703"/>
        <v>-1.1300000000000001</v>
      </c>
      <c r="K2814" s="33" t="str">
        <f t="shared" si="711"/>
        <v/>
      </c>
      <c r="L2814" s="33" t="str">
        <f t="shared" si="712"/>
        <v/>
      </c>
      <c r="P2814" s="33" t="str">
        <f t="shared" si="713"/>
        <v/>
      </c>
      <c r="Q2814" s="33" t="str">
        <f t="shared" si="714"/>
        <v/>
      </c>
      <c r="R2814" s="33" t="str">
        <f t="shared" si="715"/>
        <v/>
      </c>
      <c r="S2814" s="33" t="str">
        <f t="shared" si="716"/>
        <v/>
      </c>
      <c r="U2814" s="25">
        <v>2812</v>
      </c>
      <c r="V2814" s="25">
        <f t="shared" si="701"/>
        <v>12</v>
      </c>
      <c r="W2814" s="25">
        <f t="shared" si="704"/>
        <v>140</v>
      </c>
      <c r="X2814" s="25">
        <f t="shared" si="705"/>
        <v>2952</v>
      </c>
      <c r="Y2814" s="25">
        <f t="shared" si="706"/>
        <v>2953</v>
      </c>
      <c r="Z2814" s="25">
        <f t="shared" si="707"/>
        <v>2973</v>
      </c>
      <c r="AA2814" s="25">
        <f t="shared" si="708"/>
        <v>2974</v>
      </c>
    </row>
    <row r="2815" spans="2:27" x14ac:dyDescent="0.25">
      <c r="B2815" s="26">
        <v>2810</v>
      </c>
      <c r="C2815" s="26">
        <f t="shared" si="702"/>
        <v>17</v>
      </c>
      <c r="D2815" s="26">
        <f t="shared" si="709"/>
        <v>133</v>
      </c>
      <c r="E2815" s="26">
        <f t="shared" si="710"/>
        <v>0.17</v>
      </c>
      <c r="F2815" s="26">
        <f t="shared" si="703"/>
        <v>-1.1300000000000001</v>
      </c>
      <c r="K2815" s="33" t="str">
        <f t="shared" si="711"/>
        <v/>
      </c>
      <c r="L2815" s="33" t="str">
        <f t="shared" si="712"/>
        <v/>
      </c>
      <c r="P2815" s="33" t="str">
        <f t="shared" si="713"/>
        <v/>
      </c>
      <c r="Q2815" s="33" t="str">
        <f t="shared" si="714"/>
        <v/>
      </c>
      <c r="R2815" s="33" t="str">
        <f t="shared" si="715"/>
        <v/>
      </c>
      <c r="S2815" s="33" t="str">
        <f t="shared" si="716"/>
        <v/>
      </c>
      <c r="U2815" s="25">
        <v>2813</v>
      </c>
      <c r="V2815" s="25">
        <f t="shared" si="701"/>
        <v>13</v>
      </c>
      <c r="W2815" s="25">
        <f t="shared" si="704"/>
        <v>140</v>
      </c>
      <c r="X2815" s="25">
        <f t="shared" si="705"/>
        <v>2953</v>
      </c>
      <c r="Y2815" s="25">
        <f t="shared" si="706"/>
        <v>2954</v>
      </c>
      <c r="Z2815" s="25">
        <f t="shared" si="707"/>
        <v>2974</v>
      </c>
      <c r="AA2815" s="25">
        <f t="shared" si="708"/>
        <v>2975</v>
      </c>
    </row>
    <row r="2816" spans="2:27" x14ac:dyDescent="0.25">
      <c r="B2816" s="26">
        <v>2811</v>
      </c>
      <c r="C2816" s="26">
        <f t="shared" si="702"/>
        <v>18</v>
      </c>
      <c r="D2816" s="26">
        <f t="shared" si="709"/>
        <v>133</v>
      </c>
      <c r="E2816" s="26">
        <f t="shared" si="710"/>
        <v>0.18</v>
      </c>
      <c r="F2816" s="26">
        <f t="shared" si="703"/>
        <v>-1.1300000000000001</v>
      </c>
      <c r="K2816" s="33" t="str">
        <f t="shared" si="711"/>
        <v/>
      </c>
      <c r="L2816" s="33" t="str">
        <f t="shared" si="712"/>
        <v/>
      </c>
      <c r="P2816" s="33" t="str">
        <f t="shared" si="713"/>
        <v/>
      </c>
      <c r="Q2816" s="33" t="str">
        <f t="shared" si="714"/>
        <v/>
      </c>
      <c r="R2816" s="33" t="str">
        <f t="shared" si="715"/>
        <v/>
      </c>
      <c r="S2816" s="33" t="str">
        <f t="shared" si="716"/>
        <v/>
      </c>
      <c r="U2816" s="25">
        <v>2814</v>
      </c>
      <c r="V2816" s="25">
        <f t="shared" si="701"/>
        <v>14</v>
      </c>
      <c r="W2816" s="25">
        <f t="shared" si="704"/>
        <v>140</v>
      </c>
      <c r="X2816" s="25">
        <f t="shared" si="705"/>
        <v>2954</v>
      </c>
      <c r="Y2816" s="25">
        <f t="shared" si="706"/>
        <v>2955</v>
      </c>
      <c r="Z2816" s="25">
        <f t="shared" si="707"/>
        <v>2975</v>
      </c>
      <c r="AA2816" s="25">
        <f t="shared" si="708"/>
        <v>2976</v>
      </c>
    </row>
    <row r="2817" spans="2:27" x14ac:dyDescent="0.25">
      <c r="B2817" s="26">
        <v>2812</v>
      </c>
      <c r="C2817" s="26">
        <f t="shared" si="702"/>
        <v>19</v>
      </c>
      <c r="D2817" s="26">
        <f t="shared" si="709"/>
        <v>133</v>
      </c>
      <c r="E2817" s="26">
        <f t="shared" si="710"/>
        <v>0.19</v>
      </c>
      <c r="F2817" s="26">
        <f t="shared" si="703"/>
        <v>-1.1300000000000001</v>
      </c>
      <c r="K2817" s="33" t="str">
        <f t="shared" si="711"/>
        <v/>
      </c>
      <c r="L2817" s="33" t="str">
        <f t="shared" si="712"/>
        <v/>
      </c>
      <c r="P2817" s="33" t="str">
        <f t="shared" si="713"/>
        <v/>
      </c>
      <c r="Q2817" s="33" t="str">
        <f t="shared" si="714"/>
        <v/>
      </c>
      <c r="R2817" s="33" t="str">
        <f t="shared" si="715"/>
        <v/>
      </c>
      <c r="S2817" s="33" t="str">
        <f t="shared" si="716"/>
        <v/>
      </c>
      <c r="U2817" s="25">
        <v>2815</v>
      </c>
      <c r="V2817" s="25">
        <f t="shared" si="701"/>
        <v>15</v>
      </c>
      <c r="W2817" s="25">
        <f t="shared" si="704"/>
        <v>140</v>
      </c>
      <c r="X2817" s="25">
        <f t="shared" si="705"/>
        <v>2955</v>
      </c>
      <c r="Y2817" s="25">
        <f t="shared" si="706"/>
        <v>2956</v>
      </c>
      <c r="Z2817" s="25">
        <f t="shared" si="707"/>
        <v>2976</v>
      </c>
      <c r="AA2817" s="25">
        <f t="shared" si="708"/>
        <v>2977</v>
      </c>
    </row>
    <row r="2818" spans="2:27" x14ac:dyDescent="0.25">
      <c r="B2818" s="26">
        <v>2813</v>
      </c>
      <c r="C2818" s="26">
        <f t="shared" si="702"/>
        <v>20</v>
      </c>
      <c r="D2818" s="26">
        <f t="shared" si="709"/>
        <v>133</v>
      </c>
      <c r="E2818" s="26">
        <f t="shared" si="710"/>
        <v>0.2</v>
      </c>
      <c r="F2818" s="26">
        <f t="shared" si="703"/>
        <v>-1.1300000000000001</v>
      </c>
      <c r="K2818" s="33" t="str">
        <f t="shared" si="711"/>
        <v/>
      </c>
      <c r="L2818" s="33" t="str">
        <f t="shared" si="712"/>
        <v/>
      </c>
      <c r="P2818" s="33" t="str">
        <f t="shared" si="713"/>
        <v/>
      </c>
      <c r="Q2818" s="33" t="str">
        <f t="shared" si="714"/>
        <v/>
      </c>
      <c r="R2818" s="33" t="str">
        <f t="shared" si="715"/>
        <v/>
      </c>
      <c r="S2818" s="33" t="str">
        <f t="shared" si="716"/>
        <v/>
      </c>
      <c r="U2818" s="25">
        <v>2816</v>
      </c>
      <c r="V2818" s="25">
        <f t="shared" ref="V2818:V2881" si="717">U2818-TRUNC(U2818/(num_x-1),0)*(num_x-1)</f>
        <v>16</v>
      </c>
      <c r="W2818" s="25">
        <f t="shared" si="704"/>
        <v>140</v>
      </c>
      <c r="X2818" s="25">
        <f t="shared" si="705"/>
        <v>2956</v>
      </c>
      <c r="Y2818" s="25">
        <f t="shared" si="706"/>
        <v>2957</v>
      </c>
      <c r="Z2818" s="25">
        <f t="shared" si="707"/>
        <v>2977</v>
      </c>
      <c r="AA2818" s="25">
        <f t="shared" si="708"/>
        <v>2978</v>
      </c>
    </row>
    <row r="2819" spans="2:27" x14ac:dyDescent="0.25">
      <c r="B2819" s="26">
        <v>2814</v>
      </c>
      <c r="C2819" s="26">
        <f t="shared" si="702"/>
        <v>0</v>
      </c>
      <c r="D2819" s="26">
        <f t="shared" si="709"/>
        <v>134</v>
      </c>
      <c r="E2819" s="26">
        <f t="shared" si="710"/>
        <v>0</v>
      </c>
      <c r="F2819" s="26">
        <f t="shared" si="703"/>
        <v>-1.1400000000000001</v>
      </c>
      <c r="K2819" s="33" t="str">
        <f t="shared" si="711"/>
        <v/>
      </c>
      <c r="L2819" s="33" t="str">
        <f t="shared" si="712"/>
        <v/>
      </c>
      <c r="P2819" s="33" t="str">
        <f t="shared" si="713"/>
        <v/>
      </c>
      <c r="Q2819" s="33" t="str">
        <f t="shared" si="714"/>
        <v/>
      </c>
      <c r="R2819" s="33" t="str">
        <f t="shared" si="715"/>
        <v/>
      </c>
      <c r="S2819" s="33" t="str">
        <f t="shared" si="716"/>
        <v/>
      </c>
      <c r="U2819" s="25">
        <v>2817</v>
      </c>
      <c r="V2819" s="25">
        <f t="shared" si="717"/>
        <v>17</v>
      </c>
      <c r="W2819" s="25">
        <f t="shared" si="704"/>
        <v>140</v>
      </c>
      <c r="X2819" s="25">
        <f t="shared" si="705"/>
        <v>2957</v>
      </c>
      <c r="Y2819" s="25">
        <f t="shared" si="706"/>
        <v>2958</v>
      </c>
      <c r="Z2819" s="25">
        <f t="shared" si="707"/>
        <v>2978</v>
      </c>
      <c r="AA2819" s="25">
        <f t="shared" si="708"/>
        <v>2979</v>
      </c>
    </row>
    <row r="2820" spans="2:27" x14ac:dyDescent="0.25">
      <c r="B2820" s="26">
        <v>2815</v>
      </c>
      <c r="C2820" s="26">
        <f t="shared" si="702"/>
        <v>1</v>
      </c>
      <c r="D2820" s="26">
        <f t="shared" si="709"/>
        <v>134</v>
      </c>
      <c r="E2820" s="26">
        <f t="shared" si="710"/>
        <v>0.01</v>
      </c>
      <c r="F2820" s="26">
        <f t="shared" si="703"/>
        <v>-1.1400000000000001</v>
      </c>
      <c r="K2820" s="33" t="str">
        <f t="shared" si="711"/>
        <v/>
      </c>
      <c r="L2820" s="33" t="str">
        <f t="shared" si="712"/>
        <v/>
      </c>
      <c r="P2820" s="33" t="str">
        <f t="shared" si="713"/>
        <v/>
      </c>
      <c r="Q2820" s="33" t="str">
        <f t="shared" si="714"/>
        <v/>
      </c>
      <c r="R2820" s="33" t="str">
        <f t="shared" si="715"/>
        <v/>
      </c>
      <c r="S2820" s="33" t="str">
        <f t="shared" si="716"/>
        <v/>
      </c>
      <c r="U2820" s="25">
        <v>2818</v>
      </c>
      <c r="V2820" s="25">
        <f t="shared" si="717"/>
        <v>18</v>
      </c>
      <c r="W2820" s="25">
        <f t="shared" si="704"/>
        <v>140</v>
      </c>
      <c r="X2820" s="25">
        <f t="shared" si="705"/>
        <v>2958</v>
      </c>
      <c r="Y2820" s="25">
        <f t="shared" si="706"/>
        <v>2959</v>
      </c>
      <c r="Z2820" s="25">
        <f t="shared" si="707"/>
        <v>2979</v>
      </c>
      <c r="AA2820" s="25">
        <f t="shared" si="708"/>
        <v>2980</v>
      </c>
    </row>
    <row r="2821" spans="2:27" x14ac:dyDescent="0.25">
      <c r="B2821" s="26">
        <v>2816</v>
      </c>
      <c r="C2821" s="26">
        <f t="shared" ref="C2821:C2884" si="718">B2821-TRUNC(B2821/num_x,0)*num_x</f>
        <v>2</v>
      </c>
      <c r="D2821" s="26">
        <f t="shared" si="709"/>
        <v>134</v>
      </c>
      <c r="E2821" s="26">
        <f t="shared" si="710"/>
        <v>0.02</v>
      </c>
      <c r="F2821" s="26">
        <f t="shared" ref="F2821:F2884" si="719">(num_y-1)*dy - D2821*dy</f>
        <v>-1.1400000000000001</v>
      </c>
      <c r="K2821" s="33" t="str">
        <f t="shared" si="711"/>
        <v/>
      </c>
      <c r="L2821" s="33" t="str">
        <f t="shared" si="712"/>
        <v/>
      </c>
      <c r="P2821" s="33" t="str">
        <f t="shared" si="713"/>
        <v/>
      </c>
      <c r="Q2821" s="33" t="str">
        <f t="shared" si="714"/>
        <v/>
      </c>
      <c r="R2821" s="33" t="str">
        <f t="shared" si="715"/>
        <v/>
      </c>
      <c r="S2821" s="33" t="str">
        <f t="shared" si="716"/>
        <v/>
      </c>
      <c r="U2821" s="25">
        <v>2819</v>
      </c>
      <c r="V2821" s="25">
        <f t="shared" si="717"/>
        <v>19</v>
      </c>
      <c r="W2821" s="25">
        <f t="shared" si="704"/>
        <v>140</v>
      </c>
      <c r="X2821" s="25">
        <f t="shared" si="705"/>
        <v>2959</v>
      </c>
      <c r="Y2821" s="25">
        <f t="shared" si="706"/>
        <v>2960</v>
      </c>
      <c r="Z2821" s="25">
        <f t="shared" si="707"/>
        <v>2980</v>
      </c>
      <c r="AA2821" s="25">
        <f t="shared" si="708"/>
        <v>2981</v>
      </c>
    </row>
    <row r="2822" spans="2:27" x14ac:dyDescent="0.25">
      <c r="B2822" s="26">
        <v>2817</v>
      </c>
      <c r="C2822" s="26">
        <f t="shared" si="718"/>
        <v>3</v>
      </c>
      <c r="D2822" s="26">
        <f t="shared" si="709"/>
        <v>134</v>
      </c>
      <c r="E2822" s="26">
        <f t="shared" si="710"/>
        <v>0.03</v>
      </c>
      <c r="F2822" s="26">
        <f t="shared" si="719"/>
        <v>-1.1400000000000001</v>
      </c>
      <c r="K2822" s="33" t="str">
        <f t="shared" si="711"/>
        <v/>
      </c>
      <c r="L2822" s="33" t="str">
        <f t="shared" si="712"/>
        <v/>
      </c>
      <c r="P2822" s="33" t="str">
        <f t="shared" si="713"/>
        <v/>
      </c>
      <c r="Q2822" s="33" t="str">
        <f t="shared" si="714"/>
        <v/>
      </c>
      <c r="R2822" s="33" t="str">
        <f t="shared" si="715"/>
        <v/>
      </c>
      <c r="S2822" s="33" t="str">
        <f t="shared" si="716"/>
        <v/>
      </c>
      <c r="U2822" s="25">
        <v>2820</v>
      </c>
      <c r="V2822" s="25">
        <f t="shared" si="717"/>
        <v>0</v>
      </c>
      <c r="W2822" s="25">
        <f t="shared" si="704"/>
        <v>141</v>
      </c>
      <c r="X2822" s="25">
        <f t="shared" si="705"/>
        <v>2961</v>
      </c>
      <c r="Y2822" s="25">
        <f t="shared" si="706"/>
        <v>2962</v>
      </c>
      <c r="Z2822" s="25">
        <f t="shared" si="707"/>
        <v>2982</v>
      </c>
      <c r="AA2822" s="25">
        <f t="shared" si="708"/>
        <v>2983</v>
      </c>
    </row>
    <row r="2823" spans="2:27" x14ac:dyDescent="0.25">
      <c r="B2823" s="26">
        <v>2818</v>
      </c>
      <c r="C2823" s="26">
        <f t="shared" si="718"/>
        <v>4</v>
      </c>
      <c r="D2823" s="26">
        <f t="shared" si="709"/>
        <v>134</v>
      </c>
      <c r="E2823" s="26">
        <f t="shared" si="710"/>
        <v>0.04</v>
      </c>
      <c r="F2823" s="26">
        <f t="shared" si="719"/>
        <v>-1.1400000000000001</v>
      </c>
      <c r="K2823" s="33" t="str">
        <f t="shared" si="711"/>
        <v/>
      </c>
      <c r="L2823" s="33" t="str">
        <f t="shared" si="712"/>
        <v/>
      </c>
      <c r="P2823" s="33" t="str">
        <f t="shared" si="713"/>
        <v/>
      </c>
      <c r="Q2823" s="33" t="str">
        <f t="shared" si="714"/>
        <v/>
      </c>
      <c r="R2823" s="33" t="str">
        <f t="shared" si="715"/>
        <v/>
      </c>
      <c r="S2823" s="33" t="str">
        <f t="shared" si="716"/>
        <v/>
      </c>
      <c r="U2823" s="25">
        <v>2821</v>
      </c>
      <c r="V2823" s="25">
        <f t="shared" si="717"/>
        <v>1</v>
      </c>
      <c r="W2823" s="25">
        <f t="shared" si="704"/>
        <v>141</v>
      </c>
      <c r="X2823" s="25">
        <f t="shared" si="705"/>
        <v>2962</v>
      </c>
      <c r="Y2823" s="25">
        <f t="shared" si="706"/>
        <v>2963</v>
      </c>
      <c r="Z2823" s="25">
        <f t="shared" si="707"/>
        <v>2983</v>
      </c>
      <c r="AA2823" s="25">
        <f t="shared" si="708"/>
        <v>2984</v>
      </c>
    </row>
    <row r="2824" spans="2:27" x14ac:dyDescent="0.25">
      <c r="B2824" s="26">
        <v>2819</v>
      </c>
      <c r="C2824" s="26">
        <f t="shared" si="718"/>
        <v>5</v>
      </c>
      <c r="D2824" s="26">
        <f t="shared" si="709"/>
        <v>134</v>
      </c>
      <c r="E2824" s="26">
        <f t="shared" si="710"/>
        <v>0.05</v>
      </c>
      <c r="F2824" s="26">
        <f t="shared" si="719"/>
        <v>-1.1400000000000001</v>
      </c>
      <c r="K2824" s="33" t="str">
        <f t="shared" si="711"/>
        <v/>
      </c>
      <c r="L2824" s="33" t="str">
        <f t="shared" si="712"/>
        <v/>
      </c>
      <c r="P2824" s="33" t="str">
        <f t="shared" si="713"/>
        <v/>
      </c>
      <c r="Q2824" s="33" t="str">
        <f t="shared" si="714"/>
        <v/>
      </c>
      <c r="R2824" s="33" t="str">
        <f t="shared" si="715"/>
        <v/>
      </c>
      <c r="S2824" s="33" t="str">
        <f t="shared" si="716"/>
        <v/>
      </c>
      <c r="U2824" s="25">
        <v>2822</v>
      </c>
      <c r="V2824" s="25">
        <f t="shared" si="717"/>
        <v>2</v>
      </c>
      <c r="W2824" s="25">
        <f t="shared" si="704"/>
        <v>141</v>
      </c>
      <c r="X2824" s="25">
        <f t="shared" si="705"/>
        <v>2963</v>
      </c>
      <c r="Y2824" s="25">
        <f t="shared" si="706"/>
        <v>2964</v>
      </c>
      <c r="Z2824" s="25">
        <f t="shared" si="707"/>
        <v>2984</v>
      </c>
      <c r="AA2824" s="25">
        <f t="shared" si="708"/>
        <v>2985</v>
      </c>
    </row>
    <row r="2825" spans="2:27" x14ac:dyDescent="0.25">
      <c r="B2825" s="26">
        <v>2820</v>
      </c>
      <c r="C2825" s="26">
        <f t="shared" si="718"/>
        <v>6</v>
      </c>
      <c r="D2825" s="26">
        <f t="shared" si="709"/>
        <v>134</v>
      </c>
      <c r="E2825" s="26">
        <f t="shared" si="710"/>
        <v>0.06</v>
      </c>
      <c r="F2825" s="26">
        <f t="shared" si="719"/>
        <v>-1.1400000000000001</v>
      </c>
      <c r="K2825" s="33" t="str">
        <f t="shared" si="711"/>
        <v/>
      </c>
      <c r="L2825" s="33" t="str">
        <f t="shared" si="712"/>
        <v/>
      </c>
      <c r="P2825" s="33" t="str">
        <f t="shared" si="713"/>
        <v/>
      </c>
      <c r="Q2825" s="33" t="str">
        <f t="shared" si="714"/>
        <v/>
      </c>
      <c r="R2825" s="33" t="str">
        <f t="shared" si="715"/>
        <v/>
      </c>
      <c r="S2825" s="33" t="str">
        <f t="shared" si="716"/>
        <v/>
      </c>
      <c r="U2825" s="25">
        <v>2823</v>
      </c>
      <c r="V2825" s="25">
        <f t="shared" si="717"/>
        <v>3</v>
      </c>
      <c r="W2825" s="25">
        <f t="shared" ref="W2825:W2888" si="720">TRUNC(U2825/(num_x-1))</f>
        <v>141</v>
      </c>
      <c r="X2825" s="25">
        <f t="shared" ref="X2825:X2888" si="721">V2825+W2825*num_x</f>
        <v>2964</v>
      </c>
      <c r="Y2825" s="25">
        <f t="shared" ref="Y2825:Y2888" si="722">X2825+1</f>
        <v>2965</v>
      </c>
      <c r="Z2825" s="25">
        <f t="shared" ref="Z2825:Z2888" si="723">X2825+num_x</f>
        <v>2985</v>
      </c>
      <c r="AA2825" s="25">
        <f t="shared" ref="AA2825:AA2888" si="724">Y2825+num_x</f>
        <v>2986</v>
      </c>
    </row>
    <row r="2826" spans="2:27" x14ac:dyDescent="0.25">
      <c r="B2826" s="26">
        <v>2821</v>
      </c>
      <c r="C2826" s="26">
        <f t="shared" si="718"/>
        <v>7</v>
      </c>
      <c r="D2826" s="26">
        <f t="shared" si="709"/>
        <v>134</v>
      </c>
      <c r="E2826" s="26">
        <f t="shared" si="710"/>
        <v>7.0000000000000007E-2</v>
      </c>
      <c r="F2826" s="26">
        <f t="shared" si="719"/>
        <v>-1.1400000000000001</v>
      </c>
      <c r="K2826" s="33" t="str">
        <f t="shared" si="711"/>
        <v/>
      </c>
      <c r="L2826" s="33" t="str">
        <f t="shared" si="712"/>
        <v/>
      </c>
      <c r="P2826" s="33" t="str">
        <f t="shared" si="713"/>
        <v/>
      </c>
      <c r="Q2826" s="33" t="str">
        <f t="shared" si="714"/>
        <v/>
      </c>
      <c r="R2826" s="33" t="str">
        <f t="shared" si="715"/>
        <v/>
      </c>
      <c r="S2826" s="33" t="str">
        <f t="shared" si="716"/>
        <v/>
      </c>
      <c r="U2826" s="25">
        <v>2824</v>
      </c>
      <c r="V2826" s="25">
        <f t="shared" si="717"/>
        <v>4</v>
      </c>
      <c r="W2826" s="25">
        <f t="shared" si="720"/>
        <v>141</v>
      </c>
      <c r="X2826" s="25">
        <f t="shared" si="721"/>
        <v>2965</v>
      </c>
      <c r="Y2826" s="25">
        <f t="shared" si="722"/>
        <v>2966</v>
      </c>
      <c r="Z2826" s="25">
        <f t="shared" si="723"/>
        <v>2986</v>
      </c>
      <c r="AA2826" s="25">
        <f t="shared" si="724"/>
        <v>2987</v>
      </c>
    </row>
    <row r="2827" spans="2:27" x14ac:dyDescent="0.25">
      <c r="B2827" s="26">
        <v>2822</v>
      </c>
      <c r="C2827" s="26">
        <f t="shared" si="718"/>
        <v>8</v>
      </c>
      <c r="D2827" s="26">
        <f t="shared" si="709"/>
        <v>134</v>
      </c>
      <c r="E2827" s="26">
        <f t="shared" si="710"/>
        <v>0.08</v>
      </c>
      <c r="F2827" s="26">
        <f t="shared" si="719"/>
        <v>-1.1400000000000001</v>
      </c>
      <c r="K2827" s="33" t="str">
        <f t="shared" si="711"/>
        <v/>
      </c>
      <c r="L2827" s="33" t="str">
        <f t="shared" si="712"/>
        <v/>
      </c>
      <c r="P2827" s="33" t="str">
        <f t="shared" si="713"/>
        <v/>
      </c>
      <c r="Q2827" s="33" t="str">
        <f t="shared" si="714"/>
        <v/>
      </c>
      <c r="R2827" s="33" t="str">
        <f t="shared" si="715"/>
        <v/>
      </c>
      <c r="S2827" s="33" t="str">
        <f t="shared" si="716"/>
        <v/>
      </c>
      <c r="U2827" s="25">
        <v>2825</v>
      </c>
      <c r="V2827" s="25">
        <f t="shared" si="717"/>
        <v>5</v>
      </c>
      <c r="W2827" s="25">
        <f t="shared" si="720"/>
        <v>141</v>
      </c>
      <c r="X2827" s="25">
        <f t="shared" si="721"/>
        <v>2966</v>
      </c>
      <c r="Y2827" s="25">
        <f t="shared" si="722"/>
        <v>2967</v>
      </c>
      <c r="Z2827" s="25">
        <f t="shared" si="723"/>
        <v>2987</v>
      </c>
      <c r="AA2827" s="25">
        <f t="shared" si="724"/>
        <v>2988</v>
      </c>
    </row>
    <row r="2828" spans="2:27" x14ac:dyDescent="0.25">
      <c r="B2828" s="26">
        <v>2823</v>
      </c>
      <c r="C2828" s="26">
        <f t="shared" si="718"/>
        <v>9</v>
      </c>
      <c r="D2828" s="26">
        <f t="shared" si="709"/>
        <v>134</v>
      </c>
      <c r="E2828" s="26">
        <f t="shared" si="710"/>
        <v>0.09</v>
      </c>
      <c r="F2828" s="26">
        <f t="shared" si="719"/>
        <v>-1.1400000000000001</v>
      </c>
      <c r="K2828" s="33" t="str">
        <f t="shared" si="711"/>
        <v/>
      </c>
      <c r="L2828" s="33" t="str">
        <f t="shared" si="712"/>
        <v/>
      </c>
      <c r="P2828" s="33" t="str">
        <f t="shared" si="713"/>
        <v/>
      </c>
      <c r="Q2828" s="33" t="str">
        <f t="shared" si="714"/>
        <v/>
      </c>
      <c r="R2828" s="33" t="str">
        <f t="shared" si="715"/>
        <v/>
      </c>
      <c r="S2828" s="33" t="str">
        <f t="shared" si="716"/>
        <v/>
      </c>
      <c r="U2828" s="25">
        <v>2826</v>
      </c>
      <c r="V2828" s="25">
        <f t="shared" si="717"/>
        <v>6</v>
      </c>
      <c r="W2828" s="25">
        <f t="shared" si="720"/>
        <v>141</v>
      </c>
      <c r="X2828" s="25">
        <f t="shared" si="721"/>
        <v>2967</v>
      </c>
      <c r="Y2828" s="25">
        <f t="shared" si="722"/>
        <v>2968</v>
      </c>
      <c r="Z2828" s="25">
        <f t="shared" si="723"/>
        <v>2988</v>
      </c>
      <c r="AA2828" s="25">
        <f t="shared" si="724"/>
        <v>2989</v>
      </c>
    </row>
    <row r="2829" spans="2:27" x14ac:dyDescent="0.25">
      <c r="B2829" s="26">
        <v>2824</v>
      </c>
      <c r="C2829" s="26">
        <f t="shared" si="718"/>
        <v>10</v>
      </c>
      <c r="D2829" s="26">
        <f t="shared" si="709"/>
        <v>134</v>
      </c>
      <c r="E2829" s="26">
        <f t="shared" si="710"/>
        <v>0.1</v>
      </c>
      <c r="F2829" s="26">
        <f t="shared" si="719"/>
        <v>-1.1400000000000001</v>
      </c>
      <c r="K2829" s="33" t="str">
        <f t="shared" si="711"/>
        <v/>
      </c>
      <c r="L2829" s="33" t="str">
        <f t="shared" si="712"/>
        <v/>
      </c>
      <c r="P2829" s="33" t="str">
        <f t="shared" si="713"/>
        <v/>
      </c>
      <c r="Q2829" s="33" t="str">
        <f t="shared" si="714"/>
        <v/>
      </c>
      <c r="R2829" s="33" t="str">
        <f t="shared" si="715"/>
        <v/>
      </c>
      <c r="S2829" s="33" t="str">
        <f t="shared" si="716"/>
        <v/>
      </c>
      <c r="U2829" s="25">
        <v>2827</v>
      </c>
      <c r="V2829" s="25">
        <f t="shared" si="717"/>
        <v>7</v>
      </c>
      <c r="W2829" s="25">
        <f t="shared" si="720"/>
        <v>141</v>
      </c>
      <c r="X2829" s="25">
        <f t="shared" si="721"/>
        <v>2968</v>
      </c>
      <c r="Y2829" s="25">
        <f t="shared" si="722"/>
        <v>2969</v>
      </c>
      <c r="Z2829" s="25">
        <f t="shared" si="723"/>
        <v>2989</v>
      </c>
      <c r="AA2829" s="25">
        <f t="shared" si="724"/>
        <v>2990</v>
      </c>
    </row>
    <row r="2830" spans="2:27" x14ac:dyDescent="0.25">
      <c r="B2830" s="26">
        <v>2825</v>
      </c>
      <c r="C2830" s="26">
        <f t="shared" si="718"/>
        <v>11</v>
      </c>
      <c r="D2830" s="26">
        <f t="shared" si="709"/>
        <v>134</v>
      </c>
      <c r="E2830" s="26">
        <f t="shared" si="710"/>
        <v>0.11</v>
      </c>
      <c r="F2830" s="26">
        <f t="shared" si="719"/>
        <v>-1.1400000000000001</v>
      </c>
      <c r="K2830" s="33" t="str">
        <f t="shared" si="711"/>
        <v/>
      </c>
      <c r="L2830" s="33" t="str">
        <f t="shared" si="712"/>
        <v/>
      </c>
      <c r="P2830" s="33" t="str">
        <f t="shared" si="713"/>
        <v/>
      </c>
      <c r="Q2830" s="33" t="str">
        <f t="shared" si="714"/>
        <v/>
      </c>
      <c r="R2830" s="33" t="str">
        <f t="shared" si="715"/>
        <v/>
      </c>
      <c r="S2830" s="33" t="str">
        <f t="shared" si="716"/>
        <v/>
      </c>
      <c r="U2830" s="25">
        <v>2828</v>
      </c>
      <c r="V2830" s="25">
        <f t="shared" si="717"/>
        <v>8</v>
      </c>
      <c r="W2830" s="25">
        <f t="shared" si="720"/>
        <v>141</v>
      </c>
      <c r="X2830" s="25">
        <f t="shared" si="721"/>
        <v>2969</v>
      </c>
      <c r="Y2830" s="25">
        <f t="shared" si="722"/>
        <v>2970</v>
      </c>
      <c r="Z2830" s="25">
        <f t="shared" si="723"/>
        <v>2990</v>
      </c>
      <c r="AA2830" s="25">
        <f t="shared" si="724"/>
        <v>2991</v>
      </c>
    </row>
    <row r="2831" spans="2:27" x14ac:dyDescent="0.25">
      <c r="B2831" s="26">
        <v>2826</v>
      </c>
      <c r="C2831" s="26">
        <f t="shared" si="718"/>
        <v>12</v>
      </c>
      <c r="D2831" s="26">
        <f t="shared" si="709"/>
        <v>134</v>
      </c>
      <c r="E2831" s="26">
        <f t="shared" si="710"/>
        <v>0.12</v>
      </c>
      <c r="F2831" s="26">
        <f t="shared" si="719"/>
        <v>-1.1400000000000001</v>
      </c>
      <c r="K2831" s="33" t="str">
        <f t="shared" si="711"/>
        <v/>
      </c>
      <c r="L2831" s="33" t="str">
        <f t="shared" si="712"/>
        <v/>
      </c>
      <c r="P2831" s="33" t="str">
        <f t="shared" si="713"/>
        <v/>
      </c>
      <c r="Q2831" s="33" t="str">
        <f t="shared" si="714"/>
        <v/>
      </c>
      <c r="R2831" s="33" t="str">
        <f t="shared" si="715"/>
        <v/>
      </c>
      <c r="S2831" s="33" t="str">
        <f t="shared" si="716"/>
        <v/>
      </c>
      <c r="U2831" s="25">
        <v>2829</v>
      </c>
      <c r="V2831" s="25">
        <f t="shared" si="717"/>
        <v>9</v>
      </c>
      <c r="W2831" s="25">
        <f t="shared" si="720"/>
        <v>141</v>
      </c>
      <c r="X2831" s="25">
        <f t="shared" si="721"/>
        <v>2970</v>
      </c>
      <c r="Y2831" s="25">
        <f t="shared" si="722"/>
        <v>2971</v>
      </c>
      <c r="Z2831" s="25">
        <f t="shared" si="723"/>
        <v>2991</v>
      </c>
      <c r="AA2831" s="25">
        <f t="shared" si="724"/>
        <v>2992</v>
      </c>
    </row>
    <row r="2832" spans="2:27" x14ac:dyDescent="0.25">
      <c r="B2832" s="26">
        <v>2827</v>
      </c>
      <c r="C2832" s="26">
        <f t="shared" si="718"/>
        <v>13</v>
      </c>
      <c r="D2832" s="26">
        <f t="shared" si="709"/>
        <v>134</v>
      </c>
      <c r="E2832" s="26">
        <f t="shared" si="710"/>
        <v>0.13</v>
      </c>
      <c r="F2832" s="26">
        <f t="shared" si="719"/>
        <v>-1.1400000000000001</v>
      </c>
      <c r="K2832" s="33" t="str">
        <f t="shared" si="711"/>
        <v/>
      </c>
      <c r="L2832" s="33" t="str">
        <f t="shared" si="712"/>
        <v/>
      </c>
      <c r="P2832" s="33" t="str">
        <f t="shared" si="713"/>
        <v/>
      </c>
      <c r="Q2832" s="33" t="str">
        <f t="shared" si="714"/>
        <v/>
      </c>
      <c r="R2832" s="33" t="str">
        <f t="shared" si="715"/>
        <v/>
      </c>
      <c r="S2832" s="33" t="str">
        <f t="shared" si="716"/>
        <v/>
      </c>
      <c r="U2832" s="25">
        <v>2830</v>
      </c>
      <c r="V2832" s="25">
        <f t="shared" si="717"/>
        <v>10</v>
      </c>
      <c r="W2832" s="25">
        <f t="shared" si="720"/>
        <v>141</v>
      </c>
      <c r="X2832" s="25">
        <f t="shared" si="721"/>
        <v>2971</v>
      </c>
      <c r="Y2832" s="25">
        <f t="shared" si="722"/>
        <v>2972</v>
      </c>
      <c r="Z2832" s="25">
        <f t="shared" si="723"/>
        <v>2992</v>
      </c>
      <c r="AA2832" s="25">
        <f t="shared" si="724"/>
        <v>2993</v>
      </c>
    </row>
    <row r="2833" spans="2:27" x14ac:dyDescent="0.25">
      <c r="B2833" s="26">
        <v>2828</v>
      </c>
      <c r="C2833" s="26">
        <f t="shared" si="718"/>
        <v>14</v>
      </c>
      <c r="D2833" s="26">
        <f t="shared" si="709"/>
        <v>134</v>
      </c>
      <c r="E2833" s="26">
        <f t="shared" si="710"/>
        <v>0.14000000000000001</v>
      </c>
      <c r="F2833" s="26">
        <f t="shared" si="719"/>
        <v>-1.1400000000000001</v>
      </c>
      <c r="K2833" s="33" t="str">
        <f t="shared" si="711"/>
        <v/>
      </c>
      <c r="L2833" s="33" t="str">
        <f t="shared" si="712"/>
        <v/>
      </c>
      <c r="P2833" s="33" t="str">
        <f t="shared" si="713"/>
        <v/>
      </c>
      <c r="Q2833" s="33" t="str">
        <f t="shared" si="714"/>
        <v/>
      </c>
      <c r="R2833" s="33" t="str">
        <f t="shared" si="715"/>
        <v/>
      </c>
      <c r="S2833" s="33" t="str">
        <f t="shared" si="716"/>
        <v/>
      </c>
      <c r="U2833" s="25">
        <v>2831</v>
      </c>
      <c r="V2833" s="25">
        <f t="shared" si="717"/>
        <v>11</v>
      </c>
      <c r="W2833" s="25">
        <f t="shared" si="720"/>
        <v>141</v>
      </c>
      <c r="X2833" s="25">
        <f t="shared" si="721"/>
        <v>2972</v>
      </c>
      <c r="Y2833" s="25">
        <f t="shared" si="722"/>
        <v>2973</v>
      </c>
      <c r="Z2833" s="25">
        <f t="shared" si="723"/>
        <v>2993</v>
      </c>
      <c r="AA2833" s="25">
        <f t="shared" si="724"/>
        <v>2994</v>
      </c>
    </row>
    <row r="2834" spans="2:27" x14ac:dyDescent="0.25">
      <c r="B2834" s="26">
        <v>2829</v>
      </c>
      <c r="C2834" s="26">
        <f t="shared" si="718"/>
        <v>15</v>
      </c>
      <c r="D2834" s="26">
        <f t="shared" si="709"/>
        <v>134</v>
      </c>
      <c r="E2834" s="26">
        <f t="shared" si="710"/>
        <v>0.15</v>
      </c>
      <c r="F2834" s="26">
        <f t="shared" si="719"/>
        <v>-1.1400000000000001</v>
      </c>
      <c r="K2834" s="33" t="str">
        <f t="shared" si="711"/>
        <v/>
      </c>
      <c r="L2834" s="33" t="str">
        <f t="shared" si="712"/>
        <v/>
      </c>
      <c r="P2834" s="33" t="str">
        <f t="shared" si="713"/>
        <v/>
      </c>
      <c r="Q2834" s="33" t="str">
        <f t="shared" si="714"/>
        <v/>
      </c>
      <c r="R2834" s="33" t="str">
        <f t="shared" si="715"/>
        <v/>
      </c>
      <c r="S2834" s="33" t="str">
        <f t="shared" si="716"/>
        <v/>
      </c>
      <c r="U2834" s="25">
        <v>2832</v>
      </c>
      <c r="V2834" s="25">
        <f t="shared" si="717"/>
        <v>12</v>
      </c>
      <c r="W2834" s="25">
        <f t="shared" si="720"/>
        <v>141</v>
      </c>
      <c r="X2834" s="25">
        <f t="shared" si="721"/>
        <v>2973</v>
      </c>
      <c r="Y2834" s="25">
        <f t="shared" si="722"/>
        <v>2974</v>
      </c>
      <c r="Z2834" s="25">
        <f t="shared" si="723"/>
        <v>2994</v>
      </c>
      <c r="AA2834" s="25">
        <f t="shared" si="724"/>
        <v>2995</v>
      </c>
    </row>
    <row r="2835" spans="2:27" x14ac:dyDescent="0.25">
      <c r="B2835" s="26">
        <v>2830</v>
      </c>
      <c r="C2835" s="26">
        <f t="shared" si="718"/>
        <v>16</v>
      </c>
      <c r="D2835" s="26">
        <f t="shared" si="709"/>
        <v>134</v>
      </c>
      <c r="E2835" s="26">
        <f t="shared" si="710"/>
        <v>0.16</v>
      </c>
      <c r="F2835" s="26">
        <f t="shared" si="719"/>
        <v>-1.1400000000000001</v>
      </c>
      <c r="K2835" s="33" t="str">
        <f t="shared" si="711"/>
        <v/>
      </c>
      <c r="L2835" s="33" t="str">
        <f t="shared" si="712"/>
        <v/>
      </c>
      <c r="P2835" s="33" t="str">
        <f t="shared" si="713"/>
        <v/>
      </c>
      <c r="Q2835" s="33" t="str">
        <f t="shared" si="714"/>
        <v/>
      </c>
      <c r="R2835" s="33" t="str">
        <f t="shared" si="715"/>
        <v/>
      </c>
      <c r="S2835" s="33" t="str">
        <f t="shared" si="716"/>
        <v/>
      </c>
      <c r="U2835" s="25">
        <v>2833</v>
      </c>
      <c r="V2835" s="25">
        <f t="shared" si="717"/>
        <v>13</v>
      </c>
      <c r="W2835" s="25">
        <f t="shared" si="720"/>
        <v>141</v>
      </c>
      <c r="X2835" s="25">
        <f t="shared" si="721"/>
        <v>2974</v>
      </c>
      <c r="Y2835" s="25">
        <f t="shared" si="722"/>
        <v>2975</v>
      </c>
      <c r="Z2835" s="25">
        <f t="shared" si="723"/>
        <v>2995</v>
      </c>
      <c r="AA2835" s="25">
        <f t="shared" si="724"/>
        <v>2996</v>
      </c>
    </row>
    <row r="2836" spans="2:27" x14ac:dyDescent="0.25">
      <c r="B2836" s="26">
        <v>2831</v>
      </c>
      <c r="C2836" s="26">
        <f t="shared" si="718"/>
        <v>17</v>
      </c>
      <c r="D2836" s="26">
        <f t="shared" si="709"/>
        <v>134</v>
      </c>
      <c r="E2836" s="26">
        <f t="shared" si="710"/>
        <v>0.17</v>
      </c>
      <c r="F2836" s="26">
        <f t="shared" si="719"/>
        <v>-1.1400000000000001</v>
      </c>
      <c r="K2836" s="33" t="str">
        <f t="shared" si="711"/>
        <v/>
      </c>
      <c r="L2836" s="33" t="str">
        <f t="shared" si="712"/>
        <v/>
      </c>
      <c r="P2836" s="33" t="str">
        <f t="shared" si="713"/>
        <v/>
      </c>
      <c r="Q2836" s="33" t="str">
        <f t="shared" si="714"/>
        <v/>
      </c>
      <c r="R2836" s="33" t="str">
        <f t="shared" si="715"/>
        <v/>
      </c>
      <c r="S2836" s="33" t="str">
        <f t="shared" si="716"/>
        <v/>
      </c>
      <c r="U2836" s="25">
        <v>2834</v>
      </c>
      <c r="V2836" s="25">
        <f t="shared" si="717"/>
        <v>14</v>
      </c>
      <c r="W2836" s="25">
        <f t="shared" si="720"/>
        <v>141</v>
      </c>
      <c r="X2836" s="25">
        <f t="shared" si="721"/>
        <v>2975</v>
      </c>
      <c r="Y2836" s="25">
        <f t="shared" si="722"/>
        <v>2976</v>
      </c>
      <c r="Z2836" s="25">
        <f t="shared" si="723"/>
        <v>2996</v>
      </c>
      <c r="AA2836" s="25">
        <f t="shared" si="724"/>
        <v>2997</v>
      </c>
    </row>
    <row r="2837" spans="2:27" x14ac:dyDescent="0.25">
      <c r="B2837" s="26">
        <v>2832</v>
      </c>
      <c r="C2837" s="26">
        <f t="shared" si="718"/>
        <v>18</v>
      </c>
      <c r="D2837" s="26">
        <f t="shared" si="709"/>
        <v>134</v>
      </c>
      <c r="E2837" s="26">
        <f t="shared" si="710"/>
        <v>0.18</v>
      </c>
      <c r="F2837" s="26">
        <f t="shared" si="719"/>
        <v>-1.1400000000000001</v>
      </c>
      <c r="K2837" s="33" t="str">
        <f t="shared" si="711"/>
        <v/>
      </c>
      <c r="L2837" s="33" t="str">
        <f t="shared" si="712"/>
        <v/>
      </c>
      <c r="P2837" s="33" t="str">
        <f t="shared" si="713"/>
        <v/>
      </c>
      <c r="Q2837" s="33" t="str">
        <f t="shared" si="714"/>
        <v/>
      </c>
      <c r="R2837" s="33" t="str">
        <f t="shared" si="715"/>
        <v/>
      </c>
      <c r="S2837" s="33" t="str">
        <f t="shared" si="716"/>
        <v/>
      </c>
      <c r="U2837" s="25">
        <v>2835</v>
      </c>
      <c r="V2837" s="25">
        <f t="shared" si="717"/>
        <v>15</v>
      </c>
      <c r="W2837" s="25">
        <f t="shared" si="720"/>
        <v>141</v>
      </c>
      <c r="X2837" s="25">
        <f t="shared" si="721"/>
        <v>2976</v>
      </c>
      <c r="Y2837" s="25">
        <f t="shared" si="722"/>
        <v>2977</v>
      </c>
      <c r="Z2837" s="25">
        <f t="shared" si="723"/>
        <v>2997</v>
      </c>
      <c r="AA2837" s="25">
        <f t="shared" si="724"/>
        <v>2998</v>
      </c>
    </row>
    <row r="2838" spans="2:27" x14ac:dyDescent="0.25">
      <c r="B2838" s="26">
        <v>2833</v>
      </c>
      <c r="C2838" s="26">
        <f t="shared" si="718"/>
        <v>19</v>
      </c>
      <c r="D2838" s="26">
        <f t="shared" si="709"/>
        <v>134</v>
      </c>
      <c r="E2838" s="26">
        <f t="shared" si="710"/>
        <v>0.19</v>
      </c>
      <c r="F2838" s="26">
        <f t="shared" si="719"/>
        <v>-1.1400000000000001</v>
      </c>
      <c r="K2838" s="33" t="str">
        <f t="shared" si="711"/>
        <v/>
      </c>
      <c r="L2838" s="33" t="str">
        <f t="shared" si="712"/>
        <v/>
      </c>
      <c r="P2838" s="33" t="str">
        <f t="shared" si="713"/>
        <v/>
      </c>
      <c r="Q2838" s="33" t="str">
        <f t="shared" si="714"/>
        <v/>
      </c>
      <c r="R2838" s="33" t="str">
        <f t="shared" si="715"/>
        <v/>
      </c>
      <c r="S2838" s="33" t="str">
        <f t="shared" si="716"/>
        <v/>
      </c>
      <c r="U2838" s="25">
        <v>2836</v>
      </c>
      <c r="V2838" s="25">
        <f t="shared" si="717"/>
        <v>16</v>
      </c>
      <c r="W2838" s="25">
        <f t="shared" si="720"/>
        <v>141</v>
      </c>
      <c r="X2838" s="25">
        <f t="shared" si="721"/>
        <v>2977</v>
      </c>
      <c r="Y2838" s="25">
        <f t="shared" si="722"/>
        <v>2978</v>
      </c>
      <c r="Z2838" s="25">
        <f t="shared" si="723"/>
        <v>2998</v>
      </c>
      <c r="AA2838" s="25">
        <f t="shared" si="724"/>
        <v>2999</v>
      </c>
    </row>
    <row r="2839" spans="2:27" x14ac:dyDescent="0.25">
      <c r="B2839" s="26">
        <v>2834</v>
      </c>
      <c r="C2839" s="26">
        <f t="shared" si="718"/>
        <v>20</v>
      </c>
      <c r="D2839" s="26">
        <f t="shared" si="709"/>
        <v>134</v>
      </c>
      <c r="E2839" s="26">
        <f t="shared" si="710"/>
        <v>0.2</v>
      </c>
      <c r="F2839" s="26">
        <f t="shared" si="719"/>
        <v>-1.1400000000000001</v>
      </c>
      <c r="K2839" s="33" t="str">
        <f t="shared" si="711"/>
        <v/>
      </c>
      <c r="L2839" s="33" t="str">
        <f t="shared" si="712"/>
        <v/>
      </c>
      <c r="P2839" s="33" t="str">
        <f t="shared" si="713"/>
        <v/>
      </c>
      <c r="Q2839" s="33" t="str">
        <f t="shared" si="714"/>
        <v/>
      </c>
      <c r="R2839" s="33" t="str">
        <f t="shared" si="715"/>
        <v/>
      </c>
      <c r="S2839" s="33" t="str">
        <f t="shared" si="716"/>
        <v/>
      </c>
      <c r="U2839" s="25">
        <v>2837</v>
      </c>
      <c r="V2839" s="25">
        <f t="shared" si="717"/>
        <v>17</v>
      </c>
      <c r="W2839" s="25">
        <f t="shared" si="720"/>
        <v>141</v>
      </c>
      <c r="X2839" s="25">
        <f t="shared" si="721"/>
        <v>2978</v>
      </c>
      <c r="Y2839" s="25">
        <f t="shared" si="722"/>
        <v>2979</v>
      </c>
      <c r="Z2839" s="25">
        <f t="shared" si="723"/>
        <v>2999</v>
      </c>
      <c r="AA2839" s="25">
        <f t="shared" si="724"/>
        <v>3000</v>
      </c>
    </row>
    <row r="2840" spans="2:27" x14ac:dyDescent="0.25">
      <c r="B2840" s="26">
        <v>2835</v>
      </c>
      <c r="C2840" s="26">
        <f t="shared" si="718"/>
        <v>0</v>
      </c>
      <c r="D2840" s="26">
        <f t="shared" si="709"/>
        <v>135</v>
      </c>
      <c r="E2840" s="26">
        <f t="shared" si="710"/>
        <v>0</v>
      </c>
      <c r="F2840" s="26">
        <f t="shared" si="719"/>
        <v>-1.1500000000000001</v>
      </c>
      <c r="K2840" s="33" t="str">
        <f t="shared" si="711"/>
        <v/>
      </c>
      <c r="L2840" s="33" t="str">
        <f t="shared" si="712"/>
        <v/>
      </c>
      <c r="P2840" s="33" t="str">
        <f t="shared" si="713"/>
        <v/>
      </c>
      <c r="Q2840" s="33" t="str">
        <f t="shared" si="714"/>
        <v/>
      </c>
      <c r="R2840" s="33" t="str">
        <f t="shared" si="715"/>
        <v/>
      </c>
      <c r="S2840" s="33" t="str">
        <f t="shared" si="716"/>
        <v/>
      </c>
      <c r="U2840" s="25">
        <v>2838</v>
      </c>
      <c r="V2840" s="25">
        <f t="shared" si="717"/>
        <v>18</v>
      </c>
      <c r="W2840" s="25">
        <f t="shared" si="720"/>
        <v>141</v>
      </c>
      <c r="X2840" s="25">
        <f t="shared" si="721"/>
        <v>2979</v>
      </c>
      <c r="Y2840" s="25">
        <f t="shared" si="722"/>
        <v>2980</v>
      </c>
      <c r="Z2840" s="25">
        <f t="shared" si="723"/>
        <v>3000</v>
      </c>
      <c r="AA2840" s="25">
        <f t="shared" si="724"/>
        <v>3001</v>
      </c>
    </row>
    <row r="2841" spans="2:27" x14ac:dyDescent="0.25">
      <c r="B2841" s="26">
        <v>2836</v>
      </c>
      <c r="C2841" s="26">
        <f t="shared" si="718"/>
        <v>1</v>
      </c>
      <c r="D2841" s="26">
        <f t="shared" si="709"/>
        <v>135</v>
      </c>
      <c r="E2841" s="26">
        <f t="shared" si="710"/>
        <v>0.01</v>
      </c>
      <c r="F2841" s="26">
        <f t="shared" si="719"/>
        <v>-1.1500000000000001</v>
      </c>
      <c r="K2841" s="33" t="str">
        <f t="shared" si="711"/>
        <v/>
      </c>
      <c r="L2841" s="33" t="str">
        <f t="shared" si="712"/>
        <v/>
      </c>
      <c r="P2841" s="33" t="str">
        <f t="shared" si="713"/>
        <v/>
      </c>
      <c r="Q2841" s="33" t="str">
        <f t="shared" si="714"/>
        <v/>
      </c>
      <c r="R2841" s="33" t="str">
        <f t="shared" si="715"/>
        <v/>
      </c>
      <c r="S2841" s="33" t="str">
        <f t="shared" si="716"/>
        <v/>
      </c>
      <c r="U2841" s="25">
        <v>2839</v>
      </c>
      <c r="V2841" s="25">
        <f t="shared" si="717"/>
        <v>19</v>
      </c>
      <c r="W2841" s="25">
        <f t="shared" si="720"/>
        <v>141</v>
      </c>
      <c r="X2841" s="25">
        <f t="shared" si="721"/>
        <v>2980</v>
      </c>
      <c r="Y2841" s="25">
        <f t="shared" si="722"/>
        <v>2981</v>
      </c>
      <c r="Z2841" s="25">
        <f t="shared" si="723"/>
        <v>3001</v>
      </c>
      <c r="AA2841" s="25">
        <f t="shared" si="724"/>
        <v>3002</v>
      </c>
    </row>
    <row r="2842" spans="2:27" x14ac:dyDescent="0.25">
      <c r="B2842" s="26">
        <v>2837</v>
      </c>
      <c r="C2842" s="26">
        <f t="shared" si="718"/>
        <v>2</v>
      </c>
      <c r="D2842" s="26">
        <f t="shared" si="709"/>
        <v>135</v>
      </c>
      <c r="E2842" s="26">
        <f t="shared" si="710"/>
        <v>0.02</v>
      </c>
      <c r="F2842" s="26">
        <f t="shared" si="719"/>
        <v>-1.1500000000000001</v>
      </c>
      <c r="K2842" s="33" t="str">
        <f t="shared" si="711"/>
        <v/>
      </c>
      <c r="L2842" s="33" t="str">
        <f t="shared" si="712"/>
        <v/>
      </c>
      <c r="P2842" s="33" t="str">
        <f t="shared" si="713"/>
        <v/>
      </c>
      <c r="Q2842" s="33" t="str">
        <f t="shared" si="714"/>
        <v/>
      </c>
      <c r="R2842" s="33" t="str">
        <f t="shared" si="715"/>
        <v/>
      </c>
      <c r="S2842" s="33" t="str">
        <f t="shared" si="716"/>
        <v/>
      </c>
      <c r="U2842" s="25">
        <v>2840</v>
      </c>
      <c r="V2842" s="25">
        <f t="shared" si="717"/>
        <v>0</v>
      </c>
      <c r="W2842" s="25">
        <f t="shared" si="720"/>
        <v>142</v>
      </c>
      <c r="X2842" s="25">
        <f t="shared" si="721"/>
        <v>2982</v>
      </c>
      <c r="Y2842" s="25">
        <f t="shared" si="722"/>
        <v>2983</v>
      </c>
      <c r="Z2842" s="25">
        <f t="shared" si="723"/>
        <v>3003</v>
      </c>
      <c r="AA2842" s="25">
        <f t="shared" si="724"/>
        <v>3004</v>
      </c>
    </row>
    <row r="2843" spans="2:27" x14ac:dyDescent="0.25">
      <c r="B2843" s="26">
        <v>2838</v>
      </c>
      <c r="C2843" s="26">
        <f t="shared" si="718"/>
        <v>3</v>
      </c>
      <c r="D2843" s="26">
        <f t="shared" ref="D2843:D2906" si="725">TRUNC(B2843/num_x)</f>
        <v>135</v>
      </c>
      <c r="E2843" s="26">
        <f t="shared" ref="E2843:E2906" si="726">C2843*dx</f>
        <v>0.03</v>
      </c>
      <c r="F2843" s="26">
        <f t="shared" si="719"/>
        <v>-1.1500000000000001</v>
      </c>
      <c r="K2843" s="33" t="str">
        <f t="shared" ref="K2843:K2906" si="727">IF(B2846&lt;$K$1,E2846,"")</f>
        <v/>
      </c>
      <c r="L2843" s="33" t="str">
        <f t="shared" ref="L2843:L2906" si="728">IF(B2846&lt;$K$1,F2846,"")</f>
        <v/>
      </c>
      <c r="P2843" s="33" t="str">
        <f t="shared" ref="P2843:P2906" si="729">IF($U2843&lt;$X$1,X2843,"")</f>
        <v/>
      </c>
      <c r="Q2843" s="33" t="str">
        <f t="shared" ref="Q2843:Q2906" si="730">IF($U2843&lt;$X$1,Y2843,"")</f>
        <v/>
      </c>
      <c r="R2843" s="33" t="str">
        <f t="shared" ref="R2843:R2906" si="731">IF($U2843&lt;$X$1,Z2843,"")</f>
        <v/>
      </c>
      <c r="S2843" s="33" t="str">
        <f t="shared" ref="S2843:S2906" si="732">IF($U2843&lt;$X$1,AA2843,"")</f>
        <v/>
      </c>
      <c r="U2843" s="25">
        <v>2841</v>
      </c>
      <c r="V2843" s="25">
        <f t="shared" si="717"/>
        <v>1</v>
      </c>
      <c r="W2843" s="25">
        <f t="shared" si="720"/>
        <v>142</v>
      </c>
      <c r="X2843" s="25">
        <f t="shared" si="721"/>
        <v>2983</v>
      </c>
      <c r="Y2843" s="25">
        <f t="shared" si="722"/>
        <v>2984</v>
      </c>
      <c r="Z2843" s="25">
        <f t="shared" si="723"/>
        <v>3004</v>
      </c>
      <c r="AA2843" s="25">
        <f t="shared" si="724"/>
        <v>3005</v>
      </c>
    </row>
    <row r="2844" spans="2:27" x14ac:dyDescent="0.25">
      <c r="B2844" s="26">
        <v>2839</v>
      </c>
      <c r="C2844" s="26">
        <f t="shared" si="718"/>
        <v>4</v>
      </c>
      <c r="D2844" s="26">
        <f t="shared" si="725"/>
        <v>135</v>
      </c>
      <c r="E2844" s="26">
        <f t="shared" si="726"/>
        <v>0.04</v>
      </c>
      <c r="F2844" s="26">
        <f t="shared" si="719"/>
        <v>-1.1500000000000001</v>
      </c>
      <c r="K2844" s="33" t="str">
        <f t="shared" si="727"/>
        <v/>
      </c>
      <c r="L2844" s="33" t="str">
        <f t="shared" si="728"/>
        <v/>
      </c>
      <c r="P2844" s="33" t="str">
        <f t="shared" si="729"/>
        <v/>
      </c>
      <c r="Q2844" s="33" t="str">
        <f t="shared" si="730"/>
        <v/>
      </c>
      <c r="R2844" s="33" t="str">
        <f t="shared" si="731"/>
        <v/>
      </c>
      <c r="S2844" s="33" t="str">
        <f t="shared" si="732"/>
        <v/>
      </c>
      <c r="U2844" s="25">
        <v>2842</v>
      </c>
      <c r="V2844" s="25">
        <f t="shared" si="717"/>
        <v>2</v>
      </c>
      <c r="W2844" s="25">
        <f t="shared" si="720"/>
        <v>142</v>
      </c>
      <c r="X2844" s="25">
        <f t="shared" si="721"/>
        <v>2984</v>
      </c>
      <c r="Y2844" s="25">
        <f t="shared" si="722"/>
        <v>2985</v>
      </c>
      <c r="Z2844" s="25">
        <f t="shared" si="723"/>
        <v>3005</v>
      </c>
      <c r="AA2844" s="25">
        <f t="shared" si="724"/>
        <v>3006</v>
      </c>
    </row>
    <row r="2845" spans="2:27" x14ac:dyDescent="0.25">
      <c r="B2845" s="26">
        <v>2840</v>
      </c>
      <c r="C2845" s="26">
        <f t="shared" si="718"/>
        <v>5</v>
      </c>
      <c r="D2845" s="26">
        <f t="shared" si="725"/>
        <v>135</v>
      </c>
      <c r="E2845" s="26">
        <f t="shared" si="726"/>
        <v>0.05</v>
      </c>
      <c r="F2845" s="26">
        <f t="shared" si="719"/>
        <v>-1.1500000000000001</v>
      </c>
      <c r="K2845" s="33" t="str">
        <f t="shared" si="727"/>
        <v/>
      </c>
      <c r="L2845" s="33" t="str">
        <f t="shared" si="728"/>
        <v/>
      </c>
      <c r="P2845" s="33" t="str">
        <f t="shared" si="729"/>
        <v/>
      </c>
      <c r="Q2845" s="33" t="str">
        <f t="shared" si="730"/>
        <v/>
      </c>
      <c r="R2845" s="33" t="str">
        <f t="shared" si="731"/>
        <v/>
      </c>
      <c r="S2845" s="33" t="str">
        <f t="shared" si="732"/>
        <v/>
      </c>
      <c r="U2845" s="25">
        <v>2843</v>
      </c>
      <c r="V2845" s="25">
        <f t="shared" si="717"/>
        <v>3</v>
      </c>
      <c r="W2845" s="25">
        <f t="shared" si="720"/>
        <v>142</v>
      </c>
      <c r="X2845" s="25">
        <f t="shared" si="721"/>
        <v>2985</v>
      </c>
      <c r="Y2845" s="25">
        <f t="shared" si="722"/>
        <v>2986</v>
      </c>
      <c r="Z2845" s="25">
        <f t="shared" si="723"/>
        <v>3006</v>
      </c>
      <c r="AA2845" s="25">
        <f t="shared" si="724"/>
        <v>3007</v>
      </c>
    </row>
    <row r="2846" spans="2:27" x14ac:dyDescent="0.25">
      <c r="B2846" s="26">
        <v>2841</v>
      </c>
      <c r="C2846" s="26">
        <f t="shared" si="718"/>
        <v>6</v>
      </c>
      <c r="D2846" s="26">
        <f t="shared" si="725"/>
        <v>135</v>
      </c>
      <c r="E2846" s="26">
        <f t="shared" si="726"/>
        <v>0.06</v>
      </c>
      <c r="F2846" s="26">
        <f t="shared" si="719"/>
        <v>-1.1500000000000001</v>
      </c>
      <c r="K2846" s="33" t="str">
        <f t="shared" si="727"/>
        <v/>
      </c>
      <c r="L2846" s="33" t="str">
        <f t="shared" si="728"/>
        <v/>
      </c>
      <c r="P2846" s="33" t="str">
        <f t="shared" si="729"/>
        <v/>
      </c>
      <c r="Q2846" s="33" t="str">
        <f t="shared" si="730"/>
        <v/>
      </c>
      <c r="R2846" s="33" t="str">
        <f t="shared" si="731"/>
        <v/>
      </c>
      <c r="S2846" s="33" t="str">
        <f t="shared" si="732"/>
        <v/>
      </c>
      <c r="U2846" s="25">
        <v>2844</v>
      </c>
      <c r="V2846" s="25">
        <f t="shared" si="717"/>
        <v>4</v>
      </c>
      <c r="W2846" s="25">
        <f t="shared" si="720"/>
        <v>142</v>
      </c>
      <c r="X2846" s="25">
        <f t="shared" si="721"/>
        <v>2986</v>
      </c>
      <c r="Y2846" s="25">
        <f t="shared" si="722"/>
        <v>2987</v>
      </c>
      <c r="Z2846" s="25">
        <f t="shared" si="723"/>
        <v>3007</v>
      </c>
      <c r="AA2846" s="25">
        <f t="shared" si="724"/>
        <v>3008</v>
      </c>
    </row>
    <row r="2847" spans="2:27" x14ac:dyDescent="0.25">
      <c r="B2847" s="26">
        <v>2842</v>
      </c>
      <c r="C2847" s="26">
        <f t="shared" si="718"/>
        <v>7</v>
      </c>
      <c r="D2847" s="26">
        <f t="shared" si="725"/>
        <v>135</v>
      </c>
      <c r="E2847" s="26">
        <f t="shared" si="726"/>
        <v>7.0000000000000007E-2</v>
      </c>
      <c r="F2847" s="26">
        <f t="shared" si="719"/>
        <v>-1.1500000000000001</v>
      </c>
      <c r="K2847" s="33" t="str">
        <f t="shared" si="727"/>
        <v/>
      </c>
      <c r="L2847" s="33" t="str">
        <f t="shared" si="728"/>
        <v/>
      </c>
      <c r="P2847" s="33" t="str">
        <f t="shared" si="729"/>
        <v/>
      </c>
      <c r="Q2847" s="33" t="str">
        <f t="shared" si="730"/>
        <v/>
      </c>
      <c r="R2847" s="33" t="str">
        <f t="shared" si="731"/>
        <v/>
      </c>
      <c r="S2847" s="33" t="str">
        <f t="shared" si="732"/>
        <v/>
      </c>
      <c r="U2847" s="25">
        <v>2845</v>
      </c>
      <c r="V2847" s="25">
        <f t="shared" si="717"/>
        <v>5</v>
      </c>
      <c r="W2847" s="25">
        <f t="shared" si="720"/>
        <v>142</v>
      </c>
      <c r="X2847" s="25">
        <f t="shared" si="721"/>
        <v>2987</v>
      </c>
      <c r="Y2847" s="25">
        <f t="shared" si="722"/>
        <v>2988</v>
      </c>
      <c r="Z2847" s="25">
        <f t="shared" si="723"/>
        <v>3008</v>
      </c>
      <c r="AA2847" s="25">
        <f t="shared" si="724"/>
        <v>3009</v>
      </c>
    </row>
    <row r="2848" spans="2:27" x14ac:dyDescent="0.25">
      <c r="B2848" s="26">
        <v>2843</v>
      </c>
      <c r="C2848" s="26">
        <f t="shared" si="718"/>
        <v>8</v>
      </c>
      <c r="D2848" s="26">
        <f t="shared" si="725"/>
        <v>135</v>
      </c>
      <c r="E2848" s="26">
        <f t="shared" si="726"/>
        <v>0.08</v>
      </c>
      <c r="F2848" s="26">
        <f t="shared" si="719"/>
        <v>-1.1500000000000001</v>
      </c>
      <c r="K2848" s="33" t="str">
        <f t="shared" si="727"/>
        <v/>
      </c>
      <c r="L2848" s="33" t="str">
        <f t="shared" si="728"/>
        <v/>
      </c>
      <c r="P2848" s="33" t="str">
        <f t="shared" si="729"/>
        <v/>
      </c>
      <c r="Q2848" s="33" t="str">
        <f t="shared" si="730"/>
        <v/>
      </c>
      <c r="R2848" s="33" t="str">
        <f t="shared" si="731"/>
        <v/>
      </c>
      <c r="S2848" s="33" t="str">
        <f t="shared" si="732"/>
        <v/>
      </c>
      <c r="U2848" s="25">
        <v>2846</v>
      </c>
      <c r="V2848" s="25">
        <f t="shared" si="717"/>
        <v>6</v>
      </c>
      <c r="W2848" s="25">
        <f t="shared" si="720"/>
        <v>142</v>
      </c>
      <c r="X2848" s="25">
        <f t="shared" si="721"/>
        <v>2988</v>
      </c>
      <c r="Y2848" s="25">
        <f t="shared" si="722"/>
        <v>2989</v>
      </c>
      <c r="Z2848" s="25">
        <f t="shared" si="723"/>
        <v>3009</v>
      </c>
      <c r="AA2848" s="25">
        <f t="shared" si="724"/>
        <v>3010</v>
      </c>
    </row>
    <row r="2849" spans="2:27" x14ac:dyDescent="0.25">
      <c r="B2849" s="26">
        <v>2844</v>
      </c>
      <c r="C2849" s="26">
        <f t="shared" si="718"/>
        <v>9</v>
      </c>
      <c r="D2849" s="26">
        <f t="shared" si="725"/>
        <v>135</v>
      </c>
      <c r="E2849" s="26">
        <f t="shared" si="726"/>
        <v>0.09</v>
      </c>
      <c r="F2849" s="26">
        <f t="shared" si="719"/>
        <v>-1.1500000000000001</v>
      </c>
      <c r="K2849" s="33" t="str">
        <f t="shared" si="727"/>
        <v/>
      </c>
      <c r="L2849" s="33" t="str">
        <f t="shared" si="728"/>
        <v/>
      </c>
      <c r="P2849" s="33" t="str">
        <f t="shared" si="729"/>
        <v/>
      </c>
      <c r="Q2849" s="33" t="str">
        <f t="shared" si="730"/>
        <v/>
      </c>
      <c r="R2849" s="33" t="str">
        <f t="shared" si="731"/>
        <v/>
      </c>
      <c r="S2849" s="33" t="str">
        <f t="shared" si="732"/>
        <v/>
      </c>
      <c r="U2849" s="25">
        <v>2847</v>
      </c>
      <c r="V2849" s="25">
        <f t="shared" si="717"/>
        <v>7</v>
      </c>
      <c r="W2849" s="25">
        <f t="shared" si="720"/>
        <v>142</v>
      </c>
      <c r="X2849" s="25">
        <f t="shared" si="721"/>
        <v>2989</v>
      </c>
      <c r="Y2849" s="25">
        <f t="shared" si="722"/>
        <v>2990</v>
      </c>
      <c r="Z2849" s="25">
        <f t="shared" si="723"/>
        <v>3010</v>
      </c>
      <c r="AA2849" s="25">
        <f t="shared" si="724"/>
        <v>3011</v>
      </c>
    </row>
    <row r="2850" spans="2:27" x14ac:dyDescent="0.25">
      <c r="B2850" s="26">
        <v>2845</v>
      </c>
      <c r="C2850" s="26">
        <f t="shared" si="718"/>
        <v>10</v>
      </c>
      <c r="D2850" s="26">
        <f t="shared" si="725"/>
        <v>135</v>
      </c>
      <c r="E2850" s="26">
        <f t="shared" si="726"/>
        <v>0.1</v>
      </c>
      <c r="F2850" s="26">
        <f t="shared" si="719"/>
        <v>-1.1500000000000001</v>
      </c>
      <c r="K2850" s="33" t="str">
        <f t="shared" si="727"/>
        <v/>
      </c>
      <c r="L2850" s="33" t="str">
        <f t="shared" si="728"/>
        <v/>
      </c>
      <c r="P2850" s="33" t="str">
        <f t="shared" si="729"/>
        <v/>
      </c>
      <c r="Q2850" s="33" t="str">
        <f t="shared" si="730"/>
        <v/>
      </c>
      <c r="R2850" s="33" t="str">
        <f t="shared" si="731"/>
        <v/>
      </c>
      <c r="S2850" s="33" t="str">
        <f t="shared" si="732"/>
        <v/>
      </c>
      <c r="U2850" s="25">
        <v>2848</v>
      </c>
      <c r="V2850" s="25">
        <f t="shared" si="717"/>
        <v>8</v>
      </c>
      <c r="W2850" s="25">
        <f t="shared" si="720"/>
        <v>142</v>
      </c>
      <c r="X2850" s="25">
        <f t="shared" si="721"/>
        <v>2990</v>
      </c>
      <c r="Y2850" s="25">
        <f t="shared" si="722"/>
        <v>2991</v>
      </c>
      <c r="Z2850" s="25">
        <f t="shared" si="723"/>
        <v>3011</v>
      </c>
      <c r="AA2850" s="25">
        <f t="shared" si="724"/>
        <v>3012</v>
      </c>
    </row>
    <row r="2851" spans="2:27" x14ac:dyDescent="0.25">
      <c r="B2851" s="26">
        <v>2846</v>
      </c>
      <c r="C2851" s="26">
        <f t="shared" si="718"/>
        <v>11</v>
      </c>
      <c r="D2851" s="26">
        <f t="shared" si="725"/>
        <v>135</v>
      </c>
      <c r="E2851" s="26">
        <f t="shared" si="726"/>
        <v>0.11</v>
      </c>
      <c r="F2851" s="26">
        <f t="shared" si="719"/>
        <v>-1.1500000000000001</v>
      </c>
      <c r="K2851" s="33" t="str">
        <f t="shared" si="727"/>
        <v/>
      </c>
      <c r="L2851" s="33" t="str">
        <f t="shared" si="728"/>
        <v/>
      </c>
      <c r="P2851" s="33" t="str">
        <f t="shared" si="729"/>
        <v/>
      </c>
      <c r="Q2851" s="33" t="str">
        <f t="shared" si="730"/>
        <v/>
      </c>
      <c r="R2851" s="33" t="str">
        <f t="shared" si="731"/>
        <v/>
      </c>
      <c r="S2851" s="33" t="str">
        <f t="shared" si="732"/>
        <v/>
      </c>
      <c r="U2851" s="25">
        <v>2849</v>
      </c>
      <c r="V2851" s="25">
        <f t="shared" si="717"/>
        <v>9</v>
      </c>
      <c r="W2851" s="25">
        <f t="shared" si="720"/>
        <v>142</v>
      </c>
      <c r="X2851" s="25">
        <f t="shared" si="721"/>
        <v>2991</v>
      </c>
      <c r="Y2851" s="25">
        <f t="shared" si="722"/>
        <v>2992</v>
      </c>
      <c r="Z2851" s="25">
        <f t="shared" si="723"/>
        <v>3012</v>
      </c>
      <c r="AA2851" s="25">
        <f t="shared" si="724"/>
        <v>3013</v>
      </c>
    </row>
    <row r="2852" spans="2:27" x14ac:dyDescent="0.25">
      <c r="B2852" s="26">
        <v>2847</v>
      </c>
      <c r="C2852" s="26">
        <f t="shared" si="718"/>
        <v>12</v>
      </c>
      <c r="D2852" s="26">
        <f t="shared" si="725"/>
        <v>135</v>
      </c>
      <c r="E2852" s="26">
        <f t="shared" si="726"/>
        <v>0.12</v>
      </c>
      <c r="F2852" s="26">
        <f t="shared" si="719"/>
        <v>-1.1500000000000001</v>
      </c>
      <c r="K2852" s="33" t="str">
        <f t="shared" si="727"/>
        <v/>
      </c>
      <c r="L2852" s="33" t="str">
        <f t="shared" si="728"/>
        <v/>
      </c>
      <c r="P2852" s="33" t="str">
        <f t="shared" si="729"/>
        <v/>
      </c>
      <c r="Q2852" s="33" t="str">
        <f t="shared" si="730"/>
        <v/>
      </c>
      <c r="R2852" s="33" t="str">
        <f t="shared" si="731"/>
        <v/>
      </c>
      <c r="S2852" s="33" t="str">
        <f t="shared" si="732"/>
        <v/>
      </c>
      <c r="U2852" s="25">
        <v>2850</v>
      </c>
      <c r="V2852" s="25">
        <f t="shared" si="717"/>
        <v>10</v>
      </c>
      <c r="W2852" s="25">
        <f t="shared" si="720"/>
        <v>142</v>
      </c>
      <c r="X2852" s="25">
        <f t="shared" si="721"/>
        <v>2992</v>
      </c>
      <c r="Y2852" s="25">
        <f t="shared" si="722"/>
        <v>2993</v>
      </c>
      <c r="Z2852" s="25">
        <f t="shared" si="723"/>
        <v>3013</v>
      </c>
      <c r="AA2852" s="25">
        <f t="shared" si="724"/>
        <v>3014</v>
      </c>
    </row>
    <row r="2853" spans="2:27" x14ac:dyDescent="0.25">
      <c r="B2853" s="26">
        <v>2848</v>
      </c>
      <c r="C2853" s="26">
        <f t="shared" si="718"/>
        <v>13</v>
      </c>
      <c r="D2853" s="26">
        <f t="shared" si="725"/>
        <v>135</v>
      </c>
      <c r="E2853" s="26">
        <f t="shared" si="726"/>
        <v>0.13</v>
      </c>
      <c r="F2853" s="26">
        <f t="shared" si="719"/>
        <v>-1.1500000000000001</v>
      </c>
      <c r="K2853" s="33" t="str">
        <f t="shared" si="727"/>
        <v/>
      </c>
      <c r="L2853" s="33" t="str">
        <f t="shared" si="728"/>
        <v/>
      </c>
      <c r="P2853" s="33" t="str">
        <f t="shared" si="729"/>
        <v/>
      </c>
      <c r="Q2853" s="33" t="str">
        <f t="shared" si="730"/>
        <v/>
      </c>
      <c r="R2853" s="33" t="str">
        <f t="shared" si="731"/>
        <v/>
      </c>
      <c r="S2853" s="33" t="str">
        <f t="shared" si="732"/>
        <v/>
      </c>
      <c r="U2853" s="25">
        <v>2851</v>
      </c>
      <c r="V2853" s="25">
        <f t="shared" si="717"/>
        <v>11</v>
      </c>
      <c r="W2853" s="25">
        <f t="shared" si="720"/>
        <v>142</v>
      </c>
      <c r="X2853" s="25">
        <f t="shared" si="721"/>
        <v>2993</v>
      </c>
      <c r="Y2853" s="25">
        <f t="shared" si="722"/>
        <v>2994</v>
      </c>
      <c r="Z2853" s="25">
        <f t="shared" si="723"/>
        <v>3014</v>
      </c>
      <c r="AA2853" s="25">
        <f t="shared" si="724"/>
        <v>3015</v>
      </c>
    </row>
    <row r="2854" spans="2:27" x14ac:dyDescent="0.25">
      <c r="B2854" s="26">
        <v>2849</v>
      </c>
      <c r="C2854" s="26">
        <f t="shared" si="718"/>
        <v>14</v>
      </c>
      <c r="D2854" s="26">
        <f t="shared" si="725"/>
        <v>135</v>
      </c>
      <c r="E2854" s="26">
        <f t="shared" si="726"/>
        <v>0.14000000000000001</v>
      </c>
      <c r="F2854" s="26">
        <f t="shared" si="719"/>
        <v>-1.1500000000000001</v>
      </c>
      <c r="K2854" s="33" t="str">
        <f t="shared" si="727"/>
        <v/>
      </c>
      <c r="L2854" s="33" t="str">
        <f t="shared" si="728"/>
        <v/>
      </c>
      <c r="P2854" s="33" t="str">
        <f t="shared" si="729"/>
        <v/>
      </c>
      <c r="Q2854" s="33" t="str">
        <f t="shared" si="730"/>
        <v/>
      </c>
      <c r="R2854" s="33" t="str">
        <f t="shared" si="731"/>
        <v/>
      </c>
      <c r="S2854" s="33" t="str">
        <f t="shared" si="732"/>
        <v/>
      </c>
      <c r="U2854" s="25">
        <v>2852</v>
      </c>
      <c r="V2854" s="25">
        <f t="shared" si="717"/>
        <v>12</v>
      </c>
      <c r="W2854" s="25">
        <f t="shared" si="720"/>
        <v>142</v>
      </c>
      <c r="X2854" s="25">
        <f t="shared" si="721"/>
        <v>2994</v>
      </c>
      <c r="Y2854" s="25">
        <f t="shared" si="722"/>
        <v>2995</v>
      </c>
      <c r="Z2854" s="25">
        <f t="shared" si="723"/>
        <v>3015</v>
      </c>
      <c r="AA2854" s="25">
        <f t="shared" si="724"/>
        <v>3016</v>
      </c>
    </row>
    <row r="2855" spans="2:27" x14ac:dyDescent="0.25">
      <c r="B2855" s="26">
        <v>2850</v>
      </c>
      <c r="C2855" s="26">
        <f t="shared" si="718"/>
        <v>15</v>
      </c>
      <c r="D2855" s="26">
        <f t="shared" si="725"/>
        <v>135</v>
      </c>
      <c r="E2855" s="26">
        <f t="shared" si="726"/>
        <v>0.15</v>
      </c>
      <c r="F2855" s="26">
        <f t="shared" si="719"/>
        <v>-1.1500000000000001</v>
      </c>
      <c r="K2855" s="33" t="str">
        <f t="shared" si="727"/>
        <v/>
      </c>
      <c r="L2855" s="33" t="str">
        <f t="shared" si="728"/>
        <v/>
      </c>
      <c r="P2855" s="33" t="str">
        <f t="shared" si="729"/>
        <v/>
      </c>
      <c r="Q2855" s="33" t="str">
        <f t="shared" si="730"/>
        <v/>
      </c>
      <c r="R2855" s="33" t="str">
        <f t="shared" si="731"/>
        <v/>
      </c>
      <c r="S2855" s="33" t="str">
        <f t="shared" si="732"/>
        <v/>
      </c>
      <c r="U2855" s="25">
        <v>2853</v>
      </c>
      <c r="V2855" s="25">
        <f t="shared" si="717"/>
        <v>13</v>
      </c>
      <c r="W2855" s="25">
        <f t="shared" si="720"/>
        <v>142</v>
      </c>
      <c r="X2855" s="25">
        <f t="shared" si="721"/>
        <v>2995</v>
      </c>
      <c r="Y2855" s="25">
        <f t="shared" si="722"/>
        <v>2996</v>
      </c>
      <c r="Z2855" s="25">
        <f t="shared" si="723"/>
        <v>3016</v>
      </c>
      <c r="AA2855" s="25">
        <f t="shared" si="724"/>
        <v>3017</v>
      </c>
    </row>
    <row r="2856" spans="2:27" x14ac:dyDescent="0.25">
      <c r="B2856" s="26">
        <v>2851</v>
      </c>
      <c r="C2856" s="26">
        <f t="shared" si="718"/>
        <v>16</v>
      </c>
      <c r="D2856" s="26">
        <f t="shared" si="725"/>
        <v>135</v>
      </c>
      <c r="E2856" s="26">
        <f t="shared" si="726"/>
        <v>0.16</v>
      </c>
      <c r="F2856" s="26">
        <f t="shared" si="719"/>
        <v>-1.1500000000000001</v>
      </c>
      <c r="K2856" s="33" t="str">
        <f t="shared" si="727"/>
        <v/>
      </c>
      <c r="L2856" s="33" t="str">
        <f t="shared" si="728"/>
        <v/>
      </c>
      <c r="P2856" s="33" t="str">
        <f t="shared" si="729"/>
        <v/>
      </c>
      <c r="Q2856" s="33" t="str">
        <f t="shared" si="730"/>
        <v/>
      </c>
      <c r="R2856" s="33" t="str">
        <f t="shared" si="731"/>
        <v/>
      </c>
      <c r="S2856" s="33" t="str">
        <f t="shared" si="732"/>
        <v/>
      </c>
      <c r="U2856" s="25">
        <v>2854</v>
      </c>
      <c r="V2856" s="25">
        <f t="shared" si="717"/>
        <v>14</v>
      </c>
      <c r="W2856" s="25">
        <f t="shared" si="720"/>
        <v>142</v>
      </c>
      <c r="X2856" s="25">
        <f t="shared" si="721"/>
        <v>2996</v>
      </c>
      <c r="Y2856" s="25">
        <f t="shared" si="722"/>
        <v>2997</v>
      </c>
      <c r="Z2856" s="25">
        <f t="shared" si="723"/>
        <v>3017</v>
      </c>
      <c r="AA2856" s="25">
        <f t="shared" si="724"/>
        <v>3018</v>
      </c>
    </row>
    <row r="2857" spans="2:27" x14ac:dyDescent="0.25">
      <c r="B2857" s="26">
        <v>2852</v>
      </c>
      <c r="C2857" s="26">
        <f t="shared" si="718"/>
        <v>17</v>
      </c>
      <c r="D2857" s="26">
        <f t="shared" si="725"/>
        <v>135</v>
      </c>
      <c r="E2857" s="26">
        <f t="shared" si="726"/>
        <v>0.17</v>
      </c>
      <c r="F2857" s="26">
        <f t="shared" si="719"/>
        <v>-1.1500000000000001</v>
      </c>
      <c r="K2857" s="33" t="str">
        <f t="shared" si="727"/>
        <v/>
      </c>
      <c r="L2857" s="33" t="str">
        <f t="shared" si="728"/>
        <v/>
      </c>
      <c r="P2857" s="33" t="str">
        <f t="shared" si="729"/>
        <v/>
      </c>
      <c r="Q2857" s="33" t="str">
        <f t="shared" si="730"/>
        <v/>
      </c>
      <c r="R2857" s="33" t="str">
        <f t="shared" si="731"/>
        <v/>
      </c>
      <c r="S2857" s="33" t="str">
        <f t="shared" si="732"/>
        <v/>
      </c>
      <c r="U2857" s="25">
        <v>2855</v>
      </c>
      <c r="V2857" s="25">
        <f t="shared" si="717"/>
        <v>15</v>
      </c>
      <c r="W2857" s="25">
        <f t="shared" si="720"/>
        <v>142</v>
      </c>
      <c r="X2857" s="25">
        <f t="shared" si="721"/>
        <v>2997</v>
      </c>
      <c r="Y2857" s="25">
        <f t="shared" si="722"/>
        <v>2998</v>
      </c>
      <c r="Z2857" s="25">
        <f t="shared" si="723"/>
        <v>3018</v>
      </c>
      <c r="AA2857" s="25">
        <f t="shared" si="724"/>
        <v>3019</v>
      </c>
    </row>
    <row r="2858" spans="2:27" x14ac:dyDescent="0.25">
      <c r="B2858" s="26">
        <v>2853</v>
      </c>
      <c r="C2858" s="26">
        <f t="shared" si="718"/>
        <v>18</v>
      </c>
      <c r="D2858" s="26">
        <f t="shared" si="725"/>
        <v>135</v>
      </c>
      <c r="E2858" s="26">
        <f t="shared" si="726"/>
        <v>0.18</v>
      </c>
      <c r="F2858" s="26">
        <f t="shared" si="719"/>
        <v>-1.1500000000000001</v>
      </c>
      <c r="K2858" s="33" t="str">
        <f t="shared" si="727"/>
        <v/>
      </c>
      <c r="L2858" s="33" t="str">
        <f t="shared" si="728"/>
        <v/>
      </c>
      <c r="P2858" s="33" t="str">
        <f t="shared" si="729"/>
        <v/>
      </c>
      <c r="Q2858" s="33" t="str">
        <f t="shared" si="730"/>
        <v/>
      </c>
      <c r="R2858" s="33" t="str">
        <f t="shared" si="731"/>
        <v/>
      </c>
      <c r="S2858" s="33" t="str">
        <f t="shared" si="732"/>
        <v/>
      </c>
      <c r="U2858" s="25">
        <v>2856</v>
      </c>
      <c r="V2858" s="25">
        <f t="shared" si="717"/>
        <v>16</v>
      </c>
      <c r="W2858" s="25">
        <f t="shared" si="720"/>
        <v>142</v>
      </c>
      <c r="X2858" s="25">
        <f t="shared" si="721"/>
        <v>2998</v>
      </c>
      <c r="Y2858" s="25">
        <f t="shared" si="722"/>
        <v>2999</v>
      </c>
      <c r="Z2858" s="25">
        <f t="shared" si="723"/>
        <v>3019</v>
      </c>
      <c r="AA2858" s="25">
        <f t="shared" si="724"/>
        <v>3020</v>
      </c>
    </row>
    <row r="2859" spans="2:27" x14ac:dyDescent="0.25">
      <c r="B2859" s="26">
        <v>2854</v>
      </c>
      <c r="C2859" s="26">
        <f t="shared" si="718"/>
        <v>19</v>
      </c>
      <c r="D2859" s="26">
        <f t="shared" si="725"/>
        <v>135</v>
      </c>
      <c r="E2859" s="26">
        <f t="shared" si="726"/>
        <v>0.19</v>
      </c>
      <c r="F2859" s="26">
        <f t="shared" si="719"/>
        <v>-1.1500000000000001</v>
      </c>
      <c r="K2859" s="33" t="str">
        <f t="shared" si="727"/>
        <v/>
      </c>
      <c r="L2859" s="33" t="str">
        <f t="shared" si="728"/>
        <v/>
      </c>
      <c r="P2859" s="33" t="str">
        <f t="shared" si="729"/>
        <v/>
      </c>
      <c r="Q2859" s="33" t="str">
        <f t="shared" si="730"/>
        <v/>
      </c>
      <c r="R2859" s="33" t="str">
        <f t="shared" si="731"/>
        <v/>
      </c>
      <c r="S2859" s="33" t="str">
        <f t="shared" si="732"/>
        <v/>
      </c>
      <c r="U2859" s="25">
        <v>2857</v>
      </c>
      <c r="V2859" s="25">
        <f t="shared" si="717"/>
        <v>17</v>
      </c>
      <c r="W2859" s="25">
        <f t="shared" si="720"/>
        <v>142</v>
      </c>
      <c r="X2859" s="25">
        <f t="shared" si="721"/>
        <v>2999</v>
      </c>
      <c r="Y2859" s="25">
        <f t="shared" si="722"/>
        <v>3000</v>
      </c>
      <c r="Z2859" s="25">
        <f t="shared" si="723"/>
        <v>3020</v>
      </c>
      <c r="AA2859" s="25">
        <f t="shared" si="724"/>
        <v>3021</v>
      </c>
    </row>
    <row r="2860" spans="2:27" x14ac:dyDescent="0.25">
      <c r="B2860" s="26">
        <v>2855</v>
      </c>
      <c r="C2860" s="26">
        <f t="shared" si="718"/>
        <v>20</v>
      </c>
      <c r="D2860" s="26">
        <f t="shared" si="725"/>
        <v>135</v>
      </c>
      <c r="E2860" s="26">
        <f t="shared" si="726"/>
        <v>0.2</v>
      </c>
      <c r="F2860" s="26">
        <f t="shared" si="719"/>
        <v>-1.1500000000000001</v>
      </c>
      <c r="K2860" s="33" t="str">
        <f t="shared" si="727"/>
        <v/>
      </c>
      <c r="L2860" s="33" t="str">
        <f t="shared" si="728"/>
        <v/>
      </c>
      <c r="P2860" s="33" t="str">
        <f t="shared" si="729"/>
        <v/>
      </c>
      <c r="Q2860" s="33" t="str">
        <f t="shared" si="730"/>
        <v/>
      </c>
      <c r="R2860" s="33" t="str">
        <f t="shared" si="731"/>
        <v/>
      </c>
      <c r="S2860" s="33" t="str">
        <f t="shared" si="732"/>
        <v/>
      </c>
      <c r="U2860" s="25">
        <v>2858</v>
      </c>
      <c r="V2860" s="25">
        <f t="shared" si="717"/>
        <v>18</v>
      </c>
      <c r="W2860" s="25">
        <f t="shared" si="720"/>
        <v>142</v>
      </c>
      <c r="X2860" s="25">
        <f t="shared" si="721"/>
        <v>3000</v>
      </c>
      <c r="Y2860" s="25">
        <f t="shared" si="722"/>
        <v>3001</v>
      </c>
      <c r="Z2860" s="25">
        <f t="shared" si="723"/>
        <v>3021</v>
      </c>
      <c r="AA2860" s="25">
        <f t="shared" si="724"/>
        <v>3022</v>
      </c>
    </row>
    <row r="2861" spans="2:27" x14ac:dyDescent="0.25">
      <c r="B2861" s="26">
        <v>2856</v>
      </c>
      <c r="C2861" s="26">
        <f t="shared" si="718"/>
        <v>0</v>
      </c>
      <c r="D2861" s="26">
        <f t="shared" si="725"/>
        <v>136</v>
      </c>
      <c r="E2861" s="26">
        <f t="shared" si="726"/>
        <v>0</v>
      </c>
      <c r="F2861" s="26">
        <f t="shared" si="719"/>
        <v>-1.1600000000000001</v>
      </c>
      <c r="K2861" s="33" t="str">
        <f t="shared" si="727"/>
        <v/>
      </c>
      <c r="L2861" s="33" t="str">
        <f t="shared" si="728"/>
        <v/>
      </c>
      <c r="P2861" s="33" t="str">
        <f t="shared" si="729"/>
        <v/>
      </c>
      <c r="Q2861" s="33" t="str">
        <f t="shared" si="730"/>
        <v/>
      </c>
      <c r="R2861" s="33" t="str">
        <f t="shared" si="731"/>
        <v/>
      </c>
      <c r="S2861" s="33" t="str">
        <f t="shared" si="732"/>
        <v/>
      </c>
      <c r="U2861" s="25">
        <v>2859</v>
      </c>
      <c r="V2861" s="25">
        <f t="shared" si="717"/>
        <v>19</v>
      </c>
      <c r="W2861" s="25">
        <f t="shared" si="720"/>
        <v>142</v>
      </c>
      <c r="X2861" s="25">
        <f t="shared" si="721"/>
        <v>3001</v>
      </c>
      <c r="Y2861" s="25">
        <f t="shared" si="722"/>
        <v>3002</v>
      </c>
      <c r="Z2861" s="25">
        <f t="shared" si="723"/>
        <v>3022</v>
      </c>
      <c r="AA2861" s="25">
        <f t="shared" si="724"/>
        <v>3023</v>
      </c>
    </row>
    <row r="2862" spans="2:27" x14ac:dyDescent="0.25">
      <c r="B2862" s="26">
        <v>2857</v>
      </c>
      <c r="C2862" s="26">
        <f t="shared" si="718"/>
        <v>1</v>
      </c>
      <c r="D2862" s="26">
        <f t="shared" si="725"/>
        <v>136</v>
      </c>
      <c r="E2862" s="26">
        <f t="shared" si="726"/>
        <v>0.01</v>
      </c>
      <c r="F2862" s="26">
        <f t="shared" si="719"/>
        <v>-1.1600000000000001</v>
      </c>
      <c r="K2862" s="33" t="str">
        <f t="shared" si="727"/>
        <v/>
      </c>
      <c r="L2862" s="33" t="str">
        <f t="shared" si="728"/>
        <v/>
      </c>
      <c r="P2862" s="33" t="str">
        <f t="shared" si="729"/>
        <v/>
      </c>
      <c r="Q2862" s="33" t="str">
        <f t="shared" si="730"/>
        <v/>
      </c>
      <c r="R2862" s="33" t="str">
        <f t="shared" si="731"/>
        <v/>
      </c>
      <c r="S2862" s="33" t="str">
        <f t="shared" si="732"/>
        <v/>
      </c>
      <c r="U2862" s="25">
        <v>2860</v>
      </c>
      <c r="V2862" s="25">
        <f t="shared" si="717"/>
        <v>0</v>
      </c>
      <c r="W2862" s="25">
        <f t="shared" si="720"/>
        <v>143</v>
      </c>
      <c r="X2862" s="25">
        <f t="shared" si="721"/>
        <v>3003</v>
      </c>
      <c r="Y2862" s="25">
        <f t="shared" si="722"/>
        <v>3004</v>
      </c>
      <c r="Z2862" s="25">
        <f t="shared" si="723"/>
        <v>3024</v>
      </c>
      <c r="AA2862" s="25">
        <f t="shared" si="724"/>
        <v>3025</v>
      </c>
    </row>
    <row r="2863" spans="2:27" x14ac:dyDescent="0.25">
      <c r="B2863" s="26">
        <v>2858</v>
      </c>
      <c r="C2863" s="26">
        <f t="shared" si="718"/>
        <v>2</v>
      </c>
      <c r="D2863" s="26">
        <f t="shared" si="725"/>
        <v>136</v>
      </c>
      <c r="E2863" s="26">
        <f t="shared" si="726"/>
        <v>0.02</v>
      </c>
      <c r="F2863" s="26">
        <f t="shared" si="719"/>
        <v>-1.1600000000000001</v>
      </c>
      <c r="K2863" s="33" t="str">
        <f t="shared" si="727"/>
        <v/>
      </c>
      <c r="L2863" s="33" t="str">
        <f t="shared" si="728"/>
        <v/>
      </c>
      <c r="P2863" s="33" t="str">
        <f t="shared" si="729"/>
        <v/>
      </c>
      <c r="Q2863" s="33" t="str">
        <f t="shared" si="730"/>
        <v/>
      </c>
      <c r="R2863" s="33" t="str">
        <f t="shared" si="731"/>
        <v/>
      </c>
      <c r="S2863" s="33" t="str">
        <f t="shared" si="732"/>
        <v/>
      </c>
      <c r="U2863" s="25">
        <v>2861</v>
      </c>
      <c r="V2863" s="25">
        <f t="shared" si="717"/>
        <v>1</v>
      </c>
      <c r="W2863" s="25">
        <f t="shared" si="720"/>
        <v>143</v>
      </c>
      <c r="X2863" s="25">
        <f t="shared" si="721"/>
        <v>3004</v>
      </c>
      <c r="Y2863" s="25">
        <f t="shared" si="722"/>
        <v>3005</v>
      </c>
      <c r="Z2863" s="25">
        <f t="shared" si="723"/>
        <v>3025</v>
      </c>
      <c r="AA2863" s="25">
        <f t="shared" si="724"/>
        <v>3026</v>
      </c>
    </row>
    <row r="2864" spans="2:27" x14ac:dyDescent="0.25">
      <c r="B2864" s="26">
        <v>2859</v>
      </c>
      <c r="C2864" s="26">
        <f t="shared" si="718"/>
        <v>3</v>
      </c>
      <c r="D2864" s="26">
        <f t="shared" si="725"/>
        <v>136</v>
      </c>
      <c r="E2864" s="26">
        <f t="shared" si="726"/>
        <v>0.03</v>
      </c>
      <c r="F2864" s="26">
        <f t="shared" si="719"/>
        <v>-1.1600000000000001</v>
      </c>
      <c r="K2864" s="33" t="str">
        <f t="shared" si="727"/>
        <v/>
      </c>
      <c r="L2864" s="33" t="str">
        <f t="shared" si="728"/>
        <v/>
      </c>
      <c r="P2864" s="33" t="str">
        <f t="shared" si="729"/>
        <v/>
      </c>
      <c r="Q2864" s="33" t="str">
        <f t="shared" si="730"/>
        <v/>
      </c>
      <c r="R2864" s="33" t="str">
        <f t="shared" si="731"/>
        <v/>
      </c>
      <c r="S2864" s="33" t="str">
        <f t="shared" si="732"/>
        <v/>
      </c>
      <c r="U2864" s="25">
        <v>2862</v>
      </c>
      <c r="V2864" s="25">
        <f t="shared" si="717"/>
        <v>2</v>
      </c>
      <c r="W2864" s="25">
        <f t="shared" si="720"/>
        <v>143</v>
      </c>
      <c r="X2864" s="25">
        <f t="shared" si="721"/>
        <v>3005</v>
      </c>
      <c r="Y2864" s="25">
        <f t="shared" si="722"/>
        <v>3006</v>
      </c>
      <c r="Z2864" s="25">
        <f t="shared" si="723"/>
        <v>3026</v>
      </c>
      <c r="AA2864" s="25">
        <f t="shared" si="724"/>
        <v>3027</v>
      </c>
    </row>
    <row r="2865" spans="2:27" x14ac:dyDescent="0.25">
      <c r="B2865" s="26">
        <v>2860</v>
      </c>
      <c r="C2865" s="26">
        <f t="shared" si="718"/>
        <v>4</v>
      </c>
      <c r="D2865" s="26">
        <f t="shared" si="725"/>
        <v>136</v>
      </c>
      <c r="E2865" s="26">
        <f t="shared" si="726"/>
        <v>0.04</v>
      </c>
      <c r="F2865" s="26">
        <f t="shared" si="719"/>
        <v>-1.1600000000000001</v>
      </c>
      <c r="K2865" s="33" t="str">
        <f t="shared" si="727"/>
        <v/>
      </c>
      <c r="L2865" s="33" t="str">
        <f t="shared" si="728"/>
        <v/>
      </c>
      <c r="P2865" s="33" t="str">
        <f t="shared" si="729"/>
        <v/>
      </c>
      <c r="Q2865" s="33" t="str">
        <f t="shared" si="730"/>
        <v/>
      </c>
      <c r="R2865" s="33" t="str">
        <f t="shared" si="731"/>
        <v/>
      </c>
      <c r="S2865" s="33" t="str">
        <f t="shared" si="732"/>
        <v/>
      </c>
      <c r="U2865" s="25">
        <v>2863</v>
      </c>
      <c r="V2865" s="25">
        <f t="shared" si="717"/>
        <v>3</v>
      </c>
      <c r="W2865" s="25">
        <f t="shared" si="720"/>
        <v>143</v>
      </c>
      <c r="X2865" s="25">
        <f t="shared" si="721"/>
        <v>3006</v>
      </c>
      <c r="Y2865" s="25">
        <f t="shared" si="722"/>
        <v>3007</v>
      </c>
      <c r="Z2865" s="25">
        <f t="shared" si="723"/>
        <v>3027</v>
      </c>
      <c r="AA2865" s="25">
        <f t="shared" si="724"/>
        <v>3028</v>
      </c>
    </row>
    <row r="2866" spans="2:27" x14ac:dyDescent="0.25">
      <c r="B2866" s="26">
        <v>2861</v>
      </c>
      <c r="C2866" s="26">
        <f t="shared" si="718"/>
        <v>5</v>
      </c>
      <c r="D2866" s="26">
        <f t="shared" si="725"/>
        <v>136</v>
      </c>
      <c r="E2866" s="26">
        <f t="shared" si="726"/>
        <v>0.05</v>
      </c>
      <c r="F2866" s="26">
        <f t="shared" si="719"/>
        <v>-1.1600000000000001</v>
      </c>
      <c r="K2866" s="33" t="str">
        <f t="shared" si="727"/>
        <v/>
      </c>
      <c r="L2866" s="33" t="str">
        <f t="shared" si="728"/>
        <v/>
      </c>
      <c r="P2866" s="33" t="str">
        <f t="shared" si="729"/>
        <v/>
      </c>
      <c r="Q2866" s="33" t="str">
        <f t="shared" si="730"/>
        <v/>
      </c>
      <c r="R2866" s="33" t="str">
        <f t="shared" si="731"/>
        <v/>
      </c>
      <c r="S2866" s="33" t="str">
        <f t="shared" si="732"/>
        <v/>
      </c>
      <c r="U2866" s="25">
        <v>2864</v>
      </c>
      <c r="V2866" s="25">
        <f t="shared" si="717"/>
        <v>4</v>
      </c>
      <c r="W2866" s="25">
        <f t="shared" si="720"/>
        <v>143</v>
      </c>
      <c r="X2866" s="25">
        <f t="shared" si="721"/>
        <v>3007</v>
      </c>
      <c r="Y2866" s="25">
        <f t="shared" si="722"/>
        <v>3008</v>
      </c>
      <c r="Z2866" s="25">
        <f t="shared" si="723"/>
        <v>3028</v>
      </c>
      <c r="AA2866" s="25">
        <f t="shared" si="724"/>
        <v>3029</v>
      </c>
    </row>
    <row r="2867" spans="2:27" x14ac:dyDescent="0.25">
      <c r="B2867" s="26">
        <v>2862</v>
      </c>
      <c r="C2867" s="26">
        <f t="shared" si="718"/>
        <v>6</v>
      </c>
      <c r="D2867" s="26">
        <f t="shared" si="725"/>
        <v>136</v>
      </c>
      <c r="E2867" s="26">
        <f t="shared" si="726"/>
        <v>0.06</v>
      </c>
      <c r="F2867" s="26">
        <f t="shared" si="719"/>
        <v>-1.1600000000000001</v>
      </c>
      <c r="K2867" s="33" t="str">
        <f t="shared" si="727"/>
        <v/>
      </c>
      <c r="L2867" s="33" t="str">
        <f t="shared" si="728"/>
        <v/>
      </c>
      <c r="P2867" s="33" t="str">
        <f t="shared" si="729"/>
        <v/>
      </c>
      <c r="Q2867" s="33" t="str">
        <f t="shared" si="730"/>
        <v/>
      </c>
      <c r="R2867" s="33" t="str">
        <f t="shared" si="731"/>
        <v/>
      </c>
      <c r="S2867" s="33" t="str">
        <f t="shared" si="732"/>
        <v/>
      </c>
      <c r="U2867" s="25">
        <v>2865</v>
      </c>
      <c r="V2867" s="25">
        <f t="shared" si="717"/>
        <v>5</v>
      </c>
      <c r="W2867" s="25">
        <f t="shared" si="720"/>
        <v>143</v>
      </c>
      <c r="X2867" s="25">
        <f t="shared" si="721"/>
        <v>3008</v>
      </c>
      <c r="Y2867" s="25">
        <f t="shared" si="722"/>
        <v>3009</v>
      </c>
      <c r="Z2867" s="25">
        <f t="shared" si="723"/>
        <v>3029</v>
      </c>
      <c r="AA2867" s="25">
        <f t="shared" si="724"/>
        <v>3030</v>
      </c>
    </row>
    <row r="2868" spans="2:27" x14ac:dyDescent="0.25">
      <c r="B2868" s="26">
        <v>2863</v>
      </c>
      <c r="C2868" s="26">
        <f t="shared" si="718"/>
        <v>7</v>
      </c>
      <c r="D2868" s="26">
        <f t="shared" si="725"/>
        <v>136</v>
      </c>
      <c r="E2868" s="26">
        <f t="shared" si="726"/>
        <v>7.0000000000000007E-2</v>
      </c>
      <c r="F2868" s="26">
        <f t="shared" si="719"/>
        <v>-1.1600000000000001</v>
      </c>
      <c r="K2868" s="33" t="str">
        <f t="shared" si="727"/>
        <v/>
      </c>
      <c r="L2868" s="33" t="str">
        <f t="shared" si="728"/>
        <v/>
      </c>
      <c r="P2868" s="33" t="str">
        <f t="shared" si="729"/>
        <v/>
      </c>
      <c r="Q2868" s="33" t="str">
        <f t="shared" si="730"/>
        <v/>
      </c>
      <c r="R2868" s="33" t="str">
        <f t="shared" si="731"/>
        <v/>
      </c>
      <c r="S2868" s="33" t="str">
        <f t="shared" si="732"/>
        <v/>
      </c>
      <c r="U2868" s="25">
        <v>2866</v>
      </c>
      <c r="V2868" s="25">
        <f t="shared" si="717"/>
        <v>6</v>
      </c>
      <c r="W2868" s="25">
        <f t="shared" si="720"/>
        <v>143</v>
      </c>
      <c r="X2868" s="25">
        <f t="shared" si="721"/>
        <v>3009</v>
      </c>
      <c r="Y2868" s="25">
        <f t="shared" si="722"/>
        <v>3010</v>
      </c>
      <c r="Z2868" s="25">
        <f t="shared" si="723"/>
        <v>3030</v>
      </c>
      <c r="AA2868" s="25">
        <f t="shared" si="724"/>
        <v>3031</v>
      </c>
    </row>
    <row r="2869" spans="2:27" x14ac:dyDescent="0.25">
      <c r="B2869" s="26">
        <v>2864</v>
      </c>
      <c r="C2869" s="26">
        <f t="shared" si="718"/>
        <v>8</v>
      </c>
      <c r="D2869" s="26">
        <f t="shared" si="725"/>
        <v>136</v>
      </c>
      <c r="E2869" s="26">
        <f t="shared" si="726"/>
        <v>0.08</v>
      </c>
      <c r="F2869" s="26">
        <f t="shared" si="719"/>
        <v>-1.1600000000000001</v>
      </c>
      <c r="K2869" s="33" t="str">
        <f t="shared" si="727"/>
        <v/>
      </c>
      <c r="L2869" s="33" t="str">
        <f t="shared" si="728"/>
        <v/>
      </c>
      <c r="P2869" s="33" t="str">
        <f t="shared" si="729"/>
        <v/>
      </c>
      <c r="Q2869" s="33" t="str">
        <f t="shared" si="730"/>
        <v/>
      </c>
      <c r="R2869" s="33" t="str">
        <f t="shared" si="731"/>
        <v/>
      </c>
      <c r="S2869" s="33" t="str">
        <f t="shared" si="732"/>
        <v/>
      </c>
      <c r="U2869" s="25">
        <v>2867</v>
      </c>
      <c r="V2869" s="25">
        <f t="shared" si="717"/>
        <v>7</v>
      </c>
      <c r="W2869" s="25">
        <f t="shared" si="720"/>
        <v>143</v>
      </c>
      <c r="X2869" s="25">
        <f t="shared" si="721"/>
        <v>3010</v>
      </c>
      <c r="Y2869" s="25">
        <f t="shared" si="722"/>
        <v>3011</v>
      </c>
      <c r="Z2869" s="25">
        <f t="shared" si="723"/>
        <v>3031</v>
      </c>
      <c r="AA2869" s="25">
        <f t="shared" si="724"/>
        <v>3032</v>
      </c>
    </row>
    <row r="2870" spans="2:27" x14ac:dyDescent="0.25">
      <c r="B2870" s="26">
        <v>2865</v>
      </c>
      <c r="C2870" s="26">
        <f t="shared" si="718"/>
        <v>9</v>
      </c>
      <c r="D2870" s="26">
        <f t="shared" si="725"/>
        <v>136</v>
      </c>
      <c r="E2870" s="26">
        <f t="shared" si="726"/>
        <v>0.09</v>
      </c>
      <c r="F2870" s="26">
        <f t="shared" si="719"/>
        <v>-1.1600000000000001</v>
      </c>
      <c r="K2870" s="33" t="str">
        <f t="shared" si="727"/>
        <v/>
      </c>
      <c r="L2870" s="33" t="str">
        <f t="shared" si="728"/>
        <v/>
      </c>
      <c r="P2870" s="33" t="str">
        <f t="shared" si="729"/>
        <v/>
      </c>
      <c r="Q2870" s="33" t="str">
        <f t="shared" si="730"/>
        <v/>
      </c>
      <c r="R2870" s="33" t="str">
        <f t="shared" si="731"/>
        <v/>
      </c>
      <c r="S2870" s="33" t="str">
        <f t="shared" si="732"/>
        <v/>
      </c>
      <c r="U2870" s="25">
        <v>2868</v>
      </c>
      <c r="V2870" s="25">
        <f t="shared" si="717"/>
        <v>8</v>
      </c>
      <c r="W2870" s="25">
        <f t="shared" si="720"/>
        <v>143</v>
      </c>
      <c r="X2870" s="25">
        <f t="shared" si="721"/>
        <v>3011</v>
      </c>
      <c r="Y2870" s="25">
        <f t="shared" si="722"/>
        <v>3012</v>
      </c>
      <c r="Z2870" s="25">
        <f t="shared" si="723"/>
        <v>3032</v>
      </c>
      <c r="AA2870" s="25">
        <f t="shared" si="724"/>
        <v>3033</v>
      </c>
    </row>
    <row r="2871" spans="2:27" x14ac:dyDescent="0.25">
      <c r="B2871" s="26">
        <v>2866</v>
      </c>
      <c r="C2871" s="26">
        <f t="shared" si="718"/>
        <v>10</v>
      </c>
      <c r="D2871" s="26">
        <f t="shared" si="725"/>
        <v>136</v>
      </c>
      <c r="E2871" s="26">
        <f t="shared" si="726"/>
        <v>0.1</v>
      </c>
      <c r="F2871" s="26">
        <f t="shared" si="719"/>
        <v>-1.1600000000000001</v>
      </c>
      <c r="K2871" s="33" t="str">
        <f t="shared" si="727"/>
        <v/>
      </c>
      <c r="L2871" s="33" t="str">
        <f t="shared" si="728"/>
        <v/>
      </c>
      <c r="P2871" s="33" t="str">
        <f t="shared" si="729"/>
        <v/>
      </c>
      <c r="Q2871" s="33" t="str">
        <f t="shared" si="730"/>
        <v/>
      </c>
      <c r="R2871" s="33" t="str">
        <f t="shared" si="731"/>
        <v/>
      </c>
      <c r="S2871" s="33" t="str">
        <f t="shared" si="732"/>
        <v/>
      </c>
      <c r="U2871" s="25">
        <v>2869</v>
      </c>
      <c r="V2871" s="25">
        <f t="shared" si="717"/>
        <v>9</v>
      </c>
      <c r="W2871" s="25">
        <f t="shared" si="720"/>
        <v>143</v>
      </c>
      <c r="X2871" s="25">
        <f t="shared" si="721"/>
        <v>3012</v>
      </c>
      <c r="Y2871" s="25">
        <f t="shared" si="722"/>
        <v>3013</v>
      </c>
      <c r="Z2871" s="25">
        <f t="shared" si="723"/>
        <v>3033</v>
      </c>
      <c r="AA2871" s="25">
        <f t="shared" si="724"/>
        <v>3034</v>
      </c>
    </row>
    <row r="2872" spans="2:27" x14ac:dyDescent="0.25">
      <c r="B2872" s="26">
        <v>2867</v>
      </c>
      <c r="C2872" s="26">
        <f t="shared" si="718"/>
        <v>11</v>
      </c>
      <c r="D2872" s="26">
        <f t="shared" si="725"/>
        <v>136</v>
      </c>
      <c r="E2872" s="26">
        <f t="shared" si="726"/>
        <v>0.11</v>
      </c>
      <c r="F2872" s="26">
        <f t="shared" si="719"/>
        <v>-1.1600000000000001</v>
      </c>
      <c r="K2872" s="33" t="str">
        <f t="shared" si="727"/>
        <v/>
      </c>
      <c r="L2872" s="33" t="str">
        <f t="shared" si="728"/>
        <v/>
      </c>
      <c r="P2872" s="33" t="str">
        <f t="shared" si="729"/>
        <v/>
      </c>
      <c r="Q2872" s="33" t="str">
        <f t="shared" si="730"/>
        <v/>
      </c>
      <c r="R2872" s="33" t="str">
        <f t="shared" si="731"/>
        <v/>
      </c>
      <c r="S2872" s="33" t="str">
        <f t="shared" si="732"/>
        <v/>
      </c>
      <c r="U2872" s="25">
        <v>2870</v>
      </c>
      <c r="V2872" s="25">
        <f t="shared" si="717"/>
        <v>10</v>
      </c>
      <c r="W2872" s="25">
        <f t="shared" si="720"/>
        <v>143</v>
      </c>
      <c r="X2872" s="25">
        <f t="shared" si="721"/>
        <v>3013</v>
      </c>
      <c r="Y2872" s="25">
        <f t="shared" si="722"/>
        <v>3014</v>
      </c>
      <c r="Z2872" s="25">
        <f t="shared" si="723"/>
        <v>3034</v>
      </c>
      <c r="AA2872" s="25">
        <f t="shared" si="724"/>
        <v>3035</v>
      </c>
    </row>
    <row r="2873" spans="2:27" x14ac:dyDescent="0.25">
      <c r="B2873" s="26">
        <v>2868</v>
      </c>
      <c r="C2873" s="26">
        <f t="shared" si="718"/>
        <v>12</v>
      </c>
      <c r="D2873" s="26">
        <f t="shared" si="725"/>
        <v>136</v>
      </c>
      <c r="E2873" s="26">
        <f t="shared" si="726"/>
        <v>0.12</v>
      </c>
      <c r="F2873" s="26">
        <f t="shared" si="719"/>
        <v>-1.1600000000000001</v>
      </c>
      <c r="K2873" s="33" t="str">
        <f t="shared" si="727"/>
        <v/>
      </c>
      <c r="L2873" s="33" t="str">
        <f t="shared" si="728"/>
        <v/>
      </c>
      <c r="P2873" s="33" t="str">
        <f t="shared" si="729"/>
        <v/>
      </c>
      <c r="Q2873" s="33" t="str">
        <f t="shared" si="730"/>
        <v/>
      </c>
      <c r="R2873" s="33" t="str">
        <f t="shared" si="731"/>
        <v/>
      </c>
      <c r="S2873" s="33" t="str">
        <f t="shared" si="732"/>
        <v/>
      </c>
      <c r="U2873" s="25">
        <v>2871</v>
      </c>
      <c r="V2873" s="25">
        <f t="shared" si="717"/>
        <v>11</v>
      </c>
      <c r="W2873" s="25">
        <f t="shared" si="720"/>
        <v>143</v>
      </c>
      <c r="X2873" s="25">
        <f t="shared" si="721"/>
        <v>3014</v>
      </c>
      <c r="Y2873" s="25">
        <f t="shared" si="722"/>
        <v>3015</v>
      </c>
      <c r="Z2873" s="25">
        <f t="shared" si="723"/>
        <v>3035</v>
      </c>
      <c r="AA2873" s="25">
        <f t="shared" si="724"/>
        <v>3036</v>
      </c>
    </row>
    <row r="2874" spans="2:27" x14ac:dyDescent="0.25">
      <c r="B2874" s="26">
        <v>2869</v>
      </c>
      <c r="C2874" s="26">
        <f t="shared" si="718"/>
        <v>13</v>
      </c>
      <c r="D2874" s="26">
        <f t="shared" si="725"/>
        <v>136</v>
      </c>
      <c r="E2874" s="26">
        <f t="shared" si="726"/>
        <v>0.13</v>
      </c>
      <c r="F2874" s="26">
        <f t="shared" si="719"/>
        <v>-1.1600000000000001</v>
      </c>
      <c r="K2874" s="33" t="str">
        <f t="shared" si="727"/>
        <v/>
      </c>
      <c r="L2874" s="33" t="str">
        <f t="shared" si="728"/>
        <v/>
      </c>
      <c r="P2874" s="33" t="str">
        <f t="shared" si="729"/>
        <v/>
      </c>
      <c r="Q2874" s="33" t="str">
        <f t="shared" si="730"/>
        <v/>
      </c>
      <c r="R2874" s="33" t="str">
        <f t="shared" si="731"/>
        <v/>
      </c>
      <c r="S2874" s="33" t="str">
        <f t="shared" si="732"/>
        <v/>
      </c>
      <c r="U2874" s="25">
        <v>2872</v>
      </c>
      <c r="V2874" s="25">
        <f t="shared" si="717"/>
        <v>12</v>
      </c>
      <c r="W2874" s="25">
        <f t="shared" si="720"/>
        <v>143</v>
      </c>
      <c r="X2874" s="25">
        <f t="shared" si="721"/>
        <v>3015</v>
      </c>
      <c r="Y2874" s="25">
        <f t="shared" si="722"/>
        <v>3016</v>
      </c>
      <c r="Z2874" s="25">
        <f t="shared" si="723"/>
        <v>3036</v>
      </c>
      <c r="AA2874" s="25">
        <f t="shared" si="724"/>
        <v>3037</v>
      </c>
    </row>
    <row r="2875" spans="2:27" x14ac:dyDescent="0.25">
      <c r="B2875" s="26">
        <v>2870</v>
      </c>
      <c r="C2875" s="26">
        <f t="shared" si="718"/>
        <v>14</v>
      </c>
      <c r="D2875" s="26">
        <f t="shared" si="725"/>
        <v>136</v>
      </c>
      <c r="E2875" s="26">
        <f t="shared" si="726"/>
        <v>0.14000000000000001</v>
      </c>
      <c r="F2875" s="26">
        <f t="shared" si="719"/>
        <v>-1.1600000000000001</v>
      </c>
      <c r="K2875" s="33" t="str">
        <f t="shared" si="727"/>
        <v/>
      </c>
      <c r="L2875" s="33" t="str">
        <f t="shared" si="728"/>
        <v/>
      </c>
      <c r="P2875" s="33" t="str">
        <f t="shared" si="729"/>
        <v/>
      </c>
      <c r="Q2875" s="33" t="str">
        <f t="shared" si="730"/>
        <v/>
      </c>
      <c r="R2875" s="33" t="str">
        <f t="shared" si="731"/>
        <v/>
      </c>
      <c r="S2875" s="33" t="str">
        <f t="shared" si="732"/>
        <v/>
      </c>
      <c r="U2875" s="25">
        <v>2873</v>
      </c>
      <c r="V2875" s="25">
        <f t="shared" si="717"/>
        <v>13</v>
      </c>
      <c r="W2875" s="25">
        <f t="shared" si="720"/>
        <v>143</v>
      </c>
      <c r="X2875" s="25">
        <f t="shared" si="721"/>
        <v>3016</v>
      </c>
      <c r="Y2875" s="25">
        <f t="shared" si="722"/>
        <v>3017</v>
      </c>
      <c r="Z2875" s="25">
        <f t="shared" si="723"/>
        <v>3037</v>
      </c>
      <c r="AA2875" s="25">
        <f t="shared" si="724"/>
        <v>3038</v>
      </c>
    </row>
    <row r="2876" spans="2:27" x14ac:dyDescent="0.25">
      <c r="B2876" s="26">
        <v>2871</v>
      </c>
      <c r="C2876" s="26">
        <f t="shared" si="718"/>
        <v>15</v>
      </c>
      <c r="D2876" s="26">
        <f t="shared" si="725"/>
        <v>136</v>
      </c>
      <c r="E2876" s="26">
        <f t="shared" si="726"/>
        <v>0.15</v>
      </c>
      <c r="F2876" s="26">
        <f t="shared" si="719"/>
        <v>-1.1600000000000001</v>
      </c>
      <c r="K2876" s="33" t="str">
        <f t="shared" si="727"/>
        <v/>
      </c>
      <c r="L2876" s="33" t="str">
        <f t="shared" si="728"/>
        <v/>
      </c>
      <c r="P2876" s="33" t="str">
        <f t="shared" si="729"/>
        <v/>
      </c>
      <c r="Q2876" s="33" t="str">
        <f t="shared" si="730"/>
        <v/>
      </c>
      <c r="R2876" s="33" t="str">
        <f t="shared" si="731"/>
        <v/>
      </c>
      <c r="S2876" s="33" t="str">
        <f t="shared" si="732"/>
        <v/>
      </c>
      <c r="U2876" s="25">
        <v>2874</v>
      </c>
      <c r="V2876" s="25">
        <f t="shared" si="717"/>
        <v>14</v>
      </c>
      <c r="W2876" s="25">
        <f t="shared" si="720"/>
        <v>143</v>
      </c>
      <c r="X2876" s="25">
        <f t="shared" si="721"/>
        <v>3017</v>
      </c>
      <c r="Y2876" s="25">
        <f t="shared" si="722"/>
        <v>3018</v>
      </c>
      <c r="Z2876" s="25">
        <f t="shared" si="723"/>
        <v>3038</v>
      </c>
      <c r="AA2876" s="25">
        <f t="shared" si="724"/>
        <v>3039</v>
      </c>
    </row>
    <row r="2877" spans="2:27" x14ac:dyDescent="0.25">
      <c r="B2877" s="26">
        <v>2872</v>
      </c>
      <c r="C2877" s="26">
        <f t="shared" si="718"/>
        <v>16</v>
      </c>
      <c r="D2877" s="26">
        <f t="shared" si="725"/>
        <v>136</v>
      </c>
      <c r="E2877" s="26">
        <f t="shared" si="726"/>
        <v>0.16</v>
      </c>
      <c r="F2877" s="26">
        <f t="shared" si="719"/>
        <v>-1.1600000000000001</v>
      </c>
      <c r="K2877" s="33" t="str">
        <f t="shared" si="727"/>
        <v/>
      </c>
      <c r="L2877" s="33" t="str">
        <f t="shared" si="728"/>
        <v/>
      </c>
      <c r="P2877" s="33" t="str">
        <f t="shared" si="729"/>
        <v/>
      </c>
      <c r="Q2877" s="33" t="str">
        <f t="shared" si="730"/>
        <v/>
      </c>
      <c r="R2877" s="33" t="str">
        <f t="shared" si="731"/>
        <v/>
      </c>
      <c r="S2877" s="33" t="str">
        <f t="shared" si="732"/>
        <v/>
      </c>
      <c r="U2877" s="25">
        <v>2875</v>
      </c>
      <c r="V2877" s="25">
        <f t="shared" si="717"/>
        <v>15</v>
      </c>
      <c r="W2877" s="25">
        <f t="shared" si="720"/>
        <v>143</v>
      </c>
      <c r="X2877" s="25">
        <f t="shared" si="721"/>
        <v>3018</v>
      </c>
      <c r="Y2877" s="25">
        <f t="shared" si="722"/>
        <v>3019</v>
      </c>
      <c r="Z2877" s="25">
        <f t="shared" si="723"/>
        <v>3039</v>
      </c>
      <c r="AA2877" s="25">
        <f t="shared" si="724"/>
        <v>3040</v>
      </c>
    </row>
    <row r="2878" spans="2:27" x14ac:dyDescent="0.25">
      <c r="B2878" s="26">
        <v>2873</v>
      </c>
      <c r="C2878" s="26">
        <f t="shared" si="718"/>
        <v>17</v>
      </c>
      <c r="D2878" s="26">
        <f t="shared" si="725"/>
        <v>136</v>
      </c>
      <c r="E2878" s="26">
        <f t="shared" si="726"/>
        <v>0.17</v>
      </c>
      <c r="F2878" s="26">
        <f t="shared" si="719"/>
        <v>-1.1600000000000001</v>
      </c>
      <c r="K2878" s="33" t="str">
        <f t="shared" si="727"/>
        <v/>
      </c>
      <c r="L2878" s="33" t="str">
        <f t="shared" si="728"/>
        <v/>
      </c>
      <c r="P2878" s="33" t="str">
        <f t="shared" si="729"/>
        <v/>
      </c>
      <c r="Q2878" s="33" t="str">
        <f t="shared" si="730"/>
        <v/>
      </c>
      <c r="R2878" s="33" t="str">
        <f t="shared" si="731"/>
        <v/>
      </c>
      <c r="S2878" s="33" t="str">
        <f t="shared" si="732"/>
        <v/>
      </c>
      <c r="U2878" s="25">
        <v>2876</v>
      </c>
      <c r="V2878" s="25">
        <f t="shared" si="717"/>
        <v>16</v>
      </c>
      <c r="W2878" s="25">
        <f t="shared" si="720"/>
        <v>143</v>
      </c>
      <c r="X2878" s="25">
        <f t="shared" si="721"/>
        <v>3019</v>
      </c>
      <c r="Y2878" s="25">
        <f t="shared" si="722"/>
        <v>3020</v>
      </c>
      <c r="Z2878" s="25">
        <f t="shared" si="723"/>
        <v>3040</v>
      </c>
      <c r="AA2878" s="25">
        <f t="shared" si="724"/>
        <v>3041</v>
      </c>
    </row>
    <row r="2879" spans="2:27" x14ac:dyDescent="0.25">
      <c r="B2879" s="26">
        <v>2874</v>
      </c>
      <c r="C2879" s="26">
        <f t="shared" si="718"/>
        <v>18</v>
      </c>
      <c r="D2879" s="26">
        <f t="shared" si="725"/>
        <v>136</v>
      </c>
      <c r="E2879" s="26">
        <f t="shared" si="726"/>
        <v>0.18</v>
      </c>
      <c r="F2879" s="26">
        <f t="shared" si="719"/>
        <v>-1.1600000000000001</v>
      </c>
      <c r="K2879" s="33" t="str">
        <f t="shared" si="727"/>
        <v/>
      </c>
      <c r="L2879" s="33" t="str">
        <f t="shared" si="728"/>
        <v/>
      </c>
      <c r="P2879" s="33" t="str">
        <f t="shared" si="729"/>
        <v/>
      </c>
      <c r="Q2879" s="33" t="str">
        <f t="shared" si="730"/>
        <v/>
      </c>
      <c r="R2879" s="33" t="str">
        <f t="shared" si="731"/>
        <v/>
      </c>
      <c r="S2879" s="33" t="str">
        <f t="shared" si="732"/>
        <v/>
      </c>
      <c r="U2879" s="25">
        <v>2877</v>
      </c>
      <c r="V2879" s="25">
        <f t="shared" si="717"/>
        <v>17</v>
      </c>
      <c r="W2879" s="25">
        <f t="shared" si="720"/>
        <v>143</v>
      </c>
      <c r="X2879" s="25">
        <f t="shared" si="721"/>
        <v>3020</v>
      </c>
      <c r="Y2879" s="25">
        <f t="shared" si="722"/>
        <v>3021</v>
      </c>
      <c r="Z2879" s="25">
        <f t="shared" si="723"/>
        <v>3041</v>
      </c>
      <c r="AA2879" s="25">
        <f t="shared" si="724"/>
        <v>3042</v>
      </c>
    </row>
    <row r="2880" spans="2:27" x14ac:dyDescent="0.25">
      <c r="B2880" s="26">
        <v>2875</v>
      </c>
      <c r="C2880" s="26">
        <f t="shared" si="718"/>
        <v>19</v>
      </c>
      <c r="D2880" s="26">
        <f t="shared" si="725"/>
        <v>136</v>
      </c>
      <c r="E2880" s="26">
        <f t="shared" si="726"/>
        <v>0.19</v>
      </c>
      <c r="F2880" s="26">
        <f t="shared" si="719"/>
        <v>-1.1600000000000001</v>
      </c>
      <c r="K2880" s="33" t="str">
        <f t="shared" si="727"/>
        <v/>
      </c>
      <c r="L2880" s="33" t="str">
        <f t="shared" si="728"/>
        <v/>
      </c>
      <c r="P2880" s="33" t="str">
        <f t="shared" si="729"/>
        <v/>
      </c>
      <c r="Q2880" s="33" t="str">
        <f t="shared" si="730"/>
        <v/>
      </c>
      <c r="R2880" s="33" t="str">
        <f t="shared" si="731"/>
        <v/>
      </c>
      <c r="S2880" s="33" t="str">
        <f t="shared" si="732"/>
        <v/>
      </c>
      <c r="U2880" s="25">
        <v>2878</v>
      </c>
      <c r="V2880" s="25">
        <f t="shared" si="717"/>
        <v>18</v>
      </c>
      <c r="W2880" s="25">
        <f t="shared" si="720"/>
        <v>143</v>
      </c>
      <c r="X2880" s="25">
        <f t="shared" si="721"/>
        <v>3021</v>
      </c>
      <c r="Y2880" s="25">
        <f t="shared" si="722"/>
        <v>3022</v>
      </c>
      <c r="Z2880" s="25">
        <f t="shared" si="723"/>
        <v>3042</v>
      </c>
      <c r="AA2880" s="25">
        <f t="shared" si="724"/>
        <v>3043</v>
      </c>
    </row>
    <row r="2881" spans="2:27" x14ac:dyDescent="0.25">
      <c r="B2881" s="26">
        <v>2876</v>
      </c>
      <c r="C2881" s="26">
        <f t="shared" si="718"/>
        <v>20</v>
      </c>
      <c r="D2881" s="26">
        <f t="shared" si="725"/>
        <v>136</v>
      </c>
      <c r="E2881" s="26">
        <f t="shared" si="726"/>
        <v>0.2</v>
      </c>
      <c r="F2881" s="26">
        <f t="shared" si="719"/>
        <v>-1.1600000000000001</v>
      </c>
      <c r="K2881" s="33" t="str">
        <f t="shared" si="727"/>
        <v/>
      </c>
      <c r="L2881" s="33" t="str">
        <f t="shared" si="728"/>
        <v/>
      </c>
      <c r="P2881" s="33" t="str">
        <f t="shared" si="729"/>
        <v/>
      </c>
      <c r="Q2881" s="33" t="str">
        <f t="shared" si="730"/>
        <v/>
      </c>
      <c r="R2881" s="33" t="str">
        <f t="shared" si="731"/>
        <v/>
      </c>
      <c r="S2881" s="33" t="str">
        <f t="shared" si="732"/>
        <v/>
      </c>
      <c r="U2881" s="25">
        <v>2879</v>
      </c>
      <c r="V2881" s="25">
        <f t="shared" si="717"/>
        <v>19</v>
      </c>
      <c r="W2881" s="25">
        <f t="shared" si="720"/>
        <v>143</v>
      </c>
      <c r="X2881" s="25">
        <f t="shared" si="721"/>
        <v>3022</v>
      </c>
      <c r="Y2881" s="25">
        <f t="shared" si="722"/>
        <v>3023</v>
      </c>
      <c r="Z2881" s="25">
        <f t="shared" si="723"/>
        <v>3043</v>
      </c>
      <c r="AA2881" s="25">
        <f t="shared" si="724"/>
        <v>3044</v>
      </c>
    </row>
    <row r="2882" spans="2:27" x14ac:dyDescent="0.25">
      <c r="B2882" s="26">
        <v>2877</v>
      </c>
      <c r="C2882" s="26">
        <f t="shared" si="718"/>
        <v>0</v>
      </c>
      <c r="D2882" s="26">
        <f t="shared" si="725"/>
        <v>137</v>
      </c>
      <c r="E2882" s="26">
        <f t="shared" si="726"/>
        <v>0</v>
      </c>
      <c r="F2882" s="26">
        <f t="shared" si="719"/>
        <v>-1.1700000000000002</v>
      </c>
      <c r="K2882" s="33" t="str">
        <f t="shared" si="727"/>
        <v/>
      </c>
      <c r="L2882" s="33" t="str">
        <f t="shared" si="728"/>
        <v/>
      </c>
      <c r="P2882" s="33" t="str">
        <f t="shared" si="729"/>
        <v/>
      </c>
      <c r="Q2882" s="33" t="str">
        <f t="shared" si="730"/>
        <v/>
      </c>
      <c r="R2882" s="33" t="str">
        <f t="shared" si="731"/>
        <v/>
      </c>
      <c r="S2882" s="33" t="str">
        <f t="shared" si="732"/>
        <v/>
      </c>
      <c r="U2882" s="25">
        <v>2880</v>
      </c>
      <c r="V2882" s="25">
        <f t="shared" ref="V2882:V2945" si="733">U2882-TRUNC(U2882/(num_x-1),0)*(num_x-1)</f>
        <v>0</v>
      </c>
      <c r="W2882" s="25">
        <f t="shared" si="720"/>
        <v>144</v>
      </c>
      <c r="X2882" s="25">
        <f t="shared" si="721"/>
        <v>3024</v>
      </c>
      <c r="Y2882" s="25">
        <f t="shared" si="722"/>
        <v>3025</v>
      </c>
      <c r="Z2882" s="25">
        <f t="shared" si="723"/>
        <v>3045</v>
      </c>
      <c r="AA2882" s="25">
        <f t="shared" si="724"/>
        <v>3046</v>
      </c>
    </row>
    <row r="2883" spans="2:27" x14ac:dyDescent="0.25">
      <c r="B2883" s="26">
        <v>2878</v>
      </c>
      <c r="C2883" s="26">
        <f t="shared" si="718"/>
        <v>1</v>
      </c>
      <c r="D2883" s="26">
        <f t="shared" si="725"/>
        <v>137</v>
      </c>
      <c r="E2883" s="26">
        <f t="shared" si="726"/>
        <v>0.01</v>
      </c>
      <c r="F2883" s="26">
        <f t="shared" si="719"/>
        <v>-1.1700000000000002</v>
      </c>
      <c r="K2883" s="33" t="str">
        <f t="shared" si="727"/>
        <v/>
      </c>
      <c r="L2883" s="33" t="str">
        <f t="shared" si="728"/>
        <v/>
      </c>
      <c r="P2883" s="33" t="str">
        <f t="shared" si="729"/>
        <v/>
      </c>
      <c r="Q2883" s="33" t="str">
        <f t="shared" si="730"/>
        <v/>
      </c>
      <c r="R2883" s="33" t="str">
        <f t="shared" si="731"/>
        <v/>
      </c>
      <c r="S2883" s="33" t="str">
        <f t="shared" si="732"/>
        <v/>
      </c>
      <c r="U2883" s="25">
        <v>2881</v>
      </c>
      <c r="V2883" s="25">
        <f t="shared" si="733"/>
        <v>1</v>
      </c>
      <c r="W2883" s="25">
        <f t="shared" si="720"/>
        <v>144</v>
      </c>
      <c r="X2883" s="25">
        <f t="shared" si="721"/>
        <v>3025</v>
      </c>
      <c r="Y2883" s="25">
        <f t="shared" si="722"/>
        <v>3026</v>
      </c>
      <c r="Z2883" s="25">
        <f t="shared" si="723"/>
        <v>3046</v>
      </c>
      <c r="AA2883" s="25">
        <f t="shared" si="724"/>
        <v>3047</v>
      </c>
    </row>
    <row r="2884" spans="2:27" x14ac:dyDescent="0.25">
      <c r="B2884" s="26">
        <v>2879</v>
      </c>
      <c r="C2884" s="26">
        <f t="shared" si="718"/>
        <v>2</v>
      </c>
      <c r="D2884" s="26">
        <f t="shared" si="725"/>
        <v>137</v>
      </c>
      <c r="E2884" s="26">
        <f t="shared" si="726"/>
        <v>0.02</v>
      </c>
      <c r="F2884" s="26">
        <f t="shared" si="719"/>
        <v>-1.1700000000000002</v>
      </c>
      <c r="K2884" s="33" t="str">
        <f t="shared" si="727"/>
        <v/>
      </c>
      <c r="L2884" s="33" t="str">
        <f t="shared" si="728"/>
        <v/>
      </c>
      <c r="P2884" s="33" t="str">
        <f t="shared" si="729"/>
        <v/>
      </c>
      <c r="Q2884" s="33" t="str">
        <f t="shared" si="730"/>
        <v/>
      </c>
      <c r="R2884" s="33" t="str">
        <f t="shared" si="731"/>
        <v/>
      </c>
      <c r="S2884" s="33" t="str">
        <f t="shared" si="732"/>
        <v/>
      </c>
      <c r="U2884" s="25">
        <v>2882</v>
      </c>
      <c r="V2884" s="25">
        <f t="shared" si="733"/>
        <v>2</v>
      </c>
      <c r="W2884" s="25">
        <f t="shared" si="720"/>
        <v>144</v>
      </c>
      <c r="X2884" s="25">
        <f t="shared" si="721"/>
        <v>3026</v>
      </c>
      <c r="Y2884" s="25">
        <f t="shared" si="722"/>
        <v>3027</v>
      </c>
      <c r="Z2884" s="25">
        <f t="shared" si="723"/>
        <v>3047</v>
      </c>
      <c r="AA2884" s="25">
        <f t="shared" si="724"/>
        <v>3048</v>
      </c>
    </row>
    <row r="2885" spans="2:27" x14ac:dyDescent="0.25">
      <c r="B2885" s="26">
        <v>2880</v>
      </c>
      <c r="C2885" s="26">
        <f t="shared" ref="C2885:C2948" si="734">B2885-TRUNC(B2885/num_x,0)*num_x</f>
        <v>3</v>
      </c>
      <c r="D2885" s="26">
        <f t="shared" si="725"/>
        <v>137</v>
      </c>
      <c r="E2885" s="26">
        <f t="shared" si="726"/>
        <v>0.03</v>
      </c>
      <c r="F2885" s="26">
        <f t="shared" ref="F2885:F2948" si="735">(num_y-1)*dy - D2885*dy</f>
        <v>-1.1700000000000002</v>
      </c>
      <c r="K2885" s="33" t="str">
        <f t="shared" si="727"/>
        <v/>
      </c>
      <c r="L2885" s="33" t="str">
        <f t="shared" si="728"/>
        <v/>
      </c>
      <c r="P2885" s="33" t="str">
        <f t="shared" si="729"/>
        <v/>
      </c>
      <c r="Q2885" s="33" t="str">
        <f t="shared" si="730"/>
        <v/>
      </c>
      <c r="R2885" s="33" t="str">
        <f t="shared" si="731"/>
        <v/>
      </c>
      <c r="S2885" s="33" t="str">
        <f t="shared" si="732"/>
        <v/>
      </c>
      <c r="U2885" s="25">
        <v>2883</v>
      </c>
      <c r="V2885" s="25">
        <f t="shared" si="733"/>
        <v>3</v>
      </c>
      <c r="W2885" s="25">
        <f t="shared" si="720"/>
        <v>144</v>
      </c>
      <c r="X2885" s="25">
        <f t="shared" si="721"/>
        <v>3027</v>
      </c>
      <c r="Y2885" s="25">
        <f t="shared" si="722"/>
        <v>3028</v>
      </c>
      <c r="Z2885" s="25">
        <f t="shared" si="723"/>
        <v>3048</v>
      </c>
      <c r="AA2885" s="25">
        <f t="shared" si="724"/>
        <v>3049</v>
      </c>
    </row>
    <row r="2886" spans="2:27" x14ac:dyDescent="0.25">
      <c r="B2886" s="26">
        <v>2881</v>
      </c>
      <c r="C2886" s="26">
        <f t="shared" si="734"/>
        <v>4</v>
      </c>
      <c r="D2886" s="26">
        <f t="shared" si="725"/>
        <v>137</v>
      </c>
      <c r="E2886" s="26">
        <f t="shared" si="726"/>
        <v>0.04</v>
      </c>
      <c r="F2886" s="26">
        <f t="shared" si="735"/>
        <v>-1.1700000000000002</v>
      </c>
      <c r="K2886" s="33" t="str">
        <f t="shared" si="727"/>
        <v/>
      </c>
      <c r="L2886" s="33" t="str">
        <f t="shared" si="728"/>
        <v/>
      </c>
      <c r="P2886" s="33" t="str">
        <f t="shared" si="729"/>
        <v/>
      </c>
      <c r="Q2886" s="33" t="str">
        <f t="shared" si="730"/>
        <v/>
      </c>
      <c r="R2886" s="33" t="str">
        <f t="shared" si="731"/>
        <v/>
      </c>
      <c r="S2886" s="33" t="str">
        <f t="shared" si="732"/>
        <v/>
      </c>
      <c r="U2886" s="25">
        <v>2884</v>
      </c>
      <c r="V2886" s="25">
        <f t="shared" si="733"/>
        <v>4</v>
      </c>
      <c r="W2886" s="25">
        <f t="shared" si="720"/>
        <v>144</v>
      </c>
      <c r="X2886" s="25">
        <f t="shared" si="721"/>
        <v>3028</v>
      </c>
      <c r="Y2886" s="25">
        <f t="shared" si="722"/>
        <v>3029</v>
      </c>
      <c r="Z2886" s="25">
        <f t="shared" si="723"/>
        <v>3049</v>
      </c>
      <c r="AA2886" s="25">
        <f t="shared" si="724"/>
        <v>3050</v>
      </c>
    </row>
    <row r="2887" spans="2:27" x14ac:dyDescent="0.25">
      <c r="B2887" s="26">
        <v>2882</v>
      </c>
      <c r="C2887" s="26">
        <f t="shared" si="734"/>
        <v>5</v>
      </c>
      <c r="D2887" s="26">
        <f t="shared" si="725"/>
        <v>137</v>
      </c>
      <c r="E2887" s="26">
        <f t="shared" si="726"/>
        <v>0.05</v>
      </c>
      <c r="F2887" s="26">
        <f t="shared" si="735"/>
        <v>-1.1700000000000002</v>
      </c>
      <c r="K2887" s="33" t="str">
        <f t="shared" si="727"/>
        <v/>
      </c>
      <c r="L2887" s="33" t="str">
        <f t="shared" si="728"/>
        <v/>
      </c>
      <c r="P2887" s="33" t="str">
        <f t="shared" si="729"/>
        <v/>
      </c>
      <c r="Q2887" s="33" t="str">
        <f t="shared" si="730"/>
        <v/>
      </c>
      <c r="R2887" s="33" t="str">
        <f t="shared" si="731"/>
        <v/>
      </c>
      <c r="S2887" s="33" t="str">
        <f t="shared" si="732"/>
        <v/>
      </c>
      <c r="U2887" s="25">
        <v>2885</v>
      </c>
      <c r="V2887" s="25">
        <f t="shared" si="733"/>
        <v>5</v>
      </c>
      <c r="W2887" s="25">
        <f t="shared" si="720"/>
        <v>144</v>
      </c>
      <c r="X2887" s="25">
        <f t="shared" si="721"/>
        <v>3029</v>
      </c>
      <c r="Y2887" s="25">
        <f t="shared" si="722"/>
        <v>3030</v>
      </c>
      <c r="Z2887" s="25">
        <f t="shared" si="723"/>
        <v>3050</v>
      </c>
      <c r="AA2887" s="25">
        <f t="shared" si="724"/>
        <v>3051</v>
      </c>
    </row>
    <row r="2888" spans="2:27" x14ac:dyDescent="0.25">
      <c r="B2888" s="26">
        <v>2883</v>
      </c>
      <c r="C2888" s="26">
        <f t="shared" si="734"/>
        <v>6</v>
      </c>
      <c r="D2888" s="26">
        <f t="shared" si="725"/>
        <v>137</v>
      </c>
      <c r="E2888" s="26">
        <f t="shared" si="726"/>
        <v>0.06</v>
      </c>
      <c r="F2888" s="26">
        <f t="shared" si="735"/>
        <v>-1.1700000000000002</v>
      </c>
      <c r="K2888" s="33" t="str">
        <f t="shared" si="727"/>
        <v/>
      </c>
      <c r="L2888" s="33" t="str">
        <f t="shared" si="728"/>
        <v/>
      </c>
      <c r="P2888" s="33" t="str">
        <f t="shared" si="729"/>
        <v/>
      </c>
      <c r="Q2888" s="33" t="str">
        <f t="shared" si="730"/>
        <v/>
      </c>
      <c r="R2888" s="33" t="str">
        <f t="shared" si="731"/>
        <v/>
      </c>
      <c r="S2888" s="33" t="str">
        <f t="shared" si="732"/>
        <v/>
      </c>
      <c r="U2888" s="25">
        <v>2886</v>
      </c>
      <c r="V2888" s="25">
        <f t="shared" si="733"/>
        <v>6</v>
      </c>
      <c r="W2888" s="25">
        <f t="shared" si="720"/>
        <v>144</v>
      </c>
      <c r="X2888" s="25">
        <f t="shared" si="721"/>
        <v>3030</v>
      </c>
      <c r="Y2888" s="25">
        <f t="shared" si="722"/>
        <v>3031</v>
      </c>
      <c r="Z2888" s="25">
        <f t="shared" si="723"/>
        <v>3051</v>
      </c>
      <c r="AA2888" s="25">
        <f t="shared" si="724"/>
        <v>3052</v>
      </c>
    </row>
    <row r="2889" spans="2:27" x14ac:dyDescent="0.25">
      <c r="B2889" s="26">
        <v>2884</v>
      </c>
      <c r="C2889" s="26">
        <f t="shared" si="734"/>
        <v>7</v>
      </c>
      <c r="D2889" s="26">
        <f t="shared" si="725"/>
        <v>137</v>
      </c>
      <c r="E2889" s="26">
        <f t="shared" si="726"/>
        <v>7.0000000000000007E-2</v>
      </c>
      <c r="F2889" s="26">
        <f t="shared" si="735"/>
        <v>-1.1700000000000002</v>
      </c>
      <c r="K2889" s="33" t="str">
        <f t="shared" si="727"/>
        <v/>
      </c>
      <c r="L2889" s="33" t="str">
        <f t="shared" si="728"/>
        <v/>
      </c>
      <c r="P2889" s="33" t="str">
        <f t="shared" si="729"/>
        <v/>
      </c>
      <c r="Q2889" s="33" t="str">
        <f t="shared" si="730"/>
        <v/>
      </c>
      <c r="R2889" s="33" t="str">
        <f t="shared" si="731"/>
        <v/>
      </c>
      <c r="S2889" s="33" t="str">
        <f t="shared" si="732"/>
        <v/>
      </c>
      <c r="U2889" s="25">
        <v>2887</v>
      </c>
      <c r="V2889" s="25">
        <f t="shared" si="733"/>
        <v>7</v>
      </c>
      <c r="W2889" s="25">
        <f t="shared" ref="W2889:W2952" si="736">TRUNC(U2889/(num_x-1))</f>
        <v>144</v>
      </c>
      <c r="X2889" s="25">
        <f t="shared" ref="X2889:X2952" si="737">V2889+W2889*num_x</f>
        <v>3031</v>
      </c>
      <c r="Y2889" s="25">
        <f t="shared" ref="Y2889:Y2952" si="738">X2889+1</f>
        <v>3032</v>
      </c>
      <c r="Z2889" s="25">
        <f t="shared" ref="Z2889:Z2952" si="739">X2889+num_x</f>
        <v>3052</v>
      </c>
      <c r="AA2889" s="25">
        <f t="shared" ref="AA2889:AA2952" si="740">Y2889+num_x</f>
        <v>3053</v>
      </c>
    </row>
    <row r="2890" spans="2:27" x14ac:dyDescent="0.25">
      <c r="B2890" s="26">
        <v>2885</v>
      </c>
      <c r="C2890" s="26">
        <f t="shared" si="734"/>
        <v>8</v>
      </c>
      <c r="D2890" s="26">
        <f t="shared" si="725"/>
        <v>137</v>
      </c>
      <c r="E2890" s="26">
        <f t="shared" si="726"/>
        <v>0.08</v>
      </c>
      <c r="F2890" s="26">
        <f t="shared" si="735"/>
        <v>-1.1700000000000002</v>
      </c>
      <c r="K2890" s="33" t="str">
        <f t="shared" si="727"/>
        <v/>
      </c>
      <c r="L2890" s="33" t="str">
        <f t="shared" si="728"/>
        <v/>
      </c>
      <c r="P2890" s="33" t="str">
        <f t="shared" si="729"/>
        <v/>
      </c>
      <c r="Q2890" s="33" t="str">
        <f t="shared" si="730"/>
        <v/>
      </c>
      <c r="R2890" s="33" t="str">
        <f t="shared" si="731"/>
        <v/>
      </c>
      <c r="S2890" s="33" t="str">
        <f t="shared" si="732"/>
        <v/>
      </c>
      <c r="U2890" s="25">
        <v>2888</v>
      </c>
      <c r="V2890" s="25">
        <f t="shared" si="733"/>
        <v>8</v>
      </c>
      <c r="W2890" s="25">
        <f t="shared" si="736"/>
        <v>144</v>
      </c>
      <c r="X2890" s="25">
        <f t="shared" si="737"/>
        <v>3032</v>
      </c>
      <c r="Y2890" s="25">
        <f t="shared" si="738"/>
        <v>3033</v>
      </c>
      <c r="Z2890" s="25">
        <f t="shared" si="739"/>
        <v>3053</v>
      </c>
      <c r="AA2890" s="25">
        <f t="shared" si="740"/>
        <v>3054</v>
      </c>
    </row>
    <row r="2891" spans="2:27" x14ac:dyDescent="0.25">
      <c r="B2891" s="26">
        <v>2886</v>
      </c>
      <c r="C2891" s="26">
        <f t="shared" si="734"/>
        <v>9</v>
      </c>
      <c r="D2891" s="26">
        <f t="shared" si="725"/>
        <v>137</v>
      </c>
      <c r="E2891" s="26">
        <f t="shared" si="726"/>
        <v>0.09</v>
      </c>
      <c r="F2891" s="26">
        <f t="shared" si="735"/>
        <v>-1.1700000000000002</v>
      </c>
      <c r="K2891" s="33" t="str">
        <f t="shared" si="727"/>
        <v/>
      </c>
      <c r="L2891" s="33" t="str">
        <f t="shared" si="728"/>
        <v/>
      </c>
      <c r="P2891" s="33" t="str">
        <f t="shared" si="729"/>
        <v/>
      </c>
      <c r="Q2891" s="33" t="str">
        <f t="shared" si="730"/>
        <v/>
      </c>
      <c r="R2891" s="33" t="str">
        <f t="shared" si="731"/>
        <v/>
      </c>
      <c r="S2891" s="33" t="str">
        <f t="shared" si="732"/>
        <v/>
      </c>
      <c r="U2891" s="25">
        <v>2889</v>
      </c>
      <c r="V2891" s="25">
        <f t="shared" si="733"/>
        <v>9</v>
      </c>
      <c r="W2891" s="25">
        <f t="shared" si="736"/>
        <v>144</v>
      </c>
      <c r="X2891" s="25">
        <f t="shared" si="737"/>
        <v>3033</v>
      </c>
      <c r="Y2891" s="25">
        <f t="shared" si="738"/>
        <v>3034</v>
      </c>
      <c r="Z2891" s="25">
        <f t="shared" si="739"/>
        <v>3054</v>
      </c>
      <c r="AA2891" s="25">
        <f t="shared" si="740"/>
        <v>3055</v>
      </c>
    </row>
    <row r="2892" spans="2:27" x14ac:dyDescent="0.25">
      <c r="B2892" s="26">
        <v>2887</v>
      </c>
      <c r="C2892" s="26">
        <f t="shared" si="734"/>
        <v>10</v>
      </c>
      <c r="D2892" s="26">
        <f t="shared" si="725"/>
        <v>137</v>
      </c>
      <c r="E2892" s="26">
        <f t="shared" si="726"/>
        <v>0.1</v>
      </c>
      <c r="F2892" s="26">
        <f t="shared" si="735"/>
        <v>-1.1700000000000002</v>
      </c>
      <c r="K2892" s="33" t="str">
        <f t="shared" si="727"/>
        <v/>
      </c>
      <c r="L2892" s="33" t="str">
        <f t="shared" si="728"/>
        <v/>
      </c>
      <c r="P2892" s="33" t="str">
        <f t="shared" si="729"/>
        <v/>
      </c>
      <c r="Q2892" s="33" t="str">
        <f t="shared" si="730"/>
        <v/>
      </c>
      <c r="R2892" s="33" t="str">
        <f t="shared" si="731"/>
        <v/>
      </c>
      <c r="S2892" s="33" t="str">
        <f t="shared" si="732"/>
        <v/>
      </c>
      <c r="U2892" s="25">
        <v>2890</v>
      </c>
      <c r="V2892" s="25">
        <f t="shared" si="733"/>
        <v>10</v>
      </c>
      <c r="W2892" s="25">
        <f t="shared" si="736"/>
        <v>144</v>
      </c>
      <c r="X2892" s="25">
        <f t="shared" si="737"/>
        <v>3034</v>
      </c>
      <c r="Y2892" s="25">
        <f t="shared" si="738"/>
        <v>3035</v>
      </c>
      <c r="Z2892" s="25">
        <f t="shared" si="739"/>
        <v>3055</v>
      </c>
      <c r="AA2892" s="25">
        <f t="shared" si="740"/>
        <v>3056</v>
      </c>
    </row>
    <row r="2893" spans="2:27" x14ac:dyDescent="0.25">
      <c r="B2893" s="26">
        <v>2888</v>
      </c>
      <c r="C2893" s="26">
        <f t="shared" si="734"/>
        <v>11</v>
      </c>
      <c r="D2893" s="26">
        <f t="shared" si="725"/>
        <v>137</v>
      </c>
      <c r="E2893" s="26">
        <f t="shared" si="726"/>
        <v>0.11</v>
      </c>
      <c r="F2893" s="26">
        <f t="shared" si="735"/>
        <v>-1.1700000000000002</v>
      </c>
      <c r="K2893" s="33" t="str">
        <f t="shared" si="727"/>
        <v/>
      </c>
      <c r="L2893" s="33" t="str">
        <f t="shared" si="728"/>
        <v/>
      </c>
      <c r="P2893" s="33" t="str">
        <f t="shared" si="729"/>
        <v/>
      </c>
      <c r="Q2893" s="33" t="str">
        <f t="shared" si="730"/>
        <v/>
      </c>
      <c r="R2893" s="33" t="str">
        <f t="shared" si="731"/>
        <v/>
      </c>
      <c r="S2893" s="33" t="str">
        <f t="shared" si="732"/>
        <v/>
      </c>
      <c r="U2893" s="25">
        <v>2891</v>
      </c>
      <c r="V2893" s="25">
        <f t="shared" si="733"/>
        <v>11</v>
      </c>
      <c r="W2893" s="25">
        <f t="shared" si="736"/>
        <v>144</v>
      </c>
      <c r="X2893" s="25">
        <f t="shared" si="737"/>
        <v>3035</v>
      </c>
      <c r="Y2893" s="25">
        <f t="shared" si="738"/>
        <v>3036</v>
      </c>
      <c r="Z2893" s="25">
        <f t="shared" si="739"/>
        <v>3056</v>
      </c>
      <c r="AA2893" s="25">
        <f t="shared" si="740"/>
        <v>3057</v>
      </c>
    </row>
    <row r="2894" spans="2:27" x14ac:dyDescent="0.25">
      <c r="B2894" s="26">
        <v>2889</v>
      </c>
      <c r="C2894" s="26">
        <f t="shared" si="734"/>
        <v>12</v>
      </c>
      <c r="D2894" s="26">
        <f t="shared" si="725"/>
        <v>137</v>
      </c>
      <c r="E2894" s="26">
        <f t="shared" si="726"/>
        <v>0.12</v>
      </c>
      <c r="F2894" s="26">
        <f t="shared" si="735"/>
        <v>-1.1700000000000002</v>
      </c>
      <c r="K2894" s="33" t="str">
        <f t="shared" si="727"/>
        <v/>
      </c>
      <c r="L2894" s="33" t="str">
        <f t="shared" si="728"/>
        <v/>
      </c>
      <c r="P2894" s="33" t="str">
        <f t="shared" si="729"/>
        <v/>
      </c>
      <c r="Q2894" s="33" t="str">
        <f t="shared" si="730"/>
        <v/>
      </c>
      <c r="R2894" s="33" t="str">
        <f t="shared" si="731"/>
        <v/>
      </c>
      <c r="S2894" s="33" t="str">
        <f t="shared" si="732"/>
        <v/>
      </c>
      <c r="U2894" s="25">
        <v>2892</v>
      </c>
      <c r="V2894" s="25">
        <f t="shared" si="733"/>
        <v>12</v>
      </c>
      <c r="W2894" s="25">
        <f t="shared" si="736"/>
        <v>144</v>
      </c>
      <c r="X2894" s="25">
        <f t="shared" si="737"/>
        <v>3036</v>
      </c>
      <c r="Y2894" s="25">
        <f t="shared" si="738"/>
        <v>3037</v>
      </c>
      <c r="Z2894" s="25">
        <f t="shared" si="739"/>
        <v>3057</v>
      </c>
      <c r="AA2894" s="25">
        <f t="shared" si="740"/>
        <v>3058</v>
      </c>
    </row>
    <row r="2895" spans="2:27" x14ac:dyDescent="0.25">
      <c r="B2895" s="26">
        <v>2890</v>
      </c>
      <c r="C2895" s="26">
        <f t="shared" si="734"/>
        <v>13</v>
      </c>
      <c r="D2895" s="26">
        <f t="shared" si="725"/>
        <v>137</v>
      </c>
      <c r="E2895" s="26">
        <f t="shared" si="726"/>
        <v>0.13</v>
      </c>
      <c r="F2895" s="26">
        <f t="shared" si="735"/>
        <v>-1.1700000000000002</v>
      </c>
      <c r="K2895" s="33" t="str">
        <f t="shared" si="727"/>
        <v/>
      </c>
      <c r="L2895" s="33" t="str">
        <f t="shared" si="728"/>
        <v/>
      </c>
      <c r="P2895" s="33" t="str">
        <f t="shared" si="729"/>
        <v/>
      </c>
      <c r="Q2895" s="33" t="str">
        <f t="shared" si="730"/>
        <v/>
      </c>
      <c r="R2895" s="33" t="str">
        <f t="shared" si="731"/>
        <v/>
      </c>
      <c r="S2895" s="33" t="str">
        <f t="shared" si="732"/>
        <v/>
      </c>
      <c r="U2895" s="25">
        <v>2893</v>
      </c>
      <c r="V2895" s="25">
        <f t="shared" si="733"/>
        <v>13</v>
      </c>
      <c r="W2895" s="25">
        <f t="shared" si="736"/>
        <v>144</v>
      </c>
      <c r="X2895" s="25">
        <f t="shared" si="737"/>
        <v>3037</v>
      </c>
      <c r="Y2895" s="25">
        <f t="shared" si="738"/>
        <v>3038</v>
      </c>
      <c r="Z2895" s="25">
        <f t="shared" si="739"/>
        <v>3058</v>
      </c>
      <c r="AA2895" s="25">
        <f t="shared" si="740"/>
        <v>3059</v>
      </c>
    </row>
    <row r="2896" spans="2:27" x14ac:dyDescent="0.25">
      <c r="B2896" s="26">
        <v>2891</v>
      </c>
      <c r="C2896" s="26">
        <f t="shared" si="734"/>
        <v>14</v>
      </c>
      <c r="D2896" s="26">
        <f t="shared" si="725"/>
        <v>137</v>
      </c>
      <c r="E2896" s="26">
        <f t="shared" si="726"/>
        <v>0.14000000000000001</v>
      </c>
      <c r="F2896" s="26">
        <f t="shared" si="735"/>
        <v>-1.1700000000000002</v>
      </c>
      <c r="K2896" s="33" t="str">
        <f t="shared" si="727"/>
        <v/>
      </c>
      <c r="L2896" s="33" t="str">
        <f t="shared" si="728"/>
        <v/>
      </c>
      <c r="P2896" s="33" t="str">
        <f t="shared" si="729"/>
        <v/>
      </c>
      <c r="Q2896" s="33" t="str">
        <f t="shared" si="730"/>
        <v/>
      </c>
      <c r="R2896" s="33" t="str">
        <f t="shared" si="731"/>
        <v/>
      </c>
      <c r="S2896" s="33" t="str">
        <f t="shared" si="732"/>
        <v/>
      </c>
      <c r="U2896" s="25">
        <v>2894</v>
      </c>
      <c r="V2896" s="25">
        <f t="shared" si="733"/>
        <v>14</v>
      </c>
      <c r="W2896" s="25">
        <f t="shared" si="736"/>
        <v>144</v>
      </c>
      <c r="X2896" s="25">
        <f t="shared" si="737"/>
        <v>3038</v>
      </c>
      <c r="Y2896" s="25">
        <f t="shared" si="738"/>
        <v>3039</v>
      </c>
      <c r="Z2896" s="25">
        <f t="shared" si="739"/>
        <v>3059</v>
      </c>
      <c r="AA2896" s="25">
        <f t="shared" si="740"/>
        <v>3060</v>
      </c>
    </row>
    <row r="2897" spans="2:27" x14ac:dyDescent="0.25">
      <c r="B2897" s="26">
        <v>2892</v>
      </c>
      <c r="C2897" s="26">
        <f t="shared" si="734"/>
        <v>15</v>
      </c>
      <c r="D2897" s="26">
        <f t="shared" si="725"/>
        <v>137</v>
      </c>
      <c r="E2897" s="26">
        <f t="shared" si="726"/>
        <v>0.15</v>
      </c>
      <c r="F2897" s="26">
        <f t="shared" si="735"/>
        <v>-1.1700000000000002</v>
      </c>
      <c r="K2897" s="33" t="str">
        <f t="shared" si="727"/>
        <v/>
      </c>
      <c r="L2897" s="33" t="str">
        <f t="shared" si="728"/>
        <v/>
      </c>
      <c r="P2897" s="33" t="str">
        <f t="shared" si="729"/>
        <v/>
      </c>
      <c r="Q2897" s="33" t="str">
        <f t="shared" si="730"/>
        <v/>
      </c>
      <c r="R2897" s="33" t="str">
        <f t="shared" si="731"/>
        <v/>
      </c>
      <c r="S2897" s="33" t="str">
        <f t="shared" si="732"/>
        <v/>
      </c>
      <c r="U2897" s="25">
        <v>2895</v>
      </c>
      <c r="V2897" s="25">
        <f t="shared" si="733"/>
        <v>15</v>
      </c>
      <c r="W2897" s="25">
        <f t="shared" si="736"/>
        <v>144</v>
      </c>
      <c r="X2897" s="25">
        <f t="shared" si="737"/>
        <v>3039</v>
      </c>
      <c r="Y2897" s="25">
        <f t="shared" si="738"/>
        <v>3040</v>
      </c>
      <c r="Z2897" s="25">
        <f t="shared" si="739"/>
        <v>3060</v>
      </c>
      <c r="AA2897" s="25">
        <f t="shared" si="740"/>
        <v>3061</v>
      </c>
    </row>
    <row r="2898" spans="2:27" x14ac:dyDescent="0.25">
      <c r="B2898" s="26">
        <v>2893</v>
      </c>
      <c r="C2898" s="26">
        <f t="shared" si="734"/>
        <v>16</v>
      </c>
      <c r="D2898" s="26">
        <f t="shared" si="725"/>
        <v>137</v>
      </c>
      <c r="E2898" s="26">
        <f t="shared" si="726"/>
        <v>0.16</v>
      </c>
      <c r="F2898" s="26">
        <f t="shared" si="735"/>
        <v>-1.1700000000000002</v>
      </c>
      <c r="K2898" s="33" t="str">
        <f t="shared" si="727"/>
        <v/>
      </c>
      <c r="L2898" s="33" t="str">
        <f t="shared" si="728"/>
        <v/>
      </c>
      <c r="P2898" s="33" t="str">
        <f t="shared" si="729"/>
        <v/>
      </c>
      <c r="Q2898" s="33" t="str">
        <f t="shared" si="730"/>
        <v/>
      </c>
      <c r="R2898" s="33" t="str">
        <f t="shared" si="731"/>
        <v/>
      </c>
      <c r="S2898" s="33" t="str">
        <f t="shared" si="732"/>
        <v/>
      </c>
      <c r="U2898" s="25">
        <v>2896</v>
      </c>
      <c r="V2898" s="25">
        <f t="shared" si="733"/>
        <v>16</v>
      </c>
      <c r="W2898" s="25">
        <f t="shared" si="736"/>
        <v>144</v>
      </c>
      <c r="X2898" s="25">
        <f t="shared" si="737"/>
        <v>3040</v>
      </c>
      <c r="Y2898" s="25">
        <f t="shared" si="738"/>
        <v>3041</v>
      </c>
      <c r="Z2898" s="25">
        <f t="shared" si="739"/>
        <v>3061</v>
      </c>
      <c r="AA2898" s="25">
        <f t="shared" si="740"/>
        <v>3062</v>
      </c>
    </row>
    <row r="2899" spans="2:27" x14ac:dyDescent="0.25">
      <c r="B2899" s="26">
        <v>2894</v>
      </c>
      <c r="C2899" s="26">
        <f t="shared" si="734"/>
        <v>17</v>
      </c>
      <c r="D2899" s="26">
        <f t="shared" si="725"/>
        <v>137</v>
      </c>
      <c r="E2899" s="26">
        <f t="shared" si="726"/>
        <v>0.17</v>
      </c>
      <c r="F2899" s="26">
        <f t="shared" si="735"/>
        <v>-1.1700000000000002</v>
      </c>
      <c r="K2899" s="33" t="str">
        <f t="shared" si="727"/>
        <v/>
      </c>
      <c r="L2899" s="33" t="str">
        <f t="shared" si="728"/>
        <v/>
      </c>
      <c r="P2899" s="33" t="str">
        <f t="shared" si="729"/>
        <v/>
      </c>
      <c r="Q2899" s="33" t="str">
        <f t="shared" si="730"/>
        <v/>
      </c>
      <c r="R2899" s="33" t="str">
        <f t="shared" si="731"/>
        <v/>
      </c>
      <c r="S2899" s="33" t="str">
        <f t="shared" si="732"/>
        <v/>
      </c>
      <c r="U2899" s="25">
        <v>2897</v>
      </c>
      <c r="V2899" s="25">
        <f t="shared" si="733"/>
        <v>17</v>
      </c>
      <c r="W2899" s="25">
        <f t="shared" si="736"/>
        <v>144</v>
      </c>
      <c r="X2899" s="25">
        <f t="shared" si="737"/>
        <v>3041</v>
      </c>
      <c r="Y2899" s="25">
        <f t="shared" si="738"/>
        <v>3042</v>
      </c>
      <c r="Z2899" s="25">
        <f t="shared" si="739"/>
        <v>3062</v>
      </c>
      <c r="AA2899" s="25">
        <f t="shared" si="740"/>
        <v>3063</v>
      </c>
    </row>
    <row r="2900" spans="2:27" x14ac:dyDescent="0.25">
      <c r="B2900" s="26">
        <v>2895</v>
      </c>
      <c r="C2900" s="26">
        <f t="shared" si="734"/>
        <v>18</v>
      </c>
      <c r="D2900" s="26">
        <f t="shared" si="725"/>
        <v>137</v>
      </c>
      <c r="E2900" s="26">
        <f t="shared" si="726"/>
        <v>0.18</v>
      </c>
      <c r="F2900" s="26">
        <f t="shared" si="735"/>
        <v>-1.1700000000000002</v>
      </c>
      <c r="K2900" s="33" t="str">
        <f t="shared" si="727"/>
        <v/>
      </c>
      <c r="L2900" s="33" t="str">
        <f t="shared" si="728"/>
        <v/>
      </c>
      <c r="P2900" s="33" t="str">
        <f t="shared" si="729"/>
        <v/>
      </c>
      <c r="Q2900" s="33" t="str">
        <f t="shared" si="730"/>
        <v/>
      </c>
      <c r="R2900" s="33" t="str">
        <f t="shared" si="731"/>
        <v/>
      </c>
      <c r="S2900" s="33" t="str">
        <f t="shared" si="732"/>
        <v/>
      </c>
      <c r="U2900" s="25">
        <v>2898</v>
      </c>
      <c r="V2900" s="25">
        <f t="shared" si="733"/>
        <v>18</v>
      </c>
      <c r="W2900" s="25">
        <f t="shared" si="736"/>
        <v>144</v>
      </c>
      <c r="X2900" s="25">
        <f t="shared" si="737"/>
        <v>3042</v>
      </c>
      <c r="Y2900" s="25">
        <f t="shared" si="738"/>
        <v>3043</v>
      </c>
      <c r="Z2900" s="25">
        <f t="shared" si="739"/>
        <v>3063</v>
      </c>
      <c r="AA2900" s="25">
        <f t="shared" si="740"/>
        <v>3064</v>
      </c>
    </row>
    <row r="2901" spans="2:27" x14ac:dyDescent="0.25">
      <c r="B2901" s="26">
        <v>2896</v>
      </c>
      <c r="C2901" s="26">
        <f t="shared" si="734"/>
        <v>19</v>
      </c>
      <c r="D2901" s="26">
        <f t="shared" si="725"/>
        <v>137</v>
      </c>
      <c r="E2901" s="26">
        <f t="shared" si="726"/>
        <v>0.19</v>
      </c>
      <c r="F2901" s="26">
        <f t="shared" si="735"/>
        <v>-1.1700000000000002</v>
      </c>
      <c r="K2901" s="33" t="str">
        <f t="shared" si="727"/>
        <v/>
      </c>
      <c r="L2901" s="33" t="str">
        <f t="shared" si="728"/>
        <v/>
      </c>
      <c r="P2901" s="33" t="str">
        <f t="shared" si="729"/>
        <v/>
      </c>
      <c r="Q2901" s="33" t="str">
        <f t="shared" si="730"/>
        <v/>
      </c>
      <c r="R2901" s="33" t="str">
        <f t="shared" si="731"/>
        <v/>
      </c>
      <c r="S2901" s="33" t="str">
        <f t="shared" si="732"/>
        <v/>
      </c>
      <c r="U2901" s="25">
        <v>2899</v>
      </c>
      <c r="V2901" s="25">
        <f t="shared" si="733"/>
        <v>19</v>
      </c>
      <c r="W2901" s="25">
        <f t="shared" si="736"/>
        <v>144</v>
      </c>
      <c r="X2901" s="25">
        <f t="shared" si="737"/>
        <v>3043</v>
      </c>
      <c r="Y2901" s="25">
        <f t="shared" si="738"/>
        <v>3044</v>
      </c>
      <c r="Z2901" s="25">
        <f t="shared" si="739"/>
        <v>3064</v>
      </c>
      <c r="AA2901" s="25">
        <f t="shared" si="740"/>
        <v>3065</v>
      </c>
    </row>
    <row r="2902" spans="2:27" x14ac:dyDescent="0.25">
      <c r="B2902" s="26">
        <v>2897</v>
      </c>
      <c r="C2902" s="26">
        <f t="shared" si="734"/>
        <v>20</v>
      </c>
      <c r="D2902" s="26">
        <f t="shared" si="725"/>
        <v>137</v>
      </c>
      <c r="E2902" s="26">
        <f t="shared" si="726"/>
        <v>0.2</v>
      </c>
      <c r="F2902" s="26">
        <f t="shared" si="735"/>
        <v>-1.1700000000000002</v>
      </c>
      <c r="K2902" s="33" t="str">
        <f t="shared" si="727"/>
        <v/>
      </c>
      <c r="L2902" s="33" t="str">
        <f t="shared" si="728"/>
        <v/>
      </c>
      <c r="P2902" s="33" t="str">
        <f t="shared" si="729"/>
        <v/>
      </c>
      <c r="Q2902" s="33" t="str">
        <f t="shared" si="730"/>
        <v/>
      </c>
      <c r="R2902" s="33" t="str">
        <f t="shared" si="731"/>
        <v/>
      </c>
      <c r="S2902" s="33" t="str">
        <f t="shared" si="732"/>
        <v/>
      </c>
      <c r="U2902" s="25">
        <v>2900</v>
      </c>
      <c r="V2902" s="25">
        <f t="shared" si="733"/>
        <v>0</v>
      </c>
      <c r="W2902" s="25">
        <f t="shared" si="736"/>
        <v>145</v>
      </c>
      <c r="X2902" s="25">
        <f t="shared" si="737"/>
        <v>3045</v>
      </c>
      <c r="Y2902" s="25">
        <f t="shared" si="738"/>
        <v>3046</v>
      </c>
      <c r="Z2902" s="25">
        <f t="shared" si="739"/>
        <v>3066</v>
      </c>
      <c r="AA2902" s="25">
        <f t="shared" si="740"/>
        <v>3067</v>
      </c>
    </row>
    <row r="2903" spans="2:27" x14ac:dyDescent="0.25">
      <c r="B2903" s="26">
        <v>2898</v>
      </c>
      <c r="C2903" s="26">
        <f t="shared" si="734"/>
        <v>0</v>
      </c>
      <c r="D2903" s="26">
        <f t="shared" si="725"/>
        <v>138</v>
      </c>
      <c r="E2903" s="26">
        <f t="shared" si="726"/>
        <v>0</v>
      </c>
      <c r="F2903" s="26">
        <f t="shared" si="735"/>
        <v>-1.1800000000000002</v>
      </c>
      <c r="K2903" s="33" t="str">
        <f t="shared" si="727"/>
        <v/>
      </c>
      <c r="L2903" s="33" t="str">
        <f t="shared" si="728"/>
        <v/>
      </c>
      <c r="P2903" s="33" t="str">
        <f t="shared" si="729"/>
        <v/>
      </c>
      <c r="Q2903" s="33" t="str">
        <f t="shared" si="730"/>
        <v/>
      </c>
      <c r="R2903" s="33" t="str">
        <f t="shared" si="731"/>
        <v/>
      </c>
      <c r="S2903" s="33" t="str">
        <f t="shared" si="732"/>
        <v/>
      </c>
      <c r="U2903" s="25">
        <v>2901</v>
      </c>
      <c r="V2903" s="25">
        <f t="shared" si="733"/>
        <v>1</v>
      </c>
      <c r="W2903" s="25">
        <f t="shared" si="736"/>
        <v>145</v>
      </c>
      <c r="X2903" s="25">
        <f t="shared" si="737"/>
        <v>3046</v>
      </c>
      <c r="Y2903" s="25">
        <f t="shared" si="738"/>
        <v>3047</v>
      </c>
      <c r="Z2903" s="25">
        <f t="shared" si="739"/>
        <v>3067</v>
      </c>
      <c r="AA2903" s="25">
        <f t="shared" si="740"/>
        <v>3068</v>
      </c>
    </row>
    <row r="2904" spans="2:27" x14ac:dyDescent="0.25">
      <c r="B2904" s="26">
        <v>2899</v>
      </c>
      <c r="C2904" s="26">
        <f t="shared" si="734"/>
        <v>1</v>
      </c>
      <c r="D2904" s="26">
        <f t="shared" si="725"/>
        <v>138</v>
      </c>
      <c r="E2904" s="26">
        <f t="shared" si="726"/>
        <v>0.01</v>
      </c>
      <c r="F2904" s="26">
        <f t="shared" si="735"/>
        <v>-1.1800000000000002</v>
      </c>
      <c r="K2904" s="33" t="str">
        <f t="shared" si="727"/>
        <v/>
      </c>
      <c r="L2904" s="33" t="str">
        <f t="shared" si="728"/>
        <v/>
      </c>
      <c r="P2904" s="33" t="str">
        <f t="shared" si="729"/>
        <v/>
      </c>
      <c r="Q2904" s="33" t="str">
        <f t="shared" si="730"/>
        <v/>
      </c>
      <c r="R2904" s="33" t="str">
        <f t="shared" si="731"/>
        <v/>
      </c>
      <c r="S2904" s="33" t="str">
        <f t="shared" si="732"/>
        <v/>
      </c>
      <c r="U2904" s="25">
        <v>2902</v>
      </c>
      <c r="V2904" s="25">
        <f t="shared" si="733"/>
        <v>2</v>
      </c>
      <c r="W2904" s="25">
        <f t="shared" si="736"/>
        <v>145</v>
      </c>
      <c r="X2904" s="25">
        <f t="shared" si="737"/>
        <v>3047</v>
      </c>
      <c r="Y2904" s="25">
        <f t="shared" si="738"/>
        <v>3048</v>
      </c>
      <c r="Z2904" s="25">
        <f t="shared" si="739"/>
        <v>3068</v>
      </c>
      <c r="AA2904" s="25">
        <f t="shared" si="740"/>
        <v>3069</v>
      </c>
    </row>
    <row r="2905" spans="2:27" x14ac:dyDescent="0.25">
      <c r="B2905" s="26">
        <v>2900</v>
      </c>
      <c r="C2905" s="26">
        <f t="shared" si="734"/>
        <v>2</v>
      </c>
      <c r="D2905" s="26">
        <f t="shared" si="725"/>
        <v>138</v>
      </c>
      <c r="E2905" s="26">
        <f t="shared" si="726"/>
        <v>0.02</v>
      </c>
      <c r="F2905" s="26">
        <f t="shared" si="735"/>
        <v>-1.1800000000000002</v>
      </c>
      <c r="K2905" s="33" t="str">
        <f t="shared" si="727"/>
        <v/>
      </c>
      <c r="L2905" s="33" t="str">
        <f t="shared" si="728"/>
        <v/>
      </c>
      <c r="P2905" s="33" t="str">
        <f t="shared" si="729"/>
        <v/>
      </c>
      <c r="Q2905" s="33" t="str">
        <f t="shared" si="730"/>
        <v/>
      </c>
      <c r="R2905" s="33" t="str">
        <f t="shared" si="731"/>
        <v/>
      </c>
      <c r="S2905" s="33" t="str">
        <f t="shared" si="732"/>
        <v/>
      </c>
      <c r="U2905" s="25">
        <v>2903</v>
      </c>
      <c r="V2905" s="25">
        <f t="shared" si="733"/>
        <v>3</v>
      </c>
      <c r="W2905" s="25">
        <f t="shared" si="736"/>
        <v>145</v>
      </c>
      <c r="X2905" s="25">
        <f t="shared" si="737"/>
        <v>3048</v>
      </c>
      <c r="Y2905" s="25">
        <f t="shared" si="738"/>
        <v>3049</v>
      </c>
      <c r="Z2905" s="25">
        <f t="shared" si="739"/>
        <v>3069</v>
      </c>
      <c r="AA2905" s="25">
        <f t="shared" si="740"/>
        <v>3070</v>
      </c>
    </row>
    <row r="2906" spans="2:27" x14ac:dyDescent="0.25">
      <c r="B2906" s="26">
        <v>2901</v>
      </c>
      <c r="C2906" s="26">
        <f t="shared" si="734"/>
        <v>3</v>
      </c>
      <c r="D2906" s="26">
        <f t="shared" si="725"/>
        <v>138</v>
      </c>
      <c r="E2906" s="26">
        <f t="shared" si="726"/>
        <v>0.03</v>
      </c>
      <c r="F2906" s="26">
        <f t="shared" si="735"/>
        <v>-1.1800000000000002</v>
      </c>
      <c r="K2906" s="33" t="str">
        <f t="shared" si="727"/>
        <v/>
      </c>
      <c r="L2906" s="33" t="str">
        <f t="shared" si="728"/>
        <v/>
      </c>
      <c r="P2906" s="33" t="str">
        <f t="shared" si="729"/>
        <v/>
      </c>
      <c r="Q2906" s="33" t="str">
        <f t="shared" si="730"/>
        <v/>
      </c>
      <c r="R2906" s="33" t="str">
        <f t="shared" si="731"/>
        <v/>
      </c>
      <c r="S2906" s="33" t="str">
        <f t="shared" si="732"/>
        <v/>
      </c>
      <c r="U2906" s="25">
        <v>2904</v>
      </c>
      <c r="V2906" s="25">
        <f t="shared" si="733"/>
        <v>4</v>
      </c>
      <c r="W2906" s="25">
        <f t="shared" si="736"/>
        <v>145</v>
      </c>
      <c r="X2906" s="25">
        <f t="shared" si="737"/>
        <v>3049</v>
      </c>
      <c r="Y2906" s="25">
        <f t="shared" si="738"/>
        <v>3050</v>
      </c>
      <c r="Z2906" s="25">
        <f t="shared" si="739"/>
        <v>3070</v>
      </c>
      <c r="AA2906" s="25">
        <f t="shared" si="740"/>
        <v>3071</v>
      </c>
    </row>
    <row r="2907" spans="2:27" x14ac:dyDescent="0.25">
      <c r="B2907" s="26">
        <v>2902</v>
      </c>
      <c r="C2907" s="26">
        <f t="shared" si="734"/>
        <v>4</v>
      </c>
      <c r="D2907" s="26">
        <f t="shared" ref="D2907:D2970" si="741">TRUNC(B2907/num_x)</f>
        <v>138</v>
      </c>
      <c r="E2907" s="26">
        <f t="shared" ref="E2907:E2970" si="742">C2907*dx</f>
        <v>0.04</v>
      </c>
      <c r="F2907" s="26">
        <f t="shared" si="735"/>
        <v>-1.1800000000000002</v>
      </c>
      <c r="K2907" s="33" t="str">
        <f t="shared" ref="K2907:K2970" si="743">IF(B2910&lt;$K$1,E2910,"")</f>
        <v/>
      </c>
      <c r="L2907" s="33" t="str">
        <f t="shared" ref="L2907:L2970" si="744">IF(B2910&lt;$K$1,F2910,"")</f>
        <v/>
      </c>
      <c r="P2907" s="33" t="str">
        <f t="shared" ref="P2907:P2970" si="745">IF($U2907&lt;$X$1,X2907,"")</f>
        <v/>
      </c>
      <c r="Q2907" s="33" t="str">
        <f t="shared" ref="Q2907:Q2970" si="746">IF($U2907&lt;$X$1,Y2907,"")</f>
        <v/>
      </c>
      <c r="R2907" s="33" t="str">
        <f t="shared" ref="R2907:R2970" si="747">IF($U2907&lt;$X$1,Z2907,"")</f>
        <v/>
      </c>
      <c r="S2907" s="33" t="str">
        <f t="shared" ref="S2907:S2970" si="748">IF($U2907&lt;$X$1,AA2907,"")</f>
        <v/>
      </c>
      <c r="U2907" s="25">
        <v>2905</v>
      </c>
      <c r="V2907" s="25">
        <f t="shared" si="733"/>
        <v>5</v>
      </c>
      <c r="W2907" s="25">
        <f t="shared" si="736"/>
        <v>145</v>
      </c>
      <c r="X2907" s="25">
        <f t="shared" si="737"/>
        <v>3050</v>
      </c>
      <c r="Y2907" s="25">
        <f t="shared" si="738"/>
        <v>3051</v>
      </c>
      <c r="Z2907" s="25">
        <f t="shared" si="739"/>
        <v>3071</v>
      </c>
      <c r="AA2907" s="25">
        <f t="shared" si="740"/>
        <v>3072</v>
      </c>
    </row>
    <row r="2908" spans="2:27" x14ac:dyDescent="0.25">
      <c r="B2908" s="26">
        <v>2903</v>
      </c>
      <c r="C2908" s="26">
        <f t="shared" si="734"/>
        <v>5</v>
      </c>
      <c r="D2908" s="26">
        <f t="shared" si="741"/>
        <v>138</v>
      </c>
      <c r="E2908" s="26">
        <f t="shared" si="742"/>
        <v>0.05</v>
      </c>
      <c r="F2908" s="26">
        <f t="shared" si="735"/>
        <v>-1.1800000000000002</v>
      </c>
      <c r="K2908" s="33" t="str">
        <f t="shared" si="743"/>
        <v/>
      </c>
      <c r="L2908" s="33" t="str">
        <f t="shared" si="744"/>
        <v/>
      </c>
      <c r="P2908" s="33" t="str">
        <f t="shared" si="745"/>
        <v/>
      </c>
      <c r="Q2908" s="33" t="str">
        <f t="shared" si="746"/>
        <v/>
      </c>
      <c r="R2908" s="33" t="str">
        <f t="shared" si="747"/>
        <v/>
      </c>
      <c r="S2908" s="33" t="str">
        <f t="shared" si="748"/>
        <v/>
      </c>
      <c r="U2908" s="25">
        <v>2906</v>
      </c>
      <c r="V2908" s="25">
        <f t="shared" si="733"/>
        <v>6</v>
      </c>
      <c r="W2908" s="25">
        <f t="shared" si="736"/>
        <v>145</v>
      </c>
      <c r="X2908" s="25">
        <f t="shared" si="737"/>
        <v>3051</v>
      </c>
      <c r="Y2908" s="25">
        <f t="shared" si="738"/>
        <v>3052</v>
      </c>
      <c r="Z2908" s="25">
        <f t="shared" si="739"/>
        <v>3072</v>
      </c>
      <c r="AA2908" s="25">
        <f t="shared" si="740"/>
        <v>3073</v>
      </c>
    </row>
    <row r="2909" spans="2:27" x14ac:dyDescent="0.25">
      <c r="B2909" s="26">
        <v>2904</v>
      </c>
      <c r="C2909" s="26">
        <f t="shared" si="734"/>
        <v>6</v>
      </c>
      <c r="D2909" s="26">
        <f t="shared" si="741"/>
        <v>138</v>
      </c>
      <c r="E2909" s="26">
        <f t="shared" si="742"/>
        <v>0.06</v>
      </c>
      <c r="F2909" s="26">
        <f t="shared" si="735"/>
        <v>-1.1800000000000002</v>
      </c>
      <c r="K2909" s="33" t="str">
        <f t="shared" si="743"/>
        <v/>
      </c>
      <c r="L2909" s="33" t="str">
        <f t="shared" si="744"/>
        <v/>
      </c>
      <c r="P2909" s="33" t="str">
        <f t="shared" si="745"/>
        <v/>
      </c>
      <c r="Q2909" s="33" t="str">
        <f t="shared" si="746"/>
        <v/>
      </c>
      <c r="R2909" s="33" t="str">
        <f t="shared" si="747"/>
        <v/>
      </c>
      <c r="S2909" s="33" t="str">
        <f t="shared" si="748"/>
        <v/>
      </c>
      <c r="U2909" s="25">
        <v>2907</v>
      </c>
      <c r="V2909" s="25">
        <f t="shared" si="733"/>
        <v>7</v>
      </c>
      <c r="W2909" s="25">
        <f t="shared" si="736"/>
        <v>145</v>
      </c>
      <c r="X2909" s="25">
        <f t="shared" si="737"/>
        <v>3052</v>
      </c>
      <c r="Y2909" s="25">
        <f t="shared" si="738"/>
        <v>3053</v>
      </c>
      <c r="Z2909" s="25">
        <f t="shared" si="739"/>
        <v>3073</v>
      </c>
      <c r="AA2909" s="25">
        <f t="shared" si="740"/>
        <v>3074</v>
      </c>
    </row>
    <row r="2910" spans="2:27" x14ac:dyDescent="0.25">
      <c r="B2910" s="26">
        <v>2905</v>
      </c>
      <c r="C2910" s="26">
        <f t="shared" si="734"/>
        <v>7</v>
      </c>
      <c r="D2910" s="26">
        <f t="shared" si="741"/>
        <v>138</v>
      </c>
      <c r="E2910" s="26">
        <f t="shared" si="742"/>
        <v>7.0000000000000007E-2</v>
      </c>
      <c r="F2910" s="26">
        <f t="shared" si="735"/>
        <v>-1.1800000000000002</v>
      </c>
      <c r="K2910" s="33" t="str">
        <f t="shared" si="743"/>
        <v/>
      </c>
      <c r="L2910" s="33" t="str">
        <f t="shared" si="744"/>
        <v/>
      </c>
      <c r="P2910" s="33" t="str">
        <f t="shared" si="745"/>
        <v/>
      </c>
      <c r="Q2910" s="33" t="str">
        <f t="shared" si="746"/>
        <v/>
      </c>
      <c r="R2910" s="33" t="str">
        <f t="shared" si="747"/>
        <v/>
      </c>
      <c r="S2910" s="33" t="str">
        <f t="shared" si="748"/>
        <v/>
      </c>
      <c r="U2910" s="25">
        <v>2908</v>
      </c>
      <c r="V2910" s="25">
        <f t="shared" si="733"/>
        <v>8</v>
      </c>
      <c r="W2910" s="25">
        <f t="shared" si="736"/>
        <v>145</v>
      </c>
      <c r="X2910" s="25">
        <f t="shared" si="737"/>
        <v>3053</v>
      </c>
      <c r="Y2910" s="25">
        <f t="shared" si="738"/>
        <v>3054</v>
      </c>
      <c r="Z2910" s="25">
        <f t="shared" si="739"/>
        <v>3074</v>
      </c>
      <c r="AA2910" s="25">
        <f t="shared" si="740"/>
        <v>3075</v>
      </c>
    </row>
    <row r="2911" spans="2:27" x14ac:dyDescent="0.25">
      <c r="B2911" s="26">
        <v>2906</v>
      </c>
      <c r="C2911" s="26">
        <f t="shared" si="734"/>
        <v>8</v>
      </c>
      <c r="D2911" s="26">
        <f t="shared" si="741"/>
        <v>138</v>
      </c>
      <c r="E2911" s="26">
        <f t="shared" si="742"/>
        <v>0.08</v>
      </c>
      <c r="F2911" s="26">
        <f t="shared" si="735"/>
        <v>-1.1800000000000002</v>
      </c>
      <c r="K2911" s="33" t="str">
        <f t="shared" si="743"/>
        <v/>
      </c>
      <c r="L2911" s="33" t="str">
        <f t="shared" si="744"/>
        <v/>
      </c>
      <c r="P2911" s="33" t="str">
        <f t="shared" si="745"/>
        <v/>
      </c>
      <c r="Q2911" s="33" t="str">
        <f t="shared" si="746"/>
        <v/>
      </c>
      <c r="R2911" s="33" t="str">
        <f t="shared" si="747"/>
        <v/>
      </c>
      <c r="S2911" s="33" t="str">
        <f t="shared" si="748"/>
        <v/>
      </c>
      <c r="U2911" s="25">
        <v>2909</v>
      </c>
      <c r="V2911" s="25">
        <f t="shared" si="733"/>
        <v>9</v>
      </c>
      <c r="W2911" s="25">
        <f t="shared" si="736"/>
        <v>145</v>
      </c>
      <c r="X2911" s="25">
        <f t="shared" si="737"/>
        <v>3054</v>
      </c>
      <c r="Y2911" s="25">
        <f t="shared" si="738"/>
        <v>3055</v>
      </c>
      <c r="Z2911" s="25">
        <f t="shared" si="739"/>
        <v>3075</v>
      </c>
      <c r="AA2911" s="25">
        <f t="shared" si="740"/>
        <v>3076</v>
      </c>
    </row>
    <row r="2912" spans="2:27" x14ac:dyDescent="0.25">
      <c r="B2912" s="26">
        <v>2907</v>
      </c>
      <c r="C2912" s="26">
        <f t="shared" si="734"/>
        <v>9</v>
      </c>
      <c r="D2912" s="26">
        <f t="shared" si="741"/>
        <v>138</v>
      </c>
      <c r="E2912" s="26">
        <f t="shared" si="742"/>
        <v>0.09</v>
      </c>
      <c r="F2912" s="26">
        <f t="shared" si="735"/>
        <v>-1.1800000000000002</v>
      </c>
      <c r="K2912" s="33" t="str">
        <f t="shared" si="743"/>
        <v/>
      </c>
      <c r="L2912" s="33" t="str">
        <f t="shared" si="744"/>
        <v/>
      </c>
      <c r="P2912" s="33" t="str">
        <f t="shared" si="745"/>
        <v/>
      </c>
      <c r="Q2912" s="33" t="str">
        <f t="shared" si="746"/>
        <v/>
      </c>
      <c r="R2912" s="33" t="str">
        <f t="shared" si="747"/>
        <v/>
      </c>
      <c r="S2912" s="33" t="str">
        <f t="shared" si="748"/>
        <v/>
      </c>
      <c r="U2912" s="25">
        <v>2910</v>
      </c>
      <c r="V2912" s="25">
        <f t="shared" si="733"/>
        <v>10</v>
      </c>
      <c r="W2912" s="25">
        <f t="shared" si="736"/>
        <v>145</v>
      </c>
      <c r="X2912" s="25">
        <f t="shared" si="737"/>
        <v>3055</v>
      </c>
      <c r="Y2912" s="25">
        <f t="shared" si="738"/>
        <v>3056</v>
      </c>
      <c r="Z2912" s="25">
        <f t="shared" si="739"/>
        <v>3076</v>
      </c>
      <c r="AA2912" s="25">
        <f t="shared" si="740"/>
        <v>3077</v>
      </c>
    </row>
    <row r="2913" spans="2:27" x14ac:dyDescent="0.25">
      <c r="B2913" s="26">
        <v>2908</v>
      </c>
      <c r="C2913" s="26">
        <f t="shared" si="734"/>
        <v>10</v>
      </c>
      <c r="D2913" s="26">
        <f t="shared" si="741"/>
        <v>138</v>
      </c>
      <c r="E2913" s="26">
        <f t="shared" si="742"/>
        <v>0.1</v>
      </c>
      <c r="F2913" s="26">
        <f t="shared" si="735"/>
        <v>-1.1800000000000002</v>
      </c>
      <c r="K2913" s="33" t="str">
        <f t="shared" si="743"/>
        <v/>
      </c>
      <c r="L2913" s="33" t="str">
        <f t="shared" si="744"/>
        <v/>
      </c>
      <c r="P2913" s="33" t="str">
        <f t="shared" si="745"/>
        <v/>
      </c>
      <c r="Q2913" s="33" t="str">
        <f t="shared" si="746"/>
        <v/>
      </c>
      <c r="R2913" s="33" t="str">
        <f t="shared" si="747"/>
        <v/>
      </c>
      <c r="S2913" s="33" t="str">
        <f t="shared" si="748"/>
        <v/>
      </c>
      <c r="U2913" s="25">
        <v>2911</v>
      </c>
      <c r="V2913" s="25">
        <f t="shared" si="733"/>
        <v>11</v>
      </c>
      <c r="W2913" s="25">
        <f t="shared" si="736"/>
        <v>145</v>
      </c>
      <c r="X2913" s="25">
        <f t="shared" si="737"/>
        <v>3056</v>
      </c>
      <c r="Y2913" s="25">
        <f t="shared" si="738"/>
        <v>3057</v>
      </c>
      <c r="Z2913" s="25">
        <f t="shared" si="739"/>
        <v>3077</v>
      </c>
      <c r="AA2913" s="25">
        <f t="shared" si="740"/>
        <v>3078</v>
      </c>
    </row>
    <row r="2914" spans="2:27" x14ac:dyDescent="0.25">
      <c r="B2914" s="26">
        <v>2909</v>
      </c>
      <c r="C2914" s="26">
        <f t="shared" si="734"/>
        <v>11</v>
      </c>
      <c r="D2914" s="26">
        <f t="shared" si="741"/>
        <v>138</v>
      </c>
      <c r="E2914" s="26">
        <f t="shared" si="742"/>
        <v>0.11</v>
      </c>
      <c r="F2914" s="26">
        <f t="shared" si="735"/>
        <v>-1.1800000000000002</v>
      </c>
      <c r="K2914" s="33" t="str">
        <f t="shared" si="743"/>
        <v/>
      </c>
      <c r="L2914" s="33" t="str">
        <f t="shared" si="744"/>
        <v/>
      </c>
      <c r="P2914" s="33" t="str">
        <f t="shared" si="745"/>
        <v/>
      </c>
      <c r="Q2914" s="33" t="str">
        <f t="shared" si="746"/>
        <v/>
      </c>
      <c r="R2914" s="33" t="str">
        <f t="shared" si="747"/>
        <v/>
      </c>
      <c r="S2914" s="33" t="str">
        <f t="shared" si="748"/>
        <v/>
      </c>
      <c r="U2914" s="25">
        <v>2912</v>
      </c>
      <c r="V2914" s="25">
        <f t="shared" si="733"/>
        <v>12</v>
      </c>
      <c r="W2914" s="25">
        <f t="shared" si="736"/>
        <v>145</v>
      </c>
      <c r="X2914" s="25">
        <f t="shared" si="737"/>
        <v>3057</v>
      </c>
      <c r="Y2914" s="25">
        <f t="shared" si="738"/>
        <v>3058</v>
      </c>
      <c r="Z2914" s="25">
        <f t="shared" si="739"/>
        <v>3078</v>
      </c>
      <c r="AA2914" s="25">
        <f t="shared" si="740"/>
        <v>3079</v>
      </c>
    </row>
    <row r="2915" spans="2:27" x14ac:dyDescent="0.25">
      <c r="B2915" s="26">
        <v>2910</v>
      </c>
      <c r="C2915" s="26">
        <f t="shared" si="734"/>
        <v>12</v>
      </c>
      <c r="D2915" s="26">
        <f t="shared" si="741"/>
        <v>138</v>
      </c>
      <c r="E2915" s="26">
        <f t="shared" si="742"/>
        <v>0.12</v>
      </c>
      <c r="F2915" s="26">
        <f t="shared" si="735"/>
        <v>-1.1800000000000002</v>
      </c>
      <c r="K2915" s="33" t="str">
        <f t="shared" si="743"/>
        <v/>
      </c>
      <c r="L2915" s="33" t="str">
        <f t="shared" si="744"/>
        <v/>
      </c>
      <c r="P2915" s="33" t="str">
        <f t="shared" si="745"/>
        <v/>
      </c>
      <c r="Q2915" s="33" t="str">
        <f t="shared" si="746"/>
        <v/>
      </c>
      <c r="R2915" s="33" t="str">
        <f t="shared" si="747"/>
        <v/>
      </c>
      <c r="S2915" s="33" t="str">
        <f t="shared" si="748"/>
        <v/>
      </c>
      <c r="U2915" s="25">
        <v>2913</v>
      </c>
      <c r="V2915" s="25">
        <f t="shared" si="733"/>
        <v>13</v>
      </c>
      <c r="W2915" s="25">
        <f t="shared" si="736"/>
        <v>145</v>
      </c>
      <c r="X2915" s="25">
        <f t="shared" si="737"/>
        <v>3058</v>
      </c>
      <c r="Y2915" s="25">
        <f t="shared" si="738"/>
        <v>3059</v>
      </c>
      <c r="Z2915" s="25">
        <f t="shared" si="739"/>
        <v>3079</v>
      </c>
      <c r="AA2915" s="25">
        <f t="shared" si="740"/>
        <v>3080</v>
      </c>
    </row>
    <row r="2916" spans="2:27" x14ac:dyDescent="0.25">
      <c r="B2916" s="26">
        <v>2911</v>
      </c>
      <c r="C2916" s="26">
        <f t="shared" si="734"/>
        <v>13</v>
      </c>
      <c r="D2916" s="26">
        <f t="shared" si="741"/>
        <v>138</v>
      </c>
      <c r="E2916" s="26">
        <f t="shared" si="742"/>
        <v>0.13</v>
      </c>
      <c r="F2916" s="26">
        <f t="shared" si="735"/>
        <v>-1.1800000000000002</v>
      </c>
      <c r="K2916" s="33" t="str">
        <f t="shared" si="743"/>
        <v/>
      </c>
      <c r="L2916" s="33" t="str">
        <f t="shared" si="744"/>
        <v/>
      </c>
      <c r="P2916" s="33" t="str">
        <f t="shared" si="745"/>
        <v/>
      </c>
      <c r="Q2916" s="33" t="str">
        <f t="shared" si="746"/>
        <v/>
      </c>
      <c r="R2916" s="33" t="str">
        <f t="shared" si="747"/>
        <v/>
      </c>
      <c r="S2916" s="33" t="str">
        <f t="shared" si="748"/>
        <v/>
      </c>
      <c r="U2916" s="25">
        <v>2914</v>
      </c>
      <c r="V2916" s="25">
        <f t="shared" si="733"/>
        <v>14</v>
      </c>
      <c r="W2916" s="25">
        <f t="shared" si="736"/>
        <v>145</v>
      </c>
      <c r="X2916" s="25">
        <f t="shared" si="737"/>
        <v>3059</v>
      </c>
      <c r="Y2916" s="25">
        <f t="shared" si="738"/>
        <v>3060</v>
      </c>
      <c r="Z2916" s="25">
        <f t="shared" si="739"/>
        <v>3080</v>
      </c>
      <c r="AA2916" s="25">
        <f t="shared" si="740"/>
        <v>3081</v>
      </c>
    </row>
    <row r="2917" spans="2:27" x14ac:dyDescent="0.25">
      <c r="B2917" s="26">
        <v>2912</v>
      </c>
      <c r="C2917" s="26">
        <f t="shared" si="734"/>
        <v>14</v>
      </c>
      <c r="D2917" s="26">
        <f t="shared" si="741"/>
        <v>138</v>
      </c>
      <c r="E2917" s="26">
        <f t="shared" si="742"/>
        <v>0.14000000000000001</v>
      </c>
      <c r="F2917" s="26">
        <f t="shared" si="735"/>
        <v>-1.1800000000000002</v>
      </c>
      <c r="K2917" s="33" t="str">
        <f t="shared" si="743"/>
        <v/>
      </c>
      <c r="L2917" s="33" t="str">
        <f t="shared" si="744"/>
        <v/>
      </c>
      <c r="P2917" s="33" t="str">
        <f t="shared" si="745"/>
        <v/>
      </c>
      <c r="Q2917" s="33" t="str">
        <f t="shared" si="746"/>
        <v/>
      </c>
      <c r="R2917" s="33" t="str">
        <f t="shared" si="747"/>
        <v/>
      </c>
      <c r="S2917" s="33" t="str">
        <f t="shared" si="748"/>
        <v/>
      </c>
      <c r="U2917" s="25">
        <v>2915</v>
      </c>
      <c r="V2917" s="25">
        <f t="shared" si="733"/>
        <v>15</v>
      </c>
      <c r="W2917" s="25">
        <f t="shared" si="736"/>
        <v>145</v>
      </c>
      <c r="X2917" s="25">
        <f t="shared" si="737"/>
        <v>3060</v>
      </c>
      <c r="Y2917" s="25">
        <f t="shared" si="738"/>
        <v>3061</v>
      </c>
      <c r="Z2917" s="25">
        <f t="shared" si="739"/>
        <v>3081</v>
      </c>
      <c r="AA2917" s="25">
        <f t="shared" si="740"/>
        <v>3082</v>
      </c>
    </row>
    <row r="2918" spans="2:27" x14ac:dyDescent="0.25">
      <c r="B2918" s="26">
        <v>2913</v>
      </c>
      <c r="C2918" s="26">
        <f t="shared" si="734"/>
        <v>15</v>
      </c>
      <c r="D2918" s="26">
        <f t="shared" si="741"/>
        <v>138</v>
      </c>
      <c r="E2918" s="26">
        <f t="shared" si="742"/>
        <v>0.15</v>
      </c>
      <c r="F2918" s="26">
        <f t="shared" si="735"/>
        <v>-1.1800000000000002</v>
      </c>
      <c r="K2918" s="33" t="str">
        <f t="shared" si="743"/>
        <v/>
      </c>
      <c r="L2918" s="33" t="str">
        <f t="shared" si="744"/>
        <v/>
      </c>
      <c r="P2918" s="33" t="str">
        <f t="shared" si="745"/>
        <v/>
      </c>
      <c r="Q2918" s="33" t="str">
        <f t="shared" si="746"/>
        <v/>
      </c>
      <c r="R2918" s="33" t="str">
        <f t="shared" si="747"/>
        <v/>
      </c>
      <c r="S2918" s="33" t="str">
        <f t="shared" si="748"/>
        <v/>
      </c>
      <c r="U2918" s="25">
        <v>2916</v>
      </c>
      <c r="V2918" s="25">
        <f t="shared" si="733"/>
        <v>16</v>
      </c>
      <c r="W2918" s="25">
        <f t="shared" si="736"/>
        <v>145</v>
      </c>
      <c r="X2918" s="25">
        <f t="shared" si="737"/>
        <v>3061</v>
      </c>
      <c r="Y2918" s="25">
        <f t="shared" si="738"/>
        <v>3062</v>
      </c>
      <c r="Z2918" s="25">
        <f t="shared" si="739"/>
        <v>3082</v>
      </c>
      <c r="AA2918" s="25">
        <f t="shared" si="740"/>
        <v>3083</v>
      </c>
    </row>
    <row r="2919" spans="2:27" x14ac:dyDescent="0.25">
      <c r="B2919" s="26">
        <v>2914</v>
      </c>
      <c r="C2919" s="26">
        <f t="shared" si="734"/>
        <v>16</v>
      </c>
      <c r="D2919" s="26">
        <f t="shared" si="741"/>
        <v>138</v>
      </c>
      <c r="E2919" s="26">
        <f t="shared" si="742"/>
        <v>0.16</v>
      </c>
      <c r="F2919" s="26">
        <f t="shared" si="735"/>
        <v>-1.1800000000000002</v>
      </c>
      <c r="K2919" s="33" t="str">
        <f t="shared" si="743"/>
        <v/>
      </c>
      <c r="L2919" s="33" t="str">
        <f t="shared" si="744"/>
        <v/>
      </c>
      <c r="P2919" s="33" t="str">
        <f t="shared" si="745"/>
        <v/>
      </c>
      <c r="Q2919" s="33" t="str">
        <f t="shared" si="746"/>
        <v/>
      </c>
      <c r="R2919" s="33" t="str">
        <f t="shared" si="747"/>
        <v/>
      </c>
      <c r="S2919" s="33" t="str">
        <f t="shared" si="748"/>
        <v/>
      </c>
      <c r="U2919" s="25">
        <v>2917</v>
      </c>
      <c r="V2919" s="25">
        <f t="shared" si="733"/>
        <v>17</v>
      </c>
      <c r="W2919" s="25">
        <f t="shared" si="736"/>
        <v>145</v>
      </c>
      <c r="X2919" s="25">
        <f t="shared" si="737"/>
        <v>3062</v>
      </c>
      <c r="Y2919" s="25">
        <f t="shared" si="738"/>
        <v>3063</v>
      </c>
      <c r="Z2919" s="25">
        <f t="shared" si="739"/>
        <v>3083</v>
      </c>
      <c r="AA2919" s="25">
        <f t="shared" si="740"/>
        <v>3084</v>
      </c>
    </row>
    <row r="2920" spans="2:27" x14ac:dyDescent="0.25">
      <c r="B2920" s="26">
        <v>2915</v>
      </c>
      <c r="C2920" s="26">
        <f t="shared" si="734"/>
        <v>17</v>
      </c>
      <c r="D2920" s="26">
        <f t="shared" si="741"/>
        <v>138</v>
      </c>
      <c r="E2920" s="26">
        <f t="shared" si="742"/>
        <v>0.17</v>
      </c>
      <c r="F2920" s="26">
        <f t="shared" si="735"/>
        <v>-1.1800000000000002</v>
      </c>
      <c r="K2920" s="33" t="str">
        <f t="shared" si="743"/>
        <v/>
      </c>
      <c r="L2920" s="33" t="str">
        <f t="shared" si="744"/>
        <v/>
      </c>
      <c r="P2920" s="33" t="str">
        <f t="shared" si="745"/>
        <v/>
      </c>
      <c r="Q2920" s="33" t="str">
        <f t="shared" si="746"/>
        <v/>
      </c>
      <c r="R2920" s="33" t="str">
        <f t="shared" si="747"/>
        <v/>
      </c>
      <c r="S2920" s="33" t="str">
        <f t="shared" si="748"/>
        <v/>
      </c>
      <c r="U2920" s="25">
        <v>2918</v>
      </c>
      <c r="V2920" s="25">
        <f t="shared" si="733"/>
        <v>18</v>
      </c>
      <c r="W2920" s="25">
        <f t="shared" si="736"/>
        <v>145</v>
      </c>
      <c r="X2920" s="25">
        <f t="shared" si="737"/>
        <v>3063</v>
      </c>
      <c r="Y2920" s="25">
        <f t="shared" si="738"/>
        <v>3064</v>
      </c>
      <c r="Z2920" s="25">
        <f t="shared" si="739"/>
        <v>3084</v>
      </c>
      <c r="AA2920" s="25">
        <f t="shared" si="740"/>
        <v>3085</v>
      </c>
    </row>
    <row r="2921" spans="2:27" x14ac:dyDescent="0.25">
      <c r="B2921" s="26">
        <v>2916</v>
      </c>
      <c r="C2921" s="26">
        <f t="shared" si="734"/>
        <v>18</v>
      </c>
      <c r="D2921" s="26">
        <f t="shared" si="741"/>
        <v>138</v>
      </c>
      <c r="E2921" s="26">
        <f t="shared" si="742"/>
        <v>0.18</v>
      </c>
      <c r="F2921" s="26">
        <f t="shared" si="735"/>
        <v>-1.1800000000000002</v>
      </c>
      <c r="K2921" s="33" t="str">
        <f t="shared" si="743"/>
        <v/>
      </c>
      <c r="L2921" s="33" t="str">
        <f t="shared" si="744"/>
        <v/>
      </c>
      <c r="P2921" s="33" t="str">
        <f t="shared" si="745"/>
        <v/>
      </c>
      <c r="Q2921" s="33" t="str">
        <f t="shared" si="746"/>
        <v/>
      </c>
      <c r="R2921" s="33" t="str">
        <f t="shared" si="747"/>
        <v/>
      </c>
      <c r="S2921" s="33" t="str">
        <f t="shared" si="748"/>
        <v/>
      </c>
      <c r="U2921" s="25">
        <v>2919</v>
      </c>
      <c r="V2921" s="25">
        <f t="shared" si="733"/>
        <v>19</v>
      </c>
      <c r="W2921" s="25">
        <f t="shared" si="736"/>
        <v>145</v>
      </c>
      <c r="X2921" s="25">
        <f t="shared" si="737"/>
        <v>3064</v>
      </c>
      <c r="Y2921" s="25">
        <f t="shared" si="738"/>
        <v>3065</v>
      </c>
      <c r="Z2921" s="25">
        <f t="shared" si="739"/>
        <v>3085</v>
      </c>
      <c r="AA2921" s="25">
        <f t="shared" si="740"/>
        <v>3086</v>
      </c>
    </row>
    <row r="2922" spans="2:27" x14ac:dyDescent="0.25">
      <c r="B2922" s="26">
        <v>2917</v>
      </c>
      <c r="C2922" s="26">
        <f t="shared" si="734"/>
        <v>19</v>
      </c>
      <c r="D2922" s="26">
        <f t="shared" si="741"/>
        <v>138</v>
      </c>
      <c r="E2922" s="26">
        <f t="shared" si="742"/>
        <v>0.19</v>
      </c>
      <c r="F2922" s="26">
        <f t="shared" si="735"/>
        <v>-1.1800000000000002</v>
      </c>
      <c r="K2922" s="33" t="str">
        <f t="shared" si="743"/>
        <v/>
      </c>
      <c r="L2922" s="33" t="str">
        <f t="shared" si="744"/>
        <v/>
      </c>
      <c r="P2922" s="33" t="str">
        <f t="shared" si="745"/>
        <v/>
      </c>
      <c r="Q2922" s="33" t="str">
        <f t="shared" si="746"/>
        <v/>
      </c>
      <c r="R2922" s="33" t="str">
        <f t="shared" si="747"/>
        <v/>
      </c>
      <c r="S2922" s="33" t="str">
        <f t="shared" si="748"/>
        <v/>
      </c>
      <c r="U2922" s="25">
        <v>2920</v>
      </c>
      <c r="V2922" s="25">
        <f t="shared" si="733"/>
        <v>0</v>
      </c>
      <c r="W2922" s="25">
        <f t="shared" si="736"/>
        <v>146</v>
      </c>
      <c r="X2922" s="25">
        <f t="shared" si="737"/>
        <v>3066</v>
      </c>
      <c r="Y2922" s="25">
        <f t="shared" si="738"/>
        <v>3067</v>
      </c>
      <c r="Z2922" s="25">
        <f t="shared" si="739"/>
        <v>3087</v>
      </c>
      <c r="AA2922" s="25">
        <f t="shared" si="740"/>
        <v>3088</v>
      </c>
    </row>
    <row r="2923" spans="2:27" x14ac:dyDescent="0.25">
      <c r="B2923" s="26">
        <v>2918</v>
      </c>
      <c r="C2923" s="26">
        <f t="shared" si="734"/>
        <v>20</v>
      </c>
      <c r="D2923" s="26">
        <f t="shared" si="741"/>
        <v>138</v>
      </c>
      <c r="E2923" s="26">
        <f t="shared" si="742"/>
        <v>0.2</v>
      </c>
      <c r="F2923" s="26">
        <f t="shared" si="735"/>
        <v>-1.1800000000000002</v>
      </c>
      <c r="K2923" s="33" t="str">
        <f t="shared" si="743"/>
        <v/>
      </c>
      <c r="L2923" s="33" t="str">
        <f t="shared" si="744"/>
        <v/>
      </c>
      <c r="P2923" s="33" t="str">
        <f t="shared" si="745"/>
        <v/>
      </c>
      <c r="Q2923" s="33" t="str">
        <f t="shared" si="746"/>
        <v/>
      </c>
      <c r="R2923" s="33" t="str">
        <f t="shared" si="747"/>
        <v/>
      </c>
      <c r="S2923" s="33" t="str">
        <f t="shared" si="748"/>
        <v/>
      </c>
      <c r="U2923" s="25">
        <v>2921</v>
      </c>
      <c r="V2923" s="25">
        <f t="shared" si="733"/>
        <v>1</v>
      </c>
      <c r="W2923" s="25">
        <f t="shared" si="736"/>
        <v>146</v>
      </c>
      <c r="X2923" s="25">
        <f t="shared" si="737"/>
        <v>3067</v>
      </c>
      <c r="Y2923" s="25">
        <f t="shared" si="738"/>
        <v>3068</v>
      </c>
      <c r="Z2923" s="25">
        <f t="shared" si="739"/>
        <v>3088</v>
      </c>
      <c r="AA2923" s="25">
        <f t="shared" si="740"/>
        <v>3089</v>
      </c>
    </row>
    <row r="2924" spans="2:27" x14ac:dyDescent="0.25">
      <c r="B2924" s="26">
        <v>2919</v>
      </c>
      <c r="C2924" s="26">
        <f t="shared" si="734"/>
        <v>0</v>
      </c>
      <c r="D2924" s="26">
        <f t="shared" si="741"/>
        <v>139</v>
      </c>
      <c r="E2924" s="26">
        <f t="shared" si="742"/>
        <v>0</v>
      </c>
      <c r="F2924" s="26">
        <f t="shared" si="735"/>
        <v>-1.1900000000000002</v>
      </c>
      <c r="K2924" s="33" t="str">
        <f t="shared" si="743"/>
        <v/>
      </c>
      <c r="L2924" s="33" t="str">
        <f t="shared" si="744"/>
        <v/>
      </c>
      <c r="P2924" s="33" t="str">
        <f t="shared" si="745"/>
        <v/>
      </c>
      <c r="Q2924" s="33" t="str">
        <f t="shared" si="746"/>
        <v/>
      </c>
      <c r="R2924" s="33" t="str">
        <f t="shared" si="747"/>
        <v/>
      </c>
      <c r="S2924" s="33" t="str">
        <f t="shared" si="748"/>
        <v/>
      </c>
      <c r="U2924" s="25">
        <v>2922</v>
      </c>
      <c r="V2924" s="25">
        <f t="shared" si="733"/>
        <v>2</v>
      </c>
      <c r="W2924" s="25">
        <f t="shared" si="736"/>
        <v>146</v>
      </c>
      <c r="X2924" s="25">
        <f t="shared" si="737"/>
        <v>3068</v>
      </c>
      <c r="Y2924" s="25">
        <f t="shared" si="738"/>
        <v>3069</v>
      </c>
      <c r="Z2924" s="25">
        <f t="shared" si="739"/>
        <v>3089</v>
      </c>
      <c r="AA2924" s="25">
        <f t="shared" si="740"/>
        <v>3090</v>
      </c>
    </row>
    <row r="2925" spans="2:27" x14ac:dyDescent="0.25">
      <c r="B2925" s="26">
        <v>2920</v>
      </c>
      <c r="C2925" s="26">
        <f t="shared" si="734"/>
        <v>1</v>
      </c>
      <c r="D2925" s="26">
        <f t="shared" si="741"/>
        <v>139</v>
      </c>
      <c r="E2925" s="26">
        <f t="shared" si="742"/>
        <v>0.01</v>
      </c>
      <c r="F2925" s="26">
        <f t="shared" si="735"/>
        <v>-1.1900000000000002</v>
      </c>
      <c r="K2925" s="33" t="str">
        <f t="shared" si="743"/>
        <v/>
      </c>
      <c r="L2925" s="33" t="str">
        <f t="shared" si="744"/>
        <v/>
      </c>
      <c r="P2925" s="33" t="str">
        <f t="shared" si="745"/>
        <v/>
      </c>
      <c r="Q2925" s="33" t="str">
        <f t="shared" si="746"/>
        <v/>
      </c>
      <c r="R2925" s="33" t="str">
        <f t="shared" si="747"/>
        <v/>
      </c>
      <c r="S2925" s="33" t="str">
        <f t="shared" si="748"/>
        <v/>
      </c>
      <c r="U2925" s="25">
        <v>2923</v>
      </c>
      <c r="V2925" s="25">
        <f t="shared" si="733"/>
        <v>3</v>
      </c>
      <c r="W2925" s="25">
        <f t="shared" si="736"/>
        <v>146</v>
      </c>
      <c r="X2925" s="25">
        <f t="shared" si="737"/>
        <v>3069</v>
      </c>
      <c r="Y2925" s="25">
        <f t="shared" si="738"/>
        <v>3070</v>
      </c>
      <c r="Z2925" s="25">
        <f t="shared" si="739"/>
        <v>3090</v>
      </c>
      <c r="AA2925" s="25">
        <f t="shared" si="740"/>
        <v>3091</v>
      </c>
    </row>
    <row r="2926" spans="2:27" x14ac:dyDescent="0.25">
      <c r="B2926" s="26">
        <v>2921</v>
      </c>
      <c r="C2926" s="26">
        <f t="shared" si="734"/>
        <v>2</v>
      </c>
      <c r="D2926" s="26">
        <f t="shared" si="741"/>
        <v>139</v>
      </c>
      <c r="E2926" s="26">
        <f t="shared" si="742"/>
        <v>0.02</v>
      </c>
      <c r="F2926" s="26">
        <f t="shared" si="735"/>
        <v>-1.1900000000000002</v>
      </c>
      <c r="K2926" s="33" t="str">
        <f t="shared" si="743"/>
        <v/>
      </c>
      <c r="L2926" s="33" t="str">
        <f t="shared" si="744"/>
        <v/>
      </c>
      <c r="P2926" s="33" t="str">
        <f t="shared" si="745"/>
        <v/>
      </c>
      <c r="Q2926" s="33" t="str">
        <f t="shared" si="746"/>
        <v/>
      </c>
      <c r="R2926" s="33" t="str">
        <f t="shared" si="747"/>
        <v/>
      </c>
      <c r="S2926" s="33" t="str">
        <f t="shared" si="748"/>
        <v/>
      </c>
      <c r="U2926" s="25">
        <v>2924</v>
      </c>
      <c r="V2926" s="25">
        <f t="shared" si="733"/>
        <v>4</v>
      </c>
      <c r="W2926" s="25">
        <f t="shared" si="736"/>
        <v>146</v>
      </c>
      <c r="X2926" s="25">
        <f t="shared" si="737"/>
        <v>3070</v>
      </c>
      <c r="Y2926" s="25">
        <f t="shared" si="738"/>
        <v>3071</v>
      </c>
      <c r="Z2926" s="25">
        <f t="shared" si="739"/>
        <v>3091</v>
      </c>
      <c r="AA2926" s="25">
        <f t="shared" si="740"/>
        <v>3092</v>
      </c>
    </row>
    <row r="2927" spans="2:27" x14ac:dyDescent="0.25">
      <c r="B2927" s="26">
        <v>2922</v>
      </c>
      <c r="C2927" s="26">
        <f t="shared" si="734"/>
        <v>3</v>
      </c>
      <c r="D2927" s="26">
        <f t="shared" si="741"/>
        <v>139</v>
      </c>
      <c r="E2927" s="26">
        <f t="shared" si="742"/>
        <v>0.03</v>
      </c>
      <c r="F2927" s="26">
        <f t="shared" si="735"/>
        <v>-1.1900000000000002</v>
      </c>
      <c r="K2927" s="33" t="str">
        <f t="shared" si="743"/>
        <v/>
      </c>
      <c r="L2927" s="33" t="str">
        <f t="shared" si="744"/>
        <v/>
      </c>
      <c r="P2927" s="33" t="str">
        <f t="shared" si="745"/>
        <v/>
      </c>
      <c r="Q2927" s="33" t="str">
        <f t="shared" si="746"/>
        <v/>
      </c>
      <c r="R2927" s="33" t="str">
        <f t="shared" si="747"/>
        <v/>
      </c>
      <c r="S2927" s="33" t="str">
        <f t="shared" si="748"/>
        <v/>
      </c>
      <c r="U2927" s="25">
        <v>2925</v>
      </c>
      <c r="V2927" s="25">
        <f t="shared" si="733"/>
        <v>5</v>
      </c>
      <c r="W2927" s="25">
        <f t="shared" si="736"/>
        <v>146</v>
      </c>
      <c r="X2927" s="25">
        <f t="shared" si="737"/>
        <v>3071</v>
      </c>
      <c r="Y2927" s="25">
        <f t="shared" si="738"/>
        <v>3072</v>
      </c>
      <c r="Z2927" s="25">
        <f t="shared" si="739"/>
        <v>3092</v>
      </c>
      <c r="AA2927" s="25">
        <f t="shared" si="740"/>
        <v>3093</v>
      </c>
    </row>
    <row r="2928" spans="2:27" x14ac:dyDescent="0.25">
      <c r="B2928" s="26">
        <v>2923</v>
      </c>
      <c r="C2928" s="26">
        <f t="shared" si="734"/>
        <v>4</v>
      </c>
      <c r="D2928" s="26">
        <f t="shared" si="741"/>
        <v>139</v>
      </c>
      <c r="E2928" s="26">
        <f t="shared" si="742"/>
        <v>0.04</v>
      </c>
      <c r="F2928" s="26">
        <f t="shared" si="735"/>
        <v>-1.1900000000000002</v>
      </c>
      <c r="K2928" s="33" t="str">
        <f t="shared" si="743"/>
        <v/>
      </c>
      <c r="L2928" s="33" t="str">
        <f t="shared" si="744"/>
        <v/>
      </c>
      <c r="P2928" s="33" t="str">
        <f t="shared" si="745"/>
        <v/>
      </c>
      <c r="Q2928" s="33" t="str">
        <f t="shared" si="746"/>
        <v/>
      </c>
      <c r="R2928" s="33" t="str">
        <f t="shared" si="747"/>
        <v/>
      </c>
      <c r="S2928" s="33" t="str">
        <f t="shared" si="748"/>
        <v/>
      </c>
      <c r="U2928" s="25">
        <v>2926</v>
      </c>
      <c r="V2928" s="25">
        <f t="shared" si="733"/>
        <v>6</v>
      </c>
      <c r="W2928" s="25">
        <f t="shared" si="736"/>
        <v>146</v>
      </c>
      <c r="X2928" s="25">
        <f t="shared" si="737"/>
        <v>3072</v>
      </c>
      <c r="Y2928" s="25">
        <f t="shared" si="738"/>
        <v>3073</v>
      </c>
      <c r="Z2928" s="25">
        <f t="shared" si="739"/>
        <v>3093</v>
      </c>
      <c r="AA2928" s="25">
        <f t="shared" si="740"/>
        <v>3094</v>
      </c>
    </row>
    <row r="2929" spans="2:27" x14ac:dyDescent="0.25">
      <c r="B2929" s="26">
        <v>2924</v>
      </c>
      <c r="C2929" s="26">
        <f t="shared" si="734"/>
        <v>5</v>
      </c>
      <c r="D2929" s="26">
        <f t="shared" si="741"/>
        <v>139</v>
      </c>
      <c r="E2929" s="26">
        <f t="shared" si="742"/>
        <v>0.05</v>
      </c>
      <c r="F2929" s="26">
        <f t="shared" si="735"/>
        <v>-1.1900000000000002</v>
      </c>
      <c r="K2929" s="33" t="str">
        <f t="shared" si="743"/>
        <v/>
      </c>
      <c r="L2929" s="33" t="str">
        <f t="shared" si="744"/>
        <v/>
      </c>
      <c r="P2929" s="33" t="str">
        <f t="shared" si="745"/>
        <v/>
      </c>
      <c r="Q2929" s="33" t="str">
        <f t="shared" si="746"/>
        <v/>
      </c>
      <c r="R2929" s="33" t="str">
        <f t="shared" si="747"/>
        <v/>
      </c>
      <c r="S2929" s="33" t="str">
        <f t="shared" si="748"/>
        <v/>
      </c>
      <c r="U2929" s="25">
        <v>2927</v>
      </c>
      <c r="V2929" s="25">
        <f t="shared" si="733"/>
        <v>7</v>
      </c>
      <c r="W2929" s="25">
        <f t="shared" si="736"/>
        <v>146</v>
      </c>
      <c r="X2929" s="25">
        <f t="shared" si="737"/>
        <v>3073</v>
      </c>
      <c r="Y2929" s="25">
        <f t="shared" si="738"/>
        <v>3074</v>
      </c>
      <c r="Z2929" s="25">
        <f t="shared" si="739"/>
        <v>3094</v>
      </c>
      <c r="AA2929" s="25">
        <f t="shared" si="740"/>
        <v>3095</v>
      </c>
    </row>
    <row r="2930" spans="2:27" x14ac:dyDescent="0.25">
      <c r="B2930" s="26">
        <v>2925</v>
      </c>
      <c r="C2930" s="26">
        <f t="shared" si="734"/>
        <v>6</v>
      </c>
      <c r="D2930" s="26">
        <f t="shared" si="741"/>
        <v>139</v>
      </c>
      <c r="E2930" s="26">
        <f t="shared" si="742"/>
        <v>0.06</v>
      </c>
      <c r="F2930" s="26">
        <f t="shared" si="735"/>
        <v>-1.1900000000000002</v>
      </c>
      <c r="K2930" s="33" t="str">
        <f t="shared" si="743"/>
        <v/>
      </c>
      <c r="L2930" s="33" t="str">
        <f t="shared" si="744"/>
        <v/>
      </c>
      <c r="P2930" s="33" t="str">
        <f t="shared" si="745"/>
        <v/>
      </c>
      <c r="Q2930" s="33" t="str">
        <f t="shared" si="746"/>
        <v/>
      </c>
      <c r="R2930" s="33" t="str">
        <f t="shared" si="747"/>
        <v/>
      </c>
      <c r="S2930" s="33" t="str">
        <f t="shared" si="748"/>
        <v/>
      </c>
      <c r="U2930" s="25">
        <v>2928</v>
      </c>
      <c r="V2930" s="25">
        <f t="shared" si="733"/>
        <v>8</v>
      </c>
      <c r="W2930" s="25">
        <f t="shared" si="736"/>
        <v>146</v>
      </c>
      <c r="X2930" s="25">
        <f t="shared" si="737"/>
        <v>3074</v>
      </c>
      <c r="Y2930" s="25">
        <f t="shared" si="738"/>
        <v>3075</v>
      </c>
      <c r="Z2930" s="25">
        <f t="shared" si="739"/>
        <v>3095</v>
      </c>
      <c r="AA2930" s="25">
        <f t="shared" si="740"/>
        <v>3096</v>
      </c>
    </row>
    <row r="2931" spans="2:27" x14ac:dyDescent="0.25">
      <c r="B2931" s="26">
        <v>2926</v>
      </c>
      <c r="C2931" s="26">
        <f t="shared" si="734"/>
        <v>7</v>
      </c>
      <c r="D2931" s="26">
        <f t="shared" si="741"/>
        <v>139</v>
      </c>
      <c r="E2931" s="26">
        <f t="shared" si="742"/>
        <v>7.0000000000000007E-2</v>
      </c>
      <c r="F2931" s="26">
        <f t="shared" si="735"/>
        <v>-1.1900000000000002</v>
      </c>
      <c r="K2931" s="33" t="str">
        <f t="shared" si="743"/>
        <v/>
      </c>
      <c r="L2931" s="33" t="str">
        <f t="shared" si="744"/>
        <v/>
      </c>
      <c r="P2931" s="33" t="str">
        <f t="shared" si="745"/>
        <v/>
      </c>
      <c r="Q2931" s="33" t="str">
        <f t="shared" si="746"/>
        <v/>
      </c>
      <c r="R2931" s="33" t="str">
        <f t="shared" si="747"/>
        <v/>
      </c>
      <c r="S2931" s="33" t="str">
        <f t="shared" si="748"/>
        <v/>
      </c>
      <c r="U2931" s="25">
        <v>2929</v>
      </c>
      <c r="V2931" s="25">
        <f t="shared" si="733"/>
        <v>9</v>
      </c>
      <c r="W2931" s="25">
        <f t="shared" si="736"/>
        <v>146</v>
      </c>
      <c r="X2931" s="25">
        <f t="shared" si="737"/>
        <v>3075</v>
      </c>
      <c r="Y2931" s="25">
        <f t="shared" si="738"/>
        <v>3076</v>
      </c>
      <c r="Z2931" s="25">
        <f t="shared" si="739"/>
        <v>3096</v>
      </c>
      <c r="AA2931" s="25">
        <f t="shared" si="740"/>
        <v>3097</v>
      </c>
    </row>
    <row r="2932" spans="2:27" x14ac:dyDescent="0.25">
      <c r="B2932" s="26">
        <v>2927</v>
      </c>
      <c r="C2932" s="26">
        <f t="shared" si="734"/>
        <v>8</v>
      </c>
      <c r="D2932" s="26">
        <f t="shared" si="741"/>
        <v>139</v>
      </c>
      <c r="E2932" s="26">
        <f t="shared" si="742"/>
        <v>0.08</v>
      </c>
      <c r="F2932" s="26">
        <f t="shared" si="735"/>
        <v>-1.1900000000000002</v>
      </c>
      <c r="K2932" s="33" t="str">
        <f t="shared" si="743"/>
        <v/>
      </c>
      <c r="L2932" s="33" t="str">
        <f t="shared" si="744"/>
        <v/>
      </c>
      <c r="P2932" s="33" t="str">
        <f t="shared" si="745"/>
        <v/>
      </c>
      <c r="Q2932" s="33" t="str">
        <f t="shared" si="746"/>
        <v/>
      </c>
      <c r="R2932" s="33" t="str">
        <f t="shared" si="747"/>
        <v/>
      </c>
      <c r="S2932" s="33" t="str">
        <f t="shared" si="748"/>
        <v/>
      </c>
      <c r="U2932" s="25">
        <v>2930</v>
      </c>
      <c r="V2932" s="25">
        <f t="shared" si="733"/>
        <v>10</v>
      </c>
      <c r="W2932" s="25">
        <f t="shared" si="736"/>
        <v>146</v>
      </c>
      <c r="X2932" s="25">
        <f t="shared" si="737"/>
        <v>3076</v>
      </c>
      <c r="Y2932" s="25">
        <f t="shared" si="738"/>
        <v>3077</v>
      </c>
      <c r="Z2932" s="25">
        <f t="shared" si="739"/>
        <v>3097</v>
      </c>
      <c r="AA2932" s="25">
        <f t="shared" si="740"/>
        <v>3098</v>
      </c>
    </row>
    <row r="2933" spans="2:27" x14ac:dyDescent="0.25">
      <c r="B2933" s="26">
        <v>2928</v>
      </c>
      <c r="C2933" s="26">
        <f t="shared" si="734"/>
        <v>9</v>
      </c>
      <c r="D2933" s="26">
        <f t="shared" si="741"/>
        <v>139</v>
      </c>
      <c r="E2933" s="26">
        <f t="shared" si="742"/>
        <v>0.09</v>
      </c>
      <c r="F2933" s="26">
        <f t="shared" si="735"/>
        <v>-1.1900000000000002</v>
      </c>
      <c r="K2933" s="33" t="str">
        <f t="shared" si="743"/>
        <v/>
      </c>
      <c r="L2933" s="33" t="str">
        <f t="shared" si="744"/>
        <v/>
      </c>
      <c r="P2933" s="33" t="str">
        <f t="shared" si="745"/>
        <v/>
      </c>
      <c r="Q2933" s="33" t="str">
        <f t="shared" si="746"/>
        <v/>
      </c>
      <c r="R2933" s="33" t="str">
        <f t="shared" si="747"/>
        <v/>
      </c>
      <c r="S2933" s="33" t="str">
        <f t="shared" si="748"/>
        <v/>
      </c>
      <c r="U2933" s="25">
        <v>2931</v>
      </c>
      <c r="V2933" s="25">
        <f t="shared" si="733"/>
        <v>11</v>
      </c>
      <c r="W2933" s="25">
        <f t="shared" si="736"/>
        <v>146</v>
      </c>
      <c r="X2933" s="25">
        <f t="shared" si="737"/>
        <v>3077</v>
      </c>
      <c r="Y2933" s="25">
        <f t="shared" si="738"/>
        <v>3078</v>
      </c>
      <c r="Z2933" s="25">
        <f t="shared" si="739"/>
        <v>3098</v>
      </c>
      <c r="AA2933" s="25">
        <f t="shared" si="740"/>
        <v>3099</v>
      </c>
    </row>
    <row r="2934" spans="2:27" x14ac:dyDescent="0.25">
      <c r="B2934" s="26">
        <v>2929</v>
      </c>
      <c r="C2934" s="26">
        <f t="shared" si="734"/>
        <v>10</v>
      </c>
      <c r="D2934" s="26">
        <f t="shared" si="741"/>
        <v>139</v>
      </c>
      <c r="E2934" s="26">
        <f t="shared" si="742"/>
        <v>0.1</v>
      </c>
      <c r="F2934" s="26">
        <f t="shared" si="735"/>
        <v>-1.1900000000000002</v>
      </c>
      <c r="K2934" s="33" t="str">
        <f t="shared" si="743"/>
        <v/>
      </c>
      <c r="L2934" s="33" t="str">
        <f t="shared" si="744"/>
        <v/>
      </c>
      <c r="P2934" s="33" t="str">
        <f t="shared" si="745"/>
        <v/>
      </c>
      <c r="Q2934" s="33" t="str">
        <f t="shared" si="746"/>
        <v/>
      </c>
      <c r="R2934" s="33" t="str">
        <f t="shared" si="747"/>
        <v/>
      </c>
      <c r="S2934" s="33" t="str">
        <f t="shared" si="748"/>
        <v/>
      </c>
      <c r="U2934" s="25">
        <v>2932</v>
      </c>
      <c r="V2934" s="25">
        <f t="shared" si="733"/>
        <v>12</v>
      </c>
      <c r="W2934" s="25">
        <f t="shared" si="736"/>
        <v>146</v>
      </c>
      <c r="X2934" s="25">
        <f t="shared" si="737"/>
        <v>3078</v>
      </c>
      <c r="Y2934" s="25">
        <f t="shared" si="738"/>
        <v>3079</v>
      </c>
      <c r="Z2934" s="25">
        <f t="shared" si="739"/>
        <v>3099</v>
      </c>
      <c r="AA2934" s="25">
        <f t="shared" si="740"/>
        <v>3100</v>
      </c>
    </row>
    <row r="2935" spans="2:27" x14ac:dyDescent="0.25">
      <c r="B2935" s="26">
        <v>2930</v>
      </c>
      <c r="C2935" s="26">
        <f t="shared" si="734"/>
        <v>11</v>
      </c>
      <c r="D2935" s="26">
        <f t="shared" si="741"/>
        <v>139</v>
      </c>
      <c r="E2935" s="26">
        <f t="shared" si="742"/>
        <v>0.11</v>
      </c>
      <c r="F2935" s="26">
        <f t="shared" si="735"/>
        <v>-1.1900000000000002</v>
      </c>
      <c r="K2935" s="33" t="str">
        <f t="shared" si="743"/>
        <v/>
      </c>
      <c r="L2935" s="33" t="str">
        <f t="shared" si="744"/>
        <v/>
      </c>
      <c r="P2935" s="33" t="str">
        <f t="shared" si="745"/>
        <v/>
      </c>
      <c r="Q2935" s="33" t="str">
        <f t="shared" si="746"/>
        <v/>
      </c>
      <c r="R2935" s="33" t="str">
        <f t="shared" si="747"/>
        <v/>
      </c>
      <c r="S2935" s="33" t="str">
        <f t="shared" si="748"/>
        <v/>
      </c>
      <c r="U2935" s="25">
        <v>2933</v>
      </c>
      <c r="V2935" s="25">
        <f t="shared" si="733"/>
        <v>13</v>
      </c>
      <c r="W2935" s="25">
        <f t="shared" si="736"/>
        <v>146</v>
      </c>
      <c r="X2935" s="25">
        <f t="shared" si="737"/>
        <v>3079</v>
      </c>
      <c r="Y2935" s="25">
        <f t="shared" si="738"/>
        <v>3080</v>
      </c>
      <c r="Z2935" s="25">
        <f t="shared" si="739"/>
        <v>3100</v>
      </c>
      <c r="AA2935" s="25">
        <f t="shared" si="740"/>
        <v>3101</v>
      </c>
    </row>
    <row r="2936" spans="2:27" x14ac:dyDescent="0.25">
      <c r="B2936" s="26">
        <v>2931</v>
      </c>
      <c r="C2936" s="26">
        <f t="shared" si="734"/>
        <v>12</v>
      </c>
      <c r="D2936" s="26">
        <f t="shared" si="741"/>
        <v>139</v>
      </c>
      <c r="E2936" s="26">
        <f t="shared" si="742"/>
        <v>0.12</v>
      </c>
      <c r="F2936" s="26">
        <f t="shared" si="735"/>
        <v>-1.1900000000000002</v>
      </c>
      <c r="K2936" s="33" t="str">
        <f t="shared" si="743"/>
        <v/>
      </c>
      <c r="L2936" s="33" t="str">
        <f t="shared" si="744"/>
        <v/>
      </c>
      <c r="P2936" s="33" t="str">
        <f t="shared" si="745"/>
        <v/>
      </c>
      <c r="Q2936" s="33" t="str">
        <f t="shared" si="746"/>
        <v/>
      </c>
      <c r="R2936" s="33" t="str">
        <f t="shared" si="747"/>
        <v/>
      </c>
      <c r="S2936" s="33" t="str">
        <f t="shared" si="748"/>
        <v/>
      </c>
      <c r="U2936" s="25">
        <v>2934</v>
      </c>
      <c r="V2936" s="25">
        <f t="shared" si="733"/>
        <v>14</v>
      </c>
      <c r="W2936" s="25">
        <f t="shared" si="736"/>
        <v>146</v>
      </c>
      <c r="X2936" s="25">
        <f t="shared" si="737"/>
        <v>3080</v>
      </c>
      <c r="Y2936" s="25">
        <f t="shared" si="738"/>
        <v>3081</v>
      </c>
      <c r="Z2936" s="25">
        <f t="shared" si="739"/>
        <v>3101</v>
      </c>
      <c r="AA2936" s="25">
        <f t="shared" si="740"/>
        <v>3102</v>
      </c>
    </row>
    <row r="2937" spans="2:27" x14ac:dyDescent="0.25">
      <c r="B2937" s="26">
        <v>2932</v>
      </c>
      <c r="C2937" s="26">
        <f t="shared" si="734"/>
        <v>13</v>
      </c>
      <c r="D2937" s="26">
        <f t="shared" si="741"/>
        <v>139</v>
      </c>
      <c r="E2937" s="26">
        <f t="shared" si="742"/>
        <v>0.13</v>
      </c>
      <c r="F2937" s="26">
        <f t="shared" si="735"/>
        <v>-1.1900000000000002</v>
      </c>
      <c r="K2937" s="33" t="str">
        <f t="shared" si="743"/>
        <v/>
      </c>
      <c r="L2937" s="33" t="str">
        <f t="shared" si="744"/>
        <v/>
      </c>
      <c r="P2937" s="33" t="str">
        <f t="shared" si="745"/>
        <v/>
      </c>
      <c r="Q2937" s="33" t="str">
        <f t="shared" si="746"/>
        <v/>
      </c>
      <c r="R2937" s="33" t="str">
        <f t="shared" si="747"/>
        <v/>
      </c>
      <c r="S2937" s="33" t="str">
        <f t="shared" si="748"/>
        <v/>
      </c>
      <c r="U2937" s="25">
        <v>2935</v>
      </c>
      <c r="V2937" s="25">
        <f t="shared" si="733"/>
        <v>15</v>
      </c>
      <c r="W2937" s="25">
        <f t="shared" si="736"/>
        <v>146</v>
      </c>
      <c r="X2937" s="25">
        <f t="shared" si="737"/>
        <v>3081</v>
      </c>
      <c r="Y2937" s="25">
        <f t="shared" si="738"/>
        <v>3082</v>
      </c>
      <c r="Z2937" s="25">
        <f t="shared" si="739"/>
        <v>3102</v>
      </c>
      <c r="AA2937" s="25">
        <f t="shared" si="740"/>
        <v>3103</v>
      </c>
    </row>
    <row r="2938" spans="2:27" x14ac:dyDescent="0.25">
      <c r="B2938" s="26">
        <v>2933</v>
      </c>
      <c r="C2938" s="26">
        <f t="shared" si="734"/>
        <v>14</v>
      </c>
      <c r="D2938" s="26">
        <f t="shared" si="741"/>
        <v>139</v>
      </c>
      <c r="E2938" s="26">
        <f t="shared" si="742"/>
        <v>0.14000000000000001</v>
      </c>
      <c r="F2938" s="26">
        <f t="shared" si="735"/>
        <v>-1.1900000000000002</v>
      </c>
      <c r="K2938" s="33" t="str">
        <f t="shared" si="743"/>
        <v/>
      </c>
      <c r="L2938" s="33" t="str">
        <f t="shared" si="744"/>
        <v/>
      </c>
      <c r="P2938" s="33" t="str">
        <f t="shared" si="745"/>
        <v/>
      </c>
      <c r="Q2938" s="33" t="str">
        <f t="shared" si="746"/>
        <v/>
      </c>
      <c r="R2938" s="33" t="str">
        <f t="shared" si="747"/>
        <v/>
      </c>
      <c r="S2938" s="33" t="str">
        <f t="shared" si="748"/>
        <v/>
      </c>
      <c r="U2938" s="25">
        <v>2936</v>
      </c>
      <c r="V2938" s="25">
        <f t="shared" si="733"/>
        <v>16</v>
      </c>
      <c r="W2938" s="25">
        <f t="shared" si="736"/>
        <v>146</v>
      </c>
      <c r="X2938" s="25">
        <f t="shared" si="737"/>
        <v>3082</v>
      </c>
      <c r="Y2938" s="25">
        <f t="shared" si="738"/>
        <v>3083</v>
      </c>
      <c r="Z2938" s="25">
        <f t="shared" si="739"/>
        <v>3103</v>
      </c>
      <c r="AA2938" s="25">
        <f t="shared" si="740"/>
        <v>3104</v>
      </c>
    </row>
    <row r="2939" spans="2:27" x14ac:dyDescent="0.25">
      <c r="B2939" s="26">
        <v>2934</v>
      </c>
      <c r="C2939" s="26">
        <f t="shared" si="734"/>
        <v>15</v>
      </c>
      <c r="D2939" s="26">
        <f t="shared" si="741"/>
        <v>139</v>
      </c>
      <c r="E2939" s="26">
        <f t="shared" si="742"/>
        <v>0.15</v>
      </c>
      <c r="F2939" s="26">
        <f t="shared" si="735"/>
        <v>-1.1900000000000002</v>
      </c>
      <c r="K2939" s="33" t="str">
        <f t="shared" si="743"/>
        <v/>
      </c>
      <c r="L2939" s="33" t="str">
        <f t="shared" si="744"/>
        <v/>
      </c>
      <c r="P2939" s="33" t="str">
        <f t="shared" si="745"/>
        <v/>
      </c>
      <c r="Q2939" s="33" t="str">
        <f t="shared" si="746"/>
        <v/>
      </c>
      <c r="R2939" s="33" t="str">
        <f t="shared" si="747"/>
        <v/>
      </c>
      <c r="S2939" s="33" t="str">
        <f t="shared" si="748"/>
        <v/>
      </c>
      <c r="U2939" s="25">
        <v>2937</v>
      </c>
      <c r="V2939" s="25">
        <f t="shared" si="733"/>
        <v>17</v>
      </c>
      <c r="W2939" s="25">
        <f t="shared" si="736"/>
        <v>146</v>
      </c>
      <c r="X2939" s="25">
        <f t="shared" si="737"/>
        <v>3083</v>
      </c>
      <c r="Y2939" s="25">
        <f t="shared" si="738"/>
        <v>3084</v>
      </c>
      <c r="Z2939" s="25">
        <f t="shared" si="739"/>
        <v>3104</v>
      </c>
      <c r="AA2939" s="25">
        <f t="shared" si="740"/>
        <v>3105</v>
      </c>
    </row>
    <row r="2940" spans="2:27" x14ac:dyDescent="0.25">
      <c r="B2940" s="26">
        <v>2935</v>
      </c>
      <c r="C2940" s="26">
        <f t="shared" si="734"/>
        <v>16</v>
      </c>
      <c r="D2940" s="26">
        <f t="shared" si="741"/>
        <v>139</v>
      </c>
      <c r="E2940" s="26">
        <f t="shared" si="742"/>
        <v>0.16</v>
      </c>
      <c r="F2940" s="26">
        <f t="shared" si="735"/>
        <v>-1.1900000000000002</v>
      </c>
      <c r="K2940" s="33" t="str">
        <f t="shared" si="743"/>
        <v/>
      </c>
      <c r="L2940" s="33" t="str">
        <f t="shared" si="744"/>
        <v/>
      </c>
      <c r="P2940" s="33" t="str">
        <f t="shared" si="745"/>
        <v/>
      </c>
      <c r="Q2940" s="33" t="str">
        <f t="shared" si="746"/>
        <v/>
      </c>
      <c r="R2940" s="33" t="str">
        <f t="shared" si="747"/>
        <v/>
      </c>
      <c r="S2940" s="33" t="str">
        <f t="shared" si="748"/>
        <v/>
      </c>
      <c r="U2940" s="25">
        <v>2938</v>
      </c>
      <c r="V2940" s="25">
        <f t="shared" si="733"/>
        <v>18</v>
      </c>
      <c r="W2940" s="25">
        <f t="shared" si="736"/>
        <v>146</v>
      </c>
      <c r="X2940" s="25">
        <f t="shared" si="737"/>
        <v>3084</v>
      </c>
      <c r="Y2940" s="25">
        <f t="shared" si="738"/>
        <v>3085</v>
      </c>
      <c r="Z2940" s="25">
        <f t="shared" si="739"/>
        <v>3105</v>
      </c>
      <c r="AA2940" s="25">
        <f t="shared" si="740"/>
        <v>3106</v>
      </c>
    </row>
    <row r="2941" spans="2:27" x14ac:dyDescent="0.25">
      <c r="B2941" s="26">
        <v>2936</v>
      </c>
      <c r="C2941" s="26">
        <f t="shared" si="734"/>
        <v>17</v>
      </c>
      <c r="D2941" s="26">
        <f t="shared" si="741"/>
        <v>139</v>
      </c>
      <c r="E2941" s="26">
        <f t="shared" si="742"/>
        <v>0.17</v>
      </c>
      <c r="F2941" s="26">
        <f t="shared" si="735"/>
        <v>-1.1900000000000002</v>
      </c>
      <c r="K2941" s="33" t="str">
        <f t="shared" si="743"/>
        <v/>
      </c>
      <c r="L2941" s="33" t="str">
        <f t="shared" si="744"/>
        <v/>
      </c>
      <c r="P2941" s="33" t="str">
        <f t="shared" si="745"/>
        <v/>
      </c>
      <c r="Q2941" s="33" t="str">
        <f t="shared" si="746"/>
        <v/>
      </c>
      <c r="R2941" s="33" t="str">
        <f t="shared" si="747"/>
        <v/>
      </c>
      <c r="S2941" s="33" t="str">
        <f t="shared" si="748"/>
        <v/>
      </c>
      <c r="U2941" s="25">
        <v>2939</v>
      </c>
      <c r="V2941" s="25">
        <f t="shared" si="733"/>
        <v>19</v>
      </c>
      <c r="W2941" s="25">
        <f t="shared" si="736"/>
        <v>146</v>
      </c>
      <c r="X2941" s="25">
        <f t="shared" si="737"/>
        <v>3085</v>
      </c>
      <c r="Y2941" s="25">
        <f t="shared" si="738"/>
        <v>3086</v>
      </c>
      <c r="Z2941" s="25">
        <f t="shared" si="739"/>
        <v>3106</v>
      </c>
      <c r="AA2941" s="25">
        <f t="shared" si="740"/>
        <v>3107</v>
      </c>
    </row>
    <row r="2942" spans="2:27" x14ac:dyDescent="0.25">
      <c r="B2942" s="26">
        <v>2937</v>
      </c>
      <c r="C2942" s="26">
        <f t="shared" si="734"/>
        <v>18</v>
      </c>
      <c r="D2942" s="26">
        <f t="shared" si="741"/>
        <v>139</v>
      </c>
      <c r="E2942" s="26">
        <f t="shared" si="742"/>
        <v>0.18</v>
      </c>
      <c r="F2942" s="26">
        <f t="shared" si="735"/>
        <v>-1.1900000000000002</v>
      </c>
      <c r="K2942" s="33" t="str">
        <f t="shared" si="743"/>
        <v/>
      </c>
      <c r="L2942" s="33" t="str">
        <f t="shared" si="744"/>
        <v/>
      </c>
      <c r="P2942" s="33" t="str">
        <f t="shared" si="745"/>
        <v/>
      </c>
      <c r="Q2942" s="33" t="str">
        <f t="shared" si="746"/>
        <v/>
      </c>
      <c r="R2942" s="33" t="str">
        <f t="shared" si="747"/>
        <v/>
      </c>
      <c r="S2942" s="33" t="str">
        <f t="shared" si="748"/>
        <v/>
      </c>
      <c r="U2942" s="25">
        <v>2940</v>
      </c>
      <c r="V2942" s="25">
        <f t="shared" si="733"/>
        <v>0</v>
      </c>
      <c r="W2942" s="25">
        <f t="shared" si="736"/>
        <v>147</v>
      </c>
      <c r="X2942" s="25">
        <f t="shared" si="737"/>
        <v>3087</v>
      </c>
      <c r="Y2942" s="25">
        <f t="shared" si="738"/>
        <v>3088</v>
      </c>
      <c r="Z2942" s="25">
        <f t="shared" si="739"/>
        <v>3108</v>
      </c>
      <c r="AA2942" s="25">
        <f t="shared" si="740"/>
        <v>3109</v>
      </c>
    </row>
    <row r="2943" spans="2:27" x14ac:dyDescent="0.25">
      <c r="B2943" s="26">
        <v>2938</v>
      </c>
      <c r="C2943" s="26">
        <f t="shared" si="734"/>
        <v>19</v>
      </c>
      <c r="D2943" s="26">
        <f t="shared" si="741"/>
        <v>139</v>
      </c>
      <c r="E2943" s="26">
        <f t="shared" si="742"/>
        <v>0.19</v>
      </c>
      <c r="F2943" s="26">
        <f t="shared" si="735"/>
        <v>-1.1900000000000002</v>
      </c>
      <c r="K2943" s="33" t="str">
        <f t="shared" si="743"/>
        <v/>
      </c>
      <c r="L2943" s="33" t="str">
        <f t="shared" si="744"/>
        <v/>
      </c>
      <c r="P2943" s="33" t="str">
        <f t="shared" si="745"/>
        <v/>
      </c>
      <c r="Q2943" s="33" t="str">
        <f t="shared" si="746"/>
        <v/>
      </c>
      <c r="R2943" s="33" t="str">
        <f t="shared" si="747"/>
        <v/>
      </c>
      <c r="S2943" s="33" t="str">
        <f t="shared" si="748"/>
        <v/>
      </c>
      <c r="U2943" s="25">
        <v>2941</v>
      </c>
      <c r="V2943" s="25">
        <f t="shared" si="733"/>
        <v>1</v>
      </c>
      <c r="W2943" s="25">
        <f t="shared" si="736"/>
        <v>147</v>
      </c>
      <c r="X2943" s="25">
        <f t="shared" si="737"/>
        <v>3088</v>
      </c>
      <c r="Y2943" s="25">
        <f t="shared" si="738"/>
        <v>3089</v>
      </c>
      <c r="Z2943" s="25">
        <f t="shared" si="739"/>
        <v>3109</v>
      </c>
      <c r="AA2943" s="25">
        <f t="shared" si="740"/>
        <v>3110</v>
      </c>
    </row>
    <row r="2944" spans="2:27" x14ac:dyDescent="0.25">
      <c r="B2944" s="26">
        <v>2939</v>
      </c>
      <c r="C2944" s="26">
        <f t="shared" si="734"/>
        <v>20</v>
      </c>
      <c r="D2944" s="26">
        <f t="shared" si="741"/>
        <v>139</v>
      </c>
      <c r="E2944" s="26">
        <f t="shared" si="742"/>
        <v>0.2</v>
      </c>
      <c r="F2944" s="26">
        <f t="shared" si="735"/>
        <v>-1.1900000000000002</v>
      </c>
      <c r="K2944" s="33" t="str">
        <f t="shared" si="743"/>
        <v/>
      </c>
      <c r="L2944" s="33" t="str">
        <f t="shared" si="744"/>
        <v/>
      </c>
      <c r="P2944" s="33" t="str">
        <f t="shared" si="745"/>
        <v/>
      </c>
      <c r="Q2944" s="33" t="str">
        <f t="shared" si="746"/>
        <v/>
      </c>
      <c r="R2944" s="33" t="str">
        <f t="shared" si="747"/>
        <v/>
      </c>
      <c r="S2944" s="33" t="str">
        <f t="shared" si="748"/>
        <v/>
      </c>
      <c r="U2944" s="25">
        <v>2942</v>
      </c>
      <c r="V2944" s="25">
        <f t="shared" si="733"/>
        <v>2</v>
      </c>
      <c r="W2944" s="25">
        <f t="shared" si="736"/>
        <v>147</v>
      </c>
      <c r="X2944" s="25">
        <f t="shared" si="737"/>
        <v>3089</v>
      </c>
      <c r="Y2944" s="25">
        <f t="shared" si="738"/>
        <v>3090</v>
      </c>
      <c r="Z2944" s="25">
        <f t="shared" si="739"/>
        <v>3110</v>
      </c>
      <c r="AA2944" s="25">
        <f t="shared" si="740"/>
        <v>3111</v>
      </c>
    </row>
    <row r="2945" spans="2:27" x14ac:dyDescent="0.25">
      <c r="B2945" s="26">
        <v>2940</v>
      </c>
      <c r="C2945" s="26">
        <f t="shared" si="734"/>
        <v>0</v>
      </c>
      <c r="D2945" s="26">
        <f t="shared" si="741"/>
        <v>140</v>
      </c>
      <c r="E2945" s="26">
        <f t="shared" si="742"/>
        <v>0</v>
      </c>
      <c r="F2945" s="26">
        <f t="shared" si="735"/>
        <v>-1.2000000000000002</v>
      </c>
      <c r="K2945" s="33" t="str">
        <f t="shared" si="743"/>
        <v/>
      </c>
      <c r="L2945" s="33" t="str">
        <f t="shared" si="744"/>
        <v/>
      </c>
      <c r="P2945" s="33" t="str">
        <f t="shared" si="745"/>
        <v/>
      </c>
      <c r="Q2945" s="33" t="str">
        <f t="shared" si="746"/>
        <v/>
      </c>
      <c r="R2945" s="33" t="str">
        <f t="shared" si="747"/>
        <v/>
      </c>
      <c r="S2945" s="33" t="str">
        <f t="shared" si="748"/>
        <v/>
      </c>
      <c r="U2945" s="25">
        <v>2943</v>
      </c>
      <c r="V2945" s="25">
        <f t="shared" si="733"/>
        <v>3</v>
      </c>
      <c r="W2945" s="25">
        <f t="shared" si="736"/>
        <v>147</v>
      </c>
      <c r="X2945" s="25">
        <f t="shared" si="737"/>
        <v>3090</v>
      </c>
      <c r="Y2945" s="25">
        <f t="shared" si="738"/>
        <v>3091</v>
      </c>
      <c r="Z2945" s="25">
        <f t="shared" si="739"/>
        <v>3111</v>
      </c>
      <c r="AA2945" s="25">
        <f t="shared" si="740"/>
        <v>3112</v>
      </c>
    </row>
    <row r="2946" spans="2:27" x14ac:dyDescent="0.25">
      <c r="B2946" s="26">
        <v>2941</v>
      </c>
      <c r="C2946" s="26">
        <f t="shared" si="734"/>
        <v>1</v>
      </c>
      <c r="D2946" s="26">
        <f t="shared" si="741"/>
        <v>140</v>
      </c>
      <c r="E2946" s="26">
        <f t="shared" si="742"/>
        <v>0.01</v>
      </c>
      <c r="F2946" s="26">
        <f t="shared" si="735"/>
        <v>-1.2000000000000002</v>
      </c>
      <c r="K2946" s="33" t="str">
        <f t="shared" si="743"/>
        <v/>
      </c>
      <c r="L2946" s="33" t="str">
        <f t="shared" si="744"/>
        <v/>
      </c>
      <c r="P2946" s="33" t="str">
        <f t="shared" si="745"/>
        <v/>
      </c>
      <c r="Q2946" s="33" t="str">
        <f t="shared" si="746"/>
        <v/>
      </c>
      <c r="R2946" s="33" t="str">
        <f t="shared" si="747"/>
        <v/>
      </c>
      <c r="S2946" s="33" t="str">
        <f t="shared" si="748"/>
        <v/>
      </c>
      <c r="U2946" s="25">
        <v>2944</v>
      </c>
      <c r="V2946" s="25">
        <f t="shared" ref="V2946:V3009" si="749">U2946-TRUNC(U2946/(num_x-1),0)*(num_x-1)</f>
        <v>4</v>
      </c>
      <c r="W2946" s="25">
        <f t="shared" si="736"/>
        <v>147</v>
      </c>
      <c r="X2946" s="25">
        <f t="shared" si="737"/>
        <v>3091</v>
      </c>
      <c r="Y2946" s="25">
        <f t="shared" si="738"/>
        <v>3092</v>
      </c>
      <c r="Z2946" s="25">
        <f t="shared" si="739"/>
        <v>3112</v>
      </c>
      <c r="AA2946" s="25">
        <f t="shared" si="740"/>
        <v>3113</v>
      </c>
    </row>
    <row r="2947" spans="2:27" x14ac:dyDescent="0.25">
      <c r="B2947" s="26">
        <v>2942</v>
      </c>
      <c r="C2947" s="26">
        <f t="shared" si="734"/>
        <v>2</v>
      </c>
      <c r="D2947" s="26">
        <f t="shared" si="741"/>
        <v>140</v>
      </c>
      <c r="E2947" s="26">
        <f t="shared" si="742"/>
        <v>0.02</v>
      </c>
      <c r="F2947" s="26">
        <f t="shared" si="735"/>
        <v>-1.2000000000000002</v>
      </c>
      <c r="K2947" s="33" t="str">
        <f t="shared" si="743"/>
        <v/>
      </c>
      <c r="L2947" s="33" t="str">
        <f t="shared" si="744"/>
        <v/>
      </c>
      <c r="P2947" s="33" t="str">
        <f t="shared" si="745"/>
        <v/>
      </c>
      <c r="Q2947" s="33" t="str">
        <f t="shared" si="746"/>
        <v/>
      </c>
      <c r="R2947" s="33" t="str">
        <f t="shared" si="747"/>
        <v/>
      </c>
      <c r="S2947" s="33" t="str">
        <f t="shared" si="748"/>
        <v/>
      </c>
      <c r="U2947" s="25">
        <v>2945</v>
      </c>
      <c r="V2947" s="25">
        <f t="shared" si="749"/>
        <v>5</v>
      </c>
      <c r="W2947" s="25">
        <f t="shared" si="736"/>
        <v>147</v>
      </c>
      <c r="X2947" s="25">
        <f t="shared" si="737"/>
        <v>3092</v>
      </c>
      <c r="Y2947" s="25">
        <f t="shared" si="738"/>
        <v>3093</v>
      </c>
      <c r="Z2947" s="25">
        <f t="shared" si="739"/>
        <v>3113</v>
      </c>
      <c r="AA2947" s="25">
        <f t="shared" si="740"/>
        <v>3114</v>
      </c>
    </row>
    <row r="2948" spans="2:27" x14ac:dyDescent="0.25">
      <c r="B2948" s="26">
        <v>2943</v>
      </c>
      <c r="C2948" s="26">
        <f t="shared" si="734"/>
        <v>3</v>
      </c>
      <c r="D2948" s="26">
        <f t="shared" si="741"/>
        <v>140</v>
      </c>
      <c r="E2948" s="26">
        <f t="shared" si="742"/>
        <v>0.03</v>
      </c>
      <c r="F2948" s="26">
        <f t="shared" si="735"/>
        <v>-1.2000000000000002</v>
      </c>
      <c r="K2948" s="33" t="str">
        <f t="shared" si="743"/>
        <v/>
      </c>
      <c r="L2948" s="33" t="str">
        <f t="shared" si="744"/>
        <v/>
      </c>
      <c r="P2948" s="33" t="str">
        <f t="shared" si="745"/>
        <v/>
      </c>
      <c r="Q2948" s="33" t="str">
        <f t="shared" si="746"/>
        <v/>
      </c>
      <c r="R2948" s="33" t="str">
        <f t="shared" si="747"/>
        <v/>
      </c>
      <c r="S2948" s="33" t="str">
        <f t="shared" si="748"/>
        <v/>
      </c>
      <c r="U2948" s="25">
        <v>2946</v>
      </c>
      <c r="V2948" s="25">
        <f t="shared" si="749"/>
        <v>6</v>
      </c>
      <c r="W2948" s="25">
        <f t="shared" si="736"/>
        <v>147</v>
      </c>
      <c r="X2948" s="25">
        <f t="shared" si="737"/>
        <v>3093</v>
      </c>
      <c r="Y2948" s="25">
        <f t="shared" si="738"/>
        <v>3094</v>
      </c>
      <c r="Z2948" s="25">
        <f t="shared" si="739"/>
        <v>3114</v>
      </c>
      <c r="AA2948" s="25">
        <f t="shared" si="740"/>
        <v>3115</v>
      </c>
    </row>
    <row r="2949" spans="2:27" x14ac:dyDescent="0.25">
      <c r="B2949" s="26">
        <v>2944</v>
      </c>
      <c r="C2949" s="26">
        <f t="shared" ref="C2949:C3012" si="750">B2949-TRUNC(B2949/num_x,0)*num_x</f>
        <v>4</v>
      </c>
      <c r="D2949" s="26">
        <f t="shared" si="741"/>
        <v>140</v>
      </c>
      <c r="E2949" s="26">
        <f t="shared" si="742"/>
        <v>0.04</v>
      </c>
      <c r="F2949" s="26">
        <f t="shared" ref="F2949:F3012" si="751">(num_y-1)*dy - D2949*dy</f>
        <v>-1.2000000000000002</v>
      </c>
      <c r="K2949" s="33" t="str">
        <f t="shared" si="743"/>
        <v/>
      </c>
      <c r="L2949" s="33" t="str">
        <f t="shared" si="744"/>
        <v/>
      </c>
      <c r="P2949" s="33" t="str">
        <f t="shared" si="745"/>
        <v/>
      </c>
      <c r="Q2949" s="33" t="str">
        <f t="shared" si="746"/>
        <v/>
      </c>
      <c r="R2949" s="33" t="str">
        <f t="shared" si="747"/>
        <v/>
      </c>
      <c r="S2949" s="33" t="str">
        <f t="shared" si="748"/>
        <v/>
      </c>
      <c r="U2949" s="25">
        <v>2947</v>
      </c>
      <c r="V2949" s="25">
        <f t="shared" si="749"/>
        <v>7</v>
      </c>
      <c r="W2949" s="25">
        <f t="shared" si="736"/>
        <v>147</v>
      </c>
      <c r="X2949" s="25">
        <f t="shared" si="737"/>
        <v>3094</v>
      </c>
      <c r="Y2949" s="25">
        <f t="shared" si="738"/>
        <v>3095</v>
      </c>
      <c r="Z2949" s="25">
        <f t="shared" si="739"/>
        <v>3115</v>
      </c>
      <c r="AA2949" s="25">
        <f t="shared" si="740"/>
        <v>3116</v>
      </c>
    </row>
    <row r="2950" spans="2:27" x14ac:dyDescent="0.25">
      <c r="B2950" s="26">
        <v>2945</v>
      </c>
      <c r="C2950" s="26">
        <f t="shared" si="750"/>
        <v>5</v>
      </c>
      <c r="D2950" s="26">
        <f t="shared" si="741"/>
        <v>140</v>
      </c>
      <c r="E2950" s="26">
        <f t="shared" si="742"/>
        <v>0.05</v>
      </c>
      <c r="F2950" s="26">
        <f t="shared" si="751"/>
        <v>-1.2000000000000002</v>
      </c>
      <c r="K2950" s="33" t="str">
        <f t="shared" si="743"/>
        <v/>
      </c>
      <c r="L2950" s="33" t="str">
        <f t="shared" si="744"/>
        <v/>
      </c>
      <c r="P2950" s="33" t="str">
        <f t="shared" si="745"/>
        <v/>
      </c>
      <c r="Q2950" s="33" t="str">
        <f t="shared" si="746"/>
        <v/>
      </c>
      <c r="R2950" s="33" t="str">
        <f t="shared" si="747"/>
        <v/>
      </c>
      <c r="S2950" s="33" t="str">
        <f t="shared" si="748"/>
        <v/>
      </c>
      <c r="U2950" s="25">
        <v>2948</v>
      </c>
      <c r="V2950" s="25">
        <f t="shared" si="749"/>
        <v>8</v>
      </c>
      <c r="W2950" s="25">
        <f t="shared" si="736"/>
        <v>147</v>
      </c>
      <c r="X2950" s="25">
        <f t="shared" si="737"/>
        <v>3095</v>
      </c>
      <c r="Y2950" s="25">
        <f t="shared" si="738"/>
        <v>3096</v>
      </c>
      <c r="Z2950" s="25">
        <f t="shared" si="739"/>
        <v>3116</v>
      </c>
      <c r="AA2950" s="25">
        <f t="shared" si="740"/>
        <v>3117</v>
      </c>
    </row>
    <row r="2951" spans="2:27" x14ac:dyDescent="0.25">
      <c r="B2951" s="26">
        <v>2946</v>
      </c>
      <c r="C2951" s="26">
        <f t="shared" si="750"/>
        <v>6</v>
      </c>
      <c r="D2951" s="26">
        <f t="shared" si="741"/>
        <v>140</v>
      </c>
      <c r="E2951" s="26">
        <f t="shared" si="742"/>
        <v>0.06</v>
      </c>
      <c r="F2951" s="26">
        <f t="shared" si="751"/>
        <v>-1.2000000000000002</v>
      </c>
      <c r="K2951" s="33" t="str">
        <f t="shared" si="743"/>
        <v/>
      </c>
      <c r="L2951" s="33" t="str">
        <f t="shared" si="744"/>
        <v/>
      </c>
      <c r="P2951" s="33" t="str">
        <f t="shared" si="745"/>
        <v/>
      </c>
      <c r="Q2951" s="33" t="str">
        <f t="shared" si="746"/>
        <v/>
      </c>
      <c r="R2951" s="33" t="str">
        <f t="shared" si="747"/>
        <v/>
      </c>
      <c r="S2951" s="33" t="str">
        <f t="shared" si="748"/>
        <v/>
      </c>
      <c r="U2951" s="25">
        <v>2949</v>
      </c>
      <c r="V2951" s="25">
        <f t="shared" si="749"/>
        <v>9</v>
      </c>
      <c r="W2951" s="25">
        <f t="shared" si="736"/>
        <v>147</v>
      </c>
      <c r="X2951" s="25">
        <f t="shared" si="737"/>
        <v>3096</v>
      </c>
      <c r="Y2951" s="25">
        <f t="shared" si="738"/>
        <v>3097</v>
      </c>
      <c r="Z2951" s="25">
        <f t="shared" si="739"/>
        <v>3117</v>
      </c>
      <c r="AA2951" s="25">
        <f t="shared" si="740"/>
        <v>3118</v>
      </c>
    </row>
    <row r="2952" spans="2:27" x14ac:dyDescent="0.25">
      <c r="B2952" s="26">
        <v>2947</v>
      </c>
      <c r="C2952" s="26">
        <f t="shared" si="750"/>
        <v>7</v>
      </c>
      <c r="D2952" s="26">
        <f t="shared" si="741"/>
        <v>140</v>
      </c>
      <c r="E2952" s="26">
        <f t="shared" si="742"/>
        <v>7.0000000000000007E-2</v>
      </c>
      <c r="F2952" s="26">
        <f t="shared" si="751"/>
        <v>-1.2000000000000002</v>
      </c>
      <c r="K2952" s="33" t="str">
        <f t="shared" si="743"/>
        <v/>
      </c>
      <c r="L2952" s="33" t="str">
        <f t="shared" si="744"/>
        <v/>
      </c>
      <c r="P2952" s="33" t="str">
        <f t="shared" si="745"/>
        <v/>
      </c>
      <c r="Q2952" s="33" t="str">
        <f t="shared" si="746"/>
        <v/>
      </c>
      <c r="R2952" s="33" t="str">
        <f t="shared" si="747"/>
        <v/>
      </c>
      <c r="S2952" s="33" t="str">
        <f t="shared" si="748"/>
        <v/>
      </c>
      <c r="U2952" s="25">
        <v>2950</v>
      </c>
      <c r="V2952" s="25">
        <f t="shared" si="749"/>
        <v>10</v>
      </c>
      <c r="W2952" s="25">
        <f t="shared" si="736"/>
        <v>147</v>
      </c>
      <c r="X2952" s="25">
        <f t="shared" si="737"/>
        <v>3097</v>
      </c>
      <c r="Y2952" s="25">
        <f t="shared" si="738"/>
        <v>3098</v>
      </c>
      <c r="Z2952" s="25">
        <f t="shared" si="739"/>
        <v>3118</v>
      </c>
      <c r="AA2952" s="25">
        <f t="shared" si="740"/>
        <v>3119</v>
      </c>
    </row>
    <row r="2953" spans="2:27" x14ac:dyDescent="0.25">
      <c r="B2953" s="26">
        <v>2948</v>
      </c>
      <c r="C2953" s="26">
        <f t="shared" si="750"/>
        <v>8</v>
      </c>
      <c r="D2953" s="26">
        <f t="shared" si="741"/>
        <v>140</v>
      </c>
      <c r="E2953" s="26">
        <f t="shared" si="742"/>
        <v>0.08</v>
      </c>
      <c r="F2953" s="26">
        <f t="shared" si="751"/>
        <v>-1.2000000000000002</v>
      </c>
      <c r="K2953" s="33" t="str">
        <f t="shared" si="743"/>
        <v/>
      </c>
      <c r="L2953" s="33" t="str">
        <f t="shared" si="744"/>
        <v/>
      </c>
      <c r="P2953" s="33" t="str">
        <f t="shared" si="745"/>
        <v/>
      </c>
      <c r="Q2953" s="33" t="str">
        <f t="shared" si="746"/>
        <v/>
      </c>
      <c r="R2953" s="33" t="str">
        <f t="shared" si="747"/>
        <v/>
      </c>
      <c r="S2953" s="33" t="str">
        <f t="shared" si="748"/>
        <v/>
      </c>
      <c r="U2953" s="25">
        <v>2951</v>
      </c>
      <c r="V2953" s="25">
        <f t="shared" si="749"/>
        <v>11</v>
      </c>
      <c r="W2953" s="25">
        <f t="shared" ref="W2953:W3016" si="752">TRUNC(U2953/(num_x-1))</f>
        <v>147</v>
      </c>
      <c r="X2953" s="25">
        <f t="shared" ref="X2953:X3016" si="753">V2953+W2953*num_x</f>
        <v>3098</v>
      </c>
      <c r="Y2953" s="25">
        <f t="shared" ref="Y2953:Y3016" si="754">X2953+1</f>
        <v>3099</v>
      </c>
      <c r="Z2953" s="25">
        <f t="shared" ref="Z2953:Z3016" si="755">X2953+num_x</f>
        <v>3119</v>
      </c>
      <c r="AA2953" s="25">
        <f t="shared" ref="AA2953:AA3016" si="756">Y2953+num_x</f>
        <v>3120</v>
      </c>
    </row>
    <row r="2954" spans="2:27" x14ac:dyDescent="0.25">
      <c r="B2954" s="26">
        <v>2949</v>
      </c>
      <c r="C2954" s="26">
        <f t="shared" si="750"/>
        <v>9</v>
      </c>
      <c r="D2954" s="26">
        <f t="shared" si="741"/>
        <v>140</v>
      </c>
      <c r="E2954" s="26">
        <f t="shared" si="742"/>
        <v>0.09</v>
      </c>
      <c r="F2954" s="26">
        <f t="shared" si="751"/>
        <v>-1.2000000000000002</v>
      </c>
      <c r="K2954" s="33" t="str">
        <f t="shared" si="743"/>
        <v/>
      </c>
      <c r="L2954" s="33" t="str">
        <f t="shared" si="744"/>
        <v/>
      </c>
      <c r="P2954" s="33" t="str">
        <f t="shared" si="745"/>
        <v/>
      </c>
      <c r="Q2954" s="33" t="str">
        <f t="shared" si="746"/>
        <v/>
      </c>
      <c r="R2954" s="33" t="str">
        <f t="shared" si="747"/>
        <v/>
      </c>
      <c r="S2954" s="33" t="str">
        <f t="shared" si="748"/>
        <v/>
      </c>
      <c r="U2954" s="25">
        <v>2952</v>
      </c>
      <c r="V2954" s="25">
        <f t="shared" si="749"/>
        <v>12</v>
      </c>
      <c r="W2954" s="25">
        <f t="shared" si="752"/>
        <v>147</v>
      </c>
      <c r="X2954" s="25">
        <f t="shared" si="753"/>
        <v>3099</v>
      </c>
      <c r="Y2954" s="25">
        <f t="shared" si="754"/>
        <v>3100</v>
      </c>
      <c r="Z2954" s="25">
        <f t="shared" si="755"/>
        <v>3120</v>
      </c>
      <c r="AA2954" s="25">
        <f t="shared" si="756"/>
        <v>3121</v>
      </c>
    </row>
    <row r="2955" spans="2:27" x14ac:dyDescent="0.25">
      <c r="B2955" s="26">
        <v>2950</v>
      </c>
      <c r="C2955" s="26">
        <f t="shared" si="750"/>
        <v>10</v>
      </c>
      <c r="D2955" s="26">
        <f t="shared" si="741"/>
        <v>140</v>
      </c>
      <c r="E2955" s="26">
        <f t="shared" si="742"/>
        <v>0.1</v>
      </c>
      <c r="F2955" s="26">
        <f t="shared" si="751"/>
        <v>-1.2000000000000002</v>
      </c>
      <c r="K2955" s="33" t="str">
        <f t="shared" si="743"/>
        <v/>
      </c>
      <c r="L2955" s="33" t="str">
        <f t="shared" si="744"/>
        <v/>
      </c>
      <c r="P2955" s="33" t="str">
        <f t="shared" si="745"/>
        <v/>
      </c>
      <c r="Q2955" s="33" t="str">
        <f t="shared" si="746"/>
        <v/>
      </c>
      <c r="R2955" s="33" t="str">
        <f t="shared" si="747"/>
        <v/>
      </c>
      <c r="S2955" s="33" t="str">
        <f t="shared" si="748"/>
        <v/>
      </c>
      <c r="U2955" s="25">
        <v>2953</v>
      </c>
      <c r="V2955" s="25">
        <f t="shared" si="749"/>
        <v>13</v>
      </c>
      <c r="W2955" s="25">
        <f t="shared" si="752"/>
        <v>147</v>
      </c>
      <c r="X2955" s="25">
        <f t="shared" si="753"/>
        <v>3100</v>
      </c>
      <c r="Y2955" s="25">
        <f t="shared" si="754"/>
        <v>3101</v>
      </c>
      <c r="Z2955" s="25">
        <f t="shared" si="755"/>
        <v>3121</v>
      </c>
      <c r="AA2955" s="25">
        <f t="shared" si="756"/>
        <v>3122</v>
      </c>
    </row>
    <row r="2956" spans="2:27" x14ac:dyDescent="0.25">
      <c r="B2956" s="26">
        <v>2951</v>
      </c>
      <c r="C2956" s="26">
        <f t="shared" si="750"/>
        <v>11</v>
      </c>
      <c r="D2956" s="26">
        <f t="shared" si="741"/>
        <v>140</v>
      </c>
      <c r="E2956" s="26">
        <f t="shared" si="742"/>
        <v>0.11</v>
      </c>
      <c r="F2956" s="26">
        <f t="shared" si="751"/>
        <v>-1.2000000000000002</v>
      </c>
      <c r="K2956" s="33" t="str">
        <f t="shared" si="743"/>
        <v/>
      </c>
      <c r="L2956" s="33" t="str">
        <f t="shared" si="744"/>
        <v/>
      </c>
      <c r="P2956" s="33" t="str">
        <f t="shared" si="745"/>
        <v/>
      </c>
      <c r="Q2956" s="33" t="str">
        <f t="shared" si="746"/>
        <v/>
      </c>
      <c r="R2956" s="33" t="str">
        <f t="shared" si="747"/>
        <v/>
      </c>
      <c r="S2956" s="33" t="str">
        <f t="shared" si="748"/>
        <v/>
      </c>
      <c r="U2956" s="25">
        <v>2954</v>
      </c>
      <c r="V2956" s="25">
        <f t="shared" si="749"/>
        <v>14</v>
      </c>
      <c r="W2956" s="25">
        <f t="shared" si="752"/>
        <v>147</v>
      </c>
      <c r="X2956" s="25">
        <f t="shared" si="753"/>
        <v>3101</v>
      </c>
      <c r="Y2956" s="25">
        <f t="shared" si="754"/>
        <v>3102</v>
      </c>
      <c r="Z2956" s="25">
        <f t="shared" si="755"/>
        <v>3122</v>
      </c>
      <c r="AA2956" s="25">
        <f t="shared" si="756"/>
        <v>3123</v>
      </c>
    </row>
    <row r="2957" spans="2:27" x14ac:dyDescent="0.25">
      <c r="B2957" s="26">
        <v>2952</v>
      </c>
      <c r="C2957" s="26">
        <f t="shared" si="750"/>
        <v>12</v>
      </c>
      <c r="D2957" s="26">
        <f t="shared" si="741"/>
        <v>140</v>
      </c>
      <c r="E2957" s="26">
        <f t="shared" si="742"/>
        <v>0.12</v>
      </c>
      <c r="F2957" s="26">
        <f t="shared" si="751"/>
        <v>-1.2000000000000002</v>
      </c>
      <c r="K2957" s="33" t="str">
        <f t="shared" si="743"/>
        <v/>
      </c>
      <c r="L2957" s="33" t="str">
        <f t="shared" si="744"/>
        <v/>
      </c>
      <c r="P2957" s="33" t="str">
        <f t="shared" si="745"/>
        <v/>
      </c>
      <c r="Q2957" s="33" t="str">
        <f t="shared" si="746"/>
        <v/>
      </c>
      <c r="R2957" s="33" t="str">
        <f t="shared" si="747"/>
        <v/>
      </c>
      <c r="S2957" s="33" t="str">
        <f t="shared" si="748"/>
        <v/>
      </c>
      <c r="U2957" s="25">
        <v>2955</v>
      </c>
      <c r="V2957" s="25">
        <f t="shared" si="749"/>
        <v>15</v>
      </c>
      <c r="W2957" s="25">
        <f t="shared" si="752"/>
        <v>147</v>
      </c>
      <c r="X2957" s="25">
        <f t="shared" si="753"/>
        <v>3102</v>
      </c>
      <c r="Y2957" s="25">
        <f t="shared" si="754"/>
        <v>3103</v>
      </c>
      <c r="Z2957" s="25">
        <f t="shared" si="755"/>
        <v>3123</v>
      </c>
      <c r="AA2957" s="25">
        <f t="shared" si="756"/>
        <v>3124</v>
      </c>
    </row>
    <row r="2958" spans="2:27" x14ac:dyDescent="0.25">
      <c r="B2958" s="26">
        <v>2953</v>
      </c>
      <c r="C2958" s="26">
        <f t="shared" si="750"/>
        <v>13</v>
      </c>
      <c r="D2958" s="26">
        <f t="shared" si="741"/>
        <v>140</v>
      </c>
      <c r="E2958" s="26">
        <f t="shared" si="742"/>
        <v>0.13</v>
      </c>
      <c r="F2958" s="26">
        <f t="shared" si="751"/>
        <v>-1.2000000000000002</v>
      </c>
      <c r="K2958" s="33" t="str">
        <f t="shared" si="743"/>
        <v/>
      </c>
      <c r="L2958" s="33" t="str">
        <f t="shared" si="744"/>
        <v/>
      </c>
      <c r="P2958" s="33" t="str">
        <f t="shared" si="745"/>
        <v/>
      </c>
      <c r="Q2958" s="33" t="str">
        <f t="shared" si="746"/>
        <v/>
      </c>
      <c r="R2958" s="33" t="str">
        <f t="shared" si="747"/>
        <v/>
      </c>
      <c r="S2958" s="33" t="str">
        <f t="shared" si="748"/>
        <v/>
      </c>
      <c r="U2958" s="25">
        <v>2956</v>
      </c>
      <c r="V2958" s="25">
        <f t="shared" si="749"/>
        <v>16</v>
      </c>
      <c r="W2958" s="25">
        <f t="shared" si="752"/>
        <v>147</v>
      </c>
      <c r="X2958" s="25">
        <f t="shared" si="753"/>
        <v>3103</v>
      </c>
      <c r="Y2958" s="25">
        <f t="shared" si="754"/>
        <v>3104</v>
      </c>
      <c r="Z2958" s="25">
        <f t="shared" si="755"/>
        <v>3124</v>
      </c>
      <c r="AA2958" s="25">
        <f t="shared" si="756"/>
        <v>3125</v>
      </c>
    </row>
    <row r="2959" spans="2:27" x14ac:dyDescent="0.25">
      <c r="B2959" s="26">
        <v>2954</v>
      </c>
      <c r="C2959" s="26">
        <f t="shared" si="750"/>
        <v>14</v>
      </c>
      <c r="D2959" s="26">
        <f t="shared" si="741"/>
        <v>140</v>
      </c>
      <c r="E2959" s="26">
        <f t="shared" si="742"/>
        <v>0.14000000000000001</v>
      </c>
      <c r="F2959" s="26">
        <f t="shared" si="751"/>
        <v>-1.2000000000000002</v>
      </c>
      <c r="K2959" s="33" t="str">
        <f t="shared" si="743"/>
        <v/>
      </c>
      <c r="L2959" s="33" t="str">
        <f t="shared" si="744"/>
        <v/>
      </c>
      <c r="P2959" s="33" t="str">
        <f t="shared" si="745"/>
        <v/>
      </c>
      <c r="Q2959" s="33" t="str">
        <f t="shared" si="746"/>
        <v/>
      </c>
      <c r="R2959" s="33" t="str">
        <f t="shared" si="747"/>
        <v/>
      </c>
      <c r="S2959" s="33" t="str">
        <f t="shared" si="748"/>
        <v/>
      </c>
      <c r="U2959" s="25">
        <v>2957</v>
      </c>
      <c r="V2959" s="25">
        <f t="shared" si="749"/>
        <v>17</v>
      </c>
      <c r="W2959" s="25">
        <f t="shared" si="752"/>
        <v>147</v>
      </c>
      <c r="X2959" s="25">
        <f t="shared" si="753"/>
        <v>3104</v>
      </c>
      <c r="Y2959" s="25">
        <f t="shared" si="754"/>
        <v>3105</v>
      </c>
      <c r="Z2959" s="25">
        <f t="shared" si="755"/>
        <v>3125</v>
      </c>
      <c r="AA2959" s="25">
        <f t="shared" si="756"/>
        <v>3126</v>
      </c>
    </row>
    <row r="2960" spans="2:27" x14ac:dyDescent="0.25">
      <c r="B2960" s="26">
        <v>2955</v>
      </c>
      <c r="C2960" s="26">
        <f t="shared" si="750"/>
        <v>15</v>
      </c>
      <c r="D2960" s="26">
        <f t="shared" si="741"/>
        <v>140</v>
      </c>
      <c r="E2960" s="26">
        <f t="shared" si="742"/>
        <v>0.15</v>
      </c>
      <c r="F2960" s="26">
        <f t="shared" si="751"/>
        <v>-1.2000000000000002</v>
      </c>
      <c r="K2960" s="33" t="str">
        <f t="shared" si="743"/>
        <v/>
      </c>
      <c r="L2960" s="33" t="str">
        <f t="shared" si="744"/>
        <v/>
      </c>
      <c r="P2960" s="33" t="str">
        <f t="shared" si="745"/>
        <v/>
      </c>
      <c r="Q2960" s="33" t="str">
        <f t="shared" si="746"/>
        <v/>
      </c>
      <c r="R2960" s="33" t="str">
        <f t="shared" si="747"/>
        <v/>
      </c>
      <c r="S2960" s="33" t="str">
        <f t="shared" si="748"/>
        <v/>
      </c>
      <c r="U2960" s="25">
        <v>2958</v>
      </c>
      <c r="V2960" s="25">
        <f t="shared" si="749"/>
        <v>18</v>
      </c>
      <c r="W2960" s="25">
        <f t="shared" si="752"/>
        <v>147</v>
      </c>
      <c r="X2960" s="25">
        <f t="shared" si="753"/>
        <v>3105</v>
      </c>
      <c r="Y2960" s="25">
        <f t="shared" si="754"/>
        <v>3106</v>
      </c>
      <c r="Z2960" s="25">
        <f t="shared" si="755"/>
        <v>3126</v>
      </c>
      <c r="AA2960" s="25">
        <f t="shared" si="756"/>
        <v>3127</v>
      </c>
    </row>
    <row r="2961" spans="2:27" x14ac:dyDescent="0.25">
      <c r="B2961" s="26">
        <v>2956</v>
      </c>
      <c r="C2961" s="26">
        <f t="shared" si="750"/>
        <v>16</v>
      </c>
      <c r="D2961" s="26">
        <f t="shared" si="741"/>
        <v>140</v>
      </c>
      <c r="E2961" s="26">
        <f t="shared" si="742"/>
        <v>0.16</v>
      </c>
      <c r="F2961" s="26">
        <f t="shared" si="751"/>
        <v>-1.2000000000000002</v>
      </c>
      <c r="K2961" s="33" t="str">
        <f t="shared" si="743"/>
        <v/>
      </c>
      <c r="L2961" s="33" t="str">
        <f t="shared" si="744"/>
        <v/>
      </c>
      <c r="P2961" s="33" t="str">
        <f t="shared" si="745"/>
        <v/>
      </c>
      <c r="Q2961" s="33" t="str">
        <f t="shared" si="746"/>
        <v/>
      </c>
      <c r="R2961" s="33" t="str">
        <f t="shared" si="747"/>
        <v/>
      </c>
      <c r="S2961" s="33" t="str">
        <f t="shared" si="748"/>
        <v/>
      </c>
      <c r="U2961" s="25">
        <v>2959</v>
      </c>
      <c r="V2961" s="25">
        <f t="shared" si="749"/>
        <v>19</v>
      </c>
      <c r="W2961" s="25">
        <f t="shared" si="752"/>
        <v>147</v>
      </c>
      <c r="X2961" s="25">
        <f t="shared" si="753"/>
        <v>3106</v>
      </c>
      <c r="Y2961" s="25">
        <f t="shared" si="754"/>
        <v>3107</v>
      </c>
      <c r="Z2961" s="25">
        <f t="shared" si="755"/>
        <v>3127</v>
      </c>
      <c r="AA2961" s="25">
        <f t="shared" si="756"/>
        <v>3128</v>
      </c>
    </row>
    <row r="2962" spans="2:27" x14ac:dyDescent="0.25">
      <c r="B2962" s="26">
        <v>2957</v>
      </c>
      <c r="C2962" s="26">
        <f t="shared" si="750"/>
        <v>17</v>
      </c>
      <c r="D2962" s="26">
        <f t="shared" si="741"/>
        <v>140</v>
      </c>
      <c r="E2962" s="26">
        <f t="shared" si="742"/>
        <v>0.17</v>
      </c>
      <c r="F2962" s="26">
        <f t="shared" si="751"/>
        <v>-1.2000000000000002</v>
      </c>
      <c r="K2962" s="33" t="str">
        <f t="shared" si="743"/>
        <v/>
      </c>
      <c r="L2962" s="33" t="str">
        <f t="shared" si="744"/>
        <v/>
      </c>
      <c r="P2962" s="33" t="str">
        <f t="shared" si="745"/>
        <v/>
      </c>
      <c r="Q2962" s="33" t="str">
        <f t="shared" si="746"/>
        <v/>
      </c>
      <c r="R2962" s="33" t="str">
        <f t="shared" si="747"/>
        <v/>
      </c>
      <c r="S2962" s="33" t="str">
        <f t="shared" si="748"/>
        <v/>
      </c>
      <c r="U2962" s="25">
        <v>2960</v>
      </c>
      <c r="V2962" s="25">
        <f t="shared" si="749"/>
        <v>0</v>
      </c>
      <c r="W2962" s="25">
        <f t="shared" si="752"/>
        <v>148</v>
      </c>
      <c r="X2962" s="25">
        <f t="shared" si="753"/>
        <v>3108</v>
      </c>
      <c r="Y2962" s="25">
        <f t="shared" si="754"/>
        <v>3109</v>
      </c>
      <c r="Z2962" s="25">
        <f t="shared" si="755"/>
        <v>3129</v>
      </c>
      <c r="AA2962" s="25">
        <f t="shared" si="756"/>
        <v>3130</v>
      </c>
    </row>
    <row r="2963" spans="2:27" x14ac:dyDescent="0.25">
      <c r="B2963" s="26">
        <v>2958</v>
      </c>
      <c r="C2963" s="26">
        <f t="shared" si="750"/>
        <v>18</v>
      </c>
      <c r="D2963" s="26">
        <f t="shared" si="741"/>
        <v>140</v>
      </c>
      <c r="E2963" s="26">
        <f t="shared" si="742"/>
        <v>0.18</v>
      </c>
      <c r="F2963" s="26">
        <f t="shared" si="751"/>
        <v>-1.2000000000000002</v>
      </c>
      <c r="K2963" s="33" t="str">
        <f t="shared" si="743"/>
        <v/>
      </c>
      <c r="L2963" s="33" t="str">
        <f t="shared" si="744"/>
        <v/>
      </c>
      <c r="P2963" s="33" t="str">
        <f t="shared" si="745"/>
        <v/>
      </c>
      <c r="Q2963" s="33" t="str">
        <f t="shared" si="746"/>
        <v/>
      </c>
      <c r="R2963" s="33" t="str">
        <f t="shared" si="747"/>
        <v/>
      </c>
      <c r="S2963" s="33" t="str">
        <f t="shared" si="748"/>
        <v/>
      </c>
      <c r="U2963" s="25">
        <v>2961</v>
      </c>
      <c r="V2963" s="25">
        <f t="shared" si="749"/>
        <v>1</v>
      </c>
      <c r="W2963" s="25">
        <f t="shared" si="752"/>
        <v>148</v>
      </c>
      <c r="X2963" s="25">
        <f t="shared" si="753"/>
        <v>3109</v>
      </c>
      <c r="Y2963" s="25">
        <f t="shared" si="754"/>
        <v>3110</v>
      </c>
      <c r="Z2963" s="25">
        <f t="shared" si="755"/>
        <v>3130</v>
      </c>
      <c r="AA2963" s="25">
        <f t="shared" si="756"/>
        <v>3131</v>
      </c>
    </row>
    <row r="2964" spans="2:27" x14ac:dyDescent="0.25">
      <c r="B2964" s="26">
        <v>2959</v>
      </c>
      <c r="C2964" s="26">
        <f t="shared" si="750"/>
        <v>19</v>
      </c>
      <c r="D2964" s="26">
        <f t="shared" si="741"/>
        <v>140</v>
      </c>
      <c r="E2964" s="26">
        <f t="shared" si="742"/>
        <v>0.19</v>
      </c>
      <c r="F2964" s="26">
        <f t="shared" si="751"/>
        <v>-1.2000000000000002</v>
      </c>
      <c r="K2964" s="33" t="str">
        <f t="shared" si="743"/>
        <v/>
      </c>
      <c r="L2964" s="33" t="str">
        <f t="shared" si="744"/>
        <v/>
      </c>
      <c r="P2964" s="33" t="str">
        <f t="shared" si="745"/>
        <v/>
      </c>
      <c r="Q2964" s="33" t="str">
        <f t="shared" si="746"/>
        <v/>
      </c>
      <c r="R2964" s="33" t="str">
        <f t="shared" si="747"/>
        <v/>
      </c>
      <c r="S2964" s="33" t="str">
        <f t="shared" si="748"/>
        <v/>
      </c>
      <c r="U2964" s="25">
        <v>2962</v>
      </c>
      <c r="V2964" s="25">
        <f t="shared" si="749"/>
        <v>2</v>
      </c>
      <c r="W2964" s="25">
        <f t="shared" si="752"/>
        <v>148</v>
      </c>
      <c r="X2964" s="25">
        <f t="shared" si="753"/>
        <v>3110</v>
      </c>
      <c r="Y2964" s="25">
        <f t="shared" si="754"/>
        <v>3111</v>
      </c>
      <c r="Z2964" s="25">
        <f t="shared" si="755"/>
        <v>3131</v>
      </c>
      <c r="AA2964" s="25">
        <f t="shared" si="756"/>
        <v>3132</v>
      </c>
    </row>
    <row r="2965" spans="2:27" x14ac:dyDescent="0.25">
      <c r="B2965" s="26">
        <v>2960</v>
      </c>
      <c r="C2965" s="26">
        <f t="shared" si="750"/>
        <v>20</v>
      </c>
      <c r="D2965" s="26">
        <f t="shared" si="741"/>
        <v>140</v>
      </c>
      <c r="E2965" s="26">
        <f t="shared" si="742"/>
        <v>0.2</v>
      </c>
      <c r="F2965" s="26">
        <f t="shared" si="751"/>
        <v>-1.2000000000000002</v>
      </c>
      <c r="K2965" s="33" t="str">
        <f t="shared" si="743"/>
        <v/>
      </c>
      <c r="L2965" s="33" t="str">
        <f t="shared" si="744"/>
        <v/>
      </c>
      <c r="P2965" s="33" t="str">
        <f t="shared" si="745"/>
        <v/>
      </c>
      <c r="Q2965" s="33" t="str">
        <f t="shared" si="746"/>
        <v/>
      </c>
      <c r="R2965" s="33" t="str">
        <f t="shared" si="747"/>
        <v/>
      </c>
      <c r="S2965" s="33" t="str">
        <f t="shared" si="748"/>
        <v/>
      </c>
      <c r="U2965" s="25">
        <v>2963</v>
      </c>
      <c r="V2965" s="25">
        <f t="shared" si="749"/>
        <v>3</v>
      </c>
      <c r="W2965" s="25">
        <f t="shared" si="752"/>
        <v>148</v>
      </c>
      <c r="X2965" s="25">
        <f t="shared" si="753"/>
        <v>3111</v>
      </c>
      <c r="Y2965" s="25">
        <f t="shared" si="754"/>
        <v>3112</v>
      </c>
      <c r="Z2965" s="25">
        <f t="shared" si="755"/>
        <v>3132</v>
      </c>
      <c r="AA2965" s="25">
        <f t="shared" si="756"/>
        <v>3133</v>
      </c>
    </row>
    <row r="2966" spans="2:27" x14ac:dyDescent="0.25">
      <c r="B2966" s="26">
        <v>2961</v>
      </c>
      <c r="C2966" s="26">
        <f t="shared" si="750"/>
        <v>0</v>
      </c>
      <c r="D2966" s="26">
        <f t="shared" si="741"/>
        <v>141</v>
      </c>
      <c r="E2966" s="26">
        <f t="shared" si="742"/>
        <v>0</v>
      </c>
      <c r="F2966" s="26">
        <f t="shared" si="751"/>
        <v>-1.21</v>
      </c>
      <c r="K2966" s="33" t="str">
        <f t="shared" si="743"/>
        <v/>
      </c>
      <c r="L2966" s="33" t="str">
        <f t="shared" si="744"/>
        <v/>
      </c>
      <c r="P2966" s="33" t="str">
        <f t="shared" si="745"/>
        <v/>
      </c>
      <c r="Q2966" s="33" t="str">
        <f t="shared" si="746"/>
        <v/>
      </c>
      <c r="R2966" s="33" t="str">
        <f t="shared" si="747"/>
        <v/>
      </c>
      <c r="S2966" s="33" t="str">
        <f t="shared" si="748"/>
        <v/>
      </c>
      <c r="U2966" s="25">
        <v>2964</v>
      </c>
      <c r="V2966" s="25">
        <f t="shared" si="749"/>
        <v>4</v>
      </c>
      <c r="W2966" s="25">
        <f t="shared" si="752"/>
        <v>148</v>
      </c>
      <c r="X2966" s="25">
        <f t="shared" si="753"/>
        <v>3112</v>
      </c>
      <c r="Y2966" s="25">
        <f t="shared" si="754"/>
        <v>3113</v>
      </c>
      <c r="Z2966" s="25">
        <f t="shared" si="755"/>
        <v>3133</v>
      </c>
      <c r="AA2966" s="25">
        <f t="shared" si="756"/>
        <v>3134</v>
      </c>
    </row>
    <row r="2967" spans="2:27" x14ac:dyDescent="0.25">
      <c r="B2967" s="26">
        <v>2962</v>
      </c>
      <c r="C2967" s="26">
        <f t="shared" si="750"/>
        <v>1</v>
      </c>
      <c r="D2967" s="26">
        <f t="shared" si="741"/>
        <v>141</v>
      </c>
      <c r="E2967" s="26">
        <f t="shared" si="742"/>
        <v>0.01</v>
      </c>
      <c r="F2967" s="26">
        <f t="shared" si="751"/>
        <v>-1.21</v>
      </c>
      <c r="K2967" s="33" t="str">
        <f t="shared" si="743"/>
        <v/>
      </c>
      <c r="L2967" s="33" t="str">
        <f t="shared" si="744"/>
        <v/>
      </c>
      <c r="P2967" s="33" t="str">
        <f t="shared" si="745"/>
        <v/>
      </c>
      <c r="Q2967" s="33" t="str">
        <f t="shared" si="746"/>
        <v/>
      </c>
      <c r="R2967" s="33" t="str">
        <f t="shared" si="747"/>
        <v/>
      </c>
      <c r="S2967" s="33" t="str">
        <f t="shared" si="748"/>
        <v/>
      </c>
      <c r="U2967" s="25">
        <v>2965</v>
      </c>
      <c r="V2967" s="25">
        <f t="shared" si="749"/>
        <v>5</v>
      </c>
      <c r="W2967" s="25">
        <f t="shared" si="752"/>
        <v>148</v>
      </c>
      <c r="X2967" s="25">
        <f t="shared" si="753"/>
        <v>3113</v>
      </c>
      <c r="Y2967" s="25">
        <f t="shared" si="754"/>
        <v>3114</v>
      </c>
      <c r="Z2967" s="25">
        <f t="shared" si="755"/>
        <v>3134</v>
      </c>
      <c r="AA2967" s="25">
        <f t="shared" si="756"/>
        <v>3135</v>
      </c>
    </row>
    <row r="2968" spans="2:27" x14ac:dyDescent="0.25">
      <c r="B2968" s="26">
        <v>2963</v>
      </c>
      <c r="C2968" s="26">
        <f t="shared" si="750"/>
        <v>2</v>
      </c>
      <c r="D2968" s="26">
        <f t="shared" si="741"/>
        <v>141</v>
      </c>
      <c r="E2968" s="26">
        <f t="shared" si="742"/>
        <v>0.02</v>
      </c>
      <c r="F2968" s="26">
        <f t="shared" si="751"/>
        <v>-1.21</v>
      </c>
      <c r="K2968" s="33" t="str">
        <f t="shared" si="743"/>
        <v/>
      </c>
      <c r="L2968" s="33" t="str">
        <f t="shared" si="744"/>
        <v/>
      </c>
      <c r="P2968" s="33" t="str">
        <f t="shared" si="745"/>
        <v/>
      </c>
      <c r="Q2968" s="33" t="str">
        <f t="shared" si="746"/>
        <v/>
      </c>
      <c r="R2968" s="33" t="str">
        <f t="shared" si="747"/>
        <v/>
      </c>
      <c r="S2968" s="33" t="str">
        <f t="shared" si="748"/>
        <v/>
      </c>
      <c r="U2968" s="25">
        <v>2966</v>
      </c>
      <c r="V2968" s="25">
        <f t="shared" si="749"/>
        <v>6</v>
      </c>
      <c r="W2968" s="25">
        <f t="shared" si="752"/>
        <v>148</v>
      </c>
      <c r="X2968" s="25">
        <f t="shared" si="753"/>
        <v>3114</v>
      </c>
      <c r="Y2968" s="25">
        <f t="shared" si="754"/>
        <v>3115</v>
      </c>
      <c r="Z2968" s="25">
        <f t="shared" si="755"/>
        <v>3135</v>
      </c>
      <c r="AA2968" s="25">
        <f t="shared" si="756"/>
        <v>3136</v>
      </c>
    </row>
    <row r="2969" spans="2:27" x14ac:dyDescent="0.25">
      <c r="B2969" s="26">
        <v>2964</v>
      </c>
      <c r="C2969" s="26">
        <f t="shared" si="750"/>
        <v>3</v>
      </c>
      <c r="D2969" s="26">
        <f t="shared" si="741"/>
        <v>141</v>
      </c>
      <c r="E2969" s="26">
        <f t="shared" si="742"/>
        <v>0.03</v>
      </c>
      <c r="F2969" s="26">
        <f t="shared" si="751"/>
        <v>-1.21</v>
      </c>
      <c r="K2969" s="33" t="str">
        <f t="shared" si="743"/>
        <v/>
      </c>
      <c r="L2969" s="33" t="str">
        <f t="shared" si="744"/>
        <v/>
      </c>
      <c r="P2969" s="33" t="str">
        <f t="shared" si="745"/>
        <v/>
      </c>
      <c r="Q2969" s="33" t="str">
        <f t="shared" si="746"/>
        <v/>
      </c>
      <c r="R2969" s="33" t="str">
        <f t="shared" si="747"/>
        <v/>
      </c>
      <c r="S2969" s="33" t="str">
        <f t="shared" si="748"/>
        <v/>
      </c>
      <c r="U2969" s="25">
        <v>2967</v>
      </c>
      <c r="V2969" s="25">
        <f t="shared" si="749"/>
        <v>7</v>
      </c>
      <c r="W2969" s="25">
        <f t="shared" si="752"/>
        <v>148</v>
      </c>
      <c r="X2969" s="25">
        <f t="shared" si="753"/>
        <v>3115</v>
      </c>
      <c r="Y2969" s="25">
        <f t="shared" si="754"/>
        <v>3116</v>
      </c>
      <c r="Z2969" s="25">
        <f t="shared" si="755"/>
        <v>3136</v>
      </c>
      <c r="AA2969" s="25">
        <f t="shared" si="756"/>
        <v>3137</v>
      </c>
    </row>
    <row r="2970" spans="2:27" x14ac:dyDescent="0.25">
      <c r="B2970" s="26">
        <v>2965</v>
      </c>
      <c r="C2970" s="26">
        <f t="shared" si="750"/>
        <v>4</v>
      </c>
      <c r="D2970" s="26">
        <f t="shared" si="741"/>
        <v>141</v>
      </c>
      <c r="E2970" s="26">
        <f t="shared" si="742"/>
        <v>0.04</v>
      </c>
      <c r="F2970" s="26">
        <f t="shared" si="751"/>
        <v>-1.21</v>
      </c>
      <c r="K2970" s="33" t="str">
        <f t="shared" si="743"/>
        <v/>
      </c>
      <c r="L2970" s="33" t="str">
        <f t="shared" si="744"/>
        <v/>
      </c>
      <c r="P2970" s="33" t="str">
        <f t="shared" si="745"/>
        <v/>
      </c>
      <c r="Q2970" s="33" t="str">
        <f t="shared" si="746"/>
        <v/>
      </c>
      <c r="R2970" s="33" t="str">
        <f t="shared" si="747"/>
        <v/>
      </c>
      <c r="S2970" s="33" t="str">
        <f t="shared" si="748"/>
        <v/>
      </c>
      <c r="U2970" s="25">
        <v>2968</v>
      </c>
      <c r="V2970" s="25">
        <f t="shared" si="749"/>
        <v>8</v>
      </c>
      <c r="W2970" s="25">
        <f t="shared" si="752"/>
        <v>148</v>
      </c>
      <c r="X2970" s="25">
        <f t="shared" si="753"/>
        <v>3116</v>
      </c>
      <c r="Y2970" s="25">
        <f t="shared" si="754"/>
        <v>3117</v>
      </c>
      <c r="Z2970" s="25">
        <f t="shared" si="755"/>
        <v>3137</v>
      </c>
      <c r="AA2970" s="25">
        <f t="shared" si="756"/>
        <v>3138</v>
      </c>
    </row>
    <row r="2971" spans="2:27" x14ac:dyDescent="0.25">
      <c r="B2971" s="26">
        <v>2966</v>
      </c>
      <c r="C2971" s="26">
        <f t="shared" si="750"/>
        <v>5</v>
      </c>
      <c r="D2971" s="26">
        <f t="shared" ref="D2971:D3034" si="757">TRUNC(B2971/num_x)</f>
        <v>141</v>
      </c>
      <c r="E2971" s="26">
        <f t="shared" ref="E2971:E3034" si="758">C2971*dx</f>
        <v>0.05</v>
      </c>
      <c r="F2971" s="26">
        <f t="shared" si="751"/>
        <v>-1.21</v>
      </c>
      <c r="K2971" s="33" t="str">
        <f t="shared" ref="K2971:K3034" si="759">IF(B2974&lt;$K$1,E2974,"")</f>
        <v/>
      </c>
      <c r="L2971" s="33" t="str">
        <f t="shared" ref="L2971:L3034" si="760">IF(B2974&lt;$K$1,F2974,"")</f>
        <v/>
      </c>
      <c r="P2971" s="33" t="str">
        <f t="shared" ref="P2971:P3034" si="761">IF($U2971&lt;$X$1,X2971,"")</f>
        <v/>
      </c>
      <c r="Q2971" s="33" t="str">
        <f t="shared" ref="Q2971:Q3034" si="762">IF($U2971&lt;$X$1,Y2971,"")</f>
        <v/>
      </c>
      <c r="R2971" s="33" t="str">
        <f t="shared" ref="R2971:R3034" si="763">IF($U2971&lt;$X$1,Z2971,"")</f>
        <v/>
      </c>
      <c r="S2971" s="33" t="str">
        <f t="shared" ref="S2971:S3034" si="764">IF($U2971&lt;$X$1,AA2971,"")</f>
        <v/>
      </c>
      <c r="U2971" s="25">
        <v>2969</v>
      </c>
      <c r="V2971" s="25">
        <f t="shared" si="749"/>
        <v>9</v>
      </c>
      <c r="W2971" s="25">
        <f t="shared" si="752"/>
        <v>148</v>
      </c>
      <c r="X2971" s="25">
        <f t="shared" si="753"/>
        <v>3117</v>
      </c>
      <c r="Y2971" s="25">
        <f t="shared" si="754"/>
        <v>3118</v>
      </c>
      <c r="Z2971" s="25">
        <f t="shared" si="755"/>
        <v>3138</v>
      </c>
      <c r="AA2971" s="25">
        <f t="shared" si="756"/>
        <v>3139</v>
      </c>
    </row>
    <row r="2972" spans="2:27" x14ac:dyDescent="0.25">
      <c r="B2972" s="26">
        <v>2967</v>
      </c>
      <c r="C2972" s="26">
        <f t="shared" si="750"/>
        <v>6</v>
      </c>
      <c r="D2972" s="26">
        <f t="shared" si="757"/>
        <v>141</v>
      </c>
      <c r="E2972" s="26">
        <f t="shared" si="758"/>
        <v>0.06</v>
      </c>
      <c r="F2972" s="26">
        <f t="shared" si="751"/>
        <v>-1.21</v>
      </c>
      <c r="K2972" s="33" t="str">
        <f t="shared" si="759"/>
        <v/>
      </c>
      <c r="L2972" s="33" t="str">
        <f t="shared" si="760"/>
        <v/>
      </c>
      <c r="P2972" s="33" t="str">
        <f t="shared" si="761"/>
        <v/>
      </c>
      <c r="Q2972" s="33" t="str">
        <f t="shared" si="762"/>
        <v/>
      </c>
      <c r="R2972" s="33" t="str">
        <f t="shared" si="763"/>
        <v/>
      </c>
      <c r="S2972" s="33" t="str">
        <f t="shared" si="764"/>
        <v/>
      </c>
      <c r="U2972" s="25">
        <v>2970</v>
      </c>
      <c r="V2972" s="25">
        <f t="shared" si="749"/>
        <v>10</v>
      </c>
      <c r="W2972" s="25">
        <f t="shared" si="752"/>
        <v>148</v>
      </c>
      <c r="X2972" s="25">
        <f t="shared" si="753"/>
        <v>3118</v>
      </c>
      <c r="Y2972" s="25">
        <f t="shared" si="754"/>
        <v>3119</v>
      </c>
      <c r="Z2972" s="25">
        <f t="shared" si="755"/>
        <v>3139</v>
      </c>
      <c r="AA2972" s="25">
        <f t="shared" si="756"/>
        <v>3140</v>
      </c>
    </row>
    <row r="2973" spans="2:27" x14ac:dyDescent="0.25">
      <c r="B2973" s="26">
        <v>2968</v>
      </c>
      <c r="C2973" s="26">
        <f t="shared" si="750"/>
        <v>7</v>
      </c>
      <c r="D2973" s="26">
        <f t="shared" si="757"/>
        <v>141</v>
      </c>
      <c r="E2973" s="26">
        <f t="shared" si="758"/>
        <v>7.0000000000000007E-2</v>
      </c>
      <c r="F2973" s="26">
        <f t="shared" si="751"/>
        <v>-1.21</v>
      </c>
      <c r="K2973" s="33" t="str">
        <f t="shared" si="759"/>
        <v/>
      </c>
      <c r="L2973" s="33" t="str">
        <f t="shared" si="760"/>
        <v/>
      </c>
      <c r="P2973" s="33" t="str">
        <f t="shared" si="761"/>
        <v/>
      </c>
      <c r="Q2973" s="33" t="str">
        <f t="shared" si="762"/>
        <v/>
      </c>
      <c r="R2973" s="33" t="str">
        <f t="shared" si="763"/>
        <v/>
      </c>
      <c r="S2973" s="33" t="str">
        <f t="shared" si="764"/>
        <v/>
      </c>
      <c r="U2973" s="25">
        <v>2971</v>
      </c>
      <c r="V2973" s="25">
        <f t="shared" si="749"/>
        <v>11</v>
      </c>
      <c r="W2973" s="25">
        <f t="shared" si="752"/>
        <v>148</v>
      </c>
      <c r="X2973" s="25">
        <f t="shared" si="753"/>
        <v>3119</v>
      </c>
      <c r="Y2973" s="25">
        <f t="shared" si="754"/>
        <v>3120</v>
      </c>
      <c r="Z2973" s="25">
        <f t="shared" si="755"/>
        <v>3140</v>
      </c>
      <c r="AA2973" s="25">
        <f t="shared" si="756"/>
        <v>3141</v>
      </c>
    </row>
    <row r="2974" spans="2:27" x14ac:dyDescent="0.25">
      <c r="B2974" s="26">
        <v>2969</v>
      </c>
      <c r="C2974" s="26">
        <f t="shared" si="750"/>
        <v>8</v>
      </c>
      <c r="D2974" s="26">
        <f t="shared" si="757"/>
        <v>141</v>
      </c>
      <c r="E2974" s="26">
        <f t="shared" si="758"/>
        <v>0.08</v>
      </c>
      <c r="F2974" s="26">
        <f t="shared" si="751"/>
        <v>-1.21</v>
      </c>
      <c r="K2974" s="33" t="str">
        <f t="shared" si="759"/>
        <v/>
      </c>
      <c r="L2974" s="33" t="str">
        <f t="shared" si="760"/>
        <v/>
      </c>
      <c r="P2974" s="33" t="str">
        <f t="shared" si="761"/>
        <v/>
      </c>
      <c r="Q2974" s="33" t="str">
        <f t="shared" si="762"/>
        <v/>
      </c>
      <c r="R2974" s="33" t="str">
        <f t="shared" si="763"/>
        <v/>
      </c>
      <c r="S2974" s="33" t="str">
        <f t="shared" si="764"/>
        <v/>
      </c>
      <c r="U2974" s="25">
        <v>2972</v>
      </c>
      <c r="V2974" s="25">
        <f t="shared" si="749"/>
        <v>12</v>
      </c>
      <c r="W2974" s="25">
        <f t="shared" si="752"/>
        <v>148</v>
      </c>
      <c r="X2974" s="25">
        <f t="shared" si="753"/>
        <v>3120</v>
      </c>
      <c r="Y2974" s="25">
        <f t="shared" si="754"/>
        <v>3121</v>
      </c>
      <c r="Z2974" s="25">
        <f t="shared" si="755"/>
        <v>3141</v>
      </c>
      <c r="AA2974" s="25">
        <f t="shared" si="756"/>
        <v>3142</v>
      </c>
    </row>
    <row r="2975" spans="2:27" x14ac:dyDescent="0.25">
      <c r="B2975" s="26">
        <v>2970</v>
      </c>
      <c r="C2975" s="26">
        <f t="shared" si="750"/>
        <v>9</v>
      </c>
      <c r="D2975" s="26">
        <f t="shared" si="757"/>
        <v>141</v>
      </c>
      <c r="E2975" s="26">
        <f t="shared" si="758"/>
        <v>0.09</v>
      </c>
      <c r="F2975" s="26">
        <f t="shared" si="751"/>
        <v>-1.21</v>
      </c>
      <c r="K2975" s="33" t="str">
        <f t="shared" si="759"/>
        <v/>
      </c>
      <c r="L2975" s="33" t="str">
        <f t="shared" si="760"/>
        <v/>
      </c>
      <c r="P2975" s="33" t="str">
        <f t="shared" si="761"/>
        <v/>
      </c>
      <c r="Q2975" s="33" t="str">
        <f t="shared" si="762"/>
        <v/>
      </c>
      <c r="R2975" s="33" t="str">
        <f t="shared" si="763"/>
        <v/>
      </c>
      <c r="S2975" s="33" t="str">
        <f t="shared" si="764"/>
        <v/>
      </c>
      <c r="U2975" s="25">
        <v>2973</v>
      </c>
      <c r="V2975" s="25">
        <f t="shared" si="749"/>
        <v>13</v>
      </c>
      <c r="W2975" s="25">
        <f t="shared" si="752"/>
        <v>148</v>
      </c>
      <c r="X2975" s="25">
        <f t="shared" si="753"/>
        <v>3121</v>
      </c>
      <c r="Y2975" s="25">
        <f t="shared" si="754"/>
        <v>3122</v>
      </c>
      <c r="Z2975" s="25">
        <f t="shared" si="755"/>
        <v>3142</v>
      </c>
      <c r="AA2975" s="25">
        <f t="shared" si="756"/>
        <v>3143</v>
      </c>
    </row>
    <row r="2976" spans="2:27" x14ac:dyDescent="0.25">
      <c r="B2976" s="26">
        <v>2971</v>
      </c>
      <c r="C2976" s="26">
        <f t="shared" si="750"/>
        <v>10</v>
      </c>
      <c r="D2976" s="26">
        <f t="shared" si="757"/>
        <v>141</v>
      </c>
      <c r="E2976" s="26">
        <f t="shared" si="758"/>
        <v>0.1</v>
      </c>
      <c r="F2976" s="26">
        <f t="shared" si="751"/>
        <v>-1.21</v>
      </c>
      <c r="K2976" s="33" t="str">
        <f t="shared" si="759"/>
        <v/>
      </c>
      <c r="L2976" s="33" t="str">
        <f t="shared" si="760"/>
        <v/>
      </c>
      <c r="P2976" s="33" t="str">
        <f t="shared" si="761"/>
        <v/>
      </c>
      <c r="Q2976" s="33" t="str">
        <f t="shared" si="762"/>
        <v/>
      </c>
      <c r="R2976" s="33" t="str">
        <f t="shared" si="763"/>
        <v/>
      </c>
      <c r="S2976" s="33" t="str">
        <f t="shared" si="764"/>
        <v/>
      </c>
      <c r="U2976" s="25">
        <v>2974</v>
      </c>
      <c r="V2976" s="25">
        <f t="shared" si="749"/>
        <v>14</v>
      </c>
      <c r="W2976" s="25">
        <f t="shared" si="752"/>
        <v>148</v>
      </c>
      <c r="X2976" s="25">
        <f t="shared" si="753"/>
        <v>3122</v>
      </c>
      <c r="Y2976" s="25">
        <f t="shared" si="754"/>
        <v>3123</v>
      </c>
      <c r="Z2976" s="25">
        <f t="shared" si="755"/>
        <v>3143</v>
      </c>
      <c r="AA2976" s="25">
        <f t="shared" si="756"/>
        <v>3144</v>
      </c>
    </row>
    <row r="2977" spans="2:27" x14ac:dyDescent="0.25">
      <c r="B2977" s="26">
        <v>2972</v>
      </c>
      <c r="C2977" s="26">
        <f t="shared" si="750"/>
        <v>11</v>
      </c>
      <c r="D2977" s="26">
        <f t="shared" si="757"/>
        <v>141</v>
      </c>
      <c r="E2977" s="26">
        <f t="shared" si="758"/>
        <v>0.11</v>
      </c>
      <c r="F2977" s="26">
        <f t="shared" si="751"/>
        <v>-1.21</v>
      </c>
      <c r="K2977" s="33" t="str">
        <f t="shared" si="759"/>
        <v/>
      </c>
      <c r="L2977" s="33" t="str">
        <f t="shared" si="760"/>
        <v/>
      </c>
      <c r="P2977" s="33" t="str">
        <f t="shared" si="761"/>
        <v/>
      </c>
      <c r="Q2977" s="33" t="str">
        <f t="shared" si="762"/>
        <v/>
      </c>
      <c r="R2977" s="33" t="str">
        <f t="shared" si="763"/>
        <v/>
      </c>
      <c r="S2977" s="33" t="str">
        <f t="shared" si="764"/>
        <v/>
      </c>
      <c r="U2977" s="25">
        <v>2975</v>
      </c>
      <c r="V2977" s="25">
        <f t="shared" si="749"/>
        <v>15</v>
      </c>
      <c r="W2977" s="25">
        <f t="shared" si="752"/>
        <v>148</v>
      </c>
      <c r="X2977" s="25">
        <f t="shared" si="753"/>
        <v>3123</v>
      </c>
      <c r="Y2977" s="25">
        <f t="shared" si="754"/>
        <v>3124</v>
      </c>
      <c r="Z2977" s="25">
        <f t="shared" si="755"/>
        <v>3144</v>
      </c>
      <c r="AA2977" s="25">
        <f t="shared" si="756"/>
        <v>3145</v>
      </c>
    </row>
    <row r="2978" spans="2:27" x14ac:dyDescent="0.25">
      <c r="B2978" s="26">
        <v>2973</v>
      </c>
      <c r="C2978" s="26">
        <f t="shared" si="750"/>
        <v>12</v>
      </c>
      <c r="D2978" s="26">
        <f t="shared" si="757"/>
        <v>141</v>
      </c>
      <c r="E2978" s="26">
        <f t="shared" si="758"/>
        <v>0.12</v>
      </c>
      <c r="F2978" s="26">
        <f t="shared" si="751"/>
        <v>-1.21</v>
      </c>
      <c r="K2978" s="33" t="str">
        <f t="shared" si="759"/>
        <v/>
      </c>
      <c r="L2978" s="33" t="str">
        <f t="shared" si="760"/>
        <v/>
      </c>
      <c r="P2978" s="33" t="str">
        <f t="shared" si="761"/>
        <v/>
      </c>
      <c r="Q2978" s="33" t="str">
        <f t="shared" si="762"/>
        <v/>
      </c>
      <c r="R2978" s="33" t="str">
        <f t="shared" si="763"/>
        <v/>
      </c>
      <c r="S2978" s="33" t="str">
        <f t="shared" si="764"/>
        <v/>
      </c>
      <c r="U2978" s="25">
        <v>2976</v>
      </c>
      <c r="V2978" s="25">
        <f t="shared" si="749"/>
        <v>16</v>
      </c>
      <c r="W2978" s="25">
        <f t="shared" si="752"/>
        <v>148</v>
      </c>
      <c r="X2978" s="25">
        <f t="shared" si="753"/>
        <v>3124</v>
      </c>
      <c r="Y2978" s="25">
        <f t="shared" si="754"/>
        <v>3125</v>
      </c>
      <c r="Z2978" s="25">
        <f t="shared" si="755"/>
        <v>3145</v>
      </c>
      <c r="AA2978" s="25">
        <f t="shared" si="756"/>
        <v>3146</v>
      </c>
    </row>
    <row r="2979" spans="2:27" x14ac:dyDescent="0.25">
      <c r="B2979" s="26">
        <v>2974</v>
      </c>
      <c r="C2979" s="26">
        <f t="shared" si="750"/>
        <v>13</v>
      </c>
      <c r="D2979" s="26">
        <f t="shared" si="757"/>
        <v>141</v>
      </c>
      <c r="E2979" s="26">
        <f t="shared" si="758"/>
        <v>0.13</v>
      </c>
      <c r="F2979" s="26">
        <f t="shared" si="751"/>
        <v>-1.21</v>
      </c>
      <c r="K2979" s="33" t="str">
        <f t="shared" si="759"/>
        <v/>
      </c>
      <c r="L2979" s="33" t="str">
        <f t="shared" si="760"/>
        <v/>
      </c>
      <c r="P2979" s="33" t="str">
        <f t="shared" si="761"/>
        <v/>
      </c>
      <c r="Q2979" s="33" t="str">
        <f t="shared" si="762"/>
        <v/>
      </c>
      <c r="R2979" s="33" t="str">
        <f t="shared" si="763"/>
        <v/>
      </c>
      <c r="S2979" s="33" t="str">
        <f t="shared" si="764"/>
        <v/>
      </c>
      <c r="U2979" s="25">
        <v>2977</v>
      </c>
      <c r="V2979" s="25">
        <f t="shared" si="749"/>
        <v>17</v>
      </c>
      <c r="W2979" s="25">
        <f t="shared" si="752"/>
        <v>148</v>
      </c>
      <c r="X2979" s="25">
        <f t="shared" si="753"/>
        <v>3125</v>
      </c>
      <c r="Y2979" s="25">
        <f t="shared" si="754"/>
        <v>3126</v>
      </c>
      <c r="Z2979" s="25">
        <f t="shared" si="755"/>
        <v>3146</v>
      </c>
      <c r="AA2979" s="25">
        <f t="shared" si="756"/>
        <v>3147</v>
      </c>
    </row>
    <row r="2980" spans="2:27" x14ac:dyDescent="0.25">
      <c r="B2980" s="26">
        <v>2975</v>
      </c>
      <c r="C2980" s="26">
        <f t="shared" si="750"/>
        <v>14</v>
      </c>
      <c r="D2980" s="26">
        <f t="shared" si="757"/>
        <v>141</v>
      </c>
      <c r="E2980" s="26">
        <f t="shared" si="758"/>
        <v>0.14000000000000001</v>
      </c>
      <c r="F2980" s="26">
        <f t="shared" si="751"/>
        <v>-1.21</v>
      </c>
      <c r="K2980" s="33" t="str">
        <f t="shared" si="759"/>
        <v/>
      </c>
      <c r="L2980" s="33" t="str">
        <f t="shared" si="760"/>
        <v/>
      </c>
      <c r="P2980" s="33" t="str">
        <f t="shared" si="761"/>
        <v/>
      </c>
      <c r="Q2980" s="33" t="str">
        <f t="shared" si="762"/>
        <v/>
      </c>
      <c r="R2980" s="33" t="str">
        <f t="shared" si="763"/>
        <v/>
      </c>
      <c r="S2980" s="33" t="str">
        <f t="shared" si="764"/>
        <v/>
      </c>
      <c r="U2980" s="25">
        <v>2978</v>
      </c>
      <c r="V2980" s="25">
        <f t="shared" si="749"/>
        <v>18</v>
      </c>
      <c r="W2980" s="25">
        <f t="shared" si="752"/>
        <v>148</v>
      </c>
      <c r="X2980" s="25">
        <f t="shared" si="753"/>
        <v>3126</v>
      </c>
      <c r="Y2980" s="25">
        <f t="shared" si="754"/>
        <v>3127</v>
      </c>
      <c r="Z2980" s="25">
        <f t="shared" si="755"/>
        <v>3147</v>
      </c>
      <c r="AA2980" s="25">
        <f t="shared" si="756"/>
        <v>3148</v>
      </c>
    </row>
    <row r="2981" spans="2:27" x14ac:dyDescent="0.25">
      <c r="B2981" s="26">
        <v>2976</v>
      </c>
      <c r="C2981" s="26">
        <f t="shared" si="750"/>
        <v>15</v>
      </c>
      <c r="D2981" s="26">
        <f t="shared" si="757"/>
        <v>141</v>
      </c>
      <c r="E2981" s="26">
        <f t="shared" si="758"/>
        <v>0.15</v>
      </c>
      <c r="F2981" s="26">
        <f t="shared" si="751"/>
        <v>-1.21</v>
      </c>
      <c r="K2981" s="33" t="str">
        <f t="shared" si="759"/>
        <v/>
      </c>
      <c r="L2981" s="33" t="str">
        <f t="shared" si="760"/>
        <v/>
      </c>
      <c r="P2981" s="33" t="str">
        <f t="shared" si="761"/>
        <v/>
      </c>
      <c r="Q2981" s="33" t="str">
        <f t="shared" si="762"/>
        <v/>
      </c>
      <c r="R2981" s="33" t="str">
        <f t="shared" si="763"/>
        <v/>
      </c>
      <c r="S2981" s="33" t="str">
        <f t="shared" si="764"/>
        <v/>
      </c>
      <c r="U2981" s="25">
        <v>2979</v>
      </c>
      <c r="V2981" s="25">
        <f t="shared" si="749"/>
        <v>19</v>
      </c>
      <c r="W2981" s="25">
        <f t="shared" si="752"/>
        <v>148</v>
      </c>
      <c r="X2981" s="25">
        <f t="shared" si="753"/>
        <v>3127</v>
      </c>
      <c r="Y2981" s="25">
        <f t="shared" si="754"/>
        <v>3128</v>
      </c>
      <c r="Z2981" s="25">
        <f t="shared" si="755"/>
        <v>3148</v>
      </c>
      <c r="AA2981" s="25">
        <f t="shared" si="756"/>
        <v>3149</v>
      </c>
    </row>
    <row r="2982" spans="2:27" x14ac:dyDescent="0.25">
      <c r="B2982" s="26">
        <v>2977</v>
      </c>
      <c r="C2982" s="26">
        <f t="shared" si="750"/>
        <v>16</v>
      </c>
      <c r="D2982" s="26">
        <f t="shared" si="757"/>
        <v>141</v>
      </c>
      <c r="E2982" s="26">
        <f t="shared" si="758"/>
        <v>0.16</v>
      </c>
      <c r="F2982" s="26">
        <f t="shared" si="751"/>
        <v>-1.21</v>
      </c>
      <c r="K2982" s="33" t="str">
        <f t="shared" si="759"/>
        <v/>
      </c>
      <c r="L2982" s="33" t="str">
        <f t="shared" si="760"/>
        <v/>
      </c>
      <c r="P2982" s="33" t="str">
        <f t="shared" si="761"/>
        <v/>
      </c>
      <c r="Q2982" s="33" t="str">
        <f t="shared" si="762"/>
        <v/>
      </c>
      <c r="R2982" s="33" t="str">
        <f t="shared" si="763"/>
        <v/>
      </c>
      <c r="S2982" s="33" t="str">
        <f t="shared" si="764"/>
        <v/>
      </c>
      <c r="U2982" s="25">
        <v>2980</v>
      </c>
      <c r="V2982" s="25">
        <f t="shared" si="749"/>
        <v>0</v>
      </c>
      <c r="W2982" s="25">
        <f t="shared" si="752"/>
        <v>149</v>
      </c>
      <c r="X2982" s="25">
        <f t="shared" si="753"/>
        <v>3129</v>
      </c>
      <c r="Y2982" s="25">
        <f t="shared" si="754"/>
        <v>3130</v>
      </c>
      <c r="Z2982" s="25">
        <f t="shared" si="755"/>
        <v>3150</v>
      </c>
      <c r="AA2982" s="25">
        <f t="shared" si="756"/>
        <v>3151</v>
      </c>
    </row>
    <row r="2983" spans="2:27" x14ac:dyDescent="0.25">
      <c r="B2983" s="26">
        <v>2978</v>
      </c>
      <c r="C2983" s="26">
        <f t="shared" si="750"/>
        <v>17</v>
      </c>
      <c r="D2983" s="26">
        <f t="shared" si="757"/>
        <v>141</v>
      </c>
      <c r="E2983" s="26">
        <f t="shared" si="758"/>
        <v>0.17</v>
      </c>
      <c r="F2983" s="26">
        <f t="shared" si="751"/>
        <v>-1.21</v>
      </c>
      <c r="K2983" s="33" t="str">
        <f t="shared" si="759"/>
        <v/>
      </c>
      <c r="L2983" s="33" t="str">
        <f t="shared" si="760"/>
        <v/>
      </c>
      <c r="P2983" s="33" t="str">
        <f t="shared" si="761"/>
        <v/>
      </c>
      <c r="Q2983" s="33" t="str">
        <f t="shared" si="762"/>
        <v/>
      </c>
      <c r="R2983" s="33" t="str">
        <f t="shared" si="763"/>
        <v/>
      </c>
      <c r="S2983" s="33" t="str">
        <f t="shared" si="764"/>
        <v/>
      </c>
      <c r="U2983" s="25">
        <v>2981</v>
      </c>
      <c r="V2983" s="25">
        <f t="shared" si="749"/>
        <v>1</v>
      </c>
      <c r="W2983" s="25">
        <f t="shared" si="752"/>
        <v>149</v>
      </c>
      <c r="X2983" s="25">
        <f t="shared" si="753"/>
        <v>3130</v>
      </c>
      <c r="Y2983" s="25">
        <f t="shared" si="754"/>
        <v>3131</v>
      </c>
      <c r="Z2983" s="25">
        <f t="shared" si="755"/>
        <v>3151</v>
      </c>
      <c r="AA2983" s="25">
        <f t="shared" si="756"/>
        <v>3152</v>
      </c>
    </row>
    <row r="2984" spans="2:27" x14ac:dyDescent="0.25">
      <c r="B2984" s="26">
        <v>2979</v>
      </c>
      <c r="C2984" s="26">
        <f t="shared" si="750"/>
        <v>18</v>
      </c>
      <c r="D2984" s="26">
        <f t="shared" si="757"/>
        <v>141</v>
      </c>
      <c r="E2984" s="26">
        <f t="shared" si="758"/>
        <v>0.18</v>
      </c>
      <c r="F2984" s="26">
        <f t="shared" si="751"/>
        <v>-1.21</v>
      </c>
      <c r="K2984" s="33" t="str">
        <f t="shared" si="759"/>
        <v/>
      </c>
      <c r="L2984" s="33" t="str">
        <f t="shared" si="760"/>
        <v/>
      </c>
      <c r="P2984" s="33" t="str">
        <f t="shared" si="761"/>
        <v/>
      </c>
      <c r="Q2984" s="33" t="str">
        <f t="shared" si="762"/>
        <v/>
      </c>
      <c r="R2984" s="33" t="str">
        <f t="shared" si="763"/>
        <v/>
      </c>
      <c r="S2984" s="33" t="str">
        <f t="shared" si="764"/>
        <v/>
      </c>
      <c r="U2984" s="25">
        <v>2982</v>
      </c>
      <c r="V2984" s="25">
        <f t="shared" si="749"/>
        <v>2</v>
      </c>
      <c r="W2984" s="25">
        <f t="shared" si="752"/>
        <v>149</v>
      </c>
      <c r="X2984" s="25">
        <f t="shared" si="753"/>
        <v>3131</v>
      </c>
      <c r="Y2984" s="25">
        <f t="shared" si="754"/>
        <v>3132</v>
      </c>
      <c r="Z2984" s="25">
        <f t="shared" si="755"/>
        <v>3152</v>
      </c>
      <c r="AA2984" s="25">
        <f t="shared" si="756"/>
        <v>3153</v>
      </c>
    </row>
    <row r="2985" spans="2:27" x14ac:dyDescent="0.25">
      <c r="B2985" s="26">
        <v>2980</v>
      </c>
      <c r="C2985" s="26">
        <f t="shared" si="750"/>
        <v>19</v>
      </c>
      <c r="D2985" s="26">
        <f t="shared" si="757"/>
        <v>141</v>
      </c>
      <c r="E2985" s="26">
        <f t="shared" si="758"/>
        <v>0.19</v>
      </c>
      <c r="F2985" s="26">
        <f t="shared" si="751"/>
        <v>-1.21</v>
      </c>
      <c r="K2985" s="33" t="str">
        <f t="shared" si="759"/>
        <v/>
      </c>
      <c r="L2985" s="33" t="str">
        <f t="shared" si="760"/>
        <v/>
      </c>
      <c r="P2985" s="33" t="str">
        <f t="shared" si="761"/>
        <v/>
      </c>
      <c r="Q2985" s="33" t="str">
        <f t="shared" si="762"/>
        <v/>
      </c>
      <c r="R2985" s="33" t="str">
        <f t="shared" si="763"/>
        <v/>
      </c>
      <c r="S2985" s="33" t="str">
        <f t="shared" si="764"/>
        <v/>
      </c>
      <c r="U2985" s="25">
        <v>2983</v>
      </c>
      <c r="V2985" s="25">
        <f t="shared" si="749"/>
        <v>3</v>
      </c>
      <c r="W2985" s="25">
        <f t="shared" si="752"/>
        <v>149</v>
      </c>
      <c r="X2985" s="25">
        <f t="shared" si="753"/>
        <v>3132</v>
      </c>
      <c r="Y2985" s="25">
        <f t="shared" si="754"/>
        <v>3133</v>
      </c>
      <c r="Z2985" s="25">
        <f t="shared" si="755"/>
        <v>3153</v>
      </c>
      <c r="AA2985" s="25">
        <f t="shared" si="756"/>
        <v>3154</v>
      </c>
    </row>
    <row r="2986" spans="2:27" x14ac:dyDescent="0.25">
      <c r="B2986" s="26">
        <v>2981</v>
      </c>
      <c r="C2986" s="26">
        <f t="shared" si="750"/>
        <v>20</v>
      </c>
      <c r="D2986" s="26">
        <f t="shared" si="757"/>
        <v>141</v>
      </c>
      <c r="E2986" s="26">
        <f t="shared" si="758"/>
        <v>0.2</v>
      </c>
      <c r="F2986" s="26">
        <f t="shared" si="751"/>
        <v>-1.21</v>
      </c>
      <c r="K2986" s="33" t="str">
        <f t="shared" si="759"/>
        <v/>
      </c>
      <c r="L2986" s="33" t="str">
        <f t="shared" si="760"/>
        <v/>
      </c>
      <c r="P2986" s="33" t="str">
        <f t="shared" si="761"/>
        <v/>
      </c>
      <c r="Q2986" s="33" t="str">
        <f t="shared" si="762"/>
        <v/>
      </c>
      <c r="R2986" s="33" t="str">
        <f t="shared" si="763"/>
        <v/>
      </c>
      <c r="S2986" s="33" t="str">
        <f t="shared" si="764"/>
        <v/>
      </c>
      <c r="U2986" s="25">
        <v>2984</v>
      </c>
      <c r="V2986" s="25">
        <f t="shared" si="749"/>
        <v>4</v>
      </c>
      <c r="W2986" s="25">
        <f t="shared" si="752"/>
        <v>149</v>
      </c>
      <c r="X2986" s="25">
        <f t="shared" si="753"/>
        <v>3133</v>
      </c>
      <c r="Y2986" s="25">
        <f t="shared" si="754"/>
        <v>3134</v>
      </c>
      <c r="Z2986" s="25">
        <f t="shared" si="755"/>
        <v>3154</v>
      </c>
      <c r="AA2986" s="25">
        <f t="shared" si="756"/>
        <v>3155</v>
      </c>
    </row>
    <row r="2987" spans="2:27" x14ac:dyDescent="0.25">
      <c r="B2987" s="26">
        <v>2982</v>
      </c>
      <c r="C2987" s="26">
        <f t="shared" si="750"/>
        <v>0</v>
      </c>
      <c r="D2987" s="26">
        <f t="shared" si="757"/>
        <v>142</v>
      </c>
      <c r="E2987" s="26">
        <f t="shared" si="758"/>
        <v>0</v>
      </c>
      <c r="F2987" s="26">
        <f t="shared" si="751"/>
        <v>-1.22</v>
      </c>
      <c r="K2987" s="33" t="str">
        <f t="shared" si="759"/>
        <v/>
      </c>
      <c r="L2987" s="33" t="str">
        <f t="shared" si="760"/>
        <v/>
      </c>
      <c r="P2987" s="33" t="str">
        <f t="shared" si="761"/>
        <v/>
      </c>
      <c r="Q2987" s="33" t="str">
        <f t="shared" si="762"/>
        <v/>
      </c>
      <c r="R2987" s="33" t="str">
        <f t="shared" si="763"/>
        <v/>
      </c>
      <c r="S2987" s="33" t="str">
        <f t="shared" si="764"/>
        <v/>
      </c>
      <c r="U2987" s="25">
        <v>2985</v>
      </c>
      <c r="V2987" s="25">
        <f t="shared" si="749"/>
        <v>5</v>
      </c>
      <c r="W2987" s="25">
        <f t="shared" si="752"/>
        <v>149</v>
      </c>
      <c r="X2987" s="25">
        <f t="shared" si="753"/>
        <v>3134</v>
      </c>
      <c r="Y2987" s="25">
        <f t="shared" si="754"/>
        <v>3135</v>
      </c>
      <c r="Z2987" s="25">
        <f t="shared" si="755"/>
        <v>3155</v>
      </c>
      <c r="AA2987" s="25">
        <f t="shared" si="756"/>
        <v>3156</v>
      </c>
    </row>
    <row r="2988" spans="2:27" x14ac:dyDescent="0.25">
      <c r="B2988" s="26">
        <v>2983</v>
      </c>
      <c r="C2988" s="26">
        <f t="shared" si="750"/>
        <v>1</v>
      </c>
      <c r="D2988" s="26">
        <f t="shared" si="757"/>
        <v>142</v>
      </c>
      <c r="E2988" s="26">
        <f t="shared" si="758"/>
        <v>0.01</v>
      </c>
      <c r="F2988" s="26">
        <f t="shared" si="751"/>
        <v>-1.22</v>
      </c>
      <c r="K2988" s="33" t="str">
        <f t="shared" si="759"/>
        <v/>
      </c>
      <c r="L2988" s="33" t="str">
        <f t="shared" si="760"/>
        <v/>
      </c>
      <c r="P2988" s="33" t="str">
        <f t="shared" si="761"/>
        <v/>
      </c>
      <c r="Q2988" s="33" t="str">
        <f t="shared" si="762"/>
        <v/>
      </c>
      <c r="R2988" s="33" t="str">
        <f t="shared" si="763"/>
        <v/>
      </c>
      <c r="S2988" s="33" t="str">
        <f t="shared" si="764"/>
        <v/>
      </c>
      <c r="U2988" s="25">
        <v>2986</v>
      </c>
      <c r="V2988" s="25">
        <f t="shared" si="749"/>
        <v>6</v>
      </c>
      <c r="W2988" s="25">
        <f t="shared" si="752"/>
        <v>149</v>
      </c>
      <c r="X2988" s="25">
        <f t="shared" si="753"/>
        <v>3135</v>
      </c>
      <c r="Y2988" s="25">
        <f t="shared" si="754"/>
        <v>3136</v>
      </c>
      <c r="Z2988" s="25">
        <f t="shared" si="755"/>
        <v>3156</v>
      </c>
      <c r="AA2988" s="25">
        <f t="shared" si="756"/>
        <v>3157</v>
      </c>
    </row>
    <row r="2989" spans="2:27" x14ac:dyDescent="0.25">
      <c r="B2989" s="26">
        <v>2984</v>
      </c>
      <c r="C2989" s="26">
        <f t="shared" si="750"/>
        <v>2</v>
      </c>
      <c r="D2989" s="26">
        <f t="shared" si="757"/>
        <v>142</v>
      </c>
      <c r="E2989" s="26">
        <f t="shared" si="758"/>
        <v>0.02</v>
      </c>
      <c r="F2989" s="26">
        <f t="shared" si="751"/>
        <v>-1.22</v>
      </c>
      <c r="K2989" s="33" t="str">
        <f t="shared" si="759"/>
        <v/>
      </c>
      <c r="L2989" s="33" t="str">
        <f t="shared" si="760"/>
        <v/>
      </c>
      <c r="P2989" s="33" t="str">
        <f t="shared" si="761"/>
        <v/>
      </c>
      <c r="Q2989" s="33" t="str">
        <f t="shared" si="762"/>
        <v/>
      </c>
      <c r="R2989" s="33" t="str">
        <f t="shared" si="763"/>
        <v/>
      </c>
      <c r="S2989" s="33" t="str">
        <f t="shared" si="764"/>
        <v/>
      </c>
      <c r="U2989" s="25">
        <v>2987</v>
      </c>
      <c r="V2989" s="25">
        <f t="shared" si="749"/>
        <v>7</v>
      </c>
      <c r="W2989" s="25">
        <f t="shared" si="752"/>
        <v>149</v>
      </c>
      <c r="X2989" s="25">
        <f t="shared" si="753"/>
        <v>3136</v>
      </c>
      <c r="Y2989" s="25">
        <f t="shared" si="754"/>
        <v>3137</v>
      </c>
      <c r="Z2989" s="25">
        <f t="shared" si="755"/>
        <v>3157</v>
      </c>
      <c r="AA2989" s="25">
        <f t="shared" si="756"/>
        <v>3158</v>
      </c>
    </row>
    <row r="2990" spans="2:27" x14ac:dyDescent="0.25">
      <c r="B2990" s="26">
        <v>2985</v>
      </c>
      <c r="C2990" s="26">
        <f t="shared" si="750"/>
        <v>3</v>
      </c>
      <c r="D2990" s="26">
        <f t="shared" si="757"/>
        <v>142</v>
      </c>
      <c r="E2990" s="26">
        <f t="shared" si="758"/>
        <v>0.03</v>
      </c>
      <c r="F2990" s="26">
        <f t="shared" si="751"/>
        <v>-1.22</v>
      </c>
      <c r="K2990" s="33" t="str">
        <f t="shared" si="759"/>
        <v/>
      </c>
      <c r="L2990" s="33" t="str">
        <f t="shared" si="760"/>
        <v/>
      </c>
      <c r="P2990" s="33" t="str">
        <f t="shared" si="761"/>
        <v/>
      </c>
      <c r="Q2990" s="33" t="str">
        <f t="shared" si="762"/>
        <v/>
      </c>
      <c r="R2990" s="33" t="str">
        <f t="shared" si="763"/>
        <v/>
      </c>
      <c r="S2990" s="33" t="str">
        <f t="shared" si="764"/>
        <v/>
      </c>
      <c r="U2990" s="25">
        <v>2988</v>
      </c>
      <c r="V2990" s="25">
        <f t="shared" si="749"/>
        <v>8</v>
      </c>
      <c r="W2990" s="25">
        <f t="shared" si="752"/>
        <v>149</v>
      </c>
      <c r="X2990" s="25">
        <f t="shared" si="753"/>
        <v>3137</v>
      </c>
      <c r="Y2990" s="25">
        <f t="shared" si="754"/>
        <v>3138</v>
      </c>
      <c r="Z2990" s="25">
        <f t="shared" si="755"/>
        <v>3158</v>
      </c>
      <c r="AA2990" s="25">
        <f t="shared" si="756"/>
        <v>3159</v>
      </c>
    </row>
    <row r="2991" spans="2:27" x14ac:dyDescent="0.25">
      <c r="B2991" s="26">
        <v>2986</v>
      </c>
      <c r="C2991" s="26">
        <f t="shared" si="750"/>
        <v>4</v>
      </c>
      <c r="D2991" s="26">
        <f t="shared" si="757"/>
        <v>142</v>
      </c>
      <c r="E2991" s="26">
        <f t="shared" si="758"/>
        <v>0.04</v>
      </c>
      <c r="F2991" s="26">
        <f t="shared" si="751"/>
        <v>-1.22</v>
      </c>
      <c r="K2991" s="33" t="str">
        <f t="shared" si="759"/>
        <v/>
      </c>
      <c r="L2991" s="33" t="str">
        <f t="shared" si="760"/>
        <v/>
      </c>
      <c r="P2991" s="33" t="str">
        <f t="shared" si="761"/>
        <v/>
      </c>
      <c r="Q2991" s="33" t="str">
        <f t="shared" si="762"/>
        <v/>
      </c>
      <c r="R2991" s="33" t="str">
        <f t="shared" si="763"/>
        <v/>
      </c>
      <c r="S2991" s="33" t="str">
        <f t="shared" si="764"/>
        <v/>
      </c>
      <c r="U2991" s="25">
        <v>2989</v>
      </c>
      <c r="V2991" s="25">
        <f t="shared" si="749"/>
        <v>9</v>
      </c>
      <c r="W2991" s="25">
        <f t="shared" si="752"/>
        <v>149</v>
      </c>
      <c r="X2991" s="25">
        <f t="shared" si="753"/>
        <v>3138</v>
      </c>
      <c r="Y2991" s="25">
        <f t="shared" si="754"/>
        <v>3139</v>
      </c>
      <c r="Z2991" s="25">
        <f t="shared" si="755"/>
        <v>3159</v>
      </c>
      <c r="AA2991" s="25">
        <f t="shared" si="756"/>
        <v>3160</v>
      </c>
    </row>
    <row r="2992" spans="2:27" x14ac:dyDescent="0.25">
      <c r="B2992" s="26">
        <v>2987</v>
      </c>
      <c r="C2992" s="26">
        <f t="shared" si="750"/>
        <v>5</v>
      </c>
      <c r="D2992" s="26">
        <f t="shared" si="757"/>
        <v>142</v>
      </c>
      <c r="E2992" s="26">
        <f t="shared" si="758"/>
        <v>0.05</v>
      </c>
      <c r="F2992" s="26">
        <f t="shared" si="751"/>
        <v>-1.22</v>
      </c>
      <c r="K2992" s="33" t="str">
        <f t="shared" si="759"/>
        <v/>
      </c>
      <c r="L2992" s="33" t="str">
        <f t="shared" si="760"/>
        <v/>
      </c>
      <c r="P2992" s="33" t="str">
        <f t="shared" si="761"/>
        <v/>
      </c>
      <c r="Q2992" s="33" t="str">
        <f t="shared" si="762"/>
        <v/>
      </c>
      <c r="R2992" s="33" t="str">
        <f t="shared" si="763"/>
        <v/>
      </c>
      <c r="S2992" s="33" t="str">
        <f t="shared" si="764"/>
        <v/>
      </c>
      <c r="U2992" s="25">
        <v>2990</v>
      </c>
      <c r="V2992" s="25">
        <f t="shared" si="749"/>
        <v>10</v>
      </c>
      <c r="W2992" s="25">
        <f t="shared" si="752"/>
        <v>149</v>
      </c>
      <c r="X2992" s="25">
        <f t="shared" si="753"/>
        <v>3139</v>
      </c>
      <c r="Y2992" s="25">
        <f t="shared" si="754"/>
        <v>3140</v>
      </c>
      <c r="Z2992" s="25">
        <f t="shared" si="755"/>
        <v>3160</v>
      </c>
      <c r="AA2992" s="25">
        <f t="shared" si="756"/>
        <v>3161</v>
      </c>
    </row>
    <row r="2993" spans="2:27" x14ac:dyDescent="0.25">
      <c r="B2993" s="26">
        <v>2988</v>
      </c>
      <c r="C2993" s="26">
        <f t="shared" si="750"/>
        <v>6</v>
      </c>
      <c r="D2993" s="26">
        <f t="shared" si="757"/>
        <v>142</v>
      </c>
      <c r="E2993" s="26">
        <f t="shared" si="758"/>
        <v>0.06</v>
      </c>
      <c r="F2993" s="26">
        <f t="shared" si="751"/>
        <v>-1.22</v>
      </c>
      <c r="K2993" s="33" t="str">
        <f t="shared" si="759"/>
        <v/>
      </c>
      <c r="L2993" s="33" t="str">
        <f t="shared" si="760"/>
        <v/>
      </c>
      <c r="P2993" s="33" t="str">
        <f t="shared" si="761"/>
        <v/>
      </c>
      <c r="Q2993" s="33" t="str">
        <f t="shared" si="762"/>
        <v/>
      </c>
      <c r="R2993" s="33" t="str">
        <f t="shared" si="763"/>
        <v/>
      </c>
      <c r="S2993" s="33" t="str">
        <f t="shared" si="764"/>
        <v/>
      </c>
      <c r="U2993" s="25">
        <v>2991</v>
      </c>
      <c r="V2993" s="25">
        <f t="shared" si="749"/>
        <v>11</v>
      </c>
      <c r="W2993" s="25">
        <f t="shared" si="752"/>
        <v>149</v>
      </c>
      <c r="X2993" s="25">
        <f t="shared" si="753"/>
        <v>3140</v>
      </c>
      <c r="Y2993" s="25">
        <f t="shared" si="754"/>
        <v>3141</v>
      </c>
      <c r="Z2993" s="25">
        <f t="shared" si="755"/>
        <v>3161</v>
      </c>
      <c r="AA2993" s="25">
        <f t="shared" si="756"/>
        <v>3162</v>
      </c>
    </row>
    <row r="2994" spans="2:27" x14ac:dyDescent="0.25">
      <c r="B2994" s="26">
        <v>2989</v>
      </c>
      <c r="C2994" s="26">
        <f t="shared" si="750"/>
        <v>7</v>
      </c>
      <c r="D2994" s="26">
        <f t="shared" si="757"/>
        <v>142</v>
      </c>
      <c r="E2994" s="26">
        <f t="shared" si="758"/>
        <v>7.0000000000000007E-2</v>
      </c>
      <c r="F2994" s="26">
        <f t="shared" si="751"/>
        <v>-1.22</v>
      </c>
      <c r="K2994" s="33" t="str">
        <f t="shared" si="759"/>
        <v/>
      </c>
      <c r="L2994" s="33" t="str">
        <f t="shared" si="760"/>
        <v/>
      </c>
      <c r="P2994" s="33" t="str">
        <f t="shared" si="761"/>
        <v/>
      </c>
      <c r="Q2994" s="33" t="str">
        <f t="shared" si="762"/>
        <v/>
      </c>
      <c r="R2994" s="33" t="str">
        <f t="shared" si="763"/>
        <v/>
      </c>
      <c r="S2994" s="33" t="str">
        <f t="shared" si="764"/>
        <v/>
      </c>
      <c r="U2994" s="25">
        <v>2992</v>
      </c>
      <c r="V2994" s="25">
        <f t="shared" si="749"/>
        <v>12</v>
      </c>
      <c r="W2994" s="25">
        <f t="shared" si="752"/>
        <v>149</v>
      </c>
      <c r="X2994" s="25">
        <f t="shared" si="753"/>
        <v>3141</v>
      </c>
      <c r="Y2994" s="25">
        <f t="shared" si="754"/>
        <v>3142</v>
      </c>
      <c r="Z2994" s="25">
        <f t="shared" si="755"/>
        <v>3162</v>
      </c>
      <c r="AA2994" s="25">
        <f t="shared" si="756"/>
        <v>3163</v>
      </c>
    </row>
    <row r="2995" spans="2:27" x14ac:dyDescent="0.25">
      <c r="B2995" s="26">
        <v>2990</v>
      </c>
      <c r="C2995" s="26">
        <f t="shared" si="750"/>
        <v>8</v>
      </c>
      <c r="D2995" s="26">
        <f t="shared" si="757"/>
        <v>142</v>
      </c>
      <c r="E2995" s="26">
        <f t="shared" si="758"/>
        <v>0.08</v>
      </c>
      <c r="F2995" s="26">
        <f t="shared" si="751"/>
        <v>-1.22</v>
      </c>
      <c r="K2995" s="33" t="str">
        <f t="shared" si="759"/>
        <v/>
      </c>
      <c r="L2995" s="33" t="str">
        <f t="shared" si="760"/>
        <v/>
      </c>
      <c r="P2995" s="33" t="str">
        <f t="shared" si="761"/>
        <v/>
      </c>
      <c r="Q2995" s="33" t="str">
        <f t="shared" si="762"/>
        <v/>
      </c>
      <c r="R2995" s="33" t="str">
        <f t="shared" si="763"/>
        <v/>
      </c>
      <c r="S2995" s="33" t="str">
        <f t="shared" si="764"/>
        <v/>
      </c>
      <c r="U2995" s="25">
        <v>2993</v>
      </c>
      <c r="V2995" s="25">
        <f t="shared" si="749"/>
        <v>13</v>
      </c>
      <c r="W2995" s="25">
        <f t="shared" si="752"/>
        <v>149</v>
      </c>
      <c r="X2995" s="25">
        <f t="shared" si="753"/>
        <v>3142</v>
      </c>
      <c r="Y2995" s="25">
        <f t="shared" si="754"/>
        <v>3143</v>
      </c>
      <c r="Z2995" s="25">
        <f t="shared" si="755"/>
        <v>3163</v>
      </c>
      <c r="AA2995" s="25">
        <f t="shared" si="756"/>
        <v>3164</v>
      </c>
    </row>
    <row r="2996" spans="2:27" x14ac:dyDescent="0.25">
      <c r="B2996" s="26">
        <v>2991</v>
      </c>
      <c r="C2996" s="26">
        <f t="shared" si="750"/>
        <v>9</v>
      </c>
      <c r="D2996" s="26">
        <f t="shared" si="757"/>
        <v>142</v>
      </c>
      <c r="E2996" s="26">
        <f t="shared" si="758"/>
        <v>0.09</v>
      </c>
      <c r="F2996" s="26">
        <f t="shared" si="751"/>
        <v>-1.22</v>
      </c>
      <c r="K2996" s="33" t="str">
        <f t="shared" si="759"/>
        <v/>
      </c>
      <c r="L2996" s="33" t="str">
        <f t="shared" si="760"/>
        <v/>
      </c>
      <c r="P2996" s="33" t="str">
        <f t="shared" si="761"/>
        <v/>
      </c>
      <c r="Q2996" s="33" t="str">
        <f t="shared" si="762"/>
        <v/>
      </c>
      <c r="R2996" s="33" t="str">
        <f t="shared" si="763"/>
        <v/>
      </c>
      <c r="S2996" s="33" t="str">
        <f t="shared" si="764"/>
        <v/>
      </c>
      <c r="U2996" s="25">
        <v>2994</v>
      </c>
      <c r="V2996" s="25">
        <f t="shared" si="749"/>
        <v>14</v>
      </c>
      <c r="W2996" s="25">
        <f t="shared" si="752"/>
        <v>149</v>
      </c>
      <c r="X2996" s="25">
        <f t="shared" si="753"/>
        <v>3143</v>
      </c>
      <c r="Y2996" s="25">
        <f t="shared" si="754"/>
        <v>3144</v>
      </c>
      <c r="Z2996" s="25">
        <f t="shared" si="755"/>
        <v>3164</v>
      </c>
      <c r="AA2996" s="25">
        <f t="shared" si="756"/>
        <v>3165</v>
      </c>
    </row>
    <row r="2997" spans="2:27" x14ac:dyDescent="0.25">
      <c r="B2997" s="26">
        <v>2992</v>
      </c>
      <c r="C2997" s="26">
        <f t="shared" si="750"/>
        <v>10</v>
      </c>
      <c r="D2997" s="26">
        <f t="shared" si="757"/>
        <v>142</v>
      </c>
      <c r="E2997" s="26">
        <f t="shared" si="758"/>
        <v>0.1</v>
      </c>
      <c r="F2997" s="26">
        <f t="shared" si="751"/>
        <v>-1.22</v>
      </c>
      <c r="K2997" s="33" t="str">
        <f t="shared" si="759"/>
        <v/>
      </c>
      <c r="L2997" s="33" t="str">
        <f t="shared" si="760"/>
        <v/>
      </c>
      <c r="P2997" s="33" t="str">
        <f t="shared" si="761"/>
        <v/>
      </c>
      <c r="Q2997" s="33" t="str">
        <f t="shared" si="762"/>
        <v/>
      </c>
      <c r="R2997" s="33" t="str">
        <f t="shared" si="763"/>
        <v/>
      </c>
      <c r="S2997" s="33" t="str">
        <f t="shared" si="764"/>
        <v/>
      </c>
      <c r="U2997" s="25">
        <v>2995</v>
      </c>
      <c r="V2997" s="25">
        <f t="shared" si="749"/>
        <v>15</v>
      </c>
      <c r="W2997" s="25">
        <f t="shared" si="752"/>
        <v>149</v>
      </c>
      <c r="X2997" s="25">
        <f t="shared" si="753"/>
        <v>3144</v>
      </c>
      <c r="Y2997" s="25">
        <f t="shared" si="754"/>
        <v>3145</v>
      </c>
      <c r="Z2997" s="25">
        <f t="shared" si="755"/>
        <v>3165</v>
      </c>
      <c r="AA2997" s="25">
        <f t="shared" si="756"/>
        <v>3166</v>
      </c>
    </row>
    <row r="2998" spans="2:27" x14ac:dyDescent="0.25">
      <c r="B2998" s="26">
        <v>2993</v>
      </c>
      <c r="C2998" s="26">
        <f t="shared" si="750"/>
        <v>11</v>
      </c>
      <c r="D2998" s="26">
        <f t="shared" si="757"/>
        <v>142</v>
      </c>
      <c r="E2998" s="26">
        <f t="shared" si="758"/>
        <v>0.11</v>
      </c>
      <c r="F2998" s="26">
        <f t="shared" si="751"/>
        <v>-1.22</v>
      </c>
      <c r="K2998" s="33" t="str">
        <f t="shared" si="759"/>
        <v/>
      </c>
      <c r="L2998" s="33" t="str">
        <f t="shared" si="760"/>
        <v/>
      </c>
      <c r="P2998" s="33" t="str">
        <f t="shared" si="761"/>
        <v/>
      </c>
      <c r="Q2998" s="33" t="str">
        <f t="shared" si="762"/>
        <v/>
      </c>
      <c r="R2998" s="33" t="str">
        <f t="shared" si="763"/>
        <v/>
      </c>
      <c r="S2998" s="33" t="str">
        <f t="shared" si="764"/>
        <v/>
      </c>
      <c r="U2998" s="25">
        <v>2996</v>
      </c>
      <c r="V2998" s="25">
        <f t="shared" si="749"/>
        <v>16</v>
      </c>
      <c r="W2998" s="25">
        <f t="shared" si="752"/>
        <v>149</v>
      </c>
      <c r="X2998" s="25">
        <f t="shared" si="753"/>
        <v>3145</v>
      </c>
      <c r="Y2998" s="25">
        <f t="shared" si="754"/>
        <v>3146</v>
      </c>
      <c r="Z2998" s="25">
        <f t="shared" si="755"/>
        <v>3166</v>
      </c>
      <c r="AA2998" s="25">
        <f t="shared" si="756"/>
        <v>3167</v>
      </c>
    </row>
    <row r="2999" spans="2:27" x14ac:dyDescent="0.25">
      <c r="B2999" s="26">
        <v>2994</v>
      </c>
      <c r="C2999" s="26">
        <f t="shared" si="750"/>
        <v>12</v>
      </c>
      <c r="D2999" s="26">
        <f t="shared" si="757"/>
        <v>142</v>
      </c>
      <c r="E2999" s="26">
        <f t="shared" si="758"/>
        <v>0.12</v>
      </c>
      <c r="F2999" s="26">
        <f t="shared" si="751"/>
        <v>-1.22</v>
      </c>
      <c r="K2999" s="33" t="str">
        <f t="shared" si="759"/>
        <v/>
      </c>
      <c r="L2999" s="33" t="str">
        <f t="shared" si="760"/>
        <v/>
      </c>
      <c r="P2999" s="33" t="str">
        <f t="shared" si="761"/>
        <v/>
      </c>
      <c r="Q2999" s="33" t="str">
        <f t="shared" si="762"/>
        <v/>
      </c>
      <c r="R2999" s="33" t="str">
        <f t="shared" si="763"/>
        <v/>
      </c>
      <c r="S2999" s="33" t="str">
        <f t="shared" si="764"/>
        <v/>
      </c>
      <c r="U2999" s="25">
        <v>2997</v>
      </c>
      <c r="V2999" s="25">
        <f t="shared" si="749"/>
        <v>17</v>
      </c>
      <c r="W2999" s="25">
        <f t="shared" si="752"/>
        <v>149</v>
      </c>
      <c r="X2999" s="25">
        <f t="shared" si="753"/>
        <v>3146</v>
      </c>
      <c r="Y2999" s="25">
        <f t="shared" si="754"/>
        <v>3147</v>
      </c>
      <c r="Z2999" s="25">
        <f t="shared" si="755"/>
        <v>3167</v>
      </c>
      <c r="AA2999" s="25">
        <f t="shared" si="756"/>
        <v>3168</v>
      </c>
    </row>
    <row r="3000" spans="2:27" x14ac:dyDescent="0.25">
      <c r="B3000" s="26">
        <v>2995</v>
      </c>
      <c r="C3000" s="26">
        <f t="shared" si="750"/>
        <v>13</v>
      </c>
      <c r="D3000" s="26">
        <f t="shared" si="757"/>
        <v>142</v>
      </c>
      <c r="E3000" s="26">
        <f t="shared" si="758"/>
        <v>0.13</v>
      </c>
      <c r="F3000" s="26">
        <f t="shared" si="751"/>
        <v>-1.22</v>
      </c>
      <c r="K3000" s="33" t="str">
        <f t="shared" si="759"/>
        <v/>
      </c>
      <c r="L3000" s="33" t="str">
        <f t="shared" si="760"/>
        <v/>
      </c>
      <c r="P3000" s="33" t="str">
        <f t="shared" si="761"/>
        <v/>
      </c>
      <c r="Q3000" s="33" t="str">
        <f t="shared" si="762"/>
        <v/>
      </c>
      <c r="R3000" s="33" t="str">
        <f t="shared" si="763"/>
        <v/>
      </c>
      <c r="S3000" s="33" t="str">
        <f t="shared" si="764"/>
        <v/>
      </c>
      <c r="U3000" s="25">
        <v>2998</v>
      </c>
      <c r="V3000" s="25">
        <f t="shared" si="749"/>
        <v>18</v>
      </c>
      <c r="W3000" s="25">
        <f t="shared" si="752"/>
        <v>149</v>
      </c>
      <c r="X3000" s="25">
        <f t="shared" si="753"/>
        <v>3147</v>
      </c>
      <c r="Y3000" s="25">
        <f t="shared" si="754"/>
        <v>3148</v>
      </c>
      <c r="Z3000" s="25">
        <f t="shared" si="755"/>
        <v>3168</v>
      </c>
      <c r="AA3000" s="25">
        <f t="shared" si="756"/>
        <v>3169</v>
      </c>
    </row>
    <row r="3001" spans="2:27" x14ac:dyDescent="0.25">
      <c r="B3001" s="26">
        <v>2996</v>
      </c>
      <c r="C3001" s="26">
        <f t="shared" si="750"/>
        <v>14</v>
      </c>
      <c r="D3001" s="26">
        <f t="shared" si="757"/>
        <v>142</v>
      </c>
      <c r="E3001" s="26">
        <f t="shared" si="758"/>
        <v>0.14000000000000001</v>
      </c>
      <c r="F3001" s="26">
        <f t="shared" si="751"/>
        <v>-1.22</v>
      </c>
      <c r="K3001" s="33" t="str">
        <f t="shared" si="759"/>
        <v/>
      </c>
      <c r="L3001" s="33" t="str">
        <f t="shared" si="760"/>
        <v/>
      </c>
      <c r="P3001" s="33" t="str">
        <f t="shared" si="761"/>
        <v/>
      </c>
      <c r="Q3001" s="33" t="str">
        <f t="shared" si="762"/>
        <v/>
      </c>
      <c r="R3001" s="33" t="str">
        <f t="shared" si="763"/>
        <v/>
      </c>
      <c r="S3001" s="33" t="str">
        <f t="shared" si="764"/>
        <v/>
      </c>
      <c r="U3001" s="25">
        <v>2999</v>
      </c>
      <c r="V3001" s="25">
        <f t="shared" si="749"/>
        <v>19</v>
      </c>
      <c r="W3001" s="25">
        <f t="shared" si="752"/>
        <v>149</v>
      </c>
      <c r="X3001" s="25">
        <f t="shared" si="753"/>
        <v>3148</v>
      </c>
      <c r="Y3001" s="25">
        <f t="shared" si="754"/>
        <v>3149</v>
      </c>
      <c r="Z3001" s="25">
        <f t="shared" si="755"/>
        <v>3169</v>
      </c>
      <c r="AA3001" s="25">
        <f t="shared" si="756"/>
        <v>3170</v>
      </c>
    </row>
    <row r="3002" spans="2:27" x14ac:dyDescent="0.25">
      <c r="B3002" s="26">
        <v>2997</v>
      </c>
      <c r="C3002" s="26">
        <f t="shared" si="750"/>
        <v>15</v>
      </c>
      <c r="D3002" s="26">
        <f t="shared" si="757"/>
        <v>142</v>
      </c>
      <c r="E3002" s="26">
        <f t="shared" si="758"/>
        <v>0.15</v>
      </c>
      <c r="F3002" s="26">
        <f t="shared" si="751"/>
        <v>-1.22</v>
      </c>
      <c r="K3002" s="33" t="str">
        <f t="shared" si="759"/>
        <v/>
      </c>
      <c r="L3002" s="33" t="str">
        <f t="shared" si="760"/>
        <v/>
      </c>
      <c r="P3002" s="33" t="str">
        <f t="shared" si="761"/>
        <v/>
      </c>
      <c r="Q3002" s="33" t="str">
        <f t="shared" si="762"/>
        <v/>
      </c>
      <c r="R3002" s="33" t="str">
        <f t="shared" si="763"/>
        <v/>
      </c>
      <c r="S3002" s="33" t="str">
        <f t="shared" si="764"/>
        <v/>
      </c>
      <c r="U3002" s="25">
        <v>3000</v>
      </c>
      <c r="V3002" s="25">
        <f t="shared" si="749"/>
        <v>0</v>
      </c>
      <c r="W3002" s="25">
        <f t="shared" si="752"/>
        <v>150</v>
      </c>
      <c r="X3002" s="25">
        <f t="shared" si="753"/>
        <v>3150</v>
      </c>
      <c r="Y3002" s="25">
        <f t="shared" si="754"/>
        <v>3151</v>
      </c>
      <c r="Z3002" s="25">
        <f t="shared" si="755"/>
        <v>3171</v>
      </c>
      <c r="AA3002" s="25">
        <f t="shared" si="756"/>
        <v>3172</v>
      </c>
    </row>
    <row r="3003" spans="2:27" x14ac:dyDescent="0.25">
      <c r="B3003" s="26">
        <v>2998</v>
      </c>
      <c r="C3003" s="26">
        <f t="shared" si="750"/>
        <v>16</v>
      </c>
      <c r="D3003" s="26">
        <f t="shared" si="757"/>
        <v>142</v>
      </c>
      <c r="E3003" s="26">
        <f t="shared" si="758"/>
        <v>0.16</v>
      </c>
      <c r="F3003" s="26">
        <f t="shared" si="751"/>
        <v>-1.22</v>
      </c>
      <c r="K3003" s="33" t="str">
        <f t="shared" si="759"/>
        <v/>
      </c>
      <c r="L3003" s="33" t="str">
        <f t="shared" si="760"/>
        <v/>
      </c>
      <c r="P3003" s="33" t="str">
        <f t="shared" si="761"/>
        <v/>
      </c>
      <c r="Q3003" s="33" t="str">
        <f t="shared" si="762"/>
        <v/>
      </c>
      <c r="R3003" s="33" t="str">
        <f t="shared" si="763"/>
        <v/>
      </c>
      <c r="S3003" s="33" t="str">
        <f t="shared" si="764"/>
        <v/>
      </c>
      <c r="U3003" s="25">
        <v>3001</v>
      </c>
      <c r="V3003" s="25">
        <f t="shared" si="749"/>
        <v>1</v>
      </c>
      <c r="W3003" s="25">
        <f t="shared" si="752"/>
        <v>150</v>
      </c>
      <c r="X3003" s="25">
        <f t="shared" si="753"/>
        <v>3151</v>
      </c>
      <c r="Y3003" s="25">
        <f t="shared" si="754"/>
        <v>3152</v>
      </c>
      <c r="Z3003" s="25">
        <f t="shared" si="755"/>
        <v>3172</v>
      </c>
      <c r="AA3003" s="25">
        <f t="shared" si="756"/>
        <v>3173</v>
      </c>
    </row>
    <row r="3004" spans="2:27" x14ac:dyDescent="0.25">
      <c r="B3004" s="26">
        <v>2999</v>
      </c>
      <c r="C3004" s="26">
        <f t="shared" si="750"/>
        <v>17</v>
      </c>
      <c r="D3004" s="26">
        <f t="shared" si="757"/>
        <v>142</v>
      </c>
      <c r="E3004" s="26">
        <f t="shared" si="758"/>
        <v>0.17</v>
      </c>
      <c r="F3004" s="26">
        <f t="shared" si="751"/>
        <v>-1.22</v>
      </c>
      <c r="K3004" s="33" t="str">
        <f t="shared" si="759"/>
        <v/>
      </c>
      <c r="L3004" s="33" t="str">
        <f t="shared" si="760"/>
        <v/>
      </c>
      <c r="P3004" s="33" t="str">
        <f t="shared" si="761"/>
        <v/>
      </c>
      <c r="Q3004" s="33" t="str">
        <f t="shared" si="762"/>
        <v/>
      </c>
      <c r="R3004" s="33" t="str">
        <f t="shared" si="763"/>
        <v/>
      </c>
      <c r="S3004" s="33" t="str">
        <f t="shared" si="764"/>
        <v/>
      </c>
      <c r="U3004" s="25">
        <v>3002</v>
      </c>
      <c r="V3004" s="25">
        <f t="shared" si="749"/>
        <v>2</v>
      </c>
      <c r="W3004" s="25">
        <f t="shared" si="752"/>
        <v>150</v>
      </c>
      <c r="X3004" s="25">
        <f t="shared" si="753"/>
        <v>3152</v>
      </c>
      <c r="Y3004" s="25">
        <f t="shared" si="754"/>
        <v>3153</v>
      </c>
      <c r="Z3004" s="25">
        <f t="shared" si="755"/>
        <v>3173</v>
      </c>
      <c r="AA3004" s="25">
        <f t="shared" si="756"/>
        <v>3174</v>
      </c>
    </row>
    <row r="3005" spans="2:27" x14ac:dyDescent="0.25">
      <c r="B3005" s="26">
        <v>3000</v>
      </c>
      <c r="C3005" s="26">
        <f t="shared" si="750"/>
        <v>18</v>
      </c>
      <c r="D3005" s="26">
        <f t="shared" si="757"/>
        <v>142</v>
      </c>
      <c r="E3005" s="26">
        <f t="shared" si="758"/>
        <v>0.18</v>
      </c>
      <c r="F3005" s="26">
        <f t="shared" si="751"/>
        <v>-1.22</v>
      </c>
      <c r="K3005" s="33" t="str">
        <f t="shared" si="759"/>
        <v/>
      </c>
      <c r="L3005" s="33" t="str">
        <f t="shared" si="760"/>
        <v/>
      </c>
      <c r="P3005" s="33" t="str">
        <f t="shared" si="761"/>
        <v/>
      </c>
      <c r="Q3005" s="33" t="str">
        <f t="shared" si="762"/>
        <v/>
      </c>
      <c r="R3005" s="33" t="str">
        <f t="shared" si="763"/>
        <v/>
      </c>
      <c r="S3005" s="33" t="str">
        <f t="shared" si="764"/>
        <v/>
      </c>
      <c r="U3005" s="25">
        <v>3003</v>
      </c>
      <c r="V3005" s="25">
        <f t="shared" si="749"/>
        <v>3</v>
      </c>
      <c r="W3005" s="25">
        <f t="shared" si="752"/>
        <v>150</v>
      </c>
      <c r="X3005" s="25">
        <f t="shared" si="753"/>
        <v>3153</v>
      </c>
      <c r="Y3005" s="25">
        <f t="shared" si="754"/>
        <v>3154</v>
      </c>
      <c r="Z3005" s="25">
        <f t="shared" si="755"/>
        <v>3174</v>
      </c>
      <c r="AA3005" s="25">
        <f t="shared" si="756"/>
        <v>3175</v>
      </c>
    </row>
    <row r="3006" spans="2:27" x14ac:dyDescent="0.25">
      <c r="B3006" s="26">
        <v>3001</v>
      </c>
      <c r="C3006" s="26">
        <f t="shared" si="750"/>
        <v>19</v>
      </c>
      <c r="D3006" s="26">
        <f t="shared" si="757"/>
        <v>142</v>
      </c>
      <c r="E3006" s="26">
        <f t="shared" si="758"/>
        <v>0.19</v>
      </c>
      <c r="F3006" s="26">
        <f t="shared" si="751"/>
        <v>-1.22</v>
      </c>
      <c r="K3006" s="33" t="str">
        <f t="shared" si="759"/>
        <v/>
      </c>
      <c r="L3006" s="33" t="str">
        <f t="shared" si="760"/>
        <v/>
      </c>
      <c r="P3006" s="33" t="str">
        <f t="shared" si="761"/>
        <v/>
      </c>
      <c r="Q3006" s="33" t="str">
        <f t="shared" si="762"/>
        <v/>
      </c>
      <c r="R3006" s="33" t="str">
        <f t="shared" si="763"/>
        <v/>
      </c>
      <c r="S3006" s="33" t="str">
        <f t="shared" si="764"/>
        <v/>
      </c>
      <c r="U3006" s="25">
        <v>3004</v>
      </c>
      <c r="V3006" s="25">
        <f t="shared" si="749"/>
        <v>4</v>
      </c>
      <c r="W3006" s="25">
        <f t="shared" si="752"/>
        <v>150</v>
      </c>
      <c r="X3006" s="25">
        <f t="shared" si="753"/>
        <v>3154</v>
      </c>
      <c r="Y3006" s="25">
        <f t="shared" si="754"/>
        <v>3155</v>
      </c>
      <c r="Z3006" s="25">
        <f t="shared" si="755"/>
        <v>3175</v>
      </c>
      <c r="AA3006" s="25">
        <f t="shared" si="756"/>
        <v>3176</v>
      </c>
    </row>
    <row r="3007" spans="2:27" x14ac:dyDescent="0.25">
      <c r="B3007" s="26">
        <v>3002</v>
      </c>
      <c r="C3007" s="26">
        <f t="shared" si="750"/>
        <v>20</v>
      </c>
      <c r="D3007" s="26">
        <f t="shared" si="757"/>
        <v>142</v>
      </c>
      <c r="E3007" s="26">
        <f t="shared" si="758"/>
        <v>0.2</v>
      </c>
      <c r="F3007" s="26">
        <f t="shared" si="751"/>
        <v>-1.22</v>
      </c>
      <c r="K3007" s="33" t="str">
        <f t="shared" si="759"/>
        <v/>
      </c>
      <c r="L3007" s="33" t="str">
        <f t="shared" si="760"/>
        <v/>
      </c>
      <c r="P3007" s="33" t="str">
        <f t="shared" si="761"/>
        <v/>
      </c>
      <c r="Q3007" s="33" t="str">
        <f t="shared" si="762"/>
        <v/>
      </c>
      <c r="R3007" s="33" t="str">
        <f t="shared" si="763"/>
        <v/>
      </c>
      <c r="S3007" s="33" t="str">
        <f t="shared" si="764"/>
        <v/>
      </c>
      <c r="U3007" s="25">
        <v>3005</v>
      </c>
      <c r="V3007" s="25">
        <f t="shared" si="749"/>
        <v>5</v>
      </c>
      <c r="W3007" s="25">
        <f t="shared" si="752"/>
        <v>150</v>
      </c>
      <c r="X3007" s="25">
        <f t="shared" si="753"/>
        <v>3155</v>
      </c>
      <c r="Y3007" s="25">
        <f t="shared" si="754"/>
        <v>3156</v>
      </c>
      <c r="Z3007" s="25">
        <f t="shared" si="755"/>
        <v>3176</v>
      </c>
      <c r="AA3007" s="25">
        <f t="shared" si="756"/>
        <v>3177</v>
      </c>
    </row>
    <row r="3008" spans="2:27" x14ac:dyDescent="0.25">
      <c r="B3008" s="26">
        <v>3003</v>
      </c>
      <c r="C3008" s="26">
        <f t="shared" si="750"/>
        <v>0</v>
      </c>
      <c r="D3008" s="26">
        <f t="shared" si="757"/>
        <v>143</v>
      </c>
      <c r="E3008" s="26">
        <f t="shared" si="758"/>
        <v>0</v>
      </c>
      <c r="F3008" s="26">
        <f t="shared" si="751"/>
        <v>-1.23</v>
      </c>
      <c r="K3008" s="33" t="str">
        <f t="shared" si="759"/>
        <v/>
      </c>
      <c r="L3008" s="33" t="str">
        <f t="shared" si="760"/>
        <v/>
      </c>
      <c r="P3008" s="33" t="str">
        <f t="shared" si="761"/>
        <v/>
      </c>
      <c r="Q3008" s="33" t="str">
        <f t="shared" si="762"/>
        <v/>
      </c>
      <c r="R3008" s="33" t="str">
        <f t="shared" si="763"/>
        <v/>
      </c>
      <c r="S3008" s="33" t="str">
        <f t="shared" si="764"/>
        <v/>
      </c>
      <c r="U3008" s="25">
        <v>3006</v>
      </c>
      <c r="V3008" s="25">
        <f t="shared" si="749"/>
        <v>6</v>
      </c>
      <c r="W3008" s="25">
        <f t="shared" si="752"/>
        <v>150</v>
      </c>
      <c r="X3008" s="25">
        <f t="shared" si="753"/>
        <v>3156</v>
      </c>
      <c r="Y3008" s="25">
        <f t="shared" si="754"/>
        <v>3157</v>
      </c>
      <c r="Z3008" s="25">
        <f t="shared" si="755"/>
        <v>3177</v>
      </c>
      <c r="AA3008" s="25">
        <f t="shared" si="756"/>
        <v>3178</v>
      </c>
    </row>
    <row r="3009" spans="2:27" x14ac:dyDescent="0.25">
      <c r="B3009" s="26">
        <v>3004</v>
      </c>
      <c r="C3009" s="26">
        <f t="shared" si="750"/>
        <v>1</v>
      </c>
      <c r="D3009" s="26">
        <f t="shared" si="757"/>
        <v>143</v>
      </c>
      <c r="E3009" s="26">
        <f t="shared" si="758"/>
        <v>0.01</v>
      </c>
      <c r="F3009" s="26">
        <f t="shared" si="751"/>
        <v>-1.23</v>
      </c>
      <c r="K3009" s="33" t="str">
        <f t="shared" si="759"/>
        <v/>
      </c>
      <c r="L3009" s="33" t="str">
        <f t="shared" si="760"/>
        <v/>
      </c>
      <c r="P3009" s="33" t="str">
        <f t="shared" si="761"/>
        <v/>
      </c>
      <c r="Q3009" s="33" t="str">
        <f t="shared" si="762"/>
        <v/>
      </c>
      <c r="R3009" s="33" t="str">
        <f t="shared" si="763"/>
        <v/>
      </c>
      <c r="S3009" s="33" t="str">
        <f t="shared" si="764"/>
        <v/>
      </c>
      <c r="U3009" s="25">
        <v>3007</v>
      </c>
      <c r="V3009" s="25">
        <f t="shared" si="749"/>
        <v>7</v>
      </c>
      <c r="W3009" s="25">
        <f t="shared" si="752"/>
        <v>150</v>
      </c>
      <c r="X3009" s="25">
        <f t="shared" si="753"/>
        <v>3157</v>
      </c>
      <c r="Y3009" s="25">
        <f t="shared" si="754"/>
        <v>3158</v>
      </c>
      <c r="Z3009" s="25">
        <f t="shared" si="755"/>
        <v>3178</v>
      </c>
      <c r="AA3009" s="25">
        <f t="shared" si="756"/>
        <v>3179</v>
      </c>
    </row>
    <row r="3010" spans="2:27" x14ac:dyDescent="0.25">
      <c r="B3010" s="26">
        <v>3005</v>
      </c>
      <c r="C3010" s="26">
        <f t="shared" si="750"/>
        <v>2</v>
      </c>
      <c r="D3010" s="26">
        <f t="shared" si="757"/>
        <v>143</v>
      </c>
      <c r="E3010" s="26">
        <f t="shared" si="758"/>
        <v>0.02</v>
      </c>
      <c r="F3010" s="26">
        <f t="shared" si="751"/>
        <v>-1.23</v>
      </c>
      <c r="K3010" s="33" t="str">
        <f t="shared" si="759"/>
        <v/>
      </c>
      <c r="L3010" s="33" t="str">
        <f t="shared" si="760"/>
        <v/>
      </c>
      <c r="P3010" s="33" t="str">
        <f t="shared" si="761"/>
        <v/>
      </c>
      <c r="Q3010" s="33" t="str">
        <f t="shared" si="762"/>
        <v/>
      </c>
      <c r="R3010" s="33" t="str">
        <f t="shared" si="763"/>
        <v/>
      </c>
      <c r="S3010" s="33" t="str">
        <f t="shared" si="764"/>
        <v/>
      </c>
      <c r="U3010" s="25">
        <v>3008</v>
      </c>
      <c r="V3010" s="25">
        <f t="shared" ref="V3010:V3073" si="765">U3010-TRUNC(U3010/(num_x-1),0)*(num_x-1)</f>
        <v>8</v>
      </c>
      <c r="W3010" s="25">
        <f t="shared" si="752"/>
        <v>150</v>
      </c>
      <c r="X3010" s="25">
        <f t="shared" si="753"/>
        <v>3158</v>
      </c>
      <c r="Y3010" s="25">
        <f t="shared" si="754"/>
        <v>3159</v>
      </c>
      <c r="Z3010" s="25">
        <f t="shared" si="755"/>
        <v>3179</v>
      </c>
      <c r="AA3010" s="25">
        <f t="shared" si="756"/>
        <v>3180</v>
      </c>
    </row>
    <row r="3011" spans="2:27" x14ac:dyDescent="0.25">
      <c r="B3011" s="26">
        <v>3006</v>
      </c>
      <c r="C3011" s="26">
        <f t="shared" si="750"/>
        <v>3</v>
      </c>
      <c r="D3011" s="26">
        <f t="shared" si="757"/>
        <v>143</v>
      </c>
      <c r="E3011" s="26">
        <f t="shared" si="758"/>
        <v>0.03</v>
      </c>
      <c r="F3011" s="26">
        <f t="shared" si="751"/>
        <v>-1.23</v>
      </c>
      <c r="K3011" s="33" t="str">
        <f t="shared" si="759"/>
        <v/>
      </c>
      <c r="L3011" s="33" t="str">
        <f t="shared" si="760"/>
        <v/>
      </c>
      <c r="P3011" s="33" t="str">
        <f t="shared" si="761"/>
        <v/>
      </c>
      <c r="Q3011" s="33" t="str">
        <f t="shared" si="762"/>
        <v/>
      </c>
      <c r="R3011" s="33" t="str">
        <f t="shared" si="763"/>
        <v/>
      </c>
      <c r="S3011" s="33" t="str">
        <f t="shared" si="764"/>
        <v/>
      </c>
      <c r="U3011" s="25">
        <v>3009</v>
      </c>
      <c r="V3011" s="25">
        <f t="shared" si="765"/>
        <v>9</v>
      </c>
      <c r="W3011" s="25">
        <f t="shared" si="752"/>
        <v>150</v>
      </c>
      <c r="X3011" s="25">
        <f t="shared" si="753"/>
        <v>3159</v>
      </c>
      <c r="Y3011" s="25">
        <f t="shared" si="754"/>
        <v>3160</v>
      </c>
      <c r="Z3011" s="25">
        <f t="shared" si="755"/>
        <v>3180</v>
      </c>
      <c r="AA3011" s="25">
        <f t="shared" si="756"/>
        <v>3181</v>
      </c>
    </row>
    <row r="3012" spans="2:27" x14ac:dyDescent="0.25">
      <c r="B3012" s="26">
        <v>3007</v>
      </c>
      <c r="C3012" s="26">
        <f t="shared" si="750"/>
        <v>4</v>
      </c>
      <c r="D3012" s="26">
        <f t="shared" si="757"/>
        <v>143</v>
      </c>
      <c r="E3012" s="26">
        <f t="shared" si="758"/>
        <v>0.04</v>
      </c>
      <c r="F3012" s="26">
        <f t="shared" si="751"/>
        <v>-1.23</v>
      </c>
      <c r="K3012" s="33" t="str">
        <f t="shared" si="759"/>
        <v/>
      </c>
      <c r="L3012" s="33" t="str">
        <f t="shared" si="760"/>
        <v/>
      </c>
      <c r="P3012" s="33" t="str">
        <f t="shared" si="761"/>
        <v/>
      </c>
      <c r="Q3012" s="33" t="str">
        <f t="shared" si="762"/>
        <v/>
      </c>
      <c r="R3012" s="33" t="str">
        <f t="shared" si="763"/>
        <v/>
      </c>
      <c r="S3012" s="33" t="str">
        <f t="shared" si="764"/>
        <v/>
      </c>
      <c r="U3012" s="25">
        <v>3010</v>
      </c>
      <c r="V3012" s="25">
        <f t="shared" si="765"/>
        <v>10</v>
      </c>
      <c r="W3012" s="25">
        <f t="shared" si="752"/>
        <v>150</v>
      </c>
      <c r="X3012" s="25">
        <f t="shared" si="753"/>
        <v>3160</v>
      </c>
      <c r="Y3012" s="25">
        <f t="shared" si="754"/>
        <v>3161</v>
      </c>
      <c r="Z3012" s="25">
        <f t="shared" si="755"/>
        <v>3181</v>
      </c>
      <c r="AA3012" s="25">
        <f t="shared" si="756"/>
        <v>3182</v>
      </c>
    </row>
    <row r="3013" spans="2:27" x14ac:dyDescent="0.25">
      <c r="B3013" s="26">
        <v>3008</v>
      </c>
      <c r="C3013" s="26">
        <f t="shared" ref="C3013:C3076" si="766">B3013-TRUNC(B3013/num_x,0)*num_x</f>
        <v>5</v>
      </c>
      <c r="D3013" s="26">
        <f t="shared" si="757"/>
        <v>143</v>
      </c>
      <c r="E3013" s="26">
        <f t="shared" si="758"/>
        <v>0.05</v>
      </c>
      <c r="F3013" s="26">
        <f t="shared" ref="F3013:F3076" si="767">(num_y-1)*dy - D3013*dy</f>
        <v>-1.23</v>
      </c>
      <c r="K3013" s="33" t="str">
        <f t="shared" si="759"/>
        <v/>
      </c>
      <c r="L3013" s="33" t="str">
        <f t="shared" si="760"/>
        <v/>
      </c>
      <c r="P3013" s="33" t="str">
        <f t="shared" si="761"/>
        <v/>
      </c>
      <c r="Q3013" s="33" t="str">
        <f t="shared" si="762"/>
        <v/>
      </c>
      <c r="R3013" s="33" t="str">
        <f t="shared" si="763"/>
        <v/>
      </c>
      <c r="S3013" s="33" t="str">
        <f t="shared" si="764"/>
        <v/>
      </c>
      <c r="U3013" s="25">
        <v>3011</v>
      </c>
      <c r="V3013" s="25">
        <f t="shared" si="765"/>
        <v>11</v>
      </c>
      <c r="W3013" s="25">
        <f t="shared" si="752"/>
        <v>150</v>
      </c>
      <c r="X3013" s="25">
        <f t="shared" si="753"/>
        <v>3161</v>
      </c>
      <c r="Y3013" s="25">
        <f t="shared" si="754"/>
        <v>3162</v>
      </c>
      <c r="Z3013" s="25">
        <f t="shared" si="755"/>
        <v>3182</v>
      </c>
      <c r="AA3013" s="25">
        <f t="shared" si="756"/>
        <v>3183</v>
      </c>
    </row>
    <row r="3014" spans="2:27" x14ac:dyDescent="0.25">
      <c r="B3014" s="26">
        <v>3009</v>
      </c>
      <c r="C3014" s="26">
        <f t="shared" si="766"/>
        <v>6</v>
      </c>
      <c r="D3014" s="26">
        <f t="shared" si="757"/>
        <v>143</v>
      </c>
      <c r="E3014" s="26">
        <f t="shared" si="758"/>
        <v>0.06</v>
      </c>
      <c r="F3014" s="26">
        <f t="shared" si="767"/>
        <v>-1.23</v>
      </c>
      <c r="K3014" s="33" t="str">
        <f t="shared" si="759"/>
        <v/>
      </c>
      <c r="L3014" s="33" t="str">
        <f t="shared" si="760"/>
        <v/>
      </c>
      <c r="P3014" s="33" t="str">
        <f t="shared" si="761"/>
        <v/>
      </c>
      <c r="Q3014" s="33" t="str">
        <f t="shared" si="762"/>
        <v/>
      </c>
      <c r="R3014" s="33" t="str">
        <f t="shared" si="763"/>
        <v/>
      </c>
      <c r="S3014" s="33" t="str">
        <f t="shared" si="764"/>
        <v/>
      </c>
      <c r="U3014" s="25">
        <v>3012</v>
      </c>
      <c r="V3014" s="25">
        <f t="shared" si="765"/>
        <v>12</v>
      </c>
      <c r="W3014" s="25">
        <f t="shared" si="752"/>
        <v>150</v>
      </c>
      <c r="X3014" s="25">
        <f t="shared" si="753"/>
        <v>3162</v>
      </c>
      <c r="Y3014" s="25">
        <f t="shared" si="754"/>
        <v>3163</v>
      </c>
      <c r="Z3014" s="25">
        <f t="shared" si="755"/>
        <v>3183</v>
      </c>
      <c r="AA3014" s="25">
        <f t="shared" si="756"/>
        <v>3184</v>
      </c>
    </row>
    <row r="3015" spans="2:27" x14ac:dyDescent="0.25">
      <c r="B3015" s="26">
        <v>3010</v>
      </c>
      <c r="C3015" s="26">
        <f t="shared" si="766"/>
        <v>7</v>
      </c>
      <c r="D3015" s="26">
        <f t="shared" si="757"/>
        <v>143</v>
      </c>
      <c r="E3015" s="26">
        <f t="shared" si="758"/>
        <v>7.0000000000000007E-2</v>
      </c>
      <c r="F3015" s="26">
        <f t="shared" si="767"/>
        <v>-1.23</v>
      </c>
      <c r="K3015" s="33" t="str">
        <f t="shared" si="759"/>
        <v/>
      </c>
      <c r="L3015" s="33" t="str">
        <f t="shared" si="760"/>
        <v/>
      </c>
      <c r="P3015" s="33" t="str">
        <f t="shared" si="761"/>
        <v/>
      </c>
      <c r="Q3015" s="33" t="str">
        <f t="shared" si="762"/>
        <v/>
      </c>
      <c r="R3015" s="33" t="str">
        <f t="shared" si="763"/>
        <v/>
      </c>
      <c r="S3015" s="33" t="str">
        <f t="shared" si="764"/>
        <v/>
      </c>
      <c r="U3015" s="25">
        <v>3013</v>
      </c>
      <c r="V3015" s="25">
        <f t="shared" si="765"/>
        <v>13</v>
      </c>
      <c r="W3015" s="25">
        <f t="shared" si="752"/>
        <v>150</v>
      </c>
      <c r="X3015" s="25">
        <f t="shared" si="753"/>
        <v>3163</v>
      </c>
      <c r="Y3015" s="25">
        <f t="shared" si="754"/>
        <v>3164</v>
      </c>
      <c r="Z3015" s="25">
        <f t="shared" si="755"/>
        <v>3184</v>
      </c>
      <c r="AA3015" s="25">
        <f t="shared" si="756"/>
        <v>3185</v>
      </c>
    </row>
    <row r="3016" spans="2:27" x14ac:dyDescent="0.25">
      <c r="B3016" s="26">
        <v>3011</v>
      </c>
      <c r="C3016" s="26">
        <f t="shared" si="766"/>
        <v>8</v>
      </c>
      <c r="D3016" s="26">
        <f t="shared" si="757"/>
        <v>143</v>
      </c>
      <c r="E3016" s="26">
        <f t="shared" si="758"/>
        <v>0.08</v>
      </c>
      <c r="F3016" s="26">
        <f t="shared" si="767"/>
        <v>-1.23</v>
      </c>
      <c r="K3016" s="33" t="str">
        <f t="shared" si="759"/>
        <v/>
      </c>
      <c r="L3016" s="33" t="str">
        <f t="shared" si="760"/>
        <v/>
      </c>
      <c r="P3016" s="33" t="str">
        <f t="shared" si="761"/>
        <v/>
      </c>
      <c r="Q3016" s="33" t="str">
        <f t="shared" si="762"/>
        <v/>
      </c>
      <c r="R3016" s="33" t="str">
        <f t="shared" si="763"/>
        <v/>
      </c>
      <c r="S3016" s="33" t="str">
        <f t="shared" si="764"/>
        <v/>
      </c>
      <c r="U3016" s="25">
        <v>3014</v>
      </c>
      <c r="V3016" s="25">
        <f t="shared" si="765"/>
        <v>14</v>
      </c>
      <c r="W3016" s="25">
        <f t="shared" si="752"/>
        <v>150</v>
      </c>
      <c r="X3016" s="25">
        <f t="shared" si="753"/>
        <v>3164</v>
      </c>
      <c r="Y3016" s="25">
        <f t="shared" si="754"/>
        <v>3165</v>
      </c>
      <c r="Z3016" s="25">
        <f t="shared" si="755"/>
        <v>3185</v>
      </c>
      <c r="AA3016" s="25">
        <f t="shared" si="756"/>
        <v>3186</v>
      </c>
    </row>
    <row r="3017" spans="2:27" x14ac:dyDescent="0.25">
      <c r="B3017" s="26">
        <v>3012</v>
      </c>
      <c r="C3017" s="26">
        <f t="shared" si="766"/>
        <v>9</v>
      </c>
      <c r="D3017" s="26">
        <f t="shared" si="757"/>
        <v>143</v>
      </c>
      <c r="E3017" s="26">
        <f t="shared" si="758"/>
        <v>0.09</v>
      </c>
      <c r="F3017" s="26">
        <f t="shared" si="767"/>
        <v>-1.23</v>
      </c>
      <c r="K3017" s="33" t="str">
        <f t="shared" si="759"/>
        <v/>
      </c>
      <c r="L3017" s="33" t="str">
        <f t="shared" si="760"/>
        <v/>
      </c>
      <c r="P3017" s="33" t="str">
        <f t="shared" si="761"/>
        <v/>
      </c>
      <c r="Q3017" s="33" t="str">
        <f t="shared" si="762"/>
        <v/>
      </c>
      <c r="R3017" s="33" t="str">
        <f t="shared" si="763"/>
        <v/>
      </c>
      <c r="S3017" s="33" t="str">
        <f t="shared" si="764"/>
        <v/>
      </c>
      <c r="U3017" s="25">
        <v>3015</v>
      </c>
      <c r="V3017" s="25">
        <f t="shared" si="765"/>
        <v>15</v>
      </c>
      <c r="W3017" s="25">
        <f t="shared" ref="W3017:W3080" si="768">TRUNC(U3017/(num_x-1))</f>
        <v>150</v>
      </c>
      <c r="X3017" s="25">
        <f t="shared" ref="X3017:X3080" si="769">V3017+W3017*num_x</f>
        <v>3165</v>
      </c>
      <c r="Y3017" s="25">
        <f t="shared" ref="Y3017:Y3080" si="770">X3017+1</f>
        <v>3166</v>
      </c>
      <c r="Z3017" s="25">
        <f t="shared" ref="Z3017:Z3080" si="771">X3017+num_x</f>
        <v>3186</v>
      </c>
      <c r="AA3017" s="25">
        <f t="shared" ref="AA3017:AA3080" si="772">Y3017+num_x</f>
        <v>3187</v>
      </c>
    </row>
    <row r="3018" spans="2:27" x14ac:dyDescent="0.25">
      <c r="B3018" s="26">
        <v>3013</v>
      </c>
      <c r="C3018" s="26">
        <f t="shared" si="766"/>
        <v>10</v>
      </c>
      <c r="D3018" s="26">
        <f t="shared" si="757"/>
        <v>143</v>
      </c>
      <c r="E3018" s="26">
        <f t="shared" si="758"/>
        <v>0.1</v>
      </c>
      <c r="F3018" s="26">
        <f t="shared" si="767"/>
        <v>-1.23</v>
      </c>
      <c r="K3018" s="33" t="str">
        <f t="shared" si="759"/>
        <v/>
      </c>
      <c r="L3018" s="33" t="str">
        <f t="shared" si="760"/>
        <v/>
      </c>
      <c r="P3018" s="33" t="str">
        <f t="shared" si="761"/>
        <v/>
      </c>
      <c r="Q3018" s="33" t="str">
        <f t="shared" si="762"/>
        <v/>
      </c>
      <c r="R3018" s="33" t="str">
        <f t="shared" si="763"/>
        <v/>
      </c>
      <c r="S3018" s="33" t="str">
        <f t="shared" si="764"/>
        <v/>
      </c>
      <c r="U3018" s="25">
        <v>3016</v>
      </c>
      <c r="V3018" s="25">
        <f t="shared" si="765"/>
        <v>16</v>
      </c>
      <c r="W3018" s="25">
        <f t="shared" si="768"/>
        <v>150</v>
      </c>
      <c r="X3018" s="25">
        <f t="shared" si="769"/>
        <v>3166</v>
      </c>
      <c r="Y3018" s="25">
        <f t="shared" si="770"/>
        <v>3167</v>
      </c>
      <c r="Z3018" s="25">
        <f t="shared" si="771"/>
        <v>3187</v>
      </c>
      <c r="AA3018" s="25">
        <f t="shared" si="772"/>
        <v>3188</v>
      </c>
    </row>
    <row r="3019" spans="2:27" x14ac:dyDescent="0.25">
      <c r="B3019" s="26">
        <v>3014</v>
      </c>
      <c r="C3019" s="26">
        <f t="shared" si="766"/>
        <v>11</v>
      </c>
      <c r="D3019" s="26">
        <f t="shared" si="757"/>
        <v>143</v>
      </c>
      <c r="E3019" s="26">
        <f t="shared" si="758"/>
        <v>0.11</v>
      </c>
      <c r="F3019" s="26">
        <f t="shared" si="767"/>
        <v>-1.23</v>
      </c>
      <c r="K3019" s="33" t="str">
        <f t="shared" si="759"/>
        <v/>
      </c>
      <c r="L3019" s="33" t="str">
        <f t="shared" si="760"/>
        <v/>
      </c>
      <c r="P3019" s="33" t="str">
        <f t="shared" si="761"/>
        <v/>
      </c>
      <c r="Q3019" s="33" t="str">
        <f t="shared" si="762"/>
        <v/>
      </c>
      <c r="R3019" s="33" t="str">
        <f t="shared" si="763"/>
        <v/>
      </c>
      <c r="S3019" s="33" t="str">
        <f t="shared" si="764"/>
        <v/>
      </c>
      <c r="U3019" s="25">
        <v>3017</v>
      </c>
      <c r="V3019" s="25">
        <f t="shared" si="765"/>
        <v>17</v>
      </c>
      <c r="W3019" s="25">
        <f t="shared" si="768"/>
        <v>150</v>
      </c>
      <c r="X3019" s="25">
        <f t="shared" si="769"/>
        <v>3167</v>
      </c>
      <c r="Y3019" s="25">
        <f t="shared" si="770"/>
        <v>3168</v>
      </c>
      <c r="Z3019" s="25">
        <f t="shared" si="771"/>
        <v>3188</v>
      </c>
      <c r="AA3019" s="25">
        <f t="shared" si="772"/>
        <v>3189</v>
      </c>
    </row>
    <row r="3020" spans="2:27" x14ac:dyDescent="0.25">
      <c r="B3020" s="26">
        <v>3015</v>
      </c>
      <c r="C3020" s="26">
        <f t="shared" si="766"/>
        <v>12</v>
      </c>
      <c r="D3020" s="26">
        <f t="shared" si="757"/>
        <v>143</v>
      </c>
      <c r="E3020" s="26">
        <f t="shared" si="758"/>
        <v>0.12</v>
      </c>
      <c r="F3020" s="26">
        <f t="shared" si="767"/>
        <v>-1.23</v>
      </c>
      <c r="K3020" s="33" t="str">
        <f t="shared" si="759"/>
        <v/>
      </c>
      <c r="L3020" s="33" t="str">
        <f t="shared" si="760"/>
        <v/>
      </c>
      <c r="P3020" s="33" t="str">
        <f t="shared" si="761"/>
        <v/>
      </c>
      <c r="Q3020" s="33" t="str">
        <f t="shared" si="762"/>
        <v/>
      </c>
      <c r="R3020" s="33" t="str">
        <f t="shared" si="763"/>
        <v/>
      </c>
      <c r="S3020" s="33" t="str">
        <f t="shared" si="764"/>
        <v/>
      </c>
      <c r="U3020" s="25">
        <v>3018</v>
      </c>
      <c r="V3020" s="25">
        <f t="shared" si="765"/>
        <v>18</v>
      </c>
      <c r="W3020" s="25">
        <f t="shared" si="768"/>
        <v>150</v>
      </c>
      <c r="X3020" s="25">
        <f t="shared" si="769"/>
        <v>3168</v>
      </c>
      <c r="Y3020" s="25">
        <f t="shared" si="770"/>
        <v>3169</v>
      </c>
      <c r="Z3020" s="25">
        <f t="shared" si="771"/>
        <v>3189</v>
      </c>
      <c r="AA3020" s="25">
        <f t="shared" si="772"/>
        <v>3190</v>
      </c>
    </row>
    <row r="3021" spans="2:27" x14ac:dyDescent="0.25">
      <c r="B3021" s="26">
        <v>3016</v>
      </c>
      <c r="C3021" s="26">
        <f t="shared" si="766"/>
        <v>13</v>
      </c>
      <c r="D3021" s="26">
        <f t="shared" si="757"/>
        <v>143</v>
      </c>
      <c r="E3021" s="26">
        <f t="shared" si="758"/>
        <v>0.13</v>
      </c>
      <c r="F3021" s="26">
        <f t="shared" si="767"/>
        <v>-1.23</v>
      </c>
      <c r="K3021" s="33" t="str">
        <f t="shared" si="759"/>
        <v/>
      </c>
      <c r="L3021" s="33" t="str">
        <f t="shared" si="760"/>
        <v/>
      </c>
      <c r="P3021" s="33" t="str">
        <f t="shared" si="761"/>
        <v/>
      </c>
      <c r="Q3021" s="33" t="str">
        <f t="shared" si="762"/>
        <v/>
      </c>
      <c r="R3021" s="33" t="str">
        <f t="shared" si="763"/>
        <v/>
      </c>
      <c r="S3021" s="33" t="str">
        <f t="shared" si="764"/>
        <v/>
      </c>
      <c r="U3021" s="25">
        <v>3019</v>
      </c>
      <c r="V3021" s="25">
        <f t="shared" si="765"/>
        <v>19</v>
      </c>
      <c r="W3021" s="25">
        <f t="shared" si="768"/>
        <v>150</v>
      </c>
      <c r="X3021" s="25">
        <f t="shared" si="769"/>
        <v>3169</v>
      </c>
      <c r="Y3021" s="25">
        <f t="shared" si="770"/>
        <v>3170</v>
      </c>
      <c r="Z3021" s="25">
        <f t="shared" si="771"/>
        <v>3190</v>
      </c>
      <c r="AA3021" s="25">
        <f t="shared" si="772"/>
        <v>3191</v>
      </c>
    </row>
    <row r="3022" spans="2:27" x14ac:dyDescent="0.25">
      <c r="B3022" s="26">
        <v>3017</v>
      </c>
      <c r="C3022" s="26">
        <f t="shared" si="766"/>
        <v>14</v>
      </c>
      <c r="D3022" s="26">
        <f t="shared" si="757"/>
        <v>143</v>
      </c>
      <c r="E3022" s="26">
        <f t="shared" si="758"/>
        <v>0.14000000000000001</v>
      </c>
      <c r="F3022" s="26">
        <f t="shared" si="767"/>
        <v>-1.23</v>
      </c>
      <c r="K3022" s="33" t="str">
        <f t="shared" si="759"/>
        <v/>
      </c>
      <c r="L3022" s="33" t="str">
        <f t="shared" si="760"/>
        <v/>
      </c>
      <c r="P3022" s="33" t="str">
        <f t="shared" si="761"/>
        <v/>
      </c>
      <c r="Q3022" s="33" t="str">
        <f t="shared" si="762"/>
        <v/>
      </c>
      <c r="R3022" s="33" t="str">
        <f t="shared" si="763"/>
        <v/>
      </c>
      <c r="S3022" s="33" t="str">
        <f t="shared" si="764"/>
        <v/>
      </c>
      <c r="U3022" s="25">
        <v>3020</v>
      </c>
      <c r="V3022" s="25">
        <f t="shared" si="765"/>
        <v>0</v>
      </c>
      <c r="W3022" s="25">
        <f t="shared" si="768"/>
        <v>151</v>
      </c>
      <c r="X3022" s="25">
        <f t="shared" si="769"/>
        <v>3171</v>
      </c>
      <c r="Y3022" s="25">
        <f t="shared" si="770"/>
        <v>3172</v>
      </c>
      <c r="Z3022" s="25">
        <f t="shared" si="771"/>
        <v>3192</v>
      </c>
      <c r="AA3022" s="25">
        <f t="shared" si="772"/>
        <v>3193</v>
      </c>
    </row>
    <row r="3023" spans="2:27" x14ac:dyDescent="0.25">
      <c r="B3023" s="26">
        <v>3018</v>
      </c>
      <c r="C3023" s="26">
        <f t="shared" si="766"/>
        <v>15</v>
      </c>
      <c r="D3023" s="26">
        <f t="shared" si="757"/>
        <v>143</v>
      </c>
      <c r="E3023" s="26">
        <f t="shared" si="758"/>
        <v>0.15</v>
      </c>
      <c r="F3023" s="26">
        <f t="shared" si="767"/>
        <v>-1.23</v>
      </c>
      <c r="K3023" s="33" t="str">
        <f t="shared" si="759"/>
        <v/>
      </c>
      <c r="L3023" s="33" t="str">
        <f t="shared" si="760"/>
        <v/>
      </c>
      <c r="P3023" s="33" t="str">
        <f t="shared" si="761"/>
        <v/>
      </c>
      <c r="Q3023" s="33" t="str">
        <f t="shared" si="762"/>
        <v/>
      </c>
      <c r="R3023" s="33" t="str">
        <f t="shared" si="763"/>
        <v/>
      </c>
      <c r="S3023" s="33" t="str">
        <f t="shared" si="764"/>
        <v/>
      </c>
      <c r="U3023" s="25">
        <v>3021</v>
      </c>
      <c r="V3023" s="25">
        <f t="shared" si="765"/>
        <v>1</v>
      </c>
      <c r="W3023" s="25">
        <f t="shared" si="768"/>
        <v>151</v>
      </c>
      <c r="X3023" s="25">
        <f t="shared" si="769"/>
        <v>3172</v>
      </c>
      <c r="Y3023" s="25">
        <f t="shared" si="770"/>
        <v>3173</v>
      </c>
      <c r="Z3023" s="25">
        <f t="shared" si="771"/>
        <v>3193</v>
      </c>
      <c r="AA3023" s="25">
        <f t="shared" si="772"/>
        <v>3194</v>
      </c>
    </row>
    <row r="3024" spans="2:27" x14ac:dyDescent="0.25">
      <c r="B3024" s="26">
        <v>3019</v>
      </c>
      <c r="C3024" s="26">
        <f t="shared" si="766"/>
        <v>16</v>
      </c>
      <c r="D3024" s="26">
        <f t="shared" si="757"/>
        <v>143</v>
      </c>
      <c r="E3024" s="26">
        <f t="shared" si="758"/>
        <v>0.16</v>
      </c>
      <c r="F3024" s="26">
        <f t="shared" si="767"/>
        <v>-1.23</v>
      </c>
      <c r="K3024" s="33" t="str">
        <f t="shared" si="759"/>
        <v/>
      </c>
      <c r="L3024" s="33" t="str">
        <f t="shared" si="760"/>
        <v/>
      </c>
      <c r="P3024" s="33" t="str">
        <f t="shared" si="761"/>
        <v/>
      </c>
      <c r="Q3024" s="33" t="str">
        <f t="shared" si="762"/>
        <v/>
      </c>
      <c r="R3024" s="33" t="str">
        <f t="shared" si="763"/>
        <v/>
      </c>
      <c r="S3024" s="33" t="str">
        <f t="shared" si="764"/>
        <v/>
      </c>
      <c r="U3024" s="25">
        <v>3022</v>
      </c>
      <c r="V3024" s="25">
        <f t="shared" si="765"/>
        <v>2</v>
      </c>
      <c r="W3024" s="25">
        <f t="shared" si="768"/>
        <v>151</v>
      </c>
      <c r="X3024" s="25">
        <f t="shared" si="769"/>
        <v>3173</v>
      </c>
      <c r="Y3024" s="25">
        <f t="shared" si="770"/>
        <v>3174</v>
      </c>
      <c r="Z3024" s="25">
        <f t="shared" si="771"/>
        <v>3194</v>
      </c>
      <c r="AA3024" s="25">
        <f t="shared" si="772"/>
        <v>3195</v>
      </c>
    </row>
    <row r="3025" spans="2:27" x14ac:dyDescent="0.25">
      <c r="B3025" s="26">
        <v>3020</v>
      </c>
      <c r="C3025" s="26">
        <f t="shared" si="766"/>
        <v>17</v>
      </c>
      <c r="D3025" s="26">
        <f t="shared" si="757"/>
        <v>143</v>
      </c>
      <c r="E3025" s="26">
        <f t="shared" si="758"/>
        <v>0.17</v>
      </c>
      <c r="F3025" s="26">
        <f t="shared" si="767"/>
        <v>-1.23</v>
      </c>
      <c r="K3025" s="33" t="str">
        <f t="shared" si="759"/>
        <v/>
      </c>
      <c r="L3025" s="33" t="str">
        <f t="shared" si="760"/>
        <v/>
      </c>
      <c r="P3025" s="33" t="str">
        <f t="shared" si="761"/>
        <v/>
      </c>
      <c r="Q3025" s="33" t="str">
        <f t="shared" si="762"/>
        <v/>
      </c>
      <c r="R3025" s="33" t="str">
        <f t="shared" si="763"/>
        <v/>
      </c>
      <c r="S3025" s="33" t="str">
        <f t="shared" si="764"/>
        <v/>
      </c>
      <c r="U3025" s="25">
        <v>3023</v>
      </c>
      <c r="V3025" s="25">
        <f t="shared" si="765"/>
        <v>3</v>
      </c>
      <c r="W3025" s="25">
        <f t="shared" si="768"/>
        <v>151</v>
      </c>
      <c r="X3025" s="25">
        <f t="shared" si="769"/>
        <v>3174</v>
      </c>
      <c r="Y3025" s="25">
        <f t="shared" si="770"/>
        <v>3175</v>
      </c>
      <c r="Z3025" s="25">
        <f t="shared" si="771"/>
        <v>3195</v>
      </c>
      <c r="AA3025" s="25">
        <f t="shared" si="772"/>
        <v>3196</v>
      </c>
    </row>
    <row r="3026" spans="2:27" x14ac:dyDescent="0.25">
      <c r="B3026" s="26">
        <v>3021</v>
      </c>
      <c r="C3026" s="26">
        <f t="shared" si="766"/>
        <v>18</v>
      </c>
      <c r="D3026" s="26">
        <f t="shared" si="757"/>
        <v>143</v>
      </c>
      <c r="E3026" s="26">
        <f t="shared" si="758"/>
        <v>0.18</v>
      </c>
      <c r="F3026" s="26">
        <f t="shared" si="767"/>
        <v>-1.23</v>
      </c>
      <c r="K3026" s="33" t="str">
        <f t="shared" si="759"/>
        <v/>
      </c>
      <c r="L3026" s="33" t="str">
        <f t="shared" si="760"/>
        <v/>
      </c>
      <c r="P3026" s="33" t="str">
        <f t="shared" si="761"/>
        <v/>
      </c>
      <c r="Q3026" s="33" t="str">
        <f t="shared" si="762"/>
        <v/>
      </c>
      <c r="R3026" s="33" t="str">
        <f t="shared" si="763"/>
        <v/>
      </c>
      <c r="S3026" s="33" t="str">
        <f t="shared" si="764"/>
        <v/>
      </c>
      <c r="U3026" s="25">
        <v>3024</v>
      </c>
      <c r="V3026" s="25">
        <f t="shared" si="765"/>
        <v>4</v>
      </c>
      <c r="W3026" s="25">
        <f t="shared" si="768"/>
        <v>151</v>
      </c>
      <c r="X3026" s="25">
        <f t="shared" si="769"/>
        <v>3175</v>
      </c>
      <c r="Y3026" s="25">
        <f t="shared" si="770"/>
        <v>3176</v>
      </c>
      <c r="Z3026" s="25">
        <f t="shared" si="771"/>
        <v>3196</v>
      </c>
      <c r="AA3026" s="25">
        <f t="shared" si="772"/>
        <v>3197</v>
      </c>
    </row>
    <row r="3027" spans="2:27" x14ac:dyDescent="0.25">
      <c r="B3027" s="26">
        <v>3022</v>
      </c>
      <c r="C3027" s="26">
        <f t="shared" si="766"/>
        <v>19</v>
      </c>
      <c r="D3027" s="26">
        <f t="shared" si="757"/>
        <v>143</v>
      </c>
      <c r="E3027" s="26">
        <f t="shared" si="758"/>
        <v>0.19</v>
      </c>
      <c r="F3027" s="26">
        <f t="shared" si="767"/>
        <v>-1.23</v>
      </c>
      <c r="K3027" s="33" t="str">
        <f t="shared" si="759"/>
        <v/>
      </c>
      <c r="L3027" s="33" t="str">
        <f t="shared" si="760"/>
        <v/>
      </c>
      <c r="P3027" s="33" t="str">
        <f t="shared" si="761"/>
        <v/>
      </c>
      <c r="Q3027" s="33" t="str">
        <f t="shared" si="762"/>
        <v/>
      </c>
      <c r="R3027" s="33" t="str">
        <f t="shared" si="763"/>
        <v/>
      </c>
      <c r="S3027" s="33" t="str">
        <f t="shared" si="764"/>
        <v/>
      </c>
      <c r="U3027" s="25">
        <v>3025</v>
      </c>
      <c r="V3027" s="25">
        <f t="shared" si="765"/>
        <v>5</v>
      </c>
      <c r="W3027" s="25">
        <f t="shared" si="768"/>
        <v>151</v>
      </c>
      <c r="X3027" s="25">
        <f t="shared" si="769"/>
        <v>3176</v>
      </c>
      <c r="Y3027" s="25">
        <f t="shared" si="770"/>
        <v>3177</v>
      </c>
      <c r="Z3027" s="25">
        <f t="shared" si="771"/>
        <v>3197</v>
      </c>
      <c r="AA3027" s="25">
        <f t="shared" si="772"/>
        <v>3198</v>
      </c>
    </row>
    <row r="3028" spans="2:27" x14ac:dyDescent="0.25">
      <c r="B3028" s="26">
        <v>3023</v>
      </c>
      <c r="C3028" s="26">
        <f t="shared" si="766"/>
        <v>20</v>
      </c>
      <c r="D3028" s="26">
        <f t="shared" si="757"/>
        <v>143</v>
      </c>
      <c r="E3028" s="26">
        <f t="shared" si="758"/>
        <v>0.2</v>
      </c>
      <c r="F3028" s="26">
        <f t="shared" si="767"/>
        <v>-1.23</v>
      </c>
      <c r="K3028" s="33" t="str">
        <f t="shared" si="759"/>
        <v/>
      </c>
      <c r="L3028" s="33" t="str">
        <f t="shared" si="760"/>
        <v/>
      </c>
      <c r="P3028" s="33" t="str">
        <f t="shared" si="761"/>
        <v/>
      </c>
      <c r="Q3028" s="33" t="str">
        <f t="shared" si="762"/>
        <v/>
      </c>
      <c r="R3028" s="33" t="str">
        <f t="shared" si="763"/>
        <v/>
      </c>
      <c r="S3028" s="33" t="str">
        <f t="shared" si="764"/>
        <v/>
      </c>
      <c r="U3028" s="25">
        <v>3026</v>
      </c>
      <c r="V3028" s="25">
        <f t="shared" si="765"/>
        <v>6</v>
      </c>
      <c r="W3028" s="25">
        <f t="shared" si="768"/>
        <v>151</v>
      </c>
      <c r="X3028" s="25">
        <f t="shared" si="769"/>
        <v>3177</v>
      </c>
      <c r="Y3028" s="25">
        <f t="shared" si="770"/>
        <v>3178</v>
      </c>
      <c r="Z3028" s="25">
        <f t="shared" si="771"/>
        <v>3198</v>
      </c>
      <c r="AA3028" s="25">
        <f t="shared" si="772"/>
        <v>3199</v>
      </c>
    </row>
    <row r="3029" spans="2:27" x14ac:dyDescent="0.25">
      <c r="B3029" s="26">
        <v>3024</v>
      </c>
      <c r="C3029" s="26">
        <f t="shared" si="766"/>
        <v>0</v>
      </c>
      <c r="D3029" s="26">
        <f t="shared" si="757"/>
        <v>144</v>
      </c>
      <c r="E3029" s="26">
        <f t="shared" si="758"/>
        <v>0</v>
      </c>
      <c r="F3029" s="26">
        <f t="shared" si="767"/>
        <v>-1.24</v>
      </c>
      <c r="K3029" s="33" t="str">
        <f t="shared" si="759"/>
        <v/>
      </c>
      <c r="L3029" s="33" t="str">
        <f t="shared" si="760"/>
        <v/>
      </c>
      <c r="P3029" s="33" t="str">
        <f t="shared" si="761"/>
        <v/>
      </c>
      <c r="Q3029" s="33" t="str">
        <f t="shared" si="762"/>
        <v/>
      </c>
      <c r="R3029" s="33" t="str">
        <f t="shared" si="763"/>
        <v/>
      </c>
      <c r="S3029" s="33" t="str">
        <f t="shared" si="764"/>
        <v/>
      </c>
      <c r="U3029" s="25">
        <v>3027</v>
      </c>
      <c r="V3029" s="25">
        <f t="shared" si="765"/>
        <v>7</v>
      </c>
      <c r="W3029" s="25">
        <f t="shared" si="768"/>
        <v>151</v>
      </c>
      <c r="X3029" s="25">
        <f t="shared" si="769"/>
        <v>3178</v>
      </c>
      <c r="Y3029" s="25">
        <f t="shared" si="770"/>
        <v>3179</v>
      </c>
      <c r="Z3029" s="25">
        <f t="shared" si="771"/>
        <v>3199</v>
      </c>
      <c r="AA3029" s="25">
        <f t="shared" si="772"/>
        <v>3200</v>
      </c>
    </row>
    <row r="3030" spans="2:27" x14ac:dyDescent="0.25">
      <c r="B3030" s="26">
        <v>3025</v>
      </c>
      <c r="C3030" s="26">
        <f t="shared" si="766"/>
        <v>1</v>
      </c>
      <c r="D3030" s="26">
        <f t="shared" si="757"/>
        <v>144</v>
      </c>
      <c r="E3030" s="26">
        <f t="shared" si="758"/>
        <v>0.01</v>
      </c>
      <c r="F3030" s="26">
        <f t="shared" si="767"/>
        <v>-1.24</v>
      </c>
      <c r="K3030" s="33" t="str">
        <f t="shared" si="759"/>
        <v/>
      </c>
      <c r="L3030" s="33" t="str">
        <f t="shared" si="760"/>
        <v/>
      </c>
      <c r="P3030" s="33" t="str">
        <f t="shared" si="761"/>
        <v/>
      </c>
      <c r="Q3030" s="33" t="str">
        <f t="shared" si="762"/>
        <v/>
      </c>
      <c r="R3030" s="33" t="str">
        <f t="shared" si="763"/>
        <v/>
      </c>
      <c r="S3030" s="33" t="str">
        <f t="shared" si="764"/>
        <v/>
      </c>
      <c r="U3030" s="25">
        <v>3028</v>
      </c>
      <c r="V3030" s="25">
        <f t="shared" si="765"/>
        <v>8</v>
      </c>
      <c r="W3030" s="25">
        <f t="shared" si="768"/>
        <v>151</v>
      </c>
      <c r="X3030" s="25">
        <f t="shared" si="769"/>
        <v>3179</v>
      </c>
      <c r="Y3030" s="25">
        <f t="shared" si="770"/>
        <v>3180</v>
      </c>
      <c r="Z3030" s="25">
        <f t="shared" si="771"/>
        <v>3200</v>
      </c>
      <c r="AA3030" s="25">
        <f t="shared" si="772"/>
        <v>3201</v>
      </c>
    </row>
    <row r="3031" spans="2:27" x14ac:dyDescent="0.25">
      <c r="B3031" s="26">
        <v>3026</v>
      </c>
      <c r="C3031" s="26">
        <f t="shared" si="766"/>
        <v>2</v>
      </c>
      <c r="D3031" s="26">
        <f t="shared" si="757"/>
        <v>144</v>
      </c>
      <c r="E3031" s="26">
        <f t="shared" si="758"/>
        <v>0.02</v>
      </c>
      <c r="F3031" s="26">
        <f t="shared" si="767"/>
        <v>-1.24</v>
      </c>
      <c r="K3031" s="33" t="str">
        <f t="shared" si="759"/>
        <v/>
      </c>
      <c r="L3031" s="33" t="str">
        <f t="shared" si="760"/>
        <v/>
      </c>
      <c r="P3031" s="33" t="str">
        <f t="shared" si="761"/>
        <v/>
      </c>
      <c r="Q3031" s="33" t="str">
        <f t="shared" si="762"/>
        <v/>
      </c>
      <c r="R3031" s="33" t="str">
        <f t="shared" si="763"/>
        <v/>
      </c>
      <c r="S3031" s="33" t="str">
        <f t="shared" si="764"/>
        <v/>
      </c>
      <c r="U3031" s="25">
        <v>3029</v>
      </c>
      <c r="V3031" s="25">
        <f t="shared" si="765"/>
        <v>9</v>
      </c>
      <c r="W3031" s="25">
        <f t="shared" si="768"/>
        <v>151</v>
      </c>
      <c r="X3031" s="25">
        <f t="shared" si="769"/>
        <v>3180</v>
      </c>
      <c r="Y3031" s="25">
        <f t="shared" si="770"/>
        <v>3181</v>
      </c>
      <c r="Z3031" s="25">
        <f t="shared" si="771"/>
        <v>3201</v>
      </c>
      <c r="AA3031" s="25">
        <f t="shared" si="772"/>
        <v>3202</v>
      </c>
    </row>
    <row r="3032" spans="2:27" x14ac:dyDescent="0.25">
      <c r="B3032" s="26">
        <v>3027</v>
      </c>
      <c r="C3032" s="26">
        <f t="shared" si="766"/>
        <v>3</v>
      </c>
      <c r="D3032" s="26">
        <f t="shared" si="757"/>
        <v>144</v>
      </c>
      <c r="E3032" s="26">
        <f t="shared" si="758"/>
        <v>0.03</v>
      </c>
      <c r="F3032" s="26">
        <f t="shared" si="767"/>
        <v>-1.24</v>
      </c>
      <c r="K3032" s="33" t="str">
        <f t="shared" si="759"/>
        <v/>
      </c>
      <c r="L3032" s="33" t="str">
        <f t="shared" si="760"/>
        <v/>
      </c>
      <c r="P3032" s="33" t="str">
        <f t="shared" si="761"/>
        <v/>
      </c>
      <c r="Q3032" s="33" t="str">
        <f t="shared" si="762"/>
        <v/>
      </c>
      <c r="R3032" s="33" t="str">
        <f t="shared" si="763"/>
        <v/>
      </c>
      <c r="S3032" s="33" t="str">
        <f t="shared" si="764"/>
        <v/>
      </c>
      <c r="U3032" s="25">
        <v>3030</v>
      </c>
      <c r="V3032" s="25">
        <f t="shared" si="765"/>
        <v>10</v>
      </c>
      <c r="W3032" s="25">
        <f t="shared" si="768"/>
        <v>151</v>
      </c>
      <c r="X3032" s="25">
        <f t="shared" si="769"/>
        <v>3181</v>
      </c>
      <c r="Y3032" s="25">
        <f t="shared" si="770"/>
        <v>3182</v>
      </c>
      <c r="Z3032" s="25">
        <f t="shared" si="771"/>
        <v>3202</v>
      </c>
      <c r="AA3032" s="25">
        <f t="shared" si="772"/>
        <v>3203</v>
      </c>
    </row>
    <row r="3033" spans="2:27" x14ac:dyDescent="0.25">
      <c r="B3033" s="26">
        <v>3028</v>
      </c>
      <c r="C3033" s="26">
        <f t="shared" si="766"/>
        <v>4</v>
      </c>
      <c r="D3033" s="26">
        <f t="shared" si="757"/>
        <v>144</v>
      </c>
      <c r="E3033" s="26">
        <f t="shared" si="758"/>
        <v>0.04</v>
      </c>
      <c r="F3033" s="26">
        <f t="shared" si="767"/>
        <v>-1.24</v>
      </c>
      <c r="K3033" s="33" t="str">
        <f t="shared" si="759"/>
        <v/>
      </c>
      <c r="L3033" s="33" t="str">
        <f t="shared" si="760"/>
        <v/>
      </c>
      <c r="P3033" s="33" t="str">
        <f t="shared" si="761"/>
        <v/>
      </c>
      <c r="Q3033" s="33" t="str">
        <f t="shared" si="762"/>
        <v/>
      </c>
      <c r="R3033" s="33" t="str">
        <f t="shared" si="763"/>
        <v/>
      </c>
      <c r="S3033" s="33" t="str">
        <f t="shared" si="764"/>
        <v/>
      </c>
      <c r="U3033" s="25">
        <v>3031</v>
      </c>
      <c r="V3033" s="25">
        <f t="shared" si="765"/>
        <v>11</v>
      </c>
      <c r="W3033" s="25">
        <f t="shared" si="768"/>
        <v>151</v>
      </c>
      <c r="X3033" s="25">
        <f t="shared" si="769"/>
        <v>3182</v>
      </c>
      <c r="Y3033" s="25">
        <f t="shared" si="770"/>
        <v>3183</v>
      </c>
      <c r="Z3033" s="25">
        <f t="shared" si="771"/>
        <v>3203</v>
      </c>
      <c r="AA3033" s="25">
        <f t="shared" si="772"/>
        <v>3204</v>
      </c>
    </row>
    <row r="3034" spans="2:27" x14ac:dyDescent="0.25">
      <c r="B3034" s="26">
        <v>3029</v>
      </c>
      <c r="C3034" s="26">
        <f t="shared" si="766"/>
        <v>5</v>
      </c>
      <c r="D3034" s="26">
        <f t="shared" si="757"/>
        <v>144</v>
      </c>
      <c r="E3034" s="26">
        <f t="shared" si="758"/>
        <v>0.05</v>
      </c>
      <c r="F3034" s="26">
        <f t="shared" si="767"/>
        <v>-1.24</v>
      </c>
      <c r="K3034" s="33" t="str">
        <f t="shared" si="759"/>
        <v/>
      </c>
      <c r="L3034" s="33" t="str">
        <f t="shared" si="760"/>
        <v/>
      </c>
      <c r="P3034" s="33" t="str">
        <f t="shared" si="761"/>
        <v/>
      </c>
      <c r="Q3034" s="33" t="str">
        <f t="shared" si="762"/>
        <v/>
      </c>
      <c r="R3034" s="33" t="str">
        <f t="shared" si="763"/>
        <v/>
      </c>
      <c r="S3034" s="33" t="str">
        <f t="shared" si="764"/>
        <v/>
      </c>
      <c r="U3034" s="25">
        <v>3032</v>
      </c>
      <c r="V3034" s="25">
        <f t="shared" si="765"/>
        <v>12</v>
      </c>
      <c r="W3034" s="25">
        <f t="shared" si="768"/>
        <v>151</v>
      </c>
      <c r="X3034" s="25">
        <f t="shared" si="769"/>
        <v>3183</v>
      </c>
      <c r="Y3034" s="25">
        <f t="shared" si="770"/>
        <v>3184</v>
      </c>
      <c r="Z3034" s="25">
        <f t="shared" si="771"/>
        <v>3204</v>
      </c>
      <c r="AA3034" s="25">
        <f t="shared" si="772"/>
        <v>3205</v>
      </c>
    </row>
    <row r="3035" spans="2:27" x14ac:dyDescent="0.25">
      <c r="B3035" s="26">
        <v>3030</v>
      </c>
      <c r="C3035" s="26">
        <f t="shared" si="766"/>
        <v>6</v>
      </c>
      <c r="D3035" s="26">
        <f t="shared" ref="D3035:D3098" si="773">TRUNC(B3035/num_x)</f>
        <v>144</v>
      </c>
      <c r="E3035" s="26">
        <f t="shared" ref="E3035:E3098" si="774">C3035*dx</f>
        <v>0.06</v>
      </c>
      <c r="F3035" s="26">
        <f t="shared" si="767"/>
        <v>-1.24</v>
      </c>
      <c r="K3035" s="33" t="str">
        <f t="shared" ref="K3035:K3098" si="775">IF(B3038&lt;$K$1,E3038,"")</f>
        <v/>
      </c>
      <c r="L3035" s="33" t="str">
        <f t="shared" ref="L3035:L3098" si="776">IF(B3038&lt;$K$1,F3038,"")</f>
        <v/>
      </c>
      <c r="P3035" s="33" t="str">
        <f t="shared" ref="P3035:P3098" si="777">IF($U3035&lt;$X$1,X3035,"")</f>
        <v/>
      </c>
      <c r="Q3035" s="33" t="str">
        <f t="shared" ref="Q3035:Q3098" si="778">IF($U3035&lt;$X$1,Y3035,"")</f>
        <v/>
      </c>
      <c r="R3035" s="33" t="str">
        <f t="shared" ref="R3035:R3098" si="779">IF($U3035&lt;$X$1,Z3035,"")</f>
        <v/>
      </c>
      <c r="S3035" s="33" t="str">
        <f t="shared" ref="S3035:S3098" si="780">IF($U3035&lt;$X$1,AA3035,"")</f>
        <v/>
      </c>
      <c r="U3035" s="25">
        <v>3033</v>
      </c>
      <c r="V3035" s="25">
        <f t="shared" si="765"/>
        <v>13</v>
      </c>
      <c r="W3035" s="25">
        <f t="shared" si="768"/>
        <v>151</v>
      </c>
      <c r="X3035" s="25">
        <f t="shared" si="769"/>
        <v>3184</v>
      </c>
      <c r="Y3035" s="25">
        <f t="shared" si="770"/>
        <v>3185</v>
      </c>
      <c r="Z3035" s="25">
        <f t="shared" si="771"/>
        <v>3205</v>
      </c>
      <c r="AA3035" s="25">
        <f t="shared" si="772"/>
        <v>3206</v>
      </c>
    </row>
    <row r="3036" spans="2:27" x14ac:dyDescent="0.25">
      <c r="B3036" s="26">
        <v>3031</v>
      </c>
      <c r="C3036" s="26">
        <f t="shared" si="766"/>
        <v>7</v>
      </c>
      <c r="D3036" s="26">
        <f t="shared" si="773"/>
        <v>144</v>
      </c>
      <c r="E3036" s="26">
        <f t="shared" si="774"/>
        <v>7.0000000000000007E-2</v>
      </c>
      <c r="F3036" s="26">
        <f t="shared" si="767"/>
        <v>-1.24</v>
      </c>
      <c r="K3036" s="33" t="str">
        <f t="shared" si="775"/>
        <v/>
      </c>
      <c r="L3036" s="33" t="str">
        <f t="shared" si="776"/>
        <v/>
      </c>
      <c r="P3036" s="33" t="str">
        <f t="shared" si="777"/>
        <v/>
      </c>
      <c r="Q3036" s="33" t="str">
        <f t="shared" si="778"/>
        <v/>
      </c>
      <c r="R3036" s="33" t="str">
        <f t="shared" si="779"/>
        <v/>
      </c>
      <c r="S3036" s="33" t="str">
        <f t="shared" si="780"/>
        <v/>
      </c>
      <c r="U3036" s="25">
        <v>3034</v>
      </c>
      <c r="V3036" s="25">
        <f t="shared" si="765"/>
        <v>14</v>
      </c>
      <c r="W3036" s="25">
        <f t="shared" si="768"/>
        <v>151</v>
      </c>
      <c r="X3036" s="25">
        <f t="shared" si="769"/>
        <v>3185</v>
      </c>
      <c r="Y3036" s="25">
        <f t="shared" si="770"/>
        <v>3186</v>
      </c>
      <c r="Z3036" s="25">
        <f t="shared" si="771"/>
        <v>3206</v>
      </c>
      <c r="AA3036" s="25">
        <f t="shared" si="772"/>
        <v>3207</v>
      </c>
    </row>
    <row r="3037" spans="2:27" x14ac:dyDescent="0.25">
      <c r="B3037" s="26">
        <v>3032</v>
      </c>
      <c r="C3037" s="26">
        <f t="shared" si="766"/>
        <v>8</v>
      </c>
      <c r="D3037" s="26">
        <f t="shared" si="773"/>
        <v>144</v>
      </c>
      <c r="E3037" s="26">
        <f t="shared" si="774"/>
        <v>0.08</v>
      </c>
      <c r="F3037" s="26">
        <f t="shared" si="767"/>
        <v>-1.24</v>
      </c>
      <c r="K3037" s="33" t="str">
        <f t="shared" si="775"/>
        <v/>
      </c>
      <c r="L3037" s="33" t="str">
        <f t="shared" si="776"/>
        <v/>
      </c>
      <c r="P3037" s="33" t="str">
        <f t="shared" si="777"/>
        <v/>
      </c>
      <c r="Q3037" s="33" t="str">
        <f t="shared" si="778"/>
        <v/>
      </c>
      <c r="R3037" s="33" t="str">
        <f t="shared" si="779"/>
        <v/>
      </c>
      <c r="S3037" s="33" t="str">
        <f t="shared" si="780"/>
        <v/>
      </c>
      <c r="U3037" s="25">
        <v>3035</v>
      </c>
      <c r="V3037" s="25">
        <f t="shared" si="765"/>
        <v>15</v>
      </c>
      <c r="W3037" s="25">
        <f t="shared" si="768"/>
        <v>151</v>
      </c>
      <c r="X3037" s="25">
        <f t="shared" si="769"/>
        <v>3186</v>
      </c>
      <c r="Y3037" s="25">
        <f t="shared" si="770"/>
        <v>3187</v>
      </c>
      <c r="Z3037" s="25">
        <f t="shared" si="771"/>
        <v>3207</v>
      </c>
      <c r="AA3037" s="25">
        <f t="shared" si="772"/>
        <v>3208</v>
      </c>
    </row>
    <row r="3038" spans="2:27" x14ac:dyDescent="0.25">
      <c r="B3038" s="26">
        <v>3033</v>
      </c>
      <c r="C3038" s="26">
        <f t="shared" si="766"/>
        <v>9</v>
      </c>
      <c r="D3038" s="26">
        <f t="shared" si="773"/>
        <v>144</v>
      </c>
      <c r="E3038" s="26">
        <f t="shared" si="774"/>
        <v>0.09</v>
      </c>
      <c r="F3038" s="26">
        <f t="shared" si="767"/>
        <v>-1.24</v>
      </c>
      <c r="K3038" s="33" t="str">
        <f t="shared" si="775"/>
        <v/>
      </c>
      <c r="L3038" s="33" t="str">
        <f t="shared" si="776"/>
        <v/>
      </c>
      <c r="P3038" s="33" t="str">
        <f t="shared" si="777"/>
        <v/>
      </c>
      <c r="Q3038" s="33" t="str">
        <f t="shared" si="778"/>
        <v/>
      </c>
      <c r="R3038" s="33" t="str">
        <f t="shared" si="779"/>
        <v/>
      </c>
      <c r="S3038" s="33" t="str">
        <f t="shared" si="780"/>
        <v/>
      </c>
      <c r="U3038" s="25">
        <v>3036</v>
      </c>
      <c r="V3038" s="25">
        <f t="shared" si="765"/>
        <v>16</v>
      </c>
      <c r="W3038" s="25">
        <f t="shared" si="768"/>
        <v>151</v>
      </c>
      <c r="X3038" s="25">
        <f t="shared" si="769"/>
        <v>3187</v>
      </c>
      <c r="Y3038" s="25">
        <f t="shared" si="770"/>
        <v>3188</v>
      </c>
      <c r="Z3038" s="25">
        <f t="shared" si="771"/>
        <v>3208</v>
      </c>
      <c r="AA3038" s="25">
        <f t="shared" si="772"/>
        <v>3209</v>
      </c>
    </row>
    <row r="3039" spans="2:27" x14ac:dyDescent="0.25">
      <c r="B3039" s="26">
        <v>3034</v>
      </c>
      <c r="C3039" s="26">
        <f t="shared" si="766"/>
        <v>10</v>
      </c>
      <c r="D3039" s="26">
        <f t="shared" si="773"/>
        <v>144</v>
      </c>
      <c r="E3039" s="26">
        <f t="shared" si="774"/>
        <v>0.1</v>
      </c>
      <c r="F3039" s="26">
        <f t="shared" si="767"/>
        <v>-1.24</v>
      </c>
      <c r="K3039" s="33" t="str">
        <f t="shared" si="775"/>
        <v/>
      </c>
      <c r="L3039" s="33" t="str">
        <f t="shared" si="776"/>
        <v/>
      </c>
      <c r="P3039" s="33" t="str">
        <f t="shared" si="777"/>
        <v/>
      </c>
      <c r="Q3039" s="33" t="str">
        <f t="shared" si="778"/>
        <v/>
      </c>
      <c r="R3039" s="33" t="str">
        <f t="shared" si="779"/>
        <v/>
      </c>
      <c r="S3039" s="33" t="str">
        <f t="shared" si="780"/>
        <v/>
      </c>
      <c r="U3039" s="25">
        <v>3037</v>
      </c>
      <c r="V3039" s="25">
        <f t="shared" si="765"/>
        <v>17</v>
      </c>
      <c r="W3039" s="25">
        <f t="shared" si="768"/>
        <v>151</v>
      </c>
      <c r="X3039" s="25">
        <f t="shared" si="769"/>
        <v>3188</v>
      </c>
      <c r="Y3039" s="25">
        <f t="shared" si="770"/>
        <v>3189</v>
      </c>
      <c r="Z3039" s="25">
        <f t="shared" si="771"/>
        <v>3209</v>
      </c>
      <c r="AA3039" s="25">
        <f t="shared" si="772"/>
        <v>3210</v>
      </c>
    </row>
    <row r="3040" spans="2:27" x14ac:dyDescent="0.25">
      <c r="B3040" s="26">
        <v>3035</v>
      </c>
      <c r="C3040" s="26">
        <f t="shared" si="766"/>
        <v>11</v>
      </c>
      <c r="D3040" s="26">
        <f t="shared" si="773"/>
        <v>144</v>
      </c>
      <c r="E3040" s="26">
        <f t="shared" si="774"/>
        <v>0.11</v>
      </c>
      <c r="F3040" s="26">
        <f t="shared" si="767"/>
        <v>-1.24</v>
      </c>
      <c r="K3040" s="33" t="str">
        <f t="shared" si="775"/>
        <v/>
      </c>
      <c r="L3040" s="33" t="str">
        <f t="shared" si="776"/>
        <v/>
      </c>
      <c r="P3040" s="33" t="str">
        <f t="shared" si="777"/>
        <v/>
      </c>
      <c r="Q3040" s="33" t="str">
        <f t="shared" si="778"/>
        <v/>
      </c>
      <c r="R3040" s="33" t="str">
        <f t="shared" si="779"/>
        <v/>
      </c>
      <c r="S3040" s="33" t="str">
        <f t="shared" si="780"/>
        <v/>
      </c>
      <c r="U3040" s="25">
        <v>3038</v>
      </c>
      <c r="V3040" s="25">
        <f t="shared" si="765"/>
        <v>18</v>
      </c>
      <c r="W3040" s="25">
        <f t="shared" si="768"/>
        <v>151</v>
      </c>
      <c r="X3040" s="25">
        <f t="shared" si="769"/>
        <v>3189</v>
      </c>
      <c r="Y3040" s="25">
        <f t="shared" si="770"/>
        <v>3190</v>
      </c>
      <c r="Z3040" s="25">
        <f t="shared" si="771"/>
        <v>3210</v>
      </c>
      <c r="AA3040" s="25">
        <f t="shared" si="772"/>
        <v>3211</v>
      </c>
    </row>
    <row r="3041" spans="2:27" x14ac:dyDescent="0.25">
      <c r="B3041" s="26">
        <v>3036</v>
      </c>
      <c r="C3041" s="26">
        <f t="shared" si="766"/>
        <v>12</v>
      </c>
      <c r="D3041" s="26">
        <f t="shared" si="773"/>
        <v>144</v>
      </c>
      <c r="E3041" s="26">
        <f t="shared" si="774"/>
        <v>0.12</v>
      </c>
      <c r="F3041" s="26">
        <f t="shared" si="767"/>
        <v>-1.24</v>
      </c>
      <c r="K3041" s="33" t="str">
        <f t="shared" si="775"/>
        <v/>
      </c>
      <c r="L3041" s="33" t="str">
        <f t="shared" si="776"/>
        <v/>
      </c>
      <c r="P3041" s="33" t="str">
        <f t="shared" si="777"/>
        <v/>
      </c>
      <c r="Q3041" s="33" t="str">
        <f t="shared" si="778"/>
        <v/>
      </c>
      <c r="R3041" s="33" t="str">
        <f t="shared" si="779"/>
        <v/>
      </c>
      <c r="S3041" s="33" t="str">
        <f t="shared" si="780"/>
        <v/>
      </c>
      <c r="U3041" s="25">
        <v>3039</v>
      </c>
      <c r="V3041" s="25">
        <f t="shared" si="765"/>
        <v>19</v>
      </c>
      <c r="W3041" s="25">
        <f t="shared" si="768"/>
        <v>151</v>
      </c>
      <c r="X3041" s="25">
        <f t="shared" si="769"/>
        <v>3190</v>
      </c>
      <c r="Y3041" s="25">
        <f t="shared" si="770"/>
        <v>3191</v>
      </c>
      <c r="Z3041" s="25">
        <f t="shared" si="771"/>
        <v>3211</v>
      </c>
      <c r="AA3041" s="25">
        <f t="shared" si="772"/>
        <v>3212</v>
      </c>
    </row>
    <row r="3042" spans="2:27" x14ac:dyDescent="0.25">
      <c r="B3042" s="26">
        <v>3037</v>
      </c>
      <c r="C3042" s="26">
        <f t="shared" si="766"/>
        <v>13</v>
      </c>
      <c r="D3042" s="26">
        <f t="shared" si="773"/>
        <v>144</v>
      </c>
      <c r="E3042" s="26">
        <f t="shared" si="774"/>
        <v>0.13</v>
      </c>
      <c r="F3042" s="26">
        <f t="shared" si="767"/>
        <v>-1.24</v>
      </c>
      <c r="K3042" s="33" t="str">
        <f t="shared" si="775"/>
        <v/>
      </c>
      <c r="L3042" s="33" t="str">
        <f t="shared" si="776"/>
        <v/>
      </c>
      <c r="P3042" s="33" t="str">
        <f t="shared" si="777"/>
        <v/>
      </c>
      <c r="Q3042" s="33" t="str">
        <f t="shared" si="778"/>
        <v/>
      </c>
      <c r="R3042" s="33" t="str">
        <f t="shared" si="779"/>
        <v/>
      </c>
      <c r="S3042" s="33" t="str">
        <f t="shared" si="780"/>
        <v/>
      </c>
      <c r="U3042" s="25">
        <v>3040</v>
      </c>
      <c r="V3042" s="25">
        <f t="shared" si="765"/>
        <v>0</v>
      </c>
      <c r="W3042" s="25">
        <f t="shared" si="768"/>
        <v>152</v>
      </c>
      <c r="X3042" s="25">
        <f t="shared" si="769"/>
        <v>3192</v>
      </c>
      <c r="Y3042" s="25">
        <f t="shared" si="770"/>
        <v>3193</v>
      </c>
      <c r="Z3042" s="25">
        <f t="shared" si="771"/>
        <v>3213</v>
      </c>
      <c r="AA3042" s="25">
        <f t="shared" si="772"/>
        <v>3214</v>
      </c>
    </row>
    <row r="3043" spans="2:27" x14ac:dyDescent="0.25">
      <c r="B3043" s="26">
        <v>3038</v>
      </c>
      <c r="C3043" s="26">
        <f t="shared" si="766"/>
        <v>14</v>
      </c>
      <c r="D3043" s="26">
        <f t="shared" si="773"/>
        <v>144</v>
      </c>
      <c r="E3043" s="26">
        <f t="shared" si="774"/>
        <v>0.14000000000000001</v>
      </c>
      <c r="F3043" s="26">
        <f t="shared" si="767"/>
        <v>-1.24</v>
      </c>
      <c r="K3043" s="33" t="str">
        <f t="shared" si="775"/>
        <v/>
      </c>
      <c r="L3043" s="33" t="str">
        <f t="shared" si="776"/>
        <v/>
      </c>
      <c r="P3043" s="33" t="str">
        <f t="shared" si="777"/>
        <v/>
      </c>
      <c r="Q3043" s="33" t="str">
        <f t="shared" si="778"/>
        <v/>
      </c>
      <c r="R3043" s="33" t="str">
        <f t="shared" si="779"/>
        <v/>
      </c>
      <c r="S3043" s="33" t="str">
        <f t="shared" si="780"/>
        <v/>
      </c>
      <c r="U3043" s="25">
        <v>3041</v>
      </c>
      <c r="V3043" s="25">
        <f t="shared" si="765"/>
        <v>1</v>
      </c>
      <c r="W3043" s="25">
        <f t="shared" si="768"/>
        <v>152</v>
      </c>
      <c r="X3043" s="25">
        <f t="shared" si="769"/>
        <v>3193</v>
      </c>
      <c r="Y3043" s="25">
        <f t="shared" si="770"/>
        <v>3194</v>
      </c>
      <c r="Z3043" s="25">
        <f t="shared" si="771"/>
        <v>3214</v>
      </c>
      <c r="AA3043" s="25">
        <f t="shared" si="772"/>
        <v>3215</v>
      </c>
    </row>
    <row r="3044" spans="2:27" x14ac:dyDescent="0.25">
      <c r="B3044" s="26">
        <v>3039</v>
      </c>
      <c r="C3044" s="26">
        <f t="shared" si="766"/>
        <v>15</v>
      </c>
      <c r="D3044" s="26">
        <f t="shared" si="773"/>
        <v>144</v>
      </c>
      <c r="E3044" s="26">
        <f t="shared" si="774"/>
        <v>0.15</v>
      </c>
      <c r="F3044" s="26">
        <f t="shared" si="767"/>
        <v>-1.24</v>
      </c>
      <c r="K3044" s="33" t="str">
        <f t="shared" si="775"/>
        <v/>
      </c>
      <c r="L3044" s="33" t="str">
        <f t="shared" si="776"/>
        <v/>
      </c>
      <c r="P3044" s="33" t="str">
        <f t="shared" si="777"/>
        <v/>
      </c>
      <c r="Q3044" s="33" t="str">
        <f t="shared" si="778"/>
        <v/>
      </c>
      <c r="R3044" s="33" t="str">
        <f t="shared" si="779"/>
        <v/>
      </c>
      <c r="S3044" s="33" t="str">
        <f t="shared" si="780"/>
        <v/>
      </c>
      <c r="U3044" s="25">
        <v>3042</v>
      </c>
      <c r="V3044" s="25">
        <f t="shared" si="765"/>
        <v>2</v>
      </c>
      <c r="W3044" s="25">
        <f t="shared" si="768"/>
        <v>152</v>
      </c>
      <c r="X3044" s="25">
        <f t="shared" si="769"/>
        <v>3194</v>
      </c>
      <c r="Y3044" s="25">
        <f t="shared" si="770"/>
        <v>3195</v>
      </c>
      <c r="Z3044" s="25">
        <f t="shared" si="771"/>
        <v>3215</v>
      </c>
      <c r="AA3044" s="25">
        <f t="shared" si="772"/>
        <v>3216</v>
      </c>
    </row>
    <row r="3045" spans="2:27" x14ac:dyDescent="0.25">
      <c r="B3045" s="26">
        <v>3040</v>
      </c>
      <c r="C3045" s="26">
        <f t="shared" si="766"/>
        <v>16</v>
      </c>
      <c r="D3045" s="26">
        <f t="shared" si="773"/>
        <v>144</v>
      </c>
      <c r="E3045" s="26">
        <f t="shared" si="774"/>
        <v>0.16</v>
      </c>
      <c r="F3045" s="26">
        <f t="shared" si="767"/>
        <v>-1.24</v>
      </c>
      <c r="K3045" s="33" t="str">
        <f t="shared" si="775"/>
        <v/>
      </c>
      <c r="L3045" s="33" t="str">
        <f t="shared" si="776"/>
        <v/>
      </c>
      <c r="P3045" s="33" t="str">
        <f t="shared" si="777"/>
        <v/>
      </c>
      <c r="Q3045" s="33" t="str">
        <f t="shared" si="778"/>
        <v/>
      </c>
      <c r="R3045" s="33" t="str">
        <f t="shared" si="779"/>
        <v/>
      </c>
      <c r="S3045" s="33" t="str">
        <f t="shared" si="780"/>
        <v/>
      </c>
      <c r="U3045" s="25">
        <v>3043</v>
      </c>
      <c r="V3045" s="25">
        <f t="shared" si="765"/>
        <v>3</v>
      </c>
      <c r="W3045" s="25">
        <f t="shared" si="768"/>
        <v>152</v>
      </c>
      <c r="X3045" s="25">
        <f t="shared" si="769"/>
        <v>3195</v>
      </c>
      <c r="Y3045" s="25">
        <f t="shared" si="770"/>
        <v>3196</v>
      </c>
      <c r="Z3045" s="25">
        <f t="shared" si="771"/>
        <v>3216</v>
      </c>
      <c r="AA3045" s="25">
        <f t="shared" si="772"/>
        <v>3217</v>
      </c>
    </row>
    <row r="3046" spans="2:27" x14ac:dyDescent="0.25">
      <c r="B3046" s="26">
        <v>3041</v>
      </c>
      <c r="C3046" s="26">
        <f t="shared" si="766"/>
        <v>17</v>
      </c>
      <c r="D3046" s="26">
        <f t="shared" si="773"/>
        <v>144</v>
      </c>
      <c r="E3046" s="26">
        <f t="shared" si="774"/>
        <v>0.17</v>
      </c>
      <c r="F3046" s="26">
        <f t="shared" si="767"/>
        <v>-1.24</v>
      </c>
      <c r="K3046" s="33" t="str">
        <f t="shared" si="775"/>
        <v/>
      </c>
      <c r="L3046" s="33" t="str">
        <f t="shared" si="776"/>
        <v/>
      </c>
      <c r="P3046" s="33" t="str">
        <f t="shared" si="777"/>
        <v/>
      </c>
      <c r="Q3046" s="33" t="str">
        <f t="shared" si="778"/>
        <v/>
      </c>
      <c r="R3046" s="33" t="str">
        <f t="shared" si="779"/>
        <v/>
      </c>
      <c r="S3046" s="33" t="str">
        <f t="shared" si="780"/>
        <v/>
      </c>
      <c r="U3046" s="25">
        <v>3044</v>
      </c>
      <c r="V3046" s="25">
        <f t="shared" si="765"/>
        <v>4</v>
      </c>
      <c r="W3046" s="25">
        <f t="shared" si="768"/>
        <v>152</v>
      </c>
      <c r="X3046" s="25">
        <f t="shared" si="769"/>
        <v>3196</v>
      </c>
      <c r="Y3046" s="25">
        <f t="shared" si="770"/>
        <v>3197</v>
      </c>
      <c r="Z3046" s="25">
        <f t="shared" si="771"/>
        <v>3217</v>
      </c>
      <c r="AA3046" s="25">
        <f t="shared" si="772"/>
        <v>3218</v>
      </c>
    </row>
    <row r="3047" spans="2:27" x14ac:dyDescent="0.25">
      <c r="B3047" s="26">
        <v>3042</v>
      </c>
      <c r="C3047" s="26">
        <f t="shared" si="766"/>
        <v>18</v>
      </c>
      <c r="D3047" s="26">
        <f t="shared" si="773"/>
        <v>144</v>
      </c>
      <c r="E3047" s="26">
        <f t="shared" si="774"/>
        <v>0.18</v>
      </c>
      <c r="F3047" s="26">
        <f t="shared" si="767"/>
        <v>-1.24</v>
      </c>
      <c r="K3047" s="33" t="str">
        <f t="shared" si="775"/>
        <v/>
      </c>
      <c r="L3047" s="33" t="str">
        <f t="shared" si="776"/>
        <v/>
      </c>
      <c r="P3047" s="33" t="str">
        <f t="shared" si="777"/>
        <v/>
      </c>
      <c r="Q3047" s="33" t="str">
        <f t="shared" si="778"/>
        <v/>
      </c>
      <c r="R3047" s="33" t="str">
        <f t="shared" si="779"/>
        <v/>
      </c>
      <c r="S3047" s="33" t="str">
        <f t="shared" si="780"/>
        <v/>
      </c>
      <c r="U3047" s="25">
        <v>3045</v>
      </c>
      <c r="V3047" s="25">
        <f t="shared" si="765"/>
        <v>5</v>
      </c>
      <c r="W3047" s="25">
        <f t="shared" si="768"/>
        <v>152</v>
      </c>
      <c r="X3047" s="25">
        <f t="shared" si="769"/>
        <v>3197</v>
      </c>
      <c r="Y3047" s="25">
        <f t="shared" si="770"/>
        <v>3198</v>
      </c>
      <c r="Z3047" s="25">
        <f t="shared" si="771"/>
        <v>3218</v>
      </c>
      <c r="AA3047" s="25">
        <f t="shared" si="772"/>
        <v>3219</v>
      </c>
    </row>
    <row r="3048" spans="2:27" x14ac:dyDescent="0.25">
      <c r="B3048" s="26">
        <v>3043</v>
      </c>
      <c r="C3048" s="26">
        <f t="shared" si="766"/>
        <v>19</v>
      </c>
      <c r="D3048" s="26">
        <f t="shared" si="773"/>
        <v>144</v>
      </c>
      <c r="E3048" s="26">
        <f t="shared" si="774"/>
        <v>0.19</v>
      </c>
      <c r="F3048" s="26">
        <f t="shared" si="767"/>
        <v>-1.24</v>
      </c>
      <c r="K3048" s="33" t="str">
        <f t="shared" si="775"/>
        <v/>
      </c>
      <c r="L3048" s="33" t="str">
        <f t="shared" si="776"/>
        <v/>
      </c>
      <c r="P3048" s="33" t="str">
        <f t="shared" si="777"/>
        <v/>
      </c>
      <c r="Q3048" s="33" t="str">
        <f t="shared" si="778"/>
        <v/>
      </c>
      <c r="R3048" s="33" t="str">
        <f t="shared" si="779"/>
        <v/>
      </c>
      <c r="S3048" s="33" t="str">
        <f t="shared" si="780"/>
        <v/>
      </c>
      <c r="U3048" s="25">
        <v>3046</v>
      </c>
      <c r="V3048" s="25">
        <f t="shared" si="765"/>
        <v>6</v>
      </c>
      <c r="W3048" s="25">
        <f t="shared" si="768"/>
        <v>152</v>
      </c>
      <c r="X3048" s="25">
        <f t="shared" si="769"/>
        <v>3198</v>
      </c>
      <c r="Y3048" s="25">
        <f t="shared" si="770"/>
        <v>3199</v>
      </c>
      <c r="Z3048" s="25">
        <f t="shared" si="771"/>
        <v>3219</v>
      </c>
      <c r="AA3048" s="25">
        <f t="shared" si="772"/>
        <v>3220</v>
      </c>
    </row>
    <row r="3049" spans="2:27" x14ac:dyDescent="0.25">
      <c r="B3049" s="26">
        <v>3044</v>
      </c>
      <c r="C3049" s="26">
        <f t="shared" si="766"/>
        <v>20</v>
      </c>
      <c r="D3049" s="26">
        <f t="shared" si="773"/>
        <v>144</v>
      </c>
      <c r="E3049" s="26">
        <f t="shared" si="774"/>
        <v>0.2</v>
      </c>
      <c r="F3049" s="26">
        <f t="shared" si="767"/>
        <v>-1.24</v>
      </c>
      <c r="K3049" s="33" t="str">
        <f t="shared" si="775"/>
        <v/>
      </c>
      <c r="L3049" s="33" t="str">
        <f t="shared" si="776"/>
        <v/>
      </c>
      <c r="P3049" s="33" t="str">
        <f t="shared" si="777"/>
        <v/>
      </c>
      <c r="Q3049" s="33" t="str">
        <f t="shared" si="778"/>
        <v/>
      </c>
      <c r="R3049" s="33" t="str">
        <f t="shared" si="779"/>
        <v/>
      </c>
      <c r="S3049" s="33" t="str">
        <f t="shared" si="780"/>
        <v/>
      </c>
      <c r="U3049" s="25">
        <v>3047</v>
      </c>
      <c r="V3049" s="25">
        <f t="shared" si="765"/>
        <v>7</v>
      </c>
      <c r="W3049" s="25">
        <f t="shared" si="768"/>
        <v>152</v>
      </c>
      <c r="X3049" s="25">
        <f t="shared" si="769"/>
        <v>3199</v>
      </c>
      <c r="Y3049" s="25">
        <f t="shared" si="770"/>
        <v>3200</v>
      </c>
      <c r="Z3049" s="25">
        <f t="shared" si="771"/>
        <v>3220</v>
      </c>
      <c r="AA3049" s="25">
        <f t="shared" si="772"/>
        <v>3221</v>
      </c>
    </row>
    <row r="3050" spans="2:27" x14ac:dyDescent="0.25">
      <c r="B3050" s="26">
        <v>3045</v>
      </c>
      <c r="C3050" s="26">
        <f t="shared" si="766"/>
        <v>0</v>
      </c>
      <c r="D3050" s="26">
        <f t="shared" si="773"/>
        <v>145</v>
      </c>
      <c r="E3050" s="26">
        <f t="shared" si="774"/>
        <v>0</v>
      </c>
      <c r="F3050" s="26">
        <f t="shared" si="767"/>
        <v>-1.25</v>
      </c>
      <c r="K3050" s="33" t="str">
        <f t="shared" si="775"/>
        <v/>
      </c>
      <c r="L3050" s="33" t="str">
        <f t="shared" si="776"/>
        <v/>
      </c>
      <c r="P3050" s="33" t="str">
        <f t="shared" si="777"/>
        <v/>
      </c>
      <c r="Q3050" s="33" t="str">
        <f t="shared" si="778"/>
        <v/>
      </c>
      <c r="R3050" s="33" t="str">
        <f t="shared" si="779"/>
        <v/>
      </c>
      <c r="S3050" s="33" t="str">
        <f t="shared" si="780"/>
        <v/>
      </c>
      <c r="U3050" s="25">
        <v>3048</v>
      </c>
      <c r="V3050" s="25">
        <f t="shared" si="765"/>
        <v>8</v>
      </c>
      <c r="W3050" s="25">
        <f t="shared" si="768"/>
        <v>152</v>
      </c>
      <c r="X3050" s="25">
        <f t="shared" si="769"/>
        <v>3200</v>
      </c>
      <c r="Y3050" s="25">
        <f t="shared" si="770"/>
        <v>3201</v>
      </c>
      <c r="Z3050" s="25">
        <f t="shared" si="771"/>
        <v>3221</v>
      </c>
      <c r="AA3050" s="25">
        <f t="shared" si="772"/>
        <v>3222</v>
      </c>
    </row>
    <row r="3051" spans="2:27" x14ac:dyDescent="0.25">
      <c r="B3051" s="26">
        <v>3046</v>
      </c>
      <c r="C3051" s="26">
        <f t="shared" si="766"/>
        <v>1</v>
      </c>
      <c r="D3051" s="26">
        <f t="shared" si="773"/>
        <v>145</v>
      </c>
      <c r="E3051" s="26">
        <f t="shared" si="774"/>
        <v>0.01</v>
      </c>
      <c r="F3051" s="26">
        <f t="shared" si="767"/>
        <v>-1.25</v>
      </c>
      <c r="K3051" s="33" t="str">
        <f t="shared" si="775"/>
        <v/>
      </c>
      <c r="L3051" s="33" t="str">
        <f t="shared" si="776"/>
        <v/>
      </c>
      <c r="P3051" s="33" t="str">
        <f t="shared" si="777"/>
        <v/>
      </c>
      <c r="Q3051" s="33" t="str">
        <f t="shared" si="778"/>
        <v/>
      </c>
      <c r="R3051" s="33" t="str">
        <f t="shared" si="779"/>
        <v/>
      </c>
      <c r="S3051" s="33" t="str">
        <f t="shared" si="780"/>
        <v/>
      </c>
      <c r="U3051" s="25">
        <v>3049</v>
      </c>
      <c r="V3051" s="25">
        <f t="shared" si="765"/>
        <v>9</v>
      </c>
      <c r="W3051" s="25">
        <f t="shared" si="768"/>
        <v>152</v>
      </c>
      <c r="X3051" s="25">
        <f t="shared" si="769"/>
        <v>3201</v>
      </c>
      <c r="Y3051" s="25">
        <f t="shared" si="770"/>
        <v>3202</v>
      </c>
      <c r="Z3051" s="25">
        <f t="shared" si="771"/>
        <v>3222</v>
      </c>
      <c r="AA3051" s="25">
        <f t="shared" si="772"/>
        <v>3223</v>
      </c>
    </row>
    <row r="3052" spans="2:27" x14ac:dyDescent="0.25">
      <c r="B3052" s="26">
        <v>3047</v>
      </c>
      <c r="C3052" s="26">
        <f t="shared" si="766"/>
        <v>2</v>
      </c>
      <c r="D3052" s="26">
        <f t="shared" si="773"/>
        <v>145</v>
      </c>
      <c r="E3052" s="26">
        <f t="shared" si="774"/>
        <v>0.02</v>
      </c>
      <c r="F3052" s="26">
        <f t="shared" si="767"/>
        <v>-1.25</v>
      </c>
      <c r="K3052" s="33" t="str">
        <f t="shared" si="775"/>
        <v/>
      </c>
      <c r="L3052" s="33" t="str">
        <f t="shared" si="776"/>
        <v/>
      </c>
      <c r="P3052" s="33" t="str">
        <f t="shared" si="777"/>
        <v/>
      </c>
      <c r="Q3052" s="33" t="str">
        <f t="shared" si="778"/>
        <v/>
      </c>
      <c r="R3052" s="33" t="str">
        <f t="shared" si="779"/>
        <v/>
      </c>
      <c r="S3052" s="33" t="str">
        <f t="shared" si="780"/>
        <v/>
      </c>
      <c r="U3052" s="25">
        <v>3050</v>
      </c>
      <c r="V3052" s="25">
        <f t="shared" si="765"/>
        <v>10</v>
      </c>
      <c r="W3052" s="25">
        <f t="shared" si="768"/>
        <v>152</v>
      </c>
      <c r="X3052" s="25">
        <f t="shared" si="769"/>
        <v>3202</v>
      </c>
      <c r="Y3052" s="25">
        <f t="shared" si="770"/>
        <v>3203</v>
      </c>
      <c r="Z3052" s="25">
        <f t="shared" si="771"/>
        <v>3223</v>
      </c>
      <c r="AA3052" s="25">
        <f t="shared" si="772"/>
        <v>3224</v>
      </c>
    </row>
    <row r="3053" spans="2:27" x14ac:dyDescent="0.25">
      <c r="B3053" s="26">
        <v>3048</v>
      </c>
      <c r="C3053" s="26">
        <f t="shared" si="766"/>
        <v>3</v>
      </c>
      <c r="D3053" s="26">
        <f t="shared" si="773"/>
        <v>145</v>
      </c>
      <c r="E3053" s="26">
        <f t="shared" si="774"/>
        <v>0.03</v>
      </c>
      <c r="F3053" s="26">
        <f t="shared" si="767"/>
        <v>-1.25</v>
      </c>
      <c r="K3053" s="33" t="str">
        <f t="shared" si="775"/>
        <v/>
      </c>
      <c r="L3053" s="33" t="str">
        <f t="shared" si="776"/>
        <v/>
      </c>
      <c r="P3053" s="33" t="str">
        <f t="shared" si="777"/>
        <v/>
      </c>
      <c r="Q3053" s="33" t="str">
        <f t="shared" si="778"/>
        <v/>
      </c>
      <c r="R3053" s="33" t="str">
        <f t="shared" si="779"/>
        <v/>
      </c>
      <c r="S3053" s="33" t="str">
        <f t="shared" si="780"/>
        <v/>
      </c>
      <c r="U3053" s="25">
        <v>3051</v>
      </c>
      <c r="V3053" s="25">
        <f t="shared" si="765"/>
        <v>11</v>
      </c>
      <c r="W3053" s="25">
        <f t="shared" si="768"/>
        <v>152</v>
      </c>
      <c r="X3053" s="25">
        <f t="shared" si="769"/>
        <v>3203</v>
      </c>
      <c r="Y3053" s="25">
        <f t="shared" si="770"/>
        <v>3204</v>
      </c>
      <c r="Z3053" s="25">
        <f t="shared" si="771"/>
        <v>3224</v>
      </c>
      <c r="AA3053" s="25">
        <f t="shared" si="772"/>
        <v>3225</v>
      </c>
    </row>
    <row r="3054" spans="2:27" x14ac:dyDescent="0.25">
      <c r="B3054" s="26">
        <v>3049</v>
      </c>
      <c r="C3054" s="26">
        <f t="shared" si="766"/>
        <v>4</v>
      </c>
      <c r="D3054" s="26">
        <f t="shared" si="773"/>
        <v>145</v>
      </c>
      <c r="E3054" s="26">
        <f t="shared" si="774"/>
        <v>0.04</v>
      </c>
      <c r="F3054" s="26">
        <f t="shared" si="767"/>
        <v>-1.25</v>
      </c>
      <c r="K3054" s="33" t="str">
        <f t="shared" si="775"/>
        <v/>
      </c>
      <c r="L3054" s="33" t="str">
        <f t="shared" si="776"/>
        <v/>
      </c>
      <c r="P3054" s="33" t="str">
        <f t="shared" si="777"/>
        <v/>
      </c>
      <c r="Q3054" s="33" t="str">
        <f t="shared" si="778"/>
        <v/>
      </c>
      <c r="R3054" s="33" t="str">
        <f t="shared" si="779"/>
        <v/>
      </c>
      <c r="S3054" s="33" t="str">
        <f t="shared" si="780"/>
        <v/>
      </c>
      <c r="U3054" s="25">
        <v>3052</v>
      </c>
      <c r="V3054" s="25">
        <f t="shared" si="765"/>
        <v>12</v>
      </c>
      <c r="W3054" s="25">
        <f t="shared" si="768"/>
        <v>152</v>
      </c>
      <c r="X3054" s="25">
        <f t="shared" si="769"/>
        <v>3204</v>
      </c>
      <c r="Y3054" s="25">
        <f t="shared" si="770"/>
        <v>3205</v>
      </c>
      <c r="Z3054" s="25">
        <f t="shared" si="771"/>
        <v>3225</v>
      </c>
      <c r="AA3054" s="25">
        <f t="shared" si="772"/>
        <v>3226</v>
      </c>
    </row>
    <row r="3055" spans="2:27" x14ac:dyDescent="0.25">
      <c r="B3055" s="26">
        <v>3050</v>
      </c>
      <c r="C3055" s="26">
        <f t="shared" si="766"/>
        <v>5</v>
      </c>
      <c r="D3055" s="26">
        <f t="shared" si="773"/>
        <v>145</v>
      </c>
      <c r="E3055" s="26">
        <f t="shared" si="774"/>
        <v>0.05</v>
      </c>
      <c r="F3055" s="26">
        <f t="shared" si="767"/>
        <v>-1.25</v>
      </c>
      <c r="K3055" s="33" t="str">
        <f t="shared" si="775"/>
        <v/>
      </c>
      <c r="L3055" s="33" t="str">
        <f t="shared" si="776"/>
        <v/>
      </c>
      <c r="P3055" s="33" t="str">
        <f t="shared" si="777"/>
        <v/>
      </c>
      <c r="Q3055" s="33" t="str">
        <f t="shared" si="778"/>
        <v/>
      </c>
      <c r="R3055" s="33" t="str">
        <f t="shared" si="779"/>
        <v/>
      </c>
      <c r="S3055" s="33" t="str">
        <f t="shared" si="780"/>
        <v/>
      </c>
      <c r="U3055" s="25">
        <v>3053</v>
      </c>
      <c r="V3055" s="25">
        <f t="shared" si="765"/>
        <v>13</v>
      </c>
      <c r="W3055" s="25">
        <f t="shared" si="768"/>
        <v>152</v>
      </c>
      <c r="X3055" s="25">
        <f t="shared" si="769"/>
        <v>3205</v>
      </c>
      <c r="Y3055" s="25">
        <f t="shared" si="770"/>
        <v>3206</v>
      </c>
      <c r="Z3055" s="25">
        <f t="shared" si="771"/>
        <v>3226</v>
      </c>
      <c r="AA3055" s="25">
        <f t="shared" si="772"/>
        <v>3227</v>
      </c>
    </row>
    <row r="3056" spans="2:27" x14ac:dyDescent="0.25">
      <c r="B3056" s="26">
        <v>3051</v>
      </c>
      <c r="C3056" s="26">
        <f t="shared" si="766"/>
        <v>6</v>
      </c>
      <c r="D3056" s="26">
        <f t="shared" si="773"/>
        <v>145</v>
      </c>
      <c r="E3056" s="26">
        <f t="shared" si="774"/>
        <v>0.06</v>
      </c>
      <c r="F3056" s="26">
        <f t="shared" si="767"/>
        <v>-1.25</v>
      </c>
      <c r="K3056" s="33" t="str">
        <f t="shared" si="775"/>
        <v/>
      </c>
      <c r="L3056" s="33" t="str">
        <f t="shared" si="776"/>
        <v/>
      </c>
      <c r="P3056" s="33" t="str">
        <f t="shared" si="777"/>
        <v/>
      </c>
      <c r="Q3056" s="33" t="str">
        <f t="shared" si="778"/>
        <v/>
      </c>
      <c r="R3056" s="33" t="str">
        <f t="shared" si="779"/>
        <v/>
      </c>
      <c r="S3056" s="33" t="str">
        <f t="shared" si="780"/>
        <v/>
      </c>
      <c r="U3056" s="25">
        <v>3054</v>
      </c>
      <c r="V3056" s="25">
        <f t="shared" si="765"/>
        <v>14</v>
      </c>
      <c r="W3056" s="25">
        <f t="shared" si="768"/>
        <v>152</v>
      </c>
      <c r="X3056" s="25">
        <f t="shared" si="769"/>
        <v>3206</v>
      </c>
      <c r="Y3056" s="25">
        <f t="shared" si="770"/>
        <v>3207</v>
      </c>
      <c r="Z3056" s="25">
        <f t="shared" si="771"/>
        <v>3227</v>
      </c>
      <c r="AA3056" s="25">
        <f t="shared" si="772"/>
        <v>3228</v>
      </c>
    </row>
    <row r="3057" spans="2:27" x14ac:dyDescent="0.25">
      <c r="B3057" s="26">
        <v>3052</v>
      </c>
      <c r="C3057" s="26">
        <f t="shared" si="766"/>
        <v>7</v>
      </c>
      <c r="D3057" s="26">
        <f t="shared" si="773"/>
        <v>145</v>
      </c>
      <c r="E3057" s="26">
        <f t="shared" si="774"/>
        <v>7.0000000000000007E-2</v>
      </c>
      <c r="F3057" s="26">
        <f t="shared" si="767"/>
        <v>-1.25</v>
      </c>
      <c r="K3057" s="33" t="str">
        <f t="shared" si="775"/>
        <v/>
      </c>
      <c r="L3057" s="33" t="str">
        <f t="shared" si="776"/>
        <v/>
      </c>
      <c r="P3057" s="33" t="str">
        <f t="shared" si="777"/>
        <v/>
      </c>
      <c r="Q3057" s="33" t="str">
        <f t="shared" si="778"/>
        <v/>
      </c>
      <c r="R3057" s="33" t="str">
        <f t="shared" si="779"/>
        <v/>
      </c>
      <c r="S3057" s="33" t="str">
        <f t="shared" si="780"/>
        <v/>
      </c>
      <c r="U3057" s="25">
        <v>3055</v>
      </c>
      <c r="V3057" s="25">
        <f t="shared" si="765"/>
        <v>15</v>
      </c>
      <c r="W3057" s="25">
        <f t="shared" si="768"/>
        <v>152</v>
      </c>
      <c r="X3057" s="25">
        <f t="shared" si="769"/>
        <v>3207</v>
      </c>
      <c r="Y3057" s="25">
        <f t="shared" si="770"/>
        <v>3208</v>
      </c>
      <c r="Z3057" s="25">
        <f t="shared" si="771"/>
        <v>3228</v>
      </c>
      <c r="AA3057" s="25">
        <f t="shared" si="772"/>
        <v>3229</v>
      </c>
    </row>
    <row r="3058" spans="2:27" x14ac:dyDescent="0.25">
      <c r="B3058" s="26">
        <v>3053</v>
      </c>
      <c r="C3058" s="26">
        <f t="shared" si="766"/>
        <v>8</v>
      </c>
      <c r="D3058" s="26">
        <f t="shared" si="773"/>
        <v>145</v>
      </c>
      <c r="E3058" s="26">
        <f t="shared" si="774"/>
        <v>0.08</v>
      </c>
      <c r="F3058" s="26">
        <f t="shared" si="767"/>
        <v>-1.25</v>
      </c>
      <c r="K3058" s="33" t="str">
        <f t="shared" si="775"/>
        <v/>
      </c>
      <c r="L3058" s="33" t="str">
        <f t="shared" si="776"/>
        <v/>
      </c>
      <c r="P3058" s="33" t="str">
        <f t="shared" si="777"/>
        <v/>
      </c>
      <c r="Q3058" s="33" t="str">
        <f t="shared" si="778"/>
        <v/>
      </c>
      <c r="R3058" s="33" t="str">
        <f t="shared" si="779"/>
        <v/>
      </c>
      <c r="S3058" s="33" t="str">
        <f t="shared" si="780"/>
        <v/>
      </c>
      <c r="U3058" s="25">
        <v>3056</v>
      </c>
      <c r="V3058" s="25">
        <f t="shared" si="765"/>
        <v>16</v>
      </c>
      <c r="W3058" s="25">
        <f t="shared" si="768"/>
        <v>152</v>
      </c>
      <c r="X3058" s="25">
        <f t="shared" si="769"/>
        <v>3208</v>
      </c>
      <c r="Y3058" s="25">
        <f t="shared" si="770"/>
        <v>3209</v>
      </c>
      <c r="Z3058" s="25">
        <f t="shared" si="771"/>
        <v>3229</v>
      </c>
      <c r="AA3058" s="25">
        <f t="shared" si="772"/>
        <v>3230</v>
      </c>
    </row>
    <row r="3059" spans="2:27" x14ac:dyDescent="0.25">
      <c r="B3059" s="26">
        <v>3054</v>
      </c>
      <c r="C3059" s="26">
        <f t="shared" si="766"/>
        <v>9</v>
      </c>
      <c r="D3059" s="26">
        <f t="shared" si="773"/>
        <v>145</v>
      </c>
      <c r="E3059" s="26">
        <f t="shared" si="774"/>
        <v>0.09</v>
      </c>
      <c r="F3059" s="26">
        <f t="shared" si="767"/>
        <v>-1.25</v>
      </c>
      <c r="K3059" s="33" t="str">
        <f t="shared" si="775"/>
        <v/>
      </c>
      <c r="L3059" s="33" t="str">
        <f t="shared" si="776"/>
        <v/>
      </c>
      <c r="P3059" s="33" t="str">
        <f t="shared" si="777"/>
        <v/>
      </c>
      <c r="Q3059" s="33" t="str">
        <f t="shared" si="778"/>
        <v/>
      </c>
      <c r="R3059" s="33" t="str">
        <f t="shared" si="779"/>
        <v/>
      </c>
      <c r="S3059" s="33" t="str">
        <f t="shared" si="780"/>
        <v/>
      </c>
      <c r="U3059" s="25">
        <v>3057</v>
      </c>
      <c r="V3059" s="25">
        <f t="shared" si="765"/>
        <v>17</v>
      </c>
      <c r="W3059" s="25">
        <f t="shared" si="768"/>
        <v>152</v>
      </c>
      <c r="X3059" s="25">
        <f t="shared" si="769"/>
        <v>3209</v>
      </c>
      <c r="Y3059" s="25">
        <f t="shared" si="770"/>
        <v>3210</v>
      </c>
      <c r="Z3059" s="25">
        <f t="shared" si="771"/>
        <v>3230</v>
      </c>
      <c r="AA3059" s="25">
        <f t="shared" si="772"/>
        <v>3231</v>
      </c>
    </row>
    <row r="3060" spans="2:27" x14ac:dyDescent="0.25">
      <c r="B3060" s="26">
        <v>3055</v>
      </c>
      <c r="C3060" s="26">
        <f t="shared" si="766"/>
        <v>10</v>
      </c>
      <c r="D3060" s="26">
        <f t="shared" si="773"/>
        <v>145</v>
      </c>
      <c r="E3060" s="26">
        <f t="shared" si="774"/>
        <v>0.1</v>
      </c>
      <c r="F3060" s="26">
        <f t="shared" si="767"/>
        <v>-1.25</v>
      </c>
      <c r="K3060" s="33" t="str">
        <f t="shared" si="775"/>
        <v/>
      </c>
      <c r="L3060" s="33" t="str">
        <f t="shared" si="776"/>
        <v/>
      </c>
      <c r="P3060" s="33" t="str">
        <f t="shared" si="777"/>
        <v/>
      </c>
      <c r="Q3060" s="33" t="str">
        <f t="shared" si="778"/>
        <v/>
      </c>
      <c r="R3060" s="33" t="str">
        <f t="shared" si="779"/>
        <v/>
      </c>
      <c r="S3060" s="33" t="str">
        <f t="shared" si="780"/>
        <v/>
      </c>
      <c r="U3060" s="25">
        <v>3058</v>
      </c>
      <c r="V3060" s="25">
        <f t="shared" si="765"/>
        <v>18</v>
      </c>
      <c r="W3060" s="25">
        <f t="shared" si="768"/>
        <v>152</v>
      </c>
      <c r="X3060" s="25">
        <f t="shared" si="769"/>
        <v>3210</v>
      </c>
      <c r="Y3060" s="25">
        <f t="shared" si="770"/>
        <v>3211</v>
      </c>
      <c r="Z3060" s="25">
        <f t="shared" si="771"/>
        <v>3231</v>
      </c>
      <c r="AA3060" s="25">
        <f t="shared" si="772"/>
        <v>3232</v>
      </c>
    </row>
    <row r="3061" spans="2:27" x14ac:dyDescent="0.25">
      <c r="B3061" s="26">
        <v>3056</v>
      </c>
      <c r="C3061" s="26">
        <f t="shared" si="766"/>
        <v>11</v>
      </c>
      <c r="D3061" s="26">
        <f t="shared" si="773"/>
        <v>145</v>
      </c>
      <c r="E3061" s="26">
        <f t="shared" si="774"/>
        <v>0.11</v>
      </c>
      <c r="F3061" s="26">
        <f t="shared" si="767"/>
        <v>-1.25</v>
      </c>
      <c r="K3061" s="33" t="str">
        <f t="shared" si="775"/>
        <v/>
      </c>
      <c r="L3061" s="33" t="str">
        <f t="shared" si="776"/>
        <v/>
      </c>
      <c r="P3061" s="33" t="str">
        <f t="shared" si="777"/>
        <v/>
      </c>
      <c r="Q3061" s="33" t="str">
        <f t="shared" si="778"/>
        <v/>
      </c>
      <c r="R3061" s="33" t="str">
        <f t="shared" si="779"/>
        <v/>
      </c>
      <c r="S3061" s="33" t="str">
        <f t="shared" si="780"/>
        <v/>
      </c>
      <c r="U3061" s="25">
        <v>3059</v>
      </c>
      <c r="V3061" s="25">
        <f t="shared" si="765"/>
        <v>19</v>
      </c>
      <c r="W3061" s="25">
        <f t="shared" si="768"/>
        <v>152</v>
      </c>
      <c r="X3061" s="25">
        <f t="shared" si="769"/>
        <v>3211</v>
      </c>
      <c r="Y3061" s="25">
        <f t="shared" si="770"/>
        <v>3212</v>
      </c>
      <c r="Z3061" s="25">
        <f t="shared" si="771"/>
        <v>3232</v>
      </c>
      <c r="AA3061" s="25">
        <f t="shared" si="772"/>
        <v>3233</v>
      </c>
    </row>
    <row r="3062" spans="2:27" x14ac:dyDescent="0.25">
      <c r="B3062" s="26">
        <v>3057</v>
      </c>
      <c r="C3062" s="26">
        <f t="shared" si="766"/>
        <v>12</v>
      </c>
      <c r="D3062" s="26">
        <f t="shared" si="773"/>
        <v>145</v>
      </c>
      <c r="E3062" s="26">
        <f t="shared" si="774"/>
        <v>0.12</v>
      </c>
      <c r="F3062" s="26">
        <f t="shared" si="767"/>
        <v>-1.25</v>
      </c>
      <c r="K3062" s="33" t="str">
        <f t="shared" si="775"/>
        <v/>
      </c>
      <c r="L3062" s="33" t="str">
        <f t="shared" si="776"/>
        <v/>
      </c>
      <c r="P3062" s="33" t="str">
        <f t="shared" si="777"/>
        <v/>
      </c>
      <c r="Q3062" s="33" t="str">
        <f t="shared" si="778"/>
        <v/>
      </c>
      <c r="R3062" s="33" t="str">
        <f t="shared" si="779"/>
        <v/>
      </c>
      <c r="S3062" s="33" t="str">
        <f t="shared" si="780"/>
        <v/>
      </c>
      <c r="U3062" s="25">
        <v>3060</v>
      </c>
      <c r="V3062" s="25">
        <f t="shared" si="765"/>
        <v>0</v>
      </c>
      <c r="W3062" s="25">
        <f t="shared" si="768"/>
        <v>153</v>
      </c>
      <c r="X3062" s="25">
        <f t="shared" si="769"/>
        <v>3213</v>
      </c>
      <c r="Y3062" s="25">
        <f t="shared" si="770"/>
        <v>3214</v>
      </c>
      <c r="Z3062" s="25">
        <f t="shared" si="771"/>
        <v>3234</v>
      </c>
      <c r="AA3062" s="25">
        <f t="shared" si="772"/>
        <v>3235</v>
      </c>
    </row>
    <row r="3063" spans="2:27" x14ac:dyDescent="0.25">
      <c r="B3063" s="26">
        <v>3058</v>
      </c>
      <c r="C3063" s="26">
        <f t="shared" si="766"/>
        <v>13</v>
      </c>
      <c r="D3063" s="26">
        <f t="shared" si="773"/>
        <v>145</v>
      </c>
      <c r="E3063" s="26">
        <f t="shared" si="774"/>
        <v>0.13</v>
      </c>
      <c r="F3063" s="26">
        <f t="shared" si="767"/>
        <v>-1.25</v>
      </c>
      <c r="K3063" s="33" t="str">
        <f t="shared" si="775"/>
        <v/>
      </c>
      <c r="L3063" s="33" t="str">
        <f t="shared" si="776"/>
        <v/>
      </c>
      <c r="P3063" s="33" t="str">
        <f t="shared" si="777"/>
        <v/>
      </c>
      <c r="Q3063" s="33" t="str">
        <f t="shared" si="778"/>
        <v/>
      </c>
      <c r="R3063" s="33" t="str">
        <f t="shared" si="779"/>
        <v/>
      </c>
      <c r="S3063" s="33" t="str">
        <f t="shared" si="780"/>
        <v/>
      </c>
      <c r="U3063" s="25">
        <v>3061</v>
      </c>
      <c r="V3063" s="25">
        <f t="shared" si="765"/>
        <v>1</v>
      </c>
      <c r="W3063" s="25">
        <f t="shared" si="768"/>
        <v>153</v>
      </c>
      <c r="X3063" s="25">
        <f t="shared" si="769"/>
        <v>3214</v>
      </c>
      <c r="Y3063" s="25">
        <f t="shared" si="770"/>
        <v>3215</v>
      </c>
      <c r="Z3063" s="25">
        <f t="shared" si="771"/>
        <v>3235</v>
      </c>
      <c r="AA3063" s="25">
        <f t="shared" si="772"/>
        <v>3236</v>
      </c>
    </row>
    <row r="3064" spans="2:27" x14ac:dyDescent="0.25">
      <c r="B3064" s="26">
        <v>3059</v>
      </c>
      <c r="C3064" s="26">
        <f t="shared" si="766"/>
        <v>14</v>
      </c>
      <c r="D3064" s="26">
        <f t="shared" si="773"/>
        <v>145</v>
      </c>
      <c r="E3064" s="26">
        <f t="shared" si="774"/>
        <v>0.14000000000000001</v>
      </c>
      <c r="F3064" s="26">
        <f t="shared" si="767"/>
        <v>-1.25</v>
      </c>
      <c r="K3064" s="33" t="str">
        <f t="shared" si="775"/>
        <v/>
      </c>
      <c r="L3064" s="33" t="str">
        <f t="shared" si="776"/>
        <v/>
      </c>
      <c r="P3064" s="33" t="str">
        <f t="shared" si="777"/>
        <v/>
      </c>
      <c r="Q3064" s="33" t="str">
        <f t="shared" si="778"/>
        <v/>
      </c>
      <c r="R3064" s="33" t="str">
        <f t="shared" si="779"/>
        <v/>
      </c>
      <c r="S3064" s="33" t="str">
        <f t="shared" si="780"/>
        <v/>
      </c>
      <c r="U3064" s="25">
        <v>3062</v>
      </c>
      <c r="V3064" s="25">
        <f t="shared" si="765"/>
        <v>2</v>
      </c>
      <c r="W3064" s="25">
        <f t="shared" si="768"/>
        <v>153</v>
      </c>
      <c r="X3064" s="25">
        <f t="shared" si="769"/>
        <v>3215</v>
      </c>
      <c r="Y3064" s="25">
        <f t="shared" si="770"/>
        <v>3216</v>
      </c>
      <c r="Z3064" s="25">
        <f t="shared" si="771"/>
        <v>3236</v>
      </c>
      <c r="AA3064" s="25">
        <f t="shared" si="772"/>
        <v>3237</v>
      </c>
    </row>
    <row r="3065" spans="2:27" x14ac:dyDescent="0.25">
      <c r="B3065" s="26">
        <v>3060</v>
      </c>
      <c r="C3065" s="26">
        <f t="shared" si="766"/>
        <v>15</v>
      </c>
      <c r="D3065" s="26">
        <f t="shared" si="773"/>
        <v>145</v>
      </c>
      <c r="E3065" s="26">
        <f t="shared" si="774"/>
        <v>0.15</v>
      </c>
      <c r="F3065" s="26">
        <f t="shared" si="767"/>
        <v>-1.25</v>
      </c>
      <c r="K3065" s="33" t="str">
        <f t="shared" si="775"/>
        <v/>
      </c>
      <c r="L3065" s="33" t="str">
        <f t="shared" si="776"/>
        <v/>
      </c>
      <c r="P3065" s="33" t="str">
        <f t="shared" si="777"/>
        <v/>
      </c>
      <c r="Q3065" s="33" t="str">
        <f t="shared" si="778"/>
        <v/>
      </c>
      <c r="R3065" s="33" t="str">
        <f t="shared" si="779"/>
        <v/>
      </c>
      <c r="S3065" s="33" t="str">
        <f t="shared" si="780"/>
        <v/>
      </c>
      <c r="U3065" s="25">
        <v>3063</v>
      </c>
      <c r="V3065" s="25">
        <f t="shared" si="765"/>
        <v>3</v>
      </c>
      <c r="W3065" s="25">
        <f t="shared" si="768"/>
        <v>153</v>
      </c>
      <c r="X3065" s="25">
        <f t="shared" si="769"/>
        <v>3216</v>
      </c>
      <c r="Y3065" s="25">
        <f t="shared" si="770"/>
        <v>3217</v>
      </c>
      <c r="Z3065" s="25">
        <f t="shared" si="771"/>
        <v>3237</v>
      </c>
      <c r="AA3065" s="25">
        <f t="shared" si="772"/>
        <v>3238</v>
      </c>
    </row>
    <row r="3066" spans="2:27" x14ac:dyDescent="0.25">
      <c r="B3066" s="26">
        <v>3061</v>
      </c>
      <c r="C3066" s="26">
        <f t="shared" si="766"/>
        <v>16</v>
      </c>
      <c r="D3066" s="26">
        <f t="shared" si="773"/>
        <v>145</v>
      </c>
      <c r="E3066" s="26">
        <f t="shared" si="774"/>
        <v>0.16</v>
      </c>
      <c r="F3066" s="26">
        <f t="shared" si="767"/>
        <v>-1.25</v>
      </c>
      <c r="K3066" s="33" t="str">
        <f t="shared" si="775"/>
        <v/>
      </c>
      <c r="L3066" s="33" t="str">
        <f t="shared" si="776"/>
        <v/>
      </c>
      <c r="P3066" s="33" t="str">
        <f t="shared" si="777"/>
        <v/>
      </c>
      <c r="Q3066" s="33" t="str">
        <f t="shared" si="778"/>
        <v/>
      </c>
      <c r="R3066" s="33" t="str">
        <f t="shared" si="779"/>
        <v/>
      </c>
      <c r="S3066" s="33" t="str">
        <f t="shared" si="780"/>
        <v/>
      </c>
      <c r="U3066" s="25">
        <v>3064</v>
      </c>
      <c r="V3066" s="25">
        <f t="shared" si="765"/>
        <v>4</v>
      </c>
      <c r="W3066" s="25">
        <f t="shared" si="768"/>
        <v>153</v>
      </c>
      <c r="X3066" s="25">
        <f t="shared" si="769"/>
        <v>3217</v>
      </c>
      <c r="Y3066" s="25">
        <f t="shared" si="770"/>
        <v>3218</v>
      </c>
      <c r="Z3066" s="25">
        <f t="shared" si="771"/>
        <v>3238</v>
      </c>
      <c r="AA3066" s="25">
        <f t="shared" si="772"/>
        <v>3239</v>
      </c>
    </row>
    <row r="3067" spans="2:27" x14ac:dyDescent="0.25">
      <c r="B3067" s="26">
        <v>3062</v>
      </c>
      <c r="C3067" s="26">
        <f t="shared" si="766"/>
        <v>17</v>
      </c>
      <c r="D3067" s="26">
        <f t="shared" si="773"/>
        <v>145</v>
      </c>
      <c r="E3067" s="26">
        <f t="shared" si="774"/>
        <v>0.17</v>
      </c>
      <c r="F3067" s="26">
        <f t="shared" si="767"/>
        <v>-1.25</v>
      </c>
      <c r="K3067" s="33" t="str">
        <f t="shared" si="775"/>
        <v/>
      </c>
      <c r="L3067" s="33" t="str">
        <f t="shared" si="776"/>
        <v/>
      </c>
      <c r="P3067" s="33" t="str">
        <f t="shared" si="777"/>
        <v/>
      </c>
      <c r="Q3067" s="33" t="str">
        <f t="shared" si="778"/>
        <v/>
      </c>
      <c r="R3067" s="33" t="str">
        <f t="shared" si="779"/>
        <v/>
      </c>
      <c r="S3067" s="33" t="str">
        <f t="shared" si="780"/>
        <v/>
      </c>
      <c r="U3067" s="25">
        <v>3065</v>
      </c>
      <c r="V3067" s="25">
        <f t="shared" si="765"/>
        <v>5</v>
      </c>
      <c r="W3067" s="25">
        <f t="shared" si="768"/>
        <v>153</v>
      </c>
      <c r="X3067" s="25">
        <f t="shared" si="769"/>
        <v>3218</v>
      </c>
      <c r="Y3067" s="25">
        <f t="shared" si="770"/>
        <v>3219</v>
      </c>
      <c r="Z3067" s="25">
        <f t="shared" si="771"/>
        <v>3239</v>
      </c>
      <c r="AA3067" s="25">
        <f t="shared" si="772"/>
        <v>3240</v>
      </c>
    </row>
    <row r="3068" spans="2:27" x14ac:dyDescent="0.25">
      <c r="B3068" s="26">
        <v>3063</v>
      </c>
      <c r="C3068" s="26">
        <f t="shared" si="766"/>
        <v>18</v>
      </c>
      <c r="D3068" s="26">
        <f t="shared" si="773"/>
        <v>145</v>
      </c>
      <c r="E3068" s="26">
        <f t="shared" si="774"/>
        <v>0.18</v>
      </c>
      <c r="F3068" s="26">
        <f t="shared" si="767"/>
        <v>-1.25</v>
      </c>
      <c r="K3068" s="33" t="str">
        <f t="shared" si="775"/>
        <v/>
      </c>
      <c r="L3068" s="33" t="str">
        <f t="shared" si="776"/>
        <v/>
      </c>
      <c r="P3068" s="33" t="str">
        <f t="shared" si="777"/>
        <v/>
      </c>
      <c r="Q3068" s="33" t="str">
        <f t="shared" si="778"/>
        <v/>
      </c>
      <c r="R3068" s="33" t="str">
        <f t="shared" si="779"/>
        <v/>
      </c>
      <c r="S3068" s="33" t="str">
        <f t="shared" si="780"/>
        <v/>
      </c>
      <c r="U3068" s="25">
        <v>3066</v>
      </c>
      <c r="V3068" s="25">
        <f t="shared" si="765"/>
        <v>6</v>
      </c>
      <c r="W3068" s="25">
        <f t="shared" si="768"/>
        <v>153</v>
      </c>
      <c r="X3068" s="25">
        <f t="shared" si="769"/>
        <v>3219</v>
      </c>
      <c r="Y3068" s="25">
        <f t="shared" si="770"/>
        <v>3220</v>
      </c>
      <c r="Z3068" s="25">
        <f t="shared" si="771"/>
        <v>3240</v>
      </c>
      <c r="AA3068" s="25">
        <f t="shared" si="772"/>
        <v>3241</v>
      </c>
    </row>
    <row r="3069" spans="2:27" x14ac:dyDescent="0.25">
      <c r="B3069" s="26">
        <v>3064</v>
      </c>
      <c r="C3069" s="26">
        <f t="shared" si="766"/>
        <v>19</v>
      </c>
      <c r="D3069" s="26">
        <f t="shared" si="773"/>
        <v>145</v>
      </c>
      <c r="E3069" s="26">
        <f t="shared" si="774"/>
        <v>0.19</v>
      </c>
      <c r="F3069" s="26">
        <f t="shared" si="767"/>
        <v>-1.25</v>
      </c>
      <c r="K3069" s="33" t="str">
        <f t="shared" si="775"/>
        <v/>
      </c>
      <c r="L3069" s="33" t="str">
        <f t="shared" si="776"/>
        <v/>
      </c>
      <c r="P3069" s="33" t="str">
        <f t="shared" si="777"/>
        <v/>
      </c>
      <c r="Q3069" s="33" t="str">
        <f t="shared" si="778"/>
        <v/>
      </c>
      <c r="R3069" s="33" t="str">
        <f t="shared" si="779"/>
        <v/>
      </c>
      <c r="S3069" s="33" t="str">
        <f t="shared" si="780"/>
        <v/>
      </c>
      <c r="U3069" s="25">
        <v>3067</v>
      </c>
      <c r="V3069" s="25">
        <f t="shared" si="765"/>
        <v>7</v>
      </c>
      <c r="W3069" s="25">
        <f t="shared" si="768"/>
        <v>153</v>
      </c>
      <c r="X3069" s="25">
        <f t="shared" si="769"/>
        <v>3220</v>
      </c>
      <c r="Y3069" s="25">
        <f t="shared" si="770"/>
        <v>3221</v>
      </c>
      <c r="Z3069" s="25">
        <f t="shared" si="771"/>
        <v>3241</v>
      </c>
      <c r="AA3069" s="25">
        <f t="shared" si="772"/>
        <v>3242</v>
      </c>
    </row>
    <row r="3070" spans="2:27" x14ac:dyDescent="0.25">
      <c r="B3070" s="26">
        <v>3065</v>
      </c>
      <c r="C3070" s="26">
        <f t="shared" si="766"/>
        <v>20</v>
      </c>
      <c r="D3070" s="26">
        <f t="shared" si="773"/>
        <v>145</v>
      </c>
      <c r="E3070" s="26">
        <f t="shared" si="774"/>
        <v>0.2</v>
      </c>
      <c r="F3070" s="26">
        <f t="shared" si="767"/>
        <v>-1.25</v>
      </c>
      <c r="K3070" s="33" t="str">
        <f t="shared" si="775"/>
        <v/>
      </c>
      <c r="L3070" s="33" t="str">
        <f t="shared" si="776"/>
        <v/>
      </c>
      <c r="P3070" s="33" t="str">
        <f t="shared" si="777"/>
        <v/>
      </c>
      <c r="Q3070" s="33" t="str">
        <f t="shared" si="778"/>
        <v/>
      </c>
      <c r="R3070" s="33" t="str">
        <f t="shared" si="779"/>
        <v/>
      </c>
      <c r="S3070" s="33" t="str">
        <f t="shared" si="780"/>
        <v/>
      </c>
      <c r="U3070" s="25">
        <v>3068</v>
      </c>
      <c r="V3070" s="25">
        <f t="shared" si="765"/>
        <v>8</v>
      </c>
      <c r="W3070" s="25">
        <f t="shared" si="768"/>
        <v>153</v>
      </c>
      <c r="X3070" s="25">
        <f t="shared" si="769"/>
        <v>3221</v>
      </c>
      <c r="Y3070" s="25">
        <f t="shared" si="770"/>
        <v>3222</v>
      </c>
      <c r="Z3070" s="25">
        <f t="shared" si="771"/>
        <v>3242</v>
      </c>
      <c r="AA3070" s="25">
        <f t="shared" si="772"/>
        <v>3243</v>
      </c>
    </row>
    <row r="3071" spans="2:27" x14ac:dyDescent="0.25">
      <c r="B3071" s="26">
        <v>3066</v>
      </c>
      <c r="C3071" s="26">
        <f t="shared" si="766"/>
        <v>0</v>
      </c>
      <c r="D3071" s="26">
        <f t="shared" si="773"/>
        <v>146</v>
      </c>
      <c r="E3071" s="26">
        <f t="shared" si="774"/>
        <v>0</v>
      </c>
      <c r="F3071" s="26">
        <f t="shared" si="767"/>
        <v>-1.26</v>
      </c>
      <c r="K3071" s="33" t="str">
        <f t="shared" si="775"/>
        <v/>
      </c>
      <c r="L3071" s="33" t="str">
        <f t="shared" si="776"/>
        <v/>
      </c>
      <c r="P3071" s="33" t="str">
        <f t="shared" si="777"/>
        <v/>
      </c>
      <c r="Q3071" s="33" t="str">
        <f t="shared" si="778"/>
        <v/>
      </c>
      <c r="R3071" s="33" t="str">
        <f t="shared" si="779"/>
        <v/>
      </c>
      <c r="S3071" s="33" t="str">
        <f t="shared" si="780"/>
        <v/>
      </c>
      <c r="U3071" s="25">
        <v>3069</v>
      </c>
      <c r="V3071" s="25">
        <f t="shared" si="765"/>
        <v>9</v>
      </c>
      <c r="W3071" s="25">
        <f t="shared" si="768"/>
        <v>153</v>
      </c>
      <c r="X3071" s="25">
        <f t="shared" si="769"/>
        <v>3222</v>
      </c>
      <c r="Y3071" s="25">
        <f t="shared" si="770"/>
        <v>3223</v>
      </c>
      <c r="Z3071" s="25">
        <f t="shared" si="771"/>
        <v>3243</v>
      </c>
      <c r="AA3071" s="25">
        <f t="shared" si="772"/>
        <v>3244</v>
      </c>
    </row>
    <row r="3072" spans="2:27" x14ac:dyDescent="0.25">
      <c r="B3072" s="26">
        <v>3067</v>
      </c>
      <c r="C3072" s="26">
        <f t="shared" si="766"/>
        <v>1</v>
      </c>
      <c r="D3072" s="26">
        <f t="shared" si="773"/>
        <v>146</v>
      </c>
      <c r="E3072" s="26">
        <f t="shared" si="774"/>
        <v>0.01</v>
      </c>
      <c r="F3072" s="26">
        <f t="shared" si="767"/>
        <v>-1.26</v>
      </c>
      <c r="K3072" s="33" t="str">
        <f t="shared" si="775"/>
        <v/>
      </c>
      <c r="L3072" s="33" t="str">
        <f t="shared" si="776"/>
        <v/>
      </c>
      <c r="P3072" s="33" t="str">
        <f t="shared" si="777"/>
        <v/>
      </c>
      <c r="Q3072" s="33" t="str">
        <f t="shared" si="778"/>
        <v/>
      </c>
      <c r="R3072" s="33" t="str">
        <f t="shared" si="779"/>
        <v/>
      </c>
      <c r="S3072" s="33" t="str">
        <f t="shared" si="780"/>
        <v/>
      </c>
      <c r="U3072" s="25">
        <v>3070</v>
      </c>
      <c r="V3072" s="25">
        <f t="shared" si="765"/>
        <v>10</v>
      </c>
      <c r="W3072" s="25">
        <f t="shared" si="768"/>
        <v>153</v>
      </c>
      <c r="X3072" s="25">
        <f t="shared" si="769"/>
        <v>3223</v>
      </c>
      <c r="Y3072" s="25">
        <f t="shared" si="770"/>
        <v>3224</v>
      </c>
      <c r="Z3072" s="25">
        <f t="shared" si="771"/>
        <v>3244</v>
      </c>
      <c r="AA3072" s="25">
        <f t="shared" si="772"/>
        <v>3245</v>
      </c>
    </row>
    <row r="3073" spans="2:27" x14ac:dyDescent="0.25">
      <c r="B3073" s="26">
        <v>3068</v>
      </c>
      <c r="C3073" s="26">
        <f t="shared" si="766"/>
        <v>2</v>
      </c>
      <c r="D3073" s="26">
        <f t="shared" si="773"/>
        <v>146</v>
      </c>
      <c r="E3073" s="26">
        <f t="shared" si="774"/>
        <v>0.02</v>
      </c>
      <c r="F3073" s="26">
        <f t="shared" si="767"/>
        <v>-1.26</v>
      </c>
      <c r="K3073" s="33" t="str">
        <f t="shared" si="775"/>
        <v/>
      </c>
      <c r="L3073" s="33" t="str">
        <f t="shared" si="776"/>
        <v/>
      </c>
      <c r="P3073" s="33" t="str">
        <f t="shared" si="777"/>
        <v/>
      </c>
      <c r="Q3073" s="33" t="str">
        <f t="shared" si="778"/>
        <v/>
      </c>
      <c r="R3073" s="33" t="str">
        <f t="shared" si="779"/>
        <v/>
      </c>
      <c r="S3073" s="33" t="str">
        <f t="shared" si="780"/>
        <v/>
      </c>
      <c r="U3073" s="25">
        <v>3071</v>
      </c>
      <c r="V3073" s="25">
        <f t="shared" si="765"/>
        <v>11</v>
      </c>
      <c r="W3073" s="25">
        <f t="shared" si="768"/>
        <v>153</v>
      </c>
      <c r="X3073" s="25">
        <f t="shared" si="769"/>
        <v>3224</v>
      </c>
      <c r="Y3073" s="25">
        <f t="shared" si="770"/>
        <v>3225</v>
      </c>
      <c r="Z3073" s="25">
        <f t="shared" si="771"/>
        <v>3245</v>
      </c>
      <c r="AA3073" s="25">
        <f t="shared" si="772"/>
        <v>3246</v>
      </c>
    </row>
    <row r="3074" spans="2:27" x14ac:dyDescent="0.25">
      <c r="B3074" s="26">
        <v>3069</v>
      </c>
      <c r="C3074" s="26">
        <f t="shared" si="766"/>
        <v>3</v>
      </c>
      <c r="D3074" s="26">
        <f t="shared" si="773"/>
        <v>146</v>
      </c>
      <c r="E3074" s="26">
        <f t="shared" si="774"/>
        <v>0.03</v>
      </c>
      <c r="F3074" s="26">
        <f t="shared" si="767"/>
        <v>-1.26</v>
      </c>
      <c r="K3074" s="33" t="str">
        <f t="shared" si="775"/>
        <v/>
      </c>
      <c r="L3074" s="33" t="str">
        <f t="shared" si="776"/>
        <v/>
      </c>
      <c r="P3074" s="33" t="str">
        <f t="shared" si="777"/>
        <v/>
      </c>
      <c r="Q3074" s="33" t="str">
        <f t="shared" si="778"/>
        <v/>
      </c>
      <c r="R3074" s="33" t="str">
        <f t="shared" si="779"/>
        <v/>
      </c>
      <c r="S3074" s="33" t="str">
        <f t="shared" si="780"/>
        <v/>
      </c>
      <c r="U3074" s="25">
        <v>3072</v>
      </c>
      <c r="V3074" s="25">
        <f t="shared" ref="V3074:V3137" si="781">U3074-TRUNC(U3074/(num_x-1),0)*(num_x-1)</f>
        <v>12</v>
      </c>
      <c r="W3074" s="25">
        <f t="shared" si="768"/>
        <v>153</v>
      </c>
      <c r="X3074" s="25">
        <f t="shared" si="769"/>
        <v>3225</v>
      </c>
      <c r="Y3074" s="25">
        <f t="shared" si="770"/>
        <v>3226</v>
      </c>
      <c r="Z3074" s="25">
        <f t="shared" si="771"/>
        <v>3246</v>
      </c>
      <c r="AA3074" s="25">
        <f t="shared" si="772"/>
        <v>3247</v>
      </c>
    </row>
    <row r="3075" spans="2:27" x14ac:dyDescent="0.25">
      <c r="B3075" s="26">
        <v>3070</v>
      </c>
      <c r="C3075" s="26">
        <f t="shared" si="766"/>
        <v>4</v>
      </c>
      <c r="D3075" s="26">
        <f t="shared" si="773"/>
        <v>146</v>
      </c>
      <c r="E3075" s="26">
        <f t="shared" si="774"/>
        <v>0.04</v>
      </c>
      <c r="F3075" s="26">
        <f t="shared" si="767"/>
        <v>-1.26</v>
      </c>
      <c r="K3075" s="33" t="str">
        <f t="shared" si="775"/>
        <v/>
      </c>
      <c r="L3075" s="33" t="str">
        <f t="shared" si="776"/>
        <v/>
      </c>
      <c r="P3075" s="33" t="str">
        <f t="shared" si="777"/>
        <v/>
      </c>
      <c r="Q3075" s="33" t="str">
        <f t="shared" si="778"/>
        <v/>
      </c>
      <c r="R3075" s="33" t="str">
        <f t="shared" si="779"/>
        <v/>
      </c>
      <c r="S3075" s="33" t="str">
        <f t="shared" si="780"/>
        <v/>
      </c>
      <c r="U3075" s="25">
        <v>3073</v>
      </c>
      <c r="V3075" s="25">
        <f t="shared" si="781"/>
        <v>13</v>
      </c>
      <c r="W3075" s="25">
        <f t="shared" si="768"/>
        <v>153</v>
      </c>
      <c r="X3075" s="25">
        <f t="shared" si="769"/>
        <v>3226</v>
      </c>
      <c r="Y3075" s="25">
        <f t="shared" si="770"/>
        <v>3227</v>
      </c>
      <c r="Z3075" s="25">
        <f t="shared" si="771"/>
        <v>3247</v>
      </c>
      <c r="AA3075" s="25">
        <f t="shared" si="772"/>
        <v>3248</v>
      </c>
    </row>
    <row r="3076" spans="2:27" x14ac:dyDescent="0.25">
      <c r="B3076" s="26">
        <v>3071</v>
      </c>
      <c r="C3076" s="26">
        <f t="shared" si="766"/>
        <v>5</v>
      </c>
      <c r="D3076" s="26">
        <f t="shared" si="773"/>
        <v>146</v>
      </c>
      <c r="E3076" s="26">
        <f t="shared" si="774"/>
        <v>0.05</v>
      </c>
      <c r="F3076" s="26">
        <f t="shared" si="767"/>
        <v>-1.26</v>
      </c>
      <c r="K3076" s="33" t="str">
        <f t="shared" si="775"/>
        <v/>
      </c>
      <c r="L3076" s="33" t="str">
        <f t="shared" si="776"/>
        <v/>
      </c>
      <c r="P3076" s="33" t="str">
        <f t="shared" si="777"/>
        <v/>
      </c>
      <c r="Q3076" s="33" t="str">
        <f t="shared" si="778"/>
        <v/>
      </c>
      <c r="R3076" s="33" t="str">
        <f t="shared" si="779"/>
        <v/>
      </c>
      <c r="S3076" s="33" t="str">
        <f t="shared" si="780"/>
        <v/>
      </c>
      <c r="U3076" s="25">
        <v>3074</v>
      </c>
      <c r="V3076" s="25">
        <f t="shared" si="781"/>
        <v>14</v>
      </c>
      <c r="W3076" s="25">
        <f t="shared" si="768"/>
        <v>153</v>
      </c>
      <c r="X3076" s="25">
        <f t="shared" si="769"/>
        <v>3227</v>
      </c>
      <c r="Y3076" s="25">
        <f t="shared" si="770"/>
        <v>3228</v>
      </c>
      <c r="Z3076" s="25">
        <f t="shared" si="771"/>
        <v>3248</v>
      </c>
      <c r="AA3076" s="25">
        <f t="shared" si="772"/>
        <v>3249</v>
      </c>
    </row>
    <row r="3077" spans="2:27" x14ac:dyDescent="0.25">
      <c r="B3077" s="26">
        <v>3072</v>
      </c>
      <c r="C3077" s="26">
        <f t="shared" ref="C3077:C3140" si="782">B3077-TRUNC(B3077/num_x,0)*num_x</f>
        <v>6</v>
      </c>
      <c r="D3077" s="26">
        <f t="shared" si="773"/>
        <v>146</v>
      </c>
      <c r="E3077" s="26">
        <f t="shared" si="774"/>
        <v>0.06</v>
      </c>
      <c r="F3077" s="26">
        <f t="shared" ref="F3077:F3140" si="783">(num_y-1)*dy - D3077*dy</f>
        <v>-1.26</v>
      </c>
      <c r="K3077" s="33" t="str">
        <f t="shared" si="775"/>
        <v/>
      </c>
      <c r="L3077" s="33" t="str">
        <f t="shared" si="776"/>
        <v/>
      </c>
      <c r="P3077" s="33" t="str">
        <f t="shared" si="777"/>
        <v/>
      </c>
      <c r="Q3077" s="33" t="str">
        <f t="shared" si="778"/>
        <v/>
      </c>
      <c r="R3077" s="33" t="str">
        <f t="shared" si="779"/>
        <v/>
      </c>
      <c r="S3077" s="33" t="str">
        <f t="shared" si="780"/>
        <v/>
      </c>
      <c r="U3077" s="25">
        <v>3075</v>
      </c>
      <c r="V3077" s="25">
        <f t="shared" si="781"/>
        <v>15</v>
      </c>
      <c r="W3077" s="25">
        <f t="shared" si="768"/>
        <v>153</v>
      </c>
      <c r="X3077" s="25">
        <f t="shared" si="769"/>
        <v>3228</v>
      </c>
      <c r="Y3077" s="25">
        <f t="shared" si="770"/>
        <v>3229</v>
      </c>
      <c r="Z3077" s="25">
        <f t="shared" si="771"/>
        <v>3249</v>
      </c>
      <c r="AA3077" s="25">
        <f t="shared" si="772"/>
        <v>3250</v>
      </c>
    </row>
    <row r="3078" spans="2:27" x14ac:dyDescent="0.25">
      <c r="B3078" s="26">
        <v>3073</v>
      </c>
      <c r="C3078" s="26">
        <f t="shared" si="782"/>
        <v>7</v>
      </c>
      <c r="D3078" s="26">
        <f t="shared" si="773"/>
        <v>146</v>
      </c>
      <c r="E3078" s="26">
        <f t="shared" si="774"/>
        <v>7.0000000000000007E-2</v>
      </c>
      <c r="F3078" s="26">
        <f t="shared" si="783"/>
        <v>-1.26</v>
      </c>
      <c r="K3078" s="33" t="str">
        <f t="shared" si="775"/>
        <v/>
      </c>
      <c r="L3078" s="33" t="str">
        <f t="shared" si="776"/>
        <v/>
      </c>
      <c r="P3078" s="33" t="str">
        <f t="shared" si="777"/>
        <v/>
      </c>
      <c r="Q3078" s="33" t="str">
        <f t="shared" si="778"/>
        <v/>
      </c>
      <c r="R3078" s="33" t="str">
        <f t="shared" si="779"/>
        <v/>
      </c>
      <c r="S3078" s="33" t="str">
        <f t="shared" si="780"/>
        <v/>
      </c>
      <c r="U3078" s="25">
        <v>3076</v>
      </c>
      <c r="V3078" s="25">
        <f t="shared" si="781"/>
        <v>16</v>
      </c>
      <c r="W3078" s="25">
        <f t="shared" si="768"/>
        <v>153</v>
      </c>
      <c r="X3078" s="25">
        <f t="shared" si="769"/>
        <v>3229</v>
      </c>
      <c r="Y3078" s="25">
        <f t="shared" si="770"/>
        <v>3230</v>
      </c>
      <c r="Z3078" s="25">
        <f t="shared" si="771"/>
        <v>3250</v>
      </c>
      <c r="AA3078" s="25">
        <f t="shared" si="772"/>
        <v>3251</v>
      </c>
    </row>
    <row r="3079" spans="2:27" x14ac:dyDescent="0.25">
      <c r="B3079" s="26">
        <v>3074</v>
      </c>
      <c r="C3079" s="26">
        <f t="shared" si="782"/>
        <v>8</v>
      </c>
      <c r="D3079" s="26">
        <f t="shared" si="773"/>
        <v>146</v>
      </c>
      <c r="E3079" s="26">
        <f t="shared" si="774"/>
        <v>0.08</v>
      </c>
      <c r="F3079" s="26">
        <f t="shared" si="783"/>
        <v>-1.26</v>
      </c>
      <c r="K3079" s="33" t="str">
        <f t="shared" si="775"/>
        <v/>
      </c>
      <c r="L3079" s="33" t="str">
        <f t="shared" si="776"/>
        <v/>
      </c>
      <c r="P3079" s="33" t="str">
        <f t="shared" si="777"/>
        <v/>
      </c>
      <c r="Q3079" s="33" t="str">
        <f t="shared" si="778"/>
        <v/>
      </c>
      <c r="R3079" s="33" t="str">
        <f t="shared" si="779"/>
        <v/>
      </c>
      <c r="S3079" s="33" t="str">
        <f t="shared" si="780"/>
        <v/>
      </c>
      <c r="U3079" s="25">
        <v>3077</v>
      </c>
      <c r="V3079" s="25">
        <f t="shared" si="781"/>
        <v>17</v>
      </c>
      <c r="W3079" s="25">
        <f t="shared" si="768"/>
        <v>153</v>
      </c>
      <c r="X3079" s="25">
        <f t="shared" si="769"/>
        <v>3230</v>
      </c>
      <c r="Y3079" s="25">
        <f t="shared" si="770"/>
        <v>3231</v>
      </c>
      <c r="Z3079" s="25">
        <f t="shared" si="771"/>
        <v>3251</v>
      </c>
      <c r="AA3079" s="25">
        <f t="shared" si="772"/>
        <v>3252</v>
      </c>
    </row>
    <row r="3080" spans="2:27" x14ac:dyDescent="0.25">
      <c r="B3080" s="26">
        <v>3075</v>
      </c>
      <c r="C3080" s="26">
        <f t="shared" si="782"/>
        <v>9</v>
      </c>
      <c r="D3080" s="26">
        <f t="shared" si="773"/>
        <v>146</v>
      </c>
      <c r="E3080" s="26">
        <f t="shared" si="774"/>
        <v>0.09</v>
      </c>
      <c r="F3080" s="26">
        <f t="shared" si="783"/>
        <v>-1.26</v>
      </c>
      <c r="K3080" s="33" t="str">
        <f t="shared" si="775"/>
        <v/>
      </c>
      <c r="L3080" s="33" t="str">
        <f t="shared" si="776"/>
        <v/>
      </c>
      <c r="P3080" s="33" t="str">
        <f t="shared" si="777"/>
        <v/>
      </c>
      <c r="Q3080" s="33" t="str">
        <f t="shared" si="778"/>
        <v/>
      </c>
      <c r="R3080" s="33" t="str">
        <f t="shared" si="779"/>
        <v/>
      </c>
      <c r="S3080" s="33" t="str">
        <f t="shared" si="780"/>
        <v/>
      </c>
      <c r="U3080" s="25">
        <v>3078</v>
      </c>
      <c r="V3080" s="25">
        <f t="shared" si="781"/>
        <v>18</v>
      </c>
      <c r="W3080" s="25">
        <f t="shared" si="768"/>
        <v>153</v>
      </c>
      <c r="X3080" s="25">
        <f t="shared" si="769"/>
        <v>3231</v>
      </c>
      <c r="Y3080" s="25">
        <f t="shared" si="770"/>
        <v>3232</v>
      </c>
      <c r="Z3080" s="25">
        <f t="shared" si="771"/>
        <v>3252</v>
      </c>
      <c r="AA3080" s="25">
        <f t="shared" si="772"/>
        <v>3253</v>
      </c>
    </row>
    <row r="3081" spans="2:27" x14ac:dyDescent="0.25">
      <c r="B3081" s="26">
        <v>3076</v>
      </c>
      <c r="C3081" s="26">
        <f t="shared" si="782"/>
        <v>10</v>
      </c>
      <c r="D3081" s="26">
        <f t="shared" si="773"/>
        <v>146</v>
      </c>
      <c r="E3081" s="26">
        <f t="shared" si="774"/>
        <v>0.1</v>
      </c>
      <c r="F3081" s="26">
        <f t="shared" si="783"/>
        <v>-1.26</v>
      </c>
      <c r="K3081" s="33" t="str">
        <f t="shared" si="775"/>
        <v/>
      </c>
      <c r="L3081" s="33" t="str">
        <f t="shared" si="776"/>
        <v/>
      </c>
      <c r="P3081" s="33" t="str">
        <f t="shared" si="777"/>
        <v/>
      </c>
      <c r="Q3081" s="33" t="str">
        <f t="shared" si="778"/>
        <v/>
      </c>
      <c r="R3081" s="33" t="str">
        <f t="shared" si="779"/>
        <v/>
      </c>
      <c r="S3081" s="33" t="str">
        <f t="shared" si="780"/>
        <v/>
      </c>
      <c r="U3081" s="25">
        <v>3079</v>
      </c>
      <c r="V3081" s="25">
        <f t="shared" si="781"/>
        <v>19</v>
      </c>
      <c r="W3081" s="25">
        <f t="shared" ref="W3081:W3144" si="784">TRUNC(U3081/(num_x-1))</f>
        <v>153</v>
      </c>
      <c r="X3081" s="25">
        <f t="shared" ref="X3081:X3144" si="785">V3081+W3081*num_x</f>
        <v>3232</v>
      </c>
      <c r="Y3081" s="25">
        <f t="shared" ref="Y3081:Y3144" si="786">X3081+1</f>
        <v>3233</v>
      </c>
      <c r="Z3081" s="25">
        <f t="shared" ref="Z3081:Z3144" si="787">X3081+num_x</f>
        <v>3253</v>
      </c>
      <c r="AA3081" s="25">
        <f t="shared" ref="AA3081:AA3144" si="788">Y3081+num_x</f>
        <v>3254</v>
      </c>
    </row>
    <row r="3082" spans="2:27" x14ac:dyDescent="0.25">
      <c r="B3082" s="26">
        <v>3077</v>
      </c>
      <c r="C3082" s="26">
        <f t="shared" si="782"/>
        <v>11</v>
      </c>
      <c r="D3082" s="26">
        <f t="shared" si="773"/>
        <v>146</v>
      </c>
      <c r="E3082" s="26">
        <f t="shared" si="774"/>
        <v>0.11</v>
      </c>
      <c r="F3082" s="26">
        <f t="shared" si="783"/>
        <v>-1.26</v>
      </c>
      <c r="K3082" s="33" t="str">
        <f t="shared" si="775"/>
        <v/>
      </c>
      <c r="L3082" s="33" t="str">
        <f t="shared" si="776"/>
        <v/>
      </c>
      <c r="P3082" s="33" t="str">
        <f t="shared" si="777"/>
        <v/>
      </c>
      <c r="Q3082" s="33" t="str">
        <f t="shared" si="778"/>
        <v/>
      </c>
      <c r="R3082" s="33" t="str">
        <f t="shared" si="779"/>
        <v/>
      </c>
      <c r="S3082" s="33" t="str">
        <f t="shared" si="780"/>
        <v/>
      </c>
      <c r="U3082" s="25">
        <v>3080</v>
      </c>
      <c r="V3082" s="25">
        <f t="shared" si="781"/>
        <v>0</v>
      </c>
      <c r="W3082" s="25">
        <f t="shared" si="784"/>
        <v>154</v>
      </c>
      <c r="X3082" s="25">
        <f t="shared" si="785"/>
        <v>3234</v>
      </c>
      <c r="Y3082" s="25">
        <f t="shared" si="786"/>
        <v>3235</v>
      </c>
      <c r="Z3082" s="25">
        <f t="shared" si="787"/>
        <v>3255</v>
      </c>
      <c r="AA3082" s="25">
        <f t="shared" si="788"/>
        <v>3256</v>
      </c>
    </row>
    <row r="3083" spans="2:27" x14ac:dyDescent="0.25">
      <c r="B3083" s="26">
        <v>3078</v>
      </c>
      <c r="C3083" s="26">
        <f t="shared" si="782"/>
        <v>12</v>
      </c>
      <c r="D3083" s="26">
        <f t="shared" si="773"/>
        <v>146</v>
      </c>
      <c r="E3083" s="26">
        <f t="shared" si="774"/>
        <v>0.12</v>
      </c>
      <c r="F3083" s="26">
        <f t="shared" si="783"/>
        <v>-1.26</v>
      </c>
      <c r="K3083" s="33" t="str">
        <f t="shared" si="775"/>
        <v/>
      </c>
      <c r="L3083" s="33" t="str">
        <f t="shared" si="776"/>
        <v/>
      </c>
      <c r="P3083" s="33" t="str">
        <f t="shared" si="777"/>
        <v/>
      </c>
      <c r="Q3083" s="33" t="str">
        <f t="shared" si="778"/>
        <v/>
      </c>
      <c r="R3083" s="33" t="str">
        <f t="shared" si="779"/>
        <v/>
      </c>
      <c r="S3083" s="33" t="str">
        <f t="shared" si="780"/>
        <v/>
      </c>
      <c r="U3083" s="25">
        <v>3081</v>
      </c>
      <c r="V3083" s="25">
        <f t="shared" si="781"/>
        <v>1</v>
      </c>
      <c r="W3083" s="25">
        <f t="shared" si="784"/>
        <v>154</v>
      </c>
      <c r="X3083" s="25">
        <f t="shared" si="785"/>
        <v>3235</v>
      </c>
      <c r="Y3083" s="25">
        <f t="shared" si="786"/>
        <v>3236</v>
      </c>
      <c r="Z3083" s="25">
        <f t="shared" si="787"/>
        <v>3256</v>
      </c>
      <c r="AA3083" s="25">
        <f t="shared" si="788"/>
        <v>3257</v>
      </c>
    </row>
    <row r="3084" spans="2:27" x14ac:dyDescent="0.25">
      <c r="B3084" s="26">
        <v>3079</v>
      </c>
      <c r="C3084" s="26">
        <f t="shared" si="782"/>
        <v>13</v>
      </c>
      <c r="D3084" s="26">
        <f t="shared" si="773"/>
        <v>146</v>
      </c>
      <c r="E3084" s="26">
        <f t="shared" si="774"/>
        <v>0.13</v>
      </c>
      <c r="F3084" s="26">
        <f t="shared" si="783"/>
        <v>-1.26</v>
      </c>
      <c r="K3084" s="33" t="str">
        <f t="shared" si="775"/>
        <v/>
      </c>
      <c r="L3084" s="33" t="str">
        <f t="shared" si="776"/>
        <v/>
      </c>
      <c r="P3084" s="33" t="str">
        <f t="shared" si="777"/>
        <v/>
      </c>
      <c r="Q3084" s="33" t="str">
        <f t="shared" si="778"/>
        <v/>
      </c>
      <c r="R3084" s="33" t="str">
        <f t="shared" si="779"/>
        <v/>
      </c>
      <c r="S3084" s="33" t="str">
        <f t="shared" si="780"/>
        <v/>
      </c>
      <c r="U3084" s="25">
        <v>3082</v>
      </c>
      <c r="V3084" s="25">
        <f t="shared" si="781"/>
        <v>2</v>
      </c>
      <c r="W3084" s="25">
        <f t="shared" si="784"/>
        <v>154</v>
      </c>
      <c r="X3084" s="25">
        <f t="shared" si="785"/>
        <v>3236</v>
      </c>
      <c r="Y3084" s="25">
        <f t="shared" si="786"/>
        <v>3237</v>
      </c>
      <c r="Z3084" s="25">
        <f t="shared" si="787"/>
        <v>3257</v>
      </c>
      <c r="AA3084" s="25">
        <f t="shared" si="788"/>
        <v>3258</v>
      </c>
    </row>
    <row r="3085" spans="2:27" x14ac:dyDescent="0.25">
      <c r="B3085" s="26">
        <v>3080</v>
      </c>
      <c r="C3085" s="26">
        <f t="shared" si="782"/>
        <v>14</v>
      </c>
      <c r="D3085" s="26">
        <f t="shared" si="773"/>
        <v>146</v>
      </c>
      <c r="E3085" s="26">
        <f t="shared" si="774"/>
        <v>0.14000000000000001</v>
      </c>
      <c r="F3085" s="26">
        <f t="shared" si="783"/>
        <v>-1.26</v>
      </c>
      <c r="K3085" s="33" t="str">
        <f t="shared" si="775"/>
        <v/>
      </c>
      <c r="L3085" s="33" t="str">
        <f t="shared" si="776"/>
        <v/>
      </c>
      <c r="P3085" s="33" t="str">
        <f t="shared" si="777"/>
        <v/>
      </c>
      <c r="Q3085" s="33" t="str">
        <f t="shared" si="778"/>
        <v/>
      </c>
      <c r="R3085" s="33" t="str">
        <f t="shared" si="779"/>
        <v/>
      </c>
      <c r="S3085" s="33" t="str">
        <f t="shared" si="780"/>
        <v/>
      </c>
      <c r="U3085" s="25">
        <v>3083</v>
      </c>
      <c r="V3085" s="25">
        <f t="shared" si="781"/>
        <v>3</v>
      </c>
      <c r="W3085" s="25">
        <f t="shared" si="784"/>
        <v>154</v>
      </c>
      <c r="X3085" s="25">
        <f t="shared" si="785"/>
        <v>3237</v>
      </c>
      <c r="Y3085" s="25">
        <f t="shared" si="786"/>
        <v>3238</v>
      </c>
      <c r="Z3085" s="25">
        <f t="shared" si="787"/>
        <v>3258</v>
      </c>
      <c r="AA3085" s="25">
        <f t="shared" si="788"/>
        <v>3259</v>
      </c>
    </row>
    <row r="3086" spans="2:27" x14ac:dyDescent="0.25">
      <c r="B3086" s="26">
        <v>3081</v>
      </c>
      <c r="C3086" s="26">
        <f t="shared" si="782"/>
        <v>15</v>
      </c>
      <c r="D3086" s="26">
        <f t="shared" si="773"/>
        <v>146</v>
      </c>
      <c r="E3086" s="26">
        <f t="shared" si="774"/>
        <v>0.15</v>
      </c>
      <c r="F3086" s="26">
        <f t="shared" si="783"/>
        <v>-1.26</v>
      </c>
      <c r="K3086" s="33" t="str">
        <f t="shared" si="775"/>
        <v/>
      </c>
      <c r="L3086" s="33" t="str">
        <f t="shared" si="776"/>
        <v/>
      </c>
      <c r="P3086" s="33" t="str">
        <f t="shared" si="777"/>
        <v/>
      </c>
      <c r="Q3086" s="33" t="str">
        <f t="shared" si="778"/>
        <v/>
      </c>
      <c r="R3086" s="33" t="str">
        <f t="shared" si="779"/>
        <v/>
      </c>
      <c r="S3086" s="33" t="str">
        <f t="shared" si="780"/>
        <v/>
      </c>
      <c r="U3086" s="25">
        <v>3084</v>
      </c>
      <c r="V3086" s="25">
        <f t="shared" si="781"/>
        <v>4</v>
      </c>
      <c r="W3086" s="25">
        <f t="shared" si="784"/>
        <v>154</v>
      </c>
      <c r="X3086" s="25">
        <f t="shared" si="785"/>
        <v>3238</v>
      </c>
      <c r="Y3086" s="25">
        <f t="shared" si="786"/>
        <v>3239</v>
      </c>
      <c r="Z3086" s="25">
        <f t="shared" si="787"/>
        <v>3259</v>
      </c>
      <c r="AA3086" s="25">
        <f t="shared" si="788"/>
        <v>3260</v>
      </c>
    </row>
    <row r="3087" spans="2:27" x14ac:dyDescent="0.25">
      <c r="B3087" s="26">
        <v>3082</v>
      </c>
      <c r="C3087" s="26">
        <f t="shared" si="782"/>
        <v>16</v>
      </c>
      <c r="D3087" s="26">
        <f t="shared" si="773"/>
        <v>146</v>
      </c>
      <c r="E3087" s="26">
        <f t="shared" si="774"/>
        <v>0.16</v>
      </c>
      <c r="F3087" s="26">
        <f t="shared" si="783"/>
        <v>-1.26</v>
      </c>
      <c r="K3087" s="33" t="str">
        <f t="shared" si="775"/>
        <v/>
      </c>
      <c r="L3087" s="33" t="str">
        <f t="shared" si="776"/>
        <v/>
      </c>
      <c r="P3087" s="33" t="str">
        <f t="shared" si="777"/>
        <v/>
      </c>
      <c r="Q3087" s="33" t="str">
        <f t="shared" si="778"/>
        <v/>
      </c>
      <c r="R3087" s="33" t="str">
        <f t="shared" si="779"/>
        <v/>
      </c>
      <c r="S3087" s="33" t="str">
        <f t="shared" si="780"/>
        <v/>
      </c>
      <c r="U3087" s="25">
        <v>3085</v>
      </c>
      <c r="V3087" s="25">
        <f t="shared" si="781"/>
        <v>5</v>
      </c>
      <c r="W3087" s="25">
        <f t="shared" si="784"/>
        <v>154</v>
      </c>
      <c r="X3087" s="25">
        <f t="shared" si="785"/>
        <v>3239</v>
      </c>
      <c r="Y3087" s="25">
        <f t="shared" si="786"/>
        <v>3240</v>
      </c>
      <c r="Z3087" s="25">
        <f t="shared" si="787"/>
        <v>3260</v>
      </c>
      <c r="AA3087" s="25">
        <f t="shared" si="788"/>
        <v>3261</v>
      </c>
    </row>
    <row r="3088" spans="2:27" x14ac:dyDescent="0.25">
      <c r="B3088" s="26">
        <v>3083</v>
      </c>
      <c r="C3088" s="26">
        <f t="shared" si="782"/>
        <v>17</v>
      </c>
      <c r="D3088" s="26">
        <f t="shared" si="773"/>
        <v>146</v>
      </c>
      <c r="E3088" s="26">
        <f t="shared" si="774"/>
        <v>0.17</v>
      </c>
      <c r="F3088" s="26">
        <f t="shared" si="783"/>
        <v>-1.26</v>
      </c>
      <c r="K3088" s="33" t="str">
        <f t="shared" si="775"/>
        <v/>
      </c>
      <c r="L3088" s="33" t="str">
        <f t="shared" si="776"/>
        <v/>
      </c>
      <c r="P3088" s="33" t="str">
        <f t="shared" si="777"/>
        <v/>
      </c>
      <c r="Q3088" s="33" t="str">
        <f t="shared" si="778"/>
        <v/>
      </c>
      <c r="R3088" s="33" t="str">
        <f t="shared" si="779"/>
        <v/>
      </c>
      <c r="S3088" s="33" t="str">
        <f t="shared" si="780"/>
        <v/>
      </c>
      <c r="U3088" s="25">
        <v>3086</v>
      </c>
      <c r="V3088" s="25">
        <f t="shared" si="781"/>
        <v>6</v>
      </c>
      <c r="W3088" s="25">
        <f t="shared" si="784"/>
        <v>154</v>
      </c>
      <c r="X3088" s="25">
        <f t="shared" si="785"/>
        <v>3240</v>
      </c>
      <c r="Y3088" s="25">
        <f t="shared" si="786"/>
        <v>3241</v>
      </c>
      <c r="Z3088" s="25">
        <f t="shared" si="787"/>
        <v>3261</v>
      </c>
      <c r="AA3088" s="25">
        <f t="shared" si="788"/>
        <v>3262</v>
      </c>
    </row>
    <row r="3089" spans="2:27" x14ac:dyDescent="0.25">
      <c r="B3089" s="26">
        <v>3084</v>
      </c>
      <c r="C3089" s="26">
        <f t="shared" si="782"/>
        <v>18</v>
      </c>
      <c r="D3089" s="26">
        <f t="shared" si="773"/>
        <v>146</v>
      </c>
      <c r="E3089" s="26">
        <f t="shared" si="774"/>
        <v>0.18</v>
      </c>
      <c r="F3089" s="26">
        <f t="shared" si="783"/>
        <v>-1.26</v>
      </c>
      <c r="K3089" s="33" t="str">
        <f t="shared" si="775"/>
        <v/>
      </c>
      <c r="L3089" s="33" t="str">
        <f t="shared" si="776"/>
        <v/>
      </c>
      <c r="P3089" s="33" t="str">
        <f t="shared" si="777"/>
        <v/>
      </c>
      <c r="Q3089" s="33" t="str">
        <f t="shared" si="778"/>
        <v/>
      </c>
      <c r="R3089" s="33" t="str">
        <f t="shared" si="779"/>
        <v/>
      </c>
      <c r="S3089" s="33" t="str">
        <f t="shared" si="780"/>
        <v/>
      </c>
      <c r="U3089" s="25">
        <v>3087</v>
      </c>
      <c r="V3089" s="25">
        <f t="shared" si="781"/>
        <v>7</v>
      </c>
      <c r="W3089" s="25">
        <f t="shared" si="784"/>
        <v>154</v>
      </c>
      <c r="X3089" s="25">
        <f t="shared" si="785"/>
        <v>3241</v>
      </c>
      <c r="Y3089" s="25">
        <f t="shared" si="786"/>
        <v>3242</v>
      </c>
      <c r="Z3089" s="25">
        <f t="shared" si="787"/>
        <v>3262</v>
      </c>
      <c r="AA3089" s="25">
        <f t="shared" si="788"/>
        <v>3263</v>
      </c>
    </row>
    <row r="3090" spans="2:27" x14ac:dyDescent="0.25">
      <c r="B3090" s="26">
        <v>3085</v>
      </c>
      <c r="C3090" s="26">
        <f t="shared" si="782"/>
        <v>19</v>
      </c>
      <c r="D3090" s="26">
        <f t="shared" si="773"/>
        <v>146</v>
      </c>
      <c r="E3090" s="26">
        <f t="shared" si="774"/>
        <v>0.19</v>
      </c>
      <c r="F3090" s="26">
        <f t="shared" si="783"/>
        <v>-1.26</v>
      </c>
      <c r="K3090" s="33" t="str">
        <f t="shared" si="775"/>
        <v/>
      </c>
      <c r="L3090" s="33" t="str">
        <f t="shared" si="776"/>
        <v/>
      </c>
      <c r="P3090" s="33" t="str">
        <f t="shared" si="777"/>
        <v/>
      </c>
      <c r="Q3090" s="33" t="str">
        <f t="shared" si="778"/>
        <v/>
      </c>
      <c r="R3090" s="33" t="str">
        <f t="shared" si="779"/>
        <v/>
      </c>
      <c r="S3090" s="33" t="str">
        <f t="shared" si="780"/>
        <v/>
      </c>
      <c r="U3090" s="25">
        <v>3088</v>
      </c>
      <c r="V3090" s="25">
        <f t="shared" si="781"/>
        <v>8</v>
      </c>
      <c r="W3090" s="25">
        <f t="shared" si="784"/>
        <v>154</v>
      </c>
      <c r="X3090" s="25">
        <f t="shared" si="785"/>
        <v>3242</v>
      </c>
      <c r="Y3090" s="25">
        <f t="shared" si="786"/>
        <v>3243</v>
      </c>
      <c r="Z3090" s="25">
        <f t="shared" si="787"/>
        <v>3263</v>
      </c>
      <c r="AA3090" s="25">
        <f t="shared" si="788"/>
        <v>3264</v>
      </c>
    </row>
    <row r="3091" spans="2:27" x14ac:dyDescent="0.25">
      <c r="B3091" s="26">
        <v>3086</v>
      </c>
      <c r="C3091" s="26">
        <f t="shared" si="782"/>
        <v>20</v>
      </c>
      <c r="D3091" s="26">
        <f t="shared" si="773"/>
        <v>146</v>
      </c>
      <c r="E3091" s="26">
        <f t="shared" si="774"/>
        <v>0.2</v>
      </c>
      <c r="F3091" s="26">
        <f t="shared" si="783"/>
        <v>-1.26</v>
      </c>
      <c r="K3091" s="33" t="str">
        <f t="shared" si="775"/>
        <v/>
      </c>
      <c r="L3091" s="33" t="str">
        <f t="shared" si="776"/>
        <v/>
      </c>
      <c r="P3091" s="33" t="str">
        <f t="shared" si="777"/>
        <v/>
      </c>
      <c r="Q3091" s="33" t="str">
        <f t="shared" si="778"/>
        <v/>
      </c>
      <c r="R3091" s="33" t="str">
        <f t="shared" si="779"/>
        <v/>
      </c>
      <c r="S3091" s="33" t="str">
        <f t="shared" si="780"/>
        <v/>
      </c>
      <c r="U3091" s="25">
        <v>3089</v>
      </c>
      <c r="V3091" s="25">
        <f t="shared" si="781"/>
        <v>9</v>
      </c>
      <c r="W3091" s="25">
        <f t="shared" si="784"/>
        <v>154</v>
      </c>
      <c r="X3091" s="25">
        <f t="shared" si="785"/>
        <v>3243</v>
      </c>
      <c r="Y3091" s="25">
        <f t="shared" si="786"/>
        <v>3244</v>
      </c>
      <c r="Z3091" s="25">
        <f t="shared" si="787"/>
        <v>3264</v>
      </c>
      <c r="AA3091" s="25">
        <f t="shared" si="788"/>
        <v>3265</v>
      </c>
    </row>
    <row r="3092" spans="2:27" x14ac:dyDescent="0.25">
      <c r="B3092" s="26">
        <v>3087</v>
      </c>
      <c r="C3092" s="26">
        <f t="shared" si="782"/>
        <v>0</v>
      </c>
      <c r="D3092" s="26">
        <f t="shared" si="773"/>
        <v>147</v>
      </c>
      <c r="E3092" s="26">
        <f t="shared" si="774"/>
        <v>0</v>
      </c>
      <c r="F3092" s="26">
        <f t="shared" si="783"/>
        <v>-1.27</v>
      </c>
      <c r="K3092" s="33" t="str">
        <f t="shared" si="775"/>
        <v/>
      </c>
      <c r="L3092" s="33" t="str">
        <f t="shared" si="776"/>
        <v/>
      </c>
      <c r="P3092" s="33" t="str">
        <f t="shared" si="777"/>
        <v/>
      </c>
      <c r="Q3092" s="33" t="str">
        <f t="shared" si="778"/>
        <v/>
      </c>
      <c r="R3092" s="33" t="str">
        <f t="shared" si="779"/>
        <v/>
      </c>
      <c r="S3092" s="33" t="str">
        <f t="shared" si="780"/>
        <v/>
      </c>
      <c r="U3092" s="25">
        <v>3090</v>
      </c>
      <c r="V3092" s="25">
        <f t="shared" si="781"/>
        <v>10</v>
      </c>
      <c r="W3092" s="25">
        <f t="shared" si="784"/>
        <v>154</v>
      </c>
      <c r="X3092" s="25">
        <f t="shared" si="785"/>
        <v>3244</v>
      </c>
      <c r="Y3092" s="25">
        <f t="shared" si="786"/>
        <v>3245</v>
      </c>
      <c r="Z3092" s="25">
        <f t="shared" si="787"/>
        <v>3265</v>
      </c>
      <c r="AA3092" s="25">
        <f t="shared" si="788"/>
        <v>3266</v>
      </c>
    </row>
    <row r="3093" spans="2:27" x14ac:dyDescent="0.25">
      <c r="B3093" s="26">
        <v>3088</v>
      </c>
      <c r="C3093" s="26">
        <f t="shared" si="782"/>
        <v>1</v>
      </c>
      <c r="D3093" s="26">
        <f t="shared" si="773"/>
        <v>147</v>
      </c>
      <c r="E3093" s="26">
        <f t="shared" si="774"/>
        <v>0.01</v>
      </c>
      <c r="F3093" s="26">
        <f t="shared" si="783"/>
        <v>-1.27</v>
      </c>
      <c r="K3093" s="33" t="str">
        <f t="shared" si="775"/>
        <v/>
      </c>
      <c r="L3093" s="33" t="str">
        <f t="shared" si="776"/>
        <v/>
      </c>
      <c r="P3093" s="33" t="str">
        <f t="shared" si="777"/>
        <v/>
      </c>
      <c r="Q3093" s="33" t="str">
        <f t="shared" si="778"/>
        <v/>
      </c>
      <c r="R3093" s="33" t="str">
        <f t="shared" si="779"/>
        <v/>
      </c>
      <c r="S3093" s="33" t="str">
        <f t="shared" si="780"/>
        <v/>
      </c>
      <c r="U3093" s="25">
        <v>3091</v>
      </c>
      <c r="V3093" s="25">
        <f t="shared" si="781"/>
        <v>11</v>
      </c>
      <c r="W3093" s="25">
        <f t="shared" si="784"/>
        <v>154</v>
      </c>
      <c r="X3093" s="25">
        <f t="shared" si="785"/>
        <v>3245</v>
      </c>
      <c r="Y3093" s="25">
        <f t="shared" si="786"/>
        <v>3246</v>
      </c>
      <c r="Z3093" s="25">
        <f t="shared" si="787"/>
        <v>3266</v>
      </c>
      <c r="AA3093" s="25">
        <f t="shared" si="788"/>
        <v>3267</v>
      </c>
    </row>
    <row r="3094" spans="2:27" x14ac:dyDescent="0.25">
      <c r="B3094" s="26">
        <v>3089</v>
      </c>
      <c r="C3094" s="26">
        <f t="shared" si="782"/>
        <v>2</v>
      </c>
      <c r="D3094" s="26">
        <f t="shared" si="773"/>
        <v>147</v>
      </c>
      <c r="E3094" s="26">
        <f t="shared" si="774"/>
        <v>0.02</v>
      </c>
      <c r="F3094" s="26">
        <f t="shared" si="783"/>
        <v>-1.27</v>
      </c>
      <c r="K3094" s="33" t="str">
        <f t="shared" si="775"/>
        <v/>
      </c>
      <c r="L3094" s="33" t="str">
        <f t="shared" si="776"/>
        <v/>
      </c>
      <c r="P3094" s="33" t="str">
        <f t="shared" si="777"/>
        <v/>
      </c>
      <c r="Q3094" s="33" t="str">
        <f t="shared" si="778"/>
        <v/>
      </c>
      <c r="R3094" s="33" t="str">
        <f t="shared" si="779"/>
        <v/>
      </c>
      <c r="S3094" s="33" t="str">
        <f t="shared" si="780"/>
        <v/>
      </c>
      <c r="U3094" s="25">
        <v>3092</v>
      </c>
      <c r="V3094" s="25">
        <f t="shared" si="781"/>
        <v>12</v>
      </c>
      <c r="W3094" s="25">
        <f t="shared" si="784"/>
        <v>154</v>
      </c>
      <c r="X3094" s="25">
        <f t="shared" si="785"/>
        <v>3246</v>
      </c>
      <c r="Y3094" s="25">
        <f t="shared" si="786"/>
        <v>3247</v>
      </c>
      <c r="Z3094" s="25">
        <f t="shared" si="787"/>
        <v>3267</v>
      </c>
      <c r="AA3094" s="25">
        <f t="shared" si="788"/>
        <v>3268</v>
      </c>
    </row>
    <row r="3095" spans="2:27" x14ac:dyDescent="0.25">
      <c r="B3095" s="26">
        <v>3090</v>
      </c>
      <c r="C3095" s="26">
        <f t="shared" si="782"/>
        <v>3</v>
      </c>
      <c r="D3095" s="26">
        <f t="shared" si="773"/>
        <v>147</v>
      </c>
      <c r="E3095" s="26">
        <f t="shared" si="774"/>
        <v>0.03</v>
      </c>
      <c r="F3095" s="26">
        <f t="shared" si="783"/>
        <v>-1.27</v>
      </c>
      <c r="K3095" s="33" t="str">
        <f t="shared" si="775"/>
        <v/>
      </c>
      <c r="L3095" s="33" t="str">
        <f t="shared" si="776"/>
        <v/>
      </c>
      <c r="P3095" s="33" t="str">
        <f t="shared" si="777"/>
        <v/>
      </c>
      <c r="Q3095" s="33" t="str">
        <f t="shared" si="778"/>
        <v/>
      </c>
      <c r="R3095" s="33" t="str">
        <f t="shared" si="779"/>
        <v/>
      </c>
      <c r="S3095" s="33" t="str">
        <f t="shared" si="780"/>
        <v/>
      </c>
      <c r="U3095" s="25">
        <v>3093</v>
      </c>
      <c r="V3095" s="25">
        <f t="shared" si="781"/>
        <v>13</v>
      </c>
      <c r="W3095" s="25">
        <f t="shared" si="784"/>
        <v>154</v>
      </c>
      <c r="X3095" s="25">
        <f t="shared" si="785"/>
        <v>3247</v>
      </c>
      <c r="Y3095" s="25">
        <f t="shared" si="786"/>
        <v>3248</v>
      </c>
      <c r="Z3095" s="25">
        <f t="shared" si="787"/>
        <v>3268</v>
      </c>
      <c r="AA3095" s="25">
        <f t="shared" si="788"/>
        <v>3269</v>
      </c>
    </row>
    <row r="3096" spans="2:27" x14ac:dyDescent="0.25">
      <c r="B3096" s="26">
        <v>3091</v>
      </c>
      <c r="C3096" s="26">
        <f t="shared" si="782"/>
        <v>4</v>
      </c>
      <c r="D3096" s="26">
        <f t="shared" si="773"/>
        <v>147</v>
      </c>
      <c r="E3096" s="26">
        <f t="shared" si="774"/>
        <v>0.04</v>
      </c>
      <c r="F3096" s="26">
        <f t="shared" si="783"/>
        <v>-1.27</v>
      </c>
      <c r="K3096" s="33" t="str">
        <f t="shared" si="775"/>
        <v/>
      </c>
      <c r="L3096" s="33" t="str">
        <f t="shared" si="776"/>
        <v/>
      </c>
      <c r="P3096" s="33" t="str">
        <f t="shared" si="777"/>
        <v/>
      </c>
      <c r="Q3096" s="33" t="str">
        <f t="shared" si="778"/>
        <v/>
      </c>
      <c r="R3096" s="33" t="str">
        <f t="shared" si="779"/>
        <v/>
      </c>
      <c r="S3096" s="33" t="str">
        <f t="shared" si="780"/>
        <v/>
      </c>
      <c r="U3096" s="25">
        <v>3094</v>
      </c>
      <c r="V3096" s="25">
        <f t="shared" si="781"/>
        <v>14</v>
      </c>
      <c r="W3096" s="25">
        <f t="shared" si="784"/>
        <v>154</v>
      </c>
      <c r="X3096" s="25">
        <f t="shared" si="785"/>
        <v>3248</v>
      </c>
      <c r="Y3096" s="25">
        <f t="shared" si="786"/>
        <v>3249</v>
      </c>
      <c r="Z3096" s="25">
        <f t="shared" si="787"/>
        <v>3269</v>
      </c>
      <c r="AA3096" s="25">
        <f t="shared" si="788"/>
        <v>3270</v>
      </c>
    </row>
    <row r="3097" spans="2:27" x14ac:dyDescent="0.25">
      <c r="B3097" s="26">
        <v>3092</v>
      </c>
      <c r="C3097" s="26">
        <f t="shared" si="782"/>
        <v>5</v>
      </c>
      <c r="D3097" s="26">
        <f t="shared" si="773"/>
        <v>147</v>
      </c>
      <c r="E3097" s="26">
        <f t="shared" si="774"/>
        <v>0.05</v>
      </c>
      <c r="F3097" s="26">
        <f t="shared" si="783"/>
        <v>-1.27</v>
      </c>
      <c r="K3097" s="33" t="str">
        <f t="shared" si="775"/>
        <v/>
      </c>
      <c r="L3097" s="33" t="str">
        <f t="shared" si="776"/>
        <v/>
      </c>
      <c r="P3097" s="33" t="str">
        <f t="shared" si="777"/>
        <v/>
      </c>
      <c r="Q3097" s="33" t="str">
        <f t="shared" si="778"/>
        <v/>
      </c>
      <c r="R3097" s="33" t="str">
        <f t="shared" si="779"/>
        <v/>
      </c>
      <c r="S3097" s="33" t="str">
        <f t="shared" si="780"/>
        <v/>
      </c>
      <c r="U3097" s="25">
        <v>3095</v>
      </c>
      <c r="V3097" s="25">
        <f t="shared" si="781"/>
        <v>15</v>
      </c>
      <c r="W3097" s="25">
        <f t="shared" si="784"/>
        <v>154</v>
      </c>
      <c r="X3097" s="25">
        <f t="shared" si="785"/>
        <v>3249</v>
      </c>
      <c r="Y3097" s="25">
        <f t="shared" si="786"/>
        <v>3250</v>
      </c>
      <c r="Z3097" s="25">
        <f t="shared" si="787"/>
        <v>3270</v>
      </c>
      <c r="AA3097" s="25">
        <f t="shared" si="788"/>
        <v>3271</v>
      </c>
    </row>
    <row r="3098" spans="2:27" x14ac:dyDescent="0.25">
      <c r="B3098" s="26">
        <v>3093</v>
      </c>
      <c r="C3098" s="26">
        <f t="shared" si="782"/>
        <v>6</v>
      </c>
      <c r="D3098" s="26">
        <f t="shared" si="773"/>
        <v>147</v>
      </c>
      <c r="E3098" s="26">
        <f t="shared" si="774"/>
        <v>0.06</v>
      </c>
      <c r="F3098" s="26">
        <f t="shared" si="783"/>
        <v>-1.27</v>
      </c>
      <c r="K3098" s="33" t="str">
        <f t="shared" si="775"/>
        <v/>
      </c>
      <c r="L3098" s="33" t="str">
        <f t="shared" si="776"/>
        <v/>
      </c>
      <c r="P3098" s="33" t="str">
        <f t="shared" si="777"/>
        <v/>
      </c>
      <c r="Q3098" s="33" t="str">
        <f t="shared" si="778"/>
        <v/>
      </c>
      <c r="R3098" s="33" t="str">
        <f t="shared" si="779"/>
        <v/>
      </c>
      <c r="S3098" s="33" t="str">
        <f t="shared" si="780"/>
        <v/>
      </c>
      <c r="U3098" s="25">
        <v>3096</v>
      </c>
      <c r="V3098" s="25">
        <f t="shared" si="781"/>
        <v>16</v>
      </c>
      <c r="W3098" s="25">
        <f t="shared" si="784"/>
        <v>154</v>
      </c>
      <c r="X3098" s="25">
        <f t="shared" si="785"/>
        <v>3250</v>
      </c>
      <c r="Y3098" s="25">
        <f t="shared" si="786"/>
        <v>3251</v>
      </c>
      <c r="Z3098" s="25">
        <f t="shared" si="787"/>
        <v>3271</v>
      </c>
      <c r="AA3098" s="25">
        <f t="shared" si="788"/>
        <v>3272</v>
      </c>
    </row>
    <row r="3099" spans="2:27" x14ac:dyDescent="0.25">
      <c r="B3099" s="26">
        <v>3094</v>
      </c>
      <c r="C3099" s="26">
        <f t="shared" si="782"/>
        <v>7</v>
      </c>
      <c r="D3099" s="26">
        <f t="shared" ref="D3099:D3162" si="789">TRUNC(B3099/num_x)</f>
        <v>147</v>
      </c>
      <c r="E3099" s="26">
        <f t="shared" ref="E3099:E3162" si="790">C3099*dx</f>
        <v>7.0000000000000007E-2</v>
      </c>
      <c r="F3099" s="26">
        <f t="shared" si="783"/>
        <v>-1.27</v>
      </c>
      <c r="K3099" s="33" t="str">
        <f t="shared" ref="K3099:K3162" si="791">IF(B3102&lt;$K$1,E3102,"")</f>
        <v/>
      </c>
      <c r="L3099" s="33" t="str">
        <f t="shared" ref="L3099:L3162" si="792">IF(B3102&lt;$K$1,F3102,"")</f>
        <v/>
      </c>
      <c r="P3099" s="33" t="str">
        <f t="shared" ref="P3099:P3162" si="793">IF($U3099&lt;$X$1,X3099,"")</f>
        <v/>
      </c>
      <c r="Q3099" s="33" t="str">
        <f t="shared" ref="Q3099:Q3162" si="794">IF($U3099&lt;$X$1,Y3099,"")</f>
        <v/>
      </c>
      <c r="R3099" s="33" t="str">
        <f t="shared" ref="R3099:R3162" si="795">IF($U3099&lt;$X$1,Z3099,"")</f>
        <v/>
      </c>
      <c r="S3099" s="33" t="str">
        <f t="shared" ref="S3099:S3162" si="796">IF($U3099&lt;$X$1,AA3099,"")</f>
        <v/>
      </c>
      <c r="U3099" s="25">
        <v>3097</v>
      </c>
      <c r="V3099" s="25">
        <f t="shared" si="781"/>
        <v>17</v>
      </c>
      <c r="W3099" s="25">
        <f t="shared" si="784"/>
        <v>154</v>
      </c>
      <c r="X3099" s="25">
        <f t="shared" si="785"/>
        <v>3251</v>
      </c>
      <c r="Y3099" s="25">
        <f t="shared" si="786"/>
        <v>3252</v>
      </c>
      <c r="Z3099" s="25">
        <f t="shared" si="787"/>
        <v>3272</v>
      </c>
      <c r="AA3099" s="25">
        <f t="shared" si="788"/>
        <v>3273</v>
      </c>
    </row>
    <row r="3100" spans="2:27" x14ac:dyDescent="0.25">
      <c r="B3100" s="26">
        <v>3095</v>
      </c>
      <c r="C3100" s="26">
        <f t="shared" si="782"/>
        <v>8</v>
      </c>
      <c r="D3100" s="26">
        <f t="shared" si="789"/>
        <v>147</v>
      </c>
      <c r="E3100" s="26">
        <f t="shared" si="790"/>
        <v>0.08</v>
      </c>
      <c r="F3100" s="26">
        <f t="shared" si="783"/>
        <v>-1.27</v>
      </c>
      <c r="K3100" s="33" t="str">
        <f t="shared" si="791"/>
        <v/>
      </c>
      <c r="L3100" s="33" t="str">
        <f t="shared" si="792"/>
        <v/>
      </c>
      <c r="P3100" s="33" t="str">
        <f t="shared" si="793"/>
        <v/>
      </c>
      <c r="Q3100" s="33" t="str">
        <f t="shared" si="794"/>
        <v/>
      </c>
      <c r="R3100" s="33" t="str">
        <f t="shared" si="795"/>
        <v/>
      </c>
      <c r="S3100" s="33" t="str">
        <f t="shared" si="796"/>
        <v/>
      </c>
      <c r="U3100" s="25">
        <v>3098</v>
      </c>
      <c r="V3100" s="25">
        <f t="shared" si="781"/>
        <v>18</v>
      </c>
      <c r="W3100" s="25">
        <f t="shared" si="784"/>
        <v>154</v>
      </c>
      <c r="X3100" s="25">
        <f t="shared" si="785"/>
        <v>3252</v>
      </c>
      <c r="Y3100" s="25">
        <f t="shared" si="786"/>
        <v>3253</v>
      </c>
      <c r="Z3100" s="25">
        <f t="shared" si="787"/>
        <v>3273</v>
      </c>
      <c r="AA3100" s="25">
        <f t="shared" si="788"/>
        <v>3274</v>
      </c>
    </row>
    <row r="3101" spans="2:27" x14ac:dyDescent="0.25">
      <c r="B3101" s="26">
        <v>3096</v>
      </c>
      <c r="C3101" s="26">
        <f t="shared" si="782"/>
        <v>9</v>
      </c>
      <c r="D3101" s="26">
        <f t="shared" si="789"/>
        <v>147</v>
      </c>
      <c r="E3101" s="26">
        <f t="shared" si="790"/>
        <v>0.09</v>
      </c>
      <c r="F3101" s="26">
        <f t="shared" si="783"/>
        <v>-1.27</v>
      </c>
      <c r="K3101" s="33" t="str">
        <f t="shared" si="791"/>
        <v/>
      </c>
      <c r="L3101" s="33" t="str">
        <f t="shared" si="792"/>
        <v/>
      </c>
      <c r="P3101" s="33" t="str">
        <f t="shared" si="793"/>
        <v/>
      </c>
      <c r="Q3101" s="33" t="str">
        <f t="shared" si="794"/>
        <v/>
      </c>
      <c r="R3101" s="33" t="str">
        <f t="shared" si="795"/>
        <v/>
      </c>
      <c r="S3101" s="33" t="str">
        <f t="shared" si="796"/>
        <v/>
      </c>
      <c r="U3101" s="25">
        <v>3099</v>
      </c>
      <c r="V3101" s="25">
        <f t="shared" si="781"/>
        <v>19</v>
      </c>
      <c r="W3101" s="25">
        <f t="shared" si="784"/>
        <v>154</v>
      </c>
      <c r="X3101" s="25">
        <f t="shared" si="785"/>
        <v>3253</v>
      </c>
      <c r="Y3101" s="25">
        <f t="shared" si="786"/>
        <v>3254</v>
      </c>
      <c r="Z3101" s="25">
        <f t="shared" si="787"/>
        <v>3274</v>
      </c>
      <c r="AA3101" s="25">
        <f t="shared" si="788"/>
        <v>3275</v>
      </c>
    </row>
    <row r="3102" spans="2:27" x14ac:dyDescent="0.25">
      <c r="B3102" s="26">
        <v>3097</v>
      </c>
      <c r="C3102" s="26">
        <f t="shared" si="782"/>
        <v>10</v>
      </c>
      <c r="D3102" s="26">
        <f t="shared" si="789"/>
        <v>147</v>
      </c>
      <c r="E3102" s="26">
        <f t="shared" si="790"/>
        <v>0.1</v>
      </c>
      <c r="F3102" s="26">
        <f t="shared" si="783"/>
        <v>-1.27</v>
      </c>
      <c r="K3102" s="33" t="str">
        <f t="shared" si="791"/>
        <v/>
      </c>
      <c r="L3102" s="33" t="str">
        <f t="shared" si="792"/>
        <v/>
      </c>
      <c r="P3102" s="33" t="str">
        <f t="shared" si="793"/>
        <v/>
      </c>
      <c r="Q3102" s="33" t="str">
        <f t="shared" si="794"/>
        <v/>
      </c>
      <c r="R3102" s="33" t="str">
        <f t="shared" si="795"/>
        <v/>
      </c>
      <c r="S3102" s="33" t="str">
        <f t="shared" si="796"/>
        <v/>
      </c>
      <c r="U3102" s="25">
        <v>3100</v>
      </c>
      <c r="V3102" s="25">
        <f t="shared" si="781"/>
        <v>0</v>
      </c>
      <c r="W3102" s="25">
        <f t="shared" si="784"/>
        <v>155</v>
      </c>
      <c r="X3102" s="25">
        <f t="shared" si="785"/>
        <v>3255</v>
      </c>
      <c r="Y3102" s="25">
        <f t="shared" si="786"/>
        <v>3256</v>
      </c>
      <c r="Z3102" s="25">
        <f t="shared" si="787"/>
        <v>3276</v>
      </c>
      <c r="AA3102" s="25">
        <f t="shared" si="788"/>
        <v>3277</v>
      </c>
    </row>
    <row r="3103" spans="2:27" x14ac:dyDescent="0.25">
      <c r="B3103" s="26">
        <v>3098</v>
      </c>
      <c r="C3103" s="26">
        <f t="shared" si="782"/>
        <v>11</v>
      </c>
      <c r="D3103" s="26">
        <f t="shared" si="789"/>
        <v>147</v>
      </c>
      <c r="E3103" s="26">
        <f t="shared" si="790"/>
        <v>0.11</v>
      </c>
      <c r="F3103" s="26">
        <f t="shared" si="783"/>
        <v>-1.27</v>
      </c>
      <c r="K3103" s="33" t="str">
        <f t="shared" si="791"/>
        <v/>
      </c>
      <c r="L3103" s="33" t="str">
        <f t="shared" si="792"/>
        <v/>
      </c>
      <c r="P3103" s="33" t="str">
        <f t="shared" si="793"/>
        <v/>
      </c>
      <c r="Q3103" s="33" t="str">
        <f t="shared" si="794"/>
        <v/>
      </c>
      <c r="R3103" s="33" t="str">
        <f t="shared" si="795"/>
        <v/>
      </c>
      <c r="S3103" s="33" t="str">
        <f t="shared" si="796"/>
        <v/>
      </c>
      <c r="U3103" s="25">
        <v>3101</v>
      </c>
      <c r="V3103" s="25">
        <f t="shared" si="781"/>
        <v>1</v>
      </c>
      <c r="W3103" s="25">
        <f t="shared" si="784"/>
        <v>155</v>
      </c>
      <c r="X3103" s="25">
        <f t="shared" si="785"/>
        <v>3256</v>
      </c>
      <c r="Y3103" s="25">
        <f t="shared" si="786"/>
        <v>3257</v>
      </c>
      <c r="Z3103" s="25">
        <f t="shared" si="787"/>
        <v>3277</v>
      </c>
      <c r="AA3103" s="25">
        <f t="shared" si="788"/>
        <v>3278</v>
      </c>
    </row>
    <row r="3104" spans="2:27" x14ac:dyDescent="0.25">
      <c r="B3104" s="26">
        <v>3099</v>
      </c>
      <c r="C3104" s="26">
        <f t="shared" si="782"/>
        <v>12</v>
      </c>
      <c r="D3104" s="26">
        <f t="shared" si="789"/>
        <v>147</v>
      </c>
      <c r="E3104" s="26">
        <f t="shared" si="790"/>
        <v>0.12</v>
      </c>
      <c r="F3104" s="26">
        <f t="shared" si="783"/>
        <v>-1.27</v>
      </c>
      <c r="K3104" s="33" t="str">
        <f t="shared" si="791"/>
        <v/>
      </c>
      <c r="L3104" s="33" t="str">
        <f t="shared" si="792"/>
        <v/>
      </c>
      <c r="P3104" s="33" t="str">
        <f t="shared" si="793"/>
        <v/>
      </c>
      <c r="Q3104" s="33" t="str">
        <f t="shared" si="794"/>
        <v/>
      </c>
      <c r="R3104" s="33" t="str">
        <f t="shared" si="795"/>
        <v/>
      </c>
      <c r="S3104" s="33" t="str">
        <f t="shared" si="796"/>
        <v/>
      </c>
      <c r="U3104" s="25">
        <v>3102</v>
      </c>
      <c r="V3104" s="25">
        <f t="shared" si="781"/>
        <v>2</v>
      </c>
      <c r="W3104" s="25">
        <f t="shared" si="784"/>
        <v>155</v>
      </c>
      <c r="X3104" s="25">
        <f t="shared" si="785"/>
        <v>3257</v>
      </c>
      <c r="Y3104" s="25">
        <f t="shared" si="786"/>
        <v>3258</v>
      </c>
      <c r="Z3104" s="25">
        <f t="shared" si="787"/>
        <v>3278</v>
      </c>
      <c r="AA3104" s="25">
        <f t="shared" si="788"/>
        <v>3279</v>
      </c>
    </row>
    <row r="3105" spans="2:27" x14ac:dyDescent="0.25">
      <c r="B3105" s="26">
        <v>3100</v>
      </c>
      <c r="C3105" s="26">
        <f t="shared" si="782"/>
        <v>13</v>
      </c>
      <c r="D3105" s="26">
        <f t="shared" si="789"/>
        <v>147</v>
      </c>
      <c r="E3105" s="26">
        <f t="shared" si="790"/>
        <v>0.13</v>
      </c>
      <c r="F3105" s="26">
        <f t="shared" si="783"/>
        <v>-1.27</v>
      </c>
      <c r="K3105" s="33" t="str">
        <f t="shared" si="791"/>
        <v/>
      </c>
      <c r="L3105" s="33" t="str">
        <f t="shared" si="792"/>
        <v/>
      </c>
      <c r="P3105" s="33" t="str">
        <f t="shared" si="793"/>
        <v/>
      </c>
      <c r="Q3105" s="33" t="str">
        <f t="shared" si="794"/>
        <v/>
      </c>
      <c r="R3105" s="33" t="str">
        <f t="shared" si="795"/>
        <v/>
      </c>
      <c r="S3105" s="33" t="str">
        <f t="shared" si="796"/>
        <v/>
      </c>
      <c r="U3105" s="25">
        <v>3103</v>
      </c>
      <c r="V3105" s="25">
        <f t="shared" si="781"/>
        <v>3</v>
      </c>
      <c r="W3105" s="25">
        <f t="shared" si="784"/>
        <v>155</v>
      </c>
      <c r="X3105" s="25">
        <f t="shared" si="785"/>
        <v>3258</v>
      </c>
      <c r="Y3105" s="25">
        <f t="shared" si="786"/>
        <v>3259</v>
      </c>
      <c r="Z3105" s="25">
        <f t="shared" si="787"/>
        <v>3279</v>
      </c>
      <c r="AA3105" s="25">
        <f t="shared" si="788"/>
        <v>3280</v>
      </c>
    </row>
    <row r="3106" spans="2:27" x14ac:dyDescent="0.25">
      <c r="B3106" s="26">
        <v>3101</v>
      </c>
      <c r="C3106" s="26">
        <f t="shared" si="782"/>
        <v>14</v>
      </c>
      <c r="D3106" s="26">
        <f t="shared" si="789"/>
        <v>147</v>
      </c>
      <c r="E3106" s="26">
        <f t="shared" si="790"/>
        <v>0.14000000000000001</v>
      </c>
      <c r="F3106" s="26">
        <f t="shared" si="783"/>
        <v>-1.27</v>
      </c>
      <c r="K3106" s="33" t="str">
        <f t="shared" si="791"/>
        <v/>
      </c>
      <c r="L3106" s="33" t="str">
        <f t="shared" si="792"/>
        <v/>
      </c>
      <c r="P3106" s="33" t="str">
        <f t="shared" si="793"/>
        <v/>
      </c>
      <c r="Q3106" s="33" t="str">
        <f t="shared" si="794"/>
        <v/>
      </c>
      <c r="R3106" s="33" t="str">
        <f t="shared" si="795"/>
        <v/>
      </c>
      <c r="S3106" s="33" t="str">
        <f t="shared" si="796"/>
        <v/>
      </c>
      <c r="U3106" s="25">
        <v>3104</v>
      </c>
      <c r="V3106" s="25">
        <f t="shared" si="781"/>
        <v>4</v>
      </c>
      <c r="W3106" s="25">
        <f t="shared" si="784"/>
        <v>155</v>
      </c>
      <c r="X3106" s="25">
        <f t="shared" si="785"/>
        <v>3259</v>
      </c>
      <c r="Y3106" s="25">
        <f t="shared" si="786"/>
        <v>3260</v>
      </c>
      <c r="Z3106" s="25">
        <f t="shared" si="787"/>
        <v>3280</v>
      </c>
      <c r="AA3106" s="25">
        <f t="shared" si="788"/>
        <v>3281</v>
      </c>
    </row>
    <row r="3107" spans="2:27" x14ac:dyDescent="0.25">
      <c r="B3107" s="26">
        <v>3102</v>
      </c>
      <c r="C3107" s="26">
        <f t="shared" si="782"/>
        <v>15</v>
      </c>
      <c r="D3107" s="26">
        <f t="shared" si="789"/>
        <v>147</v>
      </c>
      <c r="E3107" s="26">
        <f t="shared" si="790"/>
        <v>0.15</v>
      </c>
      <c r="F3107" s="26">
        <f t="shared" si="783"/>
        <v>-1.27</v>
      </c>
      <c r="K3107" s="33" t="str">
        <f t="shared" si="791"/>
        <v/>
      </c>
      <c r="L3107" s="33" t="str">
        <f t="shared" si="792"/>
        <v/>
      </c>
      <c r="P3107" s="33" t="str">
        <f t="shared" si="793"/>
        <v/>
      </c>
      <c r="Q3107" s="33" t="str">
        <f t="shared" si="794"/>
        <v/>
      </c>
      <c r="R3107" s="33" t="str">
        <f t="shared" si="795"/>
        <v/>
      </c>
      <c r="S3107" s="33" t="str">
        <f t="shared" si="796"/>
        <v/>
      </c>
      <c r="U3107" s="25">
        <v>3105</v>
      </c>
      <c r="V3107" s="25">
        <f t="shared" si="781"/>
        <v>5</v>
      </c>
      <c r="W3107" s="25">
        <f t="shared" si="784"/>
        <v>155</v>
      </c>
      <c r="X3107" s="25">
        <f t="shared" si="785"/>
        <v>3260</v>
      </c>
      <c r="Y3107" s="25">
        <f t="shared" si="786"/>
        <v>3261</v>
      </c>
      <c r="Z3107" s="25">
        <f t="shared" si="787"/>
        <v>3281</v>
      </c>
      <c r="AA3107" s="25">
        <f t="shared" si="788"/>
        <v>3282</v>
      </c>
    </row>
    <row r="3108" spans="2:27" x14ac:dyDescent="0.25">
      <c r="B3108" s="26">
        <v>3103</v>
      </c>
      <c r="C3108" s="26">
        <f t="shared" si="782"/>
        <v>16</v>
      </c>
      <c r="D3108" s="26">
        <f t="shared" si="789"/>
        <v>147</v>
      </c>
      <c r="E3108" s="26">
        <f t="shared" si="790"/>
        <v>0.16</v>
      </c>
      <c r="F3108" s="26">
        <f t="shared" si="783"/>
        <v>-1.27</v>
      </c>
      <c r="K3108" s="33" t="str">
        <f t="shared" si="791"/>
        <v/>
      </c>
      <c r="L3108" s="33" t="str">
        <f t="shared" si="792"/>
        <v/>
      </c>
      <c r="P3108" s="33" t="str">
        <f t="shared" si="793"/>
        <v/>
      </c>
      <c r="Q3108" s="33" t="str">
        <f t="shared" si="794"/>
        <v/>
      </c>
      <c r="R3108" s="33" t="str">
        <f t="shared" si="795"/>
        <v/>
      </c>
      <c r="S3108" s="33" t="str">
        <f t="shared" si="796"/>
        <v/>
      </c>
      <c r="U3108" s="25">
        <v>3106</v>
      </c>
      <c r="V3108" s="25">
        <f t="shared" si="781"/>
        <v>6</v>
      </c>
      <c r="W3108" s="25">
        <f t="shared" si="784"/>
        <v>155</v>
      </c>
      <c r="X3108" s="25">
        <f t="shared" si="785"/>
        <v>3261</v>
      </c>
      <c r="Y3108" s="25">
        <f t="shared" si="786"/>
        <v>3262</v>
      </c>
      <c r="Z3108" s="25">
        <f t="shared" si="787"/>
        <v>3282</v>
      </c>
      <c r="AA3108" s="25">
        <f t="shared" si="788"/>
        <v>3283</v>
      </c>
    </row>
    <row r="3109" spans="2:27" x14ac:dyDescent="0.25">
      <c r="B3109" s="26">
        <v>3104</v>
      </c>
      <c r="C3109" s="26">
        <f t="shared" si="782"/>
        <v>17</v>
      </c>
      <c r="D3109" s="26">
        <f t="shared" si="789"/>
        <v>147</v>
      </c>
      <c r="E3109" s="26">
        <f t="shared" si="790"/>
        <v>0.17</v>
      </c>
      <c r="F3109" s="26">
        <f t="shared" si="783"/>
        <v>-1.27</v>
      </c>
      <c r="K3109" s="33" t="str">
        <f t="shared" si="791"/>
        <v/>
      </c>
      <c r="L3109" s="33" t="str">
        <f t="shared" si="792"/>
        <v/>
      </c>
      <c r="P3109" s="33" t="str">
        <f t="shared" si="793"/>
        <v/>
      </c>
      <c r="Q3109" s="33" t="str">
        <f t="shared" si="794"/>
        <v/>
      </c>
      <c r="R3109" s="33" t="str">
        <f t="shared" si="795"/>
        <v/>
      </c>
      <c r="S3109" s="33" t="str">
        <f t="shared" si="796"/>
        <v/>
      </c>
      <c r="U3109" s="25">
        <v>3107</v>
      </c>
      <c r="V3109" s="25">
        <f t="shared" si="781"/>
        <v>7</v>
      </c>
      <c r="W3109" s="25">
        <f t="shared" si="784"/>
        <v>155</v>
      </c>
      <c r="X3109" s="25">
        <f t="shared" si="785"/>
        <v>3262</v>
      </c>
      <c r="Y3109" s="25">
        <f t="shared" si="786"/>
        <v>3263</v>
      </c>
      <c r="Z3109" s="25">
        <f t="shared" si="787"/>
        <v>3283</v>
      </c>
      <c r="AA3109" s="25">
        <f t="shared" si="788"/>
        <v>3284</v>
      </c>
    </row>
    <row r="3110" spans="2:27" x14ac:dyDescent="0.25">
      <c r="B3110" s="26">
        <v>3105</v>
      </c>
      <c r="C3110" s="26">
        <f t="shared" si="782"/>
        <v>18</v>
      </c>
      <c r="D3110" s="26">
        <f t="shared" si="789"/>
        <v>147</v>
      </c>
      <c r="E3110" s="26">
        <f t="shared" si="790"/>
        <v>0.18</v>
      </c>
      <c r="F3110" s="26">
        <f t="shared" si="783"/>
        <v>-1.27</v>
      </c>
      <c r="K3110" s="33" t="str">
        <f t="shared" si="791"/>
        <v/>
      </c>
      <c r="L3110" s="33" t="str">
        <f t="shared" si="792"/>
        <v/>
      </c>
      <c r="P3110" s="33" t="str">
        <f t="shared" si="793"/>
        <v/>
      </c>
      <c r="Q3110" s="33" t="str">
        <f t="shared" si="794"/>
        <v/>
      </c>
      <c r="R3110" s="33" t="str">
        <f t="shared" si="795"/>
        <v/>
      </c>
      <c r="S3110" s="33" t="str">
        <f t="shared" si="796"/>
        <v/>
      </c>
      <c r="U3110" s="25">
        <v>3108</v>
      </c>
      <c r="V3110" s="25">
        <f t="shared" si="781"/>
        <v>8</v>
      </c>
      <c r="W3110" s="25">
        <f t="shared" si="784"/>
        <v>155</v>
      </c>
      <c r="X3110" s="25">
        <f t="shared" si="785"/>
        <v>3263</v>
      </c>
      <c r="Y3110" s="25">
        <f t="shared" si="786"/>
        <v>3264</v>
      </c>
      <c r="Z3110" s="25">
        <f t="shared" si="787"/>
        <v>3284</v>
      </c>
      <c r="AA3110" s="25">
        <f t="shared" si="788"/>
        <v>3285</v>
      </c>
    </row>
    <row r="3111" spans="2:27" x14ac:dyDescent="0.25">
      <c r="B3111" s="26">
        <v>3106</v>
      </c>
      <c r="C3111" s="26">
        <f t="shared" si="782"/>
        <v>19</v>
      </c>
      <c r="D3111" s="26">
        <f t="shared" si="789"/>
        <v>147</v>
      </c>
      <c r="E3111" s="26">
        <f t="shared" si="790"/>
        <v>0.19</v>
      </c>
      <c r="F3111" s="26">
        <f t="shared" si="783"/>
        <v>-1.27</v>
      </c>
      <c r="K3111" s="33" t="str">
        <f t="shared" si="791"/>
        <v/>
      </c>
      <c r="L3111" s="33" t="str">
        <f t="shared" si="792"/>
        <v/>
      </c>
      <c r="P3111" s="33" t="str">
        <f t="shared" si="793"/>
        <v/>
      </c>
      <c r="Q3111" s="33" t="str">
        <f t="shared" si="794"/>
        <v/>
      </c>
      <c r="R3111" s="33" t="str">
        <f t="shared" si="795"/>
        <v/>
      </c>
      <c r="S3111" s="33" t="str">
        <f t="shared" si="796"/>
        <v/>
      </c>
      <c r="U3111" s="25">
        <v>3109</v>
      </c>
      <c r="V3111" s="25">
        <f t="shared" si="781"/>
        <v>9</v>
      </c>
      <c r="W3111" s="25">
        <f t="shared" si="784"/>
        <v>155</v>
      </c>
      <c r="X3111" s="25">
        <f t="shared" si="785"/>
        <v>3264</v>
      </c>
      <c r="Y3111" s="25">
        <f t="shared" si="786"/>
        <v>3265</v>
      </c>
      <c r="Z3111" s="25">
        <f t="shared" si="787"/>
        <v>3285</v>
      </c>
      <c r="AA3111" s="25">
        <f t="shared" si="788"/>
        <v>3286</v>
      </c>
    </row>
    <row r="3112" spans="2:27" x14ac:dyDescent="0.25">
      <c r="B3112" s="26">
        <v>3107</v>
      </c>
      <c r="C3112" s="26">
        <f t="shared" si="782"/>
        <v>20</v>
      </c>
      <c r="D3112" s="26">
        <f t="shared" si="789"/>
        <v>147</v>
      </c>
      <c r="E3112" s="26">
        <f t="shared" si="790"/>
        <v>0.2</v>
      </c>
      <c r="F3112" s="26">
        <f t="shared" si="783"/>
        <v>-1.27</v>
      </c>
      <c r="K3112" s="33" t="str">
        <f t="shared" si="791"/>
        <v/>
      </c>
      <c r="L3112" s="33" t="str">
        <f t="shared" si="792"/>
        <v/>
      </c>
      <c r="P3112" s="33" t="str">
        <f t="shared" si="793"/>
        <v/>
      </c>
      <c r="Q3112" s="33" t="str">
        <f t="shared" si="794"/>
        <v/>
      </c>
      <c r="R3112" s="33" t="str">
        <f t="shared" si="795"/>
        <v/>
      </c>
      <c r="S3112" s="33" t="str">
        <f t="shared" si="796"/>
        <v/>
      </c>
      <c r="U3112" s="25">
        <v>3110</v>
      </c>
      <c r="V3112" s="25">
        <f t="shared" si="781"/>
        <v>10</v>
      </c>
      <c r="W3112" s="25">
        <f t="shared" si="784"/>
        <v>155</v>
      </c>
      <c r="X3112" s="25">
        <f t="shared" si="785"/>
        <v>3265</v>
      </c>
      <c r="Y3112" s="25">
        <f t="shared" si="786"/>
        <v>3266</v>
      </c>
      <c r="Z3112" s="25">
        <f t="shared" si="787"/>
        <v>3286</v>
      </c>
      <c r="AA3112" s="25">
        <f t="shared" si="788"/>
        <v>3287</v>
      </c>
    </row>
    <row r="3113" spans="2:27" x14ac:dyDescent="0.25">
      <c r="B3113" s="26">
        <v>3108</v>
      </c>
      <c r="C3113" s="26">
        <f t="shared" si="782"/>
        <v>0</v>
      </c>
      <c r="D3113" s="26">
        <f t="shared" si="789"/>
        <v>148</v>
      </c>
      <c r="E3113" s="26">
        <f t="shared" si="790"/>
        <v>0</v>
      </c>
      <c r="F3113" s="26">
        <f t="shared" si="783"/>
        <v>-1.28</v>
      </c>
      <c r="K3113" s="33" t="str">
        <f t="shared" si="791"/>
        <v/>
      </c>
      <c r="L3113" s="33" t="str">
        <f t="shared" si="792"/>
        <v/>
      </c>
      <c r="P3113" s="33" t="str">
        <f t="shared" si="793"/>
        <v/>
      </c>
      <c r="Q3113" s="33" t="str">
        <f t="shared" si="794"/>
        <v/>
      </c>
      <c r="R3113" s="33" t="str">
        <f t="shared" si="795"/>
        <v/>
      </c>
      <c r="S3113" s="33" t="str">
        <f t="shared" si="796"/>
        <v/>
      </c>
      <c r="U3113" s="25">
        <v>3111</v>
      </c>
      <c r="V3113" s="25">
        <f t="shared" si="781"/>
        <v>11</v>
      </c>
      <c r="W3113" s="25">
        <f t="shared" si="784"/>
        <v>155</v>
      </c>
      <c r="X3113" s="25">
        <f t="shared" si="785"/>
        <v>3266</v>
      </c>
      <c r="Y3113" s="25">
        <f t="shared" si="786"/>
        <v>3267</v>
      </c>
      <c r="Z3113" s="25">
        <f t="shared" si="787"/>
        <v>3287</v>
      </c>
      <c r="AA3113" s="25">
        <f t="shared" si="788"/>
        <v>3288</v>
      </c>
    </row>
    <row r="3114" spans="2:27" x14ac:dyDescent="0.25">
      <c r="B3114" s="26">
        <v>3109</v>
      </c>
      <c r="C3114" s="26">
        <f t="shared" si="782"/>
        <v>1</v>
      </c>
      <c r="D3114" s="26">
        <f t="shared" si="789"/>
        <v>148</v>
      </c>
      <c r="E3114" s="26">
        <f t="shared" si="790"/>
        <v>0.01</v>
      </c>
      <c r="F3114" s="26">
        <f t="shared" si="783"/>
        <v>-1.28</v>
      </c>
      <c r="K3114" s="33" t="str">
        <f t="shared" si="791"/>
        <v/>
      </c>
      <c r="L3114" s="33" t="str">
        <f t="shared" si="792"/>
        <v/>
      </c>
      <c r="P3114" s="33" t="str">
        <f t="shared" si="793"/>
        <v/>
      </c>
      <c r="Q3114" s="33" t="str">
        <f t="shared" si="794"/>
        <v/>
      </c>
      <c r="R3114" s="33" t="str">
        <f t="shared" si="795"/>
        <v/>
      </c>
      <c r="S3114" s="33" t="str">
        <f t="shared" si="796"/>
        <v/>
      </c>
      <c r="U3114" s="25">
        <v>3112</v>
      </c>
      <c r="V3114" s="25">
        <f t="shared" si="781"/>
        <v>12</v>
      </c>
      <c r="W3114" s="25">
        <f t="shared" si="784"/>
        <v>155</v>
      </c>
      <c r="X3114" s="25">
        <f t="shared" si="785"/>
        <v>3267</v>
      </c>
      <c r="Y3114" s="25">
        <f t="shared" si="786"/>
        <v>3268</v>
      </c>
      <c r="Z3114" s="25">
        <f t="shared" si="787"/>
        <v>3288</v>
      </c>
      <c r="AA3114" s="25">
        <f t="shared" si="788"/>
        <v>3289</v>
      </c>
    </row>
    <row r="3115" spans="2:27" x14ac:dyDescent="0.25">
      <c r="B3115" s="26">
        <v>3110</v>
      </c>
      <c r="C3115" s="26">
        <f t="shared" si="782"/>
        <v>2</v>
      </c>
      <c r="D3115" s="26">
        <f t="shared" si="789"/>
        <v>148</v>
      </c>
      <c r="E3115" s="26">
        <f t="shared" si="790"/>
        <v>0.02</v>
      </c>
      <c r="F3115" s="26">
        <f t="shared" si="783"/>
        <v>-1.28</v>
      </c>
      <c r="K3115" s="33" t="str">
        <f t="shared" si="791"/>
        <v/>
      </c>
      <c r="L3115" s="33" t="str">
        <f t="shared" si="792"/>
        <v/>
      </c>
      <c r="P3115" s="33" t="str">
        <f t="shared" si="793"/>
        <v/>
      </c>
      <c r="Q3115" s="33" t="str">
        <f t="shared" si="794"/>
        <v/>
      </c>
      <c r="R3115" s="33" t="str">
        <f t="shared" si="795"/>
        <v/>
      </c>
      <c r="S3115" s="33" t="str">
        <f t="shared" si="796"/>
        <v/>
      </c>
      <c r="U3115" s="25">
        <v>3113</v>
      </c>
      <c r="V3115" s="25">
        <f t="shared" si="781"/>
        <v>13</v>
      </c>
      <c r="W3115" s="25">
        <f t="shared" si="784"/>
        <v>155</v>
      </c>
      <c r="X3115" s="25">
        <f t="shared" si="785"/>
        <v>3268</v>
      </c>
      <c r="Y3115" s="25">
        <f t="shared" si="786"/>
        <v>3269</v>
      </c>
      <c r="Z3115" s="25">
        <f t="shared" si="787"/>
        <v>3289</v>
      </c>
      <c r="AA3115" s="25">
        <f t="shared" si="788"/>
        <v>3290</v>
      </c>
    </row>
    <row r="3116" spans="2:27" x14ac:dyDescent="0.25">
      <c r="B3116" s="26">
        <v>3111</v>
      </c>
      <c r="C3116" s="26">
        <f t="shared" si="782"/>
        <v>3</v>
      </c>
      <c r="D3116" s="26">
        <f t="shared" si="789"/>
        <v>148</v>
      </c>
      <c r="E3116" s="26">
        <f t="shared" si="790"/>
        <v>0.03</v>
      </c>
      <c r="F3116" s="26">
        <f t="shared" si="783"/>
        <v>-1.28</v>
      </c>
      <c r="K3116" s="33" t="str">
        <f t="shared" si="791"/>
        <v/>
      </c>
      <c r="L3116" s="33" t="str">
        <f t="shared" si="792"/>
        <v/>
      </c>
      <c r="P3116" s="33" t="str">
        <f t="shared" si="793"/>
        <v/>
      </c>
      <c r="Q3116" s="33" t="str">
        <f t="shared" si="794"/>
        <v/>
      </c>
      <c r="R3116" s="33" t="str">
        <f t="shared" si="795"/>
        <v/>
      </c>
      <c r="S3116" s="33" t="str">
        <f t="shared" si="796"/>
        <v/>
      </c>
      <c r="U3116" s="25">
        <v>3114</v>
      </c>
      <c r="V3116" s="25">
        <f t="shared" si="781"/>
        <v>14</v>
      </c>
      <c r="W3116" s="25">
        <f t="shared" si="784"/>
        <v>155</v>
      </c>
      <c r="X3116" s="25">
        <f t="shared" si="785"/>
        <v>3269</v>
      </c>
      <c r="Y3116" s="25">
        <f t="shared" si="786"/>
        <v>3270</v>
      </c>
      <c r="Z3116" s="25">
        <f t="shared" si="787"/>
        <v>3290</v>
      </c>
      <c r="AA3116" s="25">
        <f t="shared" si="788"/>
        <v>3291</v>
      </c>
    </row>
    <row r="3117" spans="2:27" x14ac:dyDescent="0.25">
      <c r="B3117" s="26">
        <v>3112</v>
      </c>
      <c r="C3117" s="26">
        <f t="shared" si="782"/>
        <v>4</v>
      </c>
      <c r="D3117" s="26">
        <f t="shared" si="789"/>
        <v>148</v>
      </c>
      <c r="E3117" s="26">
        <f t="shared" si="790"/>
        <v>0.04</v>
      </c>
      <c r="F3117" s="26">
        <f t="shared" si="783"/>
        <v>-1.28</v>
      </c>
      <c r="K3117" s="33" t="str">
        <f t="shared" si="791"/>
        <v/>
      </c>
      <c r="L3117" s="33" t="str">
        <f t="shared" si="792"/>
        <v/>
      </c>
      <c r="P3117" s="33" t="str">
        <f t="shared" si="793"/>
        <v/>
      </c>
      <c r="Q3117" s="33" t="str">
        <f t="shared" si="794"/>
        <v/>
      </c>
      <c r="R3117" s="33" t="str">
        <f t="shared" si="795"/>
        <v/>
      </c>
      <c r="S3117" s="33" t="str">
        <f t="shared" si="796"/>
        <v/>
      </c>
      <c r="U3117" s="25">
        <v>3115</v>
      </c>
      <c r="V3117" s="25">
        <f t="shared" si="781"/>
        <v>15</v>
      </c>
      <c r="W3117" s="25">
        <f t="shared" si="784"/>
        <v>155</v>
      </c>
      <c r="X3117" s="25">
        <f t="shared" si="785"/>
        <v>3270</v>
      </c>
      <c r="Y3117" s="25">
        <f t="shared" si="786"/>
        <v>3271</v>
      </c>
      <c r="Z3117" s="25">
        <f t="shared" si="787"/>
        <v>3291</v>
      </c>
      <c r="AA3117" s="25">
        <f t="shared" si="788"/>
        <v>3292</v>
      </c>
    </row>
    <row r="3118" spans="2:27" x14ac:dyDescent="0.25">
      <c r="B3118" s="26">
        <v>3113</v>
      </c>
      <c r="C3118" s="26">
        <f t="shared" si="782"/>
        <v>5</v>
      </c>
      <c r="D3118" s="26">
        <f t="shared" si="789"/>
        <v>148</v>
      </c>
      <c r="E3118" s="26">
        <f t="shared" si="790"/>
        <v>0.05</v>
      </c>
      <c r="F3118" s="26">
        <f t="shared" si="783"/>
        <v>-1.28</v>
      </c>
      <c r="K3118" s="33" t="str">
        <f t="shared" si="791"/>
        <v/>
      </c>
      <c r="L3118" s="33" t="str">
        <f t="shared" si="792"/>
        <v/>
      </c>
      <c r="P3118" s="33" t="str">
        <f t="shared" si="793"/>
        <v/>
      </c>
      <c r="Q3118" s="33" t="str">
        <f t="shared" si="794"/>
        <v/>
      </c>
      <c r="R3118" s="33" t="str">
        <f t="shared" si="795"/>
        <v/>
      </c>
      <c r="S3118" s="33" t="str">
        <f t="shared" si="796"/>
        <v/>
      </c>
      <c r="U3118" s="25">
        <v>3116</v>
      </c>
      <c r="V3118" s="25">
        <f t="shared" si="781"/>
        <v>16</v>
      </c>
      <c r="W3118" s="25">
        <f t="shared" si="784"/>
        <v>155</v>
      </c>
      <c r="X3118" s="25">
        <f t="shared" si="785"/>
        <v>3271</v>
      </c>
      <c r="Y3118" s="25">
        <f t="shared" si="786"/>
        <v>3272</v>
      </c>
      <c r="Z3118" s="25">
        <f t="shared" si="787"/>
        <v>3292</v>
      </c>
      <c r="AA3118" s="25">
        <f t="shared" si="788"/>
        <v>3293</v>
      </c>
    </row>
    <row r="3119" spans="2:27" x14ac:dyDescent="0.25">
      <c r="B3119" s="26">
        <v>3114</v>
      </c>
      <c r="C3119" s="26">
        <f t="shared" si="782"/>
        <v>6</v>
      </c>
      <c r="D3119" s="26">
        <f t="shared" si="789"/>
        <v>148</v>
      </c>
      <c r="E3119" s="26">
        <f t="shared" si="790"/>
        <v>0.06</v>
      </c>
      <c r="F3119" s="26">
        <f t="shared" si="783"/>
        <v>-1.28</v>
      </c>
      <c r="K3119" s="33" t="str">
        <f t="shared" si="791"/>
        <v/>
      </c>
      <c r="L3119" s="33" t="str">
        <f t="shared" si="792"/>
        <v/>
      </c>
      <c r="P3119" s="33" t="str">
        <f t="shared" si="793"/>
        <v/>
      </c>
      <c r="Q3119" s="33" t="str">
        <f t="shared" si="794"/>
        <v/>
      </c>
      <c r="R3119" s="33" t="str">
        <f t="shared" si="795"/>
        <v/>
      </c>
      <c r="S3119" s="33" t="str">
        <f t="shared" si="796"/>
        <v/>
      </c>
      <c r="U3119" s="25">
        <v>3117</v>
      </c>
      <c r="V3119" s="25">
        <f t="shared" si="781"/>
        <v>17</v>
      </c>
      <c r="W3119" s="25">
        <f t="shared" si="784"/>
        <v>155</v>
      </c>
      <c r="X3119" s="25">
        <f t="shared" si="785"/>
        <v>3272</v>
      </c>
      <c r="Y3119" s="25">
        <f t="shared" si="786"/>
        <v>3273</v>
      </c>
      <c r="Z3119" s="25">
        <f t="shared" si="787"/>
        <v>3293</v>
      </c>
      <c r="AA3119" s="25">
        <f t="shared" si="788"/>
        <v>3294</v>
      </c>
    </row>
    <row r="3120" spans="2:27" x14ac:dyDescent="0.25">
      <c r="B3120" s="26">
        <v>3115</v>
      </c>
      <c r="C3120" s="26">
        <f t="shared" si="782"/>
        <v>7</v>
      </c>
      <c r="D3120" s="26">
        <f t="shared" si="789"/>
        <v>148</v>
      </c>
      <c r="E3120" s="26">
        <f t="shared" si="790"/>
        <v>7.0000000000000007E-2</v>
      </c>
      <c r="F3120" s="26">
        <f t="shared" si="783"/>
        <v>-1.28</v>
      </c>
      <c r="K3120" s="33" t="str">
        <f t="shared" si="791"/>
        <v/>
      </c>
      <c r="L3120" s="33" t="str">
        <f t="shared" si="792"/>
        <v/>
      </c>
      <c r="P3120" s="33" t="str">
        <f t="shared" si="793"/>
        <v/>
      </c>
      <c r="Q3120" s="33" t="str">
        <f t="shared" si="794"/>
        <v/>
      </c>
      <c r="R3120" s="33" t="str">
        <f t="shared" si="795"/>
        <v/>
      </c>
      <c r="S3120" s="33" t="str">
        <f t="shared" si="796"/>
        <v/>
      </c>
      <c r="U3120" s="25">
        <v>3118</v>
      </c>
      <c r="V3120" s="25">
        <f t="shared" si="781"/>
        <v>18</v>
      </c>
      <c r="W3120" s="25">
        <f t="shared" si="784"/>
        <v>155</v>
      </c>
      <c r="X3120" s="25">
        <f t="shared" si="785"/>
        <v>3273</v>
      </c>
      <c r="Y3120" s="25">
        <f t="shared" si="786"/>
        <v>3274</v>
      </c>
      <c r="Z3120" s="25">
        <f t="shared" si="787"/>
        <v>3294</v>
      </c>
      <c r="AA3120" s="25">
        <f t="shared" si="788"/>
        <v>3295</v>
      </c>
    </row>
    <row r="3121" spans="2:27" x14ac:dyDescent="0.25">
      <c r="B3121" s="26">
        <v>3116</v>
      </c>
      <c r="C3121" s="26">
        <f t="shared" si="782"/>
        <v>8</v>
      </c>
      <c r="D3121" s="26">
        <f t="shared" si="789"/>
        <v>148</v>
      </c>
      <c r="E3121" s="26">
        <f t="shared" si="790"/>
        <v>0.08</v>
      </c>
      <c r="F3121" s="26">
        <f t="shared" si="783"/>
        <v>-1.28</v>
      </c>
      <c r="K3121" s="33" t="str">
        <f t="shared" si="791"/>
        <v/>
      </c>
      <c r="L3121" s="33" t="str">
        <f t="shared" si="792"/>
        <v/>
      </c>
      <c r="P3121" s="33" t="str">
        <f t="shared" si="793"/>
        <v/>
      </c>
      <c r="Q3121" s="33" t="str">
        <f t="shared" si="794"/>
        <v/>
      </c>
      <c r="R3121" s="33" t="str">
        <f t="shared" si="795"/>
        <v/>
      </c>
      <c r="S3121" s="33" t="str">
        <f t="shared" si="796"/>
        <v/>
      </c>
      <c r="U3121" s="25">
        <v>3119</v>
      </c>
      <c r="V3121" s="25">
        <f t="shared" si="781"/>
        <v>19</v>
      </c>
      <c r="W3121" s="25">
        <f t="shared" si="784"/>
        <v>155</v>
      </c>
      <c r="X3121" s="25">
        <f t="shared" si="785"/>
        <v>3274</v>
      </c>
      <c r="Y3121" s="25">
        <f t="shared" si="786"/>
        <v>3275</v>
      </c>
      <c r="Z3121" s="25">
        <f t="shared" si="787"/>
        <v>3295</v>
      </c>
      <c r="AA3121" s="25">
        <f t="shared" si="788"/>
        <v>3296</v>
      </c>
    </row>
    <row r="3122" spans="2:27" x14ac:dyDescent="0.25">
      <c r="B3122" s="26">
        <v>3117</v>
      </c>
      <c r="C3122" s="26">
        <f t="shared" si="782"/>
        <v>9</v>
      </c>
      <c r="D3122" s="26">
        <f t="shared" si="789"/>
        <v>148</v>
      </c>
      <c r="E3122" s="26">
        <f t="shared" si="790"/>
        <v>0.09</v>
      </c>
      <c r="F3122" s="26">
        <f t="shared" si="783"/>
        <v>-1.28</v>
      </c>
      <c r="K3122" s="33" t="str">
        <f t="shared" si="791"/>
        <v/>
      </c>
      <c r="L3122" s="33" t="str">
        <f t="shared" si="792"/>
        <v/>
      </c>
      <c r="P3122" s="33" t="str">
        <f t="shared" si="793"/>
        <v/>
      </c>
      <c r="Q3122" s="33" t="str">
        <f t="shared" si="794"/>
        <v/>
      </c>
      <c r="R3122" s="33" t="str">
        <f t="shared" si="795"/>
        <v/>
      </c>
      <c r="S3122" s="33" t="str">
        <f t="shared" si="796"/>
        <v/>
      </c>
      <c r="U3122" s="25">
        <v>3120</v>
      </c>
      <c r="V3122" s="25">
        <f t="shared" si="781"/>
        <v>0</v>
      </c>
      <c r="W3122" s="25">
        <f t="shared" si="784"/>
        <v>156</v>
      </c>
      <c r="X3122" s="25">
        <f t="shared" si="785"/>
        <v>3276</v>
      </c>
      <c r="Y3122" s="25">
        <f t="shared" si="786"/>
        <v>3277</v>
      </c>
      <c r="Z3122" s="25">
        <f t="shared" si="787"/>
        <v>3297</v>
      </c>
      <c r="AA3122" s="25">
        <f t="shared" si="788"/>
        <v>3298</v>
      </c>
    </row>
    <row r="3123" spans="2:27" x14ac:dyDescent="0.25">
      <c r="B3123" s="26">
        <v>3118</v>
      </c>
      <c r="C3123" s="26">
        <f t="shared" si="782"/>
        <v>10</v>
      </c>
      <c r="D3123" s="26">
        <f t="shared" si="789"/>
        <v>148</v>
      </c>
      <c r="E3123" s="26">
        <f t="shared" si="790"/>
        <v>0.1</v>
      </c>
      <c r="F3123" s="26">
        <f t="shared" si="783"/>
        <v>-1.28</v>
      </c>
      <c r="K3123" s="33" t="str">
        <f t="shared" si="791"/>
        <v/>
      </c>
      <c r="L3123" s="33" t="str">
        <f t="shared" si="792"/>
        <v/>
      </c>
      <c r="P3123" s="33" t="str">
        <f t="shared" si="793"/>
        <v/>
      </c>
      <c r="Q3123" s="33" t="str">
        <f t="shared" si="794"/>
        <v/>
      </c>
      <c r="R3123" s="33" t="str">
        <f t="shared" si="795"/>
        <v/>
      </c>
      <c r="S3123" s="33" t="str">
        <f t="shared" si="796"/>
        <v/>
      </c>
      <c r="U3123" s="25">
        <v>3121</v>
      </c>
      <c r="V3123" s="25">
        <f t="shared" si="781"/>
        <v>1</v>
      </c>
      <c r="W3123" s="25">
        <f t="shared" si="784"/>
        <v>156</v>
      </c>
      <c r="X3123" s="25">
        <f t="shared" si="785"/>
        <v>3277</v>
      </c>
      <c r="Y3123" s="25">
        <f t="shared" si="786"/>
        <v>3278</v>
      </c>
      <c r="Z3123" s="25">
        <f t="shared" si="787"/>
        <v>3298</v>
      </c>
      <c r="AA3123" s="25">
        <f t="shared" si="788"/>
        <v>3299</v>
      </c>
    </row>
    <row r="3124" spans="2:27" x14ac:dyDescent="0.25">
      <c r="B3124" s="26">
        <v>3119</v>
      </c>
      <c r="C3124" s="26">
        <f t="shared" si="782"/>
        <v>11</v>
      </c>
      <c r="D3124" s="26">
        <f t="shared" si="789"/>
        <v>148</v>
      </c>
      <c r="E3124" s="26">
        <f t="shared" si="790"/>
        <v>0.11</v>
      </c>
      <c r="F3124" s="26">
        <f t="shared" si="783"/>
        <v>-1.28</v>
      </c>
      <c r="K3124" s="33" t="str">
        <f t="shared" si="791"/>
        <v/>
      </c>
      <c r="L3124" s="33" t="str">
        <f t="shared" si="792"/>
        <v/>
      </c>
      <c r="P3124" s="33" t="str">
        <f t="shared" si="793"/>
        <v/>
      </c>
      <c r="Q3124" s="33" t="str">
        <f t="shared" si="794"/>
        <v/>
      </c>
      <c r="R3124" s="33" t="str">
        <f t="shared" si="795"/>
        <v/>
      </c>
      <c r="S3124" s="33" t="str">
        <f t="shared" si="796"/>
        <v/>
      </c>
      <c r="U3124" s="25">
        <v>3122</v>
      </c>
      <c r="V3124" s="25">
        <f t="shared" si="781"/>
        <v>2</v>
      </c>
      <c r="W3124" s="25">
        <f t="shared" si="784"/>
        <v>156</v>
      </c>
      <c r="X3124" s="25">
        <f t="shared" si="785"/>
        <v>3278</v>
      </c>
      <c r="Y3124" s="25">
        <f t="shared" si="786"/>
        <v>3279</v>
      </c>
      <c r="Z3124" s="25">
        <f t="shared" si="787"/>
        <v>3299</v>
      </c>
      <c r="AA3124" s="25">
        <f t="shared" si="788"/>
        <v>3300</v>
      </c>
    </row>
    <row r="3125" spans="2:27" x14ac:dyDescent="0.25">
      <c r="B3125" s="26">
        <v>3120</v>
      </c>
      <c r="C3125" s="26">
        <f t="shared" si="782"/>
        <v>12</v>
      </c>
      <c r="D3125" s="26">
        <f t="shared" si="789"/>
        <v>148</v>
      </c>
      <c r="E3125" s="26">
        <f t="shared" si="790"/>
        <v>0.12</v>
      </c>
      <c r="F3125" s="26">
        <f t="shared" si="783"/>
        <v>-1.28</v>
      </c>
      <c r="K3125" s="33" t="str">
        <f t="shared" si="791"/>
        <v/>
      </c>
      <c r="L3125" s="33" t="str">
        <f t="shared" si="792"/>
        <v/>
      </c>
      <c r="P3125" s="33" t="str">
        <f t="shared" si="793"/>
        <v/>
      </c>
      <c r="Q3125" s="33" t="str">
        <f t="shared" si="794"/>
        <v/>
      </c>
      <c r="R3125" s="33" t="str">
        <f t="shared" si="795"/>
        <v/>
      </c>
      <c r="S3125" s="33" t="str">
        <f t="shared" si="796"/>
        <v/>
      </c>
      <c r="U3125" s="25">
        <v>3123</v>
      </c>
      <c r="V3125" s="25">
        <f t="shared" si="781"/>
        <v>3</v>
      </c>
      <c r="W3125" s="25">
        <f t="shared" si="784"/>
        <v>156</v>
      </c>
      <c r="X3125" s="25">
        <f t="shared" si="785"/>
        <v>3279</v>
      </c>
      <c r="Y3125" s="25">
        <f t="shared" si="786"/>
        <v>3280</v>
      </c>
      <c r="Z3125" s="25">
        <f t="shared" si="787"/>
        <v>3300</v>
      </c>
      <c r="AA3125" s="25">
        <f t="shared" si="788"/>
        <v>3301</v>
      </c>
    </row>
    <row r="3126" spans="2:27" x14ac:dyDescent="0.25">
      <c r="B3126" s="26">
        <v>3121</v>
      </c>
      <c r="C3126" s="26">
        <f t="shared" si="782"/>
        <v>13</v>
      </c>
      <c r="D3126" s="26">
        <f t="shared" si="789"/>
        <v>148</v>
      </c>
      <c r="E3126" s="26">
        <f t="shared" si="790"/>
        <v>0.13</v>
      </c>
      <c r="F3126" s="26">
        <f t="shared" si="783"/>
        <v>-1.28</v>
      </c>
      <c r="K3126" s="33" t="str">
        <f t="shared" si="791"/>
        <v/>
      </c>
      <c r="L3126" s="33" t="str">
        <f t="shared" si="792"/>
        <v/>
      </c>
      <c r="P3126" s="33" t="str">
        <f t="shared" si="793"/>
        <v/>
      </c>
      <c r="Q3126" s="33" t="str">
        <f t="shared" si="794"/>
        <v/>
      </c>
      <c r="R3126" s="33" t="str">
        <f t="shared" si="795"/>
        <v/>
      </c>
      <c r="S3126" s="33" t="str">
        <f t="shared" si="796"/>
        <v/>
      </c>
      <c r="U3126" s="25">
        <v>3124</v>
      </c>
      <c r="V3126" s="25">
        <f t="shared" si="781"/>
        <v>4</v>
      </c>
      <c r="W3126" s="25">
        <f t="shared" si="784"/>
        <v>156</v>
      </c>
      <c r="X3126" s="25">
        <f t="shared" si="785"/>
        <v>3280</v>
      </c>
      <c r="Y3126" s="25">
        <f t="shared" si="786"/>
        <v>3281</v>
      </c>
      <c r="Z3126" s="25">
        <f t="shared" si="787"/>
        <v>3301</v>
      </c>
      <c r="AA3126" s="25">
        <f t="shared" si="788"/>
        <v>3302</v>
      </c>
    </row>
    <row r="3127" spans="2:27" x14ac:dyDescent="0.25">
      <c r="B3127" s="26">
        <v>3122</v>
      </c>
      <c r="C3127" s="26">
        <f t="shared" si="782"/>
        <v>14</v>
      </c>
      <c r="D3127" s="26">
        <f t="shared" si="789"/>
        <v>148</v>
      </c>
      <c r="E3127" s="26">
        <f t="shared" si="790"/>
        <v>0.14000000000000001</v>
      </c>
      <c r="F3127" s="26">
        <f t="shared" si="783"/>
        <v>-1.28</v>
      </c>
      <c r="K3127" s="33" t="str">
        <f t="shared" si="791"/>
        <v/>
      </c>
      <c r="L3127" s="33" t="str">
        <f t="shared" si="792"/>
        <v/>
      </c>
      <c r="P3127" s="33" t="str">
        <f t="shared" si="793"/>
        <v/>
      </c>
      <c r="Q3127" s="33" t="str">
        <f t="shared" si="794"/>
        <v/>
      </c>
      <c r="R3127" s="33" t="str">
        <f t="shared" si="795"/>
        <v/>
      </c>
      <c r="S3127" s="33" t="str">
        <f t="shared" si="796"/>
        <v/>
      </c>
      <c r="U3127" s="25">
        <v>3125</v>
      </c>
      <c r="V3127" s="25">
        <f t="shared" si="781"/>
        <v>5</v>
      </c>
      <c r="W3127" s="25">
        <f t="shared" si="784"/>
        <v>156</v>
      </c>
      <c r="X3127" s="25">
        <f t="shared" si="785"/>
        <v>3281</v>
      </c>
      <c r="Y3127" s="25">
        <f t="shared" si="786"/>
        <v>3282</v>
      </c>
      <c r="Z3127" s="25">
        <f t="shared" si="787"/>
        <v>3302</v>
      </c>
      <c r="AA3127" s="25">
        <f t="shared" si="788"/>
        <v>3303</v>
      </c>
    </row>
    <row r="3128" spans="2:27" x14ac:dyDescent="0.25">
      <c r="B3128" s="26">
        <v>3123</v>
      </c>
      <c r="C3128" s="26">
        <f t="shared" si="782"/>
        <v>15</v>
      </c>
      <c r="D3128" s="26">
        <f t="shared" si="789"/>
        <v>148</v>
      </c>
      <c r="E3128" s="26">
        <f t="shared" si="790"/>
        <v>0.15</v>
      </c>
      <c r="F3128" s="26">
        <f t="shared" si="783"/>
        <v>-1.28</v>
      </c>
      <c r="K3128" s="33" t="str">
        <f t="shared" si="791"/>
        <v/>
      </c>
      <c r="L3128" s="33" t="str">
        <f t="shared" si="792"/>
        <v/>
      </c>
      <c r="P3128" s="33" t="str">
        <f t="shared" si="793"/>
        <v/>
      </c>
      <c r="Q3128" s="33" t="str">
        <f t="shared" si="794"/>
        <v/>
      </c>
      <c r="R3128" s="33" t="str">
        <f t="shared" si="795"/>
        <v/>
      </c>
      <c r="S3128" s="33" t="str">
        <f t="shared" si="796"/>
        <v/>
      </c>
      <c r="U3128" s="25">
        <v>3126</v>
      </c>
      <c r="V3128" s="25">
        <f t="shared" si="781"/>
        <v>6</v>
      </c>
      <c r="W3128" s="25">
        <f t="shared" si="784"/>
        <v>156</v>
      </c>
      <c r="X3128" s="25">
        <f t="shared" si="785"/>
        <v>3282</v>
      </c>
      <c r="Y3128" s="25">
        <f t="shared" si="786"/>
        <v>3283</v>
      </c>
      <c r="Z3128" s="25">
        <f t="shared" si="787"/>
        <v>3303</v>
      </c>
      <c r="AA3128" s="25">
        <f t="shared" si="788"/>
        <v>3304</v>
      </c>
    </row>
    <row r="3129" spans="2:27" x14ac:dyDescent="0.25">
      <c r="B3129" s="26">
        <v>3124</v>
      </c>
      <c r="C3129" s="26">
        <f t="shared" si="782"/>
        <v>16</v>
      </c>
      <c r="D3129" s="26">
        <f t="shared" si="789"/>
        <v>148</v>
      </c>
      <c r="E3129" s="26">
        <f t="shared" si="790"/>
        <v>0.16</v>
      </c>
      <c r="F3129" s="26">
        <f t="shared" si="783"/>
        <v>-1.28</v>
      </c>
      <c r="K3129" s="33" t="str">
        <f t="shared" si="791"/>
        <v/>
      </c>
      <c r="L3129" s="33" t="str">
        <f t="shared" si="792"/>
        <v/>
      </c>
      <c r="P3129" s="33" t="str">
        <f t="shared" si="793"/>
        <v/>
      </c>
      <c r="Q3129" s="33" t="str">
        <f t="shared" si="794"/>
        <v/>
      </c>
      <c r="R3129" s="33" t="str">
        <f t="shared" si="795"/>
        <v/>
      </c>
      <c r="S3129" s="33" t="str">
        <f t="shared" si="796"/>
        <v/>
      </c>
      <c r="U3129" s="25">
        <v>3127</v>
      </c>
      <c r="V3129" s="25">
        <f t="shared" si="781"/>
        <v>7</v>
      </c>
      <c r="W3129" s="25">
        <f t="shared" si="784"/>
        <v>156</v>
      </c>
      <c r="X3129" s="25">
        <f t="shared" si="785"/>
        <v>3283</v>
      </c>
      <c r="Y3129" s="25">
        <f t="shared" si="786"/>
        <v>3284</v>
      </c>
      <c r="Z3129" s="25">
        <f t="shared" si="787"/>
        <v>3304</v>
      </c>
      <c r="AA3129" s="25">
        <f t="shared" si="788"/>
        <v>3305</v>
      </c>
    </row>
    <row r="3130" spans="2:27" x14ac:dyDescent="0.25">
      <c r="B3130" s="26">
        <v>3125</v>
      </c>
      <c r="C3130" s="26">
        <f t="shared" si="782"/>
        <v>17</v>
      </c>
      <c r="D3130" s="26">
        <f t="shared" si="789"/>
        <v>148</v>
      </c>
      <c r="E3130" s="26">
        <f t="shared" si="790"/>
        <v>0.17</v>
      </c>
      <c r="F3130" s="26">
        <f t="shared" si="783"/>
        <v>-1.28</v>
      </c>
      <c r="K3130" s="33" t="str">
        <f t="shared" si="791"/>
        <v/>
      </c>
      <c r="L3130" s="33" t="str">
        <f t="shared" si="792"/>
        <v/>
      </c>
      <c r="P3130" s="33" t="str">
        <f t="shared" si="793"/>
        <v/>
      </c>
      <c r="Q3130" s="33" t="str">
        <f t="shared" si="794"/>
        <v/>
      </c>
      <c r="R3130" s="33" t="str">
        <f t="shared" si="795"/>
        <v/>
      </c>
      <c r="S3130" s="33" t="str">
        <f t="shared" si="796"/>
        <v/>
      </c>
      <c r="U3130" s="25">
        <v>3128</v>
      </c>
      <c r="V3130" s="25">
        <f t="shared" si="781"/>
        <v>8</v>
      </c>
      <c r="W3130" s="25">
        <f t="shared" si="784"/>
        <v>156</v>
      </c>
      <c r="X3130" s="25">
        <f t="shared" si="785"/>
        <v>3284</v>
      </c>
      <c r="Y3130" s="25">
        <f t="shared" si="786"/>
        <v>3285</v>
      </c>
      <c r="Z3130" s="25">
        <f t="shared" si="787"/>
        <v>3305</v>
      </c>
      <c r="AA3130" s="25">
        <f t="shared" si="788"/>
        <v>3306</v>
      </c>
    </row>
    <row r="3131" spans="2:27" x14ac:dyDescent="0.25">
      <c r="B3131" s="26">
        <v>3126</v>
      </c>
      <c r="C3131" s="26">
        <f t="shared" si="782"/>
        <v>18</v>
      </c>
      <c r="D3131" s="26">
        <f t="shared" si="789"/>
        <v>148</v>
      </c>
      <c r="E3131" s="26">
        <f t="shared" si="790"/>
        <v>0.18</v>
      </c>
      <c r="F3131" s="26">
        <f t="shared" si="783"/>
        <v>-1.28</v>
      </c>
      <c r="K3131" s="33" t="str">
        <f t="shared" si="791"/>
        <v/>
      </c>
      <c r="L3131" s="33" t="str">
        <f t="shared" si="792"/>
        <v/>
      </c>
      <c r="P3131" s="33" t="str">
        <f t="shared" si="793"/>
        <v/>
      </c>
      <c r="Q3131" s="33" t="str">
        <f t="shared" si="794"/>
        <v/>
      </c>
      <c r="R3131" s="33" t="str">
        <f t="shared" si="795"/>
        <v/>
      </c>
      <c r="S3131" s="33" t="str">
        <f t="shared" si="796"/>
        <v/>
      </c>
      <c r="U3131" s="25">
        <v>3129</v>
      </c>
      <c r="V3131" s="25">
        <f t="shared" si="781"/>
        <v>9</v>
      </c>
      <c r="W3131" s="25">
        <f t="shared" si="784"/>
        <v>156</v>
      </c>
      <c r="X3131" s="25">
        <f t="shared" si="785"/>
        <v>3285</v>
      </c>
      <c r="Y3131" s="25">
        <f t="shared" si="786"/>
        <v>3286</v>
      </c>
      <c r="Z3131" s="25">
        <f t="shared" si="787"/>
        <v>3306</v>
      </c>
      <c r="AA3131" s="25">
        <f t="shared" si="788"/>
        <v>3307</v>
      </c>
    </row>
    <row r="3132" spans="2:27" x14ac:dyDescent="0.25">
      <c r="B3132" s="26">
        <v>3127</v>
      </c>
      <c r="C3132" s="26">
        <f t="shared" si="782"/>
        <v>19</v>
      </c>
      <c r="D3132" s="26">
        <f t="shared" si="789"/>
        <v>148</v>
      </c>
      <c r="E3132" s="26">
        <f t="shared" si="790"/>
        <v>0.19</v>
      </c>
      <c r="F3132" s="26">
        <f t="shared" si="783"/>
        <v>-1.28</v>
      </c>
      <c r="K3132" s="33" t="str">
        <f t="shared" si="791"/>
        <v/>
      </c>
      <c r="L3132" s="33" t="str">
        <f t="shared" si="792"/>
        <v/>
      </c>
      <c r="P3132" s="33" t="str">
        <f t="shared" si="793"/>
        <v/>
      </c>
      <c r="Q3132" s="33" t="str">
        <f t="shared" si="794"/>
        <v/>
      </c>
      <c r="R3132" s="33" t="str">
        <f t="shared" si="795"/>
        <v/>
      </c>
      <c r="S3132" s="33" t="str">
        <f t="shared" si="796"/>
        <v/>
      </c>
      <c r="U3132" s="25">
        <v>3130</v>
      </c>
      <c r="V3132" s="25">
        <f t="shared" si="781"/>
        <v>10</v>
      </c>
      <c r="W3132" s="25">
        <f t="shared" si="784"/>
        <v>156</v>
      </c>
      <c r="X3132" s="25">
        <f t="shared" si="785"/>
        <v>3286</v>
      </c>
      <c r="Y3132" s="25">
        <f t="shared" si="786"/>
        <v>3287</v>
      </c>
      <c r="Z3132" s="25">
        <f t="shared" si="787"/>
        <v>3307</v>
      </c>
      <c r="AA3132" s="25">
        <f t="shared" si="788"/>
        <v>3308</v>
      </c>
    </row>
    <row r="3133" spans="2:27" x14ac:dyDescent="0.25">
      <c r="B3133" s="26">
        <v>3128</v>
      </c>
      <c r="C3133" s="26">
        <f t="shared" si="782"/>
        <v>20</v>
      </c>
      <c r="D3133" s="26">
        <f t="shared" si="789"/>
        <v>148</v>
      </c>
      <c r="E3133" s="26">
        <f t="shared" si="790"/>
        <v>0.2</v>
      </c>
      <c r="F3133" s="26">
        <f t="shared" si="783"/>
        <v>-1.28</v>
      </c>
      <c r="K3133" s="33" t="str">
        <f t="shared" si="791"/>
        <v/>
      </c>
      <c r="L3133" s="33" t="str">
        <f t="shared" si="792"/>
        <v/>
      </c>
      <c r="P3133" s="33" t="str">
        <f t="shared" si="793"/>
        <v/>
      </c>
      <c r="Q3133" s="33" t="str">
        <f t="shared" si="794"/>
        <v/>
      </c>
      <c r="R3133" s="33" t="str">
        <f t="shared" si="795"/>
        <v/>
      </c>
      <c r="S3133" s="33" t="str">
        <f t="shared" si="796"/>
        <v/>
      </c>
      <c r="U3133" s="25">
        <v>3131</v>
      </c>
      <c r="V3133" s="25">
        <f t="shared" si="781"/>
        <v>11</v>
      </c>
      <c r="W3133" s="25">
        <f t="shared" si="784"/>
        <v>156</v>
      </c>
      <c r="X3133" s="25">
        <f t="shared" si="785"/>
        <v>3287</v>
      </c>
      <c r="Y3133" s="25">
        <f t="shared" si="786"/>
        <v>3288</v>
      </c>
      <c r="Z3133" s="25">
        <f t="shared" si="787"/>
        <v>3308</v>
      </c>
      <c r="AA3133" s="25">
        <f t="shared" si="788"/>
        <v>3309</v>
      </c>
    </row>
    <row r="3134" spans="2:27" x14ac:dyDescent="0.25">
      <c r="B3134" s="26">
        <v>3129</v>
      </c>
      <c r="C3134" s="26">
        <f t="shared" si="782"/>
        <v>0</v>
      </c>
      <c r="D3134" s="26">
        <f t="shared" si="789"/>
        <v>149</v>
      </c>
      <c r="E3134" s="26">
        <f t="shared" si="790"/>
        <v>0</v>
      </c>
      <c r="F3134" s="26">
        <f t="shared" si="783"/>
        <v>-1.29</v>
      </c>
      <c r="K3134" s="33" t="str">
        <f t="shared" si="791"/>
        <v/>
      </c>
      <c r="L3134" s="33" t="str">
        <f t="shared" si="792"/>
        <v/>
      </c>
      <c r="P3134" s="33" t="str">
        <f t="shared" si="793"/>
        <v/>
      </c>
      <c r="Q3134" s="33" t="str">
        <f t="shared" si="794"/>
        <v/>
      </c>
      <c r="R3134" s="33" t="str">
        <f t="shared" si="795"/>
        <v/>
      </c>
      <c r="S3134" s="33" t="str">
        <f t="shared" si="796"/>
        <v/>
      </c>
      <c r="U3134" s="25">
        <v>3132</v>
      </c>
      <c r="V3134" s="25">
        <f t="shared" si="781"/>
        <v>12</v>
      </c>
      <c r="W3134" s="25">
        <f t="shared" si="784"/>
        <v>156</v>
      </c>
      <c r="X3134" s="25">
        <f t="shared" si="785"/>
        <v>3288</v>
      </c>
      <c r="Y3134" s="25">
        <f t="shared" si="786"/>
        <v>3289</v>
      </c>
      <c r="Z3134" s="25">
        <f t="shared" si="787"/>
        <v>3309</v>
      </c>
      <c r="AA3134" s="25">
        <f t="shared" si="788"/>
        <v>3310</v>
      </c>
    </row>
    <row r="3135" spans="2:27" x14ac:dyDescent="0.25">
      <c r="B3135" s="26">
        <v>3130</v>
      </c>
      <c r="C3135" s="26">
        <f t="shared" si="782"/>
        <v>1</v>
      </c>
      <c r="D3135" s="26">
        <f t="shared" si="789"/>
        <v>149</v>
      </c>
      <c r="E3135" s="26">
        <f t="shared" si="790"/>
        <v>0.01</v>
      </c>
      <c r="F3135" s="26">
        <f t="shared" si="783"/>
        <v>-1.29</v>
      </c>
      <c r="K3135" s="33" t="str">
        <f t="shared" si="791"/>
        <v/>
      </c>
      <c r="L3135" s="33" t="str">
        <f t="shared" si="792"/>
        <v/>
      </c>
      <c r="P3135" s="33" t="str">
        <f t="shared" si="793"/>
        <v/>
      </c>
      <c r="Q3135" s="33" t="str">
        <f t="shared" si="794"/>
        <v/>
      </c>
      <c r="R3135" s="33" t="str">
        <f t="shared" si="795"/>
        <v/>
      </c>
      <c r="S3135" s="33" t="str">
        <f t="shared" si="796"/>
        <v/>
      </c>
      <c r="U3135" s="25">
        <v>3133</v>
      </c>
      <c r="V3135" s="25">
        <f t="shared" si="781"/>
        <v>13</v>
      </c>
      <c r="W3135" s="25">
        <f t="shared" si="784"/>
        <v>156</v>
      </c>
      <c r="X3135" s="25">
        <f t="shared" si="785"/>
        <v>3289</v>
      </c>
      <c r="Y3135" s="25">
        <f t="shared" si="786"/>
        <v>3290</v>
      </c>
      <c r="Z3135" s="25">
        <f t="shared" si="787"/>
        <v>3310</v>
      </c>
      <c r="AA3135" s="25">
        <f t="shared" si="788"/>
        <v>3311</v>
      </c>
    </row>
    <row r="3136" spans="2:27" x14ac:dyDescent="0.25">
      <c r="B3136" s="26">
        <v>3131</v>
      </c>
      <c r="C3136" s="26">
        <f t="shared" si="782"/>
        <v>2</v>
      </c>
      <c r="D3136" s="26">
        <f t="shared" si="789"/>
        <v>149</v>
      </c>
      <c r="E3136" s="26">
        <f t="shared" si="790"/>
        <v>0.02</v>
      </c>
      <c r="F3136" s="26">
        <f t="shared" si="783"/>
        <v>-1.29</v>
      </c>
      <c r="K3136" s="33" t="str">
        <f t="shared" si="791"/>
        <v/>
      </c>
      <c r="L3136" s="33" t="str">
        <f t="shared" si="792"/>
        <v/>
      </c>
      <c r="P3136" s="33" t="str">
        <f t="shared" si="793"/>
        <v/>
      </c>
      <c r="Q3136" s="33" t="str">
        <f t="shared" si="794"/>
        <v/>
      </c>
      <c r="R3136" s="33" t="str">
        <f t="shared" si="795"/>
        <v/>
      </c>
      <c r="S3136" s="33" t="str">
        <f t="shared" si="796"/>
        <v/>
      </c>
      <c r="U3136" s="25">
        <v>3134</v>
      </c>
      <c r="V3136" s="25">
        <f t="shared" si="781"/>
        <v>14</v>
      </c>
      <c r="W3136" s="25">
        <f t="shared" si="784"/>
        <v>156</v>
      </c>
      <c r="X3136" s="25">
        <f t="shared" si="785"/>
        <v>3290</v>
      </c>
      <c r="Y3136" s="25">
        <f t="shared" si="786"/>
        <v>3291</v>
      </c>
      <c r="Z3136" s="25">
        <f t="shared" si="787"/>
        <v>3311</v>
      </c>
      <c r="AA3136" s="25">
        <f t="shared" si="788"/>
        <v>3312</v>
      </c>
    </row>
    <row r="3137" spans="2:27" x14ac:dyDescent="0.25">
      <c r="B3137" s="26">
        <v>3132</v>
      </c>
      <c r="C3137" s="26">
        <f t="shared" si="782"/>
        <v>3</v>
      </c>
      <c r="D3137" s="26">
        <f t="shared" si="789"/>
        <v>149</v>
      </c>
      <c r="E3137" s="26">
        <f t="shared" si="790"/>
        <v>0.03</v>
      </c>
      <c r="F3137" s="26">
        <f t="shared" si="783"/>
        <v>-1.29</v>
      </c>
      <c r="K3137" s="33" t="str">
        <f t="shared" si="791"/>
        <v/>
      </c>
      <c r="L3137" s="33" t="str">
        <f t="shared" si="792"/>
        <v/>
      </c>
      <c r="P3137" s="33" t="str">
        <f t="shared" si="793"/>
        <v/>
      </c>
      <c r="Q3137" s="33" t="str">
        <f t="shared" si="794"/>
        <v/>
      </c>
      <c r="R3137" s="33" t="str">
        <f t="shared" si="795"/>
        <v/>
      </c>
      <c r="S3137" s="33" t="str">
        <f t="shared" si="796"/>
        <v/>
      </c>
      <c r="U3137" s="25">
        <v>3135</v>
      </c>
      <c r="V3137" s="25">
        <f t="shared" si="781"/>
        <v>15</v>
      </c>
      <c r="W3137" s="25">
        <f t="shared" si="784"/>
        <v>156</v>
      </c>
      <c r="X3137" s="25">
        <f t="shared" si="785"/>
        <v>3291</v>
      </c>
      <c r="Y3137" s="25">
        <f t="shared" si="786"/>
        <v>3292</v>
      </c>
      <c r="Z3137" s="25">
        <f t="shared" si="787"/>
        <v>3312</v>
      </c>
      <c r="AA3137" s="25">
        <f t="shared" si="788"/>
        <v>3313</v>
      </c>
    </row>
    <row r="3138" spans="2:27" x14ac:dyDescent="0.25">
      <c r="B3138" s="26">
        <v>3133</v>
      </c>
      <c r="C3138" s="26">
        <f t="shared" si="782"/>
        <v>4</v>
      </c>
      <c r="D3138" s="26">
        <f t="shared" si="789"/>
        <v>149</v>
      </c>
      <c r="E3138" s="26">
        <f t="shared" si="790"/>
        <v>0.04</v>
      </c>
      <c r="F3138" s="26">
        <f t="shared" si="783"/>
        <v>-1.29</v>
      </c>
      <c r="K3138" s="33" t="str">
        <f t="shared" si="791"/>
        <v/>
      </c>
      <c r="L3138" s="33" t="str">
        <f t="shared" si="792"/>
        <v/>
      </c>
      <c r="P3138" s="33" t="str">
        <f t="shared" si="793"/>
        <v/>
      </c>
      <c r="Q3138" s="33" t="str">
        <f t="shared" si="794"/>
        <v/>
      </c>
      <c r="R3138" s="33" t="str">
        <f t="shared" si="795"/>
        <v/>
      </c>
      <c r="S3138" s="33" t="str">
        <f t="shared" si="796"/>
        <v/>
      </c>
      <c r="U3138" s="25">
        <v>3136</v>
      </c>
      <c r="V3138" s="25">
        <f t="shared" ref="V3138:V3201" si="797">U3138-TRUNC(U3138/(num_x-1),0)*(num_x-1)</f>
        <v>16</v>
      </c>
      <c r="W3138" s="25">
        <f t="shared" si="784"/>
        <v>156</v>
      </c>
      <c r="X3138" s="25">
        <f t="shared" si="785"/>
        <v>3292</v>
      </c>
      <c r="Y3138" s="25">
        <f t="shared" si="786"/>
        <v>3293</v>
      </c>
      <c r="Z3138" s="25">
        <f t="shared" si="787"/>
        <v>3313</v>
      </c>
      <c r="AA3138" s="25">
        <f t="shared" si="788"/>
        <v>3314</v>
      </c>
    </row>
    <row r="3139" spans="2:27" x14ac:dyDescent="0.25">
      <c r="B3139" s="26">
        <v>3134</v>
      </c>
      <c r="C3139" s="26">
        <f t="shared" si="782"/>
        <v>5</v>
      </c>
      <c r="D3139" s="26">
        <f t="shared" si="789"/>
        <v>149</v>
      </c>
      <c r="E3139" s="26">
        <f t="shared" si="790"/>
        <v>0.05</v>
      </c>
      <c r="F3139" s="26">
        <f t="shared" si="783"/>
        <v>-1.29</v>
      </c>
      <c r="K3139" s="33" t="str">
        <f t="shared" si="791"/>
        <v/>
      </c>
      <c r="L3139" s="33" t="str">
        <f t="shared" si="792"/>
        <v/>
      </c>
      <c r="P3139" s="33" t="str">
        <f t="shared" si="793"/>
        <v/>
      </c>
      <c r="Q3139" s="33" t="str">
        <f t="shared" si="794"/>
        <v/>
      </c>
      <c r="R3139" s="33" t="str">
        <f t="shared" si="795"/>
        <v/>
      </c>
      <c r="S3139" s="33" t="str">
        <f t="shared" si="796"/>
        <v/>
      </c>
      <c r="U3139" s="25">
        <v>3137</v>
      </c>
      <c r="V3139" s="25">
        <f t="shared" si="797"/>
        <v>17</v>
      </c>
      <c r="W3139" s="25">
        <f t="shared" si="784"/>
        <v>156</v>
      </c>
      <c r="X3139" s="25">
        <f t="shared" si="785"/>
        <v>3293</v>
      </c>
      <c r="Y3139" s="25">
        <f t="shared" si="786"/>
        <v>3294</v>
      </c>
      <c r="Z3139" s="25">
        <f t="shared" si="787"/>
        <v>3314</v>
      </c>
      <c r="AA3139" s="25">
        <f t="shared" si="788"/>
        <v>3315</v>
      </c>
    </row>
    <row r="3140" spans="2:27" x14ac:dyDescent="0.25">
      <c r="B3140" s="26">
        <v>3135</v>
      </c>
      <c r="C3140" s="26">
        <f t="shared" si="782"/>
        <v>6</v>
      </c>
      <c r="D3140" s="26">
        <f t="shared" si="789"/>
        <v>149</v>
      </c>
      <c r="E3140" s="26">
        <f t="shared" si="790"/>
        <v>0.06</v>
      </c>
      <c r="F3140" s="26">
        <f t="shared" si="783"/>
        <v>-1.29</v>
      </c>
      <c r="K3140" s="33" t="str">
        <f t="shared" si="791"/>
        <v/>
      </c>
      <c r="L3140" s="33" t="str">
        <f t="shared" si="792"/>
        <v/>
      </c>
      <c r="P3140" s="33" t="str">
        <f t="shared" si="793"/>
        <v/>
      </c>
      <c r="Q3140" s="33" t="str">
        <f t="shared" si="794"/>
        <v/>
      </c>
      <c r="R3140" s="33" t="str">
        <f t="shared" si="795"/>
        <v/>
      </c>
      <c r="S3140" s="33" t="str">
        <f t="shared" si="796"/>
        <v/>
      </c>
      <c r="U3140" s="25">
        <v>3138</v>
      </c>
      <c r="V3140" s="25">
        <f t="shared" si="797"/>
        <v>18</v>
      </c>
      <c r="W3140" s="25">
        <f t="shared" si="784"/>
        <v>156</v>
      </c>
      <c r="X3140" s="25">
        <f t="shared" si="785"/>
        <v>3294</v>
      </c>
      <c r="Y3140" s="25">
        <f t="shared" si="786"/>
        <v>3295</v>
      </c>
      <c r="Z3140" s="25">
        <f t="shared" si="787"/>
        <v>3315</v>
      </c>
      <c r="AA3140" s="25">
        <f t="shared" si="788"/>
        <v>3316</v>
      </c>
    </row>
    <row r="3141" spans="2:27" x14ac:dyDescent="0.25">
      <c r="B3141" s="26">
        <v>3136</v>
      </c>
      <c r="C3141" s="26">
        <f t="shared" ref="C3141:C3204" si="798">B3141-TRUNC(B3141/num_x,0)*num_x</f>
        <v>7</v>
      </c>
      <c r="D3141" s="26">
        <f t="shared" si="789"/>
        <v>149</v>
      </c>
      <c r="E3141" s="26">
        <f t="shared" si="790"/>
        <v>7.0000000000000007E-2</v>
      </c>
      <c r="F3141" s="26">
        <f t="shared" ref="F3141:F3204" si="799">(num_y-1)*dy - D3141*dy</f>
        <v>-1.29</v>
      </c>
      <c r="K3141" s="33" t="str">
        <f t="shared" si="791"/>
        <v/>
      </c>
      <c r="L3141" s="33" t="str">
        <f t="shared" si="792"/>
        <v/>
      </c>
      <c r="P3141" s="33" t="str">
        <f t="shared" si="793"/>
        <v/>
      </c>
      <c r="Q3141" s="33" t="str">
        <f t="shared" si="794"/>
        <v/>
      </c>
      <c r="R3141" s="33" t="str">
        <f t="shared" si="795"/>
        <v/>
      </c>
      <c r="S3141" s="33" t="str">
        <f t="shared" si="796"/>
        <v/>
      </c>
      <c r="U3141" s="25">
        <v>3139</v>
      </c>
      <c r="V3141" s="25">
        <f t="shared" si="797"/>
        <v>19</v>
      </c>
      <c r="W3141" s="25">
        <f t="shared" si="784"/>
        <v>156</v>
      </c>
      <c r="X3141" s="25">
        <f t="shared" si="785"/>
        <v>3295</v>
      </c>
      <c r="Y3141" s="25">
        <f t="shared" si="786"/>
        <v>3296</v>
      </c>
      <c r="Z3141" s="25">
        <f t="shared" si="787"/>
        <v>3316</v>
      </c>
      <c r="AA3141" s="25">
        <f t="shared" si="788"/>
        <v>3317</v>
      </c>
    </row>
    <row r="3142" spans="2:27" x14ac:dyDescent="0.25">
      <c r="B3142" s="26">
        <v>3137</v>
      </c>
      <c r="C3142" s="26">
        <f t="shared" si="798"/>
        <v>8</v>
      </c>
      <c r="D3142" s="26">
        <f t="shared" si="789"/>
        <v>149</v>
      </c>
      <c r="E3142" s="26">
        <f t="shared" si="790"/>
        <v>0.08</v>
      </c>
      <c r="F3142" s="26">
        <f t="shared" si="799"/>
        <v>-1.29</v>
      </c>
      <c r="K3142" s="33" t="str">
        <f t="shared" si="791"/>
        <v/>
      </c>
      <c r="L3142" s="33" t="str">
        <f t="shared" si="792"/>
        <v/>
      </c>
      <c r="P3142" s="33" t="str">
        <f t="shared" si="793"/>
        <v/>
      </c>
      <c r="Q3142" s="33" t="str">
        <f t="shared" si="794"/>
        <v/>
      </c>
      <c r="R3142" s="33" t="str">
        <f t="shared" si="795"/>
        <v/>
      </c>
      <c r="S3142" s="33" t="str">
        <f t="shared" si="796"/>
        <v/>
      </c>
      <c r="U3142" s="25">
        <v>3140</v>
      </c>
      <c r="V3142" s="25">
        <f t="shared" si="797"/>
        <v>0</v>
      </c>
      <c r="W3142" s="25">
        <f t="shared" si="784"/>
        <v>157</v>
      </c>
      <c r="X3142" s="25">
        <f t="shared" si="785"/>
        <v>3297</v>
      </c>
      <c r="Y3142" s="25">
        <f t="shared" si="786"/>
        <v>3298</v>
      </c>
      <c r="Z3142" s="25">
        <f t="shared" si="787"/>
        <v>3318</v>
      </c>
      <c r="AA3142" s="25">
        <f t="shared" si="788"/>
        <v>3319</v>
      </c>
    </row>
    <row r="3143" spans="2:27" x14ac:dyDescent="0.25">
      <c r="B3143" s="26">
        <v>3138</v>
      </c>
      <c r="C3143" s="26">
        <f t="shared" si="798"/>
        <v>9</v>
      </c>
      <c r="D3143" s="26">
        <f t="shared" si="789"/>
        <v>149</v>
      </c>
      <c r="E3143" s="26">
        <f t="shared" si="790"/>
        <v>0.09</v>
      </c>
      <c r="F3143" s="26">
        <f t="shared" si="799"/>
        <v>-1.29</v>
      </c>
      <c r="K3143" s="33" t="str">
        <f t="shared" si="791"/>
        <v/>
      </c>
      <c r="L3143" s="33" t="str">
        <f t="shared" si="792"/>
        <v/>
      </c>
      <c r="P3143" s="33" t="str">
        <f t="shared" si="793"/>
        <v/>
      </c>
      <c r="Q3143" s="33" t="str">
        <f t="shared" si="794"/>
        <v/>
      </c>
      <c r="R3143" s="33" t="str">
        <f t="shared" si="795"/>
        <v/>
      </c>
      <c r="S3143" s="33" t="str">
        <f t="shared" si="796"/>
        <v/>
      </c>
      <c r="U3143" s="25">
        <v>3141</v>
      </c>
      <c r="V3143" s="25">
        <f t="shared" si="797"/>
        <v>1</v>
      </c>
      <c r="W3143" s="25">
        <f t="shared" si="784"/>
        <v>157</v>
      </c>
      <c r="X3143" s="25">
        <f t="shared" si="785"/>
        <v>3298</v>
      </c>
      <c r="Y3143" s="25">
        <f t="shared" si="786"/>
        <v>3299</v>
      </c>
      <c r="Z3143" s="25">
        <f t="shared" si="787"/>
        <v>3319</v>
      </c>
      <c r="AA3143" s="25">
        <f t="shared" si="788"/>
        <v>3320</v>
      </c>
    </row>
    <row r="3144" spans="2:27" x14ac:dyDescent="0.25">
      <c r="B3144" s="26">
        <v>3139</v>
      </c>
      <c r="C3144" s="26">
        <f t="shared" si="798"/>
        <v>10</v>
      </c>
      <c r="D3144" s="26">
        <f t="shared" si="789"/>
        <v>149</v>
      </c>
      <c r="E3144" s="26">
        <f t="shared" si="790"/>
        <v>0.1</v>
      </c>
      <c r="F3144" s="26">
        <f t="shared" si="799"/>
        <v>-1.29</v>
      </c>
      <c r="K3144" s="33" t="str">
        <f t="shared" si="791"/>
        <v/>
      </c>
      <c r="L3144" s="33" t="str">
        <f t="shared" si="792"/>
        <v/>
      </c>
      <c r="P3144" s="33" t="str">
        <f t="shared" si="793"/>
        <v/>
      </c>
      <c r="Q3144" s="33" t="str">
        <f t="shared" si="794"/>
        <v/>
      </c>
      <c r="R3144" s="33" t="str">
        <f t="shared" si="795"/>
        <v/>
      </c>
      <c r="S3144" s="33" t="str">
        <f t="shared" si="796"/>
        <v/>
      </c>
      <c r="U3144" s="25">
        <v>3142</v>
      </c>
      <c r="V3144" s="25">
        <f t="shared" si="797"/>
        <v>2</v>
      </c>
      <c r="W3144" s="25">
        <f t="shared" si="784"/>
        <v>157</v>
      </c>
      <c r="X3144" s="25">
        <f t="shared" si="785"/>
        <v>3299</v>
      </c>
      <c r="Y3144" s="25">
        <f t="shared" si="786"/>
        <v>3300</v>
      </c>
      <c r="Z3144" s="25">
        <f t="shared" si="787"/>
        <v>3320</v>
      </c>
      <c r="AA3144" s="25">
        <f t="shared" si="788"/>
        <v>3321</v>
      </c>
    </row>
    <row r="3145" spans="2:27" x14ac:dyDescent="0.25">
      <c r="B3145" s="26">
        <v>3140</v>
      </c>
      <c r="C3145" s="26">
        <f t="shared" si="798"/>
        <v>11</v>
      </c>
      <c r="D3145" s="26">
        <f t="shared" si="789"/>
        <v>149</v>
      </c>
      <c r="E3145" s="26">
        <f t="shared" si="790"/>
        <v>0.11</v>
      </c>
      <c r="F3145" s="26">
        <f t="shared" si="799"/>
        <v>-1.29</v>
      </c>
      <c r="K3145" s="33" t="str">
        <f t="shared" si="791"/>
        <v/>
      </c>
      <c r="L3145" s="33" t="str">
        <f t="shared" si="792"/>
        <v/>
      </c>
      <c r="P3145" s="33" t="str">
        <f t="shared" si="793"/>
        <v/>
      </c>
      <c r="Q3145" s="33" t="str">
        <f t="shared" si="794"/>
        <v/>
      </c>
      <c r="R3145" s="33" t="str">
        <f t="shared" si="795"/>
        <v/>
      </c>
      <c r="S3145" s="33" t="str">
        <f t="shared" si="796"/>
        <v/>
      </c>
      <c r="U3145" s="25">
        <v>3143</v>
      </c>
      <c r="V3145" s="25">
        <f t="shared" si="797"/>
        <v>3</v>
      </c>
      <c r="W3145" s="25">
        <f t="shared" ref="W3145:W3208" si="800">TRUNC(U3145/(num_x-1))</f>
        <v>157</v>
      </c>
      <c r="X3145" s="25">
        <f t="shared" ref="X3145:X3208" si="801">V3145+W3145*num_x</f>
        <v>3300</v>
      </c>
      <c r="Y3145" s="25">
        <f t="shared" ref="Y3145:Y3208" si="802">X3145+1</f>
        <v>3301</v>
      </c>
      <c r="Z3145" s="25">
        <f t="shared" ref="Z3145:Z3208" si="803">X3145+num_x</f>
        <v>3321</v>
      </c>
      <c r="AA3145" s="25">
        <f t="shared" ref="AA3145:AA3208" si="804">Y3145+num_x</f>
        <v>3322</v>
      </c>
    </row>
    <row r="3146" spans="2:27" x14ac:dyDescent="0.25">
      <c r="B3146" s="26">
        <v>3141</v>
      </c>
      <c r="C3146" s="26">
        <f t="shared" si="798"/>
        <v>12</v>
      </c>
      <c r="D3146" s="26">
        <f t="shared" si="789"/>
        <v>149</v>
      </c>
      <c r="E3146" s="26">
        <f t="shared" si="790"/>
        <v>0.12</v>
      </c>
      <c r="F3146" s="26">
        <f t="shared" si="799"/>
        <v>-1.29</v>
      </c>
      <c r="K3146" s="33" t="str">
        <f t="shared" si="791"/>
        <v/>
      </c>
      <c r="L3146" s="33" t="str">
        <f t="shared" si="792"/>
        <v/>
      </c>
      <c r="P3146" s="33" t="str">
        <f t="shared" si="793"/>
        <v/>
      </c>
      <c r="Q3146" s="33" t="str">
        <f t="shared" si="794"/>
        <v/>
      </c>
      <c r="R3146" s="33" t="str">
        <f t="shared" si="795"/>
        <v/>
      </c>
      <c r="S3146" s="33" t="str">
        <f t="shared" si="796"/>
        <v/>
      </c>
      <c r="U3146" s="25">
        <v>3144</v>
      </c>
      <c r="V3146" s="25">
        <f t="shared" si="797"/>
        <v>4</v>
      </c>
      <c r="W3146" s="25">
        <f t="shared" si="800"/>
        <v>157</v>
      </c>
      <c r="X3146" s="25">
        <f t="shared" si="801"/>
        <v>3301</v>
      </c>
      <c r="Y3146" s="25">
        <f t="shared" si="802"/>
        <v>3302</v>
      </c>
      <c r="Z3146" s="25">
        <f t="shared" si="803"/>
        <v>3322</v>
      </c>
      <c r="AA3146" s="25">
        <f t="shared" si="804"/>
        <v>3323</v>
      </c>
    </row>
    <row r="3147" spans="2:27" x14ac:dyDescent="0.25">
      <c r="B3147" s="26">
        <v>3142</v>
      </c>
      <c r="C3147" s="26">
        <f t="shared" si="798"/>
        <v>13</v>
      </c>
      <c r="D3147" s="26">
        <f t="shared" si="789"/>
        <v>149</v>
      </c>
      <c r="E3147" s="26">
        <f t="shared" si="790"/>
        <v>0.13</v>
      </c>
      <c r="F3147" s="26">
        <f t="shared" si="799"/>
        <v>-1.29</v>
      </c>
      <c r="K3147" s="33" t="str">
        <f t="shared" si="791"/>
        <v/>
      </c>
      <c r="L3147" s="33" t="str">
        <f t="shared" si="792"/>
        <v/>
      </c>
      <c r="P3147" s="33" t="str">
        <f t="shared" si="793"/>
        <v/>
      </c>
      <c r="Q3147" s="33" t="str">
        <f t="shared" si="794"/>
        <v/>
      </c>
      <c r="R3147" s="33" t="str">
        <f t="shared" si="795"/>
        <v/>
      </c>
      <c r="S3147" s="33" t="str">
        <f t="shared" si="796"/>
        <v/>
      </c>
      <c r="U3147" s="25">
        <v>3145</v>
      </c>
      <c r="V3147" s="25">
        <f t="shared" si="797"/>
        <v>5</v>
      </c>
      <c r="W3147" s="25">
        <f t="shared" si="800"/>
        <v>157</v>
      </c>
      <c r="X3147" s="25">
        <f t="shared" si="801"/>
        <v>3302</v>
      </c>
      <c r="Y3147" s="25">
        <f t="shared" si="802"/>
        <v>3303</v>
      </c>
      <c r="Z3147" s="25">
        <f t="shared" si="803"/>
        <v>3323</v>
      </c>
      <c r="AA3147" s="25">
        <f t="shared" si="804"/>
        <v>3324</v>
      </c>
    </row>
    <row r="3148" spans="2:27" x14ac:dyDescent="0.25">
      <c r="B3148" s="26">
        <v>3143</v>
      </c>
      <c r="C3148" s="26">
        <f t="shared" si="798"/>
        <v>14</v>
      </c>
      <c r="D3148" s="26">
        <f t="shared" si="789"/>
        <v>149</v>
      </c>
      <c r="E3148" s="26">
        <f t="shared" si="790"/>
        <v>0.14000000000000001</v>
      </c>
      <c r="F3148" s="26">
        <f t="shared" si="799"/>
        <v>-1.29</v>
      </c>
      <c r="K3148" s="33" t="str">
        <f t="shared" si="791"/>
        <v/>
      </c>
      <c r="L3148" s="33" t="str">
        <f t="shared" si="792"/>
        <v/>
      </c>
      <c r="P3148" s="33" t="str">
        <f t="shared" si="793"/>
        <v/>
      </c>
      <c r="Q3148" s="33" t="str">
        <f t="shared" si="794"/>
        <v/>
      </c>
      <c r="R3148" s="33" t="str">
        <f t="shared" si="795"/>
        <v/>
      </c>
      <c r="S3148" s="33" t="str">
        <f t="shared" si="796"/>
        <v/>
      </c>
      <c r="U3148" s="25">
        <v>3146</v>
      </c>
      <c r="V3148" s="25">
        <f t="shared" si="797"/>
        <v>6</v>
      </c>
      <c r="W3148" s="25">
        <f t="shared" si="800"/>
        <v>157</v>
      </c>
      <c r="X3148" s="25">
        <f t="shared" si="801"/>
        <v>3303</v>
      </c>
      <c r="Y3148" s="25">
        <f t="shared" si="802"/>
        <v>3304</v>
      </c>
      <c r="Z3148" s="25">
        <f t="shared" si="803"/>
        <v>3324</v>
      </c>
      <c r="AA3148" s="25">
        <f t="shared" si="804"/>
        <v>3325</v>
      </c>
    </row>
    <row r="3149" spans="2:27" x14ac:dyDescent="0.25">
      <c r="B3149" s="26">
        <v>3144</v>
      </c>
      <c r="C3149" s="26">
        <f t="shared" si="798"/>
        <v>15</v>
      </c>
      <c r="D3149" s="26">
        <f t="shared" si="789"/>
        <v>149</v>
      </c>
      <c r="E3149" s="26">
        <f t="shared" si="790"/>
        <v>0.15</v>
      </c>
      <c r="F3149" s="26">
        <f t="shared" si="799"/>
        <v>-1.29</v>
      </c>
      <c r="K3149" s="33" t="str">
        <f t="shared" si="791"/>
        <v/>
      </c>
      <c r="L3149" s="33" t="str">
        <f t="shared" si="792"/>
        <v/>
      </c>
      <c r="P3149" s="33" t="str">
        <f t="shared" si="793"/>
        <v/>
      </c>
      <c r="Q3149" s="33" t="str">
        <f t="shared" si="794"/>
        <v/>
      </c>
      <c r="R3149" s="33" t="str">
        <f t="shared" si="795"/>
        <v/>
      </c>
      <c r="S3149" s="33" t="str">
        <f t="shared" si="796"/>
        <v/>
      </c>
      <c r="U3149" s="25">
        <v>3147</v>
      </c>
      <c r="V3149" s="25">
        <f t="shared" si="797"/>
        <v>7</v>
      </c>
      <c r="W3149" s="25">
        <f t="shared" si="800"/>
        <v>157</v>
      </c>
      <c r="X3149" s="25">
        <f t="shared" si="801"/>
        <v>3304</v>
      </c>
      <c r="Y3149" s="25">
        <f t="shared" si="802"/>
        <v>3305</v>
      </c>
      <c r="Z3149" s="25">
        <f t="shared" si="803"/>
        <v>3325</v>
      </c>
      <c r="AA3149" s="25">
        <f t="shared" si="804"/>
        <v>3326</v>
      </c>
    </row>
    <row r="3150" spans="2:27" x14ac:dyDescent="0.25">
      <c r="B3150" s="26">
        <v>3145</v>
      </c>
      <c r="C3150" s="26">
        <f t="shared" si="798"/>
        <v>16</v>
      </c>
      <c r="D3150" s="26">
        <f t="shared" si="789"/>
        <v>149</v>
      </c>
      <c r="E3150" s="26">
        <f t="shared" si="790"/>
        <v>0.16</v>
      </c>
      <c r="F3150" s="26">
        <f t="shared" si="799"/>
        <v>-1.29</v>
      </c>
      <c r="K3150" s="33" t="str">
        <f t="shared" si="791"/>
        <v/>
      </c>
      <c r="L3150" s="33" t="str">
        <f t="shared" si="792"/>
        <v/>
      </c>
      <c r="P3150" s="33" t="str">
        <f t="shared" si="793"/>
        <v/>
      </c>
      <c r="Q3150" s="33" t="str">
        <f t="shared" si="794"/>
        <v/>
      </c>
      <c r="R3150" s="33" t="str">
        <f t="shared" si="795"/>
        <v/>
      </c>
      <c r="S3150" s="33" t="str">
        <f t="shared" si="796"/>
        <v/>
      </c>
      <c r="U3150" s="25">
        <v>3148</v>
      </c>
      <c r="V3150" s="25">
        <f t="shared" si="797"/>
        <v>8</v>
      </c>
      <c r="W3150" s="25">
        <f t="shared" si="800"/>
        <v>157</v>
      </c>
      <c r="X3150" s="25">
        <f t="shared" si="801"/>
        <v>3305</v>
      </c>
      <c r="Y3150" s="25">
        <f t="shared" si="802"/>
        <v>3306</v>
      </c>
      <c r="Z3150" s="25">
        <f t="shared" si="803"/>
        <v>3326</v>
      </c>
      <c r="AA3150" s="25">
        <f t="shared" si="804"/>
        <v>3327</v>
      </c>
    </row>
    <row r="3151" spans="2:27" x14ac:dyDescent="0.25">
      <c r="B3151" s="26">
        <v>3146</v>
      </c>
      <c r="C3151" s="26">
        <f t="shared" si="798"/>
        <v>17</v>
      </c>
      <c r="D3151" s="26">
        <f t="shared" si="789"/>
        <v>149</v>
      </c>
      <c r="E3151" s="26">
        <f t="shared" si="790"/>
        <v>0.17</v>
      </c>
      <c r="F3151" s="26">
        <f t="shared" si="799"/>
        <v>-1.29</v>
      </c>
      <c r="K3151" s="33" t="str">
        <f t="shared" si="791"/>
        <v/>
      </c>
      <c r="L3151" s="33" t="str">
        <f t="shared" si="792"/>
        <v/>
      </c>
      <c r="P3151" s="33" t="str">
        <f t="shared" si="793"/>
        <v/>
      </c>
      <c r="Q3151" s="33" t="str">
        <f t="shared" si="794"/>
        <v/>
      </c>
      <c r="R3151" s="33" t="str">
        <f t="shared" si="795"/>
        <v/>
      </c>
      <c r="S3151" s="33" t="str">
        <f t="shared" si="796"/>
        <v/>
      </c>
      <c r="U3151" s="25">
        <v>3149</v>
      </c>
      <c r="V3151" s="25">
        <f t="shared" si="797"/>
        <v>9</v>
      </c>
      <c r="W3151" s="25">
        <f t="shared" si="800"/>
        <v>157</v>
      </c>
      <c r="X3151" s="25">
        <f t="shared" si="801"/>
        <v>3306</v>
      </c>
      <c r="Y3151" s="25">
        <f t="shared" si="802"/>
        <v>3307</v>
      </c>
      <c r="Z3151" s="25">
        <f t="shared" si="803"/>
        <v>3327</v>
      </c>
      <c r="AA3151" s="25">
        <f t="shared" si="804"/>
        <v>3328</v>
      </c>
    </row>
    <row r="3152" spans="2:27" x14ac:dyDescent="0.25">
      <c r="B3152" s="26">
        <v>3147</v>
      </c>
      <c r="C3152" s="26">
        <f t="shared" si="798"/>
        <v>18</v>
      </c>
      <c r="D3152" s="26">
        <f t="shared" si="789"/>
        <v>149</v>
      </c>
      <c r="E3152" s="26">
        <f t="shared" si="790"/>
        <v>0.18</v>
      </c>
      <c r="F3152" s="26">
        <f t="shared" si="799"/>
        <v>-1.29</v>
      </c>
      <c r="K3152" s="33" t="str">
        <f t="shared" si="791"/>
        <v/>
      </c>
      <c r="L3152" s="33" t="str">
        <f t="shared" si="792"/>
        <v/>
      </c>
      <c r="P3152" s="33" t="str">
        <f t="shared" si="793"/>
        <v/>
      </c>
      <c r="Q3152" s="33" t="str">
        <f t="shared" si="794"/>
        <v/>
      </c>
      <c r="R3152" s="33" t="str">
        <f t="shared" si="795"/>
        <v/>
      </c>
      <c r="S3152" s="33" t="str">
        <f t="shared" si="796"/>
        <v/>
      </c>
      <c r="U3152" s="25">
        <v>3150</v>
      </c>
      <c r="V3152" s="25">
        <f t="shared" si="797"/>
        <v>10</v>
      </c>
      <c r="W3152" s="25">
        <f t="shared" si="800"/>
        <v>157</v>
      </c>
      <c r="X3152" s="25">
        <f t="shared" si="801"/>
        <v>3307</v>
      </c>
      <c r="Y3152" s="25">
        <f t="shared" si="802"/>
        <v>3308</v>
      </c>
      <c r="Z3152" s="25">
        <f t="shared" si="803"/>
        <v>3328</v>
      </c>
      <c r="AA3152" s="25">
        <f t="shared" si="804"/>
        <v>3329</v>
      </c>
    </row>
    <row r="3153" spans="2:27" x14ac:dyDescent="0.25">
      <c r="B3153" s="26">
        <v>3148</v>
      </c>
      <c r="C3153" s="26">
        <f t="shared" si="798"/>
        <v>19</v>
      </c>
      <c r="D3153" s="26">
        <f t="shared" si="789"/>
        <v>149</v>
      </c>
      <c r="E3153" s="26">
        <f t="shared" si="790"/>
        <v>0.19</v>
      </c>
      <c r="F3153" s="26">
        <f t="shared" si="799"/>
        <v>-1.29</v>
      </c>
      <c r="K3153" s="33" t="str">
        <f t="shared" si="791"/>
        <v/>
      </c>
      <c r="L3153" s="33" t="str">
        <f t="shared" si="792"/>
        <v/>
      </c>
      <c r="P3153" s="33" t="str">
        <f t="shared" si="793"/>
        <v/>
      </c>
      <c r="Q3153" s="33" t="str">
        <f t="shared" si="794"/>
        <v/>
      </c>
      <c r="R3153" s="33" t="str">
        <f t="shared" si="795"/>
        <v/>
      </c>
      <c r="S3153" s="33" t="str">
        <f t="shared" si="796"/>
        <v/>
      </c>
      <c r="U3153" s="25">
        <v>3151</v>
      </c>
      <c r="V3153" s="25">
        <f t="shared" si="797"/>
        <v>11</v>
      </c>
      <c r="W3153" s="25">
        <f t="shared" si="800"/>
        <v>157</v>
      </c>
      <c r="X3153" s="25">
        <f t="shared" si="801"/>
        <v>3308</v>
      </c>
      <c r="Y3153" s="25">
        <f t="shared" si="802"/>
        <v>3309</v>
      </c>
      <c r="Z3153" s="25">
        <f t="shared" si="803"/>
        <v>3329</v>
      </c>
      <c r="AA3153" s="25">
        <f t="shared" si="804"/>
        <v>3330</v>
      </c>
    </row>
    <row r="3154" spans="2:27" x14ac:dyDescent="0.25">
      <c r="B3154" s="26">
        <v>3149</v>
      </c>
      <c r="C3154" s="26">
        <f t="shared" si="798"/>
        <v>20</v>
      </c>
      <c r="D3154" s="26">
        <f t="shared" si="789"/>
        <v>149</v>
      </c>
      <c r="E3154" s="26">
        <f t="shared" si="790"/>
        <v>0.2</v>
      </c>
      <c r="F3154" s="26">
        <f t="shared" si="799"/>
        <v>-1.29</v>
      </c>
      <c r="K3154" s="33" t="str">
        <f t="shared" si="791"/>
        <v/>
      </c>
      <c r="L3154" s="33" t="str">
        <f t="shared" si="792"/>
        <v/>
      </c>
      <c r="P3154" s="33" t="str">
        <f t="shared" si="793"/>
        <v/>
      </c>
      <c r="Q3154" s="33" t="str">
        <f t="shared" si="794"/>
        <v/>
      </c>
      <c r="R3154" s="33" t="str">
        <f t="shared" si="795"/>
        <v/>
      </c>
      <c r="S3154" s="33" t="str">
        <f t="shared" si="796"/>
        <v/>
      </c>
      <c r="U3154" s="25">
        <v>3152</v>
      </c>
      <c r="V3154" s="25">
        <f t="shared" si="797"/>
        <v>12</v>
      </c>
      <c r="W3154" s="25">
        <f t="shared" si="800"/>
        <v>157</v>
      </c>
      <c r="X3154" s="25">
        <f t="shared" si="801"/>
        <v>3309</v>
      </c>
      <c r="Y3154" s="25">
        <f t="shared" si="802"/>
        <v>3310</v>
      </c>
      <c r="Z3154" s="25">
        <f t="shared" si="803"/>
        <v>3330</v>
      </c>
      <c r="AA3154" s="25">
        <f t="shared" si="804"/>
        <v>3331</v>
      </c>
    </row>
    <row r="3155" spans="2:27" x14ac:dyDescent="0.25">
      <c r="B3155" s="26">
        <v>3150</v>
      </c>
      <c r="C3155" s="26">
        <f t="shared" si="798"/>
        <v>0</v>
      </c>
      <c r="D3155" s="26">
        <f t="shared" si="789"/>
        <v>150</v>
      </c>
      <c r="E3155" s="26">
        <f t="shared" si="790"/>
        <v>0</v>
      </c>
      <c r="F3155" s="26">
        <f t="shared" si="799"/>
        <v>-1.3</v>
      </c>
      <c r="K3155" s="33" t="str">
        <f t="shared" si="791"/>
        <v/>
      </c>
      <c r="L3155" s="33" t="str">
        <f t="shared" si="792"/>
        <v/>
      </c>
      <c r="P3155" s="33" t="str">
        <f t="shared" si="793"/>
        <v/>
      </c>
      <c r="Q3155" s="33" t="str">
        <f t="shared" si="794"/>
        <v/>
      </c>
      <c r="R3155" s="33" t="str">
        <f t="shared" si="795"/>
        <v/>
      </c>
      <c r="S3155" s="33" t="str">
        <f t="shared" si="796"/>
        <v/>
      </c>
      <c r="U3155" s="25">
        <v>3153</v>
      </c>
      <c r="V3155" s="25">
        <f t="shared" si="797"/>
        <v>13</v>
      </c>
      <c r="W3155" s="25">
        <f t="shared" si="800"/>
        <v>157</v>
      </c>
      <c r="X3155" s="25">
        <f t="shared" si="801"/>
        <v>3310</v>
      </c>
      <c r="Y3155" s="25">
        <f t="shared" si="802"/>
        <v>3311</v>
      </c>
      <c r="Z3155" s="25">
        <f t="shared" si="803"/>
        <v>3331</v>
      </c>
      <c r="AA3155" s="25">
        <f t="shared" si="804"/>
        <v>3332</v>
      </c>
    </row>
    <row r="3156" spans="2:27" x14ac:dyDescent="0.25">
      <c r="B3156" s="26">
        <v>3151</v>
      </c>
      <c r="C3156" s="26">
        <f t="shared" si="798"/>
        <v>1</v>
      </c>
      <c r="D3156" s="26">
        <f t="shared" si="789"/>
        <v>150</v>
      </c>
      <c r="E3156" s="26">
        <f t="shared" si="790"/>
        <v>0.01</v>
      </c>
      <c r="F3156" s="26">
        <f t="shared" si="799"/>
        <v>-1.3</v>
      </c>
      <c r="K3156" s="33" t="str">
        <f t="shared" si="791"/>
        <v/>
      </c>
      <c r="L3156" s="33" t="str">
        <f t="shared" si="792"/>
        <v/>
      </c>
      <c r="P3156" s="33" t="str">
        <f t="shared" si="793"/>
        <v/>
      </c>
      <c r="Q3156" s="33" t="str">
        <f t="shared" si="794"/>
        <v/>
      </c>
      <c r="R3156" s="33" t="str">
        <f t="shared" si="795"/>
        <v/>
      </c>
      <c r="S3156" s="33" t="str">
        <f t="shared" si="796"/>
        <v/>
      </c>
      <c r="U3156" s="25">
        <v>3154</v>
      </c>
      <c r="V3156" s="25">
        <f t="shared" si="797"/>
        <v>14</v>
      </c>
      <c r="W3156" s="25">
        <f t="shared" si="800"/>
        <v>157</v>
      </c>
      <c r="X3156" s="25">
        <f t="shared" si="801"/>
        <v>3311</v>
      </c>
      <c r="Y3156" s="25">
        <f t="shared" si="802"/>
        <v>3312</v>
      </c>
      <c r="Z3156" s="25">
        <f t="shared" si="803"/>
        <v>3332</v>
      </c>
      <c r="AA3156" s="25">
        <f t="shared" si="804"/>
        <v>3333</v>
      </c>
    </row>
    <row r="3157" spans="2:27" x14ac:dyDescent="0.25">
      <c r="B3157" s="26">
        <v>3152</v>
      </c>
      <c r="C3157" s="26">
        <f t="shared" si="798"/>
        <v>2</v>
      </c>
      <c r="D3157" s="26">
        <f t="shared" si="789"/>
        <v>150</v>
      </c>
      <c r="E3157" s="26">
        <f t="shared" si="790"/>
        <v>0.02</v>
      </c>
      <c r="F3157" s="26">
        <f t="shared" si="799"/>
        <v>-1.3</v>
      </c>
      <c r="K3157" s="33" t="str">
        <f t="shared" si="791"/>
        <v/>
      </c>
      <c r="L3157" s="33" t="str">
        <f t="shared" si="792"/>
        <v/>
      </c>
      <c r="P3157" s="33" t="str">
        <f t="shared" si="793"/>
        <v/>
      </c>
      <c r="Q3157" s="33" t="str">
        <f t="shared" si="794"/>
        <v/>
      </c>
      <c r="R3157" s="33" t="str">
        <f t="shared" si="795"/>
        <v/>
      </c>
      <c r="S3157" s="33" t="str">
        <f t="shared" si="796"/>
        <v/>
      </c>
      <c r="U3157" s="25">
        <v>3155</v>
      </c>
      <c r="V3157" s="25">
        <f t="shared" si="797"/>
        <v>15</v>
      </c>
      <c r="W3157" s="25">
        <f t="shared" si="800"/>
        <v>157</v>
      </c>
      <c r="X3157" s="25">
        <f t="shared" si="801"/>
        <v>3312</v>
      </c>
      <c r="Y3157" s="25">
        <f t="shared" si="802"/>
        <v>3313</v>
      </c>
      <c r="Z3157" s="25">
        <f t="shared" si="803"/>
        <v>3333</v>
      </c>
      <c r="AA3157" s="25">
        <f t="shared" si="804"/>
        <v>3334</v>
      </c>
    </row>
    <row r="3158" spans="2:27" x14ac:dyDescent="0.25">
      <c r="B3158" s="26">
        <v>3153</v>
      </c>
      <c r="C3158" s="26">
        <f t="shared" si="798"/>
        <v>3</v>
      </c>
      <c r="D3158" s="26">
        <f t="shared" si="789"/>
        <v>150</v>
      </c>
      <c r="E3158" s="26">
        <f t="shared" si="790"/>
        <v>0.03</v>
      </c>
      <c r="F3158" s="26">
        <f t="shared" si="799"/>
        <v>-1.3</v>
      </c>
      <c r="K3158" s="33" t="str">
        <f t="shared" si="791"/>
        <v/>
      </c>
      <c r="L3158" s="33" t="str">
        <f t="shared" si="792"/>
        <v/>
      </c>
      <c r="P3158" s="33" t="str">
        <f t="shared" si="793"/>
        <v/>
      </c>
      <c r="Q3158" s="33" t="str">
        <f t="shared" si="794"/>
        <v/>
      </c>
      <c r="R3158" s="33" t="str">
        <f t="shared" si="795"/>
        <v/>
      </c>
      <c r="S3158" s="33" t="str">
        <f t="shared" si="796"/>
        <v/>
      </c>
      <c r="U3158" s="25">
        <v>3156</v>
      </c>
      <c r="V3158" s="25">
        <f t="shared" si="797"/>
        <v>16</v>
      </c>
      <c r="W3158" s="25">
        <f t="shared" si="800"/>
        <v>157</v>
      </c>
      <c r="X3158" s="25">
        <f t="shared" si="801"/>
        <v>3313</v>
      </c>
      <c r="Y3158" s="25">
        <f t="shared" si="802"/>
        <v>3314</v>
      </c>
      <c r="Z3158" s="25">
        <f t="shared" si="803"/>
        <v>3334</v>
      </c>
      <c r="AA3158" s="25">
        <f t="shared" si="804"/>
        <v>3335</v>
      </c>
    </row>
    <row r="3159" spans="2:27" x14ac:dyDescent="0.25">
      <c r="B3159" s="26">
        <v>3154</v>
      </c>
      <c r="C3159" s="26">
        <f t="shared" si="798"/>
        <v>4</v>
      </c>
      <c r="D3159" s="26">
        <f t="shared" si="789"/>
        <v>150</v>
      </c>
      <c r="E3159" s="26">
        <f t="shared" si="790"/>
        <v>0.04</v>
      </c>
      <c r="F3159" s="26">
        <f t="shared" si="799"/>
        <v>-1.3</v>
      </c>
      <c r="K3159" s="33" t="str">
        <f t="shared" si="791"/>
        <v/>
      </c>
      <c r="L3159" s="33" t="str">
        <f t="shared" si="792"/>
        <v/>
      </c>
      <c r="P3159" s="33" t="str">
        <f t="shared" si="793"/>
        <v/>
      </c>
      <c r="Q3159" s="33" t="str">
        <f t="shared" si="794"/>
        <v/>
      </c>
      <c r="R3159" s="33" t="str">
        <f t="shared" si="795"/>
        <v/>
      </c>
      <c r="S3159" s="33" t="str">
        <f t="shared" si="796"/>
        <v/>
      </c>
      <c r="U3159" s="25">
        <v>3157</v>
      </c>
      <c r="V3159" s="25">
        <f t="shared" si="797"/>
        <v>17</v>
      </c>
      <c r="W3159" s="25">
        <f t="shared" si="800"/>
        <v>157</v>
      </c>
      <c r="X3159" s="25">
        <f t="shared" si="801"/>
        <v>3314</v>
      </c>
      <c r="Y3159" s="25">
        <f t="shared" si="802"/>
        <v>3315</v>
      </c>
      <c r="Z3159" s="25">
        <f t="shared" si="803"/>
        <v>3335</v>
      </c>
      <c r="AA3159" s="25">
        <f t="shared" si="804"/>
        <v>3336</v>
      </c>
    </row>
    <row r="3160" spans="2:27" x14ac:dyDescent="0.25">
      <c r="B3160" s="26">
        <v>3155</v>
      </c>
      <c r="C3160" s="26">
        <f t="shared" si="798"/>
        <v>5</v>
      </c>
      <c r="D3160" s="26">
        <f t="shared" si="789"/>
        <v>150</v>
      </c>
      <c r="E3160" s="26">
        <f t="shared" si="790"/>
        <v>0.05</v>
      </c>
      <c r="F3160" s="26">
        <f t="shared" si="799"/>
        <v>-1.3</v>
      </c>
      <c r="K3160" s="33" t="str">
        <f t="shared" si="791"/>
        <v/>
      </c>
      <c r="L3160" s="33" t="str">
        <f t="shared" si="792"/>
        <v/>
      </c>
      <c r="P3160" s="33" t="str">
        <f t="shared" si="793"/>
        <v/>
      </c>
      <c r="Q3160" s="33" t="str">
        <f t="shared" si="794"/>
        <v/>
      </c>
      <c r="R3160" s="33" t="str">
        <f t="shared" si="795"/>
        <v/>
      </c>
      <c r="S3160" s="33" t="str">
        <f t="shared" si="796"/>
        <v/>
      </c>
      <c r="U3160" s="25">
        <v>3158</v>
      </c>
      <c r="V3160" s="25">
        <f t="shared" si="797"/>
        <v>18</v>
      </c>
      <c r="W3160" s="25">
        <f t="shared" si="800"/>
        <v>157</v>
      </c>
      <c r="X3160" s="25">
        <f t="shared" si="801"/>
        <v>3315</v>
      </c>
      <c r="Y3160" s="25">
        <f t="shared" si="802"/>
        <v>3316</v>
      </c>
      <c r="Z3160" s="25">
        <f t="shared" si="803"/>
        <v>3336</v>
      </c>
      <c r="AA3160" s="25">
        <f t="shared" si="804"/>
        <v>3337</v>
      </c>
    </row>
    <row r="3161" spans="2:27" x14ac:dyDescent="0.25">
      <c r="B3161" s="26">
        <v>3156</v>
      </c>
      <c r="C3161" s="26">
        <f t="shared" si="798"/>
        <v>6</v>
      </c>
      <c r="D3161" s="26">
        <f t="shared" si="789"/>
        <v>150</v>
      </c>
      <c r="E3161" s="26">
        <f t="shared" si="790"/>
        <v>0.06</v>
      </c>
      <c r="F3161" s="26">
        <f t="shared" si="799"/>
        <v>-1.3</v>
      </c>
      <c r="K3161" s="33" t="str">
        <f t="shared" si="791"/>
        <v/>
      </c>
      <c r="L3161" s="33" t="str">
        <f t="shared" si="792"/>
        <v/>
      </c>
      <c r="P3161" s="33" t="str">
        <f t="shared" si="793"/>
        <v/>
      </c>
      <c r="Q3161" s="33" t="str">
        <f t="shared" si="794"/>
        <v/>
      </c>
      <c r="R3161" s="33" t="str">
        <f t="shared" si="795"/>
        <v/>
      </c>
      <c r="S3161" s="33" t="str">
        <f t="shared" si="796"/>
        <v/>
      </c>
      <c r="U3161" s="25">
        <v>3159</v>
      </c>
      <c r="V3161" s="25">
        <f t="shared" si="797"/>
        <v>19</v>
      </c>
      <c r="W3161" s="25">
        <f t="shared" si="800"/>
        <v>157</v>
      </c>
      <c r="X3161" s="25">
        <f t="shared" si="801"/>
        <v>3316</v>
      </c>
      <c r="Y3161" s="25">
        <f t="shared" si="802"/>
        <v>3317</v>
      </c>
      <c r="Z3161" s="25">
        <f t="shared" si="803"/>
        <v>3337</v>
      </c>
      <c r="AA3161" s="25">
        <f t="shared" si="804"/>
        <v>3338</v>
      </c>
    </row>
    <row r="3162" spans="2:27" x14ac:dyDescent="0.25">
      <c r="B3162" s="26">
        <v>3157</v>
      </c>
      <c r="C3162" s="26">
        <f t="shared" si="798"/>
        <v>7</v>
      </c>
      <c r="D3162" s="26">
        <f t="shared" si="789"/>
        <v>150</v>
      </c>
      <c r="E3162" s="26">
        <f t="shared" si="790"/>
        <v>7.0000000000000007E-2</v>
      </c>
      <c r="F3162" s="26">
        <f t="shared" si="799"/>
        <v>-1.3</v>
      </c>
      <c r="K3162" s="33" t="str">
        <f t="shared" si="791"/>
        <v/>
      </c>
      <c r="L3162" s="33" t="str">
        <f t="shared" si="792"/>
        <v/>
      </c>
      <c r="P3162" s="33" t="str">
        <f t="shared" si="793"/>
        <v/>
      </c>
      <c r="Q3162" s="33" t="str">
        <f t="shared" si="794"/>
        <v/>
      </c>
      <c r="R3162" s="33" t="str">
        <f t="shared" si="795"/>
        <v/>
      </c>
      <c r="S3162" s="33" t="str">
        <f t="shared" si="796"/>
        <v/>
      </c>
      <c r="U3162" s="25">
        <v>3160</v>
      </c>
      <c r="V3162" s="25">
        <f t="shared" si="797"/>
        <v>0</v>
      </c>
      <c r="W3162" s="25">
        <f t="shared" si="800"/>
        <v>158</v>
      </c>
      <c r="X3162" s="25">
        <f t="shared" si="801"/>
        <v>3318</v>
      </c>
      <c r="Y3162" s="25">
        <f t="shared" si="802"/>
        <v>3319</v>
      </c>
      <c r="Z3162" s="25">
        <f t="shared" si="803"/>
        <v>3339</v>
      </c>
      <c r="AA3162" s="25">
        <f t="shared" si="804"/>
        <v>3340</v>
      </c>
    </row>
    <row r="3163" spans="2:27" x14ac:dyDescent="0.25">
      <c r="B3163" s="26">
        <v>3158</v>
      </c>
      <c r="C3163" s="26">
        <f t="shared" si="798"/>
        <v>8</v>
      </c>
      <c r="D3163" s="26">
        <f t="shared" ref="D3163:D3226" si="805">TRUNC(B3163/num_x)</f>
        <v>150</v>
      </c>
      <c r="E3163" s="26">
        <f t="shared" ref="E3163:E3226" si="806">C3163*dx</f>
        <v>0.08</v>
      </c>
      <c r="F3163" s="26">
        <f t="shared" si="799"/>
        <v>-1.3</v>
      </c>
      <c r="K3163" s="33" t="str">
        <f t="shared" ref="K3163:K3226" si="807">IF(B3166&lt;$K$1,E3166,"")</f>
        <v/>
      </c>
      <c r="L3163" s="33" t="str">
        <f t="shared" ref="L3163:L3226" si="808">IF(B3166&lt;$K$1,F3166,"")</f>
        <v/>
      </c>
      <c r="P3163" s="33" t="str">
        <f t="shared" ref="P3163:P3226" si="809">IF($U3163&lt;$X$1,X3163,"")</f>
        <v/>
      </c>
      <c r="Q3163" s="33" t="str">
        <f t="shared" ref="Q3163:Q3226" si="810">IF($U3163&lt;$X$1,Y3163,"")</f>
        <v/>
      </c>
      <c r="R3163" s="33" t="str">
        <f t="shared" ref="R3163:R3226" si="811">IF($U3163&lt;$X$1,Z3163,"")</f>
        <v/>
      </c>
      <c r="S3163" s="33" t="str">
        <f t="shared" ref="S3163:S3226" si="812">IF($U3163&lt;$X$1,AA3163,"")</f>
        <v/>
      </c>
      <c r="U3163" s="25">
        <v>3161</v>
      </c>
      <c r="V3163" s="25">
        <f t="shared" si="797"/>
        <v>1</v>
      </c>
      <c r="W3163" s="25">
        <f t="shared" si="800"/>
        <v>158</v>
      </c>
      <c r="X3163" s="25">
        <f t="shared" si="801"/>
        <v>3319</v>
      </c>
      <c r="Y3163" s="25">
        <f t="shared" si="802"/>
        <v>3320</v>
      </c>
      <c r="Z3163" s="25">
        <f t="shared" si="803"/>
        <v>3340</v>
      </c>
      <c r="AA3163" s="25">
        <f t="shared" si="804"/>
        <v>3341</v>
      </c>
    </row>
    <row r="3164" spans="2:27" x14ac:dyDescent="0.25">
      <c r="B3164" s="26">
        <v>3159</v>
      </c>
      <c r="C3164" s="26">
        <f t="shared" si="798"/>
        <v>9</v>
      </c>
      <c r="D3164" s="26">
        <f t="shared" si="805"/>
        <v>150</v>
      </c>
      <c r="E3164" s="26">
        <f t="shared" si="806"/>
        <v>0.09</v>
      </c>
      <c r="F3164" s="26">
        <f t="shared" si="799"/>
        <v>-1.3</v>
      </c>
      <c r="K3164" s="33" t="str">
        <f t="shared" si="807"/>
        <v/>
      </c>
      <c r="L3164" s="33" t="str">
        <f t="shared" si="808"/>
        <v/>
      </c>
      <c r="P3164" s="33" t="str">
        <f t="shared" si="809"/>
        <v/>
      </c>
      <c r="Q3164" s="33" t="str">
        <f t="shared" si="810"/>
        <v/>
      </c>
      <c r="R3164" s="33" t="str">
        <f t="shared" si="811"/>
        <v/>
      </c>
      <c r="S3164" s="33" t="str">
        <f t="shared" si="812"/>
        <v/>
      </c>
      <c r="U3164" s="25">
        <v>3162</v>
      </c>
      <c r="V3164" s="25">
        <f t="shared" si="797"/>
        <v>2</v>
      </c>
      <c r="W3164" s="25">
        <f t="shared" si="800"/>
        <v>158</v>
      </c>
      <c r="X3164" s="25">
        <f t="shared" si="801"/>
        <v>3320</v>
      </c>
      <c r="Y3164" s="25">
        <f t="shared" si="802"/>
        <v>3321</v>
      </c>
      <c r="Z3164" s="25">
        <f t="shared" si="803"/>
        <v>3341</v>
      </c>
      <c r="AA3164" s="25">
        <f t="shared" si="804"/>
        <v>3342</v>
      </c>
    </row>
    <row r="3165" spans="2:27" x14ac:dyDescent="0.25">
      <c r="B3165" s="26">
        <v>3160</v>
      </c>
      <c r="C3165" s="26">
        <f t="shared" si="798"/>
        <v>10</v>
      </c>
      <c r="D3165" s="26">
        <f t="shared" si="805"/>
        <v>150</v>
      </c>
      <c r="E3165" s="26">
        <f t="shared" si="806"/>
        <v>0.1</v>
      </c>
      <c r="F3165" s="26">
        <f t="shared" si="799"/>
        <v>-1.3</v>
      </c>
      <c r="K3165" s="33" t="str">
        <f t="shared" si="807"/>
        <v/>
      </c>
      <c r="L3165" s="33" t="str">
        <f t="shared" si="808"/>
        <v/>
      </c>
      <c r="P3165" s="33" t="str">
        <f t="shared" si="809"/>
        <v/>
      </c>
      <c r="Q3165" s="33" t="str">
        <f t="shared" si="810"/>
        <v/>
      </c>
      <c r="R3165" s="33" t="str">
        <f t="shared" si="811"/>
        <v/>
      </c>
      <c r="S3165" s="33" t="str">
        <f t="shared" si="812"/>
        <v/>
      </c>
      <c r="U3165" s="25">
        <v>3163</v>
      </c>
      <c r="V3165" s="25">
        <f t="shared" si="797"/>
        <v>3</v>
      </c>
      <c r="W3165" s="25">
        <f t="shared" si="800"/>
        <v>158</v>
      </c>
      <c r="X3165" s="25">
        <f t="shared" si="801"/>
        <v>3321</v>
      </c>
      <c r="Y3165" s="25">
        <f t="shared" si="802"/>
        <v>3322</v>
      </c>
      <c r="Z3165" s="25">
        <f t="shared" si="803"/>
        <v>3342</v>
      </c>
      <c r="AA3165" s="25">
        <f t="shared" si="804"/>
        <v>3343</v>
      </c>
    </row>
    <row r="3166" spans="2:27" x14ac:dyDescent="0.25">
      <c r="B3166" s="26">
        <v>3161</v>
      </c>
      <c r="C3166" s="26">
        <f t="shared" si="798"/>
        <v>11</v>
      </c>
      <c r="D3166" s="26">
        <f t="shared" si="805"/>
        <v>150</v>
      </c>
      <c r="E3166" s="26">
        <f t="shared" si="806"/>
        <v>0.11</v>
      </c>
      <c r="F3166" s="26">
        <f t="shared" si="799"/>
        <v>-1.3</v>
      </c>
      <c r="K3166" s="33" t="str">
        <f t="shared" si="807"/>
        <v/>
      </c>
      <c r="L3166" s="33" t="str">
        <f t="shared" si="808"/>
        <v/>
      </c>
      <c r="P3166" s="33" t="str">
        <f t="shared" si="809"/>
        <v/>
      </c>
      <c r="Q3166" s="33" t="str">
        <f t="shared" si="810"/>
        <v/>
      </c>
      <c r="R3166" s="33" t="str">
        <f t="shared" si="811"/>
        <v/>
      </c>
      <c r="S3166" s="33" t="str">
        <f t="shared" si="812"/>
        <v/>
      </c>
      <c r="U3166" s="25">
        <v>3164</v>
      </c>
      <c r="V3166" s="25">
        <f t="shared" si="797"/>
        <v>4</v>
      </c>
      <c r="W3166" s="25">
        <f t="shared" si="800"/>
        <v>158</v>
      </c>
      <c r="X3166" s="25">
        <f t="shared" si="801"/>
        <v>3322</v>
      </c>
      <c r="Y3166" s="25">
        <f t="shared" si="802"/>
        <v>3323</v>
      </c>
      <c r="Z3166" s="25">
        <f t="shared" si="803"/>
        <v>3343</v>
      </c>
      <c r="AA3166" s="25">
        <f t="shared" si="804"/>
        <v>3344</v>
      </c>
    </row>
    <row r="3167" spans="2:27" x14ac:dyDescent="0.25">
      <c r="B3167" s="26">
        <v>3162</v>
      </c>
      <c r="C3167" s="26">
        <f t="shared" si="798"/>
        <v>12</v>
      </c>
      <c r="D3167" s="26">
        <f t="shared" si="805"/>
        <v>150</v>
      </c>
      <c r="E3167" s="26">
        <f t="shared" si="806"/>
        <v>0.12</v>
      </c>
      <c r="F3167" s="26">
        <f t="shared" si="799"/>
        <v>-1.3</v>
      </c>
      <c r="K3167" s="33" t="str">
        <f t="shared" si="807"/>
        <v/>
      </c>
      <c r="L3167" s="33" t="str">
        <f t="shared" si="808"/>
        <v/>
      </c>
      <c r="P3167" s="33" t="str">
        <f t="shared" si="809"/>
        <v/>
      </c>
      <c r="Q3167" s="33" t="str">
        <f t="shared" si="810"/>
        <v/>
      </c>
      <c r="R3167" s="33" t="str">
        <f t="shared" si="811"/>
        <v/>
      </c>
      <c r="S3167" s="33" t="str">
        <f t="shared" si="812"/>
        <v/>
      </c>
      <c r="U3167" s="25">
        <v>3165</v>
      </c>
      <c r="V3167" s="25">
        <f t="shared" si="797"/>
        <v>5</v>
      </c>
      <c r="W3167" s="25">
        <f t="shared" si="800"/>
        <v>158</v>
      </c>
      <c r="X3167" s="25">
        <f t="shared" si="801"/>
        <v>3323</v>
      </c>
      <c r="Y3167" s="25">
        <f t="shared" si="802"/>
        <v>3324</v>
      </c>
      <c r="Z3167" s="25">
        <f t="shared" si="803"/>
        <v>3344</v>
      </c>
      <c r="AA3167" s="25">
        <f t="shared" si="804"/>
        <v>3345</v>
      </c>
    </row>
    <row r="3168" spans="2:27" x14ac:dyDescent="0.25">
      <c r="B3168" s="26">
        <v>3163</v>
      </c>
      <c r="C3168" s="26">
        <f t="shared" si="798"/>
        <v>13</v>
      </c>
      <c r="D3168" s="26">
        <f t="shared" si="805"/>
        <v>150</v>
      </c>
      <c r="E3168" s="26">
        <f t="shared" si="806"/>
        <v>0.13</v>
      </c>
      <c r="F3168" s="26">
        <f t="shared" si="799"/>
        <v>-1.3</v>
      </c>
      <c r="K3168" s="33" t="str">
        <f t="shared" si="807"/>
        <v/>
      </c>
      <c r="L3168" s="33" t="str">
        <f t="shared" si="808"/>
        <v/>
      </c>
      <c r="P3168" s="33" t="str">
        <f t="shared" si="809"/>
        <v/>
      </c>
      <c r="Q3168" s="33" t="str">
        <f t="shared" si="810"/>
        <v/>
      </c>
      <c r="R3168" s="33" t="str">
        <f t="shared" si="811"/>
        <v/>
      </c>
      <c r="S3168" s="33" t="str">
        <f t="shared" si="812"/>
        <v/>
      </c>
      <c r="U3168" s="25">
        <v>3166</v>
      </c>
      <c r="V3168" s="25">
        <f t="shared" si="797"/>
        <v>6</v>
      </c>
      <c r="W3168" s="25">
        <f t="shared" si="800"/>
        <v>158</v>
      </c>
      <c r="X3168" s="25">
        <f t="shared" si="801"/>
        <v>3324</v>
      </c>
      <c r="Y3168" s="25">
        <f t="shared" si="802"/>
        <v>3325</v>
      </c>
      <c r="Z3168" s="25">
        <f t="shared" si="803"/>
        <v>3345</v>
      </c>
      <c r="AA3168" s="25">
        <f t="shared" si="804"/>
        <v>3346</v>
      </c>
    </row>
    <row r="3169" spans="2:27" x14ac:dyDescent="0.25">
      <c r="B3169" s="26">
        <v>3164</v>
      </c>
      <c r="C3169" s="26">
        <f t="shared" si="798"/>
        <v>14</v>
      </c>
      <c r="D3169" s="26">
        <f t="shared" si="805"/>
        <v>150</v>
      </c>
      <c r="E3169" s="26">
        <f t="shared" si="806"/>
        <v>0.14000000000000001</v>
      </c>
      <c r="F3169" s="26">
        <f t="shared" si="799"/>
        <v>-1.3</v>
      </c>
      <c r="K3169" s="33" t="str">
        <f t="shared" si="807"/>
        <v/>
      </c>
      <c r="L3169" s="33" t="str">
        <f t="shared" si="808"/>
        <v/>
      </c>
      <c r="P3169" s="33" t="str">
        <f t="shared" si="809"/>
        <v/>
      </c>
      <c r="Q3169" s="33" t="str">
        <f t="shared" si="810"/>
        <v/>
      </c>
      <c r="R3169" s="33" t="str">
        <f t="shared" si="811"/>
        <v/>
      </c>
      <c r="S3169" s="33" t="str">
        <f t="shared" si="812"/>
        <v/>
      </c>
      <c r="U3169" s="25">
        <v>3167</v>
      </c>
      <c r="V3169" s="25">
        <f t="shared" si="797"/>
        <v>7</v>
      </c>
      <c r="W3169" s="25">
        <f t="shared" si="800"/>
        <v>158</v>
      </c>
      <c r="X3169" s="25">
        <f t="shared" si="801"/>
        <v>3325</v>
      </c>
      <c r="Y3169" s="25">
        <f t="shared" si="802"/>
        <v>3326</v>
      </c>
      <c r="Z3169" s="25">
        <f t="shared" si="803"/>
        <v>3346</v>
      </c>
      <c r="AA3169" s="25">
        <f t="shared" si="804"/>
        <v>3347</v>
      </c>
    </row>
    <row r="3170" spans="2:27" x14ac:dyDescent="0.25">
      <c r="B3170" s="26">
        <v>3165</v>
      </c>
      <c r="C3170" s="26">
        <f t="shared" si="798"/>
        <v>15</v>
      </c>
      <c r="D3170" s="26">
        <f t="shared" si="805"/>
        <v>150</v>
      </c>
      <c r="E3170" s="26">
        <f t="shared" si="806"/>
        <v>0.15</v>
      </c>
      <c r="F3170" s="26">
        <f t="shared" si="799"/>
        <v>-1.3</v>
      </c>
      <c r="K3170" s="33" t="str">
        <f t="shared" si="807"/>
        <v/>
      </c>
      <c r="L3170" s="33" t="str">
        <f t="shared" si="808"/>
        <v/>
      </c>
      <c r="P3170" s="33" t="str">
        <f t="shared" si="809"/>
        <v/>
      </c>
      <c r="Q3170" s="33" t="str">
        <f t="shared" si="810"/>
        <v/>
      </c>
      <c r="R3170" s="33" t="str">
        <f t="shared" si="811"/>
        <v/>
      </c>
      <c r="S3170" s="33" t="str">
        <f t="shared" si="812"/>
        <v/>
      </c>
      <c r="U3170" s="25">
        <v>3168</v>
      </c>
      <c r="V3170" s="25">
        <f t="shared" si="797"/>
        <v>8</v>
      </c>
      <c r="W3170" s="25">
        <f t="shared" si="800"/>
        <v>158</v>
      </c>
      <c r="X3170" s="25">
        <f t="shared" si="801"/>
        <v>3326</v>
      </c>
      <c r="Y3170" s="25">
        <f t="shared" si="802"/>
        <v>3327</v>
      </c>
      <c r="Z3170" s="25">
        <f t="shared" si="803"/>
        <v>3347</v>
      </c>
      <c r="AA3170" s="25">
        <f t="shared" si="804"/>
        <v>3348</v>
      </c>
    </row>
    <row r="3171" spans="2:27" x14ac:dyDescent="0.25">
      <c r="B3171" s="26">
        <v>3166</v>
      </c>
      <c r="C3171" s="26">
        <f t="shared" si="798"/>
        <v>16</v>
      </c>
      <c r="D3171" s="26">
        <f t="shared" si="805"/>
        <v>150</v>
      </c>
      <c r="E3171" s="26">
        <f t="shared" si="806"/>
        <v>0.16</v>
      </c>
      <c r="F3171" s="26">
        <f t="shared" si="799"/>
        <v>-1.3</v>
      </c>
      <c r="K3171" s="33" t="str">
        <f t="shared" si="807"/>
        <v/>
      </c>
      <c r="L3171" s="33" t="str">
        <f t="shared" si="808"/>
        <v/>
      </c>
      <c r="P3171" s="33" t="str">
        <f t="shared" si="809"/>
        <v/>
      </c>
      <c r="Q3171" s="33" t="str">
        <f t="shared" si="810"/>
        <v/>
      </c>
      <c r="R3171" s="33" t="str">
        <f t="shared" si="811"/>
        <v/>
      </c>
      <c r="S3171" s="33" t="str">
        <f t="shared" si="812"/>
        <v/>
      </c>
      <c r="U3171" s="25">
        <v>3169</v>
      </c>
      <c r="V3171" s="25">
        <f t="shared" si="797"/>
        <v>9</v>
      </c>
      <c r="W3171" s="25">
        <f t="shared" si="800"/>
        <v>158</v>
      </c>
      <c r="X3171" s="25">
        <f t="shared" si="801"/>
        <v>3327</v>
      </c>
      <c r="Y3171" s="25">
        <f t="shared" si="802"/>
        <v>3328</v>
      </c>
      <c r="Z3171" s="25">
        <f t="shared" si="803"/>
        <v>3348</v>
      </c>
      <c r="AA3171" s="25">
        <f t="shared" si="804"/>
        <v>3349</v>
      </c>
    </row>
    <row r="3172" spans="2:27" x14ac:dyDescent="0.25">
      <c r="B3172" s="26">
        <v>3167</v>
      </c>
      <c r="C3172" s="26">
        <f t="shared" si="798"/>
        <v>17</v>
      </c>
      <c r="D3172" s="26">
        <f t="shared" si="805"/>
        <v>150</v>
      </c>
      <c r="E3172" s="26">
        <f t="shared" si="806"/>
        <v>0.17</v>
      </c>
      <c r="F3172" s="26">
        <f t="shared" si="799"/>
        <v>-1.3</v>
      </c>
      <c r="K3172" s="33" t="str">
        <f t="shared" si="807"/>
        <v/>
      </c>
      <c r="L3172" s="33" t="str">
        <f t="shared" si="808"/>
        <v/>
      </c>
      <c r="P3172" s="33" t="str">
        <f t="shared" si="809"/>
        <v/>
      </c>
      <c r="Q3172" s="33" t="str">
        <f t="shared" si="810"/>
        <v/>
      </c>
      <c r="R3172" s="33" t="str">
        <f t="shared" si="811"/>
        <v/>
      </c>
      <c r="S3172" s="33" t="str">
        <f t="shared" si="812"/>
        <v/>
      </c>
      <c r="U3172" s="25">
        <v>3170</v>
      </c>
      <c r="V3172" s="25">
        <f t="shared" si="797"/>
        <v>10</v>
      </c>
      <c r="W3172" s="25">
        <f t="shared" si="800"/>
        <v>158</v>
      </c>
      <c r="X3172" s="25">
        <f t="shared" si="801"/>
        <v>3328</v>
      </c>
      <c r="Y3172" s="25">
        <f t="shared" si="802"/>
        <v>3329</v>
      </c>
      <c r="Z3172" s="25">
        <f t="shared" si="803"/>
        <v>3349</v>
      </c>
      <c r="AA3172" s="25">
        <f t="shared" si="804"/>
        <v>3350</v>
      </c>
    </row>
    <row r="3173" spans="2:27" x14ac:dyDescent="0.25">
      <c r="B3173" s="26">
        <v>3168</v>
      </c>
      <c r="C3173" s="26">
        <f t="shared" si="798"/>
        <v>18</v>
      </c>
      <c r="D3173" s="26">
        <f t="shared" si="805"/>
        <v>150</v>
      </c>
      <c r="E3173" s="26">
        <f t="shared" si="806"/>
        <v>0.18</v>
      </c>
      <c r="F3173" s="26">
        <f t="shared" si="799"/>
        <v>-1.3</v>
      </c>
      <c r="K3173" s="33" t="str">
        <f t="shared" si="807"/>
        <v/>
      </c>
      <c r="L3173" s="33" t="str">
        <f t="shared" si="808"/>
        <v/>
      </c>
      <c r="P3173" s="33" t="str">
        <f t="shared" si="809"/>
        <v/>
      </c>
      <c r="Q3173" s="33" t="str">
        <f t="shared" si="810"/>
        <v/>
      </c>
      <c r="R3173" s="33" t="str">
        <f t="shared" si="811"/>
        <v/>
      </c>
      <c r="S3173" s="33" t="str">
        <f t="shared" si="812"/>
        <v/>
      </c>
      <c r="U3173" s="25">
        <v>3171</v>
      </c>
      <c r="V3173" s="25">
        <f t="shared" si="797"/>
        <v>11</v>
      </c>
      <c r="W3173" s="25">
        <f t="shared" si="800"/>
        <v>158</v>
      </c>
      <c r="X3173" s="25">
        <f t="shared" si="801"/>
        <v>3329</v>
      </c>
      <c r="Y3173" s="25">
        <f t="shared" si="802"/>
        <v>3330</v>
      </c>
      <c r="Z3173" s="25">
        <f t="shared" si="803"/>
        <v>3350</v>
      </c>
      <c r="AA3173" s="25">
        <f t="shared" si="804"/>
        <v>3351</v>
      </c>
    </row>
    <row r="3174" spans="2:27" x14ac:dyDescent="0.25">
      <c r="B3174" s="26">
        <v>3169</v>
      </c>
      <c r="C3174" s="26">
        <f t="shared" si="798"/>
        <v>19</v>
      </c>
      <c r="D3174" s="26">
        <f t="shared" si="805"/>
        <v>150</v>
      </c>
      <c r="E3174" s="26">
        <f t="shared" si="806"/>
        <v>0.19</v>
      </c>
      <c r="F3174" s="26">
        <f t="shared" si="799"/>
        <v>-1.3</v>
      </c>
      <c r="K3174" s="33" t="str">
        <f t="shared" si="807"/>
        <v/>
      </c>
      <c r="L3174" s="33" t="str">
        <f t="shared" si="808"/>
        <v/>
      </c>
      <c r="P3174" s="33" t="str">
        <f t="shared" si="809"/>
        <v/>
      </c>
      <c r="Q3174" s="33" t="str">
        <f t="shared" si="810"/>
        <v/>
      </c>
      <c r="R3174" s="33" t="str">
        <f t="shared" si="811"/>
        <v/>
      </c>
      <c r="S3174" s="33" t="str">
        <f t="shared" si="812"/>
        <v/>
      </c>
      <c r="U3174" s="25">
        <v>3172</v>
      </c>
      <c r="V3174" s="25">
        <f t="shared" si="797"/>
        <v>12</v>
      </c>
      <c r="W3174" s="25">
        <f t="shared" si="800"/>
        <v>158</v>
      </c>
      <c r="X3174" s="25">
        <f t="shared" si="801"/>
        <v>3330</v>
      </c>
      <c r="Y3174" s="25">
        <f t="shared" si="802"/>
        <v>3331</v>
      </c>
      <c r="Z3174" s="25">
        <f t="shared" si="803"/>
        <v>3351</v>
      </c>
      <c r="AA3174" s="25">
        <f t="shared" si="804"/>
        <v>3352</v>
      </c>
    </row>
    <row r="3175" spans="2:27" x14ac:dyDescent="0.25">
      <c r="B3175" s="26">
        <v>3170</v>
      </c>
      <c r="C3175" s="26">
        <f t="shared" si="798"/>
        <v>20</v>
      </c>
      <c r="D3175" s="26">
        <f t="shared" si="805"/>
        <v>150</v>
      </c>
      <c r="E3175" s="26">
        <f t="shared" si="806"/>
        <v>0.2</v>
      </c>
      <c r="F3175" s="26">
        <f t="shared" si="799"/>
        <v>-1.3</v>
      </c>
      <c r="K3175" s="33" t="str">
        <f t="shared" si="807"/>
        <v/>
      </c>
      <c r="L3175" s="33" t="str">
        <f t="shared" si="808"/>
        <v/>
      </c>
      <c r="P3175" s="33" t="str">
        <f t="shared" si="809"/>
        <v/>
      </c>
      <c r="Q3175" s="33" t="str">
        <f t="shared" si="810"/>
        <v/>
      </c>
      <c r="R3175" s="33" t="str">
        <f t="shared" si="811"/>
        <v/>
      </c>
      <c r="S3175" s="33" t="str">
        <f t="shared" si="812"/>
        <v/>
      </c>
      <c r="U3175" s="25">
        <v>3173</v>
      </c>
      <c r="V3175" s="25">
        <f t="shared" si="797"/>
        <v>13</v>
      </c>
      <c r="W3175" s="25">
        <f t="shared" si="800"/>
        <v>158</v>
      </c>
      <c r="X3175" s="25">
        <f t="shared" si="801"/>
        <v>3331</v>
      </c>
      <c r="Y3175" s="25">
        <f t="shared" si="802"/>
        <v>3332</v>
      </c>
      <c r="Z3175" s="25">
        <f t="shared" si="803"/>
        <v>3352</v>
      </c>
      <c r="AA3175" s="25">
        <f t="shared" si="804"/>
        <v>3353</v>
      </c>
    </row>
    <row r="3176" spans="2:27" x14ac:dyDescent="0.25">
      <c r="B3176" s="26">
        <v>3171</v>
      </c>
      <c r="C3176" s="26">
        <f t="shared" si="798"/>
        <v>0</v>
      </c>
      <c r="D3176" s="26">
        <f t="shared" si="805"/>
        <v>151</v>
      </c>
      <c r="E3176" s="26">
        <f t="shared" si="806"/>
        <v>0</v>
      </c>
      <c r="F3176" s="26">
        <f t="shared" si="799"/>
        <v>-1.31</v>
      </c>
      <c r="K3176" s="33" t="str">
        <f t="shared" si="807"/>
        <v/>
      </c>
      <c r="L3176" s="33" t="str">
        <f t="shared" si="808"/>
        <v/>
      </c>
      <c r="P3176" s="33" t="str">
        <f t="shared" si="809"/>
        <v/>
      </c>
      <c r="Q3176" s="33" t="str">
        <f t="shared" si="810"/>
        <v/>
      </c>
      <c r="R3176" s="33" t="str">
        <f t="shared" si="811"/>
        <v/>
      </c>
      <c r="S3176" s="33" t="str">
        <f t="shared" si="812"/>
        <v/>
      </c>
      <c r="U3176" s="25">
        <v>3174</v>
      </c>
      <c r="V3176" s="25">
        <f t="shared" si="797"/>
        <v>14</v>
      </c>
      <c r="W3176" s="25">
        <f t="shared" si="800"/>
        <v>158</v>
      </c>
      <c r="X3176" s="25">
        <f t="shared" si="801"/>
        <v>3332</v>
      </c>
      <c r="Y3176" s="25">
        <f t="shared" si="802"/>
        <v>3333</v>
      </c>
      <c r="Z3176" s="25">
        <f t="shared" si="803"/>
        <v>3353</v>
      </c>
      <c r="AA3176" s="25">
        <f t="shared" si="804"/>
        <v>3354</v>
      </c>
    </row>
    <row r="3177" spans="2:27" x14ac:dyDescent="0.25">
      <c r="B3177" s="26">
        <v>3172</v>
      </c>
      <c r="C3177" s="26">
        <f t="shared" si="798"/>
        <v>1</v>
      </c>
      <c r="D3177" s="26">
        <f t="shared" si="805"/>
        <v>151</v>
      </c>
      <c r="E3177" s="26">
        <f t="shared" si="806"/>
        <v>0.01</v>
      </c>
      <c r="F3177" s="26">
        <f t="shared" si="799"/>
        <v>-1.31</v>
      </c>
      <c r="K3177" s="33" t="str">
        <f t="shared" si="807"/>
        <v/>
      </c>
      <c r="L3177" s="33" t="str">
        <f t="shared" si="808"/>
        <v/>
      </c>
      <c r="P3177" s="33" t="str">
        <f t="shared" si="809"/>
        <v/>
      </c>
      <c r="Q3177" s="33" t="str">
        <f t="shared" si="810"/>
        <v/>
      </c>
      <c r="R3177" s="33" t="str">
        <f t="shared" si="811"/>
        <v/>
      </c>
      <c r="S3177" s="33" t="str">
        <f t="shared" si="812"/>
        <v/>
      </c>
      <c r="U3177" s="25">
        <v>3175</v>
      </c>
      <c r="V3177" s="25">
        <f t="shared" si="797"/>
        <v>15</v>
      </c>
      <c r="W3177" s="25">
        <f t="shared" si="800"/>
        <v>158</v>
      </c>
      <c r="X3177" s="25">
        <f t="shared" si="801"/>
        <v>3333</v>
      </c>
      <c r="Y3177" s="25">
        <f t="shared" si="802"/>
        <v>3334</v>
      </c>
      <c r="Z3177" s="25">
        <f t="shared" si="803"/>
        <v>3354</v>
      </c>
      <c r="AA3177" s="25">
        <f t="shared" si="804"/>
        <v>3355</v>
      </c>
    </row>
    <row r="3178" spans="2:27" x14ac:dyDescent="0.25">
      <c r="B3178" s="26">
        <v>3173</v>
      </c>
      <c r="C3178" s="26">
        <f t="shared" si="798"/>
        <v>2</v>
      </c>
      <c r="D3178" s="26">
        <f t="shared" si="805"/>
        <v>151</v>
      </c>
      <c r="E3178" s="26">
        <f t="shared" si="806"/>
        <v>0.02</v>
      </c>
      <c r="F3178" s="26">
        <f t="shared" si="799"/>
        <v>-1.31</v>
      </c>
      <c r="K3178" s="33" t="str">
        <f t="shared" si="807"/>
        <v/>
      </c>
      <c r="L3178" s="33" t="str">
        <f t="shared" si="808"/>
        <v/>
      </c>
      <c r="P3178" s="33" t="str">
        <f t="shared" si="809"/>
        <v/>
      </c>
      <c r="Q3178" s="33" t="str">
        <f t="shared" si="810"/>
        <v/>
      </c>
      <c r="R3178" s="33" t="str">
        <f t="shared" si="811"/>
        <v/>
      </c>
      <c r="S3178" s="33" t="str">
        <f t="shared" si="812"/>
        <v/>
      </c>
      <c r="U3178" s="25">
        <v>3176</v>
      </c>
      <c r="V3178" s="25">
        <f t="shared" si="797"/>
        <v>16</v>
      </c>
      <c r="W3178" s="25">
        <f t="shared" si="800"/>
        <v>158</v>
      </c>
      <c r="X3178" s="25">
        <f t="shared" si="801"/>
        <v>3334</v>
      </c>
      <c r="Y3178" s="25">
        <f t="shared" si="802"/>
        <v>3335</v>
      </c>
      <c r="Z3178" s="25">
        <f t="shared" si="803"/>
        <v>3355</v>
      </c>
      <c r="AA3178" s="25">
        <f t="shared" si="804"/>
        <v>3356</v>
      </c>
    </row>
    <row r="3179" spans="2:27" x14ac:dyDescent="0.25">
      <c r="B3179" s="26">
        <v>3174</v>
      </c>
      <c r="C3179" s="26">
        <f t="shared" si="798"/>
        <v>3</v>
      </c>
      <c r="D3179" s="26">
        <f t="shared" si="805"/>
        <v>151</v>
      </c>
      <c r="E3179" s="26">
        <f t="shared" si="806"/>
        <v>0.03</v>
      </c>
      <c r="F3179" s="26">
        <f t="shared" si="799"/>
        <v>-1.31</v>
      </c>
      <c r="K3179" s="33" t="str">
        <f t="shared" si="807"/>
        <v/>
      </c>
      <c r="L3179" s="33" t="str">
        <f t="shared" si="808"/>
        <v/>
      </c>
      <c r="P3179" s="33" t="str">
        <f t="shared" si="809"/>
        <v/>
      </c>
      <c r="Q3179" s="33" t="str">
        <f t="shared" si="810"/>
        <v/>
      </c>
      <c r="R3179" s="33" t="str">
        <f t="shared" si="811"/>
        <v/>
      </c>
      <c r="S3179" s="33" t="str">
        <f t="shared" si="812"/>
        <v/>
      </c>
      <c r="U3179" s="25">
        <v>3177</v>
      </c>
      <c r="V3179" s="25">
        <f t="shared" si="797"/>
        <v>17</v>
      </c>
      <c r="W3179" s="25">
        <f t="shared" si="800"/>
        <v>158</v>
      </c>
      <c r="X3179" s="25">
        <f t="shared" si="801"/>
        <v>3335</v>
      </c>
      <c r="Y3179" s="25">
        <f t="shared" si="802"/>
        <v>3336</v>
      </c>
      <c r="Z3179" s="25">
        <f t="shared" si="803"/>
        <v>3356</v>
      </c>
      <c r="AA3179" s="25">
        <f t="shared" si="804"/>
        <v>3357</v>
      </c>
    </row>
    <row r="3180" spans="2:27" x14ac:dyDescent="0.25">
      <c r="B3180" s="26">
        <v>3175</v>
      </c>
      <c r="C3180" s="26">
        <f t="shared" si="798"/>
        <v>4</v>
      </c>
      <c r="D3180" s="26">
        <f t="shared" si="805"/>
        <v>151</v>
      </c>
      <c r="E3180" s="26">
        <f t="shared" si="806"/>
        <v>0.04</v>
      </c>
      <c r="F3180" s="26">
        <f t="shared" si="799"/>
        <v>-1.31</v>
      </c>
      <c r="K3180" s="33" t="str">
        <f t="shared" si="807"/>
        <v/>
      </c>
      <c r="L3180" s="33" t="str">
        <f t="shared" si="808"/>
        <v/>
      </c>
      <c r="P3180" s="33" t="str">
        <f t="shared" si="809"/>
        <v/>
      </c>
      <c r="Q3180" s="33" t="str">
        <f t="shared" si="810"/>
        <v/>
      </c>
      <c r="R3180" s="33" t="str">
        <f t="shared" si="811"/>
        <v/>
      </c>
      <c r="S3180" s="33" t="str">
        <f t="shared" si="812"/>
        <v/>
      </c>
      <c r="U3180" s="25">
        <v>3178</v>
      </c>
      <c r="V3180" s="25">
        <f t="shared" si="797"/>
        <v>18</v>
      </c>
      <c r="W3180" s="25">
        <f t="shared" si="800"/>
        <v>158</v>
      </c>
      <c r="X3180" s="25">
        <f t="shared" si="801"/>
        <v>3336</v>
      </c>
      <c r="Y3180" s="25">
        <f t="shared" si="802"/>
        <v>3337</v>
      </c>
      <c r="Z3180" s="25">
        <f t="shared" si="803"/>
        <v>3357</v>
      </c>
      <c r="AA3180" s="25">
        <f t="shared" si="804"/>
        <v>3358</v>
      </c>
    </row>
    <row r="3181" spans="2:27" x14ac:dyDescent="0.25">
      <c r="B3181" s="26">
        <v>3176</v>
      </c>
      <c r="C3181" s="26">
        <f t="shared" si="798"/>
        <v>5</v>
      </c>
      <c r="D3181" s="26">
        <f t="shared" si="805"/>
        <v>151</v>
      </c>
      <c r="E3181" s="26">
        <f t="shared" si="806"/>
        <v>0.05</v>
      </c>
      <c r="F3181" s="26">
        <f t="shared" si="799"/>
        <v>-1.31</v>
      </c>
      <c r="K3181" s="33" t="str">
        <f t="shared" si="807"/>
        <v/>
      </c>
      <c r="L3181" s="33" t="str">
        <f t="shared" si="808"/>
        <v/>
      </c>
      <c r="P3181" s="33" t="str">
        <f t="shared" si="809"/>
        <v/>
      </c>
      <c r="Q3181" s="33" t="str">
        <f t="shared" si="810"/>
        <v/>
      </c>
      <c r="R3181" s="33" t="str">
        <f t="shared" si="811"/>
        <v/>
      </c>
      <c r="S3181" s="33" t="str">
        <f t="shared" si="812"/>
        <v/>
      </c>
      <c r="U3181" s="25">
        <v>3179</v>
      </c>
      <c r="V3181" s="25">
        <f t="shared" si="797"/>
        <v>19</v>
      </c>
      <c r="W3181" s="25">
        <f t="shared" si="800"/>
        <v>158</v>
      </c>
      <c r="X3181" s="25">
        <f t="shared" si="801"/>
        <v>3337</v>
      </c>
      <c r="Y3181" s="25">
        <f t="shared" si="802"/>
        <v>3338</v>
      </c>
      <c r="Z3181" s="25">
        <f t="shared" si="803"/>
        <v>3358</v>
      </c>
      <c r="AA3181" s="25">
        <f t="shared" si="804"/>
        <v>3359</v>
      </c>
    </row>
    <row r="3182" spans="2:27" x14ac:dyDescent="0.25">
      <c r="B3182" s="26">
        <v>3177</v>
      </c>
      <c r="C3182" s="26">
        <f t="shared" si="798"/>
        <v>6</v>
      </c>
      <c r="D3182" s="26">
        <f t="shared" si="805"/>
        <v>151</v>
      </c>
      <c r="E3182" s="26">
        <f t="shared" si="806"/>
        <v>0.06</v>
      </c>
      <c r="F3182" s="26">
        <f t="shared" si="799"/>
        <v>-1.31</v>
      </c>
      <c r="K3182" s="33" t="str">
        <f t="shared" si="807"/>
        <v/>
      </c>
      <c r="L3182" s="33" t="str">
        <f t="shared" si="808"/>
        <v/>
      </c>
      <c r="P3182" s="33" t="str">
        <f t="shared" si="809"/>
        <v/>
      </c>
      <c r="Q3182" s="33" t="str">
        <f t="shared" si="810"/>
        <v/>
      </c>
      <c r="R3182" s="33" t="str">
        <f t="shared" si="811"/>
        <v/>
      </c>
      <c r="S3182" s="33" t="str">
        <f t="shared" si="812"/>
        <v/>
      </c>
      <c r="U3182" s="25">
        <v>3180</v>
      </c>
      <c r="V3182" s="25">
        <f t="shared" si="797"/>
        <v>0</v>
      </c>
      <c r="W3182" s="25">
        <f t="shared" si="800"/>
        <v>159</v>
      </c>
      <c r="X3182" s="25">
        <f t="shared" si="801"/>
        <v>3339</v>
      </c>
      <c r="Y3182" s="25">
        <f t="shared" si="802"/>
        <v>3340</v>
      </c>
      <c r="Z3182" s="25">
        <f t="shared" si="803"/>
        <v>3360</v>
      </c>
      <c r="AA3182" s="25">
        <f t="shared" si="804"/>
        <v>3361</v>
      </c>
    </row>
    <row r="3183" spans="2:27" x14ac:dyDescent="0.25">
      <c r="B3183" s="26">
        <v>3178</v>
      </c>
      <c r="C3183" s="26">
        <f t="shared" si="798"/>
        <v>7</v>
      </c>
      <c r="D3183" s="26">
        <f t="shared" si="805"/>
        <v>151</v>
      </c>
      <c r="E3183" s="26">
        <f t="shared" si="806"/>
        <v>7.0000000000000007E-2</v>
      </c>
      <c r="F3183" s="26">
        <f t="shared" si="799"/>
        <v>-1.31</v>
      </c>
      <c r="K3183" s="33" t="str">
        <f t="shared" si="807"/>
        <v/>
      </c>
      <c r="L3183" s="33" t="str">
        <f t="shared" si="808"/>
        <v/>
      </c>
      <c r="P3183" s="33" t="str">
        <f t="shared" si="809"/>
        <v/>
      </c>
      <c r="Q3183" s="33" t="str">
        <f t="shared" si="810"/>
        <v/>
      </c>
      <c r="R3183" s="33" t="str">
        <f t="shared" si="811"/>
        <v/>
      </c>
      <c r="S3183" s="33" t="str">
        <f t="shared" si="812"/>
        <v/>
      </c>
      <c r="U3183" s="25">
        <v>3181</v>
      </c>
      <c r="V3183" s="25">
        <f t="shared" si="797"/>
        <v>1</v>
      </c>
      <c r="W3183" s="25">
        <f t="shared" si="800"/>
        <v>159</v>
      </c>
      <c r="X3183" s="25">
        <f t="shared" si="801"/>
        <v>3340</v>
      </c>
      <c r="Y3183" s="25">
        <f t="shared" si="802"/>
        <v>3341</v>
      </c>
      <c r="Z3183" s="25">
        <f t="shared" si="803"/>
        <v>3361</v>
      </c>
      <c r="AA3183" s="25">
        <f t="shared" si="804"/>
        <v>3362</v>
      </c>
    </row>
    <row r="3184" spans="2:27" x14ac:dyDescent="0.25">
      <c r="B3184" s="26">
        <v>3179</v>
      </c>
      <c r="C3184" s="26">
        <f t="shared" si="798"/>
        <v>8</v>
      </c>
      <c r="D3184" s="26">
        <f t="shared" si="805"/>
        <v>151</v>
      </c>
      <c r="E3184" s="26">
        <f t="shared" si="806"/>
        <v>0.08</v>
      </c>
      <c r="F3184" s="26">
        <f t="shared" si="799"/>
        <v>-1.31</v>
      </c>
      <c r="K3184" s="33" t="str">
        <f t="shared" si="807"/>
        <v/>
      </c>
      <c r="L3184" s="33" t="str">
        <f t="shared" si="808"/>
        <v/>
      </c>
      <c r="P3184" s="33" t="str">
        <f t="shared" si="809"/>
        <v/>
      </c>
      <c r="Q3184" s="33" t="str">
        <f t="shared" si="810"/>
        <v/>
      </c>
      <c r="R3184" s="33" t="str">
        <f t="shared" si="811"/>
        <v/>
      </c>
      <c r="S3184" s="33" t="str">
        <f t="shared" si="812"/>
        <v/>
      </c>
      <c r="U3184" s="25">
        <v>3182</v>
      </c>
      <c r="V3184" s="25">
        <f t="shared" si="797"/>
        <v>2</v>
      </c>
      <c r="W3184" s="25">
        <f t="shared" si="800"/>
        <v>159</v>
      </c>
      <c r="X3184" s="25">
        <f t="shared" si="801"/>
        <v>3341</v>
      </c>
      <c r="Y3184" s="25">
        <f t="shared" si="802"/>
        <v>3342</v>
      </c>
      <c r="Z3184" s="25">
        <f t="shared" si="803"/>
        <v>3362</v>
      </c>
      <c r="AA3184" s="25">
        <f t="shared" si="804"/>
        <v>3363</v>
      </c>
    </row>
    <row r="3185" spans="2:27" x14ac:dyDescent="0.25">
      <c r="B3185" s="26">
        <v>3180</v>
      </c>
      <c r="C3185" s="26">
        <f t="shared" si="798"/>
        <v>9</v>
      </c>
      <c r="D3185" s="26">
        <f t="shared" si="805"/>
        <v>151</v>
      </c>
      <c r="E3185" s="26">
        <f t="shared" si="806"/>
        <v>0.09</v>
      </c>
      <c r="F3185" s="26">
        <f t="shared" si="799"/>
        <v>-1.31</v>
      </c>
      <c r="K3185" s="33" t="str">
        <f t="shared" si="807"/>
        <v/>
      </c>
      <c r="L3185" s="33" t="str">
        <f t="shared" si="808"/>
        <v/>
      </c>
      <c r="P3185" s="33" t="str">
        <f t="shared" si="809"/>
        <v/>
      </c>
      <c r="Q3185" s="33" t="str">
        <f t="shared" si="810"/>
        <v/>
      </c>
      <c r="R3185" s="33" t="str">
        <f t="shared" si="811"/>
        <v/>
      </c>
      <c r="S3185" s="33" t="str">
        <f t="shared" si="812"/>
        <v/>
      </c>
      <c r="U3185" s="25">
        <v>3183</v>
      </c>
      <c r="V3185" s="25">
        <f t="shared" si="797"/>
        <v>3</v>
      </c>
      <c r="W3185" s="25">
        <f t="shared" si="800"/>
        <v>159</v>
      </c>
      <c r="X3185" s="25">
        <f t="shared" si="801"/>
        <v>3342</v>
      </c>
      <c r="Y3185" s="25">
        <f t="shared" si="802"/>
        <v>3343</v>
      </c>
      <c r="Z3185" s="25">
        <f t="shared" si="803"/>
        <v>3363</v>
      </c>
      <c r="AA3185" s="25">
        <f t="shared" si="804"/>
        <v>3364</v>
      </c>
    </row>
    <row r="3186" spans="2:27" x14ac:dyDescent="0.25">
      <c r="B3186" s="26">
        <v>3181</v>
      </c>
      <c r="C3186" s="26">
        <f t="shared" si="798"/>
        <v>10</v>
      </c>
      <c r="D3186" s="26">
        <f t="shared" si="805"/>
        <v>151</v>
      </c>
      <c r="E3186" s="26">
        <f t="shared" si="806"/>
        <v>0.1</v>
      </c>
      <c r="F3186" s="26">
        <f t="shared" si="799"/>
        <v>-1.31</v>
      </c>
      <c r="K3186" s="33" t="str">
        <f t="shared" si="807"/>
        <v/>
      </c>
      <c r="L3186" s="33" t="str">
        <f t="shared" si="808"/>
        <v/>
      </c>
      <c r="P3186" s="33" t="str">
        <f t="shared" si="809"/>
        <v/>
      </c>
      <c r="Q3186" s="33" t="str">
        <f t="shared" si="810"/>
        <v/>
      </c>
      <c r="R3186" s="33" t="str">
        <f t="shared" si="811"/>
        <v/>
      </c>
      <c r="S3186" s="33" t="str">
        <f t="shared" si="812"/>
        <v/>
      </c>
      <c r="U3186" s="25">
        <v>3184</v>
      </c>
      <c r="V3186" s="25">
        <f t="shared" si="797"/>
        <v>4</v>
      </c>
      <c r="W3186" s="25">
        <f t="shared" si="800"/>
        <v>159</v>
      </c>
      <c r="X3186" s="25">
        <f t="shared" si="801"/>
        <v>3343</v>
      </c>
      <c r="Y3186" s="25">
        <f t="shared" si="802"/>
        <v>3344</v>
      </c>
      <c r="Z3186" s="25">
        <f t="shared" si="803"/>
        <v>3364</v>
      </c>
      <c r="AA3186" s="25">
        <f t="shared" si="804"/>
        <v>3365</v>
      </c>
    </row>
    <row r="3187" spans="2:27" x14ac:dyDescent="0.25">
      <c r="B3187" s="26">
        <v>3182</v>
      </c>
      <c r="C3187" s="26">
        <f t="shared" si="798"/>
        <v>11</v>
      </c>
      <c r="D3187" s="26">
        <f t="shared" si="805"/>
        <v>151</v>
      </c>
      <c r="E3187" s="26">
        <f t="shared" si="806"/>
        <v>0.11</v>
      </c>
      <c r="F3187" s="26">
        <f t="shared" si="799"/>
        <v>-1.31</v>
      </c>
      <c r="K3187" s="33" t="str">
        <f t="shared" si="807"/>
        <v/>
      </c>
      <c r="L3187" s="33" t="str">
        <f t="shared" si="808"/>
        <v/>
      </c>
      <c r="P3187" s="33" t="str">
        <f t="shared" si="809"/>
        <v/>
      </c>
      <c r="Q3187" s="33" t="str">
        <f t="shared" si="810"/>
        <v/>
      </c>
      <c r="R3187" s="33" t="str">
        <f t="shared" si="811"/>
        <v/>
      </c>
      <c r="S3187" s="33" t="str">
        <f t="shared" si="812"/>
        <v/>
      </c>
      <c r="U3187" s="25">
        <v>3185</v>
      </c>
      <c r="V3187" s="25">
        <f t="shared" si="797"/>
        <v>5</v>
      </c>
      <c r="W3187" s="25">
        <f t="shared" si="800"/>
        <v>159</v>
      </c>
      <c r="X3187" s="25">
        <f t="shared" si="801"/>
        <v>3344</v>
      </c>
      <c r="Y3187" s="25">
        <f t="shared" si="802"/>
        <v>3345</v>
      </c>
      <c r="Z3187" s="25">
        <f t="shared" si="803"/>
        <v>3365</v>
      </c>
      <c r="AA3187" s="25">
        <f t="shared" si="804"/>
        <v>3366</v>
      </c>
    </row>
    <row r="3188" spans="2:27" x14ac:dyDescent="0.25">
      <c r="B3188" s="26">
        <v>3183</v>
      </c>
      <c r="C3188" s="26">
        <f t="shared" si="798"/>
        <v>12</v>
      </c>
      <c r="D3188" s="26">
        <f t="shared" si="805"/>
        <v>151</v>
      </c>
      <c r="E3188" s="26">
        <f t="shared" si="806"/>
        <v>0.12</v>
      </c>
      <c r="F3188" s="26">
        <f t="shared" si="799"/>
        <v>-1.31</v>
      </c>
      <c r="K3188" s="33" t="str">
        <f t="shared" si="807"/>
        <v/>
      </c>
      <c r="L3188" s="33" t="str">
        <f t="shared" si="808"/>
        <v/>
      </c>
      <c r="P3188" s="33" t="str">
        <f t="shared" si="809"/>
        <v/>
      </c>
      <c r="Q3188" s="33" t="str">
        <f t="shared" si="810"/>
        <v/>
      </c>
      <c r="R3188" s="33" t="str">
        <f t="shared" si="811"/>
        <v/>
      </c>
      <c r="S3188" s="33" t="str">
        <f t="shared" si="812"/>
        <v/>
      </c>
      <c r="U3188" s="25">
        <v>3186</v>
      </c>
      <c r="V3188" s="25">
        <f t="shared" si="797"/>
        <v>6</v>
      </c>
      <c r="W3188" s="25">
        <f t="shared" si="800"/>
        <v>159</v>
      </c>
      <c r="X3188" s="25">
        <f t="shared" si="801"/>
        <v>3345</v>
      </c>
      <c r="Y3188" s="25">
        <f t="shared" si="802"/>
        <v>3346</v>
      </c>
      <c r="Z3188" s="25">
        <f t="shared" si="803"/>
        <v>3366</v>
      </c>
      <c r="AA3188" s="25">
        <f t="shared" si="804"/>
        <v>3367</v>
      </c>
    </row>
    <row r="3189" spans="2:27" x14ac:dyDescent="0.25">
      <c r="B3189" s="26">
        <v>3184</v>
      </c>
      <c r="C3189" s="26">
        <f t="shared" si="798"/>
        <v>13</v>
      </c>
      <c r="D3189" s="26">
        <f t="shared" si="805"/>
        <v>151</v>
      </c>
      <c r="E3189" s="26">
        <f t="shared" si="806"/>
        <v>0.13</v>
      </c>
      <c r="F3189" s="26">
        <f t="shared" si="799"/>
        <v>-1.31</v>
      </c>
      <c r="K3189" s="33" t="str">
        <f t="shared" si="807"/>
        <v/>
      </c>
      <c r="L3189" s="33" t="str">
        <f t="shared" si="808"/>
        <v/>
      </c>
      <c r="P3189" s="33" t="str">
        <f t="shared" si="809"/>
        <v/>
      </c>
      <c r="Q3189" s="33" t="str">
        <f t="shared" si="810"/>
        <v/>
      </c>
      <c r="R3189" s="33" t="str">
        <f t="shared" si="811"/>
        <v/>
      </c>
      <c r="S3189" s="33" t="str">
        <f t="shared" si="812"/>
        <v/>
      </c>
      <c r="U3189" s="25">
        <v>3187</v>
      </c>
      <c r="V3189" s="25">
        <f t="shared" si="797"/>
        <v>7</v>
      </c>
      <c r="W3189" s="25">
        <f t="shared" si="800"/>
        <v>159</v>
      </c>
      <c r="X3189" s="25">
        <f t="shared" si="801"/>
        <v>3346</v>
      </c>
      <c r="Y3189" s="25">
        <f t="shared" si="802"/>
        <v>3347</v>
      </c>
      <c r="Z3189" s="25">
        <f t="shared" si="803"/>
        <v>3367</v>
      </c>
      <c r="AA3189" s="25">
        <f t="shared" si="804"/>
        <v>3368</v>
      </c>
    </row>
    <row r="3190" spans="2:27" x14ac:dyDescent="0.25">
      <c r="B3190" s="26">
        <v>3185</v>
      </c>
      <c r="C3190" s="26">
        <f t="shared" si="798"/>
        <v>14</v>
      </c>
      <c r="D3190" s="26">
        <f t="shared" si="805"/>
        <v>151</v>
      </c>
      <c r="E3190" s="26">
        <f t="shared" si="806"/>
        <v>0.14000000000000001</v>
      </c>
      <c r="F3190" s="26">
        <f t="shared" si="799"/>
        <v>-1.31</v>
      </c>
      <c r="K3190" s="33" t="str">
        <f t="shared" si="807"/>
        <v/>
      </c>
      <c r="L3190" s="33" t="str">
        <f t="shared" si="808"/>
        <v/>
      </c>
      <c r="P3190" s="33" t="str">
        <f t="shared" si="809"/>
        <v/>
      </c>
      <c r="Q3190" s="33" t="str">
        <f t="shared" si="810"/>
        <v/>
      </c>
      <c r="R3190" s="33" t="str">
        <f t="shared" si="811"/>
        <v/>
      </c>
      <c r="S3190" s="33" t="str">
        <f t="shared" si="812"/>
        <v/>
      </c>
      <c r="U3190" s="25">
        <v>3188</v>
      </c>
      <c r="V3190" s="25">
        <f t="shared" si="797"/>
        <v>8</v>
      </c>
      <c r="W3190" s="25">
        <f t="shared" si="800"/>
        <v>159</v>
      </c>
      <c r="X3190" s="25">
        <f t="shared" si="801"/>
        <v>3347</v>
      </c>
      <c r="Y3190" s="25">
        <f t="shared" si="802"/>
        <v>3348</v>
      </c>
      <c r="Z3190" s="25">
        <f t="shared" si="803"/>
        <v>3368</v>
      </c>
      <c r="AA3190" s="25">
        <f t="shared" si="804"/>
        <v>3369</v>
      </c>
    </row>
    <row r="3191" spans="2:27" x14ac:dyDescent="0.25">
      <c r="B3191" s="26">
        <v>3186</v>
      </c>
      <c r="C3191" s="26">
        <f t="shared" si="798"/>
        <v>15</v>
      </c>
      <c r="D3191" s="26">
        <f t="shared" si="805"/>
        <v>151</v>
      </c>
      <c r="E3191" s="26">
        <f t="shared" si="806"/>
        <v>0.15</v>
      </c>
      <c r="F3191" s="26">
        <f t="shared" si="799"/>
        <v>-1.31</v>
      </c>
      <c r="K3191" s="33" t="str">
        <f t="shared" si="807"/>
        <v/>
      </c>
      <c r="L3191" s="33" t="str">
        <f t="shared" si="808"/>
        <v/>
      </c>
      <c r="P3191" s="33" t="str">
        <f t="shared" si="809"/>
        <v/>
      </c>
      <c r="Q3191" s="33" t="str">
        <f t="shared" si="810"/>
        <v/>
      </c>
      <c r="R3191" s="33" t="str">
        <f t="shared" si="811"/>
        <v/>
      </c>
      <c r="S3191" s="33" t="str">
        <f t="shared" si="812"/>
        <v/>
      </c>
      <c r="U3191" s="25">
        <v>3189</v>
      </c>
      <c r="V3191" s="25">
        <f t="shared" si="797"/>
        <v>9</v>
      </c>
      <c r="W3191" s="25">
        <f t="shared" si="800"/>
        <v>159</v>
      </c>
      <c r="X3191" s="25">
        <f t="shared" si="801"/>
        <v>3348</v>
      </c>
      <c r="Y3191" s="25">
        <f t="shared" si="802"/>
        <v>3349</v>
      </c>
      <c r="Z3191" s="25">
        <f t="shared" si="803"/>
        <v>3369</v>
      </c>
      <c r="AA3191" s="25">
        <f t="shared" si="804"/>
        <v>3370</v>
      </c>
    </row>
    <row r="3192" spans="2:27" x14ac:dyDescent="0.25">
      <c r="B3192" s="26">
        <v>3187</v>
      </c>
      <c r="C3192" s="26">
        <f t="shared" si="798"/>
        <v>16</v>
      </c>
      <c r="D3192" s="26">
        <f t="shared" si="805"/>
        <v>151</v>
      </c>
      <c r="E3192" s="26">
        <f t="shared" si="806"/>
        <v>0.16</v>
      </c>
      <c r="F3192" s="26">
        <f t="shared" si="799"/>
        <v>-1.31</v>
      </c>
      <c r="K3192" s="33" t="str">
        <f t="shared" si="807"/>
        <v/>
      </c>
      <c r="L3192" s="33" t="str">
        <f t="shared" si="808"/>
        <v/>
      </c>
      <c r="P3192" s="33" t="str">
        <f t="shared" si="809"/>
        <v/>
      </c>
      <c r="Q3192" s="33" t="str">
        <f t="shared" si="810"/>
        <v/>
      </c>
      <c r="R3192" s="33" t="str">
        <f t="shared" si="811"/>
        <v/>
      </c>
      <c r="S3192" s="33" t="str">
        <f t="shared" si="812"/>
        <v/>
      </c>
      <c r="U3192" s="25">
        <v>3190</v>
      </c>
      <c r="V3192" s="25">
        <f t="shared" si="797"/>
        <v>10</v>
      </c>
      <c r="W3192" s="25">
        <f t="shared" si="800"/>
        <v>159</v>
      </c>
      <c r="X3192" s="25">
        <f t="shared" si="801"/>
        <v>3349</v>
      </c>
      <c r="Y3192" s="25">
        <f t="shared" si="802"/>
        <v>3350</v>
      </c>
      <c r="Z3192" s="25">
        <f t="shared" si="803"/>
        <v>3370</v>
      </c>
      <c r="AA3192" s="25">
        <f t="shared" si="804"/>
        <v>3371</v>
      </c>
    </row>
    <row r="3193" spans="2:27" x14ac:dyDescent="0.25">
      <c r="B3193" s="26">
        <v>3188</v>
      </c>
      <c r="C3193" s="26">
        <f t="shared" si="798"/>
        <v>17</v>
      </c>
      <c r="D3193" s="26">
        <f t="shared" si="805"/>
        <v>151</v>
      </c>
      <c r="E3193" s="26">
        <f t="shared" si="806"/>
        <v>0.17</v>
      </c>
      <c r="F3193" s="26">
        <f t="shared" si="799"/>
        <v>-1.31</v>
      </c>
      <c r="K3193" s="33" t="str">
        <f t="shared" si="807"/>
        <v/>
      </c>
      <c r="L3193" s="33" t="str">
        <f t="shared" si="808"/>
        <v/>
      </c>
      <c r="P3193" s="33" t="str">
        <f t="shared" si="809"/>
        <v/>
      </c>
      <c r="Q3193" s="33" t="str">
        <f t="shared" si="810"/>
        <v/>
      </c>
      <c r="R3193" s="33" t="str">
        <f t="shared" si="811"/>
        <v/>
      </c>
      <c r="S3193" s="33" t="str">
        <f t="shared" si="812"/>
        <v/>
      </c>
      <c r="U3193" s="25">
        <v>3191</v>
      </c>
      <c r="V3193" s="25">
        <f t="shared" si="797"/>
        <v>11</v>
      </c>
      <c r="W3193" s="25">
        <f t="shared" si="800"/>
        <v>159</v>
      </c>
      <c r="X3193" s="25">
        <f t="shared" si="801"/>
        <v>3350</v>
      </c>
      <c r="Y3193" s="25">
        <f t="shared" si="802"/>
        <v>3351</v>
      </c>
      <c r="Z3193" s="25">
        <f t="shared" si="803"/>
        <v>3371</v>
      </c>
      <c r="AA3193" s="25">
        <f t="shared" si="804"/>
        <v>3372</v>
      </c>
    </row>
    <row r="3194" spans="2:27" x14ac:dyDescent="0.25">
      <c r="B3194" s="26">
        <v>3189</v>
      </c>
      <c r="C3194" s="26">
        <f t="shared" si="798"/>
        <v>18</v>
      </c>
      <c r="D3194" s="26">
        <f t="shared" si="805"/>
        <v>151</v>
      </c>
      <c r="E3194" s="26">
        <f t="shared" si="806"/>
        <v>0.18</v>
      </c>
      <c r="F3194" s="26">
        <f t="shared" si="799"/>
        <v>-1.31</v>
      </c>
      <c r="K3194" s="33" t="str">
        <f t="shared" si="807"/>
        <v/>
      </c>
      <c r="L3194" s="33" t="str">
        <f t="shared" si="808"/>
        <v/>
      </c>
      <c r="P3194" s="33" t="str">
        <f t="shared" si="809"/>
        <v/>
      </c>
      <c r="Q3194" s="33" t="str">
        <f t="shared" si="810"/>
        <v/>
      </c>
      <c r="R3194" s="33" t="str">
        <f t="shared" si="811"/>
        <v/>
      </c>
      <c r="S3194" s="33" t="str">
        <f t="shared" si="812"/>
        <v/>
      </c>
      <c r="U3194" s="25">
        <v>3192</v>
      </c>
      <c r="V3194" s="25">
        <f t="shared" si="797"/>
        <v>12</v>
      </c>
      <c r="W3194" s="25">
        <f t="shared" si="800"/>
        <v>159</v>
      </c>
      <c r="X3194" s="25">
        <f t="shared" si="801"/>
        <v>3351</v>
      </c>
      <c r="Y3194" s="25">
        <f t="shared" si="802"/>
        <v>3352</v>
      </c>
      <c r="Z3194" s="25">
        <f t="shared" si="803"/>
        <v>3372</v>
      </c>
      <c r="AA3194" s="25">
        <f t="shared" si="804"/>
        <v>3373</v>
      </c>
    </row>
    <row r="3195" spans="2:27" x14ac:dyDescent="0.25">
      <c r="B3195" s="26">
        <v>3190</v>
      </c>
      <c r="C3195" s="26">
        <f t="shared" si="798"/>
        <v>19</v>
      </c>
      <c r="D3195" s="26">
        <f t="shared" si="805"/>
        <v>151</v>
      </c>
      <c r="E3195" s="26">
        <f t="shared" si="806"/>
        <v>0.19</v>
      </c>
      <c r="F3195" s="26">
        <f t="shared" si="799"/>
        <v>-1.31</v>
      </c>
      <c r="K3195" s="33" t="str">
        <f t="shared" si="807"/>
        <v/>
      </c>
      <c r="L3195" s="33" t="str">
        <f t="shared" si="808"/>
        <v/>
      </c>
      <c r="P3195" s="33" t="str">
        <f t="shared" si="809"/>
        <v/>
      </c>
      <c r="Q3195" s="33" t="str">
        <f t="shared" si="810"/>
        <v/>
      </c>
      <c r="R3195" s="33" t="str">
        <f t="shared" si="811"/>
        <v/>
      </c>
      <c r="S3195" s="33" t="str">
        <f t="shared" si="812"/>
        <v/>
      </c>
      <c r="U3195" s="25">
        <v>3193</v>
      </c>
      <c r="V3195" s="25">
        <f t="shared" si="797"/>
        <v>13</v>
      </c>
      <c r="W3195" s="25">
        <f t="shared" si="800"/>
        <v>159</v>
      </c>
      <c r="X3195" s="25">
        <f t="shared" si="801"/>
        <v>3352</v>
      </c>
      <c r="Y3195" s="25">
        <f t="shared" si="802"/>
        <v>3353</v>
      </c>
      <c r="Z3195" s="25">
        <f t="shared" si="803"/>
        <v>3373</v>
      </c>
      <c r="AA3195" s="25">
        <f t="shared" si="804"/>
        <v>3374</v>
      </c>
    </row>
    <row r="3196" spans="2:27" x14ac:dyDescent="0.25">
      <c r="B3196" s="26">
        <v>3191</v>
      </c>
      <c r="C3196" s="26">
        <f t="shared" si="798"/>
        <v>20</v>
      </c>
      <c r="D3196" s="26">
        <f t="shared" si="805"/>
        <v>151</v>
      </c>
      <c r="E3196" s="26">
        <f t="shared" si="806"/>
        <v>0.2</v>
      </c>
      <c r="F3196" s="26">
        <f t="shared" si="799"/>
        <v>-1.31</v>
      </c>
      <c r="K3196" s="33" t="str">
        <f t="shared" si="807"/>
        <v/>
      </c>
      <c r="L3196" s="33" t="str">
        <f t="shared" si="808"/>
        <v/>
      </c>
      <c r="P3196" s="33" t="str">
        <f t="shared" si="809"/>
        <v/>
      </c>
      <c r="Q3196" s="33" t="str">
        <f t="shared" si="810"/>
        <v/>
      </c>
      <c r="R3196" s="33" t="str">
        <f t="shared" si="811"/>
        <v/>
      </c>
      <c r="S3196" s="33" t="str">
        <f t="shared" si="812"/>
        <v/>
      </c>
      <c r="U3196" s="25">
        <v>3194</v>
      </c>
      <c r="V3196" s="25">
        <f t="shared" si="797"/>
        <v>14</v>
      </c>
      <c r="W3196" s="25">
        <f t="shared" si="800"/>
        <v>159</v>
      </c>
      <c r="X3196" s="25">
        <f t="shared" si="801"/>
        <v>3353</v>
      </c>
      <c r="Y3196" s="25">
        <f t="shared" si="802"/>
        <v>3354</v>
      </c>
      <c r="Z3196" s="25">
        <f t="shared" si="803"/>
        <v>3374</v>
      </c>
      <c r="AA3196" s="25">
        <f t="shared" si="804"/>
        <v>3375</v>
      </c>
    </row>
    <row r="3197" spans="2:27" x14ac:dyDescent="0.25">
      <c r="B3197" s="26">
        <v>3192</v>
      </c>
      <c r="C3197" s="26">
        <f t="shared" si="798"/>
        <v>0</v>
      </c>
      <c r="D3197" s="26">
        <f t="shared" si="805"/>
        <v>152</v>
      </c>
      <c r="E3197" s="26">
        <f t="shared" si="806"/>
        <v>0</v>
      </c>
      <c r="F3197" s="26">
        <f t="shared" si="799"/>
        <v>-1.32</v>
      </c>
      <c r="K3197" s="33" t="str">
        <f t="shared" si="807"/>
        <v/>
      </c>
      <c r="L3197" s="33" t="str">
        <f t="shared" si="808"/>
        <v/>
      </c>
      <c r="P3197" s="33" t="str">
        <f t="shared" si="809"/>
        <v/>
      </c>
      <c r="Q3197" s="33" t="str">
        <f t="shared" si="810"/>
        <v/>
      </c>
      <c r="R3197" s="33" t="str">
        <f t="shared" si="811"/>
        <v/>
      </c>
      <c r="S3197" s="33" t="str">
        <f t="shared" si="812"/>
        <v/>
      </c>
      <c r="U3197" s="25">
        <v>3195</v>
      </c>
      <c r="V3197" s="25">
        <f t="shared" si="797"/>
        <v>15</v>
      </c>
      <c r="W3197" s="25">
        <f t="shared" si="800"/>
        <v>159</v>
      </c>
      <c r="X3197" s="25">
        <f t="shared" si="801"/>
        <v>3354</v>
      </c>
      <c r="Y3197" s="25">
        <f t="shared" si="802"/>
        <v>3355</v>
      </c>
      <c r="Z3197" s="25">
        <f t="shared" si="803"/>
        <v>3375</v>
      </c>
      <c r="AA3197" s="25">
        <f t="shared" si="804"/>
        <v>3376</v>
      </c>
    </row>
    <row r="3198" spans="2:27" x14ac:dyDescent="0.25">
      <c r="B3198" s="26">
        <v>3193</v>
      </c>
      <c r="C3198" s="26">
        <f t="shared" si="798"/>
        <v>1</v>
      </c>
      <c r="D3198" s="26">
        <f t="shared" si="805"/>
        <v>152</v>
      </c>
      <c r="E3198" s="26">
        <f t="shared" si="806"/>
        <v>0.01</v>
      </c>
      <c r="F3198" s="26">
        <f t="shared" si="799"/>
        <v>-1.32</v>
      </c>
      <c r="K3198" s="33" t="str">
        <f t="shared" si="807"/>
        <v/>
      </c>
      <c r="L3198" s="33" t="str">
        <f t="shared" si="808"/>
        <v/>
      </c>
      <c r="P3198" s="33" t="str">
        <f t="shared" si="809"/>
        <v/>
      </c>
      <c r="Q3198" s="33" t="str">
        <f t="shared" si="810"/>
        <v/>
      </c>
      <c r="R3198" s="33" t="str">
        <f t="shared" si="811"/>
        <v/>
      </c>
      <c r="S3198" s="33" t="str">
        <f t="shared" si="812"/>
        <v/>
      </c>
      <c r="U3198" s="25">
        <v>3196</v>
      </c>
      <c r="V3198" s="25">
        <f t="shared" si="797"/>
        <v>16</v>
      </c>
      <c r="W3198" s="25">
        <f t="shared" si="800"/>
        <v>159</v>
      </c>
      <c r="X3198" s="25">
        <f t="shared" si="801"/>
        <v>3355</v>
      </c>
      <c r="Y3198" s="25">
        <f t="shared" si="802"/>
        <v>3356</v>
      </c>
      <c r="Z3198" s="25">
        <f t="shared" si="803"/>
        <v>3376</v>
      </c>
      <c r="AA3198" s="25">
        <f t="shared" si="804"/>
        <v>3377</v>
      </c>
    </row>
    <row r="3199" spans="2:27" x14ac:dyDescent="0.25">
      <c r="B3199" s="26">
        <v>3194</v>
      </c>
      <c r="C3199" s="26">
        <f t="shared" si="798"/>
        <v>2</v>
      </c>
      <c r="D3199" s="26">
        <f t="shared" si="805"/>
        <v>152</v>
      </c>
      <c r="E3199" s="26">
        <f t="shared" si="806"/>
        <v>0.02</v>
      </c>
      <c r="F3199" s="26">
        <f t="shared" si="799"/>
        <v>-1.32</v>
      </c>
      <c r="K3199" s="33" t="str">
        <f t="shared" si="807"/>
        <v/>
      </c>
      <c r="L3199" s="33" t="str">
        <f t="shared" si="808"/>
        <v/>
      </c>
      <c r="P3199" s="33" t="str">
        <f t="shared" si="809"/>
        <v/>
      </c>
      <c r="Q3199" s="33" t="str">
        <f t="shared" si="810"/>
        <v/>
      </c>
      <c r="R3199" s="33" t="str">
        <f t="shared" si="811"/>
        <v/>
      </c>
      <c r="S3199" s="33" t="str">
        <f t="shared" si="812"/>
        <v/>
      </c>
      <c r="U3199" s="25">
        <v>3197</v>
      </c>
      <c r="V3199" s="25">
        <f t="shared" si="797"/>
        <v>17</v>
      </c>
      <c r="W3199" s="25">
        <f t="shared" si="800"/>
        <v>159</v>
      </c>
      <c r="X3199" s="25">
        <f t="shared" si="801"/>
        <v>3356</v>
      </c>
      <c r="Y3199" s="25">
        <f t="shared" si="802"/>
        <v>3357</v>
      </c>
      <c r="Z3199" s="25">
        <f t="shared" si="803"/>
        <v>3377</v>
      </c>
      <c r="AA3199" s="25">
        <f t="shared" si="804"/>
        <v>3378</v>
      </c>
    </row>
    <row r="3200" spans="2:27" x14ac:dyDescent="0.25">
      <c r="B3200" s="26">
        <v>3195</v>
      </c>
      <c r="C3200" s="26">
        <f t="shared" si="798"/>
        <v>3</v>
      </c>
      <c r="D3200" s="26">
        <f t="shared" si="805"/>
        <v>152</v>
      </c>
      <c r="E3200" s="26">
        <f t="shared" si="806"/>
        <v>0.03</v>
      </c>
      <c r="F3200" s="26">
        <f t="shared" si="799"/>
        <v>-1.32</v>
      </c>
      <c r="K3200" s="33" t="str">
        <f t="shared" si="807"/>
        <v/>
      </c>
      <c r="L3200" s="33" t="str">
        <f t="shared" si="808"/>
        <v/>
      </c>
      <c r="P3200" s="33" t="str">
        <f t="shared" si="809"/>
        <v/>
      </c>
      <c r="Q3200" s="33" t="str">
        <f t="shared" si="810"/>
        <v/>
      </c>
      <c r="R3200" s="33" t="str">
        <f t="shared" si="811"/>
        <v/>
      </c>
      <c r="S3200" s="33" t="str">
        <f t="shared" si="812"/>
        <v/>
      </c>
      <c r="U3200" s="25">
        <v>3198</v>
      </c>
      <c r="V3200" s="25">
        <f t="shared" si="797"/>
        <v>18</v>
      </c>
      <c r="W3200" s="25">
        <f t="shared" si="800"/>
        <v>159</v>
      </c>
      <c r="X3200" s="25">
        <f t="shared" si="801"/>
        <v>3357</v>
      </c>
      <c r="Y3200" s="25">
        <f t="shared" si="802"/>
        <v>3358</v>
      </c>
      <c r="Z3200" s="25">
        <f t="shared" si="803"/>
        <v>3378</v>
      </c>
      <c r="AA3200" s="25">
        <f t="shared" si="804"/>
        <v>3379</v>
      </c>
    </row>
    <row r="3201" spans="2:27" x14ac:dyDescent="0.25">
      <c r="B3201" s="26">
        <v>3196</v>
      </c>
      <c r="C3201" s="26">
        <f t="shared" si="798"/>
        <v>4</v>
      </c>
      <c r="D3201" s="26">
        <f t="shared" si="805"/>
        <v>152</v>
      </c>
      <c r="E3201" s="26">
        <f t="shared" si="806"/>
        <v>0.04</v>
      </c>
      <c r="F3201" s="26">
        <f t="shared" si="799"/>
        <v>-1.32</v>
      </c>
      <c r="K3201" s="33" t="str">
        <f t="shared" si="807"/>
        <v/>
      </c>
      <c r="L3201" s="33" t="str">
        <f t="shared" si="808"/>
        <v/>
      </c>
      <c r="P3201" s="33" t="str">
        <f t="shared" si="809"/>
        <v/>
      </c>
      <c r="Q3201" s="33" t="str">
        <f t="shared" si="810"/>
        <v/>
      </c>
      <c r="R3201" s="33" t="str">
        <f t="shared" si="811"/>
        <v/>
      </c>
      <c r="S3201" s="33" t="str">
        <f t="shared" si="812"/>
        <v/>
      </c>
      <c r="U3201" s="25">
        <v>3199</v>
      </c>
      <c r="V3201" s="25">
        <f t="shared" si="797"/>
        <v>19</v>
      </c>
      <c r="W3201" s="25">
        <f t="shared" si="800"/>
        <v>159</v>
      </c>
      <c r="X3201" s="25">
        <f t="shared" si="801"/>
        <v>3358</v>
      </c>
      <c r="Y3201" s="25">
        <f t="shared" si="802"/>
        <v>3359</v>
      </c>
      <c r="Z3201" s="25">
        <f t="shared" si="803"/>
        <v>3379</v>
      </c>
      <c r="AA3201" s="25">
        <f t="shared" si="804"/>
        <v>3380</v>
      </c>
    </row>
    <row r="3202" spans="2:27" x14ac:dyDescent="0.25">
      <c r="B3202" s="26">
        <v>3197</v>
      </c>
      <c r="C3202" s="26">
        <f t="shared" si="798"/>
        <v>5</v>
      </c>
      <c r="D3202" s="26">
        <f t="shared" si="805"/>
        <v>152</v>
      </c>
      <c r="E3202" s="26">
        <f t="shared" si="806"/>
        <v>0.05</v>
      </c>
      <c r="F3202" s="26">
        <f t="shared" si="799"/>
        <v>-1.32</v>
      </c>
      <c r="K3202" s="33" t="str">
        <f t="shared" si="807"/>
        <v/>
      </c>
      <c r="L3202" s="33" t="str">
        <f t="shared" si="808"/>
        <v/>
      </c>
      <c r="P3202" s="33" t="str">
        <f t="shared" si="809"/>
        <v/>
      </c>
      <c r="Q3202" s="33" t="str">
        <f t="shared" si="810"/>
        <v/>
      </c>
      <c r="R3202" s="33" t="str">
        <f t="shared" si="811"/>
        <v/>
      </c>
      <c r="S3202" s="33" t="str">
        <f t="shared" si="812"/>
        <v/>
      </c>
      <c r="U3202" s="25">
        <v>3200</v>
      </c>
      <c r="V3202" s="25">
        <f t="shared" ref="V3202:V3265" si="813">U3202-TRUNC(U3202/(num_x-1),0)*(num_x-1)</f>
        <v>0</v>
      </c>
      <c r="W3202" s="25">
        <f t="shared" si="800"/>
        <v>160</v>
      </c>
      <c r="X3202" s="25">
        <f t="shared" si="801"/>
        <v>3360</v>
      </c>
      <c r="Y3202" s="25">
        <f t="shared" si="802"/>
        <v>3361</v>
      </c>
      <c r="Z3202" s="25">
        <f t="shared" si="803"/>
        <v>3381</v>
      </c>
      <c r="AA3202" s="25">
        <f t="shared" si="804"/>
        <v>3382</v>
      </c>
    </row>
    <row r="3203" spans="2:27" x14ac:dyDescent="0.25">
      <c r="B3203" s="26">
        <v>3198</v>
      </c>
      <c r="C3203" s="26">
        <f t="shared" si="798"/>
        <v>6</v>
      </c>
      <c r="D3203" s="26">
        <f t="shared" si="805"/>
        <v>152</v>
      </c>
      <c r="E3203" s="26">
        <f t="shared" si="806"/>
        <v>0.06</v>
      </c>
      <c r="F3203" s="26">
        <f t="shared" si="799"/>
        <v>-1.32</v>
      </c>
      <c r="K3203" s="33" t="str">
        <f t="shared" si="807"/>
        <v/>
      </c>
      <c r="L3203" s="33" t="str">
        <f t="shared" si="808"/>
        <v/>
      </c>
      <c r="P3203" s="33" t="str">
        <f t="shared" si="809"/>
        <v/>
      </c>
      <c r="Q3203" s="33" t="str">
        <f t="shared" si="810"/>
        <v/>
      </c>
      <c r="R3203" s="33" t="str">
        <f t="shared" si="811"/>
        <v/>
      </c>
      <c r="S3203" s="33" t="str">
        <f t="shared" si="812"/>
        <v/>
      </c>
      <c r="U3203" s="25">
        <v>3201</v>
      </c>
      <c r="V3203" s="25">
        <f t="shared" si="813"/>
        <v>1</v>
      </c>
      <c r="W3203" s="25">
        <f t="shared" si="800"/>
        <v>160</v>
      </c>
      <c r="X3203" s="25">
        <f t="shared" si="801"/>
        <v>3361</v>
      </c>
      <c r="Y3203" s="25">
        <f t="shared" si="802"/>
        <v>3362</v>
      </c>
      <c r="Z3203" s="25">
        <f t="shared" si="803"/>
        <v>3382</v>
      </c>
      <c r="AA3203" s="25">
        <f t="shared" si="804"/>
        <v>3383</v>
      </c>
    </row>
    <row r="3204" spans="2:27" x14ac:dyDescent="0.25">
      <c r="B3204" s="26">
        <v>3199</v>
      </c>
      <c r="C3204" s="26">
        <f t="shared" si="798"/>
        <v>7</v>
      </c>
      <c r="D3204" s="26">
        <f t="shared" si="805"/>
        <v>152</v>
      </c>
      <c r="E3204" s="26">
        <f t="shared" si="806"/>
        <v>7.0000000000000007E-2</v>
      </c>
      <c r="F3204" s="26">
        <f t="shared" si="799"/>
        <v>-1.32</v>
      </c>
      <c r="K3204" s="33" t="str">
        <f t="shared" si="807"/>
        <v/>
      </c>
      <c r="L3204" s="33" t="str">
        <f t="shared" si="808"/>
        <v/>
      </c>
      <c r="P3204" s="33" t="str">
        <f t="shared" si="809"/>
        <v/>
      </c>
      <c r="Q3204" s="33" t="str">
        <f t="shared" si="810"/>
        <v/>
      </c>
      <c r="R3204" s="33" t="str">
        <f t="shared" si="811"/>
        <v/>
      </c>
      <c r="S3204" s="33" t="str">
        <f t="shared" si="812"/>
        <v/>
      </c>
      <c r="U3204" s="25">
        <v>3202</v>
      </c>
      <c r="V3204" s="25">
        <f t="shared" si="813"/>
        <v>2</v>
      </c>
      <c r="W3204" s="25">
        <f t="shared" si="800"/>
        <v>160</v>
      </c>
      <c r="X3204" s="25">
        <f t="shared" si="801"/>
        <v>3362</v>
      </c>
      <c r="Y3204" s="25">
        <f t="shared" si="802"/>
        <v>3363</v>
      </c>
      <c r="Z3204" s="25">
        <f t="shared" si="803"/>
        <v>3383</v>
      </c>
      <c r="AA3204" s="25">
        <f t="shared" si="804"/>
        <v>3384</v>
      </c>
    </row>
    <row r="3205" spans="2:27" x14ac:dyDescent="0.25">
      <c r="B3205" s="26">
        <v>3200</v>
      </c>
      <c r="C3205" s="26">
        <f t="shared" ref="C3205:C3268" si="814">B3205-TRUNC(B3205/num_x,0)*num_x</f>
        <v>8</v>
      </c>
      <c r="D3205" s="26">
        <f t="shared" si="805"/>
        <v>152</v>
      </c>
      <c r="E3205" s="26">
        <f t="shared" si="806"/>
        <v>0.08</v>
      </c>
      <c r="F3205" s="26">
        <f t="shared" ref="F3205:F3268" si="815">(num_y-1)*dy - D3205*dy</f>
        <v>-1.32</v>
      </c>
      <c r="K3205" s="33" t="str">
        <f t="shared" si="807"/>
        <v/>
      </c>
      <c r="L3205" s="33" t="str">
        <f t="shared" si="808"/>
        <v/>
      </c>
      <c r="P3205" s="33" t="str">
        <f t="shared" si="809"/>
        <v/>
      </c>
      <c r="Q3205" s="33" t="str">
        <f t="shared" si="810"/>
        <v/>
      </c>
      <c r="R3205" s="33" t="str">
        <f t="shared" si="811"/>
        <v/>
      </c>
      <c r="S3205" s="33" t="str">
        <f t="shared" si="812"/>
        <v/>
      </c>
      <c r="U3205" s="25">
        <v>3203</v>
      </c>
      <c r="V3205" s="25">
        <f t="shared" si="813"/>
        <v>3</v>
      </c>
      <c r="W3205" s="25">
        <f t="shared" si="800"/>
        <v>160</v>
      </c>
      <c r="X3205" s="25">
        <f t="shared" si="801"/>
        <v>3363</v>
      </c>
      <c r="Y3205" s="25">
        <f t="shared" si="802"/>
        <v>3364</v>
      </c>
      <c r="Z3205" s="25">
        <f t="shared" si="803"/>
        <v>3384</v>
      </c>
      <c r="AA3205" s="25">
        <f t="shared" si="804"/>
        <v>3385</v>
      </c>
    </row>
    <row r="3206" spans="2:27" x14ac:dyDescent="0.25">
      <c r="B3206" s="26">
        <v>3201</v>
      </c>
      <c r="C3206" s="26">
        <f t="shared" si="814"/>
        <v>9</v>
      </c>
      <c r="D3206" s="26">
        <f t="shared" si="805"/>
        <v>152</v>
      </c>
      <c r="E3206" s="26">
        <f t="shared" si="806"/>
        <v>0.09</v>
      </c>
      <c r="F3206" s="26">
        <f t="shared" si="815"/>
        <v>-1.32</v>
      </c>
      <c r="K3206" s="33" t="str">
        <f t="shared" si="807"/>
        <v/>
      </c>
      <c r="L3206" s="33" t="str">
        <f t="shared" si="808"/>
        <v/>
      </c>
      <c r="P3206" s="33" t="str">
        <f t="shared" si="809"/>
        <v/>
      </c>
      <c r="Q3206" s="33" t="str">
        <f t="shared" si="810"/>
        <v/>
      </c>
      <c r="R3206" s="33" t="str">
        <f t="shared" si="811"/>
        <v/>
      </c>
      <c r="S3206" s="33" t="str">
        <f t="shared" si="812"/>
        <v/>
      </c>
      <c r="U3206" s="25">
        <v>3204</v>
      </c>
      <c r="V3206" s="25">
        <f t="shared" si="813"/>
        <v>4</v>
      </c>
      <c r="W3206" s="25">
        <f t="shared" si="800"/>
        <v>160</v>
      </c>
      <c r="X3206" s="25">
        <f t="shared" si="801"/>
        <v>3364</v>
      </c>
      <c r="Y3206" s="25">
        <f t="shared" si="802"/>
        <v>3365</v>
      </c>
      <c r="Z3206" s="25">
        <f t="shared" si="803"/>
        <v>3385</v>
      </c>
      <c r="AA3206" s="25">
        <f t="shared" si="804"/>
        <v>3386</v>
      </c>
    </row>
    <row r="3207" spans="2:27" x14ac:dyDescent="0.25">
      <c r="B3207" s="26">
        <v>3202</v>
      </c>
      <c r="C3207" s="26">
        <f t="shared" si="814"/>
        <v>10</v>
      </c>
      <c r="D3207" s="26">
        <f t="shared" si="805"/>
        <v>152</v>
      </c>
      <c r="E3207" s="26">
        <f t="shared" si="806"/>
        <v>0.1</v>
      </c>
      <c r="F3207" s="26">
        <f t="shared" si="815"/>
        <v>-1.32</v>
      </c>
      <c r="K3207" s="33" t="str">
        <f t="shared" si="807"/>
        <v/>
      </c>
      <c r="L3207" s="33" t="str">
        <f t="shared" si="808"/>
        <v/>
      </c>
      <c r="P3207" s="33" t="str">
        <f t="shared" si="809"/>
        <v/>
      </c>
      <c r="Q3207" s="33" t="str">
        <f t="shared" si="810"/>
        <v/>
      </c>
      <c r="R3207" s="33" t="str">
        <f t="shared" si="811"/>
        <v/>
      </c>
      <c r="S3207" s="33" t="str">
        <f t="shared" si="812"/>
        <v/>
      </c>
      <c r="U3207" s="25">
        <v>3205</v>
      </c>
      <c r="V3207" s="25">
        <f t="shared" si="813"/>
        <v>5</v>
      </c>
      <c r="W3207" s="25">
        <f t="shared" si="800"/>
        <v>160</v>
      </c>
      <c r="X3207" s="25">
        <f t="shared" si="801"/>
        <v>3365</v>
      </c>
      <c r="Y3207" s="25">
        <f t="shared" si="802"/>
        <v>3366</v>
      </c>
      <c r="Z3207" s="25">
        <f t="shared" si="803"/>
        <v>3386</v>
      </c>
      <c r="AA3207" s="25">
        <f t="shared" si="804"/>
        <v>3387</v>
      </c>
    </row>
    <row r="3208" spans="2:27" x14ac:dyDescent="0.25">
      <c r="B3208" s="26">
        <v>3203</v>
      </c>
      <c r="C3208" s="26">
        <f t="shared" si="814"/>
        <v>11</v>
      </c>
      <c r="D3208" s="26">
        <f t="shared" si="805"/>
        <v>152</v>
      </c>
      <c r="E3208" s="26">
        <f t="shared" si="806"/>
        <v>0.11</v>
      </c>
      <c r="F3208" s="26">
        <f t="shared" si="815"/>
        <v>-1.32</v>
      </c>
      <c r="K3208" s="33" t="str">
        <f t="shared" si="807"/>
        <v/>
      </c>
      <c r="L3208" s="33" t="str">
        <f t="shared" si="808"/>
        <v/>
      </c>
      <c r="P3208" s="33" t="str">
        <f t="shared" si="809"/>
        <v/>
      </c>
      <c r="Q3208" s="33" t="str">
        <f t="shared" si="810"/>
        <v/>
      </c>
      <c r="R3208" s="33" t="str">
        <f t="shared" si="811"/>
        <v/>
      </c>
      <c r="S3208" s="33" t="str">
        <f t="shared" si="812"/>
        <v/>
      </c>
      <c r="U3208" s="25">
        <v>3206</v>
      </c>
      <c r="V3208" s="25">
        <f t="shared" si="813"/>
        <v>6</v>
      </c>
      <c r="W3208" s="25">
        <f t="shared" si="800"/>
        <v>160</v>
      </c>
      <c r="X3208" s="25">
        <f t="shared" si="801"/>
        <v>3366</v>
      </c>
      <c r="Y3208" s="25">
        <f t="shared" si="802"/>
        <v>3367</v>
      </c>
      <c r="Z3208" s="25">
        <f t="shared" si="803"/>
        <v>3387</v>
      </c>
      <c r="AA3208" s="25">
        <f t="shared" si="804"/>
        <v>3388</v>
      </c>
    </row>
    <row r="3209" spans="2:27" x14ac:dyDescent="0.25">
      <c r="B3209" s="26">
        <v>3204</v>
      </c>
      <c r="C3209" s="26">
        <f t="shared" si="814"/>
        <v>12</v>
      </c>
      <c r="D3209" s="26">
        <f t="shared" si="805"/>
        <v>152</v>
      </c>
      <c r="E3209" s="26">
        <f t="shared" si="806"/>
        <v>0.12</v>
      </c>
      <c r="F3209" s="26">
        <f t="shared" si="815"/>
        <v>-1.32</v>
      </c>
      <c r="K3209" s="33" t="str">
        <f t="shared" si="807"/>
        <v/>
      </c>
      <c r="L3209" s="33" t="str">
        <f t="shared" si="808"/>
        <v/>
      </c>
      <c r="P3209" s="33" t="str">
        <f t="shared" si="809"/>
        <v/>
      </c>
      <c r="Q3209" s="33" t="str">
        <f t="shared" si="810"/>
        <v/>
      </c>
      <c r="R3209" s="33" t="str">
        <f t="shared" si="811"/>
        <v/>
      </c>
      <c r="S3209" s="33" t="str">
        <f t="shared" si="812"/>
        <v/>
      </c>
      <c r="U3209" s="25">
        <v>3207</v>
      </c>
      <c r="V3209" s="25">
        <f t="shared" si="813"/>
        <v>7</v>
      </c>
      <c r="W3209" s="25">
        <f t="shared" ref="W3209:W3272" si="816">TRUNC(U3209/(num_x-1))</f>
        <v>160</v>
      </c>
      <c r="X3209" s="25">
        <f t="shared" ref="X3209:X3272" si="817">V3209+W3209*num_x</f>
        <v>3367</v>
      </c>
      <c r="Y3209" s="25">
        <f t="shared" ref="Y3209:Y3272" si="818">X3209+1</f>
        <v>3368</v>
      </c>
      <c r="Z3209" s="25">
        <f t="shared" ref="Z3209:Z3272" si="819">X3209+num_x</f>
        <v>3388</v>
      </c>
      <c r="AA3209" s="25">
        <f t="shared" ref="AA3209:AA3272" si="820">Y3209+num_x</f>
        <v>3389</v>
      </c>
    </row>
    <row r="3210" spans="2:27" x14ac:dyDescent="0.25">
      <c r="B3210" s="26">
        <v>3205</v>
      </c>
      <c r="C3210" s="26">
        <f t="shared" si="814"/>
        <v>13</v>
      </c>
      <c r="D3210" s="26">
        <f t="shared" si="805"/>
        <v>152</v>
      </c>
      <c r="E3210" s="26">
        <f t="shared" si="806"/>
        <v>0.13</v>
      </c>
      <c r="F3210" s="26">
        <f t="shared" si="815"/>
        <v>-1.32</v>
      </c>
      <c r="K3210" s="33" t="str">
        <f t="shared" si="807"/>
        <v/>
      </c>
      <c r="L3210" s="33" t="str">
        <f t="shared" si="808"/>
        <v/>
      </c>
      <c r="P3210" s="33" t="str">
        <f t="shared" si="809"/>
        <v/>
      </c>
      <c r="Q3210" s="33" t="str">
        <f t="shared" si="810"/>
        <v/>
      </c>
      <c r="R3210" s="33" t="str">
        <f t="shared" si="811"/>
        <v/>
      </c>
      <c r="S3210" s="33" t="str">
        <f t="shared" si="812"/>
        <v/>
      </c>
      <c r="U3210" s="25">
        <v>3208</v>
      </c>
      <c r="V3210" s="25">
        <f t="shared" si="813"/>
        <v>8</v>
      </c>
      <c r="W3210" s="25">
        <f t="shared" si="816"/>
        <v>160</v>
      </c>
      <c r="X3210" s="25">
        <f t="shared" si="817"/>
        <v>3368</v>
      </c>
      <c r="Y3210" s="25">
        <f t="shared" si="818"/>
        <v>3369</v>
      </c>
      <c r="Z3210" s="25">
        <f t="shared" si="819"/>
        <v>3389</v>
      </c>
      <c r="AA3210" s="25">
        <f t="shared" si="820"/>
        <v>3390</v>
      </c>
    </row>
    <row r="3211" spans="2:27" x14ac:dyDescent="0.25">
      <c r="B3211" s="26">
        <v>3206</v>
      </c>
      <c r="C3211" s="26">
        <f t="shared" si="814"/>
        <v>14</v>
      </c>
      <c r="D3211" s="26">
        <f t="shared" si="805"/>
        <v>152</v>
      </c>
      <c r="E3211" s="26">
        <f t="shared" si="806"/>
        <v>0.14000000000000001</v>
      </c>
      <c r="F3211" s="26">
        <f t="shared" si="815"/>
        <v>-1.32</v>
      </c>
      <c r="K3211" s="33" t="str">
        <f t="shared" si="807"/>
        <v/>
      </c>
      <c r="L3211" s="33" t="str">
        <f t="shared" si="808"/>
        <v/>
      </c>
      <c r="P3211" s="33" t="str">
        <f t="shared" si="809"/>
        <v/>
      </c>
      <c r="Q3211" s="33" t="str">
        <f t="shared" si="810"/>
        <v/>
      </c>
      <c r="R3211" s="33" t="str">
        <f t="shared" si="811"/>
        <v/>
      </c>
      <c r="S3211" s="33" t="str">
        <f t="shared" si="812"/>
        <v/>
      </c>
      <c r="U3211" s="25">
        <v>3209</v>
      </c>
      <c r="V3211" s="25">
        <f t="shared" si="813"/>
        <v>9</v>
      </c>
      <c r="W3211" s="25">
        <f t="shared" si="816"/>
        <v>160</v>
      </c>
      <c r="X3211" s="25">
        <f t="shared" si="817"/>
        <v>3369</v>
      </c>
      <c r="Y3211" s="25">
        <f t="shared" si="818"/>
        <v>3370</v>
      </c>
      <c r="Z3211" s="25">
        <f t="shared" si="819"/>
        <v>3390</v>
      </c>
      <c r="AA3211" s="25">
        <f t="shared" si="820"/>
        <v>3391</v>
      </c>
    </row>
    <row r="3212" spans="2:27" x14ac:dyDescent="0.25">
      <c r="B3212" s="26">
        <v>3207</v>
      </c>
      <c r="C3212" s="26">
        <f t="shared" si="814"/>
        <v>15</v>
      </c>
      <c r="D3212" s="26">
        <f t="shared" si="805"/>
        <v>152</v>
      </c>
      <c r="E3212" s="26">
        <f t="shared" si="806"/>
        <v>0.15</v>
      </c>
      <c r="F3212" s="26">
        <f t="shared" si="815"/>
        <v>-1.32</v>
      </c>
      <c r="K3212" s="33" t="str">
        <f t="shared" si="807"/>
        <v/>
      </c>
      <c r="L3212" s="33" t="str">
        <f t="shared" si="808"/>
        <v/>
      </c>
      <c r="P3212" s="33" t="str">
        <f t="shared" si="809"/>
        <v/>
      </c>
      <c r="Q3212" s="33" t="str">
        <f t="shared" si="810"/>
        <v/>
      </c>
      <c r="R3212" s="33" t="str">
        <f t="shared" si="811"/>
        <v/>
      </c>
      <c r="S3212" s="33" t="str">
        <f t="shared" si="812"/>
        <v/>
      </c>
      <c r="U3212" s="25">
        <v>3210</v>
      </c>
      <c r="V3212" s="25">
        <f t="shared" si="813"/>
        <v>10</v>
      </c>
      <c r="W3212" s="25">
        <f t="shared" si="816"/>
        <v>160</v>
      </c>
      <c r="X3212" s="25">
        <f t="shared" si="817"/>
        <v>3370</v>
      </c>
      <c r="Y3212" s="25">
        <f t="shared" si="818"/>
        <v>3371</v>
      </c>
      <c r="Z3212" s="25">
        <f t="shared" si="819"/>
        <v>3391</v>
      </c>
      <c r="AA3212" s="25">
        <f t="shared" si="820"/>
        <v>3392</v>
      </c>
    </row>
    <row r="3213" spans="2:27" x14ac:dyDescent="0.25">
      <c r="B3213" s="26">
        <v>3208</v>
      </c>
      <c r="C3213" s="26">
        <f t="shared" si="814"/>
        <v>16</v>
      </c>
      <c r="D3213" s="26">
        <f t="shared" si="805"/>
        <v>152</v>
      </c>
      <c r="E3213" s="26">
        <f t="shared" si="806"/>
        <v>0.16</v>
      </c>
      <c r="F3213" s="26">
        <f t="shared" si="815"/>
        <v>-1.32</v>
      </c>
      <c r="K3213" s="33" t="str">
        <f t="shared" si="807"/>
        <v/>
      </c>
      <c r="L3213" s="33" t="str">
        <f t="shared" si="808"/>
        <v/>
      </c>
      <c r="P3213" s="33" t="str">
        <f t="shared" si="809"/>
        <v/>
      </c>
      <c r="Q3213" s="33" t="str">
        <f t="shared" si="810"/>
        <v/>
      </c>
      <c r="R3213" s="33" t="str">
        <f t="shared" si="811"/>
        <v/>
      </c>
      <c r="S3213" s="33" t="str">
        <f t="shared" si="812"/>
        <v/>
      </c>
      <c r="U3213" s="25">
        <v>3211</v>
      </c>
      <c r="V3213" s="25">
        <f t="shared" si="813"/>
        <v>11</v>
      </c>
      <c r="W3213" s="25">
        <f t="shared" si="816"/>
        <v>160</v>
      </c>
      <c r="X3213" s="25">
        <f t="shared" si="817"/>
        <v>3371</v>
      </c>
      <c r="Y3213" s="25">
        <f t="shared" si="818"/>
        <v>3372</v>
      </c>
      <c r="Z3213" s="25">
        <f t="shared" si="819"/>
        <v>3392</v>
      </c>
      <c r="AA3213" s="25">
        <f t="shared" si="820"/>
        <v>3393</v>
      </c>
    </row>
    <row r="3214" spans="2:27" x14ac:dyDescent="0.25">
      <c r="B3214" s="26">
        <v>3209</v>
      </c>
      <c r="C3214" s="26">
        <f t="shared" si="814"/>
        <v>17</v>
      </c>
      <c r="D3214" s="26">
        <f t="shared" si="805"/>
        <v>152</v>
      </c>
      <c r="E3214" s="26">
        <f t="shared" si="806"/>
        <v>0.17</v>
      </c>
      <c r="F3214" s="26">
        <f t="shared" si="815"/>
        <v>-1.32</v>
      </c>
      <c r="K3214" s="33" t="str">
        <f t="shared" si="807"/>
        <v/>
      </c>
      <c r="L3214" s="33" t="str">
        <f t="shared" si="808"/>
        <v/>
      </c>
      <c r="P3214" s="33" t="str">
        <f t="shared" si="809"/>
        <v/>
      </c>
      <c r="Q3214" s="33" t="str">
        <f t="shared" si="810"/>
        <v/>
      </c>
      <c r="R3214" s="33" t="str">
        <f t="shared" si="811"/>
        <v/>
      </c>
      <c r="S3214" s="33" t="str">
        <f t="shared" si="812"/>
        <v/>
      </c>
      <c r="U3214" s="25">
        <v>3212</v>
      </c>
      <c r="V3214" s="25">
        <f t="shared" si="813"/>
        <v>12</v>
      </c>
      <c r="W3214" s="25">
        <f t="shared" si="816"/>
        <v>160</v>
      </c>
      <c r="X3214" s="25">
        <f t="shared" si="817"/>
        <v>3372</v>
      </c>
      <c r="Y3214" s="25">
        <f t="shared" si="818"/>
        <v>3373</v>
      </c>
      <c r="Z3214" s="25">
        <f t="shared" si="819"/>
        <v>3393</v>
      </c>
      <c r="AA3214" s="25">
        <f t="shared" si="820"/>
        <v>3394</v>
      </c>
    </row>
    <row r="3215" spans="2:27" x14ac:dyDescent="0.25">
      <c r="B3215" s="26">
        <v>3210</v>
      </c>
      <c r="C3215" s="26">
        <f t="shared" si="814"/>
        <v>18</v>
      </c>
      <c r="D3215" s="26">
        <f t="shared" si="805"/>
        <v>152</v>
      </c>
      <c r="E3215" s="26">
        <f t="shared" si="806"/>
        <v>0.18</v>
      </c>
      <c r="F3215" s="26">
        <f t="shared" si="815"/>
        <v>-1.32</v>
      </c>
      <c r="K3215" s="33" t="str">
        <f t="shared" si="807"/>
        <v/>
      </c>
      <c r="L3215" s="33" t="str">
        <f t="shared" si="808"/>
        <v/>
      </c>
      <c r="P3215" s="33" t="str">
        <f t="shared" si="809"/>
        <v/>
      </c>
      <c r="Q3215" s="33" t="str">
        <f t="shared" si="810"/>
        <v/>
      </c>
      <c r="R3215" s="33" t="str">
        <f t="shared" si="811"/>
        <v/>
      </c>
      <c r="S3215" s="33" t="str">
        <f t="shared" si="812"/>
        <v/>
      </c>
      <c r="U3215" s="25">
        <v>3213</v>
      </c>
      <c r="V3215" s="25">
        <f t="shared" si="813"/>
        <v>13</v>
      </c>
      <c r="W3215" s="25">
        <f t="shared" si="816"/>
        <v>160</v>
      </c>
      <c r="X3215" s="25">
        <f t="shared" si="817"/>
        <v>3373</v>
      </c>
      <c r="Y3215" s="25">
        <f t="shared" si="818"/>
        <v>3374</v>
      </c>
      <c r="Z3215" s="25">
        <f t="shared" si="819"/>
        <v>3394</v>
      </c>
      <c r="AA3215" s="25">
        <f t="shared" si="820"/>
        <v>3395</v>
      </c>
    </row>
    <row r="3216" spans="2:27" x14ac:dyDescent="0.25">
      <c r="B3216" s="26">
        <v>3211</v>
      </c>
      <c r="C3216" s="26">
        <f t="shared" si="814"/>
        <v>19</v>
      </c>
      <c r="D3216" s="26">
        <f t="shared" si="805"/>
        <v>152</v>
      </c>
      <c r="E3216" s="26">
        <f t="shared" si="806"/>
        <v>0.19</v>
      </c>
      <c r="F3216" s="26">
        <f t="shared" si="815"/>
        <v>-1.32</v>
      </c>
      <c r="K3216" s="33" t="str">
        <f t="shared" si="807"/>
        <v/>
      </c>
      <c r="L3216" s="33" t="str">
        <f t="shared" si="808"/>
        <v/>
      </c>
      <c r="P3216" s="33" t="str">
        <f t="shared" si="809"/>
        <v/>
      </c>
      <c r="Q3216" s="33" t="str">
        <f t="shared" si="810"/>
        <v/>
      </c>
      <c r="R3216" s="33" t="str">
        <f t="shared" si="811"/>
        <v/>
      </c>
      <c r="S3216" s="33" t="str">
        <f t="shared" si="812"/>
        <v/>
      </c>
      <c r="U3216" s="25">
        <v>3214</v>
      </c>
      <c r="V3216" s="25">
        <f t="shared" si="813"/>
        <v>14</v>
      </c>
      <c r="W3216" s="25">
        <f t="shared" si="816"/>
        <v>160</v>
      </c>
      <c r="X3216" s="25">
        <f t="shared" si="817"/>
        <v>3374</v>
      </c>
      <c r="Y3216" s="25">
        <f t="shared" si="818"/>
        <v>3375</v>
      </c>
      <c r="Z3216" s="25">
        <f t="shared" si="819"/>
        <v>3395</v>
      </c>
      <c r="AA3216" s="25">
        <f t="shared" si="820"/>
        <v>3396</v>
      </c>
    </row>
    <row r="3217" spans="2:27" x14ac:dyDescent="0.25">
      <c r="B3217" s="26">
        <v>3212</v>
      </c>
      <c r="C3217" s="26">
        <f t="shared" si="814"/>
        <v>20</v>
      </c>
      <c r="D3217" s="26">
        <f t="shared" si="805"/>
        <v>152</v>
      </c>
      <c r="E3217" s="26">
        <f t="shared" si="806"/>
        <v>0.2</v>
      </c>
      <c r="F3217" s="26">
        <f t="shared" si="815"/>
        <v>-1.32</v>
      </c>
      <c r="K3217" s="33" t="str">
        <f t="shared" si="807"/>
        <v/>
      </c>
      <c r="L3217" s="33" t="str">
        <f t="shared" si="808"/>
        <v/>
      </c>
      <c r="P3217" s="33" t="str">
        <f t="shared" si="809"/>
        <v/>
      </c>
      <c r="Q3217" s="33" t="str">
        <f t="shared" si="810"/>
        <v/>
      </c>
      <c r="R3217" s="33" t="str">
        <f t="shared" si="811"/>
        <v/>
      </c>
      <c r="S3217" s="33" t="str">
        <f t="shared" si="812"/>
        <v/>
      </c>
      <c r="U3217" s="25">
        <v>3215</v>
      </c>
      <c r="V3217" s="25">
        <f t="shared" si="813"/>
        <v>15</v>
      </c>
      <c r="W3217" s="25">
        <f t="shared" si="816"/>
        <v>160</v>
      </c>
      <c r="X3217" s="25">
        <f t="shared" si="817"/>
        <v>3375</v>
      </c>
      <c r="Y3217" s="25">
        <f t="shared" si="818"/>
        <v>3376</v>
      </c>
      <c r="Z3217" s="25">
        <f t="shared" si="819"/>
        <v>3396</v>
      </c>
      <c r="AA3217" s="25">
        <f t="shared" si="820"/>
        <v>3397</v>
      </c>
    </row>
    <row r="3218" spans="2:27" x14ac:dyDescent="0.25">
      <c r="B3218" s="26">
        <v>3213</v>
      </c>
      <c r="C3218" s="26">
        <f t="shared" si="814"/>
        <v>0</v>
      </c>
      <c r="D3218" s="26">
        <f t="shared" si="805"/>
        <v>153</v>
      </c>
      <c r="E3218" s="26">
        <f t="shared" si="806"/>
        <v>0</v>
      </c>
      <c r="F3218" s="26">
        <f t="shared" si="815"/>
        <v>-1.33</v>
      </c>
      <c r="K3218" s="33" t="str">
        <f t="shared" si="807"/>
        <v/>
      </c>
      <c r="L3218" s="33" t="str">
        <f t="shared" si="808"/>
        <v/>
      </c>
      <c r="P3218" s="33" t="str">
        <f t="shared" si="809"/>
        <v/>
      </c>
      <c r="Q3218" s="33" t="str">
        <f t="shared" si="810"/>
        <v/>
      </c>
      <c r="R3218" s="33" t="str">
        <f t="shared" si="811"/>
        <v/>
      </c>
      <c r="S3218" s="33" t="str">
        <f t="shared" si="812"/>
        <v/>
      </c>
      <c r="U3218" s="25">
        <v>3216</v>
      </c>
      <c r="V3218" s="25">
        <f t="shared" si="813"/>
        <v>16</v>
      </c>
      <c r="W3218" s="25">
        <f t="shared" si="816"/>
        <v>160</v>
      </c>
      <c r="X3218" s="25">
        <f t="shared" si="817"/>
        <v>3376</v>
      </c>
      <c r="Y3218" s="25">
        <f t="shared" si="818"/>
        <v>3377</v>
      </c>
      <c r="Z3218" s="25">
        <f t="shared" si="819"/>
        <v>3397</v>
      </c>
      <c r="AA3218" s="25">
        <f t="shared" si="820"/>
        <v>3398</v>
      </c>
    </row>
    <row r="3219" spans="2:27" x14ac:dyDescent="0.25">
      <c r="B3219" s="26">
        <v>3214</v>
      </c>
      <c r="C3219" s="26">
        <f t="shared" si="814"/>
        <v>1</v>
      </c>
      <c r="D3219" s="26">
        <f t="shared" si="805"/>
        <v>153</v>
      </c>
      <c r="E3219" s="26">
        <f t="shared" si="806"/>
        <v>0.01</v>
      </c>
      <c r="F3219" s="26">
        <f t="shared" si="815"/>
        <v>-1.33</v>
      </c>
      <c r="K3219" s="33" t="str">
        <f t="shared" si="807"/>
        <v/>
      </c>
      <c r="L3219" s="33" t="str">
        <f t="shared" si="808"/>
        <v/>
      </c>
      <c r="P3219" s="33" t="str">
        <f t="shared" si="809"/>
        <v/>
      </c>
      <c r="Q3219" s="33" t="str">
        <f t="shared" si="810"/>
        <v/>
      </c>
      <c r="R3219" s="33" t="str">
        <f t="shared" si="811"/>
        <v/>
      </c>
      <c r="S3219" s="33" t="str">
        <f t="shared" si="812"/>
        <v/>
      </c>
      <c r="U3219" s="25">
        <v>3217</v>
      </c>
      <c r="V3219" s="25">
        <f t="shared" si="813"/>
        <v>17</v>
      </c>
      <c r="W3219" s="25">
        <f t="shared" si="816"/>
        <v>160</v>
      </c>
      <c r="X3219" s="25">
        <f t="shared" si="817"/>
        <v>3377</v>
      </c>
      <c r="Y3219" s="25">
        <f t="shared" si="818"/>
        <v>3378</v>
      </c>
      <c r="Z3219" s="25">
        <f t="shared" si="819"/>
        <v>3398</v>
      </c>
      <c r="AA3219" s="25">
        <f t="shared" si="820"/>
        <v>3399</v>
      </c>
    </row>
    <row r="3220" spans="2:27" x14ac:dyDescent="0.25">
      <c r="B3220" s="26">
        <v>3215</v>
      </c>
      <c r="C3220" s="26">
        <f t="shared" si="814"/>
        <v>2</v>
      </c>
      <c r="D3220" s="26">
        <f t="shared" si="805"/>
        <v>153</v>
      </c>
      <c r="E3220" s="26">
        <f t="shared" si="806"/>
        <v>0.02</v>
      </c>
      <c r="F3220" s="26">
        <f t="shared" si="815"/>
        <v>-1.33</v>
      </c>
      <c r="K3220" s="33" t="str">
        <f t="shared" si="807"/>
        <v/>
      </c>
      <c r="L3220" s="33" t="str">
        <f t="shared" si="808"/>
        <v/>
      </c>
      <c r="P3220" s="33" t="str">
        <f t="shared" si="809"/>
        <v/>
      </c>
      <c r="Q3220" s="33" t="str">
        <f t="shared" si="810"/>
        <v/>
      </c>
      <c r="R3220" s="33" t="str">
        <f t="shared" si="811"/>
        <v/>
      </c>
      <c r="S3220" s="33" t="str">
        <f t="shared" si="812"/>
        <v/>
      </c>
      <c r="U3220" s="25">
        <v>3218</v>
      </c>
      <c r="V3220" s="25">
        <f t="shared" si="813"/>
        <v>18</v>
      </c>
      <c r="W3220" s="25">
        <f t="shared" si="816"/>
        <v>160</v>
      </c>
      <c r="X3220" s="25">
        <f t="shared" si="817"/>
        <v>3378</v>
      </c>
      <c r="Y3220" s="25">
        <f t="shared" si="818"/>
        <v>3379</v>
      </c>
      <c r="Z3220" s="25">
        <f t="shared" si="819"/>
        <v>3399</v>
      </c>
      <c r="AA3220" s="25">
        <f t="shared" si="820"/>
        <v>3400</v>
      </c>
    </row>
    <row r="3221" spans="2:27" x14ac:dyDescent="0.25">
      <c r="B3221" s="26">
        <v>3216</v>
      </c>
      <c r="C3221" s="26">
        <f t="shared" si="814"/>
        <v>3</v>
      </c>
      <c r="D3221" s="26">
        <f t="shared" si="805"/>
        <v>153</v>
      </c>
      <c r="E3221" s="26">
        <f t="shared" si="806"/>
        <v>0.03</v>
      </c>
      <c r="F3221" s="26">
        <f t="shared" si="815"/>
        <v>-1.33</v>
      </c>
      <c r="K3221" s="33" t="str">
        <f t="shared" si="807"/>
        <v/>
      </c>
      <c r="L3221" s="33" t="str">
        <f t="shared" si="808"/>
        <v/>
      </c>
      <c r="P3221" s="33" t="str">
        <f t="shared" si="809"/>
        <v/>
      </c>
      <c r="Q3221" s="33" t="str">
        <f t="shared" si="810"/>
        <v/>
      </c>
      <c r="R3221" s="33" t="str">
        <f t="shared" si="811"/>
        <v/>
      </c>
      <c r="S3221" s="33" t="str">
        <f t="shared" si="812"/>
        <v/>
      </c>
      <c r="U3221" s="25">
        <v>3219</v>
      </c>
      <c r="V3221" s="25">
        <f t="shared" si="813"/>
        <v>19</v>
      </c>
      <c r="W3221" s="25">
        <f t="shared" si="816"/>
        <v>160</v>
      </c>
      <c r="X3221" s="25">
        <f t="shared" si="817"/>
        <v>3379</v>
      </c>
      <c r="Y3221" s="25">
        <f t="shared" si="818"/>
        <v>3380</v>
      </c>
      <c r="Z3221" s="25">
        <f t="shared" si="819"/>
        <v>3400</v>
      </c>
      <c r="AA3221" s="25">
        <f t="shared" si="820"/>
        <v>3401</v>
      </c>
    </row>
    <row r="3222" spans="2:27" x14ac:dyDescent="0.25">
      <c r="B3222" s="26">
        <v>3217</v>
      </c>
      <c r="C3222" s="26">
        <f t="shared" si="814"/>
        <v>4</v>
      </c>
      <c r="D3222" s="26">
        <f t="shared" si="805"/>
        <v>153</v>
      </c>
      <c r="E3222" s="26">
        <f t="shared" si="806"/>
        <v>0.04</v>
      </c>
      <c r="F3222" s="26">
        <f t="shared" si="815"/>
        <v>-1.33</v>
      </c>
      <c r="K3222" s="33" t="str">
        <f t="shared" si="807"/>
        <v/>
      </c>
      <c r="L3222" s="33" t="str">
        <f t="shared" si="808"/>
        <v/>
      </c>
      <c r="P3222" s="33" t="str">
        <f t="shared" si="809"/>
        <v/>
      </c>
      <c r="Q3222" s="33" t="str">
        <f t="shared" si="810"/>
        <v/>
      </c>
      <c r="R3222" s="33" t="str">
        <f t="shared" si="811"/>
        <v/>
      </c>
      <c r="S3222" s="33" t="str">
        <f t="shared" si="812"/>
        <v/>
      </c>
      <c r="U3222" s="25">
        <v>3220</v>
      </c>
      <c r="V3222" s="25">
        <f t="shared" si="813"/>
        <v>0</v>
      </c>
      <c r="W3222" s="25">
        <f t="shared" si="816"/>
        <v>161</v>
      </c>
      <c r="X3222" s="25">
        <f t="shared" si="817"/>
        <v>3381</v>
      </c>
      <c r="Y3222" s="25">
        <f t="shared" si="818"/>
        <v>3382</v>
      </c>
      <c r="Z3222" s="25">
        <f t="shared" si="819"/>
        <v>3402</v>
      </c>
      <c r="AA3222" s="25">
        <f t="shared" si="820"/>
        <v>3403</v>
      </c>
    </row>
    <row r="3223" spans="2:27" x14ac:dyDescent="0.25">
      <c r="B3223" s="26">
        <v>3218</v>
      </c>
      <c r="C3223" s="26">
        <f t="shared" si="814"/>
        <v>5</v>
      </c>
      <c r="D3223" s="26">
        <f t="shared" si="805"/>
        <v>153</v>
      </c>
      <c r="E3223" s="26">
        <f t="shared" si="806"/>
        <v>0.05</v>
      </c>
      <c r="F3223" s="26">
        <f t="shared" si="815"/>
        <v>-1.33</v>
      </c>
      <c r="K3223" s="33" t="str">
        <f t="shared" si="807"/>
        <v/>
      </c>
      <c r="L3223" s="33" t="str">
        <f t="shared" si="808"/>
        <v/>
      </c>
      <c r="P3223" s="33" t="str">
        <f t="shared" si="809"/>
        <v/>
      </c>
      <c r="Q3223" s="33" t="str">
        <f t="shared" si="810"/>
        <v/>
      </c>
      <c r="R3223" s="33" t="str">
        <f t="shared" si="811"/>
        <v/>
      </c>
      <c r="S3223" s="33" t="str">
        <f t="shared" si="812"/>
        <v/>
      </c>
      <c r="U3223" s="25">
        <v>3221</v>
      </c>
      <c r="V3223" s="25">
        <f t="shared" si="813"/>
        <v>1</v>
      </c>
      <c r="W3223" s="25">
        <f t="shared" si="816"/>
        <v>161</v>
      </c>
      <c r="X3223" s="25">
        <f t="shared" si="817"/>
        <v>3382</v>
      </c>
      <c r="Y3223" s="25">
        <f t="shared" si="818"/>
        <v>3383</v>
      </c>
      <c r="Z3223" s="25">
        <f t="shared" si="819"/>
        <v>3403</v>
      </c>
      <c r="AA3223" s="25">
        <f t="shared" si="820"/>
        <v>3404</v>
      </c>
    </row>
    <row r="3224" spans="2:27" x14ac:dyDescent="0.25">
      <c r="B3224" s="26">
        <v>3219</v>
      </c>
      <c r="C3224" s="26">
        <f t="shared" si="814"/>
        <v>6</v>
      </c>
      <c r="D3224" s="26">
        <f t="shared" si="805"/>
        <v>153</v>
      </c>
      <c r="E3224" s="26">
        <f t="shared" si="806"/>
        <v>0.06</v>
      </c>
      <c r="F3224" s="26">
        <f t="shared" si="815"/>
        <v>-1.33</v>
      </c>
      <c r="K3224" s="33" t="str">
        <f t="shared" si="807"/>
        <v/>
      </c>
      <c r="L3224" s="33" t="str">
        <f t="shared" si="808"/>
        <v/>
      </c>
      <c r="P3224" s="33" t="str">
        <f t="shared" si="809"/>
        <v/>
      </c>
      <c r="Q3224" s="33" t="str">
        <f t="shared" si="810"/>
        <v/>
      </c>
      <c r="R3224" s="33" t="str">
        <f t="shared" si="811"/>
        <v/>
      </c>
      <c r="S3224" s="33" t="str">
        <f t="shared" si="812"/>
        <v/>
      </c>
      <c r="U3224" s="25">
        <v>3222</v>
      </c>
      <c r="V3224" s="25">
        <f t="shared" si="813"/>
        <v>2</v>
      </c>
      <c r="W3224" s="25">
        <f t="shared" si="816"/>
        <v>161</v>
      </c>
      <c r="X3224" s="25">
        <f t="shared" si="817"/>
        <v>3383</v>
      </c>
      <c r="Y3224" s="25">
        <f t="shared" si="818"/>
        <v>3384</v>
      </c>
      <c r="Z3224" s="25">
        <f t="shared" si="819"/>
        <v>3404</v>
      </c>
      <c r="AA3224" s="25">
        <f t="shared" si="820"/>
        <v>3405</v>
      </c>
    </row>
    <row r="3225" spans="2:27" x14ac:dyDescent="0.25">
      <c r="B3225" s="26">
        <v>3220</v>
      </c>
      <c r="C3225" s="26">
        <f t="shared" si="814"/>
        <v>7</v>
      </c>
      <c r="D3225" s="26">
        <f t="shared" si="805"/>
        <v>153</v>
      </c>
      <c r="E3225" s="26">
        <f t="shared" si="806"/>
        <v>7.0000000000000007E-2</v>
      </c>
      <c r="F3225" s="26">
        <f t="shared" si="815"/>
        <v>-1.33</v>
      </c>
      <c r="K3225" s="33" t="str">
        <f t="shared" si="807"/>
        <v/>
      </c>
      <c r="L3225" s="33" t="str">
        <f t="shared" si="808"/>
        <v/>
      </c>
      <c r="P3225" s="33" t="str">
        <f t="shared" si="809"/>
        <v/>
      </c>
      <c r="Q3225" s="33" t="str">
        <f t="shared" si="810"/>
        <v/>
      </c>
      <c r="R3225" s="33" t="str">
        <f t="shared" si="811"/>
        <v/>
      </c>
      <c r="S3225" s="33" t="str">
        <f t="shared" si="812"/>
        <v/>
      </c>
      <c r="U3225" s="25">
        <v>3223</v>
      </c>
      <c r="V3225" s="25">
        <f t="shared" si="813"/>
        <v>3</v>
      </c>
      <c r="W3225" s="25">
        <f t="shared" si="816"/>
        <v>161</v>
      </c>
      <c r="X3225" s="25">
        <f t="shared" si="817"/>
        <v>3384</v>
      </c>
      <c r="Y3225" s="25">
        <f t="shared" si="818"/>
        <v>3385</v>
      </c>
      <c r="Z3225" s="25">
        <f t="shared" si="819"/>
        <v>3405</v>
      </c>
      <c r="AA3225" s="25">
        <f t="shared" si="820"/>
        <v>3406</v>
      </c>
    </row>
    <row r="3226" spans="2:27" x14ac:dyDescent="0.25">
      <c r="B3226" s="26">
        <v>3221</v>
      </c>
      <c r="C3226" s="26">
        <f t="shared" si="814"/>
        <v>8</v>
      </c>
      <c r="D3226" s="26">
        <f t="shared" si="805"/>
        <v>153</v>
      </c>
      <c r="E3226" s="26">
        <f t="shared" si="806"/>
        <v>0.08</v>
      </c>
      <c r="F3226" s="26">
        <f t="shared" si="815"/>
        <v>-1.33</v>
      </c>
      <c r="K3226" s="33" t="str">
        <f t="shared" si="807"/>
        <v/>
      </c>
      <c r="L3226" s="33" t="str">
        <f t="shared" si="808"/>
        <v/>
      </c>
      <c r="P3226" s="33" t="str">
        <f t="shared" si="809"/>
        <v/>
      </c>
      <c r="Q3226" s="33" t="str">
        <f t="shared" si="810"/>
        <v/>
      </c>
      <c r="R3226" s="33" t="str">
        <f t="shared" si="811"/>
        <v/>
      </c>
      <c r="S3226" s="33" t="str">
        <f t="shared" si="812"/>
        <v/>
      </c>
      <c r="U3226" s="25">
        <v>3224</v>
      </c>
      <c r="V3226" s="25">
        <f t="shared" si="813"/>
        <v>4</v>
      </c>
      <c r="W3226" s="25">
        <f t="shared" si="816"/>
        <v>161</v>
      </c>
      <c r="X3226" s="25">
        <f t="shared" si="817"/>
        <v>3385</v>
      </c>
      <c r="Y3226" s="25">
        <f t="shared" si="818"/>
        <v>3386</v>
      </c>
      <c r="Z3226" s="25">
        <f t="shared" si="819"/>
        <v>3406</v>
      </c>
      <c r="AA3226" s="25">
        <f t="shared" si="820"/>
        <v>3407</v>
      </c>
    </row>
    <row r="3227" spans="2:27" x14ac:dyDescent="0.25">
      <c r="B3227" s="26">
        <v>3222</v>
      </c>
      <c r="C3227" s="26">
        <f t="shared" si="814"/>
        <v>9</v>
      </c>
      <c r="D3227" s="26">
        <f t="shared" ref="D3227:D3290" si="821">TRUNC(B3227/num_x)</f>
        <v>153</v>
      </c>
      <c r="E3227" s="26">
        <f t="shared" ref="E3227:E3290" si="822">C3227*dx</f>
        <v>0.09</v>
      </c>
      <c r="F3227" s="26">
        <f t="shared" si="815"/>
        <v>-1.33</v>
      </c>
      <c r="K3227" s="33" t="str">
        <f t="shared" ref="K3227:K3290" si="823">IF(B3230&lt;$K$1,E3230,"")</f>
        <v/>
      </c>
      <c r="L3227" s="33" t="str">
        <f t="shared" ref="L3227:L3290" si="824">IF(B3230&lt;$K$1,F3230,"")</f>
        <v/>
      </c>
      <c r="P3227" s="33" t="str">
        <f t="shared" ref="P3227:P3290" si="825">IF($U3227&lt;$X$1,X3227,"")</f>
        <v/>
      </c>
      <c r="Q3227" s="33" t="str">
        <f t="shared" ref="Q3227:Q3290" si="826">IF($U3227&lt;$X$1,Y3227,"")</f>
        <v/>
      </c>
      <c r="R3227" s="33" t="str">
        <f t="shared" ref="R3227:R3290" si="827">IF($U3227&lt;$X$1,Z3227,"")</f>
        <v/>
      </c>
      <c r="S3227" s="33" t="str">
        <f t="shared" ref="S3227:S3290" si="828">IF($U3227&lt;$X$1,AA3227,"")</f>
        <v/>
      </c>
      <c r="U3227" s="25">
        <v>3225</v>
      </c>
      <c r="V3227" s="25">
        <f t="shared" si="813"/>
        <v>5</v>
      </c>
      <c r="W3227" s="25">
        <f t="shared" si="816"/>
        <v>161</v>
      </c>
      <c r="X3227" s="25">
        <f t="shared" si="817"/>
        <v>3386</v>
      </c>
      <c r="Y3227" s="25">
        <f t="shared" si="818"/>
        <v>3387</v>
      </c>
      <c r="Z3227" s="25">
        <f t="shared" si="819"/>
        <v>3407</v>
      </c>
      <c r="AA3227" s="25">
        <f t="shared" si="820"/>
        <v>3408</v>
      </c>
    </row>
    <row r="3228" spans="2:27" x14ac:dyDescent="0.25">
      <c r="B3228" s="26">
        <v>3223</v>
      </c>
      <c r="C3228" s="26">
        <f t="shared" si="814"/>
        <v>10</v>
      </c>
      <c r="D3228" s="26">
        <f t="shared" si="821"/>
        <v>153</v>
      </c>
      <c r="E3228" s="26">
        <f t="shared" si="822"/>
        <v>0.1</v>
      </c>
      <c r="F3228" s="26">
        <f t="shared" si="815"/>
        <v>-1.33</v>
      </c>
      <c r="K3228" s="33" t="str">
        <f t="shared" si="823"/>
        <v/>
      </c>
      <c r="L3228" s="33" t="str">
        <f t="shared" si="824"/>
        <v/>
      </c>
      <c r="P3228" s="33" t="str">
        <f t="shared" si="825"/>
        <v/>
      </c>
      <c r="Q3228" s="33" t="str">
        <f t="shared" si="826"/>
        <v/>
      </c>
      <c r="R3228" s="33" t="str">
        <f t="shared" si="827"/>
        <v/>
      </c>
      <c r="S3228" s="33" t="str">
        <f t="shared" si="828"/>
        <v/>
      </c>
      <c r="U3228" s="25">
        <v>3226</v>
      </c>
      <c r="V3228" s="25">
        <f t="shared" si="813"/>
        <v>6</v>
      </c>
      <c r="W3228" s="25">
        <f t="shared" si="816"/>
        <v>161</v>
      </c>
      <c r="X3228" s="25">
        <f t="shared" si="817"/>
        <v>3387</v>
      </c>
      <c r="Y3228" s="25">
        <f t="shared" si="818"/>
        <v>3388</v>
      </c>
      <c r="Z3228" s="25">
        <f t="shared" si="819"/>
        <v>3408</v>
      </c>
      <c r="AA3228" s="25">
        <f t="shared" si="820"/>
        <v>3409</v>
      </c>
    </row>
    <row r="3229" spans="2:27" x14ac:dyDescent="0.25">
      <c r="B3229" s="26">
        <v>3224</v>
      </c>
      <c r="C3229" s="26">
        <f t="shared" si="814"/>
        <v>11</v>
      </c>
      <c r="D3229" s="26">
        <f t="shared" si="821"/>
        <v>153</v>
      </c>
      <c r="E3229" s="26">
        <f t="shared" si="822"/>
        <v>0.11</v>
      </c>
      <c r="F3229" s="26">
        <f t="shared" si="815"/>
        <v>-1.33</v>
      </c>
      <c r="K3229" s="33" t="str">
        <f t="shared" si="823"/>
        <v/>
      </c>
      <c r="L3229" s="33" t="str">
        <f t="shared" si="824"/>
        <v/>
      </c>
      <c r="P3229" s="33" t="str">
        <f t="shared" si="825"/>
        <v/>
      </c>
      <c r="Q3229" s="33" t="str">
        <f t="shared" si="826"/>
        <v/>
      </c>
      <c r="R3229" s="33" t="str">
        <f t="shared" si="827"/>
        <v/>
      </c>
      <c r="S3229" s="33" t="str">
        <f t="shared" si="828"/>
        <v/>
      </c>
      <c r="U3229" s="25">
        <v>3227</v>
      </c>
      <c r="V3229" s="25">
        <f t="shared" si="813"/>
        <v>7</v>
      </c>
      <c r="W3229" s="25">
        <f t="shared" si="816"/>
        <v>161</v>
      </c>
      <c r="X3229" s="25">
        <f t="shared" si="817"/>
        <v>3388</v>
      </c>
      <c r="Y3229" s="25">
        <f t="shared" si="818"/>
        <v>3389</v>
      </c>
      <c r="Z3229" s="25">
        <f t="shared" si="819"/>
        <v>3409</v>
      </c>
      <c r="AA3229" s="25">
        <f t="shared" si="820"/>
        <v>3410</v>
      </c>
    </row>
    <row r="3230" spans="2:27" x14ac:dyDescent="0.25">
      <c r="B3230" s="26">
        <v>3225</v>
      </c>
      <c r="C3230" s="26">
        <f t="shared" si="814"/>
        <v>12</v>
      </c>
      <c r="D3230" s="26">
        <f t="shared" si="821"/>
        <v>153</v>
      </c>
      <c r="E3230" s="26">
        <f t="shared" si="822"/>
        <v>0.12</v>
      </c>
      <c r="F3230" s="26">
        <f t="shared" si="815"/>
        <v>-1.33</v>
      </c>
      <c r="K3230" s="33" t="str">
        <f t="shared" si="823"/>
        <v/>
      </c>
      <c r="L3230" s="33" t="str">
        <f t="shared" si="824"/>
        <v/>
      </c>
      <c r="P3230" s="33" t="str">
        <f t="shared" si="825"/>
        <v/>
      </c>
      <c r="Q3230" s="33" t="str">
        <f t="shared" si="826"/>
        <v/>
      </c>
      <c r="R3230" s="33" t="str">
        <f t="shared" si="827"/>
        <v/>
      </c>
      <c r="S3230" s="33" t="str">
        <f t="shared" si="828"/>
        <v/>
      </c>
      <c r="U3230" s="25">
        <v>3228</v>
      </c>
      <c r="V3230" s="25">
        <f t="shared" si="813"/>
        <v>8</v>
      </c>
      <c r="W3230" s="25">
        <f t="shared" si="816"/>
        <v>161</v>
      </c>
      <c r="X3230" s="25">
        <f t="shared" si="817"/>
        <v>3389</v>
      </c>
      <c r="Y3230" s="25">
        <f t="shared" si="818"/>
        <v>3390</v>
      </c>
      <c r="Z3230" s="25">
        <f t="shared" si="819"/>
        <v>3410</v>
      </c>
      <c r="AA3230" s="25">
        <f t="shared" si="820"/>
        <v>3411</v>
      </c>
    </row>
    <row r="3231" spans="2:27" x14ac:dyDescent="0.25">
      <c r="B3231" s="26">
        <v>3226</v>
      </c>
      <c r="C3231" s="26">
        <f t="shared" si="814"/>
        <v>13</v>
      </c>
      <c r="D3231" s="26">
        <f t="shared" si="821"/>
        <v>153</v>
      </c>
      <c r="E3231" s="26">
        <f t="shared" si="822"/>
        <v>0.13</v>
      </c>
      <c r="F3231" s="26">
        <f t="shared" si="815"/>
        <v>-1.33</v>
      </c>
      <c r="K3231" s="33" t="str">
        <f t="shared" si="823"/>
        <v/>
      </c>
      <c r="L3231" s="33" t="str">
        <f t="shared" si="824"/>
        <v/>
      </c>
      <c r="P3231" s="33" t="str">
        <f t="shared" si="825"/>
        <v/>
      </c>
      <c r="Q3231" s="33" t="str">
        <f t="shared" si="826"/>
        <v/>
      </c>
      <c r="R3231" s="33" t="str">
        <f t="shared" si="827"/>
        <v/>
      </c>
      <c r="S3231" s="33" t="str">
        <f t="shared" si="828"/>
        <v/>
      </c>
      <c r="U3231" s="25">
        <v>3229</v>
      </c>
      <c r="V3231" s="25">
        <f t="shared" si="813"/>
        <v>9</v>
      </c>
      <c r="W3231" s="25">
        <f t="shared" si="816"/>
        <v>161</v>
      </c>
      <c r="X3231" s="25">
        <f t="shared" si="817"/>
        <v>3390</v>
      </c>
      <c r="Y3231" s="25">
        <f t="shared" si="818"/>
        <v>3391</v>
      </c>
      <c r="Z3231" s="25">
        <f t="shared" si="819"/>
        <v>3411</v>
      </c>
      <c r="AA3231" s="25">
        <f t="shared" si="820"/>
        <v>3412</v>
      </c>
    </row>
    <row r="3232" spans="2:27" x14ac:dyDescent="0.25">
      <c r="B3232" s="26">
        <v>3227</v>
      </c>
      <c r="C3232" s="26">
        <f t="shared" si="814"/>
        <v>14</v>
      </c>
      <c r="D3232" s="26">
        <f t="shared" si="821"/>
        <v>153</v>
      </c>
      <c r="E3232" s="26">
        <f t="shared" si="822"/>
        <v>0.14000000000000001</v>
      </c>
      <c r="F3232" s="26">
        <f t="shared" si="815"/>
        <v>-1.33</v>
      </c>
      <c r="K3232" s="33" t="str">
        <f t="shared" si="823"/>
        <v/>
      </c>
      <c r="L3232" s="33" t="str">
        <f t="shared" si="824"/>
        <v/>
      </c>
      <c r="P3232" s="33" t="str">
        <f t="shared" si="825"/>
        <v/>
      </c>
      <c r="Q3232" s="33" t="str">
        <f t="shared" si="826"/>
        <v/>
      </c>
      <c r="R3232" s="33" t="str">
        <f t="shared" si="827"/>
        <v/>
      </c>
      <c r="S3232" s="33" t="str">
        <f t="shared" si="828"/>
        <v/>
      </c>
      <c r="U3232" s="25">
        <v>3230</v>
      </c>
      <c r="V3232" s="25">
        <f t="shared" si="813"/>
        <v>10</v>
      </c>
      <c r="W3232" s="25">
        <f t="shared" si="816"/>
        <v>161</v>
      </c>
      <c r="X3232" s="25">
        <f t="shared" si="817"/>
        <v>3391</v>
      </c>
      <c r="Y3232" s="25">
        <f t="shared" si="818"/>
        <v>3392</v>
      </c>
      <c r="Z3232" s="25">
        <f t="shared" si="819"/>
        <v>3412</v>
      </c>
      <c r="AA3232" s="25">
        <f t="shared" si="820"/>
        <v>3413</v>
      </c>
    </row>
    <row r="3233" spans="2:27" x14ac:dyDescent="0.25">
      <c r="B3233" s="26">
        <v>3228</v>
      </c>
      <c r="C3233" s="26">
        <f t="shared" si="814"/>
        <v>15</v>
      </c>
      <c r="D3233" s="26">
        <f t="shared" si="821"/>
        <v>153</v>
      </c>
      <c r="E3233" s="26">
        <f t="shared" si="822"/>
        <v>0.15</v>
      </c>
      <c r="F3233" s="26">
        <f t="shared" si="815"/>
        <v>-1.33</v>
      </c>
      <c r="K3233" s="33" t="str">
        <f t="shared" si="823"/>
        <v/>
      </c>
      <c r="L3233" s="33" t="str">
        <f t="shared" si="824"/>
        <v/>
      </c>
      <c r="P3233" s="33" t="str">
        <f t="shared" si="825"/>
        <v/>
      </c>
      <c r="Q3233" s="33" t="str">
        <f t="shared" si="826"/>
        <v/>
      </c>
      <c r="R3233" s="33" t="str">
        <f t="shared" si="827"/>
        <v/>
      </c>
      <c r="S3233" s="33" t="str">
        <f t="shared" si="828"/>
        <v/>
      </c>
      <c r="U3233" s="25">
        <v>3231</v>
      </c>
      <c r="V3233" s="25">
        <f t="shared" si="813"/>
        <v>11</v>
      </c>
      <c r="W3233" s="25">
        <f t="shared" si="816"/>
        <v>161</v>
      </c>
      <c r="X3233" s="25">
        <f t="shared" si="817"/>
        <v>3392</v>
      </c>
      <c r="Y3233" s="25">
        <f t="shared" si="818"/>
        <v>3393</v>
      </c>
      <c r="Z3233" s="25">
        <f t="shared" si="819"/>
        <v>3413</v>
      </c>
      <c r="AA3233" s="25">
        <f t="shared" si="820"/>
        <v>3414</v>
      </c>
    </row>
    <row r="3234" spans="2:27" x14ac:dyDescent="0.25">
      <c r="B3234" s="26">
        <v>3229</v>
      </c>
      <c r="C3234" s="26">
        <f t="shared" si="814"/>
        <v>16</v>
      </c>
      <c r="D3234" s="26">
        <f t="shared" si="821"/>
        <v>153</v>
      </c>
      <c r="E3234" s="26">
        <f t="shared" si="822"/>
        <v>0.16</v>
      </c>
      <c r="F3234" s="26">
        <f t="shared" si="815"/>
        <v>-1.33</v>
      </c>
      <c r="K3234" s="33" t="str">
        <f t="shared" si="823"/>
        <v/>
      </c>
      <c r="L3234" s="33" t="str">
        <f t="shared" si="824"/>
        <v/>
      </c>
      <c r="P3234" s="33" t="str">
        <f t="shared" si="825"/>
        <v/>
      </c>
      <c r="Q3234" s="33" t="str">
        <f t="shared" si="826"/>
        <v/>
      </c>
      <c r="R3234" s="33" t="str">
        <f t="shared" si="827"/>
        <v/>
      </c>
      <c r="S3234" s="33" t="str">
        <f t="shared" si="828"/>
        <v/>
      </c>
      <c r="U3234" s="25">
        <v>3232</v>
      </c>
      <c r="V3234" s="25">
        <f t="shared" si="813"/>
        <v>12</v>
      </c>
      <c r="W3234" s="25">
        <f t="shared" si="816"/>
        <v>161</v>
      </c>
      <c r="X3234" s="25">
        <f t="shared" si="817"/>
        <v>3393</v>
      </c>
      <c r="Y3234" s="25">
        <f t="shared" si="818"/>
        <v>3394</v>
      </c>
      <c r="Z3234" s="25">
        <f t="shared" si="819"/>
        <v>3414</v>
      </c>
      <c r="AA3234" s="25">
        <f t="shared" si="820"/>
        <v>3415</v>
      </c>
    </row>
    <row r="3235" spans="2:27" x14ac:dyDescent="0.25">
      <c r="B3235" s="26">
        <v>3230</v>
      </c>
      <c r="C3235" s="26">
        <f t="shared" si="814"/>
        <v>17</v>
      </c>
      <c r="D3235" s="26">
        <f t="shared" si="821"/>
        <v>153</v>
      </c>
      <c r="E3235" s="26">
        <f t="shared" si="822"/>
        <v>0.17</v>
      </c>
      <c r="F3235" s="26">
        <f t="shared" si="815"/>
        <v>-1.33</v>
      </c>
      <c r="K3235" s="33" t="str">
        <f t="shared" si="823"/>
        <v/>
      </c>
      <c r="L3235" s="33" t="str">
        <f t="shared" si="824"/>
        <v/>
      </c>
      <c r="P3235" s="33" t="str">
        <f t="shared" si="825"/>
        <v/>
      </c>
      <c r="Q3235" s="33" t="str">
        <f t="shared" si="826"/>
        <v/>
      </c>
      <c r="R3235" s="33" t="str">
        <f t="shared" si="827"/>
        <v/>
      </c>
      <c r="S3235" s="33" t="str">
        <f t="shared" si="828"/>
        <v/>
      </c>
      <c r="U3235" s="25">
        <v>3233</v>
      </c>
      <c r="V3235" s="25">
        <f t="shared" si="813"/>
        <v>13</v>
      </c>
      <c r="W3235" s="25">
        <f t="shared" si="816"/>
        <v>161</v>
      </c>
      <c r="X3235" s="25">
        <f t="shared" si="817"/>
        <v>3394</v>
      </c>
      <c r="Y3235" s="25">
        <f t="shared" si="818"/>
        <v>3395</v>
      </c>
      <c r="Z3235" s="25">
        <f t="shared" si="819"/>
        <v>3415</v>
      </c>
      <c r="AA3235" s="25">
        <f t="shared" si="820"/>
        <v>3416</v>
      </c>
    </row>
    <row r="3236" spans="2:27" x14ac:dyDescent="0.25">
      <c r="B3236" s="26">
        <v>3231</v>
      </c>
      <c r="C3236" s="26">
        <f t="shared" si="814"/>
        <v>18</v>
      </c>
      <c r="D3236" s="26">
        <f t="shared" si="821"/>
        <v>153</v>
      </c>
      <c r="E3236" s="26">
        <f t="shared" si="822"/>
        <v>0.18</v>
      </c>
      <c r="F3236" s="26">
        <f t="shared" si="815"/>
        <v>-1.33</v>
      </c>
      <c r="K3236" s="33" t="str">
        <f t="shared" si="823"/>
        <v/>
      </c>
      <c r="L3236" s="33" t="str">
        <f t="shared" si="824"/>
        <v/>
      </c>
      <c r="P3236" s="33" t="str">
        <f t="shared" si="825"/>
        <v/>
      </c>
      <c r="Q3236" s="33" t="str">
        <f t="shared" si="826"/>
        <v/>
      </c>
      <c r="R3236" s="33" t="str">
        <f t="shared" si="827"/>
        <v/>
      </c>
      <c r="S3236" s="33" t="str">
        <f t="shared" si="828"/>
        <v/>
      </c>
      <c r="U3236" s="25">
        <v>3234</v>
      </c>
      <c r="V3236" s="25">
        <f t="shared" si="813"/>
        <v>14</v>
      </c>
      <c r="W3236" s="25">
        <f t="shared" si="816"/>
        <v>161</v>
      </c>
      <c r="X3236" s="25">
        <f t="shared" si="817"/>
        <v>3395</v>
      </c>
      <c r="Y3236" s="25">
        <f t="shared" si="818"/>
        <v>3396</v>
      </c>
      <c r="Z3236" s="25">
        <f t="shared" si="819"/>
        <v>3416</v>
      </c>
      <c r="AA3236" s="25">
        <f t="shared" si="820"/>
        <v>3417</v>
      </c>
    </row>
    <row r="3237" spans="2:27" x14ac:dyDescent="0.25">
      <c r="B3237" s="26">
        <v>3232</v>
      </c>
      <c r="C3237" s="26">
        <f t="shared" si="814"/>
        <v>19</v>
      </c>
      <c r="D3237" s="26">
        <f t="shared" si="821"/>
        <v>153</v>
      </c>
      <c r="E3237" s="26">
        <f t="shared" si="822"/>
        <v>0.19</v>
      </c>
      <c r="F3237" s="26">
        <f t="shared" si="815"/>
        <v>-1.33</v>
      </c>
      <c r="K3237" s="33" t="str">
        <f t="shared" si="823"/>
        <v/>
      </c>
      <c r="L3237" s="33" t="str">
        <f t="shared" si="824"/>
        <v/>
      </c>
      <c r="P3237" s="33" t="str">
        <f t="shared" si="825"/>
        <v/>
      </c>
      <c r="Q3237" s="33" t="str">
        <f t="shared" si="826"/>
        <v/>
      </c>
      <c r="R3237" s="33" t="str">
        <f t="shared" si="827"/>
        <v/>
      </c>
      <c r="S3237" s="33" t="str">
        <f t="shared" si="828"/>
        <v/>
      </c>
      <c r="U3237" s="25">
        <v>3235</v>
      </c>
      <c r="V3237" s="25">
        <f t="shared" si="813"/>
        <v>15</v>
      </c>
      <c r="W3237" s="25">
        <f t="shared" si="816"/>
        <v>161</v>
      </c>
      <c r="X3237" s="25">
        <f t="shared" si="817"/>
        <v>3396</v>
      </c>
      <c r="Y3237" s="25">
        <f t="shared" si="818"/>
        <v>3397</v>
      </c>
      <c r="Z3237" s="25">
        <f t="shared" si="819"/>
        <v>3417</v>
      </c>
      <c r="AA3237" s="25">
        <f t="shared" si="820"/>
        <v>3418</v>
      </c>
    </row>
    <row r="3238" spans="2:27" x14ac:dyDescent="0.25">
      <c r="B3238" s="26">
        <v>3233</v>
      </c>
      <c r="C3238" s="26">
        <f t="shared" si="814"/>
        <v>20</v>
      </c>
      <c r="D3238" s="26">
        <f t="shared" si="821"/>
        <v>153</v>
      </c>
      <c r="E3238" s="26">
        <f t="shared" si="822"/>
        <v>0.2</v>
      </c>
      <c r="F3238" s="26">
        <f t="shared" si="815"/>
        <v>-1.33</v>
      </c>
      <c r="K3238" s="33" t="str">
        <f t="shared" si="823"/>
        <v/>
      </c>
      <c r="L3238" s="33" t="str">
        <f t="shared" si="824"/>
        <v/>
      </c>
      <c r="P3238" s="33" t="str">
        <f t="shared" si="825"/>
        <v/>
      </c>
      <c r="Q3238" s="33" t="str">
        <f t="shared" si="826"/>
        <v/>
      </c>
      <c r="R3238" s="33" t="str">
        <f t="shared" si="827"/>
        <v/>
      </c>
      <c r="S3238" s="33" t="str">
        <f t="shared" si="828"/>
        <v/>
      </c>
      <c r="U3238" s="25">
        <v>3236</v>
      </c>
      <c r="V3238" s="25">
        <f t="shared" si="813"/>
        <v>16</v>
      </c>
      <c r="W3238" s="25">
        <f t="shared" si="816"/>
        <v>161</v>
      </c>
      <c r="X3238" s="25">
        <f t="shared" si="817"/>
        <v>3397</v>
      </c>
      <c r="Y3238" s="25">
        <f t="shared" si="818"/>
        <v>3398</v>
      </c>
      <c r="Z3238" s="25">
        <f t="shared" si="819"/>
        <v>3418</v>
      </c>
      <c r="AA3238" s="25">
        <f t="shared" si="820"/>
        <v>3419</v>
      </c>
    </row>
    <row r="3239" spans="2:27" x14ac:dyDescent="0.25">
      <c r="B3239" s="26">
        <v>3234</v>
      </c>
      <c r="C3239" s="26">
        <f t="shared" si="814"/>
        <v>0</v>
      </c>
      <c r="D3239" s="26">
        <f t="shared" si="821"/>
        <v>154</v>
      </c>
      <c r="E3239" s="26">
        <f t="shared" si="822"/>
        <v>0</v>
      </c>
      <c r="F3239" s="26">
        <f t="shared" si="815"/>
        <v>-1.34</v>
      </c>
      <c r="K3239" s="33" t="str">
        <f t="shared" si="823"/>
        <v/>
      </c>
      <c r="L3239" s="33" t="str">
        <f t="shared" si="824"/>
        <v/>
      </c>
      <c r="P3239" s="33" t="str">
        <f t="shared" si="825"/>
        <v/>
      </c>
      <c r="Q3239" s="33" t="str">
        <f t="shared" si="826"/>
        <v/>
      </c>
      <c r="R3239" s="33" t="str">
        <f t="shared" si="827"/>
        <v/>
      </c>
      <c r="S3239" s="33" t="str">
        <f t="shared" si="828"/>
        <v/>
      </c>
      <c r="U3239" s="25">
        <v>3237</v>
      </c>
      <c r="V3239" s="25">
        <f t="shared" si="813"/>
        <v>17</v>
      </c>
      <c r="W3239" s="25">
        <f t="shared" si="816"/>
        <v>161</v>
      </c>
      <c r="X3239" s="25">
        <f t="shared" si="817"/>
        <v>3398</v>
      </c>
      <c r="Y3239" s="25">
        <f t="shared" si="818"/>
        <v>3399</v>
      </c>
      <c r="Z3239" s="25">
        <f t="shared" si="819"/>
        <v>3419</v>
      </c>
      <c r="AA3239" s="25">
        <f t="shared" si="820"/>
        <v>3420</v>
      </c>
    </row>
    <row r="3240" spans="2:27" x14ac:dyDescent="0.25">
      <c r="B3240" s="26">
        <v>3235</v>
      </c>
      <c r="C3240" s="26">
        <f t="shared" si="814"/>
        <v>1</v>
      </c>
      <c r="D3240" s="26">
        <f t="shared" si="821"/>
        <v>154</v>
      </c>
      <c r="E3240" s="26">
        <f t="shared" si="822"/>
        <v>0.01</v>
      </c>
      <c r="F3240" s="26">
        <f t="shared" si="815"/>
        <v>-1.34</v>
      </c>
      <c r="K3240" s="33" t="str">
        <f t="shared" si="823"/>
        <v/>
      </c>
      <c r="L3240" s="33" t="str">
        <f t="shared" si="824"/>
        <v/>
      </c>
      <c r="P3240" s="33" t="str">
        <f t="shared" si="825"/>
        <v/>
      </c>
      <c r="Q3240" s="33" t="str">
        <f t="shared" si="826"/>
        <v/>
      </c>
      <c r="R3240" s="33" t="str">
        <f t="shared" si="827"/>
        <v/>
      </c>
      <c r="S3240" s="33" t="str">
        <f t="shared" si="828"/>
        <v/>
      </c>
      <c r="U3240" s="25">
        <v>3238</v>
      </c>
      <c r="V3240" s="25">
        <f t="shared" si="813"/>
        <v>18</v>
      </c>
      <c r="W3240" s="25">
        <f t="shared" si="816"/>
        <v>161</v>
      </c>
      <c r="X3240" s="25">
        <f t="shared" si="817"/>
        <v>3399</v>
      </c>
      <c r="Y3240" s="25">
        <f t="shared" si="818"/>
        <v>3400</v>
      </c>
      <c r="Z3240" s="25">
        <f t="shared" si="819"/>
        <v>3420</v>
      </c>
      <c r="AA3240" s="25">
        <f t="shared" si="820"/>
        <v>3421</v>
      </c>
    </row>
    <row r="3241" spans="2:27" x14ac:dyDescent="0.25">
      <c r="B3241" s="26">
        <v>3236</v>
      </c>
      <c r="C3241" s="26">
        <f t="shared" si="814"/>
        <v>2</v>
      </c>
      <c r="D3241" s="26">
        <f t="shared" si="821"/>
        <v>154</v>
      </c>
      <c r="E3241" s="26">
        <f t="shared" si="822"/>
        <v>0.02</v>
      </c>
      <c r="F3241" s="26">
        <f t="shared" si="815"/>
        <v>-1.34</v>
      </c>
      <c r="K3241" s="33" t="str">
        <f t="shared" si="823"/>
        <v/>
      </c>
      <c r="L3241" s="33" t="str">
        <f t="shared" si="824"/>
        <v/>
      </c>
      <c r="P3241" s="33" t="str">
        <f t="shared" si="825"/>
        <v/>
      </c>
      <c r="Q3241" s="33" t="str">
        <f t="shared" si="826"/>
        <v/>
      </c>
      <c r="R3241" s="33" t="str">
        <f t="shared" si="827"/>
        <v/>
      </c>
      <c r="S3241" s="33" t="str">
        <f t="shared" si="828"/>
        <v/>
      </c>
      <c r="U3241" s="25">
        <v>3239</v>
      </c>
      <c r="V3241" s="25">
        <f t="shared" si="813"/>
        <v>19</v>
      </c>
      <c r="W3241" s="25">
        <f t="shared" si="816"/>
        <v>161</v>
      </c>
      <c r="X3241" s="25">
        <f t="shared" si="817"/>
        <v>3400</v>
      </c>
      <c r="Y3241" s="25">
        <f t="shared" si="818"/>
        <v>3401</v>
      </c>
      <c r="Z3241" s="25">
        <f t="shared" si="819"/>
        <v>3421</v>
      </c>
      <c r="AA3241" s="25">
        <f t="shared" si="820"/>
        <v>3422</v>
      </c>
    </row>
    <row r="3242" spans="2:27" x14ac:dyDescent="0.25">
      <c r="B3242" s="26">
        <v>3237</v>
      </c>
      <c r="C3242" s="26">
        <f t="shared" si="814"/>
        <v>3</v>
      </c>
      <c r="D3242" s="26">
        <f t="shared" si="821"/>
        <v>154</v>
      </c>
      <c r="E3242" s="26">
        <f t="shared" si="822"/>
        <v>0.03</v>
      </c>
      <c r="F3242" s="26">
        <f t="shared" si="815"/>
        <v>-1.34</v>
      </c>
      <c r="K3242" s="33" t="str">
        <f t="shared" si="823"/>
        <v/>
      </c>
      <c r="L3242" s="33" t="str">
        <f t="shared" si="824"/>
        <v/>
      </c>
      <c r="P3242" s="33" t="str">
        <f t="shared" si="825"/>
        <v/>
      </c>
      <c r="Q3242" s="33" t="str">
        <f t="shared" si="826"/>
        <v/>
      </c>
      <c r="R3242" s="33" t="str">
        <f t="shared" si="827"/>
        <v/>
      </c>
      <c r="S3242" s="33" t="str">
        <f t="shared" si="828"/>
        <v/>
      </c>
      <c r="U3242" s="25">
        <v>3240</v>
      </c>
      <c r="V3242" s="25">
        <f t="shared" si="813"/>
        <v>0</v>
      </c>
      <c r="W3242" s="25">
        <f t="shared" si="816"/>
        <v>162</v>
      </c>
      <c r="X3242" s="25">
        <f t="shared" si="817"/>
        <v>3402</v>
      </c>
      <c r="Y3242" s="25">
        <f t="shared" si="818"/>
        <v>3403</v>
      </c>
      <c r="Z3242" s="25">
        <f t="shared" si="819"/>
        <v>3423</v>
      </c>
      <c r="AA3242" s="25">
        <f t="shared" si="820"/>
        <v>3424</v>
      </c>
    </row>
    <row r="3243" spans="2:27" x14ac:dyDescent="0.25">
      <c r="B3243" s="26">
        <v>3238</v>
      </c>
      <c r="C3243" s="26">
        <f t="shared" si="814"/>
        <v>4</v>
      </c>
      <c r="D3243" s="26">
        <f t="shared" si="821"/>
        <v>154</v>
      </c>
      <c r="E3243" s="26">
        <f t="shared" si="822"/>
        <v>0.04</v>
      </c>
      <c r="F3243" s="26">
        <f t="shared" si="815"/>
        <v>-1.34</v>
      </c>
      <c r="K3243" s="33" t="str">
        <f t="shared" si="823"/>
        <v/>
      </c>
      <c r="L3243" s="33" t="str">
        <f t="shared" si="824"/>
        <v/>
      </c>
      <c r="P3243" s="33" t="str">
        <f t="shared" si="825"/>
        <v/>
      </c>
      <c r="Q3243" s="33" t="str">
        <f t="shared" si="826"/>
        <v/>
      </c>
      <c r="R3243" s="33" t="str">
        <f t="shared" si="827"/>
        <v/>
      </c>
      <c r="S3243" s="33" t="str">
        <f t="shared" si="828"/>
        <v/>
      </c>
      <c r="U3243" s="25">
        <v>3241</v>
      </c>
      <c r="V3243" s="25">
        <f t="shared" si="813"/>
        <v>1</v>
      </c>
      <c r="W3243" s="25">
        <f t="shared" si="816"/>
        <v>162</v>
      </c>
      <c r="X3243" s="25">
        <f t="shared" si="817"/>
        <v>3403</v>
      </c>
      <c r="Y3243" s="25">
        <f t="shared" si="818"/>
        <v>3404</v>
      </c>
      <c r="Z3243" s="25">
        <f t="shared" si="819"/>
        <v>3424</v>
      </c>
      <c r="AA3243" s="25">
        <f t="shared" si="820"/>
        <v>3425</v>
      </c>
    </row>
    <row r="3244" spans="2:27" x14ac:dyDescent="0.25">
      <c r="B3244" s="26">
        <v>3239</v>
      </c>
      <c r="C3244" s="26">
        <f t="shared" si="814"/>
        <v>5</v>
      </c>
      <c r="D3244" s="26">
        <f t="shared" si="821"/>
        <v>154</v>
      </c>
      <c r="E3244" s="26">
        <f t="shared" si="822"/>
        <v>0.05</v>
      </c>
      <c r="F3244" s="26">
        <f t="shared" si="815"/>
        <v>-1.34</v>
      </c>
      <c r="K3244" s="33" t="str">
        <f t="shared" si="823"/>
        <v/>
      </c>
      <c r="L3244" s="33" t="str">
        <f t="shared" si="824"/>
        <v/>
      </c>
      <c r="P3244" s="33" t="str">
        <f t="shared" si="825"/>
        <v/>
      </c>
      <c r="Q3244" s="33" t="str">
        <f t="shared" si="826"/>
        <v/>
      </c>
      <c r="R3244" s="33" t="str">
        <f t="shared" si="827"/>
        <v/>
      </c>
      <c r="S3244" s="33" t="str">
        <f t="shared" si="828"/>
        <v/>
      </c>
      <c r="U3244" s="25">
        <v>3242</v>
      </c>
      <c r="V3244" s="25">
        <f t="shared" si="813"/>
        <v>2</v>
      </c>
      <c r="W3244" s="25">
        <f t="shared" si="816"/>
        <v>162</v>
      </c>
      <c r="X3244" s="25">
        <f t="shared" si="817"/>
        <v>3404</v>
      </c>
      <c r="Y3244" s="25">
        <f t="shared" si="818"/>
        <v>3405</v>
      </c>
      <c r="Z3244" s="25">
        <f t="shared" si="819"/>
        <v>3425</v>
      </c>
      <c r="AA3244" s="25">
        <f t="shared" si="820"/>
        <v>3426</v>
      </c>
    </row>
    <row r="3245" spans="2:27" x14ac:dyDescent="0.25">
      <c r="B3245" s="26">
        <v>3240</v>
      </c>
      <c r="C3245" s="26">
        <f t="shared" si="814"/>
        <v>6</v>
      </c>
      <c r="D3245" s="26">
        <f t="shared" si="821"/>
        <v>154</v>
      </c>
      <c r="E3245" s="26">
        <f t="shared" si="822"/>
        <v>0.06</v>
      </c>
      <c r="F3245" s="26">
        <f t="shared" si="815"/>
        <v>-1.34</v>
      </c>
      <c r="K3245" s="33" t="str">
        <f t="shared" si="823"/>
        <v/>
      </c>
      <c r="L3245" s="33" t="str">
        <f t="shared" si="824"/>
        <v/>
      </c>
      <c r="P3245" s="33" t="str">
        <f t="shared" si="825"/>
        <v/>
      </c>
      <c r="Q3245" s="33" t="str">
        <f t="shared" si="826"/>
        <v/>
      </c>
      <c r="R3245" s="33" t="str">
        <f t="shared" si="827"/>
        <v/>
      </c>
      <c r="S3245" s="33" t="str">
        <f t="shared" si="828"/>
        <v/>
      </c>
      <c r="U3245" s="25">
        <v>3243</v>
      </c>
      <c r="V3245" s="25">
        <f t="shared" si="813"/>
        <v>3</v>
      </c>
      <c r="W3245" s="25">
        <f t="shared" si="816"/>
        <v>162</v>
      </c>
      <c r="X3245" s="25">
        <f t="shared" si="817"/>
        <v>3405</v>
      </c>
      <c r="Y3245" s="25">
        <f t="shared" si="818"/>
        <v>3406</v>
      </c>
      <c r="Z3245" s="25">
        <f t="shared" si="819"/>
        <v>3426</v>
      </c>
      <c r="AA3245" s="25">
        <f t="shared" si="820"/>
        <v>3427</v>
      </c>
    </row>
    <row r="3246" spans="2:27" x14ac:dyDescent="0.25">
      <c r="B3246" s="26">
        <v>3241</v>
      </c>
      <c r="C3246" s="26">
        <f t="shared" si="814"/>
        <v>7</v>
      </c>
      <c r="D3246" s="26">
        <f t="shared" si="821"/>
        <v>154</v>
      </c>
      <c r="E3246" s="26">
        <f t="shared" si="822"/>
        <v>7.0000000000000007E-2</v>
      </c>
      <c r="F3246" s="26">
        <f t="shared" si="815"/>
        <v>-1.34</v>
      </c>
      <c r="K3246" s="33" t="str">
        <f t="shared" si="823"/>
        <v/>
      </c>
      <c r="L3246" s="33" t="str">
        <f t="shared" si="824"/>
        <v/>
      </c>
      <c r="P3246" s="33" t="str">
        <f t="shared" si="825"/>
        <v/>
      </c>
      <c r="Q3246" s="33" t="str">
        <f t="shared" si="826"/>
        <v/>
      </c>
      <c r="R3246" s="33" t="str">
        <f t="shared" si="827"/>
        <v/>
      </c>
      <c r="S3246" s="33" t="str">
        <f t="shared" si="828"/>
        <v/>
      </c>
      <c r="U3246" s="25">
        <v>3244</v>
      </c>
      <c r="V3246" s="25">
        <f t="shared" si="813"/>
        <v>4</v>
      </c>
      <c r="W3246" s="25">
        <f t="shared" si="816"/>
        <v>162</v>
      </c>
      <c r="X3246" s="25">
        <f t="shared" si="817"/>
        <v>3406</v>
      </c>
      <c r="Y3246" s="25">
        <f t="shared" si="818"/>
        <v>3407</v>
      </c>
      <c r="Z3246" s="25">
        <f t="shared" si="819"/>
        <v>3427</v>
      </c>
      <c r="AA3246" s="25">
        <f t="shared" si="820"/>
        <v>3428</v>
      </c>
    </row>
    <row r="3247" spans="2:27" x14ac:dyDescent="0.25">
      <c r="B3247" s="26">
        <v>3242</v>
      </c>
      <c r="C3247" s="26">
        <f t="shared" si="814"/>
        <v>8</v>
      </c>
      <c r="D3247" s="26">
        <f t="shared" si="821"/>
        <v>154</v>
      </c>
      <c r="E3247" s="26">
        <f t="shared" si="822"/>
        <v>0.08</v>
      </c>
      <c r="F3247" s="26">
        <f t="shared" si="815"/>
        <v>-1.34</v>
      </c>
      <c r="K3247" s="33" t="str">
        <f t="shared" si="823"/>
        <v/>
      </c>
      <c r="L3247" s="33" t="str">
        <f t="shared" si="824"/>
        <v/>
      </c>
      <c r="P3247" s="33" t="str">
        <f t="shared" si="825"/>
        <v/>
      </c>
      <c r="Q3247" s="33" t="str">
        <f t="shared" si="826"/>
        <v/>
      </c>
      <c r="R3247" s="33" t="str">
        <f t="shared" si="827"/>
        <v/>
      </c>
      <c r="S3247" s="33" t="str">
        <f t="shared" si="828"/>
        <v/>
      </c>
      <c r="U3247" s="25">
        <v>3245</v>
      </c>
      <c r="V3247" s="25">
        <f t="shared" si="813"/>
        <v>5</v>
      </c>
      <c r="W3247" s="25">
        <f t="shared" si="816"/>
        <v>162</v>
      </c>
      <c r="X3247" s="25">
        <f t="shared" si="817"/>
        <v>3407</v>
      </c>
      <c r="Y3247" s="25">
        <f t="shared" si="818"/>
        <v>3408</v>
      </c>
      <c r="Z3247" s="25">
        <f t="shared" si="819"/>
        <v>3428</v>
      </c>
      <c r="AA3247" s="25">
        <f t="shared" si="820"/>
        <v>3429</v>
      </c>
    </row>
    <row r="3248" spans="2:27" x14ac:dyDescent="0.25">
      <c r="B3248" s="26">
        <v>3243</v>
      </c>
      <c r="C3248" s="26">
        <f t="shared" si="814"/>
        <v>9</v>
      </c>
      <c r="D3248" s="26">
        <f t="shared" si="821"/>
        <v>154</v>
      </c>
      <c r="E3248" s="26">
        <f t="shared" si="822"/>
        <v>0.09</v>
      </c>
      <c r="F3248" s="26">
        <f t="shared" si="815"/>
        <v>-1.34</v>
      </c>
      <c r="K3248" s="33" t="str">
        <f t="shared" si="823"/>
        <v/>
      </c>
      <c r="L3248" s="33" t="str">
        <f t="shared" si="824"/>
        <v/>
      </c>
      <c r="P3248" s="33" t="str">
        <f t="shared" si="825"/>
        <v/>
      </c>
      <c r="Q3248" s="33" t="str">
        <f t="shared" si="826"/>
        <v/>
      </c>
      <c r="R3248" s="33" t="str">
        <f t="shared" si="827"/>
        <v/>
      </c>
      <c r="S3248" s="33" t="str">
        <f t="shared" si="828"/>
        <v/>
      </c>
      <c r="U3248" s="25">
        <v>3246</v>
      </c>
      <c r="V3248" s="25">
        <f t="shared" si="813"/>
        <v>6</v>
      </c>
      <c r="W3248" s="25">
        <f t="shared" si="816"/>
        <v>162</v>
      </c>
      <c r="X3248" s="25">
        <f t="shared" si="817"/>
        <v>3408</v>
      </c>
      <c r="Y3248" s="25">
        <f t="shared" si="818"/>
        <v>3409</v>
      </c>
      <c r="Z3248" s="25">
        <f t="shared" si="819"/>
        <v>3429</v>
      </c>
      <c r="AA3248" s="25">
        <f t="shared" si="820"/>
        <v>3430</v>
      </c>
    </row>
    <row r="3249" spans="2:27" x14ac:dyDescent="0.25">
      <c r="B3249" s="26">
        <v>3244</v>
      </c>
      <c r="C3249" s="26">
        <f t="shared" si="814"/>
        <v>10</v>
      </c>
      <c r="D3249" s="26">
        <f t="shared" si="821"/>
        <v>154</v>
      </c>
      <c r="E3249" s="26">
        <f t="shared" si="822"/>
        <v>0.1</v>
      </c>
      <c r="F3249" s="26">
        <f t="shared" si="815"/>
        <v>-1.34</v>
      </c>
      <c r="K3249" s="33" t="str">
        <f t="shared" si="823"/>
        <v/>
      </c>
      <c r="L3249" s="33" t="str">
        <f t="shared" si="824"/>
        <v/>
      </c>
      <c r="P3249" s="33" t="str">
        <f t="shared" si="825"/>
        <v/>
      </c>
      <c r="Q3249" s="33" t="str">
        <f t="shared" si="826"/>
        <v/>
      </c>
      <c r="R3249" s="33" t="str">
        <f t="shared" si="827"/>
        <v/>
      </c>
      <c r="S3249" s="33" t="str">
        <f t="shared" si="828"/>
        <v/>
      </c>
      <c r="U3249" s="25">
        <v>3247</v>
      </c>
      <c r="V3249" s="25">
        <f t="shared" si="813"/>
        <v>7</v>
      </c>
      <c r="W3249" s="25">
        <f t="shared" si="816"/>
        <v>162</v>
      </c>
      <c r="X3249" s="25">
        <f t="shared" si="817"/>
        <v>3409</v>
      </c>
      <c r="Y3249" s="25">
        <f t="shared" si="818"/>
        <v>3410</v>
      </c>
      <c r="Z3249" s="25">
        <f t="shared" si="819"/>
        <v>3430</v>
      </c>
      <c r="AA3249" s="25">
        <f t="shared" si="820"/>
        <v>3431</v>
      </c>
    </row>
    <row r="3250" spans="2:27" x14ac:dyDescent="0.25">
      <c r="B3250" s="26">
        <v>3245</v>
      </c>
      <c r="C3250" s="26">
        <f t="shared" si="814"/>
        <v>11</v>
      </c>
      <c r="D3250" s="26">
        <f t="shared" si="821"/>
        <v>154</v>
      </c>
      <c r="E3250" s="26">
        <f t="shared" si="822"/>
        <v>0.11</v>
      </c>
      <c r="F3250" s="26">
        <f t="shared" si="815"/>
        <v>-1.34</v>
      </c>
      <c r="K3250" s="33" t="str">
        <f t="shared" si="823"/>
        <v/>
      </c>
      <c r="L3250" s="33" t="str">
        <f t="shared" si="824"/>
        <v/>
      </c>
      <c r="P3250" s="33" t="str">
        <f t="shared" si="825"/>
        <v/>
      </c>
      <c r="Q3250" s="33" t="str">
        <f t="shared" si="826"/>
        <v/>
      </c>
      <c r="R3250" s="33" t="str">
        <f t="shared" si="827"/>
        <v/>
      </c>
      <c r="S3250" s="33" t="str">
        <f t="shared" si="828"/>
        <v/>
      </c>
      <c r="U3250" s="25">
        <v>3248</v>
      </c>
      <c r="V3250" s="25">
        <f t="shared" si="813"/>
        <v>8</v>
      </c>
      <c r="W3250" s="25">
        <f t="shared" si="816"/>
        <v>162</v>
      </c>
      <c r="X3250" s="25">
        <f t="shared" si="817"/>
        <v>3410</v>
      </c>
      <c r="Y3250" s="25">
        <f t="shared" si="818"/>
        <v>3411</v>
      </c>
      <c r="Z3250" s="25">
        <f t="shared" si="819"/>
        <v>3431</v>
      </c>
      <c r="AA3250" s="25">
        <f t="shared" si="820"/>
        <v>3432</v>
      </c>
    </row>
    <row r="3251" spans="2:27" x14ac:dyDescent="0.25">
      <c r="B3251" s="26">
        <v>3246</v>
      </c>
      <c r="C3251" s="26">
        <f t="shared" si="814"/>
        <v>12</v>
      </c>
      <c r="D3251" s="26">
        <f t="shared" si="821"/>
        <v>154</v>
      </c>
      <c r="E3251" s="26">
        <f t="shared" si="822"/>
        <v>0.12</v>
      </c>
      <c r="F3251" s="26">
        <f t="shared" si="815"/>
        <v>-1.34</v>
      </c>
      <c r="K3251" s="33" t="str">
        <f t="shared" si="823"/>
        <v/>
      </c>
      <c r="L3251" s="33" t="str">
        <f t="shared" si="824"/>
        <v/>
      </c>
      <c r="P3251" s="33" t="str">
        <f t="shared" si="825"/>
        <v/>
      </c>
      <c r="Q3251" s="33" t="str">
        <f t="shared" si="826"/>
        <v/>
      </c>
      <c r="R3251" s="33" t="str">
        <f t="shared" si="827"/>
        <v/>
      </c>
      <c r="S3251" s="33" t="str">
        <f t="shared" si="828"/>
        <v/>
      </c>
      <c r="U3251" s="25">
        <v>3249</v>
      </c>
      <c r="V3251" s="25">
        <f t="shared" si="813"/>
        <v>9</v>
      </c>
      <c r="W3251" s="25">
        <f t="shared" si="816"/>
        <v>162</v>
      </c>
      <c r="X3251" s="25">
        <f t="shared" si="817"/>
        <v>3411</v>
      </c>
      <c r="Y3251" s="25">
        <f t="shared" si="818"/>
        <v>3412</v>
      </c>
      <c r="Z3251" s="25">
        <f t="shared" si="819"/>
        <v>3432</v>
      </c>
      <c r="AA3251" s="25">
        <f t="shared" si="820"/>
        <v>3433</v>
      </c>
    </row>
    <row r="3252" spans="2:27" x14ac:dyDescent="0.25">
      <c r="B3252" s="26">
        <v>3247</v>
      </c>
      <c r="C3252" s="26">
        <f t="shared" si="814"/>
        <v>13</v>
      </c>
      <c r="D3252" s="26">
        <f t="shared" si="821"/>
        <v>154</v>
      </c>
      <c r="E3252" s="26">
        <f t="shared" si="822"/>
        <v>0.13</v>
      </c>
      <c r="F3252" s="26">
        <f t="shared" si="815"/>
        <v>-1.34</v>
      </c>
      <c r="K3252" s="33" t="str">
        <f t="shared" si="823"/>
        <v/>
      </c>
      <c r="L3252" s="33" t="str">
        <f t="shared" si="824"/>
        <v/>
      </c>
      <c r="P3252" s="33" t="str">
        <f t="shared" si="825"/>
        <v/>
      </c>
      <c r="Q3252" s="33" t="str">
        <f t="shared" si="826"/>
        <v/>
      </c>
      <c r="R3252" s="33" t="str">
        <f t="shared" si="827"/>
        <v/>
      </c>
      <c r="S3252" s="33" t="str">
        <f t="shared" si="828"/>
        <v/>
      </c>
      <c r="U3252" s="25">
        <v>3250</v>
      </c>
      <c r="V3252" s="25">
        <f t="shared" si="813"/>
        <v>10</v>
      </c>
      <c r="W3252" s="25">
        <f t="shared" si="816"/>
        <v>162</v>
      </c>
      <c r="X3252" s="25">
        <f t="shared" si="817"/>
        <v>3412</v>
      </c>
      <c r="Y3252" s="25">
        <f t="shared" si="818"/>
        <v>3413</v>
      </c>
      <c r="Z3252" s="25">
        <f t="shared" si="819"/>
        <v>3433</v>
      </c>
      <c r="AA3252" s="25">
        <f t="shared" si="820"/>
        <v>3434</v>
      </c>
    </row>
    <row r="3253" spans="2:27" x14ac:dyDescent="0.25">
      <c r="B3253" s="26">
        <v>3248</v>
      </c>
      <c r="C3253" s="26">
        <f t="shared" si="814"/>
        <v>14</v>
      </c>
      <c r="D3253" s="26">
        <f t="shared" si="821"/>
        <v>154</v>
      </c>
      <c r="E3253" s="26">
        <f t="shared" si="822"/>
        <v>0.14000000000000001</v>
      </c>
      <c r="F3253" s="26">
        <f t="shared" si="815"/>
        <v>-1.34</v>
      </c>
      <c r="K3253" s="33" t="str">
        <f t="shared" si="823"/>
        <v/>
      </c>
      <c r="L3253" s="33" t="str">
        <f t="shared" si="824"/>
        <v/>
      </c>
      <c r="P3253" s="33" t="str">
        <f t="shared" si="825"/>
        <v/>
      </c>
      <c r="Q3253" s="33" t="str">
        <f t="shared" si="826"/>
        <v/>
      </c>
      <c r="R3253" s="33" t="str">
        <f t="shared" si="827"/>
        <v/>
      </c>
      <c r="S3253" s="33" t="str">
        <f t="shared" si="828"/>
        <v/>
      </c>
      <c r="U3253" s="25">
        <v>3251</v>
      </c>
      <c r="V3253" s="25">
        <f t="shared" si="813"/>
        <v>11</v>
      </c>
      <c r="W3253" s="25">
        <f t="shared" si="816"/>
        <v>162</v>
      </c>
      <c r="X3253" s="25">
        <f t="shared" si="817"/>
        <v>3413</v>
      </c>
      <c r="Y3253" s="25">
        <f t="shared" si="818"/>
        <v>3414</v>
      </c>
      <c r="Z3253" s="25">
        <f t="shared" si="819"/>
        <v>3434</v>
      </c>
      <c r="AA3253" s="25">
        <f t="shared" si="820"/>
        <v>3435</v>
      </c>
    </row>
    <row r="3254" spans="2:27" x14ac:dyDescent="0.25">
      <c r="B3254" s="26">
        <v>3249</v>
      </c>
      <c r="C3254" s="26">
        <f t="shared" si="814"/>
        <v>15</v>
      </c>
      <c r="D3254" s="26">
        <f t="shared" si="821"/>
        <v>154</v>
      </c>
      <c r="E3254" s="26">
        <f t="shared" si="822"/>
        <v>0.15</v>
      </c>
      <c r="F3254" s="26">
        <f t="shared" si="815"/>
        <v>-1.34</v>
      </c>
      <c r="K3254" s="33" t="str">
        <f t="shared" si="823"/>
        <v/>
      </c>
      <c r="L3254" s="33" t="str">
        <f t="shared" si="824"/>
        <v/>
      </c>
      <c r="P3254" s="33" t="str">
        <f t="shared" si="825"/>
        <v/>
      </c>
      <c r="Q3254" s="33" t="str">
        <f t="shared" si="826"/>
        <v/>
      </c>
      <c r="R3254" s="33" t="str">
        <f t="shared" si="827"/>
        <v/>
      </c>
      <c r="S3254" s="33" t="str">
        <f t="shared" si="828"/>
        <v/>
      </c>
      <c r="U3254" s="25">
        <v>3252</v>
      </c>
      <c r="V3254" s="25">
        <f t="shared" si="813"/>
        <v>12</v>
      </c>
      <c r="W3254" s="25">
        <f t="shared" si="816"/>
        <v>162</v>
      </c>
      <c r="X3254" s="25">
        <f t="shared" si="817"/>
        <v>3414</v>
      </c>
      <c r="Y3254" s="25">
        <f t="shared" si="818"/>
        <v>3415</v>
      </c>
      <c r="Z3254" s="25">
        <f t="shared" si="819"/>
        <v>3435</v>
      </c>
      <c r="AA3254" s="25">
        <f t="shared" si="820"/>
        <v>3436</v>
      </c>
    </row>
    <row r="3255" spans="2:27" x14ac:dyDescent="0.25">
      <c r="B3255" s="26">
        <v>3250</v>
      </c>
      <c r="C3255" s="26">
        <f t="shared" si="814"/>
        <v>16</v>
      </c>
      <c r="D3255" s="26">
        <f t="shared" si="821"/>
        <v>154</v>
      </c>
      <c r="E3255" s="26">
        <f t="shared" si="822"/>
        <v>0.16</v>
      </c>
      <c r="F3255" s="26">
        <f t="shared" si="815"/>
        <v>-1.34</v>
      </c>
      <c r="K3255" s="33" t="str">
        <f t="shared" si="823"/>
        <v/>
      </c>
      <c r="L3255" s="33" t="str">
        <f t="shared" si="824"/>
        <v/>
      </c>
      <c r="P3255" s="33" t="str">
        <f t="shared" si="825"/>
        <v/>
      </c>
      <c r="Q3255" s="33" t="str">
        <f t="shared" si="826"/>
        <v/>
      </c>
      <c r="R3255" s="33" t="str">
        <f t="shared" si="827"/>
        <v/>
      </c>
      <c r="S3255" s="33" t="str">
        <f t="shared" si="828"/>
        <v/>
      </c>
      <c r="U3255" s="25">
        <v>3253</v>
      </c>
      <c r="V3255" s="25">
        <f t="shared" si="813"/>
        <v>13</v>
      </c>
      <c r="W3255" s="25">
        <f t="shared" si="816"/>
        <v>162</v>
      </c>
      <c r="X3255" s="25">
        <f t="shared" si="817"/>
        <v>3415</v>
      </c>
      <c r="Y3255" s="25">
        <f t="shared" si="818"/>
        <v>3416</v>
      </c>
      <c r="Z3255" s="25">
        <f t="shared" si="819"/>
        <v>3436</v>
      </c>
      <c r="AA3255" s="25">
        <f t="shared" si="820"/>
        <v>3437</v>
      </c>
    </row>
    <row r="3256" spans="2:27" x14ac:dyDescent="0.25">
      <c r="B3256" s="26">
        <v>3251</v>
      </c>
      <c r="C3256" s="26">
        <f t="shared" si="814"/>
        <v>17</v>
      </c>
      <c r="D3256" s="26">
        <f t="shared" si="821"/>
        <v>154</v>
      </c>
      <c r="E3256" s="26">
        <f t="shared" si="822"/>
        <v>0.17</v>
      </c>
      <c r="F3256" s="26">
        <f t="shared" si="815"/>
        <v>-1.34</v>
      </c>
      <c r="K3256" s="33" t="str">
        <f t="shared" si="823"/>
        <v/>
      </c>
      <c r="L3256" s="33" t="str">
        <f t="shared" si="824"/>
        <v/>
      </c>
      <c r="P3256" s="33" t="str">
        <f t="shared" si="825"/>
        <v/>
      </c>
      <c r="Q3256" s="33" t="str">
        <f t="shared" si="826"/>
        <v/>
      </c>
      <c r="R3256" s="33" t="str">
        <f t="shared" si="827"/>
        <v/>
      </c>
      <c r="S3256" s="33" t="str">
        <f t="shared" si="828"/>
        <v/>
      </c>
      <c r="U3256" s="25">
        <v>3254</v>
      </c>
      <c r="V3256" s="25">
        <f t="shared" si="813"/>
        <v>14</v>
      </c>
      <c r="W3256" s="25">
        <f t="shared" si="816"/>
        <v>162</v>
      </c>
      <c r="X3256" s="25">
        <f t="shared" si="817"/>
        <v>3416</v>
      </c>
      <c r="Y3256" s="25">
        <f t="shared" si="818"/>
        <v>3417</v>
      </c>
      <c r="Z3256" s="25">
        <f t="shared" si="819"/>
        <v>3437</v>
      </c>
      <c r="AA3256" s="25">
        <f t="shared" si="820"/>
        <v>3438</v>
      </c>
    </row>
    <row r="3257" spans="2:27" x14ac:dyDescent="0.25">
      <c r="B3257" s="26">
        <v>3252</v>
      </c>
      <c r="C3257" s="26">
        <f t="shared" si="814"/>
        <v>18</v>
      </c>
      <c r="D3257" s="26">
        <f t="shared" si="821"/>
        <v>154</v>
      </c>
      <c r="E3257" s="26">
        <f t="shared" si="822"/>
        <v>0.18</v>
      </c>
      <c r="F3257" s="26">
        <f t="shared" si="815"/>
        <v>-1.34</v>
      </c>
      <c r="K3257" s="33" t="str">
        <f t="shared" si="823"/>
        <v/>
      </c>
      <c r="L3257" s="33" t="str">
        <f t="shared" si="824"/>
        <v/>
      </c>
      <c r="P3257" s="33" t="str">
        <f t="shared" si="825"/>
        <v/>
      </c>
      <c r="Q3257" s="33" t="str">
        <f t="shared" si="826"/>
        <v/>
      </c>
      <c r="R3257" s="33" t="str">
        <f t="shared" si="827"/>
        <v/>
      </c>
      <c r="S3257" s="33" t="str">
        <f t="shared" si="828"/>
        <v/>
      </c>
      <c r="U3257" s="25">
        <v>3255</v>
      </c>
      <c r="V3257" s="25">
        <f t="shared" si="813"/>
        <v>15</v>
      </c>
      <c r="W3257" s="25">
        <f t="shared" si="816"/>
        <v>162</v>
      </c>
      <c r="X3257" s="25">
        <f t="shared" si="817"/>
        <v>3417</v>
      </c>
      <c r="Y3257" s="25">
        <f t="shared" si="818"/>
        <v>3418</v>
      </c>
      <c r="Z3257" s="25">
        <f t="shared" si="819"/>
        <v>3438</v>
      </c>
      <c r="AA3257" s="25">
        <f t="shared" si="820"/>
        <v>3439</v>
      </c>
    </row>
    <row r="3258" spans="2:27" x14ac:dyDescent="0.25">
      <c r="B3258" s="26">
        <v>3253</v>
      </c>
      <c r="C3258" s="26">
        <f t="shared" si="814"/>
        <v>19</v>
      </c>
      <c r="D3258" s="26">
        <f t="shared" si="821"/>
        <v>154</v>
      </c>
      <c r="E3258" s="26">
        <f t="shared" si="822"/>
        <v>0.19</v>
      </c>
      <c r="F3258" s="26">
        <f t="shared" si="815"/>
        <v>-1.34</v>
      </c>
      <c r="K3258" s="33" t="str">
        <f t="shared" si="823"/>
        <v/>
      </c>
      <c r="L3258" s="33" t="str">
        <f t="shared" si="824"/>
        <v/>
      </c>
      <c r="P3258" s="33" t="str">
        <f t="shared" si="825"/>
        <v/>
      </c>
      <c r="Q3258" s="33" t="str">
        <f t="shared" si="826"/>
        <v/>
      </c>
      <c r="R3258" s="33" t="str">
        <f t="shared" si="827"/>
        <v/>
      </c>
      <c r="S3258" s="33" t="str">
        <f t="shared" si="828"/>
        <v/>
      </c>
      <c r="U3258" s="25">
        <v>3256</v>
      </c>
      <c r="V3258" s="25">
        <f t="shared" si="813"/>
        <v>16</v>
      </c>
      <c r="W3258" s="25">
        <f t="shared" si="816"/>
        <v>162</v>
      </c>
      <c r="X3258" s="25">
        <f t="shared" si="817"/>
        <v>3418</v>
      </c>
      <c r="Y3258" s="25">
        <f t="shared" si="818"/>
        <v>3419</v>
      </c>
      <c r="Z3258" s="25">
        <f t="shared" si="819"/>
        <v>3439</v>
      </c>
      <c r="AA3258" s="25">
        <f t="shared" si="820"/>
        <v>3440</v>
      </c>
    </row>
    <row r="3259" spans="2:27" x14ac:dyDescent="0.25">
      <c r="B3259" s="26">
        <v>3254</v>
      </c>
      <c r="C3259" s="26">
        <f t="shared" si="814"/>
        <v>20</v>
      </c>
      <c r="D3259" s="26">
        <f t="shared" si="821"/>
        <v>154</v>
      </c>
      <c r="E3259" s="26">
        <f t="shared" si="822"/>
        <v>0.2</v>
      </c>
      <c r="F3259" s="26">
        <f t="shared" si="815"/>
        <v>-1.34</v>
      </c>
      <c r="K3259" s="33" t="str">
        <f t="shared" si="823"/>
        <v/>
      </c>
      <c r="L3259" s="33" t="str">
        <f t="shared" si="824"/>
        <v/>
      </c>
      <c r="P3259" s="33" t="str">
        <f t="shared" si="825"/>
        <v/>
      </c>
      <c r="Q3259" s="33" t="str">
        <f t="shared" si="826"/>
        <v/>
      </c>
      <c r="R3259" s="33" t="str">
        <f t="shared" si="827"/>
        <v/>
      </c>
      <c r="S3259" s="33" t="str">
        <f t="shared" si="828"/>
        <v/>
      </c>
      <c r="U3259" s="25">
        <v>3257</v>
      </c>
      <c r="V3259" s="25">
        <f t="shared" si="813"/>
        <v>17</v>
      </c>
      <c r="W3259" s="25">
        <f t="shared" si="816"/>
        <v>162</v>
      </c>
      <c r="X3259" s="25">
        <f t="shared" si="817"/>
        <v>3419</v>
      </c>
      <c r="Y3259" s="25">
        <f t="shared" si="818"/>
        <v>3420</v>
      </c>
      <c r="Z3259" s="25">
        <f t="shared" si="819"/>
        <v>3440</v>
      </c>
      <c r="AA3259" s="25">
        <f t="shared" si="820"/>
        <v>3441</v>
      </c>
    </row>
    <row r="3260" spans="2:27" x14ac:dyDescent="0.25">
      <c r="B3260" s="26">
        <v>3255</v>
      </c>
      <c r="C3260" s="26">
        <f t="shared" si="814"/>
        <v>0</v>
      </c>
      <c r="D3260" s="26">
        <f t="shared" si="821"/>
        <v>155</v>
      </c>
      <c r="E3260" s="26">
        <f t="shared" si="822"/>
        <v>0</v>
      </c>
      <c r="F3260" s="26">
        <f t="shared" si="815"/>
        <v>-1.35</v>
      </c>
      <c r="K3260" s="33" t="str">
        <f t="shared" si="823"/>
        <v/>
      </c>
      <c r="L3260" s="33" t="str">
        <f t="shared" si="824"/>
        <v/>
      </c>
      <c r="P3260" s="33" t="str">
        <f t="shared" si="825"/>
        <v/>
      </c>
      <c r="Q3260" s="33" t="str">
        <f t="shared" si="826"/>
        <v/>
      </c>
      <c r="R3260" s="33" t="str">
        <f t="shared" si="827"/>
        <v/>
      </c>
      <c r="S3260" s="33" t="str">
        <f t="shared" si="828"/>
        <v/>
      </c>
      <c r="U3260" s="25">
        <v>3258</v>
      </c>
      <c r="V3260" s="25">
        <f t="shared" si="813"/>
        <v>18</v>
      </c>
      <c r="W3260" s="25">
        <f t="shared" si="816"/>
        <v>162</v>
      </c>
      <c r="X3260" s="25">
        <f t="shared" si="817"/>
        <v>3420</v>
      </c>
      <c r="Y3260" s="25">
        <f t="shared" si="818"/>
        <v>3421</v>
      </c>
      <c r="Z3260" s="25">
        <f t="shared" si="819"/>
        <v>3441</v>
      </c>
      <c r="AA3260" s="25">
        <f t="shared" si="820"/>
        <v>3442</v>
      </c>
    </row>
    <row r="3261" spans="2:27" x14ac:dyDescent="0.25">
      <c r="B3261" s="26">
        <v>3256</v>
      </c>
      <c r="C3261" s="26">
        <f t="shared" si="814"/>
        <v>1</v>
      </c>
      <c r="D3261" s="26">
        <f t="shared" si="821"/>
        <v>155</v>
      </c>
      <c r="E3261" s="26">
        <f t="shared" si="822"/>
        <v>0.01</v>
      </c>
      <c r="F3261" s="26">
        <f t="shared" si="815"/>
        <v>-1.35</v>
      </c>
      <c r="K3261" s="33" t="str">
        <f t="shared" si="823"/>
        <v/>
      </c>
      <c r="L3261" s="33" t="str">
        <f t="shared" si="824"/>
        <v/>
      </c>
      <c r="P3261" s="33" t="str">
        <f t="shared" si="825"/>
        <v/>
      </c>
      <c r="Q3261" s="33" t="str">
        <f t="shared" si="826"/>
        <v/>
      </c>
      <c r="R3261" s="33" t="str">
        <f t="shared" si="827"/>
        <v/>
      </c>
      <c r="S3261" s="33" t="str">
        <f t="shared" si="828"/>
        <v/>
      </c>
      <c r="U3261" s="25">
        <v>3259</v>
      </c>
      <c r="V3261" s="25">
        <f t="shared" si="813"/>
        <v>19</v>
      </c>
      <c r="W3261" s="25">
        <f t="shared" si="816"/>
        <v>162</v>
      </c>
      <c r="X3261" s="25">
        <f t="shared" si="817"/>
        <v>3421</v>
      </c>
      <c r="Y3261" s="25">
        <f t="shared" si="818"/>
        <v>3422</v>
      </c>
      <c r="Z3261" s="25">
        <f t="shared" si="819"/>
        <v>3442</v>
      </c>
      <c r="AA3261" s="25">
        <f t="shared" si="820"/>
        <v>3443</v>
      </c>
    </row>
    <row r="3262" spans="2:27" x14ac:dyDescent="0.25">
      <c r="B3262" s="26">
        <v>3257</v>
      </c>
      <c r="C3262" s="26">
        <f t="shared" si="814"/>
        <v>2</v>
      </c>
      <c r="D3262" s="26">
        <f t="shared" si="821"/>
        <v>155</v>
      </c>
      <c r="E3262" s="26">
        <f t="shared" si="822"/>
        <v>0.02</v>
      </c>
      <c r="F3262" s="26">
        <f t="shared" si="815"/>
        <v>-1.35</v>
      </c>
      <c r="K3262" s="33" t="str">
        <f t="shared" si="823"/>
        <v/>
      </c>
      <c r="L3262" s="33" t="str">
        <f t="shared" si="824"/>
        <v/>
      </c>
      <c r="P3262" s="33" t="str">
        <f t="shared" si="825"/>
        <v/>
      </c>
      <c r="Q3262" s="33" t="str">
        <f t="shared" si="826"/>
        <v/>
      </c>
      <c r="R3262" s="33" t="str">
        <f t="shared" si="827"/>
        <v/>
      </c>
      <c r="S3262" s="33" t="str">
        <f t="shared" si="828"/>
        <v/>
      </c>
      <c r="U3262" s="25">
        <v>3260</v>
      </c>
      <c r="V3262" s="25">
        <f t="shared" si="813"/>
        <v>0</v>
      </c>
      <c r="W3262" s="25">
        <f t="shared" si="816"/>
        <v>163</v>
      </c>
      <c r="X3262" s="25">
        <f t="shared" si="817"/>
        <v>3423</v>
      </c>
      <c r="Y3262" s="25">
        <f t="shared" si="818"/>
        <v>3424</v>
      </c>
      <c r="Z3262" s="25">
        <f t="shared" si="819"/>
        <v>3444</v>
      </c>
      <c r="AA3262" s="25">
        <f t="shared" si="820"/>
        <v>3445</v>
      </c>
    </row>
    <row r="3263" spans="2:27" x14ac:dyDescent="0.25">
      <c r="B3263" s="26">
        <v>3258</v>
      </c>
      <c r="C3263" s="26">
        <f t="shared" si="814"/>
        <v>3</v>
      </c>
      <c r="D3263" s="26">
        <f t="shared" si="821"/>
        <v>155</v>
      </c>
      <c r="E3263" s="26">
        <f t="shared" si="822"/>
        <v>0.03</v>
      </c>
      <c r="F3263" s="26">
        <f t="shared" si="815"/>
        <v>-1.35</v>
      </c>
      <c r="K3263" s="33" t="str">
        <f t="shared" si="823"/>
        <v/>
      </c>
      <c r="L3263" s="33" t="str">
        <f t="shared" si="824"/>
        <v/>
      </c>
      <c r="P3263" s="33" t="str">
        <f t="shared" si="825"/>
        <v/>
      </c>
      <c r="Q3263" s="33" t="str">
        <f t="shared" si="826"/>
        <v/>
      </c>
      <c r="R3263" s="33" t="str">
        <f t="shared" si="827"/>
        <v/>
      </c>
      <c r="S3263" s="33" t="str">
        <f t="shared" si="828"/>
        <v/>
      </c>
      <c r="U3263" s="25">
        <v>3261</v>
      </c>
      <c r="V3263" s="25">
        <f t="shared" si="813"/>
        <v>1</v>
      </c>
      <c r="W3263" s="25">
        <f t="shared" si="816"/>
        <v>163</v>
      </c>
      <c r="X3263" s="25">
        <f t="shared" si="817"/>
        <v>3424</v>
      </c>
      <c r="Y3263" s="25">
        <f t="shared" si="818"/>
        <v>3425</v>
      </c>
      <c r="Z3263" s="25">
        <f t="shared" si="819"/>
        <v>3445</v>
      </c>
      <c r="AA3263" s="25">
        <f t="shared" si="820"/>
        <v>3446</v>
      </c>
    </row>
    <row r="3264" spans="2:27" x14ac:dyDescent="0.25">
      <c r="B3264" s="26">
        <v>3259</v>
      </c>
      <c r="C3264" s="26">
        <f t="shared" si="814"/>
        <v>4</v>
      </c>
      <c r="D3264" s="26">
        <f t="shared" si="821"/>
        <v>155</v>
      </c>
      <c r="E3264" s="26">
        <f t="shared" si="822"/>
        <v>0.04</v>
      </c>
      <c r="F3264" s="26">
        <f t="shared" si="815"/>
        <v>-1.35</v>
      </c>
      <c r="K3264" s="33" t="str">
        <f t="shared" si="823"/>
        <v/>
      </c>
      <c r="L3264" s="33" t="str">
        <f t="shared" si="824"/>
        <v/>
      </c>
      <c r="P3264" s="33" t="str">
        <f t="shared" si="825"/>
        <v/>
      </c>
      <c r="Q3264" s="33" t="str">
        <f t="shared" si="826"/>
        <v/>
      </c>
      <c r="R3264" s="33" t="str">
        <f t="shared" si="827"/>
        <v/>
      </c>
      <c r="S3264" s="33" t="str">
        <f t="shared" si="828"/>
        <v/>
      </c>
      <c r="U3264" s="25">
        <v>3262</v>
      </c>
      <c r="V3264" s="25">
        <f t="shared" si="813"/>
        <v>2</v>
      </c>
      <c r="W3264" s="25">
        <f t="shared" si="816"/>
        <v>163</v>
      </c>
      <c r="X3264" s="25">
        <f t="shared" si="817"/>
        <v>3425</v>
      </c>
      <c r="Y3264" s="25">
        <f t="shared" si="818"/>
        <v>3426</v>
      </c>
      <c r="Z3264" s="25">
        <f t="shared" si="819"/>
        <v>3446</v>
      </c>
      <c r="AA3264" s="25">
        <f t="shared" si="820"/>
        <v>3447</v>
      </c>
    </row>
    <row r="3265" spans="2:27" x14ac:dyDescent="0.25">
      <c r="B3265" s="26">
        <v>3260</v>
      </c>
      <c r="C3265" s="26">
        <f t="shared" si="814"/>
        <v>5</v>
      </c>
      <c r="D3265" s="26">
        <f t="shared" si="821"/>
        <v>155</v>
      </c>
      <c r="E3265" s="26">
        <f t="shared" si="822"/>
        <v>0.05</v>
      </c>
      <c r="F3265" s="26">
        <f t="shared" si="815"/>
        <v>-1.35</v>
      </c>
      <c r="K3265" s="33" t="str">
        <f t="shared" si="823"/>
        <v/>
      </c>
      <c r="L3265" s="33" t="str">
        <f t="shared" si="824"/>
        <v/>
      </c>
      <c r="P3265" s="33" t="str">
        <f t="shared" si="825"/>
        <v/>
      </c>
      <c r="Q3265" s="33" t="str">
        <f t="shared" si="826"/>
        <v/>
      </c>
      <c r="R3265" s="33" t="str">
        <f t="shared" si="827"/>
        <v/>
      </c>
      <c r="S3265" s="33" t="str">
        <f t="shared" si="828"/>
        <v/>
      </c>
      <c r="U3265" s="25">
        <v>3263</v>
      </c>
      <c r="V3265" s="25">
        <f t="shared" si="813"/>
        <v>3</v>
      </c>
      <c r="W3265" s="25">
        <f t="shared" si="816"/>
        <v>163</v>
      </c>
      <c r="X3265" s="25">
        <f t="shared" si="817"/>
        <v>3426</v>
      </c>
      <c r="Y3265" s="25">
        <f t="shared" si="818"/>
        <v>3427</v>
      </c>
      <c r="Z3265" s="25">
        <f t="shared" si="819"/>
        <v>3447</v>
      </c>
      <c r="AA3265" s="25">
        <f t="shared" si="820"/>
        <v>3448</v>
      </c>
    </row>
    <row r="3266" spans="2:27" x14ac:dyDescent="0.25">
      <c r="B3266" s="26">
        <v>3261</v>
      </c>
      <c r="C3266" s="26">
        <f t="shared" si="814"/>
        <v>6</v>
      </c>
      <c r="D3266" s="26">
        <f t="shared" si="821"/>
        <v>155</v>
      </c>
      <c r="E3266" s="26">
        <f t="shared" si="822"/>
        <v>0.06</v>
      </c>
      <c r="F3266" s="26">
        <f t="shared" si="815"/>
        <v>-1.35</v>
      </c>
      <c r="K3266" s="33" t="str">
        <f t="shared" si="823"/>
        <v/>
      </c>
      <c r="L3266" s="33" t="str">
        <f t="shared" si="824"/>
        <v/>
      </c>
      <c r="P3266" s="33" t="str">
        <f t="shared" si="825"/>
        <v/>
      </c>
      <c r="Q3266" s="33" t="str">
        <f t="shared" si="826"/>
        <v/>
      </c>
      <c r="R3266" s="33" t="str">
        <f t="shared" si="827"/>
        <v/>
      </c>
      <c r="S3266" s="33" t="str">
        <f t="shared" si="828"/>
        <v/>
      </c>
      <c r="U3266" s="25">
        <v>3264</v>
      </c>
      <c r="V3266" s="25">
        <f t="shared" ref="V3266:V3329" si="829">U3266-TRUNC(U3266/(num_x-1),0)*(num_x-1)</f>
        <v>4</v>
      </c>
      <c r="W3266" s="25">
        <f t="shared" si="816"/>
        <v>163</v>
      </c>
      <c r="X3266" s="25">
        <f t="shared" si="817"/>
        <v>3427</v>
      </c>
      <c r="Y3266" s="25">
        <f t="shared" si="818"/>
        <v>3428</v>
      </c>
      <c r="Z3266" s="25">
        <f t="shared" si="819"/>
        <v>3448</v>
      </c>
      <c r="AA3266" s="25">
        <f t="shared" si="820"/>
        <v>3449</v>
      </c>
    </row>
    <row r="3267" spans="2:27" x14ac:dyDescent="0.25">
      <c r="B3267" s="26">
        <v>3262</v>
      </c>
      <c r="C3267" s="26">
        <f t="shared" si="814"/>
        <v>7</v>
      </c>
      <c r="D3267" s="26">
        <f t="shared" si="821"/>
        <v>155</v>
      </c>
      <c r="E3267" s="26">
        <f t="shared" si="822"/>
        <v>7.0000000000000007E-2</v>
      </c>
      <c r="F3267" s="26">
        <f t="shared" si="815"/>
        <v>-1.35</v>
      </c>
      <c r="K3267" s="33" t="str">
        <f t="shared" si="823"/>
        <v/>
      </c>
      <c r="L3267" s="33" t="str">
        <f t="shared" si="824"/>
        <v/>
      </c>
      <c r="P3267" s="33" t="str">
        <f t="shared" si="825"/>
        <v/>
      </c>
      <c r="Q3267" s="33" t="str">
        <f t="shared" si="826"/>
        <v/>
      </c>
      <c r="R3267" s="33" t="str">
        <f t="shared" si="827"/>
        <v/>
      </c>
      <c r="S3267" s="33" t="str">
        <f t="shared" si="828"/>
        <v/>
      </c>
      <c r="U3267" s="25">
        <v>3265</v>
      </c>
      <c r="V3267" s="25">
        <f t="shared" si="829"/>
        <v>5</v>
      </c>
      <c r="W3267" s="25">
        <f t="shared" si="816"/>
        <v>163</v>
      </c>
      <c r="X3267" s="25">
        <f t="shared" si="817"/>
        <v>3428</v>
      </c>
      <c r="Y3267" s="25">
        <f t="shared" si="818"/>
        <v>3429</v>
      </c>
      <c r="Z3267" s="25">
        <f t="shared" si="819"/>
        <v>3449</v>
      </c>
      <c r="AA3267" s="25">
        <f t="shared" si="820"/>
        <v>3450</v>
      </c>
    </row>
    <row r="3268" spans="2:27" x14ac:dyDescent="0.25">
      <c r="B3268" s="26">
        <v>3263</v>
      </c>
      <c r="C3268" s="26">
        <f t="shared" si="814"/>
        <v>8</v>
      </c>
      <c r="D3268" s="26">
        <f t="shared" si="821"/>
        <v>155</v>
      </c>
      <c r="E3268" s="26">
        <f t="shared" si="822"/>
        <v>0.08</v>
      </c>
      <c r="F3268" s="26">
        <f t="shared" si="815"/>
        <v>-1.35</v>
      </c>
      <c r="K3268" s="33" t="str">
        <f t="shared" si="823"/>
        <v/>
      </c>
      <c r="L3268" s="33" t="str">
        <f t="shared" si="824"/>
        <v/>
      </c>
      <c r="P3268" s="33" t="str">
        <f t="shared" si="825"/>
        <v/>
      </c>
      <c r="Q3268" s="33" t="str">
        <f t="shared" si="826"/>
        <v/>
      </c>
      <c r="R3268" s="33" t="str">
        <f t="shared" si="827"/>
        <v/>
      </c>
      <c r="S3268" s="33" t="str">
        <f t="shared" si="828"/>
        <v/>
      </c>
      <c r="U3268" s="25">
        <v>3266</v>
      </c>
      <c r="V3268" s="25">
        <f t="shared" si="829"/>
        <v>6</v>
      </c>
      <c r="W3268" s="25">
        <f t="shared" si="816"/>
        <v>163</v>
      </c>
      <c r="X3268" s="25">
        <f t="shared" si="817"/>
        <v>3429</v>
      </c>
      <c r="Y3268" s="25">
        <f t="shared" si="818"/>
        <v>3430</v>
      </c>
      <c r="Z3268" s="25">
        <f t="shared" si="819"/>
        <v>3450</v>
      </c>
      <c r="AA3268" s="25">
        <f t="shared" si="820"/>
        <v>3451</v>
      </c>
    </row>
    <row r="3269" spans="2:27" x14ac:dyDescent="0.25">
      <c r="B3269" s="26">
        <v>3264</v>
      </c>
      <c r="C3269" s="26">
        <f t="shared" ref="C3269:C3332" si="830">B3269-TRUNC(B3269/num_x,0)*num_x</f>
        <v>9</v>
      </c>
      <c r="D3269" s="26">
        <f t="shared" si="821"/>
        <v>155</v>
      </c>
      <c r="E3269" s="26">
        <f t="shared" si="822"/>
        <v>0.09</v>
      </c>
      <c r="F3269" s="26">
        <f t="shared" ref="F3269:F3332" si="831">(num_y-1)*dy - D3269*dy</f>
        <v>-1.35</v>
      </c>
      <c r="K3269" s="33" t="str">
        <f t="shared" si="823"/>
        <v/>
      </c>
      <c r="L3269" s="33" t="str">
        <f t="shared" si="824"/>
        <v/>
      </c>
      <c r="P3269" s="33" t="str">
        <f t="shared" si="825"/>
        <v/>
      </c>
      <c r="Q3269" s="33" t="str">
        <f t="shared" si="826"/>
        <v/>
      </c>
      <c r="R3269" s="33" t="str">
        <f t="shared" si="827"/>
        <v/>
      </c>
      <c r="S3269" s="33" t="str">
        <f t="shared" si="828"/>
        <v/>
      </c>
      <c r="U3269" s="25">
        <v>3267</v>
      </c>
      <c r="V3269" s="25">
        <f t="shared" si="829"/>
        <v>7</v>
      </c>
      <c r="W3269" s="25">
        <f t="shared" si="816"/>
        <v>163</v>
      </c>
      <c r="X3269" s="25">
        <f t="shared" si="817"/>
        <v>3430</v>
      </c>
      <c r="Y3269" s="25">
        <f t="shared" si="818"/>
        <v>3431</v>
      </c>
      <c r="Z3269" s="25">
        <f t="shared" si="819"/>
        <v>3451</v>
      </c>
      <c r="AA3269" s="25">
        <f t="shared" si="820"/>
        <v>3452</v>
      </c>
    </row>
    <row r="3270" spans="2:27" x14ac:dyDescent="0.25">
      <c r="B3270" s="26">
        <v>3265</v>
      </c>
      <c r="C3270" s="26">
        <f t="shared" si="830"/>
        <v>10</v>
      </c>
      <c r="D3270" s="26">
        <f t="shared" si="821"/>
        <v>155</v>
      </c>
      <c r="E3270" s="26">
        <f t="shared" si="822"/>
        <v>0.1</v>
      </c>
      <c r="F3270" s="26">
        <f t="shared" si="831"/>
        <v>-1.35</v>
      </c>
      <c r="K3270" s="33" t="str">
        <f t="shared" si="823"/>
        <v/>
      </c>
      <c r="L3270" s="33" t="str">
        <f t="shared" si="824"/>
        <v/>
      </c>
      <c r="P3270" s="33" t="str">
        <f t="shared" si="825"/>
        <v/>
      </c>
      <c r="Q3270" s="33" t="str">
        <f t="shared" si="826"/>
        <v/>
      </c>
      <c r="R3270" s="33" t="str">
        <f t="shared" si="827"/>
        <v/>
      </c>
      <c r="S3270" s="33" t="str">
        <f t="shared" si="828"/>
        <v/>
      </c>
      <c r="U3270" s="25">
        <v>3268</v>
      </c>
      <c r="V3270" s="25">
        <f t="shared" si="829"/>
        <v>8</v>
      </c>
      <c r="W3270" s="25">
        <f t="shared" si="816"/>
        <v>163</v>
      </c>
      <c r="X3270" s="25">
        <f t="shared" si="817"/>
        <v>3431</v>
      </c>
      <c r="Y3270" s="25">
        <f t="shared" si="818"/>
        <v>3432</v>
      </c>
      <c r="Z3270" s="25">
        <f t="shared" si="819"/>
        <v>3452</v>
      </c>
      <c r="AA3270" s="25">
        <f t="shared" si="820"/>
        <v>3453</v>
      </c>
    </row>
    <row r="3271" spans="2:27" x14ac:dyDescent="0.25">
      <c r="B3271" s="26">
        <v>3266</v>
      </c>
      <c r="C3271" s="26">
        <f t="shared" si="830"/>
        <v>11</v>
      </c>
      <c r="D3271" s="26">
        <f t="shared" si="821"/>
        <v>155</v>
      </c>
      <c r="E3271" s="26">
        <f t="shared" si="822"/>
        <v>0.11</v>
      </c>
      <c r="F3271" s="26">
        <f t="shared" si="831"/>
        <v>-1.35</v>
      </c>
      <c r="K3271" s="33" t="str">
        <f t="shared" si="823"/>
        <v/>
      </c>
      <c r="L3271" s="33" t="str">
        <f t="shared" si="824"/>
        <v/>
      </c>
      <c r="P3271" s="33" t="str">
        <f t="shared" si="825"/>
        <v/>
      </c>
      <c r="Q3271" s="33" t="str">
        <f t="shared" si="826"/>
        <v/>
      </c>
      <c r="R3271" s="33" t="str">
        <f t="shared" si="827"/>
        <v/>
      </c>
      <c r="S3271" s="33" t="str">
        <f t="shared" si="828"/>
        <v/>
      </c>
      <c r="U3271" s="25">
        <v>3269</v>
      </c>
      <c r="V3271" s="25">
        <f t="shared" si="829"/>
        <v>9</v>
      </c>
      <c r="W3271" s="25">
        <f t="shared" si="816"/>
        <v>163</v>
      </c>
      <c r="X3271" s="25">
        <f t="shared" si="817"/>
        <v>3432</v>
      </c>
      <c r="Y3271" s="25">
        <f t="shared" si="818"/>
        <v>3433</v>
      </c>
      <c r="Z3271" s="25">
        <f t="shared" si="819"/>
        <v>3453</v>
      </c>
      <c r="AA3271" s="25">
        <f t="shared" si="820"/>
        <v>3454</v>
      </c>
    </row>
    <row r="3272" spans="2:27" x14ac:dyDescent="0.25">
      <c r="B3272" s="26">
        <v>3267</v>
      </c>
      <c r="C3272" s="26">
        <f t="shared" si="830"/>
        <v>12</v>
      </c>
      <c r="D3272" s="26">
        <f t="shared" si="821"/>
        <v>155</v>
      </c>
      <c r="E3272" s="26">
        <f t="shared" si="822"/>
        <v>0.12</v>
      </c>
      <c r="F3272" s="26">
        <f t="shared" si="831"/>
        <v>-1.35</v>
      </c>
      <c r="K3272" s="33" t="str">
        <f t="shared" si="823"/>
        <v/>
      </c>
      <c r="L3272" s="33" t="str">
        <f t="shared" si="824"/>
        <v/>
      </c>
      <c r="P3272" s="33" t="str">
        <f t="shared" si="825"/>
        <v/>
      </c>
      <c r="Q3272" s="33" t="str">
        <f t="shared" si="826"/>
        <v/>
      </c>
      <c r="R3272" s="33" t="str">
        <f t="shared" si="827"/>
        <v/>
      </c>
      <c r="S3272" s="33" t="str">
        <f t="shared" si="828"/>
        <v/>
      </c>
      <c r="U3272" s="25">
        <v>3270</v>
      </c>
      <c r="V3272" s="25">
        <f t="shared" si="829"/>
        <v>10</v>
      </c>
      <c r="W3272" s="25">
        <f t="shared" si="816"/>
        <v>163</v>
      </c>
      <c r="X3272" s="25">
        <f t="shared" si="817"/>
        <v>3433</v>
      </c>
      <c r="Y3272" s="25">
        <f t="shared" si="818"/>
        <v>3434</v>
      </c>
      <c r="Z3272" s="25">
        <f t="shared" si="819"/>
        <v>3454</v>
      </c>
      <c r="AA3272" s="25">
        <f t="shared" si="820"/>
        <v>3455</v>
      </c>
    </row>
    <row r="3273" spans="2:27" x14ac:dyDescent="0.25">
      <c r="B3273" s="26">
        <v>3268</v>
      </c>
      <c r="C3273" s="26">
        <f t="shared" si="830"/>
        <v>13</v>
      </c>
      <c r="D3273" s="26">
        <f t="shared" si="821"/>
        <v>155</v>
      </c>
      <c r="E3273" s="26">
        <f t="shared" si="822"/>
        <v>0.13</v>
      </c>
      <c r="F3273" s="26">
        <f t="shared" si="831"/>
        <v>-1.35</v>
      </c>
      <c r="K3273" s="33" t="str">
        <f t="shared" si="823"/>
        <v/>
      </c>
      <c r="L3273" s="33" t="str">
        <f t="shared" si="824"/>
        <v/>
      </c>
      <c r="P3273" s="33" t="str">
        <f t="shared" si="825"/>
        <v/>
      </c>
      <c r="Q3273" s="33" t="str">
        <f t="shared" si="826"/>
        <v/>
      </c>
      <c r="R3273" s="33" t="str">
        <f t="shared" si="827"/>
        <v/>
      </c>
      <c r="S3273" s="33" t="str">
        <f t="shared" si="828"/>
        <v/>
      </c>
      <c r="U3273" s="25">
        <v>3271</v>
      </c>
      <c r="V3273" s="25">
        <f t="shared" si="829"/>
        <v>11</v>
      </c>
      <c r="W3273" s="25">
        <f t="shared" ref="W3273:W3336" si="832">TRUNC(U3273/(num_x-1))</f>
        <v>163</v>
      </c>
      <c r="X3273" s="25">
        <f t="shared" ref="X3273:X3336" si="833">V3273+W3273*num_x</f>
        <v>3434</v>
      </c>
      <c r="Y3273" s="25">
        <f t="shared" ref="Y3273:Y3336" si="834">X3273+1</f>
        <v>3435</v>
      </c>
      <c r="Z3273" s="25">
        <f t="shared" ref="Z3273:Z3336" si="835">X3273+num_x</f>
        <v>3455</v>
      </c>
      <c r="AA3273" s="25">
        <f t="shared" ref="AA3273:AA3336" si="836">Y3273+num_x</f>
        <v>3456</v>
      </c>
    </row>
    <row r="3274" spans="2:27" x14ac:dyDescent="0.25">
      <c r="B3274" s="26">
        <v>3269</v>
      </c>
      <c r="C3274" s="26">
        <f t="shared" si="830"/>
        <v>14</v>
      </c>
      <c r="D3274" s="26">
        <f t="shared" si="821"/>
        <v>155</v>
      </c>
      <c r="E3274" s="26">
        <f t="shared" si="822"/>
        <v>0.14000000000000001</v>
      </c>
      <c r="F3274" s="26">
        <f t="shared" si="831"/>
        <v>-1.35</v>
      </c>
      <c r="K3274" s="33" t="str">
        <f t="shared" si="823"/>
        <v/>
      </c>
      <c r="L3274" s="33" t="str">
        <f t="shared" si="824"/>
        <v/>
      </c>
      <c r="P3274" s="33" t="str">
        <f t="shared" si="825"/>
        <v/>
      </c>
      <c r="Q3274" s="33" t="str">
        <f t="shared" si="826"/>
        <v/>
      </c>
      <c r="R3274" s="33" t="str">
        <f t="shared" si="827"/>
        <v/>
      </c>
      <c r="S3274" s="33" t="str">
        <f t="shared" si="828"/>
        <v/>
      </c>
      <c r="U3274" s="25">
        <v>3272</v>
      </c>
      <c r="V3274" s="25">
        <f t="shared" si="829"/>
        <v>12</v>
      </c>
      <c r="W3274" s="25">
        <f t="shared" si="832"/>
        <v>163</v>
      </c>
      <c r="X3274" s="25">
        <f t="shared" si="833"/>
        <v>3435</v>
      </c>
      <c r="Y3274" s="25">
        <f t="shared" si="834"/>
        <v>3436</v>
      </c>
      <c r="Z3274" s="25">
        <f t="shared" si="835"/>
        <v>3456</v>
      </c>
      <c r="AA3274" s="25">
        <f t="shared" si="836"/>
        <v>3457</v>
      </c>
    </row>
    <row r="3275" spans="2:27" x14ac:dyDescent="0.25">
      <c r="B3275" s="26">
        <v>3270</v>
      </c>
      <c r="C3275" s="26">
        <f t="shared" si="830"/>
        <v>15</v>
      </c>
      <c r="D3275" s="26">
        <f t="shared" si="821"/>
        <v>155</v>
      </c>
      <c r="E3275" s="26">
        <f t="shared" si="822"/>
        <v>0.15</v>
      </c>
      <c r="F3275" s="26">
        <f t="shared" si="831"/>
        <v>-1.35</v>
      </c>
      <c r="K3275" s="33" t="str">
        <f t="shared" si="823"/>
        <v/>
      </c>
      <c r="L3275" s="33" t="str">
        <f t="shared" si="824"/>
        <v/>
      </c>
      <c r="P3275" s="33" t="str">
        <f t="shared" si="825"/>
        <v/>
      </c>
      <c r="Q3275" s="33" t="str">
        <f t="shared" si="826"/>
        <v/>
      </c>
      <c r="R3275" s="33" t="str">
        <f t="shared" si="827"/>
        <v/>
      </c>
      <c r="S3275" s="33" t="str">
        <f t="shared" si="828"/>
        <v/>
      </c>
      <c r="U3275" s="25">
        <v>3273</v>
      </c>
      <c r="V3275" s="25">
        <f t="shared" si="829"/>
        <v>13</v>
      </c>
      <c r="W3275" s="25">
        <f t="shared" si="832"/>
        <v>163</v>
      </c>
      <c r="X3275" s="25">
        <f t="shared" si="833"/>
        <v>3436</v>
      </c>
      <c r="Y3275" s="25">
        <f t="shared" si="834"/>
        <v>3437</v>
      </c>
      <c r="Z3275" s="25">
        <f t="shared" si="835"/>
        <v>3457</v>
      </c>
      <c r="AA3275" s="25">
        <f t="shared" si="836"/>
        <v>3458</v>
      </c>
    </row>
    <row r="3276" spans="2:27" x14ac:dyDescent="0.25">
      <c r="B3276" s="26">
        <v>3271</v>
      </c>
      <c r="C3276" s="26">
        <f t="shared" si="830"/>
        <v>16</v>
      </c>
      <c r="D3276" s="26">
        <f t="shared" si="821"/>
        <v>155</v>
      </c>
      <c r="E3276" s="26">
        <f t="shared" si="822"/>
        <v>0.16</v>
      </c>
      <c r="F3276" s="26">
        <f t="shared" si="831"/>
        <v>-1.35</v>
      </c>
      <c r="K3276" s="33" t="str">
        <f t="shared" si="823"/>
        <v/>
      </c>
      <c r="L3276" s="33" t="str">
        <f t="shared" si="824"/>
        <v/>
      </c>
      <c r="P3276" s="33" t="str">
        <f t="shared" si="825"/>
        <v/>
      </c>
      <c r="Q3276" s="33" t="str">
        <f t="shared" si="826"/>
        <v/>
      </c>
      <c r="R3276" s="33" t="str">
        <f t="shared" si="827"/>
        <v/>
      </c>
      <c r="S3276" s="33" t="str">
        <f t="shared" si="828"/>
        <v/>
      </c>
      <c r="U3276" s="25">
        <v>3274</v>
      </c>
      <c r="V3276" s="25">
        <f t="shared" si="829"/>
        <v>14</v>
      </c>
      <c r="W3276" s="25">
        <f t="shared" si="832"/>
        <v>163</v>
      </c>
      <c r="X3276" s="25">
        <f t="shared" si="833"/>
        <v>3437</v>
      </c>
      <c r="Y3276" s="25">
        <f t="shared" si="834"/>
        <v>3438</v>
      </c>
      <c r="Z3276" s="25">
        <f t="shared" si="835"/>
        <v>3458</v>
      </c>
      <c r="AA3276" s="25">
        <f t="shared" si="836"/>
        <v>3459</v>
      </c>
    </row>
    <row r="3277" spans="2:27" x14ac:dyDescent="0.25">
      <c r="B3277" s="26">
        <v>3272</v>
      </c>
      <c r="C3277" s="26">
        <f t="shared" si="830"/>
        <v>17</v>
      </c>
      <c r="D3277" s="26">
        <f t="shared" si="821"/>
        <v>155</v>
      </c>
      <c r="E3277" s="26">
        <f t="shared" si="822"/>
        <v>0.17</v>
      </c>
      <c r="F3277" s="26">
        <f t="shared" si="831"/>
        <v>-1.35</v>
      </c>
      <c r="K3277" s="33" t="str">
        <f t="shared" si="823"/>
        <v/>
      </c>
      <c r="L3277" s="33" t="str">
        <f t="shared" si="824"/>
        <v/>
      </c>
      <c r="P3277" s="33" t="str">
        <f t="shared" si="825"/>
        <v/>
      </c>
      <c r="Q3277" s="33" t="str">
        <f t="shared" si="826"/>
        <v/>
      </c>
      <c r="R3277" s="33" t="str">
        <f t="shared" si="827"/>
        <v/>
      </c>
      <c r="S3277" s="33" t="str">
        <f t="shared" si="828"/>
        <v/>
      </c>
      <c r="U3277" s="25">
        <v>3275</v>
      </c>
      <c r="V3277" s="25">
        <f t="shared" si="829"/>
        <v>15</v>
      </c>
      <c r="W3277" s="25">
        <f t="shared" si="832"/>
        <v>163</v>
      </c>
      <c r="X3277" s="25">
        <f t="shared" si="833"/>
        <v>3438</v>
      </c>
      <c r="Y3277" s="25">
        <f t="shared" si="834"/>
        <v>3439</v>
      </c>
      <c r="Z3277" s="25">
        <f t="shared" si="835"/>
        <v>3459</v>
      </c>
      <c r="AA3277" s="25">
        <f t="shared" si="836"/>
        <v>3460</v>
      </c>
    </row>
    <row r="3278" spans="2:27" x14ac:dyDescent="0.25">
      <c r="B3278" s="26">
        <v>3273</v>
      </c>
      <c r="C3278" s="26">
        <f t="shared" si="830"/>
        <v>18</v>
      </c>
      <c r="D3278" s="26">
        <f t="shared" si="821"/>
        <v>155</v>
      </c>
      <c r="E3278" s="26">
        <f t="shared" si="822"/>
        <v>0.18</v>
      </c>
      <c r="F3278" s="26">
        <f t="shared" si="831"/>
        <v>-1.35</v>
      </c>
      <c r="K3278" s="33" t="str">
        <f t="shared" si="823"/>
        <v/>
      </c>
      <c r="L3278" s="33" t="str">
        <f t="shared" si="824"/>
        <v/>
      </c>
      <c r="P3278" s="33" t="str">
        <f t="shared" si="825"/>
        <v/>
      </c>
      <c r="Q3278" s="33" t="str">
        <f t="shared" si="826"/>
        <v/>
      </c>
      <c r="R3278" s="33" t="str">
        <f t="shared" si="827"/>
        <v/>
      </c>
      <c r="S3278" s="33" t="str">
        <f t="shared" si="828"/>
        <v/>
      </c>
      <c r="U3278" s="25">
        <v>3276</v>
      </c>
      <c r="V3278" s="25">
        <f t="shared" si="829"/>
        <v>16</v>
      </c>
      <c r="W3278" s="25">
        <f t="shared" si="832"/>
        <v>163</v>
      </c>
      <c r="X3278" s="25">
        <f t="shared" si="833"/>
        <v>3439</v>
      </c>
      <c r="Y3278" s="25">
        <f t="shared" si="834"/>
        <v>3440</v>
      </c>
      <c r="Z3278" s="25">
        <f t="shared" si="835"/>
        <v>3460</v>
      </c>
      <c r="AA3278" s="25">
        <f t="shared" si="836"/>
        <v>3461</v>
      </c>
    </row>
    <row r="3279" spans="2:27" x14ac:dyDescent="0.25">
      <c r="B3279" s="26">
        <v>3274</v>
      </c>
      <c r="C3279" s="26">
        <f t="shared" si="830"/>
        <v>19</v>
      </c>
      <c r="D3279" s="26">
        <f t="shared" si="821"/>
        <v>155</v>
      </c>
      <c r="E3279" s="26">
        <f t="shared" si="822"/>
        <v>0.19</v>
      </c>
      <c r="F3279" s="26">
        <f t="shared" si="831"/>
        <v>-1.35</v>
      </c>
      <c r="K3279" s="33" t="str">
        <f t="shared" si="823"/>
        <v/>
      </c>
      <c r="L3279" s="33" t="str">
        <f t="shared" si="824"/>
        <v/>
      </c>
      <c r="P3279" s="33" t="str">
        <f t="shared" si="825"/>
        <v/>
      </c>
      <c r="Q3279" s="33" t="str">
        <f t="shared" si="826"/>
        <v/>
      </c>
      <c r="R3279" s="33" t="str">
        <f t="shared" si="827"/>
        <v/>
      </c>
      <c r="S3279" s="33" t="str">
        <f t="shared" si="828"/>
        <v/>
      </c>
      <c r="U3279" s="25">
        <v>3277</v>
      </c>
      <c r="V3279" s="25">
        <f t="shared" si="829"/>
        <v>17</v>
      </c>
      <c r="W3279" s="25">
        <f t="shared" si="832"/>
        <v>163</v>
      </c>
      <c r="X3279" s="25">
        <f t="shared" si="833"/>
        <v>3440</v>
      </c>
      <c r="Y3279" s="25">
        <f t="shared" si="834"/>
        <v>3441</v>
      </c>
      <c r="Z3279" s="25">
        <f t="shared" si="835"/>
        <v>3461</v>
      </c>
      <c r="AA3279" s="25">
        <f t="shared" si="836"/>
        <v>3462</v>
      </c>
    </row>
    <row r="3280" spans="2:27" x14ac:dyDescent="0.25">
      <c r="B3280" s="26">
        <v>3275</v>
      </c>
      <c r="C3280" s="26">
        <f t="shared" si="830"/>
        <v>20</v>
      </c>
      <c r="D3280" s="26">
        <f t="shared" si="821"/>
        <v>155</v>
      </c>
      <c r="E3280" s="26">
        <f t="shared" si="822"/>
        <v>0.2</v>
      </c>
      <c r="F3280" s="26">
        <f t="shared" si="831"/>
        <v>-1.35</v>
      </c>
      <c r="K3280" s="33" t="str">
        <f t="shared" si="823"/>
        <v/>
      </c>
      <c r="L3280" s="33" t="str">
        <f t="shared" si="824"/>
        <v/>
      </c>
      <c r="P3280" s="33" t="str">
        <f t="shared" si="825"/>
        <v/>
      </c>
      <c r="Q3280" s="33" t="str">
        <f t="shared" si="826"/>
        <v/>
      </c>
      <c r="R3280" s="33" t="str">
        <f t="shared" si="827"/>
        <v/>
      </c>
      <c r="S3280" s="33" t="str">
        <f t="shared" si="828"/>
        <v/>
      </c>
      <c r="U3280" s="25">
        <v>3278</v>
      </c>
      <c r="V3280" s="25">
        <f t="shared" si="829"/>
        <v>18</v>
      </c>
      <c r="W3280" s="25">
        <f t="shared" si="832"/>
        <v>163</v>
      </c>
      <c r="X3280" s="25">
        <f t="shared" si="833"/>
        <v>3441</v>
      </c>
      <c r="Y3280" s="25">
        <f t="shared" si="834"/>
        <v>3442</v>
      </c>
      <c r="Z3280" s="25">
        <f t="shared" si="835"/>
        <v>3462</v>
      </c>
      <c r="AA3280" s="25">
        <f t="shared" si="836"/>
        <v>3463</v>
      </c>
    </row>
    <row r="3281" spans="2:27" x14ac:dyDescent="0.25">
      <c r="B3281" s="26">
        <v>3276</v>
      </c>
      <c r="C3281" s="26">
        <f t="shared" si="830"/>
        <v>0</v>
      </c>
      <c r="D3281" s="26">
        <f t="shared" si="821"/>
        <v>156</v>
      </c>
      <c r="E3281" s="26">
        <f t="shared" si="822"/>
        <v>0</v>
      </c>
      <c r="F3281" s="26">
        <f t="shared" si="831"/>
        <v>-1.36</v>
      </c>
      <c r="K3281" s="33" t="str">
        <f t="shared" si="823"/>
        <v/>
      </c>
      <c r="L3281" s="33" t="str">
        <f t="shared" si="824"/>
        <v/>
      </c>
      <c r="P3281" s="33" t="str">
        <f t="shared" si="825"/>
        <v/>
      </c>
      <c r="Q3281" s="33" t="str">
        <f t="shared" si="826"/>
        <v/>
      </c>
      <c r="R3281" s="33" t="str">
        <f t="shared" si="827"/>
        <v/>
      </c>
      <c r="S3281" s="33" t="str">
        <f t="shared" si="828"/>
        <v/>
      </c>
      <c r="U3281" s="25">
        <v>3279</v>
      </c>
      <c r="V3281" s="25">
        <f t="shared" si="829"/>
        <v>19</v>
      </c>
      <c r="W3281" s="25">
        <f t="shared" si="832"/>
        <v>163</v>
      </c>
      <c r="X3281" s="25">
        <f t="shared" si="833"/>
        <v>3442</v>
      </c>
      <c r="Y3281" s="25">
        <f t="shared" si="834"/>
        <v>3443</v>
      </c>
      <c r="Z3281" s="25">
        <f t="shared" si="835"/>
        <v>3463</v>
      </c>
      <c r="AA3281" s="25">
        <f t="shared" si="836"/>
        <v>3464</v>
      </c>
    </row>
    <row r="3282" spans="2:27" x14ac:dyDescent="0.25">
      <c r="B3282" s="26">
        <v>3277</v>
      </c>
      <c r="C3282" s="26">
        <f t="shared" si="830"/>
        <v>1</v>
      </c>
      <c r="D3282" s="26">
        <f t="shared" si="821"/>
        <v>156</v>
      </c>
      <c r="E3282" s="26">
        <f t="shared" si="822"/>
        <v>0.01</v>
      </c>
      <c r="F3282" s="26">
        <f t="shared" si="831"/>
        <v>-1.36</v>
      </c>
      <c r="K3282" s="33" t="str">
        <f t="shared" si="823"/>
        <v/>
      </c>
      <c r="L3282" s="33" t="str">
        <f t="shared" si="824"/>
        <v/>
      </c>
      <c r="P3282" s="33" t="str">
        <f t="shared" si="825"/>
        <v/>
      </c>
      <c r="Q3282" s="33" t="str">
        <f t="shared" si="826"/>
        <v/>
      </c>
      <c r="R3282" s="33" t="str">
        <f t="shared" si="827"/>
        <v/>
      </c>
      <c r="S3282" s="33" t="str">
        <f t="shared" si="828"/>
        <v/>
      </c>
      <c r="U3282" s="25">
        <v>3280</v>
      </c>
      <c r="V3282" s="25">
        <f t="shared" si="829"/>
        <v>0</v>
      </c>
      <c r="W3282" s="25">
        <f t="shared" si="832"/>
        <v>164</v>
      </c>
      <c r="X3282" s="25">
        <f t="shared" si="833"/>
        <v>3444</v>
      </c>
      <c r="Y3282" s="25">
        <f t="shared" si="834"/>
        <v>3445</v>
      </c>
      <c r="Z3282" s="25">
        <f t="shared" si="835"/>
        <v>3465</v>
      </c>
      <c r="AA3282" s="25">
        <f t="shared" si="836"/>
        <v>3466</v>
      </c>
    </row>
    <row r="3283" spans="2:27" x14ac:dyDescent="0.25">
      <c r="B3283" s="26">
        <v>3278</v>
      </c>
      <c r="C3283" s="26">
        <f t="shared" si="830"/>
        <v>2</v>
      </c>
      <c r="D3283" s="26">
        <f t="shared" si="821"/>
        <v>156</v>
      </c>
      <c r="E3283" s="26">
        <f t="shared" si="822"/>
        <v>0.02</v>
      </c>
      <c r="F3283" s="26">
        <f t="shared" si="831"/>
        <v>-1.36</v>
      </c>
      <c r="K3283" s="33" t="str">
        <f t="shared" si="823"/>
        <v/>
      </c>
      <c r="L3283" s="33" t="str">
        <f t="shared" si="824"/>
        <v/>
      </c>
      <c r="P3283" s="33" t="str">
        <f t="shared" si="825"/>
        <v/>
      </c>
      <c r="Q3283" s="33" t="str">
        <f t="shared" si="826"/>
        <v/>
      </c>
      <c r="R3283" s="33" t="str">
        <f t="shared" si="827"/>
        <v/>
      </c>
      <c r="S3283" s="33" t="str">
        <f t="shared" si="828"/>
        <v/>
      </c>
      <c r="U3283" s="25">
        <v>3281</v>
      </c>
      <c r="V3283" s="25">
        <f t="shared" si="829"/>
        <v>1</v>
      </c>
      <c r="W3283" s="25">
        <f t="shared" si="832"/>
        <v>164</v>
      </c>
      <c r="X3283" s="25">
        <f t="shared" si="833"/>
        <v>3445</v>
      </c>
      <c r="Y3283" s="25">
        <f t="shared" si="834"/>
        <v>3446</v>
      </c>
      <c r="Z3283" s="25">
        <f t="shared" si="835"/>
        <v>3466</v>
      </c>
      <c r="AA3283" s="25">
        <f t="shared" si="836"/>
        <v>3467</v>
      </c>
    </row>
    <row r="3284" spans="2:27" x14ac:dyDescent="0.25">
      <c r="B3284" s="26">
        <v>3279</v>
      </c>
      <c r="C3284" s="26">
        <f t="shared" si="830"/>
        <v>3</v>
      </c>
      <c r="D3284" s="26">
        <f t="shared" si="821"/>
        <v>156</v>
      </c>
      <c r="E3284" s="26">
        <f t="shared" si="822"/>
        <v>0.03</v>
      </c>
      <c r="F3284" s="26">
        <f t="shared" si="831"/>
        <v>-1.36</v>
      </c>
      <c r="K3284" s="33" t="str">
        <f t="shared" si="823"/>
        <v/>
      </c>
      <c r="L3284" s="33" t="str">
        <f t="shared" si="824"/>
        <v/>
      </c>
      <c r="P3284" s="33" t="str">
        <f t="shared" si="825"/>
        <v/>
      </c>
      <c r="Q3284" s="33" t="str">
        <f t="shared" si="826"/>
        <v/>
      </c>
      <c r="R3284" s="33" t="str">
        <f t="shared" si="827"/>
        <v/>
      </c>
      <c r="S3284" s="33" t="str">
        <f t="shared" si="828"/>
        <v/>
      </c>
      <c r="U3284" s="25">
        <v>3282</v>
      </c>
      <c r="V3284" s="25">
        <f t="shared" si="829"/>
        <v>2</v>
      </c>
      <c r="W3284" s="25">
        <f t="shared" si="832"/>
        <v>164</v>
      </c>
      <c r="X3284" s="25">
        <f t="shared" si="833"/>
        <v>3446</v>
      </c>
      <c r="Y3284" s="25">
        <f t="shared" si="834"/>
        <v>3447</v>
      </c>
      <c r="Z3284" s="25">
        <f t="shared" si="835"/>
        <v>3467</v>
      </c>
      <c r="AA3284" s="25">
        <f t="shared" si="836"/>
        <v>3468</v>
      </c>
    </row>
    <row r="3285" spans="2:27" x14ac:dyDescent="0.25">
      <c r="B3285" s="26">
        <v>3280</v>
      </c>
      <c r="C3285" s="26">
        <f t="shared" si="830"/>
        <v>4</v>
      </c>
      <c r="D3285" s="26">
        <f t="shared" si="821"/>
        <v>156</v>
      </c>
      <c r="E3285" s="26">
        <f t="shared" si="822"/>
        <v>0.04</v>
      </c>
      <c r="F3285" s="26">
        <f t="shared" si="831"/>
        <v>-1.36</v>
      </c>
      <c r="K3285" s="33" t="str">
        <f t="shared" si="823"/>
        <v/>
      </c>
      <c r="L3285" s="33" t="str">
        <f t="shared" si="824"/>
        <v/>
      </c>
      <c r="P3285" s="33" t="str">
        <f t="shared" si="825"/>
        <v/>
      </c>
      <c r="Q3285" s="33" t="str">
        <f t="shared" si="826"/>
        <v/>
      </c>
      <c r="R3285" s="33" t="str">
        <f t="shared" si="827"/>
        <v/>
      </c>
      <c r="S3285" s="33" t="str">
        <f t="shared" si="828"/>
        <v/>
      </c>
      <c r="U3285" s="25">
        <v>3283</v>
      </c>
      <c r="V3285" s="25">
        <f t="shared" si="829"/>
        <v>3</v>
      </c>
      <c r="W3285" s="25">
        <f t="shared" si="832"/>
        <v>164</v>
      </c>
      <c r="X3285" s="25">
        <f t="shared" si="833"/>
        <v>3447</v>
      </c>
      <c r="Y3285" s="25">
        <f t="shared" si="834"/>
        <v>3448</v>
      </c>
      <c r="Z3285" s="25">
        <f t="shared" si="835"/>
        <v>3468</v>
      </c>
      <c r="AA3285" s="25">
        <f t="shared" si="836"/>
        <v>3469</v>
      </c>
    </row>
    <row r="3286" spans="2:27" x14ac:dyDescent="0.25">
      <c r="B3286" s="26">
        <v>3281</v>
      </c>
      <c r="C3286" s="26">
        <f t="shared" si="830"/>
        <v>5</v>
      </c>
      <c r="D3286" s="26">
        <f t="shared" si="821"/>
        <v>156</v>
      </c>
      <c r="E3286" s="26">
        <f t="shared" si="822"/>
        <v>0.05</v>
      </c>
      <c r="F3286" s="26">
        <f t="shared" si="831"/>
        <v>-1.36</v>
      </c>
      <c r="K3286" s="33" t="str">
        <f t="shared" si="823"/>
        <v/>
      </c>
      <c r="L3286" s="33" t="str">
        <f t="shared" si="824"/>
        <v/>
      </c>
      <c r="P3286" s="33" t="str">
        <f t="shared" si="825"/>
        <v/>
      </c>
      <c r="Q3286" s="33" t="str">
        <f t="shared" si="826"/>
        <v/>
      </c>
      <c r="R3286" s="33" t="str">
        <f t="shared" si="827"/>
        <v/>
      </c>
      <c r="S3286" s="33" t="str">
        <f t="shared" si="828"/>
        <v/>
      </c>
      <c r="U3286" s="25">
        <v>3284</v>
      </c>
      <c r="V3286" s="25">
        <f t="shared" si="829"/>
        <v>4</v>
      </c>
      <c r="W3286" s="25">
        <f t="shared" si="832"/>
        <v>164</v>
      </c>
      <c r="X3286" s="25">
        <f t="shared" si="833"/>
        <v>3448</v>
      </c>
      <c r="Y3286" s="25">
        <f t="shared" si="834"/>
        <v>3449</v>
      </c>
      <c r="Z3286" s="25">
        <f t="shared" si="835"/>
        <v>3469</v>
      </c>
      <c r="AA3286" s="25">
        <f t="shared" si="836"/>
        <v>3470</v>
      </c>
    </row>
    <row r="3287" spans="2:27" x14ac:dyDescent="0.25">
      <c r="B3287" s="26">
        <v>3282</v>
      </c>
      <c r="C3287" s="26">
        <f t="shared" si="830"/>
        <v>6</v>
      </c>
      <c r="D3287" s="26">
        <f t="shared" si="821"/>
        <v>156</v>
      </c>
      <c r="E3287" s="26">
        <f t="shared" si="822"/>
        <v>0.06</v>
      </c>
      <c r="F3287" s="26">
        <f t="shared" si="831"/>
        <v>-1.36</v>
      </c>
      <c r="K3287" s="33" t="str">
        <f t="shared" si="823"/>
        <v/>
      </c>
      <c r="L3287" s="33" t="str">
        <f t="shared" si="824"/>
        <v/>
      </c>
      <c r="P3287" s="33" t="str">
        <f t="shared" si="825"/>
        <v/>
      </c>
      <c r="Q3287" s="33" t="str">
        <f t="shared" si="826"/>
        <v/>
      </c>
      <c r="R3287" s="33" t="str">
        <f t="shared" si="827"/>
        <v/>
      </c>
      <c r="S3287" s="33" t="str">
        <f t="shared" si="828"/>
        <v/>
      </c>
      <c r="U3287" s="25">
        <v>3285</v>
      </c>
      <c r="V3287" s="25">
        <f t="shared" si="829"/>
        <v>5</v>
      </c>
      <c r="W3287" s="25">
        <f t="shared" si="832"/>
        <v>164</v>
      </c>
      <c r="X3287" s="25">
        <f t="shared" si="833"/>
        <v>3449</v>
      </c>
      <c r="Y3287" s="25">
        <f t="shared" si="834"/>
        <v>3450</v>
      </c>
      <c r="Z3287" s="25">
        <f t="shared" si="835"/>
        <v>3470</v>
      </c>
      <c r="AA3287" s="25">
        <f t="shared" si="836"/>
        <v>3471</v>
      </c>
    </row>
    <row r="3288" spans="2:27" x14ac:dyDescent="0.25">
      <c r="B3288" s="26">
        <v>3283</v>
      </c>
      <c r="C3288" s="26">
        <f t="shared" si="830"/>
        <v>7</v>
      </c>
      <c r="D3288" s="26">
        <f t="shared" si="821"/>
        <v>156</v>
      </c>
      <c r="E3288" s="26">
        <f t="shared" si="822"/>
        <v>7.0000000000000007E-2</v>
      </c>
      <c r="F3288" s="26">
        <f t="shared" si="831"/>
        <v>-1.36</v>
      </c>
      <c r="K3288" s="33" t="str">
        <f t="shared" si="823"/>
        <v/>
      </c>
      <c r="L3288" s="33" t="str">
        <f t="shared" si="824"/>
        <v/>
      </c>
      <c r="P3288" s="33" t="str">
        <f t="shared" si="825"/>
        <v/>
      </c>
      <c r="Q3288" s="33" t="str">
        <f t="shared" si="826"/>
        <v/>
      </c>
      <c r="R3288" s="33" t="str">
        <f t="shared" si="827"/>
        <v/>
      </c>
      <c r="S3288" s="33" t="str">
        <f t="shared" si="828"/>
        <v/>
      </c>
      <c r="U3288" s="25">
        <v>3286</v>
      </c>
      <c r="V3288" s="25">
        <f t="shared" si="829"/>
        <v>6</v>
      </c>
      <c r="W3288" s="25">
        <f t="shared" si="832"/>
        <v>164</v>
      </c>
      <c r="X3288" s="25">
        <f t="shared" si="833"/>
        <v>3450</v>
      </c>
      <c r="Y3288" s="25">
        <f t="shared" si="834"/>
        <v>3451</v>
      </c>
      <c r="Z3288" s="25">
        <f t="shared" si="835"/>
        <v>3471</v>
      </c>
      <c r="AA3288" s="25">
        <f t="shared" si="836"/>
        <v>3472</v>
      </c>
    </row>
    <row r="3289" spans="2:27" x14ac:dyDescent="0.25">
      <c r="B3289" s="26">
        <v>3284</v>
      </c>
      <c r="C3289" s="26">
        <f t="shared" si="830"/>
        <v>8</v>
      </c>
      <c r="D3289" s="26">
        <f t="shared" si="821"/>
        <v>156</v>
      </c>
      <c r="E3289" s="26">
        <f t="shared" si="822"/>
        <v>0.08</v>
      </c>
      <c r="F3289" s="26">
        <f t="shared" si="831"/>
        <v>-1.36</v>
      </c>
      <c r="K3289" s="33" t="str">
        <f t="shared" si="823"/>
        <v/>
      </c>
      <c r="L3289" s="33" t="str">
        <f t="shared" si="824"/>
        <v/>
      </c>
      <c r="P3289" s="33" t="str">
        <f t="shared" si="825"/>
        <v/>
      </c>
      <c r="Q3289" s="33" t="str">
        <f t="shared" si="826"/>
        <v/>
      </c>
      <c r="R3289" s="33" t="str">
        <f t="shared" si="827"/>
        <v/>
      </c>
      <c r="S3289" s="33" t="str">
        <f t="shared" si="828"/>
        <v/>
      </c>
      <c r="U3289" s="25">
        <v>3287</v>
      </c>
      <c r="V3289" s="25">
        <f t="shared" si="829"/>
        <v>7</v>
      </c>
      <c r="W3289" s="25">
        <f t="shared" si="832"/>
        <v>164</v>
      </c>
      <c r="X3289" s="25">
        <f t="shared" si="833"/>
        <v>3451</v>
      </c>
      <c r="Y3289" s="25">
        <f t="shared" si="834"/>
        <v>3452</v>
      </c>
      <c r="Z3289" s="25">
        <f t="shared" si="835"/>
        <v>3472</v>
      </c>
      <c r="AA3289" s="25">
        <f t="shared" si="836"/>
        <v>3473</v>
      </c>
    </row>
    <row r="3290" spans="2:27" x14ac:dyDescent="0.25">
      <c r="B3290" s="26">
        <v>3285</v>
      </c>
      <c r="C3290" s="26">
        <f t="shared" si="830"/>
        <v>9</v>
      </c>
      <c r="D3290" s="26">
        <f t="shared" si="821"/>
        <v>156</v>
      </c>
      <c r="E3290" s="26">
        <f t="shared" si="822"/>
        <v>0.09</v>
      </c>
      <c r="F3290" s="26">
        <f t="shared" si="831"/>
        <v>-1.36</v>
      </c>
      <c r="K3290" s="33" t="str">
        <f t="shared" si="823"/>
        <v/>
      </c>
      <c r="L3290" s="33" t="str">
        <f t="shared" si="824"/>
        <v/>
      </c>
      <c r="P3290" s="33" t="str">
        <f t="shared" si="825"/>
        <v/>
      </c>
      <c r="Q3290" s="33" t="str">
        <f t="shared" si="826"/>
        <v/>
      </c>
      <c r="R3290" s="33" t="str">
        <f t="shared" si="827"/>
        <v/>
      </c>
      <c r="S3290" s="33" t="str">
        <f t="shared" si="828"/>
        <v/>
      </c>
      <c r="U3290" s="25">
        <v>3288</v>
      </c>
      <c r="V3290" s="25">
        <f t="shared" si="829"/>
        <v>8</v>
      </c>
      <c r="W3290" s="25">
        <f t="shared" si="832"/>
        <v>164</v>
      </c>
      <c r="X3290" s="25">
        <f t="shared" si="833"/>
        <v>3452</v>
      </c>
      <c r="Y3290" s="25">
        <f t="shared" si="834"/>
        <v>3453</v>
      </c>
      <c r="Z3290" s="25">
        <f t="shared" si="835"/>
        <v>3473</v>
      </c>
      <c r="AA3290" s="25">
        <f t="shared" si="836"/>
        <v>3474</v>
      </c>
    </row>
    <row r="3291" spans="2:27" x14ac:dyDescent="0.25">
      <c r="B3291" s="26">
        <v>3286</v>
      </c>
      <c r="C3291" s="26">
        <f t="shared" si="830"/>
        <v>10</v>
      </c>
      <c r="D3291" s="26">
        <f t="shared" ref="D3291:D3354" si="837">TRUNC(B3291/num_x)</f>
        <v>156</v>
      </c>
      <c r="E3291" s="26">
        <f t="shared" ref="E3291:E3354" si="838">C3291*dx</f>
        <v>0.1</v>
      </c>
      <c r="F3291" s="26">
        <f t="shared" si="831"/>
        <v>-1.36</v>
      </c>
      <c r="K3291" s="33" t="str">
        <f t="shared" ref="K3291:K3354" si="839">IF(B3294&lt;$K$1,E3294,"")</f>
        <v/>
      </c>
      <c r="L3291" s="33" t="str">
        <f t="shared" ref="L3291:L3354" si="840">IF(B3294&lt;$K$1,F3294,"")</f>
        <v/>
      </c>
      <c r="P3291" s="33" t="str">
        <f t="shared" ref="P3291:P3354" si="841">IF($U3291&lt;$X$1,X3291,"")</f>
        <v/>
      </c>
      <c r="Q3291" s="33" t="str">
        <f t="shared" ref="Q3291:Q3354" si="842">IF($U3291&lt;$X$1,Y3291,"")</f>
        <v/>
      </c>
      <c r="R3291" s="33" t="str">
        <f t="shared" ref="R3291:R3354" si="843">IF($U3291&lt;$X$1,Z3291,"")</f>
        <v/>
      </c>
      <c r="S3291" s="33" t="str">
        <f t="shared" ref="S3291:S3354" si="844">IF($U3291&lt;$X$1,AA3291,"")</f>
        <v/>
      </c>
      <c r="U3291" s="25">
        <v>3289</v>
      </c>
      <c r="V3291" s="25">
        <f t="shared" si="829"/>
        <v>9</v>
      </c>
      <c r="W3291" s="25">
        <f t="shared" si="832"/>
        <v>164</v>
      </c>
      <c r="X3291" s="25">
        <f t="shared" si="833"/>
        <v>3453</v>
      </c>
      <c r="Y3291" s="25">
        <f t="shared" si="834"/>
        <v>3454</v>
      </c>
      <c r="Z3291" s="25">
        <f t="shared" si="835"/>
        <v>3474</v>
      </c>
      <c r="AA3291" s="25">
        <f t="shared" si="836"/>
        <v>3475</v>
      </c>
    </row>
    <row r="3292" spans="2:27" x14ac:dyDescent="0.25">
      <c r="B3292" s="26">
        <v>3287</v>
      </c>
      <c r="C3292" s="26">
        <f t="shared" si="830"/>
        <v>11</v>
      </c>
      <c r="D3292" s="26">
        <f t="shared" si="837"/>
        <v>156</v>
      </c>
      <c r="E3292" s="26">
        <f t="shared" si="838"/>
        <v>0.11</v>
      </c>
      <c r="F3292" s="26">
        <f t="shared" si="831"/>
        <v>-1.36</v>
      </c>
      <c r="K3292" s="33" t="str">
        <f t="shared" si="839"/>
        <v/>
      </c>
      <c r="L3292" s="33" t="str">
        <f t="shared" si="840"/>
        <v/>
      </c>
      <c r="P3292" s="33" t="str">
        <f t="shared" si="841"/>
        <v/>
      </c>
      <c r="Q3292" s="33" t="str">
        <f t="shared" si="842"/>
        <v/>
      </c>
      <c r="R3292" s="33" t="str">
        <f t="shared" si="843"/>
        <v/>
      </c>
      <c r="S3292" s="33" t="str">
        <f t="shared" si="844"/>
        <v/>
      </c>
      <c r="U3292" s="25">
        <v>3290</v>
      </c>
      <c r="V3292" s="25">
        <f t="shared" si="829"/>
        <v>10</v>
      </c>
      <c r="W3292" s="25">
        <f t="shared" si="832"/>
        <v>164</v>
      </c>
      <c r="X3292" s="25">
        <f t="shared" si="833"/>
        <v>3454</v>
      </c>
      <c r="Y3292" s="25">
        <f t="shared" si="834"/>
        <v>3455</v>
      </c>
      <c r="Z3292" s="25">
        <f t="shared" si="835"/>
        <v>3475</v>
      </c>
      <c r="AA3292" s="25">
        <f t="shared" si="836"/>
        <v>3476</v>
      </c>
    </row>
    <row r="3293" spans="2:27" x14ac:dyDescent="0.25">
      <c r="B3293" s="26">
        <v>3288</v>
      </c>
      <c r="C3293" s="26">
        <f t="shared" si="830"/>
        <v>12</v>
      </c>
      <c r="D3293" s="26">
        <f t="shared" si="837"/>
        <v>156</v>
      </c>
      <c r="E3293" s="26">
        <f t="shared" si="838"/>
        <v>0.12</v>
      </c>
      <c r="F3293" s="26">
        <f t="shared" si="831"/>
        <v>-1.36</v>
      </c>
      <c r="K3293" s="33" t="str">
        <f t="shared" si="839"/>
        <v/>
      </c>
      <c r="L3293" s="33" t="str">
        <f t="shared" si="840"/>
        <v/>
      </c>
      <c r="P3293" s="33" t="str">
        <f t="shared" si="841"/>
        <v/>
      </c>
      <c r="Q3293" s="33" t="str">
        <f t="shared" si="842"/>
        <v/>
      </c>
      <c r="R3293" s="33" t="str">
        <f t="shared" si="843"/>
        <v/>
      </c>
      <c r="S3293" s="33" t="str">
        <f t="shared" si="844"/>
        <v/>
      </c>
      <c r="U3293" s="25">
        <v>3291</v>
      </c>
      <c r="V3293" s="25">
        <f t="shared" si="829"/>
        <v>11</v>
      </c>
      <c r="W3293" s="25">
        <f t="shared" si="832"/>
        <v>164</v>
      </c>
      <c r="X3293" s="25">
        <f t="shared" si="833"/>
        <v>3455</v>
      </c>
      <c r="Y3293" s="25">
        <f t="shared" si="834"/>
        <v>3456</v>
      </c>
      <c r="Z3293" s="25">
        <f t="shared" si="835"/>
        <v>3476</v>
      </c>
      <c r="AA3293" s="25">
        <f t="shared" si="836"/>
        <v>3477</v>
      </c>
    </row>
    <row r="3294" spans="2:27" x14ac:dyDescent="0.25">
      <c r="B3294" s="26">
        <v>3289</v>
      </c>
      <c r="C3294" s="26">
        <f t="shared" si="830"/>
        <v>13</v>
      </c>
      <c r="D3294" s="26">
        <f t="shared" si="837"/>
        <v>156</v>
      </c>
      <c r="E3294" s="26">
        <f t="shared" si="838"/>
        <v>0.13</v>
      </c>
      <c r="F3294" s="26">
        <f t="shared" si="831"/>
        <v>-1.36</v>
      </c>
      <c r="K3294" s="33" t="str">
        <f t="shared" si="839"/>
        <v/>
      </c>
      <c r="L3294" s="33" t="str">
        <f t="shared" si="840"/>
        <v/>
      </c>
      <c r="P3294" s="33" t="str">
        <f t="shared" si="841"/>
        <v/>
      </c>
      <c r="Q3294" s="33" t="str">
        <f t="shared" si="842"/>
        <v/>
      </c>
      <c r="R3294" s="33" t="str">
        <f t="shared" si="843"/>
        <v/>
      </c>
      <c r="S3294" s="33" t="str">
        <f t="shared" si="844"/>
        <v/>
      </c>
      <c r="U3294" s="25">
        <v>3292</v>
      </c>
      <c r="V3294" s="25">
        <f t="shared" si="829"/>
        <v>12</v>
      </c>
      <c r="W3294" s="25">
        <f t="shared" si="832"/>
        <v>164</v>
      </c>
      <c r="X3294" s="25">
        <f t="shared" si="833"/>
        <v>3456</v>
      </c>
      <c r="Y3294" s="25">
        <f t="shared" si="834"/>
        <v>3457</v>
      </c>
      <c r="Z3294" s="25">
        <f t="shared" si="835"/>
        <v>3477</v>
      </c>
      <c r="AA3294" s="25">
        <f t="shared" si="836"/>
        <v>3478</v>
      </c>
    </row>
    <row r="3295" spans="2:27" x14ac:dyDescent="0.25">
      <c r="B3295" s="26">
        <v>3290</v>
      </c>
      <c r="C3295" s="26">
        <f t="shared" si="830"/>
        <v>14</v>
      </c>
      <c r="D3295" s="26">
        <f t="shared" si="837"/>
        <v>156</v>
      </c>
      <c r="E3295" s="26">
        <f t="shared" si="838"/>
        <v>0.14000000000000001</v>
      </c>
      <c r="F3295" s="26">
        <f t="shared" si="831"/>
        <v>-1.36</v>
      </c>
      <c r="K3295" s="33" t="str">
        <f t="shared" si="839"/>
        <v/>
      </c>
      <c r="L3295" s="33" t="str">
        <f t="shared" si="840"/>
        <v/>
      </c>
      <c r="P3295" s="33" t="str">
        <f t="shared" si="841"/>
        <v/>
      </c>
      <c r="Q3295" s="33" t="str">
        <f t="shared" si="842"/>
        <v/>
      </c>
      <c r="R3295" s="33" t="str">
        <f t="shared" si="843"/>
        <v/>
      </c>
      <c r="S3295" s="33" t="str">
        <f t="shared" si="844"/>
        <v/>
      </c>
      <c r="U3295" s="25">
        <v>3293</v>
      </c>
      <c r="V3295" s="25">
        <f t="shared" si="829"/>
        <v>13</v>
      </c>
      <c r="W3295" s="25">
        <f t="shared" si="832"/>
        <v>164</v>
      </c>
      <c r="X3295" s="25">
        <f t="shared" si="833"/>
        <v>3457</v>
      </c>
      <c r="Y3295" s="25">
        <f t="shared" si="834"/>
        <v>3458</v>
      </c>
      <c r="Z3295" s="25">
        <f t="shared" si="835"/>
        <v>3478</v>
      </c>
      <c r="AA3295" s="25">
        <f t="shared" si="836"/>
        <v>3479</v>
      </c>
    </row>
    <row r="3296" spans="2:27" x14ac:dyDescent="0.25">
      <c r="B3296" s="26">
        <v>3291</v>
      </c>
      <c r="C3296" s="26">
        <f t="shared" si="830"/>
        <v>15</v>
      </c>
      <c r="D3296" s="26">
        <f t="shared" si="837"/>
        <v>156</v>
      </c>
      <c r="E3296" s="26">
        <f t="shared" si="838"/>
        <v>0.15</v>
      </c>
      <c r="F3296" s="26">
        <f t="shared" si="831"/>
        <v>-1.36</v>
      </c>
      <c r="K3296" s="33" t="str">
        <f t="shared" si="839"/>
        <v/>
      </c>
      <c r="L3296" s="33" t="str">
        <f t="shared" si="840"/>
        <v/>
      </c>
      <c r="P3296" s="33" t="str">
        <f t="shared" si="841"/>
        <v/>
      </c>
      <c r="Q3296" s="33" t="str">
        <f t="shared" si="842"/>
        <v/>
      </c>
      <c r="R3296" s="33" t="str">
        <f t="shared" si="843"/>
        <v/>
      </c>
      <c r="S3296" s="33" t="str">
        <f t="shared" si="844"/>
        <v/>
      </c>
      <c r="U3296" s="25">
        <v>3294</v>
      </c>
      <c r="V3296" s="25">
        <f t="shared" si="829"/>
        <v>14</v>
      </c>
      <c r="W3296" s="25">
        <f t="shared" si="832"/>
        <v>164</v>
      </c>
      <c r="X3296" s="25">
        <f t="shared" si="833"/>
        <v>3458</v>
      </c>
      <c r="Y3296" s="25">
        <f t="shared" si="834"/>
        <v>3459</v>
      </c>
      <c r="Z3296" s="25">
        <f t="shared" si="835"/>
        <v>3479</v>
      </c>
      <c r="AA3296" s="25">
        <f t="shared" si="836"/>
        <v>3480</v>
      </c>
    </row>
    <row r="3297" spans="2:27" x14ac:dyDescent="0.25">
      <c r="B3297" s="26">
        <v>3292</v>
      </c>
      <c r="C3297" s="26">
        <f t="shared" si="830"/>
        <v>16</v>
      </c>
      <c r="D3297" s="26">
        <f t="shared" si="837"/>
        <v>156</v>
      </c>
      <c r="E3297" s="26">
        <f t="shared" si="838"/>
        <v>0.16</v>
      </c>
      <c r="F3297" s="26">
        <f t="shared" si="831"/>
        <v>-1.36</v>
      </c>
      <c r="K3297" s="33" t="str">
        <f t="shared" si="839"/>
        <v/>
      </c>
      <c r="L3297" s="33" t="str">
        <f t="shared" si="840"/>
        <v/>
      </c>
      <c r="P3297" s="33" t="str">
        <f t="shared" si="841"/>
        <v/>
      </c>
      <c r="Q3297" s="33" t="str">
        <f t="shared" si="842"/>
        <v/>
      </c>
      <c r="R3297" s="33" t="str">
        <f t="shared" si="843"/>
        <v/>
      </c>
      <c r="S3297" s="33" t="str">
        <f t="shared" si="844"/>
        <v/>
      </c>
      <c r="U3297" s="25">
        <v>3295</v>
      </c>
      <c r="V3297" s="25">
        <f t="shared" si="829"/>
        <v>15</v>
      </c>
      <c r="W3297" s="25">
        <f t="shared" si="832"/>
        <v>164</v>
      </c>
      <c r="X3297" s="25">
        <f t="shared" si="833"/>
        <v>3459</v>
      </c>
      <c r="Y3297" s="25">
        <f t="shared" si="834"/>
        <v>3460</v>
      </c>
      <c r="Z3297" s="25">
        <f t="shared" si="835"/>
        <v>3480</v>
      </c>
      <c r="AA3297" s="25">
        <f t="shared" si="836"/>
        <v>3481</v>
      </c>
    </row>
    <row r="3298" spans="2:27" x14ac:dyDescent="0.25">
      <c r="B3298" s="26">
        <v>3293</v>
      </c>
      <c r="C3298" s="26">
        <f t="shared" si="830"/>
        <v>17</v>
      </c>
      <c r="D3298" s="26">
        <f t="shared" si="837"/>
        <v>156</v>
      </c>
      <c r="E3298" s="26">
        <f t="shared" si="838"/>
        <v>0.17</v>
      </c>
      <c r="F3298" s="26">
        <f t="shared" si="831"/>
        <v>-1.36</v>
      </c>
      <c r="K3298" s="33" t="str">
        <f t="shared" si="839"/>
        <v/>
      </c>
      <c r="L3298" s="33" t="str">
        <f t="shared" si="840"/>
        <v/>
      </c>
      <c r="P3298" s="33" t="str">
        <f t="shared" si="841"/>
        <v/>
      </c>
      <c r="Q3298" s="33" t="str">
        <f t="shared" si="842"/>
        <v/>
      </c>
      <c r="R3298" s="33" t="str">
        <f t="shared" si="843"/>
        <v/>
      </c>
      <c r="S3298" s="33" t="str">
        <f t="shared" si="844"/>
        <v/>
      </c>
      <c r="U3298" s="25">
        <v>3296</v>
      </c>
      <c r="V3298" s="25">
        <f t="shared" si="829"/>
        <v>16</v>
      </c>
      <c r="W3298" s="25">
        <f t="shared" si="832"/>
        <v>164</v>
      </c>
      <c r="X3298" s="25">
        <f t="shared" si="833"/>
        <v>3460</v>
      </c>
      <c r="Y3298" s="25">
        <f t="shared" si="834"/>
        <v>3461</v>
      </c>
      <c r="Z3298" s="25">
        <f t="shared" si="835"/>
        <v>3481</v>
      </c>
      <c r="AA3298" s="25">
        <f t="shared" si="836"/>
        <v>3482</v>
      </c>
    </row>
    <row r="3299" spans="2:27" x14ac:dyDescent="0.25">
      <c r="B3299" s="26">
        <v>3294</v>
      </c>
      <c r="C3299" s="26">
        <f t="shared" si="830"/>
        <v>18</v>
      </c>
      <c r="D3299" s="26">
        <f t="shared" si="837"/>
        <v>156</v>
      </c>
      <c r="E3299" s="26">
        <f t="shared" si="838"/>
        <v>0.18</v>
      </c>
      <c r="F3299" s="26">
        <f t="shared" si="831"/>
        <v>-1.36</v>
      </c>
      <c r="K3299" s="33" t="str">
        <f t="shared" si="839"/>
        <v/>
      </c>
      <c r="L3299" s="33" t="str">
        <f t="shared" si="840"/>
        <v/>
      </c>
      <c r="P3299" s="33" t="str">
        <f t="shared" si="841"/>
        <v/>
      </c>
      <c r="Q3299" s="33" t="str">
        <f t="shared" si="842"/>
        <v/>
      </c>
      <c r="R3299" s="33" t="str">
        <f t="shared" si="843"/>
        <v/>
      </c>
      <c r="S3299" s="33" t="str">
        <f t="shared" si="844"/>
        <v/>
      </c>
      <c r="U3299" s="25">
        <v>3297</v>
      </c>
      <c r="V3299" s="25">
        <f t="shared" si="829"/>
        <v>17</v>
      </c>
      <c r="W3299" s="25">
        <f t="shared" si="832"/>
        <v>164</v>
      </c>
      <c r="X3299" s="25">
        <f t="shared" si="833"/>
        <v>3461</v>
      </c>
      <c r="Y3299" s="25">
        <f t="shared" si="834"/>
        <v>3462</v>
      </c>
      <c r="Z3299" s="25">
        <f t="shared" si="835"/>
        <v>3482</v>
      </c>
      <c r="AA3299" s="25">
        <f t="shared" si="836"/>
        <v>3483</v>
      </c>
    </row>
    <row r="3300" spans="2:27" x14ac:dyDescent="0.25">
      <c r="B3300" s="26">
        <v>3295</v>
      </c>
      <c r="C3300" s="26">
        <f t="shared" si="830"/>
        <v>19</v>
      </c>
      <c r="D3300" s="26">
        <f t="shared" si="837"/>
        <v>156</v>
      </c>
      <c r="E3300" s="26">
        <f t="shared" si="838"/>
        <v>0.19</v>
      </c>
      <c r="F3300" s="26">
        <f t="shared" si="831"/>
        <v>-1.36</v>
      </c>
      <c r="K3300" s="33" t="str">
        <f t="shared" si="839"/>
        <v/>
      </c>
      <c r="L3300" s="33" t="str">
        <f t="shared" si="840"/>
        <v/>
      </c>
      <c r="P3300" s="33" t="str">
        <f t="shared" si="841"/>
        <v/>
      </c>
      <c r="Q3300" s="33" t="str">
        <f t="shared" si="842"/>
        <v/>
      </c>
      <c r="R3300" s="33" t="str">
        <f t="shared" si="843"/>
        <v/>
      </c>
      <c r="S3300" s="33" t="str">
        <f t="shared" si="844"/>
        <v/>
      </c>
      <c r="U3300" s="25">
        <v>3298</v>
      </c>
      <c r="V3300" s="25">
        <f t="shared" si="829"/>
        <v>18</v>
      </c>
      <c r="W3300" s="25">
        <f t="shared" si="832"/>
        <v>164</v>
      </c>
      <c r="X3300" s="25">
        <f t="shared" si="833"/>
        <v>3462</v>
      </c>
      <c r="Y3300" s="25">
        <f t="shared" si="834"/>
        <v>3463</v>
      </c>
      <c r="Z3300" s="25">
        <f t="shared" si="835"/>
        <v>3483</v>
      </c>
      <c r="AA3300" s="25">
        <f t="shared" si="836"/>
        <v>3484</v>
      </c>
    </row>
    <row r="3301" spans="2:27" x14ac:dyDescent="0.25">
      <c r="B3301" s="26">
        <v>3296</v>
      </c>
      <c r="C3301" s="26">
        <f t="shared" si="830"/>
        <v>20</v>
      </c>
      <c r="D3301" s="26">
        <f t="shared" si="837"/>
        <v>156</v>
      </c>
      <c r="E3301" s="26">
        <f t="shared" si="838"/>
        <v>0.2</v>
      </c>
      <c r="F3301" s="26">
        <f t="shared" si="831"/>
        <v>-1.36</v>
      </c>
      <c r="K3301" s="33" t="str">
        <f t="shared" si="839"/>
        <v/>
      </c>
      <c r="L3301" s="33" t="str">
        <f t="shared" si="840"/>
        <v/>
      </c>
      <c r="P3301" s="33" t="str">
        <f t="shared" si="841"/>
        <v/>
      </c>
      <c r="Q3301" s="33" t="str">
        <f t="shared" si="842"/>
        <v/>
      </c>
      <c r="R3301" s="33" t="str">
        <f t="shared" si="843"/>
        <v/>
      </c>
      <c r="S3301" s="33" t="str">
        <f t="shared" si="844"/>
        <v/>
      </c>
      <c r="U3301" s="25">
        <v>3299</v>
      </c>
      <c r="V3301" s="25">
        <f t="shared" si="829"/>
        <v>19</v>
      </c>
      <c r="W3301" s="25">
        <f t="shared" si="832"/>
        <v>164</v>
      </c>
      <c r="X3301" s="25">
        <f t="shared" si="833"/>
        <v>3463</v>
      </c>
      <c r="Y3301" s="25">
        <f t="shared" si="834"/>
        <v>3464</v>
      </c>
      <c r="Z3301" s="25">
        <f t="shared" si="835"/>
        <v>3484</v>
      </c>
      <c r="AA3301" s="25">
        <f t="shared" si="836"/>
        <v>3485</v>
      </c>
    </row>
    <row r="3302" spans="2:27" x14ac:dyDescent="0.25">
      <c r="B3302" s="26">
        <v>3297</v>
      </c>
      <c r="C3302" s="26">
        <f t="shared" si="830"/>
        <v>0</v>
      </c>
      <c r="D3302" s="26">
        <f t="shared" si="837"/>
        <v>157</v>
      </c>
      <c r="E3302" s="26">
        <f t="shared" si="838"/>
        <v>0</v>
      </c>
      <c r="F3302" s="26">
        <f t="shared" si="831"/>
        <v>-1.37</v>
      </c>
      <c r="K3302" s="33" t="str">
        <f t="shared" si="839"/>
        <v/>
      </c>
      <c r="L3302" s="33" t="str">
        <f t="shared" si="840"/>
        <v/>
      </c>
      <c r="P3302" s="33" t="str">
        <f t="shared" si="841"/>
        <v/>
      </c>
      <c r="Q3302" s="33" t="str">
        <f t="shared" si="842"/>
        <v/>
      </c>
      <c r="R3302" s="33" t="str">
        <f t="shared" si="843"/>
        <v/>
      </c>
      <c r="S3302" s="33" t="str">
        <f t="shared" si="844"/>
        <v/>
      </c>
      <c r="U3302" s="25">
        <v>3300</v>
      </c>
      <c r="V3302" s="25">
        <f t="shared" si="829"/>
        <v>0</v>
      </c>
      <c r="W3302" s="25">
        <f t="shared" si="832"/>
        <v>165</v>
      </c>
      <c r="X3302" s="25">
        <f t="shared" si="833"/>
        <v>3465</v>
      </c>
      <c r="Y3302" s="25">
        <f t="shared" si="834"/>
        <v>3466</v>
      </c>
      <c r="Z3302" s="25">
        <f t="shared" si="835"/>
        <v>3486</v>
      </c>
      <c r="AA3302" s="25">
        <f t="shared" si="836"/>
        <v>3487</v>
      </c>
    </row>
    <row r="3303" spans="2:27" x14ac:dyDescent="0.25">
      <c r="B3303" s="26">
        <v>3298</v>
      </c>
      <c r="C3303" s="26">
        <f t="shared" si="830"/>
        <v>1</v>
      </c>
      <c r="D3303" s="26">
        <f t="shared" si="837"/>
        <v>157</v>
      </c>
      <c r="E3303" s="26">
        <f t="shared" si="838"/>
        <v>0.01</v>
      </c>
      <c r="F3303" s="26">
        <f t="shared" si="831"/>
        <v>-1.37</v>
      </c>
      <c r="K3303" s="33" t="str">
        <f t="shared" si="839"/>
        <v/>
      </c>
      <c r="L3303" s="33" t="str">
        <f t="shared" si="840"/>
        <v/>
      </c>
      <c r="P3303" s="33" t="str">
        <f t="shared" si="841"/>
        <v/>
      </c>
      <c r="Q3303" s="33" t="str">
        <f t="shared" si="842"/>
        <v/>
      </c>
      <c r="R3303" s="33" t="str">
        <f t="shared" si="843"/>
        <v/>
      </c>
      <c r="S3303" s="33" t="str">
        <f t="shared" si="844"/>
        <v/>
      </c>
      <c r="U3303" s="25">
        <v>3301</v>
      </c>
      <c r="V3303" s="25">
        <f t="shared" si="829"/>
        <v>1</v>
      </c>
      <c r="W3303" s="25">
        <f t="shared" si="832"/>
        <v>165</v>
      </c>
      <c r="X3303" s="25">
        <f t="shared" si="833"/>
        <v>3466</v>
      </c>
      <c r="Y3303" s="25">
        <f t="shared" si="834"/>
        <v>3467</v>
      </c>
      <c r="Z3303" s="25">
        <f t="shared" si="835"/>
        <v>3487</v>
      </c>
      <c r="AA3303" s="25">
        <f t="shared" si="836"/>
        <v>3488</v>
      </c>
    </row>
    <row r="3304" spans="2:27" x14ac:dyDescent="0.25">
      <c r="B3304" s="26">
        <v>3299</v>
      </c>
      <c r="C3304" s="26">
        <f t="shared" si="830"/>
        <v>2</v>
      </c>
      <c r="D3304" s="26">
        <f t="shared" si="837"/>
        <v>157</v>
      </c>
      <c r="E3304" s="26">
        <f t="shared" si="838"/>
        <v>0.02</v>
      </c>
      <c r="F3304" s="26">
        <f t="shared" si="831"/>
        <v>-1.37</v>
      </c>
      <c r="K3304" s="33" t="str">
        <f t="shared" si="839"/>
        <v/>
      </c>
      <c r="L3304" s="33" t="str">
        <f t="shared" si="840"/>
        <v/>
      </c>
      <c r="P3304" s="33" t="str">
        <f t="shared" si="841"/>
        <v/>
      </c>
      <c r="Q3304" s="33" t="str">
        <f t="shared" si="842"/>
        <v/>
      </c>
      <c r="R3304" s="33" t="str">
        <f t="shared" si="843"/>
        <v/>
      </c>
      <c r="S3304" s="33" t="str">
        <f t="shared" si="844"/>
        <v/>
      </c>
      <c r="U3304" s="25">
        <v>3302</v>
      </c>
      <c r="V3304" s="25">
        <f t="shared" si="829"/>
        <v>2</v>
      </c>
      <c r="W3304" s="25">
        <f t="shared" si="832"/>
        <v>165</v>
      </c>
      <c r="X3304" s="25">
        <f t="shared" si="833"/>
        <v>3467</v>
      </c>
      <c r="Y3304" s="25">
        <f t="shared" si="834"/>
        <v>3468</v>
      </c>
      <c r="Z3304" s="25">
        <f t="shared" si="835"/>
        <v>3488</v>
      </c>
      <c r="AA3304" s="25">
        <f t="shared" si="836"/>
        <v>3489</v>
      </c>
    </row>
    <row r="3305" spans="2:27" x14ac:dyDescent="0.25">
      <c r="B3305" s="26">
        <v>3300</v>
      </c>
      <c r="C3305" s="26">
        <f t="shared" si="830"/>
        <v>3</v>
      </c>
      <c r="D3305" s="26">
        <f t="shared" si="837"/>
        <v>157</v>
      </c>
      <c r="E3305" s="26">
        <f t="shared" si="838"/>
        <v>0.03</v>
      </c>
      <c r="F3305" s="26">
        <f t="shared" si="831"/>
        <v>-1.37</v>
      </c>
      <c r="K3305" s="33" t="str">
        <f t="shared" si="839"/>
        <v/>
      </c>
      <c r="L3305" s="33" t="str">
        <f t="shared" si="840"/>
        <v/>
      </c>
      <c r="P3305" s="33" t="str">
        <f t="shared" si="841"/>
        <v/>
      </c>
      <c r="Q3305" s="33" t="str">
        <f t="shared" si="842"/>
        <v/>
      </c>
      <c r="R3305" s="33" t="str">
        <f t="shared" si="843"/>
        <v/>
      </c>
      <c r="S3305" s="33" t="str">
        <f t="shared" si="844"/>
        <v/>
      </c>
      <c r="U3305" s="25">
        <v>3303</v>
      </c>
      <c r="V3305" s="25">
        <f t="shared" si="829"/>
        <v>3</v>
      </c>
      <c r="W3305" s="25">
        <f t="shared" si="832"/>
        <v>165</v>
      </c>
      <c r="X3305" s="25">
        <f t="shared" si="833"/>
        <v>3468</v>
      </c>
      <c r="Y3305" s="25">
        <f t="shared" si="834"/>
        <v>3469</v>
      </c>
      <c r="Z3305" s="25">
        <f t="shared" si="835"/>
        <v>3489</v>
      </c>
      <c r="AA3305" s="25">
        <f t="shared" si="836"/>
        <v>3490</v>
      </c>
    </row>
    <row r="3306" spans="2:27" x14ac:dyDescent="0.25">
      <c r="B3306" s="26">
        <v>3301</v>
      </c>
      <c r="C3306" s="26">
        <f t="shared" si="830"/>
        <v>4</v>
      </c>
      <c r="D3306" s="26">
        <f t="shared" si="837"/>
        <v>157</v>
      </c>
      <c r="E3306" s="26">
        <f t="shared" si="838"/>
        <v>0.04</v>
      </c>
      <c r="F3306" s="26">
        <f t="shared" si="831"/>
        <v>-1.37</v>
      </c>
      <c r="K3306" s="33" t="str">
        <f t="shared" si="839"/>
        <v/>
      </c>
      <c r="L3306" s="33" t="str">
        <f t="shared" si="840"/>
        <v/>
      </c>
      <c r="P3306" s="33" t="str">
        <f t="shared" si="841"/>
        <v/>
      </c>
      <c r="Q3306" s="33" t="str">
        <f t="shared" si="842"/>
        <v/>
      </c>
      <c r="R3306" s="33" t="str">
        <f t="shared" si="843"/>
        <v/>
      </c>
      <c r="S3306" s="33" t="str">
        <f t="shared" si="844"/>
        <v/>
      </c>
      <c r="U3306" s="25">
        <v>3304</v>
      </c>
      <c r="V3306" s="25">
        <f t="shared" si="829"/>
        <v>4</v>
      </c>
      <c r="W3306" s="25">
        <f t="shared" si="832"/>
        <v>165</v>
      </c>
      <c r="X3306" s="25">
        <f t="shared" si="833"/>
        <v>3469</v>
      </c>
      <c r="Y3306" s="25">
        <f t="shared" si="834"/>
        <v>3470</v>
      </c>
      <c r="Z3306" s="25">
        <f t="shared" si="835"/>
        <v>3490</v>
      </c>
      <c r="AA3306" s="25">
        <f t="shared" si="836"/>
        <v>3491</v>
      </c>
    </row>
    <row r="3307" spans="2:27" x14ac:dyDescent="0.25">
      <c r="B3307" s="26">
        <v>3302</v>
      </c>
      <c r="C3307" s="26">
        <f t="shared" si="830"/>
        <v>5</v>
      </c>
      <c r="D3307" s="26">
        <f t="shared" si="837"/>
        <v>157</v>
      </c>
      <c r="E3307" s="26">
        <f t="shared" si="838"/>
        <v>0.05</v>
      </c>
      <c r="F3307" s="26">
        <f t="shared" si="831"/>
        <v>-1.37</v>
      </c>
      <c r="K3307" s="33" t="str">
        <f t="shared" si="839"/>
        <v/>
      </c>
      <c r="L3307" s="33" t="str">
        <f t="shared" si="840"/>
        <v/>
      </c>
      <c r="P3307" s="33" t="str">
        <f t="shared" si="841"/>
        <v/>
      </c>
      <c r="Q3307" s="33" t="str">
        <f t="shared" si="842"/>
        <v/>
      </c>
      <c r="R3307" s="33" t="str">
        <f t="shared" si="843"/>
        <v/>
      </c>
      <c r="S3307" s="33" t="str">
        <f t="shared" si="844"/>
        <v/>
      </c>
      <c r="U3307" s="25">
        <v>3305</v>
      </c>
      <c r="V3307" s="25">
        <f t="shared" si="829"/>
        <v>5</v>
      </c>
      <c r="W3307" s="25">
        <f t="shared" si="832"/>
        <v>165</v>
      </c>
      <c r="X3307" s="25">
        <f t="shared" si="833"/>
        <v>3470</v>
      </c>
      <c r="Y3307" s="25">
        <f t="shared" si="834"/>
        <v>3471</v>
      </c>
      <c r="Z3307" s="25">
        <f t="shared" si="835"/>
        <v>3491</v>
      </c>
      <c r="AA3307" s="25">
        <f t="shared" si="836"/>
        <v>3492</v>
      </c>
    </row>
    <row r="3308" spans="2:27" x14ac:dyDescent="0.25">
      <c r="B3308" s="26">
        <v>3303</v>
      </c>
      <c r="C3308" s="26">
        <f t="shared" si="830"/>
        <v>6</v>
      </c>
      <c r="D3308" s="26">
        <f t="shared" si="837"/>
        <v>157</v>
      </c>
      <c r="E3308" s="26">
        <f t="shared" si="838"/>
        <v>0.06</v>
      </c>
      <c r="F3308" s="26">
        <f t="shared" si="831"/>
        <v>-1.37</v>
      </c>
      <c r="K3308" s="33" t="str">
        <f t="shared" si="839"/>
        <v/>
      </c>
      <c r="L3308" s="33" t="str">
        <f t="shared" si="840"/>
        <v/>
      </c>
      <c r="P3308" s="33" t="str">
        <f t="shared" si="841"/>
        <v/>
      </c>
      <c r="Q3308" s="33" t="str">
        <f t="shared" si="842"/>
        <v/>
      </c>
      <c r="R3308" s="33" t="str">
        <f t="shared" si="843"/>
        <v/>
      </c>
      <c r="S3308" s="33" t="str">
        <f t="shared" si="844"/>
        <v/>
      </c>
      <c r="U3308" s="25">
        <v>3306</v>
      </c>
      <c r="V3308" s="25">
        <f t="shared" si="829"/>
        <v>6</v>
      </c>
      <c r="W3308" s="25">
        <f t="shared" si="832"/>
        <v>165</v>
      </c>
      <c r="X3308" s="25">
        <f t="shared" si="833"/>
        <v>3471</v>
      </c>
      <c r="Y3308" s="25">
        <f t="shared" si="834"/>
        <v>3472</v>
      </c>
      <c r="Z3308" s="25">
        <f t="shared" si="835"/>
        <v>3492</v>
      </c>
      <c r="AA3308" s="25">
        <f t="shared" si="836"/>
        <v>3493</v>
      </c>
    </row>
    <row r="3309" spans="2:27" x14ac:dyDescent="0.25">
      <c r="B3309" s="26">
        <v>3304</v>
      </c>
      <c r="C3309" s="26">
        <f t="shared" si="830"/>
        <v>7</v>
      </c>
      <c r="D3309" s="26">
        <f t="shared" si="837"/>
        <v>157</v>
      </c>
      <c r="E3309" s="26">
        <f t="shared" si="838"/>
        <v>7.0000000000000007E-2</v>
      </c>
      <c r="F3309" s="26">
        <f t="shared" si="831"/>
        <v>-1.37</v>
      </c>
      <c r="K3309" s="33" t="str">
        <f t="shared" si="839"/>
        <v/>
      </c>
      <c r="L3309" s="33" t="str">
        <f t="shared" si="840"/>
        <v/>
      </c>
      <c r="P3309" s="33" t="str">
        <f t="shared" si="841"/>
        <v/>
      </c>
      <c r="Q3309" s="33" t="str">
        <f t="shared" si="842"/>
        <v/>
      </c>
      <c r="R3309" s="33" t="str">
        <f t="shared" si="843"/>
        <v/>
      </c>
      <c r="S3309" s="33" t="str">
        <f t="shared" si="844"/>
        <v/>
      </c>
      <c r="U3309" s="25">
        <v>3307</v>
      </c>
      <c r="V3309" s="25">
        <f t="shared" si="829"/>
        <v>7</v>
      </c>
      <c r="W3309" s="25">
        <f t="shared" si="832"/>
        <v>165</v>
      </c>
      <c r="X3309" s="25">
        <f t="shared" si="833"/>
        <v>3472</v>
      </c>
      <c r="Y3309" s="25">
        <f t="shared" si="834"/>
        <v>3473</v>
      </c>
      <c r="Z3309" s="25">
        <f t="shared" si="835"/>
        <v>3493</v>
      </c>
      <c r="AA3309" s="25">
        <f t="shared" si="836"/>
        <v>3494</v>
      </c>
    </row>
    <row r="3310" spans="2:27" x14ac:dyDescent="0.25">
      <c r="B3310" s="26">
        <v>3305</v>
      </c>
      <c r="C3310" s="26">
        <f t="shared" si="830"/>
        <v>8</v>
      </c>
      <c r="D3310" s="26">
        <f t="shared" si="837"/>
        <v>157</v>
      </c>
      <c r="E3310" s="26">
        <f t="shared" si="838"/>
        <v>0.08</v>
      </c>
      <c r="F3310" s="26">
        <f t="shared" si="831"/>
        <v>-1.37</v>
      </c>
      <c r="K3310" s="33" t="str">
        <f t="shared" si="839"/>
        <v/>
      </c>
      <c r="L3310" s="33" t="str">
        <f t="shared" si="840"/>
        <v/>
      </c>
      <c r="P3310" s="33" t="str">
        <f t="shared" si="841"/>
        <v/>
      </c>
      <c r="Q3310" s="33" t="str">
        <f t="shared" si="842"/>
        <v/>
      </c>
      <c r="R3310" s="33" t="str">
        <f t="shared" si="843"/>
        <v/>
      </c>
      <c r="S3310" s="33" t="str">
        <f t="shared" si="844"/>
        <v/>
      </c>
      <c r="U3310" s="25">
        <v>3308</v>
      </c>
      <c r="V3310" s="25">
        <f t="shared" si="829"/>
        <v>8</v>
      </c>
      <c r="W3310" s="25">
        <f t="shared" si="832"/>
        <v>165</v>
      </c>
      <c r="X3310" s="25">
        <f t="shared" si="833"/>
        <v>3473</v>
      </c>
      <c r="Y3310" s="25">
        <f t="shared" si="834"/>
        <v>3474</v>
      </c>
      <c r="Z3310" s="25">
        <f t="shared" si="835"/>
        <v>3494</v>
      </c>
      <c r="AA3310" s="25">
        <f t="shared" si="836"/>
        <v>3495</v>
      </c>
    </row>
    <row r="3311" spans="2:27" x14ac:dyDescent="0.25">
      <c r="B3311" s="26">
        <v>3306</v>
      </c>
      <c r="C3311" s="26">
        <f t="shared" si="830"/>
        <v>9</v>
      </c>
      <c r="D3311" s="26">
        <f t="shared" si="837"/>
        <v>157</v>
      </c>
      <c r="E3311" s="26">
        <f t="shared" si="838"/>
        <v>0.09</v>
      </c>
      <c r="F3311" s="26">
        <f t="shared" si="831"/>
        <v>-1.37</v>
      </c>
      <c r="K3311" s="33" t="str">
        <f t="shared" si="839"/>
        <v/>
      </c>
      <c r="L3311" s="33" t="str">
        <f t="shared" si="840"/>
        <v/>
      </c>
      <c r="P3311" s="33" t="str">
        <f t="shared" si="841"/>
        <v/>
      </c>
      <c r="Q3311" s="33" t="str">
        <f t="shared" si="842"/>
        <v/>
      </c>
      <c r="R3311" s="33" t="str">
        <f t="shared" si="843"/>
        <v/>
      </c>
      <c r="S3311" s="33" t="str">
        <f t="shared" si="844"/>
        <v/>
      </c>
      <c r="U3311" s="25">
        <v>3309</v>
      </c>
      <c r="V3311" s="25">
        <f t="shared" si="829"/>
        <v>9</v>
      </c>
      <c r="W3311" s="25">
        <f t="shared" si="832"/>
        <v>165</v>
      </c>
      <c r="X3311" s="25">
        <f t="shared" si="833"/>
        <v>3474</v>
      </c>
      <c r="Y3311" s="25">
        <f t="shared" si="834"/>
        <v>3475</v>
      </c>
      <c r="Z3311" s="25">
        <f t="shared" si="835"/>
        <v>3495</v>
      </c>
      <c r="AA3311" s="25">
        <f t="shared" si="836"/>
        <v>3496</v>
      </c>
    </row>
    <row r="3312" spans="2:27" x14ac:dyDescent="0.25">
      <c r="B3312" s="26">
        <v>3307</v>
      </c>
      <c r="C3312" s="26">
        <f t="shared" si="830"/>
        <v>10</v>
      </c>
      <c r="D3312" s="26">
        <f t="shared" si="837"/>
        <v>157</v>
      </c>
      <c r="E3312" s="26">
        <f t="shared" si="838"/>
        <v>0.1</v>
      </c>
      <c r="F3312" s="26">
        <f t="shared" si="831"/>
        <v>-1.37</v>
      </c>
      <c r="K3312" s="33" t="str">
        <f t="shared" si="839"/>
        <v/>
      </c>
      <c r="L3312" s="33" t="str">
        <f t="shared" si="840"/>
        <v/>
      </c>
      <c r="P3312" s="33" t="str">
        <f t="shared" si="841"/>
        <v/>
      </c>
      <c r="Q3312" s="33" t="str">
        <f t="shared" si="842"/>
        <v/>
      </c>
      <c r="R3312" s="33" t="str">
        <f t="shared" si="843"/>
        <v/>
      </c>
      <c r="S3312" s="33" t="str">
        <f t="shared" si="844"/>
        <v/>
      </c>
      <c r="U3312" s="25">
        <v>3310</v>
      </c>
      <c r="V3312" s="25">
        <f t="shared" si="829"/>
        <v>10</v>
      </c>
      <c r="W3312" s="25">
        <f t="shared" si="832"/>
        <v>165</v>
      </c>
      <c r="X3312" s="25">
        <f t="shared" si="833"/>
        <v>3475</v>
      </c>
      <c r="Y3312" s="25">
        <f t="shared" si="834"/>
        <v>3476</v>
      </c>
      <c r="Z3312" s="25">
        <f t="shared" si="835"/>
        <v>3496</v>
      </c>
      <c r="AA3312" s="25">
        <f t="shared" si="836"/>
        <v>3497</v>
      </c>
    </row>
    <row r="3313" spans="2:27" x14ac:dyDescent="0.25">
      <c r="B3313" s="26">
        <v>3308</v>
      </c>
      <c r="C3313" s="26">
        <f t="shared" si="830"/>
        <v>11</v>
      </c>
      <c r="D3313" s="26">
        <f t="shared" si="837"/>
        <v>157</v>
      </c>
      <c r="E3313" s="26">
        <f t="shared" si="838"/>
        <v>0.11</v>
      </c>
      <c r="F3313" s="26">
        <f t="shared" si="831"/>
        <v>-1.37</v>
      </c>
      <c r="K3313" s="33" t="str">
        <f t="shared" si="839"/>
        <v/>
      </c>
      <c r="L3313" s="33" t="str">
        <f t="shared" si="840"/>
        <v/>
      </c>
      <c r="P3313" s="33" t="str">
        <f t="shared" si="841"/>
        <v/>
      </c>
      <c r="Q3313" s="33" t="str">
        <f t="shared" si="842"/>
        <v/>
      </c>
      <c r="R3313" s="33" t="str">
        <f t="shared" si="843"/>
        <v/>
      </c>
      <c r="S3313" s="33" t="str">
        <f t="shared" si="844"/>
        <v/>
      </c>
      <c r="U3313" s="25">
        <v>3311</v>
      </c>
      <c r="V3313" s="25">
        <f t="shared" si="829"/>
        <v>11</v>
      </c>
      <c r="W3313" s="25">
        <f t="shared" si="832"/>
        <v>165</v>
      </c>
      <c r="X3313" s="25">
        <f t="shared" si="833"/>
        <v>3476</v>
      </c>
      <c r="Y3313" s="25">
        <f t="shared" si="834"/>
        <v>3477</v>
      </c>
      <c r="Z3313" s="25">
        <f t="shared" si="835"/>
        <v>3497</v>
      </c>
      <c r="AA3313" s="25">
        <f t="shared" si="836"/>
        <v>3498</v>
      </c>
    </row>
    <row r="3314" spans="2:27" x14ac:dyDescent="0.25">
      <c r="B3314" s="26">
        <v>3309</v>
      </c>
      <c r="C3314" s="26">
        <f t="shared" si="830"/>
        <v>12</v>
      </c>
      <c r="D3314" s="26">
        <f t="shared" si="837"/>
        <v>157</v>
      </c>
      <c r="E3314" s="26">
        <f t="shared" si="838"/>
        <v>0.12</v>
      </c>
      <c r="F3314" s="26">
        <f t="shared" si="831"/>
        <v>-1.37</v>
      </c>
      <c r="K3314" s="33" t="str">
        <f t="shared" si="839"/>
        <v/>
      </c>
      <c r="L3314" s="33" t="str">
        <f t="shared" si="840"/>
        <v/>
      </c>
      <c r="P3314" s="33" t="str">
        <f t="shared" si="841"/>
        <v/>
      </c>
      <c r="Q3314" s="33" t="str">
        <f t="shared" si="842"/>
        <v/>
      </c>
      <c r="R3314" s="33" t="str">
        <f t="shared" si="843"/>
        <v/>
      </c>
      <c r="S3314" s="33" t="str">
        <f t="shared" si="844"/>
        <v/>
      </c>
      <c r="U3314" s="25">
        <v>3312</v>
      </c>
      <c r="V3314" s="25">
        <f t="shared" si="829"/>
        <v>12</v>
      </c>
      <c r="W3314" s="25">
        <f t="shared" si="832"/>
        <v>165</v>
      </c>
      <c r="X3314" s="25">
        <f t="shared" si="833"/>
        <v>3477</v>
      </c>
      <c r="Y3314" s="25">
        <f t="shared" si="834"/>
        <v>3478</v>
      </c>
      <c r="Z3314" s="25">
        <f t="shared" si="835"/>
        <v>3498</v>
      </c>
      <c r="AA3314" s="25">
        <f t="shared" si="836"/>
        <v>3499</v>
      </c>
    </row>
    <row r="3315" spans="2:27" x14ac:dyDescent="0.25">
      <c r="B3315" s="26">
        <v>3310</v>
      </c>
      <c r="C3315" s="26">
        <f t="shared" si="830"/>
        <v>13</v>
      </c>
      <c r="D3315" s="26">
        <f t="shared" si="837"/>
        <v>157</v>
      </c>
      <c r="E3315" s="26">
        <f t="shared" si="838"/>
        <v>0.13</v>
      </c>
      <c r="F3315" s="26">
        <f t="shared" si="831"/>
        <v>-1.37</v>
      </c>
      <c r="K3315" s="33" t="str">
        <f t="shared" si="839"/>
        <v/>
      </c>
      <c r="L3315" s="33" t="str">
        <f t="shared" si="840"/>
        <v/>
      </c>
      <c r="P3315" s="33" t="str">
        <f t="shared" si="841"/>
        <v/>
      </c>
      <c r="Q3315" s="33" t="str">
        <f t="shared" si="842"/>
        <v/>
      </c>
      <c r="R3315" s="33" t="str">
        <f t="shared" si="843"/>
        <v/>
      </c>
      <c r="S3315" s="33" t="str">
        <f t="shared" si="844"/>
        <v/>
      </c>
      <c r="U3315" s="25">
        <v>3313</v>
      </c>
      <c r="V3315" s="25">
        <f t="shared" si="829"/>
        <v>13</v>
      </c>
      <c r="W3315" s="25">
        <f t="shared" si="832"/>
        <v>165</v>
      </c>
      <c r="X3315" s="25">
        <f t="shared" si="833"/>
        <v>3478</v>
      </c>
      <c r="Y3315" s="25">
        <f t="shared" si="834"/>
        <v>3479</v>
      </c>
      <c r="Z3315" s="25">
        <f t="shared" si="835"/>
        <v>3499</v>
      </c>
      <c r="AA3315" s="25">
        <f t="shared" si="836"/>
        <v>3500</v>
      </c>
    </row>
    <row r="3316" spans="2:27" x14ac:dyDescent="0.25">
      <c r="B3316" s="26">
        <v>3311</v>
      </c>
      <c r="C3316" s="26">
        <f t="shared" si="830"/>
        <v>14</v>
      </c>
      <c r="D3316" s="26">
        <f t="shared" si="837"/>
        <v>157</v>
      </c>
      <c r="E3316" s="26">
        <f t="shared" si="838"/>
        <v>0.14000000000000001</v>
      </c>
      <c r="F3316" s="26">
        <f t="shared" si="831"/>
        <v>-1.37</v>
      </c>
      <c r="K3316" s="33" t="str">
        <f t="shared" si="839"/>
        <v/>
      </c>
      <c r="L3316" s="33" t="str">
        <f t="shared" si="840"/>
        <v/>
      </c>
      <c r="P3316" s="33" t="str">
        <f t="shared" si="841"/>
        <v/>
      </c>
      <c r="Q3316" s="33" t="str">
        <f t="shared" si="842"/>
        <v/>
      </c>
      <c r="R3316" s="33" t="str">
        <f t="shared" si="843"/>
        <v/>
      </c>
      <c r="S3316" s="33" t="str">
        <f t="shared" si="844"/>
        <v/>
      </c>
      <c r="U3316" s="25">
        <v>3314</v>
      </c>
      <c r="V3316" s="25">
        <f t="shared" si="829"/>
        <v>14</v>
      </c>
      <c r="W3316" s="25">
        <f t="shared" si="832"/>
        <v>165</v>
      </c>
      <c r="X3316" s="25">
        <f t="shared" si="833"/>
        <v>3479</v>
      </c>
      <c r="Y3316" s="25">
        <f t="shared" si="834"/>
        <v>3480</v>
      </c>
      <c r="Z3316" s="25">
        <f t="shared" si="835"/>
        <v>3500</v>
      </c>
      <c r="AA3316" s="25">
        <f t="shared" si="836"/>
        <v>3501</v>
      </c>
    </row>
    <row r="3317" spans="2:27" x14ac:dyDescent="0.25">
      <c r="B3317" s="26">
        <v>3312</v>
      </c>
      <c r="C3317" s="26">
        <f t="shared" si="830"/>
        <v>15</v>
      </c>
      <c r="D3317" s="26">
        <f t="shared" si="837"/>
        <v>157</v>
      </c>
      <c r="E3317" s="26">
        <f t="shared" si="838"/>
        <v>0.15</v>
      </c>
      <c r="F3317" s="26">
        <f t="shared" si="831"/>
        <v>-1.37</v>
      </c>
      <c r="K3317" s="33" t="str">
        <f t="shared" si="839"/>
        <v/>
      </c>
      <c r="L3317" s="33" t="str">
        <f t="shared" si="840"/>
        <v/>
      </c>
      <c r="P3317" s="33" t="str">
        <f t="shared" si="841"/>
        <v/>
      </c>
      <c r="Q3317" s="33" t="str">
        <f t="shared" si="842"/>
        <v/>
      </c>
      <c r="R3317" s="33" t="str">
        <f t="shared" si="843"/>
        <v/>
      </c>
      <c r="S3317" s="33" t="str">
        <f t="shared" si="844"/>
        <v/>
      </c>
      <c r="U3317" s="25">
        <v>3315</v>
      </c>
      <c r="V3317" s="25">
        <f t="shared" si="829"/>
        <v>15</v>
      </c>
      <c r="W3317" s="25">
        <f t="shared" si="832"/>
        <v>165</v>
      </c>
      <c r="X3317" s="25">
        <f t="shared" si="833"/>
        <v>3480</v>
      </c>
      <c r="Y3317" s="25">
        <f t="shared" si="834"/>
        <v>3481</v>
      </c>
      <c r="Z3317" s="25">
        <f t="shared" si="835"/>
        <v>3501</v>
      </c>
      <c r="AA3317" s="25">
        <f t="shared" si="836"/>
        <v>3502</v>
      </c>
    </row>
    <row r="3318" spans="2:27" x14ac:dyDescent="0.25">
      <c r="B3318" s="26">
        <v>3313</v>
      </c>
      <c r="C3318" s="26">
        <f t="shared" si="830"/>
        <v>16</v>
      </c>
      <c r="D3318" s="26">
        <f t="shared" si="837"/>
        <v>157</v>
      </c>
      <c r="E3318" s="26">
        <f t="shared" si="838"/>
        <v>0.16</v>
      </c>
      <c r="F3318" s="26">
        <f t="shared" si="831"/>
        <v>-1.37</v>
      </c>
      <c r="K3318" s="33" t="str">
        <f t="shared" si="839"/>
        <v/>
      </c>
      <c r="L3318" s="33" t="str">
        <f t="shared" si="840"/>
        <v/>
      </c>
      <c r="P3318" s="33" t="str">
        <f t="shared" si="841"/>
        <v/>
      </c>
      <c r="Q3318" s="33" t="str">
        <f t="shared" si="842"/>
        <v/>
      </c>
      <c r="R3318" s="33" t="str">
        <f t="shared" si="843"/>
        <v/>
      </c>
      <c r="S3318" s="33" t="str">
        <f t="shared" si="844"/>
        <v/>
      </c>
      <c r="U3318" s="25">
        <v>3316</v>
      </c>
      <c r="V3318" s="25">
        <f t="shared" si="829"/>
        <v>16</v>
      </c>
      <c r="W3318" s="25">
        <f t="shared" si="832"/>
        <v>165</v>
      </c>
      <c r="X3318" s="25">
        <f t="shared" si="833"/>
        <v>3481</v>
      </c>
      <c r="Y3318" s="25">
        <f t="shared" si="834"/>
        <v>3482</v>
      </c>
      <c r="Z3318" s="25">
        <f t="shared" si="835"/>
        <v>3502</v>
      </c>
      <c r="AA3318" s="25">
        <f t="shared" si="836"/>
        <v>3503</v>
      </c>
    </row>
    <row r="3319" spans="2:27" x14ac:dyDescent="0.25">
      <c r="B3319" s="26">
        <v>3314</v>
      </c>
      <c r="C3319" s="26">
        <f t="shared" si="830"/>
        <v>17</v>
      </c>
      <c r="D3319" s="26">
        <f t="shared" si="837"/>
        <v>157</v>
      </c>
      <c r="E3319" s="26">
        <f t="shared" si="838"/>
        <v>0.17</v>
      </c>
      <c r="F3319" s="26">
        <f t="shared" si="831"/>
        <v>-1.37</v>
      </c>
      <c r="K3319" s="33" t="str">
        <f t="shared" si="839"/>
        <v/>
      </c>
      <c r="L3319" s="33" t="str">
        <f t="shared" si="840"/>
        <v/>
      </c>
      <c r="P3319" s="33" t="str">
        <f t="shared" si="841"/>
        <v/>
      </c>
      <c r="Q3319" s="33" t="str">
        <f t="shared" si="842"/>
        <v/>
      </c>
      <c r="R3319" s="33" t="str">
        <f t="shared" si="843"/>
        <v/>
      </c>
      <c r="S3319" s="33" t="str">
        <f t="shared" si="844"/>
        <v/>
      </c>
      <c r="U3319" s="25">
        <v>3317</v>
      </c>
      <c r="V3319" s="25">
        <f t="shared" si="829"/>
        <v>17</v>
      </c>
      <c r="W3319" s="25">
        <f t="shared" si="832"/>
        <v>165</v>
      </c>
      <c r="X3319" s="25">
        <f t="shared" si="833"/>
        <v>3482</v>
      </c>
      <c r="Y3319" s="25">
        <f t="shared" si="834"/>
        <v>3483</v>
      </c>
      <c r="Z3319" s="25">
        <f t="shared" si="835"/>
        <v>3503</v>
      </c>
      <c r="AA3319" s="25">
        <f t="shared" si="836"/>
        <v>3504</v>
      </c>
    </row>
    <row r="3320" spans="2:27" x14ac:dyDescent="0.25">
      <c r="B3320" s="26">
        <v>3315</v>
      </c>
      <c r="C3320" s="26">
        <f t="shared" si="830"/>
        <v>18</v>
      </c>
      <c r="D3320" s="26">
        <f t="shared" si="837"/>
        <v>157</v>
      </c>
      <c r="E3320" s="26">
        <f t="shared" si="838"/>
        <v>0.18</v>
      </c>
      <c r="F3320" s="26">
        <f t="shared" si="831"/>
        <v>-1.37</v>
      </c>
      <c r="K3320" s="33" t="str">
        <f t="shared" si="839"/>
        <v/>
      </c>
      <c r="L3320" s="33" t="str">
        <f t="shared" si="840"/>
        <v/>
      </c>
      <c r="P3320" s="33" t="str">
        <f t="shared" si="841"/>
        <v/>
      </c>
      <c r="Q3320" s="33" t="str">
        <f t="shared" si="842"/>
        <v/>
      </c>
      <c r="R3320" s="33" t="str">
        <f t="shared" si="843"/>
        <v/>
      </c>
      <c r="S3320" s="33" t="str">
        <f t="shared" si="844"/>
        <v/>
      </c>
      <c r="U3320" s="25">
        <v>3318</v>
      </c>
      <c r="V3320" s="25">
        <f t="shared" si="829"/>
        <v>18</v>
      </c>
      <c r="W3320" s="25">
        <f t="shared" si="832"/>
        <v>165</v>
      </c>
      <c r="X3320" s="25">
        <f t="shared" si="833"/>
        <v>3483</v>
      </c>
      <c r="Y3320" s="25">
        <f t="shared" si="834"/>
        <v>3484</v>
      </c>
      <c r="Z3320" s="25">
        <f t="shared" si="835"/>
        <v>3504</v>
      </c>
      <c r="AA3320" s="25">
        <f t="shared" si="836"/>
        <v>3505</v>
      </c>
    </row>
    <row r="3321" spans="2:27" x14ac:dyDescent="0.25">
      <c r="B3321" s="26">
        <v>3316</v>
      </c>
      <c r="C3321" s="26">
        <f t="shared" si="830"/>
        <v>19</v>
      </c>
      <c r="D3321" s="26">
        <f t="shared" si="837"/>
        <v>157</v>
      </c>
      <c r="E3321" s="26">
        <f t="shared" si="838"/>
        <v>0.19</v>
      </c>
      <c r="F3321" s="26">
        <f t="shared" si="831"/>
        <v>-1.37</v>
      </c>
      <c r="K3321" s="33" t="str">
        <f t="shared" si="839"/>
        <v/>
      </c>
      <c r="L3321" s="33" t="str">
        <f t="shared" si="840"/>
        <v/>
      </c>
      <c r="P3321" s="33" t="str">
        <f t="shared" si="841"/>
        <v/>
      </c>
      <c r="Q3321" s="33" t="str">
        <f t="shared" si="842"/>
        <v/>
      </c>
      <c r="R3321" s="33" t="str">
        <f t="shared" si="843"/>
        <v/>
      </c>
      <c r="S3321" s="33" t="str">
        <f t="shared" si="844"/>
        <v/>
      </c>
      <c r="U3321" s="25">
        <v>3319</v>
      </c>
      <c r="V3321" s="25">
        <f t="shared" si="829"/>
        <v>19</v>
      </c>
      <c r="W3321" s="25">
        <f t="shared" si="832"/>
        <v>165</v>
      </c>
      <c r="X3321" s="25">
        <f t="shared" si="833"/>
        <v>3484</v>
      </c>
      <c r="Y3321" s="25">
        <f t="shared" si="834"/>
        <v>3485</v>
      </c>
      <c r="Z3321" s="25">
        <f t="shared" si="835"/>
        <v>3505</v>
      </c>
      <c r="AA3321" s="25">
        <f t="shared" si="836"/>
        <v>3506</v>
      </c>
    </row>
    <row r="3322" spans="2:27" x14ac:dyDescent="0.25">
      <c r="B3322" s="26">
        <v>3317</v>
      </c>
      <c r="C3322" s="26">
        <f t="shared" si="830"/>
        <v>20</v>
      </c>
      <c r="D3322" s="26">
        <f t="shared" si="837"/>
        <v>157</v>
      </c>
      <c r="E3322" s="26">
        <f t="shared" si="838"/>
        <v>0.2</v>
      </c>
      <c r="F3322" s="26">
        <f t="shared" si="831"/>
        <v>-1.37</v>
      </c>
      <c r="K3322" s="33" t="str">
        <f t="shared" si="839"/>
        <v/>
      </c>
      <c r="L3322" s="33" t="str">
        <f t="shared" si="840"/>
        <v/>
      </c>
      <c r="P3322" s="33" t="str">
        <f t="shared" si="841"/>
        <v/>
      </c>
      <c r="Q3322" s="33" t="str">
        <f t="shared" si="842"/>
        <v/>
      </c>
      <c r="R3322" s="33" t="str">
        <f t="shared" si="843"/>
        <v/>
      </c>
      <c r="S3322" s="33" t="str">
        <f t="shared" si="844"/>
        <v/>
      </c>
      <c r="U3322" s="25">
        <v>3320</v>
      </c>
      <c r="V3322" s="25">
        <f t="shared" si="829"/>
        <v>0</v>
      </c>
      <c r="W3322" s="25">
        <f t="shared" si="832"/>
        <v>166</v>
      </c>
      <c r="X3322" s="25">
        <f t="shared" si="833"/>
        <v>3486</v>
      </c>
      <c r="Y3322" s="25">
        <f t="shared" si="834"/>
        <v>3487</v>
      </c>
      <c r="Z3322" s="25">
        <f t="shared" si="835"/>
        <v>3507</v>
      </c>
      <c r="AA3322" s="25">
        <f t="shared" si="836"/>
        <v>3508</v>
      </c>
    </row>
    <row r="3323" spans="2:27" x14ac:dyDescent="0.25">
      <c r="B3323" s="26">
        <v>3318</v>
      </c>
      <c r="C3323" s="26">
        <f t="shared" si="830"/>
        <v>0</v>
      </c>
      <c r="D3323" s="26">
        <f t="shared" si="837"/>
        <v>158</v>
      </c>
      <c r="E3323" s="26">
        <f t="shared" si="838"/>
        <v>0</v>
      </c>
      <c r="F3323" s="26">
        <f t="shared" si="831"/>
        <v>-1.3800000000000001</v>
      </c>
      <c r="K3323" s="33" t="str">
        <f t="shared" si="839"/>
        <v/>
      </c>
      <c r="L3323" s="33" t="str">
        <f t="shared" si="840"/>
        <v/>
      </c>
      <c r="P3323" s="33" t="str">
        <f t="shared" si="841"/>
        <v/>
      </c>
      <c r="Q3323" s="33" t="str">
        <f t="shared" si="842"/>
        <v/>
      </c>
      <c r="R3323" s="33" t="str">
        <f t="shared" si="843"/>
        <v/>
      </c>
      <c r="S3323" s="33" t="str">
        <f t="shared" si="844"/>
        <v/>
      </c>
      <c r="U3323" s="25">
        <v>3321</v>
      </c>
      <c r="V3323" s="25">
        <f t="shared" si="829"/>
        <v>1</v>
      </c>
      <c r="W3323" s="25">
        <f t="shared" si="832"/>
        <v>166</v>
      </c>
      <c r="X3323" s="25">
        <f t="shared" si="833"/>
        <v>3487</v>
      </c>
      <c r="Y3323" s="25">
        <f t="shared" si="834"/>
        <v>3488</v>
      </c>
      <c r="Z3323" s="25">
        <f t="shared" si="835"/>
        <v>3508</v>
      </c>
      <c r="AA3323" s="25">
        <f t="shared" si="836"/>
        <v>3509</v>
      </c>
    </row>
    <row r="3324" spans="2:27" x14ac:dyDescent="0.25">
      <c r="B3324" s="26">
        <v>3319</v>
      </c>
      <c r="C3324" s="26">
        <f t="shared" si="830"/>
        <v>1</v>
      </c>
      <c r="D3324" s="26">
        <f t="shared" si="837"/>
        <v>158</v>
      </c>
      <c r="E3324" s="26">
        <f t="shared" si="838"/>
        <v>0.01</v>
      </c>
      <c r="F3324" s="26">
        <f t="shared" si="831"/>
        <v>-1.3800000000000001</v>
      </c>
      <c r="K3324" s="33" t="str">
        <f t="shared" si="839"/>
        <v/>
      </c>
      <c r="L3324" s="33" t="str">
        <f t="shared" si="840"/>
        <v/>
      </c>
      <c r="P3324" s="33" t="str">
        <f t="shared" si="841"/>
        <v/>
      </c>
      <c r="Q3324" s="33" t="str">
        <f t="shared" si="842"/>
        <v/>
      </c>
      <c r="R3324" s="33" t="str">
        <f t="shared" si="843"/>
        <v/>
      </c>
      <c r="S3324" s="33" t="str">
        <f t="shared" si="844"/>
        <v/>
      </c>
      <c r="U3324" s="25">
        <v>3322</v>
      </c>
      <c r="V3324" s="25">
        <f t="shared" si="829"/>
        <v>2</v>
      </c>
      <c r="W3324" s="25">
        <f t="shared" si="832"/>
        <v>166</v>
      </c>
      <c r="X3324" s="25">
        <f t="shared" si="833"/>
        <v>3488</v>
      </c>
      <c r="Y3324" s="25">
        <f t="shared" si="834"/>
        <v>3489</v>
      </c>
      <c r="Z3324" s="25">
        <f t="shared" si="835"/>
        <v>3509</v>
      </c>
      <c r="AA3324" s="25">
        <f t="shared" si="836"/>
        <v>3510</v>
      </c>
    </row>
    <row r="3325" spans="2:27" x14ac:dyDescent="0.25">
      <c r="B3325" s="26">
        <v>3320</v>
      </c>
      <c r="C3325" s="26">
        <f t="shared" si="830"/>
        <v>2</v>
      </c>
      <c r="D3325" s="26">
        <f t="shared" si="837"/>
        <v>158</v>
      </c>
      <c r="E3325" s="26">
        <f t="shared" si="838"/>
        <v>0.02</v>
      </c>
      <c r="F3325" s="26">
        <f t="shared" si="831"/>
        <v>-1.3800000000000001</v>
      </c>
      <c r="K3325" s="33" t="str">
        <f t="shared" si="839"/>
        <v/>
      </c>
      <c r="L3325" s="33" t="str">
        <f t="shared" si="840"/>
        <v/>
      </c>
      <c r="P3325" s="33" t="str">
        <f t="shared" si="841"/>
        <v/>
      </c>
      <c r="Q3325" s="33" t="str">
        <f t="shared" si="842"/>
        <v/>
      </c>
      <c r="R3325" s="33" t="str">
        <f t="shared" si="843"/>
        <v/>
      </c>
      <c r="S3325" s="33" t="str">
        <f t="shared" si="844"/>
        <v/>
      </c>
      <c r="U3325" s="25">
        <v>3323</v>
      </c>
      <c r="V3325" s="25">
        <f t="shared" si="829"/>
        <v>3</v>
      </c>
      <c r="W3325" s="25">
        <f t="shared" si="832"/>
        <v>166</v>
      </c>
      <c r="X3325" s="25">
        <f t="shared" si="833"/>
        <v>3489</v>
      </c>
      <c r="Y3325" s="25">
        <f t="shared" si="834"/>
        <v>3490</v>
      </c>
      <c r="Z3325" s="25">
        <f t="shared" si="835"/>
        <v>3510</v>
      </c>
      <c r="AA3325" s="25">
        <f t="shared" si="836"/>
        <v>3511</v>
      </c>
    </row>
    <row r="3326" spans="2:27" x14ac:dyDescent="0.25">
      <c r="B3326" s="26">
        <v>3321</v>
      </c>
      <c r="C3326" s="26">
        <f t="shared" si="830"/>
        <v>3</v>
      </c>
      <c r="D3326" s="26">
        <f t="shared" si="837"/>
        <v>158</v>
      </c>
      <c r="E3326" s="26">
        <f t="shared" si="838"/>
        <v>0.03</v>
      </c>
      <c r="F3326" s="26">
        <f t="shared" si="831"/>
        <v>-1.3800000000000001</v>
      </c>
      <c r="K3326" s="33" t="str">
        <f t="shared" si="839"/>
        <v/>
      </c>
      <c r="L3326" s="33" t="str">
        <f t="shared" si="840"/>
        <v/>
      </c>
      <c r="P3326" s="33" t="str">
        <f t="shared" si="841"/>
        <v/>
      </c>
      <c r="Q3326" s="33" t="str">
        <f t="shared" si="842"/>
        <v/>
      </c>
      <c r="R3326" s="33" t="str">
        <f t="shared" si="843"/>
        <v/>
      </c>
      <c r="S3326" s="33" t="str">
        <f t="shared" si="844"/>
        <v/>
      </c>
      <c r="U3326" s="25">
        <v>3324</v>
      </c>
      <c r="V3326" s="25">
        <f t="shared" si="829"/>
        <v>4</v>
      </c>
      <c r="W3326" s="25">
        <f t="shared" si="832"/>
        <v>166</v>
      </c>
      <c r="X3326" s="25">
        <f t="shared" si="833"/>
        <v>3490</v>
      </c>
      <c r="Y3326" s="25">
        <f t="shared" si="834"/>
        <v>3491</v>
      </c>
      <c r="Z3326" s="25">
        <f t="shared" si="835"/>
        <v>3511</v>
      </c>
      <c r="AA3326" s="25">
        <f t="shared" si="836"/>
        <v>3512</v>
      </c>
    </row>
    <row r="3327" spans="2:27" x14ac:dyDescent="0.25">
      <c r="B3327" s="26">
        <v>3322</v>
      </c>
      <c r="C3327" s="26">
        <f t="shared" si="830"/>
        <v>4</v>
      </c>
      <c r="D3327" s="26">
        <f t="shared" si="837"/>
        <v>158</v>
      </c>
      <c r="E3327" s="26">
        <f t="shared" si="838"/>
        <v>0.04</v>
      </c>
      <c r="F3327" s="26">
        <f t="shared" si="831"/>
        <v>-1.3800000000000001</v>
      </c>
      <c r="K3327" s="33" t="str">
        <f t="shared" si="839"/>
        <v/>
      </c>
      <c r="L3327" s="33" t="str">
        <f t="shared" si="840"/>
        <v/>
      </c>
      <c r="P3327" s="33" t="str">
        <f t="shared" si="841"/>
        <v/>
      </c>
      <c r="Q3327" s="33" t="str">
        <f t="shared" si="842"/>
        <v/>
      </c>
      <c r="R3327" s="33" t="str">
        <f t="shared" si="843"/>
        <v/>
      </c>
      <c r="S3327" s="33" t="str">
        <f t="shared" si="844"/>
        <v/>
      </c>
      <c r="U3327" s="25">
        <v>3325</v>
      </c>
      <c r="V3327" s="25">
        <f t="shared" si="829"/>
        <v>5</v>
      </c>
      <c r="W3327" s="25">
        <f t="shared" si="832"/>
        <v>166</v>
      </c>
      <c r="X3327" s="25">
        <f t="shared" si="833"/>
        <v>3491</v>
      </c>
      <c r="Y3327" s="25">
        <f t="shared" si="834"/>
        <v>3492</v>
      </c>
      <c r="Z3327" s="25">
        <f t="shared" si="835"/>
        <v>3512</v>
      </c>
      <c r="AA3327" s="25">
        <f t="shared" si="836"/>
        <v>3513</v>
      </c>
    </row>
    <row r="3328" spans="2:27" x14ac:dyDescent="0.25">
      <c r="B3328" s="26">
        <v>3323</v>
      </c>
      <c r="C3328" s="26">
        <f t="shared" si="830"/>
        <v>5</v>
      </c>
      <c r="D3328" s="26">
        <f t="shared" si="837"/>
        <v>158</v>
      </c>
      <c r="E3328" s="26">
        <f t="shared" si="838"/>
        <v>0.05</v>
      </c>
      <c r="F3328" s="26">
        <f t="shared" si="831"/>
        <v>-1.3800000000000001</v>
      </c>
      <c r="K3328" s="33" t="str">
        <f t="shared" si="839"/>
        <v/>
      </c>
      <c r="L3328" s="33" t="str">
        <f t="shared" si="840"/>
        <v/>
      </c>
      <c r="P3328" s="33" t="str">
        <f t="shared" si="841"/>
        <v/>
      </c>
      <c r="Q3328" s="33" t="str">
        <f t="shared" si="842"/>
        <v/>
      </c>
      <c r="R3328" s="33" t="str">
        <f t="shared" si="843"/>
        <v/>
      </c>
      <c r="S3328" s="33" t="str">
        <f t="shared" si="844"/>
        <v/>
      </c>
      <c r="U3328" s="25">
        <v>3326</v>
      </c>
      <c r="V3328" s="25">
        <f t="shared" si="829"/>
        <v>6</v>
      </c>
      <c r="W3328" s="25">
        <f t="shared" si="832"/>
        <v>166</v>
      </c>
      <c r="X3328" s="25">
        <f t="shared" si="833"/>
        <v>3492</v>
      </c>
      <c r="Y3328" s="25">
        <f t="shared" si="834"/>
        <v>3493</v>
      </c>
      <c r="Z3328" s="25">
        <f t="shared" si="835"/>
        <v>3513</v>
      </c>
      <c r="AA3328" s="25">
        <f t="shared" si="836"/>
        <v>3514</v>
      </c>
    </row>
    <row r="3329" spans="2:27" x14ac:dyDescent="0.25">
      <c r="B3329" s="26">
        <v>3324</v>
      </c>
      <c r="C3329" s="26">
        <f t="shared" si="830"/>
        <v>6</v>
      </c>
      <c r="D3329" s="26">
        <f t="shared" si="837"/>
        <v>158</v>
      </c>
      <c r="E3329" s="26">
        <f t="shared" si="838"/>
        <v>0.06</v>
      </c>
      <c r="F3329" s="26">
        <f t="shared" si="831"/>
        <v>-1.3800000000000001</v>
      </c>
      <c r="K3329" s="33" t="str">
        <f t="shared" si="839"/>
        <v/>
      </c>
      <c r="L3329" s="33" t="str">
        <f t="shared" si="840"/>
        <v/>
      </c>
      <c r="P3329" s="33" t="str">
        <f t="shared" si="841"/>
        <v/>
      </c>
      <c r="Q3329" s="33" t="str">
        <f t="shared" si="842"/>
        <v/>
      </c>
      <c r="R3329" s="33" t="str">
        <f t="shared" si="843"/>
        <v/>
      </c>
      <c r="S3329" s="33" t="str">
        <f t="shared" si="844"/>
        <v/>
      </c>
      <c r="U3329" s="25">
        <v>3327</v>
      </c>
      <c r="V3329" s="25">
        <f t="shared" si="829"/>
        <v>7</v>
      </c>
      <c r="W3329" s="25">
        <f t="shared" si="832"/>
        <v>166</v>
      </c>
      <c r="X3329" s="25">
        <f t="shared" si="833"/>
        <v>3493</v>
      </c>
      <c r="Y3329" s="25">
        <f t="shared" si="834"/>
        <v>3494</v>
      </c>
      <c r="Z3329" s="25">
        <f t="shared" si="835"/>
        <v>3514</v>
      </c>
      <c r="AA3329" s="25">
        <f t="shared" si="836"/>
        <v>3515</v>
      </c>
    </row>
    <row r="3330" spans="2:27" x14ac:dyDescent="0.25">
      <c r="B3330" s="26">
        <v>3325</v>
      </c>
      <c r="C3330" s="26">
        <f t="shared" si="830"/>
        <v>7</v>
      </c>
      <c r="D3330" s="26">
        <f t="shared" si="837"/>
        <v>158</v>
      </c>
      <c r="E3330" s="26">
        <f t="shared" si="838"/>
        <v>7.0000000000000007E-2</v>
      </c>
      <c r="F3330" s="26">
        <f t="shared" si="831"/>
        <v>-1.3800000000000001</v>
      </c>
      <c r="K3330" s="33" t="str">
        <f t="shared" si="839"/>
        <v/>
      </c>
      <c r="L3330" s="33" t="str">
        <f t="shared" si="840"/>
        <v/>
      </c>
      <c r="P3330" s="33" t="str">
        <f t="shared" si="841"/>
        <v/>
      </c>
      <c r="Q3330" s="33" t="str">
        <f t="shared" si="842"/>
        <v/>
      </c>
      <c r="R3330" s="33" t="str">
        <f t="shared" si="843"/>
        <v/>
      </c>
      <c r="S3330" s="33" t="str">
        <f t="shared" si="844"/>
        <v/>
      </c>
      <c r="U3330" s="25">
        <v>3328</v>
      </c>
      <c r="V3330" s="25">
        <f t="shared" ref="V3330:V3393" si="845">U3330-TRUNC(U3330/(num_x-1),0)*(num_x-1)</f>
        <v>8</v>
      </c>
      <c r="W3330" s="25">
        <f t="shared" si="832"/>
        <v>166</v>
      </c>
      <c r="X3330" s="25">
        <f t="shared" si="833"/>
        <v>3494</v>
      </c>
      <c r="Y3330" s="25">
        <f t="shared" si="834"/>
        <v>3495</v>
      </c>
      <c r="Z3330" s="25">
        <f t="shared" si="835"/>
        <v>3515</v>
      </c>
      <c r="AA3330" s="25">
        <f t="shared" si="836"/>
        <v>3516</v>
      </c>
    </row>
    <row r="3331" spans="2:27" x14ac:dyDescent="0.25">
      <c r="B3331" s="26">
        <v>3326</v>
      </c>
      <c r="C3331" s="26">
        <f t="shared" si="830"/>
        <v>8</v>
      </c>
      <c r="D3331" s="26">
        <f t="shared" si="837"/>
        <v>158</v>
      </c>
      <c r="E3331" s="26">
        <f t="shared" si="838"/>
        <v>0.08</v>
      </c>
      <c r="F3331" s="26">
        <f t="shared" si="831"/>
        <v>-1.3800000000000001</v>
      </c>
      <c r="K3331" s="33" t="str">
        <f t="shared" si="839"/>
        <v/>
      </c>
      <c r="L3331" s="33" t="str">
        <f t="shared" si="840"/>
        <v/>
      </c>
      <c r="P3331" s="33" t="str">
        <f t="shared" si="841"/>
        <v/>
      </c>
      <c r="Q3331" s="33" t="str">
        <f t="shared" si="842"/>
        <v/>
      </c>
      <c r="R3331" s="33" t="str">
        <f t="shared" si="843"/>
        <v/>
      </c>
      <c r="S3331" s="33" t="str">
        <f t="shared" si="844"/>
        <v/>
      </c>
      <c r="U3331" s="25">
        <v>3329</v>
      </c>
      <c r="V3331" s="25">
        <f t="shared" si="845"/>
        <v>9</v>
      </c>
      <c r="W3331" s="25">
        <f t="shared" si="832"/>
        <v>166</v>
      </c>
      <c r="X3331" s="25">
        <f t="shared" si="833"/>
        <v>3495</v>
      </c>
      <c r="Y3331" s="25">
        <f t="shared" si="834"/>
        <v>3496</v>
      </c>
      <c r="Z3331" s="25">
        <f t="shared" si="835"/>
        <v>3516</v>
      </c>
      <c r="AA3331" s="25">
        <f t="shared" si="836"/>
        <v>3517</v>
      </c>
    </row>
    <row r="3332" spans="2:27" x14ac:dyDescent="0.25">
      <c r="B3332" s="26">
        <v>3327</v>
      </c>
      <c r="C3332" s="26">
        <f t="shared" si="830"/>
        <v>9</v>
      </c>
      <c r="D3332" s="26">
        <f t="shared" si="837"/>
        <v>158</v>
      </c>
      <c r="E3332" s="26">
        <f t="shared" si="838"/>
        <v>0.09</v>
      </c>
      <c r="F3332" s="26">
        <f t="shared" si="831"/>
        <v>-1.3800000000000001</v>
      </c>
      <c r="K3332" s="33" t="str">
        <f t="shared" si="839"/>
        <v/>
      </c>
      <c r="L3332" s="33" t="str">
        <f t="shared" si="840"/>
        <v/>
      </c>
      <c r="P3332" s="33" t="str">
        <f t="shared" si="841"/>
        <v/>
      </c>
      <c r="Q3332" s="33" t="str">
        <f t="shared" si="842"/>
        <v/>
      </c>
      <c r="R3332" s="33" t="str">
        <f t="shared" si="843"/>
        <v/>
      </c>
      <c r="S3332" s="33" t="str">
        <f t="shared" si="844"/>
        <v/>
      </c>
      <c r="U3332" s="25">
        <v>3330</v>
      </c>
      <c r="V3332" s="25">
        <f t="shared" si="845"/>
        <v>10</v>
      </c>
      <c r="W3332" s="25">
        <f t="shared" si="832"/>
        <v>166</v>
      </c>
      <c r="X3332" s="25">
        <f t="shared" si="833"/>
        <v>3496</v>
      </c>
      <c r="Y3332" s="25">
        <f t="shared" si="834"/>
        <v>3497</v>
      </c>
      <c r="Z3332" s="25">
        <f t="shared" si="835"/>
        <v>3517</v>
      </c>
      <c r="AA3332" s="25">
        <f t="shared" si="836"/>
        <v>3518</v>
      </c>
    </row>
    <row r="3333" spans="2:27" x14ac:dyDescent="0.25">
      <c r="B3333" s="26">
        <v>3328</v>
      </c>
      <c r="C3333" s="26">
        <f t="shared" ref="C3333:C3396" si="846">B3333-TRUNC(B3333/num_x,0)*num_x</f>
        <v>10</v>
      </c>
      <c r="D3333" s="26">
        <f t="shared" si="837"/>
        <v>158</v>
      </c>
      <c r="E3333" s="26">
        <f t="shared" si="838"/>
        <v>0.1</v>
      </c>
      <c r="F3333" s="26">
        <f t="shared" ref="F3333:F3396" si="847">(num_y-1)*dy - D3333*dy</f>
        <v>-1.3800000000000001</v>
      </c>
      <c r="K3333" s="33" t="str">
        <f t="shared" si="839"/>
        <v/>
      </c>
      <c r="L3333" s="33" t="str">
        <f t="shared" si="840"/>
        <v/>
      </c>
      <c r="P3333" s="33" t="str">
        <f t="shared" si="841"/>
        <v/>
      </c>
      <c r="Q3333" s="33" t="str">
        <f t="shared" si="842"/>
        <v/>
      </c>
      <c r="R3333" s="33" t="str">
        <f t="shared" si="843"/>
        <v/>
      </c>
      <c r="S3333" s="33" t="str">
        <f t="shared" si="844"/>
        <v/>
      </c>
      <c r="U3333" s="25">
        <v>3331</v>
      </c>
      <c r="V3333" s="25">
        <f t="shared" si="845"/>
        <v>11</v>
      </c>
      <c r="W3333" s="25">
        <f t="shared" si="832"/>
        <v>166</v>
      </c>
      <c r="X3333" s="25">
        <f t="shared" si="833"/>
        <v>3497</v>
      </c>
      <c r="Y3333" s="25">
        <f t="shared" si="834"/>
        <v>3498</v>
      </c>
      <c r="Z3333" s="25">
        <f t="shared" si="835"/>
        <v>3518</v>
      </c>
      <c r="AA3333" s="25">
        <f t="shared" si="836"/>
        <v>3519</v>
      </c>
    </row>
    <row r="3334" spans="2:27" x14ac:dyDescent="0.25">
      <c r="B3334" s="26">
        <v>3329</v>
      </c>
      <c r="C3334" s="26">
        <f t="shared" si="846"/>
        <v>11</v>
      </c>
      <c r="D3334" s="26">
        <f t="shared" si="837"/>
        <v>158</v>
      </c>
      <c r="E3334" s="26">
        <f t="shared" si="838"/>
        <v>0.11</v>
      </c>
      <c r="F3334" s="26">
        <f t="shared" si="847"/>
        <v>-1.3800000000000001</v>
      </c>
      <c r="K3334" s="33" t="str">
        <f t="shared" si="839"/>
        <v/>
      </c>
      <c r="L3334" s="33" t="str">
        <f t="shared" si="840"/>
        <v/>
      </c>
      <c r="P3334" s="33" t="str">
        <f t="shared" si="841"/>
        <v/>
      </c>
      <c r="Q3334" s="33" t="str">
        <f t="shared" si="842"/>
        <v/>
      </c>
      <c r="R3334" s="33" t="str">
        <f t="shared" si="843"/>
        <v/>
      </c>
      <c r="S3334" s="33" t="str">
        <f t="shared" si="844"/>
        <v/>
      </c>
      <c r="U3334" s="25">
        <v>3332</v>
      </c>
      <c r="V3334" s="25">
        <f t="shared" si="845"/>
        <v>12</v>
      </c>
      <c r="W3334" s="25">
        <f t="shared" si="832"/>
        <v>166</v>
      </c>
      <c r="X3334" s="25">
        <f t="shared" si="833"/>
        <v>3498</v>
      </c>
      <c r="Y3334" s="25">
        <f t="shared" si="834"/>
        <v>3499</v>
      </c>
      <c r="Z3334" s="25">
        <f t="shared" si="835"/>
        <v>3519</v>
      </c>
      <c r="AA3334" s="25">
        <f t="shared" si="836"/>
        <v>3520</v>
      </c>
    </row>
    <row r="3335" spans="2:27" x14ac:dyDescent="0.25">
      <c r="B3335" s="26">
        <v>3330</v>
      </c>
      <c r="C3335" s="26">
        <f t="shared" si="846"/>
        <v>12</v>
      </c>
      <c r="D3335" s="26">
        <f t="shared" si="837"/>
        <v>158</v>
      </c>
      <c r="E3335" s="26">
        <f t="shared" si="838"/>
        <v>0.12</v>
      </c>
      <c r="F3335" s="26">
        <f t="shared" si="847"/>
        <v>-1.3800000000000001</v>
      </c>
      <c r="K3335" s="33" t="str">
        <f t="shared" si="839"/>
        <v/>
      </c>
      <c r="L3335" s="33" t="str">
        <f t="shared" si="840"/>
        <v/>
      </c>
      <c r="P3335" s="33" t="str">
        <f t="shared" si="841"/>
        <v/>
      </c>
      <c r="Q3335" s="33" t="str">
        <f t="shared" si="842"/>
        <v/>
      </c>
      <c r="R3335" s="33" t="str">
        <f t="shared" si="843"/>
        <v/>
      </c>
      <c r="S3335" s="33" t="str">
        <f t="shared" si="844"/>
        <v/>
      </c>
      <c r="U3335" s="25">
        <v>3333</v>
      </c>
      <c r="V3335" s="25">
        <f t="shared" si="845"/>
        <v>13</v>
      </c>
      <c r="W3335" s="25">
        <f t="shared" si="832"/>
        <v>166</v>
      </c>
      <c r="X3335" s="25">
        <f t="shared" si="833"/>
        <v>3499</v>
      </c>
      <c r="Y3335" s="25">
        <f t="shared" si="834"/>
        <v>3500</v>
      </c>
      <c r="Z3335" s="25">
        <f t="shared" si="835"/>
        <v>3520</v>
      </c>
      <c r="AA3335" s="25">
        <f t="shared" si="836"/>
        <v>3521</v>
      </c>
    </row>
    <row r="3336" spans="2:27" x14ac:dyDescent="0.25">
      <c r="B3336" s="26">
        <v>3331</v>
      </c>
      <c r="C3336" s="26">
        <f t="shared" si="846"/>
        <v>13</v>
      </c>
      <c r="D3336" s="26">
        <f t="shared" si="837"/>
        <v>158</v>
      </c>
      <c r="E3336" s="26">
        <f t="shared" si="838"/>
        <v>0.13</v>
      </c>
      <c r="F3336" s="26">
        <f t="shared" si="847"/>
        <v>-1.3800000000000001</v>
      </c>
      <c r="K3336" s="33" t="str">
        <f t="shared" si="839"/>
        <v/>
      </c>
      <c r="L3336" s="33" t="str">
        <f t="shared" si="840"/>
        <v/>
      </c>
      <c r="P3336" s="33" t="str">
        <f t="shared" si="841"/>
        <v/>
      </c>
      <c r="Q3336" s="33" t="str">
        <f t="shared" si="842"/>
        <v/>
      </c>
      <c r="R3336" s="33" t="str">
        <f t="shared" si="843"/>
        <v/>
      </c>
      <c r="S3336" s="33" t="str">
        <f t="shared" si="844"/>
        <v/>
      </c>
      <c r="U3336" s="25">
        <v>3334</v>
      </c>
      <c r="V3336" s="25">
        <f t="shared" si="845"/>
        <v>14</v>
      </c>
      <c r="W3336" s="25">
        <f t="shared" si="832"/>
        <v>166</v>
      </c>
      <c r="X3336" s="25">
        <f t="shared" si="833"/>
        <v>3500</v>
      </c>
      <c r="Y3336" s="25">
        <f t="shared" si="834"/>
        <v>3501</v>
      </c>
      <c r="Z3336" s="25">
        <f t="shared" si="835"/>
        <v>3521</v>
      </c>
      <c r="AA3336" s="25">
        <f t="shared" si="836"/>
        <v>3522</v>
      </c>
    </row>
    <row r="3337" spans="2:27" x14ac:dyDescent="0.25">
      <c r="B3337" s="26">
        <v>3332</v>
      </c>
      <c r="C3337" s="26">
        <f t="shared" si="846"/>
        <v>14</v>
      </c>
      <c r="D3337" s="26">
        <f t="shared" si="837"/>
        <v>158</v>
      </c>
      <c r="E3337" s="26">
        <f t="shared" si="838"/>
        <v>0.14000000000000001</v>
      </c>
      <c r="F3337" s="26">
        <f t="shared" si="847"/>
        <v>-1.3800000000000001</v>
      </c>
      <c r="K3337" s="33" t="str">
        <f t="shared" si="839"/>
        <v/>
      </c>
      <c r="L3337" s="33" t="str">
        <f t="shared" si="840"/>
        <v/>
      </c>
      <c r="P3337" s="33" t="str">
        <f t="shared" si="841"/>
        <v/>
      </c>
      <c r="Q3337" s="33" t="str">
        <f t="shared" si="842"/>
        <v/>
      </c>
      <c r="R3337" s="33" t="str">
        <f t="shared" si="843"/>
        <v/>
      </c>
      <c r="S3337" s="33" t="str">
        <f t="shared" si="844"/>
        <v/>
      </c>
      <c r="U3337" s="25">
        <v>3335</v>
      </c>
      <c r="V3337" s="25">
        <f t="shared" si="845"/>
        <v>15</v>
      </c>
      <c r="W3337" s="25">
        <f t="shared" ref="W3337:W3400" si="848">TRUNC(U3337/(num_x-1))</f>
        <v>166</v>
      </c>
      <c r="X3337" s="25">
        <f t="shared" ref="X3337:X3400" si="849">V3337+W3337*num_x</f>
        <v>3501</v>
      </c>
      <c r="Y3337" s="25">
        <f t="shared" ref="Y3337:Y3400" si="850">X3337+1</f>
        <v>3502</v>
      </c>
      <c r="Z3337" s="25">
        <f t="shared" ref="Z3337:Z3400" si="851">X3337+num_x</f>
        <v>3522</v>
      </c>
      <c r="AA3337" s="25">
        <f t="shared" ref="AA3337:AA3400" si="852">Y3337+num_x</f>
        <v>3523</v>
      </c>
    </row>
    <row r="3338" spans="2:27" x14ac:dyDescent="0.25">
      <c r="B3338" s="26">
        <v>3333</v>
      </c>
      <c r="C3338" s="26">
        <f t="shared" si="846"/>
        <v>15</v>
      </c>
      <c r="D3338" s="26">
        <f t="shared" si="837"/>
        <v>158</v>
      </c>
      <c r="E3338" s="26">
        <f t="shared" si="838"/>
        <v>0.15</v>
      </c>
      <c r="F3338" s="26">
        <f t="shared" si="847"/>
        <v>-1.3800000000000001</v>
      </c>
      <c r="K3338" s="33" t="str">
        <f t="shared" si="839"/>
        <v/>
      </c>
      <c r="L3338" s="33" t="str">
        <f t="shared" si="840"/>
        <v/>
      </c>
      <c r="P3338" s="33" t="str">
        <f t="shared" si="841"/>
        <v/>
      </c>
      <c r="Q3338" s="33" t="str">
        <f t="shared" si="842"/>
        <v/>
      </c>
      <c r="R3338" s="33" t="str">
        <f t="shared" si="843"/>
        <v/>
      </c>
      <c r="S3338" s="33" t="str">
        <f t="shared" si="844"/>
        <v/>
      </c>
      <c r="U3338" s="25">
        <v>3336</v>
      </c>
      <c r="V3338" s="25">
        <f t="shared" si="845"/>
        <v>16</v>
      </c>
      <c r="W3338" s="25">
        <f t="shared" si="848"/>
        <v>166</v>
      </c>
      <c r="X3338" s="25">
        <f t="shared" si="849"/>
        <v>3502</v>
      </c>
      <c r="Y3338" s="25">
        <f t="shared" si="850"/>
        <v>3503</v>
      </c>
      <c r="Z3338" s="25">
        <f t="shared" si="851"/>
        <v>3523</v>
      </c>
      <c r="AA3338" s="25">
        <f t="shared" si="852"/>
        <v>3524</v>
      </c>
    </row>
    <row r="3339" spans="2:27" x14ac:dyDescent="0.25">
      <c r="B3339" s="26">
        <v>3334</v>
      </c>
      <c r="C3339" s="26">
        <f t="shared" si="846"/>
        <v>16</v>
      </c>
      <c r="D3339" s="26">
        <f t="shared" si="837"/>
        <v>158</v>
      </c>
      <c r="E3339" s="26">
        <f t="shared" si="838"/>
        <v>0.16</v>
      </c>
      <c r="F3339" s="26">
        <f t="shared" si="847"/>
        <v>-1.3800000000000001</v>
      </c>
      <c r="K3339" s="33" t="str">
        <f t="shared" si="839"/>
        <v/>
      </c>
      <c r="L3339" s="33" t="str">
        <f t="shared" si="840"/>
        <v/>
      </c>
      <c r="P3339" s="33" t="str">
        <f t="shared" si="841"/>
        <v/>
      </c>
      <c r="Q3339" s="33" t="str">
        <f t="shared" si="842"/>
        <v/>
      </c>
      <c r="R3339" s="33" t="str">
        <f t="shared" si="843"/>
        <v/>
      </c>
      <c r="S3339" s="33" t="str">
        <f t="shared" si="844"/>
        <v/>
      </c>
      <c r="U3339" s="25">
        <v>3337</v>
      </c>
      <c r="V3339" s="25">
        <f t="shared" si="845"/>
        <v>17</v>
      </c>
      <c r="W3339" s="25">
        <f t="shared" si="848"/>
        <v>166</v>
      </c>
      <c r="X3339" s="25">
        <f t="shared" si="849"/>
        <v>3503</v>
      </c>
      <c r="Y3339" s="25">
        <f t="shared" si="850"/>
        <v>3504</v>
      </c>
      <c r="Z3339" s="25">
        <f t="shared" si="851"/>
        <v>3524</v>
      </c>
      <c r="AA3339" s="25">
        <f t="shared" si="852"/>
        <v>3525</v>
      </c>
    </row>
    <row r="3340" spans="2:27" x14ac:dyDescent="0.25">
      <c r="B3340" s="26">
        <v>3335</v>
      </c>
      <c r="C3340" s="26">
        <f t="shared" si="846"/>
        <v>17</v>
      </c>
      <c r="D3340" s="26">
        <f t="shared" si="837"/>
        <v>158</v>
      </c>
      <c r="E3340" s="26">
        <f t="shared" si="838"/>
        <v>0.17</v>
      </c>
      <c r="F3340" s="26">
        <f t="shared" si="847"/>
        <v>-1.3800000000000001</v>
      </c>
      <c r="K3340" s="33" t="str">
        <f t="shared" si="839"/>
        <v/>
      </c>
      <c r="L3340" s="33" t="str">
        <f t="shared" si="840"/>
        <v/>
      </c>
      <c r="P3340" s="33" t="str">
        <f t="shared" si="841"/>
        <v/>
      </c>
      <c r="Q3340" s="33" t="str">
        <f t="shared" si="842"/>
        <v/>
      </c>
      <c r="R3340" s="33" t="str">
        <f t="shared" si="843"/>
        <v/>
      </c>
      <c r="S3340" s="33" t="str">
        <f t="shared" si="844"/>
        <v/>
      </c>
      <c r="U3340" s="25">
        <v>3338</v>
      </c>
      <c r="V3340" s="25">
        <f t="shared" si="845"/>
        <v>18</v>
      </c>
      <c r="W3340" s="25">
        <f t="shared" si="848"/>
        <v>166</v>
      </c>
      <c r="X3340" s="25">
        <f t="shared" si="849"/>
        <v>3504</v>
      </c>
      <c r="Y3340" s="25">
        <f t="shared" si="850"/>
        <v>3505</v>
      </c>
      <c r="Z3340" s="25">
        <f t="shared" si="851"/>
        <v>3525</v>
      </c>
      <c r="AA3340" s="25">
        <f t="shared" si="852"/>
        <v>3526</v>
      </c>
    </row>
    <row r="3341" spans="2:27" x14ac:dyDescent="0.25">
      <c r="B3341" s="26">
        <v>3336</v>
      </c>
      <c r="C3341" s="26">
        <f t="shared" si="846"/>
        <v>18</v>
      </c>
      <c r="D3341" s="26">
        <f t="shared" si="837"/>
        <v>158</v>
      </c>
      <c r="E3341" s="26">
        <f t="shared" si="838"/>
        <v>0.18</v>
      </c>
      <c r="F3341" s="26">
        <f t="shared" si="847"/>
        <v>-1.3800000000000001</v>
      </c>
      <c r="K3341" s="33" t="str">
        <f t="shared" si="839"/>
        <v/>
      </c>
      <c r="L3341" s="33" t="str">
        <f t="shared" si="840"/>
        <v/>
      </c>
      <c r="P3341" s="33" t="str">
        <f t="shared" si="841"/>
        <v/>
      </c>
      <c r="Q3341" s="33" t="str">
        <f t="shared" si="842"/>
        <v/>
      </c>
      <c r="R3341" s="33" t="str">
        <f t="shared" si="843"/>
        <v/>
      </c>
      <c r="S3341" s="33" t="str">
        <f t="shared" si="844"/>
        <v/>
      </c>
      <c r="U3341" s="25">
        <v>3339</v>
      </c>
      <c r="V3341" s="25">
        <f t="shared" si="845"/>
        <v>19</v>
      </c>
      <c r="W3341" s="25">
        <f t="shared" si="848"/>
        <v>166</v>
      </c>
      <c r="X3341" s="25">
        <f t="shared" si="849"/>
        <v>3505</v>
      </c>
      <c r="Y3341" s="25">
        <f t="shared" si="850"/>
        <v>3506</v>
      </c>
      <c r="Z3341" s="25">
        <f t="shared" si="851"/>
        <v>3526</v>
      </c>
      <c r="AA3341" s="25">
        <f t="shared" si="852"/>
        <v>3527</v>
      </c>
    </row>
    <row r="3342" spans="2:27" x14ac:dyDescent="0.25">
      <c r="B3342" s="26">
        <v>3337</v>
      </c>
      <c r="C3342" s="26">
        <f t="shared" si="846"/>
        <v>19</v>
      </c>
      <c r="D3342" s="26">
        <f t="shared" si="837"/>
        <v>158</v>
      </c>
      <c r="E3342" s="26">
        <f t="shared" si="838"/>
        <v>0.19</v>
      </c>
      <c r="F3342" s="26">
        <f t="shared" si="847"/>
        <v>-1.3800000000000001</v>
      </c>
      <c r="K3342" s="33" t="str">
        <f t="shared" si="839"/>
        <v/>
      </c>
      <c r="L3342" s="33" t="str">
        <f t="shared" si="840"/>
        <v/>
      </c>
      <c r="P3342" s="33" t="str">
        <f t="shared" si="841"/>
        <v/>
      </c>
      <c r="Q3342" s="33" t="str">
        <f t="shared" si="842"/>
        <v/>
      </c>
      <c r="R3342" s="33" t="str">
        <f t="shared" si="843"/>
        <v/>
      </c>
      <c r="S3342" s="33" t="str">
        <f t="shared" si="844"/>
        <v/>
      </c>
      <c r="U3342" s="25">
        <v>3340</v>
      </c>
      <c r="V3342" s="25">
        <f t="shared" si="845"/>
        <v>0</v>
      </c>
      <c r="W3342" s="25">
        <f t="shared" si="848"/>
        <v>167</v>
      </c>
      <c r="X3342" s="25">
        <f t="shared" si="849"/>
        <v>3507</v>
      </c>
      <c r="Y3342" s="25">
        <f t="shared" si="850"/>
        <v>3508</v>
      </c>
      <c r="Z3342" s="25">
        <f t="shared" si="851"/>
        <v>3528</v>
      </c>
      <c r="AA3342" s="25">
        <f t="shared" si="852"/>
        <v>3529</v>
      </c>
    </row>
    <row r="3343" spans="2:27" x14ac:dyDescent="0.25">
      <c r="B3343" s="26">
        <v>3338</v>
      </c>
      <c r="C3343" s="26">
        <f t="shared" si="846"/>
        <v>20</v>
      </c>
      <c r="D3343" s="26">
        <f t="shared" si="837"/>
        <v>158</v>
      </c>
      <c r="E3343" s="26">
        <f t="shared" si="838"/>
        <v>0.2</v>
      </c>
      <c r="F3343" s="26">
        <f t="shared" si="847"/>
        <v>-1.3800000000000001</v>
      </c>
      <c r="K3343" s="33" t="str">
        <f t="shared" si="839"/>
        <v/>
      </c>
      <c r="L3343" s="33" t="str">
        <f t="shared" si="840"/>
        <v/>
      </c>
      <c r="P3343" s="33" t="str">
        <f t="shared" si="841"/>
        <v/>
      </c>
      <c r="Q3343" s="33" t="str">
        <f t="shared" si="842"/>
        <v/>
      </c>
      <c r="R3343" s="33" t="str">
        <f t="shared" si="843"/>
        <v/>
      </c>
      <c r="S3343" s="33" t="str">
        <f t="shared" si="844"/>
        <v/>
      </c>
      <c r="U3343" s="25">
        <v>3341</v>
      </c>
      <c r="V3343" s="25">
        <f t="shared" si="845"/>
        <v>1</v>
      </c>
      <c r="W3343" s="25">
        <f t="shared" si="848"/>
        <v>167</v>
      </c>
      <c r="X3343" s="25">
        <f t="shared" si="849"/>
        <v>3508</v>
      </c>
      <c r="Y3343" s="25">
        <f t="shared" si="850"/>
        <v>3509</v>
      </c>
      <c r="Z3343" s="25">
        <f t="shared" si="851"/>
        <v>3529</v>
      </c>
      <c r="AA3343" s="25">
        <f t="shared" si="852"/>
        <v>3530</v>
      </c>
    </row>
    <row r="3344" spans="2:27" x14ac:dyDescent="0.25">
      <c r="B3344" s="26">
        <v>3339</v>
      </c>
      <c r="C3344" s="26">
        <f t="shared" si="846"/>
        <v>0</v>
      </c>
      <c r="D3344" s="26">
        <f t="shared" si="837"/>
        <v>159</v>
      </c>
      <c r="E3344" s="26">
        <f t="shared" si="838"/>
        <v>0</v>
      </c>
      <c r="F3344" s="26">
        <f t="shared" si="847"/>
        <v>-1.3900000000000001</v>
      </c>
      <c r="K3344" s="33" t="str">
        <f t="shared" si="839"/>
        <v/>
      </c>
      <c r="L3344" s="33" t="str">
        <f t="shared" si="840"/>
        <v/>
      </c>
      <c r="P3344" s="33" t="str">
        <f t="shared" si="841"/>
        <v/>
      </c>
      <c r="Q3344" s="33" t="str">
        <f t="shared" si="842"/>
        <v/>
      </c>
      <c r="R3344" s="33" t="str">
        <f t="shared" si="843"/>
        <v/>
      </c>
      <c r="S3344" s="33" t="str">
        <f t="shared" si="844"/>
        <v/>
      </c>
      <c r="U3344" s="25">
        <v>3342</v>
      </c>
      <c r="V3344" s="25">
        <f t="shared" si="845"/>
        <v>2</v>
      </c>
      <c r="W3344" s="25">
        <f t="shared" si="848"/>
        <v>167</v>
      </c>
      <c r="X3344" s="25">
        <f t="shared" si="849"/>
        <v>3509</v>
      </c>
      <c r="Y3344" s="25">
        <f t="shared" si="850"/>
        <v>3510</v>
      </c>
      <c r="Z3344" s="25">
        <f t="shared" si="851"/>
        <v>3530</v>
      </c>
      <c r="AA3344" s="25">
        <f t="shared" si="852"/>
        <v>3531</v>
      </c>
    </row>
    <row r="3345" spans="2:27" x14ac:dyDescent="0.25">
      <c r="B3345" s="26">
        <v>3340</v>
      </c>
      <c r="C3345" s="26">
        <f t="shared" si="846"/>
        <v>1</v>
      </c>
      <c r="D3345" s="26">
        <f t="shared" si="837"/>
        <v>159</v>
      </c>
      <c r="E3345" s="26">
        <f t="shared" si="838"/>
        <v>0.01</v>
      </c>
      <c r="F3345" s="26">
        <f t="shared" si="847"/>
        <v>-1.3900000000000001</v>
      </c>
      <c r="K3345" s="33" t="str">
        <f t="shared" si="839"/>
        <v/>
      </c>
      <c r="L3345" s="33" t="str">
        <f t="shared" si="840"/>
        <v/>
      </c>
      <c r="P3345" s="33" t="str">
        <f t="shared" si="841"/>
        <v/>
      </c>
      <c r="Q3345" s="33" t="str">
        <f t="shared" si="842"/>
        <v/>
      </c>
      <c r="R3345" s="33" t="str">
        <f t="shared" si="843"/>
        <v/>
      </c>
      <c r="S3345" s="33" t="str">
        <f t="shared" si="844"/>
        <v/>
      </c>
      <c r="U3345" s="25">
        <v>3343</v>
      </c>
      <c r="V3345" s="25">
        <f t="shared" si="845"/>
        <v>3</v>
      </c>
      <c r="W3345" s="25">
        <f t="shared" si="848"/>
        <v>167</v>
      </c>
      <c r="X3345" s="25">
        <f t="shared" si="849"/>
        <v>3510</v>
      </c>
      <c r="Y3345" s="25">
        <f t="shared" si="850"/>
        <v>3511</v>
      </c>
      <c r="Z3345" s="25">
        <f t="shared" si="851"/>
        <v>3531</v>
      </c>
      <c r="AA3345" s="25">
        <f t="shared" si="852"/>
        <v>3532</v>
      </c>
    </row>
    <row r="3346" spans="2:27" x14ac:dyDescent="0.25">
      <c r="B3346" s="26">
        <v>3341</v>
      </c>
      <c r="C3346" s="26">
        <f t="shared" si="846"/>
        <v>2</v>
      </c>
      <c r="D3346" s="26">
        <f t="shared" si="837"/>
        <v>159</v>
      </c>
      <c r="E3346" s="26">
        <f t="shared" si="838"/>
        <v>0.02</v>
      </c>
      <c r="F3346" s="26">
        <f t="shared" si="847"/>
        <v>-1.3900000000000001</v>
      </c>
      <c r="K3346" s="33" t="str">
        <f t="shared" si="839"/>
        <v/>
      </c>
      <c r="L3346" s="33" t="str">
        <f t="shared" si="840"/>
        <v/>
      </c>
      <c r="P3346" s="33" t="str">
        <f t="shared" si="841"/>
        <v/>
      </c>
      <c r="Q3346" s="33" t="str">
        <f t="shared" si="842"/>
        <v/>
      </c>
      <c r="R3346" s="33" t="str">
        <f t="shared" si="843"/>
        <v/>
      </c>
      <c r="S3346" s="33" t="str">
        <f t="shared" si="844"/>
        <v/>
      </c>
      <c r="U3346" s="25">
        <v>3344</v>
      </c>
      <c r="V3346" s="25">
        <f t="shared" si="845"/>
        <v>4</v>
      </c>
      <c r="W3346" s="25">
        <f t="shared" si="848"/>
        <v>167</v>
      </c>
      <c r="X3346" s="25">
        <f t="shared" si="849"/>
        <v>3511</v>
      </c>
      <c r="Y3346" s="25">
        <f t="shared" si="850"/>
        <v>3512</v>
      </c>
      <c r="Z3346" s="25">
        <f t="shared" si="851"/>
        <v>3532</v>
      </c>
      <c r="AA3346" s="25">
        <f t="shared" si="852"/>
        <v>3533</v>
      </c>
    </row>
    <row r="3347" spans="2:27" x14ac:dyDescent="0.25">
      <c r="B3347" s="26">
        <v>3342</v>
      </c>
      <c r="C3347" s="26">
        <f t="shared" si="846"/>
        <v>3</v>
      </c>
      <c r="D3347" s="26">
        <f t="shared" si="837"/>
        <v>159</v>
      </c>
      <c r="E3347" s="26">
        <f t="shared" si="838"/>
        <v>0.03</v>
      </c>
      <c r="F3347" s="26">
        <f t="shared" si="847"/>
        <v>-1.3900000000000001</v>
      </c>
      <c r="K3347" s="33" t="str">
        <f t="shared" si="839"/>
        <v/>
      </c>
      <c r="L3347" s="33" t="str">
        <f t="shared" si="840"/>
        <v/>
      </c>
      <c r="P3347" s="33" t="str">
        <f t="shared" si="841"/>
        <v/>
      </c>
      <c r="Q3347" s="33" t="str">
        <f t="shared" si="842"/>
        <v/>
      </c>
      <c r="R3347" s="33" t="str">
        <f t="shared" si="843"/>
        <v/>
      </c>
      <c r="S3347" s="33" t="str">
        <f t="shared" si="844"/>
        <v/>
      </c>
      <c r="U3347" s="25">
        <v>3345</v>
      </c>
      <c r="V3347" s="25">
        <f t="shared" si="845"/>
        <v>5</v>
      </c>
      <c r="W3347" s="25">
        <f t="shared" si="848"/>
        <v>167</v>
      </c>
      <c r="X3347" s="25">
        <f t="shared" si="849"/>
        <v>3512</v>
      </c>
      <c r="Y3347" s="25">
        <f t="shared" si="850"/>
        <v>3513</v>
      </c>
      <c r="Z3347" s="25">
        <f t="shared" si="851"/>
        <v>3533</v>
      </c>
      <c r="AA3347" s="25">
        <f t="shared" si="852"/>
        <v>3534</v>
      </c>
    </row>
    <row r="3348" spans="2:27" x14ac:dyDescent="0.25">
      <c r="B3348" s="26">
        <v>3343</v>
      </c>
      <c r="C3348" s="26">
        <f t="shared" si="846"/>
        <v>4</v>
      </c>
      <c r="D3348" s="26">
        <f t="shared" si="837"/>
        <v>159</v>
      </c>
      <c r="E3348" s="26">
        <f t="shared" si="838"/>
        <v>0.04</v>
      </c>
      <c r="F3348" s="26">
        <f t="shared" si="847"/>
        <v>-1.3900000000000001</v>
      </c>
      <c r="K3348" s="33" t="str">
        <f t="shared" si="839"/>
        <v/>
      </c>
      <c r="L3348" s="33" t="str">
        <f t="shared" si="840"/>
        <v/>
      </c>
      <c r="P3348" s="33" t="str">
        <f t="shared" si="841"/>
        <v/>
      </c>
      <c r="Q3348" s="33" t="str">
        <f t="shared" si="842"/>
        <v/>
      </c>
      <c r="R3348" s="33" t="str">
        <f t="shared" si="843"/>
        <v/>
      </c>
      <c r="S3348" s="33" t="str">
        <f t="shared" si="844"/>
        <v/>
      </c>
      <c r="U3348" s="25">
        <v>3346</v>
      </c>
      <c r="V3348" s="25">
        <f t="shared" si="845"/>
        <v>6</v>
      </c>
      <c r="W3348" s="25">
        <f t="shared" si="848"/>
        <v>167</v>
      </c>
      <c r="X3348" s="25">
        <f t="shared" si="849"/>
        <v>3513</v>
      </c>
      <c r="Y3348" s="25">
        <f t="shared" si="850"/>
        <v>3514</v>
      </c>
      <c r="Z3348" s="25">
        <f t="shared" si="851"/>
        <v>3534</v>
      </c>
      <c r="AA3348" s="25">
        <f t="shared" si="852"/>
        <v>3535</v>
      </c>
    </row>
    <row r="3349" spans="2:27" x14ac:dyDescent="0.25">
      <c r="B3349" s="26">
        <v>3344</v>
      </c>
      <c r="C3349" s="26">
        <f t="shared" si="846"/>
        <v>5</v>
      </c>
      <c r="D3349" s="26">
        <f t="shared" si="837"/>
        <v>159</v>
      </c>
      <c r="E3349" s="26">
        <f t="shared" si="838"/>
        <v>0.05</v>
      </c>
      <c r="F3349" s="26">
        <f t="shared" si="847"/>
        <v>-1.3900000000000001</v>
      </c>
      <c r="K3349" s="33" t="str">
        <f t="shared" si="839"/>
        <v/>
      </c>
      <c r="L3349" s="33" t="str">
        <f t="shared" si="840"/>
        <v/>
      </c>
      <c r="P3349" s="33" t="str">
        <f t="shared" si="841"/>
        <v/>
      </c>
      <c r="Q3349" s="33" t="str">
        <f t="shared" si="842"/>
        <v/>
      </c>
      <c r="R3349" s="33" t="str">
        <f t="shared" si="843"/>
        <v/>
      </c>
      <c r="S3349" s="33" t="str">
        <f t="shared" si="844"/>
        <v/>
      </c>
      <c r="U3349" s="25">
        <v>3347</v>
      </c>
      <c r="V3349" s="25">
        <f t="shared" si="845"/>
        <v>7</v>
      </c>
      <c r="W3349" s="25">
        <f t="shared" si="848"/>
        <v>167</v>
      </c>
      <c r="X3349" s="25">
        <f t="shared" si="849"/>
        <v>3514</v>
      </c>
      <c r="Y3349" s="25">
        <f t="shared" si="850"/>
        <v>3515</v>
      </c>
      <c r="Z3349" s="25">
        <f t="shared" si="851"/>
        <v>3535</v>
      </c>
      <c r="AA3349" s="25">
        <f t="shared" si="852"/>
        <v>3536</v>
      </c>
    </row>
    <row r="3350" spans="2:27" x14ac:dyDescent="0.25">
      <c r="B3350" s="26">
        <v>3345</v>
      </c>
      <c r="C3350" s="26">
        <f t="shared" si="846"/>
        <v>6</v>
      </c>
      <c r="D3350" s="26">
        <f t="shared" si="837"/>
        <v>159</v>
      </c>
      <c r="E3350" s="26">
        <f t="shared" si="838"/>
        <v>0.06</v>
      </c>
      <c r="F3350" s="26">
        <f t="shared" si="847"/>
        <v>-1.3900000000000001</v>
      </c>
      <c r="K3350" s="33" t="str">
        <f t="shared" si="839"/>
        <v/>
      </c>
      <c r="L3350" s="33" t="str">
        <f t="shared" si="840"/>
        <v/>
      </c>
      <c r="P3350" s="33" t="str">
        <f t="shared" si="841"/>
        <v/>
      </c>
      <c r="Q3350" s="33" t="str">
        <f t="shared" si="842"/>
        <v/>
      </c>
      <c r="R3350" s="33" t="str">
        <f t="shared" si="843"/>
        <v/>
      </c>
      <c r="S3350" s="33" t="str">
        <f t="shared" si="844"/>
        <v/>
      </c>
      <c r="U3350" s="25">
        <v>3348</v>
      </c>
      <c r="V3350" s="25">
        <f t="shared" si="845"/>
        <v>8</v>
      </c>
      <c r="W3350" s="25">
        <f t="shared" si="848"/>
        <v>167</v>
      </c>
      <c r="X3350" s="25">
        <f t="shared" si="849"/>
        <v>3515</v>
      </c>
      <c r="Y3350" s="25">
        <f t="shared" si="850"/>
        <v>3516</v>
      </c>
      <c r="Z3350" s="25">
        <f t="shared" si="851"/>
        <v>3536</v>
      </c>
      <c r="AA3350" s="25">
        <f t="shared" si="852"/>
        <v>3537</v>
      </c>
    </row>
    <row r="3351" spans="2:27" x14ac:dyDescent="0.25">
      <c r="B3351" s="26">
        <v>3346</v>
      </c>
      <c r="C3351" s="26">
        <f t="shared" si="846"/>
        <v>7</v>
      </c>
      <c r="D3351" s="26">
        <f t="shared" si="837"/>
        <v>159</v>
      </c>
      <c r="E3351" s="26">
        <f t="shared" si="838"/>
        <v>7.0000000000000007E-2</v>
      </c>
      <c r="F3351" s="26">
        <f t="shared" si="847"/>
        <v>-1.3900000000000001</v>
      </c>
      <c r="K3351" s="33" t="str">
        <f t="shared" si="839"/>
        <v/>
      </c>
      <c r="L3351" s="33" t="str">
        <f t="shared" si="840"/>
        <v/>
      </c>
      <c r="P3351" s="33" t="str">
        <f t="shared" si="841"/>
        <v/>
      </c>
      <c r="Q3351" s="33" t="str">
        <f t="shared" si="842"/>
        <v/>
      </c>
      <c r="R3351" s="33" t="str">
        <f t="shared" si="843"/>
        <v/>
      </c>
      <c r="S3351" s="33" t="str">
        <f t="shared" si="844"/>
        <v/>
      </c>
      <c r="U3351" s="25">
        <v>3349</v>
      </c>
      <c r="V3351" s="25">
        <f t="shared" si="845"/>
        <v>9</v>
      </c>
      <c r="W3351" s="25">
        <f t="shared" si="848"/>
        <v>167</v>
      </c>
      <c r="X3351" s="25">
        <f t="shared" si="849"/>
        <v>3516</v>
      </c>
      <c r="Y3351" s="25">
        <f t="shared" si="850"/>
        <v>3517</v>
      </c>
      <c r="Z3351" s="25">
        <f t="shared" si="851"/>
        <v>3537</v>
      </c>
      <c r="AA3351" s="25">
        <f t="shared" si="852"/>
        <v>3538</v>
      </c>
    </row>
    <row r="3352" spans="2:27" x14ac:dyDescent="0.25">
      <c r="B3352" s="26">
        <v>3347</v>
      </c>
      <c r="C3352" s="26">
        <f t="shared" si="846"/>
        <v>8</v>
      </c>
      <c r="D3352" s="26">
        <f t="shared" si="837"/>
        <v>159</v>
      </c>
      <c r="E3352" s="26">
        <f t="shared" si="838"/>
        <v>0.08</v>
      </c>
      <c r="F3352" s="26">
        <f t="shared" si="847"/>
        <v>-1.3900000000000001</v>
      </c>
      <c r="K3352" s="33" t="str">
        <f t="shared" si="839"/>
        <v/>
      </c>
      <c r="L3352" s="33" t="str">
        <f t="shared" si="840"/>
        <v/>
      </c>
      <c r="P3352" s="33" t="str">
        <f t="shared" si="841"/>
        <v/>
      </c>
      <c r="Q3352" s="33" t="str">
        <f t="shared" si="842"/>
        <v/>
      </c>
      <c r="R3352" s="33" t="str">
        <f t="shared" si="843"/>
        <v/>
      </c>
      <c r="S3352" s="33" t="str">
        <f t="shared" si="844"/>
        <v/>
      </c>
      <c r="U3352" s="25">
        <v>3350</v>
      </c>
      <c r="V3352" s="25">
        <f t="shared" si="845"/>
        <v>10</v>
      </c>
      <c r="W3352" s="25">
        <f t="shared" si="848"/>
        <v>167</v>
      </c>
      <c r="X3352" s="25">
        <f t="shared" si="849"/>
        <v>3517</v>
      </c>
      <c r="Y3352" s="25">
        <f t="shared" si="850"/>
        <v>3518</v>
      </c>
      <c r="Z3352" s="25">
        <f t="shared" si="851"/>
        <v>3538</v>
      </c>
      <c r="AA3352" s="25">
        <f t="shared" si="852"/>
        <v>3539</v>
      </c>
    </row>
    <row r="3353" spans="2:27" x14ac:dyDescent="0.25">
      <c r="B3353" s="26">
        <v>3348</v>
      </c>
      <c r="C3353" s="26">
        <f t="shared" si="846"/>
        <v>9</v>
      </c>
      <c r="D3353" s="26">
        <f t="shared" si="837"/>
        <v>159</v>
      </c>
      <c r="E3353" s="26">
        <f t="shared" si="838"/>
        <v>0.09</v>
      </c>
      <c r="F3353" s="26">
        <f t="shared" si="847"/>
        <v>-1.3900000000000001</v>
      </c>
      <c r="K3353" s="33" t="str">
        <f t="shared" si="839"/>
        <v/>
      </c>
      <c r="L3353" s="33" t="str">
        <f t="shared" si="840"/>
        <v/>
      </c>
      <c r="P3353" s="33" t="str">
        <f t="shared" si="841"/>
        <v/>
      </c>
      <c r="Q3353" s="33" t="str">
        <f t="shared" si="842"/>
        <v/>
      </c>
      <c r="R3353" s="33" t="str">
        <f t="shared" si="843"/>
        <v/>
      </c>
      <c r="S3353" s="33" t="str">
        <f t="shared" si="844"/>
        <v/>
      </c>
      <c r="U3353" s="25">
        <v>3351</v>
      </c>
      <c r="V3353" s="25">
        <f t="shared" si="845"/>
        <v>11</v>
      </c>
      <c r="W3353" s="25">
        <f t="shared" si="848"/>
        <v>167</v>
      </c>
      <c r="X3353" s="25">
        <f t="shared" si="849"/>
        <v>3518</v>
      </c>
      <c r="Y3353" s="25">
        <f t="shared" si="850"/>
        <v>3519</v>
      </c>
      <c r="Z3353" s="25">
        <f t="shared" si="851"/>
        <v>3539</v>
      </c>
      <c r="AA3353" s="25">
        <f t="shared" si="852"/>
        <v>3540</v>
      </c>
    </row>
    <row r="3354" spans="2:27" x14ac:dyDescent="0.25">
      <c r="B3354" s="26">
        <v>3349</v>
      </c>
      <c r="C3354" s="26">
        <f t="shared" si="846"/>
        <v>10</v>
      </c>
      <c r="D3354" s="26">
        <f t="shared" si="837"/>
        <v>159</v>
      </c>
      <c r="E3354" s="26">
        <f t="shared" si="838"/>
        <v>0.1</v>
      </c>
      <c r="F3354" s="26">
        <f t="shared" si="847"/>
        <v>-1.3900000000000001</v>
      </c>
      <c r="K3354" s="33" t="str">
        <f t="shared" si="839"/>
        <v/>
      </c>
      <c r="L3354" s="33" t="str">
        <f t="shared" si="840"/>
        <v/>
      </c>
      <c r="P3354" s="33" t="str">
        <f t="shared" si="841"/>
        <v/>
      </c>
      <c r="Q3354" s="33" t="str">
        <f t="shared" si="842"/>
        <v/>
      </c>
      <c r="R3354" s="33" t="str">
        <f t="shared" si="843"/>
        <v/>
      </c>
      <c r="S3354" s="33" t="str">
        <f t="shared" si="844"/>
        <v/>
      </c>
      <c r="U3354" s="25">
        <v>3352</v>
      </c>
      <c r="V3354" s="25">
        <f t="shared" si="845"/>
        <v>12</v>
      </c>
      <c r="W3354" s="25">
        <f t="shared" si="848"/>
        <v>167</v>
      </c>
      <c r="X3354" s="25">
        <f t="shared" si="849"/>
        <v>3519</v>
      </c>
      <c r="Y3354" s="25">
        <f t="shared" si="850"/>
        <v>3520</v>
      </c>
      <c r="Z3354" s="25">
        <f t="shared" si="851"/>
        <v>3540</v>
      </c>
      <c r="AA3354" s="25">
        <f t="shared" si="852"/>
        <v>3541</v>
      </c>
    </row>
    <row r="3355" spans="2:27" x14ac:dyDescent="0.25">
      <c r="B3355" s="26">
        <v>3350</v>
      </c>
      <c r="C3355" s="26">
        <f t="shared" si="846"/>
        <v>11</v>
      </c>
      <c r="D3355" s="26">
        <f t="shared" ref="D3355:D3418" si="853">TRUNC(B3355/num_x)</f>
        <v>159</v>
      </c>
      <c r="E3355" s="26">
        <f t="shared" ref="E3355:E3418" si="854">C3355*dx</f>
        <v>0.11</v>
      </c>
      <c r="F3355" s="26">
        <f t="shared" si="847"/>
        <v>-1.3900000000000001</v>
      </c>
      <c r="K3355" s="33" t="str">
        <f t="shared" ref="K3355:K3418" si="855">IF(B3358&lt;$K$1,E3358,"")</f>
        <v/>
      </c>
      <c r="L3355" s="33" t="str">
        <f t="shared" ref="L3355:L3418" si="856">IF(B3358&lt;$K$1,F3358,"")</f>
        <v/>
      </c>
      <c r="P3355" s="33" t="str">
        <f t="shared" ref="P3355:P3418" si="857">IF($U3355&lt;$X$1,X3355,"")</f>
        <v/>
      </c>
      <c r="Q3355" s="33" t="str">
        <f t="shared" ref="Q3355:Q3418" si="858">IF($U3355&lt;$X$1,Y3355,"")</f>
        <v/>
      </c>
      <c r="R3355" s="33" t="str">
        <f t="shared" ref="R3355:R3418" si="859">IF($U3355&lt;$X$1,Z3355,"")</f>
        <v/>
      </c>
      <c r="S3355" s="33" t="str">
        <f t="shared" ref="S3355:S3418" si="860">IF($U3355&lt;$X$1,AA3355,"")</f>
        <v/>
      </c>
      <c r="U3355" s="25">
        <v>3353</v>
      </c>
      <c r="V3355" s="25">
        <f t="shared" si="845"/>
        <v>13</v>
      </c>
      <c r="W3355" s="25">
        <f t="shared" si="848"/>
        <v>167</v>
      </c>
      <c r="X3355" s="25">
        <f t="shared" si="849"/>
        <v>3520</v>
      </c>
      <c r="Y3355" s="25">
        <f t="shared" si="850"/>
        <v>3521</v>
      </c>
      <c r="Z3355" s="25">
        <f t="shared" si="851"/>
        <v>3541</v>
      </c>
      <c r="AA3355" s="25">
        <f t="shared" si="852"/>
        <v>3542</v>
      </c>
    </row>
    <row r="3356" spans="2:27" x14ac:dyDescent="0.25">
      <c r="B3356" s="26">
        <v>3351</v>
      </c>
      <c r="C3356" s="26">
        <f t="shared" si="846"/>
        <v>12</v>
      </c>
      <c r="D3356" s="26">
        <f t="shared" si="853"/>
        <v>159</v>
      </c>
      <c r="E3356" s="26">
        <f t="shared" si="854"/>
        <v>0.12</v>
      </c>
      <c r="F3356" s="26">
        <f t="shared" si="847"/>
        <v>-1.3900000000000001</v>
      </c>
      <c r="K3356" s="33" t="str">
        <f t="shared" si="855"/>
        <v/>
      </c>
      <c r="L3356" s="33" t="str">
        <f t="shared" si="856"/>
        <v/>
      </c>
      <c r="P3356" s="33" t="str">
        <f t="shared" si="857"/>
        <v/>
      </c>
      <c r="Q3356" s="33" t="str">
        <f t="shared" si="858"/>
        <v/>
      </c>
      <c r="R3356" s="33" t="str">
        <f t="shared" si="859"/>
        <v/>
      </c>
      <c r="S3356" s="33" t="str">
        <f t="shared" si="860"/>
        <v/>
      </c>
      <c r="U3356" s="25">
        <v>3354</v>
      </c>
      <c r="V3356" s="25">
        <f t="shared" si="845"/>
        <v>14</v>
      </c>
      <c r="W3356" s="25">
        <f t="shared" si="848"/>
        <v>167</v>
      </c>
      <c r="X3356" s="25">
        <f t="shared" si="849"/>
        <v>3521</v>
      </c>
      <c r="Y3356" s="25">
        <f t="shared" si="850"/>
        <v>3522</v>
      </c>
      <c r="Z3356" s="25">
        <f t="shared" si="851"/>
        <v>3542</v>
      </c>
      <c r="AA3356" s="25">
        <f t="shared" si="852"/>
        <v>3543</v>
      </c>
    </row>
    <row r="3357" spans="2:27" x14ac:dyDescent="0.25">
      <c r="B3357" s="26">
        <v>3352</v>
      </c>
      <c r="C3357" s="26">
        <f t="shared" si="846"/>
        <v>13</v>
      </c>
      <c r="D3357" s="26">
        <f t="shared" si="853"/>
        <v>159</v>
      </c>
      <c r="E3357" s="26">
        <f t="shared" si="854"/>
        <v>0.13</v>
      </c>
      <c r="F3357" s="26">
        <f t="shared" si="847"/>
        <v>-1.3900000000000001</v>
      </c>
      <c r="K3357" s="33" t="str">
        <f t="shared" si="855"/>
        <v/>
      </c>
      <c r="L3357" s="33" t="str">
        <f t="shared" si="856"/>
        <v/>
      </c>
      <c r="P3357" s="33" t="str">
        <f t="shared" si="857"/>
        <v/>
      </c>
      <c r="Q3357" s="33" t="str">
        <f t="shared" si="858"/>
        <v/>
      </c>
      <c r="R3357" s="33" t="str">
        <f t="shared" si="859"/>
        <v/>
      </c>
      <c r="S3357" s="33" t="str">
        <f t="shared" si="860"/>
        <v/>
      </c>
      <c r="U3357" s="25">
        <v>3355</v>
      </c>
      <c r="V3357" s="25">
        <f t="shared" si="845"/>
        <v>15</v>
      </c>
      <c r="W3357" s="25">
        <f t="shared" si="848"/>
        <v>167</v>
      </c>
      <c r="X3357" s="25">
        <f t="shared" si="849"/>
        <v>3522</v>
      </c>
      <c r="Y3357" s="25">
        <f t="shared" si="850"/>
        <v>3523</v>
      </c>
      <c r="Z3357" s="25">
        <f t="shared" si="851"/>
        <v>3543</v>
      </c>
      <c r="AA3357" s="25">
        <f t="shared" si="852"/>
        <v>3544</v>
      </c>
    </row>
    <row r="3358" spans="2:27" x14ac:dyDescent="0.25">
      <c r="B3358" s="26">
        <v>3353</v>
      </c>
      <c r="C3358" s="26">
        <f t="shared" si="846"/>
        <v>14</v>
      </c>
      <c r="D3358" s="26">
        <f t="shared" si="853"/>
        <v>159</v>
      </c>
      <c r="E3358" s="26">
        <f t="shared" si="854"/>
        <v>0.14000000000000001</v>
      </c>
      <c r="F3358" s="26">
        <f t="shared" si="847"/>
        <v>-1.3900000000000001</v>
      </c>
      <c r="K3358" s="33" t="str">
        <f t="shared" si="855"/>
        <v/>
      </c>
      <c r="L3358" s="33" t="str">
        <f t="shared" si="856"/>
        <v/>
      </c>
      <c r="P3358" s="33" t="str">
        <f t="shared" si="857"/>
        <v/>
      </c>
      <c r="Q3358" s="33" t="str">
        <f t="shared" si="858"/>
        <v/>
      </c>
      <c r="R3358" s="33" t="str">
        <f t="shared" si="859"/>
        <v/>
      </c>
      <c r="S3358" s="33" t="str">
        <f t="shared" si="860"/>
        <v/>
      </c>
      <c r="U3358" s="25">
        <v>3356</v>
      </c>
      <c r="V3358" s="25">
        <f t="shared" si="845"/>
        <v>16</v>
      </c>
      <c r="W3358" s="25">
        <f t="shared" si="848"/>
        <v>167</v>
      </c>
      <c r="X3358" s="25">
        <f t="shared" si="849"/>
        <v>3523</v>
      </c>
      <c r="Y3358" s="25">
        <f t="shared" si="850"/>
        <v>3524</v>
      </c>
      <c r="Z3358" s="25">
        <f t="shared" si="851"/>
        <v>3544</v>
      </c>
      <c r="AA3358" s="25">
        <f t="shared" si="852"/>
        <v>3545</v>
      </c>
    </row>
    <row r="3359" spans="2:27" x14ac:dyDescent="0.25">
      <c r="B3359" s="26">
        <v>3354</v>
      </c>
      <c r="C3359" s="26">
        <f t="shared" si="846"/>
        <v>15</v>
      </c>
      <c r="D3359" s="26">
        <f t="shared" si="853"/>
        <v>159</v>
      </c>
      <c r="E3359" s="26">
        <f t="shared" si="854"/>
        <v>0.15</v>
      </c>
      <c r="F3359" s="26">
        <f t="shared" si="847"/>
        <v>-1.3900000000000001</v>
      </c>
      <c r="K3359" s="33" t="str">
        <f t="shared" si="855"/>
        <v/>
      </c>
      <c r="L3359" s="33" t="str">
        <f t="shared" si="856"/>
        <v/>
      </c>
      <c r="P3359" s="33" t="str">
        <f t="shared" si="857"/>
        <v/>
      </c>
      <c r="Q3359" s="33" t="str">
        <f t="shared" si="858"/>
        <v/>
      </c>
      <c r="R3359" s="33" t="str">
        <f t="shared" si="859"/>
        <v/>
      </c>
      <c r="S3359" s="33" t="str">
        <f t="shared" si="860"/>
        <v/>
      </c>
      <c r="U3359" s="25">
        <v>3357</v>
      </c>
      <c r="V3359" s="25">
        <f t="shared" si="845"/>
        <v>17</v>
      </c>
      <c r="W3359" s="25">
        <f t="shared" si="848"/>
        <v>167</v>
      </c>
      <c r="X3359" s="25">
        <f t="shared" si="849"/>
        <v>3524</v>
      </c>
      <c r="Y3359" s="25">
        <f t="shared" si="850"/>
        <v>3525</v>
      </c>
      <c r="Z3359" s="25">
        <f t="shared" si="851"/>
        <v>3545</v>
      </c>
      <c r="AA3359" s="25">
        <f t="shared" si="852"/>
        <v>3546</v>
      </c>
    </row>
    <row r="3360" spans="2:27" x14ac:dyDescent="0.25">
      <c r="B3360" s="26">
        <v>3355</v>
      </c>
      <c r="C3360" s="26">
        <f t="shared" si="846"/>
        <v>16</v>
      </c>
      <c r="D3360" s="26">
        <f t="shared" si="853"/>
        <v>159</v>
      </c>
      <c r="E3360" s="26">
        <f t="shared" si="854"/>
        <v>0.16</v>
      </c>
      <c r="F3360" s="26">
        <f t="shared" si="847"/>
        <v>-1.3900000000000001</v>
      </c>
      <c r="K3360" s="33" t="str">
        <f t="shared" si="855"/>
        <v/>
      </c>
      <c r="L3360" s="33" t="str">
        <f t="shared" si="856"/>
        <v/>
      </c>
      <c r="P3360" s="33" t="str">
        <f t="shared" si="857"/>
        <v/>
      </c>
      <c r="Q3360" s="33" t="str">
        <f t="shared" si="858"/>
        <v/>
      </c>
      <c r="R3360" s="33" t="str">
        <f t="shared" si="859"/>
        <v/>
      </c>
      <c r="S3360" s="33" t="str">
        <f t="shared" si="860"/>
        <v/>
      </c>
      <c r="U3360" s="25">
        <v>3358</v>
      </c>
      <c r="V3360" s="25">
        <f t="shared" si="845"/>
        <v>18</v>
      </c>
      <c r="W3360" s="25">
        <f t="shared" si="848"/>
        <v>167</v>
      </c>
      <c r="X3360" s="25">
        <f t="shared" si="849"/>
        <v>3525</v>
      </c>
      <c r="Y3360" s="25">
        <f t="shared" si="850"/>
        <v>3526</v>
      </c>
      <c r="Z3360" s="25">
        <f t="shared" si="851"/>
        <v>3546</v>
      </c>
      <c r="AA3360" s="25">
        <f t="shared" si="852"/>
        <v>3547</v>
      </c>
    </row>
    <row r="3361" spans="2:27" x14ac:dyDescent="0.25">
      <c r="B3361" s="26">
        <v>3356</v>
      </c>
      <c r="C3361" s="26">
        <f t="shared" si="846"/>
        <v>17</v>
      </c>
      <c r="D3361" s="26">
        <f t="shared" si="853"/>
        <v>159</v>
      </c>
      <c r="E3361" s="26">
        <f t="shared" si="854"/>
        <v>0.17</v>
      </c>
      <c r="F3361" s="26">
        <f t="shared" si="847"/>
        <v>-1.3900000000000001</v>
      </c>
      <c r="K3361" s="33" t="str">
        <f t="shared" si="855"/>
        <v/>
      </c>
      <c r="L3361" s="33" t="str">
        <f t="shared" si="856"/>
        <v/>
      </c>
      <c r="P3361" s="33" t="str">
        <f t="shared" si="857"/>
        <v/>
      </c>
      <c r="Q3361" s="33" t="str">
        <f t="shared" si="858"/>
        <v/>
      </c>
      <c r="R3361" s="33" t="str">
        <f t="shared" si="859"/>
        <v/>
      </c>
      <c r="S3361" s="33" t="str">
        <f t="shared" si="860"/>
        <v/>
      </c>
      <c r="U3361" s="25">
        <v>3359</v>
      </c>
      <c r="V3361" s="25">
        <f t="shared" si="845"/>
        <v>19</v>
      </c>
      <c r="W3361" s="25">
        <f t="shared" si="848"/>
        <v>167</v>
      </c>
      <c r="X3361" s="25">
        <f t="shared" si="849"/>
        <v>3526</v>
      </c>
      <c r="Y3361" s="25">
        <f t="shared" si="850"/>
        <v>3527</v>
      </c>
      <c r="Z3361" s="25">
        <f t="shared" si="851"/>
        <v>3547</v>
      </c>
      <c r="AA3361" s="25">
        <f t="shared" si="852"/>
        <v>3548</v>
      </c>
    </row>
    <row r="3362" spans="2:27" x14ac:dyDescent="0.25">
      <c r="B3362" s="26">
        <v>3357</v>
      </c>
      <c r="C3362" s="26">
        <f t="shared" si="846"/>
        <v>18</v>
      </c>
      <c r="D3362" s="26">
        <f t="shared" si="853"/>
        <v>159</v>
      </c>
      <c r="E3362" s="26">
        <f t="shared" si="854"/>
        <v>0.18</v>
      </c>
      <c r="F3362" s="26">
        <f t="shared" si="847"/>
        <v>-1.3900000000000001</v>
      </c>
      <c r="K3362" s="33" t="str">
        <f t="shared" si="855"/>
        <v/>
      </c>
      <c r="L3362" s="33" t="str">
        <f t="shared" si="856"/>
        <v/>
      </c>
      <c r="P3362" s="33" t="str">
        <f t="shared" si="857"/>
        <v/>
      </c>
      <c r="Q3362" s="33" t="str">
        <f t="shared" si="858"/>
        <v/>
      </c>
      <c r="R3362" s="33" t="str">
        <f t="shared" si="859"/>
        <v/>
      </c>
      <c r="S3362" s="33" t="str">
        <f t="shared" si="860"/>
        <v/>
      </c>
      <c r="U3362" s="25">
        <v>3360</v>
      </c>
      <c r="V3362" s="25">
        <f t="shared" si="845"/>
        <v>0</v>
      </c>
      <c r="W3362" s="25">
        <f t="shared" si="848"/>
        <v>168</v>
      </c>
      <c r="X3362" s="25">
        <f t="shared" si="849"/>
        <v>3528</v>
      </c>
      <c r="Y3362" s="25">
        <f t="shared" si="850"/>
        <v>3529</v>
      </c>
      <c r="Z3362" s="25">
        <f t="shared" si="851"/>
        <v>3549</v>
      </c>
      <c r="AA3362" s="25">
        <f t="shared" si="852"/>
        <v>3550</v>
      </c>
    </row>
    <row r="3363" spans="2:27" x14ac:dyDescent="0.25">
      <c r="B3363" s="26">
        <v>3358</v>
      </c>
      <c r="C3363" s="26">
        <f t="shared" si="846"/>
        <v>19</v>
      </c>
      <c r="D3363" s="26">
        <f t="shared" si="853"/>
        <v>159</v>
      </c>
      <c r="E3363" s="26">
        <f t="shared" si="854"/>
        <v>0.19</v>
      </c>
      <c r="F3363" s="26">
        <f t="shared" si="847"/>
        <v>-1.3900000000000001</v>
      </c>
      <c r="K3363" s="33" t="str">
        <f t="shared" si="855"/>
        <v/>
      </c>
      <c r="L3363" s="33" t="str">
        <f t="shared" si="856"/>
        <v/>
      </c>
      <c r="P3363" s="33" t="str">
        <f t="shared" si="857"/>
        <v/>
      </c>
      <c r="Q3363" s="33" t="str">
        <f t="shared" si="858"/>
        <v/>
      </c>
      <c r="R3363" s="33" t="str">
        <f t="shared" si="859"/>
        <v/>
      </c>
      <c r="S3363" s="33" t="str">
        <f t="shared" si="860"/>
        <v/>
      </c>
      <c r="U3363" s="25">
        <v>3361</v>
      </c>
      <c r="V3363" s="25">
        <f t="shared" si="845"/>
        <v>1</v>
      </c>
      <c r="W3363" s="25">
        <f t="shared" si="848"/>
        <v>168</v>
      </c>
      <c r="X3363" s="25">
        <f t="shared" si="849"/>
        <v>3529</v>
      </c>
      <c r="Y3363" s="25">
        <f t="shared" si="850"/>
        <v>3530</v>
      </c>
      <c r="Z3363" s="25">
        <f t="shared" si="851"/>
        <v>3550</v>
      </c>
      <c r="AA3363" s="25">
        <f t="shared" si="852"/>
        <v>3551</v>
      </c>
    </row>
    <row r="3364" spans="2:27" x14ac:dyDescent="0.25">
      <c r="B3364" s="26">
        <v>3359</v>
      </c>
      <c r="C3364" s="26">
        <f t="shared" si="846"/>
        <v>20</v>
      </c>
      <c r="D3364" s="26">
        <f t="shared" si="853"/>
        <v>159</v>
      </c>
      <c r="E3364" s="26">
        <f t="shared" si="854"/>
        <v>0.2</v>
      </c>
      <c r="F3364" s="26">
        <f t="shared" si="847"/>
        <v>-1.3900000000000001</v>
      </c>
      <c r="K3364" s="33" t="str">
        <f t="shared" si="855"/>
        <v/>
      </c>
      <c r="L3364" s="33" t="str">
        <f t="shared" si="856"/>
        <v/>
      </c>
      <c r="P3364" s="33" t="str">
        <f t="shared" si="857"/>
        <v/>
      </c>
      <c r="Q3364" s="33" t="str">
        <f t="shared" si="858"/>
        <v/>
      </c>
      <c r="R3364" s="33" t="str">
        <f t="shared" si="859"/>
        <v/>
      </c>
      <c r="S3364" s="33" t="str">
        <f t="shared" si="860"/>
        <v/>
      </c>
      <c r="U3364" s="25">
        <v>3362</v>
      </c>
      <c r="V3364" s="25">
        <f t="shared" si="845"/>
        <v>2</v>
      </c>
      <c r="W3364" s="25">
        <f t="shared" si="848"/>
        <v>168</v>
      </c>
      <c r="X3364" s="25">
        <f t="shared" si="849"/>
        <v>3530</v>
      </c>
      <c r="Y3364" s="25">
        <f t="shared" si="850"/>
        <v>3531</v>
      </c>
      <c r="Z3364" s="25">
        <f t="shared" si="851"/>
        <v>3551</v>
      </c>
      <c r="AA3364" s="25">
        <f t="shared" si="852"/>
        <v>3552</v>
      </c>
    </row>
    <row r="3365" spans="2:27" x14ac:dyDescent="0.25">
      <c r="B3365" s="26">
        <v>3360</v>
      </c>
      <c r="C3365" s="26">
        <f t="shared" si="846"/>
        <v>0</v>
      </c>
      <c r="D3365" s="26">
        <f t="shared" si="853"/>
        <v>160</v>
      </c>
      <c r="E3365" s="26">
        <f t="shared" si="854"/>
        <v>0</v>
      </c>
      <c r="F3365" s="26">
        <f t="shared" si="847"/>
        <v>-1.4000000000000001</v>
      </c>
      <c r="K3365" s="33" t="str">
        <f t="shared" si="855"/>
        <v/>
      </c>
      <c r="L3365" s="33" t="str">
        <f t="shared" si="856"/>
        <v/>
      </c>
      <c r="P3365" s="33" t="str">
        <f t="shared" si="857"/>
        <v/>
      </c>
      <c r="Q3365" s="33" t="str">
        <f t="shared" si="858"/>
        <v/>
      </c>
      <c r="R3365" s="33" t="str">
        <f t="shared" si="859"/>
        <v/>
      </c>
      <c r="S3365" s="33" t="str">
        <f t="shared" si="860"/>
        <v/>
      </c>
      <c r="U3365" s="25">
        <v>3363</v>
      </c>
      <c r="V3365" s="25">
        <f t="shared" si="845"/>
        <v>3</v>
      </c>
      <c r="W3365" s="25">
        <f t="shared" si="848"/>
        <v>168</v>
      </c>
      <c r="X3365" s="25">
        <f t="shared" si="849"/>
        <v>3531</v>
      </c>
      <c r="Y3365" s="25">
        <f t="shared" si="850"/>
        <v>3532</v>
      </c>
      <c r="Z3365" s="25">
        <f t="shared" si="851"/>
        <v>3552</v>
      </c>
      <c r="AA3365" s="25">
        <f t="shared" si="852"/>
        <v>3553</v>
      </c>
    </row>
    <row r="3366" spans="2:27" x14ac:dyDescent="0.25">
      <c r="B3366" s="26">
        <v>3361</v>
      </c>
      <c r="C3366" s="26">
        <f t="shared" si="846"/>
        <v>1</v>
      </c>
      <c r="D3366" s="26">
        <f t="shared" si="853"/>
        <v>160</v>
      </c>
      <c r="E3366" s="26">
        <f t="shared" si="854"/>
        <v>0.01</v>
      </c>
      <c r="F3366" s="26">
        <f t="shared" si="847"/>
        <v>-1.4000000000000001</v>
      </c>
      <c r="K3366" s="33" t="str">
        <f t="shared" si="855"/>
        <v/>
      </c>
      <c r="L3366" s="33" t="str">
        <f t="shared" si="856"/>
        <v/>
      </c>
      <c r="P3366" s="33" t="str">
        <f t="shared" si="857"/>
        <v/>
      </c>
      <c r="Q3366" s="33" t="str">
        <f t="shared" si="858"/>
        <v/>
      </c>
      <c r="R3366" s="33" t="str">
        <f t="shared" si="859"/>
        <v/>
      </c>
      <c r="S3366" s="33" t="str">
        <f t="shared" si="860"/>
        <v/>
      </c>
      <c r="U3366" s="25">
        <v>3364</v>
      </c>
      <c r="V3366" s="25">
        <f t="shared" si="845"/>
        <v>4</v>
      </c>
      <c r="W3366" s="25">
        <f t="shared" si="848"/>
        <v>168</v>
      </c>
      <c r="X3366" s="25">
        <f t="shared" si="849"/>
        <v>3532</v>
      </c>
      <c r="Y3366" s="25">
        <f t="shared" si="850"/>
        <v>3533</v>
      </c>
      <c r="Z3366" s="25">
        <f t="shared" si="851"/>
        <v>3553</v>
      </c>
      <c r="AA3366" s="25">
        <f t="shared" si="852"/>
        <v>3554</v>
      </c>
    </row>
    <row r="3367" spans="2:27" x14ac:dyDescent="0.25">
      <c r="B3367" s="26">
        <v>3362</v>
      </c>
      <c r="C3367" s="26">
        <f t="shared" si="846"/>
        <v>2</v>
      </c>
      <c r="D3367" s="26">
        <f t="shared" si="853"/>
        <v>160</v>
      </c>
      <c r="E3367" s="26">
        <f t="shared" si="854"/>
        <v>0.02</v>
      </c>
      <c r="F3367" s="26">
        <f t="shared" si="847"/>
        <v>-1.4000000000000001</v>
      </c>
      <c r="K3367" s="33" t="str">
        <f t="shared" si="855"/>
        <v/>
      </c>
      <c r="L3367" s="33" t="str">
        <f t="shared" si="856"/>
        <v/>
      </c>
      <c r="P3367" s="33" t="str">
        <f t="shared" si="857"/>
        <v/>
      </c>
      <c r="Q3367" s="33" t="str">
        <f t="shared" si="858"/>
        <v/>
      </c>
      <c r="R3367" s="33" t="str">
        <f t="shared" si="859"/>
        <v/>
      </c>
      <c r="S3367" s="33" t="str">
        <f t="shared" si="860"/>
        <v/>
      </c>
      <c r="U3367" s="25">
        <v>3365</v>
      </c>
      <c r="V3367" s="25">
        <f t="shared" si="845"/>
        <v>5</v>
      </c>
      <c r="W3367" s="25">
        <f t="shared" si="848"/>
        <v>168</v>
      </c>
      <c r="X3367" s="25">
        <f t="shared" si="849"/>
        <v>3533</v>
      </c>
      <c r="Y3367" s="25">
        <f t="shared" si="850"/>
        <v>3534</v>
      </c>
      <c r="Z3367" s="25">
        <f t="shared" si="851"/>
        <v>3554</v>
      </c>
      <c r="AA3367" s="25">
        <f t="shared" si="852"/>
        <v>3555</v>
      </c>
    </row>
    <row r="3368" spans="2:27" x14ac:dyDescent="0.25">
      <c r="B3368" s="26">
        <v>3363</v>
      </c>
      <c r="C3368" s="26">
        <f t="shared" si="846"/>
        <v>3</v>
      </c>
      <c r="D3368" s="26">
        <f t="shared" si="853"/>
        <v>160</v>
      </c>
      <c r="E3368" s="26">
        <f t="shared" si="854"/>
        <v>0.03</v>
      </c>
      <c r="F3368" s="26">
        <f t="shared" si="847"/>
        <v>-1.4000000000000001</v>
      </c>
      <c r="K3368" s="33" t="str">
        <f t="shared" si="855"/>
        <v/>
      </c>
      <c r="L3368" s="33" t="str">
        <f t="shared" si="856"/>
        <v/>
      </c>
      <c r="P3368" s="33" t="str">
        <f t="shared" si="857"/>
        <v/>
      </c>
      <c r="Q3368" s="33" t="str">
        <f t="shared" si="858"/>
        <v/>
      </c>
      <c r="R3368" s="33" t="str">
        <f t="shared" si="859"/>
        <v/>
      </c>
      <c r="S3368" s="33" t="str">
        <f t="shared" si="860"/>
        <v/>
      </c>
      <c r="U3368" s="25">
        <v>3366</v>
      </c>
      <c r="V3368" s="25">
        <f t="shared" si="845"/>
        <v>6</v>
      </c>
      <c r="W3368" s="25">
        <f t="shared" si="848"/>
        <v>168</v>
      </c>
      <c r="X3368" s="25">
        <f t="shared" si="849"/>
        <v>3534</v>
      </c>
      <c r="Y3368" s="25">
        <f t="shared" si="850"/>
        <v>3535</v>
      </c>
      <c r="Z3368" s="25">
        <f t="shared" si="851"/>
        <v>3555</v>
      </c>
      <c r="AA3368" s="25">
        <f t="shared" si="852"/>
        <v>3556</v>
      </c>
    </row>
    <row r="3369" spans="2:27" x14ac:dyDescent="0.25">
      <c r="B3369" s="26">
        <v>3364</v>
      </c>
      <c r="C3369" s="26">
        <f t="shared" si="846"/>
        <v>4</v>
      </c>
      <c r="D3369" s="26">
        <f t="shared" si="853"/>
        <v>160</v>
      </c>
      <c r="E3369" s="26">
        <f t="shared" si="854"/>
        <v>0.04</v>
      </c>
      <c r="F3369" s="26">
        <f t="shared" si="847"/>
        <v>-1.4000000000000001</v>
      </c>
      <c r="K3369" s="33" t="str">
        <f t="shared" si="855"/>
        <v/>
      </c>
      <c r="L3369" s="33" t="str">
        <f t="shared" si="856"/>
        <v/>
      </c>
      <c r="P3369" s="33" t="str">
        <f t="shared" si="857"/>
        <v/>
      </c>
      <c r="Q3369" s="33" t="str">
        <f t="shared" si="858"/>
        <v/>
      </c>
      <c r="R3369" s="33" t="str">
        <f t="shared" si="859"/>
        <v/>
      </c>
      <c r="S3369" s="33" t="str">
        <f t="shared" si="860"/>
        <v/>
      </c>
      <c r="U3369" s="25">
        <v>3367</v>
      </c>
      <c r="V3369" s="25">
        <f t="shared" si="845"/>
        <v>7</v>
      </c>
      <c r="W3369" s="25">
        <f t="shared" si="848"/>
        <v>168</v>
      </c>
      <c r="X3369" s="25">
        <f t="shared" si="849"/>
        <v>3535</v>
      </c>
      <c r="Y3369" s="25">
        <f t="shared" si="850"/>
        <v>3536</v>
      </c>
      <c r="Z3369" s="25">
        <f t="shared" si="851"/>
        <v>3556</v>
      </c>
      <c r="AA3369" s="25">
        <f t="shared" si="852"/>
        <v>3557</v>
      </c>
    </row>
    <row r="3370" spans="2:27" x14ac:dyDescent="0.25">
      <c r="B3370" s="26">
        <v>3365</v>
      </c>
      <c r="C3370" s="26">
        <f t="shared" si="846"/>
        <v>5</v>
      </c>
      <c r="D3370" s="26">
        <f t="shared" si="853"/>
        <v>160</v>
      </c>
      <c r="E3370" s="26">
        <f t="shared" si="854"/>
        <v>0.05</v>
      </c>
      <c r="F3370" s="26">
        <f t="shared" si="847"/>
        <v>-1.4000000000000001</v>
      </c>
      <c r="K3370" s="33" t="str">
        <f t="shared" si="855"/>
        <v/>
      </c>
      <c r="L3370" s="33" t="str">
        <f t="shared" si="856"/>
        <v/>
      </c>
      <c r="P3370" s="33" t="str">
        <f t="shared" si="857"/>
        <v/>
      </c>
      <c r="Q3370" s="33" t="str">
        <f t="shared" si="858"/>
        <v/>
      </c>
      <c r="R3370" s="33" t="str">
        <f t="shared" si="859"/>
        <v/>
      </c>
      <c r="S3370" s="33" t="str">
        <f t="shared" si="860"/>
        <v/>
      </c>
      <c r="U3370" s="25">
        <v>3368</v>
      </c>
      <c r="V3370" s="25">
        <f t="shared" si="845"/>
        <v>8</v>
      </c>
      <c r="W3370" s="25">
        <f t="shared" si="848"/>
        <v>168</v>
      </c>
      <c r="X3370" s="25">
        <f t="shared" si="849"/>
        <v>3536</v>
      </c>
      <c r="Y3370" s="25">
        <f t="shared" si="850"/>
        <v>3537</v>
      </c>
      <c r="Z3370" s="25">
        <f t="shared" si="851"/>
        <v>3557</v>
      </c>
      <c r="AA3370" s="25">
        <f t="shared" si="852"/>
        <v>3558</v>
      </c>
    </row>
    <row r="3371" spans="2:27" x14ac:dyDescent="0.25">
      <c r="B3371" s="26">
        <v>3366</v>
      </c>
      <c r="C3371" s="26">
        <f t="shared" si="846"/>
        <v>6</v>
      </c>
      <c r="D3371" s="26">
        <f t="shared" si="853"/>
        <v>160</v>
      </c>
      <c r="E3371" s="26">
        <f t="shared" si="854"/>
        <v>0.06</v>
      </c>
      <c r="F3371" s="26">
        <f t="shared" si="847"/>
        <v>-1.4000000000000001</v>
      </c>
      <c r="K3371" s="33" t="str">
        <f t="shared" si="855"/>
        <v/>
      </c>
      <c r="L3371" s="33" t="str">
        <f t="shared" si="856"/>
        <v/>
      </c>
      <c r="P3371" s="33" t="str">
        <f t="shared" si="857"/>
        <v/>
      </c>
      <c r="Q3371" s="33" t="str">
        <f t="shared" si="858"/>
        <v/>
      </c>
      <c r="R3371" s="33" t="str">
        <f t="shared" si="859"/>
        <v/>
      </c>
      <c r="S3371" s="33" t="str">
        <f t="shared" si="860"/>
        <v/>
      </c>
      <c r="U3371" s="25">
        <v>3369</v>
      </c>
      <c r="V3371" s="25">
        <f t="shared" si="845"/>
        <v>9</v>
      </c>
      <c r="W3371" s="25">
        <f t="shared" si="848"/>
        <v>168</v>
      </c>
      <c r="X3371" s="25">
        <f t="shared" si="849"/>
        <v>3537</v>
      </c>
      <c r="Y3371" s="25">
        <f t="shared" si="850"/>
        <v>3538</v>
      </c>
      <c r="Z3371" s="25">
        <f t="shared" si="851"/>
        <v>3558</v>
      </c>
      <c r="AA3371" s="25">
        <f t="shared" si="852"/>
        <v>3559</v>
      </c>
    </row>
    <row r="3372" spans="2:27" x14ac:dyDescent="0.25">
      <c r="B3372" s="26">
        <v>3367</v>
      </c>
      <c r="C3372" s="26">
        <f t="shared" si="846"/>
        <v>7</v>
      </c>
      <c r="D3372" s="26">
        <f t="shared" si="853"/>
        <v>160</v>
      </c>
      <c r="E3372" s="26">
        <f t="shared" si="854"/>
        <v>7.0000000000000007E-2</v>
      </c>
      <c r="F3372" s="26">
        <f t="shared" si="847"/>
        <v>-1.4000000000000001</v>
      </c>
      <c r="K3372" s="33" t="str">
        <f t="shared" si="855"/>
        <v/>
      </c>
      <c r="L3372" s="33" t="str">
        <f t="shared" si="856"/>
        <v/>
      </c>
      <c r="P3372" s="33" t="str">
        <f t="shared" si="857"/>
        <v/>
      </c>
      <c r="Q3372" s="33" t="str">
        <f t="shared" si="858"/>
        <v/>
      </c>
      <c r="R3372" s="33" t="str">
        <f t="shared" si="859"/>
        <v/>
      </c>
      <c r="S3372" s="33" t="str">
        <f t="shared" si="860"/>
        <v/>
      </c>
      <c r="U3372" s="25">
        <v>3370</v>
      </c>
      <c r="V3372" s="25">
        <f t="shared" si="845"/>
        <v>10</v>
      </c>
      <c r="W3372" s="25">
        <f t="shared" si="848"/>
        <v>168</v>
      </c>
      <c r="X3372" s="25">
        <f t="shared" si="849"/>
        <v>3538</v>
      </c>
      <c r="Y3372" s="25">
        <f t="shared" si="850"/>
        <v>3539</v>
      </c>
      <c r="Z3372" s="25">
        <f t="shared" si="851"/>
        <v>3559</v>
      </c>
      <c r="AA3372" s="25">
        <f t="shared" si="852"/>
        <v>3560</v>
      </c>
    </row>
    <row r="3373" spans="2:27" x14ac:dyDescent="0.25">
      <c r="B3373" s="26">
        <v>3368</v>
      </c>
      <c r="C3373" s="26">
        <f t="shared" si="846"/>
        <v>8</v>
      </c>
      <c r="D3373" s="26">
        <f t="shared" si="853"/>
        <v>160</v>
      </c>
      <c r="E3373" s="26">
        <f t="shared" si="854"/>
        <v>0.08</v>
      </c>
      <c r="F3373" s="26">
        <f t="shared" si="847"/>
        <v>-1.4000000000000001</v>
      </c>
      <c r="K3373" s="33" t="str">
        <f t="shared" si="855"/>
        <v/>
      </c>
      <c r="L3373" s="33" t="str">
        <f t="shared" si="856"/>
        <v/>
      </c>
      <c r="P3373" s="33" t="str">
        <f t="shared" si="857"/>
        <v/>
      </c>
      <c r="Q3373" s="33" t="str">
        <f t="shared" si="858"/>
        <v/>
      </c>
      <c r="R3373" s="33" t="str">
        <f t="shared" si="859"/>
        <v/>
      </c>
      <c r="S3373" s="33" t="str">
        <f t="shared" si="860"/>
        <v/>
      </c>
      <c r="U3373" s="25">
        <v>3371</v>
      </c>
      <c r="V3373" s="25">
        <f t="shared" si="845"/>
        <v>11</v>
      </c>
      <c r="W3373" s="25">
        <f t="shared" si="848"/>
        <v>168</v>
      </c>
      <c r="X3373" s="25">
        <f t="shared" si="849"/>
        <v>3539</v>
      </c>
      <c r="Y3373" s="25">
        <f t="shared" si="850"/>
        <v>3540</v>
      </c>
      <c r="Z3373" s="25">
        <f t="shared" si="851"/>
        <v>3560</v>
      </c>
      <c r="AA3373" s="25">
        <f t="shared" si="852"/>
        <v>3561</v>
      </c>
    </row>
    <row r="3374" spans="2:27" x14ac:dyDescent="0.25">
      <c r="B3374" s="26">
        <v>3369</v>
      </c>
      <c r="C3374" s="26">
        <f t="shared" si="846"/>
        <v>9</v>
      </c>
      <c r="D3374" s="26">
        <f t="shared" si="853"/>
        <v>160</v>
      </c>
      <c r="E3374" s="26">
        <f t="shared" si="854"/>
        <v>0.09</v>
      </c>
      <c r="F3374" s="26">
        <f t="shared" si="847"/>
        <v>-1.4000000000000001</v>
      </c>
      <c r="K3374" s="33" t="str">
        <f t="shared" si="855"/>
        <v/>
      </c>
      <c r="L3374" s="33" t="str">
        <f t="shared" si="856"/>
        <v/>
      </c>
      <c r="P3374" s="33" t="str">
        <f t="shared" si="857"/>
        <v/>
      </c>
      <c r="Q3374" s="33" t="str">
        <f t="shared" si="858"/>
        <v/>
      </c>
      <c r="R3374" s="33" t="str">
        <f t="shared" si="859"/>
        <v/>
      </c>
      <c r="S3374" s="33" t="str">
        <f t="shared" si="860"/>
        <v/>
      </c>
      <c r="U3374" s="25">
        <v>3372</v>
      </c>
      <c r="V3374" s="25">
        <f t="shared" si="845"/>
        <v>12</v>
      </c>
      <c r="W3374" s="25">
        <f t="shared" si="848"/>
        <v>168</v>
      </c>
      <c r="X3374" s="25">
        <f t="shared" si="849"/>
        <v>3540</v>
      </c>
      <c r="Y3374" s="25">
        <f t="shared" si="850"/>
        <v>3541</v>
      </c>
      <c r="Z3374" s="25">
        <f t="shared" si="851"/>
        <v>3561</v>
      </c>
      <c r="AA3374" s="25">
        <f t="shared" si="852"/>
        <v>3562</v>
      </c>
    </row>
    <row r="3375" spans="2:27" x14ac:dyDescent="0.25">
      <c r="B3375" s="26">
        <v>3370</v>
      </c>
      <c r="C3375" s="26">
        <f t="shared" si="846"/>
        <v>10</v>
      </c>
      <c r="D3375" s="26">
        <f t="shared" si="853"/>
        <v>160</v>
      </c>
      <c r="E3375" s="26">
        <f t="shared" si="854"/>
        <v>0.1</v>
      </c>
      <c r="F3375" s="26">
        <f t="shared" si="847"/>
        <v>-1.4000000000000001</v>
      </c>
      <c r="K3375" s="33" t="str">
        <f t="shared" si="855"/>
        <v/>
      </c>
      <c r="L3375" s="33" t="str">
        <f t="shared" si="856"/>
        <v/>
      </c>
      <c r="P3375" s="33" t="str">
        <f t="shared" si="857"/>
        <v/>
      </c>
      <c r="Q3375" s="33" t="str">
        <f t="shared" si="858"/>
        <v/>
      </c>
      <c r="R3375" s="33" t="str">
        <f t="shared" si="859"/>
        <v/>
      </c>
      <c r="S3375" s="33" t="str">
        <f t="shared" si="860"/>
        <v/>
      </c>
      <c r="U3375" s="25">
        <v>3373</v>
      </c>
      <c r="V3375" s="25">
        <f t="shared" si="845"/>
        <v>13</v>
      </c>
      <c r="W3375" s="25">
        <f t="shared" si="848"/>
        <v>168</v>
      </c>
      <c r="X3375" s="25">
        <f t="shared" si="849"/>
        <v>3541</v>
      </c>
      <c r="Y3375" s="25">
        <f t="shared" si="850"/>
        <v>3542</v>
      </c>
      <c r="Z3375" s="25">
        <f t="shared" si="851"/>
        <v>3562</v>
      </c>
      <c r="AA3375" s="25">
        <f t="shared" si="852"/>
        <v>3563</v>
      </c>
    </row>
    <row r="3376" spans="2:27" x14ac:dyDescent="0.25">
      <c r="B3376" s="26">
        <v>3371</v>
      </c>
      <c r="C3376" s="26">
        <f t="shared" si="846"/>
        <v>11</v>
      </c>
      <c r="D3376" s="26">
        <f t="shared" si="853"/>
        <v>160</v>
      </c>
      <c r="E3376" s="26">
        <f t="shared" si="854"/>
        <v>0.11</v>
      </c>
      <c r="F3376" s="26">
        <f t="shared" si="847"/>
        <v>-1.4000000000000001</v>
      </c>
      <c r="K3376" s="33" t="str">
        <f t="shared" si="855"/>
        <v/>
      </c>
      <c r="L3376" s="33" t="str">
        <f t="shared" si="856"/>
        <v/>
      </c>
      <c r="P3376" s="33" t="str">
        <f t="shared" si="857"/>
        <v/>
      </c>
      <c r="Q3376" s="33" t="str">
        <f t="shared" si="858"/>
        <v/>
      </c>
      <c r="R3376" s="33" t="str">
        <f t="shared" si="859"/>
        <v/>
      </c>
      <c r="S3376" s="33" t="str">
        <f t="shared" si="860"/>
        <v/>
      </c>
      <c r="U3376" s="25">
        <v>3374</v>
      </c>
      <c r="V3376" s="25">
        <f t="shared" si="845"/>
        <v>14</v>
      </c>
      <c r="W3376" s="25">
        <f t="shared" si="848"/>
        <v>168</v>
      </c>
      <c r="X3376" s="25">
        <f t="shared" si="849"/>
        <v>3542</v>
      </c>
      <c r="Y3376" s="25">
        <f t="shared" si="850"/>
        <v>3543</v>
      </c>
      <c r="Z3376" s="25">
        <f t="shared" si="851"/>
        <v>3563</v>
      </c>
      <c r="AA3376" s="25">
        <f t="shared" si="852"/>
        <v>3564</v>
      </c>
    </row>
    <row r="3377" spans="2:27" x14ac:dyDescent="0.25">
      <c r="B3377" s="26">
        <v>3372</v>
      </c>
      <c r="C3377" s="26">
        <f t="shared" si="846"/>
        <v>12</v>
      </c>
      <c r="D3377" s="26">
        <f t="shared" si="853"/>
        <v>160</v>
      </c>
      <c r="E3377" s="26">
        <f t="shared" si="854"/>
        <v>0.12</v>
      </c>
      <c r="F3377" s="26">
        <f t="shared" si="847"/>
        <v>-1.4000000000000001</v>
      </c>
      <c r="K3377" s="33" t="str">
        <f t="shared" si="855"/>
        <v/>
      </c>
      <c r="L3377" s="33" t="str">
        <f t="shared" si="856"/>
        <v/>
      </c>
      <c r="P3377" s="33" t="str">
        <f t="shared" si="857"/>
        <v/>
      </c>
      <c r="Q3377" s="33" t="str">
        <f t="shared" si="858"/>
        <v/>
      </c>
      <c r="R3377" s="33" t="str">
        <f t="shared" si="859"/>
        <v/>
      </c>
      <c r="S3377" s="33" t="str">
        <f t="shared" si="860"/>
        <v/>
      </c>
      <c r="U3377" s="25">
        <v>3375</v>
      </c>
      <c r="V3377" s="25">
        <f t="shared" si="845"/>
        <v>15</v>
      </c>
      <c r="W3377" s="25">
        <f t="shared" si="848"/>
        <v>168</v>
      </c>
      <c r="X3377" s="25">
        <f t="shared" si="849"/>
        <v>3543</v>
      </c>
      <c r="Y3377" s="25">
        <f t="shared" si="850"/>
        <v>3544</v>
      </c>
      <c r="Z3377" s="25">
        <f t="shared" si="851"/>
        <v>3564</v>
      </c>
      <c r="AA3377" s="25">
        <f t="shared" si="852"/>
        <v>3565</v>
      </c>
    </row>
    <row r="3378" spans="2:27" x14ac:dyDescent="0.25">
      <c r="B3378" s="26">
        <v>3373</v>
      </c>
      <c r="C3378" s="26">
        <f t="shared" si="846"/>
        <v>13</v>
      </c>
      <c r="D3378" s="26">
        <f t="shared" si="853"/>
        <v>160</v>
      </c>
      <c r="E3378" s="26">
        <f t="shared" si="854"/>
        <v>0.13</v>
      </c>
      <c r="F3378" s="26">
        <f t="shared" si="847"/>
        <v>-1.4000000000000001</v>
      </c>
      <c r="K3378" s="33" t="str">
        <f t="shared" si="855"/>
        <v/>
      </c>
      <c r="L3378" s="33" t="str">
        <f t="shared" si="856"/>
        <v/>
      </c>
      <c r="P3378" s="33" t="str">
        <f t="shared" si="857"/>
        <v/>
      </c>
      <c r="Q3378" s="33" t="str">
        <f t="shared" si="858"/>
        <v/>
      </c>
      <c r="R3378" s="33" t="str">
        <f t="shared" si="859"/>
        <v/>
      </c>
      <c r="S3378" s="33" t="str">
        <f t="shared" si="860"/>
        <v/>
      </c>
      <c r="U3378" s="25">
        <v>3376</v>
      </c>
      <c r="V3378" s="25">
        <f t="shared" si="845"/>
        <v>16</v>
      </c>
      <c r="W3378" s="25">
        <f t="shared" si="848"/>
        <v>168</v>
      </c>
      <c r="X3378" s="25">
        <f t="shared" si="849"/>
        <v>3544</v>
      </c>
      <c r="Y3378" s="25">
        <f t="shared" si="850"/>
        <v>3545</v>
      </c>
      <c r="Z3378" s="25">
        <f t="shared" si="851"/>
        <v>3565</v>
      </c>
      <c r="AA3378" s="25">
        <f t="shared" si="852"/>
        <v>3566</v>
      </c>
    </row>
    <row r="3379" spans="2:27" x14ac:dyDescent="0.25">
      <c r="B3379" s="26">
        <v>3374</v>
      </c>
      <c r="C3379" s="26">
        <f t="shared" si="846"/>
        <v>14</v>
      </c>
      <c r="D3379" s="26">
        <f t="shared" si="853"/>
        <v>160</v>
      </c>
      <c r="E3379" s="26">
        <f t="shared" si="854"/>
        <v>0.14000000000000001</v>
      </c>
      <c r="F3379" s="26">
        <f t="shared" si="847"/>
        <v>-1.4000000000000001</v>
      </c>
      <c r="K3379" s="33" t="str">
        <f t="shared" si="855"/>
        <v/>
      </c>
      <c r="L3379" s="33" t="str">
        <f t="shared" si="856"/>
        <v/>
      </c>
      <c r="P3379" s="33" t="str">
        <f t="shared" si="857"/>
        <v/>
      </c>
      <c r="Q3379" s="33" t="str">
        <f t="shared" si="858"/>
        <v/>
      </c>
      <c r="R3379" s="33" t="str">
        <f t="shared" si="859"/>
        <v/>
      </c>
      <c r="S3379" s="33" t="str">
        <f t="shared" si="860"/>
        <v/>
      </c>
      <c r="U3379" s="25">
        <v>3377</v>
      </c>
      <c r="V3379" s="25">
        <f t="shared" si="845"/>
        <v>17</v>
      </c>
      <c r="W3379" s="25">
        <f t="shared" si="848"/>
        <v>168</v>
      </c>
      <c r="X3379" s="25">
        <f t="shared" si="849"/>
        <v>3545</v>
      </c>
      <c r="Y3379" s="25">
        <f t="shared" si="850"/>
        <v>3546</v>
      </c>
      <c r="Z3379" s="25">
        <f t="shared" si="851"/>
        <v>3566</v>
      </c>
      <c r="AA3379" s="25">
        <f t="shared" si="852"/>
        <v>3567</v>
      </c>
    </row>
    <row r="3380" spans="2:27" x14ac:dyDescent="0.25">
      <c r="B3380" s="26">
        <v>3375</v>
      </c>
      <c r="C3380" s="26">
        <f t="shared" si="846"/>
        <v>15</v>
      </c>
      <c r="D3380" s="26">
        <f t="shared" si="853"/>
        <v>160</v>
      </c>
      <c r="E3380" s="26">
        <f t="shared" si="854"/>
        <v>0.15</v>
      </c>
      <c r="F3380" s="26">
        <f t="shared" si="847"/>
        <v>-1.4000000000000001</v>
      </c>
      <c r="K3380" s="33" t="str">
        <f t="shared" si="855"/>
        <v/>
      </c>
      <c r="L3380" s="33" t="str">
        <f t="shared" si="856"/>
        <v/>
      </c>
      <c r="P3380" s="33" t="str">
        <f t="shared" si="857"/>
        <v/>
      </c>
      <c r="Q3380" s="33" t="str">
        <f t="shared" si="858"/>
        <v/>
      </c>
      <c r="R3380" s="33" t="str">
        <f t="shared" si="859"/>
        <v/>
      </c>
      <c r="S3380" s="33" t="str">
        <f t="shared" si="860"/>
        <v/>
      </c>
      <c r="U3380" s="25">
        <v>3378</v>
      </c>
      <c r="V3380" s="25">
        <f t="shared" si="845"/>
        <v>18</v>
      </c>
      <c r="W3380" s="25">
        <f t="shared" si="848"/>
        <v>168</v>
      </c>
      <c r="X3380" s="25">
        <f t="shared" si="849"/>
        <v>3546</v>
      </c>
      <c r="Y3380" s="25">
        <f t="shared" si="850"/>
        <v>3547</v>
      </c>
      <c r="Z3380" s="25">
        <f t="shared" si="851"/>
        <v>3567</v>
      </c>
      <c r="AA3380" s="25">
        <f t="shared" si="852"/>
        <v>3568</v>
      </c>
    </row>
    <row r="3381" spans="2:27" x14ac:dyDescent="0.25">
      <c r="B3381" s="26">
        <v>3376</v>
      </c>
      <c r="C3381" s="26">
        <f t="shared" si="846"/>
        <v>16</v>
      </c>
      <c r="D3381" s="26">
        <f t="shared" si="853"/>
        <v>160</v>
      </c>
      <c r="E3381" s="26">
        <f t="shared" si="854"/>
        <v>0.16</v>
      </c>
      <c r="F3381" s="26">
        <f t="shared" si="847"/>
        <v>-1.4000000000000001</v>
      </c>
      <c r="K3381" s="33" t="str">
        <f t="shared" si="855"/>
        <v/>
      </c>
      <c r="L3381" s="33" t="str">
        <f t="shared" si="856"/>
        <v/>
      </c>
      <c r="P3381" s="33" t="str">
        <f t="shared" si="857"/>
        <v/>
      </c>
      <c r="Q3381" s="33" t="str">
        <f t="shared" si="858"/>
        <v/>
      </c>
      <c r="R3381" s="33" t="str">
        <f t="shared" si="859"/>
        <v/>
      </c>
      <c r="S3381" s="33" t="str">
        <f t="shared" si="860"/>
        <v/>
      </c>
      <c r="U3381" s="25">
        <v>3379</v>
      </c>
      <c r="V3381" s="25">
        <f t="shared" si="845"/>
        <v>19</v>
      </c>
      <c r="W3381" s="25">
        <f t="shared" si="848"/>
        <v>168</v>
      </c>
      <c r="X3381" s="25">
        <f t="shared" si="849"/>
        <v>3547</v>
      </c>
      <c r="Y3381" s="25">
        <f t="shared" si="850"/>
        <v>3548</v>
      </c>
      <c r="Z3381" s="25">
        <f t="shared" si="851"/>
        <v>3568</v>
      </c>
      <c r="AA3381" s="25">
        <f t="shared" si="852"/>
        <v>3569</v>
      </c>
    </row>
    <row r="3382" spans="2:27" x14ac:dyDescent="0.25">
      <c r="B3382" s="26">
        <v>3377</v>
      </c>
      <c r="C3382" s="26">
        <f t="shared" si="846"/>
        <v>17</v>
      </c>
      <c r="D3382" s="26">
        <f t="shared" si="853"/>
        <v>160</v>
      </c>
      <c r="E3382" s="26">
        <f t="shared" si="854"/>
        <v>0.17</v>
      </c>
      <c r="F3382" s="26">
        <f t="shared" si="847"/>
        <v>-1.4000000000000001</v>
      </c>
      <c r="K3382" s="33" t="str">
        <f t="shared" si="855"/>
        <v/>
      </c>
      <c r="L3382" s="33" t="str">
        <f t="shared" si="856"/>
        <v/>
      </c>
      <c r="P3382" s="33" t="str">
        <f t="shared" si="857"/>
        <v/>
      </c>
      <c r="Q3382" s="33" t="str">
        <f t="shared" si="858"/>
        <v/>
      </c>
      <c r="R3382" s="33" t="str">
        <f t="shared" si="859"/>
        <v/>
      </c>
      <c r="S3382" s="33" t="str">
        <f t="shared" si="860"/>
        <v/>
      </c>
      <c r="U3382" s="25">
        <v>3380</v>
      </c>
      <c r="V3382" s="25">
        <f t="shared" si="845"/>
        <v>0</v>
      </c>
      <c r="W3382" s="25">
        <f t="shared" si="848"/>
        <v>169</v>
      </c>
      <c r="X3382" s="25">
        <f t="shared" si="849"/>
        <v>3549</v>
      </c>
      <c r="Y3382" s="25">
        <f t="shared" si="850"/>
        <v>3550</v>
      </c>
      <c r="Z3382" s="25">
        <f t="shared" si="851"/>
        <v>3570</v>
      </c>
      <c r="AA3382" s="25">
        <f t="shared" si="852"/>
        <v>3571</v>
      </c>
    </row>
    <row r="3383" spans="2:27" x14ac:dyDescent="0.25">
      <c r="B3383" s="26">
        <v>3378</v>
      </c>
      <c r="C3383" s="26">
        <f t="shared" si="846"/>
        <v>18</v>
      </c>
      <c r="D3383" s="26">
        <f t="shared" si="853"/>
        <v>160</v>
      </c>
      <c r="E3383" s="26">
        <f t="shared" si="854"/>
        <v>0.18</v>
      </c>
      <c r="F3383" s="26">
        <f t="shared" si="847"/>
        <v>-1.4000000000000001</v>
      </c>
      <c r="K3383" s="33" t="str">
        <f t="shared" si="855"/>
        <v/>
      </c>
      <c r="L3383" s="33" t="str">
        <f t="shared" si="856"/>
        <v/>
      </c>
      <c r="P3383" s="33" t="str">
        <f t="shared" si="857"/>
        <v/>
      </c>
      <c r="Q3383" s="33" t="str">
        <f t="shared" si="858"/>
        <v/>
      </c>
      <c r="R3383" s="33" t="str">
        <f t="shared" si="859"/>
        <v/>
      </c>
      <c r="S3383" s="33" t="str">
        <f t="shared" si="860"/>
        <v/>
      </c>
      <c r="U3383" s="25">
        <v>3381</v>
      </c>
      <c r="V3383" s="25">
        <f t="shared" si="845"/>
        <v>1</v>
      </c>
      <c r="W3383" s="25">
        <f t="shared" si="848"/>
        <v>169</v>
      </c>
      <c r="X3383" s="25">
        <f t="shared" si="849"/>
        <v>3550</v>
      </c>
      <c r="Y3383" s="25">
        <f t="shared" si="850"/>
        <v>3551</v>
      </c>
      <c r="Z3383" s="25">
        <f t="shared" si="851"/>
        <v>3571</v>
      </c>
      <c r="AA3383" s="25">
        <f t="shared" si="852"/>
        <v>3572</v>
      </c>
    </row>
    <row r="3384" spans="2:27" x14ac:dyDescent="0.25">
      <c r="B3384" s="26">
        <v>3379</v>
      </c>
      <c r="C3384" s="26">
        <f t="shared" si="846"/>
        <v>19</v>
      </c>
      <c r="D3384" s="26">
        <f t="shared" si="853"/>
        <v>160</v>
      </c>
      <c r="E3384" s="26">
        <f t="shared" si="854"/>
        <v>0.19</v>
      </c>
      <c r="F3384" s="26">
        <f t="shared" si="847"/>
        <v>-1.4000000000000001</v>
      </c>
      <c r="K3384" s="33" t="str">
        <f t="shared" si="855"/>
        <v/>
      </c>
      <c r="L3384" s="33" t="str">
        <f t="shared" si="856"/>
        <v/>
      </c>
      <c r="P3384" s="33" t="str">
        <f t="shared" si="857"/>
        <v/>
      </c>
      <c r="Q3384" s="33" t="str">
        <f t="shared" si="858"/>
        <v/>
      </c>
      <c r="R3384" s="33" t="str">
        <f t="shared" si="859"/>
        <v/>
      </c>
      <c r="S3384" s="33" t="str">
        <f t="shared" si="860"/>
        <v/>
      </c>
      <c r="U3384" s="25">
        <v>3382</v>
      </c>
      <c r="V3384" s="25">
        <f t="shared" si="845"/>
        <v>2</v>
      </c>
      <c r="W3384" s="25">
        <f t="shared" si="848"/>
        <v>169</v>
      </c>
      <c r="X3384" s="25">
        <f t="shared" si="849"/>
        <v>3551</v>
      </c>
      <c r="Y3384" s="25">
        <f t="shared" si="850"/>
        <v>3552</v>
      </c>
      <c r="Z3384" s="25">
        <f t="shared" si="851"/>
        <v>3572</v>
      </c>
      <c r="AA3384" s="25">
        <f t="shared" si="852"/>
        <v>3573</v>
      </c>
    </row>
    <row r="3385" spans="2:27" x14ac:dyDescent="0.25">
      <c r="B3385" s="26">
        <v>3380</v>
      </c>
      <c r="C3385" s="26">
        <f t="shared" si="846"/>
        <v>20</v>
      </c>
      <c r="D3385" s="26">
        <f t="shared" si="853"/>
        <v>160</v>
      </c>
      <c r="E3385" s="26">
        <f t="shared" si="854"/>
        <v>0.2</v>
      </c>
      <c r="F3385" s="26">
        <f t="shared" si="847"/>
        <v>-1.4000000000000001</v>
      </c>
      <c r="K3385" s="33" t="str">
        <f t="shared" si="855"/>
        <v/>
      </c>
      <c r="L3385" s="33" t="str">
        <f t="shared" si="856"/>
        <v/>
      </c>
      <c r="P3385" s="33" t="str">
        <f t="shared" si="857"/>
        <v/>
      </c>
      <c r="Q3385" s="33" t="str">
        <f t="shared" si="858"/>
        <v/>
      </c>
      <c r="R3385" s="33" t="str">
        <f t="shared" si="859"/>
        <v/>
      </c>
      <c r="S3385" s="33" t="str">
        <f t="shared" si="860"/>
        <v/>
      </c>
      <c r="U3385" s="25">
        <v>3383</v>
      </c>
      <c r="V3385" s="25">
        <f t="shared" si="845"/>
        <v>3</v>
      </c>
      <c r="W3385" s="25">
        <f t="shared" si="848"/>
        <v>169</v>
      </c>
      <c r="X3385" s="25">
        <f t="shared" si="849"/>
        <v>3552</v>
      </c>
      <c r="Y3385" s="25">
        <f t="shared" si="850"/>
        <v>3553</v>
      </c>
      <c r="Z3385" s="25">
        <f t="shared" si="851"/>
        <v>3573</v>
      </c>
      <c r="AA3385" s="25">
        <f t="shared" si="852"/>
        <v>3574</v>
      </c>
    </row>
    <row r="3386" spans="2:27" x14ac:dyDescent="0.25">
      <c r="B3386" s="26">
        <v>3381</v>
      </c>
      <c r="C3386" s="26">
        <f t="shared" si="846"/>
        <v>0</v>
      </c>
      <c r="D3386" s="26">
        <f t="shared" si="853"/>
        <v>161</v>
      </c>
      <c r="E3386" s="26">
        <f t="shared" si="854"/>
        <v>0</v>
      </c>
      <c r="F3386" s="26">
        <f t="shared" si="847"/>
        <v>-1.4100000000000001</v>
      </c>
      <c r="K3386" s="33" t="str">
        <f t="shared" si="855"/>
        <v/>
      </c>
      <c r="L3386" s="33" t="str">
        <f t="shared" si="856"/>
        <v/>
      </c>
      <c r="P3386" s="33" t="str">
        <f t="shared" si="857"/>
        <v/>
      </c>
      <c r="Q3386" s="33" t="str">
        <f t="shared" si="858"/>
        <v/>
      </c>
      <c r="R3386" s="33" t="str">
        <f t="shared" si="859"/>
        <v/>
      </c>
      <c r="S3386" s="33" t="str">
        <f t="shared" si="860"/>
        <v/>
      </c>
      <c r="U3386" s="25">
        <v>3384</v>
      </c>
      <c r="V3386" s="25">
        <f t="shared" si="845"/>
        <v>4</v>
      </c>
      <c r="W3386" s="25">
        <f t="shared" si="848"/>
        <v>169</v>
      </c>
      <c r="X3386" s="25">
        <f t="shared" si="849"/>
        <v>3553</v>
      </c>
      <c r="Y3386" s="25">
        <f t="shared" si="850"/>
        <v>3554</v>
      </c>
      <c r="Z3386" s="25">
        <f t="shared" si="851"/>
        <v>3574</v>
      </c>
      <c r="AA3386" s="25">
        <f t="shared" si="852"/>
        <v>3575</v>
      </c>
    </row>
    <row r="3387" spans="2:27" x14ac:dyDescent="0.25">
      <c r="B3387" s="26">
        <v>3382</v>
      </c>
      <c r="C3387" s="26">
        <f t="shared" si="846"/>
        <v>1</v>
      </c>
      <c r="D3387" s="26">
        <f t="shared" si="853"/>
        <v>161</v>
      </c>
      <c r="E3387" s="26">
        <f t="shared" si="854"/>
        <v>0.01</v>
      </c>
      <c r="F3387" s="26">
        <f t="shared" si="847"/>
        <v>-1.4100000000000001</v>
      </c>
      <c r="K3387" s="33" t="str">
        <f t="shared" si="855"/>
        <v/>
      </c>
      <c r="L3387" s="33" t="str">
        <f t="shared" si="856"/>
        <v/>
      </c>
      <c r="P3387" s="33" t="str">
        <f t="shared" si="857"/>
        <v/>
      </c>
      <c r="Q3387" s="33" t="str">
        <f t="shared" si="858"/>
        <v/>
      </c>
      <c r="R3387" s="33" t="str">
        <f t="shared" si="859"/>
        <v/>
      </c>
      <c r="S3387" s="33" t="str">
        <f t="shared" si="860"/>
        <v/>
      </c>
      <c r="U3387" s="25">
        <v>3385</v>
      </c>
      <c r="V3387" s="25">
        <f t="shared" si="845"/>
        <v>5</v>
      </c>
      <c r="W3387" s="25">
        <f t="shared" si="848"/>
        <v>169</v>
      </c>
      <c r="X3387" s="25">
        <f t="shared" si="849"/>
        <v>3554</v>
      </c>
      <c r="Y3387" s="25">
        <f t="shared" si="850"/>
        <v>3555</v>
      </c>
      <c r="Z3387" s="25">
        <f t="shared" si="851"/>
        <v>3575</v>
      </c>
      <c r="AA3387" s="25">
        <f t="shared" si="852"/>
        <v>3576</v>
      </c>
    </row>
    <row r="3388" spans="2:27" x14ac:dyDescent="0.25">
      <c r="B3388" s="26">
        <v>3383</v>
      </c>
      <c r="C3388" s="26">
        <f t="shared" si="846"/>
        <v>2</v>
      </c>
      <c r="D3388" s="26">
        <f t="shared" si="853"/>
        <v>161</v>
      </c>
      <c r="E3388" s="26">
        <f t="shared" si="854"/>
        <v>0.02</v>
      </c>
      <c r="F3388" s="26">
        <f t="shared" si="847"/>
        <v>-1.4100000000000001</v>
      </c>
      <c r="K3388" s="33" t="str">
        <f t="shared" si="855"/>
        <v/>
      </c>
      <c r="L3388" s="33" t="str">
        <f t="shared" si="856"/>
        <v/>
      </c>
      <c r="P3388" s="33" t="str">
        <f t="shared" si="857"/>
        <v/>
      </c>
      <c r="Q3388" s="33" t="str">
        <f t="shared" si="858"/>
        <v/>
      </c>
      <c r="R3388" s="33" t="str">
        <f t="shared" si="859"/>
        <v/>
      </c>
      <c r="S3388" s="33" t="str">
        <f t="shared" si="860"/>
        <v/>
      </c>
      <c r="U3388" s="25">
        <v>3386</v>
      </c>
      <c r="V3388" s="25">
        <f t="shared" si="845"/>
        <v>6</v>
      </c>
      <c r="W3388" s="25">
        <f t="shared" si="848"/>
        <v>169</v>
      </c>
      <c r="X3388" s="25">
        <f t="shared" si="849"/>
        <v>3555</v>
      </c>
      <c r="Y3388" s="25">
        <f t="shared" si="850"/>
        <v>3556</v>
      </c>
      <c r="Z3388" s="25">
        <f t="shared" si="851"/>
        <v>3576</v>
      </c>
      <c r="AA3388" s="25">
        <f t="shared" si="852"/>
        <v>3577</v>
      </c>
    </row>
    <row r="3389" spans="2:27" x14ac:dyDescent="0.25">
      <c r="B3389" s="26">
        <v>3384</v>
      </c>
      <c r="C3389" s="26">
        <f t="shared" si="846"/>
        <v>3</v>
      </c>
      <c r="D3389" s="26">
        <f t="shared" si="853"/>
        <v>161</v>
      </c>
      <c r="E3389" s="26">
        <f t="shared" si="854"/>
        <v>0.03</v>
      </c>
      <c r="F3389" s="26">
        <f t="shared" si="847"/>
        <v>-1.4100000000000001</v>
      </c>
      <c r="K3389" s="33" t="str">
        <f t="shared" si="855"/>
        <v/>
      </c>
      <c r="L3389" s="33" t="str">
        <f t="shared" si="856"/>
        <v/>
      </c>
      <c r="P3389" s="33" t="str">
        <f t="shared" si="857"/>
        <v/>
      </c>
      <c r="Q3389" s="33" t="str">
        <f t="shared" si="858"/>
        <v/>
      </c>
      <c r="R3389" s="33" t="str">
        <f t="shared" si="859"/>
        <v/>
      </c>
      <c r="S3389" s="33" t="str">
        <f t="shared" si="860"/>
        <v/>
      </c>
      <c r="U3389" s="25">
        <v>3387</v>
      </c>
      <c r="V3389" s="25">
        <f t="shared" si="845"/>
        <v>7</v>
      </c>
      <c r="W3389" s="25">
        <f t="shared" si="848"/>
        <v>169</v>
      </c>
      <c r="X3389" s="25">
        <f t="shared" si="849"/>
        <v>3556</v>
      </c>
      <c r="Y3389" s="25">
        <f t="shared" si="850"/>
        <v>3557</v>
      </c>
      <c r="Z3389" s="25">
        <f t="shared" si="851"/>
        <v>3577</v>
      </c>
      <c r="AA3389" s="25">
        <f t="shared" si="852"/>
        <v>3578</v>
      </c>
    </row>
    <row r="3390" spans="2:27" x14ac:dyDescent="0.25">
      <c r="B3390" s="26">
        <v>3385</v>
      </c>
      <c r="C3390" s="26">
        <f t="shared" si="846"/>
        <v>4</v>
      </c>
      <c r="D3390" s="26">
        <f t="shared" si="853"/>
        <v>161</v>
      </c>
      <c r="E3390" s="26">
        <f t="shared" si="854"/>
        <v>0.04</v>
      </c>
      <c r="F3390" s="26">
        <f t="shared" si="847"/>
        <v>-1.4100000000000001</v>
      </c>
      <c r="K3390" s="33" t="str">
        <f t="shared" si="855"/>
        <v/>
      </c>
      <c r="L3390" s="33" t="str">
        <f t="shared" si="856"/>
        <v/>
      </c>
      <c r="P3390" s="33" t="str">
        <f t="shared" si="857"/>
        <v/>
      </c>
      <c r="Q3390" s="33" t="str">
        <f t="shared" si="858"/>
        <v/>
      </c>
      <c r="R3390" s="33" t="str">
        <f t="shared" si="859"/>
        <v/>
      </c>
      <c r="S3390" s="33" t="str">
        <f t="shared" si="860"/>
        <v/>
      </c>
      <c r="U3390" s="25">
        <v>3388</v>
      </c>
      <c r="V3390" s="25">
        <f t="shared" si="845"/>
        <v>8</v>
      </c>
      <c r="W3390" s="25">
        <f t="shared" si="848"/>
        <v>169</v>
      </c>
      <c r="X3390" s="25">
        <f t="shared" si="849"/>
        <v>3557</v>
      </c>
      <c r="Y3390" s="25">
        <f t="shared" si="850"/>
        <v>3558</v>
      </c>
      <c r="Z3390" s="25">
        <f t="shared" si="851"/>
        <v>3578</v>
      </c>
      <c r="AA3390" s="25">
        <f t="shared" si="852"/>
        <v>3579</v>
      </c>
    </row>
    <row r="3391" spans="2:27" x14ac:dyDescent="0.25">
      <c r="B3391" s="26">
        <v>3386</v>
      </c>
      <c r="C3391" s="26">
        <f t="shared" si="846"/>
        <v>5</v>
      </c>
      <c r="D3391" s="26">
        <f t="shared" si="853"/>
        <v>161</v>
      </c>
      <c r="E3391" s="26">
        <f t="shared" si="854"/>
        <v>0.05</v>
      </c>
      <c r="F3391" s="26">
        <f t="shared" si="847"/>
        <v>-1.4100000000000001</v>
      </c>
      <c r="K3391" s="33" t="str">
        <f t="shared" si="855"/>
        <v/>
      </c>
      <c r="L3391" s="33" t="str">
        <f t="shared" si="856"/>
        <v/>
      </c>
      <c r="P3391" s="33" t="str">
        <f t="shared" si="857"/>
        <v/>
      </c>
      <c r="Q3391" s="33" t="str">
        <f t="shared" si="858"/>
        <v/>
      </c>
      <c r="R3391" s="33" t="str">
        <f t="shared" si="859"/>
        <v/>
      </c>
      <c r="S3391" s="33" t="str">
        <f t="shared" si="860"/>
        <v/>
      </c>
      <c r="U3391" s="25">
        <v>3389</v>
      </c>
      <c r="V3391" s="25">
        <f t="shared" si="845"/>
        <v>9</v>
      </c>
      <c r="W3391" s="25">
        <f t="shared" si="848"/>
        <v>169</v>
      </c>
      <c r="X3391" s="25">
        <f t="shared" si="849"/>
        <v>3558</v>
      </c>
      <c r="Y3391" s="25">
        <f t="shared" si="850"/>
        <v>3559</v>
      </c>
      <c r="Z3391" s="25">
        <f t="shared" si="851"/>
        <v>3579</v>
      </c>
      <c r="AA3391" s="25">
        <f t="shared" si="852"/>
        <v>3580</v>
      </c>
    </row>
    <row r="3392" spans="2:27" x14ac:dyDescent="0.25">
      <c r="B3392" s="26">
        <v>3387</v>
      </c>
      <c r="C3392" s="26">
        <f t="shared" si="846"/>
        <v>6</v>
      </c>
      <c r="D3392" s="26">
        <f t="shared" si="853"/>
        <v>161</v>
      </c>
      <c r="E3392" s="26">
        <f t="shared" si="854"/>
        <v>0.06</v>
      </c>
      <c r="F3392" s="26">
        <f t="shared" si="847"/>
        <v>-1.4100000000000001</v>
      </c>
      <c r="K3392" s="33" t="str">
        <f t="shared" si="855"/>
        <v/>
      </c>
      <c r="L3392" s="33" t="str">
        <f t="shared" si="856"/>
        <v/>
      </c>
      <c r="P3392" s="33" t="str">
        <f t="shared" si="857"/>
        <v/>
      </c>
      <c r="Q3392" s="33" t="str">
        <f t="shared" si="858"/>
        <v/>
      </c>
      <c r="R3392" s="33" t="str">
        <f t="shared" si="859"/>
        <v/>
      </c>
      <c r="S3392" s="33" t="str">
        <f t="shared" si="860"/>
        <v/>
      </c>
      <c r="U3392" s="25">
        <v>3390</v>
      </c>
      <c r="V3392" s="25">
        <f t="shared" si="845"/>
        <v>10</v>
      </c>
      <c r="W3392" s="25">
        <f t="shared" si="848"/>
        <v>169</v>
      </c>
      <c r="X3392" s="25">
        <f t="shared" si="849"/>
        <v>3559</v>
      </c>
      <c r="Y3392" s="25">
        <f t="shared" si="850"/>
        <v>3560</v>
      </c>
      <c r="Z3392" s="25">
        <f t="shared" si="851"/>
        <v>3580</v>
      </c>
      <c r="AA3392" s="25">
        <f t="shared" si="852"/>
        <v>3581</v>
      </c>
    </row>
    <row r="3393" spans="2:27" x14ac:dyDescent="0.25">
      <c r="B3393" s="26">
        <v>3388</v>
      </c>
      <c r="C3393" s="26">
        <f t="shared" si="846"/>
        <v>7</v>
      </c>
      <c r="D3393" s="26">
        <f t="shared" si="853"/>
        <v>161</v>
      </c>
      <c r="E3393" s="26">
        <f t="shared" si="854"/>
        <v>7.0000000000000007E-2</v>
      </c>
      <c r="F3393" s="26">
        <f t="shared" si="847"/>
        <v>-1.4100000000000001</v>
      </c>
      <c r="K3393" s="33" t="str">
        <f t="shared" si="855"/>
        <v/>
      </c>
      <c r="L3393" s="33" t="str">
        <f t="shared" si="856"/>
        <v/>
      </c>
      <c r="P3393" s="33" t="str">
        <f t="shared" si="857"/>
        <v/>
      </c>
      <c r="Q3393" s="33" t="str">
        <f t="shared" si="858"/>
        <v/>
      </c>
      <c r="R3393" s="33" t="str">
        <f t="shared" si="859"/>
        <v/>
      </c>
      <c r="S3393" s="33" t="str">
        <f t="shared" si="860"/>
        <v/>
      </c>
      <c r="U3393" s="25">
        <v>3391</v>
      </c>
      <c r="V3393" s="25">
        <f t="shared" si="845"/>
        <v>11</v>
      </c>
      <c r="W3393" s="25">
        <f t="shared" si="848"/>
        <v>169</v>
      </c>
      <c r="X3393" s="25">
        <f t="shared" si="849"/>
        <v>3560</v>
      </c>
      <c r="Y3393" s="25">
        <f t="shared" si="850"/>
        <v>3561</v>
      </c>
      <c r="Z3393" s="25">
        <f t="shared" si="851"/>
        <v>3581</v>
      </c>
      <c r="AA3393" s="25">
        <f t="shared" si="852"/>
        <v>3582</v>
      </c>
    </row>
    <row r="3394" spans="2:27" x14ac:dyDescent="0.25">
      <c r="B3394" s="26">
        <v>3389</v>
      </c>
      <c r="C3394" s="26">
        <f t="shared" si="846"/>
        <v>8</v>
      </c>
      <c r="D3394" s="26">
        <f t="shared" si="853"/>
        <v>161</v>
      </c>
      <c r="E3394" s="26">
        <f t="shared" si="854"/>
        <v>0.08</v>
      </c>
      <c r="F3394" s="26">
        <f t="shared" si="847"/>
        <v>-1.4100000000000001</v>
      </c>
      <c r="K3394" s="33" t="str">
        <f t="shared" si="855"/>
        <v/>
      </c>
      <c r="L3394" s="33" t="str">
        <f t="shared" si="856"/>
        <v/>
      </c>
      <c r="P3394" s="33" t="str">
        <f t="shared" si="857"/>
        <v/>
      </c>
      <c r="Q3394" s="33" t="str">
        <f t="shared" si="858"/>
        <v/>
      </c>
      <c r="R3394" s="33" t="str">
        <f t="shared" si="859"/>
        <v/>
      </c>
      <c r="S3394" s="33" t="str">
        <f t="shared" si="860"/>
        <v/>
      </c>
      <c r="U3394" s="25">
        <v>3392</v>
      </c>
      <c r="V3394" s="25">
        <f t="shared" ref="V3394:V3457" si="861">U3394-TRUNC(U3394/(num_x-1),0)*(num_x-1)</f>
        <v>12</v>
      </c>
      <c r="W3394" s="25">
        <f t="shared" si="848"/>
        <v>169</v>
      </c>
      <c r="X3394" s="25">
        <f t="shared" si="849"/>
        <v>3561</v>
      </c>
      <c r="Y3394" s="25">
        <f t="shared" si="850"/>
        <v>3562</v>
      </c>
      <c r="Z3394" s="25">
        <f t="shared" si="851"/>
        <v>3582</v>
      </c>
      <c r="AA3394" s="25">
        <f t="shared" si="852"/>
        <v>3583</v>
      </c>
    </row>
    <row r="3395" spans="2:27" x14ac:dyDescent="0.25">
      <c r="B3395" s="26">
        <v>3390</v>
      </c>
      <c r="C3395" s="26">
        <f t="shared" si="846"/>
        <v>9</v>
      </c>
      <c r="D3395" s="26">
        <f t="shared" si="853"/>
        <v>161</v>
      </c>
      <c r="E3395" s="26">
        <f t="shared" si="854"/>
        <v>0.09</v>
      </c>
      <c r="F3395" s="26">
        <f t="shared" si="847"/>
        <v>-1.4100000000000001</v>
      </c>
      <c r="K3395" s="33" t="str">
        <f t="shared" si="855"/>
        <v/>
      </c>
      <c r="L3395" s="33" t="str">
        <f t="shared" si="856"/>
        <v/>
      </c>
      <c r="P3395" s="33" t="str">
        <f t="shared" si="857"/>
        <v/>
      </c>
      <c r="Q3395" s="33" t="str">
        <f t="shared" si="858"/>
        <v/>
      </c>
      <c r="R3395" s="33" t="str">
        <f t="shared" si="859"/>
        <v/>
      </c>
      <c r="S3395" s="33" t="str">
        <f t="shared" si="860"/>
        <v/>
      </c>
      <c r="U3395" s="25">
        <v>3393</v>
      </c>
      <c r="V3395" s="25">
        <f t="shared" si="861"/>
        <v>13</v>
      </c>
      <c r="W3395" s="25">
        <f t="shared" si="848"/>
        <v>169</v>
      </c>
      <c r="X3395" s="25">
        <f t="shared" si="849"/>
        <v>3562</v>
      </c>
      <c r="Y3395" s="25">
        <f t="shared" si="850"/>
        <v>3563</v>
      </c>
      <c r="Z3395" s="25">
        <f t="shared" si="851"/>
        <v>3583</v>
      </c>
      <c r="AA3395" s="25">
        <f t="shared" si="852"/>
        <v>3584</v>
      </c>
    </row>
    <row r="3396" spans="2:27" x14ac:dyDescent="0.25">
      <c r="B3396" s="26">
        <v>3391</v>
      </c>
      <c r="C3396" s="26">
        <f t="shared" si="846"/>
        <v>10</v>
      </c>
      <c r="D3396" s="26">
        <f t="shared" si="853"/>
        <v>161</v>
      </c>
      <c r="E3396" s="26">
        <f t="shared" si="854"/>
        <v>0.1</v>
      </c>
      <c r="F3396" s="26">
        <f t="shared" si="847"/>
        <v>-1.4100000000000001</v>
      </c>
      <c r="K3396" s="33" t="str">
        <f t="shared" si="855"/>
        <v/>
      </c>
      <c r="L3396" s="33" t="str">
        <f t="shared" si="856"/>
        <v/>
      </c>
      <c r="P3396" s="33" t="str">
        <f t="shared" si="857"/>
        <v/>
      </c>
      <c r="Q3396" s="33" t="str">
        <f t="shared" si="858"/>
        <v/>
      </c>
      <c r="R3396" s="33" t="str">
        <f t="shared" si="859"/>
        <v/>
      </c>
      <c r="S3396" s="33" t="str">
        <f t="shared" si="860"/>
        <v/>
      </c>
      <c r="U3396" s="25">
        <v>3394</v>
      </c>
      <c r="V3396" s="25">
        <f t="shared" si="861"/>
        <v>14</v>
      </c>
      <c r="W3396" s="25">
        <f t="shared" si="848"/>
        <v>169</v>
      </c>
      <c r="X3396" s="25">
        <f t="shared" si="849"/>
        <v>3563</v>
      </c>
      <c r="Y3396" s="25">
        <f t="shared" si="850"/>
        <v>3564</v>
      </c>
      <c r="Z3396" s="25">
        <f t="shared" si="851"/>
        <v>3584</v>
      </c>
      <c r="AA3396" s="25">
        <f t="shared" si="852"/>
        <v>3585</v>
      </c>
    </row>
    <row r="3397" spans="2:27" x14ac:dyDescent="0.25">
      <c r="B3397" s="26">
        <v>3392</v>
      </c>
      <c r="C3397" s="26">
        <f t="shared" ref="C3397:C3460" si="862">B3397-TRUNC(B3397/num_x,0)*num_x</f>
        <v>11</v>
      </c>
      <c r="D3397" s="26">
        <f t="shared" si="853"/>
        <v>161</v>
      </c>
      <c r="E3397" s="26">
        <f t="shared" si="854"/>
        <v>0.11</v>
      </c>
      <c r="F3397" s="26">
        <f t="shared" ref="F3397:F3460" si="863">(num_y-1)*dy - D3397*dy</f>
        <v>-1.4100000000000001</v>
      </c>
      <c r="K3397" s="33" t="str">
        <f t="shared" si="855"/>
        <v/>
      </c>
      <c r="L3397" s="33" t="str">
        <f t="shared" si="856"/>
        <v/>
      </c>
      <c r="P3397" s="33" t="str">
        <f t="shared" si="857"/>
        <v/>
      </c>
      <c r="Q3397" s="33" t="str">
        <f t="shared" si="858"/>
        <v/>
      </c>
      <c r="R3397" s="33" t="str">
        <f t="shared" si="859"/>
        <v/>
      </c>
      <c r="S3397" s="33" t="str">
        <f t="shared" si="860"/>
        <v/>
      </c>
      <c r="U3397" s="25">
        <v>3395</v>
      </c>
      <c r="V3397" s="25">
        <f t="shared" si="861"/>
        <v>15</v>
      </c>
      <c r="W3397" s="25">
        <f t="shared" si="848"/>
        <v>169</v>
      </c>
      <c r="X3397" s="25">
        <f t="shared" si="849"/>
        <v>3564</v>
      </c>
      <c r="Y3397" s="25">
        <f t="shared" si="850"/>
        <v>3565</v>
      </c>
      <c r="Z3397" s="25">
        <f t="shared" si="851"/>
        <v>3585</v>
      </c>
      <c r="AA3397" s="25">
        <f t="shared" si="852"/>
        <v>3586</v>
      </c>
    </row>
    <row r="3398" spans="2:27" x14ac:dyDescent="0.25">
      <c r="B3398" s="26">
        <v>3393</v>
      </c>
      <c r="C3398" s="26">
        <f t="shared" si="862"/>
        <v>12</v>
      </c>
      <c r="D3398" s="26">
        <f t="shared" si="853"/>
        <v>161</v>
      </c>
      <c r="E3398" s="26">
        <f t="shared" si="854"/>
        <v>0.12</v>
      </c>
      <c r="F3398" s="26">
        <f t="shared" si="863"/>
        <v>-1.4100000000000001</v>
      </c>
      <c r="K3398" s="33" t="str">
        <f t="shared" si="855"/>
        <v/>
      </c>
      <c r="L3398" s="33" t="str">
        <f t="shared" si="856"/>
        <v/>
      </c>
      <c r="P3398" s="33" t="str">
        <f t="shared" si="857"/>
        <v/>
      </c>
      <c r="Q3398" s="33" t="str">
        <f t="shared" si="858"/>
        <v/>
      </c>
      <c r="R3398" s="33" t="str">
        <f t="shared" si="859"/>
        <v/>
      </c>
      <c r="S3398" s="33" t="str">
        <f t="shared" si="860"/>
        <v/>
      </c>
      <c r="U3398" s="25">
        <v>3396</v>
      </c>
      <c r="V3398" s="25">
        <f t="shared" si="861"/>
        <v>16</v>
      </c>
      <c r="W3398" s="25">
        <f t="shared" si="848"/>
        <v>169</v>
      </c>
      <c r="X3398" s="25">
        <f t="shared" si="849"/>
        <v>3565</v>
      </c>
      <c r="Y3398" s="25">
        <f t="shared" si="850"/>
        <v>3566</v>
      </c>
      <c r="Z3398" s="25">
        <f t="shared" si="851"/>
        <v>3586</v>
      </c>
      <c r="AA3398" s="25">
        <f t="shared" si="852"/>
        <v>3587</v>
      </c>
    </row>
    <row r="3399" spans="2:27" x14ac:dyDescent="0.25">
      <c r="B3399" s="26">
        <v>3394</v>
      </c>
      <c r="C3399" s="26">
        <f t="shared" si="862"/>
        <v>13</v>
      </c>
      <c r="D3399" s="26">
        <f t="shared" si="853"/>
        <v>161</v>
      </c>
      <c r="E3399" s="26">
        <f t="shared" si="854"/>
        <v>0.13</v>
      </c>
      <c r="F3399" s="26">
        <f t="shared" si="863"/>
        <v>-1.4100000000000001</v>
      </c>
      <c r="K3399" s="33" t="str">
        <f t="shared" si="855"/>
        <v/>
      </c>
      <c r="L3399" s="33" t="str">
        <f t="shared" si="856"/>
        <v/>
      </c>
      <c r="P3399" s="33" t="str">
        <f t="shared" si="857"/>
        <v/>
      </c>
      <c r="Q3399" s="33" t="str">
        <f t="shared" si="858"/>
        <v/>
      </c>
      <c r="R3399" s="33" t="str">
        <f t="shared" si="859"/>
        <v/>
      </c>
      <c r="S3399" s="33" t="str">
        <f t="shared" si="860"/>
        <v/>
      </c>
      <c r="U3399" s="25">
        <v>3397</v>
      </c>
      <c r="V3399" s="25">
        <f t="shared" si="861"/>
        <v>17</v>
      </c>
      <c r="W3399" s="25">
        <f t="shared" si="848"/>
        <v>169</v>
      </c>
      <c r="X3399" s="25">
        <f t="shared" si="849"/>
        <v>3566</v>
      </c>
      <c r="Y3399" s="25">
        <f t="shared" si="850"/>
        <v>3567</v>
      </c>
      <c r="Z3399" s="25">
        <f t="shared" si="851"/>
        <v>3587</v>
      </c>
      <c r="AA3399" s="25">
        <f t="shared" si="852"/>
        <v>3588</v>
      </c>
    </row>
    <row r="3400" spans="2:27" x14ac:dyDescent="0.25">
      <c r="B3400" s="26">
        <v>3395</v>
      </c>
      <c r="C3400" s="26">
        <f t="shared" si="862"/>
        <v>14</v>
      </c>
      <c r="D3400" s="26">
        <f t="shared" si="853"/>
        <v>161</v>
      </c>
      <c r="E3400" s="26">
        <f t="shared" si="854"/>
        <v>0.14000000000000001</v>
      </c>
      <c r="F3400" s="26">
        <f t="shared" si="863"/>
        <v>-1.4100000000000001</v>
      </c>
      <c r="K3400" s="33" t="str">
        <f t="shared" si="855"/>
        <v/>
      </c>
      <c r="L3400" s="33" t="str">
        <f t="shared" si="856"/>
        <v/>
      </c>
      <c r="P3400" s="33" t="str">
        <f t="shared" si="857"/>
        <v/>
      </c>
      <c r="Q3400" s="33" t="str">
        <f t="shared" si="858"/>
        <v/>
      </c>
      <c r="R3400" s="33" t="str">
        <f t="shared" si="859"/>
        <v/>
      </c>
      <c r="S3400" s="33" t="str">
        <f t="shared" si="860"/>
        <v/>
      </c>
      <c r="U3400" s="25">
        <v>3398</v>
      </c>
      <c r="V3400" s="25">
        <f t="shared" si="861"/>
        <v>18</v>
      </c>
      <c r="W3400" s="25">
        <f t="shared" si="848"/>
        <v>169</v>
      </c>
      <c r="X3400" s="25">
        <f t="shared" si="849"/>
        <v>3567</v>
      </c>
      <c r="Y3400" s="25">
        <f t="shared" si="850"/>
        <v>3568</v>
      </c>
      <c r="Z3400" s="25">
        <f t="shared" si="851"/>
        <v>3588</v>
      </c>
      <c r="AA3400" s="25">
        <f t="shared" si="852"/>
        <v>3589</v>
      </c>
    </row>
    <row r="3401" spans="2:27" x14ac:dyDescent="0.25">
      <c r="B3401" s="26">
        <v>3396</v>
      </c>
      <c r="C3401" s="26">
        <f t="shared" si="862"/>
        <v>15</v>
      </c>
      <c r="D3401" s="26">
        <f t="shared" si="853"/>
        <v>161</v>
      </c>
      <c r="E3401" s="26">
        <f t="shared" si="854"/>
        <v>0.15</v>
      </c>
      <c r="F3401" s="26">
        <f t="shared" si="863"/>
        <v>-1.4100000000000001</v>
      </c>
      <c r="K3401" s="33" t="str">
        <f t="shared" si="855"/>
        <v/>
      </c>
      <c r="L3401" s="33" t="str">
        <f t="shared" si="856"/>
        <v/>
      </c>
      <c r="P3401" s="33" t="str">
        <f t="shared" si="857"/>
        <v/>
      </c>
      <c r="Q3401" s="33" t="str">
        <f t="shared" si="858"/>
        <v/>
      </c>
      <c r="R3401" s="33" t="str">
        <f t="shared" si="859"/>
        <v/>
      </c>
      <c r="S3401" s="33" t="str">
        <f t="shared" si="860"/>
        <v/>
      </c>
      <c r="U3401" s="25">
        <v>3399</v>
      </c>
      <c r="V3401" s="25">
        <f t="shared" si="861"/>
        <v>19</v>
      </c>
      <c r="W3401" s="25">
        <f t="shared" ref="W3401:W3464" si="864">TRUNC(U3401/(num_x-1))</f>
        <v>169</v>
      </c>
      <c r="X3401" s="25">
        <f t="shared" ref="X3401:X3464" si="865">V3401+W3401*num_x</f>
        <v>3568</v>
      </c>
      <c r="Y3401" s="25">
        <f t="shared" ref="Y3401:Y3464" si="866">X3401+1</f>
        <v>3569</v>
      </c>
      <c r="Z3401" s="25">
        <f t="shared" ref="Z3401:Z3464" si="867">X3401+num_x</f>
        <v>3589</v>
      </c>
      <c r="AA3401" s="25">
        <f t="shared" ref="AA3401:AA3464" si="868">Y3401+num_x</f>
        <v>3590</v>
      </c>
    </row>
    <row r="3402" spans="2:27" x14ac:dyDescent="0.25">
      <c r="B3402" s="26">
        <v>3397</v>
      </c>
      <c r="C3402" s="26">
        <f t="shared" si="862"/>
        <v>16</v>
      </c>
      <c r="D3402" s="26">
        <f t="shared" si="853"/>
        <v>161</v>
      </c>
      <c r="E3402" s="26">
        <f t="shared" si="854"/>
        <v>0.16</v>
      </c>
      <c r="F3402" s="26">
        <f t="shared" si="863"/>
        <v>-1.4100000000000001</v>
      </c>
      <c r="K3402" s="33" t="str">
        <f t="shared" si="855"/>
        <v/>
      </c>
      <c r="L3402" s="33" t="str">
        <f t="shared" si="856"/>
        <v/>
      </c>
      <c r="P3402" s="33" t="str">
        <f t="shared" si="857"/>
        <v/>
      </c>
      <c r="Q3402" s="33" t="str">
        <f t="shared" si="858"/>
        <v/>
      </c>
      <c r="R3402" s="33" t="str">
        <f t="shared" si="859"/>
        <v/>
      </c>
      <c r="S3402" s="33" t="str">
        <f t="shared" si="860"/>
        <v/>
      </c>
      <c r="U3402" s="25">
        <v>3400</v>
      </c>
      <c r="V3402" s="25">
        <f t="shared" si="861"/>
        <v>0</v>
      </c>
      <c r="W3402" s="25">
        <f t="shared" si="864"/>
        <v>170</v>
      </c>
      <c r="X3402" s="25">
        <f t="shared" si="865"/>
        <v>3570</v>
      </c>
      <c r="Y3402" s="25">
        <f t="shared" si="866"/>
        <v>3571</v>
      </c>
      <c r="Z3402" s="25">
        <f t="shared" si="867"/>
        <v>3591</v>
      </c>
      <c r="AA3402" s="25">
        <f t="shared" si="868"/>
        <v>3592</v>
      </c>
    </row>
    <row r="3403" spans="2:27" x14ac:dyDescent="0.25">
      <c r="B3403" s="26">
        <v>3398</v>
      </c>
      <c r="C3403" s="26">
        <f t="shared" si="862"/>
        <v>17</v>
      </c>
      <c r="D3403" s="26">
        <f t="shared" si="853"/>
        <v>161</v>
      </c>
      <c r="E3403" s="26">
        <f t="shared" si="854"/>
        <v>0.17</v>
      </c>
      <c r="F3403" s="26">
        <f t="shared" si="863"/>
        <v>-1.4100000000000001</v>
      </c>
      <c r="K3403" s="33" t="str">
        <f t="shared" si="855"/>
        <v/>
      </c>
      <c r="L3403" s="33" t="str">
        <f t="shared" si="856"/>
        <v/>
      </c>
      <c r="P3403" s="33" t="str">
        <f t="shared" si="857"/>
        <v/>
      </c>
      <c r="Q3403" s="33" t="str">
        <f t="shared" si="858"/>
        <v/>
      </c>
      <c r="R3403" s="33" t="str">
        <f t="shared" si="859"/>
        <v/>
      </c>
      <c r="S3403" s="33" t="str">
        <f t="shared" si="860"/>
        <v/>
      </c>
      <c r="U3403" s="25">
        <v>3401</v>
      </c>
      <c r="V3403" s="25">
        <f t="shared" si="861"/>
        <v>1</v>
      </c>
      <c r="W3403" s="25">
        <f t="shared" si="864"/>
        <v>170</v>
      </c>
      <c r="X3403" s="25">
        <f t="shared" si="865"/>
        <v>3571</v>
      </c>
      <c r="Y3403" s="25">
        <f t="shared" si="866"/>
        <v>3572</v>
      </c>
      <c r="Z3403" s="25">
        <f t="shared" si="867"/>
        <v>3592</v>
      </c>
      <c r="AA3403" s="25">
        <f t="shared" si="868"/>
        <v>3593</v>
      </c>
    </row>
    <row r="3404" spans="2:27" x14ac:dyDescent="0.25">
      <c r="B3404" s="26">
        <v>3399</v>
      </c>
      <c r="C3404" s="26">
        <f t="shared" si="862"/>
        <v>18</v>
      </c>
      <c r="D3404" s="26">
        <f t="shared" si="853"/>
        <v>161</v>
      </c>
      <c r="E3404" s="26">
        <f t="shared" si="854"/>
        <v>0.18</v>
      </c>
      <c r="F3404" s="26">
        <f t="shared" si="863"/>
        <v>-1.4100000000000001</v>
      </c>
      <c r="K3404" s="33" t="str">
        <f t="shared" si="855"/>
        <v/>
      </c>
      <c r="L3404" s="33" t="str">
        <f t="shared" si="856"/>
        <v/>
      </c>
      <c r="P3404" s="33" t="str">
        <f t="shared" si="857"/>
        <v/>
      </c>
      <c r="Q3404" s="33" t="str">
        <f t="shared" si="858"/>
        <v/>
      </c>
      <c r="R3404" s="33" t="str">
        <f t="shared" si="859"/>
        <v/>
      </c>
      <c r="S3404" s="33" t="str">
        <f t="shared" si="860"/>
        <v/>
      </c>
      <c r="U3404" s="25">
        <v>3402</v>
      </c>
      <c r="V3404" s="25">
        <f t="shared" si="861"/>
        <v>2</v>
      </c>
      <c r="W3404" s="25">
        <f t="shared" si="864"/>
        <v>170</v>
      </c>
      <c r="X3404" s="25">
        <f t="shared" si="865"/>
        <v>3572</v>
      </c>
      <c r="Y3404" s="25">
        <f t="shared" si="866"/>
        <v>3573</v>
      </c>
      <c r="Z3404" s="25">
        <f t="shared" si="867"/>
        <v>3593</v>
      </c>
      <c r="AA3404" s="25">
        <f t="shared" si="868"/>
        <v>3594</v>
      </c>
    </row>
    <row r="3405" spans="2:27" x14ac:dyDescent="0.25">
      <c r="B3405" s="26">
        <v>3400</v>
      </c>
      <c r="C3405" s="26">
        <f t="shared" si="862"/>
        <v>19</v>
      </c>
      <c r="D3405" s="26">
        <f t="shared" si="853"/>
        <v>161</v>
      </c>
      <c r="E3405" s="26">
        <f t="shared" si="854"/>
        <v>0.19</v>
      </c>
      <c r="F3405" s="26">
        <f t="shared" si="863"/>
        <v>-1.4100000000000001</v>
      </c>
      <c r="K3405" s="33" t="str">
        <f t="shared" si="855"/>
        <v/>
      </c>
      <c r="L3405" s="33" t="str">
        <f t="shared" si="856"/>
        <v/>
      </c>
      <c r="P3405" s="33" t="str">
        <f t="shared" si="857"/>
        <v/>
      </c>
      <c r="Q3405" s="33" t="str">
        <f t="shared" si="858"/>
        <v/>
      </c>
      <c r="R3405" s="33" t="str">
        <f t="shared" si="859"/>
        <v/>
      </c>
      <c r="S3405" s="33" t="str">
        <f t="shared" si="860"/>
        <v/>
      </c>
      <c r="U3405" s="25">
        <v>3403</v>
      </c>
      <c r="V3405" s="25">
        <f t="shared" si="861"/>
        <v>3</v>
      </c>
      <c r="W3405" s="25">
        <f t="shared" si="864"/>
        <v>170</v>
      </c>
      <c r="X3405" s="25">
        <f t="shared" si="865"/>
        <v>3573</v>
      </c>
      <c r="Y3405" s="25">
        <f t="shared" si="866"/>
        <v>3574</v>
      </c>
      <c r="Z3405" s="25">
        <f t="shared" si="867"/>
        <v>3594</v>
      </c>
      <c r="AA3405" s="25">
        <f t="shared" si="868"/>
        <v>3595</v>
      </c>
    </row>
    <row r="3406" spans="2:27" x14ac:dyDescent="0.25">
      <c r="B3406" s="26">
        <v>3401</v>
      </c>
      <c r="C3406" s="26">
        <f t="shared" si="862"/>
        <v>20</v>
      </c>
      <c r="D3406" s="26">
        <f t="shared" si="853"/>
        <v>161</v>
      </c>
      <c r="E3406" s="26">
        <f t="shared" si="854"/>
        <v>0.2</v>
      </c>
      <c r="F3406" s="26">
        <f t="shared" si="863"/>
        <v>-1.4100000000000001</v>
      </c>
      <c r="K3406" s="33" t="str">
        <f t="shared" si="855"/>
        <v/>
      </c>
      <c r="L3406" s="33" t="str">
        <f t="shared" si="856"/>
        <v/>
      </c>
      <c r="P3406" s="33" t="str">
        <f t="shared" si="857"/>
        <v/>
      </c>
      <c r="Q3406" s="33" t="str">
        <f t="shared" si="858"/>
        <v/>
      </c>
      <c r="R3406" s="33" t="str">
        <f t="shared" si="859"/>
        <v/>
      </c>
      <c r="S3406" s="33" t="str">
        <f t="shared" si="860"/>
        <v/>
      </c>
      <c r="U3406" s="25">
        <v>3404</v>
      </c>
      <c r="V3406" s="25">
        <f t="shared" si="861"/>
        <v>4</v>
      </c>
      <c r="W3406" s="25">
        <f t="shared" si="864"/>
        <v>170</v>
      </c>
      <c r="X3406" s="25">
        <f t="shared" si="865"/>
        <v>3574</v>
      </c>
      <c r="Y3406" s="25">
        <f t="shared" si="866"/>
        <v>3575</v>
      </c>
      <c r="Z3406" s="25">
        <f t="shared" si="867"/>
        <v>3595</v>
      </c>
      <c r="AA3406" s="25">
        <f t="shared" si="868"/>
        <v>3596</v>
      </c>
    </row>
    <row r="3407" spans="2:27" x14ac:dyDescent="0.25">
      <c r="B3407" s="26">
        <v>3402</v>
      </c>
      <c r="C3407" s="26">
        <f t="shared" si="862"/>
        <v>0</v>
      </c>
      <c r="D3407" s="26">
        <f t="shared" si="853"/>
        <v>162</v>
      </c>
      <c r="E3407" s="26">
        <f t="shared" si="854"/>
        <v>0</v>
      </c>
      <c r="F3407" s="26">
        <f t="shared" si="863"/>
        <v>-1.4200000000000002</v>
      </c>
      <c r="K3407" s="33" t="str">
        <f t="shared" si="855"/>
        <v/>
      </c>
      <c r="L3407" s="33" t="str">
        <f t="shared" si="856"/>
        <v/>
      </c>
      <c r="P3407" s="33" t="str">
        <f t="shared" si="857"/>
        <v/>
      </c>
      <c r="Q3407" s="33" t="str">
        <f t="shared" si="858"/>
        <v/>
      </c>
      <c r="R3407" s="33" t="str">
        <f t="shared" si="859"/>
        <v/>
      </c>
      <c r="S3407" s="33" t="str">
        <f t="shared" si="860"/>
        <v/>
      </c>
      <c r="U3407" s="25">
        <v>3405</v>
      </c>
      <c r="V3407" s="25">
        <f t="shared" si="861"/>
        <v>5</v>
      </c>
      <c r="W3407" s="25">
        <f t="shared" si="864"/>
        <v>170</v>
      </c>
      <c r="X3407" s="25">
        <f t="shared" si="865"/>
        <v>3575</v>
      </c>
      <c r="Y3407" s="25">
        <f t="shared" si="866"/>
        <v>3576</v>
      </c>
      <c r="Z3407" s="25">
        <f t="shared" si="867"/>
        <v>3596</v>
      </c>
      <c r="AA3407" s="25">
        <f t="shared" si="868"/>
        <v>3597</v>
      </c>
    </row>
    <row r="3408" spans="2:27" x14ac:dyDescent="0.25">
      <c r="B3408" s="26">
        <v>3403</v>
      </c>
      <c r="C3408" s="26">
        <f t="shared" si="862"/>
        <v>1</v>
      </c>
      <c r="D3408" s="26">
        <f t="shared" si="853"/>
        <v>162</v>
      </c>
      <c r="E3408" s="26">
        <f t="shared" si="854"/>
        <v>0.01</v>
      </c>
      <c r="F3408" s="26">
        <f t="shared" si="863"/>
        <v>-1.4200000000000002</v>
      </c>
      <c r="K3408" s="33" t="str">
        <f t="shared" si="855"/>
        <v/>
      </c>
      <c r="L3408" s="33" t="str">
        <f t="shared" si="856"/>
        <v/>
      </c>
      <c r="P3408" s="33" t="str">
        <f t="shared" si="857"/>
        <v/>
      </c>
      <c r="Q3408" s="33" t="str">
        <f t="shared" si="858"/>
        <v/>
      </c>
      <c r="R3408" s="33" t="str">
        <f t="shared" si="859"/>
        <v/>
      </c>
      <c r="S3408" s="33" t="str">
        <f t="shared" si="860"/>
        <v/>
      </c>
      <c r="U3408" s="25">
        <v>3406</v>
      </c>
      <c r="V3408" s="25">
        <f t="shared" si="861"/>
        <v>6</v>
      </c>
      <c r="W3408" s="25">
        <f t="shared" si="864"/>
        <v>170</v>
      </c>
      <c r="X3408" s="25">
        <f t="shared" si="865"/>
        <v>3576</v>
      </c>
      <c r="Y3408" s="25">
        <f t="shared" si="866"/>
        <v>3577</v>
      </c>
      <c r="Z3408" s="25">
        <f t="shared" si="867"/>
        <v>3597</v>
      </c>
      <c r="AA3408" s="25">
        <f t="shared" si="868"/>
        <v>3598</v>
      </c>
    </row>
    <row r="3409" spans="2:27" x14ac:dyDescent="0.25">
      <c r="B3409" s="26">
        <v>3404</v>
      </c>
      <c r="C3409" s="26">
        <f t="shared" si="862"/>
        <v>2</v>
      </c>
      <c r="D3409" s="26">
        <f t="shared" si="853"/>
        <v>162</v>
      </c>
      <c r="E3409" s="26">
        <f t="shared" si="854"/>
        <v>0.02</v>
      </c>
      <c r="F3409" s="26">
        <f t="shared" si="863"/>
        <v>-1.4200000000000002</v>
      </c>
      <c r="K3409" s="33" t="str">
        <f t="shared" si="855"/>
        <v/>
      </c>
      <c r="L3409" s="33" t="str">
        <f t="shared" si="856"/>
        <v/>
      </c>
      <c r="P3409" s="33" t="str">
        <f t="shared" si="857"/>
        <v/>
      </c>
      <c r="Q3409" s="33" t="str">
        <f t="shared" si="858"/>
        <v/>
      </c>
      <c r="R3409" s="33" t="str">
        <f t="shared" si="859"/>
        <v/>
      </c>
      <c r="S3409" s="33" t="str">
        <f t="shared" si="860"/>
        <v/>
      </c>
      <c r="U3409" s="25">
        <v>3407</v>
      </c>
      <c r="V3409" s="25">
        <f t="shared" si="861"/>
        <v>7</v>
      </c>
      <c r="W3409" s="25">
        <f t="shared" si="864"/>
        <v>170</v>
      </c>
      <c r="X3409" s="25">
        <f t="shared" si="865"/>
        <v>3577</v>
      </c>
      <c r="Y3409" s="25">
        <f t="shared" si="866"/>
        <v>3578</v>
      </c>
      <c r="Z3409" s="25">
        <f t="shared" si="867"/>
        <v>3598</v>
      </c>
      <c r="AA3409" s="25">
        <f t="shared" si="868"/>
        <v>3599</v>
      </c>
    </row>
    <row r="3410" spans="2:27" x14ac:dyDescent="0.25">
      <c r="B3410" s="26">
        <v>3405</v>
      </c>
      <c r="C3410" s="26">
        <f t="shared" si="862"/>
        <v>3</v>
      </c>
      <c r="D3410" s="26">
        <f t="shared" si="853"/>
        <v>162</v>
      </c>
      <c r="E3410" s="26">
        <f t="shared" si="854"/>
        <v>0.03</v>
      </c>
      <c r="F3410" s="26">
        <f t="shared" si="863"/>
        <v>-1.4200000000000002</v>
      </c>
      <c r="K3410" s="33" t="str">
        <f t="shared" si="855"/>
        <v/>
      </c>
      <c r="L3410" s="33" t="str">
        <f t="shared" si="856"/>
        <v/>
      </c>
      <c r="P3410" s="33" t="str">
        <f t="shared" si="857"/>
        <v/>
      </c>
      <c r="Q3410" s="33" t="str">
        <f t="shared" si="858"/>
        <v/>
      </c>
      <c r="R3410" s="33" t="str">
        <f t="shared" si="859"/>
        <v/>
      </c>
      <c r="S3410" s="33" t="str">
        <f t="shared" si="860"/>
        <v/>
      </c>
      <c r="U3410" s="25">
        <v>3408</v>
      </c>
      <c r="V3410" s="25">
        <f t="shared" si="861"/>
        <v>8</v>
      </c>
      <c r="W3410" s="25">
        <f t="shared" si="864"/>
        <v>170</v>
      </c>
      <c r="X3410" s="25">
        <f t="shared" si="865"/>
        <v>3578</v>
      </c>
      <c r="Y3410" s="25">
        <f t="shared" si="866"/>
        <v>3579</v>
      </c>
      <c r="Z3410" s="25">
        <f t="shared" si="867"/>
        <v>3599</v>
      </c>
      <c r="AA3410" s="25">
        <f t="shared" si="868"/>
        <v>3600</v>
      </c>
    </row>
    <row r="3411" spans="2:27" x14ac:dyDescent="0.25">
      <c r="B3411" s="26">
        <v>3406</v>
      </c>
      <c r="C3411" s="26">
        <f t="shared" si="862"/>
        <v>4</v>
      </c>
      <c r="D3411" s="26">
        <f t="shared" si="853"/>
        <v>162</v>
      </c>
      <c r="E3411" s="26">
        <f t="shared" si="854"/>
        <v>0.04</v>
      </c>
      <c r="F3411" s="26">
        <f t="shared" si="863"/>
        <v>-1.4200000000000002</v>
      </c>
      <c r="K3411" s="33" t="str">
        <f t="shared" si="855"/>
        <v/>
      </c>
      <c r="L3411" s="33" t="str">
        <f t="shared" si="856"/>
        <v/>
      </c>
      <c r="P3411" s="33" t="str">
        <f t="shared" si="857"/>
        <v/>
      </c>
      <c r="Q3411" s="33" t="str">
        <f t="shared" si="858"/>
        <v/>
      </c>
      <c r="R3411" s="33" t="str">
        <f t="shared" si="859"/>
        <v/>
      </c>
      <c r="S3411" s="33" t="str">
        <f t="shared" si="860"/>
        <v/>
      </c>
      <c r="U3411" s="25">
        <v>3409</v>
      </c>
      <c r="V3411" s="25">
        <f t="shared" si="861"/>
        <v>9</v>
      </c>
      <c r="W3411" s="25">
        <f t="shared" si="864"/>
        <v>170</v>
      </c>
      <c r="X3411" s="25">
        <f t="shared" si="865"/>
        <v>3579</v>
      </c>
      <c r="Y3411" s="25">
        <f t="shared" si="866"/>
        <v>3580</v>
      </c>
      <c r="Z3411" s="25">
        <f t="shared" si="867"/>
        <v>3600</v>
      </c>
      <c r="AA3411" s="25">
        <f t="shared" si="868"/>
        <v>3601</v>
      </c>
    </row>
    <row r="3412" spans="2:27" x14ac:dyDescent="0.25">
      <c r="B3412" s="26">
        <v>3407</v>
      </c>
      <c r="C3412" s="26">
        <f t="shared" si="862"/>
        <v>5</v>
      </c>
      <c r="D3412" s="26">
        <f t="shared" si="853"/>
        <v>162</v>
      </c>
      <c r="E3412" s="26">
        <f t="shared" si="854"/>
        <v>0.05</v>
      </c>
      <c r="F3412" s="26">
        <f t="shared" si="863"/>
        <v>-1.4200000000000002</v>
      </c>
      <c r="K3412" s="33" t="str">
        <f t="shared" si="855"/>
        <v/>
      </c>
      <c r="L3412" s="33" t="str">
        <f t="shared" si="856"/>
        <v/>
      </c>
      <c r="P3412" s="33" t="str">
        <f t="shared" si="857"/>
        <v/>
      </c>
      <c r="Q3412" s="33" t="str">
        <f t="shared" si="858"/>
        <v/>
      </c>
      <c r="R3412" s="33" t="str">
        <f t="shared" si="859"/>
        <v/>
      </c>
      <c r="S3412" s="33" t="str">
        <f t="shared" si="860"/>
        <v/>
      </c>
      <c r="U3412" s="25">
        <v>3410</v>
      </c>
      <c r="V3412" s="25">
        <f t="shared" si="861"/>
        <v>10</v>
      </c>
      <c r="W3412" s="25">
        <f t="shared" si="864"/>
        <v>170</v>
      </c>
      <c r="X3412" s="25">
        <f t="shared" si="865"/>
        <v>3580</v>
      </c>
      <c r="Y3412" s="25">
        <f t="shared" si="866"/>
        <v>3581</v>
      </c>
      <c r="Z3412" s="25">
        <f t="shared" si="867"/>
        <v>3601</v>
      </c>
      <c r="AA3412" s="25">
        <f t="shared" si="868"/>
        <v>3602</v>
      </c>
    </row>
    <row r="3413" spans="2:27" x14ac:dyDescent="0.25">
      <c r="B3413" s="26">
        <v>3408</v>
      </c>
      <c r="C3413" s="26">
        <f t="shared" si="862"/>
        <v>6</v>
      </c>
      <c r="D3413" s="26">
        <f t="shared" si="853"/>
        <v>162</v>
      </c>
      <c r="E3413" s="26">
        <f t="shared" si="854"/>
        <v>0.06</v>
      </c>
      <c r="F3413" s="26">
        <f t="shared" si="863"/>
        <v>-1.4200000000000002</v>
      </c>
      <c r="K3413" s="33" t="str">
        <f t="shared" si="855"/>
        <v/>
      </c>
      <c r="L3413" s="33" t="str">
        <f t="shared" si="856"/>
        <v/>
      </c>
      <c r="P3413" s="33" t="str">
        <f t="shared" si="857"/>
        <v/>
      </c>
      <c r="Q3413" s="33" t="str">
        <f t="shared" si="858"/>
        <v/>
      </c>
      <c r="R3413" s="33" t="str">
        <f t="shared" si="859"/>
        <v/>
      </c>
      <c r="S3413" s="33" t="str">
        <f t="shared" si="860"/>
        <v/>
      </c>
      <c r="U3413" s="25">
        <v>3411</v>
      </c>
      <c r="V3413" s="25">
        <f t="shared" si="861"/>
        <v>11</v>
      </c>
      <c r="W3413" s="25">
        <f t="shared" si="864"/>
        <v>170</v>
      </c>
      <c r="X3413" s="25">
        <f t="shared" si="865"/>
        <v>3581</v>
      </c>
      <c r="Y3413" s="25">
        <f t="shared" si="866"/>
        <v>3582</v>
      </c>
      <c r="Z3413" s="25">
        <f t="shared" si="867"/>
        <v>3602</v>
      </c>
      <c r="AA3413" s="25">
        <f t="shared" si="868"/>
        <v>3603</v>
      </c>
    </row>
    <row r="3414" spans="2:27" x14ac:dyDescent="0.25">
      <c r="B3414" s="26">
        <v>3409</v>
      </c>
      <c r="C3414" s="26">
        <f t="shared" si="862"/>
        <v>7</v>
      </c>
      <c r="D3414" s="26">
        <f t="shared" si="853"/>
        <v>162</v>
      </c>
      <c r="E3414" s="26">
        <f t="shared" si="854"/>
        <v>7.0000000000000007E-2</v>
      </c>
      <c r="F3414" s="26">
        <f t="shared" si="863"/>
        <v>-1.4200000000000002</v>
      </c>
      <c r="K3414" s="33" t="str">
        <f t="shared" si="855"/>
        <v/>
      </c>
      <c r="L3414" s="33" t="str">
        <f t="shared" si="856"/>
        <v/>
      </c>
      <c r="P3414" s="33" t="str">
        <f t="shared" si="857"/>
        <v/>
      </c>
      <c r="Q3414" s="33" t="str">
        <f t="shared" si="858"/>
        <v/>
      </c>
      <c r="R3414" s="33" t="str">
        <f t="shared" si="859"/>
        <v/>
      </c>
      <c r="S3414" s="33" t="str">
        <f t="shared" si="860"/>
        <v/>
      </c>
      <c r="U3414" s="25">
        <v>3412</v>
      </c>
      <c r="V3414" s="25">
        <f t="shared" si="861"/>
        <v>12</v>
      </c>
      <c r="W3414" s="25">
        <f t="shared" si="864"/>
        <v>170</v>
      </c>
      <c r="X3414" s="25">
        <f t="shared" si="865"/>
        <v>3582</v>
      </c>
      <c r="Y3414" s="25">
        <f t="shared" si="866"/>
        <v>3583</v>
      </c>
      <c r="Z3414" s="25">
        <f t="shared" si="867"/>
        <v>3603</v>
      </c>
      <c r="AA3414" s="25">
        <f t="shared" si="868"/>
        <v>3604</v>
      </c>
    </row>
    <row r="3415" spans="2:27" x14ac:dyDescent="0.25">
      <c r="B3415" s="26">
        <v>3410</v>
      </c>
      <c r="C3415" s="26">
        <f t="shared" si="862"/>
        <v>8</v>
      </c>
      <c r="D3415" s="26">
        <f t="shared" si="853"/>
        <v>162</v>
      </c>
      <c r="E3415" s="26">
        <f t="shared" si="854"/>
        <v>0.08</v>
      </c>
      <c r="F3415" s="26">
        <f t="shared" si="863"/>
        <v>-1.4200000000000002</v>
      </c>
      <c r="K3415" s="33" t="str">
        <f t="shared" si="855"/>
        <v/>
      </c>
      <c r="L3415" s="33" t="str">
        <f t="shared" si="856"/>
        <v/>
      </c>
      <c r="P3415" s="33" t="str">
        <f t="shared" si="857"/>
        <v/>
      </c>
      <c r="Q3415" s="33" t="str">
        <f t="shared" si="858"/>
        <v/>
      </c>
      <c r="R3415" s="33" t="str">
        <f t="shared" si="859"/>
        <v/>
      </c>
      <c r="S3415" s="33" t="str">
        <f t="shared" si="860"/>
        <v/>
      </c>
      <c r="U3415" s="25">
        <v>3413</v>
      </c>
      <c r="V3415" s="25">
        <f t="shared" si="861"/>
        <v>13</v>
      </c>
      <c r="W3415" s="25">
        <f t="shared" si="864"/>
        <v>170</v>
      </c>
      <c r="X3415" s="25">
        <f t="shared" si="865"/>
        <v>3583</v>
      </c>
      <c r="Y3415" s="25">
        <f t="shared" si="866"/>
        <v>3584</v>
      </c>
      <c r="Z3415" s="25">
        <f t="shared" si="867"/>
        <v>3604</v>
      </c>
      <c r="AA3415" s="25">
        <f t="shared" si="868"/>
        <v>3605</v>
      </c>
    </row>
    <row r="3416" spans="2:27" x14ac:dyDescent="0.25">
      <c r="B3416" s="26">
        <v>3411</v>
      </c>
      <c r="C3416" s="26">
        <f t="shared" si="862"/>
        <v>9</v>
      </c>
      <c r="D3416" s="26">
        <f t="shared" si="853"/>
        <v>162</v>
      </c>
      <c r="E3416" s="26">
        <f t="shared" si="854"/>
        <v>0.09</v>
      </c>
      <c r="F3416" s="26">
        <f t="shared" si="863"/>
        <v>-1.4200000000000002</v>
      </c>
      <c r="K3416" s="33" t="str">
        <f t="shared" si="855"/>
        <v/>
      </c>
      <c r="L3416" s="33" t="str">
        <f t="shared" si="856"/>
        <v/>
      </c>
      <c r="P3416" s="33" t="str">
        <f t="shared" si="857"/>
        <v/>
      </c>
      <c r="Q3416" s="33" t="str">
        <f t="shared" si="858"/>
        <v/>
      </c>
      <c r="R3416" s="33" t="str">
        <f t="shared" si="859"/>
        <v/>
      </c>
      <c r="S3416" s="33" t="str">
        <f t="shared" si="860"/>
        <v/>
      </c>
      <c r="U3416" s="25">
        <v>3414</v>
      </c>
      <c r="V3416" s="25">
        <f t="shared" si="861"/>
        <v>14</v>
      </c>
      <c r="W3416" s="25">
        <f t="shared" si="864"/>
        <v>170</v>
      </c>
      <c r="X3416" s="25">
        <f t="shared" si="865"/>
        <v>3584</v>
      </c>
      <c r="Y3416" s="25">
        <f t="shared" si="866"/>
        <v>3585</v>
      </c>
      <c r="Z3416" s="25">
        <f t="shared" si="867"/>
        <v>3605</v>
      </c>
      <c r="AA3416" s="25">
        <f t="shared" si="868"/>
        <v>3606</v>
      </c>
    </row>
    <row r="3417" spans="2:27" x14ac:dyDescent="0.25">
      <c r="B3417" s="26">
        <v>3412</v>
      </c>
      <c r="C3417" s="26">
        <f t="shared" si="862"/>
        <v>10</v>
      </c>
      <c r="D3417" s="26">
        <f t="shared" si="853"/>
        <v>162</v>
      </c>
      <c r="E3417" s="26">
        <f t="shared" si="854"/>
        <v>0.1</v>
      </c>
      <c r="F3417" s="26">
        <f t="shared" si="863"/>
        <v>-1.4200000000000002</v>
      </c>
      <c r="K3417" s="33" t="str">
        <f t="shared" si="855"/>
        <v/>
      </c>
      <c r="L3417" s="33" t="str">
        <f t="shared" si="856"/>
        <v/>
      </c>
      <c r="P3417" s="33" t="str">
        <f t="shared" si="857"/>
        <v/>
      </c>
      <c r="Q3417" s="33" t="str">
        <f t="shared" si="858"/>
        <v/>
      </c>
      <c r="R3417" s="33" t="str">
        <f t="shared" si="859"/>
        <v/>
      </c>
      <c r="S3417" s="33" t="str">
        <f t="shared" si="860"/>
        <v/>
      </c>
      <c r="U3417" s="25">
        <v>3415</v>
      </c>
      <c r="V3417" s="25">
        <f t="shared" si="861"/>
        <v>15</v>
      </c>
      <c r="W3417" s="25">
        <f t="shared" si="864"/>
        <v>170</v>
      </c>
      <c r="X3417" s="25">
        <f t="shared" si="865"/>
        <v>3585</v>
      </c>
      <c r="Y3417" s="25">
        <f t="shared" si="866"/>
        <v>3586</v>
      </c>
      <c r="Z3417" s="25">
        <f t="shared" si="867"/>
        <v>3606</v>
      </c>
      <c r="AA3417" s="25">
        <f t="shared" si="868"/>
        <v>3607</v>
      </c>
    </row>
    <row r="3418" spans="2:27" x14ac:dyDescent="0.25">
      <c r="B3418" s="26">
        <v>3413</v>
      </c>
      <c r="C3418" s="26">
        <f t="shared" si="862"/>
        <v>11</v>
      </c>
      <c r="D3418" s="26">
        <f t="shared" si="853"/>
        <v>162</v>
      </c>
      <c r="E3418" s="26">
        <f t="shared" si="854"/>
        <v>0.11</v>
      </c>
      <c r="F3418" s="26">
        <f t="shared" si="863"/>
        <v>-1.4200000000000002</v>
      </c>
      <c r="K3418" s="33" t="str">
        <f t="shared" si="855"/>
        <v/>
      </c>
      <c r="L3418" s="33" t="str">
        <f t="shared" si="856"/>
        <v/>
      </c>
      <c r="P3418" s="33" t="str">
        <f t="shared" si="857"/>
        <v/>
      </c>
      <c r="Q3418" s="33" t="str">
        <f t="shared" si="858"/>
        <v/>
      </c>
      <c r="R3418" s="33" t="str">
        <f t="shared" si="859"/>
        <v/>
      </c>
      <c r="S3418" s="33" t="str">
        <f t="shared" si="860"/>
        <v/>
      </c>
      <c r="U3418" s="25">
        <v>3416</v>
      </c>
      <c r="V3418" s="25">
        <f t="shared" si="861"/>
        <v>16</v>
      </c>
      <c r="W3418" s="25">
        <f t="shared" si="864"/>
        <v>170</v>
      </c>
      <c r="X3418" s="25">
        <f t="shared" si="865"/>
        <v>3586</v>
      </c>
      <c r="Y3418" s="25">
        <f t="shared" si="866"/>
        <v>3587</v>
      </c>
      <c r="Z3418" s="25">
        <f t="shared" si="867"/>
        <v>3607</v>
      </c>
      <c r="AA3418" s="25">
        <f t="shared" si="868"/>
        <v>3608</v>
      </c>
    </row>
    <row r="3419" spans="2:27" x14ac:dyDescent="0.25">
      <c r="B3419" s="26">
        <v>3414</v>
      </c>
      <c r="C3419" s="26">
        <f t="shared" si="862"/>
        <v>12</v>
      </c>
      <c r="D3419" s="26">
        <f t="shared" ref="D3419:D3482" si="869">TRUNC(B3419/num_x)</f>
        <v>162</v>
      </c>
      <c r="E3419" s="26">
        <f t="shared" ref="E3419:E3482" si="870">C3419*dx</f>
        <v>0.12</v>
      </c>
      <c r="F3419" s="26">
        <f t="shared" si="863"/>
        <v>-1.4200000000000002</v>
      </c>
      <c r="K3419" s="33" t="str">
        <f t="shared" ref="K3419:K3482" si="871">IF(B3422&lt;$K$1,E3422,"")</f>
        <v/>
      </c>
      <c r="L3419" s="33" t="str">
        <f t="shared" ref="L3419:L3482" si="872">IF(B3422&lt;$K$1,F3422,"")</f>
        <v/>
      </c>
      <c r="P3419" s="33" t="str">
        <f t="shared" ref="P3419:P3482" si="873">IF($U3419&lt;$X$1,X3419,"")</f>
        <v/>
      </c>
      <c r="Q3419" s="33" t="str">
        <f t="shared" ref="Q3419:Q3482" si="874">IF($U3419&lt;$X$1,Y3419,"")</f>
        <v/>
      </c>
      <c r="R3419" s="33" t="str">
        <f t="shared" ref="R3419:R3482" si="875">IF($U3419&lt;$X$1,Z3419,"")</f>
        <v/>
      </c>
      <c r="S3419" s="33" t="str">
        <f t="shared" ref="S3419:S3482" si="876">IF($U3419&lt;$X$1,AA3419,"")</f>
        <v/>
      </c>
      <c r="U3419" s="25">
        <v>3417</v>
      </c>
      <c r="V3419" s="25">
        <f t="shared" si="861"/>
        <v>17</v>
      </c>
      <c r="W3419" s="25">
        <f t="shared" si="864"/>
        <v>170</v>
      </c>
      <c r="X3419" s="25">
        <f t="shared" si="865"/>
        <v>3587</v>
      </c>
      <c r="Y3419" s="25">
        <f t="shared" si="866"/>
        <v>3588</v>
      </c>
      <c r="Z3419" s="25">
        <f t="shared" si="867"/>
        <v>3608</v>
      </c>
      <c r="AA3419" s="25">
        <f t="shared" si="868"/>
        <v>3609</v>
      </c>
    </row>
    <row r="3420" spans="2:27" x14ac:dyDescent="0.25">
      <c r="B3420" s="26">
        <v>3415</v>
      </c>
      <c r="C3420" s="26">
        <f t="shared" si="862"/>
        <v>13</v>
      </c>
      <c r="D3420" s="26">
        <f t="shared" si="869"/>
        <v>162</v>
      </c>
      <c r="E3420" s="26">
        <f t="shared" si="870"/>
        <v>0.13</v>
      </c>
      <c r="F3420" s="26">
        <f t="shared" si="863"/>
        <v>-1.4200000000000002</v>
      </c>
      <c r="K3420" s="33" t="str">
        <f t="shared" si="871"/>
        <v/>
      </c>
      <c r="L3420" s="33" t="str">
        <f t="shared" si="872"/>
        <v/>
      </c>
      <c r="P3420" s="33" t="str">
        <f t="shared" si="873"/>
        <v/>
      </c>
      <c r="Q3420" s="33" t="str">
        <f t="shared" si="874"/>
        <v/>
      </c>
      <c r="R3420" s="33" t="str">
        <f t="shared" si="875"/>
        <v/>
      </c>
      <c r="S3420" s="33" t="str">
        <f t="shared" si="876"/>
        <v/>
      </c>
      <c r="U3420" s="25">
        <v>3418</v>
      </c>
      <c r="V3420" s="25">
        <f t="shared" si="861"/>
        <v>18</v>
      </c>
      <c r="W3420" s="25">
        <f t="shared" si="864"/>
        <v>170</v>
      </c>
      <c r="X3420" s="25">
        <f t="shared" si="865"/>
        <v>3588</v>
      </c>
      <c r="Y3420" s="25">
        <f t="shared" si="866"/>
        <v>3589</v>
      </c>
      <c r="Z3420" s="25">
        <f t="shared" si="867"/>
        <v>3609</v>
      </c>
      <c r="AA3420" s="25">
        <f t="shared" si="868"/>
        <v>3610</v>
      </c>
    </row>
    <row r="3421" spans="2:27" x14ac:dyDescent="0.25">
      <c r="B3421" s="26">
        <v>3416</v>
      </c>
      <c r="C3421" s="26">
        <f t="shared" si="862"/>
        <v>14</v>
      </c>
      <c r="D3421" s="26">
        <f t="shared" si="869"/>
        <v>162</v>
      </c>
      <c r="E3421" s="26">
        <f t="shared" si="870"/>
        <v>0.14000000000000001</v>
      </c>
      <c r="F3421" s="26">
        <f t="shared" si="863"/>
        <v>-1.4200000000000002</v>
      </c>
      <c r="K3421" s="33" t="str">
        <f t="shared" si="871"/>
        <v/>
      </c>
      <c r="L3421" s="33" t="str">
        <f t="shared" si="872"/>
        <v/>
      </c>
      <c r="P3421" s="33" t="str">
        <f t="shared" si="873"/>
        <v/>
      </c>
      <c r="Q3421" s="33" t="str">
        <f t="shared" si="874"/>
        <v/>
      </c>
      <c r="R3421" s="33" t="str">
        <f t="shared" si="875"/>
        <v/>
      </c>
      <c r="S3421" s="33" t="str">
        <f t="shared" si="876"/>
        <v/>
      </c>
      <c r="U3421" s="25">
        <v>3419</v>
      </c>
      <c r="V3421" s="25">
        <f t="shared" si="861"/>
        <v>19</v>
      </c>
      <c r="W3421" s="25">
        <f t="shared" si="864"/>
        <v>170</v>
      </c>
      <c r="X3421" s="25">
        <f t="shared" si="865"/>
        <v>3589</v>
      </c>
      <c r="Y3421" s="25">
        <f t="shared" si="866"/>
        <v>3590</v>
      </c>
      <c r="Z3421" s="25">
        <f t="shared" si="867"/>
        <v>3610</v>
      </c>
      <c r="AA3421" s="25">
        <f t="shared" si="868"/>
        <v>3611</v>
      </c>
    </row>
    <row r="3422" spans="2:27" x14ac:dyDescent="0.25">
      <c r="B3422" s="26">
        <v>3417</v>
      </c>
      <c r="C3422" s="26">
        <f t="shared" si="862"/>
        <v>15</v>
      </c>
      <c r="D3422" s="26">
        <f t="shared" si="869"/>
        <v>162</v>
      </c>
      <c r="E3422" s="26">
        <f t="shared" si="870"/>
        <v>0.15</v>
      </c>
      <c r="F3422" s="26">
        <f t="shared" si="863"/>
        <v>-1.4200000000000002</v>
      </c>
      <c r="K3422" s="33" t="str">
        <f t="shared" si="871"/>
        <v/>
      </c>
      <c r="L3422" s="33" t="str">
        <f t="shared" si="872"/>
        <v/>
      </c>
      <c r="P3422" s="33" t="str">
        <f t="shared" si="873"/>
        <v/>
      </c>
      <c r="Q3422" s="33" t="str">
        <f t="shared" si="874"/>
        <v/>
      </c>
      <c r="R3422" s="33" t="str">
        <f t="shared" si="875"/>
        <v/>
      </c>
      <c r="S3422" s="33" t="str">
        <f t="shared" si="876"/>
        <v/>
      </c>
      <c r="U3422" s="25">
        <v>3420</v>
      </c>
      <c r="V3422" s="25">
        <f t="shared" si="861"/>
        <v>0</v>
      </c>
      <c r="W3422" s="25">
        <f t="shared" si="864"/>
        <v>171</v>
      </c>
      <c r="X3422" s="25">
        <f t="shared" si="865"/>
        <v>3591</v>
      </c>
      <c r="Y3422" s="25">
        <f t="shared" si="866"/>
        <v>3592</v>
      </c>
      <c r="Z3422" s="25">
        <f t="shared" si="867"/>
        <v>3612</v>
      </c>
      <c r="AA3422" s="25">
        <f t="shared" si="868"/>
        <v>3613</v>
      </c>
    </row>
    <row r="3423" spans="2:27" x14ac:dyDescent="0.25">
      <c r="B3423" s="26">
        <v>3418</v>
      </c>
      <c r="C3423" s="26">
        <f t="shared" si="862"/>
        <v>16</v>
      </c>
      <c r="D3423" s="26">
        <f t="shared" si="869"/>
        <v>162</v>
      </c>
      <c r="E3423" s="26">
        <f t="shared" si="870"/>
        <v>0.16</v>
      </c>
      <c r="F3423" s="26">
        <f t="shared" si="863"/>
        <v>-1.4200000000000002</v>
      </c>
      <c r="K3423" s="33" t="str">
        <f t="shared" si="871"/>
        <v/>
      </c>
      <c r="L3423" s="33" t="str">
        <f t="shared" si="872"/>
        <v/>
      </c>
      <c r="P3423" s="33" t="str">
        <f t="shared" si="873"/>
        <v/>
      </c>
      <c r="Q3423" s="33" t="str">
        <f t="shared" si="874"/>
        <v/>
      </c>
      <c r="R3423" s="33" t="str">
        <f t="shared" si="875"/>
        <v/>
      </c>
      <c r="S3423" s="33" t="str">
        <f t="shared" si="876"/>
        <v/>
      </c>
      <c r="U3423" s="25">
        <v>3421</v>
      </c>
      <c r="V3423" s="25">
        <f t="shared" si="861"/>
        <v>1</v>
      </c>
      <c r="W3423" s="25">
        <f t="shared" si="864"/>
        <v>171</v>
      </c>
      <c r="X3423" s="25">
        <f t="shared" si="865"/>
        <v>3592</v>
      </c>
      <c r="Y3423" s="25">
        <f t="shared" si="866"/>
        <v>3593</v>
      </c>
      <c r="Z3423" s="25">
        <f t="shared" si="867"/>
        <v>3613</v>
      </c>
      <c r="AA3423" s="25">
        <f t="shared" si="868"/>
        <v>3614</v>
      </c>
    </row>
    <row r="3424" spans="2:27" x14ac:dyDescent="0.25">
      <c r="B3424" s="26">
        <v>3419</v>
      </c>
      <c r="C3424" s="26">
        <f t="shared" si="862"/>
        <v>17</v>
      </c>
      <c r="D3424" s="26">
        <f t="shared" si="869"/>
        <v>162</v>
      </c>
      <c r="E3424" s="26">
        <f t="shared" si="870"/>
        <v>0.17</v>
      </c>
      <c r="F3424" s="26">
        <f t="shared" si="863"/>
        <v>-1.4200000000000002</v>
      </c>
      <c r="K3424" s="33" t="str">
        <f t="shared" si="871"/>
        <v/>
      </c>
      <c r="L3424" s="33" t="str">
        <f t="shared" si="872"/>
        <v/>
      </c>
      <c r="P3424" s="33" t="str">
        <f t="shared" si="873"/>
        <v/>
      </c>
      <c r="Q3424" s="33" t="str">
        <f t="shared" si="874"/>
        <v/>
      </c>
      <c r="R3424" s="33" t="str">
        <f t="shared" si="875"/>
        <v/>
      </c>
      <c r="S3424" s="33" t="str">
        <f t="shared" si="876"/>
        <v/>
      </c>
      <c r="U3424" s="25">
        <v>3422</v>
      </c>
      <c r="V3424" s="25">
        <f t="shared" si="861"/>
        <v>2</v>
      </c>
      <c r="W3424" s="25">
        <f t="shared" si="864"/>
        <v>171</v>
      </c>
      <c r="X3424" s="25">
        <f t="shared" si="865"/>
        <v>3593</v>
      </c>
      <c r="Y3424" s="25">
        <f t="shared" si="866"/>
        <v>3594</v>
      </c>
      <c r="Z3424" s="25">
        <f t="shared" si="867"/>
        <v>3614</v>
      </c>
      <c r="AA3424" s="25">
        <f t="shared" si="868"/>
        <v>3615</v>
      </c>
    </row>
    <row r="3425" spans="2:27" x14ac:dyDescent="0.25">
      <c r="B3425" s="26">
        <v>3420</v>
      </c>
      <c r="C3425" s="26">
        <f t="shared" si="862"/>
        <v>18</v>
      </c>
      <c r="D3425" s="26">
        <f t="shared" si="869"/>
        <v>162</v>
      </c>
      <c r="E3425" s="26">
        <f t="shared" si="870"/>
        <v>0.18</v>
      </c>
      <c r="F3425" s="26">
        <f t="shared" si="863"/>
        <v>-1.4200000000000002</v>
      </c>
      <c r="K3425" s="33" t="str">
        <f t="shared" si="871"/>
        <v/>
      </c>
      <c r="L3425" s="33" t="str">
        <f t="shared" si="872"/>
        <v/>
      </c>
      <c r="P3425" s="33" t="str">
        <f t="shared" si="873"/>
        <v/>
      </c>
      <c r="Q3425" s="33" t="str">
        <f t="shared" si="874"/>
        <v/>
      </c>
      <c r="R3425" s="33" t="str">
        <f t="shared" si="875"/>
        <v/>
      </c>
      <c r="S3425" s="33" t="str">
        <f t="shared" si="876"/>
        <v/>
      </c>
      <c r="U3425" s="25">
        <v>3423</v>
      </c>
      <c r="V3425" s="25">
        <f t="shared" si="861"/>
        <v>3</v>
      </c>
      <c r="W3425" s="25">
        <f t="shared" si="864"/>
        <v>171</v>
      </c>
      <c r="X3425" s="25">
        <f t="shared" si="865"/>
        <v>3594</v>
      </c>
      <c r="Y3425" s="25">
        <f t="shared" si="866"/>
        <v>3595</v>
      </c>
      <c r="Z3425" s="25">
        <f t="shared" si="867"/>
        <v>3615</v>
      </c>
      <c r="AA3425" s="25">
        <f t="shared" si="868"/>
        <v>3616</v>
      </c>
    </row>
    <row r="3426" spans="2:27" x14ac:dyDescent="0.25">
      <c r="B3426" s="26">
        <v>3421</v>
      </c>
      <c r="C3426" s="26">
        <f t="shared" si="862"/>
        <v>19</v>
      </c>
      <c r="D3426" s="26">
        <f t="shared" si="869"/>
        <v>162</v>
      </c>
      <c r="E3426" s="26">
        <f t="shared" si="870"/>
        <v>0.19</v>
      </c>
      <c r="F3426" s="26">
        <f t="shared" si="863"/>
        <v>-1.4200000000000002</v>
      </c>
      <c r="K3426" s="33" t="str">
        <f t="shared" si="871"/>
        <v/>
      </c>
      <c r="L3426" s="33" t="str">
        <f t="shared" si="872"/>
        <v/>
      </c>
      <c r="P3426" s="33" t="str">
        <f t="shared" si="873"/>
        <v/>
      </c>
      <c r="Q3426" s="33" t="str">
        <f t="shared" si="874"/>
        <v/>
      </c>
      <c r="R3426" s="33" t="str">
        <f t="shared" si="875"/>
        <v/>
      </c>
      <c r="S3426" s="33" t="str">
        <f t="shared" si="876"/>
        <v/>
      </c>
      <c r="U3426" s="25">
        <v>3424</v>
      </c>
      <c r="V3426" s="25">
        <f t="shared" si="861"/>
        <v>4</v>
      </c>
      <c r="W3426" s="25">
        <f t="shared" si="864"/>
        <v>171</v>
      </c>
      <c r="X3426" s="25">
        <f t="shared" si="865"/>
        <v>3595</v>
      </c>
      <c r="Y3426" s="25">
        <f t="shared" si="866"/>
        <v>3596</v>
      </c>
      <c r="Z3426" s="25">
        <f t="shared" si="867"/>
        <v>3616</v>
      </c>
      <c r="AA3426" s="25">
        <f t="shared" si="868"/>
        <v>3617</v>
      </c>
    </row>
    <row r="3427" spans="2:27" x14ac:dyDescent="0.25">
      <c r="B3427" s="26">
        <v>3422</v>
      </c>
      <c r="C3427" s="26">
        <f t="shared" si="862"/>
        <v>20</v>
      </c>
      <c r="D3427" s="26">
        <f t="shared" si="869"/>
        <v>162</v>
      </c>
      <c r="E3427" s="26">
        <f t="shared" si="870"/>
        <v>0.2</v>
      </c>
      <c r="F3427" s="26">
        <f t="shared" si="863"/>
        <v>-1.4200000000000002</v>
      </c>
      <c r="K3427" s="33" t="str">
        <f t="shared" si="871"/>
        <v/>
      </c>
      <c r="L3427" s="33" t="str">
        <f t="shared" si="872"/>
        <v/>
      </c>
      <c r="P3427" s="33" t="str">
        <f t="shared" si="873"/>
        <v/>
      </c>
      <c r="Q3427" s="33" t="str">
        <f t="shared" si="874"/>
        <v/>
      </c>
      <c r="R3427" s="33" t="str">
        <f t="shared" si="875"/>
        <v/>
      </c>
      <c r="S3427" s="33" t="str">
        <f t="shared" si="876"/>
        <v/>
      </c>
      <c r="U3427" s="25">
        <v>3425</v>
      </c>
      <c r="V3427" s="25">
        <f t="shared" si="861"/>
        <v>5</v>
      </c>
      <c r="W3427" s="25">
        <f t="shared" si="864"/>
        <v>171</v>
      </c>
      <c r="X3427" s="25">
        <f t="shared" si="865"/>
        <v>3596</v>
      </c>
      <c r="Y3427" s="25">
        <f t="shared" si="866"/>
        <v>3597</v>
      </c>
      <c r="Z3427" s="25">
        <f t="shared" si="867"/>
        <v>3617</v>
      </c>
      <c r="AA3427" s="25">
        <f t="shared" si="868"/>
        <v>3618</v>
      </c>
    </row>
    <row r="3428" spans="2:27" x14ac:dyDescent="0.25">
      <c r="B3428" s="26">
        <v>3423</v>
      </c>
      <c r="C3428" s="26">
        <f t="shared" si="862"/>
        <v>0</v>
      </c>
      <c r="D3428" s="26">
        <f t="shared" si="869"/>
        <v>163</v>
      </c>
      <c r="E3428" s="26">
        <f t="shared" si="870"/>
        <v>0</v>
      </c>
      <c r="F3428" s="26">
        <f t="shared" si="863"/>
        <v>-1.4300000000000002</v>
      </c>
      <c r="K3428" s="33" t="str">
        <f t="shared" si="871"/>
        <v/>
      </c>
      <c r="L3428" s="33" t="str">
        <f t="shared" si="872"/>
        <v/>
      </c>
      <c r="P3428" s="33" t="str">
        <f t="shared" si="873"/>
        <v/>
      </c>
      <c r="Q3428" s="33" t="str">
        <f t="shared" si="874"/>
        <v/>
      </c>
      <c r="R3428" s="33" t="str">
        <f t="shared" si="875"/>
        <v/>
      </c>
      <c r="S3428" s="33" t="str">
        <f t="shared" si="876"/>
        <v/>
      </c>
      <c r="U3428" s="25">
        <v>3426</v>
      </c>
      <c r="V3428" s="25">
        <f t="shared" si="861"/>
        <v>6</v>
      </c>
      <c r="W3428" s="25">
        <f t="shared" si="864"/>
        <v>171</v>
      </c>
      <c r="X3428" s="25">
        <f t="shared" si="865"/>
        <v>3597</v>
      </c>
      <c r="Y3428" s="25">
        <f t="shared" si="866"/>
        <v>3598</v>
      </c>
      <c r="Z3428" s="25">
        <f t="shared" si="867"/>
        <v>3618</v>
      </c>
      <c r="AA3428" s="25">
        <f t="shared" si="868"/>
        <v>3619</v>
      </c>
    </row>
    <row r="3429" spans="2:27" x14ac:dyDescent="0.25">
      <c r="B3429" s="26">
        <v>3424</v>
      </c>
      <c r="C3429" s="26">
        <f t="shared" si="862"/>
        <v>1</v>
      </c>
      <c r="D3429" s="26">
        <f t="shared" si="869"/>
        <v>163</v>
      </c>
      <c r="E3429" s="26">
        <f t="shared" si="870"/>
        <v>0.01</v>
      </c>
      <c r="F3429" s="26">
        <f t="shared" si="863"/>
        <v>-1.4300000000000002</v>
      </c>
      <c r="K3429" s="33" t="str">
        <f t="shared" si="871"/>
        <v/>
      </c>
      <c r="L3429" s="33" t="str">
        <f t="shared" si="872"/>
        <v/>
      </c>
      <c r="P3429" s="33" t="str">
        <f t="shared" si="873"/>
        <v/>
      </c>
      <c r="Q3429" s="33" t="str">
        <f t="shared" si="874"/>
        <v/>
      </c>
      <c r="R3429" s="33" t="str">
        <f t="shared" si="875"/>
        <v/>
      </c>
      <c r="S3429" s="33" t="str">
        <f t="shared" si="876"/>
        <v/>
      </c>
      <c r="U3429" s="25">
        <v>3427</v>
      </c>
      <c r="V3429" s="25">
        <f t="shared" si="861"/>
        <v>7</v>
      </c>
      <c r="W3429" s="25">
        <f t="shared" si="864"/>
        <v>171</v>
      </c>
      <c r="X3429" s="25">
        <f t="shared" si="865"/>
        <v>3598</v>
      </c>
      <c r="Y3429" s="25">
        <f t="shared" si="866"/>
        <v>3599</v>
      </c>
      <c r="Z3429" s="25">
        <f t="shared" si="867"/>
        <v>3619</v>
      </c>
      <c r="AA3429" s="25">
        <f t="shared" si="868"/>
        <v>3620</v>
      </c>
    </row>
    <row r="3430" spans="2:27" x14ac:dyDescent="0.25">
      <c r="B3430" s="26">
        <v>3425</v>
      </c>
      <c r="C3430" s="26">
        <f t="shared" si="862"/>
        <v>2</v>
      </c>
      <c r="D3430" s="26">
        <f t="shared" si="869"/>
        <v>163</v>
      </c>
      <c r="E3430" s="26">
        <f t="shared" si="870"/>
        <v>0.02</v>
      </c>
      <c r="F3430" s="26">
        <f t="shared" si="863"/>
        <v>-1.4300000000000002</v>
      </c>
      <c r="K3430" s="33" t="str">
        <f t="shared" si="871"/>
        <v/>
      </c>
      <c r="L3430" s="33" t="str">
        <f t="shared" si="872"/>
        <v/>
      </c>
      <c r="P3430" s="33" t="str">
        <f t="shared" si="873"/>
        <v/>
      </c>
      <c r="Q3430" s="33" t="str">
        <f t="shared" si="874"/>
        <v/>
      </c>
      <c r="R3430" s="33" t="str">
        <f t="shared" si="875"/>
        <v/>
      </c>
      <c r="S3430" s="33" t="str">
        <f t="shared" si="876"/>
        <v/>
      </c>
      <c r="U3430" s="25">
        <v>3428</v>
      </c>
      <c r="V3430" s="25">
        <f t="shared" si="861"/>
        <v>8</v>
      </c>
      <c r="W3430" s="25">
        <f t="shared" si="864"/>
        <v>171</v>
      </c>
      <c r="X3430" s="25">
        <f t="shared" si="865"/>
        <v>3599</v>
      </c>
      <c r="Y3430" s="25">
        <f t="shared" si="866"/>
        <v>3600</v>
      </c>
      <c r="Z3430" s="25">
        <f t="shared" si="867"/>
        <v>3620</v>
      </c>
      <c r="AA3430" s="25">
        <f t="shared" si="868"/>
        <v>3621</v>
      </c>
    </row>
    <row r="3431" spans="2:27" x14ac:dyDescent="0.25">
      <c r="B3431" s="26">
        <v>3426</v>
      </c>
      <c r="C3431" s="26">
        <f t="shared" si="862"/>
        <v>3</v>
      </c>
      <c r="D3431" s="26">
        <f t="shared" si="869"/>
        <v>163</v>
      </c>
      <c r="E3431" s="26">
        <f t="shared" si="870"/>
        <v>0.03</v>
      </c>
      <c r="F3431" s="26">
        <f t="shared" si="863"/>
        <v>-1.4300000000000002</v>
      </c>
      <c r="K3431" s="33" t="str">
        <f t="shared" si="871"/>
        <v/>
      </c>
      <c r="L3431" s="33" t="str">
        <f t="shared" si="872"/>
        <v/>
      </c>
      <c r="P3431" s="33" t="str">
        <f t="shared" si="873"/>
        <v/>
      </c>
      <c r="Q3431" s="33" t="str">
        <f t="shared" si="874"/>
        <v/>
      </c>
      <c r="R3431" s="33" t="str">
        <f t="shared" si="875"/>
        <v/>
      </c>
      <c r="S3431" s="33" t="str">
        <f t="shared" si="876"/>
        <v/>
      </c>
      <c r="U3431" s="25">
        <v>3429</v>
      </c>
      <c r="V3431" s="25">
        <f t="shared" si="861"/>
        <v>9</v>
      </c>
      <c r="W3431" s="25">
        <f t="shared" si="864"/>
        <v>171</v>
      </c>
      <c r="X3431" s="25">
        <f t="shared" si="865"/>
        <v>3600</v>
      </c>
      <c r="Y3431" s="25">
        <f t="shared" si="866"/>
        <v>3601</v>
      </c>
      <c r="Z3431" s="25">
        <f t="shared" si="867"/>
        <v>3621</v>
      </c>
      <c r="AA3431" s="25">
        <f t="shared" si="868"/>
        <v>3622</v>
      </c>
    </row>
    <row r="3432" spans="2:27" x14ac:dyDescent="0.25">
      <c r="B3432" s="26">
        <v>3427</v>
      </c>
      <c r="C3432" s="26">
        <f t="shared" si="862"/>
        <v>4</v>
      </c>
      <c r="D3432" s="26">
        <f t="shared" si="869"/>
        <v>163</v>
      </c>
      <c r="E3432" s="26">
        <f t="shared" si="870"/>
        <v>0.04</v>
      </c>
      <c r="F3432" s="26">
        <f t="shared" si="863"/>
        <v>-1.4300000000000002</v>
      </c>
      <c r="K3432" s="33" t="str">
        <f t="shared" si="871"/>
        <v/>
      </c>
      <c r="L3432" s="33" t="str">
        <f t="shared" si="872"/>
        <v/>
      </c>
      <c r="P3432" s="33" t="str">
        <f t="shared" si="873"/>
        <v/>
      </c>
      <c r="Q3432" s="33" t="str">
        <f t="shared" si="874"/>
        <v/>
      </c>
      <c r="R3432" s="33" t="str">
        <f t="shared" si="875"/>
        <v/>
      </c>
      <c r="S3432" s="33" t="str">
        <f t="shared" si="876"/>
        <v/>
      </c>
      <c r="U3432" s="25">
        <v>3430</v>
      </c>
      <c r="V3432" s="25">
        <f t="shared" si="861"/>
        <v>10</v>
      </c>
      <c r="W3432" s="25">
        <f t="shared" si="864"/>
        <v>171</v>
      </c>
      <c r="X3432" s="25">
        <f t="shared" si="865"/>
        <v>3601</v>
      </c>
      <c r="Y3432" s="25">
        <f t="shared" si="866"/>
        <v>3602</v>
      </c>
      <c r="Z3432" s="25">
        <f t="shared" si="867"/>
        <v>3622</v>
      </c>
      <c r="AA3432" s="25">
        <f t="shared" si="868"/>
        <v>3623</v>
      </c>
    </row>
    <row r="3433" spans="2:27" x14ac:dyDescent="0.25">
      <c r="B3433" s="26">
        <v>3428</v>
      </c>
      <c r="C3433" s="26">
        <f t="shared" si="862"/>
        <v>5</v>
      </c>
      <c r="D3433" s="26">
        <f t="shared" si="869"/>
        <v>163</v>
      </c>
      <c r="E3433" s="26">
        <f t="shared" si="870"/>
        <v>0.05</v>
      </c>
      <c r="F3433" s="26">
        <f t="shared" si="863"/>
        <v>-1.4300000000000002</v>
      </c>
      <c r="K3433" s="33" t="str">
        <f t="shared" si="871"/>
        <v/>
      </c>
      <c r="L3433" s="33" t="str">
        <f t="shared" si="872"/>
        <v/>
      </c>
      <c r="P3433" s="33" t="str">
        <f t="shared" si="873"/>
        <v/>
      </c>
      <c r="Q3433" s="33" t="str">
        <f t="shared" si="874"/>
        <v/>
      </c>
      <c r="R3433" s="33" t="str">
        <f t="shared" si="875"/>
        <v/>
      </c>
      <c r="S3433" s="33" t="str">
        <f t="shared" si="876"/>
        <v/>
      </c>
      <c r="U3433" s="25">
        <v>3431</v>
      </c>
      <c r="V3433" s="25">
        <f t="shared" si="861"/>
        <v>11</v>
      </c>
      <c r="W3433" s="25">
        <f t="shared" si="864"/>
        <v>171</v>
      </c>
      <c r="X3433" s="25">
        <f t="shared" si="865"/>
        <v>3602</v>
      </c>
      <c r="Y3433" s="25">
        <f t="shared" si="866"/>
        <v>3603</v>
      </c>
      <c r="Z3433" s="25">
        <f t="shared" si="867"/>
        <v>3623</v>
      </c>
      <c r="AA3433" s="25">
        <f t="shared" si="868"/>
        <v>3624</v>
      </c>
    </row>
    <row r="3434" spans="2:27" x14ac:dyDescent="0.25">
      <c r="B3434" s="26">
        <v>3429</v>
      </c>
      <c r="C3434" s="26">
        <f t="shared" si="862"/>
        <v>6</v>
      </c>
      <c r="D3434" s="26">
        <f t="shared" si="869"/>
        <v>163</v>
      </c>
      <c r="E3434" s="26">
        <f t="shared" si="870"/>
        <v>0.06</v>
      </c>
      <c r="F3434" s="26">
        <f t="shared" si="863"/>
        <v>-1.4300000000000002</v>
      </c>
      <c r="K3434" s="33" t="str">
        <f t="shared" si="871"/>
        <v/>
      </c>
      <c r="L3434" s="33" t="str">
        <f t="shared" si="872"/>
        <v/>
      </c>
      <c r="P3434" s="33" t="str">
        <f t="shared" si="873"/>
        <v/>
      </c>
      <c r="Q3434" s="33" t="str">
        <f t="shared" si="874"/>
        <v/>
      </c>
      <c r="R3434" s="33" t="str">
        <f t="shared" si="875"/>
        <v/>
      </c>
      <c r="S3434" s="33" t="str">
        <f t="shared" si="876"/>
        <v/>
      </c>
      <c r="U3434" s="25">
        <v>3432</v>
      </c>
      <c r="V3434" s="25">
        <f t="shared" si="861"/>
        <v>12</v>
      </c>
      <c r="W3434" s="25">
        <f t="shared" si="864"/>
        <v>171</v>
      </c>
      <c r="X3434" s="25">
        <f t="shared" si="865"/>
        <v>3603</v>
      </c>
      <c r="Y3434" s="25">
        <f t="shared" si="866"/>
        <v>3604</v>
      </c>
      <c r="Z3434" s="25">
        <f t="shared" si="867"/>
        <v>3624</v>
      </c>
      <c r="AA3434" s="25">
        <f t="shared" si="868"/>
        <v>3625</v>
      </c>
    </row>
    <row r="3435" spans="2:27" x14ac:dyDescent="0.25">
      <c r="B3435" s="26">
        <v>3430</v>
      </c>
      <c r="C3435" s="26">
        <f t="shared" si="862"/>
        <v>7</v>
      </c>
      <c r="D3435" s="26">
        <f t="shared" si="869"/>
        <v>163</v>
      </c>
      <c r="E3435" s="26">
        <f t="shared" si="870"/>
        <v>7.0000000000000007E-2</v>
      </c>
      <c r="F3435" s="26">
        <f t="shared" si="863"/>
        <v>-1.4300000000000002</v>
      </c>
      <c r="K3435" s="33" t="str">
        <f t="shared" si="871"/>
        <v/>
      </c>
      <c r="L3435" s="33" t="str">
        <f t="shared" si="872"/>
        <v/>
      </c>
      <c r="P3435" s="33" t="str">
        <f t="shared" si="873"/>
        <v/>
      </c>
      <c r="Q3435" s="33" t="str">
        <f t="shared" si="874"/>
        <v/>
      </c>
      <c r="R3435" s="33" t="str">
        <f t="shared" si="875"/>
        <v/>
      </c>
      <c r="S3435" s="33" t="str">
        <f t="shared" si="876"/>
        <v/>
      </c>
      <c r="U3435" s="25">
        <v>3433</v>
      </c>
      <c r="V3435" s="25">
        <f t="shared" si="861"/>
        <v>13</v>
      </c>
      <c r="W3435" s="25">
        <f t="shared" si="864"/>
        <v>171</v>
      </c>
      <c r="X3435" s="25">
        <f t="shared" si="865"/>
        <v>3604</v>
      </c>
      <c r="Y3435" s="25">
        <f t="shared" si="866"/>
        <v>3605</v>
      </c>
      <c r="Z3435" s="25">
        <f t="shared" si="867"/>
        <v>3625</v>
      </c>
      <c r="AA3435" s="25">
        <f t="shared" si="868"/>
        <v>3626</v>
      </c>
    </row>
    <row r="3436" spans="2:27" x14ac:dyDescent="0.25">
      <c r="B3436" s="26">
        <v>3431</v>
      </c>
      <c r="C3436" s="26">
        <f t="shared" si="862"/>
        <v>8</v>
      </c>
      <c r="D3436" s="26">
        <f t="shared" si="869"/>
        <v>163</v>
      </c>
      <c r="E3436" s="26">
        <f t="shared" si="870"/>
        <v>0.08</v>
      </c>
      <c r="F3436" s="26">
        <f t="shared" si="863"/>
        <v>-1.4300000000000002</v>
      </c>
      <c r="K3436" s="33" t="str">
        <f t="shared" si="871"/>
        <v/>
      </c>
      <c r="L3436" s="33" t="str">
        <f t="shared" si="872"/>
        <v/>
      </c>
      <c r="P3436" s="33" t="str">
        <f t="shared" si="873"/>
        <v/>
      </c>
      <c r="Q3436" s="33" t="str">
        <f t="shared" si="874"/>
        <v/>
      </c>
      <c r="R3436" s="33" t="str">
        <f t="shared" si="875"/>
        <v/>
      </c>
      <c r="S3436" s="33" t="str">
        <f t="shared" si="876"/>
        <v/>
      </c>
      <c r="U3436" s="25">
        <v>3434</v>
      </c>
      <c r="V3436" s="25">
        <f t="shared" si="861"/>
        <v>14</v>
      </c>
      <c r="W3436" s="25">
        <f t="shared" si="864"/>
        <v>171</v>
      </c>
      <c r="X3436" s="25">
        <f t="shared" si="865"/>
        <v>3605</v>
      </c>
      <c r="Y3436" s="25">
        <f t="shared" si="866"/>
        <v>3606</v>
      </c>
      <c r="Z3436" s="25">
        <f t="shared" si="867"/>
        <v>3626</v>
      </c>
      <c r="AA3436" s="25">
        <f t="shared" si="868"/>
        <v>3627</v>
      </c>
    </row>
    <row r="3437" spans="2:27" x14ac:dyDescent="0.25">
      <c r="B3437" s="26">
        <v>3432</v>
      </c>
      <c r="C3437" s="26">
        <f t="shared" si="862"/>
        <v>9</v>
      </c>
      <c r="D3437" s="26">
        <f t="shared" si="869"/>
        <v>163</v>
      </c>
      <c r="E3437" s="26">
        <f t="shared" si="870"/>
        <v>0.09</v>
      </c>
      <c r="F3437" s="26">
        <f t="shared" si="863"/>
        <v>-1.4300000000000002</v>
      </c>
      <c r="K3437" s="33" t="str">
        <f t="shared" si="871"/>
        <v/>
      </c>
      <c r="L3437" s="33" t="str">
        <f t="shared" si="872"/>
        <v/>
      </c>
      <c r="P3437" s="33" t="str">
        <f t="shared" si="873"/>
        <v/>
      </c>
      <c r="Q3437" s="33" t="str">
        <f t="shared" si="874"/>
        <v/>
      </c>
      <c r="R3437" s="33" t="str">
        <f t="shared" si="875"/>
        <v/>
      </c>
      <c r="S3437" s="33" t="str">
        <f t="shared" si="876"/>
        <v/>
      </c>
      <c r="U3437" s="25">
        <v>3435</v>
      </c>
      <c r="V3437" s="25">
        <f t="shared" si="861"/>
        <v>15</v>
      </c>
      <c r="W3437" s="25">
        <f t="shared" si="864"/>
        <v>171</v>
      </c>
      <c r="X3437" s="25">
        <f t="shared" si="865"/>
        <v>3606</v>
      </c>
      <c r="Y3437" s="25">
        <f t="shared" si="866"/>
        <v>3607</v>
      </c>
      <c r="Z3437" s="25">
        <f t="shared" si="867"/>
        <v>3627</v>
      </c>
      <c r="AA3437" s="25">
        <f t="shared" si="868"/>
        <v>3628</v>
      </c>
    </row>
    <row r="3438" spans="2:27" x14ac:dyDescent="0.25">
      <c r="B3438" s="26">
        <v>3433</v>
      </c>
      <c r="C3438" s="26">
        <f t="shared" si="862"/>
        <v>10</v>
      </c>
      <c r="D3438" s="26">
        <f t="shared" si="869"/>
        <v>163</v>
      </c>
      <c r="E3438" s="26">
        <f t="shared" si="870"/>
        <v>0.1</v>
      </c>
      <c r="F3438" s="26">
        <f t="shared" si="863"/>
        <v>-1.4300000000000002</v>
      </c>
      <c r="K3438" s="33" t="str">
        <f t="shared" si="871"/>
        <v/>
      </c>
      <c r="L3438" s="33" t="str">
        <f t="shared" si="872"/>
        <v/>
      </c>
      <c r="P3438" s="33" t="str">
        <f t="shared" si="873"/>
        <v/>
      </c>
      <c r="Q3438" s="33" t="str">
        <f t="shared" si="874"/>
        <v/>
      </c>
      <c r="R3438" s="33" t="str">
        <f t="shared" si="875"/>
        <v/>
      </c>
      <c r="S3438" s="33" t="str">
        <f t="shared" si="876"/>
        <v/>
      </c>
      <c r="U3438" s="25">
        <v>3436</v>
      </c>
      <c r="V3438" s="25">
        <f t="shared" si="861"/>
        <v>16</v>
      </c>
      <c r="W3438" s="25">
        <f t="shared" si="864"/>
        <v>171</v>
      </c>
      <c r="X3438" s="25">
        <f t="shared" si="865"/>
        <v>3607</v>
      </c>
      <c r="Y3438" s="25">
        <f t="shared" si="866"/>
        <v>3608</v>
      </c>
      <c r="Z3438" s="25">
        <f t="shared" si="867"/>
        <v>3628</v>
      </c>
      <c r="AA3438" s="25">
        <f t="shared" si="868"/>
        <v>3629</v>
      </c>
    </row>
    <row r="3439" spans="2:27" x14ac:dyDescent="0.25">
      <c r="B3439" s="26">
        <v>3434</v>
      </c>
      <c r="C3439" s="26">
        <f t="shared" si="862"/>
        <v>11</v>
      </c>
      <c r="D3439" s="26">
        <f t="shared" si="869"/>
        <v>163</v>
      </c>
      <c r="E3439" s="26">
        <f t="shared" si="870"/>
        <v>0.11</v>
      </c>
      <c r="F3439" s="26">
        <f t="shared" si="863"/>
        <v>-1.4300000000000002</v>
      </c>
      <c r="K3439" s="33" t="str">
        <f t="shared" si="871"/>
        <v/>
      </c>
      <c r="L3439" s="33" t="str">
        <f t="shared" si="872"/>
        <v/>
      </c>
      <c r="P3439" s="33" t="str">
        <f t="shared" si="873"/>
        <v/>
      </c>
      <c r="Q3439" s="33" t="str">
        <f t="shared" si="874"/>
        <v/>
      </c>
      <c r="R3439" s="33" t="str">
        <f t="shared" si="875"/>
        <v/>
      </c>
      <c r="S3439" s="33" t="str">
        <f t="shared" si="876"/>
        <v/>
      </c>
      <c r="U3439" s="25">
        <v>3437</v>
      </c>
      <c r="V3439" s="25">
        <f t="shared" si="861"/>
        <v>17</v>
      </c>
      <c r="W3439" s="25">
        <f t="shared" si="864"/>
        <v>171</v>
      </c>
      <c r="X3439" s="25">
        <f t="shared" si="865"/>
        <v>3608</v>
      </c>
      <c r="Y3439" s="25">
        <f t="shared" si="866"/>
        <v>3609</v>
      </c>
      <c r="Z3439" s="25">
        <f t="shared" si="867"/>
        <v>3629</v>
      </c>
      <c r="AA3439" s="25">
        <f t="shared" si="868"/>
        <v>3630</v>
      </c>
    </row>
    <row r="3440" spans="2:27" x14ac:dyDescent="0.25">
      <c r="B3440" s="26">
        <v>3435</v>
      </c>
      <c r="C3440" s="26">
        <f t="shared" si="862"/>
        <v>12</v>
      </c>
      <c r="D3440" s="26">
        <f t="shared" si="869"/>
        <v>163</v>
      </c>
      <c r="E3440" s="26">
        <f t="shared" si="870"/>
        <v>0.12</v>
      </c>
      <c r="F3440" s="26">
        <f t="shared" si="863"/>
        <v>-1.4300000000000002</v>
      </c>
      <c r="K3440" s="33" t="str">
        <f t="shared" si="871"/>
        <v/>
      </c>
      <c r="L3440" s="33" t="str">
        <f t="shared" si="872"/>
        <v/>
      </c>
      <c r="P3440" s="33" t="str">
        <f t="shared" si="873"/>
        <v/>
      </c>
      <c r="Q3440" s="33" t="str">
        <f t="shared" si="874"/>
        <v/>
      </c>
      <c r="R3440" s="33" t="str">
        <f t="shared" si="875"/>
        <v/>
      </c>
      <c r="S3440" s="33" t="str">
        <f t="shared" si="876"/>
        <v/>
      </c>
      <c r="U3440" s="25">
        <v>3438</v>
      </c>
      <c r="V3440" s="25">
        <f t="shared" si="861"/>
        <v>18</v>
      </c>
      <c r="W3440" s="25">
        <f t="shared" si="864"/>
        <v>171</v>
      </c>
      <c r="X3440" s="25">
        <f t="shared" si="865"/>
        <v>3609</v>
      </c>
      <c r="Y3440" s="25">
        <f t="shared" si="866"/>
        <v>3610</v>
      </c>
      <c r="Z3440" s="25">
        <f t="shared" si="867"/>
        <v>3630</v>
      </c>
      <c r="AA3440" s="25">
        <f t="shared" si="868"/>
        <v>3631</v>
      </c>
    </row>
    <row r="3441" spans="2:27" x14ac:dyDescent="0.25">
      <c r="B3441" s="26">
        <v>3436</v>
      </c>
      <c r="C3441" s="26">
        <f t="shared" si="862"/>
        <v>13</v>
      </c>
      <c r="D3441" s="26">
        <f t="shared" si="869"/>
        <v>163</v>
      </c>
      <c r="E3441" s="26">
        <f t="shared" si="870"/>
        <v>0.13</v>
      </c>
      <c r="F3441" s="26">
        <f t="shared" si="863"/>
        <v>-1.4300000000000002</v>
      </c>
      <c r="K3441" s="33" t="str">
        <f t="shared" si="871"/>
        <v/>
      </c>
      <c r="L3441" s="33" t="str">
        <f t="shared" si="872"/>
        <v/>
      </c>
      <c r="P3441" s="33" t="str">
        <f t="shared" si="873"/>
        <v/>
      </c>
      <c r="Q3441" s="33" t="str">
        <f t="shared" si="874"/>
        <v/>
      </c>
      <c r="R3441" s="33" t="str">
        <f t="shared" si="875"/>
        <v/>
      </c>
      <c r="S3441" s="33" t="str">
        <f t="shared" si="876"/>
        <v/>
      </c>
      <c r="U3441" s="25">
        <v>3439</v>
      </c>
      <c r="V3441" s="25">
        <f t="shared" si="861"/>
        <v>19</v>
      </c>
      <c r="W3441" s="25">
        <f t="shared" si="864"/>
        <v>171</v>
      </c>
      <c r="X3441" s="25">
        <f t="shared" si="865"/>
        <v>3610</v>
      </c>
      <c r="Y3441" s="25">
        <f t="shared" si="866"/>
        <v>3611</v>
      </c>
      <c r="Z3441" s="25">
        <f t="shared" si="867"/>
        <v>3631</v>
      </c>
      <c r="AA3441" s="25">
        <f t="shared" si="868"/>
        <v>3632</v>
      </c>
    </row>
    <row r="3442" spans="2:27" x14ac:dyDescent="0.25">
      <c r="B3442" s="26">
        <v>3437</v>
      </c>
      <c r="C3442" s="26">
        <f t="shared" si="862"/>
        <v>14</v>
      </c>
      <c r="D3442" s="26">
        <f t="shared" si="869"/>
        <v>163</v>
      </c>
      <c r="E3442" s="26">
        <f t="shared" si="870"/>
        <v>0.14000000000000001</v>
      </c>
      <c r="F3442" s="26">
        <f t="shared" si="863"/>
        <v>-1.4300000000000002</v>
      </c>
      <c r="K3442" s="33" t="str">
        <f t="shared" si="871"/>
        <v/>
      </c>
      <c r="L3442" s="33" t="str">
        <f t="shared" si="872"/>
        <v/>
      </c>
      <c r="P3442" s="33" t="str">
        <f t="shared" si="873"/>
        <v/>
      </c>
      <c r="Q3442" s="33" t="str">
        <f t="shared" si="874"/>
        <v/>
      </c>
      <c r="R3442" s="33" t="str">
        <f t="shared" si="875"/>
        <v/>
      </c>
      <c r="S3442" s="33" t="str">
        <f t="shared" si="876"/>
        <v/>
      </c>
      <c r="U3442" s="25">
        <v>3440</v>
      </c>
      <c r="V3442" s="25">
        <f t="shared" si="861"/>
        <v>0</v>
      </c>
      <c r="W3442" s="25">
        <f t="shared" si="864"/>
        <v>172</v>
      </c>
      <c r="X3442" s="25">
        <f t="shared" si="865"/>
        <v>3612</v>
      </c>
      <c r="Y3442" s="25">
        <f t="shared" si="866"/>
        <v>3613</v>
      </c>
      <c r="Z3442" s="25">
        <f t="shared" si="867"/>
        <v>3633</v>
      </c>
      <c r="AA3442" s="25">
        <f t="shared" si="868"/>
        <v>3634</v>
      </c>
    </row>
    <row r="3443" spans="2:27" x14ac:dyDescent="0.25">
      <c r="B3443" s="26">
        <v>3438</v>
      </c>
      <c r="C3443" s="26">
        <f t="shared" si="862"/>
        <v>15</v>
      </c>
      <c r="D3443" s="26">
        <f t="shared" si="869"/>
        <v>163</v>
      </c>
      <c r="E3443" s="26">
        <f t="shared" si="870"/>
        <v>0.15</v>
      </c>
      <c r="F3443" s="26">
        <f t="shared" si="863"/>
        <v>-1.4300000000000002</v>
      </c>
      <c r="K3443" s="33" t="str">
        <f t="shared" si="871"/>
        <v/>
      </c>
      <c r="L3443" s="33" t="str">
        <f t="shared" si="872"/>
        <v/>
      </c>
      <c r="P3443" s="33" t="str">
        <f t="shared" si="873"/>
        <v/>
      </c>
      <c r="Q3443" s="33" t="str">
        <f t="shared" si="874"/>
        <v/>
      </c>
      <c r="R3443" s="33" t="str">
        <f t="shared" si="875"/>
        <v/>
      </c>
      <c r="S3443" s="33" t="str">
        <f t="shared" si="876"/>
        <v/>
      </c>
      <c r="U3443" s="25">
        <v>3441</v>
      </c>
      <c r="V3443" s="25">
        <f t="shared" si="861"/>
        <v>1</v>
      </c>
      <c r="W3443" s="25">
        <f t="shared" si="864"/>
        <v>172</v>
      </c>
      <c r="X3443" s="25">
        <f t="shared" si="865"/>
        <v>3613</v>
      </c>
      <c r="Y3443" s="25">
        <f t="shared" si="866"/>
        <v>3614</v>
      </c>
      <c r="Z3443" s="25">
        <f t="shared" si="867"/>
        <v>3634</v>
      </c>
      <c r="AA3443" s="25">
        <f t="shared" si="868"/>
        <v>3635</v>
      </c>
    </row>
    <row r="3444" spans="2:27" x14ac:dyDescent="0.25">
      <c r="B3444" s="26">
        <v>3439</v>
      </c>
      <c r="C3444" s="26">
        <f t="shared" si="862"/>
        <v>16</v>
      </c>
      <c r="D3444" s="26">
        <f t="shared" si="869"/>
        <v>163</v>
      </c>
      <c r="E3444" s="26">
        <f t="shared" si="870"/>
        <v>0.16</v>
      </c>
      <c r="F3444" s="26">
        <f t="shared" si="863"/>
        <v>-1.4300000000000002</v>
      </c>
      <c r="K3444" s="33" t="str">
        <f t="shared" si="871"/>
        <v/>
      </c>
      <c r="L3444" s="33" t="str">
        <f t="shared" si="872"/>
        <v/>
      </c>
      <c r="P3444" s="33" t="str">
        <f t="shared" si="873"/>
        <v/>
      </c>
      <c r="Q3444" s="33" t="str">
        <f t="shared" si="874"/>
        <v/>
      </c>
      <c r="R3444" s="33" t="str">
        <f t="shared" si="875"/>
        <v/>
      </c>
      <c r="S3444" s="33" t="str">
        <f t="shared" si="876"/>
        <v/>
      </c>
      <c r="U3444" s="25">
        <v>3442</v>
      </c>
      <c r="V3444" s="25">
        <f t="shared" si="861"/>
        <v>2</v>
      </c>
      <c r="W3444" s="25">
        <f t="shared" si="864"/>
        <v>172</v>
      </c>
      <c r="X3444" s="25">
        <f t="shared" si="865"/>
        <v>3614</v>
      </c>
      <c r="Y3444" s="25">
        <f t="shared" si="866"/>
        <v>3615</v>
      </c>
      <c r="Z3444" s="25">
        <f t="shared" si="867"/>
        <v>3635</v>
      </c>
      <c r="AA3444" s="25">
        <f t="shared" si="868"/>
        <v>3636</v>
      </c>
    </row>
    <row r="3445" spans="2:27" x14ac:dyDescent="0.25">
      <c r="B3445" s="26">
        <v>3440</v>
      </c>
      <c r="C3445" s="26">
        <f t="shared" si="862"/>
        <v>17</v>
      </c>
      <c r="D3445" s="26">
        <f t="shared" si="869"/>
        <v>163</v>
      </c>
      <c r="E3445" s="26">
        <f t="shared" si="870"/>
        <v>0.17</v>
      </c>
      <c r="F3445" s="26">
        <f t="shared" si="863"/>
        <v>-1.4300000000000002</v>
      </c>
      <c r="K3445" s="33" t="str">
        <f t="shared" si="871"/>
        <v/>
      </c>
      <c r="L3445" s="33" t="str">
        <f t="shared" si="872"/>
        <v/>
      </c>
      <c r="P3445" s="33" t="str">
        <f t="shared" si="873"/>
        <v/>
      </c>
      <c r="Q3445" s="33" t="str">
        <f t="shared" si="874"/>
        <v/>
      </c>
      <c r="R3445" s="33" t="str">
        <f t="shared" si="875"/>
        <v/>
      </c>
      <c r="S3445" s="33" t="str">
        <f t="shared" si="876"/>
        <v/>
      </c>
      <c r="U3445" s="25">
        <v>3443</v>
      </c>
      <c r="V3445" s="25">
        <f t="shared" si="861"/>
        <v>3</v>
      </c>
      <c r="W3445" s="25">
        <f t="shared" si="864"/>
        <v>172</v>
      </c>
      <c r="X3445" s="25">
        <f t="shared" si="865"/>
        <v>3615</v>
      </c>
      <c r="Y3445" s="25">
        <f t="shared" si="866"/>
        <v>3616</v>
      </c>
      <c r="Z3445" s="25">
        <f t="shared" si="867"/>
        <v>3636</v>
      </c>
      <c r="AA3445" s="25">
        <f t="shared" si="868"/>
        <v>3637</v>
      </c>
    </row>
    <row r="3446" spans="2:27" x14ac:dyDescent="0.25">
      <c r="B3446" s="26">
        <v>3441</v>
      </c>
      <c r="C3446" s="26">
        <f t="shared" si="862"/>
        <v>18</v>
      </c>
      <c r="D3446" s="26">
        <f t="shared" si="869"/>
        <v>163</v>
      </c>
      <c r="E3446" s="26">
        <f t="shared" si="870"/>
        <v>0.18</v>
      </c>
      <c r="F3446" s="26">
        <f t="shared" si="863"/>
        <v>-1.4300000000000002</v>
      </c>
      <c r="K3446" s="33" t="str">
        <f t="shared" si="871"/>
        <v/>
      </c>
      <c r="L3446" s="33" t="str">
        <f t="shared" si="872"/>
        <v/>
      </c>
      <c r="P3446" s="33" t="str">
        <f t="shared" si="873"/>
        <v/>
      </c>
      <c r="Q3446" s="33" t="str">
        <f t="shared" si="874"/>
        <v/>
      </c>
      <c r="R3446" s="33" t="str">
        <f t="shared" si="875"/>
        <v/>
      </c>
      <c r="S3446" s="33" t="str">
        <f t="shared" si="876"/>
        <v/>
      </c>
      <c r="U3446" s="25">
        <v>3444</v>
      </c>
      <c r="V3446" s="25">
        <f t="shared" si="861"/>
        <v>4</v>
      </c>
      <c r="W3446" s="25">
        <f t="shared" si="864"/>
        <v>172</v>
      </c>
      <c r="X3446" s="25">
        <f t="shared" si="865"/>
        <v>3616</v>
      </c>
      <c r="Y3446" s="25">
        <f t="shared" si="866"/>
        <v>3617</v>
      </c>
      <c r="Z3446" s="25">
        <f t="shared" si="867"/>
        <v>3637</v>
      </c>
      <c r="AA3446" s="25">
        <f t="shared" si="868"/>
        <v>3638</v>
      </c>
    </row>
    <row r="3447" spans="2:27" x14ac:dyDescent="0.25">
      <c r="B3447" s="26">
        <v>3442</v>
      </c>
      <c r="C3447" s="26">
        <f t="shared" si="862"/>
        <v>19</v>
      </c>
      <c r="D3447" s="26">
        <f t="shared" si="869"/>
        <v>163</v>
      </c>
      <c r="E3447" s="26">
        <f t="shared" si="870"/>
        <v>0.19</v>
      </c>
      <c r="F3447" s="26">
        <f t="shared" si="863"/>
        <v>-1.4300000000000002</v>
      </c>
      <c r="K3447" s="33" t="str">
        <f t="shared" si="871"/>
        <v/>
      </c>
      <c r="L3447" s="33" t="str">
        <f t="shared" si="872"/>
        <v/>
      </c>
      <c r="P3447" s="33" t="str">
        <f t="shared" si="873"/>
        <v/>
      </c>
      <c r="Q3447" s="33" t="str">
        <f t="shared" si="874"/>
        <v/>
      </c>
      <c r="R3447" s="33" t="str">
        <f t="shared" si="875"/>
        <v/>
      </c>
      <c r="S3447" s="33" t="str">
        <f t="shared" si="876"/>
        <v/>
      </c>
      <c r="U3447" s="25">
        <v>3445</v>
      </c>
      <c r="V3447" s="25">
        <f t="shared" si="861"/>
        <v>5</v>
      </c>
      <c r="W3447" s="25">
        <f t="shared" si="864"/>
        <v>172</v>
      </c>
      <c r="X3447" s="25">
        <f t="shared" si="865"/>
        <v>3617</v>
      </c>
      <c r="Y3447" s="25">
        <f t="shared" si="866"/>
        <v>3618</v>
      </c>
      <c r="Z3447" s="25">
        <f t="shared" si="867"/>
        <v>3638</v>
      </c>
      <c r="AA3447" s="25">
        <f t="shared" si="868"/>
        <v>3639</v>
      </c>
    </row>
    <row r="3448" spans="2:27" x14ac:dyDescent="0.25">
      <c r="B3448" s="26">
        <v>3443</v>
      </c>
      <c r="C3448" s="26">
        <f t="shared" si="862"/>
        <v>20</v>
      </c>
      <c r="D3448" s="26">
        <f t="shared" si="869"/>
        <v>163</v>
      </c>
      <c r="E3448" s="26">
        <f t="shared" si="870"/>
        <v>0.2</v>
      </c>
      <c r="F3448" s="26">
        <f t="shared" si="863"/>
        <v>-1.4300000000000002</v>
      </c>
      <c r="K3448" s="33" t="str">
        <f t="shared" si="871"/>
        <v/>
      </c>
      <c r="L3448" s="33" t="str">
        <f t="shared" si="872"/>
        <v/>
      </c>
      <c r="P3448" s="33" t="str">
        <f t="shared" si="873"/>
        <v/>
      </c>
      <c r="Q3448" s="33" t="str">
        <f t="shared" si="874"/>
        <v/>
      </c>
      <c r="R3448" s="33" t="str">
        <f t="shared" si="875"/>
        <v/>
      </c>
      <c r="S3448" s="33" t="str">
        <f t="shared" si="876"/>
        <v/>
      </c>
      <c r="U3448" s="25">
        <v>3446</v>
      </c>
      <c r="V3448" s="25">
        <f t="shared" si="861"/>
        <v>6</v>
      </c>
      <c r="W3448" s="25">
        <f t="shared" si="864"/>
        <v>172</v>
      </c>
      <c r="X3448" s="25">
        <f t="shared" si="865"/>
        <v>3618</v>
      </c>
      <c r="Y3448" s="25">
        <f t="shared" si="866"/>
        <v>3619</v>
      </c>
      <c r="Z3448" s="25">
        <f t="shared" si="867"/>
        <v>3639</v>
      </c>
      <c r="AA3448" s="25">
        <f t="shared" si="868"/>
        <v>3640</v>
      </c>
    </row>
    <row r="3449" spans="2:27" x14ac:dyDescent="0.25">
      <c r="B3449" s="26">
        <v>3444</v>
      </c>
      <c r="C3449" s="26">
        <f t="shared" si="862"/>
        <v>0</v>
      </c>
      <c r="D3449" s="26">
        <f t="shared" si="869"/>
        <v>164</v>
      </c>
      <c r="E3449" s="26">
        <f t="shared" si="870"/>
        <v>0</v>
      </c>
      <c r="F3449" s="26">
        <f t="shared" si="863"/>
        <v>-1.4400000000000002</v>
      </c>
      <c r="K3449" s="33" t="str">
        <f t="shared" si="871"/>
        <v/>
      </c>
      <c r="L3449" s="33" t="str">
        <f t="shared" si="872"/>
        <v/>
      </c>
      <c r="P3449" s="33" t="str">
        <f t="shared" si="873"/>
        <v/>
      </c>
      <c r="Q3449" s="33" t="str">
        <f t="shared" si="874"/>
        <v/>
      </c>
      <c r="R3449" s="33" t="str">
        <f t="shared" si="875"/>
        <v/>
      </c>
      <c r="S3449" s="33" t="str">
        <f t="shared" si="876"/>
        <v/>
      </c>
      <c r="U3449" s="25">
        <v>3447</v>
      </c>
      <c r="V3449" s="25">
        <f t="shared" si="861"/>
        <v>7</v>
      </c>
      <c r="W3449" s="25">
        <f t="shared" si="864"/>
        <v>172</v>
      </c>
      <c r="X3449" s="25">
        <f t="shared" si="865"/>
        <v>3619</v>
      </c>
      <c r="Y3449" s="25">
        <f t="shared" si="866"/>
        <v>3620</v>
      </c>
      <c r="Z3449" s="25">
        <f t="shared" si="867"/>
        <v>3640</v>
      </c>
      <c r="AA3449" s="25">
        <f t="shared" si="868"/>
        <v>3641</v>
      </c>
    </row>
    <row r="3450" spans="2:27" x14ac:dyDescent="0.25">
      <c r="B3450" s="26">
        <v>3445</v>
      </c>
      <c r="C3450" s="26">
        <f t="shared" si="862"/>
        <v>1</v>
      </c>
      <c r="D3450" s="26">
        <f t="shared" si="869"/>
        <v>164</v>
      </c>
      <c r="E3450" s="26">
        <f t="shared" si="870"/>
        <v>0.01</v>
      </c>
      <c r="F3450" s="26">
        <f t="shared" si="863"/>
        <v>-1.4400000000000002</v>
      </c>
      <c r="K3450" s="33" t="str">
        <f t="shared" si="871"/>
        <v/>
      </c>
      <c r="L3450" s="33" t="str">
        <f t="shared" si="872"/>
        <v/>
      </c>
      <c r="P3450" s="33" t="str">
        <f t="shared" si="873"/>
        <v/>
      </c>
      <c r="Q3450" s="33" t="str">
        <f t="shared" si="874"/>
        <v/>
      </c>
      <c r="R3450" s="33" t="str">
        <f t="shared" si="875"/>
        <v/>
      </c>
      <c r="S3450" s="33" t="str">
        <f t="shared" si="876"/>
        <v/>
      </c>
      <c r="U3450" s="25">
        <v>3448</v>
      </c>
      <c r="V3450" s="25">
        <f t="shared" si="861"/>
        <v>8</v>
      </c>
      <c r="W3450" s="25">
        <f t="shared" si="864"/>
        <v>172</v>
      </c>
      <c r="X3450" s="25">
        <f t="shared" si="865"/>
        <v>3620</v>
      </c>
      <c r="Y3450" s="25">
        <f t="shared" si="866"/>
        <v>3621</v>
      </c>
      <c r="Z3450" s="25">
        <f t="shared" si="867"/>
        <v>3641</v>
      </c>
      <c r="AA3450" s="25">
        <f t="shared" si="868"/>
        <v>3642</v>
      </c>
    </row>
    <row r="3451" spans="2:27" x14ac:dyDescent="0.25">
      <c r="B3451" s="26">
        <v>3446</v>
      </c>
      <c r="C3451" s="26">
        <f t="shared" si="862"/>
        <v>2</v>
      </c>
      <c r="D3451" s="26">
        <f t="shared" si="869"/>
        <v>164</v>
      </c>
      <c r="E3451" s="26">
        <f t="shared" si="870"/>
        <v>0.02</v>
      </c>
      <c r="F3451" s="26">
        <f t="shared" si="863"/>
        <v>-1.4400000000000002</v>
      </c>
      <c r="K3451" s="33" t="str">
        <f t="shared" si="871"/>
        <v/>
      </c>
      <c r="L3451" s="33" t="str">
        <f t="shared" si="872"/>
        <v/>
      </c>
      <c r="P3451" s="33" t="str">
        <f t="shared" si="873"/>
        <v/>
      </c>
      <c r="Q3451" s="33" t="str">
        <f t="shared" si="874"/>
        <v/>
      </c>
      <c r="R3451" s="33" t="str">
        <f t="shared" si="875"/>
        <v/>
      </c>
      <c r="S3451" s="33" t="str">
        <f t="shared" si="876"/>
        <v/>
      </c>
      <c r="U3451" s="25">
        <v>3449</v>
      </c>
      <c r="V3451" s="25">
        <f t="shared" si="861"/>
        <v>9</v>
      </c>
      <c r="W3451" s="25">
        <f t="shared" si="864"/>
        <v>172</v>
      </c>
      <c r="X3451" s="25">
        <f t="shared" si="865"/>
        <v>3621</v>
      </c>
      <c r="Y3451" s="25">
        <f t="shared" si="866"/>
        <v>3622</v>
      </c>
      <c r="Z3451" s="25">
        <f t="shared" si="867"/>
        <v>3642</v>
      </c>
      <c r="AA3451" s="25">
        <f t="shared" si="868"/>
        <v>3643</v>
      </c>
    </row>
    <row r="3452" spans="2:27" x14ac:dyDescent="0.25">
      <c r="B3452" s="26">
        <v>3447</v>
      </c>
      <c r="C3452" s="26">
        <f t="shared" si="862"/>
        <v>3</v>
      </c>
      <c r="D3452" s="26">
        <f t="shared" si="869"/>
        <v>164</v>
      </c>
      <c r="E3452" s="26">
        <f t="shared" si="870"/>
        <v>0.03</v>
      </c>
      <c r="F3452" s="26">
        <f t="shared" si="863"/>
        <v>-1.4400000000000002</v>
      </c>
      <c r="K3452" s="33" t="str">
        <f t="shared" si="871"/>
        <v/>
      </c>
      <c r="L3452" s="33" t="str">
        <f t="shared" si="872"/>
        <v/>
      </c>
      <c r="P3452" s="33" t="str">
        <f t="shared" si="873"/>
        <v/>
      </c>
      <c r="Q3452" s="33" t="str">
        <f t="shared" si="874"/>
        <v/>
      </c>
      <c r="R3452" s="33" t="str">
        <f t="shared" si="875"/>
        <v/>
      </c>
      <c r="S3452" s="33" t="str">
        <f t="shared" si="876"/>
        <v/>
      </c>
      <c r="U3452" s="25">
        <v>3450</v>
      </c>
      <c r="V3452" s="25">
        <f t="shared" si="861"/>
        <v>10</v>
      </c>
      <c r="W3452" s="25">
        <f t="shared" si="864"/>
        <v>172</v>
      </c>
      <c r="X3452" s="25">
        <f t="shared" si="865"/>
        <v>3622</v>
      </c>
      <c r="Y3452" s="25">
        <f t="shared" si="866"/>
        <v>3623</v>
      </c>
      <c r="Z3452" s="25">
        <f t="shared" si="867"/>
        <v>3643</v>
      </c>
      <c r="AA3452" s="25">
        <f t="shared" si="868"/>
        <v>3644</v>
      </c>
    </row>
    <row r="3453" spans="2:27" x14ac:dyDescent="0.25">
      <c r="B3453" s="26">
        <v>3448</v>
      </c>
      <c r="C3453" s="26">
        <f t="shared" si="862"/>
        <v>4</v>
      </c>
      <c r="D3453" s="26">
        <f t="shared" si="869"/>
        <v>164</v>
      </c>
      <c r="E3453" s="26">
        <f t="shared" si="870"/>
        <v>0.04</v>
      </c>
      <c r="F3453" s="26">
        <f t="shared" si="863"/>
        <v>-1.4400000000000002</v>
      </c>
      <c r="K3453" s="33" t="str">
        <f t="shared" si="871"/>
        <v/>
      </c>
      <c r="L3453" s="33" t="str">
        <f t="shared" si="872"/>
        <v/>
      </c>
      <c r="P3453" s="33" t="str">
        <f t="shared" si="873"/>
        <v/>
      </c>
      <c r="Q3453" s="33" t="str">
        <f t="shared" si="874"/>
        <v/>
      </c>
      <c r="R3453" s="33" t="str">
        <f t="shared" si="875"/>
        <v/>
      </c>
      <c r="S3453" s="33" t="str">
        <f t="shared" si="876"/>
        <v/>
      </c>
      <c r="U3453" s="25">
        <v>3451</v>
      </c>
      <c r="V3453" s="25">
        <f t="shared" si="861"/>
        <v>11</v>
      </c>
      <c r="W3453" s="25">
        <f t="shared" si="864"/>
        <v>172</v>
      </c>
      <c r="X3453" s="25">
        <f t="shared" si="865"/>
        <v>3623</v>
      </c>
      <c r="Y3453" s="25">
        <f t="shared" si="866"/>
        <v>3624</v>
      </c>
      <c r="Z3453" s="25">
        <f t="shared" si="867"/>
        <v>3644</v>
      </c>
      <c r="AA3453" s="25">
        <f t="shared" si="868"/>
        <v>3645</v>
      </c>
    </row>
    <row r="3454" spans="2:27" x14ac:dyDescent="0.25">
      <c r="B3454" s="26">
        <v>3449</v>
      </c>
      <c r="C3454" s="26">
        <f t="shared" si="862"/>
        <v>5</v>
      </c>
      <c r="D3454" s="26">
        <f t="shared" si="869"/>
        <v>164</v>
      </c>
      <c r="E3454" s="26">
        <f t="shared" si="870"/>
        <v>0.05</v>
      </c>
      <c r="F3454" s="26">
        <f t="shared" si="863"/>
        <v>-1.4400000000000002</v>
      </c>
      <c r="K3454" s="33" t="str">
        <f t="shared" si="871"/>
        <v/>
      </c>
      <c r="L3454" s="33" t="str">
        <f t="shared" si="872"/>
        <v/>
      </c>
      <c r="P3454" s="33" t="str">
        <f t="shared" si="873"/>
        <v/>
      </c>
      <c r="Q3454" s="33" t="str">
        <f t="shared" si="874"/>
        <v/>
      </c>
      <c r="R3454" s="33" t="str">
        <f t="shared" si="875"/>
        <v/>
      </c>
      <c r="S3454" s="33" t="str">
        <f t="shared" si="876"/>
        <v/>
      </c>
      <c r="U3454" s="25">
        <v>3452</v>
      </c>
      <c r="V3454" s="25">
        <f t="shared" si="861"/>
        <v>12</v>
      </c>
      <c r="W3454" s="25">
        <f t="shared" si="864"/>
        <v>172</v>
      </c>
      <c r="X3454" s="25">
        <f t="shared" si="865"/>
        <v>3624</v>
      </c>
      <c r="Y3454" s="25">
        <f t="shared" si="866"/>
        <v>3625</v>
      </c>
      <c r="Z3454" s="25">
        <f t="shared" si="867"/>
        <v>3645</v>
      </c>
      <c r="AA3454" s="25">
        <f t="shared" si="868"/>
        <v>3646</v>
      </c>
    </row>
    <row r="3455" spans="2:27" x14ac:dyDescent="0.25">
      <c r="B3455" s="26">
        <v>3450</v>
      </c>
      <c r="C3455" s="26">
        <f t="shared" si="862"/>
        <v>6</v>
      </c>
      <c r="D3455" s="26">
        <f t="shared" si="869"/>
        <v>164</v>
      </c>
      <c r="E3455" s="26">
        <f t="shared" si="870"/>
        <v>0.06</v>
      </c>
      <c r="F3455" s="26">
        <f t="shared" si="863"/>
        <v>-1.4400000000000002</v>
      </c>
      <c r="K3455" s="33" t="str">
        <f t="shared" si="871"/>
        <v/>
      </c>
      <c r="L3455" s="33" t="str">
        <f t="shared" si="872"/>
        <v/>
      </c>
      <c r="P3455" s="33" t="str">
        <f t="shared" si="873"/>
        <v/>
      </c>
      <c r="Q3455" s="33" t="str">
        <f t="shared" si="874"/>
        <v/>
      </c>
      <c r="R3455" s="33" t="str">
        <f t="shared" si="875"/>
        <v/>
      </c>
      <c r="S3455" s="33" t="str">
        <f t="shared" si="876"/>
        <v/>
      </c>
      <c r="U3455" s="25">
        <v>3453</v>
      </c>
      <c r="V3455" s="25">
        <f t="shared" si="861"/>
        <v>13</v>
      </c>
      <c r="W3455" s="25">
        <f t="shared" si="864"/>
        <v>172</v>
      </c>
      <c r="X3455" s="25">
        <f t="shared" si="865"/>
        <v>3625</v>
      </c>
      <c r="Y3455" s="25">
        <f t="shared" si="866"/>
        <v>3626</v>
      </c>
      <c r="Z3455" s="25">
        <f t="shared" si="867"/>
        <v>3646</v>
      </c>
      <c r="AA3455" s="25">
        <f t="shared" si="868"/>
        <v>3647</v>
      </c>
    </row>
    <row r="3456" spans="2:27" x14ac:dyDescent="0.25">
      <c r="B3456" s="26">
        <v>3451</v>
      </c>
      <c r="C3456" s="26">
        <f t="shared" si="862"/>
        <v>7</v>
      </c>
      <c r="D3456" s="26">
        <f t="shared" si="869"/>
        <v>164</v>
      </c>
      <c r="E3456" s="26">
        <f t="shared" si="870"/>
        <v>7.0000000000000007E-2</v>
      </c>
      <c r="F3456" s="26">
        <f t="shared" si="863"/>
        <v>-1.4400000000000002</v>
      </c>
      <c r="K3456" s="33" t="str">
        <f t="shared" si="871"/>
        <v/>
      </c>
      <c r="L3456" s="33" t="str">
        <f t="shared" si="872"/>
        <v/>
      </c>
      <c r="P3456" s="33" t="str">
        <f t="shared" si="873"/>
        <v/>
      </c>
      <c r="Q3456" s="33" t="str">
        <f t="shared" si="874"/>
        <v/>
      </c>
      <c r="R3456" s="33" t="str">
        <f t="shared" si="875"/>
        <v/>
      </c>
      <c r="S3456" s="33" t="str">
        <f t="shared" si="876"/>
        <v/>
      </c>
      <c r="U3456" s="25">
        <v>3454</v>
      </c>
      <c r="V3456" s="25">
        <f t="shared" si="861"/>
        <v>14</v>
      </c>
      <c r="W3456" s="25">
        <f t="shared" si="864"/>
        <v>172</v>
      </c>
      <c r="X3456" s="25">
        <f t="shared" si="865"/>
        <v>3626</v>
      </c>
      <c r="Y3456" s="25">
        <f t="shared" si="866"/>
        <v>3627</v>
      </c>
      <c r="Z3456" s="25">
        <f t="shared" si="867"/>
        <v>3647</v>
      </c>
      <c r="AA3456" s="25">
        <f t="shared" si="868"/>
        <v>3648</v>
      </c>
    </row>
    <row r="3457" spans="2:27" x14ac:dyDescent="0.25">
      <c r="B3457" s="26">
        <v>3452</v>
      </c>
      <c r="C3457" s="26">
        <f t="shared" si="862"/>
        <v>8</v>
      </c>
      <c r="D3457" s="26">
        <f t="shared" si="869"/>
        <v>164</v>
      </c>
      <c r="E3457" s="26">
        <f t="shared" si="870"/>
        <v>0.08</v>
      </c>
      <c r="F3457" s="26">
        <f t="shared" si="863"/>
        <v>-1.4400000000000002</v>
      </c>
      <c r="K3457" s="33" t="str">
        <f t="shared" si="871"/>
        <v/>
      </c>
      <c r="L3457" s="33" t="str">
        <f t="shared" si="872"/>
        <v/>
      </c>
      <c r="P3457" s="33" t="str">
        <f t="shared" si="873"/>
        <v/>
      </c>
      <c r="Q3457" s="33" t="str">
        <f t="shared" si="874"/>
        <v/>
      </c>
      <c r="R3457" s="33" t="str">
        <f t="shared" si="875"/>
        <v/>
      </c>
      <c r="S3457" s="33" t="str">
        <f t="shared" si="876"/>
        <v/>
      </c>
      <c r="U3457" s="25">
        <v>3455</v>
      </c>
      <c r="V3457" s="25">
        <f t="shared" si="861"/>
        <v>15</v>
      </c>
      <c r="W3457" s="25">
        <f t="shared" si="864"/>
        <v>172</v>
      </c>
      <c r="X3457" s="25">
        <f t="shared" si="865"/>
        <v>3627</v>
      </c>
      <c r="Y3457" s="25">
        <f t="shared" si="866"/>
        <v>3628</v>
      </c>
      <c r="Z3457" s="25">
        <f t="shared" si="867"/>
        <v>3648</v>
      </c>
      <c r="AA3457" s="25">
        <f t="shared" si="868"/>
        <v>3649</v>
      </c>
    </row>
    <row r="3458" spans="2:27" x14ac:dyDescent="0.25">
      <c r="B3458" s="26">
        <v>3453</v>
      </c>
      <c r="C3458" s="26">
        <f t="shared" si="862"/>
        <v>9</v>
      </c>
      <c r="D3458" s="26">
        <f t="shared" si="869"/>
        <v>164</v>
      </c>
      <c r="E3458" s="26">
        <f t="shared" si="870"/>
        <v>0.09</v>
      </c>
      <c r="F3458" s="26">
        <f t="shared" si="863"/>
        <v>-1.4400000000000002</v>
      </c>
      <c r="K3458" s="33" t="str">
        <f t="shared" si="871"/>
        <v/>
      </c>
      <c r="L3458" s="33" t="str">
        <f t="shared" si="872"/>
        <v/>
      </c>
      <c r="P3458" s="33" t="str">
        <f t="shared" si="873"/>
        <v/>
      </c>
      <c r="Q3458" s="33" t="str">
        <f t="shared" si="874"/>
        <v/>
      </c>
      <c r="R3458" s="33" t="str">
        <f t="shared" si="875"/>
        <v/>
      </c>
      <c r="S3458" s="33" t="str">
        <f t="shared" si="876"/>
        <v/>
      </c>
      <c r="U3458" s="25">
        <v>3456</v>
      </c>
      <c r="V3458" s="25">
        <f t="shared" ref="V3458:V3521" si="877">U3458-TRUNC(U3458/(num_x-1),0)*(num_x-1)</f>
        <v>16</v>
      </c>
      <c r="W3458" s="25">
        <f t="shared" si="864"/>
        <v>172</v>
      </c>
      <c r="X3458" s="25">
        <f t="shared" si="865"/>
        <v>3628</v>
      </c>
      <c r="Y3458" s="25">
        <f t="shared" si="866"/>
        <v>3629</v>
      </c>
      <c r="Z3458" s="25">
        <f t="shared" si="867"/>
        <v>3649</v>
      </c>
      <c r="AA3458" s="25">
        <f t="shared" si="868"/>
        <v>3650</v>
      </c>
    </row>
    <row r="3459" spans="2:27" x14ac:dyDescent="0.25">
      <c r="B3459" s="26">
        <v>3454</v>
      </c>
      <c r="C3459" s="26">
        <f t="shared" si="862"/>
        <v>10</v>
      </c>
      <c r="D3459" s="26">
        <f t="shared" si="869"/>
        <v>164</v>
      </c>
      <c r="E3459" s="26">
        <f t="shared" si="870"/>
        <v>0.1</v>
      </c>
      <c r="F3459" s="26">
        <f t="shared" si="863"/>
        <v>-1.4400000000000002</v>
      </c>
      <c r="K3459" s="33" t="str">
        <f t="shared" si="871"/>
        <v/>
      </c>
      <c r="L3459" s="33" t="str">
        <f t="shared" si="872"/>
        <v/>
      </c>
      <c r="P3459" s="33" t="str">
        <f t="shared" si="873"/>
        <v/>
      </c>
      <c r="Q3459" s="33" t="str">
        <f t="shared" si="874"/>
        <v/>
      </c>
      <c r="R3459" s="33" t="str">
        <f t="shared" si="875"/>
        <v/>
      </c>
      <c r="S3459" s="33" t="str">
        <f t="shared" si="876"/>
        <v/>
      </c>
      <c r="U3459" s="25">
        <v>3457</v>
      </c>
      <c r="V3459" s="25">
        <f t="shared" si="877"/>
        <v>17</v>
      </c>
      <c r="W3459" s="25">
        <f t="shared" si="864"/>
        <v>172</v>
      </c>
      <c r="X3459" s="25">
        <f t="shared" si="865"/>
        <v>3629</v>
      </c>
      <c r="Y3459" s="25">
        <f t="shared" si="866"/>
        <v>3630</v>
      </c>
      <c r="Z3459" s="25">
        <f t="shared" si="867"/>
        <v>3650</v>
      </c>
      <c r="AA3459" s="25">
        <f t="shared" si="868"/>
        <v>3651</v>
      </c>
    </row>
    <row r="3460" spans="2:27" x14ac:dyDescent="0.25">
      <c r="B3460" s="26">
        <v>3455</v>
      </c>
      <c r="C3460" s="26">
        <f t="shared" si="862"/>
        <v>11</v>
      </c>
      <c r="D3460" s="26">
        <f t="shared" si="869"/>
        <v>164</v>
      </c>
      <c r="E3460" s="26">
        <f t="shared" si="870"/>
        <v>0.11</v>
      </c>
      <c r="F3460" s="26">
        <f t="shared" si="863"/>
        <v>-1.4400000000000002</v>
      </c>
      <c r="K3460" s="33" t="str">
        <f t="shared" si="871"/>
        <v/>
      </c>
      <c r="L3460" s="33" t="str">
        <f t="shared" si="872"/>
        <v/>
      </c>
      <c r="P3460" s="33" t="str">
        <f t="shared" si="873"/>
        <v/>
      </c>
      <c r="Q3460" s="33" t="str">
        <f t="shared" si="874"/>
        <v/>
      </c>
      <c r="R3460" s="33" t="str">
        <f t="shared" si="875"/>
        <v/>
      </c>
      <c r="S3460" s="33" t="str">
        <f t="shared" si="876"/>
        <v/>
      </c>
      <c r="U3460" s="25">
        <v>3458</v>
      </c>
      <c r="V3460" s="25">
        <f t="shared" si="877"/>
        <v>18</v>
      </c>
      <c r="W3460" s="25">
        <f t="shared" si="864"/>
        <v>172</v>
      </c>
      <c r="X3460" s="25">
        <f t="shared" si="865"/>
        <v>3630</v>
      </c>
      <c r="Y3460" s="25">
        <f t="shared" si="866"/>
        <v>3631</v>
      </c>
      <c r="Z3460" s="25">
        <f t="shared" si="867"/>
        <v>3651</v>
      </c>
      <c r="AA3460" s="25">
        <f t="shared" si="868"/>
        <v>3652</v>
      </c>
    </row>
    <row r="3461" spans="2:27" x14ac:dyDescent="0.25">
      <c r="B3461" s="26">
        <v>3456</v>
      </c>
      <c r="C3461" s="26">
        <f t="shared" ref="C3461:C3524" si="878">B3461-TRUNC(B3461/num_x,0)*num_x</f>
        <v>12</v>
      </c>
      <c r="D3461" s="26">
        <f t="shared" si="869"/>
        <v>164</v>
      </c>
      <c r="E3461" s="26">
        <f t="shared" si="870"/>
        <v>0.12</v>
      </c>
      <c r="F3461" s="26">
        <f t="shared" ref="F3461:F3524" si="879">(num_y-1)*dy - D3461*dy</f>
        <v>-1.4400000000000002</v>
      </c>
      <c r="K3461" s="33" t="str">
        <f t="shared" si="871"/>
        <v/>
      </c>
      <c r="L3461" s="33" t="str">
        <f t="shared" si="872"/>
        <v/>
      </c>
      <c r="P3461" s="33" t="str">
        <f t="shared" si="873"/>
        <v/>
      </c>
      <c r="Q3461" s="33" t="str">
        <f t="shared" si="874"/>
        <v/>
      </c>
      <c r="R3461" s="33" t="str">
        <f t="shared" si="875"/>
        <v/>
      </c>
      <c r="S3461" s="33" t="str">
        <f t="shared" si="876"/>
        <v/>
      </c>
      <c r="U3461" s="25">
        <v>3459</v>
      </c>
      <c r="V3461" s="25">
        <f t="shared" si="877"/>
        <v>19</v>
      </c>
      <c r="W3461" s="25">
        <f t="shared" si="864"/>
        <v>172</v>
      </c>
      <c r="X3461" s="25">
        <f t="shared" si="865"/>
        <v>3631</v>
      </c>
      <c r="Y3461" s="25">
        <f t="shared" si="866"/>
        <v>3632</v>
      </c>
      <c r="Z3461" s="25">
        <f t="shared" si="867"/>
        <v>3652</v>
      </c>
      <c r="AA3461" s="25">
        <f t="shared" si="868"/>
        <v>3653</v>
      </c>
    </row>
    <row r="3462" spans="2:27" x14ac:dyDescent="0.25">
      <c r="B3462" s="26">
        <v>3457</v>
      </c>
      <c r="C3462" s="26">
        <f t="shared" si="878"/>
        <v>13</v>
      </c>
      <c r="D3462" s="26">
        <f t="shared" si="869"/>
        <v>164</v>
      </c>
      <c r="E3462" s="26">
        <f t="shared" si="870"/>
        <v>0.13</v>
      </c>
      <c r="F3462" s="26">
        <f t="shared" si="879"/>
        <v>-1.4400000000000002</v>
      </c>
      <c r="K3462" s="33" t="str">
        <f t="shared" si="871"/>
        <v/>
      </c>
      <c r="L3462" s="33" t="str">
        <f t="shared" si="872"/>
        <v/>
      </c>
      <c r="P3462" s="33" t="str">
        <f t="shared" si="873"/>
        <v/>
      </c>
      <c r="Q3462" s="33" t="str">
        <f t="shared" si="874"/>
        <v/>
      </c>
      <c r="R3462" s="33" t="str">
        <f t="shared" si="875"/>
        <v/>
      </c>
      <c r="S3462" s="33" t="str">
        <f t="shared" si="876"/>
        <v/>
      </c>
      <c r="U3462" s="25">
        <v>3460</v>
      </c>
      <c r="V3462" s="25">
        <f t="shared" si="877"/>
        <v>0</v>
      </c>
      <c r="W3462" s="25">
        <f t="shared" si="864"/>
        <v>173</v>
      </c>
      <c r="X3462" s="25">
        <f t="shared" si="865"/>
        <v>3633</v>
      </c>
      <c r="Y3462" s="25">
        <f t="shared" si="866"/>
        <v>3634</v>
      </c>
      <c r="Z3462" s="25">
        <f t="shared" si="867"/>
        <v>3654</v>
      </c>
      <c r="AA3462" s="25">
        <f t="shared" si="868"/>
        <v>3655</v>
      </c>
    </row>
    <row r="3463" spans="2:27" x14ac:dyDescent="0.25">
      <c r="B3463" s="26">
        <v>3458</v>
      </c>
      <c r="C3463" s="26">
        <f t="shared" si="878"/>
        <v>14</v>
      </c>
      <c r="D3463" s="26">
        <f t="shared" si="869"/>
        <v>164</v>
      </c>
      <c r="E3463" s="26">
        <f t="shared" si="870"/>
        <v>0.14000000000000001</v>
      </c>
      <c r="F3463" s="26">
        <f t="shared" si="879"/>
        <v>-1.4400000000000002</v>
      </c>
      <c r="K3463" s="33" t="str">
        <f t="shared" si="871"/>
        <v/>
      </c>
      <c r="L3463" s="33" t="str">
        <f t="shared" si="872"/>
        <v/>
      </c>
      <c r="P3463" s="33" t="str">
        <f t="shared" si="873"/>
        <v/>
      </c>
      <c r="Q3463" s="33" t="str">
        <f t="shared" si="874"/>
        <v/>
      </c>
      <c r="R3463" s="33" t="str">
        <f t="shared" si="875"/>
        <v/>
      </c>
      <c r="S3463" s="33" t="str">
        <f t="shared" si="876"/>
        <v/>
      </c>
      <c r="U3463" s="25">
        <v>3461</v>
      </c>
      <c r="V3463" s="25">
        <f t="shared" si="877"/>
        <v>1</v>
      </c>
      <c r="W3463" s="25">
        <f t="shared" si="864"/>
        <v>173</v>
      </c>
      <c r="X3463" s="25">
        <f t="shared" si="865"/>
        <v>3634</v>
      </c>
      <c r="Y3463" s="25">
        <f t="shared" si="866"/>
        <v>3635</v>
      </c>
      <c r="Z3463" s="25">
        <f t="shared" si="867"/>
        <v>3655</v>
      </c>
      <c r="AA3463" s="25">
        <f t="shared" si="868"/>
        <v>3656</v>
      </c>
    </row>
    <row r="3464" spans="2:27" x14ac:dyDescent="0.25">
      <c r="B3464" s="26">
        <v>3459</v>
      </c>
      <c r="C3464" s="26">
        <f t="shared" si="878"/>
        <v>15</v>
      </c>
      <c r="D3464" s="26">
        <f t="shared" si="869"/>
        <v>164</v>
      </c>
      <c r="E3464" s="26">
        <f t="shared" si="870"/>
        <v>0.15</v>
      </c>
      <c r="F3464" s="26">
        <f t="shared" si="879"/>
        <v>-1.4400000000000002</v>
      </c>
      <c r="K3464" s="33" t="str">
        <f t="shared" si="871"/>
        <v/>
      </c>
      <c r="L3464" s="33" t="str">
        <f t="shared" si="872"/>
        <v/>
      </c>
      <c r="P3464" s="33" t="str">
        <f t="shared" si="873"/>
        <v/>
      </c>
      <c r="Q3464" s="33" t="str">
        <f t="shared" si="874"/>
        <v/>
      </c>
      <c r="R3464" s="33" t="str">
        <f t="shared" si="875"/>
        <v/>
      </c>
      <c r="S3464" s="33" t="str">
        <f t="shared" si="876"/>
        <v/>
      </c>
      <c r="U3464" s="25">
        <v>3462</v>
      </c>
      <c r="V3464" s="25">
        <f t="shared" si="877"/>
        <v>2</v>
      </c>
      <c r="W3464" s="25">
        <f t="shared" si="864"/>
        <v>173</v>
      </c>
      <c r="X3464" s="25">
        <f t="shared" si="865"/>
        <v>3635</v>
      </c>
      <c r="Y3464" s="25">
        <f t="shared" si="866"/>
        <v>3636</v>
      </c>
      <c r="Z3464" s="25">
        <f t="shared" si="867"/>
        <v>3656</v>
      </c>
      <c r="AA3464" s="25">
        <f t="shared" si="868"/>
        <v>3657</v>
      </c>
    </row>
    <row r="3465" spans="2:27" x14ac:dyDescent="0.25">
      <c r="B3465" s="26">
        <v>3460</v>
      </c>
      <c r="C3465" s="26">
        <f t="shared" si="878"/>
        <v>16</v>
      </c>
      <c r="D3465" s="26">
        <f t="shared" si="869"/>
        <v>164</v>
      </c>
      <c r="E3465" s="26">
        <f t="shared" si="870"/>
        <v>0.16</v>
      </c>
      <c r="F3465" s="26">
        <f t="shared" si="879"/>
        <v>-1.4400000000000002</v>
      </c>
      <c r="K3465" s="33" t="str">
        <f t="shared" si="871"/>
        <v/>
      </c>
      <c r="L3465" s="33" t="str">
        <f t="shared" si="872"/>
        <v/>
      </c>
      <c r="P3465" s="33" t="str">
        <f t="shared" si="873"/>
        <v/>
      </c>
      <c r="Q3465" s="33" t="str">
        <f t="shared" si="874"/>
        <v/>
      </c>
      <c r="R3465" s="33" t="str">
        <f t="shared" si="875"/>
        <v/>
      </c>
      <c r="S3465" s="33" t="str">
        <f t="shared" si="876"/>
        <v/>
      </c>
      <c r="U3465" s="25">
        <v>3463</v>
      </c>
      <c r="V3465" s="25">
        <f t="shared" si="877"/>
        <v>3</v>
      </c>
      <c r="W3465" s="25">
        <f t="shared" ref="W3465:W3528" si="880">TRUNC(U3465/(num_x-1))</f>
        <v>173</v>
      </c>
      <c r="X3465" s="25">
        <f t="shared" ref="X3465:X3528" si="881">V3465+W3465*num_x</f>
        <v>3636</v>
      </c>
      <c r="Y3465" s="25">
        <f t="shared" ref="Y3465:Y3528" si="882">X3465+1</f>
        <v>3637</v>
      </c>
      <c r="Z3465" s="25">
        <f t="shared" ref="Z3465:Z3528" si="883">X3465+num_x</f>
        <v>3657</v>
      </c>
      <c r="AA3465" s="25">
        <f t="shared" ref="AA3465:AA3528" si="884">Y3465+num_x</f>
        <v>3658</v>
      </c>
    </row>
    <row r="3466" spans="2:27" x14ac:dyDescent="0.25">
      <c r="B3466" s="26">
        <v>3461</v>
      </c>
      <c r="C3466" s="26">
        <f t="shared" si="878"/>
        <v>17</v>
      </c>
      <c r="D3466" s="26">
        <f t="shared" si="869"/>
        <v>164</v>
      </c>
      <c r="E3466" s="26">
        <f t="shared" si="870"/>
        <v>0.17</v>
      </c>
      <c r="F3466" s="26">
        <f t="shared" si="879"/>
        <v>-1.4400000000000002</v>
      </c>
      <c r="K3466" s="33" t="str">
        <f t="shared" si="871"/>
        <v/>
      </c>
      <c r="L3466" s="33" t="str">
        <f t="shared" si="872"/>
        <v/>
      </c>
      <c r="P3466" s="33" t="str">
        <f t="shared" si="873"/>
        <v/>
      </c>
      <c r="Q3466" s="33" t="str">
        <f t="shared" si="874"/>
        <v/>
      </c>
      <c r="R3466" s="33" t="str">
        <f t="shared" si="875"/>
        <v/>
      </c>
      <c r="S3466" s="33" t="str">
        <f t="shared" si="876"/>
        <v/>
      </c>
      <c r="U3466" s="25">
        <v>3464</v>
      </c>
      <c r="V3466" s="25">
        <f t="shared" si="877"/>
        <v>4</v>
      </c>
      <c r="W3466" s="25">
        <f t="shared" si="880"/>
        <v>173</v>
      </c>
      <c r="X3466" s="25">
        <f t="shared" si="881"/>
        <v>3637</v>
      </c>
      <c r="Y3466" s="25">
        <f t="shared" si="882"/>
        <v>3638</v>
      </c>
      <c r="Z3466" s="25">
        <f t="shared" si="883"/>
        <v>3658</v>
      </c>
      <c r="AA3466" s="25">
        <f t="shared" si="884"/>
        <v>3659</v>
      </c>
    </row>
    <row r="3467" spans="2:27" x14ac:dyDescent="0.25">
      <c r="B3467" s="26">
        <v>3462</v>
      </c>
      <c r="C3467" s="26">
        <f t="shared" si="878"/>
        <v>18</v>
      </c>
      <c r="D3467" s="26">
        <f t="shared" si="869"/>
        <v>164</v>
      </c>
      <c r="E3467" s="26">
        <f t="shared" si="870"/>
        <v>0.18</v>
      </c>
      <c r="F3467" s="26">
        <f t="shared" si="879"/>
        <v>-1.4400000000000002</v>
      </c>
      <c r="K3467" s="33" t="str">
        <f t="shared" si="871"/>
        <v/>
      </c>
      <c r="L3467" s="33" t="str">
        <f t="shared" si="872"/>
        <v/>
      </c>
      <c r="P3467" s="33" t="str">
        <f t="shared" si="873"/>
        <v/>
      </c>
      <c r="Q3467" s="33" t="str">
        <f t="shared" si="874"/>
        <v/>
      </c>
      <c r="R3467" s="33" t="str">
        <f t="shared" si="875"/>
        <v/>
      </c>
      <c r="S3467" s="33" t="str">
        <f t="shared" si="876"/>
        <v/>
      </c>
      <c r="U3467" s="25">
        <v>3465</v>
      </c>
      <c r="V3467" s="25">
        <f t="shared" si="877"/>
        <v>5</v>
      </c>
      <c r="W3467" s="25">
        <f t="shared" si="880"/>
        <v>173</v>
      </c>
      <c r="X3467" s="25">
        <f t="shared" si="881"/>
        <v>3638</v>
      </c>
      <c r="Y3467" s="25">
        <f t="shared" si="882"/>
        <v>3639</v>
      </c>
      <c r="Z3467" s="25">
        <f t="shared" si="883"/>
        <v>3659</v>
      </c>
      <c r="AA3467" s="25">
        <f t="shared" si="884"/>
        <v>3660</v>
      </c>
    </row>
    <row r="3468" spans="2:27" x14ac:dyDescent="0.25">
      <c r="B3468" s="26">
        <v>3463</v>
      </c>
      <c r="C3468" s="26">
        <f t="shared" si="878"/>
        <v>19</v>
      </c>
      <c r="D3468" s="26">
        <f t="shared" si="869"/>
        <v>164</v>
      </c>
      <c r="E3468" s="26">
        <f t="shared" si="870"/>
        <v>0.19</v>
      </c>
      <c r="F3468" s="26">
        <f t="shared" si="879"/>
        <v>-1.4400000000000002</v>
      </c>
      <c r="K3468" s="33" t="str">
        <f t="shared" si="871"/>
        <v/>
      </c>
      <c r="L3468" s="33" t="str">
        <f t="shared" si="872"/>
        <v/>
      </c>
      <c r="P3468" s="33" t="str">
        <f t="shared" si="873"/>
        <v/>
      </c>
      <c r="Q3468" s="33" t="str">
        <f t="shared" si="874"/>
        <v/>
      </c>
      <c r="R3468" s="33" t="str">
        <f t="shared" si="875"/>
        <v/>
      </c>
      <c r="S3468" s="33" t="str">
        <f t="shared" si="876"/>
        <v/>
      </c>
      <c r="U3468" s="25">
        <v>3466</v>
      </c>
      <c r="V3468" s="25">
        <f t="shared" si="877"/>
        <v>6</v>
      </c>
      <c r="W3468" s="25">
        <f t="shared" si="880"/>
        <v>173</v>
      </c>
      <c r="X3468" s="25">
        <f t="shared" si="881"/>
        <v>3639</v>
      </c>
      <c r="Y3468" s="25">
        <f t="shared" si="882"/>
        <v>3640</v>
      </c>
      <c r="Z3468" s="25">
        <f t="shared" si="883"/>
        <v>3660</v>
      </c>
      <c r="AA3468" s="25">
        <f t="shared" si="884"/>
        <v>3661</v>
      </c>
    </row>
    <row r="3469" spans="2:27" x14ac:dyDescent="0.25">
      <c r="B3469" s="26">
        <v>3464</v>
      </c>
      <c r="C3469" s="26">
        <f t="shared" si="878"/>
        <v>20</v>
      </c>
      <c r="D3469" s="26">
        <f t="shared" si="869"/>
        <v>164</v>
      </c>
      <c r="E3469" s="26">
        <f t="shared" si="870"/>
        <v>0.2</v>
      </c>
      <c r="F3469" s="26">
        <f t="shared" si="879"/>
        <v>-1.4400000000000002</v>
      </c>
      <c r="K3469" s="33" t="str">
        <f t="shared" si="871"/>
        <v/>
      </c>
      <c r="L3469" s="33" t="str">
        <f t="shared" si="872"/>
        <v/>
      </c>
      <c r="P3469" s="33" t="str">
        <f t="shared" si="873"/>
        <v/>
      </c>
      <c r="Q3469" s="33" t="str">
        <f t="shared" si="874"/>
        <v/>
      </c>
      <c r="R3469" s="33" t="str">
        <f t="shared" si="875"/>
        <v/>
      </c>
      <c r="S3469" s="33" t="str">
        <f t="shared" si="876"/>
        <v/>
      </c>
      <c r="U3469" s="25">
        <v>3467</v>
      </c>
      <c r="V3469" s="25">
        <f t="shared" si="877"/>
        <v>7</v>
      </c>
      <c r="W3469" s="25">
        <f t="shared" si="880"/>
        <v>173</v>
      </c>
      <c r="X3469" s="25">
        <f t="shared" si="881"/>
        <v>3640</v>
      </c>
      <c r="Y3469" s="25">
        <f t="shared" si="882"/>
        <v>3641</v>
      </c>
      <c r="Z3469" s="25">
        <f t="shared" si="883"/>
        <v>3661</v>
      </c>
      <c r="AA3469" s="25">
        <f t="shared" si="884"/>
        <v>3662</v>
      </c>
    </row>
    <row r="3470" spans="2:27" x14ac:dyDescent="0.25">
      <c r="B3470" s="26">
        <v>3465</v>
      </c>
      <c r="C3470" s="26">
        <f t="shared" si="878"/>
        <v>0</v>
      </c>
      <c r="D3470" s="26">
        <f t="shared" si="869"/>
        <v>165</v>
      </c>
      <c r="E3470" s="26">
        <f t="shared" si="870"/>
        <v>0</v>
      </c>
      <c r="F3470" s="26">
        <f t="shared" si="879"/>
        <v>-1.4500000000000002</v>
      </c>
      <c r="K3470" s="33" t="str">
        <f t="shared" si="871"/>
        <v/>
      </c>
      <c r="L3470" s="33" t="str">
        <f t="shared" si="872"/>
        <v/>
      </c>
      <c r="P3470" s="33" t="str">
        <f t="shared" si="873"/>
        <v/>
      </c>
      <c r="Q3470" s="33" t="str">
        <f t="shared" si="874"/>
        <v/>
      </c>
      <c r="R3470" s="33" t="str">
        <f t="shared" si="875"/>
        <v/>
      </c>
      <c r="S3470" s="33" t="str">
        <f t="shared" si="876"/>
        <v/>
      </c>
      <c r="U3470" s="25">
        <v>3468</v>
      </c>
      <c r="V3470" s="25">
        <f t="shared" si="877"/>
        <v>8</v>
      </c>
      <c r="W3470" s="25">
        <f t="shared" si="880"/>
        <v>173</v>
      </c>
      <c r="X3470" s="25">
        <f t="shared" si="881"/>
        <v>3641</v>
      </c>
      <c r="Y3470" s="25">
        <f t="shared" si="882"/>
        <v>3642</v>
      </c>
      <c r="Z3470" s="25">
        <f t="shared" si="883"/>
        <v>3662</v>
      </c>
      <c r="AA3470" s="25">
        <f t="shared" si="884"/>
        <v>3663</v>
      </c>
    </row>
    <row r="3471" spans="2:27" x14ac:dyDescent="0.25">
      <c r="B3471" s="26">
        <v>3466</v>
      </c>
      <c r="C3471" s="26">
        <f t="shared" si="878"/>
        <v>1</v>
      </c>
      <c r="D3471" s="26">
        <f t="shared" si="869"/>
        <v>165</v>
      </c>
      <c r="E3471" s="26">
        <f t="shared" si="870"/>
        <v>0.01</v>
      </c>
      <c r="F3471" s="26">
        <f t="shared" si="879"/>
        <v>-1.4500000000000002</v>
      </c>
      <c r="K3471" s="33" t="str">
        <f t="shared" si="871"/>
        <v/>
      </c>
      <c r="L3471" s="33" t="str">
        <f t="shared" si="872"/>
        <v/>
      </c>
      <c r="P3471" s="33" t="str">
        <f t="shared" si="873"/>
        <v/>
      </c>
      <c r="Q3471" s="33" t="str">
        <f t="shared" si="874"/>
        <v/>
      </c>
      <c r="R3471" s="33" t="str">
        <f t="shared" si="875"/>
        <v/>
      </c>
      <c r="S3471" s="33" t="str">
        <f t="shared" si="876"/>
        <v/>
      </c>
      <c r="U3471" s="25">
        <v>3469</v>
      </c>
      <c r="V3471" s="25">
        <f t="shared" si="877"/>
        <v>9</v>
      </c>
      <c r="W3471" s="25">
        <f t="shared" si="880"/>
        <v>173</v>
      </c>
      <c r="X3471" s="25">
        <f t="shared" si="881"/>
        <v>3642</v>
      </c>
      <c r="Y3471" s="25">
        <f t="shared" si="882"/>
        <v>3643</v>
      </c>
      <c r="Z3471" s="25">
        <f t="shared" si="883"/>
        <v>3663</v>
      </c>
      <c r="AA3471" s="25">
        <f t="shared" si="884"/>
        <v>3664</v>
      </c>
    </row>
    <row r="3472" spans="2:27" x14ac:dyDescent="0.25">
      <c r="B3472" s="26">
        <v>3467</v>
      </c>
      <c r="C3472" s="26">
        <f t="shared" si="878"/>
        <v>2</v>
      </c>
      <c r="D3472" s="26">
        <f t="shared" si="869"/>
        <v>165</v>
      </c>
      <c r="E3472" s="26">
        <f t="shared" si="870"/>
        <v>0.02</v>
      </c>
      <c r="F3472" s="26">
        <f t="shared" si="879"/>
        <v>-1.4500000000000002</v>
      </c>
      <c r="K3472" s="33" t="str">
        <f t="shared" si="871"/>
        <v/>
      </c>
      <c r="L3472" s="33" t="str">
        <f t="shared" si="872"/>
        <v/>
      </c>
      <c r="P3472" s="33" t="str">
        <f t="shared" si="873"/>
        <v/>
      </c>
      <c r="Q3472" s="33" t="str">
        <f t="shared" si="874"/>
        <v/>
      </c>
      <c r="R3472" s="33" t="str">
        <f t="shared" si="875"/>
        <v/>
      </c>
      <c r="S3472" s="33" t="str">
        <f t="shared" si="876"/>
        <v/>
      </c>
      <c r="U3472" s="25">
        <v>3470</v>
      </c>
      <c r="V3472" s="25">
        <f t="shared" si="877"/>
        <v>10</v>
      </c>
      <c r="W3472" s="25">
        <f t="shared" si="880"/>
        <v>173</v>
      </c>
      <c r="X3472" s="25">
        <f t="shared" si="881"/>
        <v>3643</v>
      </c>
      <c r="Y3472" s="25">
        <f t="shared" si="882"/>
        <v>3644</v>
      </c>
      <c r="Z3472" s="25">
        <f t="shared" si="883"/>
        <v>3664</v>
      </c>
      <c r="AA3472" s="25">
        <f t="shared" si="884"/>
        <v>3665</v>
      </c>
    </row>
    <row r="3473" spans="2:27" x14ac:dyDescent="0.25">
      <c r="B3473" s="26">
        <v>3468</v>
      </c>
      <c r="C3473" s="26">
        <f t="shared" si="878"/>
        <v>3</v>
      </c>
      <c r="D3473" s="26">
        <f t="shared" si="869"/>
        <v>165</v>
      </c>
      <c r="E3473" s="26">
        <f t="shared" si="870"/>
        <v>0.03</v>
      </c>
      <c r="F3473" s="26">
        <f t="shared" si="879"/>
        <v>-1.4500000000000002</v>
      </c>
      <c r="K3473" s="33" t="str">
        <f t="shared" si="871"/>
        <v/>
      </c>
      <c r="L3473" s="33" t="str">
        <f t="shared" si="872"/>
        <v/>
      </c>
      <c r="P3473" s="33" t="str">
        <f t="shared" si="873"/>
        <v/>
      </c>
      <c r="Q3473" s="33" t="str">
        <f t="shared" si="874"/>
        <v/>
      </c>
      <c r="R3473" s="33" t="str">
        <f t="shared" si="875"/>
        <v/>
      </c>
      <c r="S3473" s="33" t="str">
        <f t="shared" si="876"/>
        <v/>
      </c>
      <c r="U3473" s="25">
        <v>3471</v>
      </c>
      <c r="V3473" s="25">
        <f t="shared" si="877"/>
        <v>11</v>
      </c>
      <c r="W3473" s="25">
        <f t="shared" si="880"/>
        <v>173</v>
      </c>
      <c r="X3473" s="25">
        <f t="shared" si="881"/>
        <v>3644</v>
      </c>
      <c r="Y3473" s="25">
        <f t="shared" si="882"/>
        <v>3645</v>
      </c>
      <c r="Z3473" s="25">
        <f t="shared" si="883"/>
        <v>3665</v>
      </c>
      <c r="AA3473" s="25">
        <f t="shared" si="884"/>
        <v>3666</v>
      </c>
    </row>
    <row r="3474" spans="2:27" x14ac:dyDescent="0.25">
      <c r="B3474" s="26">
        <v>3469</v>
      </c>
      <c r="C3474" s="26">
        <f t="shared" si="878"/>
        <v>4</v>
      </c>
      <c r="D3474" s="26">
        <f t="shared" si="869"/>
        <v>165</v>
      </c>
      <c r="E3474" s="26">
        <f t="shared" si="870"/>
        <v>0.04</v>
      </c>
      <c r="F3474" s="26">
        <f t="shared" si="879"/>
        <v>-1.4500000000000002</v>
      </c>
      <c r="K3474" s="33" t="str">
        <f t="shared" si="871"/>
        <v/>
      </c>
      <c r="L3474" s="33" t="str">
        <f t="shared" si="872"/>
        <v/>
      </c>
      <c r="P3474" s="33" t="str">
        <f t="shared" si="873"/>
        <v/>
      </c>
      <c r="Q3474" s="33" t="str">
        <f t="shared" si="874"/>
        <v/>
      </c>
      <c r="R3474" s="33" t="str">
        <f t="shared" si="875"/>
        <v/>
      </c>
      <c r="S3474" s="33" t="str">
        <f t="shared" si="876"/>
        <v/>
      </c>
      <c r="U3474" s="25">
        <v>3472</v>
      </c>
      <c r="V3474" s="25">
        <f t="shared" si="877"/>
        <v>12</v>
      </c>
      <c r="W3474" s="25">
        <f t="shared" si="880"/>
        <v>173</v>
      </c>
      <c r="X3474" s="25">
        <f t="shared" si="881"/>
        <v>3645</v>
      </c>
      <c r="Y3474" s="25">
        <f t="shared" si="882"/>
        <v>3646</v>
      </c>
      <c r="Z3474" s="25">
        <f t="shared" si="883"/>
        <v>3666</v>
      </c>
      <c r="AA3474" s="25">
        <f t="shared" si="884"/>
        <v>3667</v>
      </c>
    </row>
    <row r="3475" spans="2:27" x14ac:dyDescent="0.25">
      <c r="B3475" s="26">
        <v>3470</v>
      </c>
      <c r="C3475" s="26">
        <f t="shared" si="878"/>
        <v>5</v>
      </c>
      <c r="D3475" s="26">
        <f t="shared" si="869"/>
        <v>165</v>
      </c>
      <c r="E3475" s="26">
        <f t="shared" si="870"/>
        <v>0.05</v>
      </c>
      <c r="F3475" s="26">
        <f t="shared" si="879"/>
        <v>-1.4500000000000002</v>
      </c>
      <c r="K3475" s="33" t="str">
        <f t="shared" si="871"/>
        <v/>
      </c>
      <c r="L3475" s="33" t="str">
        <f t="shared" si="872"/>
        <v/>
      </c>
      <c r="P3475" s="33" t="str">
        <f t="shared" si="873"/>
        <v/>
      </c>
      <c r="Q3475" s="33" t="str">
        <f t="shared" si="874"/>
        <v/>
      </c>
      <c r="R3475" s="33" t="str">
        <f t="shared" si="875"/>
        <v/>
      </c>
      <c r="S3475" s="33" t="str">
        <f t="shared" si="876"/>
        <v/>
      </c>
      <c r="U3475" s="25">
        <v>3473</v>
      </c>
      <c r="V3475" s="25">
        <f t="shared" si="877"/>
        <v>13</v>
      </c>
      <c r="W3475" s="25">
        <f t="shared" si="880"/>
        <v>173</v>
      </c>
      <c r="X3475" s="25">
        <f t="shared" si="881"/>
        <v>3646</v>
      </c>
      <c r="Y3475" s="25">
        <f t="shared" si="882"/>
        <v>3647</v>
      </c>
      <c r="Z3475" s="25">
        <f t="shared" si="883"/>
        <v>3667</v>
      </c>
      <c r="AA3475" s="25">
        <f t="shared" si="884"/>
        <v>3668</v>
      </c>
    </row>
    <row r="3476" spans="2:27" x14ac:dyDescent="0.25">
      <c r="B3476" s="26">
        <v>3471</v>
      </c>
      <c r="C3476" s="26">
        <f t="shared" si="878"/>
        <v>6</v>
      </c>
      <c r="D3476" s="26">
        <f t="shared" si="869"/>
        <v>165</v>
      </c>
      <c r="E3476" s="26">
        <f t="shared" si="870"/>
        <v>0.06</v>
      </c>
      <c r="F3476" s="26">
        <f t="shared" si="879"/>
        <v>-1.4500000000000002</v>
      </c>
      <c r="K3476" s="33" t="str">
        <f t="shared" si="871"/>
        <v/>
      </c>
      <c r="L3476" s="33" t="str">
        <f t="shared" si="872"/>
        <v/>
      </c>
      <c r="P3476" s="33" t="str">
        <f t="shared" si="873"/>
        <v/>
      </c>
      <c r="Q3476" s="33" t="str">
        <f t="shared" si="874"/>
        <v/>
      </c>
      <c r="R3476" s="33" t="str">
        <f t="shared" si="875"/>
        <v/>
      </c>
      <c r="S3476" s="33" t="str">
        <f t="shared" si="876"/>
        <v/>
      </c>
      <c r="U3476" s="25">
        <v>3474</v>
      </c>
      <c r="V3476" s="25">
        <f t="shared" si="877"/>
        <v>14</v>
      </c>
      <c r="W3476" s="25">
        <f t="shared" si="880"/>
        <v>173</v>
      </c>
      <c r="X3476" s="25">
        <f t="shared" si="881"/>
        <v>3647</v>
      </c>
      <c r="Y3476" s="25">
        <f t="shared" si="882"/>
        <v>3648</v>
      </c>
      <c r="Z3476" s="25">
        <f t="shared" si="883"/>
        <v>3668</v>
      </c>
      <c r="AA3476" s="25">
        <f t="shared" si="884"/>
        <v>3669</v>
      </c>
    </row>
    <row r="3477" spans="2:27" x14ac:dyDescent="0.25">
      <c r="B3477" s="26">
        <v>3472</v>
      </c>
      <c r="C3477" s="26">
        <f t="shared" si="878"/>
        <v>7</v>
      </c>
      <c r="D3477" s="26">
        <f t="shared" si="869"/>
        <v>165</v>
      </c>
      <c r="E3477" s="26">
        <f t="shared" si="870"/>
        <v>7.0000000000000007E-2</v>
      </c>
      <c r="F3477" s="26">
        <f t="shared" si="879"/>
        <v>-1.4500000000000002</v>
      </c>
      <c r="K3477" s="33" t="str">
        <f t="shared" si="871"/>
        <v/>
      </c>
      <c r="L3477" s="33" t="str">
        <f t="shared" si="872"/>
        <v/>
      </c>
      <c r="P3477" s="33" t="str">
        <f t="shared" si="873"/>
        <v/>
      </c>
      <c r="Q3477" s="33" t="str">
        <f t="shared" si="874"/>
        <v/>
      </c>
      <c r="R3477" s="33" t="str">
        <f t="shared" si="875"/>
        <v/>
      </c>
      <c r="S3477" s="33" t="str">
        <f t="shared" si="876"/>
        <v/>
      </c>
      <c r="U3477" s="25">
        <v>3475</v>
      </c>
      <c r="V3477" s="25">
        <f t="shared" si="877"/>
        <v>15</v>
      </c>
      <c r="W3477" s="25">
        <f t="shared" si="880"/>
        <v>173</v>
      </c>
      <c r="X3477" s="25">
        <f t="shared" si="881"/>
        <v>3648</v>
      </c>
      <c r="Y3477" s="25">
        <f t="shared" si="882"/>
        <v>3649</v>
      </c>
      <c r="Z3477" s="25">
        <f t="shared" si="883"/>
        <v>3669</v>
      </c>
      <c r="AA3477" s="25">
        <f t="shared" si="884"/>
        <v>3670</v>
      </c>
    </row>
    <row r="3478" spans="2:27" x14ac:dyDescent="0.25">
      <c r="B3478" s="26">
        <v>3473</v>
      </c>
      <c r="C3478" s="26">
        <f t="shared" si="878"/>
        <v>8</v>
      </c>
      <c r="D3478" s="26">
        <f t="shared" si="869"/>
        <v>165</v>
      </c>
      <c r="E3478" s="26">
        <f t="shared" si="870"/>
        <v>0.08</v>
      </c>
      <c r="F3478" s="26">
        <f t="shared" si="879"/>
        <v>-1.4500000000000002</v>
      </c>
      <c r="K3478" s="33" t="str">
        <f t="shared" si="871"/>
        <v/>
      </c>
      <c r="L3478" s="33" t="str">
        <f t="shared" si="872"/>
        <v/>
      </c>
      <c r="P3478" s="33" t="str">
        <f t="shared" si="873"/>
        <v/>
      </c>
      <c r="Q3478" s="33" t="str">
        <f t="shared" si="874"/>
        <v/>
      </c>
      <c r="R3478" s="33" t="str">
        <f t="shared" si="875"/>
        <v/>
      </c>
      <c r="S3478" s="33" t="str">
        <f t="shared" si="876"/>
        <v/>
      </c>
      <c r="U3478" s="25">
        <v>3476</v>
      </c>
      <c r="V3478" s="25">
        <f t="shared" si="877"/>
        <v>16</v>
      </c>
      <c r="W3478" s="25">
        <f t="shared" si="880"/>
        <v>173</v>
      </c>
      <c r="X3478" s="25">
        <f t="shared" si="881"/>
        <v>3649</v>
      </c>
      <c r="Y3478" s="25">
        <f t="shared" si="882"/>
        <v>3650</v>
      </c>
      <c r="Z3478" s="25">
        <f t="shared" si="883"/>
        <v>3670</v>
      </c>
      <c r="AA3478" s="25">
        <f t="shared" si="884"/>
        <v>3671</v>
      </c>
    </row>
    <row r="3479" spans="2:27" x14ac:dyDescent="0.25">
      <c r="B3479" s="26">
        <v>3474</v>
      </c>
      <c r="C3479" s="26">
        <f t="shared" si="878"/>
        <v>9</v>
      </c>
      <c r="D3479" s="26">
        <f t="shared" si="869"/>
        <v>165</v>
      </c>
      <c r="E3479" s="26">
        <f t="shared" si="870"/>
        <v>0.09</v>
      </c>
      <c r="F3479" s="26">
        <f t="shared" si="879"/>
        <v>-1.4500000000000002</v>
      </c>
      <c r="K3479" s="33" t="str">
        <f t="shared" si="871"/>
        <v/>
      </c>
      <c r="L3479" s="33" t="str">
        <f t="shared" si="872"/>
        <v/>
      </c>
      <c r="P3479" s="33" t="str">
        <f t="shared" si="873"/>
        <v/>
      </c>
      <c r="Q3479" s="33" t="str">
        <f t="shared" si="874"/>
        <v/>
      </c>
      <c r="R3479" s="33" t="str">
        <f t="shared" si="875"/>
        <v/>
      </c>
      <c r="S3479" s="33" t="str">
        <f t="shared" si="876"/>
        <v/>
      </c>
      <c r="U3479" s="25">
        <v>3477</v>
      </c>
      <c r="V3479" s="25">
        <f t="shared" si="877"/>
        <v>17</v>
      </c>
      <c r="W3479" s="25">
        <f t="shared" si="880"/>
        <v>173</v>
      </c>
      <c r="X3479" s="25">
        <f t="shared" si="881"/>
        <v>3650</v>
      </c>
      <c r="Y3479" s="25">
        <f t="shared" si="882"/>
        <v>3651</v>
      </c>
      <c r="Z3479" s="25">
        <f t="shared" si="883"/>
        <v>3671</v>
      </c>
      <c r="AA3479" s="25">
        <f t="shared" si="884"/>
        <v>3672</v>
      </c>
    </row>
    <row r="3480" spans="2:27" x14ac:dyDescent="0.25">
      <c r="B3480" s="26">
        <v>3475</v>
      </c>
      <c r="C3480" s="26">
        <f t="shared" si="878"/>
        <v>10</v>
      </c>
      <c r="D3480" s="26">
        <f t="shared" si="869"/>
        <v>165</v>
      </c>
      <c r="E3480" s="26">
        <f t="shared" si="870"/>
        <v>0.1</v>
      </c>
      <c r="F3480" s="26">
        <f t="shared" si="879"/>
        <v>-1.4500000000000002</v>
      </c>
      <c r="K3480" s="33" t="str">
        <f t="shared" si="871"/>
        <v/>
      </c>
      <c r="L3480" s="33" t="str">
        <f t="shared" si="872"/>
        <v/>
      </c>
      <c r="P3480" s="33" t="str">
        <f t="shared" si="873"/>
        <v/>
      </c>
      <c r="Q3480" s="33" t="str">
        <f t="shared" si="874"/>
        <v/>
      </c>
      <c r="R3480" s="33" t="str">
        <f t="shared" si="875"/>
        <v/>
      </c>
      <c r="S3480" s="33" t="str">
        <f t="shared" si="876"/>
        <v/>
      </c>
      <c r="U3480" s="25">
        <v>3478</v>
      </c>
      <c r="V3480" s="25">
        <f t="shared" si="877"/>
        <v>18</v>
      </c>
      <c r="W3480" s="25">
        <f t="shared" si="880"/>
        <v>173</v>
      </c>
      <c r="X3480" s="25">
        <f t="shared" si="881"/>
        <v>3651</v>
      </c>
      <c r="Y3480" s="25">
        <f t="shared" si="882"/>
        <v>3652</v>
      </c>
      <c r="Z3480" s="25">
        <f t="shared" si="883"/>
        <v>3672</v>
      </c>
      <c r="AA3480" s="25">
        <f t="shared" si="884"/>
        <v>3673</v>
      </c>
    </row>
    <row r="3481" spans="2:27" x14ac:dyDescent="0.25">
      <c r="B3481" s="26">
        <v>3476</v>
      </c>
      <c r="C3481" s="26">
        <f t="shared" si="878"/>
        <v>11</v>
      </c>
      <c r="D3481" s="26">
        <f t="shared" si="869"/>
        <v>165</v>
      </c>
      <c r="E3481" s="26">
        <f t="shared" si="870"/>
        <v>0.11</v>
      </c>
      <c r="F3481" s="26">
        <f t="shared" si="879"/>
        <v>-1.4500000000000002</v>
      </c>
      <c r="K3481" s="33" t="str">
        <f t="shared" si="871"/>
        <v/>
      </c>
      <c r="L3481" s="33" t="str">
        <f t="shared" si="872"/>
        <v/>
      </c>
      <c r="P3481" s="33" t="str">
        <f t="shared" si="873"/>
        <v/>
      </c>
      <c r="Q3481" s="33" t="str">
        <f t="shared" si="874"/>
        <v/>
      </c>
      <c r="R3481" s="33" t="str">
        <f t="shared" si="875"/>
        <v/>
      </c>
      <c r="S3481" s="33" t="str">
        <f t="shared" si="876"/>
        <v/>
      </c>
      <c r="U3481" s="25">
        <v>3479</v>
      </c>
      <c r="V3481" s="25">
        <f t="shared" si="877"/>
        <v>19</v>
      </c>
      <c r="W3481" s="25">
        <f t="shared" si="880"/>
        <v>173</v>
      </c>
      <c r="X3481" s="25">
        <f t="shared" si="881"/>
        <v>3652</v>
      </c>
      <c r="Y3481" s="25">
        <f t="shared" si="882"/>
        <v>3653</v>
      </c>
      <c r="Z3481" s="25">
        <f t="shared" si="883"/>
        <v>3673</v>
      </c>
      <c r="AA3481" s="25">
        <f t="shared" si="884"/>
        <v>3674</v>
      </c>
    </row>
    <row r="3482" spans="2:27" x14ac:dyDescent="0.25">
      <c r="B3482" s="26">
        <v>3477</v>
      </c>
      <c r="C3482" s="26">
        <f t="shared" si="878"/>
        <v>12</v>
      </c>
      <c r="D3482" s="26">
        <f t="shared" si="869"/>
        <v>165</v>
      </c>
      <c r="E3482" s="26">
        <f t="shared" si="870"/>
        <v>0.12</v>
      </c>
      <c r="F3482" s="26">
        <f t="shared" si="879"/>
        <v>-1.4500000000000002</v>
      </c>
      <c r="K3482" s="33" t="str">
        <f t="shared" si="871"/>
        <v/>
      </c>
      <c r="L3482" s="33" t="str">
        <f t="shared" si="872"/>
        <v/>
      </c>
      <c r="P3482" s="33" t="str">
        <f t="shared" si="873"/>
        <v/>
      </c>
      <c r="Q3482" s="33" t="str">
        <f t="shared" si="874"/>
        <v/>
      </c>
      <c r="R3482" s="33" t="str">
        <f t="shared" si="875"/>
        <v/>
      </c>
      <c r="S3482" s="33" t="str">
        <f t="shared" si="876"/>
        <v/>
      </c>
      <c r="U3482" s="25">
        <v>3480</v>
      </c>
      <c r="V3482" s="25">
        <f t="shared" si="877"/>
        <v>0</v>
      </c>
      <c r="W3482" s="25">
        <f t="shared" si="880"/>
        <v>174</v>
      </c>
      <c r="X3482" s="25">
        <f t="shared" si="881"/>
        <v>3654</v>
      </c>
      <c r="Y3482" s="25">
        <f t="shared" si="882"/>
        <v>3655</v>
      </c>
      <c r="Z3482" s="25">
        <f t="shared" si="883"/>
        <v>3675</v>
      </c>
      <c r="AA3482" s="25">
        <f t="shared" si="884"/>
        <v>3676</v>
      </c>
    </row>
    <row r="3483" spans="2:27" x14ac:dyDescent="0.25">
      <c r="B3483" s="26">
        <v>3478</v>
      </c>
      <c r="C3483" s="26">
        <f t="shared" si="878"/>
        <v>13</v>
      </c>
      <c r="D3483" s="26">
        <f t="shared" ref="D3483:D3546" si="885">TRUNC(B3483/num_x)</f>
        <v>165</v>
      </c>
      <c r="E3483" s="26">
        <f t="shared" ref="E3483:E3546" si="886">C3483*dx</f>
        <v>0.13</v>
      </c>
      <c r="F3483" s="26">
        <f t="shared" si="879"/>
        <v>-1.4500000000000002</v>
      </c>
      <c r="K3483" s="33" t="str">
        <f t="shared" ref="K3483:K3546" si="887">IF(B3486&lt;$K$1,E3486,"")</f>
        <v/>
      </c>
      <c r="L3483" s="33" t="str">
        <f t="shared" ref="L3483:L3546" si="888">IF(B3486&lt;$K$1,F3486,"")</f>
        <v/>
      </c>
      <c r="P3483" s="33" t="str">
        <f t="shared" ref="P3483:P3546" si="889">IF($U3483&lt;$X$1,X3483,"")</f>
        <v/>
      </c>
      <c r="Q3483" s="33" t="str">
        <f t="shared" ref="Q3483:Q3546" si="890">IF($U3483&lt;$X$1,Y3483,"")</f>
        <v/>
      </c>
      <c r="R3483" s="33" t="str">
        <f t="shared" ref="R3483:R3546" si="891">IF($U3483&lt;$X$1,Z3483,"")</f>
        <v/>
      </c>
      <c r="S3483" s="33" t="str">
        <f t="shared" ref="S3483:S3546" si="892">IF($U3483&lt;$X$1,AA3483,"")</f>
        <v/>
      </c>
      <c r="U3483" s="25">
        <v>3481</v>
      </c>
      <c r="V3483" s="25">
        <f t="shared" si="877"/>
        <v>1</v>
      </c>
      <c r="W3483" s="25">
        <f t="shared" si="880"/>
        <v>174</v>
      </c>
      <c r="X3483" s="25">
        <f t="shared" si="881"/>
        <v>3655</v>
      </c>
      <c r="Y3483" s="25">
        <f t="shared" si="882"/>
        <v>3656</v>
      </c>
      <c r="Z3483" s="25">
        <f t="shared" si="883"/>
        <v>3676</v>
      </c>
      <c r="AA3483" s="25">
        <f t="shared" si="884"/>
        <v>3677</v>
      </c>
    </row>
    <row r="3484" spans="2:27" x14ac:dyDescent="0.25">
      <c r="B3484" s="26">
        <v>3479</v>
      </c>
      <c r="C3484" s="26">
        <f t="shared" si="878"/>
        <v>14</v>
      </c>
      <c r="D3484" s="26">
        <f t="shared" si="885"/>
        <v>165</v>
      </c>
      <c r="E3484" s="26">
        <f t="shared" si="886"/>
        <v>0.14000000000000001</v>
      </c>
      <c r="F3484" s="26">
        <f t="shared" si="879"/>
        <v>-1.4500000000000002</v>
      </c>
      <c r="K3484" s="33" t="str">
        <f t="shared" si="887"/>
        <v/>
      </c>
      <c r="L3484" s="33" t="str">
        <f t="shared" si="888"/>
        <v/>
      </c>
      <c r="P3484" s="33" t="str">
        <f t="shared" si="889"/>
        <v/>
      </c>
      <c r="Q3484" s="33" t="str">
        <f t="shared" si="890"/>
        <v/>
      </c>
      <c r="R3484" s="33" t="str">
        <f t="shared" si="891"/>
        <v/>
      </c>
      <c r="S3484" s="33" t="str">
        <f t="shared" si="892"/>
        <v/>
      </c>
      <c r="U3484" s="25">
        <v>3482</v>
      </c>
      <c r="V3484" s="25">
        <f t="shared" si="877"/>
        <v>2</v>
      </c>
      <c r="W3484" s="25">
        <f t="shared" si="880"/>
        <v>174</v>
      </c>
      <c r="X3484" s="25">
        <f t="shared" si="881"/>
        <v>3656</v>
      </c>
      <c r="Y3484" s="25">
        <f t="shared" si="882"/>
        <v>3657</v>
      </c>
      <c r="Z3484" s="25">
        <f t="shared" si="883"/>
        <v>3677</v>
      </c>
      <c r="AA3484" s="25">
        <f t="shared" si="884"/>
        <v>3678</v>
      </c>
    </row>
    <row r="3485" spans="2:27" x14ac:dyDescent="0.25">
      <c r="B3485" s="26">
        <v>3480</v>
      </c>
      <c r="C3485" s="26">
        <f t="shared" si="878"/>
        <v>15</v>
      </c>
      <c r="D3485" s="26">
        <f t="shared" si="885"/>
        <v>165</v>
      </c>
      <c r="E3485" s="26">
        <f t="shared" si="886"/>
        <v>0.15</v>
      </c>
      <c r="F3485" s="26">
        <f t="shared" si="879"/>
        <v>-1.4500000000000002</v>
      </c>
      <c r="K3485" s="33" t="str">
        <f t="shared" si="887"/>
        <v/>
      </c>
      <c r="L3485" s="33" t="str">
        <f t="shared" si="888"/>
        <v/>
      </c>
      <c r="P3485" s="33" t="str">
        <f t="shared" si="889"/>
        <v/>
      </c>
      <c r="Q3485" s="33" t="str">
        <f t="shared" si="890"/>
        <v/>
      </c>
      <c r="R3485" s="33" t="str">
        <f t="shared" si="891"/>
        <v/>
      </c>
      <c r="S3485" s="33" t="str">
        <f t="shared" si="892"/>
        <v/>
      </c>
      <c r="U3485" s="25">
        <v>3483</v>
      </c>
      <c r="V3485" s="25">
        <f t="shared" si="877"/>
        <v>3</v>
      </c>
      <c r="W3485" s="25">
        <f t="shared" si="880"/>
        <v>174</v>
      </c>
      <c r="X3485" s="25">
        <f t="shared" si="881"/>
        <v>3657</v>
      </c>
      <c r="Y3485" s="25">
        <f t="shared" si="882"/>
        <v>3658</v>
      </c>
      <c r="Z3485" s="25">
        <f t="shared" si="883"/>
        <v>3678</v>
      </c>
      <c r="AA3485" s="25">
        <f t="shared" si="884"/>
        <v>3679</v>
      </c>
    </row>
    <row r="3486" spans="2:27" x14ac:dyDescent="0.25">
      <c r="B3486" s="26">
        <v>3481</v>
      </c>
      <c r="C3486" s="26">
        <f t="shared" si="878"/>
        <v>16</v>
      </c>
      <c r="D3486" s="26">
        <f t="shared" si="885"/>
        <v>165</v>
      </c>
      <c r="E3486" s="26">
        <f t="shared" si="886"/>
        <v>0.16</v>
      </c>
      <c r="F3486" s="26">
        <f t="shared" si="879"/>
        <v>-1.4500000000000002</v>
      </c>
      <c r="K3486" s="33" t="str">
        <f t="shared" si="887"/>
        <v/>
      </c>
      <c r="L3486" s="33" t="str">
        <f t="shared" si="888"/>
        <v/>
      </c>
      <c r="P3486" s="33" t="str">
        <f t="shared" si="889"/>
        <v/>
      </c>
      <c r="Q3486" s="33" t="str">
        <f t="shared" si="890"/>
        <v/>
      </c>
      <c r="R3486" s="33" t="str">
        <f t="shared" si="891"/>
        <v/>
      </c>
      <c r="S3486" s="33" t="str">
        <f t="shared" si="892"/>
        <v/>
      </c>
      <c r="U3486" s="25">
        <v>3484</v>
      </c>
      <c r="V3486" s="25">
        <f t="shared" si="877"/>
        <v>4</v>
      </c>
      <c r="W3486" s="25">
        <f t="shared" si="880"/>
        <v>174</v>
      </c>
      <c r="X3486" s="25">
        <f t="shared" si="881"/>
        <v>3658</v>
      </c>
      <c r="Y3486" s="25">
        <f t="shared" si="882"/>
        <v>3659</v>
      </c>
      <c r="Z3486" s="25">
        <f t="shared" si="883"/>
        <v>3679</v>
      </c>
      <c r="AA3486" s="25">
        <f t="shared" si="884"/>
        <v>3680</v>
      </c>
    </row>
    <row r="3487" spans="2:27" x14ac:dyDescent="0.25">
      <c r="B3487" s="26">
        <v>3482</v>
      </c>
      <c r="C3487" s="26">
        <f t="shared" si="878"/>
        <v>17</v>
      </c>
      <c r="D3487" s="26">
        <f t="shared" si="885"/>
        <v>165</v>
      </c>
      <c r="E3487" s="26">
        <f t="shared" si="886"/>
        <v>0.17</v>
      </c>
      <c r="F3487" s="26">
        <f t="shared" si="879"/>
        <v>-1.4500000000000002</v>
      </c>
      <c r="K3487" s="33" t="str">
        <f t="shared" si="887"/>
        <v/>
      </c>
      <c r="L3487" s="33" t="str">
        <f t="shared" si="888"/>
        <v/>
      </c>
      <c r="P3487" s="33" t="str">
        <f t="shared" si="889"/>
        <v/>
      </c>
      <c r="Q3487" s="33" t="str">
        <f t="shared" si="890"/>
        <v/>
      </c>
      <c r="R3487" s="33" t="str">
        <f t="shared" si="891"/>
        <v/>
      </c>
      <c r="S3487" s="33" t="str">
        <f t="shared" si="892"/>
        <v/>
      </c>
      <c r="U3487" s="25">
        <v>3485</v>
      </c>
      <c r="V3487" s="25">
        <f t="shared" si="877"/>
        <v>5</v>
      </c>
      <c r="W3487" s="25">
        <f t="shared" si="880"/>
        <v>174</v>
      </c>
      <c r="X3487" s="25">
        <f t="shared" si="881"/>
        <v>3659</v>
      </c>
      <c r="Y3487" s="25">
        <f t="shared" si="882"/>
        <v>3660</v>
      </c>
      <c r="Z3487" s="25">
        <f t="shared" si="883"/>
        <v>3680</v>
      </c>
      <c r="AA3487" s="25">
        <f t="shared" si="884"/>
        <v>3681</v>
      </c>
    </row>
    <row r="3488" spans="2:27" x14ac:dyDescent="0.25">
      <c r="B3488" s="26">
        <v>3483</v>
      </c>
      <c r="C3488" s="26">
        <f t="shared" si="878"/>
        <v>18</v>
      </c>
      <c r="D3488" s="26">
        <f t="shared" si="885"/>
        <v>165</v>
      </c>
      <c r="E3488" s="26">
        <f t="shared" si="886"/>
        <v>0.18</v>
      </c>
      <c r="F3488" s="26">
        <f t="shared" si="879"/>
        <v>-1.4500000000000002</v>
      </c>
      <c r="K3488" s="33" t="str">
        <f t="shared" si="887"/>
        <v/>
      </c>
      <c r="L3488" s="33" t="str">
        <f t="shared" si="888"/>
        <v/>
      </c>
      <c r="P3488" s="33" t="str">
        <f t="shared" si="889"/>
        <v/>
      </c>
      <c r="Q3488" s="33" t="str">
        <f t="shared" si="890"/>
        <v/>
      </c>
      <c r="R3488" s="33" t="str">
        <f t="shared" si="891"/>
        <v/>
      </c>
      <c r="S3488" s="33" t="str">
        <f t="shared" si="892"/>
        <v/>
      </c>
      <c r="U3488" s="25">
        <v>3486</v>
      </c>
      <c r="V3488" s="25">
        <f t="shared" si="877"/>
        <v>6</v>
      </c>
      <c r="W3488" s="25">
        <f t="shared" si="880"/>
        <v>174</v>
      </c>
      <c r="X3488" s="25">
        <f t="shared" si="881"/>
        <v>3660</v>
      </c>
      <c r="Y3488" s="25">
        <f t="shared" si="882"/>
        <v>3661</v>
      </c>
      <c r="Z3488" s="25">
        <f t="shared" si="883"/>
        <v>3681</v>
      </c>
      <c r="AA3488" s="25">
        <f t="shared" si="884"/>
        <v>3682</v>
      </c>
    </row>
    <row r="3489" spans="2:27" x14ac:dyDescent="0.25">
      <c r="B3489" s="26">
        <v>3484</v>
      </c>
      <c r="C3489" s="26">
        <f t="shared" si="878"/>
        <v>19</v>
      </c>
      <c r="D3489" s="26">
        <f t="shared" si="885"/>
        <v>165</v>
      </c>
      <c r="E3489" s="26">
        <f t="shared" si="886"/>
        <v>0.19</v>
      </c>
      <c r="F3489" s="26">
        <f t="shared" si="879"/>
        <v>-1.4500000000000002</v>
      </c>
      <c r="K3489" s="33" t="str">
        <f t="shared" si="887"/>
        <v/>
      </c>
      <c r="L3489" s="33" t="str">
        <f t="shared" si="888"/>
        <v/>
      </c>
      <c r="P3489" s="33" t="str">
        <f t="shared" si="889"/>
        <v/>
      </c>
      <c r="Q3489" s="33" t="str">
        <f t="shared" si="890"/>
        <v/>
      </c>
      <c r="R3489" s="33" t="str">
        <f t="shared" si="891"/>
        <v/>
      </c>
      <c r="S3489" s="33" t="str">
        <f t="shared" si="892"/>
        <v/>
      </c>
      <c r="U3489" s="25">
        <v>3487</v>
      </c>
      <c r="V3489" s="25">
        <f t="shared" si="877"/>
        <v>7</v>
      </c>
      <c r="W3489" s="25">
        <f t="shared" si="880"/>
        <v>174</v>
      </c>
      <c r="X3489" s="25">
        <f t="shared" si="881"/>
        <v>3661</v>
      </c>
      <c r="Y3489" s="25">
        <f t="shared" si="882"/>
        <v>3662</v>
      </c>
      <c r="Z3489" s="25">
        <f t="shared" si="883"/>
        <v>3682</v>
      </c>
      <c r="AA3489" s="25">
        <f t="shared" si="884"/>
        <v>3683</v>
      </c>
    </row>
    <row r="3490" spans="2:27" x14ac:dyDescent="0.25">
      <c r="B3490" s="26">
        <v>3485</v>
      </c>
      <c r="C3490" s="26">
        <f t="shared" si="878"/>
        <v>20</v>
      </c>
      <c r="D3490" s="26">
        <f t="shared" si="885"/>
        <v>165</v>
      </c>
      <c r="E3490" s="26">
        <f t="shared" si="886"/>
        <v>0.2</v>
      </c>
      <c r="F3490" s="26">
        <f t="shared" si="879"/>
        <v>-1.4500000000000002</v>
      </c>
      <c r="K3490" s="33" t="str">
        <f t="shared" si="887"/>
        <v/>
      </c>
      <c r="L3490" s="33" t="str">
        <f t="shared" si="888"/>
        <v/>
      </c>
      <c r="P3490" s="33" t="str">
        <f t="shared" si="889"/>
        <v/>
      </c>
      <c r="Q3490" s="33" t="str">
        <f t="shared" si="890"/>
        <v/>
      </c>
      <c r="R3490" s="33" t="str">
        <f t="shared" si="891"/>
        <v/>
      </c>
      <c r="S3490" s="33" t="str">
        <f t="shared" si="892"/>
        <v/>
      </c>
      <c r="U3490" s="25">
        <v>3488</v>
      </c>
      <c r="V3490" s="25">
        <f t="shared" si="877"/>
        <v>8</v>
      </c>
      <c r="W3490" s="25">
        <f t="shared" si="880"/>
        <v>174</v>
      </c>
      <c r="X3490" s="25">
        <f t="shared" si="881"/>
        <v>3662</v>
      </c>
      <c r="Y3490" s="25">
        <f t="shared" si="882"/>
        <v>3663</v>
      </c>
      <c r="Z3490" s="25">
        <f t="shared" si="883"/>
        <v>3683</v>
      </c>
      <c r="AA3490" s="25">
        <f t="shared" si="884"/>
        <v>3684</v>
      </c>
    </row>
    <row r="3491" spans="2:27" x14ac:dyDescent="0.25">
      <c r="B3491" s="26">
        <v>3486</v>
      </c>
      <c r="C3491" s="26">
        <f t="shared" si="878"/>
        <v>0</v>
      </c>
      <c r="D3491" s="26">
        <f t="shared" si="885"/>
        <v>166</v>
      </c>
      <c r="E3491" s="26">
        <f t="shared" si="886"/>
        <v>0</v>
      </c>
      <c r="F3491" s="26">
        <f t="shared" si="879"/>
        <v>-1.4600000000000002</v>
      </c>
      <c r="K3491" s="33" t="str">
        <f t="shared" si="887"/>
        <v/>
      </c>
      <c r="L3491" s="33" t="str">
        <f t="shared" si="888"/>
        <v/>
      </c>
      <c r="P3491" s="33" t="str">
        <f t="shared" si="889"/>
        <v/>
      </c>
      <c r="Q3491" s="33" t="str">
        <f t="shared" si="890"/>
        <v/>
      </c>
      <c r="R3491" s="33" t="str">
        <f t="shared" si="891"/>
        <v/>
      </c>
      <c r="S3491" s="33" t="str">
        <f t="shared" si="892"/>
        <v/>
      </c>
      <c r="U3491" s="25">
        <v>3489</v>
      </c>
      <c r="V3491" s="25">
        <f t="shared" si="877"/>
        <v>9</v>
      </c>
      <c r="W3491" s="25">
        <f t="shared" si="880"/>
        <v>174</v>
      </c>
      <c r="X3491" s="25">
        <f t="shared" si="881"/>
        <v>3663</v>
      </c>
      <c r="Y3491" s="25">
        <f t="shared" si="882"/>
        <v>3664</v>
      </c>
      <c r="Z3491" s="25">
        <f t="shared" si="883"/>
        <v>3684</v>
      </c>
      <c r="AA3491" s="25">
        <f t="shared" si="884"/>
        <v>3685</v>
      </c>
    </row>
    <row r="3492" spans="2:27" x14ac:dyDescent="0.25">
      <c r="B3492" s="26">
        <v>3487</v>
      </c>
      <c r="C3492" s="26">
        <f t="shared" si="878"/>
        <v>1</v>
      </c>
      <c r="D3492" s="26">
        <f t="shared" si="885"/>
        <v>166</v>
      </c>
      <c r="E3492" s="26">
        <f t="shared" si="886"/>
        <v>0.01</v>
      </c>
      <c r="F3492" s="26">
        <f t="shared" si="879"/>
        <v>-1.4600000000000002</v>
      </c>
      <c r="K3492" s="33" t="str">
        <f t="shared" si="887"/>
        <v/>
      </c>
      <c r="L3492" s="33" t="str">
        <f t="shared" si="888"/>
        <v/>
      </c>
      <c r="P3492" s="33" t="str">
        <f t="shared" si="889"/>
        <v/>
      </c>
      <c r="Q3492" s="33" t="str">
        <f t="shared" si="890"/>
        <v/>
      </c>
      <c r="R3492" s="33" t="str">
        <f t="shared" si="891"/>
        <v/>
      </c>
      <c r="S3492" s="33" t="str">
        <f t="shared" si="892"/>
        <v/>
      </c>
      <c r="U3492" s="25">
        <v>3490</v>
      </c>
      <c r="V3492" s="25">
        <f t="shared" si="877"/>
        <v>10</v>
      </c>
      <c r="W3492" s="25">
        <f t="shared" si="880"/>
        <v>174</v>
      </c>
      <c r="X3492" s="25">
        <f t="shared" si="881"/>
        <v>3664</v>
      </c>
      <c r="Y3492" s="25">
        <f t="shared" si="882"/>
        <v>3665</v>
      </c>
      <c r="Z3492" s="25">
        <f t="shared" si="883"/>
        <v>3685</v>
      </c>
      <c r="AA3492" s="25">
        <f t="shared" si="884"/>
        <v>3686</v>
      </c>
    </row>
    <row r="3493" spans="2:27" x14ac:dyDescent="0.25">
      <c r="B3493" s="26">
        <v>3488</v>
      </c>
      <c r="C3493" s="26">
        <f t="shared" si="878"/>
        <v>2</v>
      </c>
      <c r="D3493" s="26">
        <f t="shared" si="885"/>
        <v>166</v>
      </c>
      <c r="E3493" s="26">
        <f t="shared" si="886"/>
        <v>0.02</v>
      </c>
      <c r="F3493" s="26">
        <f t="shared" si="879"/>
        <v>-1.4600000000000002</v>
      </c>
      <c r="K3493" s="33" t="str">
        <f t="shared" si="887"/>
        <v/>
      </c>
      <c r="L3493" s="33" t="str">
        <f t="shared" si="888"/>
        <v/>
      </c>
      <c r="P3493" s="33" t="str">
        <f t="shared" si="889"/>
        <v/>
      </c>
      <c r="Q3493" s="33" t="str">
        <f t="shared" si="890"/>
        <v/>
      </c>
      <c r="R3493" s="33" t="str">
        <f t="shared" si="891"/>
        <v/>
      </c>
      <c r="S3493" s="33" t="str">
        <f t="shared" si="892"/>
        <v/>
      </c>
      <c r="U3493" s="25">
        <v>3491</v>
      </c>
      <c r="V3493" s="25">
        <f t="shared" si="877"/>
        <v>11</v>
      </c>
      <c r="W3493" s="25">
        <f t="shared" si="880"/>
        <v>174</v>
      </c>
      <c r="X3493" s="25">
        <f t="shared" si="881"/>
        <v>3665</v>
      </c>
      <c r="Y3493" s="25">
        <f t="shared" si="882"/>
        <v>3666</v>
      </c>
      <c r="Z3493" s="25">
        <f t="shared" si="883"/>
        <v>3686</v>
      </c>
      <c r="AA3493" s="25">
        <f t="shared" si="884"/>
        <v>3687</v>
      </c>
    </row>
    <row r="3494" spans="2:27" x14ac:dyDescent="0.25">
      <c r="B3494" s="26">
        <v>3489</v>
      </c>
      <c r="C3494" s="26">
        <f t="shared" si="878"/>
        <v>3</v>
      </c>
      <c r="D3494" s="26">
        <f t="shared" si="885"/>
        <v>166</v>
      </c>
      <c r="E3494" s="26">
        <f t="shared" si="886"/>
        <v>0.03</v>
      </c>
      <c r="F3494" s="26">
        <f t="shared" si="879"/>
        <v>-1.4600000000000002</v>
      </c>
      <c r="K3494" s="33" t="str">
        <f t="shared" si="887"/>
        <v/>
      </c>
      <c r="L3494" s="33" t="str">
        <f t="shared" si="888"/>
        <v/>
      </c>
      <c r="P3494" s="33" t="str">
        <f t="shared" si="889"/>
        <v/>
      </c>
      <c r="Q3494" s="33" t="str">
        <f t="shared" si="890"/>
        <v/>
      </c>
      <c r="R3494" s="33" t="str">
        <f t="shared" si="891"/>
        <v/>
      </c>
      <c r="S3494" s="33" t="str">
        <f t="shared" si="892"/>
        <v/>
      </c>
      <c r="U3494" s="25">
        <v>3492</v>
      </c>
      <c r="V3494" s="25">
        <f t="shared" si="877"/>
        <v>12</v>
      </c>
      <c r="W3494" s="25">
        <f t="shared" si="880"/>
        <v>174</v>
      </c>
      <c r="X3494" s="25">
        <f t="shared" si="881"/>
        <v>3666</v>
      </c>
      <c r="Y3494" s="25">
        <f t="shared" si="882"/>
        <v>3667</v>
      </c>
      <c r="Z3494" s="25">
        <f t="shared" si="883"/>
        <v>3687</v>
      </c>
      <c r="AA3494" s="25">
        <f t="shared" si="884"/>
        <v>3688</v>
      </c>
    </row>
    <row r="3495" spans="2:27" x14ac:dyDescent="0.25">
      <c r="B3495" s="26">
        <v>3490</v>
      </c>
      <c r="C3495" s="26">
        <f t="shared" si="878"/>
        <v>4</v>
      </c>
      <c r="D3495" s="26">
        <f t="shared" si="885"/>
        <v>166</v>
      </c>
      <c r="E3495" s="26">
        <f t="shared" si="886"/>
        <v>0.04</v>
      </c>
      <c r="F3495" s="26">
        <f t="shared" si="879"/>
        <v>-1.4600000000000002</v>
      </c>
      <c r="K3495" s="33" t="str">
        <f t="shared" si="887"/>
        <v/>
      </c>
      <c r="L3495" s="33" t="str">
        <f t="shared" si="888"/>
        <v/>
      </c>
      <c r="P3495" s="33" t="str">
        <f t="shared" si="889"/>
        <v/>
      </c>
      <c r="Q3495" s="33" t="str">
        <f t="shared" si="890"/>
        <v/>
      </c>
      <c r="R3495" s="33" t="str">
        <f t="shared" si="891"/>
        <v/>
      </c>
      <c r="S3495" s="33" t="str">
        <f t="shared" si="892"/>
        <v/>
      </c>
      <c r="U3495" s="25">
        <v>3493</v>
      </c>
      <c r="V3495" s="25">
        <f t="shared" si="877"/>
        <v>13</v>
      </c>
      <c r="W3495" s="25">
        <f t="shared" si="880"/>
        <v>174</v>
      </c>
      <c r="X3495" s="25">
        <f t="shared" si="881"/>
        <v>3667</v>
      </c>
      <c r="Y3495" s="25">
        <f t="shared" si="882"/>
        <v>3668</v>
      </c>
      <c r="Z3495" s="25">
        <f t="shared" si="883"/>
        <v>3688</v>
      </c>
      <c r="AA3495" s="25">
        <f t="shared" si="884"/>
        <v>3689</v>
      </c>
    </row>
    <row r="3496" spans="2:27" x14ac:dyDescent="0.25">
      <c r="B3496" s="26">
        <v>3491</v>
      </c>
      <c r="C3496" s="26">
        <f t="shared" si="878"/>
        <v>5</v>
      </c>
      <c r="D3496" s="26">
        <f t="shared" si="885"/>
        <v>166</v>
      </c>
      <c r="E3496" s="26">
        <f t="shared" si="886"/>
        <v>0.05</v>
      </c>
      <c r="F3496" s="26">
        <f t="shared" si="879"/>
        <v>-1.4600000000000002</v>
      </c>
      <c r="K3496" s="33" t="str">
        <f t="shared" si="887"/>
        <v/>
      </c>
      <c r="L3496" s="33" t="str">
        <f t="shared" si="888"/>
        <v/>
      </c>
      <c r="P3496" s="33" t="str">
        <f t="shared" si="889"/>
        <v/>
      </c>
      <c r="Q3496" s="33" t="str">
        <f t="shared" si="890"/>
        <v/>
      </c>
      <c r="R3496" s="33" t="str">
        <f t="shared" si="891"/>
        <v/>
      </c>
      <c r="S3496" s="33" t="str">
        <f t="shared" si="892"/>
        <v/>
      </c>
      <c r="U3496" s="25">
        <v>3494</v>
      </c>
      <c r="V3496" s="25">
        <f t="shared" si="877"/>
        <v>14</v>
      </c>
      <c r="W3496" s="25">
        <f t="shared" si="880"/>
        <v>174</v>
      </c>
      <c r="X3496" s="25">
        <f t="shared" si="881"/>
        <v>3668</v>
      </c>
      <c r="Y3496" s="25">
        <f t="shared" si="882"/>
        <v>3669</v>
      </c>
      <c r="Z3496" s="25">
        <f t="shared" si="883"/>
        <v>3689</v>
      </c>
      <c r="AA3496" s="25">
        <f t="shared" si="884"/>
        <v>3690</v>
      </c>
    </row>
    <row r="3497" spans="2:27" x14ac:dyDescent="0.25">
      <c r="B3497" s="26">
        <v>3492</v>
      </c>
      <c r="C3497" s="26">
        <f t="shared" si="878"/>
        <v>6</v>
      </c>
      <c r="D3497" s="26">
        <f t="shared" si="885"/>
        <v>166</v>
      </c>
      <c r="E3497" s="26">
        <f t="shared" si="886"/>
        <v>0.06</v>
      </c>
      <c r="F3497" s="26">
        <f t="shared" si="879"/>
        <v>-1.4600000000000002</v>
      </c>
      <c r="K3497" s="33" t="str">
        <f t="shared" si="887"/>
        <v/>
      </c>
      <c r="L3497" s="33" t="str">
        <f t="shared" si="888"/>
        <v/>
      </c>
      <c r="P3497" s="33" t="str">
        <f t="shared" si="889"/>
        <v/>
      </c>
      <c r="Q3497" s="33" t="str">
        <f t="shared" si="890"/>
        <v/>
      </c>
      <c r="R3497" s="33" t="str">
        <f t="shared" si="891"/>
        <v/>
      </c>
      <c r="S3497" s="33" t="str">
        <f t="shared" si="892"/>
        <v/>
      </c>
      <c r="U3497" s="25">
        <v>3495</v>
      </c>
      <c r="V3497" s="25">
        <f t="shared" si="877"/>
        <v>15</v>
      </c>
      <c r="W3497" s="25">
        <f t="shared" si="880"/>
        <v>174</v>
      </c>
      <c r="X3497" s="25">
        <f t="shared" si="881"/>
        <v>3669</v>
      </c>
      <c r="Y3497" s="25">
        <f t="shared" si="882"/>
        <v>3670</v>
      </c>
      <c r="Z3497" s="25">
        <f t="shared" si="883"/>
        <v>3690</v>
      </c>
      <c r="AA3497" s="25">
        <f t="shared" si="884"/>
        <v>3691</v>
      </c>
    </row>
    <row r="3498" spans="2:27" x14ac:dyDescent="0.25">
      <c r="B3498" s="26">
        <v>3493</v>
      </c>
      <c r="C3498" s="26">
        <f t="shared" si="878"/>
        <v>7</v>
      </c>
      <c r="D3498" s="26">
        <f t="shared" si="885"/>
        <v>166</v>
      </c>
      <c r="E3498" s="26">
        <f t="shared" si="886"/>
        <v>7.0000000000000007E-2</v>
      </c>
      <c r="F3498" s="26">
        <f t="shared" si="879"/>
        <v>-1.4600000000000002</v>
      </c>
      <c r="K3498" s="33" t="str">
        <f t="shared" si="887"/>
        <v/>
      </c>
      <c r="L3498" s="33" t="str">
        <f t="shared" si="888"/>
        <v/>
      </c>
      <c r="P3498" s="33" t="str">
        <f t="shared" si="889"/>
        <v/>
      </c>
      <c r="Q3498" s="33" t="str">
        <f t="shared" si="890"/>
        <v/>
      </c>
      <c r="R3498" s="33" t="str">
        <f t="shared" si="891"/>
        <v/>
      </c>
      <c r="S3498" s="33" t="str">
        <f t="shared" si="892"/>
        <v/>
      </c>
      <c r="U3498" s="25">
        <v>3496</v>
      </c>
      <c r="V3498" s="25">
        <f t="shared" si="877"/>
        <v>16</v>
      </c>
      <c r="W3498" s="25">
        <f t="shared" si="880"/>
        <v>174</v>
      </c>
      <c r="X3498" s="25">
        <f t="shared" si="881"/>
        <v>3670</v>
      </c>
      <c r="Y3498" s="25">
        <f t="shared" si="882"/>
        <v>3671</v>
      </c>
      <c r="Z3498" s="25">
        <f t="shared" si="883"/>
        <v>3691</v>
      </c>
      <c r="AA3498" s="25">
        <f t="shared" si="884"/>
        <v>3692</v>
      </c>
    </row>
    <row r="3499" spans="2:27" x14ac:dyDescent="0.25">
      <c r="B3499" s="26">
        <v>3494</v>
      </c>
      <c r="C3499" s="26">
        <f t="shared" si="878"/>
        <v>8</v>
      </c>
      <c r="D3499" s="26">
        <f t="shared" si="885"/>
        <v>166</v>
      </c>
      <c r="E3499" s="26">
        <f t="shared" si="886"/>
        <v>0.08</v>
      </c>
      <c r="F3499" s="26">
        <f t="shared" si="879"/>
        <v>-1.4600000000000002</v>
      </c>
      <c r="K3499" s="33" t="str">
        <f t="shared" si="887"/>
        <v/>
      </c>
      <c r="L3499" s="33" t="str">
        <f t="shared" si="888"/>
        <v/>
      </c>
      <c r="P3499" s="33" t="str">
        <f t="shared" si="889"/>
        <v/>
      </c>
      <c r="Q3499" s="33" t="str">
        <f t="shared" si="890"/>
        <v/>
      </c>
      <c r="R3499" s="33" t="str">
        <f t="shared" si="891"/>
        <v/>
      </c>
      <c r="S3499" s="33" t="str">
        <f t="shared" si="892"/>
        <v/>
      </c>
      <c r="U3499" s="25">
        <v>3497</v>
      </c>
      <c r="V3499" s="25">
        <f t="shared" si="877"/>
        <v>17</v>
      </c>
      <c r="W3499" s="25">
        <f t="shared" si="880"/>
        <v>174</v>
      </c>
      <c r="X3499" s="25">
        <f t="shared" si="881"/>
        <v>3671</v>
      </c>
      <c r="Y3499" s="25">
        <f t="shared" si="882"/>
        <v>3672</v>
      </c>
      <c r="Z3499" s="25">
        <f t="shared" si="883"/>
        <v>3692</v>
      </c>
      <c r="AA3499" s="25">
        <f t="shared" si="884"/>
        <v>3693</v>
      </c>
    </row>
    <row r="3500" spans="2:27" x14ac:dyDescent="0.25">
      <c r="B3500" s="26">
        <v>3495</v>
      </c>
      <c r="C3500" s="26">
        <f t="shared" si="878"/>
        <v>9</v>
      </c>
      <c r="D3500" s="26">
        <f t="shared" si="885"/>
        <v>166</v>
      </c>
      <c r="E3500" s="26">
        <f t="shared" si="886"/>
        <v>0.09</v>
      </c>
      <c r="F3500" s="26">
        <f t="shared" si="879"/>
        <v>-1.4600000000000002</v>
      </c>
      <c r="K3500" s="33" t="str">
        <f t="shared" si="887"/>
        <v/>
      </c>
      <c r="L3500" s="33" t="str">
        <f t="shared" si="888"/>
        <v/>
      </c>
      <c r="P3500" s="33" t="str">
        <f t="shared" si="889"/>
        <v/>
      </c>
      <c r="Q3500" s="33" t="str">
        <f t="shared" si="890"/>
        <v/>
      </c>
      <c r="R3500" s="33" t="str">
        <f t="shared" si="891"/>
        <v/>
      </c>
      <c r="S3500" s="33" t="str">
        <f t="shared" si="892"/>
        <v/>
      </c>
      <c r="U3500" s="25">
        <v>3498</v>
      </c>
      <c r="V3500" s="25">
        <f t="shared" si="877"/>
        <v>18</v>
      </c>
      <c r="W3500" s="25">
        <f t="shared" si="880"/>
        <v>174</v>
      </c>
      <c r="X3500" s="25">
        <f t="shared" si="881"/>
        <v>3672</v>
      </c>
      <c r="Y3500" s="25">
        <f t="shared" si="882"/>
        <v>3673</v>
      </c>
      <c r="Z3500" s="25">
        <f t="shared" si="883"/>
        <v>3693</v>
      </c>
      <c r="AA3500" s="25">
        <f t="shared" si="884"/>
        <v>3694</v>
      </c>
    </row>
    <row r="3501" spans="2:27" x14ac:dyDescent="0.25">
      <c r="B3501" s="26">
        <v>3496</v>
      </c>
      <c r="C3501" s="26">
        <f t="shared" si="878"/>
        <v>10</v>
      </c>
      <c r="D3501" s="26">
        <f t="shared" si="885"/>
        <v>166</v>
      </c>
      <c r="E3501" s="26">
        <f t="shared" si="886"/>
        <v>0.1</v>
      </c>
      <c r="F3501" s="26">
        <f t="shared" si="879"/>
        <v>-1.4600000000000002</v>
      </c>
      <c r="K3501" s="33" t="str">
        <f t="shared" si="887"/>
        <v/>
      </c>
      <c r="L3501" s="33" t="str">
        <f t="shared" si="888"/>
        <v/>
      </c>
      <c r="P3501" s="33" t="str">
        <f t="shared" si="889"/>
        <v/>
      </c>
      <c r="Q3501" s="33" t="str">
        <f t="shared" si="890"/>
        <v/>
      </c>
      <c r="R3501" s="33" t="str">
        <f t="shared" si="891"/>
        <v/>
      </c>
      <c r="S3501" s="33" t="str">
        <f t="shared" si="892"/>
        <v/>
      </c>
      <c r="U3501" s="25">
        <v>3499</v>
      </c>
      <c r="V3501" s="25">
        <f t="shared" si="877"/>
        <v>19</v>
      </c>
      <c r="W3501" s="25">
        <f t="shared" si="880"/>
        <v>174</v>
      </c>
      <c r="X3501" s="25">
        <f t="shared" si="881"/>
        <v>3673</v>
      </c>
      <c r="Y3501" s="25">
        <f t="shared" si="882"/>
        <v>3674</v>
      </c>
      <c r="Z3501" s="25">
        <f t="shared" si="883"/>
        <v>3694</v>
      </c>
      <c r="AA3501" s="25">
        <f t="shared" si="884"/>
        <v>3695</v>
      </c>
    </row>
    <row r="3502" spans="2:27" x14ac:dyDescent="0.25">
      <c r="B3502" s="26">
        <v>3497</v>
      </c>
      <c r="C3502" s="26">
        <f t="shared" si="878"/>
        <v>11</v>
      </c>
      <c r="D3502" s="26">
        <f t="shared" si="885"/>
        <v>166</v>
      </c>
      <c r="E3502" s="26">
        <f t="shared" si="886"/>
        <v>0.11</v>
      </c>
      <c r="F3502" s="26">
        <f t="shared" si="879"/>
        <v>-1.4600000000000002</v>
      </c>
      <c r="K3502" s="33" t="str">
        <f t="shared" si="887"/>
        <v/>
      </c>
      <c r="L3502" s="33" t="str">
        <f t="shared" si="888"/>
        <v/>
      </c>
      <c r="P3502" s="33" t="str">
        <f t="shared" si="889"/>
        <v/>
      </c>
      <c r="Q3502" s="33" t="str">
        <f t="shared" si="890"/>
        <v/>
      </c>
      <c r="R3502" s="33" t="str">
        <f t="shared" si="891"/>
        <v/>
      </c>
      <c r="S3502" s="33" t="str">
        <f t="shared" si="892"/>
        <v/>
      </c>
      <c r="U3502" s="25">
        <v>3500</v>
      </c>
      <c r="V3502" s="25">
        <f t="shared" si="877"/>
        <v>0</v>
      </c>
      <c r="W3502" s="25">
        <f t="shared" si="880"/>
        <v>175</v>
      </c>
      <c r="X3502" s="25">
        <f t="shared" si="881"/>
        <v>3675</v>
      </c>
      <c r="Y3502" s="25">
        <f t="shared" si="882"/>
        <v>3676</v>
      </c>
      <c r="Z3502" s="25">
        <f t="shared" si="883"/>
        <v>3696</v>
      </c>
      <c r="AA3502" s="25">
        <f t="shared" si="884"/>
        <v>3697</v>
      </c>
    </row>
    <row r="3503" spans="2:27" x14ac:dyDescent="0.25">
      <c r="B3503" s="26">
        <v>3498</v>
      </c>
      <c r="C3503" s="26">
        <f t="shared" si="878"/>
        <v>12</v>
      </c>
      <c r="D3503" s="26">
        <f t="shared" si="885"/>
        <v>166</v>
      </c>
      <c r="E3503" s="26">
        <f t="shared" si="886"/>
        <v>0.12</v>
      </c>
      <c r="F3503" s="26">
        <f t="shared" si="879"/>
        <v>-1.4600000000000002</v>
      </c>
      <c r="K3503" s="33" t="str">
        <f t="shared" si="887"/>
        <v/>
      </c>
      <c r="L3503" s="33" t="str">
        <f t="shared" si="888"/>
        <v/>
      </c>
      <c r="P3503" s="33" t="str">
        <f t="shared" si="889"/>
        <v/>
      </c>
      <c r="Q3503" s="33" t="str">
        <f t="shared" si="890"/>
        <v/>
      </c>
      <c r="R3503" s="33" t="str">
        <f t="shared" si="891"/>
        <v/>
      </c>
      <c r="S3503" s="33" t="str">
        <f t="shared" si="892"/>
        <v/>
      </c>
      <c r="U3503" s="25">
        <v>3501</v>
      </c>
      <c r="V3503" s="25">
        <f t="shared" si="877"/>
        <v>1</v>
      </c>
      <c r="W3503" s="25">
        <f t="shared" si="880"/>
        <v>175</v>
      </c>
      <c r="X3503" s="25">
        <f t="shared" si="881"/>
        <v>3676</v>
      </c>
      <c r="Y3503" s="25">
        <f t="shared" si="882"/>
        <v>3677</v>
      </c>
      <c r="Z3503" s="25">
        <f t="shared" si="883"/>
        <v>3697</v>
      </c>
      <c r="AA3503" s="25">
        <f t="shared" si="884"/>
        <v>3698</v>
      </c>
    </row>
    <row r="3504" spans="2:27" x14ac:dyDescent="0.25">
      <c r="B3504" s="26">
        <v>3499</v>
      </c>
      <c r="C3504" s="26">
        <f t="shared" si="878"/>
        <v>13</v>
      </c>
      <c r="D3504" s="26">
        <f t="shared" si="885"/>
        <v>166</v>
      </c>
      <c r="E3504" s="26">
        <f t="shared" si="886"/>
        <v>0.13</v>
      </c>
      <c r="F3504" s="26">
        <f t="shared" si="879"/>
        <v>-1.4600000000000002</v>
      </c>
      <c r="K3504" s="33" t="str">
        <f t="shared" si="887"/>
        <v/>
      </c>
      <c r="L3504" s="33" t="str">
        <f t="shared" si="888"/>
        <v/>
      </c>
      <c r="P3504" s="33" t="str">
        <f t="shared" si="889"/>
        <v/>
      </c>
      <c r="Q3504" s="33" t="str">
        <f t="shared" si="890"/>
        <v/>
      </c>
      <c r="R3504" s="33" t="str">
        <f t="shared" si="891"/>
        <v/>
      </c>
      <c r="S3504" s="33" t="str">
        <f t="shared" si="892"/>
        <v/>
      </c>
      <c r="U3504" s="25">
        <v>3502</v>
      </c>
      <c r="V3504" s="25">
        <f t="shared" si="877"/>
        <v>2</v>
      </c>
      <c r="W3504" s="25">
        <f t="shared" si="880"/>
        <v>175</v>
      </c>
      <c r="X3504" s="25">
        <f t="shared" si="881"/>
        <v>3677</v>
      </c>
      <c r="Y3504" s="25">
        <f t="shared" si="882"/>
        <v>3678</v>
      </c>
      <c r="Z3504" s="25">
        <f t="shared" si="883"/>
        <v>3698</v>
      </c>
      <c r="AA3504" s="25">
        <f t="shared" si="884"/>
        <v>3699</v>
      </c>
    </row>
    <row r="3505" spans="2:27" x14ac:dyDescent="0.25">
      <c r="B3505" s="26">
        <v>3500</v>
      </c>
      <c r="C3505" s="26">
        <f t="shared" si="878"/>
        <v>14</v>
      </c>
      <c r="D3505" s="26">
        <f t="shared" si="885"/>
        <v>166</v>
      </c>
      <c r="E3505" s="26">
        <f t="shared" si="886"/>
        <v>0.14000000000000001</v>
      </c>
      <c r="F3505" s="26">
        <f t="shared" si="879"/>
        <v>-1.4600000000000002</v>
      </c>
      <c r="K3505" s="33" t="str">
        <f t="shared" si="887"/>
        <v/>
      </c>
      <c r="L3505" s="33" t="str">
        <f t="shared" si="888"/>
        <v/>
      </c>
      <c r="P3505" s="33" t="str">
        <f t="shared" si="889"/>
        <v/>
      </c>
      <c r="Q3505" s="33" t="str">
        <f t="shared" si="890"/>
        <v/>
      </c>
      <c r="R3505" s="33" t="str">
        <f t="shared" si="891"/>
        <v/>
      </c>
      <c r="S3505" s="33" t="str">
        <f t="shared" si="892"/>
        <v/>
      </c>
      <c r="U3505" s="25">
        <v>3503</v>
      </c>
      <c r="V3505" s="25">
        <f t="shared" si="877"/>
        <v>3</v>
      </c>
      <c r="W3505" s="25">
        <f t="shared" si="880"/>
        <v>175</v>
      </c>
      <c r="X3505" s="25">
        <f t="shared" si="881"/>
        <v>3678</v>
      </c>
      <c r="Y3505" s="25">
        <f t="shared" si="882"/>
        <v>3679</v>
      </c>
      <c r="Z3505" s="25">
        <f t="shared" si="883"/>
        <v>3699</v>
      </c>
      <c r="AA3505" s="25">
        <f t="shared" si="884"/>
        <v>3700</v>
      </c>
    </row>
    <row r="3506" spans="2:27" x14ac:dyDescent="0.25">
      <c r="B3506" s="26">
        <v>3501</v>
      </c>
      <c r="C3506" s="26">
        <f t="shared" si="878"/>
        <v>15</v>
      </c>
      <c r="D3506" s="26">
        <f t="shared" si="885"/>
        <v>166</v>
      </c>
      <c r="E3506" s="26">
        <f t="shared" si="886"/>
        <v>0.15</v>
      </c>
      <c r="F3506" s="26">
        <f t="shared" si="879"/>
        <v>-1.4600000000000002</v>
      </c>
      <c r="K3506" s="33" t="str">
        <f t="shared" si="887"/>
        <v/>
      </c>
      <c r="L3506" s="33" t="str">
        <f t="shared" si="888"/>
        <v/>
      </c>
      <c r="P3506" s="33" t="str">
        <f t="shared" si="889"/>
        <v/>
      </c>
      <c r="Q3506" s="33" t="str">
        <f t="shared" si="890"/>
        <v/>
      </c>
      <c r="R3506" s="33" t="str">
        <f t="shared" si="891"/>
        <v/>
      </c>
      <c r="S3506" s="33" t="str">
        <f t="shared" si="892"/>
        <v/>
      </c>
      <c r="U3506" s="25">
        <v>3504</v>
      </c>
      <c r="V3506" s="25">
        <f t="shared" si="877"/>
        <v>4</v>
      </c>
      <c r="W3506" s="25">
        <f t="shared" si="880"/>
        <v>175</v>
      </c>
      <c r="X3506" s="25">
        <f t="shared" si="881"/>
        <v>3679</v>
      </c>
      <c r="Y3506" s="25">
        <f t="shared" si="882"/>
        <v>3680</v>
      </c>
      <c r="Z3506" s="25">
        <f t="shared" si="883"/>
        <v>3700</v>
      </c>
      <c r="AA3506" s="25">
        <f t="shared" si="884"/>
        <v>3701</v>
      </c>
    </row>
    <row r="3507" spans="2:27" x14ac:dyDescent="0.25">
      <c r="B3507" s="26">
        <v>3502</v>
      </c>
      <c r="C3507" s="26">
        <f t="shared" si="878"/>
        <v>16</v>
      </c>
      <c r="D3507" s="26">
        <f t="shared" si="885"/>
        <v>166</v>
      </c>
      <c r="E3507" s="26">
        <f t="shared" si="886"/>
        <v>0.16</v>
      </c>
      <c r="F3507" s="26">
        <f t="shared" si="879"/>
        <v>-1.4600000000000002</v>
      </c>
      <c r="K3507" s="33" t="str">
        <f t="shared" si="887"/>
        <v/>
      </c>
      <c r="L3507" s="33" t="str">
        <f t="shared" si="888"/>
        <v/>
      </c>
      <c r="P3507" s="33" t="str">
        <f t="shared" si="889"/>
        <v/>
      </c>
      <c r="Q3507" s="33" t="str">
        <f t="shared" si="890"/>
        <v/>
      </c>
      <c r="R3507" s="33" t="str">
        <f t="shared" si="891"/>
        <v/>
      </c>
      <c r="S3507" s="33" t="str">
        <f t="shared" si="892"/>
        <v/>
      </c>
      <c r="U3507" s="25">
        <v>3505</v>
      </c>
      <c r="V3507" s="25">
        <f t="shared" si="877"/>
        <v>5</v>
      </c>
      <c r="W3507" s="25">
        <f t="shared" si="880"/>
        <v>175</v>
      </c>
      <c r="X3507" s="25">
        <f t="shared" si="881"/>
        <v>3680</v>
      </c>
      <c r="Y3507" s="25">
        <f t="shared" si="882"/>
        <v>3681</v>
      </c>
      <c r="Z3507" s="25">
        <f t="shared" si="883"/>
        <v>3701</v>
      </c>
      <c r="AA3507" s="25">
        <f t="shared" si="884"/>
        <v>3702</v>
      </c>
    </row>
    <row r="3508" spans="2:27" x14ac:dyDescent="0.25">
      <c r="B3508" s="26">
        <v>3503</v>
      </c>
      <c r="C3508" s="26">
        <f t="shared" si="878"/>
        <v>17</v>
      </c>
      <c r="D3508" s="26">
        <f t="shared" si="885"/>
        <v>166</v>
      </c>
      <c r="E3508" s="26">
        <f t="shared" si="886"/>
        <v>0.17</v>
      </c>
      <c r="F3508" s="26">
        <f t="shared" si="879"/>
        <v>-1.4600000000000002</v>
      </c>
      <c r="K3508" s="33" t="str">
        <f t="shared" si="887"/>
        <v/>
      </c>
      <c r="L3508" s="33" t="str">
        <f t="shared" si="888"/>
        <v/>
      </c>
      <c r="P3508" s="33" t="str">
        <f t="shared" si="889"/>
        <v/>
      </c>
      <c r="Q3508" s="33" t="str">
        <f t="shared" si="890"/>
        <v/>
      </c>
      <c r="R3508" s="33" t="str">
        <f t="shared" si="891"/>
        <v/>
      </c>
      <c r="S3508" s="33" t="str">
        <f t="shared" si="892"/>
        <v/>
      </c>
      <c r="U3508" s="25">
        <v>3506</v>
      </c>
      <c r="V3508" s="25">
        <f t="shared" si="877"/>
        <v>6</v>
      </c>
      <c r="W3508" s="25">
        <f t="shared" si="880"/>
        <v>175</v>
      </c>
      <c r="X3508" s="25">
        <f t="shared" si="881"/>
        <v>3681</v>
      </c>
      <c r="Y3508" s="25">
        <f t="shared" si="882"/>
        <v>3682</v>
      </c>
      <c r="Z3508" s="25">
        <f t="shared" si="883"/>
        <v>3702</v>
      </c>
      <c r="AA3508" s="25">
        <f t="shared" si="884"/>
        <v>3703</v>
      </c>
    </row>
    <row r="3509" spans="2:27" x14ac:dyDescent="0.25">
      <c r="B3509" s="26">
        <v>3504</v>
      </c>
      <c r="C3509" s="26">
        <f t="shared" si="878"/>
        <v>18</v>
      </c>
      <c r="D3509" s="26">
        <f t="shared" si="885"/>
        <v>166</v>
      </c>
      <c r="E3509" s="26">
        <f t="shared" si="886"/>
        <v>0.18</v>
      </c>
      <c r="F3509" s="26">
        <f t="shared" si="879"/>
        <v>-1.4600000000000002</v>
      </c>
      <c r="K3509" s="33" t="str">
        <f t="shared" si="887"/>
        <v/>
      </c>
      <c r="L3509" s="33" t="str">
        <f t="shared" si="888"/>
        <v/>
      </c>
      <c r="P3509" s="33" t="str">
        <f t="shared" si="889"/>
        <v/>
      </c>
      <c r="Q3509" s="33" t="str">
        <f t="shared" si="890"/>
        <v/>
      </c>
      <c r="R3509" s="33" t="str">
        <f t="shared" si="891"/>
        <v/>
      </c>
      <c r="S3509" s="33" t="str">
        <f t="shared" si="892"/>
        <v/>
      </c>
      <c r="U3509" s="25">
        <v>3507</v>
      </c>
      <c r="V3509" s="25">
        <f t="shared" si="877"/>
        <v>7</v>
      </c>
      <c r="W3509" s="25">
        <f t="shared" si="880"/>
        <v>175</v>
      </c>
      <c r="X3509" s="25">
        <f t="shared" si="881"/>
        <v>3682</v>
      </c>
      <c r="Y3509" s="25">
        <f t="shared" si="882"/>
        <v>3683</v>
      </c>
      <c r="Z3509" s="25">
        <f t="shared" si="883"/>
        <v>3703</v>
      </c>
      <c r="AA3509" s="25">
        <f t="shared" si="884"/>
        <v>3704</v>
      </c>
    </row>
    <row r="3510" spans="2:27" x14ac:dyDescent="0.25">
      <c r="B3510" s="26">
        <v>3505</v>
      </c>
      <c r="C3510" s="26">
        <f t="shared" si="878"/>
        <v>19</v>
      </c>
      <c r="D3510" s="26">
        <f t="shared" si="885"/>
        <v>166</v>
      </c>
      <c r="E3510" s="26">
        <f t="shared" si="886"/>
        <v>0.19</v>
      </c>
      <c r="F3510" s="26">
        <f t="shared" si="879"/>
        <v>-1.4600000000000002</v>
      </c>
      <c r="K3510" s="33" t="str">
        <f t="shared" si="887"/>
        <v/>
      </c>
      <c r="L3510" s="33" t="str">
        <f t="shared" si="888"/>
        <v/>
      </c>
      <c r="P3510" s="33" t="str">
        <f t="shared" si="889"/>
        <v/>
      </c>
      <c r="Q3510" s="33" t="str">
        <f t="shared" si="890"/>
        <v/>
      </c>
      <c r="R3510" s="33" t="str">
        <f t="shared" si="891"/>
        <v/>
      </c>
      <c r="S3510" s="33" t="str">
        <f t="shared" si="892"/>
        <v/>
      </c>
      <c r="U3510" s="25">
        <v>3508</v>
      </c>
      <c r="V3510" s="25">
        <f t="shared" si="877"/>
        <v>8</v>
      </c>
      <c r="W3510" s="25">
        <f t="shared" si="880"/>
        <v>175</v>
      </c>
      <c r="X3510" s="25">
        <f t="shared" si="881"/>
        <v>3683</v>
      </c>
      <c r="Y3510" s="25">
        <f t="shared" si="882"/>
        <v>3684</v>
      </c>
      <c r="Z3510" s="25">
        <f t="shared" si="883"/>
        <v>3704</v>
      </c>
      <c r="AA3510" s="25">
        <f t="shared" si="884"/>
        <v>3705</v>
      </c>
    </row>
    <row r="3511" spans="2:27" x14ac:dyDescent="0.25">
      <c r="B3511" s="26">
        <v>3506</v>
      </c>
      <c r="C3511" s="26">
        <f t="shared" si="878"/>
        <v>20</v>
      </c>
      <c r="D3511" s="26">
        <f t="shared" si="885"/>
        <v>166</v>
      </c>
      <c r="E3511" s="26">
        <f t="shared" si="886"/>
        <v>0.2</v>
      </c>
      <c r="F3511" s="26">
        <f t="shared" si="879"/>
        <v>-1.4600000000000002</v>
      </c>
      <c r="K3511" s="33" t="str">
        <f t="shared" si="887"/>
        <v/>
      </c>
      <c r="L3511" s="33" t="str">
        <f t="shared" si="888"/>
        <v/>
      </c>
      <c r="P3511" s="33" t="str">
        <f t="shared" si="889"/>
        <v/>
      </c>
      <c r="Q3511" s="33" t="str">
        <f t="shared" si="890"/>
        <v/>
      </c>
      <c r="R3511" s="33" t="str">
        <f t="shared" si="891"/>
        <v/>
      </c>
      <c r="S3511" s="33" t="str">
        <f t="shared" si="892"/>
        <v/>
      </c>
      <c r="U3511" s="25">
        <v>3509</v>
      </c>
      <c r="V3511" s="25">
        <f t="shared" si="877"/>
        <v>9</v>
      </c>
      <c r="W3511" s="25">
        <f t="shared" si="880"/>
        <v>175</v>
      </c>
      <c r="X3511" s="25">
        <f t="shared" si="881"/>
        <v>3684</v>
      </c>
      <c r="Y3511" s="25">
        <f t="shared" si="882"/>
        <v>3685</v>
      </c>
      <c r="Z3511" s="25">
        <f t="shared" si="883"/>
        <v>3705</v>
      </c>
      <c r="AA3511" s="25">
        <f t="shared" si="884"/>
        <v>3706</v>
      </c>
    </row>
    <row r="3512" spans="2:27" x14ac:dyDescent="0.25">
      <c r="B3512" s="26">
        <v>3507</v>
      </c>
      <c r="C3512" s="26">
        <f t="shared" si="878"/>
        <v>0</v>
      </c>
      <c r="D3512" s="26">
        <f t="shared" si="885"/>
        <v>167</v>
      </c>
      <c r="E3512" s="26">
        <f t="shared" si="886"/>
        <v>0</v>
      </c>
      <c r="F3512" s="26">
        <f t="shared" si="879"/>
        <v>-1.47</v>
      </c>
      <c r="K3512" s="33" t="str">
        <f t="shared" si="887"/>
        <v/>
      </c>
      <c r="L3512" s="33" t="str">
        <f t="shared" si="888"/>
        <v/>
      </c>
      <c r="P3512" s="33" t="str">
        <f t="shared" si="889"/>
        <v/>
      </c>
      <c r="Q3512" s="33" t="str">
        <f t="shared" si="890"/>
        <v/>
      </c>
      <c r="R3512" s="33" t="str">
        <f t="shared" si="891"/>
        <v/>
      </c>
      <c r="S3512" s="33" t="str">
        <f t="shared" si="892"/>
        <v/>
      </c>
      <c r="U3512" s="25">
        <v>3510</v>
      </c>
      <c r="V3512" s="25">
        <f t="shared" si="877"/>
        <v>10</v>
      </c>
      <c r="W3512" s="25">
        <f t="shared" si="880"/>
        <v>175</v>
      </c>
      <c r="X3512" s="25">
        <f t="shared" si="881"/>
        <v>3685</v>
      </c>
      <c r="Y3512" s="25">
        <f t="shared" si="882"/>
        <v>3686</v>
      </c>
      <c r="Z3512" s="25">
        <f t="shared" si="883"/>
        <v>3706</v>
      </c>
      <c r="AA3512" s="25">
        <f t="shared" si="884"/>
        <v>3707</v>
      </c>
    </row>
    <row r="3513" spans="2:27" x14ac:dyDescent="0.25">
      <c r="B3513" s="26">
        <v>3508</v>
      </c>
      <c r="C3513" s="26">
        <f t="shared" si="878"/>
        <v>1</v>
      </c>
      <c r="D3513" s="26">
        <f t="shared" si="885"/>
        <v>167</v>
      </c>
      <c r="E3513" s="26">
        <f t="shared" si="886"/>
        <v>0.01</v>
      </c>
      <c r="F3513" s="26">
        <f t="shared" si="879"/>
        <v>-1.47</v>
      </c>
      <c r="K3513" s="33" t="str">
        <f t="shared" si="887"/>
        <v/>
      </c>
      <c r="L3513" s="33" t="str">
        <f t="shared" si="888"/>
        <v/>
      </c>
      <c r="P3513" s="33" t="str">
        <f t="shared" si="889"/>
        <v/>
      </c>
      <c r="Q3513" s="33" t="str">
        <f t="shared" si="890"/>
        <v/>
      </c>
      <c r="R3513" s="33" t="str">
        <f t="shared" si="891"/>
        <v/>
      </c>
      <c r="S3513" s="33" t="str">
        <f t="shared" si="892"/>
        <v/>
      </c>
      <c r="U3513" s="25">
        <v>3511</v>
      </c>
      <c r="V3513" s="25">
        <f t="shared" si="877"/>
        <v>11</v>
      </c>
      <c r="W3513" s="25">
        <f t="shared" si="880"/>
        <v>175</v>
      </c>
      <c r="X3513" s="25">
        <f t="shared" si="881"/>
        <v>3686</v>
      </c>
      <c r="Y3513" s="25">
        <f t="shared" si="882"/>
        <v>3687</v>
      </c>
      <c r="Z3513" s="25">
        <f t="shared" si="883"/>
        <v>3707</v>
      </c>
      <c r="AA3513" s="25">
        <f t="shared" si="884"/>
        <v>3708</v>
      </c>
    </row>
    <row r="3514" spans="2:27" x14ac:dyDescent="0.25">
      <c r="B3514" s="26">
        <v>3509</v>
      </c>
      <c r="C3514" s="26">
        <f t="shared" si="878"/>
        <v>2</v>
      </c>
      <c r="D3514" s="26">
        <f t="shared" si="885"/>
        <v>167</v>
      </c>
      <c r="E3514" s="26">
        <f t="shared" si="886"/>
        <v>0.02</v>
      </c>
      <c r="F3514" s="26">
        <f t="shared" si="879"/>
        <v>-1.47</v>
      </c>
      <c r="K3514" s="33" t="str">
        <f t="shared" si="887"/>
        <v/>
      </c>
      <c r="L3514" s="33" t="str">
        <f t="shared" si="888"/>
        <v/>
      </c>
      <c r="P3514" s="33" t="str">
        <f t="shared" si="889"/>
        <v/>
      </c>
      <c r="Q3514" s="33" t="str">
        <f t="shared" si="890"/>
        <v/>
      </c>
      <c r="R3514" s="33" t="str">
        <f t="shared" si="891"/>
        <v/>
      </c>
      <c r="S3514" s="33" t="str">
        <f t="shared" si="892"/>
        <v/>
      </c>
      <c r="U3514" s="25">
        <v>3512</v>
      </c>
      <c r="V3514" s="25">
        <f t="shared" si="877"/>
        <v>12</v>
      </c>
      <c r="W3514" s="25">
        <f t="shared" si="880"/>
        <v>175</v>
      </c>
      <c r="X3514" s="25">
        <f t="shared" si="881"/>
        <v>3687</v>
      </c>
      <c r="Y3514" s="25">
        <f t="shared" si="882"/>
        <v>3688</v>
      </c>
      <c r="Z3514" s="25">
        <f t="shared" si="883"/>
        <v>3708</v>
      </c>
      <c r="AA3514" s="25">
        <f t="shared" si="884"/>
        <v>3709</v>
      </c>
    </row>
    <row r="3515" spans="2:27" x14ac:dyDescent="0.25">
      <c r="B3515" s="26">
        <v>3510</v>
      </c>
      <c r="C3515" s="26">
        <f t="shared" si="878"/>
        <v>3</v>
      </c>
      <c r="D3515" s="26">
        <f t="shared" si="885"/>
        <v>167</v>
      </c>
      <c r="E3515" s="26">
        <f t="shared" si="886"/>
        <v>0.03</v>
      </c>
      <c r="F3515" s="26">
        <f t="shared" si="879"/>
        <v>-1.47</v>
      </c>
      <c r="K3515" s="33" t="str">
        <f t="shared" si="887"/>
        <v/>
      </c>
      <c r="L3515" s="33" t="str">
        <f t="shared" si="888"/>
        <v/>
      </c>
      <c r="P3515" s="33" t="str">
        <f t="shared" si="889"/>
        <v/>
      </c>
      <c r="Q3515" s="33" t="str">
        <f t="shared" si="890"/>
        <v/>
      </c>
      <c r="R3515" s="33" t="str">
        <f t="shared" si="891"/>
        <v/>
      </c>
      <c r="S3515" s="33" t="str">
        <f t="shared" si="892"/>
        <v/>
      </c>
      <c r="U3515" s="25">
        <v>3513</v>
      </c>
      <c r="V3515" s="25">
        <f t="shared" si="877"/>
        <v>13</v>
      </c>
      <c r="W3515" s="25">
        <f t="shared" si="880"/>
        <v>175</v>
      </c>
      <c r="X3515" s="25">
        <f t="shared" si="881"/>
        <v>3688</v>
      </c>
      <c r="Y3515" s="25">
        <f t="shared" si="882"/>
        <v>3689</v>
      </c>
      <c r="Z3515" s="25">
        <f t="shared" si="883"/>
        <v>3709</v>
      </c>
      <c r="AA3515" s="25">
        <f t="shared" si="884"/>
        <v>3710</v>
      </c>
    </row>
    <row r="3516" spans="2:27" x14ac:dyDescent="0.25">
      <c r="B3516" s="26">
        <v>3511</v>
      </c>
      <c r="C3516" s="26">
        <f t="shared" si="878"/>
        <v>4</v>
      </c>
      <c r="D3516" s="26">
        <f t="shared" si="885"/>
        <v>167</v>
      </c>
      <c r="E3516" s="26">
        <f t="shared" si="886"/>
        <v>0.04</v>
      </c>
      <c r="F3516" s="26">
        <f t="shared" si="879"/>
        <v>-1.47</v>
      </c>
      <c r="K3516" s="33" t="str">
        <f t="shared" si="887"/>
        <v/>
      </c>
      <c r="L3516" s="33" t="str">
        <f t="shared" si="888"/>
        <v/>
      </c>
      <c r="P3516" s="33" t="str">
        <f t="shared" si="889"/>
        <v/>
      </c>
      <c r="Q3516" s="33" t="str">
        <f t="shared" si="890"/>
        <v/>
      </c>
      <c r="R3516" s="33" t="str">
        <f t="shared" si="891"/>
        <v/>
      </c>
      <c r="S3516" s="33" t="str">
        <f t="shared" si="892"/>
        <v/>
      </c>
      <c r="U3516" s="25">
        <v>3514</v>
      </c>
      <c r="V3516" s="25">
        <f t="shared" si="877"/>
        <v>14</v>
      </c>
      <c r="W3516" s="25">
        <f t="shared" si="880"/>
        <v>175</v>
      </c>
      <c r="X3516" s="25">
        <f t="shared" si="881"/>
        <v>3689</v>
      </c>
      <c r="Y3516" s="25">
        <f t="shared" si="882"/>
        <v>3690</v>
      </c>
      <c r="Z3516" s="25">
        <f t="shared" si="883"/>
        <v>3710</v>
      </c>
      <c r="AA3516" s="25">
        <f t="shared" si="884"/>
        <v>3711</v>
      </c>
    </row>
    <row r="3517" spans="2:27" x14ac:dyDescent="0.25">
      <c r="B3517" s="26">
        <v>3512</v>
      </c>
      <c r="C3517" s="26">
        <f t="shared" si="878"/>
        <v>5</v>
      </c>
      <c r="D3517" s="26">
        <f t="shared" si="885"/>
        <v>167</v>
      </c>
      <c r="E3517" s="26">
        <f t="shared" si="886"/>
        <v>0.05</v>
      </c>
      <c r="F3517" s="26">
        <f t="shared" si="879"/>
        <v>-1.47</v>
      </c>
      <c r="K3517" s="33" t="str">
        <f t="shared" si="887"/>
        <v/>
      </c>
      <c r="L3517" s="33" t="str">
        <f t="shared" si="888"/>
        <v/>
      </c>
      <c r="P3517" s="33" t="str">
        <f t="shared" si="889"/>
        <v/>
      </c>
      <c r="Q3517" s="33" t="str">
        <f t="shared" si="890"/>
        <v/>
      </c>
      <c r="R3517" s="33" t="str">
        <f t="shared" si="891"/>
        <v/>
      </c>
      <c r="S3517" s="33" t="str">
        <f t="shared" si="892"/>
        <v/>
      </c>
      <c r="U3517" s="25">
        <v>3515</v>
      </c>
      <c r="V3517" s="25">
        <f t="shared" si="877"/>
        <v>15</v>
      </c>
      <c r="W3517" s="25">
        <f t="shared" si="880"/>
        <v>175</v>
      </c>
      <c r="X3517" s="25">
        <f t="shared" si="881"/>
        <v>3690</v>
      </c>
      <c r="Y3517" s="25">
        <f t="shared" si="882"/>
        <v>3691</v>
      </c>
      <c r="Z3517" s="25">
        <f t="shared" si="883"/>
        <v>3711</v>
      </c>
      <c r="AA3517" s="25">
        <f t="shared" si="884"/>
        <v>3712</v>
      </c>
    </row>
    <row r="3518" spans="2:27" x14ac:dyDescent="0.25">
      <c r="B3518" s="26">
        <v>3513</v>
      </c>
      <c r="C3518" s="26">
        <f t="shared" si="878"/>
        <v>6</v>
      </c>
      <c r="D3518" s="26">
        <f t="shared" si="885"/>
        <v>167</v>
      </c>
      <c r="E3518" s="26">
        <f t="shared" si="886"/>
        <v>0.06</v>
      </c>
      <c r="F3518" s="26">
        <f t="shared" si="879"/>
        <v>-1.47</v>
      </c>
      <c r="K3518" s="33" t="str">
        <f t="shared" si="887"/>
        <v/>
      </c>
      <c r="L3518" s="33" t="str">
        <f t="shared" si="888"/>
        <v/>
      </c>
      <c r="P3518" s="33" t="str">
        <f t="shared" si="889"/>
        <v/>
      </c>
      <c r="Q3518" s="33" t="str">
        <f t="shared" si="890"/>
        <v/>
      </c>
      <c r="R3518" s="33" t="str">
        <f t="shared" si="891"/>
        <v/>
      </c>
      <c r="S3518" s="33" t="str">
        <f t="shared" si="892"/>
        <v/>
      </c>
      <c r="U3518" s="25">
        <v>3516</v>
      </c>
      <c r="V3518" s="25">
        <f t="shared" si="877"/>
        <v>16</v>
      </c>
      <c r="W3518" s="25">
        <f t="shared" si="880"/>
        <v>175</v>
      </c>
      <c r="X3518" s="25">
        <f t="shared" si="881"/>
        <v>3691</v>
      </c>
      <c r="Y3518" s="25">
        <f t="shared" si="882"/>
        <v>3692</v>
      </c>
      <c r="Z3518" s="25">
        <f t="shared" si="883"/>
        <v>3712</v>
      </c>
      <c r="AA3518" s="25">
        <f t="shared" si="884"/>
        <v>3713</v>
      </c>
    </row>
    <row r="3519" spans="2:27" x14ac:dyDescent="0.25">
      <c r="B3519" s="26">
        <v>3514</v>
      </c>
      <c r="C3519" s="26">
        <f t="shared" si="878"/>
        <v>7</v>
      </c>
      <c r="D3519" s="26">
        <f t="shared" si="885"/>
        <v>167</v>
      </c>
      <c r="E3519" s="26">
        <f t="shared" si="886"/>
        <v>7.0000000000000007E-2</v>
      </c>
      <c r="F3519" s="26">
        <f t="shared" si="879"/>
        <v>-1.47</v>
      </c>
      <c r="K3519" s="33" t="str">
        <f t="shared" si="887"/>
        <v/>
      </c>
      <c r="L3519" s="33" t="str">
        <f t="shared" si="888"/>
        <v/>
      </c>
      <c r="P3519" s="33" t="str">
        <f t="shared" si="889"/>
        <v/>
      </c>
      <c r="Q3519" s="33" t="str">
        <f t="shared" si="890"/>
        <v/>
      </c>
      <c r="R3519" s="33" t="str">
        <f t="shared" si="891"/>
        <v/>
      </c>
      <c r="S3519" s="33" t="str">
        <f t="shared" si="892"/>
        <v/>
      </c>
      <c r="U3519" s="25">
        <v>3517</v>
      </c>
      <c r="V3519" s="25">
        <f t="shared" si="877"/>
        <v>17</v>
      </c>
      <c r="W3519" s="25">
        <f t="shared" si="880"/>
        <v>175</v>
      </c>
      <c r="X3519" s="25">
        <f t="shared" si="881"/>
        <v>3692</v>
      </c>
      <c r="Y3519" s="25">
        <f t="shared" si="882"/>
        <v>3693</v>
      </c>
      <c r="Z3519" s="25">
        <f t="shared" si="883"/>
        <v>3713</v>
      </c>
      <c r="AA3519" s="25">
        <f t="shared" si="884"/>
        <v>3714</v>
      </c>
    </row>
    <row r="3520" spans="2:27" x14ac:dyDescent="0.25">
      <c r="B3520" s="26">
        <v>3515</v>
      </c>
      <c r="C3520" s="26">
        <f t="shared" si="878"/>
        <v>8</v>
      </c>
      <c r="D3520" s="26">
        <f t="shared" si="885"/>
        <v>167</v>
      </c>
      <c r="E3520" s="26">
        <f t="shared" si="886"/>
        <v>0.08</v>
      </c>
      <c r="F3520" s="26">
        <f t="shared" si="879"/>
        <v>-1.47</v>
      </c>
      <c r="K3520" s="33" t="str">
        <f t="shared" si="887"/>
        <v/>
      </c>
      <c r="L3520" s="33" t="str">
        <f t="shared" si="888"/>
        <v/>
      </c>
      <c r="P3520" s="33" t="str">
        <f t="shared" si="889"/>
        <v/>
      </c>
      <c r="Q3520" s="33" t="str">
        <f t="shared" si="890"/>
        <v/>
      </c>
      <c r="R3520" s="33" t="str">
        <f t="shared" si="891"/>
        <v/>
      </c>
      <c r="S3520" s="33" t="str">
        <f t="shared" si="892"/>
        <v/>
      </c>
      <c r="U3520" s="25">
        <v>3518</v>
      </c>
      <c r="V3520" s="25">
        <f t="shared" si="877"/>
        <v>18</v>
      </c>
      <c r="W3520" s="25">
        <f t="shared" si="880"/>
        <v>175</v>
      </c>
      <c r="X3520" s="25">
        <f t="shared" si="881"/>
        <v>3693</v>
      </c>
      <c r="Y3520" s="25">
        <f t="shared" si="882"/>
        <v>3694</v>
      </c>
      <c r="Z3520" s="25">
        <f t="shared" si="883"/>
        <v>3714</v>
      </c>
      <c r="AA3520" s="25">
        <f t="shared" si="884"/>
        <v>3715</v>
      </c>
    </row>
    <row r="3521" spans="2:27" x14ac:dyDescent="0.25">
      <c r="B3521" s="26">
        <v>3516</v>
      </c>
      <c r="C3521" s="26">
        <f t="shared" si="878"/>
        <v>9</v>
      </c>
      <c r="D3521" s="26">
        <f t="shared" si="885"/>
        <v>167</v>
      </c>
      <c r="E3521" s="26">
        <f t="shared" si="886"/>
        <v>0.09</v>
      </c>
      <c r="F3521" s="26">
        <f t="shared" si="879"/>
        <v>-1.47</v>
      </c>
      <c r="K3521" s="33" t="str">
        <f t="shared" si="887"/>
        <v/>
      </c>
      <c r="L3521" s="33" t="str">
        <f t="shared" si="888"/>
        <v/>
      </c>
      <c r="P3521" s="33" t="str">
        <f t="shared" si="889"/>
        <v/>
      </c>
      <c r="Q3521" s="33" t="str">
        <f t="shared" si="890"/>
        <v/>
      </c>
      <c r="R3521" s="33" t="str">
        <f t="shared" si="891"/>
        <v/>
      </c>
      <c r="S3521" s="33" t="str">
        <f t="shared" si="892"/>
        <v/>
      </c>
      <c r="U3521" s="25">
        <v>3519</v>
      </c>
      <c r="V3521" s="25">
        <f t="shared" si="877"/>
        <v>19</v>
      </c>
      <c r="W3521" s="25">
        <f t="shared" si="880"/>
        <v>175</v>
      </c>
      <c r="X3521" s="25">
        <f t="shared" si="881"/>
        <v>3694</v>
      </c>
      <c r="Y3521" s="25">
        <f t="shared" si="882"/>
        <v>3695</v>
      </c>
      <c r="Z3521" s="25">
        <f t="shared" si="883"/>
        <v>3715</v>
      </c>
      <c r="AA3521" s="25">
        <f t="shared" si="884"/>
        <v>3716</v>
      </c>
    </row>
    <row r="3522" spans="2:27" x14ac:dyDescent="0.25">
      <c r="B3522" s="26">
        <v>3517</v>
      </c>
      <c r="C3522" s="26">
        <f t="shared" si="878"/>
        <v>10</v>
      </c>
      <c r="D3522" s="26">
        <f t="shared" si="885"/>
        <v>167</v>
      </c>
      <c r="E3522" s="26">
        <f t="shared" si="886"/>
        <v>0.1</v>
      </c>
      <c r="F3522" s="26">
        <f t="shared" si="879"/>
        <v>-1.47</v>
      </c>
      <c r="K3522" s="33" t="str">
        <f t="shared" si="887"/>
        <v/>
      </c>
      <c r="L3522" s="33" t="str">
        <f t="shared" si="888"/>
        <v/>
      </c>
      <c r="P3522" s="33" t="str">
        <f t="shared" si="889"/>
        <v/>
      </c>
      <c r="Q3522" s="33" t="str">
        <f t="shared" si="890"/>
        <v/>
      </c>
      <c r="R3522" s="33" t="str">
        <f t="shared" si="891"/>
        <v/>
      </c>
      <c r="S3522" s="33" t="str">
        <f t="shared" si="892"/>
        <v/>
      </c>
      <c r="U3522" s="25">
        <v>3520</v>
      </c>
      <c r="V3522" s="25">
        <f t="shared" ref="V3522:V3585" si="893">U3522-TRUNC(U3522/(num_x-1),0)*(num_x-1)</f>
        <v>0</v>
      </c>
      <c r="W3522" s="25">
        <f t="shared" si="880"/>
        <v>176</v>
      </c>
      <c r="X3522" s="25">
        <f t="shared" si="881"/>
        <v>3696</v>
      </c>
      <c r="Y3522" s="25">
        <f t="shared" si="882"/>
        <v>3697</v>
      </c>
      <c r="Z3522" s="25">
        <f t="shared" si="883"/>
        <v>3717</v>
      </c>
      <c r="AA3522" s="25">
        <f t="shared" si="884"/>
        <v>3718</v>
      </c>
    </row>
    <row r="3523" spans="2:27" x14ac:dyDescent="0.25">
      <c r="B3523" s="26">
        <v>3518</v>
      </c>
      <c r="C3523" s="26">
        <f t="shared" si="878"/>
        <v>11</v>
      </c>
      <c r="D3523" s="26">
        <f t="shared" si="885"/>
        <v>167</v>
      </c>
      <c r="E3523" s="26">
        <f t="shared" si="886"/>
        <v>0.11</v>
      </c>
      <c r="F3523" s="26">
        <f t="shared" si="879"/>
        <v>-1.47</v>
      </c>
      <c r="K3523" s="33" t="str">
        <f t="shared" si="887"/>
        <v/>
      </c>
      <c r="L3523" s="33" t="str">
        <f t="shared" si="888"/>
        <v/>
      </c>
      <c r="P3523" s="33" t="str">
        <f t="shared" si="889"/>
        <v/>
      </c>
      <c r="Q3523" s="33" t="str">
        <f t="shared" si="890"/>
        <v/>
      </c>
      <c r="R3523" s="33" t="str">
        <f t="shared" si="891"/>
        <v/>
      </c>
      <c r="S3523" s="33" t="str">
        <f t="shared" si="892"/>
        <v/>
      </c>
      <c r="U3523" s="25">
        <v>3521</v>
      </c>
      <c r="V3523" s="25">
        <f t="shared" si="893"/>
        <v>1</v>
      </c>
      <c r="W3523" s="25">
        <f t="shared" si="880"/>
        <v>176</v>
      </c>
      <c r="X3523" s="25">
        <f t="shared" si="881"/>
        <v>3697</v>
      </c>
      <c r="Y3523" s="25">
        <f t="shared" si="882"/>
        <v>3698</v>
      </c>
      <c r="Z3523" s="25">
        <f t="shared" si="883"/>
        <v>3718</v>
      </c>
      <c r="AA3523" s="25">
        <f t="shared" si="884"/>
        <v>3719</v>
      </c>
    </row>
    <row r="3524" spans="2:27" x14ac:dyDescent="0.25">
      <c r="B3524" s="26">
        <v>3519</v>
      </c>
      <c r="C3524" s="26">
        <f t="shared" si="878"/>
        <v>12</v>
      </c>
      <c r="D3524" s="26">
        <f t="shared" si="885"/>
        <v>167</v>
      </c>
      <c r="E3524" s="26">
        <f t="shared" si="886"/>
        <v>0.12</v>
      </c>
      <c r="F3524" s="26">
        <f t="shared" si="879"/>
        <v>-1.47</v>
      </c>
      <c r="K3524" s="33" t="str">
        <f t="shared" si="887"/>
        <v/>
      </c>
      <c r="L3524" s="33" t="str">
        <f t="shared" si="888"/>
        <v/>
      </c>
      <c r="P3524" s="33" t="str">
        <f t="shared" si="889"/>
        <v/>
      </c>
      <c r="Q3524" s="33" t="str">
        <f t="shared" si="890"/>
        <v/>
      </c>
      <c r="R3524" s="33" t="str">
        <f t="shared" si="891"/>
        <v/>
      </c>
      <c r="S3524" s="33" t="str">
        <f t="shared" si="892"/>
        <v/>
      </c>
      <c r="U3524" s="25">
        <v>3522</v>
      </c>
      <c r="V3524" s="25">
        <f t="shared" si="893"/>
        <v>2</v>
      </c>
      <c r="W3524" s="25">
        <f t="shared" si="880"/>
        <v>176</v>
      </c>
      <c r="X3524" s="25">
        <f t="shared" si="881"/>
        <v>3698</v>
      </c>
      <c r="Y3524" s="25">
        <f t="shared" si="882"/>
        <v>3699</v>
      </c>
      <c r="Z3524" s="25">
        <f t="shared" si="883"/>
        <v>3719</v>
      </c>
      <c r="AA3524" s="25">
        <f t="shared" si="884"/>
        <v>3720</v>
      </c>
    </row>
    <row r="3525" spans="2:27" x14ac:dyDescent="0.25">
      <c r="B3525" s="26">
        <v>3520</v>
      </c>
      <c r="C3525" s="26">
        <f t="shared" ref="C3525:C3588" si="894">B3525-TRUNC(B3525/num_x,0)*num_x</f>
        <v>13</v>
      </c>
      <c r="D3525" s="26">
        <f t="shared" si="885"/>
        <v>167</v>
      </c>
      <c r="E3525" s="26">
        <f t="shared" si="886"/>
        <v>0.13</v>
      </c>
      <c r="F3525" s="26">
        <f t="shared" ref="F3525:F3588" si="895">(num_y-1)*dy - D3525*dy</f>
        <v>-1.47</v>
      </c>
      <c r="K3525" s="33" t="str">
        <f t="shared" si="887"/>
        <v/>
      </c>
      <c r="L3525" s="33" t="str">
        <f t="shared" si="888"/>
        <v/>
      </c>
      <c r="P3525" s="33" t="str">
        <f t="shared" si="889"/>
        <v/>
      </c>
      <c r="Q3525" s="33" t="str">
        <f t="shared" si="890"/>
        <v/>
      </c>
      <c r="R3525" s="33" t="str">
        <f t="shared" si="891"/>
        <v/>
      </c>
      <c r="S3525" s="33" t="str">
        <f t="shared" si="892"/>
        <v/>
      </c>
      <c r="U3525" s="25">
        <v>3523</v>
      </c>
      <c r="V3525" s="25">
        <f t="shared" si="893"/>
        <v>3</v>
      </c>
      <c r="W3525" s="25">
        <f t="shared" si="880"/>
        <v>176</v>
      </c>
      <c r="X3525" s="25">
        <f t="shared" si="881"/>
        <v>3699</v>
      </c>
      <c r="Y3525" s="25">
        <f t="shared" si="882"/>
        <v>3700</v>
      </c>
      <c r="Z3525" s="25">
        <f t="shared" si="883"/>
        <v>3720</v>
      </c>
      <c r="AA3525" s="25">
        <f t="shared" si="884"/>
        <v>3721</v>
      </c>
    </row>
    <row r="3526" spans="2:27" x14ac:dyDescent="0.25">
      <c r="B3526" s="26">
        <v>3521</v>
      </c>
      <c r="C3526" s="26">
        <f t="shared" si="894"/>
        <v>14</v>
      </c>
      <c r="D3526" s="26">
        <f t="shared" si="885"/>
        <v>167</v>
      </c>
      <c r="E3526" s="26">
        <f t="shared" si="886"/>
        <v>0.14000000000000001</v>
      </c>
      <c r="F3526" s="26">
        <f t="shared" si="895"/>
        <v>-1.47</v>
      </c>
      <c r="K3526" s="33" t="str">
        <f t="shared" si="887"/>
        <v/>
      </c>
      <c r="L3526" s="33" t="str">
        <f t="shared" si="888"/>
        <v/>
      </c>
      <c r="P3526" s="33" t="str">
        <f t="shared" si="889"/>
        <v/>
      </c>
      <c r="Q3526" s="33" t="str">
        <f t="shared" si="890"/>
        <v/>
      </c>
      <c r="R3526" s="33" t="str">
        <f t="shared" si="891"/>
        <v/>
      </c>
      <c r="S3526" s="33" t="str">
        <f t="shared" si="892"/>
        <v/>
      </c>
      <c r="U3526" s="25">
        <v>3524</v>
      </c>
      <c r="V3526" s="25">
        <f t="shared" si="893"/>
        <v>4</v>
      </c>
      <c r="W3526" s="25">
        <f t="shared" si="880"/>
        <v>176</v>
      </c>
      <c r="X3526" s="25">
        <f t="shared" si="881"/>
        <v>3700</v>
      </c>
      <c r="Y3526" s="25">
        <f t="shared" si="882"/>
        <v>3701</v>
      </c>
      <c r="Z3526" s="25">
        <f t="shared" si="883"/>
        <v>3721</v>
      </c>
      <c r="AA3526" s="25">
        <f t="shared" si="884"/>
        <v>3722</v>
      </c>
    </row>
    <row r="3527" spans="2:27" x14ac:dyDescent="0.25">
      <c r="B3527" s="26">
        <v>3522</v>
      </c>
      <c r="C3527" s="26">
        <f t="shared" si="894"/>
        <v>15</v>
      </c>
      <c r="D3527" s="26">
        <f t="shared" si="885"/>
        <v>167</v>
      </c>
      <c r="E3527" s="26">
        <f t="shared" si="886"/>
        <v>0.15</v>
      </c>
      <c r="F3527" s="26">
        <f t="shared" si="895"/>
        <v>-1.47</v>
      </c>
      <c r="K3527" s="33" t="str">
        <f t="shared" si="887"/>
        <v/>
      </c>
      <c r="L3527" s="33" t="str">
        <f t="shared" si="888"/>
        <v/>
      </c>
      <c r="P3527" s="33" t="str">
        <f t="shared" si="889"/>
        <v/>
      </c>
      <c r="Q3527" s="33" t="str">
        <f t="shared" si="890"/>
        <v/>
      </c>
      <c r="R3527" s="33" t="str">
        <f t="shared" si="891"/>
        <v/>
      </c>
      <c r="S3527" s="33" t="str">
        <f t="shared" si="892"/>
        <v/>
      </c>
      <c r="U3527" s="25">
        <v>3525</v>
      </c>
      <c r="V3527" s="25">
        <f t="shared" si="893"/>
        <v>5</v>
      </c>
      <c r="W3527" s="25">
        <f t="shared" si="880"/>
        <v>176</v>
      </c>
      <c r="X3527" s="25">
        <f t="shared" si="881"/>
        <v>3701</v>
      </c>
      <c r="Y3527" s="25">
        <f t="shared" si="882"/>
        <v>3702</v>
      </c>
      <c r="Z3527" s="25">
        <f t="shared" si="883"/>
        <v>3722</v>
      </c>
      <c r="AA3527" s="25">
        <f t="shared" si="884"/>
        <v>3723</v>
      </c>
    </row>
    <row r="3528" spans="2:27" x14ac:dyDescent="0.25">
      <c r="B3528" s="26">
        <v>3523</v>
      </c>
      <c r="C3528" s="26">
        <f t="shared" si="894"/>
        <v>16</v>
      </c>
      <c r="D3528" s="26">
        <f t="shared" si="885"/>
        <v>167</v>
      </c>
      <c r="E3528" s="26">
        <f t="shared" si="886"/>
        <v>0.16</v>
      </c>
      <c r="F3528" s="26">
        <f t="shared" si="895"/>
        <v>-1.47</v>
      </c>
      <c r="K3528" s="33" t="str">
        <f t="shared" si="887"/>
        <v/>
      </c>
      <c r="L3528" s="33" t="str">
        <f t="shared" si="888"/>
        <v/>
      </c>
      <c r="P3528" s="33" t="str">
        <f t="shared" si="889"/>
        <v/>
      </c>
      <c r="Q3528" s="33" t="str">
        <f t="shared" si="890"/>
        <v/>
      </c>
      <c r="R3528" s="33" t="str">
        <f t="shared" si="891"/>
        <v/>
      </c>
      <c r="S3528" s="33" t="str">
        <f t="shared" si="892"/>
        <v/>
      </c>
      <c r="U3528" s="25">
        <v>3526</v>
      </c>
      <c r="V3528" s="25">
        <f t="shared" si="893"/>
        <v>6</v>
      </c>
      <c r="W3528" s="25">
        <f t="shared" si="880"/>
        <v>176</v>
      </c>
      <c r="X3528" s="25">
        <f t="shared" si="881"/>
        <v>3702</v>
      </c>
      <c r="Y3528" s="25">
        <f t="shared" si="882"/>
        <v>3703</v>
      </c>
      <c r="Z3528" s="25">
        <f t="shared" si="883"/>
        <v>3723</v>
      </c>
      <c r="AA3528" s="25">
        <f t="shared" si="884"/>
        <v>3724</v>
      </c>
    </row>
    <row r="3529" spans="2:27" x14ac:dyDescent="0.25">
      <c r="B3529" s="26">
        <v>3524</v>
      </c>
      <c r="C3529" s="26">
        <f t="shared" si="894"/>
        <v>17</v>
      </c>
      <c r="D3529" s="26">
        <f t="shared" si="885"/>
        <v>167</v>
      </c>
      <c r="E3529" s="26">
        <f t="shared" si="886"/>
        <v>0.17</v>
      </c>
      <c r="F3529" s="26">
        <f t="shared" si="895"/>
        <v>-1.47</v>
      </c>
      <c r="K3529" s="33" t="str">
        <f t="shared" si="887"/>
        <v/>
      </c>
      <c r="L3529" s="33" t="str">
        <f t="shared" si="888"/>
        <v/>
      </c>
      <c r="P3529" s="33" t="str">
        <f t="shared" si="889"/>
        <v/>
      </c>
      <c r="Q3529" s="33" t="str">
        <f t="shared" si="890"/>
        <v/>
      </c>
      <c r="R3529" s="33" t="str">
        <f t="shared" si="891"/>
        <v/>
      </c>
      <c r="S3529" s="33" t="str">
        <f t="shared" si="892"/>
        <v/>
      </c>
      <c r="U3529" s="25">
        <v>3527</v>
      </c>
      <c r="V3529" s="25">
        <f t="shared" si="893"/>
        <v>7</v>
      </c>
      <c r="W3529" s="25">
        <f t="shared" ref="W3529:W3592" si="896">TRUNC(U3529/(num_x-1))</f>
        <v>176</v>
      </c>
      <c r="X3529" s="25">
        <f t="shared" ref="X3529:X3592" si="897">V3529+W3529*num_x</f>
        <v>3703</v>
      </c>
      <c r="Y3529" s="25">
        <f t="shared" ref="Y3529:Y3592" si="898">X3529+1</f>
        <v>3704</v>
      </c>
      <c r="Z3529" s="25">
        <f t="shared" ref="Z3529:Z3592" si="899">X3529+num_x</f>
        <v>3724</v>
      </c>
      <c r="AA3529" s="25">
        <f t="shared" ref="AA3529:AA3592" si="900">Y3529+num_x</f>
        <v>3725</v>
      </c>
    </row>
    <row r="3530" spans="2:27" x14ac:dyDescent="0.25">
      <c r="B3530" s="26">
        <v>3525</v>
      </c>
      <c r="C3530" s="26">
        <f t="shared" si="894"/>
        <v>18</v>
      </c>
      <c r="D3530" s="26">
        <f t="shared" si="885"/>
        <v>167</v>
      </c>
      <c r="E3530" s="26">
        <f t="shared" si="886"/>
        <v>0.18</v>
      </c>
      <c r="F3530" s="26">
        <f t="shared" si="895"/>
        <v>-1.47</v>
      </c>
      <c r="K3530" s="33" t="str">
        <f t="shared" si="887"/>
        <v/>
      </c>
      <c r="L3530" s="33" t="str">
        <f t="shared" si="888"/>
        <v/>
      </c>
      <c r="P3530" s="33" t="str">
        <f t="shared" si="889"/>
        <v/>
      </c>
      <c r="Q3530" s="33" t="str">
        <f t="shared" si="890"/>
        <v/>
      </c>
      <c r="R3530" s="33" t="str">
        <f t="shared" si="891"/>
        <v/>
      </c>
      <c r="S3530" s="33" t="str">
        <f t="shared" si="892"/>
        <v/>
      </c>
      <c r="U3530" s="25">
        <v>3528</v>
      </c>
      <c r="V3530" s="25">
        <f t="shared" si="893"/>
        <v>8</v>
      </c>
      <c r="W3530" s="25">
        <f t="shared" si="896"/>
        <v>176</v>
      </c>
      <c r="X3530" s="25">
        <f t="shared" si="897"/>
        <v>3704</v>
      </c>
      <c r="Y3530" s="25">
        <f t="shared" si="898"/>
        <v>3705</v>
      </c>
      <c r="Z3530" s="25">
        <f t="shared" si="899"/>
        <v>3725</v>
      </c>
      <c r="AA3530" s="25">
        <f t="shared" si="900"/>
        <v>3726</v>
      </c>
    </row>
    <row r="3531" spans="2:27" x14ac:dyDescent="0.25">
      <c r="B3531" s="26">
        <v>3526</v>
      </c>
      <c r="C3531" s="26">
        <f t="shared" si="894"/>
        <v>19</v>
      </c>
      <c r="D3531" s="26">
        <f t="shared" si="885"/>
        <v>167</v>
      </c>
      <c r="E3531" s="26">
        <f t="shared" si="886"/>
        <v>0.19</v>
      </c>
      <c r="F3531" s="26">
        <f t="shared" si="895"/>
        <v>-1.47</v>
      </c>
      <c r="K3531" s="33" t="str">
        <f t="shared" si="887"/>
        <v/>
      </c>
      <c r="L3531" s="33" t="str">
        <f t="shared" si="888"/>
        <v/>
      </c>
      <c r="P3531" s="33" t="str">
        <f t="shared" si="889"/>
        <v/>
      </c>
      <c r="Q3531" s="33" t="str">
        <f t="shared" si="890"/>
        <v/>
      </c>
      <c r="R3531" s="33" t="str">
        <f t="shared" si="891"/>
        <v/>
      </c>
      <c r="S3531" s="33" t="str">
        <f t="shared" si="892"/>
        <v/>
      </c>
      <c r="U3531" s="25">
        <v>3529</v>
      </c>
      <c r="V3531" s="25">
        <f t="shared" si="893"/>
        <v>9</v>
      </c>
      <c r="W3531" s="25">
        <f t="shared" si="896"/>
        <v>176</v>
      </c>
      <c r="X3531" s="25">
        <f t="shared" si="897"/>
        <v>3705</v>
      </c>
      <c r="Y3531" s="25">
        <f t="shared" si="898"/>
        <v>3706</v>
      </c>
      <c r="Z3531" s="25">
        <f t="shared" si="899"/>
        <v>3726</v>
      </c>
      <c r="AA3531" s="25">
        <f t="shared" si="900"/>
        <v>3727</v>
      </c>
    </row>
    <row r="3532" spans="2:27" x14ac:dyDescent="0.25">
      <c r="B3532" s="26">
        <v>3527</v>
      </c>
      <c r="C3532" s="26">
        <f t="shared" si="894"/>
        <v>20</v>
      </c>
      <c r="D3532" s="26">
        <f t="shared" si="885"/>
        <v>167</v>
      </c>
      <c r="E3532" s="26">
        <f t="shared" si="886"/>
        <v>0.2</v>
      </c>
      <c r="F3532" s="26">
        <f t="shared" si="895"/>
        <v>-1.47</v>
      </c>
      <c r="K3532" s="33" t="str">
        <f t="shared" si="887"/>
        <v/>
      </c>
      <c r="L3532" s="33" t="str">
        <f t="shared" si="888"/>
        <v/>
      </c>
      <c r="P3532" s="33" t="str">
        <f t="shared" si="889"/>
        <v/>
      </c>
      <c r="Q3532" s="33" t="str">
        <f t="shared" si="890"/>
        <v/>
      </c>
      <c r="R3532" s="33" t="str">
        <f t="shared" si="891"/>
        <v/>
      </c>
      <c r="S3532" s="33" t="str">
        <f t="shared" si="892"/>
        <v/>
      </c>
      <c r="U3532" s="25">
        <v>3530</v>
      </c>
      <c r="V3532" s="25">
        <f t="shared" si="893"/>
        <v>10</v>
      </c>
      <c r="W3532" s="25">
        <f t="shared" si="896"/>
        <v>176</v>
      </c>
      <c r="X3532" s="25">
        <f t="shared" si="897"/>
        <v>3706</v>
      </c>
      <c r="Y3532" s="25">
        <f t="shared" si="898"/>
        <v>3707</v>
      </c>
      <c r="Z3532" s="25">
        <f t="shared" si="899"/>
        <v>3727</v>
      </c>
      <c r="AA3532" s="25">
        <f t="shared" si="900"/>
        <v>3728</v>
      </c>
    </row>
    <row r="3533" spans="2:27" x14ac:dyDescent="0.25">
      <c r="B3533" s="26">
        <v>3528</v>
      </c>
      <c r="C3533" s="26">
        <f t="shared" si="894"/>
        <v>0</v>
      </c>
      <c r="D3533" s="26">
        <f t="shared" si="885"/>
        <v>168</v>
      </c>
      <c r="E3533" s="26">
        <f t="shared" si="886"/>
        <v>0</v>
      </c>
      <c r="F3533" s="26">
        <f t="shared" si="895"/>
        <v>-1.48</v>
      </c>
      <c r="K3533" s="33" t="str">
        <f t="shared" si="887"/>
        <v/>
      </c>
      <c r="L3533" s="33" t="str">
        <f t="shared" si="888"/>
        <v/>
      </c>
      <c r="P3533" s="33" t="str">
        <f t="shared" si="889"/>
        <v/>
      </c>
      <c r="Q3533" s="33" t="str">
        <f t="shared" si="890"/>
        <v/>
      </c>
      <c r="R3533" s="33" t="str">
        <f t="shared" si="891"/>
        <v/>
      </c>
      <c r="S3533" s="33" t="str">
        <f t="shared" si="892"/>
        <v/>
      </c>
      <c r="U3533" s="25">
        <v>3531</v>
      </c>
      <c r="V3533" s="25">
        <f t="shared" si="893"/>
        <v>11</v>
      </c>
      <c r="W3533" s="25">
        <f t="shared" si="896"/>
        <v>176</v>
      </c>
      <c r="X3533" s="25">
        <f t="shared" si="897"/>
        <v>3707</v>
      </c>
      <c r="Y3533" s="25">
        <f t="shared" si="898"/>
        <v>3708</v>
      </c>
      <c r="Z3533" s="25">
        <f t="shared" si="899"/>
        <v>3728</v>
      </c>
      <c r="AA3533" s="25">
        <f t="shared" si="900"/>
        <v>3729</v>
      </c>
    </row>
    <row r="3534" spans="2:27" x14ac:dyDescent="0.25">
      <c r="B3534" s="26">
        <v>3529</v>
      </c>
      <c r="C3534" s="26">
        <f t="shared" si="894"/>
        <v>1</v>
      </c>
      <c r="D3534" s="26">
        <f t="shared" si="885"/>
        <v>168</v>
      </c>
      <c r="E3534" s="26">
        <f t="shared" si="886"/>
        <v>0.01</v>
      </c>
      <c r="F3534" s="26">
        <f t="shared" si="895"/>
        <v>-1.48</v>
      </c>
      <c r="K3534" s="33" t="str">
        <f t="shared" si="887"/>
        <v/>
      </c>
      <c r="L3534" s="33" t="str">
        <f t="shared" si="888"/>
        <v/>
      </c>
      <c r="P3534" s="33" t="str">
        <f t="shared" si="889"/>
        <v/>
      </c>
      <c r="Q3534" s="33" t="str">
        <f t="shared" si="890"/>
        <v/>
      </c>
      <c r="R3534" s="33" t="str">
        <f t="shared" si="891"/>
        <v/>
      </c>
      <c r="S3534" s="33" t="str">
        <f t="shared" si="892"/>
        <v/>
      </c>
      <c r="U3534" s="25">
        <v>3532</v>
      </c>
      <c r="V3534" s="25">
        <f t="shared" si="893"/>
        <v>12</v>
      </c>
      <c r="W3534" s="25">
        <f t="shared" si="896"/>
        <v>176</v>
      </c>
      <c r="X3534" s="25">
        <f t="shared" si="897"/>
        <v>3708</v>
      </c>
      <c r="Y3534" s="25">
        <f t="shared" si="898"/>
        <v>3709</v>
      </c>
      <c r="Z3534" s="25">
        <f t="shared" si="899"/>
        <v>3729</v>
      </c>
      <c r="AA3534" s="25">
        <f t="shared" si="900"/>
        <v>3730</v>
      </c>
    </row>
    <row r="3535" spans="2:27" x14ac:dyDescent="0.25">
      <c r="B3535" s="26">
        <v>3530</v>
      </c>
      <c r="C3535" s="26">
        <f t="shared" si="894"/>
        <v>2</v>
      </c>
      <c r="D3535" s="26">
        <f t="shared" si="885"/>
        <v>168</v>
      </c>
      <c r="E3535" s="26">
        <f t="shared" si="886"/>
        <v>0.02</v>
      </c>
      <c r="F3535" s="26">
        <f t="shared" si="895"/>
        <v>-1.48</v>
      </c>
      <c r="K3535" s="33" t="str">
        <f t="shared" si="887"/>
        <v/>
      </c>
      <c r="L3535" s="33" t="str">
        <f t="shared" si="888"/>
        <v/>
      </c>
      <c r="P3535" s="33" t="str">
        <f t="shared" si="889"/>
        <v/>
      </c>
      <c r="Q3535" s="33" t="str">
        <f t="shared" si="890"/>
        <v/>
      </c>
      <c r="R3535" s="33" t="str">
        <f t="shared" si="891"/>
        <v/>
      </c>
      <c r="S3535" s="33" t="str">
        <f t="shared" si="892"/>
        <v/>
      </c>
      <c r="U3535" s="25">
        <v>3533</v>
      </c>
      <c r="V3535" s="25">
        <f t="shared" si="893"/>
        <v>13</v>
      </c>
      <c r="W3535" s="25">
        <f t="shared" si="896"/>
        <v>176</v>
      </c>
      <c r="X3535" s="25">
        <f t="shared" si="897"/>
        <v>3709</v>
      </c>
      <c r="Y3535" s="25">
        <f t="shared" si="898"/>
        <v>3710</v>
      </c>
      <c r="Z3535" s="25">
        <f t="shared" si="899"/>
        <v>3730</v>
      </c>
      <c r="AA3535" s="25">
        <f t="shared" si="900"/>
        <v>3731</v>
      </c>
    </row>
    <row r="3536" spans="2:27" x14ac:dyDescent="0.25">
      <c r="B3536" s="26">
        <v>3531</v>
      </c>
      <c r="C3536" s="26">
        <f t="shared" si="894"/>
        <v>3</v>
      </c>
      <c r="D3536" s="26">
        <f t="shared" si="885"/>
        <v>168</v>
      </c>
      <c r="E3536" s="26">
        <f t="shared" si="886"/>
        <v>0.03</v>
      </c>
      <c r="F3536" s="26">
        <f t="shared" si="895"/>
        <v>-1.48</v>
      </c>
      <c r="K3536" s="33" t="str">
        <f t="shared" si="887"/>
        <v/>
      </c>
      <c r="L3536" s="33" t="str">
        <f t="shared" si="888"/>
        <v/>
      </c>
      <c r="P3536" s="33" t="str">
        <f t="shared" si="889"/>
        <v/>
      </c>
      <c r="Q3536" s="33" t="str">
        <f t="shared" si="890"/>
        <v/>
      </c>
      <c r="R3536" s="33" t="str">
        <f t="shared" si="891"/>
        <v/>
      </c>
      <c r="S3536" s="33" t="str">
        <f t="shared" si="892"/>
        <v/>
      </c>
      <c r="U3536" s="25">
        <v>3534</v>
      </c>
      <c r="V3536" s="25">
        <f t="shared" si="893"/>
        <v>14</v>
      </c>
      <c r="W3536" s="25">
        <f t="shared" si="896"/>
        <v>176</v>
      </c>
      <c r="X3536" s="25">
        <f t="shared" si="897"/>
        <v>3710</v>
      </c>
      <c r="Y3536" s="25">
        <f t="shared" si="898"/>
        <v>3711</v>
      </c>
      <c r="Z3536" s="25">
        <f t="shared" si="899"/>
        <v>3731</v>
      </c>
      <c r="AA3536" s="25">
        <f t="shared" si="900"/>
        <v>3732</v>
      </c>
    </row>
    <row r="3537" spans="2:27" x14ac:dyDescent="0.25">
      <c r="B3537" s="26">
        <v>3532</v>
      </c>
      <c r="C3537" s="26">
        <f t="shared" si="894"/>
        <v>4</v>
      </c>
      <c r="D3537" s="26">
        <f t="shared" si="885"/>
        <v>168</v>
      </c>
      <c r="E3537" s="26">
        <f t="shared" si="886"/>
        <v>0.04</v>
      </c>
      <c r="F3537" s="26">
        <f t="shared" si="895"/>
        <v>-1.48</v>
      </c>
      <c r="K3537" s="33" t="str">
        <f t="shared" si="887"/>
        <v/>
      </c>
      <c r="L3537" s="33" t="str">
        <f t="shared" si="888"/>
        <v/>
      </c>
      <c r="P3537" s="33" t="str">
        <f t="shared" si="889"/>
        <v/>
      </c>
      <c r="Q3537" s="33" t="str">
        <f t="shared" si="890"/>
        <v/>
      </c>
      <c r="R3537" s="33" t="str">
        <f t="shared" si="891"/>
        <v/>
      </c>
      <c r="S3537" s="33" t="str">
        <f t="shared" si="892"/>
        <v/>
      </c>
      <c r="U3537" s="25">
        <v>3535</v>
      </c>
      <c r="V3537" s="25">
        <f t="shared" si="893"/>
        <v>15</v>
      </c>
      <c r="W3537" s="25">
        <f t="shared" si="896"/>
        <v>176</v>
      </c>
      <c r="X3537" s="25">
        <f t="shared" si="897"/>
        <v>3711</v>
      </c>
      <c r="Y3537" s="25">
        <f t="shared" si="898"/>
        <v>3712</v>
      </c>
      <c r="Z3537" s="25">
        <f t="shared" si="899"/>
        <v>3732</v>
      </c>
      <c r="AA3537" s="25">
        <f t="shared" si="900"/>
        <v>3733</v>
      </c>
    </row>
    <row r="3538" spans="2:27" x14ac:dyDescent="0.25">
      <c r="B3538" s="26">
        <v>3533</v>
      </c>
      <c r="C3538" s="26">
        <f t="shared" si="894"/>
        <v>5</v>
      </c>
      <c r="D3538" s="26">
        <f t="shared" si="885"/>
        <v>168</v>
      </c>
      <c r="E3538" s="26">
        <f t="shared" si="886"/>
        <v>0.05</v>
      </c>
      <c r="F3538" s="26">
        <f t="shared" si="895"/>
        <v>-1.48</v>
      </c>
      <c r="K3538" s="33" t="str">
        <f t="shared" si="887"/>
        <v/>
      </c>
      <c r="L3538" s="33" t="str">
        <f t="shared" si="888"/>
        <v/>
      </c>
      <c r="P3538" s="33" t="str">
        <f t="shared" si="889"/>
        <v/>
      </c>
      <c r="Q3538" s="33" t="str">
        <f t="shared" si="890"/>
        <v/>
      </c>
      <c r="R3538" s="33" t="str">
        <f t="shared" si="891"/>
        <v/>
      </c>
      <c r="S3538" s="33" t="str">
        <f t="shared" si="892"/>
        <v/>
      </c>
      <c r="U3538" s="25">
        <v>3536</v>
      </c>
      <c r="V3538" s="25">
        <f t="shared" si="893"/>
        <v>16</v>
      </c>
      <c r="W3538" s="25">
        <f t="shared" si="896"/>
        <v>176</v>
      </c>
      <c r="X3538" s="25">
        <f t="shared" si="897"/>
        <v>3712</v>
      </c>
      <c r="Y3538" s="25">
        <f t="shared" si="898"/>
        <v>3713</v>
      </c>
      <c r="Z3538" s="25">
        <f t="shared" si="899"/>
        <v>3733</v>
      </c>
      <c r="AA3538" s="25">
        <f t="shared" si="900"/>
        <v>3734</v>
      </c>
    </row>
    <row r="3539" spans="2:27" x14ac:dyDescent="0.25">
      <c r="B3539" s="26">
        <v>3534</v>
      </c>
      <c r="C3539" s="26">
        <f t="shared" si="894"/>
        <v>6</v>
      </c>
      <c r="D3539" s="26">
        <f t="shared" si="885"/>
        <v>168</v>
      </c>
      <c r="E3539" s="26">
        <f t="shared" si="886"/>
        <v>0.06</v>
      </c>
      <c r="F3539" s="26">
        <f t="shared" si="895"/>
        <v>-1.48</v>
      </c>
      <c r="K3539" s="33" t="str">
        <f t="shared" si="887"/>
        <v/>
      </c>
      <c r="L3539" s="33" t="str">
        <f t="shared" si="888"/>
        <v/>
      </c>
      <c r="P3539" s="33" t="str">
        <f t="shared" si="889"/>
        <v/>
      </c>
      <c r="Q3539" s="33" t="str">
        <f t="shared" si="890"/>
        <v/>
      </c>
      <c r="R3539" s="33" t="str">
        <f t="shared" si="891"/>
        <v/>
      </c>
      <c r="S3539" s="33" t="str">
        <f t="shared" si="892"/>
        <v/>
      </c>
      <c r="U3539" s="25">
        <v>3537</v>
      </c>
      <c r="V3539" s="25">
        <f t="shared" si="893"/>
        <v>17</v>
      </c>
      <c r="W3539" s="25">
        <f t="shared" si="896"/>
        <v>176</v>
      </c>
      <c r="X3539" s="25">
        <f t="shared" si="897"/>
        <v>3713</v>
      </c>
      <c r="Y3539" s="25">
        <f t="shared" si="898"/>
        <v>3714</v>
      </c>
      <c r="Z3539" s="25">
        <f t="shared" si="899"/>
        <v>3734</v>
      </c>
      <c r="AA3539" s="25">
        <f t="shared" si="900"/>
        <v>3735</v>
      </c>
    </row>
    <row r="3540" spans="2:27" x14ac:dyDescent="0.25">
      <c r="B3540" s="26">
        <v>3535</v>
      </c>
      <c r="C3540" s="26">
        <f t="shared" si="894"/>
        <v>7</v>
      </c>
      <c r="D3540" s="26">
        <f t="shared" si="885"/>
        <v>168</v>
      </c>
      <c r="E3540" s="26">
        <f t="shared" si="886"/>
        <v>7.0000000000000007E-2</v>
      </c>
      <c r="F3540" s="26">
        <f t="shared" si="895"/>
        <v>-1.48</v>
      </c>
      <c r="K3540" s="33" t="str">
        <f t="shared" si="887"/>
        <v/>
      </c>
      <c r="L3540" s="33" t="str">
        <f t="shared" si="888"/>
        <v/>
      </c>
      <c r="P3540" s="33" t="str">
        <f t="shared" si="889"/>
        <v/>
      </c>
      <c r="Q3540" s="33" t="str">
        <f t="shared" si="890"/>
        <v/>
      </c>
      <c r="R3540" s="33" t="str">
        <f t="shared" si="891"/>
        <v/>
      </c>
      <c r="S3540" s="33" t="str">
        <f t="shared" si="892"/>
        <v/>
      </c>
      <c r="U3540" s="25">
        <v>3538</v>
      </c>
      <c r="V3540" s="25">
        <f t="shared" si="893"/>
        <v>18</v>
      </c>
      <c r="W3540" s="25">
        <f t="shared" si="896"/>
        <v>176</v>
      </c>
      <c r="X3540" s="25">
        <f t="shared" si="897"/>
        <v>3714</v>
      </c>
      <c r="Y3540" s="25">
        <f t="shared" si="898"/>
        <v>3715</v>
      </c>
      <c r="Z3540" s="25">
        <f t="shared" si="899"/>
        <v>3735</v>
      </c>
      <c r="AA3540" s="25">
        <f t="shared" si="900"/>
        <v>3736</v>
      </c>
    </row>
    <row r="3541" spans="2:27" x14ac:dyDescent="0.25">
      <c r="B3541" s="26">
        <v>3536</v>
      </c>
      <c r="C3541" s="26">
        <f t="shared" si="894"/>
        <v>8</v>
      </c>
      <c r="D3541" s="26">
        <f t="shared" si="885"/>
        <v>168</v>
      </c>
      <c r="E3541" s="26">
        <f t="shared" si="886"/>
        <v>0.08</v>
      </c>
      <c r="F3541" s="26">
        <f t="shared" si="895"/>
        <v>-1.48</v>
      </c>
      <c r="K3541" s="33" t="str">
        <f t="shared" si="887"/>
        <v/>
      </c>
      <c r="L3541" s="33" t="str">
        <f t="shared" si="888"/>
        <v/>
      </c>
      <c r="P3541" s="33" t="str">
        <f t="shared" si="889"/>
        <v/>
      </c>
      <c r="Q3541" s="33" t="str">
        <f t="shared" si="890"/>
        <v/>
      </c>
      <c r="R3541" s="33" t="str">
        <f t="shared" si="891"/>
        <v/>
      </c>
      <c r="S3541" s="33" t="str">
        <f t="shared" si="892"/>
        <v/>
      </c>
      <c r="U3541" s="25">
        <v>3539</v>
      </c>
      <c r="V3541" s="25">
        <f t="shared" si="893"/>
        <v>19</v>
      </c>
      <c r="W3541" s="25">
        <f t="shared" si="896"/>
        <v>176</v>
      </c>
      <c r="X3541" s="25">
        <f t="shared" si="897"/>
        <v>3715</v>
      </c>
      <c r="Y3541" s="25">
        <f t="shared" si="898"/>
        <v>3716</v>
      </c>
      <c r="Z3541" s="25">
        <f t="shared" si="899"/>
        <v>3736</v>
      </c>
      <c r="AA3541" s="25">
        <f t="shared" si="900"/>
        <v>3737</v>
      </c>
    </row>
    <row r="3542" spans="2:27" x14ac:dyDescent="0.25">
      <c r="B3542" s="26">
        <v>3537</v>
      </c>
      <c r="C3542" s="26">
        <f t="shared" si="894"/>
        <v>9</v>
      </c>
      <c r="D3542" s="26">
        <f t="shared" si="885"/>
        <v>168</v>
      </c>
      <c r="E3542" s="26">
        <f t="shared" si="886"/>
        <v>0.09</v>
      </c>
      <c r="F3542" s="26">
        <f t="shared" si="895"/>
        <v>-1.48</v>
      </c>
      <c r="K3542" s="33" t="str">
        <f t="shared" si="887"/>
        <v/>
      </c>
      <c r="L3542" s="33" t="str">
        <f t="shared" si="888"/>
        <v/>
      </c>
      <c r="P3542" s="33" t="str">
        <f t="shared" si="889"/>
        <v/>
      </c>
      <c r="Q3542" s="33" t="str">
        <f t="shared" si="890"/>
        <v/>
      </c>
      <c r="R3542" s="33" t="str">
        <f t="shared" si="891"/>
        <v/>
      </c>
      <c r="S3542" s="33" t="str">
        <f t="shared" si="892"/>
        <v/>
      </c>
      <c r="U3542" s="25">
        <v>3540</v>
      </c>
      <c r="V3542" s="25">
        <f t="shared" si="893"/>
        <v>0</v>
      </c>
      <c r="W3542" s="25">
        <f t="shared" si="896"/>
        <v>177</v>
      </c>
      <c r="X3542" s="25">
        <f t="shared" si="897"/>
        <v>3717</v>
      </c>
      <c r="Y3542" s="25">
        <f t="shared" si="898"/>
        <v>3718</v>
      </c>
      <c r="Z3542" s="25">
        <f t="shared" si="899"/>
        <v>3738</v>
      </c>
      <c r="AA3542" s="25">
        <f t="shared" si="900"/>
        <v>3739</v>
      </c>
    </row>
    <row r="3543" spans="2:27" x14ac:dyDescent="0.25">
      <c r="B3543" s="26">
        <v>3538</v>
      </c>
      <c r="C3543" s="26">
        <f t="shared" si="894"/>
        <v>10</v>
      </c>
      <c r="D3543" s="26">
        <f t="shared" si="885"/>
        <v>168</v>
      </c>
      <c r="E3543" s="26">
        <f t="shared" si="886"/>
        <v>0.1</v>
      </c>
      <c r="F3543" s="26">
        <f t="shared" si="895"/>
        <v>-1.48</v>
      </c>
      <c r="K3543" s="33" t="str">
        <f t="shared" si="887"/>
        <v/>
      </c>
      <c r="L3543" s="33" t="str">
        <f t="shared" si="888"/>
        <v/>
      </c>
      <c r="P3543" s="33" t="str">
        <f t="shared" si="889"/>
        <v/>
      </c>
      <c r="Q3543" s="33" t="str">
        <f t="shared" si="890"/>
        <v/>
      </c>
      <c r="R3543" s="33" t="str">
        <f t="shared" si="891"/>
        <v/>
      </c>
      <c r="S3543" s="33" t="str">
        <f t="shared" si="892"/>
        <v/>
      </c>
      <c r="U3543" s="25">
        <v>3541</v>
      </c>
      <c r="V3543" s="25">
        <f t="shared" si="893"/>
        <v>1</v>
      </c>
      <c r="W3543" s="25">
        <f t="shared" si="896"/>
        <v>177</v>
      </c>
      <c r="X3543" s="25">
        <f t="shared" si="897"/>
        <v>3718</v>
      </c>
      <c r="Y3543" s="25">
        <f t="shared" si="898"/>
        <v>3719</v>
      </c>
      <c r="Z3543" s="25">
        <f t="shared" si="899"/>
        <v>3739</v>
      </c>
      <c r="AA3543" s="25">
        <f t="shared" si="900"/>
        <v>3740</v>
      </c>
    </row>
    <row r="3544" spans="2:27" x14ac:dyDescent="0.25">
      <c r="B3544" s="26">
        <v>3539</v>
      </c>
      <c r="C3544" s="26">
        <f t="shared" si="894"/>
        <v>11</v>
      </c>
      <c r="D3544" s="26">
        <f t="shared" si="885"/>
        <v>168</v>
      </c>
      <c r="E3544" s="26">
        <f t="shared" si="886"/>
        <v>0.11</v>
      </c>
      <c r="F3544" s="26">
        <f t="shared" si="895"/>
        <v>-1.48</v>
      </c>
      <c r="K3544" s="33" t="str">
        <f t="shared" si="887"/>
        <v/>
      </c>
      <c r="L3544" s="33" t="str">
        <f t="shared" si="888"/>
        <v/>
      </c>
      <c r="P3544" s="33" t="str">
        <f t="shared" si="889"/>
        <v/>
      </c>
      <c r="Q3544" s="33" t="str">
        <f t="shared" si="890"/>
        <v/>
      </c>
      <c r="R3544" s="33" t="str">
        <f t="shared" si="891"/>
        <v/>
      </c>
      <c r="S3544" s="33" t="str">
        <f t="shared" si="892"/>
        <v/>
      </c>
      <c r="U3544" s="25">
        <v>3542</v>
      </c>
      <c r="V3544" s="25">
        <f t="shared" si="893"/>
        <v>2</v>
      </c>
      <c r="W3544" s="25">
        <f t="shared" si="896"/>
        <v>177</v>
      </c>
      <c r="X3544" s="25">
        <f t="shared" si="897"/>
        <v>3719</v>
      </c>
      <c r="Y3544" s="25">
        <f t="shared" si="898"/>
        <v>3720</v>
      </c>
      <c r="Z3544" s="25">
        <f t="shared" si="899"/>
        <v>3740</v>
      </c>
      <c r="AA3544" s="25">
        <f t="shared" si="900"/>
        <v>3741</v>
      </c>
    </row>
    <row r="3545" spans="2:27" x14ac:dyDescent="0.25">
      <c r="B3545" s="26">
        <v>3540</v>
      </c>
      <c r="C3545" s="26">
        <f t="shared" si="894"/>
        <v>12</v>
      </c>
      <c r="D3545" s="26">
        <f t="shared" si="885"/>
        <v>168</v>
      </c>
      <c r="E3545" s="26">
        <f t="shared" si="886"/>
        <v>0.12</v>
      </c>
      <c r="F3545" s="26">
        <f t="shared" si="895"/>
        <v>-1.48</v>
      </c>
      <c r="K3545" s="33" t="str">
        <f t="shared" si="887"/>
        <v/>
      </c>
      <c r="L3545" s="33" t="str">
        <f t="shared" si="888"/>
        <v/>
      </c>
      <c r="P3545" s="33" t="str">
        <f t="shared" si="889"/>
        <v/>
      </c>
      <c r="Q3545" s="33" t="str">
        <f t="shared" si="890"/>
        <v/>
      </c>
      <c r="R3545" s="33" t="str">
        <f t="shared" si="891"/>
        <v/>
      </c>
      <c r="S3545" s="33" t="str">
        <f t="shared" si="892"/>
        <v/>
      </c>
      <c r="U3545" s="25">
        <v>3543</v>
      </c>
      <c r="V3545" s="25">
        <f t="shared" si="893"/>
        <v>3</v>
      </c>
      <c r="W3545" s="25">
        <f t="shared" si="896"/>
        <v>177</v>
      </c>
      <c r="X3545" s="25">
        <f t="shared" si="897"/>
        <v>3720</v>
      </c>
      <c r="Y3545" s="25">
        <f t="shared" si="898"/>
        <v>3721</v>
      </c>
      <c r="Z3545" s="25">
        <f t="shared" si="899"/>
        <v>3741</v>
      </c>
      <c r="AA3545" s="25">
        <f t="shared" si="900"/>
        <v>3742</v>
      </c>
    </row>
    <row r="3546" spans="2:27" x14ac:dyDescent="0.25">
      <c r="B3546" s="26">
        <v>3541</v>
      </c>
      <c r="C3546" s="26">
        <f t="shared" si="894"/>
        <v>13</v>
      </c>
      <c r="D3546" s="26">
        <f t="shared" si="885"/>
        <v>168</v>
      </c>
      <c r="E3546" s="26">
        <f t="shared" si="886"/>
        <v>0.13</v>
      </c>
      <c r="F3546" s="26">
        <f t="shared" si="895"/>
        <v>-1.48</v>
      </c>
      <c r="K3546" s="33" t="str">
        <f t="shared" si="887"/>
        <v/>
      </c>
      <c r="L3546" s="33" t="str">
        <f t="shared" si="888"/>
        <v/>
      </c>
      <c r="P3546" s="33" t="str">
        <f t="shared" si="889"/>
        <v/>
      </c>
      <c r="Q3546" s="33" t="str">
        <f t="shared" si="890"/>
        <v/>
      </c>
      <c r="R3546" s="33" t="str">
        <f t="shared" si="891"/>
        <v/>
      </c>
      <c r="S3546" s="33" t="str">
        <f t="shared" si="892"/>
        <v/>
      </c>
      <c r="U3546" s="25">
        <v>3544</v>
      </c>
      <c r="V3546" s="25">
        <f t="shared" si="893"/>
        <v>4</v>
      </c>
      <c r="W3546" s="25">
        <f t="shared" si="896"/>
        <v>177</v>
      </c>
      <c r="X3546" s="25">
        <f t="shared" si="897"/>
        <v>3721</v>
      </c>
      <c r="Y3546" s="25">
        <f t="shared" si="898"/>
        <v>3722</v>
      </c>
      <c r="Z3546" s="25">
        <f t="shared" si="899"/>
        <v>3742</v>
      </c>
      <c r="AA3546" s="25">
        <f t="shared" si="900"/>
        <v>3743</v>
      </c>
    </row>
    <row r="3547" spans="2:27" x14ac:dyDescent="0.25">
      <c r="B3547" s="26">
        <v>3542</v>
      </c>
      <c r="C3547" s="26">
        <f t="shared" si="894"/>
        <v>14</v>
      </c>
      <c r="D3547" s="26">
        <f t="shared" ref="D3547:D3610" si="901">TRUNC(B3547/num_x)</f>
        <v>168</v>
      </c>
      <c r="E3547" s="26">
        <f t="shared" ref="E3547:E3610" si="902">C3547*dx</f>
        <v>0.14000000000000001</v>
      </c>
      <c r="F3547" s="26">
        <f t="shared" si="895"/>
        <v>-1.48</v>
      </c>
      <c r="K3547" s="33" t="str">
        <f t="shared" ref="K3547:K3610" si="903">IF(B3550&lt;$K$1,E3550,"")</f>
        <v/>
      </c>
      <c r="L3547" s="33" t="str">
        <f t="shared" ref="L3547:L3610" si="904">IF(B3550&lt;$K$1,F3550,"")</f>
        <v/>
      </c>
      <c r="P3547" s="33" t="str">
        <f t="shared" ref="P3547:P3578" si="905">IF($U3547&lt;$X$1,X3547,"")</f>
        <v/>
      </c>
      <c r="Q3547" s="33" t="str">
        <f t="shared" ref="Q3547:Q3578" si="906">IF($U3547&lt;$X$1,Y3547,"")</f>
        <v/>
      </c>
      <c r="R3547" s="33" t="str">
        <f t="shared" ref="R3547:R3578" si="907">IF($U3547&lt;$X$1,Z3547,"")</f>
        <v/>
      </c>
      <c r="S3547" s="33" t="str">
        <f t="shared" ref="S3547:S3578" si="908">IF($U3547&lt;$X$1,AA3547,"")</f>
        <v/>
      </c>
      <c r="U3547" s="25">
        <v>3545</v>
      </c>
      <c r="V3547" s="25">
        <f t="shared" si="893"/>
        <v>5</v>
      </c>
      <c r="W3547" s="25">
        <f t="shared" si="896"/>
        <v>177</v>
      </c>
      <c r="X3547" s="25">
        <f t="shared" si="897"/>
        <v>3722</v>
      </c>
      <c r="Y3547" s="25">
        <f t="shared" si="898"/>
        <v>3723</v>
      </c>
      <c r="Z3547" s="25">
        <f t="shared" si="899"/>
        <v>3743</v>
      </c>
      <c r="AA3547" s="25">
        <f t="shared" si="900"/>
        <v>3744</v>
      </c>
    </row>
    <row r="3548" spans="2:27" x14ac:dyDescent="0.25">
      <c r="B3548" s="26">
        <v>3543</v>
      </c>
      <c r="C3548" s="26">
        <f t="shared" si="894"/>
        <v>15</v>
      </c>
      <c r="D3548" s="26">
        <f t="shared" si="901"/>
        <v>168</v>
      </c>
      <c r="E3548" s="26">
        <f t="shared" si="902"/>
        <v>0.15</v>
      </c>
      <c r="F3548" s="26">
        <f t="shared" si="895"/>
        <v>-1.48</v>
      </c>
      <c r="K3548" s="33" t="str">
        <f t="shared" si="903"/>
        <v/>
      </c>
      <c r="L3548" s="33" t="str">
        <f t="shared" si="904"/>
        <v/>
      </c>
      <c r="P3548" s="33" t="str">
        <f t="shared" si="905"/>
        <v/>
      </c>
      <c r="Q3548" s="33" t="str">
        <f t="shared" si="906"/>
        <v/>
      </c>
      <c r="R3548" s="33" t="str">
        <f t="shared" si="907"/>
        <v/>
      </c>
      <c r="S3548" s="33" t="str">
        <f t="shared" si="908"/>
        <v/>
      </c>
      <c r="U3548" s="25">
        <v>3546</v>
      </c>
      <c r="V3548" s="25">
        <f t="shared" si="893"/>
        <v>6</v>
      </c>
      <c r="W3548" s="25">
        <f t="shared" si="896"/>
        <v>177</v>
      </c>
      <c r="X3548" s="25">
        <f t="shared" si="897"/>
        <v>3723</v>
      </c>
      <c r="Y3548" s="25">
        <f t="shared" si="898"/>
        <v>3724</v>
      </c>
      <c r="Z3548" s="25">
        <f t="shared" si="899"/>
        <v>3744</v>
      </c>
      <c r="AA3548" s="25">
        <f t="shared" si="900"/>
        <v>3745</v>
      </c>
    </row>
    <row r="3549" spans="2:27" x14ac:dyDescent="0.25">
      <c r="B3549" s="26">
        <v>3544</v>
      </c>
      <c r="C3549" s="26">
        <f t="shared" si="894"/>
        <v>16</v>
      </c>
      <c r="D3549" s="26">
        <f t="shared" si="901"/>
        <v>168</v>
      </c>
      <c r="E3549" s="26">
        <f t="shared" si="902"/>
        <v>0.16</v>
      </c>
      <c r="F3549" s="26">
        <f t="shared" si="895"/>
        <v>-1.48</v>
      </c>
      <c r="K3549" s="33" t="str">
        <f t="shared" si="903"/>
        <v/>
      </c>
      <c r="L3549" s="33" t="str">
        <f t="shared" si="904"/>
        <v/>
      </c>
      <c r="P3549" s="33" t="str">
        <f t="shared" si="905"/>
        <v/>
      </c>
      <c r="Q3549" s="33" t="str">
        <f t="shared" si="906"/>
        <v/>
      </c>
      <c r="R3549" s="33" t="str">
        <f t="shared" si="907"/>
        <v/>
      </c>
      <c r="S3549" s="33" t="str">
        <f t="shared" si="908"/>
        <v/>
      </c>
      <c r="U3549" s="25">
        <v>3547</v>
      </c>
      <c r="V3549" s="25">
        <f t="shared" si="893"/>
        <v>7</v>
      </c>
      <c r="W3549" s="25">
        <f t="shared" si="896"/>
        <v>177</v>
      </c>
      <c r="X3549" s="25">
        <f t="shared" si="897"/>
        <v>3724</v>
      </c>
      <c r="Y3549" s="25">
        <f t="shared" si="898"/>
        <v>3725</v>
      </c>
      <c r="Z3549" s="25">
        <f t="shared" si="899"/>
        <v>3745</v>
      </c>
      <c r="AA3549" s="25">
        <f t="shared" si="900"/>
        <v>3746</v>
      </c>
    </row>
    <row r="3550" spans="2:27" x14ac:dyDescent="0.25">
      <c r="B3550" s="26">
        <v>3545</v>
      </c>
      <c r="C3550" s="26">
        <f t="shared" si="894"/>
        <v>17</v>
      </c>
      <c r="D3550" s="26">
        <f t="shared" si="901"/>
        <v>168</v>
      </c>
      <c r="E3550" s="26">
        <f t="shared" si="902"/>
        <v>0.17</v>
      </c>
      <c r="F3550" s="26">
        <f t="shared" si="895"/>
        <v>-1.48</v>
      </c>
      <c r="K3550" s="33" t="str">
        <f t="shared" si="903"/>
        <v/>
      </c>
      <c r="L3550" s="33" t="str">
        <f t="shared" si="904"/>
        <v/>
      </c>
      <c r="P3550" s="33" t="str">
        <f t="shared" si="905"/>
        <v/>
      </c>
      <c r="Q3550" s="33" t="str">
        <f t="shared" si="906"/>
        <v/>
      </c>
      <c r="R3550" s="33" t="str">
        <f t="shared" si="907"/>
        <v/>
      </c>
      <c r="S3550" s="33" t="str">
        <f t="shared" si="908"/>
        <v/>
      </c>
      <c r="U3550" s="25">
        <v>3548</v>
      </c>
      <c r="V3550" s="25">
        <f t="shared" si="893"/>
        <v>8</v>
      </c>
      <c r="W3550" s="25">
        <f t="shared" si="896"/>
        <v>177</v>
      </c>
      <c r="X3550" s="25">
        <f t="shared" si="897"/>
        <v>3725</v>
      </c>
      <c r="Y3550" s="25">
        <f t="shared" si="898"/>
        <v>3726</v>
      </c>
      <c r="Z3550" s="25">
        <f t="shared" si="899"/>
        <v>3746</v>
      </c>
      <c r="AA3550" s="25">
        <f t="shared" si="900"/>
        <v>3747</v>
      </c>
    </row>
    <row r="3551" spans="2:27" x14ac:dyDescent="0.25">
      <c r="B3551" s="26">
        <v>3546</v>
      </c>
      <c r="C3551" s="26">
        <f t="shared" si="894"/>
        <v>18</v>
      </c>
      <c r="D3551" s="26">
        <f t="shared" si="901"/>
        <v>168</v>
      </c>
      <c r="E3551" s="26">
        <f t="shared" si="902"/>
        <v>0.18</v>
      </c>
      <c r="F3551" s="26">
        <f t="shared" si="895"/>
        <v>-1.48</v>
      </c>
      <c r="K3551" s="33" t="str">
        <f t="shared" si="903"/>
        <v/>
      </c>
      <c r="L3551" s="33" t="str">
        <f t="shared" si="904"/>
        <v/>
      </c>
      <c r="P3551" s="33" t="str">
        <f t="shared" si="905"/>
        <v/>
      </c>
      <c r="Q3551" s="33" t="str">
        <f t="shared" si="906"/>
        <v/>
      </c>
      <c r="R3551" s="33" t="str">
        <f t="shared" si="907"/>
        <v/>
      </c>
      <c r="S3551" s="33" t="str">
        <f t="shared" si="908"/>
        <v/>
      </c>
      <c r="U3551" s="25">
        <v>3549</v>
      </c>
      <c r="V3551" s="25">
        <f t="shared" si="893"/>
        <v>9</v>
      </c>
      <c r="W3551" s="25">
        <f t="shared" si="896"/>
        <v>177</v>
      </c>
      <c r="X3551" s="25">
        <f t="shared" si="897"/>
        <v>3726</v>
      </c>
      <c r="Y3551" s="25">
        <f t="shared" si="898"/>
        <v>3727</v>
      </c>
      <c r="Z3551" s="25">
        <f t="shared" si="899"/>
        <v>3747</v>
      </c>
      <c r="AA3551" s="25">
        <f t="shared" si="900"/>
        <v>3748</v>
      </c>
    </row>
    <row r="3552" spans="2:27" x14ac:dyDescent="0.25">
      <c r="B3552" s="26">
        <v>3547</v>
      </c>
      <c r="C3552" s="26">
        <f t="shared" si="894"/>
        <v>19</v>
      </c>
      <c r="D3552" s="26">
        <f t="shared" si="901"/>
        <v>168</v>
      </c>
      <c r="E3552" s="26">
        <f t="shared" si="902"/>
        <v>0.19</v>
      </c>
      <c r="F3552" s="26">
        <f t="shared" si="895"/>
        <v>-1.48</v>
      </c>
      <c r="K3552" s="33" t="str">
        <f t="shared" si="903"/>
        <v/>
      </c>
      <c r="L3552" s="33" t="str">
        <f t="shared" si="904"/>
        <v/>
      </c>
      <c r="P3552" s="33" t="str">
        <f t="shared" si="905"/>
        <v/>
      </c>
      <c r="Q3552" s="33" t="str">
        <f t="shared" si="906"/>
        <v/>
      </c>
      <c r="R3552" s="33" t="str">
        <f t="shared" si="907"/>
        <v/>
      </c>
      <c r="S3552" s="33" t="str">
        <f t="shared" si="908"/>
        <v/>
      </c>
      <c r="U3552" s="25">
        <v>3550</v>
      </c>
      <c r="V3552" s="25">
        <f t="shared" si="893"/>
        <v>10</v>
      </c>
      <c r="W3552" s="25">
        <f t="shared" si="896"/>
        <v>177</v>
      </c>
      <c r="X3552" s="25">
        <f t="shared" si="897"/>
        <v>3727</v>
      </c>
      <c r="Y3552" s="25">
        <f t="shared" si="898"/>
        <v>3728</v>
      </c>
      <c r="Z3552" s="25">
        <f t="shared" si="899"/>
        <v>3748</v>
      </c>
      <c r="AA3552" s="25">
        <f t="shared" si="900"/>
        <v>3749</v>
      </c>
    </row>
    <row r="3553" spans="2:27" x14ac:dyDescent="0.25">
      <c r="B3553" s="26">
        <v>3548</v>
      </c>
      <c r="C3553" s="26">
        <f t="shared" si="894"/>
        <v>20</v>
      </c>
      <c r="D3553" s="26">
        <f t="shared" si="901"/>
        <v>168</v>
      </c>
      <c r="E3553" s="26">
        <f t="shared" si="902"/>
        <v>0.2</v>
      </c>
      <c r="F3553" s="26">
        <f t="shared" si="895"/>
        <v>-1.48</v>
      </c>
      <c r="K3553" s="33" t="str">
        <f t="shared" si="903"/>
        <v/>
      </c>
      <c r="L3553" s="33" t="str">
        <f t="shared" si="904"/>
        <v/>
      </c>
      <c r="P3553" s="33" t="str">
        <f t="shared" si="905"/>
        <v/>
      </c>
      <c r="Q3553" s="33" t="str">
        <f t="shared" si="906"/>
        <v/>
      </c>
      <c r="R3553" s="33" t="str">
        <f t="shared" si="907"/>
        <v/>
      </c>
      <c r="S3553" s="33" t="str">
        <f t="shared" si="908"/>
        <v/>
      </c>
      <c r="U3553" s="25">
        <v>3551</v>
      </c>
      <c r="V3553" s="25">
        <f t="shared" si="893"/>
        <v>11</v>
      </c>
      <c r="W3553" s="25">
        <f t="shared" si="896"/>
        <v>177</v>
      </c>
      <c r="X3553" s="25">
        <f t="shared" si="897"/>
        <v>3728</v>
      </c>
      <c r="Y3553" s="25">
        <f t="shared" si="898"/>
        <v>3729</v>
      </c>
      <c r="Z3553" s="25">
        <f t="shared" si="899"/>
        <v>3749</v>
      </c>
      <c r="AA3553" s="25">
        <f t="shared" si="900"/>
        <v>3750</v>
      </c>
    </row>
    <row r="3554" spans="2:27" x14ac:dyDescent="0.25">
      <c r="B3554" s="26">
        <v>3549</v>
      </c>
      <c r="C3554" s="26">
        <f t="shared" si="894"/>
        <v>0</v>
      </c>
      <c r="D3554" s="26">
        <f t="shared" si="901"/>
        <v>169</v>
      </c>
      <c r="E3554" s="26">
        <f t="shared" si="902"/>
        <v>0</v>
      </c>
      <c r="F3554" s="26">
        <f t="shared" si="895"/>
        <v>-1.49</v>
      </c>
      <c r="K3554" s="33" t="str">
        <f t="shared" si="903"/>
        <v/>
      </c>
      <c r="L3554" s="33" t="str">
        <f t="shared" si="904"/>
        <v/>
      </c>
      <c r="P3554" s="33" t="str">
        <f t="shared" si="905"/>
        <v/>
      </c>
      <c r="Q3554" s="33" t="str">
        <f t="shared" si="906"/>
        <v/>
      </c>
      <c r="R3554" s="33" t="str">
        <f t="shared" si="907"/>
        <v/>
      </c>
      <c r="S3554" s="33" t="str">
        <f t="shared" si="908"/>
        <v/>
      </c>
      <c r="U3554" s="25">
        <v>3552</v>
      </c>
      <c r="V3554" s="25">
        <f t="shared" si="893"/>
        <v>12</v>
      </c>
      <c r="W3554" s="25">
        <f t="shared" si="896"/>
        <v>177</v>
      </c>
      <c r="X3554" s="25">
        <f t="shared" si="897"/>
        <v>3729</v>
      </c>
      <c r="Y3554" s="25">
        <f t="shared" si="898"/>
        <v>3730</v>
      </c>
      <c r="Z3554" s="25">
        <f t="shared" si="899"/>
        <v>3750</v>
      </c>
      <c r="AA3554" s="25">
        <f t="shared" si="900"/>
        <v>3751</v>
      </c>
    </row>
    <row r="3555" spans="2:27" x14ac:dyDescent="0.25">
      <c r="B3555" s="26">
        <v>3550</v>
      </c>
      <c r="C3555" s="26">
        <f t="shared" si="894"/>
        <v>1</v>
      </c>
      <c r="D3555" s="26">
        <f t="shared" si="901"/>
        <v>169</v>
      </c>
      <c r="E3555" s="26">
        <f t="shared" si="902"/>
        <v>0.01</v>
      </c>
      <c r="F3555" s="26">
        <f t="shared" si="895"/>
        <v>-1.49</v>
      </c>
      <c r="K3555" s="33" t="str">
        <f t="shared" si="903"/>
        <v/>
      </c>
      <c r="L3555" s="33" t="str">
        <f t="shared" si="904"/>
        <v/>
      </c>
      <c r="P3555" s="33" t="str">
        <f t="shared" si="905"/>
        <v/>
      </c>
      <c r="Q3555" s="33" t="str">
        <f t="shared" si="906"/>
        <v/>
      </c>
      <c r="R3555" s="33" t="str">
        <f t="shared" si="907"/>
        <v/>
      </c>
      <c r="S3555" s="33" t="str">
        <f t="shared" si="908"/>
        <v/>
      </c>
      <c r="U3555" s="25">
        <v>3553</v>
      </c>
      <c r="V3555" s="25">
        <f t="shared" si="893"/>
        <v>13</v>
      </c>
      <c r="W3555" s="25">
        <f t="shared" si="896"/>
        <v>177</v>
      </c>
      <c r="X3555" s="25">
        <f t="shared" si="897"/>
        <v>3730</v>
      </c>
      <c r="Y3555" s="25">
        <f t="shared" si="898"/>
        <v>3731</v>
      </c>
      <c r="Z3555" s="25">
        <f t="shared" si="899"/>
        <v>3751</v>
      </c>
      <c r="AA3555" s="25">
        <f t="shared" si="900"/>
        <v>3752</v>
      </c>
    </row>
    <row r="3556" spans="2:27" x14ac:dyDescent="0.25">
      <c r="B3556" s="26">
        <v>3551</v>
      </c>
      <c r="C3556" s="26">
        <f t="shared" si="894"/>
        <v>2</v>
      </c>
      <c r="D3556" s="26">
        <f t="shared" si="901"/>
        <v>169</v>
      </c>
      <c r="E3556" s="26">
        <f t="shared" si="902"/>
        <v>0.02</v>
      </c>
      <c r="F3556" s="26">
        <f t="shared" si="895"/>
        <v>-1.49</v>
      </c>
      <c r="K3556" s="33" t="str">
        <f t="shared" si="903"/>
        <v/>
      </c>
      <c r="L3556" s="33" t="str">
        <f t="shared" si="904"/>
        <v/>
      </c>
      <c r="P3556" s="33" t="str">
        <f t="shared" si="905"/>
        <v/>
      </c>
      <c r="Q3556" s="33" t="str">
        <f t="shared" si="906"/>
        <v/>
      </c>
      <c r="R3556" s="33" t="str">
        <f t="shared" si="907"/>
        <v/>
      </c>
      <c r="S3556" s="33" t="str">
        <f t="shared" si="908"/>
        <v/>
      </c>
      <c r="U3556" s="25">
        <v>3554</v>
      </c>
      <c r="V3556" s="25">
        <f t="shared" si="893"/>
        <v>14</v>
      </c>
      <c r="W3556" s="25">
        <f t="shared" si="896"/>
        <v>177</v>
      </c>
      <c r="X3556" s="25">
        <f t="shared" si="897"/>
        <v>3731</v>
      </c>
      <c r="Y3556" s="25">
        <f t="shared" si="898"/>
        <v>3732</v>
      </c>
      <c r="Z3556" s="25">
        <f t="shared" si="899"/>
        <v>3752</v>
      </c>
      <c r="AA3556" s="25">
        <f t="shared" si="900"/>
        <v>3753</v>
      </c>
    </row>
    <row r="3557" spans="2:27" x14ac:dyDescent="0.25">
      <c r="B3557" s="26">
        <v>3552</v>
      </c>
      <c r="C3557" s="26">
        <f t="shared" si="894"/>
        <v>3</v>
      </c>
      <c r="D3557" s="26">
        <f t="shared" si="901"/>
        <v>169</v>
      </c>
      <c r="E3557" s="26">
        <f t="shared" si="902"/>
        <v>0.03</v>
      </c>
      <c r="F3557" s="26">
        <f t="shared" si="895"/>
        <v>-1.49</v>
      </c>
      <c r="K3557" s="33" t="str">
        <f t="shared" si="903"/>
        <v/>
      </c>
      <c r="L3557" s="33" t="str">
        <f t="shared" si="904"/>
        <v/>
      </c>
      <c r="P3557" s="33" t="str">
        <f t="shared" si="905"/>
        <v/>
      </c>
      <c r="Q3557" s="33" t="str">
        <f t="shared" si="906"/>
        <v/>
      </c>
      <c r="R3557" s="33" t="str">
        <f t="shared" si="907"/>
        <v/>
      </c>
      <c r="S3557" s="33" t="str">
        <f t="shared" si="908"/>
        <v/>
      </c>
      <c r="U3557" s="25">
        <v>3555</v>
      </c>
      <c r="V3557" s="25">
        <f t="shared" si="893"/>
        <v>15</v>
      </c>
      <c r="W3557" s="25">
        <f t="shared" si="896"/>
        <v>177</v>
      </c>
      <c r="X3557" s="25">
        <f t="shared" si="897"/>
        <v>3732</v>
      </c>
      <c r="Y3557" s="25">
        <f t="shared" si="898"/>
        <v>3733</v>
      </c>
      <c r="Z3557" s="25">
        <f t="shared" si="899"/>
        <v>3753</v>
      </c>
      <c r="AA3557" s="25">
        <f t="shared" si="900"/>
        <v>3754</v>
      </c>
    </row>
    <row r="3558" spans="2:27" x14ac:dyDescent="0.25">
      <c r="B3558" s="26">
        <v>3553</v>
      </c>
      <c r="C3558" s="26">
        <f t="shared" si="894"/>
        <v>4</v>
      </c>
      <c r="D3558" s="26">
        <f t="shared" si="901"/>
        <v>169</v>
      </c>
      <c r="E3558" s="26">
        <f t="shared" si="902"/>
        <v>0.04</v>
      </c>
      <c r="F3558" s="26">
        <f t="shared" si="895"/>
        <v>-1.49</v>
      </c>
      <c r="K3558" s="33" t="str">
        <f t="shared" si="903"/>
        <v/>
      </c>
      <c r="L3558" s="33" t="str">
        <f t="shared" si="904"/>
        <v/>
      </c>
      <c r="P3558" s="33" t="str">
        <f t="shared" si="905"/>
        <v/>
      </c>
      <c r="Q3558" s="33" t="str">
        <f t="shared" si="906"/>
        <v/>
      </c>
      <c r="R3558" s="33" t="str">
        <f t="shared" si="907"/>
        <v/>
      </c>
      <c r="S3558" s="33" t="str">
        <f t="shared" si="908"/>
        <v/>
      </c>
      <c r="U3558" s="25">
        <v>3556</v>
      </c>
      <c r="V3558" s="25">
        <f t="shared" si="893"/>
        <v>16</v>
      </c>
      <c r="W3558" s="25">
        <f t="shared" si="896"/>
        <v>177</v>
      </c>
      <c r="X3558" s="25">
        <f t="shared" si="897"/>
        <v>3733</v>
      </c>
      <c r="Y3558" s="25">
        <f t="shared" si="898"/>
        <v>3734</v>
      </c>
      <c r="Z3558" s="25">
        <f t="shared" si="899"/>
        <v>3754</v>
      </c>
      <c r="AA3558" s="25">
        <f t="shared" si="900"/>
        <v>3755</v>
      </c>
    </row>
    <row r="3559" spans="2:27" x14ac:dyDescent="0.25">
      <c r="B3559" s="26">
        <v>3554</v>
      </c>
      <c r="C3559" s="26">
        <f t="shared" si="894"/>
        <v>5</v>
      </c>
      <c r="D3559" s="26">
        <f t="shared" si="901"/>
        <v>169</v>
      </c>
      <c r="E3559" s="26">
        <f t="shared" si="902"/>
        <v>0.05</v>
      </c>
      <c r="F3559" s="26">
        <f t="shared" si="895"/>
        <v>-1.49</v>
      </c>
      <c r="K3559" s="33" t="str">
        <f t="shared" si="903"/>
        <v/>
      </c>
      <c r="L3559" s="33" t="str">
        <f t="shared" si="904"/>
        <v/>
      </c>
      <c r="P3559" s="33" t="str">
        <f t="shared" si="905"/>
        <v/>
      </c>
      <c r="Q3559" s="33" t="str">
        <f t="shared" si="906"/>
        <v/>
      </c>
      <c r="R3559" s="33" t="str">
        <f t="shared" si="907"/>
        <v/>
      </c>
      <c r="S3559" s="33" t="str">
        <f t="shared" si="908"/>
        <v/>
      </c>
      <c r="U3559" s="25">
        <v>3557</v>
      </c>
      <c r="V3559" s="25">
        <f t="shared" si="893"/>
        <v>17</v>
      </c>
      <c r="W3559" s="25">
        <f t="shared" si="896"/>
        <v>177</v>
      </c>
      <c r="X3559" s="25">
        <f t="shared" si="897"/>
        <v>3734</v>
      </c>
      <c r="Y3559" s="25">
        <f t="shared" si="898"/>
        <v>3735</v>
      </c>
      <c r="Z3559" s="25">
        <f t="shared" si="899"/>
        <v>3755</v>
      </c>
      <c r="AA3559" s="25">
        <f t="shared" si="900"/>
        <v>3756</v>
      </c>
    </row>
    <row r="3560" spans="2:27" x14ac:dyDescent="0.25">
      <c r="B3560" s="26">
        <v>3555</v>
      </c>
      <c r="C3560" s="26">
        <f t="shared" si="894"/>
        <v>6</v>
      </c>
      <c r="D3560" s="26">
        <f t="shared" si="901"/>
        <v>169</v>
      </c>
      <c r="E3560" s="26">
        <f t="shared" si="902"/>
        <v>0.06</v>
      </c>
      <c r="F3560" s="26">
        <f t="shared" si="895"/>
        <v>-1.49</v>
      </c>
      <c r="K3560" s="33" t="str">
        <f t="shared" si="903"/>
        <v/>
      </c>
      <c r="L3560" s="33" t="str">
        <f t="shared" si="904"/>
        <v/>
      </c>
      <c r="P3560" s="33" t="str">
        <f t="shared" si="905"/>
        <v/>
      </c>
      <c r="Q3560" s="33" t="str">
        <f t="shared" si="906"/>
        <v/>
      </c>
      <c r="R3560" s="33" t="str">
        <f t="shared" si="907"/>
        <v/>
      </c>
      <c r="S3560" s="33" t="str">
        <f t="shared" si="908"/>
        <v/>
      </c>
      <c r="U3560" s="25">
        <v>3558</v>
      </c>
      <c r="V3560" s="25">
        <f t="shared" si="893"/>
        <v>18</v>
      </c>
      <c r="W3560" s="25">
        <f t="shared" si="896"/>
        <v>177</v>
      </c>
      <c r="X3560" s="25">
        <f t="shared" si="897"/>
        <v>3735</v>
      </c>
      <c r="Y3560" s="25">
        <f t="shared" si="898"/>
        <v>3736</v>
      </c>
      <c r="Z3560" s="25">
        <f t="shared" si="899"/>
        <v>3756</v>
      </c>
      <c r="AA3560" s="25">
        <f t="shared" si="900"/>
        <v>3757</v>
      </c>
    </row>
    <row r="3561" spans="2:27" x14ac:dyDescent="0.25">
      <c r="B3561" s="26">
        <v>3556</v>
      </c>
      <c r="C3561" s="26">
        <f t="shared" si="894"/>
        <v>7</v>
      </c>
      <c r="D3561" s="26">
        <f t="shared" si="901"/>
        <v>169</v>
      </c>
      <c r="E3561" s="26">
        <f t="shared" si="902"/>
        <v>7.0000000000000007E-2</v>
      </c>
      <c r="F3561" s="26">
        <f t="shared" si="895"/>
        <v>-1.49</v>
      </c>
      <c r="K3561" s="33" t="str">
        <f t="shared" si="903"/>
        <v/>
      </c>
      <c r="L3561" s="33" t="str">
        <f t="shared" si="904"/>
        <v/>
      </c>
      <c r="P3561" s="33" t="str">
        <f t="shared" si="905"/>
        <v/>
      </c>
      <c r="Q3561" s="33" t="str">
        <f t="shared" si="906"/>
        <v/>
      </c>
      <c r="R3561" s="33" t="str">
        <f t="shared" si="907"/>
        <v/>
      </c>
      <c r="S3561" s="33" t="str">
        <f t="shared" si="908"/>
        <v/>
      </c>
      <c r="U3561" s="25">
        <v>3559</v>
      </c>
      <c r="V3561" s="25">
        <f t="shared" si="893"/>
        <v>19</v>
      </c>
      <c r="W3561" s="25">
        <f t="shared" si="896"/>
        <v>177</v>
      </c>
      <c r="X3561" s="25">
        <f t="shared" si="897"/>
        <v>3736</v>
      </c>
      <c r="Y3561" s="25">
        <f t="shared" si="898"/>
        <v>3737</v>
      </c>
      <c r="Z3561" s="25">
        <f t="shared" si="899"/>
        <v>3757</v>
      </c>
      <c r="AA3561" s="25">
        <f t="shared" si="900"/>
        <v>3758</v>
      </c>
    </row>
    <row r="3562" spans="2:27" x14ac:dyDescent="0.25">
      <c r="B3562" s="26">
        <v>3557</v>
      </c>
      <c r="C3562" s="26">
        <f t="shared" si="894"/>
        <v>8</v>
      </c>
      <c r="D3562" s="26">
        <f t="shared" si="901"/>
        <v>169</v>
      </c>
      <c r="E3562" s="26">
        <f t="shared" si="902"/>
        <v>0.08</v>
      </c>
      <c r="F3562" s="26">
        <f t="shared" si="895"/>
        <v>-1.49</v>
      </c>
      <c r="K3562" s="33" t="str">
        <f t="shared" si="903"/>
        <v/>
      </c>
      <c r="L3562" s="33" t="str">
        <f t="shared" si="904"/>
        <v/>
      </c>
      <c r="P3562" s="33" t="str">
        <f t="shared" si="905"/>
        <v/>
      </c>
      <c r="Q3562" s="33" t="str">
        <f t="shared" si="906"/>
        <v/>
      </c>
      <c r="R3562" s="33" t="str">
        <f t="shared" si="907"/>
        <v/>
      </c>
      <c r="S3562" s="33" t="str">
        <f t="shared" si="908"/>
        <v/>
      </c>
      <c r="U3562" s="25">
        <v>3560</v>
      </c>
      <c r="V3562" s="25">
        <f t="shared" si="893"/>
        <v>0</v>
      </c>
      <c r="W3562" s="25">
        <f t="shared" si="896"/>
        <v>178</v>
      </c>
      <c r="X3562" s="25">
        <f t="shared" si="897"/>
        <v>3738</v>
      </c>
      <c r="Y3562" s="25">
        <f t="shared" si="898"/>
        <v>3739</v>
      </c>
      <c r="Z3562" s="25">
        <f t="shared" si="899"/>
        <v>3759</v>
      </c>
      <c r="AA3562" s="25">
        <f t="shared" si="900"/>
        <v>3760</v>
      </c>
    </row>
    <row r="3563" spans="2:27" x14ac:dyDescent="0.25">
      <c r="B3563" s="26">
        <v>3558</v>
      </c>
      <c r="C3563" s="26">
        <f t="shared" si="894"/>
        <v>9</v>
      </c>
      <c r="D3563" s="26">
        <f t="shared" si="901"/>
        <v>169</v>
      </c>
      <c r="E3563" s="26">
        <f t="shared" si="902"/>
        <v>0.09</v>
      </c>
      <c r="F3563" s="26">
        <f t="shared" si="895"/>
        <v>-1.49</v>
      </c>
      <c r="K3563" s="33" t="str">
        <f t="shared" si="903"/>
        <v/>
      </c>
      <c r="L3563" s="33" t="str">
        <f t="shared" si="904"/>
        <v/>
      </c>
      <c r="P3563" s="33" t="str">
        <f t="shared" si="905"/>
        <v/>
      </c>
      <c r="Q3563" s="33" t="str">
        <f t="shared" si="906"/>
        <v/>
      </c>
      <c r="R3563" s="33" t="str">
        <f t="shared" si="907"/>
        <v/>
      </c>
      <c r="S3563" s="33" t="str">
        <f t="shared" si="908"/>
        <v/>
      </c>
      <c r="U3563" s="25">
        <v>3561</v>
      </c>
      <c r="V3563" s="25">
        <f t="shared" si="893"/>
        <v>1</v>
      </c>
      <c r="W3563" s="25">
        <f t="shared" si="896"/>
        <v>178</v>
      </c>
      <c r="X3563" s="25">
        <f t="shared" si="897"/>
        <v>3739</v>
      </c>
      <c r="Y3563" s="25">
        <f t="shared" si="898"/>
        <v>3740</v>
      </c>
      <c r="Z3563" s="25">
        <f t="shared" si="899"/>
        <v>3760</v>
      </c>
      <c r="AA3563" s="25">
        <f t="shared" si="900"/>
        <v>3761</v>
      </c>
    </row>
    <row r="3564" spans="2:27" x14ac:dyDescent="0.25">
      <c r="B3564" s="26">
        <v>3559</v>
      </c>
      <c r="C3564" s="26">
        <f t="shared" si="894"/>
        <v>10</v>
      </c>
      <c r="D3564" s="26">
        <f t="shared" si="901"/>
        <v>169</v>
      </c>
      <c r="E3564" s="26">
        <f t="shared" si="902"/>
        <v>0.1</v>
      </c>
      <c r="F3564" s="26">
        <f t="shared" si="895"/>
        <v>-1.49</v>
      </c>
      <c r="K3564" s="33" t="str">
        <f t="shared" si="903"/>
        <v/>
      </c>
      <c r="L3564" s="33" t="str">
        <f t="shared" si="904"/>
        <v/>
      </c>
      <c r="P3564" s="33" t="str">
        <f t="shared" si="905"/>
        <v/>
      </c>
      <c r="Q3564" s="33" t="str">
        <f t="shared" si="906"/>
        <v/>
      </c>
      <c r="R3564" s="33" t="str">
        <f t="shared" si="907"/>
        <v/>
      </c>
      <c r="S3564" s="33" t="str">
        <f t="shared" si="908"/>
        <v/>
      </c>
      <c r="U3564" s="25">
        <v>3562</v>
      </c>
      <c r="V3564" s="25">
        <f t="shared" si="893"/>
        <v>2</v>
      </c>
      <c r="W3564" s="25">
        <f t="shared" si="896"/>
        <v>178</v>
      </c>
      <c r="X3564" s="25">
        <f t="shared" si="897"/>
        <v>3740</v>
      </c>
      <c r="Y3564" s="25">
        <f t="shared" si="898"/>
        <v>3741</v>
      </c>
      <c r="Z3564" s="25">
        <f t="shared" si="899"/>
        <v>3761</v>
      </c>
      <c r="AA3564" s="25">
        <f t="shared" si="900"/>
        <v>3762</v>
      </c>
    </row>
    <row r="3565" spans="2:27" x14ac:dyDescent="0.25">
      <c r="B3565" s="26">
        <v>3560</v>
      </c>
      <c r="C3565" s="26">
        <f t="shared" si="894"/>
        <v>11</v>
      </c>
      <c r="D3565" s="26">
        <f t="shared" si="901"/>
        <v>169</v>
      </c>
      <c r="E3565" s="26">
        <f t="shared" si="902"/>
        <v>0.11</v>
      </c>
      <c r="F3565" s="26">
        <f t="shared" si="895"/>
        <v>-1.49</v>
      </c>
      <c r="K3565" s="33" t="str">
        <f t="shared" si="903"/>
        <v/>
      </c>
      <c r="L3565" s="33" t="str">
        <f t="shared" si="904"/>
        <v/>
      </c>
      <c r="P3565" s="33" t="str">
        <f t="shared" si="905"/>
        <v/>
      </c>
      <c r="Q3565" s="33" t="str">
        <f t="shared" si="906"/>
        <v/>
      </c>
      <c r="R3565" s="33" t="str">
        <f t="shared" si="907"/>
        <v/>
      </c>
      <c r="S3565" s="33" t="str">
        <f t="shared" si="908"/>
        <v/>
      </c>
      <c r="U3565" s="25">
        <v>3563</v>
      </c>
      <c r="V3565" s="25">
        <f t="shared" si="893"/>
        <v>3</v>
      </c>
      <c r="W3565" s="25">
        <f t="shared" si="896"/>
        <v>178</v>
      </c>
      <c r="X3565" s="25">
        <f t="shared" si="897"/>
        <v>3741</v>
      </c>
      <c r="Y3565" s="25">
        <f t="shared" si="898"/>
        <v>3742</v>
      </c>
      <c r="Z3565" s="25">
        <f t="shared" si="899"/>
        <v>3762</v>
      </c>
      <c r="AA3565" s="25">
        <f t="shared" si="900"/>
        <v>3763</v>
      </c>
    </row>
    <row r="3566" spans="2:27" x14ac:dyDescent="0.25">
      <c r="B3566" s="26">
        <v>3561</v>
      </c>
      <c r="C3566" s="26">
        <f t="shared" si="894"/>
        <v>12</v>
      </c>
      <c r="D3566" s="26">
        <f t="shared" si="901"/>
        <v>169</v>
      </c>
      <c r="E3566" s="26">
        <f t="shared" si="902"/>
        <v>0.12</v>
      </c>
      <c r="F3566" s="26">
        <f t="shared" si="895"/>
        <v>-1.49</v>
      </c>
      <c r="K3566" s="33" t="str">
        <f t="shared" si="903"/>
        <v/>
      </c>
      <c r="L3566" s="33" t="str">
        <f t="shared" si="904"/>
        <v/>
      </c>
      <c r="P3566" s="33" t="str">
        <f t="shared" si="905"/>
        <v/>
      </c>
      <c r="Q3566" s="33" t="str">
        <f t="shared" si="906"/>
        <v/>
      </c>
      <c r="R3566" s="33" t="str">
        <f t="shared" si="907"/>
        <v/>
      </c>
      <c r="S3566" s="33" t="str">
        <f t="shared" si="908"/>
        <v/>
      </c>
      <c r="U3566" s="25">
        <v>3564</v>
      </c>
      <c r="V3566" s="25">
        <f t="shared" si="893"/>
        <v>4</v>
      </c>
      <c r="W3566" s="25">
        <f t="shared" si="896"/>
        <v>178</v>
      </c>
      <c r="X3566" s="25">
        <f t="shared" si="897"/>
        <v>3742</v>
      </c>
      <c r="Y3566" s="25">
        <f t="shared" si="898"/>
        <v>3743</v>
      </c>
      <c r="Z3566" s="25">
        <f t="shared" si="899"/>
        <v>3763</v>
      </c>
      <c r="AA3566" s="25">
        <f t="shared" si="900"/>
        <v>3764</v>
      </c>
    </row>
    <row r="3567" spans="2:27" x14ac:dyDescent="0.25">
      <c r="B3567" s="26">
        <v>3562</v>
      </c>
      <c r="C3567" s="26">
        <f t="shared" si="894"/>
        <v>13</v>
      </c>
      <c r="D3567" s="26">
        <f t="shared" si="901"/>
        <v>169</v>
      </c>
      <c r="E3567" s="26">
        <f t="shared" si="902"/>
        <v>0.13</v>
      </c>
      <c r="F3567" s="26">
        <f t="shared" si="895"/>
        <v>-1.49</v>
      </c>
      <c r="K3567" s="33" t="str">
        <f t="shared" si="903"/>
        <v/>
      </c>
      <c r="L3567" s="33" t="str">
        <f t="shared" si="904"/>
        <v/>
      </c>
      <c r="P3567" s="33" t="str">
        <f t="shared" si="905"/>
        <v/>
      </c>
      <c r="Q3567" s="33" t="str">
        <f t="shared" si="906"/>
        <v/>
      </c>
      <c r="R3567" s="33" t="str">
        <f t="shared" si="907"/>
        <v/>
      </c>
      <c r="S3567" s="33" t="str">
        <f t="shared" si="908"/>
        <v/>
      </c>
      <c r="U3567" s="25">
        <v>3565</v>
      </c>
      <c r="V3567" s="25">
        <f t="shared" si="893"/>
        <v>5</v>
      </c>
      <c r="W3567" s="25">
        <f t="shared" si="896"/>
        <v>178</v>
      </c>
      <c r="X3567" s="25">
        <f t="shared" si="897"/>
        <v>3743</v>
      </c>
      <c r="Y3567" s="25">
        <f t="shared" si="898"/>
        <v>3744</v>
      </c>
      <c r="Z3567" s="25">
        <f t="shared" si="899"/>
        <v>3764</v>
      </c>
      <c r="AA3567" s="25">
        <f t="shared" si="900"/>
        <v>3765</v>
      </c>
    </row>
    <row r="3568" spans="2:27" x14ac:dyDescent="0.25">
      <c r="B3568" s="26">
        <v>3563</v>
      </c>
      <c r="C3568" s="26">
        <f t="shared" si="894"/>
        <v>14</v>
      </c>
      <c r="D3568" s="26">
        <f t="shared" si="901"/>
        <v>169</v>
      </c>
      <c r="E3568" s="26">
        <f t="shared" si="902"/>
        <v>0.14000000000000001</v>
      </c>
      <c r="F3568" s="26">
        <f t="shared" si="895"/>
        <v>-1.49</v>
      </c>
      <c r="K3568" s="33" t="str">
        <f t="shared" si="903"/>
        <v/>
      </c>
      <c r="L3568" s="33" t="str">
        <f t="shared" si="904"/>
        <v/>
      </c>
      <c r="P3568" s="33" t="str">
        <f t="shared" si="905"/>
        <v/>
      </c>
      <c r="Q3568" s="33" t="str">
        <f t="shared" si="906"/>
        <v/>
      </c>
      <c r="R3568" s="33" t="str">
        <f t="shared" si="907"/>
        <v/>
      </c>
      <c r="S3568" s="33" t="str">
        <f t="shared" si="908"/>
        <v/>
      </c>
      <c r="U3568" s="25">
        <v>3566</v>
      </c>
      <c r="V3568" s="25">
        <f t="shared" si="893"/>
        <v>6</v>
      </c>
      <c r="W3568" s="25">
        <f t="shared" si="896"/>
        <v>178</v>
      </c>
      <c r="X3568" s="25">
        <f t="shared" si="897"/>
        <v>3744</v>
      </c>
      <c r="Y3568" s="25">
        <f t="shared" si="898"/>
        <v>3745</v>
      </c>
      <c r="Z3568" s="25">
        <f t="shared" si="899"/>
        <v>3765</v>
      </c>
      <c r="AA3568" s="25">
        <f t="shared" si="900"/>
        <v>3766</v>
      </c>
    </row>
    <row r="3569" spans="2:27" x14ac:dyDescent="0.25">
      <c r="B3569" s="26">
        <v>3564</v>
      </c>
      <c r="C3569" s="26">
        <f t="shared" si="894"/>
        <v>15</v>
      </c>
      <c r="D3569" s="26">
        <f t="shared" si="901"/>
        <v>169</v>
      </c>
      <c r="E3569" s="26">
        <f t="shared" si="902"/>
        <v>0.15</v>
      </c>
      <c r="F3569" s="26">
        <f t="shared" si="895"/>
        <v>-1.49</v>
      </c>
      <c r="K3569" s="33" t="str">
        <f t="shared" si="903"/>
        <v/>
      </c>
      <c r="L3569" s="33" t="str">
        <f t="shared" si="904"/>
        <v/>
      </c>
      <c r="P3569" s="33" t="str">
        <f t="shared" si="905"/>
        <v/>
      </c>
      <c r="Q3569" s="33" t="str">
        <f t="shared" si="906"/>
        <v/>
      </c>
      <c r="R3569" s="33" t="str">
        <f t="shared" si="907"/>
        <v/>
      </c>
      <c r="S3569" s="33" t="str">
        <f t="shared" si="908"/>
        <v/>
      </c>
      <c r="U3569" s="25">
        <v>3567</v>
      </c>
      <c r="V3569" s="25">
        <f t="shared" si="893"/>
        <v>7</v>
      </c>
      <c r="W3569" s="25">
        <f t="shared" si="896"/>
        <v>178</v>
      </c>
      <c r="X3569" s="25">
        <f t="shared" si="897"/>
        <v>3745</v>
      </c>
      <c r="Y3569" s="25">
        <f t="shared" si="898"/>
        <v>3746</v>
      </c>
      <c r="Z3569" s="25">
        <f t="shared" si="899"/>
        <v>3766</v>
      </c>
      <c r="AA3569" s="25">
        <f t="shared" si="900"/>
        <v>3767</v>
      </c>
    </row>
    <row r="3570" spans="2:27" x14ac:dyDescent="0.25">
      <c r="B3570" s="26">
        <v>3565</v>
      </c>
      <c r="C3570" s="26">
        <f t="shared" si="894"/>
        <v>16</v>
      </c>
      <c r="D3570" s="26">
        <f t="shared" si="901"/>
        <v>169</v>
      </c>
      <c r="E3570" s="26">
        <f t="shared" si="902"/>
        <v>0.16</v>
      </c>
      <c r="F3570" s="26">
        <f t="shared" si="895"/>
        <v>-1.49</v>
      </c>
      <c r="K3570" s="33" t="str">
        <f t="shared" si="903"/>
        <v/>
      </c>
      <c r="L3570" s="33" t="str">
        <f t="shared" si="904"/>
        <v/>
      </c>
      <c r="P3570" s="33" t="str">
        <f t="shared" si="905"/>
        <v/>
      </c>
      <c r="Q3570" s="33" t="str">
        <f t="shared" si="906"/>
        <v/>
      </c>
      <c r="R3570" s="33" t="str">
        <f t="shared" si="907"/>
        <v/>
      </c>
      <c r="S3570" s="33" t="str">
        <f t="shared" si="908"/>
        <v/>
      </c>
      <c r="U3570" s="25">
        <v>3568</v>
      </c>
      <c r="V3570" s="25">
        <f t="shared" si="893"/>
        <v>8</v>
      </c>
      <c r="W3570" s="25">
        <f t="shared" si="896"/>
        <v>178</v>
      </c>
      <c r="X3570" s="25">
        <f t="shared" si="897"/>
        <v>3746</v>
      </c>
      <c r="Y3570" s="25">
        <f t="shared" si="898"/>
        <v>3747</v>
      </c>
      <c r="Z3570" s="25">
        <f t="shared" si="899"/>
        <v>3767</v>
      </c>
      <c r="AA3570" s="25">
        <f t="shared" si="900"/>
        <v>3768</v>
      </c>
    </row>
    <row r="3571" spans="2:27" x14ac:dyDescent="0.25">
      <c r="B3571" s="26">
        <v>3566</v>
      </c>
      <c r="C3571" s="26">
        <f t="shared" si="894"/>
        <v>17</v>
      </c>
      <c r="D3571" s="26">
        <f t="shared" si="901"/>
        <v>169</v>
      </c>
      <c r="E3571" s="26">
        <f t="shared" si="902"/>
        <v>0.17</v>
      </c>
      <c r="F3571" s="26">
        <f t="shared" si="895"/>
        <v>-1.49</v>
      </c>
      <c r="K3571" s="33" t="str">
        <f t="shared" si="903"/>
        <v/>
      </c>
      <c r="L3571" s="33" t="str">
        <f t="shared" si="904"/>
        <v/>
      </c>
      <c r="P3571" s="33" t="str">
        <f t="shared" si="905"/>
        <v/>
      </c>
      <c r="Q3571" s="33" t="str">
        <f t="shared" si="906"/>
        <v/>
      </c>
      <c r="R3571" s="33" t="str">
        <f t="shared" si="907"/>
        <v/>
      </c>
      <c r="S3571" s="33" t="str">
        <f t="shared" si="908"/>
        <v/>
      </c>
      <c r="U3571" s="25">
        <v>3569</v>
      </c>
      <c r="V3571" s="25">
        <f t="shared" si="893"/>
        <v>9</v>
      </c>
      <c r="W3571" s="25">
        <f t="shared" si="896"/>
        <v>178</v>
      </c>
      <c r="X3571" s="25">
        <f t="shared" si="897"/>
        <v>3747</v>
      </c>
      <c r="Y3571" s="25">
        <f t="shared" si="898"/>
        <v>3748</v>
      </c>
      <c r="Z3571" s="25">
        <f t="shared" si="899"/>
        <v>3768</v>
      </c>
      <c r="AA3571" s="25">
        <f t="shared" si="900"/>
        <v>3769</v>
      </c>
    </row>
    <row r="3572" spans="2:27" x14ac:dyDescent="0.25">
      <c r="B3572" s="26">
        <v>3567</v>
      </c>
      <c r="C3572" s="26">
        <f t="shared" si="894"/>
        <v>18</v>
      </c>
      <c r="D3572" s="26">
        <f t="shared" si="901"/>
        <v>169</v>
      </c>
      <c r="E3572" s="26">
        <f t="shared" si="902"/>
        <v>0.18</v>
      </c>
      <c r="F3572" s="26">
        <f t="shared" si="895"/>
        <v>-1.49</v>
      </c>
      <c r="K3572" s="33" t="str">
        <f t="shared" si="903"/>
        <v/>
      </c>
      <c r="L3572" s="33" t="str">
        <f t="shared" si="904"/>
        <v/>
      </c>
      <c r="P3572" s="33" t="str">
        <f t="shared" si="905"/>
        <v/>
      </c>
      <c r="Q3572" s="33" t="str">
        <f t="shared" si="906"/>
        <v/>
      </c>
      <c r="R3572" s="33" t="str">
        <f t="shared" si="907"/>
        <v/>
      </c>
      <c r="S3572" s="33" t="str">
        <f t="shared" si="908"/>
        <v/>
      </c>
      <c r="U3572" s="25">
        <v>3570</v>
      </c>
      <c r="V3572" s="25">
        <f t="shared" si="893"/>
        <v>10</v>
      </c>
      <c r="W3572" s="25">
        <f t="shared" si="896"/>
        <v>178</v>
      </c>
      <c r="X3572" s="25">
        <f t="shared" si="897"/>
        <v>3748</v>
      </c>
      <c r="Y3572" s="25">
        <f t="shared" si="898"/>
        <v>3749</v>
      </c>
      <c r="Z3572" s="25">
        <f t="shared" si="899"/>
        <v>3769</v>
      </c>
      <c r="AA3572" s="25">
        <f t="shared" si="900"/>
        <v>3770</v>
      </c>
    </row>
    <row r="3573" spans="2:27" x14ac:dyDescent="0.25">
      <c r="B3573" s="26">
        <v>3568</v>
      </c>
      <c r="C3573" s="26">
        <f t="shared" si="894"/>
        <v>19</v>
      </c>
      <c r="D3573" s="26">
        <f t="shared" si="901"/>
        <v>169</v>
      </c>
      <c r="E3573" s="26">
        <f t="shared" si="902"/>
        <v>0.19</v>
      </c>
      <c r="F3573" s="26">
        <f t="shared" si="895"/>
        <v>-1.49</v>
      </c>
      <c r="K3573" s="33" t="str">
        <f t="shared" si="903"/>
        <v/>
      </c>
      <c r="L3573" s="33" t="str">
        <f t="shared" si="904"/>
        <v/>
      </c>
      <c r="P3573" s="33" t="str">
        <f t="shared" si="905"/>
        <v/>
      </c>
      <c r="Q3573" s="33" t="str">
        <f t="shared" si="906"/>
        <v/>
      </c>
      <c r="R3573" s="33" t="str">
        <f t="shared" si="907"/>
        <v/>
      </c>
      <c r="S3573" s="33" t="str">
        <f t="shared" si="908"/>
        <v/>
      </c>
      <c r="U3573" s="25">
        <v>3571</v>
      </c>
      <c r="V3573" s="25">
        <f t="shared" si="893"/>
        <v>11</v>
      </c>
      <c r="W3573" s="25">
        <f t="shared" si="896"/>
        <v>178</v>
      </c>
      <c r="X3573" s="25">
        <f t="shared" si="897"/>
        <v>3749</v>
      </c>
      <c r="Y3573" s="25">
        <f t="shared" si="898"/>
        <v>3750</v>
      </c>
      <c r="Z3573" s="25">
        <f t="shared" si="899"/>
        <v>3770</v>
      </c>
      <c r="AA3573" s="25">
        <f t="shared" si="900"/>
        <v>3771</v>
      </c>
    </row>
    <row r="3574" spans="2:27" x14ac:dyDescent="0.25">
      <c r="B3574" s="26">
        <v>3569</v>
      </c>
      <c r="C3574" s="26">
        <f t="shared" si="894"/>
        <v>20</v>
      </c>
      <c r="D3574" s="26">
        <f t="shared" si="901"/>
        <v>169</v>
      </c>
      <c r="E3574" s="26">
        <f t="shared" si="902"/>
        <v>0.2</v>
      </c>
      <c r="F3574" s="26">
        <f t="shared" si="895"/>
        <v>-1.49</v>
      </c>
      <c r="K3574" s="33" t="str">
        <f t="shared" si="903"/>
        <v/>
      </c>
      <c r="L3574" s="33" t="str">
        <f t="shared" si="904"/>
        <v/>
      </c>
      <c r="P3574" s="33" t="str">
        <f t="shared" si="905"/>
        <v/>
      </c>
      <c r="Q3574" s="33" t="str">
        <f t="shared" si="906"/>
        <v/>
      </c>
      <c r="R3574" s="33" t="str">
        <f t="shared" si="907"/>
        <v/>
      </c>
      <c r="S3574" s="33" t="str">
        <f t="shared" si="908"/>
        <v/>
      </c>
      <c r="U3574" s="25">
        <v>3572</v>
      </c>
      <c r="V3574" s="25">
        <f t="shared" si="893"/>
        <v>12</v>
      </c>
      <c r="W3574" s="25">
        <f t="shared" si="896"/>
        <v>178</v>
      </c>
      <c r="X3574" s="25">
        <f t="shared" si="897"/>
        <v>3750</v>
      </c>
      <c r="Y3574" s="25">
        <f t="shared" si="898"/>
        <v>3751</v>
      </c>
      <c r="Z3574" s="25">
        <f t="shared" si="899"/>
        <v>3771</v>
      </c>
      <c r="AA3574" s="25">
        <f t="shared" si="900"/>
        <v>3772</v>
      </c>
    </row>
    <row r="3575" spans="2:27" x14ac:dyDescent="0.25">
      <c r="B3575" s="26">
        <v>3570</v>
      </c>
      <c r="C3575" s="26">
        <f t="shared" si="894"/>
        <v>0</v>
      </c>
      <c r="D3575" s="26">
        <f t="shared" si="901"/>
        <v>170</v>
      </c>
      <c r="E3575" s="26">
        <f t="shared" si="902"/>
        <v>0</v>
      </c>
      <c r="F3575" s="26">
        <f t="shared" si="895"/>
        <v>-1.5</v>
      </c>
      <c r="K3575" s="33" t="str">
        <f t="shared" si="903"/>
        <v/>
      </c>
      <c r="L3575" s="33" t="str">
        <f t="shared" si="904"/>
        <v/>
      </c>
      <c r="P3575" s="33" t="str">
        <f t="shared" si="905"/>
        <v/>
      </c>
      <c r="Q3575" s="33" t="str">
        <f t="shared" si="906"/>
        <v/>
      </c>
      <c r="R3575" s="33" t="str">
        <f t="shared" si="907"/>
        <v/>
      </c>
      <c r="S3575" s="33" t="str">
        <f t="shared" si="908"/>
        <v/>
      </c>
      <c r="U3575" s="25">
        <v>3573</v>
      </c>
      <c r="V3575" s="25">
        <f t="shared" si="893"/>
        <v>13</v>
      </c>
      <c r="W3575" s="25">
        <f t="shared" si="896"/>
        <v>178</v>
      </c>
      <c r="X3575" s="25">
        <f t="shared" si="897"/>
        <v>3751</v>
      </c>
      <c r="Y3575" s="25">
        <f t="shared" si="898"/>
        <v>3752</v>
      </c>
      <c r="Z3575" s="25">
        <f t="shared" si="899"/>
        <v>3772</v>
      </c>
      <c r="AA3575" s="25">
        <f t="shared" si="900"/>
        <v>3773</v>
      </c>
    </row>
    <row r="3576" spans="2:27" x14ac:dyDescent="0.25">
      <c r="B3576" s="26">
        <v>3571</v>
      </c>
      <c r="C3576" s="26">
        <f t="shared" si="894"/>
        <v>1</v>
      </c>
      <c r="D3576" s="26">
        <f t="shared" si="901"/>
        <v>170</v>
      </c>
      <c r="E3576" s="26">
        <f t="shared" si="902"/>
        <v>0.01</v>
      </c>
      <c r="F3576" s="26">
        <f t="shared" si="895"/>
        <v>-1.5</v>
      </c>
      <c r="K3576" s="33" t="str">
        <f t="shared" si="903"/>
        <v/>
      </c>
      <c r="L3576" s="33" t="str">
        <f t="shared" si="904"/>
        <v/>
      </c>
      <c r="P3576" s="33" t="str">
        <f t="shared" si="905"/>
        <v/>
      </c>
      <c r="Q3576" s="33" t="str">
        <f t="shared" si="906"/>
        <v/>
      </c>
      <c r="R3576" s="33" t="str">
        <f t="shared" si="907"/>
        <v/>
      </c>
      <c r="S3576" s="33" t="str">
        <f t="shared" si="908"/>
        <v/>
      </c>
      <c r="U3576" s="25">
        <v>3574</v>
      </c>
      <c r="V3576" s="25">
        <f t="shared" si="893"/>
        <v>14</v>
      </c>
      <c r="W3576" s="25">
        <f t="shared" si="896"/>
        <v>178</v>
      </c>
      <c r="X3576" s="25">
        <f t="shared" si="897"/>
        <v>3752</v>
      </c>
      <c r="Y3576" s="25">
        <f t="shared" si="898"/>
        <v>3753</v>
      </c>
      <c r="Z3576" s="25">
        <f t="shared" si="899"/>
        <v>3773</v>
      </c>
      <c r="AA3576" s="25">
        <f t="shared" si="900"/>
        <v>3774</v>
      </c>
    </row>
    <row r="3577" spans="2:27" x14ac:dyDescent="0.25">
      <c r="B3577" s="26">
        <v>3572</v>
      </c>
      <c r="C3577" s="26">
        <f t="shared" si="894"/>
        <v>2</v>
      </c>
      <c r="D3577" s="26">
        <f t="shared" si="901"/>
        <v>170</v>
      </c>
      <c r="E3577" s="26">
        <f t="shared" si="902"/>
        <v>0.02</v>
      </c>
      <c r="F3577" s="26">
        <f t="shared" si="895"/>
        <v>-1.5</v>
      </c>
      <c r="K3577" s="33" t="str">
        <f t="shared" si="903"/>
        <v/>
      </c>
      <c r="L3577" s="33" t="str">
        <f t="shared" si="904"/>
        <v/>
      </c>
      <c r="P3577" s="33" t="str">
        <f t="shared" si="905"/>
        <v/>
      </c>
      <c r="Q3577" s="33" t="str">
        <f t="shared" si="906"/>
        <v/>
      </c>
      <c r="R3577" s="33" t="str">
        <f t="shared" si="907"/>
        <v/>
      </c>
      <c r="S3577" s="33" t="str">
        <f t="shared" si="908"/>
        <v/>
      </c>
      <c r="U3577" s="25">
        <v>3575</v>
      </c>
      <c r="V3577" s="25">
        <f t="shared" si="893"/>
        <v>15</v>
      </c>
      <c r="W3577" s="25">
        <f t="shared" si="896"/>
        <v>178</v>
      </c>
      <c r="X3577" s="25">
        <f t="shared" si="897"/>
        <v>3753</v>
      </c>
      <c r="Y3577" s="25">
        <f t="shared" si="898"/>
        <v>3754</v>
      </c>
      <c r="Z3577" s="25">
        <f t="shared" si="899"/>
        <v>3774</v>
      </c>
      <c r="AA3577" s="25">
        <f t="shared" si="900"/>
        <v>3775</v>
      </c>
    </row>
    <row r="3578" spans="2:27" x14ac:dyDescent="0.25">
      <c r="B3578" s="26">
        <v>3573</v>
      </c>
      <c r="C3578" s="26">
        <f t="shared" si="894"/>
        <v>3</v>
      </c>
      <c r="D3578" s="26">
        <f t="shared" si="901"/>
        <v>170</v>
      </c>
      <c r="E3578" s="26">
        <f t="shared" si="902"/>
        <v>0.03</v>
      </c>
      <c r="F3578" s="26">
        <f t="shared" si="895"/>
        <v>-1.5</v>
      </c>
      <c r="K3578" s="33" t="str">
        <f t="shared" si="903"/>
        <v/>
      </c>
      <c r="L3578" s="33" t="str">
        <f t="shared" si="904"/>
        <v/>
      </c>
      <c r="P3578" s="33" t="str">
        <f t="shared" si="905"/>
        <v/>
      </c>
      <c r="Q3578" s="33" t="str">
        <f t="shared" si="906"/>
        <v/>
      </c>
      <c r="R3578" s="33" t="str">
        <f t="shared" si="907"/>
        <v/>
      </c>
      <c r="S3578" s="33" t="str">
        <f t="shared" si="908"/>
        <v/>
      </c>
      <c r="U3578" s="25">
        <v>3576</v>
      </c>
      <c r="V3578" s="25">
        <f t="shared" si="893"/>
        <v>16</v>
      </c>
      <c r="W3578" s="25">
        <f t="shared" si="896"/>
        <v>178</v>
      </c>
      <c r="X3578" s="25">
        <f t="shared" si="897"/>
        <v>3754</v>
      </c>
      <c r="Y3578" s="25">
        <f t="shared" si="898"/>
        <v>3755</v>
      </c>
      <c r="Z3578" s="25">
        <f t="shared" si="899"/>
        <v>3775</v>
      </c>
      <c r="AA3578" s="25">
        <f t="shared" si="900"/>
        <v>3776</v>
      </c>
    </row>
    <row r="3579" spans="2:27" x14ac:dyDescent="0.25">
      <c r="B3579" s="26">
        <v>3574</v>
      </c>
      <c r="C3579" s="26">
        <f t="shared" si="894"/>
        <v>4</v>
      </c>
      <c r="D3579" s="26">
        <f t="shared" si="901"/>
        <v>170</v>
      </c>
      <c r="E3579" s="26">
        <f t="shared" si="902"/>
        <v>0.04</v>
      </c>
      <c r="F3579" s="26">
        <f t="shared" si="895"/>
        <v>-1.5</v>
      </c>
      <c r="K3579" s="33" t="str">
        <f t="shared" si="903"/>
        <v/>
      </c>
      <c r="L3579" s="33" t="str">
        <f t="shared" si="904"/>
        <v/>
      </c>
      <c r="P3579" s="33" t="str">
        <f t="shared" ref="P3579:P3601" si="909">IF($U3579&lt;$X$1,X3579,"")</f>
        <v/>
      </c>
      <c r="Q3579" s="33" t="str">
        <f t="shared" ref="Q3579:Q3601" si="910">IF($U3579&lt;$X$1,Y3579,"")</f>
        <v/>
      </c>
      <c r="R3579" s="33" t="str">
        <f t="shared" ref="R3579:R3601" si="911">IF($U3579&lt;$X$1,Z3579,"")</f>
        <v/>
      </c>
      <c r="S3579" s="33" t="str">
        <f t="shared" ref="S3579:S3601" si="912">IF($U3579&lt;$X$1,AA3579,"")</f>
        <v/>
      </c>
      <c r="U3579" s="25">
        <v>3577</v>
      </c>
      <c r="V3579" s="25">
        <f t="shared" si="893"/>
        <v>17</v>
      </c>
      <c r="W3579" s="25">
        <f t="shared" si="896"/>
        <v>178</v>
      </c>
      <c r="X3579" s="25">
        <f t="shared" si="897"/>
        <v>3755</v>
      </c>
      <c r="Y3579" s="25">
        <f t="shared" si="898"/>
        <v>3756</v>
      </c>
      <c r="Z3579" s="25">
        <f t="shared" si="899"/>
        <v>3776</v>
      </c>
      <c r="AA3579" s="25">
        <f t="shared" si="900"/>
        <v>3777</v>
      </c>
    </row>
    <row r="3580" spans="2:27" x14ac:dyDescent="0.25">
      <c r="B3580" s="26">
        <v>3575</v>
      </c>
      <c r="C3580" s="26">
        <f t="shared" si="894"/>
        <v>5</v>
      </c>
      <c r="D3580" s="26">
        <f t="shared" si="901"/>
        <v>170</v>
      </c>
      <c r="E3580" s="26">
        <f t="shared" si="902"/>
        <v>0.05</v>
      </c>
      <c r="F3580" s="26">
        <f t="shared" si="895"/>
        <v>-1.5</v>
      </c>
      <c r="K3580" s="33" t="str">
        <f t="shared" si="903"/>
        <v/>
      </c>
      <c r="L3580" s="33" t="str">
        <f t="shared" si="904"/>
        <v/>
      </c>
      <c r="P3580" s="33" t="str">
        <f t="shared" si="909"/>
        <v/>
      </c>
      <c r="Q3580" s="33" t="str">
        <f t="shared" si="910"/>
        <v/>
      </c>
      <c r="R3580" s="33" t="str">
        <f t="shared" si="911"/>
        <v/>
      </c>
      <c r="S3580" s="33" t="str">
        <f t="shared" si="912"/>
        <v/>
      </c>
      <c r="U3580" s="25">
        <v>3578</v>
      </c>
      <c r="V3580" s="25">
        <f t="shared" si="893"/>
        <v>18</v>
      </c>
      <c r="W3580" s="25">
        <f t="shared" si="896"/>
        <v>178</v>
      </c>
      <c r="X3580" s="25">
        <f t="shared" si="897"/>
        <v>3756</v>
      </c>
      <c r="Y3580" s="25">
        <f t="shared" si="898"/>
        <v>3757</v>
      </c>
      <c r="Z3580" s="25">
        <f t="shared" si="899"/>
        <v>3777</v>
      </c>
      <c r="AA3580" s="25">
        <f t="shared" si="900"/>
        <v>3778</v>
      </c>
    </row>
    <row r="3581" spans="2:27" x14ac:dyDescent="0.25">
      <c r="B3581" s="26">
        <v>3576</v>
      </c>
      <c r="C3581" s="26">
        <f t="shared" si="894"/>
        <v>6</v>
      </c>
      <c r="D3581" s="26">
        <f t="shared" si="901"/>
        <v>170</v>
      </c>
      <c r="E3581" s="26">
        <f t="shared" si="902"/>
        <v>0.06</v>
      </c>
      <c r="F3581" s="26">
        <f t="shared" si="895"/>
        <v>-1.5</v>
      </c>
      <c r="K3581" s="33" t="str">
        <f t="shared" si="903"/>
        <v/>
      </c>
      <c r="L3581" s="33" t="str">
        <f t="shared" si="904"/>
        <v/>
      </c>
      <c r="P3581" s="33" t="str">
        <f t="shared" si="909"/>
        <v/>
      </c>
      <c r="Q3581" s="33" t="str">
        <f t="shared" si="910"/>
        <v/>
      </c>
      <c r="R3581" s="33" t="str">
        <f t="shared" si="911"/>
        <v/>
      </c>
      <c r="S3581" s="33" t="str">
        <f t="shared" si="912"/>
        <v/>
      </c>
      <c r="U3581" s="25">
        <v>3579</v>
      </c>
      <c r="V3581" s="25">
        <f t="shared" si="893"/>
        <v>19</v>
      </c>
      <c r="W3581" s="25">
        <f t="shared" si="896"/>
        <v>178</v>
      </c>
      <c r="X3581" s="25">
        <f t="shared" si="897"/>
        <v>3757</v>
      </c>
      <c r="Y3581" s="25">
        <f t="shared" si="898"/>
        <v>3758</v>
      </c>
      <c r="Z3581" s="25">
        <f t="shared" si="899"/>
        <v>3778</v>
      </c>
      <c r="AA3581" s="25">
        <f t="shared" si="900"/>
        <v>3779</v>
      </c>
    </row>
    <row r="3582" spans="2:27" x14ac:dyDescent="0.25">
      <c r="B3582" s="26">
        <v>3577</v>
      </c>
      <c r="C3582" s="26">
        <f t="shared" si="894"/>
        <v>7</v>
      </c>
      <c r="D3582" s="26">
        <f t="shared" si="901"/>
        <v>170</v>
      </c>
      <c r="E3582" s="26">
        <f t="shared" si="902"/>
        <v>7.0000000000000007E-2</v>
      </c>
      <c r="F3582" s="26">
        <f t="shared" si="895"/>
        <v>-1.5</v>
      </c>
      <c r="K3582" s="33" t="str">
        <f t="shared" si="903"/>
        <v/>
      </c>
      <c r="L3582" s="33" t="str">
        <f t="shared" si="904"/>
        <v/>
      </c>
      <c r="P3582" s="33" t="str">
        <f t="shared" si="909"/>
        <v/>
      </c>
      <c r="Q3582" s="33" t="str">
        <f t="shared" si="910"/>
        <v/>
      </c>
      <c r="R3582" s="33" t="str">
        <f t="shared" si="911"/>
        <v/>
      </c>
      <c r="S3582" s="33" t="str">
        <f t="shared" si="912"/>
        <v/>
      </c>
      <c r="U3582" s="25">
        <v>3580</v>
      </c>
      <c r="V3582" s="25">
        <f t="shared" si="893"/>
        <v>0</v>
      </c>
      <c r="W3582" s="25">
        <f t="shared" si="896"/>
        <v>179</v>
      </c>
      <c r="X3582" s="25">
        <f t="shared" si="897"/>
        <v>3759</v>
      </c>
      <c r="Y3582" s="25">
        <f t="shared" si="898"/>
        <v>3760</v>
      </c>
      <c r="Z3582" s="25">
        <f t="shared" si="899"/>
        <v>3780</v>
      </c>
      <c r="AA3582" s="25">
        <f t="shared" si="900"/>
        <v>3781</v>
      </c>
    </row>
    <row r="3583" spans="2:27" x14ac:dyDescent="0.25">
      <c r="B3583" s="26">
        <v>3578</v>
      </c>
      <c r="C3583" s="26">
        <f t="shared" si="894"/>
        <v>8</v>
      </c>
      <c r="D3583" s="26">
        <f t="shared" si="901"/>
        <v>170</v>
      </c>
      <c r="E3583" s="26">
        <f t="shared" si="902"/>
        <v>0.08</v>
      </c>
      <c r="F3583" s="26">
        <f t="shared" si="895"/>
        <v>-1.5</v>
      </c>
      <c r="K3583" s="33" t="str">
        <f t="shared" si="903"/>
        <v/>
      </c>
      <c r="L3583" s="33" t="str">
        <f t="shared" si="904"/>
        <v/>
      </c>
      <c r="P3583" s="33" t="str">
        <f t="shared" si="909"/>
        <v/>
      </c>
      <c r="Q3583" s="33" t="str">
        <f t="shared" si="910"/>
        <v/>
      </c>
      <c r="R3583" s="33" t="str">
        <f t="shared" si="911"/>
        <v/>
      </c>
      <c r="S3583" s="33" t="str">
        <f t="shared" si="912"/>
        <v/>
      </c>
      <c r="U3583" s="25">
        <v>3581</v>
      </c>
      <c r="V3583" s="25">
        <f t="shared" si="893"/>
        <v>1</v>
      </c>
      <c r="W3583" s="25">
        <f t="shared" si="896"/>
        <v>179</v>
      </c>
      <c r="X3583" s="25">
        <f t="shared" si="897"/>
        <v>3760</v>
      </c>
      <c r="Y3583" s="25">
        <f t="shared" si="898"/>
        <v>3761</v>
      </c>
      <c r="Z3583" s="25">
        <f t="shared" si="899"/>
        <v>3781</v>
      </c>
      <c r="AA3583" s="25">
        <f t="shared" si="900"/>
        <v>3782</v>
      </c>
    </row>
    <row r="3584" spans="2:27" x14ac:dyDescent="0.25">
      <c r="B3584" s="26">
        <v>3579</v>
      </c>
      <c r="C3584" s="26">
        <f t="shared" si="894"/>
        <v>9</v>
      </c>
      <c r="D3584" s="26">
        <f t="shared" si="901"/>
        <v>170</v>
      </c>
      <c r="E3584" s="26">
        <f t="shared" si="902"/>
        <v>0.09</v>
      </c>
      <c r="F3584" s="26">
        <f t="shared" si="895"/>
        <v>-1.5</v>
      </c>
      <c r="K3584" s="33" t="str">
        <f t="shared" si="903"/>
        <v/>
      </c>
      <c r="L3584" s="33" t="str">
        <f t="shared" si="904"/>
        <v/>
      </c>
      <c r="P3584" s="33" t="str">
        <f t="shared" si="909"/>
        <v/>
      </c>
      <c r="Q3584" s="33" t="str">
        <f t="shared" si="910"/>
        <v/>
      </c>
      <c r="R3584" s="33" t="str">
        <f t="shared" si="911"/>
        <v/>
      </c>
      <c r="S3584" s="33" t="str">
        <f t="shared" si="912"/>
        <v/>
      </c>
      <c r="U3584" s="25">
        <v>3582</v>
      </c>
      <c r="V3584" s="25">
        <f t="shared" si="893"/>
        <v>2</v>
      </c>
      <c r="W3584" s="25">
        <f t="shared" si="896"/>
        <v>179</v>
      </c>
      <c r="X3584" s="25">
        <f t="shared" si="897"/>
        <v>3761</v>
      </c>
      <c r="Y3584" s="25">
        <f t="shared" si="898"/>
        <v>3762</v>
      </c>
      <c r="Z3584" s="25">
        <f t="shared" si="899"/>
        <v>3782</v>
      </c>
      <c r="AA3584" s="25">
        <f t="shared" si="900"/>
        <v>3783</v>
      </c>
    </row>
    <row r="3585" spans="2:27" x14ac:dyDescent="0.25">
      <c r="B3585" s="26">
        <v>3580</v>
      </c>
      <c r="C3585" s="26">
        <f t="shared" si="894"/>
        <v>10</v>
      </c>
      <c r="D3585" s="26">
        <f t="shared" si="901"/>
        <v>170</v>
      </c>
      <c r="E3585" s="26">
        <f t="shared" si="902"/>
        <v>0.1</v>
      </c>
      <c r="F3585" s="26">
        <f t="shared" si="895"/>
        <v>-1.5</v>
      </c>
      <c r="K3585" s="33" t="str">
        <f t="shared" si="903"/>
        <v/>
      </c>
      <c r="L3585" s="33" t="str">
        <f t="shared" si="904"/>
        <v/>
      </c>
      <c r="P3585" s="33" t="str">
        <f t="shared" si="909"/>
        <v/>
      </c>
      <c r="Q3585" s="33" t="str">
        <f t="shared" si="910"/>
        <v/>
      </c>
      <c r="R3585" s="33" t="str">
        <f t="shared" si="911"/>
        <v/>
      </c>
      <c r="S3585" s="33" t="str">
        <f t="shared" si="912"/>
        <v/>
      </c>
      <c r="U3585" s="25">
        <v>3583</v>
      </c>
      <c r="V3585" s="25">
        <f t="shared" si="893"/>
        <v>3</v>
      </c>
      <c r="W3585" s="25">
        <f t="shared" si="896"/>
        <v>179</v>
      </c>
      <c r="X3585" s="25">
        <f t="shared" si="897"/>
        <v>3762</v>
      </c>
      <c r="Y3585" s="25">
        <f t="shared" si="898"/>
        <v>3763</v>
      </c>
      <c r="Z3585" s="25">
        <f t="shared" si="899"/>
        <v>3783</v>
      </c>
      <c r="AA3585" s="25">
        <f t="shared" si="900"/>
        <v>3784</v>
      </c>
    </row>
    <row r="3586" spans="2:27" x14ac:dyDescent="0.25">
      <c r="B3586" s="26">
        <v>3581</v>
      </c>
      <c r="C3586" s="26">
        <f t="shared" si="894"/>
        <v>11</v>
      </c>
      <c r="D3586" s="26">
        <f t="shared" si="901"/>
        <v>170</v>
      </c>
      <c r="E3586" s="26">
        <f t="shared" si="902"/>
        <v>0.11</v>
      </c>
      <c r="F3586" s="26">
        <f t="shared" si="895"/>
        <v>-1.5</v>
      </c>
      <c r="K3586" s="33" t="str">
        <f t="shared" si="903"/>
        <v/>
      </c>
      <c r="L3586" s="33" t="str">
        <f t="shared" si="904"/>
        <v/>
      </c>
      <c r="P3586" s="33" t="str">
        <f t="shared" si="909"/>
        <v/>
      </c>
      <c r="Q3586" s="33" t="str">
        <f t="shared" si="910"/>
        <v/>
      </c>
      <c r="R3586" s="33" t="str">
        <f t="shared" si="911"/>
        <v/>
      </c>
      <c r="S3586" s="33" t="str">
        <f t="shared" si="912"/>
        <v/>
      </c>
      <c r="U3586" s="25">
        <v>3584</v>
      </c>
      <c r="V3586" s="25">
        <f t="shared" ref="V3586:V3601" si="913">U3586-TRUNC(U3586/(num_x-1),0)*(num_x-1)</f>
        <v>4</v>
      </c>
      <c r="W3586" s="25">
        <f t="shared" si="896"/>
        <v>179</v>
      </c>
      <c r="X3586" s="25">
        <f t="shared" si="897"/>
        <v>3763</v>
      </c>
      <c r="Y3586" s="25">
        <f t="shared" si="898"/>
        <v>3764</v>
      </c>
      <c r="Z3586" s="25">
        <f t="shared" si="899"/>
        <v>3784</v>
      </c>
      <c r="AA3586" s="25">
        <f t="shared" si="900"/>
        <v>3785</v>
      </c>
    </row>
    <row r="3587" spans="2:27" x14ac:dyDescent="0.25">
      <c r="B3587" s="26">
        <v>3582</v>
      </c>
      <c r="C3587" s="26">
        <f t="shared" si="894"/>
        <v>12</v>
      </c>
      <c r="D3587" s="26">
        <f t="shared" si="901"/>
        <v>170</v>
      </c>
      <c r="E3587" s="26">
        <f t="shared" si="902"/>
        <v>0.12</v>
      </c>
      <c r="F3587" s="26">
        <f t="shared" si="895"/>
        <v>-1.5</v>
      </c>
      <c r="K3587" s="33" t="str">
        <f t="shared" si="903"/>
        <v/>
      </c>
      <c r="L3587" s="33" t="str">
        <f t="shared" si="904"/>
        <v/>
      </c>
      <c r="P3587" s="33" t="str">
        <f t="shared" si="909"/>
        <v/>
      </c>
      <c r="Q3587" s="33" t="str">
        <f t="shared" si="910"/>
        <v/>
      </c>
      <c r="R3587" s="33" t="str">
        <f t="shared" si="911"/>
        <v/>
      </c>
      <c r="S3587" s="33" t="str">
        <f t="shared" si="912"/>
        <v/>
      </c>
      <c r="U3587" s="25">
        <v>3585</v>
      </c>
      <c r="V3587" s="25">
        <f t="shared" si="913"/>
        <v>5</v>
      </c>
      <c r="W3587" s="25">
        <f t="shared" si="896"/>
        <v>179</v>
      </c>
      <c r="X3587" s="25">
        <f t="shared" si="897"/>
        <v>3764</v>
      </c>
      <c r="Y3587" s="25">
        <f t="shared" si="898"/>
        <v>3765</v>
      </c>
      <c r="Z3587" s="25">
        <f t="shared" si="899"/>
        <v>3785</v>
      </c>
      <c r="AA3587" s="25">
        <f t="shared" si="900"/>
        <v>3786</v>
      </c>
    </row>
    <row r="3588" spans="2:27" x14ac:dyDescent="0.25">
      <c r="B3588" s="26">
        <v>3583</v>
      </c>
      <c r="C3588" s="26">
        <f t="shared" si="894"/>
        <v>13</v>
      </c>
      <c r="D3588" s="26">
        <f t="shared" si="901"/>
        <v>170</v>
      </c>
      <c r="E3588" s="26">
        <f t="shared" si="902"/>
        <v>0.13</v>
      </c>
      <c r="F3588" s="26">
        <f t="shared" si="895"/>
        <v>-1.5</v>
      </c>
      <c r="K3588" s="33" t="str">
        <f t="shared" si="903"/>
        <v/>
      </c>
      <c r="L3588" s="33" t="str">
        <f t="shared" si="904"/>
        <v/>
      </c>
      <c r="P3588" s="33" t="str">
        <f t="shared" si="909"/>
        <v/>
      </c>
      <c r="Q3588" s="33" t="str">
        <f t="shared" si="910"/>
        <v/>
      </c>
      <c r="R3588" s="33" t="str">
        <f t="shared" si="911"/>
        <v/>
      </c>
      <c r="S3588" s="33" t="str">
        <f t="shared" si="912"/>
        <v/>
      </c>
      <c r="U3588" s="25">
        <v>3586</v>
      </c>
      <c r="V3588" s="25">
        <f t="shared" si="913"/>
        <v>6</v>
      </c>
      <c r="W3588" s="25">
        <f t="shared" si="896"/>
        <v>179</v>
      </c>
      <c r="X3588" s="25">
        <f t="shared" si="897"/>
        <v>3765</v>
      </c>
      <c r="Y3588" s="25">
        <f t="shared" si="898"/>
        <v>3766</v>
      </c>
      <c r="Z3588" s="25">
        <f t="shared" si="899"/>
        <v>3786</v>
      </c>
      <c r="AA3588" s="25">
        <f t="shared" si="900"/>
        <v>3787</v>
      </c>
    </row>
    <row r="3589" spans="2:27" x14ac:dyDescent="0.25">
      <c r="B3589" s="26">
        <v>3584</v>
      </c>
      <c r="C3589" s="26">
        <f t="shared" ref="C3589:C3652" si="914">B3589-TRUNC(B3589/num_x,0)*num_x</f>
        <v>14</v>
      </c>
      <c r="D3589" s="26">
        <f t="shared" si="901"/>
        <v>170</v>
      </c>
      <c r="E3589" s="26">
        <f t="shared" si="902"/>
        <v>0.14000000000000001</v>
      </c>
      <c r="F3589" s="26">
        <f t="shared" ref="F3589:F3652" si="915">(num_y-1)*dy - D3589*dy</f>
        <v>-1.5</v>
      </c>
      <c r="K3589" s="33" t="str">
        <f t="shared" si="903"/>
        <v/>
      </c>
      <c r="L3589" s="33" t="str">
        <f t="shared" si="904"/>
        <v/>
      </c>
      <c r="P3589" s="33" t="str">
        <f t="shared" si="909"/>
        <v/>
      </c>
      <c r="Q3589" s="33" t="str">
        <f t="shared" si="910"/>
        <v/>
      </c>
      <c r="R3589" s="33" t="str">
        <f t="shared" si="911"/>
        <v/>
      </c>
      <c r="S3589" s="33" t="str">
        <f t="shared" si="912"/>
        <v/>
      </c>
      <c r="U3589" s="25">
        <v>3587</v>
      </c>
      <c r="V3589" s="25">
        <f t="shared" si="913"/>
        <v>7</v>
      </c>
      <c r="W3589" s="25">
        <f t="shared" si="896"/>
        <v>179</v>
      </c>
      <c r="X3589" s="25">
        <f t="shared" si="897"/>
        <v>3766</v>
      </c>
      <c r="Y3589" s="25">
        <f t="shared" si="898"/>
        <v>3767</v>
      </c>
      <c r="Z3589" s="25">
        <f t="shared" si="899"/>
        <v>3787</v>
      </c>
      <c r="AA3589" s="25">
        <f t="shared" si="900"/>
        <v>3788</v>
      </c>
    </row>
    <row r="3590" spans="2:27" x14ac:dyDescent="0.25">
      <c r="B3590" s="26">
        <v>3585</v>
      </c>
      <c r="C3590" s="26">
        <f t="shared" si="914"/>
        <v>15</v>
      </c>
      <c r="D3590" s="26">
        <f t="shared" si="901"/>
        <v>170</v>
      </c>
      <c r="E3590" s="26">
        <f t="shared" si="902"/>
        <v>0.15</v>
      </c>
      <c r="F3590" s="26">
        <f t="shared" si="915"/>
        <v>-1.5</v>
      </c>
      <c r="K3590" s="33" t="str">
        <f t="shared" si="903"/>
        <v/>
      </c>
      <c r="L3590" s="33" t="str">
        <f t="shared" si="904"/>
        <v/>
      </c>
      <c r="P3590" s="33" t="str">
        <f t="shared" si="909"/>
        <v/>
      </c>
      <c r="Q3590" s="33" t="str">
        <f t="shared" si="910"/>
        <v/>
      </c>
      <c r="R3590" s="33" t="str">
        <f t="shared" si="911"/>
        <v/>
      </c>
      <c r="S3590" s="33" t="str">
        <f t="shared" si="912"/>
        <v/>
      </c>
      <c r="U3590" s="25">
        <v>3588</v>
      </c>
      <c r="V3590" s="25">
        <f t="shared" si="913"/>
        <v>8</v>
      </c>
      <c r="W3590" s="25">
        <f t="shared" si="896"/>
        <v>179</v>
      </c>
      <c r="X3590" s="25">
        <f t="shared" si="897"/>
        <v>3767</v>
      </c>
      <c r="Y3590" s="25">
        <f t="shared" si="898"/>
        <v>3768</v>
      </c>
      <c r="Z3590" s="25">
        <f t="shared" si="899"/>
        <v>3788</v>
      </c>
      <c r="AA3590" s="25">
        <f t="shared" si="900"/>
        <v>3789</v>
      </c>
    </row>
    <row r="3591" spans="2:27" x14ac:dyDescent="0.25">
      <c r="B3591" s="26">
        <v>3586</v>
      </c>
      <c r="C3591" s="26">
        <f t="shared" si="914"/>
        <v>16</v>
      </c>
      <c r="D3591" s="26">
        <f t="shared" si="901"/>
        <v>170</v>
      </c>
      <c r="E3591" s="26">
        <f t="shared" si="902"/>
        <v>0.16</v>
      </c>
      <c r="F3591" s="26">
        <f t="shared" si="915"/>
        <v>-1.5</v>
      </c>
      <c r="K3591" s="33" t="str">
        <f t="shared" si="903"/>
        <v/>
      </c>
      <c r="L3591" s="33" t="str">
        <f t="shared" si="904"/>
        <v/>
      </c>
      <c r="P3591" s="33" t="str">
        <f t="shared" si="909"/>
        <v/>
      </c>
      <c r="Q3591" s="33" t="str">
        <f t="shared" si="910"/>
        <v/>
      </c>
      <c r="R3591" s="33" t="str">
        <f t="shared" si="911"/>
        <v/>
      </c>
      <c r="S3591" s="33" t="str">
        <f t="shared" si="912"/>
        <v/>
      </c>
      <c r="U3591" s="25">
        <v>3589</v>
      </c>
      <c r="V3591" s="25">
        <f t="shared" si="913"/>
        <v>9</v>
      </c>
      <c r="W3591" s="25">
        <f t="shared" si="896"/>
        <v>179</v>
      </c>
      <c r="X3591" s="25">
        <f t="shared" si="897"/>
        <v>3768</v>
      </c>
      <c r="Y3591" s="25">
        <f t="shared" si="898"/>
        <v>3769</v>
      </c>
      <c r="Z3591" s="25">
        <f t="shared" si="899"/>
        <v>3789</v>
      </c>
      <c r="AA3591" s="25">
        <f t="shared" si="900"/>
        <v>3790</v>
      </c>
    </row>
    <row r="3592" spans="2:27" x14ac:dyDescent="0.25">
      <c r="B3592" s="26">
        <v>3587</v>
      </c>
      <c r="C3592" s="26">
        <f t="shared" si="914"/>
        <v>17</v>
      </c>
      <c r="D3592" s="26">
        <f t="shared" si="901"/>
        <v>170</v>
      </c>
      <c r="E3592" s="26">
        <f t="shared" si="902"/>
        <v>0.17</v>
      </c>
      <c r="F3592" s="26">
        <f t="shared" si="915"/>
        <v>-1.5</v>
      </c>
      <c r="K3592" s="33" t="str">
        <f t="shared" si="903"/>
        <v/>
      </c>
      <c r="L3592" s="33" t="str">
        <f t="shared" si="904"/>
        <v/>
      </c>
      <c r="P3592" s="33" t="str">
        <f t="shared" si="909"/>
        <v/>
      </c>
      <c r="Q3592" s="33" t="str">
        <f t="shared" si="910"/>
        <v/>
      </c>
      <c r="R3592" s="33" t="str">
        <f t="shared" si="911"/>
        <v/>
      </c>
      <c r="S3592" s="33" t="str">
        <f t="shared" si="912"/>
        <v/>
      </c>
      <c r="U3592" s="25">
        <v>3590</v>
      </c>
      <c r="V3592" s="25">
        <f t="shared" si="913"/>
        <v>10</v>
      </c>
      <c r="W3592" s="25">
        <f t="shared" si="896"/>
        <v>179</v>
      </c>
      <c r="X3592" s="25">
        <f t="shared" si="897"/>
        <v>3769</v>
      </c>
      <c r="Y3592" s="25">
        <f t="shared" si="898"/>
        <v>3770</v>
      </c>
      <c r="Z3592" s="25">
        <f t="shared" si="899"/>
        <v>3790</v>
      </c>
      <c r="AA3592" s="25">
        <f t="shared" si="900"/>
        <v>3791</v>
      </c>
    </row>
    <row r="3593" spans="2:27" x14ac:dyDescent="0.25">
      <c r="B3593" s="26">
        <v>3588</v>
      </c>
      <c r="C3593" s="26">
        <f t="shared" si="914"/>
        <v>18</v>
      </c>
      <c r="D3593" s="26">
        <f t="shared" si="901"/>
        <v>170</v>
      </c>
      <c r="E3593" s="26">
        <f t="shared" si="902"/>
        <v>0.18</v>
      </c>
      <c r="F3593" s="26">
        <f t="shared" si="915"/>
        <v>-1.5</v>
      </c>
      <c r="K3593" s="33" t="str">
        <f t="shared" si="903"/>
        <v/>
      </c>
      <c r="L3593" s="33" t="str">
        <f t="shared" si="904"/>
        <v/>
      </c>
      <c r="P3593" s="33" t="str">
        <f t="shared" si="909"/>
        <v/>
      </c>
      <c r="Q3593" s="33" t="str">
        <f t="shared" si="910"/>
        <v/>
      </c>
      <c r="R3593" s="33" t="str">
        <f t="shared" si="911"/>
        <v/>
      </c>
      <c r="S3593" s="33" t="str">
        <f t="shared" si="912"/>
        <v/>
      </c>
      <c r="U3593" s="25">
        <v>3591</v>
      </c>
      <c r="V3593" s="25">
        <f t="shared" si="913"/>
        <v>11</v>
      </c>
      <c r="W3593" s="25">
        <f t="shared" ref="W3593:W3601" si="916">TRUNC(U3593/(num_x-1))</f>
        <v>179</v>
      </c>
      <c r="X3593" s="25">
        <f t="shared" ref="X3593:X3601" si="917">V3593+W3593*num_x</f>
        <v>3770</v>
      </c>
      <c r="Y3593" s="25">
        <f t="shared" ref="Y3593:Y3601" si="918">X3593+1</f>
        <v>3771</v>
      </c>
      <c r="Z3593" s="25">
        <f t="shared" ref="Z3593:Z3601" si="919">X3593+num_x</f>
        <v>3791</v>
      </c>
      <c r="AA3593" s="25">
        <f t="shared" ref="AA3593:AA3601" si="920">Y3593+num_x</f>
        <v>3792</v>
      </c>
    </row>
    <row r="3594" spans="2:27" x14ac:dyDescent="0.25">
      <c r="B3594" s="26">
        <v>3589</v>
      </c>
      <c r="C3594" s="26">
        <f t="shared" si="914"/>
        <v>19</v>
      </c>
      <c r="D3594" s="26">
        <f t="shared" si="901"/>
        <v>170</v>
      </c>
      <c r="E3594" s="26">
        <f t="shared" si="902"/>
        <v>0.19</v>
      </c>
      <c r="F3594" s="26">
        <f t="shared" si="915"/>
        <v>-1.5</v>
      </c>
      <c r="K3594" s="33" t="str">
        <f t="shared" si="903"/>
        <v/>
      </c>
      <c r="L3594" s="33" t="str">
        <f t="shared" si="904"/>
        <v/>
      </c>
      <c r="P3594" s="33" t="str">
        <f t="shared" si="909"/>
        <v/>
      </c>
      <c r="Q3594" s="33" t="str">
        <f t="shared" si="910"/>
        <v/>
      </c>
      <c r="R3594" s="33" t="str">
        <f t="shared" si="911"/>
        <v/>
      </c>
      <c r="S3594" s="33" t="str">
        <f t="shared" si="912"/>
        <v/>
      </c>
      <c r="U3594" s="25">
        <v>3592</v>
      </c>
      <c r="V3594" s="25">
        <f t="shared" si="913"/>
        <v>12</v>
      </c>
      <c r="W3594" s="25">
        <f t="shared" si="916"/>
        <v>179</v>
      </c>
      <c r="X3594" s="25">
        <f t="shared" si="917"/>
        <v>3771</v>
      </c>
      <c r="Y3594" s="25">
        <f t="shared" si="918"/>
        <v>3772</v>
      </c>
      <c r="Z3594" s="25">
        <f t="shared" si="919"/>
        <v>3792</v>
      </c>
      <c r="AA3594" s="25">
        <f t="shared" si="920"/>
        <v>3793</v>
      </c>
    </row>
    <row r="3595" spans="2:27" x14ac:dyDescent="0.25">
      <c r="B3595" s="26">
        <v>3590</v>
      </c>
      <c r="C3595" s="26">
        <f t="shared" si="914"/>
        <v>20</v>
      </c>
      <c r="D3595" s="26">
        <f t="shared" si="901"/>
        <v>170</v>
      </c>
      <c r="E3595" s="26">
        <f t="shared" si="902"/>
        <v>0.2</v>
      </c>
      <c r="F3595" s="26">
        <f t="shared" si="915"/>
        <v>-1.5</v>
      </c>
      <c r="K3595" s="33" t="str">
        <f t="shared" si="903"/>
        <v/>
      </c>
      <c r="L3595" s="33" t="str">
        <f t="shared" si="904"/>
        <v/>
      </c>
      <c r="P3595" s="33" t="str">
        <f t="shared" si="909"/>
        <v/>
      </c>
      <c r="Q3595" s="33" t="str">
        <f t="shared" si="910"/>
        <v/>
      </c>
      <c r="R3595" s="33" t="str">
        <f t="shared" si="911"/>
        <v/>
      </c>
      <c r="S3595" s="33" t="str">
        <f t="shared" si="912"/>
        <v/>
      </c>
      <c r="U3595" s="25">
        <v>3593</v>
      </c>
      <c r="V3595" s="25">
        <f t="shared" si="913"/>
        <v>13</v>
      </c>
      <c r="W3595" s="25">
        <f t="shared" si="916"/>
        <v>179</v>
      </c>
      <c r="X3595" s="25">
        <f t="shared" si="917"/>
        <v>3772</v>
      </c>
      <c r="Y3595" s="25">
        <f t="shared" si="918"/>
        <v>3773</v>
      </c>
      <c r="Z3595" s="25">
        <f t="shared" si="919"/>
        <v>3793</v>
      </c>
      <c r="AA3595" s="25">
        <f t="shared" si="920"/>
        <v>3794</v>
      </c>
    </row>
    <row r="3596" spans="2:27" x14ac:dyDescent="0.25">
      <c r="B3596" s="26">
        <v>3591</v>
      </c>
      <c r="C3596" s="26">
        <f t="shared" si="914"/>
        <v>0</v>
      </c>
      <c r="D3596" s="26">
        <f t="shared" si="901"/>
        <v>171</v>
      </c>
      <c r="E3596" s="26">
        <f t="shared" si="902"/>
        <v>0</v>
      </c>
      <c r="F3596" s="26">
        <f t="shared" si="915"/>
        <v>-1.51</v>
      </c>
      <c r="K3596" s="33" t="str">
        <f t="shared" si="903"/>
        <v/>
      </c>
      <c r="L3596" s="33" t="str">
        <f t="shared" si="904"/>
        <v/>
      </c>
      <c r="P3596" s="33" t="str">
        <f t="shared" si="909"/>
        <v/>
      </c>
      <c r="Q3596" s="33" t="str">
        <f t="shared" si="910"/>
        <v/>
      </c>
      <c r="R3596" s="33" t="str">
        <f t="shared" si="911"/>
        <v/>
      </c>
      <c r="S3596" s="33" t="str">
        <f t="shared" si="912"/>
        <v/>
      </c>
      <c r="U3596" s="25">
        <v>3594</v>
      </c>
      <c r="V3596" s="25">
        <f t="shared" si="913"/>
        <v>14</v>
      </c>
      <c r="W3596" s="25">
        <f t="shared" si="916"/>
        <v>179</v>
      </c>
      <c r="X3596" s="25">
        <f t="shared" si="917"/>
        <v>3773</v>
      </c>
      <c r="Y3596" s="25">
        <f t="shared" si="918"/>
        <v>3774</v>
      </c>
      <c r="Z3596" s="25">
        <f t="shared" si="919"/>
        <v>3794</v>
      </c>
      <c r="AA3596" s="25">
        <f t="shared" si="920"/>
        <v>3795</v>
      </c>
    </row>
    <row r="3597" spans="2:27" x14ac:dyDescent="0.25">
      <c r="B3597" s="26">
        <v>3592</v>
      </c>
      <c r="C3597" s="26">
        <f t="shared" si="914"/>
        <v>1</v>
      </c>
      <c r="D3597" s="26">
        <f t="shared" si="901"/>
        <v>171</v>
      </c>
      <c r="E3597" s="26">
        <f t="shared" si="902"/>
        <v>0.01</v>
      </c>
      <c r="F3597" s="26">
        <f t="shared" si="915"/>
        <v>-1.51</v>
      </c>
      <c r="K3597" s="33" t="str">
        <f t="shared" si="903"/>
        <v/>
      </c>
      <c r="L3597" s="33" t="str">
        <f t="shared" si="904"/>
        <v/>
      </c>
      <c r="P3597" s="33" t="str">
        <f t="shared" si="909"/>
        <v/>
      </c>
      <c r="Q3597" s="33" t="str">
        <f t="shared" si="910"/>
        <v/>
      </c>
      <c r="R3597" s="33" t="str">
        <f t="shared" si="911"/>
        <v/>
      </c>
      <c r="S3597" s="33" t="str">
        <f t="shared" si="912"/>
        <v/>
      </c>
      <c r="U3597" s="25">
        <v>3595</v>
      </c>
      <c r="V3597" s="25">
        <f t="shared" si="913"/>
        <v>15</v>
      </c>
      <c r="W3597" s="25">
        <f t="shared" si="916"/>
        <v>179</v>
      </c>
      <c r="X3597" s="25">
        <f t="shared" si="917"/>
        <v>3774</v>
      </c>
      <c r="Y3597" s="25">
        <f t="shared" si="918"/>
        <v>3775</v>
      </c>
      <c r="Z3597" s="25">
        <f t="shared" si="919"/>
        <v>3795</v>
      </c>
      <c r="AA3597" s="25">
        <f t="shared" si="920"/>
        <v>3796</v>
      </c>
    </row>
    <row r="3598" spans="2:27" x14ac:dyDescent="0.25">
      <c r="B3598" s="26">
        <v>3593</v>
      </c>
      <c r="C3598" s="26">
        <f t="shared" si="914"/>
        <v>2</v>
      </c>
      <c r="D3598" s="26">
        <f t="shared" si="901"/>
        <v>171</v>
      </c>
      <c r="E3598" s="26">
        <f t="shared" si="902"/>
        <v>0.02</v>
      </c>
      <c r="F3598" s="26">
        <f t="shared" si="915"/>
        <v>-1.51</v>
      </c>
      <c r="K3598" s="33" t="str">
        <f t="shared" si="903"/>
        <v/>
      </c>
      <c r="L3598" s="33" t="str">
        <f t="shared" si="904"/>
        <v/>
      </c>
      <c r="P3598" s="33" t="str">
        <f t="shared" si="909"/>
        <v/>
      </c>
      <c r="Q3598" s="33" t="str">
        <f t="shared" si="910"/>
        <v/>
      </c>
      <c r="R3598" s="33" t="str">
        <f t="shared" si="911"/>
        <v/>
      </c>
      <c r="S3598" s="33" t="str">
        <f t="shared" si="912"/>
        <v/>
      </c>
      <c r="U3598" s="25">
        <v>3596</v>
      </c>
      <c r="V3598" s="25">
        <f t="shared" si="913"/>
        <v>16</v>
      </c>
      <c r="W3598" s="25">
        <f t="shared" si="916"/>
        <v>179</v>
      </c>
      <c r="X3598" s="25">
        <f t="shared" si="917"/>
        <v>3775</v>
      </c>
      <c r="Y3598" s="25">
        <f t="shared" si="918"/>
        <v>3776</v>
      </c>
      <c r="Z3598" s="25">
        <f t="shared" si="919"/>
        <v>3796</v>
      </c>
      <c r="AA3598" s="25">
        <f t="shared" si="920"/>
        <v>3797</v>
      </c>
    </row>
    <row r="3599" spans="2:27" x14ac:dyDescent="0.25">
      <c r="B3599" s="26">
        <v>3594</v>
      </c>
      <c r="C3599" s="26">
        <f t="shared" si="914"/>
        <v>3</v>
      </c>
      <c r="D3599" s="26">
        <f t="shared" si="901"/>
        <v>171</v>
      </c>
      <c r="E3599" s="26">
        <f t="shared" si="902"/>
        <v>0.03</v>
      </c>
      <c r="F3599" s="26">
        <f t="shared" si="915"/>
        <v>-1.51</v>
      </c>
      <c r="K3599" s="33" t="str">
        <f t="shared" si="903"/>
        <v/>
      </c>
      <c r="L3599" s="33" t="str">
        <f t="shared" si="904"/>
        <v/>
      </c>
      <c r="P3599" s="33" t="str">
        <f t="shared" si="909"/>
        <v/>
      </c>
      <c r="Q3599" s="33" t="str">
        <f t="shared" si="910"/>
        <v/>
      </c>
      <c r="R3599" s="33" t="str">
        <f t="shared" si="911"/>
        <v/>
      </c>
      <c r="S3599" s="33" t="str">
        <f t="shared" si="912"/>
        <v/>
      </c>
      <c r="U3599" s="25">
        <v>3597</v>
      </c>
      <c r="V3599" s="25">
        <f t="shared" si="913"/>
        <v>17</v>
      </c>
      <c r="W3599" s="25">
        <f t="shared" si="916"/>
        <v>179</v>
      </c>
      <c r="X3599" s="25">
        <f t="shared" si="917"/>
        <v>3776</v>
      </c>
      <c r="Y3599" s="25">
        <f t="shared" si="918"/>
        <v>3777</v>
      </c>
      <c r="Z3599" s="25">
        <f t="shared" si="919"/>
        <v>3797</v>
      </c>
      <c r="AA3599" s="25">
        <f t="shared" si="920"/>
        <v>3798</v>
      </c>
    </row>
    <row r="3600" spans="2:27" x14ac:dyDescent="0.25">
      <c r="B3600" s="26">
        <v>3595</v>
      </c>
      <c r="C3600" s="26">
        <f t="shared" si="914"/>
        <v>4</v>
      </c>
      <c r="D3600" s="26">
        <f t="shared" si="901"/>
        <v>171</v>
      </c>
      <c r="E3600" s="26">
        <f t="shared" si="902"/>
        <v>0.04</v>
      </c>
      <c r="F3600" s="26">
        <f t="shared" si="915"/>
        <v>-1.51</v>
      </c>
      <c r="K3600" s="33" t="str">
        <f t="shared" si="903"/>
        <v/>
      </c>
      <c r="L3600" s="33" t="str">
        <f t="shared" si="904"/>
        <v/>
      </c>
      <c r="P3600" s="33" t="str">
        <f t="shared" si="909"/>
        <v/>
      </c>
      <c r="Q3600" s="33" t="str">
        <f t="shared" si="910"/>
        <v/>
      </c>
      <c r="R3600" s="33" t="str">
        <f t="shared" si="911"/>
        <v/>
      </c>
      <c r="S3600" s="33" t="str">
        <f t="shared" si="912"/>
        <v/>
      </c>
      <c r="U3600" s="25">
        <v>3598</v>
      </c>
      <c r="V3600" s="25">
        <f t="shared" si="913"/>
        <v>18</v>
      </c>
      <c r="W3600" s="25">
        <f t="shared" si="916"/>
        <v>179</v>
      </c>
      <c r="X3600" s="25">
        <f t="shared" si="917"/>
        <v>3777</v>
      </c>
      <c r="Y3600" s="25">
        <f t="shared" si="918"/>
        <v>3778</v>
      </c>
      <c r="Z3600" s="25">
        <f t="shared" si="919"/>
        <v>3798</v>
      </c>
      <c r="AA3600" s="25">
        <f t="shared" si="920"/>
        <v>3799</v>
      </c>
    </row>
    <row r="3601" spans="2:27" x14ac:dyDescent="0.25">
      <c r="B3601" s="26">
        <v>3596</v>
      </c>
      <c r="C3601" s="26">
        <f t="shared" si="914"/>
        <v>5</v>
      </c>
      <c r="D3601" s="26">
        <f t="shared" si="901"/>
        <v>171</v>
      </c>
      <c r="E3601" s="26">
        <f t="shared" si="902"/>
        <v>0.05</v>
      </c>
      <c r="F3601" s="26">
        <f t="shared" si="915"/>
        <v>-1.51</v>
      </c>
      <c r="K3601" s="33" t="str">
        <f t="shared" si="903"/>
        <v/>
      </c>
      <c r="L3601" s="33" t="str">
        <f t="shared" si="904"/>
        <v/>
      </c>
      <c r="P3601" s="33" t="str">
        <f t="shared" si="909"/>
        <v/>
      </c>
      <c r="Q3601" s="33" t="str">
        <f t="shared" si="910"/>
        <v/>
      </c>
      <c r="R3601" s="33" t="str">
        <f t="shared" si="911"/>
        <v/>
      </c>
      <c r="S3601" s="33" t="str">
        <f t="shared" si="912"/>
        <v/>
      </c>
      <c r="U3601" s="25">
        <v>3599</v>
      </c>
      <c r="V3601" s="25">
        <f t="shared" si="913"/>
        <v>19</v>
      </c>
      <c r="W3601" s="25">
        <f t="shared" si="916"/>
        <v>179</v>
      </c>
      <c r="X3601" s="25">
        <f t="shared" si="917"/>
        <v>3778</v>
      </c>
      <c r="Y3601" s="25">
        <f t="shared" si="918"/>
        <v>3779</v>
      </c>
      <c r="Z3601" s="25">
        <f t="shared" si="919"/>
        <v>3799</v>
      </c>
      <c r="AA3601" s="25">
        <f t="shared" si="920"/>
        <v>3800</v>
      </c>
    </row>
    <row r="3602" spans="2:27" x14ac:dyDescent="0.25">
      <c r="B3602" s="26">
        <v>3597</v>
      </c>
      <c r="C3602" s="26">
        <f t="shared" si="914"/>
        <v>6</v>
      </c>
      <c r="D3602" s="26">
        <f t="shared" si="901"/>
        <v>171</v>
      </c>
      <c r="E3602" s="26">
        <f t="shared" si="902"/>
        <v>0.06</v>
      </c>
      <c r="F3602" s="26">
        <f t="shared" si="915"/>
        <v>-1.51</v>
      </c>
      <c r="K3602" s="33" t="str">
        <f t="shared" si="903"/>
        <v/>
      </c>
      <c r="L3602" s="33" t="str">
        <f t="shared" si="904"/>
        <v/>
      </c>
    </row>
    <row r="3603" spans="2:27" x14ac:dyDescent="0.25">
      <c r="B3603" s="26">
        <v>3598</v>
      </c>
      <c r="C3603" s="26">
        <f t="shared" si="914"/>
        <v>7</v>
      </c>
      <c r="D3603" s="26">
        <f t="shared" si="901"/>
        <v>171</v>
      </c>
      <c r="E3603" s="26">
        <f t="shared" si="902"/>
        <v>7.0000000000000007E-2</v>
      </c>
      <c r="F3603" s="26">
        <f t="shared" si="915"/>
        <v>-1.51</v>
      </c>
      <c r="K3603" s="33" t="str">
        <f t="shared" si="903"/>
        <v/>
      </c>
      <c r="L3603" s="33" t="str">
        <f t="shared" si="904"/>
        <v/>
      </c>
    </row>
    <row r="3604" spans="2:27" x14ac:dyDescent="0.25">
      <c r="B3604" s="26">
        <v>3599</v>
      </c>
      <c r="C3604" s="26">
        <f t="shared" si="914"/>
        <v>8</v>
      </c>
      <c r="D3604" s="26">
        <f t="shared" si="901"/>
        <v>171</v>
      </c>
      <c r="E3604" s="26">
        <f t="shared" si="902"/>
        <v>0.08</v>
      </c>
      <c r="F3604" s="26">
        <f t="shared" si="915"/>
        <v>-1.51</v>
      </c>
      <c r="K3604" s="33" t="str">
        <f t="shared" si="903"/>
        <v/>
      </c>
      <c r="L3604" s="33" t="str">
        <f t="shared" si="904"/>
        <v/>
      </c>
    </row>
    <row r="3605" spans="2:27" x14ac:dyDescent="0.25">
      <c r="B3605" s="26">
        <v>3600</v>
      </c>
      <c r="C3605" s="26">
        <f t="shared" si="914"/>
        <v>9</v>
      </c>
      <c r="D3605" s="26">
        <f t="shared" si="901"/>
        <v>171</v>
      </c>
      <c r="E3605" s="26">
        <f t="shared" si="902"/>
        <v>0.09</v>
      </c>
      <c r="F3605" s="26">
        <f t="shared" si="915"/>
        <v>-1.51</v>
      </c>
      <c r="K3605" s="33" t="str">
        <f t="shared" si="903"/>
        <v/>
      </c>
      <c r="L3605" s="33" t="str">
        <f t="shared" si="904"/>
        <v/>
      </c>
    </row>
    <row r="3606" spans="2:27" x14ac:dyDescent="0.25">
      <c r="B3606" s="26">
        <v>3601</v>
      </c>
      <c r="C3606" s="26">
        <f t="shared" si="914"/>
        <v>10</v>
      </c>
      <c r="D3606" s="26">
        <f t="shared" si="901"/>
        <v>171</v>
      </c>
      <c r="E3606" s="26">
        <f t="shared" si="902"/>
        <v>0.1</v>
      </c>
      <c r="F3606" s="26">
        <f t="shared" si="915"/>
        <v>-1.51</v>
      </c>
      <c r="K3606" s="33" t="str">
        <f t="shared" si="903"/>
        <v/>
      </c>
      <c r="L3606" s="33" t="str">
        <f t="shared" si="904"/>
        <v/>
      </c>
    </row>
    <row r="3607" spans="2:27" x14ac:dyDescent="0.25">
      <c r="B3607" s="26">
        <v>3602</v>
      </c>
      <c r="C3607" s="26">
        <f t="shared" si="914"/>
        <v>11</v>
      </c>
      <c r="D3607" s="26">
        <f t="shared" si="901"/>
        <v>171</v>
      </c>
      <c r="E3607" s="26">
        <f t="shared" si="902"/>
        <v>0.11</v>
      </c>
      <c r="F3607" s="26">
        <f t="shared" si="915"/>
        <v>-1.51</v>
      </c>
      <c r="K3607" s="33" t="str">
        <f t="shared" si="903"/>
        <v/>
      </c>
      <c r="L3607" s="33" t="str">
        <f t="shared" si="904"/>
        <v/>
      </c>
    </row>
    <row r="3608" spans="2:27" x14ac:dyDescent="0.25">
      <c r="B3608" s="26">
        <v>3603</v>
      </c>
      <c r="C3608" s="26">
        <f t="shared" si="914"/>
        <v>12</v>
      </c>
      <c r="D3608" s="26">
        <f t="shared" si="901"/>
        <v>171</v>
      </c>
      <c r="E3608" s="26">
        <f t="shared" si="902"/>
        <v>0.12</v>
      </c>
      <c r="F3608" s="26">
        <f t="shared" si="915"/>
        <v>-1.51</v>
      </c>
      <c r="K3608" s="33" t="str">
        <f t="shared" si="903"/>
        <v/>
      </c>
      <c r="L3608" s="33" t="str">
        <f t="shared" si="904"/>
        <v/>
      </c>
    </row>
    <row r="3609" spans="2:27" x14ac:dyDescent="0.25">
      <c r="B3609" s="26">
        <v>3604</v>
      </c>
      <c r="C3609" s="26">
        <f t="shared" si="914"/>
        <v>13</v>
      </c>
      <c r="D3609" s="26">
        <f t="shared" si="901"/>
        <v>171</v>
      </c>
      <c r="E3609" s="26">
        <f t="shared" si="902"/>
        <v>0.13</v>
      </c>
      <c r="F3609" s="26">
        <f t="shared" si="915"/>
        <v>-1.51</v>
      </c>
      <c r="K3609" s="33" t="str">
        <f t="shared" si="903"/>
        <v/>
      </c>
      <c r="L3609" s="33" t="str">
        <f t="shared" si="904"/>
        <v/>
      </c>
    </row>
    <row r="3610" spans="2:27" x14ac:dyDescent="0.25">
      <c r="B3610" s="26">
        <v>3605</v>
      </c>
      <c r="C3610" s="26">
        <f t="shared" si="914"/>
        <v>14</v>
      </c>
      <c r="D3610" s="26">
        <f t="shared" si="901"/>
        <v>171</v>
      </c>
      <c r="E3610" s="26">
        <f t="shared" si="902"/>
        <v>0.14000000000000001</v>
      </c>
      <c r="F3610" s="26">
        <f t="shared" si="915"/>
        <v>-1.51</v>
      </c>
      <c r="K3610" s="33" t="str">
        <f t="shared" si="903"/>
        <v/>
      </c>
      <c r="L3610" s="33" t="str">
        <f t="shared" si="904"/>
        <v/>
      </c>
    </row>
    <row r="3611" spans="2:27" x14ac:dyDescent="0.25">
      <c r="B3611" s="26">
        <v>3606</v>
      </c>
      <c r="C3611" s="26">
        <f t="shared" si="914"/>
        <v>15</v>
      </c>
      <c r="D3611" s="26">
        <f t="shared" ref="D3611:D3674" si="921">TRUNC(B3611/num_x)</f>
        <v>171</v>
      </c>
      <c r="E3611" s="26">
        <f t="shared" ref="E3611:E3674" si="922">C3611*dx</f>
        <v>0.15</v>
      </c>
      <c r="F3611" s="26">
        <f t="shared" si="915"/>
        <v>-1.51</v>
      </c>
      <c r="K3611" s="33" t="str">
        <f t="shared" ref="K3611:K3674" si="923">IF(B3614&lt;$K$1,E3614,"")</f>
        <v/>
      </c>
      <c r="L3611" s="33" t="str">
        <f t="shared" ref="L3611:L3674" si="924">IF(B3614&lt;$K$1,F3614,"")</f>
        <v/>
      </c>
    </row>
    <row r="3612" spans="2:27" x14ac:dyDescent="0.25">
      <c r="B3612" s="26">
        <v>3607</v>
      </c>
      <c r="C3612" s="26">
        <f t="shared" si="914"/>
        <v>16</v>
      </c>
      <c r="D3612" s="26">
        <f t="shared" si="921"/>
        <v>171</v>
      </c>
      <c r="E3612" s="26">
        <f t="shared" si="922"/>
        <v>0.16</v>
      </c>
      <c r="F3612" s="26">
        <f t="shared" si="915"/>
        <v>-1.51</v>
      </c>
      <c r="K3612" s="33" t="str">
        <f t="shared" si="923"/>
        <v/>
      </c>
      <c r="L3612" s="33" t="str">
        <f t="shared" si="924"/>
        <v/>
      </c>
    </row>
    <row r="3613" spans="2:27" x14ac:dyDescent="0.25">
      <c r="B3613" s="26">
        <v>3608</v>
      </c>
      <c r="C3613" s="26">
        <f t="shared" si="914"/>
        <v>17</v>
      </c>
      <c r="D3613" s="26">
        <f t="shared" si="921"/>
        <v>171</v>
      </c>
      <c r="E3613" s="26">
        <f t="shared" si="922"/>
        <v>0.17</v>
      </c>
      <c r="F3613" s="26">
        <f t="shared" si="915"/>
        <v>-1.51</v>
      </c>
      <c r="K3613" s="33" t="str">
        <f t="shared" si="923"/>
        <v/>
      </c>
      <c r="L3613" s="33" t="str">
        <f t="shared" si="924"/>
        <v/>
      </c>
    </row>
    <row r="3614" spans="2:27" x14ac:dyDescent="0.25">
      <c r="B3614" s="26">
        <v>3609</v>
      </c>
      <c r="C3614" s="26">
        <f t="shared" si="914"/>
        <v>18</v>
      </c>
      <c r="D3614" s="26">
        <f t="shared" si="921"/>
        <v>171</v>
      </c>
      <c r="E3614" s="26">
        <f t="shared" si="922"/>
        <v>0.18</v>
      </c>
      <c r="F3614" s="26">
        <f t="shared" si="915"/>
        <v>-1.51</v>
      </c>
      <c r="K3614" s="33" t="str">
        <f t="shared" si="923"/>
        <v/>
      </c>
      <c r="L3614" s="33" t="str">
        <f t="shared" si="924"/>
        <v/>
      </c>
    </row>
    <row r="3615" spans="2:27" x14ac:dyDescent="0.25">
      <c r="B3615" s="26">
        <v>3610</v>
      </c>
      <c r="C3615" s="26">
        <f t="shared" si="914"/>
        <v>19</v>
      </c>
      <c r="D3615" s="26">
        <f t="shared" si="921"/>
        <v>171</v>
      </c>
      <c r="E3615" s="26">
        <f t="shared" si="922"/>
        <v>0.19</v>
      </c>
      <c r="F3615" s="26">
        <f t="shared" si="915"/>
        <v>-1.51</v>
      </c>
      <c r="K3615" s="33" t="str">
        <f t="shared" si="923"/>
        <v/>
      </c>
      <c r="L3615" s="33" t="str">
        <f t="shared" si="924"/>
        <v/>
      </c>
    </row>
    <row r="3616" spans="2:27" x14ac:dyDescent="0.25">
      <c r="B3616" s="26">
        <v>3611</v>
      </c>
      <c r="C3616" s="26">
        <f t="shared" si="914"/>
        <v>20</v>
      </c>
      <c r="D3616" s="26">
        <f t="shared" si="921"/>
        <v>171</v>
      </c>
      <c r="E3616" s="26">
        <f t="shared" si="922"/>
        <v>0.2</v>
      </c>
      <c r="F3616" s="26">
        <f t="shared" si="915"/>
        <v>-1.51</v>
      </c>
      <c r="K3616" s="33" t="str">
        <f t="shared" si="923"/>
        <v/>
      </c>
      <c r="L3616" s="33" t="str">
        <f t="shared" si="924"/>
        <v/>
      </c>
    </row>
    <row r="3617" spans="2:12" x14ac:dyDescent="0.25">
      <c r="B3617" s="26">
        <v>3612</v>
      </c>
      <c r="C3617" s="26">
        <f t="shared" si="914"/>
        <v>0</v>
      </c>
      <c r="D3617" s="26">
        <f t="shared" si="921"/>
        <v>172</v>
      </c>
      <c r="E3617" s="26">
        <f t="shared" si="922"/>
        <v>0</v>
      </c>
      <c r="F3617" s="26">
        <f t="shared" si="915"/>
        <v>-1.52</v>
      </c>
      <c r="K3617" s="33" t="str">
        <f t="shared" si="923"/>
        <v/>
      </c>
      <c r="L3617" s="33" t="str">
        <f t="shared" si="924"/>
        <v/>
      </c>
    </row>
    <row r="3618" spans="2:12" x14ac:dyDescent="0.25">
      <c r="B3618" s="26">
        <v>3613</v>
      </c>
      <c r="C3618" s="26">
        <f t="shared" si="914"/>
        <v>1</v>
      </c>
      <c r="D3618" s="26">
        <f t="shared" si="921"/>
        <v>172</v>
      </c>
      <c r="E3618" s="26">
        <f t="shared" si="922"/>
        <v>0.01</v>
      </c>
      <c r="F3618" s="26">
        <f t="shared" si="915"/>
        <v>-1.52</v>
      </c>
      <c r="K3618" s="33" t="str">
        <f t="shared" si="923"/>
        <v/>
      </c>
      <c r="L3618" s="33" t="str">
        <f t="shared" si="924"/>
        <v/>
      </c>
    </row>
    <row r="3619" spans="2:12" x14ac:dyDescent="0.25">
      <c r="B3619" s="26">
        <v>3614</v>
      </c>
      <c r="C3619" s="26">
        <f t="shared" si="914"/>
        <v>2</v>
      </c>
      <c r="D3619" s="26">
        <f t="shared" si="921"/>
        <v>172</v>
      </c>
      <c r="E3619" s="26">
        <f t="shared" si="922"/>
        <v>0.02</v>
      </c>
      <c r="F3619" s="26">
        <f t="shared" si="915"/>
        <v>-1.52</v>
      </c>
      <c r="K3619" s="33" t="str">
        <f t="shared" si="923"/>
        <v/>
      </c>
      <c r="L3619" s="33" t="str">
        <f t="shared" si="924"/>
        <v/>
      </c>
    </row>
    <row r="3620" spans="2:12" x14ac:dyDescent="0.25">
      <c r="B3620" s="26">
        <v>3615</v>
      </c>
      <c r="C3620" s="26">
        <f t="shared" si="914"/>
        <v>3</v>
      </c>
      <c r="D3620" s="26">
        <f t="shared" si="921"/>
        <v>172</v>
      </c>
      <c r="E3620" s="26">
        <f t="shared" si="922"/>
        <v>0.03</v>
      </c>
      <c r="F3620" s="26">
        <f t="shared" si="915"/>
        <v>-1.52</v>
      </c>
      <c r="K3620" s="33" t="str">
        <f t="shared" si="923"/>
        <v/>
      </c>
      <c r="L3620" s="33" t="str">
        <f t="shared" si="924"/>
        <v/>
      </c>
    </row>
    <row r="3621" spans="2:12" x14ac:dyDescent="0.25">
      <c r="B3621" s="26">
        <v>3616</v>
      </c>
      <c r="C3621" s="26">
        <f t="shared" si="914"/>
        <v>4</v>
      </c>
      <c r="D3621" s="26">
        <f t="shared" si="921"/>
        <v>172</v>
      </c>
      <c r="E3621" s="26">
        <f t="shared" si="922"/>
        <v>0.04</v>
      </c>
      <c r="F3621" s="26">
        <f t="shared" si="915"/>
        <v>-1.52</v>
      </c>
      <c r="K3621" s="33" t="str">
        <f t="shared" si="923"/>
        <v/>
      </c>
      <c r="L3621" s="33" t="str">
        <f t="shared" si="924"/>
        <v/>
      </c>
    </row>
    <row r="3622" spans="2:12" x14ac:dyDescent="0.25">
      <c r="B3622" s="26">
        <v>3617</v>
      </c>
      <c r="C3622" s="26">
        <f t="shared" si="914"/>
        <v>5</v>
      </c>
      <c r="D3622" s="26">
        <f t="shared" si="921"/>
        <v>172</v>
      </c>
      <c r="E3622" s="26">
        <f t="shared" si="922"/>
        <v>0.05</v>
      </c>
      <c r="F3622" s="26">
        <f t="shared" si="915"/>
        <v>-1.52</v>
      </c>
      <c r="K3622" s="33" t="str">
        <f t="shared" si="923"/>
        <v/>
      </c>
      <c r="L3622" s="33" t="str">
        <f t="shared" si="924"/>
        <v/>
      </c>
    </row>
    <row r="3623" spans="2:12" x14ac:dyDescent="0.25">
      <c r="B3623" s="26">
        <v>3618</v>
      </c>
      <c r="C3623" s="26">
        <f t="shared" si="914"/>
        <v>6</v>
      </c>
      <c r="D3623" s="26">
        <f t="shared" si="921"/>
        <v>172</v>
      </c>
      <c r="E3623" s="26">
        <f t="shared" si="922"/>
        <v>0.06</v>
      </c>
      <c r="F3623" s="26">
        <f t="shared" si="915"/>
        <v>-1.52</v>
      </c>
      <c r="K3623" s="33" t="str">
        <f t="shared" si="923"/>
        <v/>
      </c>
      <c r="L3623" s="33" t="str">
        <f t="shared" si="924"/>
        <v/>
      </c>
    </row>
    <row r="3624" spans="2:12" x14ac:dyDescent="0.25">
      <c r="B3624" s="26">
        <v>3619</v>
      </c>
      <c r="C3624" s="26">
        <f t="shared" si="914"/>
        <v>7</v>
      </c>
      <c r="D3624" s="26">
        <f t="shared" si="921"/>
        <v>172</v>
      </c>
      <c r="E3624" s="26">
        <f t="shared" si="922"/>
        <v>7.0000000000000007E-2</v>
      </c>
      <c r="F3624" s="26">
        <f t="shared" si="915"/>
        <v>-1.52</v>
      </c>
      <c r="K3624" s="33" t="str">
        <f t="shared" si="923"/>
        <v/>
      </c>
      <c r="L3624" s="33" t="str">
        <f t="shared" si="924"/>
        <v/>
      </c>
    </row>
    <row r="3625" spans="2:12" x14ac:dyDescent="0.25">
      <c r="B3625" s="26">
        <v>3620</v>
      </c>
      <c r="C3625" s="26">
        <f t="shared" si="914"/>
        <v>8</v>
      </c>
      <c r="D3625" s="26">
        <f t="shared" si="921"/>
        <v>172</v>
      </c>
      <c r="E3625" s="26">
        <f t="shared" si="922"/>
        <v>0.08</v>
      </c>
      <c r="F3625" s="26">
        <f t="shared" si="915"/>
        <v>-1.52</v>
      </c>
      <c r="K3625" s="33" t="str">
        <f t="shared" si="923"/>
        <v/>
      </c>
      <c r="L3625" s="33" t="str">
        <f t="shared" si="924"/>
        <v/>
      </c>
    </row>
    <row r="3626" spans="2:12" x14ac:dyDescent="0.25">
      <c r="B3626" s="26">
        <v>3621</v>
      </c>
      <c r="C3626" s="26">
        <f t="shared" si="914"/>
        <v>9</v>
      </c>
      <c r="D3626" s="26">
        <f t="shared" si="921"/>
        <v>172</v>
      </c>
      <c r="E3626" s="26">
        <f t="shared" si="922"/>
        <v>0.09</v>
      </c>
      <c r="F3626" s="26">
        <f t="shared" si="915"/>
        <v>-1.52</v>
      </c>
      <c r="K3626" s="33" t="str">
        <f t="shared" si="923"/>
        <v/>
      </c>
      <c r="L3626" s="33" t="str">
        <f t="shared" si="924"/>
        <v/>
      </c>
    </row>
    <row r="3627" spans="2:12" x14ac:dyDescent="0.25">
      <c r="B3627" s="26">
        <v>3622</v>
      </c>
      <c r="C3627" s="26">
        <f t="shared" si="914"/>
        <v>10</v>
      </c>
      <c r="D3627" s="26">
        <f t="shared" si="921"/>
        <v>172</v>
      </c>
      <c r="E3627" s="26">
        <f t="shared" si="922"/>
        <v>0.1</v>
      </c>
      <c r="F3627" s="26">
        <f t="shared" si="915"/>
        <v>-1.52</v>
      </c>
      <c r="K3627" s="33" t="str">
        <f t="shared" si="923"/>
        <v/>
      </c>
      <c r="L3627" s="33" t="str">
        <f t="shared" si="924"/>
        <v/>
      </c>
    </row>
    <row r="3628" spans="2:12" x14ac:dyDescent="0.25">
      <c r="B3628" s="26">
        <v>3623</v>
      </c>
      <c r="C3628" s="26">
        <f t="shared" si="914"/>
        <v>11</v>
      </c>
      <c r="D3628" s="26">
        <f t="shared" si="921"/>
        <v>172</v>
      </c>
      <c r="E3628" s="26">
        <f t="shared" si="922"/>
        <v>0.11</v>
      </c>
      <c r="F3628" s="26">
        <f t="shared" si="915"/>
        <v>-1.52</v>
      </c>
      <c r="K3628" s="33" t="str">
        <f t="shared" si="923"/>
        <v/>
      </c>
      <c r="L3628" s="33" t="str">
        <f t="shared" si="924"/>
        <v/>
      </c>
    </row>
    <row r="3629" spans="2:12" x14ac:dyDescent="0.25">
      <c r="B3629" s="26">
        <v>3624</v>
      </c>
      <c r="C3629" s="26">
        <f t="shared" si="914"/>
        <v>12</v>
      </c>
      <c r="D3629" s="26">
        <f t="shared" si="921"/>
        <v>172</v>
      </c>
      <c r="E3629" s="26">
        <f t="shared" si="922"/>
        <v>0.12</v>
      </c>
      <c r="F3629" s="26">
        <f t="shared" si="915"/>
        <v>-1.52</v>
      </c>
      <c r="K3629" s="33" t="str">
        <f t="shared" si="923"/>
        <v/>
      </c>
      <c r="L3629" s="33" t="str">
        <f t="shared" si="924"/>
        <v/>
      </c>
    </row>
    <row r="3630" spans="2:12" x14ac:dyDescent="0.25">
      <c r="B3630" s="26">
        <v>3625</v>
      </c>
      <c r="C3630" s="26">
        <f t="shared" si="914"/>
        <v>13</v>
      </c>
      <c r="D3630" s="26">
        <f t="shared" si="921"/>
        <v>172</v>
      </c>
      <c r="E3630" s="26">
        <f t="shared" si="922"/>
        <v>0.13</v>
      </c>
      <c r="F3630" s="26">
        <f t="shared" si="915"/>
        <v>-1.52</v>
      </c>
      <c r="K3630" s="33" t="str">
        <f t="shared" si="923"/>
        <v/>
      </c>
      <c r="L3630" s="33" t="str">
        <f t="shared" si="924"/>
        <v/>
      </c>
    </row>
    <row r="3631" spans="2:12" x14ac:dyDescent="0.25">
      <c r="B3631" s="26">
        <v>3626</v>
      </c>
      <c r="C3631" s="26">
        <f t="shared" si="914"/>
        <v>14</v>
      </c>
      <c r="D3631" s="26">
        <f t="shared" si="921"/>
        <v>172</v>
      </c>
      <c r="E3631" s="26">
        <f t="shared" si="922"/>
        <v>0.14000000000000001</v>
      </c>
      <c r="F3631" s="26">
        <f t="shared" si="915"/>
        <v>-1.52</v>
      </c>
      <c r="K3631" s="33" t="str">
        <f t="shared" si="923"/>
        <v/>
      </c>
      <c r="L3631" s="33" t="str">
        <f t="shared" si="924"/>
        <v/>
      </c>
    </row>
    <row r="3632" spans="2:12" x14ac:dyDescent="0.25">
      <c r="B3632" s="26">
        <v>3627</v>
      </c>
      <c r="C3632" s="26">
        <f t="shared" si="914"/>
        <v>15</v>
      </c>
      <c r="D3632" s="26">
        <f t="shared" si="921"/>
        <v>172</v>
      </c>
      <c r="E3632" s="26">
        <f t="shared" si="922"/>
        <v>0.15</v>
      </c>
      <c r="F3632" s="26">
        <f t="shared" si="915"/>
        <v>-1.52</v>
      </c>
      <c r="K3632" s="33" t="str">
        <f t="shared" si="923"/>
        <v/>
      </c>
      <c r="L3632" s="33" t="str">
        <f t="shared" si="924"/>
        <v/>
      </c>
    </row>
    <row r="3633" spans="2:12" x14ac:dyDescent="0.25">
      <c r="B3633" s="26">
        <v>3628</v>
      </c>
      <c r="C3633" s="26">
        <f t="shared" si="914"/>
        <v>16</v>
      </c>
      <c r="D3633" s="26">
        <f t="shared" si="921"/>
        <v>172</v>
      </c>
      <c r="E3633" s="26">
        <f t="shared" si="922"/>
        <v>0.16</v>
      </c>
      <c r="F3633" s="26">
        <f t="shared" si="915"/>
        <v>-1.52</v>
      </c>
      <c r="K3633" s="33" t="str">
        <f t="shared" si="923"/>
        <v/>
      </c>
      <c r="L3633" s="33" t="str">
        <f t="shared" si="924"/>
        <v/>
      </c>
    </row>
    <row r="3634" spans="2:12" x14ac:dyDescent="0.25">
      <c r="B3634" s="26">
        <v>3629</v>
      </c>
      <c r="C3634" s="26">
        <f t="shared" si="914"/>
        <v>17</v>
      </c>
      <c r="D3634" s="26">
        <f t="shared" si="921"/>
        <v>172</v>
      </c>
      <c r="E3634" s="26">
        <f t="shared" si="922"/>
        <v>0.17</v>
      </c>
      <c r="F3634" s="26">
        <f t="shared" si="915"/>
        <v>-1.52</v>
      </c>
      <c r="K3634" s="33" t="str">
        <f t="shared" si="923"/>
        <v/>
      </c>
      <c r="L3634" s="33" t="str">
        <f t="shared" si="924"/>
        <v/>
      </c>
    </row>
    <row r="3635" spans="2:12" x14ac:dyDescent="0.25">
      <c r="B3635" s="26">
        <v>3630</v>
      </c>
      <c r="C3635" s="26">
        <f t="shared" si="914"/>
        <v>18</v>
      </c>
      <c r="D3635" s="26">
        <f t="shared" si="921"/>
        <v>172</v>
      </c>
      <c r="E3635" s="26">
        <f t="shared" si="922"/>
        <v>0.18</v>
      </c>
      <c r="F3635" s="26">
        <f t="shared" si="915"/>
        <v>-1.52</v>
      </c>
      <c r="K3635" s="33" t="str">
        <f t="shared" si="923"/>
        <v/>
      </c>
      <c r="L3635" s="33" t="str">
        <f t="shared" si="924"/>
        <v/>
      </c>
    </row>
    <row r="3636" spans="2:12" x14ac:dyDescent="0.25">
      <c r="B3636" s="26">
        <v>3631</v>
      </c>
      <c r="C3636" s="26">
        <f t="shared" si="914"/>
        <v>19</v>
      </c>
      <c r="D3636" s="26">
        <f t="shared" si="921"/>
        <v>172</v>
      </c>
      <c r="E3636" s="26">
        <f t="shared" si="922"/>
        <v>0.19</v>
      </c>
      <c r="F3636" s="26">
        <f t="shared" si="915"/>
        <v>-1.52</v>
      </c>
      <c r="K3636" s="33" t="str">
        <f t="shared" si="923"/>
        <v/>
      </c>
      <c r="L3636" s="33" t="str">
        <f t="shared" si="924"/>
        <v/>
      </c>
    </row>
    <row r="3637" spans="2:12" x14ac:dyDescent="0.25">
      <c r="B3637" s="26">
        <v>3632</v>
      </c>
      <c r="C3637" s="26">
        <f t="shared" si="914"/>
        <v>20</v>
      </c>
      <c r="D3637" s="26">
        <f t="shared" si="921"/>
        <v>172</v>
      </c>
      <c r="E3637" s="26">
        <f t="shared" si="922"/>
        <v>0.2</v>
      </c>
      <c r="F3637" s="26">
        <f t="shared" si="915"/>
        <v>-1.52</v>
      </c>
      <c r="K3637" s="33" t="str">
        <f t="shared" si="923"/>
        <v/>
      </c>
      <c r="L3637" s="33" t="str">
        <f t="shared" si="924"/>
        <v/>
      </c>
    </row>
    <row r="3638" spans="2:12" x14ac:dyDescent="0.25">
      <c r="B3638" s="26">
        <v>3633</v>
      </c>
      <c r="C3638" s="26">
        <f t="shared" si="914"/>
        <v>0</v>
      </c>
      <c r="D3638" s="26">
        <f t="shared" si="921"/>
        <v>173</v>
      </c>
      <c r="E3638" s="26">
        <f t="shared" si="922"/>
        <v>0</v>
      </c>
      <c r="F3638" s="26">
        <f t="shared" si="915"/>
        <v>-1.53</v>
      </c>
      <c r="K3638" s="33" t="str">
        <f t="shared" si="923"/>
        <v/>
      </c>
      <c r="L3638" s="33" t="str">
        <f t="shared" si="924"/>
        <v/>
      </c>
    </row>
    <row r="3639" spans="2:12" x14ac:dyDescent="0.25">
      <c r="B3639" s="26">
        <v>3634</v>
      </c>
      <c r="C3639" s="26">
        <f t="shared" si="914"/>
        <v>1</v>
      </c>
      <c r="D3639" s="26">
        <f t="shared" si="921"/>
        <v>173</v>
      </c>
      <c r="E3639" s="26">
        <f t="shared" si="922"/>
        <v>0.01</v>
      </c>
      <c r="F3639" s="26">
        <f t="shared" si="915"/>
        <v>-1.53</v>
      </c>
      <c r="K3639" s="33" t="str">
        <f t="shared" si="923"/>
        <v/>
      </c>
      <c r="L3639" s="33" t="str">
        <f t="shared" si="924"/>
        <v/>
      </c>
    </row>
    <row r="3640" spans="2:12" x14ac:dyDescent="0.25">
      <c r="B3640" s="26">
        <v>3635</v>
      </c>
      <c r="C3640" s="26">
        <f t="shared" si="914"/>
        <v>2</v>
      </c>
      <c r="D3640" s="26">
        <f t="shared" si="921"/>
        <v>173</v>
      </c>
      <c r="E3640" s="26">
        <f t="shared" si="922"/>
        <v>0.02</v>
      </c>
      <c r="F3640" s="26">
        <f t="shared" si="915"/>
        <v>-1.53</v>
      </c>
      <c r="K3640" s="33" t="str">
        <f t="shared" si="923"/>
        <v/>
      </c>
      <c r="L3640" s="33" t="str">
        <f t="shared" si="924"/>
        <v/>
      </c>
    </row>
    <row r="3641" spans="2:12" x14ac:dyDescent="0.25">
      <c r="B3641" s="26">
        <v>3636</v>
      </c>
      <c r="C3641" s="26">
        <f t="shared" si="914"/>
        <v>3</v>
      </c>
      <c r="D3641" s="26">
        <f t="shared" si="921"/>
        <v>173</v>
      </c>
      <c r="E3641" s="26">
        <f t="shared" si="922"/>
        <v>0.03</v>
      </c>
      <c r="F3641" s="26">
        <f t="shared" si="915"/>
        <v>-1.53</v>
      </c>
      <c r="K3641" s="33" t="str">
        <f t="shared" si="923"/>
        <v/>
      </c>
      <c r="L3641" s="33" t="str">
        <f t="shared" si="924"/>
        <v/>
      </c>
    </row>
    <row r="3642" spans="2:12" x14ac:dyDescent="0.25">
      <c r="B3642" s="26">
        <v>3637</v>
      </c>
      <c r="C3642" s="26">
        <f t="shared" si="914"/>
        <v>4</v>
      </c>
      <c r="D3642" s="26">
        <f t="shared" si="921"/>
        <v>173</v>
      </c>
      <c r="E3642" s="26">
        <f t="shared" si="922"/>
        <v>0.04</v>
      </c>
      <c r="F3642" s="26">
        <f t="shared" si="915"/>
        <v>-1.53</v>
      </c>
      <c r="K3642" s="33" t="str">
        <f t="shared" si="923"/>
        <v/>
      </c>
      <c r="L3642" s="33" t="str">
        <f t="shared" si="924"/>
        <v/>
      </c>
    </row>
    <row r="3643" spans="2:12" x14ac:dyDescent="0.25">
      <c r="B3643" s="26">
        <v>3638</v>
      </c>
      <c r="C3643" s="26">
        <f t="shared" si="914"/>
        <v>5</v>
      </c>
      <c r="D3643" s="26">
        <f t="shared" si="921"/>
        <v>173</v>
      </c>
      <c r="E3643" s="26">
        <f t="shared" si="922"/>
        <v>0.05</v>
      </c>
      <c r="F3643" s="26">
        <f t="shared" si="915"/>
        <v>-1.53</v>
      </c>
      <c r="K3643" s="33" t="str">
        <f t="shared" si="923"/>
        <v/>
      </c>
      <c r="L3643" s="33" t="str">
        <f t="shared" si="924"/>
        <v/>
      </c>
    </row>
    <row r="3644" spans="2:12" x14ac:dyDescent="0.25">
      <c r="B3644" s="26">
        <v>3639</v>
      </c>
      <c r="C3644" s="26">
        <f t="shared" si="914"/>
        <v>6</v>
      </c>
      <c r="D3644" s="26">
        <f t="shared" si="921"/>
        <v>173</v>
      </c>
      <c r="E3644" s="26">
        <f t="shared" si="922"/>
        <v>0.06</v>
      </c>
      <c r="F3644" s="26">
        <f t="shared" si="915"/>
        <v>-1.53</v>
      </c>
      <c r="K3644" s="33" t="str">
        <f t="shared" si="923"/>
        <v/>
      </c>
      <c r="L3644" s="33" t="str">
        <f t="shared" si="924"/>
        <v/>
      </c>
    </row>
    <row r="3645" spans="2:12" x14ac:dyDescent="0.25">
      <c r="B3645" s="26">
        <v>3640</v>
      </c>
      <c r="C3645" s="26">
        <f t="shared" si="914"/>
        <v>7</v>
      </c>
      <c r="D3645" s="26">
        <f t="shared" si="921"/>
        <v>173</v>
      </c>
      <c r="E3645" s="26">
        <f t="shared" si="922"/>
        <v>7.0000000000000007E-2</v>
      </c>
      <c r="F3645" s="26">
        <f t="shared" si="915"/>
        <v>-1.53</v>
      </c>
      <c r="K3645" s="33" t="str">
        <f t="shared" si="923"/>
        <v/>
      </c>
      <c r="L3645" s="33" t="str">
        <f t="shared" si="924"/>
        <v/>
      </c>
    </row>
    <row r="3646" spans="2:12" x14ac:dyDescent="0.25">
      <c r="B3646" s="26">
        <v>3641</v>
      </c>
      <c r="C3646" s="26">
        <f t="shared" si="914"/>
        <v>8</v>
      </c>
      <c r="D3646" s="26">
        <f t="shared" si="921"/>
        <v>173</v>
      </c>
      <c r="E3646" s="26">
        <f t="shared" si="922"/>
        <v>0.08</v>
      </c>
      <c r="F3646" s="26">
        <f t="shared" si="915"/>
        <v>-1.53</v>
      </c>
      <c r="K3646" s="33" t="str">
        <f t="shared" si="923"/>
        <v/>
      </c>
      <c r="L3646" s="33" t="str">
        <f t="shared" si="924"/>
        <v/>
      </c>
    </row>
    <row r="3647" spans="2:12" x14ac:dyDescent="0.25">
      <c r="B3647" s="26">
        <v>3642</v>
      </c>
      <c r="C3647" s="26">
        <f t="shared" si="914"/>
        <v>9</v>
      </c>
      <c r="D3647" s="26">
        <f t="shared" si="921"/>
        <v>173</v>
      </c>
      <c r="E3647" s="26">
        <f t="shared" si="922"/>
        <v>0.09</v>
      </c>
      <c r="F3647" s="26">
        <f t="shared" si="915"/>
        <v>-1.53</v>
      </c>
      <c r="K3647" s="33" t="str">
        <f t="shared" si="923"/>
        <v/>
      </c>
      <c r="L3647" s="33" t="str">
        <f t="shared" si="924"/>
        <v/>
      </c>
    </row>
    <row r="3648" spans="2:12" x14ac:dyDescent="0.25">
      <c r="B3648" s="26">
        <v>3643</v>
      </c>
      <c r="C3648" s="26">
        <f t="shared" si="914"/>
        <v>10</v>
      </c>
      <c r="D3648" s="26">
        <f t="shared" si="921"/>
        <v>173</v>
      </c>
      <c r="E3648" s="26">
        <f t="shared" si="922"/>
        <v>0.1</v>
      </c>
      <c r="F3648" s="26">
        <f t="shared" si="915"/>
        <v>-1.53</v>
      </c>
      <c r="K3648" s="33" t="str">
        <f t="shared" si="923"/>
        <v/>
      </c>
      <c r="L3648" s="33" t="str">
        <f t="shared" si="924"/>
        <v/>
      </c>
    </row>
    <row r="3649" spans="2:12" x14ac:dyDescent="0.25">
      <c r="B3649" s="26">
        <v>3644</v>
      </c>
      <c r="C3649" s="26">
        <f t="shared" si="914"/>
        <v>11</v>
      </c>
      <c r="D3649" s="26">
        <f t="shared" si="921"/>
        <v>173</v>
      </c>
      <c r="E3649" s="26">
        <f t="shared" si="922"/>
        <v>0.11</v>
      </c>
      <c r="F3649" s="26">
        <f t="shared" si="915"/>
        <v>-1.53</v>
      </c>
      <c r="K3649" s="33" t="str">
        <f t="shared" si="923"/>
        <v/>
      </c>
      <c r="L3649" s="33" t="str">
        <f t="shared" si="924"/>
        <v/>
      </c>
    </row>
    <row r="3650" spans="2:12" x14ac:dyDescent="0.25">
      <c r="B3650" s="26">
        <v>3645</v>
      </c>
      <c r="C3650" s="26">
        <f t="shared" si="914"/>
        <v>12</v>
      </c>
      <c r="D3650" s="26">
        <f t="shared" si="921"/>
        <v>173</v>
      </c>
      <c r="E3650" s="26">
        <f t="shared" si="922"/>
        <v>0.12</v>
      </c>
      <c r="F3650" s="26">
        <f t="shared" si="915"/>
        <v>-1.53</v>
      </c>
      <c r="K3650" s="33" t="str">
        <f t="shared" si="923"/>
        <v/>
      </c>
      <c r="L3650" s="33" t="str">
        <f t="shared" si="924"/>
        <v/>
      </c>
    </row>
    <row r="3651" spans="2:12" x14ac:dyDescent="0.25">
      <c r="B3651" s="26">
        <v>3646</v>
      </c>
      <c r="C3651" s="26">
        <f t="shared" si="914"/>
        <v>13</v>
      </c>
      <c r="D3651" s="26">
        <f t="shared" si="921"/>
        <v>173</v>
      </c>
      <c r="E3651" s="26">
        <f t="shared" si="922"/>
        <v>0.13</v>
      </c>
      <c r="F3651" s="26">
        <f t="shared" si="915"/>
        <v>-1.53</v>
      </c>
      <c r="K3651" s="33" t="str">
        <f t="shared" si="923"/>
        <v/>
      </c>
      <c r="L3651" s="33" t="str">
        <f t="shared" si="924"/>
        <v/>
      </c>
    </row>
    <row r="3652" spans="2:12" x14ac:dyDescent="0.25">
      <c r="B3652" s="26">
        <v>3647</v>
      </c>
      <c r="C3652" s="26">
        <f t="shared" si="914"/>
        <v>14</v>
      </c>
      <c r="D3652" s="26">
        <f t="shared" si="921"/>
        <v>173</v>
      </c>
      <c r="E3652" s="26">
        <f t="shared" si="922"/>
        <v>0.14000000000000001</v>
      </c>
      <c r="F3652" s="26">
        <f t="shared" si="915"/>
        <v>-1.53</v>
      </c>
      <c r="K3652" s="33" t="str">
        <f t="shared" si="923"/>
        <v/>
      </c>
      <c r="L3652" s="33" t="str">
        <f t="shared" si="924"/>
        <v/>
      </c>
    </row>
    <row r="3653" spans="2:12" x14ac:dyDescent="0.25">
      <c r="B3653" s="26">
        <v>3648</v>
      </c>
      <c r="C3653" s="26">
        <f t="shared" ref="C3653:C3716" si="925">B3653-TRUNC(B3653/num_x,0)*num_x</f>
        <v>15</v>
      </c>
      <c r="D3653" s="26">
        <f t="shared" si="921"/>
        <v>173</v>
      </c>
      <c r="E3653" s="26">
        <f t="shared" si="922"/>
        <v>0.15</v>
      </c>
      <c r="F3653" s="26">
        <f t="shared" ref="F3653:F3716" si="926">(num_y-1)*dy - D3653*dy</f>
        <v>-1.53</v>
      </c>
      <c r="K3653" s="33" t="str">
        <f t="shared" si="923"/>
        <v/>
      </c>
      <c r="L3653" s="33" t="str">
        <f t="shared" si="924"/>
        <v/>
      </c>
    </row>
    <row r="3654" spans="2:12" x14ac:dyDescent="0.25">
      <c r="B3654" s="26">
        <v>3649</v>
      </c>
      <c r="C3654" s="26">
        <f t="shared" si="925"/>
        <v>16</v>
      </c>
      <c r="D3654" s="26">
        <f t="shared" si="921"/>
        <v>173</v>
      </c>
      <c r="E3654" s="26">
        <f t="shared" si="922"/>
        <v>0.16</v>
      </c>
      <c r="F3654" s="26">
        <f t="shared" si="926"/>
        <v>-1.53</v>
      </c>
      <c r="K3654" s="33" t="str">
        <f t="shared" si="923"/>
        <v/>
      </c>
      <c r="L3654" s="33" t="str">
        <f t="shared" si="924"/>
        <v/>
      </c>
    </row>
    <row r="3655" spans="2:12" x14ac:dyDescent="0.25">
      <c r="B3655" s="26">
        <v>3650</v>
      </c>
      <c r="C3655" s="26">
        <f t="shared" si="925"/>
        <v>17</v>
      </c>
      <c r="D3655" s="26">
        <f t="shared" si="921"/>
        <v>173</v>
      </c>
      <c r="E3655" s="26">
        <f t="shared" si="922"/>
        <v>0.17</v>
      </c>
      <c r="F3655" s="26">
        <f t="shared" si="926"/>
        <v>-1.53</v>
      </c>
      <c r="K3655" s="33" t="str">
        <f t="shared" si="923"/>
        <v/>
      </c>
      <c r="L3655" s="33" t="str">
        <f t="shared" si="924"/>
        <v/>
      </c>
    </row>
    <row r="3656" spans="2:12" x14ac:dyDescent="0.25">
      <c r="B3656" s="26">
        <v>3651</v>
      </c>
      <c r="C3656" s="26">
        <f t="shared" si="925"/>
        <v>18</v>
      </c>
      <c r="D3656" s="26">
        <f t="shared" si="921"/>
        <v>173</v>
      </c>
      <c r="E3656" s="26">
        <f t="shared" si="922"/>
        <v>0.18</v>
      </c>
      <c r="F3656" s="26">
        <f t="shared" si="926"/>
        <v>-1.53</v>
      </c>
      <c r="K3656" s="33" t="str">
        <f t="shared" si="923"/>
        <v/>
      </c>
      <c r="L3656" s="33" t="str">
        <f t="shared" si="924"/>
        <v/>
      </c>
    </row>
    <row r="3657" spans="2:12" x14ac:dyDescent="0.25">
      <c r="B3657" s="26">
        <v>3652</v>
      </c>
      <c r="C3657" s="26">
        <f t="shared" si="925"/>
        <v>19</v>
      </c>
      <c r="D3657" s="26">
        <f t="shared" si="921"/>
        <v>173</v>
      </c>
      <c r="E3657" s="26">
        <f t="shared" si="922"/>
        <v>0.19</v>
      </c>
      <c r="F3657" s="26">
        <f t="shared" si="926"/>
        <v>-1.53</v>
      </c>
      <c r="K3657" s="33" t="str">
        <f t="shared" si="923"/>
        <v/>
      </c>
      <c r="L3657" s="33" t="str">
        <f t="shared" si="924"/>
        <v/>
      </c>
    </row>
    <row r="3658" spans="2:12" x14ac:dyDescent="0.25">
      <c r="B3658" s="26">
        <v>3653</v>
      </c>
      <c r="C3658" s="26">
        <f t="shared" si="925"/>
        <v>20</v>
      </c>
      <c r="D3658" s="26">
        <f t="shared" si="921"/>
        <v>173</v>
      </c>
      <c r="E3658" s="26">
        <f t="shared" si="922"/>
        <v>0.2</v>
      </c>
      <c r="F3658" s="26">
        <f t="shared" si="926"/>
        <v>-1.53</v>
      </c>
      <c r="K3658" s="33" t="str">
        <f t="shared" si="923"/>
        <v/>
      </c>
      <c r="L3658" s="33" t="str">
        <f t="shared" si="924"/>
        <v/>
      </c>
    </row>
    <row r="3659" spans="2:12" x14ac:dyDescent="0.25">
      <c r="B3659" s="26">
        <v>3654</v>
      </c>
      <c r="C3659" s="26">
        <f t="shared" si="925"/>
        <v>0</v>
      </c>
      <c r="D3659" s="26">
        <f t="shared" si="921"/>
        <v>174</v>
      </c>
      <c r="E3659" s="26">
        <f t="shared" si="922"/>
        <v>0</v>
      </c>
      <c r="F3659" s="26">
        <f t="shared" si="926"/>
        <v>-1.54</v>
      </c>
      <c r="K3659" s="33" t="str">
        <f t="shared" si="923"/>
        <v/>
      </c>
      <c r="L3659" s="33" t="str">
        <f t="shared" si="924"/>
        <v/>
      </c>
    </row>
    <row r="3660" spans="2:12" x14ac:dyDescent="0.25">
      <c r="B3660" s="26">
        <v>3655</v>
      </c>
      <c r="C3660" s="26">
        <f t="shared" si="925"/>
        <v>1</v>
      </c>
      <c r="D3660" s="26">
        <f t="shared" si="921"/>
        <v>174</v>
      </c>
      <c r="E3660" s="26">
        <f t="shared" si="922"/>
        <v>0.01</v>
      </c>
      <c r="F3660" s="26">
        <f t="shared" si="926"/>
        <v>-1.54</v>
      </c>
      <c r="K3660" s="33" t="str">
        <f t="shared" si="923"/>
        <v/>
      </c>
      <c r="L3660" s="33" t="str">
        <f t="shared" si="924"/>
        <v/>
      </c>
    </row>
    <row r="3661" spans="2:12" x14ac:dyDescent="0.25">
      <c r="B3661" s="26">
        <v>3656</v>
      </c>
      <c r="C3661" s="26">
        <f t="shared" si="925"/>
        <v>2</v>
      </c>
      <c r="D3661" s="26">
        <f t="shared" si="921"/>
        <v>174</v>
      </c>
      <c r="E3661" s="26">
        <f t="shared" si="922"/>
        <v>0.02</v>
      </c>
      <c r="F3661" s="26">
        <f t="shared" si="926"/>
        <v>-1.54</v>
      </c>
      <c r="K3661" s="33" t="str">
        <f t="shared" si="923"/>
        <v/>
      </c>
      <c r="L3661" s="33" t="str">
        <f t="shared" si="924"/>
        <v/>
      </c>
    </row>
    <row r="3662" spans="2:12" x14ac:dyDescent="0.25">
      <c r="B3662" s="26">
        <v>3657</v>
      </c>
      <c r="C3662" s="26">
        <f t="shared" si="925"/>
        <v>3</v>
      </c>
      <c r="D3662" s="26">
        <f t="shared" si="921"/>
        <v>174</v>
      </c>
      <c r="E3662" s="26">
        <f t="shared" si="922"/>
        <v>0.03</v>
      </c>
      <c r="F3662" s="26">
        <f t="shared" si="926"/>
        <v>-1.54</v>
      </c>
      <c r="K3662" s="33" t="str">
        <f t="shared" si="923"/>
        <v/>
      </c>
      <c r="L3662" s="33" t="str">
        <f t="shared" si="924"/>
        <v/>
      </c>
    </row>
    <row r="3663" spans="2:12" x14ac:dyDescent="0.25">
      <c r="B3663" s="26">
        <v>3658</v>
      </c>
      <c r="C3663" s="26">
        <f t="shared" si="925"/>
        <v>4</v>
      </c>
      <c r="D3663" s="26">
        <f t="shared" si="921"/>
        <v>174</v>
      </c>
      <c r="E3663" s="26">
        <f t="shared" si="922"/>
        <v>0.04</v>
      </c>
      <c r="F3663" s="26">
        <f t="shared" si="926"/>
        <v>-1.54</v>
      </c>
      <c r="K3663" s="33" t="str">
        <f t="shared" si="923"/>
        <v/>
      </c>
      <c r="L3663" s="33" t="str">
        <f t="shared" si="924"/>
        <v/>
      </c>
    </row>
    <row r="3664" spans="2:12" x14ac:dyDescent="0.25">
      <c r="B3664" s="26">
        <v>3659</v>
      </c>
      <c r="C3664" s="26">
        <f t="shared" si="925"/>
        <v>5</v>
      </c>
      <c r="D3664" s="26">
        <f t="shared" si="921"/>
        <v>174</v>
      </c>
      <c r="E3664" s="26">
        <f t="shared" si="922"/>
        <v>0.05</v>
      </c>
      <c r="F3664" s="26">
        <f t="shared" si="926"/>
        <v>-1.54</v>
      </c>
      <c r="K3664" s="33" t="str">
        <f t="shared" si="923"/>
        <v/>
      </c>
      <c r="L3664" s="33" t="str">
        <f t="shared" si="924"/>
        <v/>
      </c>
    </row>
    <row r="3665" spans="2:12" x14ac:dyDescent="0.25">
      <c r="B3665" s="26">
        <v>3660</v>
      </c>
      <c r="C3665" s="26">
        <f t="shared" si="925"/>
        <v>6</v>
      </c>
      <c r="D3665" s="26">
        <f t="shared" si="921"/>
        <v>174</v>
      </c>
      <c r="E3665" s="26">
        <f t="shared" si="922"/>
        <v>0.06</v>
      </c>
      <c r="F3665" s="26">
        <f t="shared" si="926"/>
        <v>-1.54</v>
      </c>
      <c r="K3665" s="33" t="str">
        <f t="shared" si="923"/>
        <v/>
      </c>
      <c r="L3665" s="33" t="str">
        <f t="shared" si="924"/>
        <v/>
      </c>
    </row>
    <row r="3666" spans="2:12" x14ac:dyDescent="0.25">
      <c r="B3666" s="26">
        <v>3661</v>
      </c>
      <c r="C3666" s="26">
        <f t="shared" si="925"/>
        <v>7</v>
      </c>
      <c r="D3666" s="26">
        <f t="shared" si="921"/>
        <v>174</v>
      </c>
      <c r="E3666" s="26">
        <f t="shared" si="922"/>
        <v>7.0000000000000007E-2</v>
      </c>
      <c r="F3666" s="26">
        <f t="shared" si="926"/>
        <v>-1.54</v>
      </c>
      <c r="K3666" s="33" t="str">
        <f t="shared" si="923"/>
        <v/>
      </c>
      <c r="L3666" s="33" t="str">
        <f t="shared" si="924"/>
        <v/>
      </c>
    </row>
    <row r="3667" spans="2:12" x14ac:dyDescent="0.25">
      <c r="B3667" s="26">
        <v>3662</v>
      </c>
      <c r="C3667" s="26">
        <f t="shared" si="925"/>
        <v>8</v>
      </c>
      <c r="D3667" s="26">
        <f t="shared" si="921"/>
        <v>174</v>
      </c>
      <c r="E3667" s="26">
        <f t="shared" si="922"/>
        <v>0.08</v>
      </c>
      <c r="F3667" s="26">
        <f t="shared" si="926"/>
        <v>-1.54</v>
      </c>
      <c r="K3667" s="33" t="str">
        <f t="shared" si="923"/>
        <v/>
      </c>
      <c r="L3667" s="33" t="str">
        <f t="shared" si="924"/>
        <v/>
      </c>
    </row>
    <row r="3668" spans="2:12" x14ac:dyDescent="0.25">
      <c r="B3668" s="26">
        <v>3663</v>
      </c>
      <c r="C3668" s="26">
        <f t="shared" si="925"/>
        <v>9</v>
      </c>
      <c r="D3668" s="26">
        <f t="shared" si="921"/>
        <v>174</v>
      </c>
      <c r="E3668" s="26">
        <f t="shared" si="922"/>
        <v>0.09</v>
      </c>
      <c r="F3668" s="26">
        <f t="shared" si="926"/>
        <v>-1.54</v>
      </c>
      <c r="K3668" s="33" t="str">
        <f t="shared" si="923"/>
        <v/>
      </c>
      <c r="L3668" s="33" t="str">
        <f t="shared" si="924"/>
        <v/>
      </c>
    </row>
    <row r="3669" spans="2:12" x14ac:dyDescent="0.25">
      <c r="B3669" s="26">
        <v>3664</v>
      </c>
      <c r="C3669" s="26">
        <f t="shared" si="925"/>
        <v>10</v>
      </c>
      <c r="D3669" s="26">
        <f t="shared" si="921"/>
        <v>174</v>
      </c>
      <c r="E3669" s="26">
        <f t="shared" si="922"/>
        <v>0.1</v>
      </c>
      <c r="F3669" s="26">
        <f t="shared" si="926"/>
        <v>-1.54</v>
      </c>
      <c r="K3669" s="33" t="str">
        <f t="shared" si="923"/>
        <v/>
      </c>
      <c r="L3669" s="33" t="str">
        <f t="shared" si="924"/>
        <v/>
      </c>
    </row>
    <row r="3670" spans="2:12" x14ac:dyDescent="0.25">
      <c r="B3670" s="26">
        <v>3665</v>
      </c>
      <c r="C3670" s="26">
        <f t="shared" si="925"/>
        <v>11</v>
      </c>
      <c r="D3670" s="26">
        <f t="shared" si="921"/>
        <v>174</v>
      </c>
      <c r="E3670" s="26">
        <f t="shared" si="922"/>
        <v>0.11</v>
      </c>
      <c r="F3670" s="26">
        <f t="shared" si="926"/>
        <v>-1.54</v>
      </c>
      <c r="K3670" s="33" t="str">
        <f t="shared" si="923"/>
        <v/>
      </c>
      <c r="L3670" s="33" t="str">
        <f t="shared" si="924"/>
        <v/>
      </c>
    </row>
    <row r="3671" spans="2:12" x14ac:dyDescent="0.25">
      <c r="B3671" s="26">
        <v>3666</v>
      </c>
      <c r="C3671" s="26">
        <f t="shared" si="925"/>
        <v>12</v>
      </c>
      <c r="D3671" s="26">
        <f t="shared" si="921"/>
        <v>174</v>
      </c>
      <c r="E3671" s="26">
        <f t="shared" si="922"/>
        <v>0.12</v>
      </c>
      <c r="F3671" s="26">
        <f t="shared" si="926"/>
        <v>-1.54</v>
      </c>
      <c r="K3671" s="33" t="str">
        <f t="shared" si="923"/>
        <v/>
      </c>
      <c r="L3671" s="33" t="str">
        <f t="shared" si="924"/>
        <v/>
      </c>
    </row>
    <row r="3672" spans="2:12" x14ac:dyDescent="0.25">
      <c r="B3672" s="26">
        <v>3667</v>
      </c>
      <c r="C3672" s="26">
        <f t="shared" si="925"/>
        <v>13</v>
      </c>
      <c r="D3672" s="26">
        <f t="shared" si="921"/>
        <v>174</v>
      </c>
      <c r="E3672" s="26">
        <f t="shared" si="922"/>
        <v>0.13</v>
      </c>
      <c r="F3672" s="26">
        <f t="shared" si="926"/>
        <v>-1.54</v>
      </c>
      <c r="K3672" s="33" t="str">
        <f t="shared" si="923"/>
        <v/>
      </c>
      <c r="L3672" s="33" t="str">
        <f t="shared" si="924"/>
        <v/>
      </c>
    </row>
    <row r="3673" spans="2:12" x14ac:dyDescent="0.25">
      <c r="B3673" s="26">
        <v>3668</v>
      </c>
      <c r="C3673" s="26">
        <f t="shared" si="925"/>
        <v>14</v>
      </c>
      <c r="D3673" s="26">
        <f t="shared" si="921"/>
        <v>174</v>
      </c>
      <c r="E3673" s="26">
        <f t="shared" si="922"/>
        <v>0.14000000000000001</v>
      </c>
      <c r="F3673" s="26">
        <f t="shared" si="926"/>
        <v>-1.54</v>
      </c>
      <c r="K3673" s="33" t="str">
        <f t="shared" si="923"/>
        <v/>
      </c>
      <c r="L3673" s="33" t="str">
        <f t="shared" si="924"/>
        <v/>
      </c>
    </row>
    <row r="3674" spans="2:12" x14ac:dyDescent="0.25">
      <c r="B3674" s="26">
        <v>3669</v>
      </c>
      <c r="C3674" s="26">
        <f t="shared" si="925"/>
        <v>15</v>
      </c>
      <c r="D3674" s="26">
        <f t="shared" si="921"/>
        <v>174</v>
      </c>
      <c r="E3674" s="26">
        <f t="shared" si="922"/>
        <v>0.15</v>
      </c>
      <c r="F3674" s="26">
        <f t="shared" si="926"/>
        <v>-1.54</v>
      </c>
      <c r="K3674" s="33" t="str">
        <f t="shared" si="923"/>
        <v/>
      </c>
      <c r="L3674" s="33" t="str">
        <f t="shared" si="924"/>
        <v/>
      </c>
    </row>
    <row r="3675" spans="2:12" x14ac:dyDescent="0.25">
      <c r="B3675" s="26">
        <v>3670</v>
      </c>
      <c r="C3675" s="26">
        <f t="shared" si="925"/>
        <v>16</v>
      </c>
      <c r="D3675" s="26">
        <f t="shared" ref="D3675:D3725" si="927">TRUNC(B3675/num_x)</f>
        <v>174</v>
      </c>
      <c r="E3675" s="26">
        <f t="shared" ref="E3675:E3725" si="928">C3675*dx</f>
        <v>0.16</v>
      </c>
      <c r="F3675" s="26">
        <f t="shared" si="926"/>
        <v>-1.54</v>
      </c>
      <c r="K3675" s="33" t="str">
        <f t="shared" ref="K3675:K3722" si="929">IF(B3678&lt;$K$1,E3678,"")</f>
        <v/>
      </c>
      <c r="L3675" s="33" t="str">
        <f t="shared" ref="L3675:L3722" si="930">IF(B3678&lt;$K$1,F3678,"")</f>
        <v/>
      </c>
    </row>
    <row r="3676" spans="2:12" x14ac:dyDescent="0.25">
      <c r="B3676" s="26">
        <v>3671</v>
      </c>
      <c r="C3676" s="26">
        <f t="shared" si="925"/>
        <v>17</v>
      </c>
      <c r="D3676" s="26">
        <f t="shared" si="927"/>
        <v>174</v>
      </c>
      <c r="E3676" s="26">
        <f t="shared" si="928"/>
        <v>0.17</v>
      </c>
      <c r="F3676" s="26">
        <f t="shared" si="926"/>
        <v>-1.54</v>
      </c>
      <c r="K3676" s="33" t="str">
        <f t="shared" si="929"/>
        <v/>
      </c>
      <c r="L3676" s="33" t="str">
        <f t="shared" si="930"/>
        <v/>
      </c>
    </row>
    <row r="3677" spans="2:12" x14ac:dyDescent="0.25">
      <c r="B3677" s="26">
        <v>3672</v>
      </c>
      <c r="C3677" s="26">
        <f t="shared" si="925"/>
        <v>18</v>
      </c>
      <c r="D3677" s="26">
        <f t="shared" si="927"/>
        <v>174</v>
      </c>
      <c r="E3677" s="26">
        <f t="shared" si="928"/>
        <v>0.18</v>
      </c>
      <c r="F3677" s="26">
        <f t="shared" si="926"/>
        <v>-1.54</v>
      </c>
      <c r="K3677" s="33" t="str">
        <f t="shared" si="929"/>
        <v/>
      </c>
      <c r="L3677" s="33" t="str">
        <f t="shared" si="930"/>
        <v/>
      </c>
    </row>
    <row r="3678" spans="2:12" x14ac:dyDescent="0.25">
      <c r="B3678" s="26">
        <v>3673</v>
      </c>
      <c r="C3678" s="26">
        <f t="shared" si="925"/>
        <v>19</v>
      </c>
      <c r="D3678" s="26">
        <f t="shared" si="927"/>
        <v>174</v>
      </c>
      <c r="E3678" s="26">
        <f t="shared" si="928"/>
        <v>0.19</v>
      </c>
      <c r="F3678" s="26">
        <f t="shared" si="926"/>
        <v>-1.54</v>
      </c>
      <c r="K3678" s="33" t="str">
        <f t="shared" si="929"/>
        <v/>
      </c>
      <c r="L3678" s="33" t="str">
        <f t="shared" si="930"/>
        <v/>
      </c>
    </row>
    <row r="3679" spans="2:12" x14ac:dyDescent="0.25">
      <c r="B3679" s="26">
        <v>3674</v>
      </c>
      <c r="C3679" s="26">
        <f t="shared" si="925"/>
        <v>20</v>
      </c>
      <c r="D3679" s="26">
        <f t="shared" si="927"/>
        <v>174</v>
      </c>
      <c r="E3679" s="26">
        <f t="shared" si="928"/>
        <v>0.2</v>
      </c>
      <c r="F3679" s="26">
        <f t="shared" si="926"/>
        <v>-1.54</v>
      </c>
      <c r="K3679" s="33" t="str">
        <f t="shared" si="929"/>
        <v/>
      </c>
      <c r="L3679" s="33" t="str">
        <f t="shared" si="930"/>
        <v/>
      </c>
    </row>
    <row r="3680" spans="2:12" x14ac:dyDescent="0.25">
      <c r="B3680" s="26">
        <v>3675</v>
      </c>
      <c r="C3680" s="26">
        <f t="shared" si="925"/>
        <v>0</v>
      </c>
      <c r="D3680" s="26">
        <f t="shared" si="927"/>
        <v>175</v>
      </c>
      <c r="E3680" s="26">
        <f t="shared" si="928"/>
        <v>0</v>
      </c>
      <c r="F3680" s="26">
        <f t="shared" si="926"/>
        <v>-1.55</v>
      </c>
      <c r="K3680" s="33" t="str">
        <f t="shared" si="929"/>
        <v/>
      </c>
      <c r="L3680" s="33" t="str">
        <f t="shared" si="930"/>
        <v/>
      </c>
    </row>
    <row r="3681" spans="2:12" x14ac:dyDescent="0.25">
      <c r="B3681" s="26">
        <v>3676</v>
      </c>
      <c r="C3681" s="26">
        <f t="shared" si="925"/>
        <v>1</v>
      </c>
      <c r="D3681" s="26">
        <f t="shared" si="927"/>
        <v>175</v>
      </c>
      <c r="E3681" s="26">
        <f t="shared" si="928"/>
        <v>0.01</v>
      </c>
      <c r="F3681" s="26">
        <f t="shared" si="926"/>
        <v>-1.55</v>
      </c>
      <c r="K3681" s="33" t="str">
        <f t="shared" si="929"/>
        <v/>
      </c>
      <c r="L3681" s="33" t="str">
        <f t="shared" si="930"/>
        <v/>
      </c>
    </row>
    <row r="3682" spans="2:12" x14ac:dyDescent="0.25">
      <c r="B3682" s="26">
        <v>3677</v>
      </c>
      <c r="C3682" s="26">
        <f t="shared" si="925"/>
        <v>2</v>
      </c>
      <c r="D3682" s="26">
        <f t="shared" si="927"/>
        <v>175</v>
      </c>
      <c r="E3682" s="26">
        <f t="shared" si="928"/>
        <v>0.02</v>
      </c>
      <c r="F3682" s="26">
        <f t="shared" si="926"/>
        <v>-1.55</v>
      </c>
      <c r="K3682" s="33" t="str">
        <f t="shared" si="929"/>
        <v/>
      </c>
      <c r="L3682" s="33" t="str">
        <f t="shared" si="930"/>
        <v/>
      </c>
    </row>
    <row r="3683" spans="2:12" x14ac:dyDescent="0.25">
      <c r="B3683" s="26">
        <v>3678</v>
      </c>
      <c r="C3683" s="26">
        <f t="shared" si="925"/>
        <v>3</v>
      </c>
      <c r="D3683" s="26">
        <f t="shared" si="927"/>
        <v>175</v>
      </c>
      <c r="E3683" s="26">
        <f t="shared" si="928"/>
        <v>0.03</v>
      </c>
      <c r="F3683" s="26">
        <f t="shared" si="926"/>
        <v>-1.55</v>
      </c>
      <c r="K3683" s="33" t="str">
        <f t="shared" si="929"/>
        <v/>
      </c>
      <c r="L3683" s="33" t="str">
        <f t="shared" si="930"/>
        <v/>
      </c>
    </row>
    <row r="3684" spans="2:12" x14ac:dyDescent="0.25">
      <c r="B3684" s="26">
        <v>3679</v>
      </c>
      <c r="C3684" s="26">
        <f t="shared" si="925"/>
        <v>4</v>
      </c>
      <c r="D3684" s="26">
        <f t="shared" si="927"/>
        <v>175</v>
      </c>
      <c r="E3684" s="26">
        <f t="shared" si="928"/>
        <v>0.04</v>
      </c>
      <c r="F3684" s="26">
        <f t="shared" si="926"/>
        <v>-1.55</v>
      </c>
      <c r="K3684" s="33" t="str">
        <f t="shared" si="929"/>
        <v/>
      </c>
      <c r="L3684" s="33" t="str">
        <f t="shared" si="930"/>
        <v/>
      </c>
    </row>
    <row r="3685" spans="2:12" x14ac:dyDescent="0.25">
      <c r="B3685" s="26">
        <v>3680</v>
      </c>
      <c r="C3685" s="26">
        <f t="shared" si="925"/>
        <v>5</v>
      </c>
      <c r="D3685" s="26">
        <f t="shared" si="927"/>
        <v>175</v>
      </c>
      <c r="E3685" s="26">
        <f t="shared" si="928"/>
        <v>0.05</v>
      </c>
      <c r="F3685" s="26">
        <f t="shared" si="926"/>
        <v>-1.55</v>
      </c>
      <c r="K3685" s="33" t="str">
        <f t="shared" si="929"/>
        <v/>
      </c>
      <c r="L3685" s="33" t="str">
        <f t="shared" si="930"/>
        <v/>
      </c>
    </row>
    <row r="3686" spans="2:12" x14ac:dyDescent="0.25">
      <c r="B3686" s="26">
        <v>3681</v>
      </c>
      <c r="C3686" s="26">
        <f t="shared" si="925"/>
        <v>6</v>
      </c>
      <c r="D3686" s="26">
        <f t="shared" si="927"/>
        <v>175</v>
      </c>
      <c r="E3686" s="26">
        <f t="shared" si="928"/>
        <v>0.06</v>
      </c>
      <c r="F3686" s="26">
        <f t="shared" si="926"/>
        <v>-1.55</v>
      </c>
      <c r="K3686" s="33" t="str">
        <f t="shared" si="929"/>
        <v/>
      </c>
      <c r="L3686" s="33" t="str">
        <f t="shared" si="930"/>
        <v/>
      </c>
    </row>
    <row r="3687" spans="2:12" x14ac:dyDescent="0.25">
      <c r="B3687" s="26">
        <v>3682</v>
      </c>
      <c r="C3687" s="26">
        <f t="shared" si="925"/>
        <v>7</v>
      </c>
      <c r="D3687" s="26">
        <f t="shared" si="927"/>
        <v>175</v>
      </c>
      <c r="E3687" s="26">
        <f t="shared" si="928"/>
        <v>7.0000000000000007E-2</v>
      </c>
      <c r="F3687" s="26">
        <f t="shared" si="926"/>
        <v>-1.55</v>
      </c>
      <c r="K3687" s="33" t="str">
        <f t="shared" si="929"/>
        <v/>
      </c>
      <c r="L3687" s="33" t="str">
        <f t="shared" si="930"/>
        <v/>
      </c>
    </row>
    <row r="3688" spans="2:12" x14ac:dyDescent="0.25">
      <c r="B3688" s="26">
        <v>3683</v>
      </c>
      <c r="C3688" s="26">
        <f t="shared" si="925"/>
        <v>8</v>
      </c>
      <c r="D3688" s="26">
        <f t="shared" si="927"/>
        <v>175</v>
      </c>
      <c r="E3688" s="26">
        <f t="shared" si="928"/>
        <v>0.08</v>
      </c>
      <c r="F3688" s="26">
        <f t="shared" si="926"/>
        <v>-1.55</v>
      </c>
      <c r="K3688" s="33" t="str">
        <f t="shared" si="929"/>
        <v/>
      </c>
      <c r="L3688" s="33" t="str">
        <f t="shared" si="930"/>
        <v/>
      </c>
    </row>
    <row r="3689" spans="2:12" x14ac:dyDescent="0.25">
      <c r="B3689" s="26">
        <v>3684</v>
      </c>
      <c r="C3689" s="26">
        <f t="shared" si="925"/>
        <v>9</v>
      </c>
      <c r="D3689" s="26">
        <f t="shared" si="927"/>
        <v>175</v>
      </c>
      <c r="E3689" s="26">
        <f t="shared" si="928"/>
        <v>0.09</v>
      </c>
      <c r="F3689" s="26">
        <f t="shared" si="926"/>
        <v>-1.55</v>
      </c>
      <c r="K3689" s="33" t="str">
        <f t="shared" si="929"/>
        <v/>
      </c>
      <c r="L3689" s="33" t="str">
        <f t="shared" si="930"/>
        <v/>
      </c>
    </row>
    <row r="3690" spans="2:12" x14ac:dyDescent="0.25">
      <c r="B3690" s="26">
        <v>3685</v>
      </c>
      <c r="C3690" s="26">
        <f t="shared" si="925"/>
        <v>10</v>
      </c>
      <c r="D3690" s="26">
        <f t="shared" si="927"/>
        <v>175</v>
      </c>
      <c r="E3690" s="26">
        <f t="shared" si="928"/>
        <v>0.1</v>
      </c>
      <c r="F3690" s="26">
        <f t="shared" si="926"/>
        <v>-1.55</v>
      </c>
      <c r="K3690" s="33" t="str">
        <f t="shared" si="929"/>
        <v/>
      </c>
      <c r="L3690" s="33" t="str">
        <f t="shared" si="930"/>
        <v/>
      </c>
    </row>
    <row r="3691" spans="2:12" x14ac:dyDescent="0.25">
      <c r="B3691" s="26">
        <v>3686</v>
      </c>
      <c r="C3691" s="26">
        <f t="shared" si="925"/>
        <v>11</v>
      </c>
      <c r="D3691" s="26">
        <f t="shared" si="927"/>
        <v>175</v>
      </c>
      <c r="E3691" s="26">
        <f t="shared" si="928"/>
        <v>0.11</v>
      </c>
      <c r="F3691" s="26">
        <f t="shared" si="926"/>
        <v>-1.55</v>
      </c>
      <c r="K3691" s="33" t="str">
        <f t="shared" si="929"/>
        <v/>
      </c>
      <c r="L3691" s="33" t="str">
        <f t="shared" si="930"/>
        <v/>
      </c>
    </row>
    <row r="3692" spans="2:12" x14ac:dyDescent="0.25">
      <c r="B3692" s="26">
        <v>3687</v>
      </c>
      <c r="C3692" s="26">
        <f t="shared" si="925"/>
        <v>12</v>
      </c>
      <c r="D3692" s="26">
        <f t="shared" si="927"/>
        <v>175</v>
      </c>
      <c r="E3692" s="26">
        <f t="shared" si="928"/>
        <v>0.12</v>
      </c>
      <c r="F3692" s="26">
        <f t="shared" si="926"/>
        <v>-1.55</v>
      </c>
      <c r="K3692" s="33" t="str">
        <f t="shared" si="929"/>
        <v/>
      </c>
      <c r="L3692" s="33" t="str">
        <f t="shared" si="930"/>
        <v/>
      </c>
    </row>
    <row r="3693" spans="2:12" x14ac:dyDescent="0.25">
      <c r="B3693" s="26">
        <v>3688</v>
      </c>
      <c r="C3693" s="26">
        <f t="shared" si="925"/>
        <v>13</v>
      </c>
      <c r="D3693" s="26">
        <f t="shared" si="927"/>
        <v>175</v>
      </c>
      <c r="E3693" s="26">
        <f t="shared" si="928"/>
        <v>0.13</v>
      </c>
      <c r="F3693" s="26">
        <f t="shared" si="926"/>
        <v>-1.55</v>
      </c>
      <c r="K3693" s="33" t="str">
        <f t="shared" si="929"/>
        <v/>
      </c>
      <c r="L3693" s="33" t="str">
        <f t="shared" si="930"/>
        <v/>
      </c>
    </row>
    <row r="3694" spans="2:12" x14ac:dyDescent="0.25">
      <c r="B3694" s="26">
        <v>3689</v>
      </c>
      <c r="C3694" s="26">
        <f t="shared" si="925"/>
        <v>14</v>
      </c>
      <c r="D3694" s="26">
        <f t="shared" si="927"/>
        <v>175</v>
      </c>
      <c r="E3694" s="26">
        <f t="shared" si="928"/>
        <v>0.14000000000000001</v>
      </c>
      <c r="F3694" s="26">
        <f t="shared" si="926"/>
        <v>-1.55</v>
      </c>
      <c r="K3694" s="33" t="str">
        <f t="shared" si="929"/>
        <v/>
      </c>
      <c r="L3694" s="33" t="str">
        <f t="shared" si="930"/>
        <v/>
      </c>
    </row>
    <row r="3695" spans="2:12" x14ac:dyDescent="0.25">
      <c r="B3695" s="26">
        <v>3690</v>
      </c>
      <c r="C3695" s="26">
        <f t="shared" si="925"/>
        <v>15</v>
      </c>
      <c r="D3695" s="26">
        <f t="shared" si="927"/>
        <v>175</v>
      </c>
      <c r="E3695" s="26">
        <f t="shared" si="928"/>
        <v>0.15</v>
      </c>
      <c r="F3695" s="26">
        <f t="shared" si="926"/>
        <v>-1.55</v>
      </c>
      <c r="K3695" s="33" t="str">
        <f t="shared" si="929"/>
        <v/>
      </c>
      <c r="L3695" s="33" t="str">
        <f t="shared" si="930"/>
        <v/>
      </c>
    </row>
    <row r="3696" spans="2:12" x14ac:dyDescent="0.25">
      <c r="B3696" s="26">
        <v>3691</v>
      </c>
      <c r="C3696" s="26">
        <f t="shared" si="925"/>
        <v>16</v>
      </c>
      <c r="D3696" s="26">
        <f t="shared" si="927"/>
        <v>175</v>
      </c>
      <c r="E3696" s="26">
        <f t="shared" si="928"/>
        <v>0.16</v>
      </c>
      <c r="F3696" s="26">
        <f t="shared" si="926"/>
        <v>-1.55</v>
      </c>
      <c r="K3696" s="33" t="str">
        <f t="shared" si="929"/>
        <v/>
      </c>
      <c r="L3696" s="33" t="str">
        <f t="shared" si="930"/>
        <v/>
      </c>
    </row>
    <row r="3697" spans="2:12" x14ac:dyDescent="0.25">
      <c r="B3697" s="26">
        <v>3692</v>
      </c>
      <c r="C3697" s="26">
        <f t="shared" si="925"/>
        <v>17</v>
      </c>
      <c r="D3697" s="26">
        <f t="shared" si="927"/>
        <v>175</v>
      </c>
      <c r="E3697" s="26">
        <f t="shared" si="928"/>
        <v>0.17</v>
      </c>
      <c r="F3697" s="26">
        <f t="shared" si="926"/>
        <v>-1.55</v>
      </c>
      <c r="K3697" s="33" t="str">
        <f t="shared" si="929"/>
        <v/>
      </c>
      <c r="L3697" s="33" t="str">
        <f t="shared" si="930"/>
        <v/>
      </c>
    </row>
    <row r="3698" spans="2:12" x14ac:dyDescent="0.25">
      <c r="B3698" s="26">
        <v>3693</v>
      </c>
      <c r="C3698" s="26">
        <f t="shared" si="925"/>
        <v>18</v>
      </c>
      <c r="D3698" s="26">
        <f t="shared" si="927"/>
        <v>175</v>
      </c>
      <c r="E3698" s="26">
        <f t="shared" si="928"/>
        <v>0.18</v>
      </c>
      <c r="F3698" s="26">
        <f t="shared" si="926"/>
        <v>-1.55</v>
      </c>
      <c r="K3698" s="33" t="str">
        <f t="shared" si="929"/>
        <v/>
      </c>
      <c r="L3698" s="33" t="str">
        <f t="shared" si="930"/>
        <v/>
      </c>
    </row>
    <row r="3699" spans="2:12" x14ac:dyDescent="0.25">
      <c r="B3699" s="26">
        <v>3694</v>
      </c>
      <c r="C3699" s="26">
        <f t="shared" si="925"/>
        <v>19</v>
      </c>
      <c r="D3699" s="26">
        <f t="shared" si="927"/>
        <v>175</v>
      </c>
      <c r="E3699" s="26">
        <f t="shared" si="928"/>
        <v>0.19</v>
      </c>
      <c r="F3699" s="26">
        <f t="shared" si="926"/>
        <v>-1.55</v>
      </c>
      <c r="K3699" s="33" t="str">
        <f t="shared" si="929"/>
        <v/>
      </c>
      <c r="L3699" s="33" t="str">
        <f t="shared" si="930"/>
        <v/>
      </c>
    </row>
    <row r="3700" spans="2:12" x14ac:dyDescent="0.25">
      <c r="B3700" s="26">
        <v>3695</v>
      </c>
      <c r="C3700" s="26">
        <f t="shared" si="925"/>
        <v>20</v>
      </c>
      <c r="D3700" s="26">
        <f t="shared" si="927"/>
        <v>175</v>
      </c>
      <c r="E3700" s="26">
        <f t="shared" si="928"/>
        <v>0.2</v>
      </c>
      <c r="F3700" s="26">
        <f t="shared" si="926"/>
        <v>-1.55</v>
      </c>
      <c r="K3700" s="33" t="str">
        <f t="shared" si="929"/>
        <v/>
      </c>
      <c r="L3700" s="33" t="str">
        <f t="shared" si="930"/>
        <v/>
      </c>
    </row>
    <row r="3701" spans="2:12" x14ac:dyDescent="0.25">
      <c r="B3701" s="26">
        <v>3696</v>
      </c>
      <c r="C3701" s="26">
        <f t="shared" si="925"/>
        <v>0</v>
      </c>
      <c r="D3701" s="26">
        <f t="shared" si="927"/>
        <v>176</v>
      </c>
      <c r="E3701" s="26">
        <f t="shared" si="928"/>
        <v>0</v>
      </c>
      <c r="F3701" s="26">
        <f t="shared" si="926"/>
        <v>-1.56</v>
      </c>
      <c r="K3701" s="33" t="str">
        <f t="shared" si="929"/>
        <v/>
      </c>
      <c r="L3701" s="33" t="str">
        <f t="shared" si="930"/>
        <v/>
      </c>
    </row>
    <row r="3702" spans="2:12" x14ac:dyDescent="0.25">
      <c r="B3702" s="26">
        <v>3697</v>
      </c>
      <c r="C3702" s="26">
        <f t="shared" si="925"/>
        <v>1</v>
      </c>
      <c r="D3702" s="26">
        <f t="shared" si="927"/>
        <v>176</v>
      </c>
      <c r="E3702" s="26">
        <f t="shared" si="928"/>
        <v>0.01</v>
      </c>
      <c r="F3702" s="26">
        <f t="shared" si="926"/>
        <v>-1.56</v>
      </c>
      <c r="K3702" s="33" t="str">
        <f t="shared" si="929"/>
        <v/>
      </c>
      <c r="L3702" s="33" t="str">
        <f t="shared" si="930"/>
        <v/>
      </c>
    </row>
    <row r="3703" spans="2:12" x14ac:dyDescent="0.25">
      <c r="B3703" s="26">
        <v>3698</v>
      </c>
      <c r="C3703" s="26">
        <f t="shared" si="925"/>
        <v>2</v>
      </c>
      <c r="D3703" s="26">
        <f t="shared" si="927"/>
        <v>176</v>
      </c>
      <c r="E3703" s="26">
        <f t="shared" si="928"/>
        <v>0.02</v>
      </c>
      <c r="F3703" s="26">
        <f t="shared" si="926"/>
        <v>-1.56</v>
      </c>
      <c r="K3703" s="33" t="str">
        <f t="shared" si="929"/>
        <v/>
      </c>
      <c r="L3703" s="33" t="str">
        <f t="shared" si="930"/>
        <v/>
      </c>
    </row>
    <row r="3704" spans="2:12" x14ac:dyDescent="0.25">
      <c r="B3704" s="26">
        <v>3699</v>
      </c>
      <c r="C3704" s="26">
        <f t="shared" si="925"/>
        <v>3</v>
      </c>
      <c r="D3704" s="26">
        <f t="shared" si="927"/>
        <v>176</v>
      </c>
      <c r="E3704" s="26">
        <f t="shared" si="928"/>
        <v>0.03</v>
      </c>
      <c r="F3704" s="26">
        <f t="shared" si="926"/>
        <v>-1.56</v>
      </c>
      <c r="K3704" s="33" t="str">
        <f t="shared" si="929"/>
        <v/>
      </c>
      <c r="L3704" s="33" t="str">
        <f t="shared" si="930"/>
        <v/>
      </c>
    </row>
    <row r="3705" spans="2:12" x14ac:dyDescent="0.25">
      <c r="B3705" s="26">
        <v>3700</v>
      </c>
      <c r="C3705" s="26">
        <f t="shared" si="925"/>
        <v>4</v>
      </c>
      <c r="D3705" s="26">
        <f t="shared" si="927"/>
        <v>176</v>
      </c>
      <c r="E3705" s="26">
        <f t="shared" si="928"/>
        <v>0.04</v>
      </c>
      <c r="F3705" s="26">
        <f t="shared" si="926"/>
        <v>-1.56</v>
      </c>
      <c r="K3705" s="33" t="str">
        <f t="shared" si="929"/>
        <v/>
      </c>
      <c r="L3705" s="33" t="str">
        <f t="shared" si="930"/>
        <v/>
      </c>
    </row>
    <row r="3706" spans="2:12" x14ac:dyDescent="0.25">
      <c r="B3706" s="26">
        <v>3701</v>
      </c>
      <c r="C3706" s="26">
        <f t="shared" si="925"/>
        <v>5</v>
      </c>
      <c r="D3706" s="26">
        <f t="shared" si="927"/>
        <v>176</v>
      </c>
      <c r="E3706" s="26">
        <f t="shared" si="928"/>
        <v>0.05</v>
      </c>
      <c r="F3706" s="26">
        <f t="shared" si="926"/>
        <v>-1.56</v>
      </c>
      <c r="K3706" s="33" t="str">
        <f t="shared" si="929"/>
        <v/>
      </c>
      <c r="L3706" s="33" t="str">
        <f t="shared" si="930"/>
        <v/>
      </c>
    </row>
    <row r="3707" spans="2:12" x14ac:dyDescent="0.25">
      <c r="B3707" s="26">
        <v>3702</v>
      </c>
      <c r="C3707" s="26">
        <f t="shared" si="925"/>
        <v>6</v>
      </c>
      <c r="D3707" s="26">
        <f t="shared" si="927"/>
        <v>176</v>
      </c>
      <c r="E3707" s="26">
        <f t="shared" si="928"/>
        <v>0.06</v>
      </c>
      <c r="F3707" s="26">
        <f t="shared" si="926"/>
        <v>-1.56</v>
      </c>
      <c r="K3707" s="33" t="str">
        <f t="shared" si="929"/>
        <v/>
      </c>
      <c r="L3707" s="33" t="str">
        <f t="shared" si="930"/>
        <v/>
      </c>
    </row>
    <row r="3708" spans="2:12" x14ac:dyDescent="0.25">
      <c r="B3708" s="26">
        <v>3703</v>
      </c>
      <c r="C3708" s="26">
        <f t="shared" si="925"/>
        <v>7</v>
      </c>
      <c r="D3708" s="26">
        <f t="shared" si="927"/>
        <v>176</v>
      </c>
      <c r="E3708" s="26">
        <f t="shared" si="928"/>
        <v>7.0000000000000007E-2</v>
      </c>
      <c r="F3708" s="26">
        <f t="shared" si="926"/>
        <v>-1.56</v>
      </c>
      <c r="K3708" s="33" t="str">
        <f t="shared" si="929"/>
        <v/>
      </c>
      <c r="L3708" s="33" t="str">
        <f t="shared" si="930"/>
        <v/>
      </c>
    </row>
    <row r="3709" spans="2:12" x14ac:dyDescent="0.25">
      <c r="B3709" s="26">
        <v>3704</v>
      </c>
      <c r="C3709" s="26">
        <f t="shared" si="925"/>
        <v>8</v>
      </c>
      <c r="D3709" s="26">
        <f t="shared" si="927"/>
        <v>176</v>
      </c>
      <c r="E3709" s="26">
        <f t="shared" si="928"/>
        <v>0.08</v>
      </c>
      <c r="F3709" s="26">
        <f t="shared" si="926"/>
        <v>-1.56</v>
      </c>
      <c r="K3709" s="33" t="str">
        <f t="shared" si="929"/>
        <v/>
      </c>
      <c r="L3709" s="33" t="str">
        <f t="shared" si="930"/>
        <v/>
      </c>
    </row>
    <row r="3710" spans="2:12" x14ac:dyDescent="0.25">
      <c r="B3710" s="26">
        <v>3705</v>
      </c>
      <c r="C3710" s="26">
        <f t="shared" si="925"/>
        <v>9</v>
      </c>
      <c r="D3710" s="26">
        <f t="shared" si="927"/>
        <v>176</v>
      </c>
      <c r="E3710" s="26">
        <f t="shared" si="928"/>
        <v>0.09</v>
      </c>
      <c r="F3710" s="26">
        <f t="shared" si="926"/>
        <v>-1.56</v>
      </c>
      <c r="K3710" s="33" t="str">
        <f t="shared" si="929"/>
        <v/>
      </c>
      <c r="L3710" s="33" t="str">
        <f t="shared" si="930"/>
        <v/>
      </c>
    </row>
    <row r="3711" spans="2:12" x14ac:dyDescent="0.25">
      <c r="B3711" s="26">
        <v>3706</v>
      </c>
      <c r="C3711" s="26">
        <f t="shared" si="925"/>
        <v>10</v>
      </c>
      <c r="D3711" s="26">
        <f t="shared" si="927"/>
        <v>176</v>
      </c>
      <c r="E3711" s="26">
        <f t="shared" si="928"/>
        <v>0.1</v>
      </c>
      <c r="F3711" s="26">
        <f t="shared" si="926"/>
        <v>-1.56</v>
      </c>
      <c r="K3711" s="33" t="str">
        <f t="shared" si="929"/>
        <v/>
      </c>
      <c r="L3711" s="33" t="str">
        <f t="shared" si="930"/>
        <v/>
      </c>
    </row>
    <row r="3712" spans="2:12" x14ac:dyDescent="0.25">
      <c r="B3712" s="26">
        <v>3707</v>
      </c>
      <c r="C3712" s="26">
        <f t="shared" si="925"/>
        <v>11</v>
      </c>
      <c r="D3712" s="26">
        <f t="shared" si="927"/>
        <v>176</v>
      </c>
      <c r="E3712" s="26">
        <f t="shared" si="928"/>
        <v>0.11</v>
      </c>
      <c r="F3712" s="26">
        <f t="shared" si="926"/>
        <v>-1.56</v>
      </c>
      <c r="K3712" s="33" t="str">
        <f t="shared" si="929"/>
        <v/>
      </c>
      <c r="L3712" s="33" t="str">
        <f t="shared" si="930"/>
        <v/>
      </c>
    </row>
    <row r="3713" spans="2:12" x14ac:dyDescent="0.25">
      <c r="B3713" s="26">
        <v>3708</v>
      </c>
      <c r="C3713" s="26">
        <f t="shared" si="925"/>
        <v>12</v>
      </c>
      <c r="D3713" s="26">
        <f t="shared" si="927"/>
        <v>176</v>
      </c>
      <c r="E3713" s="26">
        <f t="shared" si="928"/>
        <v>0.12</v>
      </c>
      <c r="F3713" s="26">
        <f t="shared" si="926"/>
        <v>-1.56</v>
      </c>
      <c r="K3713" s="33" t="str">
        <f t="shared" si="929"/>
        <v/>
      </c>
      <c r="L3713" s="33" t="str">
        <f t="shared" si="930"/>
        <v/>
      </c>
    </row>
    <row r="3714" spans="2:12" x14ac:dyDescent="0.25">
      <c r="B3714" s="26">
        <v>3709</v>
      </c>
      <c r="C3714" s="26">
        <f t="shared" si="925"/>
        <v>13</v>
      </c>
      <c r="D3714" s="26">
        <f t="shared" si="927"/>
        <v>176</v>
      </c>
      <c r="E3714" s="26">
        <f t="shared" si="928"/>
        <v>0.13</v>
      </c>
      <c r="F3714" s="26">
        <f t="shared" si="926"/>
        <v>-1.56</v>
      </c>
      <c r="K3714" s="33" t="str">
        <f t="shared" si="929"/>
        <v/>
      </c>
      <c r="L3714" s="33" t="str">
        <f t="shared" si="930"/>
        <v/>
      </c>
    </row>
    <row r="3715" spans="2:12" x14ac:dyDescent="0.25">
      <c r="B3715" s="26">
        <v>3710</v>
      </c>
      <c r="C3715" s="26">
        <f t="shared" si="925"/>
        <v>14</v>
      </c>
      <c r="D3715" s="26">
        <f t="shared" si="927"/>
        <v>176</v>
      </c>
      <c r="E3715" s="26">
        <f t="shared" si="928"/>
        <v>0.14000000000000001</v>
      </c>
      <c r="F3715" s="26">
        <f t="shared" si="926"/>
        <v>-1.56</v>
      </c>
      <c r="K3715" s="33" t="str">
        <f t="shared" si="929"/>
        <v/>
      </c>
      <c r="L3715" s="33" t="str">
        <f t="shared" si="930"/>
        <v/>
      </c>
    </row>
    <row r="3716" spans="2:12" x14ac:dyDescent="0.25">
      <c r="B3716" s="26">
        <v>3711</v>
      </c>
      <c r="C3716" s="26">
        <f t="shared" si="925"/>
        <v>15</v>
      </c>
      <c r="D3716" s="26">
        <f t="shared" si="927"/>
        <v>176</v>
      </c>
      <c r="E3716" s="26">
        <f t="shared" si="928"/>
        <v>0.15</v>
      </c>
      <c r="F3716" s="26">
        <f t="shared" si="926"/>
        <v>-1.56</v>
      </c>
      <c r="K3716" s="33" t="str">
        <f t="shared" si="929"/>
        <v/>
      </c>
      <c r="L3716" s="33" t="str">
        <f t="shared" si="930"/>
        <v/>
      </c>
    </row>
    <row r="3717" spans="2:12" x14ac:dyDescent="0.25">
      <c r="B3717" s="26">
        <v>3712</v>
      </c>
      <c r="C3717" s="26">
        <f t="shared" ref="C3717:C3725" si="931">B3717-TRUNC(B3717/num_x,0)*num_x</f>
        <v>16</v>
      </c>
      <c r="D3717" s="26">
        <f t="shared" si="927"/>
        <v>176</v>
      </c>
      <c r="E3717" s="26">
        <f t="shared" si="928"/>
        <v>0.16</v>
      </c>
      <c r="F3717" s="26">
        <f t="shared" ref="F3717:F3725" si="932">(num_y-1)*dy - D3717*dy</f>
        <v>-1.56</v>
      </c>
      <c r="K3717" s="33" t="str">
        <f t="shared" si="929"/>
        <v/>
      </c>
      <c r="L3717" s="33" t="str">
        <f t="shared" si="930"/>
        <v/>
      </c>
    </row>
    <row r="3718" spans="2:12" x14ac:dyDescent="0.25">
      <c r="B3718" s="26">
        <v>3713</v>
      </c>
      <c r="C3718" s="26">
        <f t="shared" si="931"/>
        <v>17</v>
      </c>
      <c r="D3718" s="26">
        <f t="shared" si="927"/>
        <v>176</v>
      </c>
      <c r="E3718" s="26">
        <f t="shared" si="928"/>
        <v>0.17</v>
      </c>
      <c r="F3718" s="26">
        <f t="shared" si="932"/>
        <v>-1.56</v>
      </c>
      <c r="K3718" s="33" t="str">
        <f t="shared" si="929"/>
        <v/>
      </c>
      <c r="L3718" s="33" t="str">
        <f t="shared" si="930"/>
        <v/>
      </c>
    </row>
    <row r="3719" spans="2:12" x14ac:dyDescent="0.25">
      <c r="B3719" s="26">
        <v>3714</v>
      </c>
      <c r="C3719" s="26">
        <f t="shared" si="931"/>
        <v>18</v>
      </c>
      <c r="D3719" s="26">
        <f t="shared" si="927"/>
        <v>176</v>
      </c>
      <c r="E3719" s="26">
        <f t="shared" si="928"/>
        <v>0.18</v>
      </c>
      <c r="F3719" s="26">
        <f t="shared" si="932"/>
        <v>-1.56</v>
      </c>
      <c r="K3719" s="33" t="str">
        <f t="shared" si="929"/>
        <v/>
      </c>
      <c r="L3719" s="33" t="str">
        <f t="shared" si="930"/>
        <v/>
      </c>
    </row>
    <row r="3720" spans="2:12" x14ac:dyDescent="0.25">
      <c r="B3720" s="26">
        <v>3715</v>
      </c>
      <c r="C3720" s="26">
        <f t="shared" si="931"/>
        <v>19</v>
      </c>
      <c r="D3720" s="26">
        <f t="shared" si="927"/>
        <v>176</v>
      </c>
      <c r="E3720" s="26">
        <f t="shared" si="928"/>
        <v>0.19</v>
      </c>
      <c r="F3720" s="26">
        <f t="shared" si="932"/>
        <v>-1.56</v>
      </c>
      <c r="K3720" s="33" t="str">
        <f t="shared" si="929"/>
        <v/>
      </c>
      <c r="L3720" s="33" t="str">
        <f t="shared" si="930"/>
        <v/>
      </c>
    </row>
    <row r="3721" spans="2:12" x14ac:dyDescent="0.25">
      <c r="B3721" s="26">
        <v>3716</v>
      </c>
      <c r="C3721" s="26">
        <f t="shared" si="931"/>
        <v>20</v>
      </c>
      <c r="D3721" s="26">
        <f t="shared" si="927"/>
        <v>176</v>
      </c>
      <c r="E3721" s="26">
        <f t="shared" si="928"/>
        <v>0.2</v>
      </c>
      <c r="F3721" s="26">
        <f t="shared" si="932"/>
        <v>-1.56</v>
      </c>
      <c r="K3721" s="33" t="str">
        <f t="shared" si="929"/>
        <v/>
      </c>
      <c r="L3721" s="33" t="str">
        <f t="shared" si="930"/>
        <v/>
      </c>
    </row>
    <row r="3722" spans="2:12" x14ac:dyDescent="0.25">
      <c r="B3722" s="26">
        <v>3717</v>
      </c>
      <c r="C3722" s="26">
        <f t="shared" si="931"/>
        <v>0</v>
      </c>
      <c r="D3722" s="26">
        <f t="shared" si="927"/>
        <v>177</v>
      </c>
      <c r="E3722" s="26">
        <f t="shared" si="928"/>
        <v>0</v>
      </c>
      <c r="F3722" s="26">
        <f t="shared" si="932"/>
        <v>-1.57</v>
      </c>
      <c r="K3722" s="33" t="str">
        <f t="shared" si="929"/>
        <v/>
      </c>
      <c r="L3722" s="33" t="str">
        <f t="shared" si="930"/>
        <v/>
      </c>
    </row>
    <row r="3723" spans="2:12" x14ac:dyDescent="0.25">
      <c r="B3723" s="26">
        <v>3718</v>
      </c>
      <c r="C3723" s="26">
        <f t="shared" si="931"/>
        <v>1</v>
      </c>
      <c r="D3723" s="26">
        <f t="shared" si="927"/>
        <v>177</v>
      </c>
      <c r="E3723" s="26">
        <f t="shared" si="928"/>
        <v>0.01</v>
      </c>
      <c r="F3723" s="26">
        <f t="shared" si="932"/>
        <v>-1.57</v>
      </c>
    </row>
    <row r="3724" spans="2:12" x14ac:dyDescent="0.25">
      <c r="B3724" s="26">
        <v>3719</v>
      </c>
      <c r="C3724" s="26">
        <f t="shared" si="931"/>
        <v>2</v>
      </c>
      <c r="D3724" s="26">
        <f t="shared" si="927"/>
        <v>177</v>
      </c>
      <c r="E3724" s="26">
        <f t="shared" si="928"/>
        <v>0.02</v>
      </c>
      <c r="F3724" s="26">
        <f t="shared" si="932"/>
        <v>-1.57</v>
      </c>
    </row>
    <row r="3725" spans="2:12" x14ac:dyDescent="0.25">
      <c r="B3725" s="26">
        <v>3720</v>
      </c>
      <c r="C3725" s="26">
        <f t="shared" si="931"/>
        <v>3</v>
      </c>
      <c r="D3725" s="26">
        <f t="shared" si="927"/>
        <v>177</v>
      </c>
      <c r="E3725" s="26">
        <f t="shared" si="928"/>
        <v>0.03</v>
      </c>
      <c r="F3725" s="26">
        <f t="shared" si="932"/>
        <v>-1.57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742"/>
  <sheetViews>
    <sheetView topLeftCell="J1" workbookViewId="0">
      <selection activeCell="Z2" sqref="Z2"/>
    </sheetView>
  </sheetViews>
  <sheetFormatPr defaultColWidth="9.140625" defaultRowHeight="15" x14ac:dyDescent="0.25"/>
  <cols>
    <col min="1" max="16" width="9.140625" style="25"/>
    <col min="17" max="17" width="10.7109375" style="25" customWidth="1"/>
    <col min="18" max="16384" width="9.140625" style="25"/>
  </cols>
  <sheetData>
    <row r="1" spans="1:26" x14ac:dyDescent="0.25">
      <c r="A1" s="24" t="s">
        <v>35</v>
      </c>
      <c r="B1" s="24" t="s">
        <v>36</v>
      </c>
      <c r="C1" s="24" t="s">
        <v>1</v>
      </c>
      <c r="D1" s="24" t="s">
        <v>8</v>
      </c>
      <c r="E1" s="24" t="s">
        <v>9</v>
      </c>
      <c r="F1" s="24" t="s">
        <v>32</v>
      </c>
      <c r="G1" s="24" t="s">
        <v>34</v>
      </c>
      <c r="H1" s="24" t="s">
        <v>33</v>
      </c>
      <c r="M1" s="24" t="s">
        <v>37</v>
      </c>
      <c r="N1" s="25">
        <f>COUNTIF(G:G,"D")</f>
        <v>108</v>
      </c>
      <c r="Q1" s="25" t="s">
        <v>38</v>
      </c>
      <c r="R1" s="25">
        <f>COUNTIF(G:G,"N")</f>
        <v>0</v>
      </c>
      <c r="U1" s="25" t="s">
        <v>43</v>
      </c>
    </row>
    <row r="2" spans="1:26" x14ac:dyDescent="0.25">
      <c r="A2" s="25">
        <f>IF(G2="D",1,0)</f>
        <v>1</v>
      </c>
      <c r="B2" s="25">
        <f>IF(G2="N",1,0)</f>
        <v>0</v>
      </c>
      <c r="C2" s="26">
        <v>0</v>
      </c>
      <c r="D2" s="26">
        <f>C2-TRUNC(C2/num_x,0)*num_x</f>
        <v>0</v>
      </c>
      <c r="E2" s="26">
        <f>TRUNC(C2/num_x)</f>
        <v>0</v>
      </c>
      <c r="F2" s="25" t="str">
        <f>INDEX('Boundary Condition Wizard'!$C$29:$BK$89,E2+1,D2+1)</f>
        <v>D0</v>
      </c>
      <c r="G2" s="25" t="str">
        <f>IF(ISTEXT(F2),LEFT(F2,1),"")</f>
        <v>D</v>
      </c>
      <c r="H2" s="25">
        <f>IF(ISTEXT(F2),VALUE(RIGHT(F2,LEN(F2)-1)),"")</f>
        <v>0</v>
      </c>
      <c r="L2" s="25">
        <v>1</v>
      </c>
      <c r="N2" s="25">
        <f>IF(L2&lt;=$N$1,VLOOKUP(L2,$A$2:$H$3742,3,FALSE),"")</f>
        <v>0</v>
      </c>
      <c r="O2" s="25">
        <f>IF(L2&lt;=$N$1,VLOOKUP(L2,$A$2:$H$3742,8,FALSE),"")</f>
        <v>0</v>
      </c>
      <c r="R2" s="25" t="str">
        <f>IF(L2&lt;=$R$1,VLOOKUP(L2,$B$2:$H$3742,2,FALSE),"")</f>
        <v/>
      </c>
      <c r="S2" s="25" t="str">
        <f>IF(L2&lt;=$R$1,VLOOKUP(L2,$B$2:$H$3742,7,FALSE),"")</f>
        <v/>
      </c>
      <c r="U2" s="23" t="s">
        <v>42</v>
      </c>
      <c r="V2" s="23" t="s">
        <v>45</v>
      </c>
      <c r="W2">
        <f>num_x</f>
        <v>21</v>
      </c>
      <c r="X2" s="23" t="s">
        <v>44</v>
      </c>
      <c r="Y2">
        <f>num_y</f>
        <v>21</v>
      </c>
      <c r="Z2" s="27" t="s">
        <v>68</v>
      </c>
    </row>
    <row r="3" spans="1:26" x14ac:dyDescent="0.25">
      <c r="A3" s="25">
        <f>IF(G3="D",1+A2,A2)</f>
        <v>2</v>
      </c>
      <c r="B3" s="25">
        <f>IF(G3="N",1+B2,B2)</f>
        <v>0</v>
      </c>
      <c r="C3" s="26">
        <f>1+C2</f>
        <v>1</v>
      </c>
      <c r="D3" s="26">
        <f t="shared" ref="D3:D66" si="0">C3-TRUNC(C3/num_x,0)*num_x</f>
        <v>1</v>
      </c>
      <c r="E3" s="26">
        <f t="shared" ref="E3" si="1">TRUNC(C3/num_x)</f>
        <v>0</v>
      </c>
      <c r="F3" s="25" t="str">
        <f>INDEX('Boundary Condition Wizard'!$C$29:$BK$89,E3+1,D3+1)</f>
        <v>D0</v>
      </c>
      <c r="G3" s="25" t="str">
        <f t="shared" ref="G3:G66" si="2">IF(ISTEXT(F3),LEFT(F3,1),"")</f>
        <v>D</v>
      </c>
      <c r="H3" s="25">
        <f t="shared" ref="H3" si="3">IF(ISTEXT(F3),VALUE(RIGHT(F3,LEN(F3)-1)),"")</f>
        <v>0</v>
      </c>
      <c r="L3" s="25">
        <v>2</v>
      </c>
      <c r="N3" s="25">
        <f t="shared" ref="N3:N66" si="4">IF(L3&lt;=$N$1,VLOOKUP(L3,$A$2:$H$3742,3,FALSE),"")</f>
        <v>1</v>
      </c>
      <c r="O3" s="25">
        <f t="shared" ref="O3:O66" si="5">IF(L3&lt;=$N$1,VLOOKUP(L3,$A$2:$H$3742,8,FALSE),"")</f>
        <v>0</v>
      </c>
      <c r="R3" s="25" t="str">
        <f t="shared" ref="R3:R66" si="6">IF(L3&lt;=$R$1,VLOOKUP(L3,$B$2:$H$3742,2,FALSE),"")</f>
        <v/>
      </c>
      <c r="S3" s="25" t="str">
        <f t="shared" ref="S3:S66" si="7">IF(L3&lt;=$R$1,VLOOKUP(L3,$B$2:$H$3742,7,FALSE),"")</f>
        <v/>
      </c>
      <c r="U3" s="27" t="s">
        <v>66</v>
      </c>
      <c r="V3" s="25">
        <f>'Boundary Condition Wizard'!F17</f>
        <v>0</v>
      </c>
      <c r="W3" s="25">
        <f>'Boundary Condition Wizard'!H17</f>
        <v>0</v>
      </c>
      <c r="X3" s="25">
        <f>'Boundary Condition Wizard'!J17</f>
        <v>1</v>
      </c>
    </row>
    <row r="4" spans="1:26" x14ac:dyDescent="0.25">
      <c r="A4" s="25">
        <f t="shared" ref="A4:A67" si="8">IF(G4="D",1+A3,A3)</f>
        <v>3</v>
      </c>
      <c r="B4" s="25">
        <f t="shared" ref="B4:B67" si="9">IF(G4="N",1+B3,B3)</f>
        <v>0</v>
      </c>
      <c r="C4" s="26">
        <f t="shared" ref="C4:C67" si="10">1+C3</f>
        <v>2</v>
      </c>
      <c r="D4" s="26">
        <f t="shared" si="0"/>
        <v>2</v>
      </c>
      <c r="E4" s="26">
        <f t="shared" ref="E4:E67" si="11">TRUNC(C4/num_x)</f>
        <v>0</v>
      </c>
      <c r="F4" s="25" t="str">
        <f>INDEX('Boundary Condition Wizard'!$C$29:$BK$89,E4+1,D4+1)</f>
        <v>D0</v>
      </c>
      <c r="G4" s="25" t="str">
        <f t="shared" si="2"/>
        <v>D</v>
      </c>
      <c r="H4" s="25">
        <f t="shared" ref="H4:H67" si="12">IF(ISTEXT(F4),VALUE(RIGHT(F4,LEN(F4)-1)),"")</f>
        <v>0</v>
      </c>
      <c r="L4" s="25">
        <v>3</v>
      </c>
      <c r="N4" s="25">
        <f t="shared" si="4"/>
        <v>2</v>
      </c>
      <c r="O4" s="25">
        <f t="shared" si="5"/>
        <v>0</v>
      </c>
      <c r="R4" s="25" t="str">
        <f t="shared" si="6"/>
        <v/>
      </c>
      <c r="S4" s="25" t="str">
        <f t="shared" si="7"/>
        <v/>
      </c>
      <c r="U4" s="25" t="str">
        <f>CONCATENATE(U2,V2,W2,X2,Y2,Z2,U3,Z2,V3,Z2,W3,Z2,X3)</f>
        <v>-f 1 -n FEM_Nodes.txt -e FEM_Elem.txt -b FEM_DirichletBC.txt -d 2 -s 1  -x 21 -y 21 -k 0 0 1</v>
      </c>
    </row>
    <row r="5" spans="1:26" x14ac:dyDescent="0.25">
      <c r="A5" s="25">
        <f t="shared" si="8"/>
        <v>4</v>
      </c>
      <c r="B5" s="25">
        <f t="shared" si="9"/>
        <v>0</v>
      </c>
      <c r="C5" s="26">
        <f t="shared" si="10"/>
        <v>3</v>
      </c>
      <c r="D5" s="26">
        <f t="shared" si="0"/>
        <v>3</v>
      </c>
      <c r="E5" s="26">
        <f t="shared" si="11"/>
        <v>0</v>
      </c>
      <c r="F5" s="25" t="str">
        <f>INDEX('Boundary Condition Wizard'!$C$29:$BK$89,E5+1,D5+1)</f>
        <v>D0</v>
      </c>
      <c r="G5" s="25" t="str">
        <f t="shared" si="2"/>
        <v>D</v>
      </c>
      <c r="H5" s="25">
        <f t="shared" si="12"/>
        <v>0</v>
      </c>
      <c r="L5" s="25">
        <v>4</v>
      </c>
      <c r="N5" s="25">
        <f t="shared" si="4"/>
        <v>3</v>
      </c>
      <c r="O5" s="25">
        <f t="shared" si="5"/>
        <v>0</v>
      </c>
      <c r="R5" s="25" t="str">
        <f t="shared" si="6"/>
        <v/>
      </c>
      <c r="S5" s="25" t="str">
        <f t="shared" si="7"/>
        <v/>
      </c>
    </row>
    <row r="6" spans="1:26" x14ac:dyDescent="0.25">
      <c r="A6" s="25">
        <f t="shared" si="8"/>
        <v>5</v>
      </c>
      <c r="B6" s="25">
        <f t="shared" si="9"/>
        <v>0</v>
      </c>
      <c r="C6" s="26">
        <f t="shared" si="10"/>
        <v>4</v>
      </c>
      <c r="D6" s="26">
        <f t="shared" si="0"/>
        <v>4</v>
      </c>
      <c r="E6" s="26">
        <f t="shared" si="11"/>
        <v>0</v>
      </c>
      <c r="F6" s="25" t="str">
        <f>INDEX('Boundary Condition Wizard'!$C$29:$BK$89,E6+1,D6+1)</f>
        <v>D0</v>
      </c>
      <c r="G6" s="25" t="str">
        <f t="shared" si="2"/>
        <v>D</v>
      </c>
      <c r="H6" s="25">
        <f t="shared" si="12"/>
        <v>0</v>
      </c>
      <c r="L6" s="25">
        <v>5</v>
      </c>
      <c r="N6" s="25">
        <f t="shared" si="4"/>
        <v>4</v>
      </c>
      <c r="O6" s="25">
        <f t="shared" si="5"/>
        <v>0</v>
      </c>
      <c r="R6" s="25" t="str">
        <f t="shared" si="6"/>
        <v/>
      </c>
      <c r="S6" s="25" t="str">
        <f t="shared" si="7"/>
        <v/>
      </c>
    </row>
    <row r="7" spans="1:26" x14ac:dyDescent="0.25">
      <c r="A7" s="25">
        <f t="shared" si="8"/>
        <v>6</v>
      </c>
      <c r="B7" s="25">
        <f t="shared" si="9"/>
        <v>0</v>
      </c>
      <c r="C7" s="26">
        <f t="shared" si="10"/>
        <v>5</v>
      </c>
      <c r="D7" s="26">
        <f t="shared" si="0"/>
        <v>5</v>
      </c>
      <c r="E7" s="26">
        <f t="shared" si="11"/>
        <v>0</v>
      </c>
      <c r="F7" s="25" t="str">
        <f>INDEX('Boundary Condition Wizard'!$C$29:$BK$89,E7+1,D7+1)</f>
        <v>D0</v>
      </c>
      <c r="G7" s="25" t="str">
        <f t="shared" si="2"/>
        <v>D</v>
      </c>
      <c r="H7" s="25">
        <f t="shared" si="12"/>
        <v>0</v>
      </c>
      <c r="L7" s="25">
        <v>6</v>
      </c>
      <c r="N7" s="25">
        <f t="shared" si="4"/>
        <v>5</v>
      </c>
      <c r="O7" s="25">
        <f t="shared" si="5"/>
        <v>0</v>
      </c>
      <c r="R7" s="25" t="str">
        <f t="shared" si="6"/>
        <v/>
      </c>
      <c r="S7" s="25" t="str">
        <f t="shared" si="7"/>
        <v/>
      </c>
    </row>
    <row r="8" spans="1:26" x14ac:dyDescent="0.25">
      <c r="A8" s="25">
        <f t="shared" si="8"/>
        <v>7</v>
      </c>
      <c r="B8" s="25">
        <f t="shared" si="9"/>
        <v>0</v>
      </c>
      <c r="C8" s="26">
        <f t="shared" si="10"/>
        <v>6</v>
      </c>
      <c r="D8" s="26">
        <f t="shared" si="0"/>
        <v>6</v>
      </c>
      <c r="E8" s="26">
        <f t="shared" si="11"/>
        <v>0</v>
      </c>
      <c r="F8" s="25" t="str">
        <f>INDEX('Boundary Condition Wizard'!$C$29:$BK$89,E8+1,D8+1)</f>
        <v>D0</v>
      </c>
      <c r="G8" s="25" t="str">
        <f t="shared" si="2"/>
        <v>D</v>
      </c>
      <c r="H8" s="25">
        <f t="shared" si="12"/>
        <v>0</v>
      </c>
      <c r="L8" s="25">
        <v>7</v>
      </c>
      <c r="N8" s="25">
        <f t="shared" si="4"/>
        <v>6</v>
      </c>
      <c r="O8" s="25">
        <f t="shared" si="5"/>
        <v>0</v>
      </c>
      <c r="R8" s="25" t="str">
        <f t="shared" si="6"/>
        <v/>
      </c>
      <c r="S8" s="25" t="str">
        <f t="shared" si="7"/>
        <v/>
      </c>
    </row>
    <row r="9" spans="1:26" x14ac:dyDescent="0.25">
      <c r="A9" s="25">
        <f t="shared" si="8"/>
        <v>8</v>
      </c>
      <c r="B9" s="25">
        <f t="shared" si="9"/>
        <v>0</v>
      </c>
      <c r="C9" s="26">
        <f t="shared" si="10"/>
        <v>7</v>
      </c>
      <c r="D9" s="26">
        <f t="shared" si="0"/>
        <v>7</v>
      </c>
      <c r="E9" s="26">
        <f t="shared" si="11"/>
        <v>0</v>
      </c>
      <c r="F9" s="25" t="str">
        <f>INDEX('Boundary Condition Wizard'!$C$29:$BK$89,E9+1,D9+1)</f>
        <v>D0</v>
      </c>
      <c r="G9" s="25" t="str">
        <f t="shared" si="2"/>
        <v>D</v>
      </c>
      <c r="H9" s="25">
        <f t="shared" si="12"/>
        <v>0</v>
      </c>
      <c r="L9" s="25">
        <v>8</v>
      </c>
      <c r="N9" s="25">
        <f t="shared" si="4"/>
        <v>7</v>
      </c>
      <c r="O9" s="25">
        <f t="shared" si="5"/>
        <v>0</v>
      </c>
      <c r="R9" s="25" t="str">
        <f t="shared" si="6"/>
        <v/>
      </c>
      <c r="S9" s="25" t="str">
        <f t="shared" si="7"/>
        <v/>
      </c>
    </row>
    <row r="10" spans="1:26" x14ac:dyDescent="0.25">
      <c r="A10" s="25">
        <f t="shared" si="8"/>
        <v>9</v>
      </c>
      <c r="B10" s="25">
        <f t="shared" si="9"/>
        <v>0</v>
      </c>
      <c r="C10" s="26">
        <f t="shared" si="10"/>
        <v>8</v>
      </c>
      <c r="D10" s="26">
        <f t="shared" si="0"/>
        <v>8</v>
      </c>
      <c r="E10" s="26">
        <f t="shared" si="11"/>
        <v>0</v>
      </c>
      <c r="F10" s="25" t="str">
        <f>INDEX('Boundary Condition Wizard'!$C$29:$BK$89,E10+1,D10+1)</f>
        <v>D0</v>
      </c>
      <c r="G10" s="25" t="str">
        <f t="shared" si="2"/>
        <v>D</v>
      </c>
      <c r="H10" s="25">
        <f t="shared" si="12"/>
        <v>0</v>
      </c>
      <c r="L10" s="25">
        <v>9</v>
      </c>
      <c r="N10" s="25">
        <f t="shared" si="4"/>
        <v>8</v>
      </c>
      <c r="O10" s="25">
        <f t="shared" si="5"/>
        <v>0</v>
      </c>
      <c r="R10" s="25" t="str">
        <f t="shared" si="6"/>
        <v/>
      </c>
      <c r="S10" s="25" t="str">
        <f t="shared" si="7"/>
        <v/>
      </c>
    </row>
    <row r="11" spans="1:26" x14ac:dyDescent="0.25">
      <c r="A11" s="25">
        <f t="shared" si="8"/>
        <v>10</v>
      </c>
      <c r="B11" s="25">
        <f t="shared" si="9"/>
        <v>0</v>
      </c>
      <c r="C11" s="26">
        <f t="shared" si="10"/>
        <v>9</v>
      </c>
      <c r="D11" s="26">
        <f t="shared" si="0"/>
        <v>9</v>
      </c>
      <c r="E11" s="26">
        <f t="shared" si="11"/>
        <v>0</v>
      </c>
      <c r="F11" s="25" t="str">
        <f>INDEX('Boundary Condition Wizard'!$C$29:$BK$89,E11+1,D11+1)</f>
        <v>D0</v>
      </c>
      <c r="G11" s="25" t="str">
        <f t="shared" si="2"/>
        <v>D</v>
      </c>
      <c r="H11" s="25">
        <f t="shared" si="12"/>
        <v>0</v>
      </c>
      <c r="L11" s="25">
        <v>10</v>
      </c>
      <c r="N11" s="25">
        <f t="shared" si="4"/>
        <v>9</v>
      </c>
      <c r="O11" s="25">
        <f t="shared" si="5"/>
        <v>0</v>
      </c>
      <c r="R11" s="25" t="str">
        <f t="shared" si="6"/>
        <v/>
      </c>
      <c r="S11" s="25" t="str">
        <f t="shared" si="7"/>
        <v/>
      </c>
    </row>
    <row r="12" spans="1:26" x14ac:dyDescent="0.25">
      <c r="A12" s="25">
        <f t="shared" si="8"/>
        <v>11</v>
      </c>
      <c r="B12" s="25">
        <f t="shared" si="9"/>
        <v>0</v>
      </c>
      <c r="C12" s="26">
        <f t="shared" si="10"/>
        <v>10</v>
      </c>
      <c r="D12" s="26">
        <f t="shared" si="0"/>
        <v>10</v>
      </c>
      <c r="E12" s="26">
        <f t="shared" si="11"/>
        <v>0</v>
      </c>
      <c r="F12" s="25" t="str">
        <f>INDEX('Boundary Condition Wizard'!$C$29:$BK$89,E12+1,D12+1)</f>
        <v>D0</v>
      </c>
      <c r="G12" s="25" t="str">
        <f t="shared" si="2"/>
        <v>D</v>
      </c>
      <c r="H12" s="25">
        <f t="shared" si="12"/>
        <v>0</v>
      </c>
      <c r="L12" s="25">
        <v>11</v>
      </c>
      <c r="N12" s="25">
        <f t="shared" si="4"/>
        <v>10</v>
      </c>
      <c r="O12" s="25">
        <f t="shared" si="5"/>
        <v>0</v>
      </c>
      <c r="R12" s="25" t="str">
        <f t="shared" si="6"/>
        <v/>
      </c>
      <c r="S12" s="25" t="str">
        <f t="shared" si="7"/>
        <v/>
      </c>
    </row>
    <row r="13" spans="1:26" x14ac:dyDescent="0.25">
      <c r="A13" s="25">
        <f t="shared" si="8"/>
        <v>12</v>
      </c>
      <c r="B13" s="25">
        <f t="shared" si="9"/>
        <v>0</v>
      </c>
      <c r="C13" s="26">
        <f t="shared" si="10"/>
        <v>11</v>
      </c>
      <c r="D13" s="26">
        <f t="shared" si="0"/>
        <v>11</v>
      </c>
      <c r="E13" s="26">
        <f t="shared" si="11"/>
        <v>0</v>
      </c>
      <c r="F13" s="25" t="str">
        <f>INDEX('Boundary Condition Wizard'!$C$29:$BK$89,E13+1,D13+1)</f>
        <v>D0</v>
      </c>
      <c r="G13" s="25" t="str">
        <f t="shared" si="2"/>
        <v>D</v>
      </c>
      <c r="H13" s="25">
        <f t="shared" si="12"/>
        <v>0</v>
      </c>
      <c r="L13" s="25">
        <v>12</v>
      </c>
      <c r="N13" s="25">
        <f t="shared" si="4"/>
        <v>11</v>
      </c>
      <c r="O13" s="25">
        <f t="shared" si="5"/>
        <v>0</v>
      </c>
      <c r="R13" s="25" t="str">
        <f t="shared" si="6"/>
        <v/>
      </c>
      <c r="S13" s="25" t="str">
        <f t="shared" si="7"/>
        <v/>
      </c>
    </row>
    <row r="14" spans="1:26" x14ac:dyDescent="0.25">
      <c r="A14" s="25">
        <f t="shared" si="8"/>
        <v>13</v>
      </c>
      <c r="B14" s="25">
        <f t="shared" si="9"/>
        <v>0</v>
      </c>
      <c r="C14" s="26">
        <f t="shared" si="10"/>
        <v>12</v>
      </c>
      <c r="D14" s="26">
        <f t="shared" si="0"/>
        <v>12</v>
      </c>
      <c r="E14" s="26">
        <f t="shared" si="11"/>
        <v>0</v>
      </c>
      <c r="F14" s="25" t="str">
        <f>INDEX('Boundary Condition Wizard'!$C$29:$BK$89,E14+1,D14+1)</f>
        <v>D0</v>
      </c>
      <c r="G14" s="25" t="str">
        <f t="shared" si="2"/>
        <v>D</v>
      </c>
      <c r="H14" s="25">
        <f t="shared" si="12"/>
        <v>0</v>
      </c>
      <c r="L14" s="25">
        <v>13</v>
      </c>
      <c r="N14" s="25">
        <f t="shared" si="4"/>
        <v>12</v>
      </c>
      <c r="O14" s="25">
        <f t="shared" si="5"/>
        <v>0</v>
      </c>
      <c r="R14" s="25" t="str">
        <f t="shared" si="6"/>
        <v/>
      </c>
      <c r="S14" s="25" t="str">
        <f t="shared" si="7"/>
        <v/>
      </c>
    </row>
    <row r="15" spans="1:26" x14ac:dyDescent="0.25">
      <c r="A15" s="25">
        <f t="shared" si="8"/>
        <v>14</v>
      </c>
      <c r="B15" s="25">
        <f t="shared" si="9"/>
        <v>0</v>
      </c>
      <c r="C15" s="26">
        <f t="shared" si="10"/>
        <v>13</v>
      </c>
      <c r="D15" s="26">
        <f t="shared" si="0"/>
        <v>13</v>
      </c>
      <c r="E15" s="26">
        <f t="shared" si="11"/>
        <v>0</v>
      </c>
      <c r="F15" s="25" t="str">
        <f>INDEX('Boundary Condition Wizard'!$C$29:$BK$89,E15+1,D15+1)</f>
        <v>D0</v>
      </c>
      <c r="G15" s="25" t="str">
        <f t="shared" si="2"/>
        <v>D</v>
      </c>
      <c r="H15" s="25">
        <f t="shared" si="12"/>
        <v>0</v>
      </c>
      <c r="L15" s="25">
        <v>14</v>
      </c>
      <c r="N15" s="25">
        <f t="shared" si="4"/>
        <v>13</v>
      </c>
      <c r="O15" s="25">
        <f t="shared" si="5"/>
        <v>0</v>
      </c>
      <c r="R15" s="25" t="str">
        <f t="shared" si="6"/>
        <v/>
      </c>
      <c r="S15" s="25" t="str">
        <f t="shared" si="7"/>
        <v/>
      </c>
    </row>
    <row r="16" spans="1:26" x14ac:dyDescent="0.25">
      <c r="A16" s="25">
        <f t="shared" si="8"/>
        <v>15</v>
      </c>
      <c r="B16" s="25">
        <f t="shared" si="9"/>
        <v>0</v>
      </c>
      <c r="C16" s="26">
        <f t="shared" si="10"/>
        <v>14</v>
      </c>
      <c r="D16" s="26">
        <f t="shared" si="0"/>
        <v>14</v>
      </c>
      <c r="E16" s="26">
        <f t="shared" si="11"/>
        <v>0</v>
      </c>
      <c r="F16" s="25" t="str">
        <f>INDEX('Boundary Condition Wizard'!$C$29:$BK$89,E16+1,D16+1)</f>
        <v>D0</v>
      </c>
      <c r="G16" s="25" t="str">
        <f t="shared" si="2"/>
        <v>D</v>
      </c>
      <c r="H16" s="25">
        <f t="shared" si="12"/>
        <v>0</v>
      </c>
      <c r="L16" s="25">
        <v>15</v>
      </c>
      <c r="N16" s="25">
        <f t="shared" si="4"/>
        <v>14</v>
      </c>
      <c r="O16" s="25">
        <f t="shared" si="5"/>
        <v>0</v>
      </c>
      <c r="R16" s="25" t="str">
        <f t="shared" si="6"/>
        <v/>
      </c>
      <c r="S16" s="25" t="str">
        <f t="shared" si="7"/>
        <v/>
      </c>
    </row>
    <row r="17" spans="1:19" x14ac:dyDescent="0.25">
      <c r="A17" s="25">
        <f t="shared" si="8"/>
        <v>16</v>
      </c>
      <c r="B17" s="25">
        <f t="shared" si="9"/>
        <v>0</v>
      </c>
      <c r="C17" s="26">
        <f t="shared" si="10"/>
        <v>15</v>
      </c>
      <c r="D17" s="26">
        <f t="shared" si="0"/>
        <v>15</v>
      </c>
      <c r="E17" s="26">
        <f t="shared" si="11"/>
        <v>0</v>
      </c>
      <c r="F17" s="25" t="str">
        <f>INDEX('Boundary Condition Wizard'!$C$29:$BK$89,E17+1,D17+1)</f>
        <v>D0</v>
      </c>
      <c r="G17" s="25" t="str">
        <f t="shared" si="2"/>
        <v>D</v>
      </c>
      <c r="H17" s="25">
        <f t="shared" si="12"/>
        <v>0</v>
      </c>
      <c r="L17" s="25">
        <v>16</v>
      </c>
      <c r="N17" s="25">
        <f t="shared" si="4"/>
        <v>15</v>
      </c>
      <c r="O17" s="25">
        <f t="shared" si="5"/>
        <v>0</v>
      </c>
      <c r="R17" s="25" t="str">
        <f t="shared" si="6"/>
        <v/>
      </c>
      <c r="S17" s="25" t="str">
        <f t="shared" si="7"/>
        <v/>
      </c>
    </row>
    <row r="18" spans="1:19" x14ac:dyDescent="0.25">
      <c r="A18" s="25">
        <f t="shared" si="8"/>
        <v>17</v>
      </c>
      <c r="B18" s="25">
        <f t="shared" si="9"/>
        <v>0</v>
      </c>
      <c r="C18" s="26">
        <f t="shared" si="10"/>
        <v>16</v>
      </c>
      <c r="D18" s="26">
        <f t="shared" si="0"/>
        <v>16</v>
      </c>
      <c r="E18" s="26">
        <f t="shared" si="11"/>
        <v>0</v>
      </c>
      <c r="F18" s="25" t="str">
        <f>INDEX('Boundary Condition Wizard'!$C$29:$BK$89,E18+1,D18+1)</f>
        <v>D0</v>
      </c>
      <c r="G18" s="25" t="str">
        <f t="shared" si="2"/>
        <v>D</v>
      </c>
      <c r="H18" s="25">
        <f t="shared" si="12"/>
        <v>0</v>
      </c>
      <c r="L18" s="25">
        <v>17</v>
      </c>
      <c r="N18" s="25">
        <f t="shared" si="4"/>
        <v>16</v>
      </c>
      <c r="O18" s="25">
        <f t="shared" si="5"/>
        <v>0</v>
      </c>
      <c r="R18" s="25" t="str">
        <f t="shared" si="6"/>
        <v/>
      </c>
      <c r="S18" s="25" t="str">
        <f t="shared" si="7"/>
        <v/>
      </c>
    </row>
    <row r="19" spans="1:19" x14ac:dyDescent="0.25">
      <c r="A19" s="25">
        <f t="shared" si="8"/>
        <v>18</v>
      </c>
      <c r="B19" s="25">
        <f t="shared" si="9"/>
        <v>0</v>
      </c>
      <c r="C19" s="26">
        <f t="shared" si="10"/>
        <v>17</v>
      </c>
      <c r="D19" s="26">
        <f t="shared" si="0"/>
        <v>17</v>
      </c>
      <c r="E19" s="26">
        <f t="shared" si="11"/>
        <v>0</v>
      </c>
      <c r="F19" s="25" t="str">
        <f>INDEX('Boundary Condition Wizard'!$C$29:$BK$89,E19+1,D19+1)</f>
        <v>D0</v>
      </c>
      <c r="G19" s="25" t="str">
        <f t="shared" si="2"/>
        <v>D</v>
      </c>
      <c r="H19" s="25">
        <f t="shared" si="12"/>
        <v>0</v>
      </c>
      <c r="L19" s="25">
        <v>18</v>
      </c>
      <c r="N19" s="25">
        <f t="shared" si="4"/>
        <v>17</v>
      </c>
      <c r="O19" s="25">
        <f t="shared" si="5"/>
        <v>0</v>
      </c>
      <c r="R19" s="25" t="str">
        <f t="shared" si="6"/>
        <v/>
      </c>
      <c r="S19" s="25" t="str">
        <f t="shared" si="7"/>
        <v/>
      </c>
    </row>
    <row r="20" spans="1:19" x14ac:dyDescent="0.25">
      <c r="A20" s="25">
        <f t="shared" si="8"/>
        <v>19</v>
      </c>
      <c r="B20" s="25">
        <f t="shared" si="9"/>
        <v>0</v>
      </c>
      <c r="C20" s="26">
        <f t="shared" si="10"/>
        <v>18</v>
      </c>
      <c r="D20" s="26">
        <f t="shared" si="0"/>
        <v>18</v>
      </c>
      <c r="E20" s="26">
        <f t="shared" si="11"/>
        <v>0</v>
      </c>
      <c r="F20" s="25" t="str">
        <f>INDEX('Boundary Condition Wizard'!$C$29:$BK$89,E20+1,D20+1)</f>
        <v>D0</v>
      </c>
      <c r="G20" s="25" t="str">
        <f t="shared" si="2"/>
        <v>D</v>
      </c>
      <c r="H20" s="25">
        <f t="shared" si="12"/>
        <v>0</v>
      </c>
      <c r="L20" s="25">
        <v>19</v>
      </c>
      <c r="N20" s="25">
        <f t="shared" si="4"/>
        <v>18</v>
      </c>
      <c r="O20" s="25">
        <f t="shared" si="5"/>
        <v>0</v>
      </c>
      <c r="R20" s="25" t="str">
        <f t="shared" si="6"/>
        <v/>
      </c>
      <c r="S20" s="25" t="str">
        <f t="shared" si="7"/>
        <v/>
      </c>
    </row>
    <row r="21" spans="1:19" x14ac:dyDescent="0.25">
      <c r="A21" s="25">
        <f t="shared" si="8"/>
        <v>20</v>
      </c>
      <c r="B21" s="25">
        <f t="shared" si="9"/>
        <v>0</v>
      </c>
      <c r="C21" s="26">
        <f t="shared" si="10"/>
        <v>19</v>
      </c>
      <c r="D21" s="26">
        <f t="shared" si="0"/>
        <v>19</v>
      </c>
      <c r="E21" s="26">
        <f t="shared" si="11"/>
        <v>0</v>
      </c>
      <c r="F21" s="25" t="str">
        <f>INDEX('Boundary Condition Wizard'!$C$29:$BK$89,E21+1,D21+1)</f>
        <v>D0</v>
      </c>
      <c r="G21" s="25" t="str">
        <f t="shared" si="2"/>
        <v>D</v>
      </c>
      <c r="H21" s="25">
        <f t="shared" si="12"/>
        <v>0</v>
      </c>
      <c r="L21" s="25">
        <v>20</v>
      </c>
      <c r="N21" s="25">
        <f t="shared" si="4"/>
        <v>19</v>
      </c>
      <c r="O21" s="25">
        <f t="shared" si="5"/>
        <v>0</v>
      </c>
      <c r="R21" s="25" t="str">
        <f t="shared" si="6"/>
        <v/>
      </c>
      <c r="S21" s="25" t="str">
        <f t="shared" si="7"/>
        <v/>
      </c>
    </row>
    <row r="22" spans="1:19" x14ac:dyDescent="0.25">
      <c r="A22" s="25">
        <f t="shared" si="8"/>
        <v>21</v>
      </c>
      <c r="B22" s="25">
        <f t="shared" si="9"/>
        <v>0</v>
      </c>
      <c r="C22" s="26">
        <f t="shared" si="10"/>
        <v>20</v>
      </c>
      <c r="D22" s="26">
        <f t="shared" si="0"/>
        <v>20</v>
      </c>
      <c r="E22" s="26">
        <f t="shared" si="11"/>
        <v>0</v>
      </c>
      <c r="F22" s="25" t="str">
        <f>INDEX('Boundary Condition Wizard'!$C$29:$BK$89,E22+1,D22+1)</f>
        <v>D0</v>
      </c>
      <c r="G22" s="25" t="str">
        <f t="shared" si="2"/>
        <v>D</v>
      </c>
      <c r="H22" s="25">
        <f t="shared" si="12"/>
        <v>0</v>
      </c>
      <c r="L22" s="25">
        <v>21</v>
      </c>
      <c r="N22" s="25">
        <f t="shared" si="4"/>
        <v>20</v>
      </c>
      <c r="O22" s="25">
        <f t="shared" si="5"/>
        <v>0</v>
      </c>
      <c r="R22" s="25" t="str">
        <f t="shared" si="6"/>
        <v/>
      </c>
      <c r="S22" s="25" t="str">
        <f t="shared" si="7"/>
        <v/>
      </c>
    </row>
    <row r="23" spans="1:19" x14ac:dyDescent="0.25">
      <c r="A23" s="25">
        <f t="shared" si="8"/>
        <v>22</v>
      </c>
      <c r="B23" s="25">
        <f t="shared" si="9"/>
        <v>0</v>
      </c>
      <c r="C23" s="26">
        <f t="shared" si="10"/>
        <v>21</v>
      </c>
      <c r="D23" s="26">
        <f t="shared" si="0"/>
        <v>0</v>
      </c>
      <c r="E23" s="26">
        <f t="shared" si="11"/>
        <v>1</v>
      </c>
      <c r="F23" s="25" t="str">
        <f>INDEX('Boundary Condition Wizard'!$C$29:$BK$89,E23+1,D23+1)</f>
        <v>D0</v>
      </c>
      <c r="G23" s="25" t="str">
        <f t="shared" si="2"/>
        <v>D</v>
      </c>
      <c r="H23" s="25">
        <f t="shared" si="12"/>
        <v>0</v>
      </c>
      <c r="L23" s="25">
        <v>22</v>
      </c>
      <c r="N23" s="25">
        <f t="shared" si="4"/>
        <v>21</v>
      </c>
      <c r="O23" s="25">
        <f t="shared" si="5"/>
        <v>0</v>
      </c>
      <c r="R23" s="25" t="str">
        <f t="shared" si="6"/>
        <v/>
      </c>
      <c r="S23" s="25" t="str">
        <f t="shared" si="7"/>
        <v/>
      </c>
    </row>
    <row r="24" spans="1:19" x14ac:dyDescent="0.25">
      <c r="A24" s="25">
        <f t="shared" si="8"/>
        <v>22</v>
      </c>
      <c r="B24" s="25">
        <f t="shared" si="9"/>
        <v>0</v>
      </c>
      <c r="C24" s="26">
        <f t="shared" si="10"/>
        <v>22</v>
      </c>
      <c r="D24" s="26">
        <f t="shared" si="0"/>
        <v>1</v>
      </c>
      <c r="E24" s="26">
        <f t="shared" si="11"/>
        <v>1</v>
      </c>
      <c r="F24" s="25">
        <f>INDEX('Boundary Condition Wizard'!$C$29:$BK$89,E24+1,D24+1)</f>
        <v>0</v>
      </c>
      <c r="G24" s="25" t="str">
        <f t="shared" si="2"/>
        <v/>
      </c>
      <c r="H24" s="25" t="str">
        <f t="shared" si="12"/>
        <v/>
      </c>
      <c r="L24" s="25">
        <v>23</v>
      </c>
      <c r="N24" s="25">
        <f t="shared" si="4"/>
        <v>41</v>
      </c>
      <c r="O24" s="25">
        <f t="shared" si="5"/>
        <v>0</v>
      </c>
      <c r="R24" s="25" t="str">
        <f t="shared" si="6"/>
        <v/>
      </c>
      <c r="S24" s="25" t="str">
        <f t="shared" si="7"/>
        <v/>
      </c>
    </row>
    <row r="25" spans="1:19" x14ac:dyDescent="0.25">
      <c r="A25" s="25">
        <f t="shared" si="8"/>
        <v>22</v>
      </c>
      <c r="B25" s="25">
        <f t="shared" si="9"/>
        <v>0</v>
      </c>
      <c r="C25" s="26">
        <f t="shared" si="10"/>
        <v>23</v>
      </c>
      <c r="D25" s="26">
        <f t="shared" si="0"/>
        <v>2</v>
      </c>
      <c r="E25" s="26">
        <f t="shared" si="11"/>
        <v>1</v>
      </c>
      <c r="F25" s="25">
        <f>INDEX('Boundary Condition Wizard'!$C$29:$BK$89,E25+1,D25+1)</f>
        <v>0</v>
      </c>
      <c r="G25" s="25" t="str">
        <f t="shared" si="2"/>
        <v/>
      </c>
      <c r="H25" s="25" t="str">
        <f t="shared" si="12"/>
        <v/>
      </c>
      <c r="L25" s="25">
        <v>24</v>
      </c>
      <c r="N25" s="25">
        <f t="shared" si="4"/>
        <v>42</v>
      </c>
      <c r="O25" s="25">
        <f t="shared" si="5"/>
        <v>0</v>
      </c>
      <c r="R25" s="25" t="str">
        <f t="shared" si="6"/>
        <v/>
      </c>
      <c r="S25" s="25" t="str">
        <f t="shared" si="7"/>
        <v/>
      </c>
    </row>
    <row r="26" spans="1:19" x14ac:dyDescent="0.25">
      <c r="A26" s="25">
        <f t="shared" si="8"/>
        <v>22</v>
      </c>
      <c r="B26" s="25">
        <f t="shared" si="9"/>
        <v>0</v>
      </c>
      <c r="C26" s="26">
        <f t="shared" si="10"/>
        <v>24</v>
      </c>
      <c r="D26" s="26">
        <f t="shared" si="0"/>
        <v>3</v>
      </c>
      <c r="E26" s="26">
        <f t="shared" si="11"/>
        <v>1</v>
      </c>
      <c r="F26" s="25">
        <f>INDEX('Boundary Condition Wizard'!$C$29:$BK$89,E26+1,D26+1)</f>
        <v>0</v>
      </c>
      <c r="G26" s="25" t="str">
        <f t="shared" si="2"/>
        <v/>
      </c>
      <c r="H26" s="25" t="str">
        <f t="shared" si="12"/>
        <v/>
      </c>
      <c r="L26" s="25">
        <v>25</v>
      </c>
      <c r="N26" s="25">
        <f t="shared" si="4"/>
        <v>62</v>
      </c>
      <c r="O26" s="25">
        <f t="shared" si="5"/>
        <v>0</v>
      </c>
      <c r="R26" s="25" t="str">
        <f t="shared" si="6"/>
        <v/>
      </c>
      <c r="S26" s="25" t="str">
        <f t="shared" si="7"/>
        <v/>
      </c>
    </row>
    <row r="27" spans="1:19" x14ac:dyDescent="0.25">
      <c r="A27" s="25">
        <f t="shared" si="8"/>
        <v>22</v>
      </c>
      <c r="B27" s="25">
        <f t="shared" si="9"/>
        <v>0</v>
      </c>
      <c r="C27" s="26">
        <f t="shared" si="10"/>
        <v>25</v>
      </c>
      <c r="D27" s="26">
        <f t="shared" si="0"/>
        <v>4</v>
      </c>
      <c r="E27" s="26">
        <f t="shared" si="11"/>
        <v>1</v>
      </c>
      <c r="F27" s="25">
        <f>INDEX('Boundary Condition Wizard'!$C$29:$BK$89,E27+1,D27+1)</f>
        <v>0</v>
      </c>
      <c r="G27" s="25" t="str">
        <f t="shared" si="2"/>
        <v/>
      </c>
      <c r="H27" s="25" t="str">
        <f t="shared" si="12"/>
        <v/>
      </c>
      <c r="L27" s="25">
        <v>26</v>
      </c>
      <c r="N27" s="25">
        <f t="shared" si="4"/>
        <v>63</v>
      </c>
      <c r="O27" s="25">
        <f t="shared" si="5"/>
        <v>0</v>
      </c>
      <c r="R27" s="25" t="str">
        <f t="shared" si="6"/>
        <v/>
      </c>
      <c r="S27" s="25" t="str">
        <f t="shared" si="7"/>
        <v/>
      </c>
    </row>
    <row r="28" spans="1:19" x14ac:dyDescent="0.25">
      <c r="A28" s="25">
        <f t="shared" si="8"/>
        <v>22</v>
      </c>
      <c r="B28" s="25">
        <f t="shared" si="9"/>
        <v>0</v>
      </c>
      <c r="C28" s="26">
        <f t="shared" si="10"/>
        <v>26</v>
      </c>
      <c r="D28" s="26">
        <f t="shared" si="0"/>
        <v>5</v>
      </c>
      <c r="E28" s="26">
        <f t="shared" si="11"/>
        <v>1</v>
      </c>
      <c r="F28" s="25">
        <f>INDEX('Boundary Condition Wizard'!$C$29:$BK$89,E28+1,D28+1)</f>
        <v>0</v>
      </c>
      <c r="G28" s="25" t="str">
        <f t="shared" si="2"/>
        <v/>
      </c>
      <c r="H28" s="25" t="str">
        <f t="shared" si="12"/>
        <v/>
      </c>
      <c r="L28" s="25">
        <v>27</v>
      </c>
      <c r="N28" s="25">
        <f t="shared" si="4"/>
        <v>83</v>
      </c>
      <c r="O28" s="25">
        <f t="shared" si="5"/>
        <v>0</v>
      </c>
      <c r="R28" s="25" t="str">
        <f t="shared" si="6"/>
        <v/>
      </c>
      <c r="S28" s="25" t="str">
        <f t="shared" si="7"/>
        <v/>
      </c>
    </row>
    <row r="29" spans="1:19" x14ac:dyDescent="0.25">
      <c r="A29" s="25">
        <f t="shared" si="8"/>
        <v>22</v>
      </c>
      <c r="B29" s="25">
        <f t="shared" si="9"/>
        <v>0</v>
      </c>
      <c r="C29" s="26">
        <f t="shared" si="10"/>
        <v>27</v>
      </c>
      <c r="D29" s="26">
        <f t="shared" si="0"/>
        <v>6</v>
      </c>
      <c r="E29" s="26">
        <f t="shared" si="11"/>
        <v>1</v>
      </c>
      <c r="F29" s="25">
        <f>INDEX('Boundary Condition Wizard'!$C$29:$BK$89,E29+1,D29+1)</f>
        <v>0</v>
      </c>
      <c r="G29" s="25" t="str">
        <f t="shared" si="2"/>
        <v/>
      </c>
      <c r="H29" s="25" t="str">
        <f t="shared" si="12"/>
        <v/>
      </c>
      <c r="L29" s="25">
        <v>28</v>
      </c>
      <c r="N29" s="25">
        <f t="shared" si="4"/>
        <v>84</v>
      </c>
      <c r="O29" s="25">
        <f t="shared" si="5"/>
        <v>0</v>
      </c>
      <c r="R29" s="25" t="str">
        <f t="shared" si="6"/>
        <v/>
      </c>
      <c r="S29" s="25" t="str">
        <f t="shared" si="7"/>
        <v/>
      </c>
    </row>
    <row r="30" spans="1:19" x14ac:dyDescent="0.25">
      <c r="A30" s="25">
        <f t="shared" si="8"/>
        <v>22</v>
      </c>
      <c r="B30" s="25">
        <f t="shared" si="9"/>
        <v>0</v>
      </c>
      <c r="C30" s="26">
        <f t="shared" si="10"/>
        <v>28</v>
      </c>
      <c r="D30" s="26">
        <f t="shared" si="0"/>
        <v>7</v>
      </c>
      <c r="E30" s="26">
        <f t="shared" si="11"/>
        <v>1</v>
      </c>
      <c r="F30" s="25">
        <f>INDEX('Boundary Condition Wizard'!$C$29:$BK$89,E30+1,D30+1)</f>
        <v>0</v>
      </c>
      <c r="G30" s="25" t="str">
        <f t="shared" si="2"/>
        <v/>
      </c>
      <c r="H30" s="25" t="str">
        <f t="shared" si="12"/>
        <v/>
      </c>
      <c r="L30" s="25">
        <v>29</v>
      </c>
      <c r="N30" s="25">
        <f t="shared" si="4"/>
        <v>90</v>
      </c>
      <c r="O30" s="25">
        <f t="shared" si="5"/>
        <v>100</v>
      </c>
      <c r="R30" s="25" t="str">
        <f t="shared" si="6"/>
        <v/>
      </c>
      <c r="S30" s="25" t="str">
        <f t="shared" si="7"/>
        <v/>
      </c>
    </row>
    <row r="31" spans="1:19" x14ac:dyDescent="0.25">
      <c r="A31" s="25">
        <f t="shared" si="8"/>
        <v>22</v>
      </c>
      <c r="B31" s="25">
        <f t="shared" si="9"/>
        <v>0</v>
      </c>
      <c r="C31" s="26">
        <f t="shared" si="10"/>
        <v>29</v>
      </c>
      <c r="D31" s="26">
        <f t="shared" si="0"/>
        <v>8</v>
      </c>
      <c r="E31" s="26">
        <f t="shared" si="11"/>
        <v>1</v>
      </c>
      <c r="F31" s="25">
        <f>INDEX('Boundary Condition Wizard'!$C$29:$BK$89,E31+1,D31+1)</f>
        <v>0</v>
      </c>
      <c r="G31" s="25" t="str">
        <f t="shared" si="2"/>
        <v/>
      </c>
      <c r="H31" s="25" t="str">
        <f t="shared" si="12"/>
        <v/>
      </c>
      <c r="L31" s="25">
        <v>30</v>
      </c>
      <c r="N31" s="25">
        <f t="shared" si="4"/>
        <v>97</v>
      </c>
      <c r="O31" s="25">
        <f t="shared" si="5"/>
        <v>100</v>
      </c>
      <c r="R31" s="25" t="str">
        <f t="shared" si="6"/>
        <v/>
      </c>
      <c r="S31" s="25" t="str">
        <f t="shared" si="7"/>
        <v/>
      </c>
    </row>
    <row r="32" spans="1:19" x14ac:dyDescent="0.25">
      <c r="A32" s="25">
        <f t="shared" si="8"/>
        <v>22</v>
      </c>
      <c r="B32" s="25">
        <f t="shared" si="9"/>
        <v>0</v>
      </c>
      <c r="C32" s="26">
        <f t="shared" si="10"/>
        <v>30</v>
      </c>
      <c r="D32" s="26">
        <f t="shared" si="0"/>
        <v>9</v>
      </c>
      <c r="E32" s="26">
        <f t="shared" si="11"/>
        <v>1</v>
      </c>
      <c r="F32" s="25">
        <f>INDEX('Boundary Condition Wizard'!$C$29:$BK$89,E32+1,D32+1)</f>
        <v>0</v>
      </c>
      <c r="G32" s="25" t="str">
        <f t="shared" si="2"/>
        <v/>
      </c>
      <c r="H32" s="25" t="str">
        <f t="shared" si="12"/>
        <v/>
      </c>
      <c r="L32" s="25">
        <v>31</v>
      </c>
      <c r="N32" s="25">
        <f t="shared" si="4"/>
        <v>104</v>
      </c>
      <c r="O32" s="25">
        <f t="shared" si="5"/>
        <v>0</v>
      </c>
      <c r="R32" s="25" t="str">
        <f t="shared" si="6"/>
        <v/>
      </c>
      <c r="S32" s="25" t="str">
        <f t="shared" si="7"/>
        <v/>
      </c>
    </row>
    <row r="33" spans="1:19" x14ac:dyDescent="0.25">
      <c r="A33" s="25">
        <f t="shared" si="8"/>
        <v>22</v>
      </c>
      <c r="B33" s="25">
        <f t="shared" si="9"/>
        <v>0</v>
      </c>
      <c r="C33" s="26">
        <f t="shared" si="10"/>
        <v>31</v>
      </c>
      <c r="D33" s="26">
        <f t="shared" si="0"/>
        <v>10</v>
      </c>
      <c r="E33" s="26">
        <f t="shared" si="11"/>
        <v>1</v>
      </c>
      <c r="F33" s="25">
        <f>INDEX('Boundary Condition Wizard'!$C$29:$BK$89,E33+1,D33+1)</f>
        <v>0</v>
      </c>
      <c r="G33" s="25" t="str">
        <f t="shared" si="2"/>
        <v/>
      </c>
      <c r="H33" s="25" t="str">
        <f t="shared" si="12"/>
        <v/>
      </c>
      <c r="L33" s="25">
        <v>32</v>
      </c>
      <c r="N33" s="25">
        <f t="shared" si="4"/>
        <v>105</v>
      </c>
      <c r="O33" s="25">
        <f t="shared" si="5"/>
        <v>0</v>
      </c>
      <c r="R33" s="25" t="str">
        <f t="shared" si="6"/>
        <v/>
      </c>
      <c r="S33" s="25" t="str">
        <f t="shared" si="7"/>
        <v/>
      </c>
    </row>
    <row r="34" spans="1:19" x14ac:dyDescent="0.25">
      <c r="A34" s="25">
        <f t="shared" si="8"/>
        <v>22</v>
      </c>
      <c r="B34" s="25">
        <f t="shared" si="9"/>
        <v>0</v>
      </c>
      <c r="C34" s="26">
        <f t="shared" si="10"/>
        <v>32</v>
      </c>
      <c r="D34" s="26">
        <f t="shared" si="0"/>
        <v>11</v>
      </c>
      <c r="E34" s="26">
        <f t="shared" si="11"/>
        <v>1</v>
      </c>
      <c r="F34" s="25">
        <f>INDEX('Boundary Condition Wizard'!$C$29:$BK$89,E34+1,D34+1)</f>
        <v>0</v>
      </c>
      <c r="G34" s="25" t="str">
        <f t="shared" si="2"/>
        <v/>
      </c>
      <c r="H34" s="25" t="str">
        <f t="shared" si="12"/>
        <v/>
      </c>
      <c r="L34" s="25">
        <v>33</v>
      </c>
      <c r="N34" s="25">
        <f t="shared" si="4"/>
        <v>111</v>
      </c>
      <c r="O34" s="25">
        <f t="shared" si="5"/>
        <v>100</v>
      </c>
      <c r="R34" s="25" t="str">
        <f t="shared" si="6"/>
        <v/>
      </c>
      <c r="S34" s="25" t="str">
        <f t="shared" si="7"/>
        <v/>
      </c>
    </row>
    <row r="35" spans="1:19" x14ac:dyDescent="0.25">
      <c r="A35" s="25">
        <f t="shared" si="8"/>
        <v>22</v>
      </c>
      <c r="B35" s="25">
        <f t="shared" si="9"/>
        <v>0</v>
      </c>
      <c r="C35" s="26">
        <f t="shared" si="10"/>
        <v>33</v>
      </c>
      <c r="D35" s="26">
        <f t="shared" si="0"/>
        <v>12</v>
      </c>
      <c r="E35" s="26">
        <f t="shared" si="11"/>
        <v>1</v>
      </c>
      <c r="F35" s="25">
        <f>INDEX('Boundary Condition Wizard'!$C$29:$BK$89,E35+1,D35+1)</f>
        <v>0</v>
      </c>
      <c r="G35" s="25" t="str">
        <f t="shared" si="2"/>
        <v/>
      </c>
      <c r="H35" s="25" t="str">
        <f t="shared" si="12"/>
        <v/>
      </c>
      <c r="L35" s="25">
        <v>34</v>
      </c>
      <c r="N35" s="25">
        <f t="shared" si="4"/>
        <v>118</v>
      </c>
      <c r="O35" s="25">
        <f t="shared" si="5"/>
        <v>100</v>
      </c>
      <c r="R35" s="25" t="str">
        <f t="shared" si="6"/>
        <v/>
      </c>
      <c r="S35" s="25" t="str">
        <f t="shared" si="7"/>
        <v/>
      </c>
    </row>
    <row r="36" spans="1:19" x14ac:dyDescent="0.25">
      <c r="A36" s="25">
        <f t="shared" si="8"/>
        <v>22</v>
      </c>
      <c r="B36" s="25">
        <f t="shared" si="9"/>
        <v>0</v>
      </c>
      <c r="C36" s="26">
        <f t="shared" si="10"/>
        <v>34</v>
      </c>
      <c r="D36" s="26">
        <f t="shared" si="0"/>
        <v>13</v>
      </c>
      <c r="E36" s="26">
        <f t="shared" si="11"/>
        <v>1</v>
      </c>
      <c r="F36" s="25">
        <f>INDEX('Boundary Condition Wizard'!$C$29:$BK$89,E36+1,D36+1)</f>
        <v>0</v>
      </c>
      <c r="G36" s="25" t="str">
        <f t="shared" si="2"/>
        <v/>
      </c>
      <c r="H36" s="25" t="str">
        <f t="shared" si="12"/>
        <v/>
      </c>
      <c r="L36" s="25">
        <v>35</v>
      </c>
      <c r="N36" s="25">
        <f t="shared" si="4"/>
        <v>125</v>
      </c>
      <c r="O36" s="25">
        <f t="shared" si="5"/>
        <v>0</v>
      </c>
      <c r="R36" s="25" t="str">
        <f t="shared" si="6"/>
        <v/>
      </c>
      <c r="S36" s="25" t="str">
        <f t="shared" si="7"/>
        <v/>
      </c>
    </row>
    <row r="37" spans="1:19" x14ac:dyDescent="0.25">
      <c r="A37" s="25">
        <f t="shared" si="8"/>
        <v>22</v>
      </c>
      <c r="B37" s="25">
        <f t="shared" si="9"/>
        <v>0</v>
      </c>
      <c r="C37" s="26">
        <f t="shared" si="10"/>
        <v>35</v>
      </c>
      <c r="D37" s="26">
        <f t="shared" si="0"/>
        <v>14</v>
      </c>
      <c r="E37" s="26">
        <f t="shared" si="11"/>
        <v>1</v>
      </c>
      <c r="F37" s="25">
        <f>INDEX('Boundary Condition Wizard'!$C$29:$BK$89,E37+1,D37+1)</f>
        <v>0</v>
      </c>
      <c r="G37" s="25" t="str">
        <f t="shared" si="2"/>
        <v/>
      </c>
      <c r="H37" s="25" t="str">
        <f t="shared" si="12"/>
        <v/>
      </c>
      <c r="L37" s="25">
        <v>36</v>
      </c>
      <c r="N37" s="25">
        <f t="shared" si="4"/>
        <v>126</v>
      </c>
      <c r="O37" s="25">
        <f t="shared" si="5"/>
        <v>0</v>
      </c>
      <c r="R37" s="25" t="str">
        <f t="shared" si="6"/>
        <v/>
      </c>
      <c r="S37" s="25" t="str">
        <f t="shared" si="7"/>
        <v/>
      </c>
    </row>
    <row r="38" spans="1:19" x14ac:dyDescent="0.25">
      <c r="A38" s="25">
        <f t="shared" si="8"/>
        <v>22</v>
      </c>
      <c r="B38" s="25">
        <f t="shared" si="9"/>
        <v>0</v>
      </c>
      <c r="C38" s="26">
        <f t="shared" si="10"/>
        <v>36</v>
      </c>
      <c r="D38" s="26">
        <f t="shared" si="0"/>
        <v>15</v>
      </c>
      <c r="E38" s="26">
        <f t="shared" si="11"/>
        <v>1</v>
      </c>
      <c r="F38" s="25">
        <f>INDEX('Boundary Condition Wizard'!$C$29:$BK$89,E38+1,D38+1)</f>
        <v>0</v>
      </c>
      <c r="G38" s="25" t="str">
        <f t="shared" si="2"/>
        <v/>
      </c>
      <c r="H38" s="25" t="str">
        <f t="shared" si="12"/>
        <v/>
      </c>
      <c r="L38" s="25">
        <v>37</v>
      </c>
      <c r="N38" s="25">
        <f t="shared" si="4"/>
        <v>132</v>
      </c>
      <c r="O38" s="25">
        <f t="shared" si="5"/>
        <v>100</v>
      </c>
      <c r="R38" s="25" t="str">
        <f t="shared" si="6"/>
        <v/>
      </c>
      <c r="S38" s="25" t="str">
        <f t="shared" si="7"/>
        <v/>
      </c>
    </row>
    <row r="39" spans="1:19" x14ac:dyDescent="0.25">
      <c r="A39" s="25">
        <f t="shared" si="8"/>
        <v>22</v>
      </c>
      <c r="B39" s="25">
        <f t="shared" si="9"/>
        <v>0</v>
      </c>
      <c r="C39" s="26">
        <f t="shared" si="10"/>
        <v>37</v>
      </c>
      <c r="D39" s="26">
        <f t="shared" si="0"/>
        <v>16</v>
      </c>
      <c r="E39" s="26">
        <f t="shared" si="11"/>
        <v>1</v>
      </c>
      <c r="F39" s="25">
        <f>INDEX('Boundary Condition Wizard'!$C$29:$BK$89,E39+1,D39+1)</f>
        <v>0</v>
      </c>
      <c r="G39" s="25" t="str">
        <f t="shared" si="2"/>
        <v/>
      </c>
      <c r="H39" s="25" t="str">
        <f t="shared" si="12"/>
        <v/>
      </c>
      <c r="L39" s="25">
        <v>38</v>
      </c>
      <c r="N39" s="25">
        <f t="shared" si="4"/>
        <v>139</v>
      </c>
      <c r="O39" s="25">
        <f t="shared" si="5"/>
        <v>100</v>
      </c>
      <c r="R39" s="25" t="str">
        <f t="shared" si="6"/>
        <v/>
      </c>
      <c r="S39" s="25" t="str">
        <f t="shared" si="7"/>
        <v/>
      </c>
    </row>
    <row r="40" spans="1:19" x14ac:dyDescent="0.25">
      <c r="A40" s="25">
        <f t="shared" si="8"/>
        <v>22</v>
      </c>
      <c r="B40" s="25">
        <f t="shared" si="9"/>
        <v>0</v>
      </c>
      <c r="C40" s="26">
        <f t="shared" si="10"/>
        <v>38</v>
      </c>
      <c r="D40" s="26">
        <f t="shared" si="0"/>
        <v>17</v>
      </c>
      <c r="E40" s="26">
        <f t="shared" si="11"/>
        <v>1</v>
      </c>
      <c r="F40" s="25">
        <f>INDEX('Boundary Condition Wizard'!$C$29:$BK$89,E40+1,D40+1)</f>
        <v>0</v>
      </c>
      <c r="G40" s="25" t="str">
        <f t="shared" si="2"/>
        <v/>
      </c>
      <c r="H40" s="25" t="str">
        <f t="shared" si="12"/>
        <v/>
      </c>
      <c r="L40" s="25">
        <v>39</v>
      </c>
      <c r="N40" s="25">
        <f t="shared" si="4"/>
        <v>146</v>
      </c>
      <c r="O40" s="25">
        <f t="shared" si="5"/>
        <v>0</v>
      </c>
      <c r="R40" s="25" t="str">
        <f t="shared" si="6"/>
        <v/>
      </c>
      <c r="S40" s="25" t="str">
        <f t="shared" si="7"/>
        <v/>
      </c>
    </row>
    <row r="41" spans="1:19" x14ac:dyDescent="0.25">
      <c r="A41" s="25">
        <f t="shared" si="8"/>
        <v>22</v>
      </c>
      <c r="B41" s="25">
        <f t="shared" si="9"/>
        <v>0</v>
      </c>
      <c r="C41" s="26">
        <f t="shared" si="10"/>
        <v>39</v>
      </c>
      <c r="D41" s="26">
        <f t="shared" si="0"/>
        <v>18</v>
      </c>
      <c r="E41" s="26">
        <f t="shared" si="11"/>
        <v>1</v>
      </c>
      <c r="F41" s="25">
        <f>INDEX('Boundary Condition Wizard'!$C$29:$BK$89,E41+1,D41+1)</f>
        <v>0</v>
      </c>
      <c r="G41" s="25" t="str">
        <f t="shared" si="2"/>
        <v/>
      </c>
      <c r="H41" s="25" t="str">
        <f t="shared" si="12"/>
        <v/>
      </c>
      <c r="L41" s="25">
        <v>40</v>
      </c>
      <c r="N41" s="25">
        <f t="shared" si="4"/>
        <v>147</v>
      </c>
      <c r="O41" s="25">
        <f t="shared" si="5"/>
        <v>0</v>
      </c>
      <c r="R41" s="25" t="str">
        <f t="shared" si="6"/>
        <v/>
      </c>
      <c r="S41" s="25" t="str">
        <f t="shared" si="7"/>
        <v/>
      </c>
    </row>
    <row r="42" spans="1:19" x14ac:dyDescent="0.25">
      <c r="A42" s="25">
        <f t="shared" si="8"/>
        <v>22</v>
      </c>
      <c r="B42" s="25">
        <f t="shared" si="9"/>
        <v>0</v>
      </c>
      <c r="C42" s="26">
        <f t="shared" si="10"/>
        <v>40</v>
      </c>
      <c r="D42" s="26">
        <f t="shared" si="0"/>
        <v>19</v>
      </c>
      <c r="E42" s="26">
        <f t="shared" si="11"/>
        <v>1</v>
      </c>
      <c r="F42" s="25">
        <f>INDEX('Boundary Condition Wizard'!$C$29:$BK$89,E42+1,D42+1)</f>
        <v>0</v>
      </c>
      <c r="G42" s="25" t="str">
        <f t="shared" si="2"/>
        <v/>
      </c>
      <c r="H42" s="25" t="str">
        <f t="shared" si="12"/>
        <v/>
      </c>
      <c r="L42" s="25">
        <v>41</v>
      </c>
      <c r="N42" s="25">
        <f t="shared" si="4"/>
        <v>153</v>
      </c>
      <c r="O42" s="25">
        <f t="shared" si="5"/>
        <v>100</v>
      </c>
      <c r="R42" s="25" t="str">
        <f t="shared" si="6"/>
        <v/>
      </c>
      <c r="S42" s="25" t="str">
        <f t="shared" si="7"/>
        <v/>
      </c>
    </row>
    <row r="43" spans="1:19" x14ac:dyDescent="0.25">
      <c r="A43" s="25">
        <f t="shared" si="8"/>
        <v>23</v>
      </c>
      <c r="B43" s="25">
        <f t="shared" si="9"/>
        <v>0</v>
      </c>
      <c r="C43" s="26">
        <f t="shared" si="10"/>
        <v>41</v>
      </c>
      <c r="D43" s="26">
        <f t="shared" si="0"/>
        <v>20</v>
      </c>
      <c r="E43" s="26">
        <f t="shared" si="11"/>
        <v>1</v>
      </c>
      <c r="F43" s="25" t="str">
        <f>INDEX('Boundary Condition Wizard'!$C$29:$BK$89,E43+1,D43+1)</f>
        <v>D0</v>
      </c>
      <c r="G43" s="25" t="str">
        <f t="shared" si="2"/>
        <v>D</v>
      </c>
      <c r="H43" s="25">
        <f t="shared" si="12"/>
        <v>0</v>
      </c>
      <c r="L43" s="25">
        <v>42</v>
      </c>
      <c r="N43" s="25">
        <f t="shared" si="4"/>
        <v>160</v>
      </c>
      <c r="O43" s="25">
        <f t="shared" si="5"/>
        <v>100</v>
      </c>
      <c r="R43" s="25" t="str">
        <f t="shared" si="6"/>
        <v/>
      </c>
      <c r="S43" s="25" t="str">
        <f t="shared" si="7"/>
        <v/>
      </c>
    </row>
    <row r="44" spans="1:19" x14ac:dyDescent="0.25">
      <c r="A44" s="25">
        <f t="shared" si="8"/>
        <v>24</v>
      </c>
      <c r="B44" s="25">
        <f t="shared" si="9"/>
        <v>0</v>
      </c>
      <c r="C44" s="26">
        <f t="shared" si="10"/>
        <v>42</v>
      </c>
      <c r="D44" s="26">
        <f t="shared" si="0"/>
        <v>0</v>
      </c>
      <c r="E44" s="26">
        <f t="shared" si="11"/>
        <v>2</v>
      </c>
      <c r="F44" s="25" t="str">
        <f>INDEX('Boundary Condition Wizard'!$C$29:$BK$89,E44+1,D44+1)</f>
        <v>D0</v>
      </c>
      <c r="G44" s="25" t="str">
        <f t="shared" si="2"/>
        <v>D</v>
      </c>
      <c r="H44" s="25">
        <f t="shared" si="12"/>
        <v>0</v>
      </c>
      <c r="L44" s="25">
        <v>43</v>
      </c>
      <c r="N44" s="25">
        <f t="shared" si="4"/>
        <v>167</v>
      </c>
      <c r="O44" s="25">
        <f t="shared" si="5"/>
        <v>0</v>
      </c>
      <c r="R44" s="25" t="str">
        <f t="shared" si="6"/>
        <v/>
      </c>
      <c r="S44" s="25" t="str">
        <f t="shared" si="7"/>
        <v/>
      </c>
    </row>
    <row r="45" spans="1:19" x14ac:dyDescent="0.25">
      <c r="A45" s="25">
        <f t="shared" si="8"/>
        <v>24</v>
      </c>
      <c r="B45" s="25">
        <f t="shared" si="9"/>
        <v>0</v>
      </c>
      <c r="C45" s="26">
        <f t="shared" si="10"/>
        <v>43</v>
      </c>
      <c r="D45" s="26">
        <f t="shared" si="0"/>
        <v>1</v>
      </c>
      <c r="E45" s="26">
        <f t="shared" si="11"/>
        <v>2</v>
      </c>
      <c r="F45" s="25">
        <f>INDEX('Boundary Condition Wizard'!$C$29:$BK$89,E45+1,D45+1)</f>
        <v>0</v>
      </c>
      <c r="G45" s="25" t="str">
        <f t="shared" si="2"/>
        <v/>
      </c>
      <c r="H45" s="25" t="str">
        <f t="shared" si="12"/>
        <v/>
      </c>
      <c r="L45" s="25">
        <v>44</v>
      </c>
      <c r="N45" s="25">
        <f t="shared" si="4"/>
        <v>168</v>
      </c>
      <c r="O45" s="25">
        <f t="shared" si="5"/>
        <v>0</v>
      </c>
      <c r="R45" s="25" t="str">
        <f t="shared" si="6"/>
        <v/>
      </c>
      <c r="S45" s="25" t="str">
        <f t="shared" si="7"/>
        <v/>
      </c>
    </row>
    <row r="46" spans="1:19" x14ac:dyDescent="0.25">
      <c r="A46" s="25">
        <f t="shared" si="8"/>
        <v>24</v>
      </c>
      <c r="B46" s="25">
        <f t="shared" si="9"/>
        <v>0</v>
      </c>
      <c r="C46" s="26">
        <f t="shared" si="10"/>
        <v>44</v>
      </c>
      <c r="D46" s="26">
        <f t="shared" si="0"/>
        <v>2</v>
      </c>
      <c r="E46" s="26">
        <f t="shared" si="11"/>
        <v>2</v>
      </c>
      <c r="F46" s="25">
        <f>INDEX('Boundary Condition Wizard'!$C$29:$BK$89,E46+1,D46+1)</f>
        <v>0</v>
      </c>
      <c r="G46" s="25" t="str">
        <f t="shared" si="2"/>
        <v/>
      </c>
      <c r="H46" s="25" t="str">
        <f t="shared" si="12"/>
        <v/>
      </c>
      <c r="L46" s="25">
        <v>45</v>
      </c>
      <c r="N46" s="25">
        <f t="shared" si="4"/>
        <v>174</v>
      </c>
      <c r="O46" s="25">
        <f t="shared" si="5"/>
        <v>100</v>
      </c>
      <c r="R46" s="25" t="str">
        <f t="shared" si="6"/>
        <v/>
      </c>
      <c r="S46" s="25" t="str">
        <f t="shared" si="7"/>
        <v/>
      </c>
    </row>
    <row r="47" spans="1:19" x14ac:dyDescent="0.25">
      <c r="A47" s="25">
        <f t="shared" si="8"/>
        <v>24</v>
      </c>
      <c r="B47" s="25">
        <f t="shared" si="9"/>
        <v>0</v>
      </c>
      <c r="C47" s="26">
        <f t="shared" si="10"/>
        <v>45</v>
      </c>
      <c r="D47" s="26">
        <f t="shared" si="0"/>
        <v>3</v>
      </c>
      <c r="E47" s="26">
        <f t="shared" si="11"/>
        <v>2</v>
      </c>
      <c r="F47" s="25">
        <f>INDEX('Boundary Condition Wizard'!$C$29:$BK$89,E47+1,D47+1)</f>
        <v>0</v>
      </c>
      <c r="G47" s="25" t="str">
        <f t="shared" si="2"/>
        <v/>
      </c>
      <c r="H47" s="25" t="str">
        <f t="shared" si="12"/>
        <v/>
      </c>
      <c r="L47" s="25">
        <v>46</v>
      </c>
      <c r="N47" s="25">
        <f t="shared" si="4"/>
        <v>181</v>
      </c>
      <c r="O47" s="25">
        <f t="shared" si="5"/>
        <v>100</v>
      </c>
      <c r="R47" s="25" t="str">
        <f t="shared" si="6"/>
        <v/>
      </c>
      <c r="S47" s="25" t="str">
        <f t="shared" si="7"/>
        <v/>
      </c>
    </row>
    <row r="48" spans="1:19" x14ac:dyDescent="0.25">
      <c r="A48" s="25">
        <f t="shared" si="8"/>
        <v>24</v>
      </c>
      <c r="B48" s="25">
        <f t="shared" si="9"/>
        <v>0</v>
      </c>
      <c r="C48" s="26">
        <f t="shared" si="10"/>
        <v>46</v>
      </c>
      <c r="D48" s="26">
        <f t="shared" si="0"/>
        <v>4</v>
      </c>
      <c r="E48" s="26">
        <f t="shared" si="11"/>
        <v>2</v>
      </c>
      <c r="F48" s="25">
        <f>INDEX('Boundary Condition Wizard'!$C$29:$BK$89,E48+1,D48+1)</f>
        <v>0</v>
      </c>
      <c r="G48" s="25" t="str">
        <f t="shared" si="2"/>
        <v/>
      </c>
      <c r="H48" s="25" t="str">
        <f t="shared" si="12"/>
        <v/>
      </c>
      <c r="L48" s="25">
        <v>47</v>
      </c>
      <c r="N48" s="25">
        <f t="shared" si="4"/>
        <v>188</v>
      </c>
      <c r="O48" s="25">
        <f t="shared" si="5"/>
        <v>0</v>
      </c>
      <c r="R48" s="25" t="str">
        <f t="shared" si="6"/>
        <v/>
      </c>
      <c r="S48" s="25" t="str">
        <f t="shared" si="7"/>
        <v/>
      </c>
    </row>
    <row r="49" spans="1:19" x14ac:dyDescent="0.25">
      <c r="A49" s="25">
        <f t="shared" si="8"/>
        <v>24</v>
      </c>
      <c r="B49" s="25">
        <f t="shared" si="9"/>
        <v>0</v>
      </c>
      <c r="C49" s="26">
        <f t="shared" si="10"/>
        <v>47</v>
      </c>
      <c r="D49" s="26">
        <f t="shared" si="0"/>
        <v>5</v>
      </c>
      <c r="E49" s="26">
        <f t="shared" si="11"/>
        <v>2</v>
      </c>
      <c r="F49" s="25">
        <f>INDEX('Boundary Condition Wizard'!$C$29:$BK$89,E49+1,D49+1)</f>
        <v>0</v>
      </c>
      <c r="G49" s="25" t="str">
        <f t="shared" si="2"/>
        <v/>
      </c>
      <c r="H49" s="25" t="str">
        <f t="shared" si="12"/>
        <v/>
      </c>
      <c r="L49" s="25">
        <v>48</v>
      </c>
      <c r="N49" s="25">
        <f t="shared" si="4"/>
        <v>189</v>
      </c>
      <c r="O49" s="25">
        <f t="shared" si="5"/>
        <v>0</v>
      </c>
      <c r="R49" s="25" t="str">
        <f t="shared" si="6"/>
        <v/>
      </c>
      <c r="S49" s="25" t="str">
        <f t="shared" si="7"/>
        <v/>
      </c>
    </row>
    <row r="50" spans="1:19" x14ac:dyDescent="0.25">
      <c r="A50" s="25">
        <f t="shared" si="8"/>
        <v>24</v>
      </c>
      <c r="B50" s="25">
        <f t="shared" si="9"/>
        <v>0</v>
      </c>
      <c r="C50" s="26">
        <f t="shared" si="10"/>
        <v>48</v>
      </c>
      <c r="D50" s="26">
        <f t="shared" si="0"/>
        <v>6</v>
      </c>
      <c r="E50" s="26">
        <f t="shared" si="11"/>
        <v>2</v>
      </c>
      <c r="F50" s="25">
        <f>INDEX('Boundary Condition Wizard'!$C$29:$BK$89,E50+1,D50+1)</f>
        <v>0</v>
      </c>
      <c r="G50" s="25" t="str">
        <f t="shared" si="2"/>
        <v/>
      </c>
      <c r="H50" s="25" t="str">
        <f t="shared" si="12"/>
        <v/>
      </c>
      <c r="L50" s="25">
        <v>49</v>
      </c>
      <c r="N50" s="25">
        <f t="shared" si="4"/>
        <v>195</v>
      </c>
      <c r="O50" s="25">
        <f t="shared" si="5"/>
        <v>100</v>
      </c>
      <c r="R50" s="25" t="str">
        <f t="shared" si="6"/>
        <v/>
      </c>
      <c r="S50" s="25" t="str">
        <f t="shared" si="7"/>
        <v/>
      </c>
    </row>
    <row r="51" spans="1:19" x14ac:dyDescent="0.25">
      <c r="A51" s="25">
        <f t="shared" si="8"/>
        <v>24</v>
      </c>
      <c r="B51" s="25">
        <f t="shared" si="9"/>
        <v>0</v>
      </c>
      <c r="C51" s="26">
        <f t="shared" si="10"/>
        <v>49</v>
      </c>
      <c r="D51" s="26">
        <f t="shared" si="0"/>
        <v>7</v>
      </c>
      <c r="E51" s="26">
        <f t="shared" si="11"/>
        <v>2</v>
      </c>
      <c r="F51" s="25">
        <f>INDEX('Boundary Condition Wizard'!$C$29:$BK$89,E51+1,D51+1)</f>
        <v>0</v>
      </c>
      <c r="G51" s="25" t="str">
        <f t="shared" si="2"/>
        <v/>
      </c>
      <c r="H51" s="25" t="str">
        <f t="shared" si="12"/>
        <v/>
      </c>
      <c r="L51" s="25">
        <v>50</v>
      </c>
      <c r="N51" s="25">
        <f t="shared" si="4"/>
        <v>202</v>
      </c>
      <c r="O51" s="25">
        <f t="shared" si="5"/>
        <v>100</v>
      </c>
      <c r="R51" s="25" t="str">
        <f t="shared" si="6"/>
        <v/>
      </c>
      <c r="S51" s="25" t="str">
        <f t="shared" si="7"/>
        <v/>
      </c>
    </row>
    <row r="52" spans="1:19" x14ac:dyDescent="0.25">
      <c r="A52" s="25">
        <f t="shared" si="8"/>
        <v>24</v>
      </c>
      <c r="B52" s="25">
        <f t="shared" si="9"/>
        <v>0</v>
      </c>
      <c r="C52" s="26">
        <f t="shared" si="10"/>
        <v>50</v>
      </c>
      <c r="D52" s="26">
        <f t="shared" si="0"/>
        <v>8</v>
      </c>
      <c r="E52" s="26">
        <f t="shared" si="11"/>
        <v>2</v>
      </c>
      <c r="F52" s="25">
        <f>INDEX('Boundary Condition Wizard'!$C$29:$BK$89,E52+1,D52+1)</f>
        <v>0</v>
      </c>
      <c r="G52" s="25" t="str">
        <f t="shared" si="2"/>
        <v/>
      </c>
      <c r="H52" s="25" t="str">
        <f t="shared" si="12"/>
        <v/>
      </c>
      <c r="L52" s="25">
        <v>51</v>
      </c>
      <c r="N52" s="25">
        <f t="shared" si="4"/>
        <v>209</v>
      </c>
      <c r="O52" s="25">
        <f t="shared" si="5"/>
        <v>0</v>
      </c>
      <c r="R52" s="25" t="str">
        <f t="shared" si="6"/>
        <v/>
      </c>
      <c r="S52" s="25" t="str">
        <f t="shared" si="7"/>
        <v/>
      </c>
    </row>
    <row r="53" spans="1:19" x14ac:dyDescent="0.25">
      <c r="A53" s="25">
        <f t="shared" si="8"/>
        <v>24</v>
      </c>
      <c r="B53" s="25">
        <f t="shared" si="9"/>
        <v>0</v>
      </c>
      <c r="C53" s="26">
        <f t="shared" si="10"/>
        <v>51</v>
      </c>
      <c r="D53" s="26">
        <f t="shared" si="0"/>
        <v>9</v>
      </c>
      <c r="E53" s="26">
        <f t="shared" si="11"/>
        <v>2</v>
      </c>
      <c r="F53" s="25">
        <f>INDEX('Boundary Condition Wizard'!$C$29:$BK$89,E53+1,D53+1)</f>
        <v>0</v>
      </c>
      <c r="G53" s="25" t="str">
        <f t="shared" si="2"/>
        <v/>
      </c>
      <c r="H53" s="25" t="str">
        <f t="shared" si="12"/>
        <v/>
      </c>
      <c r="L53" s="25">
        <v>52</v>
      </c>
      <c r="N53" s="25">
        <f t="shared" si="4"/>
        <v>210</v>
      </c>
      <c r="O53" s="25">
        <f t="shared" si="5"/>
        <v>0</v>
      </c>
      <c r="R53" s="25" t="str">
        <f t="shared" si="6"/>
        <v/>
      </c>
      <c r="S53" s="25" t="str">
        <f t="shared" si="7"/>
        <v/>
      </c>
    </row>
    <row r="54" spans="1:19" x14ac:dyDescent="0.25">
      <c r="A54" s="25">
        <f t="shared" si="8"/>
        <v>24</v>
      </c>
      <c r="B54" s="25">
        <f t="shared" si="9"/>
        <v>0</v>
      </c>
      <c r="C54" s="26">
        <f t="shared" si="10"/>
        <v>52</v>
      </c>
      <c r="D54" s="26">
        <f t="shared" si="0"/>
        <v>10</v>
      </c>
      <c r="E54" s="26">
        <f t="shared" si="11"/>
        <v>2</v>
      </c>
      <c r="F54" s="25">
        <f>INDEX('Boundary Condition Wizard'!$C$29:$BK$89,E54+1,D54+1)</f>
        <v>0</v>
      </c>
      <c r="G54" s="25" t="str">
        <f t="shared" si="2"/>
        <v/>
      </c>
      <c r="H54" s="25" t="str">
        <f t="shared" si="12"/>
        <v/>
      </c>
      <c r="L54" s="25">
        <v>53</v>
      </c>
      <c r="N54" s="25">
        <f t="shared" si="4"/>
        <v>216</v>
      </c>
      <c r="O54" s="25">
        <f t="shared" si="5"/>
        <v>100</v>
      </c>
      <c r="R54" s="25" t="str">
        <f t="shared" si="6"/>
        <v/>
      </c>
      <c r="S54" s="25" t="str">
        <f t="shared" si="7"/>
        <v/>
      </c>
    </row>
    <row r="55" spans="1:19" x14ac:dyDescent="0.25">
      <c r="A55" s="25">
        <f t="shared" si="8"/>
        <v>24</v>
      </c>
      <c r="B55" s="25">
        <f t="shared" si="9"/>
        <v>0</v>
      </c>
      <c r="C55" s="26">
        <f t="shared" si="10"/>
        <v>53</v>
      </c>
      <c r="D55" s="26">
        <f t="shared" si="0"/>
        <v>11</v>
      </c>
      <c r="E55" s="26">
        <f t="shared" si="11"/>
        <v>2</v>
      </c>
      <c r="F55" s="25">
        <f>INDEX('Boundary Condition Wizard'!$C$29:$BK$89,E55+1,D55+1)</f>
        <v>0</v>
      </c>
      <c r="G55" s="25" t="str">
        <f t="shared" si="2"/>
        <v/>
      </c>
      <c r="H55" s="25" t="str">
        <f t="shared" si="12"/>
        <v/>
      </c>
      <c r="L55" s="25">
        <v>54</v>
      </c>
      <c r="N55" s="25">
        <f t="shared" si="4"/>
        <v>223</v>
      </c>
      <c r="O55" s="25">
        <f t="shared" si="5"/>
        <v>100</v>
      </c>
      <c r="R55" s="25" t="str">
        <f t="shared" si="6"/>
        <v/>
      </c>
      <c r="S55" s="25" t="str">
        <f t="shared" si="7"/>
        <v/>
      </c>
    </row>
    <row r="56" spans="1:19" x14ac:dyDescent="0.25">
      <c r="A56" s="25">
        <f t="shared" si="8"/>
        <v>24</v>
      </c>
      <c r="B56" s="25">
        <f t="shared" si="9"/>
        <v>0</v>
      </c>
      <c r="C56" s="26">
        <f t="shared" si="10"/>
        <v>54</v>
      </c>
      <c r="D56" s="26">
        <f t="shared" si="0"/>
        <v>12</v>
      </c>
      <c r="E56" s="26">
        <f t="shared" si="11"/>
        <v>2</v>
      </c>
      <c r="F56" s="25">
        <f>INDEX('Boundary Condition Wizard'!$C$29:$BK$89,E56+1,D56+1)</f>
        <v>0</v>
      </c>
      <c r="G56" s="25" t="str">
        <f t="shared" si="2"/>
        <v/>
      </c>
      <c r="H56" s="25" t="str">
        <f t="shared" si="12"/>
        <v/>
      </c>
      <c r="L56" s="25">
        <v>55</v>
      </c>
      <c r="N56" s="25">
        <f t="shared" si="4"/>
        <v>230</v>
      </c>
      <c r="O56" s="25">
        <f t="shared" si="5"/>
        <v>0</v>
      </c>
      <c r="R56" s="25" t="str">
        <f t="shared" si="6"/>
        <v/>
      </c>
      <c r="S56" s="25" t="str">
        <f t="shared" si="7"/>
        <v/>
      </c>
    </row>
    <row r="57" spans="1:19" x14ac:dyDescent="0.25">
      <c r="A57" s="25">
        <f t="shared" si="8"/>
        <v>24</v>
      </c>
      <c r="B57" s="25">
        <f t="shared" si="9"/>
        <v>0</v>
      </c>
      <c r="C57" s="26">
        <f t="shared" si="10"/>
        <v>55</v>
      </c>
      <c r="D57" s="26">
        <f t="shared" si="0"/>
        <v>13</v>
      </c>
      <c r="E57" s="26">
        <f t="shared" si="11"/>
        <v>2</v>
      </c>
      <c r="F57" s="25">
        <f>INDEX('Boundary Condition Wizard'!$C$29:$BK$89,E57+1,D57+1)</f>
        <v>0</v>
      </c>
      <c r="G57" s="25" t="str">
        <f t="shared" si="2"/>
        <v/>
      </c>
      <c r="H57" s="25" t="str">
        <f t="shared" si="12"/>
        <v/>
      </c>
      <c r="L57" s="25">
        <v>56</v>
      </c>
      <c r="N57" s="25">
        <f t="shared" si="4"/>
        <v>231</v>
      </c>
      <c r="O57" s="25">
        <f t="shared" si="5"/>
        <v>0</v>
      </c>
      <c r="R57" s="25" t="str">
        <f t="shared" si="6"/>
        <v/>
      </c>
      <c r="S57" s="25" t="str">
        <f t="shared" si="7"/>
        <v/>
      </c>
    </row>
    <row r="58" spans="1:19" x14ac:dyDescent="0.25">
      <c r="A58" s="25">
        <f t="shared" si="8"/>
        <v>24</v>
      </c>
      <c r="B58" s="25">
        <f t="shared" si="9"/>
        <v>0</v>
      </c>
      <c r="C58" s="26">
        <f t="shared" si="10"/>
        <v>56</v>
      </c>
      <c r="D58" s="26">
        <f t="shared" si="0"/>
        <v>14</v>
      </c>
      <c r="E58" s="26">
        <f t="shared" si="11"/>
        <v>2</v>
      </c>
      <c r="F58" s="25">
        <f>INDEX('Boundary Condition Wizard'!$C$29:$BK$89,E58+1,D58+1)</f>
        <v>0</v>
      </c>
      <c r="G58" s="25" t="str">
        <f t="shared" si="2"/>
        <v/>
      </c>
      <c r="H58" s="25" t="str">
        <f t="shared" si="12"/>
        <v/>
      </c>
      <c r="L58" s="25">
        <v>57</v>
      </c>
      <c r="N58" s="25">
        <f t="shared" si="4"/>
        <v>251</v>
      </c>
      <c r="O58" s="25">
        <f t="shared" si="5"/>
        <v>0</v>
      </c>
      <c r="R58" s="25" t="str">
        <f t="shared" si="6"/>
        <v/>
      </c>
      <c r="S58" s="25" t="str">
        <f t="shared" si="7"/>
        <v/>
      </c>
    </row>
    <row r="59" spans="1:19" x14ac:dyDescent="0.25">
      <c r="A59" s="25">
        <f t="shared" si="8"/>
        <v>24</v>
      </c>
      <c r="B59" s="25">
        <f t="shared" si="9"/>
        <v>0</v>
      </c>
      <c r="C59" s="26">
        <f t="shared" si="10"/>
        <v>57</v>
      </c>
      <c r="D59" s="26">
        <f t="shared" si="0"/>
        <v>15</v>
      </c>
      <c r="E59" s="26">
        <f t="shared" si="11"/>
        <v>2</v>
      </c>
      <c r="F59" s="25">
        <f>INDEX('Boundary Condition Wizard'!$C$29:$BK$89,E59+1,D59+1)</f>
        <v>0</v>
      </c>
      <c r="G59" s="25" t="str">
        <f t="shared" si="2"/>
        <v/>
      </c>
      <c r="H59" s="25" t="str">
        <f t="shared" si="12"/>
        <v/>
      </c>
      <c r="L59" s="25">
        <v>58</v>
      </c>
      <c r="N59" s="25">
        <f t="shared" si="4"/>
        <v>252</v>
      </c>
      <c r="O59" s="25">
        <f t="shared" si="5"/>
        <v>0</v>
      </c>
      <c r="R59" s="25" t="str">
        <f t="shared" si="6"/>
        <v/>
      </c>
      <c r="S59" s="25" t="str">
        <f t="shared" si="7"/>
        <v/>
      </c>
    </row>
    <row r="60" spans="1:19" x14ac:dyDescent="0.25">
      <c r="A60" s="25">
        <f t="shared" si="8"/>
        <v>24</v>
      </c>
      <c r="B60" s="25">
        <f t="shared" si="9"/>
        <v>0</v>
      </c>
      <c r="C60" s="26">
        <f t="shared" si="10"/>
        <v>58</v>
      </c>
      <c r="D60" s="26">
        <f t="shared" si="0"/>
        <v>16</v>
      </c>
      <c r="E60" s="26">
        <f t="shared" si="11"/>
        <v>2</v>
      </c>
      <c r="F60" s="25">
        <f>INDEX('Boundary Condition Wizard'!$C$29:$BK$89,E60+1,D60+1)</f>
        <v>0</v>
      </c>
      <c r="G60" s="25" t="str">
        <f t="shared" si="2"/>
        <v/>
      </c>
      <c r="H60" s="25" t="str">
        <f t="shared" si="12"/>
        <v/>
      </c>
      <c r="L60" s="25">
        <v>59</v>
      </c>
      <c r="N60" s="25">
        <f t="shared" si="4"/>
        <v>255</v>
      </c>
      <c r="O60" s="25">
        <f t="shared" si="5"/>
        <v>-100</v>
      </c>
      <c r="R60" s="25" t="str">
        <f t="shared" si="6"/>
        <v/>
      </c>
      <c r="S60" s="25" t="str">
        <f t="shared" si="7"/>
        <v/>
      </c>
    </row>
    <row r="61" spans="1:19" x14ac:dyDescent="0.25">
      <c r="A61" s="25">
        <f t="shared" si="8"/>
        <v>24</v>
      </c>
      <c r="B61" s="25">
        <f t="shared" si="9"/>
        <v>0</v>
      </c>
      <c r="C61" s="26">
        <f t="shared" si="10"/>
        <v>59</v>
      </c>
      <c r="D61" s="26">
        <f t="shared" si="0"/>
        <v>17</v>
      </c>
      <c r="E61" s="26">
        <f t="shared" si="11"/>
        <v>2</v>
      </c>
      <c r="F61" s="25">
        <f>INDEX('Boundary Condition Wizard'!$C$29:$BK$89,E61+1,D61+1)</f>
        <v>0</v>
      </c>
      <c r="G61" s="25" t="str">
        <f t="shared" si="2"/>
        <v/>
      </c>
      <c r="H61" s="25" t="str">
        <f t="shared" si="12"/>
        <v/>
      </c>
      <c r="L61" s="25">
        <v>60</v>
      </c>
      <c r="N61" s="25">
        <f t="shared" si="4"/>
        <v>268</v>
      </c>
      <c r="O61" s="25">
        <f t="shared" si="5"/>
        <v>-100</v>
      </c>
      <c r="R61" s="25" t="str">
        <f t="shared" si="6"/>
        <v/>
      </c>
      <c r="S61" s="25" t="str">
        <f t="shared" si="7"/>
        <v/>
      </c>
    </row>
    <row r="62" spans="1:19" x14ac:dyDescent="0.25">
      <c r="A62" s="25">
        <f t="shared" si="8"/>
        <v>24</v>
      </c>
      <c r="B62" s="25">
        <f t="shared" si="9"/>
        <v>0</v>
      </c>
      <c r="C62" s="26">
        <f t="shared" si="10"/>
        <v>60</v>
      </c>
      <c r="D62" s="26">
        <f t="shared" si="0"/>
        <v>18</v>
      </c>
      <c r="E62" s="26">
        <f t="shared" si="11"/>
        <v>2</v>
      </c>
      <c r="F62" s="25">
        <f>INDEX('Boundary Condition Wizard'!$C$29:$BK$89,E62+1,D62+1)</f>
        <v>0</v>
      </c>
      <c r="G62" s="25" t="str">
        <f t="shared" si="2"/>
        <v/>
      </c>
      <c r="H62" s="25" t="str">
        <f t="shared" si="12"/>
        <v/>
      </c>
      <c r="L62" s="25">
        <v>61</v>
      </c>
      <c r="N62" s="25">
        <f t="shared" si="4"/>
        <v>272</v>
      </c>
      <c r="O62" s="25">
        <f t="shared" si="5"/>
        <v>0</v>
      </c>
      <c r="R62" s="25" t="str">
        <f t="shared" si="6"/>
        <v/>
      </c>
      <c r="S62" s="25" t="str">
        <f t="shared" si="7"/>
        <v/>
      </c>
    </row>
    <row r="63" spans="1:19" x14ac:dyDescent="0.25">
      <c r="A63" s="25">
        <f t="shared" si="8"/>
        <v>24</v>
      </c>
      <c r="B63" s="25">
        <f t="shared" si="9"/>
        <v>0</v>
      </c>
      <c r="C63" s="26">
        <f t="shared" si="10"/>
        <v>61</v>
      </c>
      <c r="D63" s="26">
        <f t="shared" si="0"/>
        <v>19</v>
      </c>
      <c r="E63" s="26">
        <f t="shared" si="11"/>
        <v>2</v>
      </c>
      <c r="F63" s="25">
        <f>INDEX('Boundary Condition Wizard'!$C$29:$BK$89,E63+1,D63+1)</f>
        <v>0</v>
      </c>
      <c r="G63" s="25" t="str">
        <f t="shared" si="2"/>
        <v/>
      </c>
      <c r="H63" s="25" t="str">
        <f t="shared" si="12"/>
        <v/>
      </c>
      <c r="L63" s="25">
        <v>62</v>
      </c>
      <c r="N63" s="25">
        <f t="shared" si="4"/>
        <v>273</v>
      </c>
      <c r="O63" s="25">
        <f t="shared" si="5"/>
        <v>0</v>
      </c>
      <c r="R63" s="25" t="str">
        <f t="shared" si="6"/>
        <v/>
      </c>
      <c r="S63" s="25" t="str">
        <f t="shared" si="7"/>
        <v/>
      </c>
    </row>
    <row r="64" spans="1:19" x14ac:dyDescent="0.25">
      <c r="A64" s="25">
        <f t="shared" si="8"/>
        <v>25</v>
      </c>
      <c r="B64" s="25">
        <f t="shared" si="9"/>
        <v>0</v>
      </c>
      <c r="C64" s="26">
        <f t="shared" si="10"/>
        <v>62</v>
      </c>
      <c r="D64" s="26">
        <f t="shared" si="0"/>
        <v>20</v>
      </c>
      <c r="E64" s="26">
        <f t="shared" si="11"/>
        <v>2</v>
      </c>
      <c r="F64" s="25" t="str">
        <f>INDEX('Boundary Condition Wizard'!$C$29:$BK$89,E64+1,D64+1)</f>
        <v>D0</v>
      </c>
      <c r="G64" s="25" t="str">
        <f t="shared" si="2"/>
        <v>D</v>
      </c>
      <c r="H64" s="25">
        <f t="shared" si="12"/>
        <v>0</v>
      </c>
      <c r="L64" s="25">
        <v>63</v>
      </c>
      <c r="N64" s="25">
        <f t="shared" si="4"/>
        <v>277</v>
      </c>
      <c r="O64" s="25">
        <f t="shared" si="5"/>
        <v>-100</v>
      </c>
      <c r="R64" s="25" t="str">
        <f t="shared" si="6"/>
        <v/>
      </c>
      <c r="S64" s="25" t="str">
        <f t="shared" si="7"/>
        <v/>
      </c>
    </row>
    <row r="65" spans="1:19" x14ac:dyDescent="0.25">
      <c r="A65" s="25">
        <f t="shared" si="8"/>
        <v>26</v>
      </c>
      <c r="B65" s="25">
        <f t="shared" si="9"/>
        <v>0</v>
      </c>
      <c r="C65" s="26">
        <f t="shared" si="10"/>
        <v>63</v>
      </c>
      <c r="D65" s="26">
        <f t="shared" si="0"/>
        <v>0</v>
      </c>
      <c r="E65" s="26">
        <f t="shared" si="11"/>
        <v>3</v>
      </c>
      <c r="F65" s="25" t="str">
        <f>INDEX('Boundary Condition Wizard'!$C$29:$BK$89,E65+1,D65+1)</f>
        <v>D0</v>
      </c>
      <c r="G65" s="25" t="str">
        <f t="shared" si="2"/>
        <v>D</v>
      </c>
      <c r="H65" s="25">
        <f t="shared" si="12"/>
        <v>0</v>
      </c>
      <c r="L65" s="25">
        <v>64</v>
      </c>
      <c r="N65" s="25">
        <f t="shared" si="4"/>
        <v>288</v>
      </c>
      <c r="O65" s="25">
        <f t="shared" si="5"/>
        <v>-100</v>
      </c>
      <c r="R65" s="25" t="str">
        <f t="shared" si="6"/>
        <v/>
      </c>
      <c r="S65" s="25" t="str">
        <f t="shared" si="7"/>
        <v/>
      </c>
    </row>
    <row r="66" spans="1:19" x14ac:dyDescent="0.25">
      <c r="A66" s="25">
        <f t="shared" si="8"/>
        <v>26</v>
      </c>
      <c r="B66" s="25">
        <f t="shared" si="9"/>
        <v>0</v>
      </c>
      <c r="C66" s="26">
        <f t="shared" si="10"/>
        <v>64</v>
      </c>
      <c r="D66" s="26">
        <f t="shared" si="0"/>
        <v>1</v>
      </c>
      <c r="E66" s="26">
        <f t="shared" si="11"/>
        <v>3</v>
      </c>
      <c r="F66" s="25">
        <f>INDEX('Boundary Condition Wizard'!$C$29:$BK$89,E66+1,D66+1)</f>
        <v>0</v>
      </c>
      <c r="G66" s="25" t="str">
        <f t="shared" si="2"/>
        <v/>
      </c>
      <c r="H66" s="25" t="str">
        <f t="shared" si="12"/>
        <v/>
      </c>
      <c r="L66" s="25">
        <v>65</v>
      </c>
      <c r="N66" s="25">
        <f t="shared" si="4"/>
        <v>293</v>
      </c>
      <c r="O66" s="25">
        <f t="shared" si="5"/>
        <v>0</v>
      </c>
      <c r="R66" s="25" t="str">
        <f t="shared" si="6"/>
        <v/>
      </c>
      <c r="S66" s="25" t="str">
        <f t="shared" si="7"/>
        <v/>
      </c>
    </row>
    <row r="67" spans="1:19" x14ac:dyDescent="0.25">
      <c r="A67" s="25">
        <f t="shared" si="8"/>
        <v>26</v>
      </c>
      <c r="B67" s="25">
        <f t="shared" si="9"/>
        <v>0</v>
      </c>
      <c r="C67" s="26">
        <f t="shared" si="10"/>
        <v>65</v>
      </c>
      <c r="D67" s="26">
        <f t="shared" ref="D67:D130" si="13">C67-TRUNC(C67/num_x,0)*num_x</f>
        <v>2</v>
      </c>
      <c r="E67" s="26">
        <f t="shared" si="11"/>
        <v>3</v>
      </c>
      <c r="F67" s="25">
        <f>INDEX('Boundary Condition Wizard'!$C$29:$BK$89,E67+1,D67+1)</f>
        <v>0</v>
      </c>
      <c r="G67" s="25" t="str">
        <f t="shared" ref="G67:G130" si="14">IF(ISTEXT(F67),LEFT(F67,1),"")</f>
        <v/>
      </c>
      <c r="H67" s="25" t="str">
        <f t="shared" si="12"/>
        <v/>
      </c>
      <c r="L67" s="25">
        <v>66</v>
      </c>
      <c r="N67" s="25">
        <f t="shared" ref="N67:N130" si="15">IF(L67&lt;=$N$1,VLOOKUP(L67,$A$2:$H$3742,3,FALSE),"")</f>
        <v>294</v>
      </c>
      <c r="O67" s="25">
        <f t="shared" ref="O67:O130" si="16">IF(L67&lt;=$N$1,VLOOKUP(L67,$A$2:$H$3742,8,FALSE),"")</f>
        <v>0</v>
      </c>
      <c r="R67" s="25" t="str">
        <f t="shared" ref="R67:R130" si="17">IF(L67&lt;=$R$1,VLOOKUP(L67,$B$2:$H$3742,2,FALSE),"")</f>
        <v/>
      </c>
      <c r="S67" s="25" t="str">
        <f t="shared" ref="S67:S130" si="18">IF(L67&lt;=$R$1,VLOOKUP(L67,$B$2:$H$3742,7,FALSE),"")</f>
        <v/>
      </c>
    </row>
    <row r="68" spans="1:19" x14ac:dyDescent="0.25">
      <c r="A68" s="25">
        <f t="shared" ref="A68:A131" si="19">IF(G68="D",1+A67,A67)</f>
        <v>26</v>
      </c>
      <c r="B68" s="25">
        <f t="shared" ref="B68:B131" si="20">IF(G68="N",1+B67,B67)</f>
        <v>0</v>
      </c>
      <c r="C68" s="26">
        <f t="shared" ref="C68:C131" si="21">1+C67</f>
        <v>66</v>
      </c>
      <c r="D68" s="26">
        <f t="shared" si="13"/>
        <v>3</v>
      </c>
      <c r="E68" s="26">
        <f t="shared" ref="E68:E131" si="22">TRUNC(C68/num_x)</f>
        <v>3</v>
      </c>
      <c r="F68" s="25">
        <f>INDEX('Boundary Condition Wizard'!$C$29:$BK$89,E68+1,D68+1)</f>
        <v>0</v>
      </c>
      <c r="G68" s="25" t="str">
        <f t="shared" si="14"/>
        <v/>
      </c>
      <c r="H68" s="25" t="str">
        <f t="shared" ref="H68:H131" si="23">IF(ISTEXT(F68),VALUE(RIGHT(F68,LEN(F68)-1)),"")</f>
        <v/>
      </c>
      <c r="L68" s="25">
        <v>67</v>
      </c>
      <c r="N68" s="25">
        <f t="shared" si="15"/>
        <v>299</v>
      </c>
      <c r="O68" s="25">
        <f t="shared" si="16"/>
        <v>-100</v>
      </c>
      <c r="R68" s="25" t="str">
        <f t="shared" si="17"/>
        <v/>
      </c>
      <c r="S68" s="25" t="str">
        <f t="shared" si="18"/>
        <v/>
      </c>
    </row>
    <row r="69" spans="1:19" x14ac:dyDescent="0.25">
      <c r="A69" s="25">
        <f t="shared" si="19"/>
        <v>26</v>
      </c>
      <c r="B69" s="25">
        <f t="shared" si="20"/>
        <v>0</v>
      </c>
      <c r="C69" s="26">
        <f t="shared" si="21"/>
        <v>67</v>
      </c>
      <c r="D69" s="26">
        <f t="shared" si="13"/>
        <v>4</v>
      </c>
      <c r="E69" s="26">
        <f t="shared" si="22"/>
        <v>3</v>
      </c>
      <c r="F69" s="25">
        <f>INDEX('Boundary Condition Wizard'!$C$29:$BK$89,E69+1,D69+1)</f>
        <v>0</v>
      </c>
      <c r="G69" s="25" t="str">
        <f t="shared" si="14"/>
        <v/>
      </c>
      <c r="H69" s="25" t="str">
        <f t="shared" si="23"/>
        <v/>
      </c>
      <c r="L69" s="25">
        <v>68</v>
      </c>
      <c r="N69" s="25">
        <f t="shared" si="15"/>
        <v>308</v>
      </c>
      <c r="O69" s="25">
        <f t="shared" si="16"/>
        <v>-100</v>
      </c>
      <c r="R69" s="25" t="str">
        <f t="shared" si="17"/>
        <v/>
      </c>
      <c r="S69" s="25" t="str">
        <f t="shared" si="18"/>
        <v/>
      </c>
    </row>
    <row r="70" spans="1:19" x14ac:dyDescent="0.25">
      <c r="A70" s="25">
        <f t="shared" si="19"/>
        <v>26</v>
      </c>
      <c r="B70" s="25">
        <f t="shared" si="20"/>
        <v>0</v>
      </c>
      <c r="C70" s="26">
        <f t="shared" si="21"/>
        <v>68</v>
      </c>
      <c r="D70" s="26">
        <f t="shared" si="13"/>
        <v>5</v>
      </c>
      <c r="E70" s="26">
        <f t="shared" si="22"/>
        <v>3</v>
      </c>
      <c r="F70" s="25">
        <f>INDEX('Boundary Condition Wizard'!$C$29:$BK$89,E70+1,D70+1)</f>
        <v>0</v>
      </c>
      <c r="G70" s="25" t="str">
        <f t="shared" si="14"/>
        <v/>
      </c>
      <c r="H70" s="25" t="str">
        <f t="shared" si="23"/>
        <v/>
      </c>
      <c r="L70" s="25">
        <v>69</v>
      </c>
      <c r="N70" s="25">
        <f t="shared" si="15"/>
        <v>314</v>
      </c>
      <c r="O70" s="25">
        <f t="shared" si="16"/>
        <v>0</v>
      </c>
      <c r="R70" s="25" t="str">
        <f t="shared" si="17"/>
        <v/>
      </c>
      <c r="S70" s="25" t="str">
        <f t="shared" si="18"/>
        <v/>
      </c>
    </row>
    <row r="71" spans="1:19" x14ac:dyDescent="0.25">
      <c r="A71" s="25">
        <f t="shared" si="19"/>
        <v>26</v>
      </c>
      <c r="B71" s="25">
        <f t="shared" si="20"/>
        <v>0</v>
      </c>
      <c r="C71" s="26">
        <f t="shared" si="21"/>
        <v>69</v>
      </c>
      <c r="D71" s="26">
        <f t="shared" si="13"/>
        <v>6</v>
      </c>
      <c r="E71" s="26">
        <f t="shared" si="22"/>
        <v>3</v>
      </c>
      <c r="F71" s="25">
        <f>INDEX('Boundary Condition Wizard'!$C$29:$BK$89,E71+1,D71+1)</f>
        <v>0</v>
      </c>
      <c r="G71" s="25" t="str">
        <f t="shared" si="14"/>
        <v/>
      </c>
      <c r="H71" s="25" t="str">
        <f t="shared" si="23"/>
        <v/>
      </c>
      <c r="L71" s="25">
        <v>70</v>
      </c>
      <c r="N71" s="25">
        <f t="shared" si="15"/>
        <v>315</v>
      </c>
      <c r="O71" s="25">
        <f t="shared" si="16"/>
        <v>0</v>
      </c>
      <c r="R71" s="25" t="str">
        <f t="shared" si="17"/>
        <v/>
      </c>
      <c r="S71" s="25" t="str">
        <f t="shared" si="18"/>
        <v/>
      </c>
    </row>
    <row r="72" spans="1:19" x14ac:dyDescent="0.25">
      <c r="A72" s="25">
        <f t="shared" si="19"/>
        <v>26</v>
      </c>
      <c r="B72" s="25">
        <f t="shared" si="20"/>
        <v>0</v>
      </c>
      <c r="C72" s="26">
        <f t="shared" si="21"/>
        <v>70</v>
      </c>
      <c r="D72" s="26">
        <f t="shared" si="13"/>
        <v>7</v>
      </c>
      <c r="E72" s="26">
        <f t="shared" si="22"/>
        <v>3</v>
      </c>
      <c r="F72" s="25">
        <f>INDEX('Boundary Condition Wizard'!$C$29:$BK$89,E72+1,D72+1)</f>
        <v>0</v>
      </c>
      <c r="G72" s="25" t="str">
        <f t="shared" si="14"/>
        <v/>
      </c>
      <c r="H72" s="25" t="str">
        <f t="shared" si="23"/>
        <v/>
      </c>
      <c r="L72" s="25">
        <v>71</v>
      </c>
      <c r="N72" s="25">
        <f t="shared" si="15"/>
        <v>321</v>
      </c>
      <c r="O72" s="25">
        <f t="shared" si="16"/>
        <v>-100</v>
      </c>
      <c r="R72" s="25" t="str">
        <f t="shared" si="17"/>
        <v/>
      </c>
      <c r="S72" s="25" t="str">
        <f t="shared" si="18"/>
        <v/>
      </c>
    </row>
    <row r="73" spans="1:19" x14ac:dyDescent="0.25">
      <c r="A73" s="25">
        <f t="shared" si="19"/>
        <v>26</v>
      </c>
      <c r="B73" s="25">
        <f t="shared" si="20"/>
        <v>0</v>
      </c>
      <c r="C73" s="26">
        <f t="shared" si="21"/>
        <v>71</v>
      </c>
      <c r="D73" s="26">
        <f t="shared" si="13"/>
        <v>8</v>
      </c>
      <c r="E73" s="26">
        <f t="shared" si="22"/>
        <v>3</v>
      </c>
      <c r="F73" s="25">
        <f>INDEX('Boundary Condition Wizard'!$C$29:$BK$89,E73+1,D73+1)</f>
        <v>0</v>
      </c>
      <c r="G73" s="25" t="str">
        <f t="shared" si="14"/>
        <v/>
      </c>
      <c r="H73" s="25" t="str">
        <f t="shared" si="23"/>
        <v/>
      </c>
      <c r="L73" s="25">
        <v>72</v>
      </c>
      <c r="N73" s="25">
        <f t="shared" si="15"/>
        <v>328</v>
      </c>
      <c r="O73" s="25">
        <f t="shared" si="16"/>
        <v>-100</v>
      </c>
      <c r="R73" s="25" t="str">
        <f t="shared" si="17"/>
        <v/>
      </c>
      <c r="S73" s="25" t="str">
        <f t="shared" si="18"/>
        <v/>
      </c>
    </row>
    <row r="74" spans="1:19" x14ac:dyDescent="0.25">
      <c r="A74" s="25">
        <f t="shared" si="19"/>
        <v>26</v>
      </c>
      <c r="B74" s="25">
        <f t="shared" si="20"/>
        <v>0</v>
      </c>
      <c r="C74" s="26">
        <f t="shared" si="21"/>
        <v>72</v>
      </c>
      <c r="D74" s="26">
        <f t="shared" si="13"/>
        <v>9</v>
      </c>
      <c r="E74" s="26">
        <f t="shared" si="22"/>
        <v>3</v>
      </c>
      <c r="F74" s="25">
        <f>INDEX('Boundary Condition Wizard'!$C$29:$BK$89,E74+1,D74+1)</f>
        <v>0</v>
      </c>
      <c r="G74" s="25" t="str">
        <f t="shared" si="14"/>
        <v/>
      </c>
      <c r="H74" s="25" t="str">
        <f t="shared" si="23"/>
        <v/>
      </c>
      <c r="L74" s="25">
        <v>73</v>
      </c>
      <c r="N74" s="25">
        <f t="shared" si="15"/>
        <v>335</v>
      </c>
      <c r="O74" s="25">
        <f t="shared" si="16"/>
        <v>0</v>
      </c>
      <c r="R74" s="25" t="str">
        <f t="shared" si="17"/>
        <v/>
      </c>
      <c r="S74" s="25" t="str">
        <f t="shared" si="18"/>
        <v/>
      </c>
    </row>
    <row r="75" spans="1:19" x14ac:dyDescent="0.25">
      <c r="A75" s="25">
        <f t="shared" si="19"/>
        <v>26</v>
      </c>
      <c r="B75" s="25">
        <f t="shared" si="20"/>
        <v>0</v>
      </c>
      <c r="C75" s="26">
        <f t="shared" si="21"/>
        <v>73</v>
      </c>
      <c r="D75" s="26">
        <f t="shared" si="13"/>
        <v>10</v>
      </c>
      <c r="E75" s="26">
        <f t="shared" si="22"/>
        <v>3</v>
      </c>
      <c r="F75" s="25">
        <f>INDEX('Boundary Condition Wizard'!$C$29:$BK$89,E75+1,D75+1)</f>
        <v>0</v>
      </c>
      <c r="G75" s="25" t="str">
        <f t="shared" si="14"/>
        <v/>
      </c>
      <c r="H75" s="25" t="str">
        <f t="shared" si="23"/>
        <v/>
      </c>
      <c r="L75" s="25">
        <v>74</v>
      </c>
      <c r="N75" s="25">
        <f t="shared" si="15"/>
        <v>336</v>
      </c>
      <c r="O75" s="25">
        <f t="shared" si="16"/>
        <v>0</v>
      </c>
      <c r="R75" s="25" t="str">
        <f t="shared" si="17"/>
        <v/>
      </c>
      <c r="S75" s="25" t="str">
        <f t="shared" si="18"/>
        <v/>
      </c>
    </row>
    <row r="76" spans="1:19" x14ac:dyDescent="0.25">
      <c r="A76" s="25">
        <f t="shared" si="19"/>
        <v>26</v>
      </c>
      <c r="B76" s="25">
        <f t="shared" si="20"/>
        <v>0</v>
      </c>
      <c r="C76" s="26">
        <f t="shared" si="21"/>
        <v>74</v>
      </c>
      <c r="D76" s="26">
        <f t="shared" si="13"/>
        <v>11</v>
      </c>
      <c r="E76" s="26">
        <f t="shared" si="22"/>
        <v>3</v>
      </c>
      <c r="F76" s="25">
        <f>INDEX('Boundary Condition Wizard'!$C$29:$BK$89,E76+1,D76+1)</f>
        <v>0</v>
      </c>
      <c r="G76" s="25" t="str">
        <f t="shared" si="14"/>
        <v/>
      </c>
      <c r="H76" s="25" t="str">
        <f t="shared" si="23"/>
        <v/>
      </c>
      <c r="L76" s="25">
        <v>75</v>
      </c>
      <c r="N76" s="25">
        <f t="shared" si="15"/>
        <v>343</v>
      </c>
      <c r="O76" s="25">
        <f t="shared" si="16"/>
        <v>-100</v>
      </c>
      <c r="R76" s="25" t="str">
        <f t="shared" si="17"/>
        <v/>
      </c>
      <c r="S76" s="25" t="str">
        <f t="shared" si="18"/>
        <v/>
      </c>
    </row>
    <row r="77" spans="1:19" x14ac:dyDescent="0.25">
      <c r="A77" s="25">
        <f t="shared" si="19"/>
        <v>26</v>
      </c>
      <c r="B77" s="25">
        <f t="shared" si="20"/>
        <v>0</v>
      </c>
      <c r="C77" s="26">
        <f t="shared" si="21"/>
        <v>75</v>
      </c>
      <c r="D77" s="26">
        <f t="shared" si="13"/>
        <v>12</v>
      </c>
      <c r="E77" s="26">
        <f t="shared" si="22"/>
        <v>3</v>
      </c>
      <c r="F77" s="25">
        <f>INDEX('Boundary Condition Wizard'!$C$29:$BK$89,E77+1,D77+1)</f>
        <v>0</v>
      </c>
      <c r="G77" s="25" t="str">
        <f t="shared" si="14"/>
        <v/>
      </c>
      <c r="H77" s="25" t="str">
        <f t="shared" si="23"/>
        <v/>
      </c>
      <c r="L77" s="25">
        <v>76</v>
      </c>
      <c r="N77" s="25">
        <f t="shared" si="15"/>
        <v>344</v>
      </c>
      <c r="O77" s="25">
        <f t="shared" si="16"/>
        <v>-100</v>
      </c>
      <c r="R77" s="25" t="str">
        <f t="shared" si="17"/>
        <v/>
      </c>
      <c r="S77" s="25" t="str">
        <f t="shared" si="18"/>
        <v/>
      </c>
    </row>
    <row r="78" spans="1:19" x14ac:dyDescent="0.25">
      <c r="A78" s="25">
        <f t="shared" si="19"/>
        <v>26</v>
      </c>
      <c r="B78" s="25">
        <f t="shared" si="20"/>
        <v>0</v>
      </c>
      <c r="C78" s="26">
        <f t="shared" si="21"/>
        <v>76</v>
      </c>
      <c r="D78" s="26">
        <f t="shared" si="13"/>
        <v>13</v>
      </c>
      <c r="E78" s="26">
        <f t="shared" si="22"/>
        <v>3</v>
      </c>
      <c r="F78" s="25">
        <f>INDEX('Boundary Condition Wizard'!$C$29:$BK$89,E78+1,D78+1)</f>
        <v>0</v>
      </c>
      <c r="G78" s="25" t="str">
        <f t="shared" si="14"/>
        <v/>
      </c>
      <c r="H78" s="25" t="str">
        <f t="shared" si="23"/>
        <v/>
      </c>
      <c r="L78" s="25">
        <v>77</v>
      </c>
      <c r="N78" s="25">
        <f t="shared" si="15"/>
        <v>345</v>
      </c>
      <c r="O78" s="25">
        <f t="shared" si="16"/>
        <v>-100</v>
      </c>
      <c r="R78" s="25" t="str">
        <f t="shared" si="17"/>
        <v/>
      </c>
      <c r="S78" s="25" t="str">
        <f t="shared" si="18"/>
        <v/>
      </c>
    </row>
    <row r="79" spans="1:19" x14ac:dyDescent="0.25">
      <c r="A79" s="25">
        <f t="shared" si="19"/>
        <v>26</v>
      </c>
      <c r="B79" s="25">
        <f t="shared" si="20"/>
        <v>0</v>
      </c>
      <c r="C79" s="26">
        <f t="shared" si="21"/>
        <v>77</v>
      </c>
      <c r="D79" s="26">
        <f t="shared" si="13"/>
        <v>14</v>
      </c>
      <c r="E79" s="26">
        <f t="shared" si="22"/>
        <v>3</v>
      </c>
      <c r="F79" s="25">
        <f>INDEX('Boundary Condition Wizard'!$C$29:$BK$89,E79+1,D79+1)</f>
        <v>0</v>
      </c>
      <c r="G79" s="25" t="str">
        <f t="shared" si="14"/>
        <v/>
      </c>
      <c r="H79" s="25" t="str">
        <f t="shared" si="23"/>
        <v/>
      </c>
      <c r="L79" s="25">
        <v>78</v>
      </c>
      <c r="N79" s="25">
        <f t="shared" si="15"/>
        <v>346</v>
      </c>
      <c r="O79" s="25">
        <f t="shared" si="16"/>
        <v>-100</v>
      </c>
      <c r="R79" s="25" t="str">
        <f t="shared" si="17"/>
        <v/>
      </c>
      <c r="S79" s="25" t="str">
        <f t="shared" si="18"/>
        <v/>
      </c>
    </row>
    <row r="80" spans="1:19" x14ac:dyDescent="0.25">
      <c r="A80" s="25">
        <f t="shared" si="19"/>
        <v>26</v>
      </c>
      <c r="B80" s="25">
        <f t="shared" si="20"/>
        <v>0</v>
      </c>
      <c r="C80" s="26">
        <f t="shared" si="21"/>
        <v>78</v>
      </c>
      <c r="D80" s="26">
        <f t="shared" si="13"/>
        <v>15</v>
      </c>
      <c r="E80" s="26">
        <f t="shared" si="22"/>
        <v>3</v>
      </c>
      <c r="F80" s="25">
        <f>INDEX('Boundary Condition Wizard'!$C$29:$BK$89,E80+1,D80+1)</f>
        <v>0</v>
      </c>
      <c r="G80" s="25" t="str">
        <f t="shared" si="14"/>
        <v/>
      </c>
      <c r="H80" s="25" t="str">
        <f t="shared" si="23"/>
        <v/>
      </c>
      <c r="L80" s="25">
        <v>79</v>
      </c>
      <c r="N80" s="25">
        <f t="shared" si="15"/>
        <v>347</v>
      </c>
      <c r="O80" s="25">
        <f t="shared" si="16"/>
        <v>-100</v>
      </c>
      <c r="R80" s="25" t="str">
        <f t="shared" si="17"/>
        <v/>
      </c>
      <c r="S80" s="25" t="str">
        <f t="shared" si="18"/>
        <v/>
      </c>
    </row>
    <row r="81" spans="1:19" x14ac:dyDescent="0.25">
      <c r="A81" s="25">
        <f t="shared" si="19"/>
        <v>26</v>
      </c>
      <c r="B81" s="25">
        <f t="shared" si="20"/>
        <v>0</v>
      </c>
      <c r="C81" s="26">
        <f t="shared" si="21"/>
        <v>79</v>
      </c>
      <c r="D81" s="26">
        <f t="shared" si="13"/>
        <v>16</v>
      </c>
      <c r="E81" s="26">
        <f t="shared" si="22"/>
        <v>3</v>
      </c>
      <c r="F81" s="25">
        <f>INDEX('Boundary Condition Wizard'!$C$29:$BK$89,E81+1,D81+1)</f>
        <v>0</v>
      </c>
      <c r="G81" s="25" t="str">
        <f t="shared" si="14"/>
        <v/>
      </c>
      <c r="H81" s="25" t="str">
        <f t="shared" si="23"/>
        <v/>
      </c>
      <c r="L81" s="25">
        <v>80</v>
      </c>
      <c r="N81" s="25">
        <f t="shared" si="15"/>
        <v>348</v>
      </c>
      <c r="O81" s="25">
        <f t="shared" si="16"/>
        <v>-100</v>
      </c>
      <c r="R81" s="25" t="str">
        <f t="shared" si="17"/>
        <v/>
      </c>
      <c r="S81" s="25" t="str">
        <f t="shared" si="18"/>
        <v/>
      </c>
    </row>
    <row r="82" spans="1:19" x14ac:dyDescent="0.25">
      <c r="A82" s="25">
        <f t="shared" si="19"/>
        <v>26</v>
      </c>
      <c r="B82" s="25">
        <f t="shared" si="20"/>
        <v>0</v>
      </c>
      <c r="C82" s="26">
        <f t="shared" si="21"/>
        <v>80</v>
      </c>
      <c r="D82" s="26">
        <f t="shared" si="13"/>
        <v>17</v>
      </c>
      <c r="E82" s="26">
        <f t="shared" si="22"/>
        <v>3</v>
      </c>
      <c r="F82" s="25">
        <f>INDEX('Boundary Condition Wizard'!$C$29:$BK$89,E82+1,D82+1)</f>
        <v>0</v>
      </c>
      <c r="G82" s="25" t="str">
        <f t="shared" si="14"/>
        <v/>
      </c>
      <c r="H82" s="25" t="str">
        <f t="shared" si="23"/>
        <v/>
      </c>
      <c r="L82" s="25">
        <v>81</v>
      </c>
      <c r="N82" s="25">
        <f t="shared" si="15"/>
        <v>356</v>
      </c>
      <c r="O82" s="25">
        <f t="shared" si="16"/>
        <v>0</v>
      </c>
      <c r="R82" s="25" t="str">
        <f t="shared" si="17"/>
        <v/>
      </c>
      <c r="S82" s="25" t="str">
        <f t="shared" si="18"/>
        <v/>
      </c>
    </row>
    <row r="83" spans="1:19" x14ac:dyDescent="0.25">
      <c r="A83" s="25">
        <f t="shared" si="19"/>
        <v>26</v>
      </c>
      <c r="B83" s="25">
        <f t="shared" si="20"/>
        <v>0</v>
      </c>
      <c r="C83" s="26">
        <f t="shared" si="21"/>
        <v>81</v>
      </c>
      <c r="D83" s="26">
        <f t="shared" si="13"/>
        <v>18</v>
      </c>
      <c r="E83" s="26">
        <f t="shared" si="22"/>
        <v>3</v>
      </c>
      <c r="F83" s="25">
        <f>INDEX('Boundary Condition Wizard'!$C$29:$BK$89,E83+1,D83+1)</f>
        <v>0</v>
      </c>
      <c r="G83" s="25" t="str">
        <f t="shared" si="14"/>
        <v/>
      </c>
      <c r="H83" s="25" t="str">
        <f t="shared" si="23"/>
        <v/>
      </c>
      <c r="L83" s="25">
        <v>82</v>
      </c>
      <c r="N83" s="25">
        <f t="shared" si="15"/>
        <v>357</v>
      </c>
      <c r="O83" s="25">
        <f t="shared" si="16"/>
        <v>0</v>
      </c>
      <c r="R83" s="25" t="str">
        <f t="shared" si="17"/>
        <v/>
      </c>
      <c r="S83" s="25" t="str">
        <f t="shared" si="18"/>
        <v/>
      </c>
    </row>
    <row r="84" spans="1:19" x14ac:dyDescent="0.25">
      <c r="A84" s="25">
        <f t="shared" si="19"/>
        <v>26</v>
      </c>
      <c r="B84" s="25">
        <f t="shared" si="20"/>
        <v>0</v>
      </c>
      <c r="C84" s="26">
        <f t="shared" si="21"/>
        <v>82</v>
      </c>
      <c r="D84" s="26">
        <f t="shared" si="13"/>
        <v>19</v>
      </c>
      <c r="E84" s="26">
        <f t="shared" si="22"/>
        <v>3</v>
      </c>
      <c r="F84" s="25">
        <f>INDEX('Boundary Condition Wizard'!$C$29:$BK$89,E84+1,D84+1)</f>
        <v>0</v>
      </c>
      <c r="G84" s="25" t="str">
        <f t="shared" si="14"/>
        <v/>
      </c>
      <c r="H84" s="25" t="str">
        <f t="shared" si="23"/>
        <v/>
      </c>
      <c r="L84" s="25">
        <v>83</v>
      </c>
      <c r="N84" s="25">
        <f t="shared" si="15"/>
        <v>377</v>
      </c>
      <c r="O84" s="25">
        <f t="shared" si="16"/>
        <v>0</v>
      </c>
      <c r="R84" s="25" t="str">
        <f t="shared" si="17"/>
        <v/>
      </c>
      <c r="S84" s="25" t="str">
        <f t="shared" si="18"/>
        <v/>
      </c>
    </row>
    <row r="85" spans="1:19" x14ac:dyDescent="0.25">
      <c r="A85" s="25">
        <f t="shared" si="19"/>
        <v>27</v>
      </c>
      <c r="B85" s="25">
        <f t="shared" si="20"/>
        <v>0</v>
      </c>
      <c r="C85" s="26">
        <f t="shared" si="21"/>
        <v>83</v>
      </c>
      <c r="D85" s="26">
        <f t="shared" si="13"/>
        <v>20</v>
      </c>
      <c r="E85" s="26">
        <f t="shared" si="22"/>
        <v>3</v>
      </c>
      <c r="F85" s="25" t="str">
        <f>INDEX('Boundary Condition Wizard'!$C$29:$BK$89,E85+1,D85+1)</f>
        <v>D0</v>
      </c>
      <c r="G85" s="25" t="str">
        <f t="shared" si="14"/>
        <v>D</v>
      </c>
      <c r="H85" s="25">
        <f t="shared" si="23"/>
        <v>0</v>
      </c>
      <c r="L85" s="25">
        <v>84</v>
      </c>
      <c r="N85" s="25">
        <f t="shared" si="15"/>
        <v>378</v>
      </c>
      <c r="O85" s="25">
        <f t="shared" si="16"/>
        <v>0</v>
      </c>
      <c r="R85" s="25" t="str">
        <f t="shared" si="17"/>
        <v/>
      </c>
      <c r="S85" s="25" t="str">
        <f t="shared" si="18"/>
        <v/>
      </c>
    </row>
    <row r="86" spans="1:19" x14ac:dyDescent="0.25">
      <c r="A86" s="25">
        <f t="shared" si="19"/>
        <v>28</v>
      </c>
      <c r="B86" s="25">
        <f t="shared" si="20"/>
        <v>0</v>
      </c>
      <c r="C86" s="26">
        <f t="shared" si="21"/>
        <v>84</v>
      </c>
      <c r="D86" s="26">
        <f t="shared" si="13"/>
        <v>0</v>
      </c>
      <c r="E86" s="26">
        <f t="shared" si="22"/>
        <v>4</v>
      </c>
      <c r="F86" s="25" t="str">
        <f>INDEX('Boundary Condition Wizard'!$C$29:$BK$89,E86+1,D86+1)</f>
        <v>D0</v>
      </c>
      <c r="G86" s="25" t="str">
        <f t="shared" si="14"/>
        <v>D</v>
      </c>
      <c r="H86" s="25">
        <f t="shared" si="23"/>
        <v>0</v>
      </c>
      <c r="L86" s="25">
        <v>85</v>
      </c>
      <c r="N86" s="25">
        <f t="shared" si="15"/>
        <v>398</v>
      </c>
      <c r="O86" s="25">
        <f t="shared" si="16"/>
        <v>0</v>
      </c>
      <c r="R86" s="25" t="str">
        <f t="shared" si="17"/>
        <v/>
      </c>
      <c r="S86" s="25" t="str">
        <f t="shared" si="18"/>
        <v/>
      </c>
    </row>
    <row r="87" spans="1:19" x14ac:dyDescent="0.25">
      <c r="A87" s="25">
        <f t="shared" si="19"/>
        <v>28</v>
      </c>
      <c r="B87" s="25">
        <f t="shared" si="20"/>
        <v>0</v>
      </c>
      <c r="C87" s="26">
        <f t="shared" si="21"/>
        <v>85</v>
      </c>
      <c r="D87" s="26">
        <f t="shared" si="13"/>
        <v>1</v>
      </c>
      <c r="E87" s="26">
        <f t="shared" si="22"/>
        <v>4</v>
      </c>
      <c r="F87" s="25">
        <f>INDEX('Boundary Condition Wizard'!$C$29:$BK$89,E87+1,D87+1)</f>
        <v>0</v>
      </c>
      <c r="G87" s="25" t="str">
        <f t="shared" si="14"/>
        <v/>
      </c>
      <c r="H87" s="25" t="str">
        <f t="shared" si="23"/>
        <v/>
      </c>
      <c r="L87" s="25">
        <v>86</v>
      </c>
      <c r="N87" s="25">
        <f t="shared" si="15"/>
        <v>399</v>
      </c>
      <c r="O87" s="25">
        <f t="shared" si="16"/>
        <v>0</v>
      </c>
      <c r="R87" s="25" t="str">
        <f t="shared" si="17"/>
        <v/>
      </c>
      <c r="S87" s="25" t="str">
        <f t="shared" si="18"/>
        <v/>
      </c>
    </row>
    <row r="88" spans="1:19" x14ac:dyDescent="0.25">
      <c r="A88" s="25">
        <f t="shared" si="19"/>
        <v>28</v>
      </c>
      <c r="B88" s="25">
        <f t="shared" si="20"/>
        <v>0</v>
      </c>
      <c r="C88" s="26">
        <f t="shared" si="21"/>
        <v>86</v>
      </c>
      <c r="D88" s="26">
        <f t="shared" si="13"/>
        <v>2</v>
      </c>
      <c r="E88" s="26">
        <f t="shared" si="22"/>
        <v>4</v>
      </c>
      <c r="F88" s="25">
        <f>INDEX('Boundary Condition Wizard'!$C$29:$BK$89,E88+1,D88+1)</f>
        <v>0</v>
      </c>
      <c r="G88" s="25" t="str">
        <f t="shared" si="14"/>
        <v/>
      </c>
      <c r="H88" s="25" t="str">
        <f t="shared" si="23"/>
        <v/>
      </c>
      <c r="L88" s="25">
        <v>87</v>
      </c>
      <c r="N88" s="25">
        <f t="shared" si="15"/>
        <v>419</v>
      </c>
      <c r="O88" s="25">
        <f t="shared" si="16"/>
        <v>0</v>
      </c>
      <c r="R88" s="25" t="str">
        <f t="shared" si="17"/>
        <v/>
      </c>
      <c r="S88" s="25" t="str">
        <f t="shared" si="18"/>
        <v/>
      </c>
    </row>
    <row r="89" spans="1:19" x14ac:dyDescent="0.25">
      <c r="A89" s="25">
        <f t="shared" si="19"/>
        <v>28</v>
      </c>
      <c r="B89" s="25">
        <f t="shared" si="20"/>
        <v>0</v>
      </c>
      <c r="C89" s="26">
        <f t="shared" si="21"/>
        <v>87</v>
      </c>
      <c r="D89" s="26">
        <f t="shared" si="13"/>
        <v>3</v>
      </c>
      <c r="E89" s="26">
        <f t="shared" si="22"/>
        <v>4</v>
      </c>
      <c r="F89" s="25">
        <f>INDEX('Boundary Condition Wizard'!$C$29:$BK$89,E89+1,D89+1)</f>
        <v>0</v>
      </c>
      <c r="G89" s="25" t="str">
        <f t="shared" si="14"/>
        <v/>
      </c>
      <c r="H89" s="25" t="str">
        <f t="shared" si="23"/>
        <v/>
      </c>
      <c r="L89" s="25">
        <v>88</v>
      </c>
      <c r="N89" s="25">
        <f t="shared" si="15"/>
        <v>420</v>
      </c>
      <c r="O89" s="25">
        <f t="shared" si="16"/>
        <v>0</v>
      </c>
      <c r="R89" s="25" t="str">
        <f t="shared" si="17"/>
        <v/>
      </c>
      <c r="S89" s="25" t="str">
        <f t="shared" si="18"/>
        <v/>
      </c>
    </row>
    <row r="90" spans="1:19" x14ac:dyDescent="0.25">
      <c r="A90" s="25">
        <f t="shared" si="19"/>
        <v>28</v>
      </c>
      <c r="B90" s="25">
        <f t="shared" si="20"/>
        <v>0</v>
      </c>
      <c r="C90" s="26">
        <f t="shared" si="21"/>
        <v>88</v>
      </c>
      <c r="D90" s="26">
        <f t="shared" si="13"/>
        <v>4</v>
      </c>
      <c r="E90" s="26">
        <f t="shared" si="22"/>
        <v>4</v>
      </c>
      <c r="F90" s="25">
        <f>INDEX('Boundary Condition Wizard'!$C$29:$BK$89,E90+1,D90+1)</f>
        <v>0</v>
      </c>
      <c r="G90" s="25" t="str">
        <f t="shared" si="14"/>
        <v/>
      </c>
      <c r="H90" s="25" t="str">
        <f t="shared" si="23"/>
        <v/>
      </c>
      <c r="L90" s="25">
        <v>89</v>
      </c>
      <c r="N90" s="25">
        <f t="shared" si="15"/>
        <v>421</v>
      </c>
      <c r="O90" s="25">
        <f t="shared" si="16"/>
        <v>0</v>
      </c>
      <c r="R90" s="25" t="str">
        <f t="shared" si="17"/>
        <v/>
      </c>
      <c r="S90" s="25" t="str">
        <f t="shared" si="18"/>
        <v/>
      </c>
    </row>
    <row r="91" spans="1:19" x14ac:dyDescent="0.25">
      <c r="A91" s="25">
        <f t="shared" si="19"/>
        <v>28</v>
      </c>
      <c r="B91" s="25">
        <f t="shared" si="20"/>
        <v>0</v>
      </c>
      <c r="C91" s="26">
        <f t="shared" si="21"/>
        <v>89</v>
      </c>
      <c r="D91" s="26">
        <f t="shared" si="13"/>
        <v>5</v>
      </c>
      <c r="E91" s="26">
        <f t="shared" si="22"/>
        <v>4</v>
      </c>
      <c r="F91" s="25">
        <f>INDEX('Boundary Condition Wizard'!$C$29:$BK$89,E91+1,D91+1)</f>
        <v>0</v>
      </c>
      <c r="G91" s="25" t="str">
        <f t="shared" si="14"/>
        <v/>
      </c>
      <c r="H91" s="25" t="str">
        <f t="shared" si="23"/>
        <v/>
      </c>
      <c r="L91" s="25">
        <v>90</v>
      </c>
      <c r="N91" s="25">
        <f t="shared" si="15"/>
        <v>422</v>
      </c>
      <c r="O91" s="25">
        <f t="shared" si="16"/>
        <v>0</v>
      </c>
      <c r="R91" s="25" t="str">
        <f t="shared" si="17"/>
        <v/>
      </c>
      <c r="S91" s="25" t="str">
        <f t="shared" si="18"/>
        <v/>
      </c>
    </row>
    <row r="92" spans="1:19" x14ac:dyDescent="0.25">
      <c r="A92" s="25">
        <f t="shared" si="19"/>
        <v>29</v>
      </c>
      <c r="B92" s="25">
        <f t="shared" si="20"/>
        <v>0</v>
      </c>
      <c r="C92" s="26">
        <f t="shared" si="21"/>
        <v>90</v>
      </c>
      <c r="D92" s="26">
        <f t="shared" si="13"/>
        <v>6</v>
      </c>
      <c r="E92" s="26">
        <f t="shared" si="22"/>
        <v>4</v>
      </c>
      <c r="F92" s="25" t="str">
        <f>INDEX('Boundary Condition Wizard'!$C$29:$BK$89,E92+1,D92+1)</f>
        <v>D100</v>
      </c>
      <c r="G92" s="25" t="str">
        <f t="shared" si="14"/>
        <v>D</v>
      </c>
      <c r="H92" s="25">
        <f t="shared" si="23"/>
        <v>100</v>
      </c>
      <c r="L92" s="25">
        <v>91</v>
      </c>
      <c r="N92" s="25">
        <f t="shared" si="15"/>
        <v>423</v>
      </c>
      <c r="O92" s="25">
        <f t="shared" si="16"/>
        <v>0</v>
      </c>
      <c r="R92" s="25" t="str">
        <f t="shared" si="17"/>
        <v/>
      </c>
      <c r="S92" s="25" t="str">
        <f t="shared" si="18"/>
        <v/>
      </c>
    </row>
    <row r="93" spans="1:19" x14ac:dyDescent="0.25">
      <c r="A93" s="25">
        <f t="shared" si="19"/>
        <v>29</v>
      </c>
      <c r="B93" s="25">
        <f t="shared" si="20"/>
        <v>0</v>
      </c>
      <c r="C93" s="26">
        <f t="shared" si="21"/>
        <v>91</v>
      </c>
      <c r="D93" s="26">
        <f t="shared" si="13"/>
        <v>7</v>
      </c>
      <c r="E93" s="26">
        <f t="shared" si="22"/>
        <v>4</v>
      </c>
      <c r="F93" s="25">
        <f>INDEX('Boundary Condition Wizard'!$C$29:$BK$89,E93+1,D93+1)</f>
        <v>0</v>
      </c>
      <c r="G93" s="25" t="str">
        <f t="shared" si="14"/>
        <v/>
      </c>
      <c r="H93" s="25" t="str">
        <f t="shared" si="23"/>
        <v/>
      </c>
      <c r="L93" s="25">
        <v>92</v>
      </c>
      <c r="N93" s="25">
        <f t="shared" si="15"/>
        <v>424</v>
      </c>
      <c r="O93" s="25">
        <f t="shared" si="16"/>
        <v>0</v>
      </c>
      <c r="R93" s="25" t="str">
        <f t="shared" si="17"/>
        <v/>
      </c>
      <c r="S93" s="25" t="str">
        <f t="shared" si="18"/>
        <v/>
      </c>
    </row>
    <row r="94" spans="1:19" x14ac:dyDescent="0.25">
      <c r="A94" s="25">
        <f t="shared" si="19"/>
        <v>29</v>
      </c>
      <c r="B94" s="25">
        <f t="shared" si="20"/>
        <v>0</v>
      </c>
      <c r="C94" s="26">
        <f t="shared" si="21"/>
        <v>92</v>
      </c>
      <c r="D94" s="26">
        <f t="shared" si="13"/>
        <v>8</v>
      </c>
      <c r="E94" s="26">
        <f t="shared" si="22"/>
        <v>4</v>
      </c>
      <c r="F94" s="25">
        <f>INDEX('Boundary Condition Wizard'!$C$29:$BK$89,E94+1,D94+1)</f>
        <v>0</v>
      </c>
      <c r="G94" s="25" t="str">
        <f t="shared" si="14"/>
        <v/>
      </c>
      <c r="H94" s="25" t="str">
        <f t="shared" si="23"/>
        <v/>
      </c>
      <c r="L94" s="25">
        <v>93</v>
      </c>
      <c r="N94" s="25">
        <f t="shared" si="15"/>
        <v>425</v>
      </c>
      <c r="O94" s="25">
        <f t="shared" si="16"/>
        <v>0</v>
      </c>
      <c r="R94" s="25" t="str">
        <f t="shared" si="17"/>
        <v/>
      </c>
      <c r="S94" s="25" t="str">
        <f t="shared" si="18"/>
        <v/>
      </c>
    </row>
    <row r="95" spans="1:19" x14ac:dyDescent="0.25">
      <c r="A95" s="25">
        <f t="shared" si="19"/>
        <v>29</v>
      </c>
      <c r="B95" s="25">
        <f t="shared" si="20"/>
        <v>0</v>
      </c>
      <c r="C95" s="26">
        <f t="shared" si="21"/>
        <v>93</v>
      </c>
      <c r="D95" s="26">
        <f t="shared" si="13"/>
        <v>9</v>
      </c>
      <c r="E95" s="26">
        <f t="shared" si="22"/>
        <v>4</v>
      </c>
      <c r="F95" s="25">
        <f>INDEX('Boundary Condition Wizard'!$C$29:$BK$89,E95+1,D95+1)</f>
        <v>0</v>
      </c>
      <c r="G95" s="25" t="str">
        <f t="shared" si="14"/>
        <v/>
      </c>
      <c r="H95" s="25" t="str">
        <f t="shared" si="23"/>
        <v/>
      </c>
      <c r="L95" s="25">
        <v>94</v>
      </c>
      <c r="N95" s="25">
        <f t="shared" si="15"/>
        <v>426</v>
      </c>
      <c r="O95" s="25">
        <f t="shared" si="16"/>
        <v>0</v>
      </c>
      <c r="R95" s="25" t="str">
        <f t="shared" si="17"/>
        <v/>
      </c>
      <c r="S95" s="25" t="str">
        <f t="shared" si="18"/>
        <v/>
      </c>
    </row>
    <row r="96" spans="1:19" x14ac:dyDescent="0.25">
      <c r="A96" s="25">
        <f t="shared" si="19"/>
        <v>29</v>
      </c>
      <c r="B96" s="25">
        <f t="shared" si="20"/>
        <v>0</v>
      </c>
      <c r="C96" s="26">
        <f t="shared" si="21"/>
        <v>94</v>
      </c>
      <c r="D96" s="26">
        <f t="shared" si="13"/>
        <v>10</v>
      </c>
      <c r="E96" s="26">
        <f t="shared" si="22"/>
        <v>4</v>
      </c>
      <c r="F96" s="25">
        <f>INDEX('Boundary Condition Wizard'!$C$29:$BK$89,E96+1,D96+1)</f>
        <v>0</v>
      </c>
      <c r="G96" s="25" t="str">
        <f t="shared" si="14"/>
        <v/>
      </c>
      <c r="H96" s="25" t="str">
        <f t="shared" si="23"/>
        <v/>
      </c>
      <c r="L96" s="25">
        <v>95</v>
      </c>
      <c r="N96" s="25">
        <f t="shared" si="15"/>
        <v>427</v>
      </c>
      <c r="O96" s="25">
        <f t="shared" si="16"/>
        <v>0</v>
      </c>
      <c r="R96" s="25" t="str">
        <f t="shared" si="17"/>
        <v/>
      </c>
      <c r="S96" s="25" t="str">
        <f t="shared" si="18"/>
        <v/>
      </c>
    </row>
    <row r="97" spans="1:19" x14ac:dyDescent="0.25">
      <c r="A97" s="25">
        <f t="shared" si="19"/>
        <v>29</v>
      </c>
      <c r="B97" s="25">
        <f t="shared" si="20"/>
        <v>0</v>
      </c>
      <c r="C97" s="26">
        <f t="shared" si="21"/>
        <v>95</v>
      </c>
      <c r="D97" s="26">
        <f t="shared" si="13"/>
        <v>11</v>
      </c>
      <c r="E97" s="26">
        <f t="shared" si="22"/>
        <v>4</v>
      </c>
      <c r="F97" s="25">
        <f>INDEX('Boundary Condition Wizard'!$C$29:$BK$89,E97+1,D97+1)</f>
        <v>0</v>
      </c>
      <c r="G97" s="25" t="str">
        <f t="shared" si="14"/>
        <v/>
      </c>
      <c r="H97" s="25" t="str">
        <f t="shared" si="23"/>
        <v/>
      </c>
      <c r="L97" s="25">
        <v>96</v>
      </c>
      <c r="N97" s="25">
        <f t="shared" si="15"/>
        <v>428</v>
      </c>
      <c r="O97" s="25">
        <f t="shared" si="16"/>
        <v>0</v>
      </c>
      <c r="R97" s="25" t="str">
        <f t="shared" si="17"/>
        <v/>
      </c>
      <c r="S97" s="25" t="str">
        <f t="shared" si="18"/>
        <v/>
      </c>
    </row>
    <row r="98" spans="1:19" x14ac:dyDescent="0.25">
      <c r="A98" s="25">
        <f t="shared" si="19"/>
        <v>29</v>
      </c>
      <c r="B98" s="25">
        <f t="shared" si="20"/>
        <v>0</v>
      </c>
      <c r="C98" s="26">
        <f t="shared" si="21"/>
        <v>96</v>
      </c>
      <c r="D98" s="26">
        <f t="shared" si="13"/>
        <v>12</v>
      </c>
      <c r="E98" s="26">
        <f t="shared" si="22"/>
        <v>4</v>
      </c>
      <c r="F98" s="25">
        <f>INDEX('Boundary Condition Wizard'!$C$29:$BK$89,E98+1,D98+1)</f>
        <v>0</v>
      </c>
      <c r="G98" s="25" t="str">
        <f t="shared" si="14"/>
        <v/>
      </c>
      <c r="H98" s="25" t="str">
        <f t="shared" si="23"/>
        <v/>
      </c>
      <c r="L98" s="25">
        <v>97</v>
      </c>
      <c r="N98" s="25">
        <f t="shared" si="15"/>
        <v>429</v>
      </c>
      <c r="O98" s="25">
        <f t="shared" si="16"/>
        <v>0</v>
      </c>
      <c r="R98" s="25" t="str">
        <f t="shared" si="17"/>
        <v/>
      </c>
      <c r="S98" s="25" t="str">
        <f t="shared" si="18"/>
        <v/>
      </c>
    </row>
    <row r="99" spans="1:19" x14ac:dyDescent="0.25">
      <c r="A99" s="25">
        <f t="shared" si="19"/>
        <v>30</v>
      </c>
      <c r="B99" s="25">
        <f t="shared" si="20"/>
        <v>0</v>
      </c>
      <c r="C99" s="26">
        <f t="shared" si="21"/>
        <v>97</v>
      </c>
      <c r="D99" s="26">
        <f t="shared" si="13"/>
        <v>13</v>
      </c>
      <c r="E99" s="26">
        <f t="shared" si="22"/>
        <v>4</v>
      </c>
      <c r="F99" s="25" t="str">
        <f>INDEX('Boundary Condition Wizard'!$C$29:$BK$89,E99+1,D99+1)</f>
        <v>D100</v>
      </c>
      <c r="G99" s="25" t="str">
        <f t="shared" si="14"/>
        <v>D</v>
      </c>
      <c r="H99" s="25">
        <f t="shared" si="23"/>
        <v>100</v>
      </c>
      <c r="L99" s="25">
        <v>98</v>
      </c>
      <c r="N99" s="25">
        <f t="shared" si="15"/>
        <v>430</v>
      </c>
      <c r="O99" s="25">
        <f t="shared" si="16"/>
        <v>0</v>
      </c>
      <c r="R99" s="25" t="str">
        <f t="shared" si="17"/>
        <v/>
      </c>
      <c r="S99" s="25" t="str">
        <f t="shared" si="18"/>
        <v/>
      </c>
    </row>
    <row r="100" spans="1:19" x14ac:dyDescent="0.25">
      <c r="A100" s="25">
        <f t="shared" si="19"/>
        <v>30</v>
      </c>
      <c r="B100" s="25">
        <f t="shared" si="20"/>
        <v>0</v>
      </c>
      <c r="C100" s="26">
        <f t="shared" si="21"/>
        <v>98</v>
      </c>
      <c r="D100" s="26">
        <f t="shared" si="13"/>
        <v>14</v>
      </c>
      <c r="E100" s="26">
        <f t="shared" si="22"/>
        <v>4</v>
      </c>
      <c r="F100" s="25">
        <f>INDEX('Boundary Condition Wizard'!$C$29:$BK$89,E100+1,D100+1)</f>
        <v>0</v>
      </c>
      <c r="G100" s="25" t="str">
        <f t="shared" si="14"/>
        <v/>
      </c>
      <c r="H100" s="25" t="str">
        <f t="shared" si="23"/>
        <v/>
      </c>
      <c r="L100" s="25">
        <v>99</v>
      </c>
      <c r="N100" s="25">
        <f t="shared" si="15"/>
        <v>431</v>
      </c>
      <c r="O100" s="25">
        <f t="shared" si="16"/>
        <v>0</v>
      </c>
      <c r="R100" s="25" t="str">
        <f t="shared" si="17"/>
        <v/>
      </c>
      <c r="S100" s="25" t="str">
        <f t="shared" si="18"/>
        <v/>
      </c>
    </row>
    <row r="101" spans="1:19" x14ac:dyDescent="0.25">
      <c r="A101" s="25">
        <f t="shared" si="19"/>
        <v>30</v>
      </c>
      <c r="B101" s="25">
        <f t="shared" si="20"/>
        <v>0</v>
      </c>
      <c r="C101" s="26">
        <f t="shared" si="21"/>
        <v>99</v>
      </c>
      <c r="D101" s="26">
        <f t="shared" si="13"/>
        <v>15</v>
      </c>
      <c r="E101" s="26">
        <f t="shared" si="22"/>
        <v>4</v>
      </c>
      <c r="F101" s="25">
        <f>INDEX('Boundary Condition Wizard'!$C$29:$BK$89,E101+1,D101+1)</f>
        <v>0</v>
      </c>
      <c r="G101" s="25" t="str">
        <f t="shared" si="14"/>
        <v/>
      </c>
      <c r="H101" s="25" t="str">
        <f t="shared" si="23"/>
        <v/>
      </c>
      <c r="L101" s="25">
        <v>100</v>
      </c>
      <c r="N101" s="25">
        <f t="shared" si="15"/>
        <v>432</v>
      </c>
      <c r="O101" s="25">
        <f t="shared" si="16"/>
        <v>0</v>
      </c>
      <c r="R101" s="25" t="str">
        <f t="shared" si="17"/>
        <v/>
      </c>
      <c r="S101" s="25" t="str">
        <f t="shared" si="18"/>
        <v/>
      </c>
    </row>
    <row r="102" spans="1:19" x14ac:dyDescent="0.25">
      <c r="A102" s="25">
        <f t="shared" si="19"/>
        <v>30</v>
      </c>
      <c r="B102" s="25">
        <f t="shared" si="20"/>
        <v>0</v>
      </c>
      <c r="C102" s="26">
        <f t="shared" si="21"/>
        <v>100</v>
      </c>
      <c r="D102" s="26">
        <f t="shared" si="13"/>
        <v>16</v>
      </c>
      <c r="E102" s="26">
        <f t="shared" si="22"/>
        <v>4</v>
      </c>
      <c r="F102" s="25">
        <f>INDEX('Boundary Condition Wizard'!$C$29:$BK$89,E102+1,D102+1)</f>
        <v>0</v>
      </c>
      <c r="G102" s="25" t="str">
        <f t="shared" si="14"/>
        <v/>
      </c>
      <c r="H102" s="25" t="str">
        <f t="shared" si="23"/>
        <v/>
      </c>
      <c r="L102" s="25">
        <v>101</v>
      </c>
      <c r="N102" s="25">
        <f t="shared" si="15"/>
        <v>433</v>
      </c>
      <c r="O102" s="25">
        <f t="shared" si="16"/>
        <v>0</v>
      </c>
      <c r="R102" s="25" t="str">
        <f t="shared" si="17"/>
        <v/>
      </c>
      <c r="S102" s="25" t="str">
        <f t="shared" si="18"/>
        <v/>
      </c>
    </row>
    <row r="103" spans="1:19" x14ac:dyDescent="0.25">
      <c r="A103" s="25">
        <f t="shared" si="19"/>
        <v>30</v>
      </c>
      <c r="B103" s="25">
        <f t="shared" si="20"/>
        <v>0</v>
      </c>
      <c r="C103" s="26">
        <f t="shared" si="21"/>
        <v>101</v>
      </c>
      <c r="D103" s="26">
        <f t="shared" si="13"/>
        <v>17</v>
      </c>
      <c r="E103" s="26">
        <f t="shared" si="22"/>
        <v>4</v>
      </c>
      <c r="F103" s="25">
        <f>INDEX('Boundary Condition Wizard'!$C$29:$BK$89,E103+1,D103+1)</f>
        <v>0</v>
      </c>
      <c r="G103" s="25" t="str">
        <f t="shared" si="14"/>
        <v/>
      </c>
      <c r="H103" s="25" t="str">
        <f t="shared" si="23"/>
        <v/>
      </c>
      <c r="L103" s="25">
        <v>102</v>
      </c>
      <c r="N103" s="25">
        <f t="shared" si="15"/>
        <v>434</v>
      </c>
      <c r="O103" s="25">
        <f t="shared" si="16"/>
        <v>0</v>
      </c>
      <c r="R103" s="25" t="str">
        <f t="shared" si="17"/>
        <v/>
      </c>
      <c r="S103" s="25" t="str">
        <f t="shared" si="18"/>
        <v/>
      </c>
    </row>
    <row r="104" spans="1:19" x14ac:dyDescent="0.25">
      <c r="A104" s="25">
        <f t="shared" si="19"/>
        <v>30</v>
      </c>
      <c r="B104" s="25">
        <f t="shared" si="20"/>
        <v>0</v>
      </c>
      <c r="C104" s="26">
        <f t="shared" si="21"/>
        <v>102</v>
      </c>
      <c r="D104" s="26">
        <f t="shared" si="13"/>
        <v>18</v>
      </c>
      <c r="E104" s="26">
        <f t="shared" si="22"/>
        <v>4</v>
      </c>
      <c r="F104" s="25">
        <f>INDEX('Boundary Condition Wizard'!$C$29:$BK$89,E104+1,D104+1)</f>
        <v>0</v>
      </c>
      <c r="G104" s="25" t="str">
        <f t="shared" si="14"/>
        <v/>
      </c>
      <c r="H104" s="25" t="str">
        <f t="shared" si="23"/>
        <v/>
      </c>
      <c r="L104" s="25">
        <v>103</v>
      </c>
      <c r="N104" s="25">
        <f t="shared" si="15"/>
        <v>435</v>
      </c>
      <c r="O104" s="25">
        <f t="shared" si="16"/>
        <v>0</v>
      </c>
      <c r="R104" s="25" t="str">
        <f t="shared" si="17"/>
        <v/>
      </c>
      <c r="S104" s="25" t="str">
        <f t="shared" si="18"/>
        <v/>
      </c>
    </row>
    <row r="105" spans="1:19" x14ac:dyDescent="0.25">
      <c r="A105" s="25">
        <f t="shared" si="19"/>
        <v>30</v>
      </c>
      <c r="B105" s="25">
        <f t="shared" si="20"/>
        <v>0</v>
      </c>
      <c r="C105" s="26">
        <f t="shared" si="21"/>
        <v>103</v>
      </c>
      <c r="D105" s="26">
        <f t="shared" si="13"/>
        <v>19</v>
      </c>
      <c r="E105" s="26">
        <f t="shared" si="22"/>
        <v>4</v>
      </c>
      <c r="F105" s="25">
        <f>INDEX('Boundary Condition Wizard'!$C$29:$BK$89,E105+1,D105+1)</f>
        <v>0</v>
      </c>
      <c r="G105" s="25" t="str">
        <f t="shared" si="14"/>
        <v/>
      </c>
      <c r="H105" s="25" t="str">
        <f t="shared" si="23"/>
        <v/>
      </c>
      <c r="L105" s="25">
        <v>104</v>
      </c>
      <c r="N105" s="25">
        <f t="shared" si="15"/>
        <v>436</v>
      </c>
      <c r="O105" s="25">
        <f t="shared" si="16"/>
        <v>0</v>
      </c>
      <c r="R105" s="25" t="str">
        <f t="shared" si="17"/>
        <v/>
      </c>
      <c r="S105" s="25" t="str">
        <f t="shared" si="18"/>
        <v/>
      </c>
    </row>
    <row r="106" spans="1:19" x14ac:dyDescent="0.25">
      <c r="A106" s="25">
        <f t="shared" si="19"/>
        <v>31</v>
      </c>
      <c r="B106" s="25">
        <f t="shared" si="20"/>
        <v>0</v>
      </c>
      <c r="C106" s="26">
        <f t="shared" si="21"/>
        <v>104</v>
      </c>
      <c r="D106" s="26">
        <f t="shared" si="13"/>
        <v>20</v>
      </c>
      <c r="E106" s="26">
        <f t="shared" si="22"/>
        <v>4</v>
      </c>
      <c r="F106" s="25" t="str">
        <f>INDEX('Boundary Condition Wizard'!$C$29:$BK$89,E106+1,D106+1)</f>
        <v>D0</v>
      </c>
      <c r="G106" s="25" t="str">
        <f t="shared" si="14"/>
        <v>D</v>
      </c>
      <c r="H106" s="25">
        <f t="shared" si="23"/>
        <v>0</v>
      </c>
      <c r="L106" s="25">
        <v>105</v>
      </c>
      <c r="N106" s="25">
        <f t="shared" si="15"/>
        <v>437</v>
      </c>
      <c r="O106" s="25">
        <f t="shared" si="16"/>
        <v>0</v>
      </c>
      <c r="R106" s="25" t="str">
        <f t="shared" si="17"/>
        <v/>
      </c>
      <c r="S106" s="25" t="str">
        <f t="shared" si="18"/>
        <v/>
      </c>
    </row>
    <row r="107" spans="1:19" x14ac:dyDescent="0.25">
      <c r="A107" s="25">
        <f t="shared" si="19"/>
        <v>32</v>
      </c>
      <c r="B107" s="25">
        <f t="shared" si="20"/>
        <v>0</v>
      </c>
      <c r="C107" s="26">
        <f t="shared" si="21"/>
        <v>105</v>
      </c>
      <c r="D107" s="26">
        <f t="shared" si="13"/>
        <v>0</v>
      </c>
      <c r="E107" s="26">
        <f t="shared" si="22"/>
        <v>5</v>
      </c>
      <c r="F107" s="25" t="str">
        <f>INDEX('Boundary Condition Wizard'!$C$29:$BK$89,E107+1,D107+1)</f>
        <v>D0</v>
      </c>
      <c r="G107" s="25" t="str">
        <f t="shared" si="14"/>
        <v>D</v>
      </c>
      <c r="H107" s="25">
        <f t="shared" si="23"/>
        <v>0</v>
      </c>
      <c r="L107" s="25">
        <v>106</v>
      </c>
      <c r="N107" s="25">
        <f t="shared" si="15"/>
        <v>438</v>
      </c>
      <c r="O107" s="25">
        <f t="shared" si="16"/>
        <v>0</v>
      </c>
      <c r="R107" s="25" t="str">
        <f t="shared" si="17"/>
        <v/>
      </c>
      <c r="S107" s="25" t="str">
        <f t="shared" si="18"/>
        <v/>
      </c>
    </row>
    <row r="108" spans="1:19" x14ac:dyDescent="0.25">
      <c r="A108" s="25">
        <f t="shared" si="19"/>
        <v>32</v>
      </c>
      <c r="B108" s="25">
        <f t="shared" si="20"/>
        <v>0</v>
      </c>
      <c r="C108" s="26">
        <f t="shared" si="21"/>
        <v>106</v>
      </c>
      <c r="D108" s="26">
        <f t="shared" si="13"/>
        <v>1</v>
      </c>
      <c r="E108" s="26">
        <f t="shared" si="22"/>
        <v>5</v>
      </c>
      <c r="F108" s="25">
        <f>INDEX('Boundary Condition Wizard'!$C$29:$BK$89,E108+1,D108+1)</f>
        <v>0</v>
      </c>
      <c r="G108" s="25" t="str">
        <f t="shared" si="14"/>
        <v/>
      </c>
      <c r="H108" s="25" t="str">
        <f t="shared" si="23"/>
        <v/>
      </c>
      <c r="L108" s="25">
        <v>107</v>
      </c>
      <c r="N108" s="25">
        <f t="shared" si="15"/>
        <v>439</v>
      </c>
      <c r="O108" s="25">
        <f t="shared" si="16"/>
        <v>0</v>
      </c>
      <c r="R108" s="25" t="str">
        <f t="shared" si="17"/>
        <v/>
      </c>
      <c r="S108" s="25" t="str">
        <f t="shared" si="18"/>
        <v/>
      </c>
    </row>
    <row r="109" spans="1:19" x14ac:dyDescent="0.25">
      <c r="A109" s="25">
        <f t="shared" si="19"/>
        <v>32</v>
      </c>
      <c r="B109" s="25">
        <f t="shared" si="20"/>
        <v>0</v>
      </c>
      <c r="C109" s="26">
        <f t="shared" si="21"/>
        <v>107</v>
      </c>
      <c r="D109" s="26">
        <f t="shared" si="13"/>
        <v>2</v>
      </c>
      <c r="E109" s="26">
        <f t="shared" si="22"/>
        <v>5</v>
      </c>
      <c r="F109" s="25">
        <f>INDEX('Boundary Condition Wizard'!$C$29:$BK$89,E109+1,D109+1)</f>
        <v>0</v>
      </c>
      <c r="G109" s="25" t="str">
        <f t="shared" si="14"/>
        <v/>
      </c>
      <c r="H109" s="25" t="str">
        <f t="shared" si="23"/>
        <v/>
      </c>
      <c r="L109" s="25">
        <v>108</v>
      </c>
      <c r="N109" s="25">
        <f t="shared" si="15"/>
        <v>440</v>
      </c>
      <c r="O109" s="25">
        <f t="shared" si="16"/>
        <v>0</v>
      </c>
      <c r="R109" s="25" t="str">
        <f t="shared" si="17"/>
        <v/>
      </c>
      <c r="S109" s="25" t="str">
        <f t="shared" si="18"/>
        <v/>
      </c>
    </row>
    <row r="110" spans="1:19" x14ac:dyDescent="0.25">
      <c r="A110" s="25">
        <f t="shared" si="19"/>
        <v>32</v>
      </c>
      <c r="B110" s="25">
        <f t="shared" si="20"/>
        <v>0</v>
      </c>
      <c r="C110" s="26">
        <f t="shared" si="21"/>
        <v>108</v>
      </c>
      <c r="D110" s="26">
        <f t="shared" si="13"/>
        <v>3</v>
      </c>
      <c r="E110" s="26">
        <f t="shared" si="22"/>
        <v>5</v>
      </c>
      <c r="F110" s="25">
        <f>INDEX('Boundary Condition Wizard'!$C$29:$BK$89,E110+1,D110+1)</f>
        <v>0</v>
      </c>
      <c r="G110" s="25" t="str">
        <f t="shared" si="14"/>
        <v/>
      </c>
      <c r="H110" s="25" t="str">
        <f t="shared" si="23"/>
        <v/>
      </c>
      <c r="L110" s="25">
        <v>109</v>
      </c>
      <c r="N110" s="25" t="str">
        <f t="shared" si="15"/>
        <v/>
      </c>
      <c r="O110" s="25" t="str">
        <f t="shared" si="16"/>
        <v/>
      </c>
      <c r="R110" s="25" t="str">
        <f t="shared" si="17"/>
        <v/>
      </c>
      <c r="S110" s="25" t="str">
        <f t="shared" si="18"/>
        <v/>
      </c>
    </row>
    <row r="111" spans="1:19" x14ac:dyDescent="0.25">
      <c r="A111" s="25">
        <f t="shared" si="19"/>
        <v>32</v>
      </c>
      <c r="B111" s="25">
        <f t="shared" si="20"/>
        <v>0</v>
      </c>
      <c r="C111" s="26">
        <f t="shared" si="21"/>
        <v>109</v>
      </c>
      <c r="D111" s="26">
        <f t="shared" si="13"/>
        <v>4</v>
      </c>
      <c r="E111" s="26">
        <f t="shared" si="22"/>
        <v>5</v>
      </c>
      <c r="F111" s="25">
        <f>INDEX('Boundary Condition Wizard'!$C$29:$BK$89,E111+1,D111+1)</f>
        <v>0</v>
      </c>
      <c r="G111" s="25" t="str">
        <f t="shared" si="14"/>
        <v/>
      </c>
      <c r="H111" s="25" t="str">
        <f t="shared" si="23"/>
        <v/>
      </c>
      <c r="L111" s="25">
        <v>110</v>
      </c>
      <c r="N111" s="25" t="str">
        <f t="shared" si="15"/>
        <v/>
      </c>
      <c r="O111" s="25" t="str">
        <f t="shared" si="16"/>
        <v/>
      </c>
      <c r="R111" s="25" t="str">
        <f t="shared" si="17"/>
        <v/>
      </c>
      <c r="S111" s="25" t="str">
        <f t="shared" si="18"/>
        <v/>
      </c>
    </row>
    <row r="112" spans="1:19" x14ac:dyDescent="0.25">
      <c r="A112" s="25">
        <f t="shared" si="19"/>
        <v>32</v>
      </c>
      <c r="B112" s="25">
        <f t="shared" si="20"/>
        <v>0</v>
      </c>
      <c r="C112" s="26">
        <f t="shared" si="21"/>
        <v>110</v>
      </c>
      <c r="D112" s="26">
        <f t="shared" si="13"/>
        <v>5</v>
      </c>
      <c r="E112" s="26">
        <f t="shared" si="22"/>
        <v>5</v>
      </c>
      <c r="F112" s="25">
        <f>INDEX('Boundary Condition Wizard'!$C$29:$BK$89,E112+1,D112+1)</f>
        <v>0</v>
      </c>
      <c r="G112" s="25" t="str">
        <f t="shared" si="14"/>
        <v/>
      </c>
      <c r="H112" s="25" t="str">
        <f t="shared" si="23"/>
        <v/>
      </c>
      <c r="L112" s="25">
        <v>111</v>
      </c>
      <c r="N112" s="25" t="str">
        <f t="shared" si="15"/>
        <v/>
      </c>
      <c r="O112" s="25" t="str">
        <f t="shared" si="16"/>
        <v/>
      </c>
      <c r="R112" s="25" t="str">
        <f t="shared" si="17"/>
        <v/>
      </c>
      <c r="S112" s="25" t="str">
        <f t="shared" si="18"/>
        <v/>
      </c>
    </row>
    <row r="113" spans="1:19" x14ac:dyDescent="0.25">
      <c r="A113" s="25">
        <f t="shared" si="19"/>
        <v>33</v>
      </c>
      <c r="B113" s="25">
        <f t="shared" si="20"/>
        <v>0</v>
      </c>
      <c r="C113" s="26">
        <f t="shared" si="21"/>
        <v>111</v>
      </c>
      <c r="D113" s="26">
        <f t="shared" si="13"/>
        <v>6</v>
      </c>
      <c r="E113" s="26">
        <f t="shared" si="22"/>
        <v>5</v>
      </c>
      <c r="F113" s="25" t="str">
        <f>INDEX('Boundary Condition Wizard'!$C$29:$BK$89,E113+1,D113+1)</f>
        <v>D100</v>
      </c>
      <c r="G113" s="25" t="str">
        <f t="shared" si="14"/>
        <v>D</v>
      </c>
      <c r="H113" s="25">
        <f t="shared" si="23"/>
        <v>100</v>
      </c>
      <c r="L113" s="25">
        <v>112</v>
      </c>
      <c r="N113" s="25" t="str">
        <f t="shared" si="15"/>
        <v/>
      </c>
      <c r="O113" s="25" t="str">
        <f t="shared" si="16"/>
        <v/>
      </c>
      <c r="R113" s="25" t="str">
        <f t="shared" si="17"/>
        <v/>
      </c>
      <c r="S113" s="25" t="str">
        <f t="shared" si="18"/>
        <v/>
      </c>
    </row>
    <row r="114" spans="1:19" x14ac:dyDescent="0.25">
      <c r="A114" s="25">
        <f t="shared" si="19"/>
        <v>33</v>
      </c>
      <c r="B114" s="25">
        <f t="shared" si="20"/>
        <v>0</v>
      </c>
      <c r="C114" s="26">
        <f t="shared" si="21"/>
        <v>112</v>
      </c>
      <c r="D114" s="26">
        <f t="shared" si="13"/>
        <v>7</v>
      </c>
      <c r="E114" s="26">
        <f t="shared" si="22"/>
        <v>5</v>
      </c>
      <c r="F114" s="25">
        <f>INDEX('Boundary Condition Wizard'!$C$29:$BK$89,E114+1,D114+1)</f>
        <v>0</v>
      </c>
      <c r="G114" s="25" t="str">
        <f t="shared" si="14"/>
        <v/>
      </c>
      <c r="H114" s="25" t="str">
        <f t="shared" si="23"/>
        <v/>
      </c>
      <c r="L114" s="25">
        <v>113</v>
      </c>
      <c r="N114" s="25" t="str">
        <f t="shared" si="15"/>
        <v/>
      </c>
      <c r="O114" s="25" t="str">
        <f t="shared" si="16"/>
        <v/>
      </c>
      <c r="R114" s="25" t="str">
        <f t="shared" si="17"/>
        <v/>
      </c>
      <c r="S114" s="25" t="str">
        <f t="shared" si="18"/>
        <v/>
      </c>
    </row>
    <row r="115" spans="1:19" x14ac:dyDescent="0.25">
      <c r="A115" s="25">
        <f t="shared" si="19"/>
        <v>33</v>
      </c>
      <c r="B115" s="25">
        <f t="shared" si="20"/>
        <v>0</v>
      </c>
      <c r="C115" s="26">
        <f t="shared" si="21"/>
        <v>113</v>
      </c>
      <c r="D115" s="26">
        <f t="shared" si="13"/>
        <v>8</v>
      </c>
      <c r="E115" s="26">
        <f t="shared" si="22"/>
        <v>5</v>
      </c>
      <c r="F115" s="25">
        <f>INDEX('Boundary Condition Wizard'!$C$29:$BK$89,E115+1,D115+1)</f>
        <v>0</v>
      </c>
      <c r="G115" s="25" t="str">
        <f t="shared" si="14"/>
        <v/>
      </c>
      <c r="H115" s="25" t="str">
        <f t="shared" si="23"/>
        <v/>
      </c>
      <c r="L115" s="25">
        <v>114</v>
      </c>
      <c r="N115" s="25" t="str">
        <f t="shared" si="15"/>
        <v/>
      </c>
      <c r="O115" s="25" t="str">
        <f t="shared" si="16"/>
        <v/>
      </c>
      <c r="R115" s="25" t="str">
        <f t="shared" si="17"/>
        <v/>
      </c>
      <c r="S115" s="25" t="str">
        <f t="shared" si="18"/>
        <v/>
      </c>
    </row>
    <row r="116" spans="1:19" x14ac:dyDescent="0.25">
      <c r="A116" s="25">
        <f t="shared" si="19"/>
        <v>33</v>
      </c>
      <c r="B116" s="25">
        <f t="shared" si="20"/>
        <v>0</v>
      </c>
      <c r="C116" s="26">
        <f t="shared" si="21"/>
        <v>114</v>
      </c>
      <c r="D116" s="26">
        <f t="shared" si="13"/>
        <v>9</v>
      </c>
      <c r="E116" s="26">
        <f t="shared" si="22"/>
        <v>5</v>
      </c>
      <c r="F116" s="25">
        <f>INDEX('Boundary Condition Wizard'!$C$29:$BK$89,E116+1,D116+1)</f>
        <v>0</v>
      </c>
      <c r="G116" s="25" t="str">
        <f t="shared" si="14"/>
        <v/>
      </c>
      <c r="H116" s="25" t="str">
        <f t="shared" si="23"/>
        <v/>
      </c>
      <c r="L116" s="25">
        <v>115</v>
      </c>
      <c r="N116" s="25" t="str">
        <f t="shared" si="15"/>
        <v/>
      </c>
      <c r="O116" s="25" t="str">
        <f t="shared" si="16"/>
        <v/>
      </c>
      <c r="R116" s="25" t="str">
        <f t="shared" si="17"/>
        <v/>
      </c>
      <c r="S116" s="25" t="str">
        <f t="shared" si="18"/>
        <v/>
      </c>
    </row>
    <row r="117" spans="1:19" x14ac:dyDescent="0.25">
      <c r="A117" s="25">
        <f t="shared" si="19"/>
        <v>33</v>
      </c>
      <c r="B117" s="25">
        <f t="shared" si="20"/>
        <v>0</v>
      </c>
      <c r="C117" s="26">
        <f t="shared" si="21"/>
        <v>115</v>
      </c>
      <c r="D117" s="26">
        <f t="shared" si="13"/>
        <v>10</v>
      </c>
      <c r="E117" s="26">
        <f t="shared" si="22"/>
        <v>5</v>
      </c>
      <c r="F117" s="25">
        <f>INDEX('Boundary Condition Wizard'!$C$29:$BK$89,E117+1,D117+1)</f>
        <v>0</v>
      </c>
      <c r="G117" s="25" t="str">
        <f t="shared" si="14"/>
        <v/>
      </c>
      <c r="H117" s="25" t="str">
        <f t="shared" si="23"/>
        <v/>
      </c>
      <c r="L117" s="25">
        <v>116</v>
      </c>
      <c r="N117" s="25" t="str">
        <f t="shared" si="15"/>
        <v/>
      </c>
      <c r="O117" s="25" t="str">
        <f t="shared" si="16"/>
        <v/>
      </c>
      <c r="R117" s="25" t="str">
        <f t="shared" si="17"/>
        <v/>
      </c>
      <c r="S117" s="25" t="str">
        <f t="shared" si="18"/>
        <v/>
      </c>
    </row>
    <row r="118" spans="1:19" x14ac:dyDescent="0.25">
      <c r="A118" s="25">
        <f t="shared" si="19"/>
        <v>33</v>
      </c>
      <c r="B118" s="25">
        <f t="shared" si="20"/>
        <v>0</v>
      </c>
      <c r="C118" s="26">
        <f t="shared" si="21"/>
        <v>116</v>
      </c>
      <c r="D118" s="26">
        <f t="shared" si="13"/>
        <v>11</v>
      </c>
      <c r="E118" s="26">
        <f t="shared" si="22"/>
        <v>5</v>
      </c>
      <c r="F118" s="25">
        <f>INDEX('Boundary Condition Wizard'!$C$29:$BK$89,E118+1,D118+1)</f>
        <v>0</v>
      </c>
      <c r="G118" s="25" t="str">
        <f t="shared" si="14"/>
        <v/>
      </c>
      <c r="H118" s="25" t="str">
        <f t="shared" si="23"/>
        <v/>
      </c>
      <c r="L118" s="25">
        <v>117</v>
      </c>
      <c r="N118" s="25" t="str">
        <f t="shared" si="15"/>
        <v/>
      </c>
      <c r="O118" s="25" t="str">
        <f t="shared" si="16"/>
        <v/>
      </c>
      <c r="R118" s="25" t="str">
        <f t="shared" si="17"/>
        <v/>
      </c>
      <c r="S118" s="25" t="str">
        <f t="shared" si="18"/>
        <v/>
      </c>
    </row>
    <row r="119" spans="1:19" x14ac:dyDescent="0.25">
      <c r="A119" s="25">
        <f t="shared" si="19"/>
        <v>33</v>
      </c>
      <c r="B119" s="25">
        <f t="shared" si="20"/>
        <v>0</v>
      </c>
      <c r="C119" s="26">
        <f t="shared" si="21"/>
        <v>117</v>
      </c>
      <c r="D119" s="26">
        <f t="shared" si="13"/>
        <v>12</v>
      </c>
      <c r="E119" s="26">
        <f t="shared" si="22"/>
        <v>5</v>
      </c>
      <c r="F119" s="25">
        <f>INDEX('Boundary Condition Wizard'!$C$29:$BK$89,E119+1,D119+1)</f>
        <v>0</v>
      </c>
      <c r="G119" s="25" t="str">
        <f t="shared" si="14"/>
        <v/>
      </c>
      <c r="H119" s="25" t="str">
        <f t="shared" si="23"/>
        <v/>
      </c>
      <c r="L119" s="25">
        <v>118</v>
      </c>
      <c r="N119" s="25" t="str">
        <f t="shared" si="15"/>
        <v/>
      </c>
      <c r="O119" s="25" t="str">
        <f t="shared" si="16"/>
        <v/>
      </c>
      <c r="R119" s="25" t="str">
        <f t="shared" si="17"/>
        <v/>
      </c>
      <c r="S119" s="25" t="str">
        <f t="shared" si="18"/>
        <v/>
      </c>
    </row>
    <row r="120" spans="1:19" x14ac:dyDescent="0.25">
      <c r="A120" s="25">
        <f t="shared" si="19"/>
        <v>34</v>
      </c>
      <c r="B120" s="25">
        <f t="shared" si="20"/>
        <v>0</v>
      </c>
      <c r="C120" s="26">
        <f t="shared" si="21"/>
        <v>118</v>
      </c>
      <c r="D120" s="26">
        <f t="shared" si="13"/>
        <v>13</v>
      </c>
      <c r="E120" s="26">
        <f t="shared" si="22"/>
        <v>5</v>
      </c>
      <c r="F120" s="25" t="str">
        <f>INDEX('Boundary Condition Wizard'!$C$29:$BK$89,E120+1,D120+1)</f>
        <v>D100</v>
      </c>
      <c r="G120" s="25" t="str">
        <f t="shared" si="14"/>
        <v>D</v>
      </c>
      <c r="H120" s="25">
        <f t="shared" si="23"/>
        <v>100</v>
      </c>
      <c r="L120" s="25">
        <v>119</v>
      </c>
      <c r="N120" s="25" t="str">
        <f t="shared" si="15"/>
        <v/>
      </c>
      <c r="O120" s="25" t="str">
        <f t="shared" si="16"/>
        <v/>
      </c>
      <c r="R120" s="25" t="str">
        <f t="shared" si="17"/>
        <v/>
      </c>
      <c r="S120" s="25" t="str">
        <f t="shared" si="18"/>
        <v/>
      </c>
    </row>
    <row r="121" spans="1:19" x14ac:dyDescent="0.25">
      <c r="A121" s="25">
        <f t="shared" si="19"/>
        <v>34</v>
      </c>
      <c r="B121" s="25">
        <f t="shared" si="20"/>
        <v>0</v>
      </c>
      <c r="C121" s="26">
        <f t="shared" si="21"/>
        <v>119</v>
      </c>
      <c r="D121" s="26">
        <f t="shared" si="13"/>
        <v>14</v>
      </c>
      <c r="E121" s="26">
        <f t="shared" si="22"/>
        <v>5</v>
      </c>
      <c r="F121" s="25">
        <f>INDEX('Boundary Condition Wizard'!$C$29:$BK$89,E121+1,D121+1)</f>
        <v>0</v>
      </c>
      <c r="G121" s="25" t="str">
        <f t="shared" si="14"/>
        <v/>
      </c>
      <c r="H121" s="25" t="str">
        <f t="shared" si="23"/>
        <v/>
      </c>
      <c r="L121" s="25">
        <v>120</v>
      </c>
      <c r="N121" s="25" t="str">
        <f t="shared" si="15"/>
        <v/>
      </c>
      <c r="O121" s="25" t="str">
        <f t="shared" si="16"/>
        <v/>
      </c>
      <c r="R121" s="25" t="str">
        <f t="shared" si="17"/>
        <v/>
      </c>
      <c r="S121" s="25" t="str">
        <f t="shared" si="18"/>
        <v/>
      </c>
    </row>
    <row r="122" spans="1:19" x14ac:dyDescent="0.25">
      <c r="A122" s="25">
        <f t="shared" si="19"/>
        <v>34</v>
      </c>
      <c r="B122" s="25">
        <f t="shared" si="20"/>
        <v>0</v>
      </c>
      <c r="C122" s="26">
        <f t="shared" si="21"/>
        <v>120</v>
      </c>
      <c r="D122" s="26">
        <f t="shared" si="13"/>
        <v>15</v>
      </c>
      <c r="E122" s="26">
        <f t="shared" si="22"/>
        <v>5</v>
      </c>
      <c r="F122" s="25">
        <f>INDEX('Boundary Condition Wizard'!$C$29:$BK$89,E122+1,D122+1)</f>
        <v>0</v>
      </c>
      <c r="G122" s="25" t="str">
        <f t="shared" si="14"/>
        <v/>
      </c>
      <c r="H122" s="25" t="str">
        <f t="shared" si="23"/>
        <v/>
      </c>
      <c r="L122" s="25">
        <v>121</v>
      </c>
      <c r="N122" s="25" t="str">
        <f t="shared" si="15"/>
        <v/>
      </c>
      <c r="O122" s="25" t="str">
        <f t="shared" si="16"/>
        <v/>
      </c>
      <c r="R122" s="25" t="str">
        <f t="shared" si="17"/>
        <v/>
      </c>
      <c r="S122" s="25" t="str">
        <f t="shared" si="18"/>
        <v/>
      </c>
    </row>
    <row r="123" spans="1:19" x14ac:dyDescent="0.25">
      <c r="A123" s="25">
        <f t="shared" si="19"/>
        <v>34</v>
      </c>
      <c r="B123" s="25">
        <f t="shared" si="20"/>
        <v>0</v>
      </c>
      <c r="C123" s="26">
        <f t="shared" si="21"/>
        <v>121</v>
      </c>
      <c r="D123" s="26">
        <f t="shared" si="13"/>
        <v>16</v>
      </c>
      <c r="E123" s="26">
        <f t="shared" si="22"/>
        <v>5</v>
      </c>
      <c r="F123" s="25">
        <f>INDEX('Boundary Condition Wizard'!$C$29:$BK$89,E123+1,D123+1)</f>
        <v>0</v>
      </c>
      <c r="G123" s="25" t="str">
        <f t="shared" si="14"/>
        <v/>
      </c>
      <c r="H123" s="25" t="str">
        <f t="shared" si="23"/>
        <v/>
      </c>
      <c r="L123" s="25">
        <v>122</v>
      </c>
      <c r="N123" s="25" t="str">
        <f t="shared" si="15"/>
        <v/>
      </c>
      <c r="O123" s="25" t="str">
        <f t="shared" si="16"/>
        <v/>
      </c>
      <c r="R123" s="25" t="str">
        <f t="shared" si="17"/>
        <v/>
      </c>
      <c r="S123" s="25" t="str">
        <f t="shared" si="18"/>
        <v/>
      </c>
    </row>
    <row r="124" spans="1:19" x14ac:dyDescent="0.25">
      <c r="A124" s="25">
        <f t="shared" si="19"/>
        <v>34</v>
      </c>
      <c r="B124" s="25">
        <f t="shared" si="20"/>
        <v>0</v>
      </c>
      <c r="C124" s="26">
        <f t="shared" si="21"/>
        <v>122</v>
      </c>
      <c r="D124" s="26">
        <f t="shared" si="13"/>
        <v>17</v>
      </c>
      <c r="E124" s="26">
        <f t="shared" si="22"/>
        <v>5</v>
      </c>
      <c r="F124" s="25">
        <f>INDEX('Boundary Condition Wizard'!$C$29:$BK$89,E124+1,D124+1)</f>
        <v>0</v>
      </c>
      <c r="G124" s="25" t="str">
        <f t="shared" si="14"/>
        <v/>
      </c>
      <c r="H124" s="25" t="str">
        <f t="shared" si="23"/>
        <v/>
      </c>
      <c r="L124" s="25">
        <v>123</v>
      </c>
      <c r="N124" s="25" t="str">
        <f t="shared" si="15"/>
        <v/>
      </c>
      <c r="O124" s="25" t="str">
        <f t="shared" si="16"/>
        <v/>
      </c>
      <c r="R124" s="25" t="str">
        <f t="shared" si="17"/>
        <v/>
      </c>
      <c r="S124" s="25" t="str">
        <f t="shared" si="18"/>
        <v/>
      </c>
    </row>
    <row r="125" spans="1:19" x14ac:dyDescent="0.25">
      <c r="A125" s="25">
        <f t="shared" si="19"/>
        <v>34</v>
      </c>
      <c r="B125" s="25">
        <f t="shared" si="20"/>
        <v>0</v>
      </c>
      <c r="C125" s="26">
        <f t="shared" si="21"/>
        <v>123</v>
      </c>
      <c r="D125" s="26">
        <f t="shared" si="13"/>
        <v>18</v>
      </c>
      <c r="E125" s="26">
        <f t="shared" si="22"/>
        <v>5</v>
      </c>
      <c r="F125" s="25">
        <f>INDEX('Boundary Condition Wizard'!$C$29:$BK$89,E125+1,D125+1)</f>
        <v>0</v>
      </c>
      <c r="G125" s="25" t="str">
        <f t="shared" si="14"/>
        <v/>
      </c>
      <c r="H125" s="25" t="str">
        <f t="shared" si="23"/>
        <v/>
      </c>
      <c r="L125" s="25">
        <v>124</v>
      </c>
      <c r="N125" s="25" t="str">
        <f t="shared" si="15"/>
        <v/>
      </c>
      <c r="O125" s="25" t="str">
        <f t="shared" si="16"/>
        <v/>
      </c>
      <c r="R125" s="25" t="str">
        <f t="shared" si="17"/>
        <v/>
      </c>
      <c r="S125" s="25" t="str">
        <f t="shared" si="18"/>
        <v/>
      </c>
    </row>
    <row r="126" spans="1:19" x14ac:dyDescent="0.25">
      <c r="A126" s="25">
        <f t="shared" si="19"/>
        <v>34</v>
      </c>
      <c r="B126" s="25">
        <f t="shared" si="20"/>
        <v>0</v>
      </c>
      <c r="C126" s="26">
        <f t="shared" si="21"/>
        <v>124</v>
      </c>
      <c r="D126" s="26">
        <f t="shared" si="13"/>
        <v>19</v>
      </c>
      <c r="E126" s="26">
        <f t="shared" si="22"/>
        <v>5</v>
      </c>
      <c r="F126" s="25">
        <f>INDEX('Boundary Condition Wizard'!$C$29:$BK$89,E126+1,D126+1)</f>
        <v>0</v>
      </c>
      <c r="G126" s="25" t="str">
        <f t="shared" si="14"/>
        <v/>
      </c>
      <c r="H126" s="25" t="str">
        <f t="shared" si="23"/>
        <v/>
      </c>
      <c r="L126" s="25">
        <v>125</v>
      </c>
      <c r="N126" s="25" t="str">
        <f t="shared" si="15"/>
        <v/>
      </c>
      <c r="O126" s="25" t="str">
        <f t="shared" si="16"/>
        <v/>
      </c>
      <c r="R126" s="25" t="str">
        <f t="shared" si="17"/>
        <v/>
      </c>
      <c r="S126" s="25" t="str">
        <f t="shared" si="18"/>
        <v/>
      </c>
    </row>
    <row r="127" spans="1:19" x14ac:dyDescent="0.25">
      <c r="A127" s="25">
        <f t="shared" si="19"/>
        <v>35</v>
      </c>
      <c r="B127" s="25">
        <f t="shared" si="20"/>
        <v>0</v>
      </c>
      <c r="C127" s="26">
        <f t="shared" si="21"/>
        <v>125</v>
      </c>
      <c r="D127" s="26">
        <f t="shared" si="13"/>
        <v>20</v>
      </c>
      <c r="E127" s="26">
        <f t="shared" si="22"/>
        <v>5</v>
      </c>
      <c r="F127" s="25" t="str">
        <f>INDEX('Boundary Condition Wizard'!$C$29:$BK$89,E127+1,D127+1)</f>
        <v>D0</v>
      </c>
      <c r="G127" s="25" t="str">
        <f t="shared" si="14"/>
        <v>D</v>
      </c>
      <c r="H127" s="25">
        <f t="shared" si="23"/>
        <v>0</v>
      </c>
      <c r="L127" s="25">
        <v>126</v>
      </c>
      <c r="N127" s="25" t="str">
        <f t="shared" si="15"/>
        <v/>
      </c>
      <c r="O127" s="25" t="str">
        <f t="shared" si="16"/>
        <v/>
      </c>
      <c r="R127" s="25" t="str">
        <f t="shared" si="17"/>
        <v/>
      </c>
      <c r="S127" s="25" t="str">
        <f t="shared" si="18"/>
        <v/>
      </c>
    </row>
    <row r="128" spans="1:19" x14ac:dyDescent="0.25">
      <c r="A128" s="25">
        <f t="shared" si="19"/>
        <v>36</v>
      </c>
      <c r="B128" s="25">
        <f t="shared" si="20"/>
        <v>0</v>
      </c>
      <c r="C128" s="26">
        <f t="shared" si="21"/>
        <v>126</v>
      </c>
      <c r="D128" s="26">
        <f t="shared" si="13"/>
        <v>0</v>
      </c>
      <c r="E128" s="26">
        <f t="shared" si="22"/>
        <v>6</v>
      </c>
      <c r="F128" s="25" t="str">
        <f>INDEX('Boundary Condition Wizard'!$C$29:$BK$89,E128+1,D128+1)</f>
        <v>D0</v>
      </c>
      <c r="G128" s="25" t="str">
        <f t="shared" si="14"/>
        <v>D</v>
      </c>
      <c r="H128" s="25">
        <f t="shared" si="23"/>
        <v>0</v>
      </c>
      <c r="L128" s="25">
        <v>127</v>
      </c>
      <c r="N128" s="25" t="str">
        <f t="shared" si="15"/>
        <v/>
      </c>
      <c r="O128" s="25" t="str">
        <f t="shared" si="16"/>
        <v/>
      </c>
      <c r="R128" s="25" t="str">
        <f t="shared" si="17"/>
        <v/>
      </c>
      <c r="S128" s="25" t="str">
        <f t="shared" si="18"/>
        <v/>
      </c>
    </row>
    <row r="129" spans="1:19" x14ac:dyDescent="0.25">
      <c r="A129" s="25">
        <f t="shared" si="19"/>
        <v>36</v>
      </c>
      <c r="B129" s="25">
        <f t="shared" si="20"/>
        <v>0</v>
      </c>
      <c r="C129" s="26">
        <f t="shared" si="21"/>
        <v>127</v>
      </c>
      <c r="D129" s="26">
        <f t="shared" si="13"/>
        <v>1</v>
      </c>
      <c r="E129" s="26">
        <f t="shared" si="22"/>
        <v>6</v>
      </c>
      <c r="F129" s="25">
        <f>INDEX('Boundary Condition Wizard'!$C$29:$BK$89,E129+1,D129+1)</f>
        <v>0</v>
      </c>
      <c r="G129" s="25" t="str">
        <f t="shared" si="14"/>
        <v/>
      </c>
      <c r="H129" s="25" t="str">
        <f t="shared" si="23"/>
        <v/>
      </c>
      <c r="L129" s="25">
        <v>128</v>
      </c>
      <c r="N129" s="25" t="str">
        <f t="shared" si="15"/>
        <v/>
      </c>
      <c r="O129" s="25" t="str">
        <f t="shared" si="16"/>
        <v/>
      </c>
      <c r="R129" s="25" t="str">
        <f t="shared" si="17"/>
        <v/>
      </c>
      <c r="S129" s="25" t="str">
        <f t="shared" si="18"/>
        <v/>
      </c>
    </row>
    <row r="130" spans="1:19" x14ac:dyDescent="0.25">
      <c r="A130" s="25">
        <f t="shared" si="19"/>
        <v>36</v>
      </c>
      <c r="B130" s="25">
        <f t="shared" si="20"/>
        <v>0</v>
      </c>
      <c r="C130" s="26">
        <f t="shared" si="21"/>
        <v>128</v>
      </c>
      <c r="D130" s="26">
        <f t="shared" si="13"/>
        <v>2</v>
      </c>
      <c r="E130" s="26">
        <f t="shared" si="22"/>
        <v>6</v>
      </c>
      <c r="F130" s="25">
        <f>INDEX('Boundary Condition Wizard'!$C$29:$BK$89,E130+1,D130+1)</f>
        <v>0</v>
      </c>
      <c r="G130" s="25" t="str">
        <f t="shared" si="14"/>
        <v/>
      </c>
      <c r="H130" s="25" t="str">
        <f t="shared" si="23"/>
        <v/>
      </c>
      <c r="L130" s="25">
        <v>129</v>
      </c>
      <c r="N130" s="25" t="str">
        <f t="shared" si="15"/>
        <v/>
      </c>
      <c r="O130" s="25" t="str">
        <f t="shared" si="16"/>
        <v/>
      </c>
      <c r="R130" s="25" t="str">
        <f t="shared" si="17"/>
        <v/>
      </c>
      <c r="S130" s="25" t="str">
        <f t="shared" si="18"/>
        <v/>
      </c>
    </row>
    <row r="131" spans="1:19" x14ac:dyDescent="0.25">
      <c r="A131" s="25">
        <f t="shared" si="19"/>
        <v>36</v>
      </c>
      <c r="B131" s="25">
        <f t="shared" si="20"/>
        <v>0</v>
      </c>
      <c r="C131" s="26">
        <f t="shared" si="21"/>
        <v>129</v>
      </c>
      <c r="D131" s="26">
        <f t="shared" ref="D131:D194" si="24">C131-TRUNC(C131/num_x,0)*num_x</f>
        <v>3</v>
      </c>
      <c r="E131" s="26">
        <f t="shared" si="22"/>
        <v>6</v>
      </c>
      <c r="F131" s="25">
        <f>INDEX('Boundary Condition Wizard'!$C$29:$BK$89,E131+1,D131+1)</f>
        <v>0</v>
      </c>
      <c r="G131" s="25" t="str">
        <f t="shared" ref="G131:G194" si="25">IF(ISTEXT(F131),LEFT(F131,1),"")</f>
        <v/>
      </c>
      <c r="H131" s="25" t="str">
        <f t="shared" si="23"/>
        <v/>
      </c>
      <c r="L131" s="25">
        <v>130</v>
      </c>
      <c r="N131" s="25" t="str">
        <f t="shared" ref="N131:N194" si="26">IF(L131&lt;=$N$1,VLOOKUP(L131,$A$2:$H$3742,3,FALSE),"")</f>
        <v/>
      </c>
      <c r="O131" s="25" t="str">
        <f t="shared" ref="O131:O194" si="27">IF(L131&lt;=$N$1,VLOOKUP(L131,$A$2:$H$3742,8,FALSE),"")</f>
        <v/>
      </c>
      <c r="R131" s="25" t="str">
        <f t="shared" ref="R131:R194" si="28">IF(L131&lt;=$R$1,VLOOKUP(L131,$B$2:$H$3742,2,FALSE),"")</f>
        <v/>
      </c>
      <c r="S131" s="25" t="str">
        <f t="shared" ref="S131:S194" si="29">IF(L131&lt;=$R$1,VLOOKUP(L131,$B$2:$H$3742,7,FALSE),"")</f>
        <v/>
      </c>
    </row>
    <row r="132" spans="1:19" x14ac:dyDescent="0.25">
      <c r="A132" s="25">
        <f t="shared" ref="A132:A195" si="30">IF(G132="D",1+A131,A131)</f>
        <v>36</v>
      </c>
      <c r="B132" s="25">
        <f t="shared" ref="B132:B195" si="31">IF(G132="N",1+B131,B131)</f>
        <v>0</v>
      </c>
      <c r="C132" s="26">
        <f t="shared" ref="C132:C195" si="32">1+C131</f>
        <v>130</v>
      </c>
      <c r="D132" s="26">
        <f t="shared" si="24"/>
        <v>4</v>
      </c>
      <c r="E132" s="26">
        <f t="shared" ref="E132:E195" si="33">TRUNC(C132/num_x)</f>
        <v>6</v>
      </c>
      <c r="F132" s="25">
        <f>INDEX('Boundary Condition Wizard'!$C$29:$BK$89,E132+1,D132+1)</f>
        <v>0</v>
      </c>
      <c r="G132" s="25" t="str">
        <f t="shared" si="25"/>
        <v/>
      </c>
      <c r="H132" s="25" t="str">
        <f t="shared" ref="H132:H195" si="34">IF(ISTEXT(F132),VALUE(RIGHT(F132,LEN(F132)-1)),"")</f>
        <v/>
      </c>
      <c r="L132" s="25">
        <v>131</v>
      </c>
      <c r="N132" s="25" t="str">
        <f t="shared" si="26"/>
        <v/>
      </c>
      <c r="O132" s="25" t="str">
        <f t="shared" si="27"/>
        <v/>
      </c>
      <c r="R132" s="25" t="str">
        <f t="shared" si="28"/>
        <v/>
      </c>
      <c r="S132" s="25" t="str">
        <f t="shared" si="29"/>
        <v/>
      </c>
    </row>
    <row r="133" spans="1:19" x14ac:dyDescent="0.25">
      <c r="A133" s="25">
        <f t="shared" si="30"/>
        <v>36</v>
      </c>
      <c r="B133" s="25">
        <f t="shared" si="31"/>
        <v>0</v>
      </c>
      <c r="C133" s="26">
        <f t="shared" si="32"/>
        <v>131</v>
      </c>
      <c r="D133" s="26">
        <f t="shared" si="24"/>
        <v>5</v>
      </c>
      <c r="E133" s="26">
        <f t="shared" si="33"/>
        <v>6</v>
      </c>
      <c r="F133" s="25">
        <f>INDEX('Boundary Condition Wizard'!$C$29:$BK$89,E133+1,D133+1)</f>
        <v>0</v>
      </c>
      <c r="G133" s="25" t="str">
        <f t="shared" si="25"/>
        <v/>
      </c>
      <c r="H133" s="25" t="str">
        <f t="shared" si="34"/>
        <v/>
      </c>
      <c r="L133" s="25">
        <v>132</v>
      </c>
      <c r="N133" s="25" t="str">
        <f t="shared" si="26"/>
        <v/>
      </c>
      <c r="O133" s="25" t="str">
        <f t="shared" si="27"/>
        <v/>
      </c>
      <c r="R133" s="25" t="str">
        <f t="shared" si="28"/>
        <v/>
      </c>
      <c r="S133" s="25" t="str">
        <f t="shared" si="29"/>
        <v/>
      </c>
    </row>
    <row r="134" spans="1:19" x14ac:dyDescent="0.25">
      <c r="A134" s="25">
        <f t="shared" si="30"/>
        <v>37</v>
      </c>
      <c r="B134" s="25">
        <f t="shared" si="31"/>
        <v>0</v>
      </c>
      <c r="C134" s="26">
        <f t="shared" si="32"/>
        <v>132</v>
      </c>
      <c r="D134" s="26">
        <f t="shared" si="24"/>
        <v>6</v>
      </c>
      <c r="E134" s="26">
        <f t="shared" si="33"/>
        <v>6</v>
      </c>
      <c r="F134" s="25" t="str">
        <f>INDEX('Boundary Condition Wizard'!$C$29:$BK$89,E134+1,D134+1)</f>
        <v>D100</v>
      </c>
      <c r="G134" s="25" t="str">
        <f t="shared" si="25"/>
        <v>D</v>
      </c>
      <c r="H134" s="25">
        <f t="shared" si="34"/>
        <v>100</v>
      </c>
      <c r="L134" s="25">
        <v>133</v>
      </c>
      <c r="N134" s="25" t="str">
        <f t="shared" si="26"/>
        <v/>
      </c>
      <c r="O134" s="25" t="str">
        <f t="shared" si="27"/>
        <v/>
      </c>
      <c r="R134" s="25" t="str">
        <f t="shared" si="28"/>
        <v/>
      </c>
      <c r="S134" s="25" t="str">
        <f t="shared" si="29"/>
        <v/>
      </c>
    </row>
    <row r="135" spans="1:19" x14ac:dyDescent="0.25">
      <c r="A135" s="25">
        <f t="shared" si="30"/>
        <v>37</v>
      </c>
      <c r="B135" s="25">
        <f t="shared" si="31"/>
        <v>0</v>
      </c>
      <c r="C135" s="26">
        <f t="shared" si="32"/>
        <v>133</v>
      </c>
      <c r="D135" s="26">
        <f t="shared" si="24"/>
        <v>7</v>
      </c>
      <c r="E135" s="26">
        <f t="shared" si="33"/>
        <v>6</v>
      </c>
      <c r="F135" s="25">
        <f>INDEX('Boundary Condition Wizard'!$C$29:$BK$89,E135+1,D135+1)</f>
        <v>0</v>
      </c>
      <c r="G135" s="25" t="str">
        <f t="shared" si="25"/>
        <v/>
      </c>
      <c r="H135" s="25" t="str">
        <f t="shared" si="34"/>
        <v/>
      </c>
      <c r="L135" s="25">
        <v>134</v>
      </c>
      <c r="N135" s="25" t="str">
        <f t="shared" si="26"/>
        <v/>
      </c>
      <c r="O135" s="25" t="str">
        <f t="shared" si="27"/>
        <v/>
      </c>
      <c r="R135" s="25" t="str">
        <f t="shared" si="28"/>
        <v/>
      </c>
      <c r="S135" s="25" t="str">
        <f t="shared" si="29"/>
        <v/>
      </c>
    </row>
    <row r="136" spans="1:19" x14ac:dyDescent="0.25">
      <c r="A136" s="25">
        <f t="shared" si="30"/>
        <v>37</v>
      </c>
      <c r="B136" s="25">
        <f t="shared" si="31"/>
        <v>0</v>
      </c>
      <c r="C136" s="26">
        <f t="shared" si="32"/>
        <v>134</v>
      </c>
      <c r="D136" s="26">
        <f t="shared" si="24"/>
        <v>8</v>
      </c>
      <c r="E136" s="26">
        <f t="shared" si="33"/>
        <v>6</v>
      </c>
      <c r="F136" s="25">
        <f>INDEX('Boundary Condition Wizard'!$C$29:$BK$89,E136+1,D136+1)</f>
        <v>0</v>
      </c>
      <c r="G136" s="25" t="str">
        <f t="shared" si="25"/>
        <v/>
      </c>
      <c r="H136" s="25" t="str">
        <f t="shared" si="34"/>
        <v/>
      </c>
      <c r="L136" s="25">
        <v>135</v>
      </c>
      <c r="N136" s="25" t="str">
        <f t="shared" si="26"/>
        <v/>
      </c>
      <c r="O136" s="25" t="str">
        <f t="shared" si="27"/>
        <v/>
      </c>
      <c r="R136" s="25" t="str">
        <f t="shared" si="28"/>
        <v/>
      </c>
      <c r="S136" s="25" t="str">
        <f t="shared" si="29"/>
        <v/>
      </c>
    </row>
    <row r="137" spans="1:19" x14ac:dyDescent="0.25">
      <c r="A137" s="25">
        <f t="shared" si="30"/>
        <v>37</v>
      </c>
      <c r="B137" s="25">
        <f t="shared" si="31"/>
        <v>0</v>
      </c>
      <c r="C137" s="26">
        <f t="shared" si="32"/>
        <v>135</v>
      </c>
      <c r="D137" s="26">
        <f t="shared" si="24"/>
        <v>9</v>
      </c>
      <c r="E137" s="26">
        <f t="shared" si="33"/>
        <v>6</v>
      </c>
      <c r="F137" s="25">
        <f>INDEX('Boundary Condition Wizard'!$C$29:$BK$89,E137+1,D137+1)</f>
        <v>0</v>
      </c>
      <c r="G137" s="25" t="str">
        <f t="shared" si="25"/>
        <v/>
      </c>
      <c r="H137" s="25" t="str">
        <f t="shared" si="34"/>
        <v/>
      </c>
      <c r="L137" s="25">
        <v>136</v>
      </c>
      <c r="N137" s="25" t="str">
        <f t="shared" si="26"/>
        <v/>
      </c>
      <c r="O137" s="25" t="str">
        <f t="shared" si="27"/>
        <v/>
      </c>
      <c r="R137" s="25" t="str">
        <f t="shared" si="28"/>
        <v/>
      </c>
      <c r="S137" s="25" t="str">
        <f t="shared" si="29"/>
        <v/>
      </c>
    </row>
    <row r="138" spans="1:19" x14ac:dyDescent="0.25">
      <c r="A138" s="25">
        <f t="shared" si="30"/>
        <v>37</v>
      </c>
      <c r="B138" s="25">
        <f t="shared" si="31"/>
        <v>0</v>
      </c>
      <c r="C138" s="26">
        <f t="shared" si="32"/>
        <v>136</v>
      </c>
      <c r="D138" s="26">
        <f t="shared" si="24"/>
        <v>10</v>
      </c>
      <c r="E138" s="26">
        <f t="shared" si="33"/>
        <v>6</v>
      </c>
      <c r="F138" s="25">
        <f>INDEX('Boundary Condition Wizard'!$C$29:$BK$89,E138+1,D138+1)</f>
        <v>0</v>
      </c>
      <c r="G138" s="25" t="str">
        <f t="shared" si="25"/>
        <v/>
      </c>
      <c r="H138" s="25" t="str">
        <f t="shared" si="34"/>
        <v/>
      </c>
      <c r="L138" s="25">
        <v>137</v>
      </c>
      <c r="N138" s="25" t="str">
        <f t="shared" si="26"/>
        <v/>
      </c>
      <c r="O138" s="25" t="str">
        <f t="shared" si="27"/>
        <v/>
      </c>
      <c r="R138" s="25" t="str">
        <f t="shared" si="28"/>
        <v/>
      </c>
      <c r="S138" s="25" t="str">
        <f t="shared" si="29"/>
        <v/>
      </c>
    </row>
    <row r="139" spans="1:19" x14ac:dyDescent="0.25">
      <c r="A139" s="25">
        <f t="shared" si="30"/>
        <v>37</v>
      </c>
      <c r="B139" s="25">
        <f t="shared" si="31"/>
        <v>0</v>
      </c>
      <c r="C139" s="26">
        <f t="shared" si="32"/>
        <v>137</v>
      </c>
      <c r="D139" s="26">
        <f t="shared" si="24"/>
        <v>11</v>
      </c>
      <c r="E139" s="26">
        <f t="shared" si="33"/>
        <v>6</v>
      </c>
      <c r="F139" s="25">
        <f>INDEX('Boundary Condition Wizard'!$C$29:$BK$89,E139+1,D139+1)</f>
        <v>0</v>
      </c>
      <c r="G139" s="25" t="str">
        <f t="shared" si="25"/>
        <v/>
      </c>
      <c r="H139" s="25" t="str">
        <f t="shared" si="34"/>
        <v/>
      </c>
      <c r="L139" s="25">
        <v>138</v>
      </c>
      <c r="N139" s="25" t="str">
        <f t="shared" si="26"/>
        <v/>
      </c>
      <c r="O139" s="25" t="str">
        <f t="shared" si="27"/>
        <v/>
      </c>
      <c r="R139" s="25" t="str">
        <f t="shared" si="28"/>
        <v/>
      </c>
      <c r="S139" s="25" t="str">
        <f t="shared" si="29"/>
        <v/>
      </c>
    </row>
    <row r="140" spans="1:19" x14ac:dyDescent="0.25">
      <c r="A140" s="25">
        <f t="shared" si="30"/>
        <v>37</v>
      </c>
      <c r="B140" s="25">
        <f t="shared" si="31"/>
        <v>0</v>
      </c>
      <c r="C140" s="26">
        <f t="shared" si="32"/>
        <v>138</v>
      </c>
      <c r="D140" s="26">
        <f t="shared" si="24"/>
        <v>12</v>
      </c>
      <c r="E140" s="26">
        <f t="shared" si="33"/>
        <v>6</v>
      </c>
      <c r="F140" s="25">
        <f>INDEX('Boundary Condition Wizard'!$C$29:$BK$89,E140+1,D140+1)</f>
        <v>0</v>
      </c>
      <c r="G140" s="25" t="str">
        <f t="shared" si="25"/>
        <v/>
      </c>
      <c r="H140" s="25" t="str">
        <f t="shared" si="34"/>
        <v/>
      </c>
      <c r="L140" s="25">
        <v>139</v>
      </c>
      <c r="N140" s="25" t="str">
        <f t="shared" si="26"/>
        <v/>
      </c>
      <c r="O140" s="25" t="str">
        <f t="shared" si="27"/>
        <v/>
      </c>
      <c r="R140" s="25" t="str">
        <f t="shared" si="28"/>
        <v/>
      </c>
      <c r="S140" s="25" t="str">
        <f t="shared" si="29"/>
        <v/>
      </c>
    </row>
    <row r="141" spans="1:19" x14ac:dyDescent="0.25">
      <c r="A141" s="25">
        <f t="shared" si="30"/>
        <v>38</v>
      </c>
      <c r="B141" s="25">
        <f t="shared" si="31"/>
        <v>0</v>
      </c>
      <c r="C141" s="26">
        <f t="shared" si="32"/>
        <v>139</v>
      </c>
      <c r="D141" s="26">
        <f t="shared" si="24"/>
        <v>13</v>
      </c>
      <c r="E141" s="26">
        <f t="shared" si="33"/>
        <v>6</v>
      </c>
      <c r="F141" s="25" t="str">
        <f>INDEX('Boundary Condition Wizard'!$C$29:$BK$89,E141+1,D141+1)</f>
        <v>D100</v>
      </c>
      <c r="G141" s="25" t="str">
        <f t="shared" si="25"/>
        <v>D</v>
      </c>
      <c r="H141" s="25">
        <f t="shared" si="34"/>
        <v>100</v>
      </c>
      <c r="L141" s="25">
        <v>140</v>
      </c>
      <c r="N141" s="25" t="str">
        <f t="shared" si="26"/>
        <v/>
      </c>
      <c r="O141" s="25" t="str">
        <f t="shared" si="27"/>
        <v/>
      </c>
      <c r="R141" s="25" t="str">
        <f t="shared" si="28"/>
        <v/>
      </c>
      <c r="S141" s="25" t="str">
        <f t="shared" si="29"/>
        <v/>
      </c>
    </row>
    <row r="142" spans="1:19" x14ac:dyDescent="0.25">
      <c r="A142" s="25">
        <f t="shared" si="30"/>
        <v>38</v>
      </c>
      <c r="B142" s="25">
        <f t="shared" si="31"/>
        <v>0</v>
      </c>
      <c r="C142" s="26">
        <f t="shared" si="32"/>
        <v>140</v>
      </c>
      <c r="D142" s="26">
        <f t="shared" si="24"/>
        <v>14</v>
      </c>
      <c r="E142" s="26">
        <f t="shared" si="33"/>
        <v>6</v>
      </c>
      <c r="F142" s="25">
        <f>INDEX('Boundary Condition Wizard'!$C$29:$BK$89,E142+1,D142+1)</f>
        <v>0</v>
      </c>
      <c r="G142" s="25" t="str">
        <f t="shared" si="25"/>
        <v/>
      </c>
      <c r="H142" s="25" t="str">
        <f t="shared" si="34"/>
        <v/>
      </c>
      <c r="L142" s="25">
        <v>141</v>
      </c>
      <c r="N142" s="25" t="str">
        <f t="shared" si="26"/>
        <v/>
      </c>
      <c r="O142" s="25" t="str">
        <f t="shared" si="27"/>
        <v/>
      </c>
      <c r="R142" s="25" t="str">
        <f t="shared" si="28"/>
        <v/>
      </c>
      <c r="S142" s="25" t="str">
        <f t="shared" si="29"/>
        <v/>
      </c>
    </row>
    <row r="143" spans="1:19" x14ac:dyDescent="0.25">
      <c r="A143" s="25">
        <f t="shared" si="30"/>
        <v>38</v>
      </c>
      <c r="B143" s="25">
        <f t="shared" si="31"/>
        <v>0</v>
      </c>
      <c r="C143" s="26">
        <f t="shared" si="32"/>
        <v>141</v>
      </c>
      <c r="D143" s="26">
        <f t="shared" si="24"/>
        <v>15</v>
      </c>
      <c r="E143" s="26">
        <f t="shared" si="33"/>
        <v>6</v>
      </c>
      <c r="F143" s="25">
        <f>INDEX('Boundary Condition Wizard'!$C$29:$BK$89,E143+1,D143+1)</f>
        <v>0</v>
      </c>
      <c r="G143" s="25" t="str">
        <f t="shared" si="25"/>
        <v/>
      </c>
      <c r="H143" s="25" t="str">
        <f t="shared" si="34"/>
        <v/>
      </c>
      <c r="L143" s="25">
        <v>142</v>
      </c>
      <c r="N143" s="25" t="str">
        <f t="shared" si="26"/>
        <v/>
      </c>
      <c r="O143" s="25" t="str">
        <f t="shared" si="27"/>
        <v/>
      </c>
      <c r="R143" s="25" t="str">
        <f t="shared" si="28"/>
        <v/>
      </c>
      <c r="S143" s="25" t="str">
        <f t="shared" si="29"/>
        <v/>
      </c>
    </row>
    <row r="144" spans="1:19" x14ac:dyDescent="0.25">
      <c r="A144" s="25">
        <f t="shared" si="30"/>
        <v>38</v>
      </c>
      <c r="B144" s="25">
        <f t="shared" si="31"/>
        <v>0</v>
      </c>
      <c r="C144" s="26">
        <f t="shared" si="32"/>
        <v>142</v>
      </c>
      <c r="D144" s="26">
        <f t="shared" si="24"/>
        <v>16</v>
      </c>
      <c r="E144" s="26">
        <f t="shared" si="33"/>
        <v>6</v>
      </c>
      <c r="F144" s="25">
        <f>INDEX('Boundary Condition Wizard'!$C$29:$BK$89,E144+1,D144+1)</f>
        <v>0</v>
      </c>
      <c r="G144" s="25" t="str">
        <f t="shared" si="25"/>
        <v/>
      </c>
      <c r="H144" s="25" t="str">
        <f t="shared" si="34"/>
        <v/>
      </c>
      <c r="L144" s="25">
        <v>143</v>
      </c>
      <c r="N144" s="25" t="str">
        <f t="shared" si="26"/>
        <v/>
      </c>
      <c r="O144" s="25" t="str">
        <f t="shared" si="27"/>
        <v/>
      </c>
      <c r="R144" s="25" t="str">
        <f t="shared" si="28"/>
        <v/>
      </c>
      <c r="S144" s="25" t="str">
        <f t="shared" si="29"/>
        <v/>
      </c>
    </row>
    <row r="145" spans="1:19" x14ac:dyDescent="0.25">
      <c r="A145" s="25">
        <f t="shared" si="30"/>
        <v>38</v>
      </c>
      <c r="B145" s="25">
        <f t="shared" si="31"/>
        <v>0</v>
      </c>
      <c r="C145" s="26">
        <f t="shared" si="32"/>
        <v>143</v>
      </c>
      <c r="D145" s="26">
        <f t="shared" si="24"/>
        <v>17</v>
      </c>
      <c r="E145" s="26">
        <f t="shared" si="33"/>
        <v>6</v>
      </c>
      <c r="F145" s="25">
        <f>INDEX('Boundary Condition Wizard'!$C$29:$BK$89,E145+1,D145+1)</f>
        <v>0</v>
      </c>
      <c r="G145" s="25" t="str">
        <f t="shared" si="25"/>
        <v/>
      </c>
      <c r="H145" s="25" t="str">
        <f t="shared" si="34"/>
        <v/>
      </c>
      <c r="L145" s="25">
        <v>144</v>
      </c>
      <c r="N145" s="25" t="str">
        <f t="shared" si="26"/>
        <v/>
      </c>
      <c r="O145" s="25" t="str">
        <f t="shared" si="27"/>
        <v/>
      </c>
      <c r="R145" s="25" t="str">
        <f t="shared" si="28"/>
        <v/>
      </c>
      <c r="S145" s="25" t="str">
        <f t="shared" si="29"/>
        <v/>
      </c>
    </row>
    <row r="146" spans="1:19" x14ac:dyDescent="0.25">
      <c r="A146" s="25">
        <f t="shared" si="30"/>
        <v>38</v>
      </c>
      <c r="B146" s="25">
        <f t="shared" si="31"/>
        <v>0</v>
      </c>
      <c r="C146" s="26">
        <f t="shared" si="32"/>
        <v>144</v>
      </c>
      <c r="D146" s="26">
        <f t="shared" si="24"/>
        <v>18</v>
      </c>
      <c r="E146" s="26">
        <f t="shared" si="33"/>
        <v>6</v>
      </c>
      <c r="F146" s="25">
        <f>INDEX('Boundary Condition Wizard'!$C$29:$BK$89,E146+1,D146+1)</f>
        <v>0</v>
      </c>
      <c r="G146" s="25" t="str">
        <f t="shared" si="25"/>
        <v/>
      </c>
      <c r="H146" s="25" t="str">
        <f t="shared" si="34"/>
        <v/>
      </c>
      <c r="L146" s="25">
        <v>145</v>
      </c>
      <c r="N146" s="25" t="str">
        <f t="shared" si="26"/>
        <v/>
      </c>
      <c r="O146" s="25" t="str">
        <f t="shared" si="27"/>
        <v/>
      </c>
      <c r="R146" s="25" t="str">
        <f t="shared" si="28"/>
        <v/>
      </c>
      <c r="S146" s="25" t="str">
        <f t="shared" si="29"/>
        <v/>
      </c>
    </row>
    <row r="147" spans="1:19" x14ac:dyDescent="0.25">
      <c r="A147" s="25">
        <f t="shared" si="30"/>
        <v>38</v>
      </c>
      <c r="B147" s="25">
        <f t="shared" si="31"/>
        <v>0</v>
      </c>
      <c r="C147" s="26">
        <f t="shared" si="32"/>
        <v>145</v>
      </c>
      <c r="D147" s="26">
        <f t="shared" si="24"/>
        <v>19</v>
      </c>
      <c r="E147" s="26">
        <f t="shared" si="33"/>
        <v>6</v>
      </c>
      <c r="F147" s="25">
        <f>INDEX('Boundary Condition Wizard'!$C$29:$BK$89,E147+1,D147+1)</f>
        <v>0</v>
      </c>
      <c r="G147" s="25" t="str">
        <f t="shared" si="25"/>
        <v/>
      </c>
      <c r="H147" s="25" t="str">
        <f t="shared" si="34"/>
        <v/>
      </c>
      <c r="L147" s="25">
        <v>146</v>
      </c>
      <c r="N147" s="25" t="str">
        <f t="shared" si="26"/>
        <v/>
      </c>
      <c r="O147" s="25" t="str">
        <f t="shared" si="27"/>
        <v/>
      </c>
      <c r="R147" s="25" t="str">
        <f t="shared" si="28"/>
        <v/>
      </c>
      <c r="S147" s="25" t="str">
        <f t="shared" si="29"/>
        <v/>
      </c>
    </row>
    <row r="148" spans="1:19" x14ac:dyDescent="0.25">
      <c r="A148" s="25">
        <f t="shared" si="30"/>
        <v>39</v>
      </c>
      <c r="B148" s="25">
        <f t="shared" si="31"/>
        <v>0</v>
      </c>
      <c r="C148" s="26">
        <f t="shared" si="32"/>
        <v>146</v>
      </c>
      <c r="D148" s="26">
        <f t="shared" si="24"/>
        <v>20</v>
      </c>
      <c r="E148" s="26">
        <f t="shared" si="33"/>
        <v>6</v>
      </c>
      <c r="F148" s="25" t="str">
        <f>INDEX('Boundary Condition Wizard'!$C$29:$BK$89,E148+1,D148+1)</f>
        <v>D0</v>
      </c>
      <c r="G148" s="25" t="str">
        <f t="shared" si="25"/>
        <v>D</v>
      </c>
      <c r="H148" s="25">
        <f t="shared" si="34"/>
        <v>0</v>
      </c>
      <c r="L148" s="25">
        <v>147</v>
      </c>
      <c r="N148" s="25" t="str">
        <f t="shared" si="26"/>
        <v/>
      </c>
      <c r="O148" s="25" t="str">
        <f t="shared" si="27"/>
        <v/>
      </c>
      <c r="R148" s="25" t="str">
        <f t="shared" si="28"/>
        <v/>
      </c>
      <c r="S148" s="25" t="str">
        <f t="shared" si="29"/>
        <v/>
      </c>
    </row>
    <row r="149" spans="1:19" x14ac:dyDescent="0.25">
      <c r="A149" s="25">
        <f t="shared" si="30"/>
        <v>40</v>
      </c>
      <c r="B149" s="25">
        <f t="shared" si="31"/>
        <v>0</v>
      </c>
      <c r="C149" s="26">
        <f t="shared" si="32"/>
        <v>147</v>
      </c>
      <c r="D149" s="26">
        <f t="shared" si="24"/>
        <v>0</v>
      </c>
      <c r="E149" s="26">
        <f t="shared" si="33"/>
        <v>7</v>
      </c>
      <c r="F149" s="25" t="str">
        <f>INDEX('Boundary Condition Wizard'!$C$29:$BK$89,E149+1,D149+1)</f>
        <v>D0</v>
      </c>
      <c r="G149" s="25" t="str">
        <f t="shared" si="25"/>
        <v>D</v>
      </c>
      <c r="H149" s="25">
        <f t="shared" si="34"/>
        <v>0</v>
      </c>
      <c r="L149" s="25">
        <v>148</v>
      </c>
      <c r="N149" s="25" t="str">
        <f t="shared" si="26"/>
        <v/>
      </c>
      <c r="O149" s="25" t="str">
        <f t="shared" si="27"/>
        <v/>
      </c>
      <c r="R149" s="25" t="str">
        <f t="shared" si="28"/>
        <v/>
      </c>
      <c r="S149" s="25" t="str">
        <f t="shared" si="29"/>
        <v/>
      </c>
    </row>
    <row r="150" spans="1:19" x14ac:dyDescent="0.25">
      <c r="A150" s="25">
        <f t="shared" si="30"/>
        <v>40</v>
      </c>
      <c r="B150" s="25">
        <f t="shared" si="31"/>
        <v>0</v>
      </c>
      <c r="C150" s="26">
        <f t="shared" si="32"/>
        <v>148</v>
      </c>
      <c r="D150" s="26">
        <f t="shared" si="24"/>
        <v>1</v>
      </c>
      <c r="E150" s="26">
        <f t="shared" si="33"/>
        <v>7</v>
      </c>
      <c r="F150" s="25">
        <f>INDEX('Boundary Condition Wizard'!$C$29:$BK$89,E150+1,D150+1)</f>
        <v>0</v>
      </c>
      <c r="G150" s="25" t="str">
        <f t="shared" si="25"/>
        <v/>
      </c>
      <c r="H150" s="25" t="str">
        <f t="shared" si="34"/>
        <v/>
      </c>
      <c r="L150" s="25">
        <v>149</v>
      </c>
      <c r="N150" s="25" t="str">
        <f t="shared" si="26"/>
        <v/>
      </c>
      <c r="O150" s="25" t="str">
        <f t="shared" si="27"/>
        <v/>
      </c>
      <c r="R150" s="25" t="str">
        <f t="shared" si="28"/>
        <v/>
      </c>
      <c r="S150" s="25" t="str">
        <f t="shared" si="29"/>
        <v/>
      </c>
    </row>
    <row r="151" spans="1:19" x14ac:dyDescent="0.25">
      <c r="A151" s="25">
        <f t="shared" si="30"/>
        <v>40</v>
      </c>
      <c r="B151" s="25">
        <f t="shared" si="31"/>
        <v>0</v>
      </c>
      <c r="C151" s="26">
        <f t="shared" si="32"/>
        <v>149</v>
      </c>
      <c r="D151" s="26">
        <f t="shared" si="24"/>
        <v>2</v>
      </c>
      <c r="E151" s="26">
        <f t="shared" si="33"/>
        <v>7</v>
      </c>
      <c r="F151" s="25">
        <f>INDEX('Boundary Condition Wizard'!$C$29:$BK$89,E151+1,D151+1)</f>
        <v>0</v>
      </c>
      <c r="G151" s="25" t="str">
        <f t="shared" si="25"/>
        <v/>
      </c>
      <c r="H151" s="25" t="str">
        <f t="shared" si="34"/>
        <v/>
      </c>
      <c r="L151" s="25">
        <v>150</v>
      </c>
      <c r="N151" s="25" t="str">
        <f t="shared" si="26"/>
        <v/>
      </c>
      <c r="O151" s="25" t="str">
        <f t="shared" si="27"/>
        <v/>
      </c>
      <c r="R151" s="25" t="str">
        <f t="shared" si="28"/>
        <v/>
      </c>
      <c r="S151" s="25" t="str">
        <f t="shared" si="29"/>
        <v/>
      </c>
    </row>
    <row r="152" spans="1:19" x14ac:dyDescent="0.25">
      <c r="A152" s="25">
        <f t="shared" si="30"/>
        <v>40</v>
      </c>
      <c r="B152" s="25">
        <f t="shared" si="31"/>
        <v>0</v>
      </c>
      <c r="C152" s="26">
        <f t="shared" si="32"/>
        <v>150</v>
      </c>
      <c r="D152" s="26">
        <f t="shared" si="24"/>
        <v>3</v>
      </c>
      <c r="E152" s="26">
        <f t="shared" si="33"/>
        <v>7</v>
      </c>
      <c r="F152" s="25">
        <f>INDEX('Boundary Condition Wizard'!$C$29:$BK$89,E152+1,D152+1)</f>
        <v>0</v>
      </c>
      <c r="G152" s="25" t="str">
        <f t="shared" si="25"/>
        <v/>
      </c>
      <c r="H152" s="25" t="str">
        <f t="shared" si="34"/>
        <v/>
      </c>
      <c r="L152" s="25">
        <v>151</v>
      </c>
      <c r="N152" s="25" t="str">
        <f t="shared" si="26"/>
        <v/>
      </c>
      <c r="O152" s="25" t="str">
        <f t="shared" si="27"/>
        <v/>
      </c>
      <c r="R152" s="25" t="str">
        <f t="shared" si="28"/>
        <v/>
      </c>
      <c r="S152" s="25" t="str">
        <f t="shared" si="29"/>
        <v/>
      </c>
    </row>
    <row r="153" spans="1:19" x14ac:dyDescent="0.25">
      <c r="A153" s="25">
        <f t="shared" si="30"/>
        <v>40</v>
      </c>
      <c r="B153" s="25">
        <f t="shared" si="31"/>
        <v>0</v>
      </c>
      <c r="C153" s="26">
        <f t="shared" si="32"/>
        <v>151</v>
      </c>
      <c r="D153" s="26">
        <f t="shared" si="24"/>
        <v>4</v>
      </c>
      <c r="E153" s="26">
        <f t="shared" si="33"/>
        <v>7</v>
      </c>
      <c r="F153" s="25">
        <f>INDEX('Boundary Condition Wizard'!$C$29:$BK$89,E153+1,D153+1)</f>
        <v>0</v>
      </c>
      <c r="G153" s="25" t="str">
        <f t="shared" si="25"/>
        <v/>
      </c>
      <c r="H153" s="25" t="str">
        <f t="shared" si="34"/>
        <v/>
      </c>
      <c r="L153" s="25">
        <v>152</v>
      </c>
      <c r="N153" s="25" t="str">
        <f t="shared" si="26"/>
        <v/>
      </c>
      <c r="O153" s="25" t="str">
        <f t="shared" si="27"/>
        <v/>
      </c>
      <c r="R153" s="25" t="str">
        <f t="shared" si="28"/>
        <v/>
      </c>
      <c r="S153" s="25" t="str">
        <f t="shared" si="29"/>
        <v/>
      </c>
    </row>
    <row r="154" spans="1:19" x14ac:dyDescent="0.25">
      <c r="A154" s="25">
        <f t="shared" si="30"/>
        <v>40</v>
      </c>
      <c r="B154" s="25">
        <f t="shared" si="31"/>
        <v>0</v>
      </c>
      <c r="C154" s="26">
        <f t="shared" si="32"/>
        <v>152</v>
      </c>
      <c r="D154" s="26">
        <f t="shared" si="24"/>
        <v>5</v>
      </c>
      <c r="E154" s="26">
        <f t="shared" si="33"/>
        <v>7</v>
      </c>
      <c r="F154" s="25">
        <f>INDEX('Boundary Condition Wizard'!$C$29:$BK$89,E154+1,D154+1)</f>
        <v>0</v>
      </c>
      <c r="G154" s="25" t="str">
        <f t="shared" si="25"/>
        <v/>
      </c>
      <c r="H154" s="25" t="str">
        <f t="shared" si="34"/>
        <v/>
      </c>
      <c r="L154" s="25">
        <v>153</v>
      </c>
      <c r="N154" s="25" t="str">
        <f t="shared" si="26"/>
        <v/>
      </c>
      <c r="O154" s="25" t="str">
        <f t="shared" si="27"/>
        <v/>
      </c>
      <c r="R154" s="25" t="str">
        <f t="shared" si="28"/>
        <v/>
      </c>
      <c r="S154" s="25" t="str">
        <f t="shared" si="29"/>
        <v/>
      </c>
    </row>
    <row r="155" spans="1:19" x14ac:dyDescent="0.25">
      <c r="A155" s="25">
        <f t="shared" si="30"/>
        <v>41</v>
      </c>
      <c r="B155" s="25">
        <f t="shared" si="31"/>
        <v>0</v>
      </c>
      <c r="C155" s="26">
        <f t="shared" si="32"/>
        <v>153</v>
      </c>
      <c r="D155" s="26">
        <f t="shared" si="24"/>
        <v>6</v>
      </c>
      <c r="E155" s="26">
        <f t="shared" si="33"/>
        <v>7</v>
      </c>
      <c r="F155" s="25" t="str">
        <f>INDEX('Boundary Condition Wizard'!$C$29:$BK$89,E155+1,D155+1)</f>
        <v>D100</v>
      </c>
      <c r="G155" s="25" t="str">
        <f t="shared" si="25"/>
        <v>D</v>
      </c>
      <c r="H155" s="25">
        <f t="shared" si="34"/>
        <v>100</v>
      </c>
      <c r="L155" s="25">
        <v>154</v>
      </c>
      <c r="N155" s="25" t="str">
        <f t="shared" si="26"/>
        <v/>
      </c>
      <c r="O155" s="25" t="str">
        <f t="shared" si="27"/>
        <v/>
      </c>
      <c r="R155" s="25" t="str">
        <f t="shared" si="28"/>
        <v/>
      </c>
      <c r="S155" s="25" t="str">
        <f t="shared" si="29"/>
        <v/>
      </c>
    </row>
    <row r="156" spans="1:19" x14ac:dyDescent="0.25">
      <c r="A156" s="25">
        <f t="shared" si="30"/>
        <v>41</v>
      </c>
      <c r="B156" s="25">
        <f t="shared" si="31"/>
        <v>0</v>
      </c>
      <c r="C156" s="26">
        <f t="shared" si="32"/>
        <v>154</v>
      </c>
      <c r="D156" s="26">
        <f t="shared" si="24"/>
        <v>7</v>
      </c>
      <c r="E156" s="26">
        <f t="shared" si="33"/>
        <v>7</v>
      </c>
      <c r="F156" s="25">
        <f>INDEX('Boundary Condition Wizard'!$C$29:$BK$89,E156+1,D156+1)</f>
        <v>0</v>
      </c>
      <c r="G156" s="25" t="str">
        <f t="shared" si="25"/>
        <v/>
      </c>
      <c r="H156" s="25" t="str">
        <f t="shared" si="34"/>
        <v/>
      </c>
      <c r="L156" s="25">
        <v>155</v>
      </c>
      <c r="N156" s="25" t="str">
        <f t="shared" si="26"/>
        <v/>
      </c>
      <c r="O156" s="25" t="str">
        <f t="shared" si="27"/>
        <v/>
      </c>
      <c r="R156" s="25" t="str">
        <f t="shared" si="28"/>
        <v/>
      </c>
      <c r="S156" s="25" t="str">
        <f t="shared" si="29"/>
        <v/>
      </c>
    </row>
    <row r="157" spans="1:19" x14ac:dyDescent="0.25">
      <c r="A157" s="25">
        <f t="shared" si="30"/>
        <v>41</v>
      </c>
      <c r="B157" s="25">
        <f t="shared" si="31"/>
        <v>0</v>
      </c>
      <c r="C157" s="26">
        <f t="shared" si="32"/>
        <v>155</v>
      </c>
      <c r="D157" s="26">
        <f t="shared" si="24"/>
        <v>8</v>
      </c>
      <c r="E157" s="26">
        <f t="shared" si="33"/>
        <v>7</v>
      </c>
      <c r="F157" s="25">
        <f>INDEX('Boundary Condition Wizard'!$C$29:$BK$89,E157+1,D157+1)</f>
        <v>0</v>
      </c>
      <c r="G157" s="25" t="str">
        <f t="shared" si="25"/>
        <v/>
      </c>
      <c r="H157" s="25" t="str">
        <f t="shared" si="34"/>
        <v/>
      </c>
      <c r="L157" s="25">
        <v>156</v>
      </c>
      <c r="N157" s="25" t="str">
        <f t="shared" si="26"/>
        <v/>
      </c>
      <c r="O157" s="25" t="str">
        <f t="shared" si="27"/>
        <v/>
      </c>
      <c r="R157" s="25" t="str">
        <f t="shared" si="28"/>
        <v/>
      </c>
      <c r="S157" s="25" t="str">
        <f t="shared" si="29"/>
        <v/>
      </c>
    </row>
    <row r="158" spans="1:19" x14ac:dyDescent="0.25">
      <c r="A158" s="25">
        <f t="shared" si="30"/>
        <v>41</v>
      </c>
      <c r="B158" s="25">
        <f t="shared" si="31"/>
        <v>0</v>
      </c>
      <c r="C158" s="26">
        <f t="shared" si="32"/>
        <v>156</v>
      </c>
      <c r="D158" s="26">
        <f t="shared" si="24"/>
        <v>9</v>
      </c>
      <c r="E158" s="26">
        <f t="shared" si="33"/>
        <v>7</v>
      </c>
      <c r="F158" s="25">
        <f>INDEX('Boundary Condition Wizard'!$C$29:$BK$89,E158+1,D158+1)</f>
        <v>0</v>
      </c>
      <c r="G158" s="25" t="str">
        <f t="shared" si="25"/>
        <v/>
      </c>
      <c r="H158" s="25" t="str">
        <f t="shared" si="34"/>
        <v/>
      </c>
      <c r="L158" s="25">
        <v>157</v>
      </c>
      <c r="N158" s="25" t="str">
        <f t="shared" si="26"/>
        <v/>
      </c>
      <c r="O158" s="25" t="str">
        <f t="shared" si="27"/>
        <v/>
      </c>
      <c r="R158" s="25" t="str">
        <f t="shared" si="28"/>
        <v/>
      </c>
      <c r="S158" s="25" t="str">
        <f t="shared" si="29"/>
        <v/>
      </c>
    </row>
    <row r="159" spans="1:19" x14ac:dyDescent="0.25">
      <c r="A159" s="25">
        <f t="shared" si="30"/>
        <v>41</v>
      </c>
      <c r="B159" s="25">
        <f t="shared" si="31"/>
        <v>0</v>
      </c>
      <c r="C159" s="26">
        <f t="shared" si="32"/>
        <v>157</v>
      </c>
      <c r="D159" s="26">
        <f t="shared" si="24"/>
        <v>10</v>
      </c>
      <c r="E159" s="26">
        <f t="shared" si="33"/>
        <v>7</v>
      </c>
      <c r="F159" s="25">
        <f>INDEX('Boundary Condition Wizard'!$C$29:$BK$89,E159+1,D159+1)</f>
        <v>0</v>
      </c>
      <c r="G159" s="25" t="str">
        <f t="shared" si="25"/>
        <v/>
      </c>
      <c r="H159" s="25" t="str">
        <f t="shared" si="34"/>
        <v/>
      </c>
      <c r="L159" s="25">
        <v>158</v>
      </c>
      <c r="N159" s="25" t="str">
        <f t="shared" si="26"/>
        <v/>
      </c>
      <c r="O159" s="25" t="str">
        <f t="shared" si="27"/>
        <v/>
      </c>
      <c r="R159" s="25" t="str">
        <f t="shared" si="28"/>
        <v/>
      </c>
      <c r="S159" s="25" t="str">
        <f t="shared" si="29"/>
        <v/>
      </c>
    </row>
    <row r="160" spans="1:19" x14ac:dyDescent="0.25">
      <c r="A160" s="25">
        <f t="shared" si="30"/>
        <v>41</v>
      </c>
      <c r="B160" s="25">
        <f t="shared" si="31"/>
        <v>0</v>
      </c>
      <c r="C160" s="26">
        <f t="shared" si="32"/>
        <v>158</v>
      </c>
      <c r="D160" s="26">
        <f t="shared" si="24"/>
        <v>11</v>
      </c>
      <c r="E160" s="26">
        <f t="shared" si="33"/>
        <v>7</v>
      </c>
      <c r="F160" s="25">
        <f>INDEX('Boundary Condition Wizard'!$C$29:$BK$89,E160+1,D160+1)</f>
        <v>0</v>
      </c>
      <c r="G160" s="25" t="str">
        <f t="shared" si="25"/>
        <v/>
      </c>
      <c r="H160" s="25" t="str">
        <f t="shared" si="34"/>
        <v/>
      </c>
      <c r="L160" s="25">
        <v>159</v>
      </c>
      <c r="N160" s="25" t="str">
        <f t="shared" si="26"/>
        <v/>
      </c>
      <c r="O160" s="25" t="str">
        <f t="shared" si="27"/>
        <v/>
      </c>
      <c r="R160" s="25" t="str">
        <f t="shared" si="28"/>
        <v/>
      </c>
      <c r="S160" s="25" t="str">
        <f t="shared" si="29"/>
        <v/>
      </c>
    </row>
    <row r="161" spans="1:19" x14ac:dyDescent="0.25">
      <c r="A161" s="25">
        <f t="shared" si="30"/>
        <v>41</v>
      </c>
      <c r="B161" s="25">
        <f t="shared" si="31"/>
        <v>0</v>
      </c>
      <c r="C161" s="26">
        <f t="shared" si="32"/>
        <v>159</v>
      </c>
      <c r="D161" s="26">
        <f t="shared" si="24"/>
        <v>12</v>
      </c>
      <c r="E161" s="26">
        <f t="shared" si="33"/>
        <v>7</v>
      </c>
      <c r="F161" s="25">
        <f>INDEX('Boundary Condition Wizard'!$C$29:$BK$89,E161+1,D161+1)</f>
        <v>0</v>
      </c>
      <c r="G161" s="25" t="str">
        <f t="shared" si="25"/>
        <v/>
      </c>
      <c r="H161" s="25" t="str">
        <f t="shared" si="34"/>
        <v/>
      </c>
      <c r="L161" s="25">
        <v>160</v>
      </c>
      <c r="N161" s="25" t="str">
        <f t="shared" si="26"/>
        <v/>
      </c>
      <c r="O161" s="25" t="str">
        <f t="shared" si="27"/>
        <v/>
      </c>
      <c r="R161" s="25" t="str">
        <f t="shared" si="28"/>
        <v/>
      </c>
      <c r="S161" s="25" t="str">
        <f t="shared" si="29"/>
        <v/>
      </c>
    </row>
    <row r="162" spans="1:19" x14ac:dyDescent="0.25">
      <c r="A162" s="25">
        <f t="shared" si="30"/>
        <v>42</v>
      </c>
      <c r="B162" s="25">
        <f t="shared" si="31"/>
        <v>0</v>
      </c>
      <c r="C162" s="26">
        <f t="shared" si="32"/>
        <v>160</v>
      </c>
      <c r="D162" s="26">
        <f t="shared" si="24"/>
        <v>13</v>
      </c>
      <c r="E162" s="26">
        <f t="shared" si="33"/>
        <v>7</v>
      </c>
      <c r="F162" s="25" t="str">
        <f>INDEX('Boundary Condition Wizard'!$C$29:$BK$89,E162+1,D162+1)</f>
        <v>D100</v>
      </c>
      <c r="G162" s="25" t="str">
        <f t="shared" si="25"/>
        <v>D</v>
      </c>
      <c r="H162" s="25">
        <f t="shared" si="34"/>
        <v>100</v>
      </c>
      <c r="L162" s="25">
        <v>161</v>
      </c>
      <c r="N162" s="25" t="str">
        <f t="shared" si="26"/>
        <v/>
      </c>
      <c r="O162" s="25" t="str">
        <f t="shared" si="27"/>
        <v/>
      </c>
      <c r="R162" s="25" t="str">
        <f t="shared" si="28"/>
        <v/>
      </c>
      <c r="S162" s="25" t="str">
        <f t="shared" si="29"/>
        <v/>
      </c>
    </row>
    <row r="163" spans="1:19" x14ac:dyDescent="0.25">
      <c r="A163" s="25">
        <f t="shared" si="30"/>
        <v>42</v>
      </c>
      <c r="B163" s="25">
        <f t="shared" si="31"/>
        <v>0</v>
      </c>
      <c r="C163" s="26">
        <f t="shared" si="32"/>
        <v>161</v>
      </c>
      <c r="D163" s="26">
        <f t="shared" si="24"/>
        <v>14</v>
      </c>
      <c r="E163" s="26">
        <f t="shared" si="33"/>
        <v>7</v>
      </c>
      <c r="F163" s="25">
        <f>INDEX('Boundary Condition Wizard'!$C$29:$BK$89,E163+1,D163+1)</f>
        <v>0</v>
      </c>
      <c r="G163" s="25" t="str">
        <f t="shared" si="25"/>
        <v/>
      </c>
      <c r="H163" s="25" t="str">
        <f t="shared" si="34"/>
        <v/>
      </c>
      <c r="L163" s="25">
        <v>162</v>
      </c>
      <c r="N163" s="25" t="str">
        <f t="shared" si="26"/>
        <v/>
      </c>
      <c r="O163" s="25" t="str">
        <f t="shared" si="27"/>
        <v/>
      </c>
      <c r="R163" s="25" t="str">
        <f t="shared" si="28"/>
        <v/>
      </c>
      <c r="S163" s="25" t="str">
        <f t="shared" si="29"/>
        <v/>
      </c>
    </row>
    <row r="164" spans="1:19" x14ac:dyDescent="0.25">
      <c r="A164" s="25">
        <f t="shared" si="30"/>
        <v>42</v>
      </c>
      <c r="B164" s="25">
        <f t="shared" si="31"/>
        <v>0</v>
      </c>
      <c r="C164" s="26">
        <f t="shared" si="32"/>
        <v>162</v>
      </c>
      <c r="D164" s="26">
        <f t="shared" si="24"/>
        <v>15</v>
      </c>
      <c r="E164" s="26">
        <f t="shared" si="33"/>
        <v>7</v>
      </c>
      <c r="F164" s="25">
        <f>INDEX('Boundary Condition Wizard'!$C$29:$BK$89,E164+1,D164+1)</f>
        <v>0</v>
      </c>
      <c r="G164" s="25" t="str">
        <f t="shared" si="25"/>
        <v/>
      </c>
      <c r="H164" s="25" t="str">
        <f t="shared" si="34"/>
        <v/>
      </c>
      <c r="L164" s="25">
        <v>163</v>
      </c>
      <c r="N164" s="25" t="str">
        <f t="shared" si="26"/>
        <v/>
      </c>
      <c r="O164" s="25" t="str">
        <f t="shared" si="27"/>
        <v/>
      </c>
      <c r="R164" s="25" t="str">
        <f t="shared" si="28"/>
        <v/>
      </c>
      <c r="S164" s="25" t="str">
        <f t="shared" si="29"/>
        <v/>
      </c>
    </row>
    <row r="165" spans="1:19" x14ac:dyDescent="0.25">
      <c r="A165" s="25">
        <f t="shared" si="30"/>
        <v>42</v>
      </c>
      <c r="B165" s="25">
        <f t="shared" si="31"/>
        <v>0</v>
      </c>
      <c r="C165" s="26">
        <f t="shared" si="32"/>
        <v>163</v>
      </c>
      <c r="D165" s="26">
        <f t="shared" si="24"/>
        <v>16</v>
      </c>
      <c r="E165" s="26">
        <f t="shared" si="33"/>
        <v>7</v>
      </c>
      <c r="F165" s="25">
        <f>INDEX('Boundary Condition Wizard'!$C$29:$BK$89,E165+1,D165+1)</f>
        <v>0</v>
      </c>
      <c r="G165" s="25" t="str">
        <f t="shared" si="25"/>
        <v/>
      </c>
      <c r="H165" s="25" t="str">
        <f t="shared" si="34"/>
        <v/>
      </c>
      <c r="L165" s="25">
        <v>164</v>
      </c>
      <c r="N165" s="25" t="str">
        <f t="shared" si="26"/>
        <v/>
      </c>
      <c r="O165" s="25" t="str">
        <f t="shared" si="27"/>
        <v/>
      </c>
      <c r="R165" s="25" t="str">
        <f t="shared" si="28"/>
        <v/>
      </c>
      <c r="S165" s="25" t="str">
        <f t="shared" si="29"/>
        <v/>
      </c>
    </row>
    <row r="166" spans="1:19" x14ac:dyDescent="0.25">
      <c r="A166" s="25">
        <f t="shared" si="30"/>
        <v>42</v>
      </c>
      <c r="B166" s="25">
        <f t="shared" si="31"/>
        <v>0</v>
      </c>
      <c r="C166" s="26">
        <f t="shared" si="32"/>
        <v>164</v>
      </c>
      <c r="D166" s="26">
        <f t="shared" si="24"/>
        <v>17</v>
      </c>
      <c r="E166" s="26">
        <f t="shared" si="33"/>
        <v>7</v>
      </c>
      <c r="F166" s="25">
        <f>INDEX('Boundary Condition Wizard'!$C$29:$BK$89,E166+1,D166+1)</f>
        <v>0</v>
      </c>
      <c r="G166" s="25" t="str">
        <f t="shared" si="25"/>
        <v/>
      </c>
      <c r="H166" s="25" t="str">
        <f t="shared" si="34"/>
        <v/>
      </c>
      <c r="L166" s="25">
        <v>165</v>
      </c>
      <c r="N166" s="25" t="str">
        <f t="shared" si="26"/>
        <v/>
      </c>
      <c r="O166" s="25" t="str">
        <f t="shared" si="27"/>
        <v/>
      </c>
      <c r="R166" s="25" t="str">
        <f t="shared" si="28"/>
        <v/>
      </c>
      <c r="S166" s="25" t="str">
        <f t="shared" si="29"/>
        <v/>
      </c>
    </row>
    <row r="167" spans="1:19" x14ac:dyDescent="0.25">
      <c r="A167" s="25">
        <f t="shared" si="30"/>
        <v>42</v>
      </c>
      <c r="B167" s="25">
        <f t="shared" si="31"/>
        <v>0</v>
      </c>
      <c r="C167" s="26">
        <f t="shared" si="32"/>
        <v>165</v>
      </c>
      <c r="D167" s="26">
        <f t="shared" si="24"/>
        <v>18</v>
      </c>
      <c r="E167" s="26">
        <f t="shared" si="33"/>
        <v>7</v>
      </c>
      <c r="F167" s="25">
        <f>INDEX('Boundary Condition Wizard'!$C$29:$BK$89,E167+1,D167+1)</f>
        <v>0</v>
      </c>
      <c r="G167" s="25" t="str">
        <f t="shared" si="25"/>
        <v/>
      </c>
      <c r="H167" s="25" t="str">
        <f t="shared" si="34"/>
        <v/>
      </c>
      <c r="L167" s="25">
        <v>166</v>
      </c>
      <c r="N167" s="25" t="str">
        <f t="shared" si="26"/>
        <v/>
      </c>
      <c r="O167" s="25" t="str">
        <f t="shared" si="27"/>
        <v/>
      </c>
      <c r="R167" s="25" t="str">
        <f t="shared" si="28"/>
        <v/>
      </c>
      <c r="S167" s="25" t="str">
        <f t="shared" si="29"/>
        <v/>
      </c>
    </row>
    <row r="168" spans="1:19" x14ac:dyDescent="0.25">
      <c r="A168" s="25">
        <f t="shared" si="30"/>
        <v>42</v>
      </c>
      <c r="B168" s="25">
        <f t="shared" si="31"/>
        <v>0</v>
      </c>
      <c r="C168" s="26">
        <f t="shared" si="32"/>
        <v>166</v>
      </c>
      <c r="D168" s="26">
        <f t="shared" si="24"/>
        <v>19</v>
      </c>
      <c r="E168" s="26">
        <f t="shared" si="33"/>
        <v>7</v>
      </c>
      <c r="F168" s="25">
        <f>INDEX('Boundary Condition Wizard'!$C$29:$BK$89,E168+1,D168+1)</f>
        <v>0</v>
      </c>
      <c r="G168" s="25" t="str">
        <f t="shared" si="25"/>
        <v/>
      </c>
      <c r="H168" s="25" t="str">
        <f t="shared" si="34"/>
        <v/>
      </c>
      <c r="L168" s="25">
        <v>167</v>
      </c>
      <c r="N168" s="25" t="str">
        <f t="shared" si="26"/>
        <v/>
      </c>
      <c r="O168" s="25" t="str">
        <f t="shared" si="27"/>
        <v/>
      </c>
      <c r="R168" s="25" t="str">
        <f t="shared" si="28"/>
        <v/>
      </c>
      <c r="S168" s="25" t="str">
        <f t="shared" si="29"/>
        <v/>
      </c>
    </row>
    <row r="169" spans="1:19" x14ac:dyDescent="0.25">
      <c r="A169" s="25">
        <f t="shared" si="30"/>
        <v>43</v>
      </c>
      <c r="B169" s="25">
        <f t="shared" si="31"/>
        <v>0</v>
      </c>
      <c r="C169" s="26">
        <f t="shared" si="32"/>
        <v>167</v>
      </c>
      <c r="D169" s="26">
        <f t="shared" si="24"/>
        <v>20</v>
      </c>
      <c r="E169" s="26">
        <f t="shared" si="33"/>
        <v>7</v>
      </c>
      <c r="F169" s="25" t="str">
        <f>INDEX('Boundary Condition Wizard'!$C$29:$BK$89,E169+1,D169+1)</f>
        <v>D0</v>
      </c>
      <c r="G169" s="25" t="str">
        <f t="shared" si="25"/>
        <v>D</v>
      </c>
      <c r="H169" s="25">
        <f t="shared" si="34"/>
        <v>0</v>
      </c>
      <c r="L169" s="25">
        <v>168</v>
      </c>
      <c r="N169" s="25" t="str">
        <f t="shared" si="26"/>
        <v/>
      </c>
      <c r="O169" s="25" t="str">
        <f t="shared" si="27"/>
        <v/>
      </c>
      <c r="R169" s="25" t="str">
        <f t="shared" si="28"/>
        <v/>
      </c>
      <c r="S169" s="25" t="str">
        <f t="shared" si="29"/>
        <v/>
      </c>
    </row>
    <row r="170" spans="1:19" x14ac:dyDescent="0.25">
      <c r="A170" s="25">
        <f t="shared" si="30"/>
        <v>44</v>
      </c>
      <c r="B170" s="25">
        <f t="shared" si="31"/>
        <v>0</v>
      </c>
      <c r="C170" s="26">
        <f t="shared" si="32"/>
        <v>168</v>
      </c>
      <c r="D170" s="26">
        <f t="shared" si="24"/>
        <v>0</v>
      </c>
      <c r="E170" s="26">
        <f t="shared" si="33"/>
        <v>8</v>
      </c>
      <c r="F170" s="25" t="str">
        <f>INDEX('Boundary Condition Wizard'!$C$29:$BK$89,E170+1,D170+1)</f>
        <v>D0</v>
      </c>
      <c r="G170" s="25" t="str">
        <f t="shared" si="25"/>
        <v>D</v>
      </c>
      <c r="H170" s="25">
        <f t="shared" si="34"/>
        <v>0</v>
      </c>
      <c r="L170" s="25">
        <v>169</v>
      </c>
      <c r="N170" s="25" t="str">
        <f t="shared" si="26"/>
        <v/>
      </c>
      <c r="O170" s="25" t="str">
        <f t="shared" si="27"/>
        <v/>
      </c>
      <c r="R170" s="25" t="str">
        <f t="shared" si="28"/>
        <v/>
      </c>
      <c r="S170" s="25" t="str">
        <f t="shared" si="29"/>
        <v/>
      </c>
    </row>
    <row r="171" spans="1:19" x14ac:dyDescent="0.25">
      <c r="A171" s="25">
        <f t="shared" si="30"/>
        <v>44</v>
      </c>
      <c r="B171" s="25">
        <f t="shared" si="31"/>
        <v>0</v>
      </c>
      <c r="C171" s="26">
        <f t="shared" si="32"/>
        <v>169</v>
      </c>
      <c r="D171" s="26">
        <f t="shared" si="24"/>
        <v>1</v>
      </c>
      <c r="E171" s="26">
        <f t="shared" si="33"/>
        <v>8</v>
      </c>
      <c r="F171" s="25">
        <f>INDEX('Boundary Condition Wizard'!$C$29:$BK$89,E171+1,D171+1)</f>
        <v>0</v>
      </c>
      <c r="G171" s="25" t="str">
        <f t="shared" si="25"/>
        <v/>
      </c>
      <c r="H171" s="25" t="str">
        <f t="shared" si="34"/>
        <v/>
      </c>
      <c r="L171" s="25">
        <v>170</v>
      </c>
      <c r="N171" s="25" t="str">
        <f t="shared" si="26"/>
        <v/>
      </c>
      <c r="O171" s="25" t="str">
        <f t="shared" si="27"/>
        <v/>
      </c>
      <c r="R171" s="25" t="str">
        <f t="shared" si="28"/>
        <v/>
      </c>
      <c r="S171" s="25" t="str">
        <f t="shared" si="29"/>
        <v/>
      </c>
    </row>
    <row r="172" spans="1:19" x14ac:dyDescent="0.25">
      <c r="A172" s="25">
        <f t="shared" si="30"/>
        <v>44</v>
      </c>
      <c r="B172" s="25">
        <f t="shared" si="31"/>
        <v>0</v>
      </c>
      <c r="C172" s="26">
        <f t="shared" si="32"/>
        <v>170</v>
      </c>
      <c r="D172" s="26">
        <f t="shared" si="24"/>
        <v>2</v>
      </c>
      <c r="E172" s="26">
        <f t="shared" si="33"/>
        <v>8</v>
      </c>
      <c r="F172" s="25">
        <f>INDEX('Boundary Condition Wizard'!$C$29:$BK$89,E172+1,D172+1)</f>
        <v>0</v>
      </c>
      <c r="G172" s="25" t="str">
        <f t="shared" si="25"/>
        <v/>
      </c>
      <c r="H172" s="25" t="str">
        <f t="shared" si="34"/>
        <v/>
      </c>
      <c r="L172" s="25">
        <v>171</v>
      </c>
      <c r="N172" s="25" t="str">
        <f t="shared" si="26"/>
        <v/>
      </c>
      <c r="O172" s="25" t="str">
        <f t="shared" si="27"/>
        <v/>
      </c>
      <c r="R172" s="25" t="str">
        <f t="shared" si="28"/>
        <v/>
      </c>
      <c r="S172" s="25" t="str">
        <f t="shared" si="29"/>
        <v/>
      </c>
    </row>
    <row r="173" spans="1:19" x14ac:dyDescent="0.25">
      <c r="A173" s="25">
        <f t="shared" si="30"/>
        <v>44</v>
      </c>
      <c r="B173" s="25">
        <f t="shared" si="31"/>
        <v>0</v>
      </c>
      <c r="C173" s="26">
        <f t="shared" si="32"/>
        <v>171</v>
      </c>
      <c r="D173" s="26">
        <f t="shared" si="24"/>
        <v>3</v>
      </c>
      <c r="E173" s="26">
        <f t="shared" si="33"/>
        <v>8</v>
      </c>
      <c r="F173" s="25">
        <f>INDEX('Boundary Condition Wizard'!$C$29:$BK$89,E173+1,D173+1)</f>
        <v>0</v>
      </c>
      <c r="G173" s="25" t="str">
        <f t="shared" si="25"/>
        <v/>
      </c>
      <c r="H173" s="25" t="str">
        <f t="shared" si="34"/>
        <v/>
      </c>
      <c r="L173" s="25">
        <v>172</v>
      </c>
      <c r="N173" s="25" t="str">
        <f t="shared" si="26"/>
        <v/>
      </c>
      <c r="O173" s="25" t="str">
        <f t="shared" si="27"/>
        <v/>
      </c>
      <c r="R173" s="25" t="str">
        <f t="shared" si="28"/>
        <v/>
      </c>
      <c r="S173" s="25" t="str">
        <f t="shared" si="29"/>
        <v/>
      </c>
    </row>
    <row r="174" spans="1:19" x14ac:dyDescent="0.25">
      <c r="A174" s="25">
        <f t="shared" si="30"/>
        <v>44</v>
      </c>
      <c r="B174" s="25">
        <f t="shared" si="31"/>
        <v>0</v>
      </c>
      <c r="C174" s="26">
        <f t="shared" si="32"/>
        <v>172</v>
      </c>
      <c r="D174" s="26">
        <f t="shared" si="24"/>
        <v>4</v>
      </c>
      <c r="E174" s="26">
        <f t="shared" si="33"/>
        <v>8</v>
      </c>
      <c r="F174" s="25">
        <f>INDEX('Boundary Condition Wizard'!$C$29:$BK$89,E174+1,D174+1)</f>
        <v>0</v>
      </c>
      <c r="G174" s="25" t="str">
        <f t="shared" si="25"/>
        <v/>
      </c>
      <c r="H174" s="25" t="str">
        <f t="shared" si="34"/>
        <v/>
      </c>
      <c r="L174" s="25">
        <v>173</v>
      </c>
      <c r="N174" s="25" t="str">
        <f t="shared" si="26"/>
        <v/>
      </c>
      <c r="O174" s="25" t="str">
        <f t="shared" si="27"/>
        <v/>
      </c>
      <c r="R174" s="25" t="str">
        <f t="shared" si="28"/>
        <v/>
      </c>
      <c r="S174" s="25" t="str">
        <f t="shared" si="29"/>
        <v/>
      </c>
    </row>
    <row r="175" spans="1:19" x14ac:dyDescent="0.25">
      <c r="A175" s="25">
        <f t="shared" si="30"/>
        <v>44</v>
      </c>
      <c r="B175" s="25">
        <f t="shared" si="31"/>
        <v>0</v>
      </c>
      <c r="C175" s="26">
        <f t="shared" si="32"/>
        <v>173</v>
      </c>
      <c r="D175" s="26">
        <f t="shared" si="24"/>
        <v>5</v>
      </c>
      <c r="E175" s="26">
        <f t="shared" si="33"/>
        <v>8</v>
      </c>
      <c r="F175" s="25">
        <f>INDEX('Boundary Condition Wizard'!$C$29:$BK$89,E175+1,D175+1)</f>
        <v>0</v>
      </c>
      <c r="G175" s="25" t="str">
        <f t="shared" si="25"/>
        <v/>
      </c>
      <c r="H175" s="25" t="str">
        <f t="shared" si="34"/>
        <v/>
      </c>
      <c r="L175" s="25">
        <v>174</v>
      </c>
      <c r="N175" s="25" t="str">
        <f t="shared" si="26"/>
        <v/>
      </c>
      <c r="O175" s="25" t="str">
        <f t="shared" si="27"/>
        <v/>
      </c>
      <c r="R175" s="25" t="str">
        <f t="shared" si="28"/>
        <v/>
      </c>
      <c r="S175" s="25" t="str">
        <f t="shared" si="29"/>
        <v/>
      </c>
    </row>
    <row r="176" spans="1:19" x14ac:dyDescent="0.25">
      <c r="A176" s="25">
        <f t="shared" si="30"/>
        <v>45</v>
      </c>
      <c r="B176" s="25">
        <f t="shared" si="31"/>
        <v>0</v>
      </c>
      <c r="C176" s="26">
        <f t="shared" si="32"/>
        <v>174</v>
      </c>
      <c r="D176" s="26">
        <f t="shared" si="24"/>
        <v>6</v>
      </c>
      <c r="E176" s="26">
        <f t="shared" si="33"/>
        <v>8</v>
      </c>
      <c r="F176" s="25" t="str">
        <f>INDEX('Boundary Condition Wizard'!$C$29:$BK$89,E176+1,D176+1)</f>
        <v>D100</v>
      </c>
      <c r="G176" s="25" t="str">
        <f t="shared" si="25"/>
        <v>D</v>
      </c>
      <c r="H176" s="25">
        <f t="shared" si="34"/>
        <v>100</v>
      </c>
      <c r="L176" s="25">
        <v>175</v>
      </c>
      <c r="N176" s="25" t="str">
        <f t="shared" si="26"/>
        <v/>
      </c>
      <c r="O176" s="25" t="str">
        <f t="shared" si="27"/>
        <v/>
      </c>
      <c r="R176" s="25" t="str">
        <f t="shared" si="28"/>
        <v/>
      </c>
      <c r="S176" s="25" t="str">
        <f t="shared" si="29"/>
        <v/>
      </c>
    </row>
    <row r="177" spans="1:19" x14ac:dyDescent="0.25">
      <c r="A177" s="25">
        <f t="shared" si="30"/>
        <v>45</v>
      </c>
      <c r="B177" s="25">
        <f t="shared" si="31"/>
        <v>0</v>
      </c>
      <c r="C177" s="26">
        <f t="shared" si="32"/>
        <v>175</v>
      </c>
      <c r="D177" s="26">
        <f t="shared" si="24"/>
        <v>7</v>
      </c>
      <c r="E177" s="26">
        <f t="shared" si="33"/>
        <v>8</v>
      </c>
      <c r="F177" s="25">
        <f>INDEX('Boundary Condition Wizard'!$C$29:$BK$89,E177+1,D177+1)</f>
        <v>0</v>
      </c>
      <c r="G177" s="25" t="str">
        <f t="shared" si="25"/>
        <v/>
      </c>
      <c r="H177" s="25" t="str">
        <f t="shared" si="34"/>
        <v/>
      </c>
      <c r="L177" s="25">
        <v>176</v>
      </c>
      <c r="N177" s="25" t="str">
        <f t="shared" si="26"/>
        <v/>
      </c>
      <c r="O177" s="25" t="str">
        <f t="shared" si="27"/>
        <v/>
      </c>
      <c r="R177" s="25" t="str">
        <f t="shared" si="28"/>
        <v/>
      </c>
      <c r="S177" s="25" t="str">
        <f t="shared" si="29"/>
        <v/>
      </c>
    </row>
    <row r="178" spans="1:19" x14ac:dyDescent="0.25">
      <c r="A178" s="25">
        <f t="shared" si="30"/>
        <v>45</v>
      </c>
      <c r="B178" s="25">
        <f t="shared" si="31"/>
        <v>0</v>
      </c>
      <c r="C178" s="26">
        <f t="shared" si="32"/>
        <v>176</v>
      </c>
      <c r="D178" s="26">
        <f t="shared" si="24"/>
        <v>8</v>
      </c>
      <c r="E178" s="26">
        <f t="shared" si="33"/>
        <v>8</v>
      </c>
      <c r="F178" s="25">
        <f>INDEX('Boundary Condition Wizard'!$C$29:$BK$89,E178+1,D178+1)</f>
        <v>0</v>
      </c>
      <c r="G178" s="25" t="str">
        <f t="shared" si="25"/>
        <v/>
      </c>
      <c r="H178" s="25" t="str">
        <f t="shared" si="34"/>
        <v/>
      </c>
      <c r="L178" s="25">
        <v>177</v>
      </c>
      <c r="N178" s="25" t="str">
        <f t="shared" si="26"/>
        <v/>
      </c>
      <c r="O178" s="25" t="str">
        <f t="shared" si="27"/>
        <v/>
      </c>
      <c r="R178" s="25" t="str">
        <f t="shared" si="28"/>
        <v/>
      </c>
      <c r="S178" s="25" t="str">
        <f t="shared" si="29"/>
        <v/>
      </c>
    </row>
    <row r="179" spans="1:19" x14ac:dyDescent="0.25">
      <c r="A179" s="25">
        <f t="shared" si="30"/>
        <v>45</v>
      </c>
      <c r="B179" s="25">
        <f t="shared" si="31"/>
        <v>0</v>
      </c>
      <c r="C179" s="26">
        <f t="shared" si="32"/>
        <v>177</v>
      </c>
      <c r="D179" s="26">
        <f t="shared" si="24"/>
        <v>9</v>
      </c>
      <c r="E179" s="26">
        <f t="shared" si="33"/>
        <v>8</v>
      </c>
      <c r="F179" s="25">
        <f>INDEX('Boundary Condition Wizard'!$C$29:$BK$89,E179+1,D179+1)</f>
        <v>0</v>
      </c>
      <c r="G179" s="25" t="str">
        <f t="shared" si="25"/>
        <v/>
      </c>
      <c r="H179" s="25" t="str">
        <f t="shared" si="34"/>
        <v/>
      </c>
      <c r="L179" s="25">
        <v>178</v>
      </c>
      <c r="N179" s="25" t="str">
        <f t="shared" si="26"/>
        <v/>
      </c>
      <c r="O179" s="25" t="str">
        <f t="shared" si="27"/>
        <v/>
      </c>
      <c r="R179" s="25" t="str">
        <f t="shared" si="28"/>
        <v/>
      </c>
      <c r="S179" s="25" t="str">
        <f t="shared" si="29"/>
        <v/>
      </c>
    </row>
    <row r="180" spans="1:19" x14ac:dyDescent="0.25">
      <c r="A180" s="25">
        <f t="shared" si="30"/>
        <v>45</v>
      </c>
      <c r="B180" s="25">
        <f t="shared" si="31"/>
        <v>0</v>
      </c>
      <c r="C180" s="26">
        <f t="shared" si="32"/>
        <v>178</v>
      </c>
      <c r="D180" s="26">
        <f t="shared" si="24"/>
        <v>10</v>
      </c>
      <c r="E180" s="26">
        <f t="shared" si="33"/>
        <v>8</v>
      </c>
      <c r="F180" s="25">
        <f>INDEX('Boundary Condition Wizard'!$C$29:$BK$89,E180+1,D180+1)</f>
        <v>0</v>
      </c>
      <c r="G180" s="25" t="str">
        <f t="shared" si="25"/>
        <v/>
      </c>
      <c r="H180" s="25" t="str">
        <f t="shared" si="34"/>
        <v/>
      </c>
      <c r="L180" s="25">
        <v>179</v>
      </c>
      <c r="N180" s="25" t="str">
        <f t="shared" si="26"/>
        <v/>
      </c>
      <c r="O180" s="25" t="str">
        <f t="shared" si="27"/>
        <v/>
      </c>
      <c r="R180" s="25" t="str">
        <f t="shared" si="28"/>
        <v/>
      </c>
      <c r="S180" s="25" t="str">
        <f t="shared" si="29"/>
        <v/>
      </c>
    </row>
    <row r="181" spans="1:19" x14ac:dyDescent="0.25">
      <c r="A181" s="25">
        <f t="shared" si="30"/>
        <v>45</v>
      </c>
      <c r="B181" s="25">
        <f t="shared" si="31"/>
        <v>0</v>
      </c>
      <c r="C181" s="26">
        <f t="shared" si="32"/>
        <v>179</v>
      </c>
      <c r="D181" s="26">
        <f t="shared" si="24"/>
        <v>11</v>
      </c>
      <c r="E181" s="26">
        <f t="shared" si="33"/>
        <v>8</v>
      </c>
      <c r="F181" s="25">
        <f>INDEX('Boundary Condition Wizard'!$C$29:$BK$89,E181+1,D181+1)</f>
        <v>0</v>
      </c>
      <c r="G181" s="25" t="str">
        <f t="shared" si="25"/>
        <v/>
      </c>
      <c r="H181" s="25" t="str">
        <f t="shared" si="34"/>
        <v/>
      </c>
      <c r="L181" s="25">
        <v>180</v>
      </c>
      <c r="N181" s="25" t="str">
        <f t="shared" si="26"/>
        <v/>
      </c>
      <c r="O181" s="25" t="str">
        <f t="shared" si="27"/>
        <v/>
      </c>
      <c r="R181" s="25" t="str">
        <f t="shared" si="28"/>
        <v/>
      </c>
      <c r="S181" s="25" t="str">
        <f t="shared" si="29"/>
        <v/>
      </c>
    </row>
    <row r="182" spans="1:19" x14ac:dyDescent="0.25">
      <c r="A182" s="25">
        <f t="shared" si="30"/>
        <v>45</v>
      </c>
      <c r="B182" s="25">
        <f t="shared" si="31"/>
        <v>0</v>
      </c>
      <c r="C182" s="26">
        <f t="shared" si="32"/>
        <v>180</v>
      </c>
      <c r="D182" s="26">
        <f t="shared" si="24"/>
        <v>12</v>
      </c>
      <c r="E182" s="26">
        <f t="shared" si="33"/>
        <v>8</v>
      </c>
      <c r="F182" s="25">
        <f>INDEX('Boundary Condition Wizard'!$C$29:$BK$89,E182+1,D182+1)</f>
        <v>0</v>
      </c>
      <c r="G182" s="25" t="str">
        <f t="shared" si="25"/>
        <v/>
      </c>
      <c r="H182" s="25" t="str">
        <f t="shared" si="34"/>
        <v/>
      </c>
      <c r="L182" s="25">
        <v>181</v>
      </c>
      <c r="N182" s="25" t="str">
        <f t="shared" si="26"/>
        <v/>
      </c>
      <c r="O182" s="25" t="str">
        <f t="shared" si="27"/>
        <v/>
      </c>
      <c r="R182" s="25" t="str">
        <f t="shared" si="28"/>
        <v/>
      </c>
      <c r="S182" s="25" t="str">
        <f t="shared" si="29"/>
        <v/>
      </c>
    </row>
    <row r="183" spans="1:19" x14ac:dyDescent="0.25">
      <c r="A183" s="25">
        <f t="shared" si="30"/>
        <v>46</v>
      </c>
      <c r="B183" s="25">
        <f t="shared" si="31"/>
        <v>0</v>
      </c>
      <c r="C183" s="26">
        <f t="shared" si="32"/>
        <v>181</v>
      </c>
      <c r="D183" s="26">
        <f t="shared" si="24"/>
        <v>13</v>
      </c>
      <c r="E183" s="26">
        <f t="shared" si="33"/>
        <v>8</v>
      </c>
      <c r="F183" s="25" t="str">
        <f>INDEX('Boundary Condition Wizard'!$C$29:$BK$89,E183+1,D183+1)</f>
        <v>D100</v>
      </c>
      <c r="G183" s="25" t="str">
        <f t="shared" si="25"/>
        <v>D</v>
      </c>
      <c r="H183" s="25">
        <f t="shared" si="34"/>
        <v>100</v>
      </c>
      <c r="L183" s="25">
        <v>182</v>
      </c>
      <c r="N183" s="25" t="str">
        <f t="shared" si="26"/>
        <v/>
      </c>
      <c r="O183" s="25" t="str">
        <f t="shared" si="27"/>
        <v/>
      </c>
      <c r="R183" s="25" t="str">
        <f t="shared" si="28"/>
        <v/>
      </c>
      <c r="S183" s="25" t="str">
        <f t="shared" si="29"/>
        <v/>
      </c>
    </row>
    <row r="184" spans="1:19" x14ac:dyDescent="0.25">
      <c r="A184" s="25">
        <f t="shared" si="30"/>
        <v>46</v>
      </c>
      <c r="B184" s="25">
        <f t="shared" si="31"/>
        <v>0</v>
      </c>
      <c r="C184" s="26">
        <f t="shared" si="32"/>
        <v>182</v>
      </c>
      <c r="D184" s="26">
        <f t="shared" si="24"/>
        <v>14</v>
      </c>
      <c r="E184" s="26">
        <f t="shared" si="33"/>
        <v>8</v>
      </c>
      <c r="F184" s="25">
        <f>INDEX('Boundary Condition Wizard'!$C$29:$BK$89,E184+1,D184+1)</f>
        <v>0</v>
      </c>
      <c r="G184" s="25" t="str">
        <f t="shared" si="25"/>
        <v/>
      </c>
      <c r="H184" s="25" t="str">
        <f t="shared" si="34"/>
        <v/>
      </c>
      <c r="L184" s="25">
        <v>183</v>
      </c>
      <c r="N184" s="25" t="str">
        <f t="shared" si="26"/>
        <v/>
      </c>
      <c r="O184" s="25" t="str">
        <f t="shared" si="27"/>
        <v/>
      </c>
      <c r="R184" s="25" t="str">
        <f t="shared" si="28"/>
        <v/>
      </c>
      <c r="S184" s="25" t="str">
        <f t="shared" si="29"/>
        <v/>
      </c>
    </row>
    <row r="185" spans="1:19" x14ac:dyDescent="0.25">
      <c r="A185" s="25">
        <f t="shared" si="30"/>
        <v>46</v>
      </c>
      <c r="B185" s="25">
        <f t="shared" si="31"/>
        <v>0</v>
      </c>
      <c r="C185" s="26">
        <f t="shared" si="32"/>
        <v>183</v>
      </c>
      <c r="D185" s="26">
        <f t="shared" si="24"/>
        <v>15</v>
      </c>
      <c r="E185" s="26">
        <f t="shared" si="33"/>
        <v>8</v>
      </c>
      <c r="F185" s="25">
        <f>INDEX('Boundary Condition Wizard'!$C$29:$BK$89,E185+1,D185+1)</f>
        <v>0</v>
      </c>
      <c r="G185" s="25" t="str">
        <f t="shared" si="25"/>
        <v/>
      </c>
      <c r="H185" s="25" t="str">
        <f t="shared" si="34"/>
        <v/>
      </c>
      <c r="L185" s="25">
        <v>184</v>
      </c>
      <c r="N185" s="25" t="str">
        <f t="shared" si="26"/>
        <v/>
      </c>
      <c r="O185" s="25" t="str">
        <f t="shared" si="27"/>
        <v/>
      </c>
      <c r="R185" s="25" t="str">
        <f t="shared" si="28"/>
        <v/>
      </c>
      <c r="S185" s="25" t="str">
        <f t="shared" si="29"/>
        <v/>
      </c>
    </row>
    <row r="186" spans="1:19" x14ac:dyDescent="0.25">
      <c r="A186" s="25">
        <f t="shared" si="30"/>
        <v>46</v>
      </c>
      <c r="B186" s="25">
        <f t="shared" si="31"/>
        <v>0</v>
      </c>
      <c r="C186" s="26">
        <f t="shared" si="32"/>
        <v>184</v>
      </c>
      <c r="D186" s="26">
        <f t="shared" si="24"/>
        <v>16</v>
      </c>
      <c r="E186" s="26">
        <f t="shared" si="33"/>
        <v>8</v>
      </c>
      <c r="F186" s="25">
        <f>INDEX('Boundary Condition Wizard'!$C$29:$BK$89,E186+1,D186+1)</f>
        <v>0</v>
      </c>
      <c r="G186" s="25" t="str">
        <f t="shared" si="25"/>
        <v/>
      </c>
      <c r="H186" s="25" t="str">
        <f t="shared" si="34"/>
        <v/>
      </c>
      <c r="L186" s="25">
        <v>185</v>
      </c>
      <c r="N186" s="25" t="str">
        <f t="shared" si="26"/>
        <v/>
      </c>
      <c r="O186" s="25" t="str">
        <f t="shared" si="27"/>
        <v/>
      </c>
      <c r="R186" s="25" t="str">
        <f t="shared" si="28"/>
        <v/>
      </c>
      <c r="S186" s="25" t="str">
        <f t="shared" si="29"/>
        <v/>
      </c>
    </row>
    <row r="187" spans="1:19" x14ac:dyDescent="0.25">
      <c r="A187" s="25">
        <f t="shared" si="30"/>
        <v>46</v>
      </c>
      <c r="B187" s="25">
        <f t="shared" si="31"/>
        <v>0</v>
      </c>
      <c r="C187" s="26">
        <f t="shared" si="32"/>
        <v>185</v>
      </c>
      <c r="D187" s="26">
        <f t="shared" si="24"/>
        <v>17</v>
      </c>
      <c r="E187" s="26">
        <f t="shared" si="33"/>
        <v>8</v>
      </c>
      <c r="F187" s="25">
        <f>INDEX('Boundary Condition Wizard'!$C$29:$BK$89,E187+1,D187+1)</f>
        <v>0</v>
      </c>
      <c r="G187" s="25" t="str">
        <f t="shared" si="25"/>
        <v/>
      </c>
      <c r="H187" s="25" t="str">
        <f t="shared" si="34"/>
        <v/>
      </c>
      <c r="L187" s="25">
        <v>186</v>
      </c>
      <c r="N187" s="25" t="str">
        <f t="shared" si="26"/>
        <v/>
      </c>
      <c r="O187" s="25" t="str">
        <f t="shared" si="27"/>
        <v/>
      </c>
      <c r="R187" s="25" t="str">
        <f t="shared" si="28"/>
        <v/>
      </c>
      <c r="S187" s="25" t="str">
        <f t="shared" si="29"/>
        <v/>
      </c>
    </row>
    <row r="188" spans="1:19" x14ac:dyDescent="0.25">
      <c r="A188" s="25">
        <f t="shared" si="30"/>
        <v>46</v>
      </c>
      <c r="B188" s="25">
        <f t="shared" si="31"/>
        <v>0</v>
      </c>
      <c r="C188" s="26">
        <f t="shared" si="32"/>
        <v>186</v>
      </c>
      <c r="D188" s="26">
        <f t="shared" si="24"/>
        <v>18</v>
      </c>
      <c r="E188" s="26">
        <f t="shared" si="33"/>
        <v>8</v>
      </c>
      <c r="F188" s="25">
        <f>INDEX('Boundary Condition Wizard'!$C$29:$BK$89,E188+1,D188+1)</f>
        <v>0</v>
      </c>
      <c r="G188" s="25" t="str">
        <f t="shared" si="25"/>
        <v/>
      </c>
      <c r="H188" s="25" t="str">
        <f t="shared" si="34"/>
        <v/>
      </c>
      <c r="L188" s="25">
        <v>187</v>
      </c>
      <c r="N188" s="25" t="str">
        <f t="shared" si="26"/>
        <v/>
      </c>
      <c r="O188" s="25" t="str">
        <f t="shared" si="27"/>
        <v/>
      </c>
      <c r="R188" s="25" t="str">
        <f t="shared" si="28"/>
        <v/>
      </c>
      <c r="S188" s="25" t="str">
        <f t="shared" si="29"/>
        <v/>
      </c>
    </row>
    <row r="189" spans="1:19" x14ac:dyDescent="0.25">
      <c r="A189" s="25">
        <f t="shared" si="30"/>
        <v>46</v>
      </c>
      <c r="B189" s="25">
        <f t="shared" si="31"/>
        <v>0</v>
      </c>
      <c r="C189" s="26">
        <f t="shared" si="32"/>
        <v>187</v>
      </c>
      <c r="D189" s="26">
        <f t="shared" si="24"/>
        <v>19</v>
      </c>
      <c r="E189" s="26">
        <f t="shared" si="33"/>
        <v>8</v>
      </c>
      <c r="F189" s="25">
        <f>INDEX('Boundary Condition Wizard'!$C$29:$BK$89,E189+1,D189+1)</f>
        <v>0</v>
      </c>
      <c r="G189" s="25" t="str">
        <f t="shared" si="25"/>
        <v/>
      </c>
      <c r="H189" s="25" t="str">
        <f t="shared" si="34"/>
        <v/>
      </c>
      <c r="L189" s="25">
        <v>188</v>
      </c>
      <c r="N189" s="25" t="str">
        <f t="shared" si="26"/>
        <v/>
      </c>
      <c r="O189" s="25" t="str">
        <f t="shared" si="27"/>
        <v/>
      </c>
      <c r="R189" s="25" t="str">
        <f t="shared" si="28"/>
        <v/>
      </c>
      <c r="S189" s="25" t="str">
        <f t="shared" si="29"/>
        <v/>
      </c>
    </row>
    <row r="190" spans="1:19" x14ac:dyDescent="0.25">
      <c r="A190" s="25">
        <f t="shared" si="30"/>
        <v>47</v>
      </c>
      <c r="B190" s="25">
        <f t="shared" si="31"/>
        <v>0</v>
      </c>
      <c r="C190" s="26">
        <f t="shared" si="32"/>
        <v>188</v>
      </c>
      <c r="D190" s="26">
        <f t="shared" si="24"/>
        <v>20</v>
      </c>
      <c r="E190" s="26">
        <f t="shared" si="33"/>
        <v>8</v>
      </c>
      <c r="F190" s="25" t="str">
        <f>INDEX('Boundary Condition Wizard'!$C$29:$BK$89,E190+1,D190+1)</f>
        <v>D0</v>
      </c>
      <c r="G190" s="25" t="str">
        <f t="shared" si="25"/>
        <v>D</v>
      </c>
      <c r="H190" s="25">
        <f t="shared" si="34"/>
        <v>0</v>
      </c>
      <c r="L190" s="25">
        <v>189</v>
      </c>
      <c r="N190" s="25" t="str">
        <f t="shared" si="26"/>
        <v/>
      </c>
      <c r="O190" s="25" t="str">
        <f t="shared" si="27"/>
        <v/>
      </c>
      <c r="R190" s="25" t="str">
        <f t="shared" si="28"/>
        <v/>
      </c>
      <c r="S190" s="25" t="str">
        <f t="shared" si="29"/>
        <v/>
      </c>
    </row>
    <row r="191" spans="1:19" x14ac:dyDescent="0.25">
      <c r="A191" s="25">
        <f t="shared" si="30"/>
        <v>48</v>
      </c>
      <c r="B191" s="25">
        <f t="shared" si="31"/>
        <v>0</v>
      </c>
      <c r="C191" s="26">
        <f t="shared" si="32"/>
        <v>189</v>
      </c>
      <c r="D191" s="26">
        <f t="shared" si="24"/>
        <v>0</v>
      </c>
      <c r="E191" s="26">
        <f t="shared" si="33"/>
        <v>9</v>
      </c>
      <c r="F191" s="25" t="str">
        <f>INDEX('Boundary Condition Wizard'!$C$29:$BK$89,E191+1,D191+1)</f>
        <v>D0</v>
      </c>
      <c r="G191" s="25" t="str">
        <f t="shared" si="25"/>
        <v>D</v>
      </c>
      <c r="H191" s="25">
        <f t="shared" si="34"/>
        <v>0</v>
      </c>
      <c r="L191" s="25">
        <v>190</v>
      </c>
      <c r="N191" s="25" t="str">
        <f t="shared" si="26"/>
        <v/>
      </c>
      <c r="O191" s="25" t="str">
        <f t="shared" si="27"/>
        <v/>
      </c>
      <c r="R191" s="25" t="str">
        <f t="shared" si="28"/>
        <v/>
      </c>
      <c r="S191" s="25" t="str">
        <f t="shared" si="29"/>
        <v/>
      </c>
    </row>
    <row r="192" spans="1:19" x14ac:dyDescent="0.25">
      <c r="A192" s="25">
        <f t="shared" si="30"/>
        <v>48</v>
      </c>
      <c r="B192" s="25">
        <f t="shared" si="31"/>
        <v>0</v>
      </c>
      <c r="C192" s="26">
        <f t="shared" si="32"/>
        <v>190</v>
      </c>
      <c r="D192" s="26">
        <f t="shared" si="24"/>
        <v>1</v>
      </c>
      <c r="E192" s="26">
        <f t="shared" si="33"/>
        <v>9</v>
      </c>
      <c r="F192" s="25">
        <f>INDEX('Boundary Condition Wizard'!$C$29:$BK$89,E192+1,D192+1)</f>
        <v>0</v>
      </c>
      <c r="G192" s="25" t="str">
        <f t="shared" si="25"/>
        <v/>
      </c>
      <c r="H192" s="25" t="str">
        <f t="shared" si="34"/>
        <v/>
      </c>
      <c r="L192" s="25">
        <v>191</v>
      </c>
      <c r="N192" s="25" t="str">
        <f t="shared" si="26"/>
        <v/>
      </c>
      <c r="O192" s="25" t="str">
        <f t="shared" si="27"/>
        <v/>
      </c>
      <c r="R192" s="25" t="str">
        <f t="shared" si="28"/>
        <v/>
      </c>
      <c r="S192" s="25" t="str">
        <f t="shared" si="29"/>
        <v/>
      </c>
    </row>
    <row r="193" spans="1:19" x14ac:dyDescent="0.25">
      <c r="A193" s="25">
        <f t="shared" si="30"/>
        <v>48</v>
      </c>
      <c r="B193" s="25">
        <f t="shared" si="31"/>
        <v>0</v>
      </c>
      <c r="C193" s="26">
        <f t="shared" si="32"/>
        <v>191</v>
      </c>
      <c r="D193" s="26">
        <f t="shared" si="24"/>
        <v>2</v>
      </c>
      <c r="E193" s="26">
        <f t="shared" si="33"/>
        <v>9</v>
      </c>
      <c r="F193" s="25">
        <f>INDEX('Boundary Condition Wizard'!$C$29:$BK$89,E193+1,D193+1)</f>
        <v>0</v>
      </c>
      <c r="G193" s="25" t="str">
        <f t="shared" si="25"/>
        <v/>
      </c>
      <c r="H193" s="25" t="str">
        <f t="shared" si="34"/>
        <v/>
      </c>
      <c r="L193" s="25">
        <v>192</v>
      </c>
      <c r="N193" s="25" t="str">
        <f t="shared" si="26"/>
        <v/>
      </c>
      <c r="O193" s="25" t="str">
        <f t="shared" si="27"/>
        <v/>
      </c>
      <c r="R193" s="25" t="str">
        <f t="shared" si="28"/>
        <v/>
      </c>
      <c r="S193" s="25" t="str">
        <f t="shared" si="29"/>
        <v/>
      </c>
    </row>
    <row r="194" spans="1:19" x14ac:dyDescent="0.25">
      <c r="A194" s="25">
        <f t="shared" si="30"/>
        <v>48</v>
      </c>
      <c r="B194" s="25">
        <f t="shared" si="31"/>
        <v>0</v>
      </c>
      <c r="C194" s="26">
        <f t="shared" si="32"/>
        <v>192</v>
      </c>
      <c r="D194" s="26">
        <f t="shared" si="24"/>
        <v>3</v>
      </c>
      <c r="E194" s="26">
        <f t="shared" si="33"/>
        <v>9</v>
      </c>
      <c r="F194" s="25">
        <f>INDEX('Boundary Condition Wizard'!$C$29:$BK$89,E194+1,D194+1)</f>
        <v>0</v>
      </c>
      <c r="G194" s="25" t="str">
        <f t="shared" si="25"/>
        <v/>
      </c>
      <c r="H194" s="25" t="str">
        <f t="shared" si="34"/>
        <v/>
      </c>
      <c r="L194" s="25">
        <v>193</v>
      </c>
      <c r="N194" s="25" t="str">
        <f t="shared" si="26"/>
        <v/>
      </c>
      <c r="O194" s="25" t="str">
        <f t="shared" si="27"/>
        <v/>
      </c>
      <c r="R194" s="25" t="str">
        <f t="shared" si="28"/>
        <v/>
      </c>
      <c r="S194" s="25" t="str">
        <f t="shared" si="29"/>
        <v/>
      </c>
    </row>
    <row r="195" spans="1:19" x14ac:dyDescent="0.25">
      <c r="A195" s="25">
        <f t="shared" si="30"/>
        <v>48</v>
      </c>
      <c r="B195" s="25">
        <f t="shared" si="31"/>
        <v>0</v>
      </c>
      <c r="C195" s="26">
        <f t="shared" si="32"/>
        <v>193</v>
      </c>
      <c r="D195" s="26">
        <f t="shared" ref="D195:D258" si="35">C195-TRUNC(C195/num_x,0)*num_x</f>
        <v>4</v>
      </c>
      <c r="E195" s="26">
        <f t="shared" si="33"/>
        <v>9</v>
      </c>
      <c r="F195" s="25">
        <f>INDEX('Boundary Condition Wizard'!$C$29:$BK$89,E195+1,D195+1)</f>
        <v>0</v>
      </c>
      <c r="G195" s="25" t="str">
        <f t="shared" ref="G195:G258" si="36">IF(ISTEXT(F195),LEFT(F195,1),"")</f>
        <v/>
      </c>
      <c r="H195" s="25" t="str">
        <f t="shared" si="34"/>
        <v/>
      </c>
      <c r="L195" s="25">
        <v>194</v>
      </c>
      <c r="N195" s="25" t="str">
        <f t="shared" ref="N195:N258" si="37">IF(L195&lt;=$N$1,VLOOKUP(L195,$A$2:$H$3742,3,FALSE),"")</f>
        <v/>
      </c>
      <c r="O195" s="25" t="str">
        <f t="shared" ref="O195:O258" si="38">IF(L195&lt;=$N$1,VLOOKUP(L195,$A$2:$H$3742,8,FALSE),"")</f>
        <v/>
      </c>
      <c r="R195" s="25" t="str">
        <f t="shared" ref="R195:R258" si="39">IF(L195&lt;=$R$1,VLOOKUP(L195,$B$2:$H$3742,2,FALSE),"")</f>
        <v/>
      </c>
      <c r="S195" s="25" t="str">
        <f t="shared" ref="S195:S258" si="40">IF(L195&lt;=$R$1,VLOOKUP(L195,$B$2:$H$3742,7,FALSE),"")</f>
        <v/>
      </c>
    </row>
    <row r="196" spans="1:19" x14ac:dyDescent="0.25">
      <c r="A196" s="25">
        <f t="shared" ref="A196:A259" si="41">IF(G196="D",1+A195,A195)</f>
        <v>48</v>
      </c>
      <c r="B196" s="25">
        <f t="shared" ref="B196:B259" si="42">IF(G196="N",1+B195,B195)</f>
        <v>0</v>
      </c>
      <c r="C196" s="26">
        <f t="shared" ref="C196:C259" si="43">1+C195</f>
        <v>194</v>
      </c>
      <c r="D196" s="26">
        <f t="shared" si="35"/>
        <v>5</v>
      </c>
      <c r="E196" s="26">
        <f t="shared" ref="E196:E259" si="44">TRUNC(C196/num_x)</f>
        <v>9</v>
      </c>
      <c r="F196" s="25">
        <f>INDEX('Boundary Condition Wizard'!$C$29:$BK$89,E196+1,D196+1)</f>
        <v>0</v>
      </c>
      <c r="G196" s="25" t="str">
        <f t="shared" si="36"/>
        <v/>
      </c>
      <c r="H196" s="25" t="str">
        <f t="shared" ref="H196:H259" si="45">IF(ISTEXT(F196),VALUE(RIGHT(F196,LEN(F196)-1)),"")</f>
        <v/>
      </c>
      <c r="L196" s="25">
        <v>195</v>
      </c>
      <c r="N196" s="25" t="str">
        <f t="shared" si="37"/>
        <v/>
      </c>
      <c r="O196" s="25" t="str">
        <f t="shared" si="38"/>
        <v/>
      </c>
      <c r="R196" s="25" t="str">
        <f t="shared" si="39"/>
        <v/>
      </c>
      <c r="S196" s="25" t="str">
        <f t="shared" si="40"/>
        <v/>
      </c>
    </row>
    <row r="197" spans="1:19" x14ac:dyDescent="0.25">
      <c r="A197" s="25">
        <f t="shared" si="41"/>
        <v>49</v>
      </c>
      <c r="B197" s="25">
        <f t="shared" si="42"/>
        <v>0</v>
      </c>
      <c r="C197" s="26">
        <f t="shared" si="43"/>
        <v>195</v>
      </c>
      <c r="D197" s="26">
        <f t="shared" si="35"/>
        <v>6</v>
      </c>
      <c r="E197" s="26">
        <f t="shared" si="44"/>
        <v>9</v>
      </c>
      <c r="F197" s="25" t="str">
        <f>INDEX('Boundary Condition Wizard'!$C$29:$BK$89,E197+1,D197+1)</f>
        <v>D100</v>
      </c>
      <c r="G197" s="25" t="str">
        <f t="shared" si="36"/>
        <v>D</v>
      </c>
      <c r="H197" s="25">
        <f t="shared" si="45"/>
        <v>100</v>
      </c>
      <c r="L197" s="25">
        <v>196</v>
      </c>
      <c r="N197" s="25" t="str">
        <f t="shared" si="37"/>
        <v/>
      </c>
      <c r="O197" s="25" t="str">
        <f t="shared" si="38"/>
        <v/>
      </c>
      <c r="R197" s="25" t="str">
        <f t="shared" si="39"/>
        <v/>
      </c>
      <c r="S197" s="25" t="str">
        <f t="shared" si="40"/>
        <v/>
      </c>
    </row>
    <row r="198" spans="1:19" x14ac:dyDescent="0.25">
      <c r="A198" s="25">
        <f t="shared" si="41"/>
        <v>49</v>
      </c>
      <c r="B198" s="25">
        <f t="shared" si="42"/>
        <v>0</v>
      </c>
      <c r="C198" s="26">
        <f t="shared" si="43"/>
        <v>196</v>
      </c>
      <c r="D198" s="26">
        <f t="shared" si="35"/>
        <v>7</v>
      </c>
      <c r="E198" s="26">
        <f t="shared" si="44"/>
        <v>9</v>
      </c>
      <c r="F198" s="25">
        <f>INDEX('Boundary Condition Wizard'!$C$29:$BK$89,E198+1,D198+1)</f>
        <v>0</v>
      </c>
      <c r="G198" s="25" t="str">
        <f t="shared" si="36"/>
        <v/>
      </c>
      <c r="H198" s="25" t="str">
        <f t="shared" si="45"/>
        <v/>
      </c>
      <c r="L198" s="25">
        <v>197</v>
      </c>
      <c r="N198" s="25" t="str">
        <f t="shared" si="37"/>
        <v/>
      </c>
      <c r="O198" s="25" t="str">
        <f t="shared" si="38"/>
        <v/>
      </c>
      <c r="R198" s="25" t="str">
        <f t="shared" si="39"/>
        <v/>
      </c>
      <c r="S198" s="25" t="str">
        <f t="shared" si="40"/>
        <v/>
      </c>
    </row>
    <row r="199" spans="1:19" x14ac:dyDescent="0.25">
      <c r="A199" s="25">
        <f t="shared" si="41"/>
        <v>49</v>
      </c>
      <c r="B199" s="25">
        <f t="shared" si="42"/>
        <v>0</v>
      </c>
      <c r="C199" s="26">
        <f t="shared" si="43"/>
        <v>197</v>
      </c>
      <c r="D199" s="26">
        <f t="shared" si="35"/>
        <v>8</v>
      </c>
      <c r="E199" s="26">
        <f t="shared" si="44"/>
        <v>9</v>
      </c>
      <c r="F199" s="25">
        <f>INDEX('Boundary Condition Wizard'!$C$29:$BK$89,E199+1,D199+1)</f>
        <v>0</v>
      </c>
      <c r="G199" s="25" t="str">
        <f t="shared" si="36"/>
        <v/>
      </c>
      <c r="H199" s="25" t="str">
        <f t="shared" si="45"/>
        <v/>
      </c>
      <c r="L199" s="25">
        <v>198</v>
      </c>
      <c r="N199" s="25" t="str">
        <f t="shared" si="37"/>
        <v/>
      </c>
      <c r="O199" s="25" t="str">
        <f t="shared" si="38"/>
        <v/>
      </c>
      <c r="R199" s="25" t="str">
        <f t="shared" si="39"/>
        <v/>
      </c>
      <c r="S199" s="25" t="str">
        <f t="shared" si="40"/>
        <v/>
      </c>
    </row>
    <row r="200" spans="1:19" x14ac:dyDescent="0.25">
      <c r="A200" s="25">
        <f t="shared" si="41"/>
        <v>49</v>
      </c>
      <c r="B200" s="25">
        <f t="shared" si="42"/>
        <v>0</v>
      </c>
      <c r="C200" s="26">
        <f t="shared" si="43"/>
        <v>198</v>
      </c>
      <c r="D200" s="26">
        <f t="shared" si="35"/>
        <v>9</v>
      </c>
      <c r="E200" s="26">
        <f t="shared" si="44"/>
        <v>9</v>
      </c>
      <c r="F200" s="25">
        <f>INDEX('Boundary Condition Wizard'!$C$29:$BK$89,E200+1,D200+1)</f>
        <v>0</v>
      </c>
      <c r="G200" s="25" t="str">
        <f t="shared" si="36"/>
        <v/>
      </c>
      <c r="H200" s="25" t="str">
        <f t="shared" si="45"/>
        <v/>
      </c>
      <c r="L200" s="25">
        <v>199</v>
      </c>
      <c r="N200" s="25" t="str">
        <f t="shared" si="37"/>
        <v/>
      </c>
      <c r="O200" s="25" t="str">
        <f t="shared" si="38"/>
        <v/>
      </c>
      <c r="R200" s="25" t="str">
        <f t="shared" si="39"/>
        <v/>
      </c>
      <c r="S200" s="25" t="str">
        <f t="shared" si="40"/>
        <v/>
      </c>
    </row>
    <row r="201" spans="1:19" x14ac:dyDescent="0.25">
      <c r="A201" s="25">
        <f t="shared" si="41"/>
        <v>49</v>
      </c>
      <c r="B201" s="25">
        <f t="shared" si="42"/>
        <v>0</v>
      </c>
      <c r="C201" s="26">
        <f t="shared" si="43"/>
        <v>199</v>
      </c>
      <c r="D201" s="26">
        <f t="shared" si="35"/>
        <v>10</v>
      </c>
      <c r="E201" s="26">
        <f t="shared" si="44"/>
        <v>9</v>
      </c>
      <c r="F201" s="25">
        <f>INDEX('Boundary Condition Wizard'!$C$29:$BK$89,E201+1,D201+1)</f>
        <v>0</v>
      </c>
      <c r="G201" s="25" t="str">
        <f t="shared" si="36"/>
        <v/>
      </c>
      <c r="H201" s="25" t="str">
        <f t="shared" si="45"/>
        <v/>
      </c>
      <c r="L201" s="25">
        <v>200</v>
      </c>
      <c r="N201" s="25" t="str">
        <f t="shared" si="37"/>
        <v/>
      </c>
      <c r="O201" s="25" t="str">
        <f t="shared" si="38"/>
        <v/>
      </c>
      <c r="R201" s="25" t="str">
        <f t="shared" si="39"/>
        <v/>
      </c>
      <c r="S201" s="25" t="str">
        <f t="shared" si="40"/>
        <v/>
      </c>
    </row>
    <row r="202" spans="1:19" x14ac:dyDescent="0.25">
      <c r="A202" s="25">
        <f t="shared" si="41"/>
        <v>49</v>
      </c>
      <c r="B202" s="25">
        <f t="shared" si="42"/>
        <v>0</v>
      </c>
      <c r="C202" s="26">
        <f t="shared" si="43"/>
        <v>200</v>
      </c>
      <c r="D202" s="26">
        <f t="shared" si="35"/>
        <v>11</v>
      </c>
      <c r="E202" s="26">
        <f t="shared" si="44"/>
        <v>9</v>
      </c>
      <c r="F202" s="25">
        <f>INDEX('Boundary Condition Wizard'!$C$29:$BK$89,E202+1,D202+1)</f>
        <v>0</v>
      </c>
      <c r="G202" s="25" t="str">
        <f t="shared" si="36"/>
        <v/>
      </c>
      <c r="H202" s="25" t="str">
        <f t="shared" si="45"/>
        <v/>
      </c>
      <c r="L202" s="25">
        <v>201</v>
      </c>
      <c r="N202" s="25" t="str">
        <f t="shared" si="37"/>
        <v/>
      </c>
      <c r="O202" s="25" t="str">
        <f t="shared" si="38"/>
        <v/>
      </c>
      <c r="R202" s="25" t="str">
        <f t="shared" si="39"/>
        <v/>
      </c>
      <c r="S202" s="25" t="str">
        <f t="shared" si="40"/>
        <v/>
      </c>
    </row>
    <row r="203" spans="1:19" x14ac:dyDescent="0.25">
      <c r="A203" s="25">
        <f t="shared" si="41"/>
        <v>49</v>
      </c>
      <c r="B203" s="25">
        <f t="shared" si="42"/>
        <v>0</v>
      </c>
      <c r="C203" s="26">
        <f t="shared" si="43"/>
        <v>201</v>
      </c>
      <c r="D203" s="26">
        <f t="shared" si="35"/>
        <v>12</v>
      </c>
      <c r="E203" s="26">
        <f t="shared" si="44"/>
        <v>9</v>
      </c>
      <c r="F203" s="25">
        <f>INDEX('Boundary Condition Wizard'!$C$29:$BK$89,E203+1,D203+1)</f>
        <v>0</v>
      </c>
      <c r="G203" s="25" t="str">
        <f t="shared" si="36"/>
        <v/>
      </c>
      <c r="H203" s="25" t="str">
        <f t="shared" si="45"/>
        <v/>
      </c>
      <c r="L203" s="25">
        <v>202</v>
      </c>
      <c r="N203" s="25" t="str">
        <f t="shared" si="37"/>
        <v/>
      </c>
      <c r="O203" s="25" t="str">
        <f t="shared" si="38"/>
        <v/>
      </c>
      <c r="R203" s="25" t="str">
        <f t="shared" si="39"/>
        <v/>
      </c>
      <c r="S203" s="25" t="str">
        <f t="shared" si="40"/>
        <v/>
      </c>
    </row>
    <row r="204" spans="1:19" x14ac:dyDescent="0.25">
      <c r="A204" s="25">
        <f t="shared" si="41"/>
        <v>50</v>
      </c>
      <c r="B204" s="25">
        <f t="shared" si="42"/>
        <v>0</v>
      </c>
      <c r="C204" s="26">
        <f t="shared" si="43"/>
        <v>202</v>
      </c>
      <c r="D204" s="26">
        <f t="shared" si="35"/>
        <v>13</v>
      </c>
      <c r="E204" s="26">
        <f t="shared" si="44"/>
        <v>9</v>
      </c>
      <c r="F204" s="25" t="str">
        <f>INDEX('Boundary Condition Wizard'!$C$29:$BK$89,E204+1,D204+1)</f>
        <v>D100</v>
      </c>
      <c r="G204" s="25" t="str">
        <f t="shared" si="36"/>
        <v>D</v>
      </c>
      <c r="H204" s="25">
        <f t="shared" si="45"/>
        <v>100</v>
      </c>
      <c r="L204" s="25">
        <v>203</v>
      </c>
      <c r="N204" s="25" t="str">
        <f t="shared" si="37"/>
        <v/>
      </c>
      <c r="O204" s="25" t="str">
        <f t="shared" si="38"/>
        <v/>
      </c>
      <c r="R204" s="25" t="str">
        <f t="shared" si="39"/>
        <v/>
      </c>
      <c r="S204" s="25" t="str">
        <f t="shared" si="40"/>
        <v/>
      </c>
    </row>
    <row r="205" spans="1:19" x14ac:dyDescent="0.25">
      <c r="A205" s="25">
        <f t="shared" si="41"/>
        <v>50</v>
      </c>
      <c r="B205" s="25">
        <f t="shared" si="42"/>
        <v>0</v>
      </c>
      <c r="C205" s="26">
        <f t="shared" si="43"/>
        <v>203</v>
      </c>
      <c r="D205" s="26">
        <f t="shared" si="35"/>
        <v>14</v>
      </c>
      <c r="E205" s="26">
        <f t="shared" si="44"/>
        <v>9</v>
      </c>
      <c r="F205" s="25">
        <f>INDEX('Boundary Condition Wizard'!$C$29:$BK$89,E205+1,D205+1)</f>
        <v>0</v>
      </c>
      <c r="G205" s="25" t="str">
        <f t="shared" si="36"/>
        <v/>
      </c>
      <c r="H205" s="25" t="str">
        <f t="shared" si="45"/>
        <v/>
      </c>
      <c r="L205" s="25">
        <v>204</v>
      </c>
      <c r="N205" s="25" t="str">
        <f t="shared" si="37"/>
        <v/>
      </c>
      <c r="O205" s="25" t="str">
        <f t="shared" si="38"/>
        <v/>
      </c>
      <c r="R205" s="25" t="str">
        <f t="shared" si="39"/>
        <v/>
      </c>
      <c r="S205" s="25" t="str">
        <f t="shared" si="40"/>
        <v/>
      </c>
    </row>
    <row r="206" spans="1:19" x14ac:dyDescent="0.25">
      <c r="A206" s="25">
        <f t="shared" si="41"/>
        <v>50</v>
      </c>
      <c r="B206" s="25">
        <f t="shared" si="42"/>
        <v>0</v>
      </c>
      <c r="C206" s="26">
        <f t="shared" si="43"/>
        <v>204</v>
      </c>
      <c r="D206" s="26">
        <f t="shared" si="35"/>
        <v>15</v>
      </c>
      <c r="E206" s="26">
        <f t="shared" si="44"/>
        <v>9</v>
      </c>
      <c r="F206" s="25">
        <f>INDEX('Boundary Condition Wizard'!$C$29:$BK$89,E206+1,D206+1)</f>
        <v>0</v>
      </c>
      <c r="G206" s="25" t="str">
        <f t="shared" si="36"/>
        <v/>
      </c>
      <c r="H206" s="25" t="str">
        <f t="shared" si="45"/>
        <v/>
      </c>
      <c r="L206" s="25">
        <v>205</v>
      </c>
      <c r="N206" s="25" t="str">
        <f t="shared" si="37"/>
        <v/>
      </c>
      <c r="O206" s="25" t="str">
        <f t="shared" si="38"/>
        <v/>
      </c>
      <c r="R206" s="25" t="str">
        <f t="shared" si="39"/>
        <v/>
      </c>
      <c r="S206" s="25" t="str">
        <f t="shared" si="40"/>
        <v/>
      </c>
    </row>
    <row r="207" spans="1:19" x14ac:dyDescent="0.25">
      <c r="A207" s="25">
        <f t="shared" si="41"/>
        <v>50</v>
      </c>
      <c r="B207" s="25">
        <f t="shared" si="42"/>
        <v>0</v>
      </c>
      <c r="C207" s="26">
        <f t="shared" si="43"/>
        <v>205</v>
      </c>
      <c r="D207" s="26">
        <f t="shared" si="35"/>
        <v>16</v>
      </c>
      <c r="E207" s="26">
        <f t="shared" si="44"/>
        <v>9</v>
      </c>
      <c r="F207" s="25">
        <f>INDEX('Boundary Condition Wizard'!$C$29:$BK$89,E207+1,D207+1)</f>
        <v>0</v>
      </c>
      <c r="G207" s="25" t="str">
        <f t="shared" si="36"/>
        <v/>
      </c>
      <c r="H207" s="25" t="str">
        <f t="shared" si="45"/>
        <v/>
      </c>
      <c r="L207" s="25">
        <v>206</v>
      </c>
      <c r="N207" s="25" t="str">
        <f t="shared" si="37"/>
        <v/>
      </c>
      <c r="O207" s="25" t="str">
        <f t="shared" si="38"/>
        <v/>
      </c>
      <c r="R207" s="25" t="str">
        <f t="shared" si="39"/>
        <v/>
      </c>
      <c r="S207" s="25" t="str">
        <f t="shared" si="40"/>
        <v/>
      </c>
    </row>
    <row r="208" spans="1:19" x14ac:dyDescent="0.25">
      <c r="A208" s="25">
        <f t="shared" si="41"/>
        <v>50</v>
      </c>
      <c r="B208" s="25">
        <f t="shared" si="42"/>
        <v>0</v>
      </c>
      <c r="C208" s="26">
        <f t="shared" si="43"/>
        <v>206</v>
      </c>
      <c r="D208" s="26">
        <f t="shared" si="35"/>
        <v>17</v>
      </c>
      <c r="E208" s="26">
        <f t="shared" si="44"/>
        <v>9</v>
      </c>
      <c r="F208" s="25">
        <f>INDEX('Boundary Condition Wizard'!$C$29:$BK$89,E208+1,D208+1)</f>
        <v>0</v>
      </c>
      <c r="G208" s="25" t="str">
        <f t="shared" si="36"/>
        <v/>
      </c>
      <c r="H208" s="25" t="str">
        <f t="shared" si="45"/>
        <v/>
      </c>
      <c r="L208" s="25">
        <v>207</v>
      </c>
      <c r="N208" s="25" t="str">
        <f t="shared" si="37"/>
        <v/>
      </c>
      <c r="O208" s="25" t="str">
        <f t="shared" si="38"/>
        <v/>
      </c>
      <c r="R208" s="25" t="str">
        <f t="shared" si="39"/>
        <v/>
      </c>
      <c r="S208" s="25" t="str">
        <f t="shared" si="40"/>
        <v/>
      </c>
    </row>
    <row r="209" spans="1:19" x14ac:dyDescent="0.25">
      <c r="A209" s="25">
        <f t="shared" si="41"/>
        <v>50</v>
      </c>
      <c r="B209" s="25">
        <f t="shared" si="42"/>
        <v>0</v>
      </c>
      <c r="C209" s="26">
        <f t="shared" si="43"/>
        <v>207</v>
      </c>
      <c r="D209" s="26">
        <f t="shared" si="35"/>
        <v>18</v>
      </c>
      <c r="E209" s="26">
        <f t="shared" si="44"/>
        <v>9</v>
      </c>
      <c r="F209" s="25">
        <f>INDEX('Boundary Condition Wizard'!$C$29:$BK$89,E209+1,D209+1)</f>
        <v>0</v>
      </c>
      <c r="G209" s="25" t="str">
        <f t="shared" si="36"/>
        <v/>
      </c>
      <c r="H209" s="25" t="str">
        <f t="shared" si="45"/>
        <v/>
      </c>
      <c r="L209" s="25">
        <v>208</v>
      </c>
      <c r="N209" s="25" t="str">
        <f t="shared" si="37"/>
        <v/>
      </c>
      <c r="O209" s="25" t="str">
        <f t="shared" si="38"/>
        <v/>
      </c>
      <c r="R209" s="25" t="str">
        <f t="shared" si="39"/>
        <v/>
      </c>
      <c r="S209" s="25" t="str">
        <f t="shared" si="40"/>
        <v/>
      </c>
    </row>
    <row r="210" spans="1:19" x14ac:dyDescent="0.25">
      <c r="A210" s="25">
        <f t="shared" si="41"/>
        <v>50</v>
      </c>
      <c r="B210" s="25">
        <f t="shared" si="42"/>
        <v>0</v>
      </c>
      <c r="C210" s="26">
        <f t="shared" si="43"/>
        <v>208</v>
      </c>
      <c r="D210" s="26">
        <f t="shared" si="35"/>
        <v>19</v>
      </c>
      <c r="E210" s="26">
        <f t="shared" si="44"/>
        <v>9</v>
      </c>
      <c r="F210" s="25">
        <f>INDEX('Boundary Condition Wizard'!$C$29:$BK$89,E210+1,D210+1)</f>
        <v>0</v>
      </c>
      <c r="G210" s="25" t="str">
        <f t="shared" si="36"/>
        <v/>
      </c>
      <c r="H210" s="25" t="str">
        <f t="shared" si="45"/>
        <v/>
      </c>
      <c r="L210" s="25">
        <v>209</v>
      </c>
      <c r="N210" s="25" t="str">
        <f t="shared" si="37"/>
        <v/>
      </c>
      <c r="O210" s="25" t="str">
        <f t="shared" si="38"/>
        <v/>
      </c>
      <c r="R210" s="25" t="str">
        <f t="shared" si="39"/>
        <v/>
      </c>
      <c r="S210" s="25" t="str">
        <f t="shared" si="40"/>
        <v/>
      </c>
    </row>
    <row r="211" spans="1:19" x14ac:dyDescent="0.25">
      <c r="A211" s="25">
        <f t="shared" si="41"/>
        <v>51</v>
      </c>
      <c r="B211" s="25">
        <f t="shared" si="42"/>
        <v>0</v>
      </c>
      <c r="C211" s="26">
        <f t="shared" si="43"/>
        <v>209</v>
      </c>
      <c r="D211" s="26">
        <f t="shared" si="35"/>
        <v>20</v>
      </c>
      <c r="E211" s="26">
        <f t="shared" si="44"/>
        <v>9</v>
      </c>
      <c r="F211" s="25" t="str">
        <f>INDEX('Boundary Condition Wizard'!$C$29:$BK$89,E211+1,D211+1)</f>
        <v>D0</v>
      </c>
      <c r="G211" s="25" t="str">
        <f t="shared" si="36"/>
        <v>D</v>
      </c>
      <c r="H211" s="25">
        <f t="shared" si="45"/>
        <v>0</v>
      </c>
      <c r="L211" s="25">
        <v>210</v>
      </c>
      <c r="N211" s="25" t="str">
        <f t="shared" si="37"/>
        <v/>
      </c>
      <c r="O211" s="25" t="str">
        <f t="shared" si="38"/>
        <v/>
      </c>
      <c r="R211" s="25" t="str">
        <f t="shared" si="39"/>
        <v/>
      </c>
      <c r="S211" s="25" t="str">
        <f t="shared" si="40"/>
        <v/>
      </c>
    </row>
    <row r="212" spans="1:19" x14ac:dyDescent="0.25">
      <c r="A212" s="25">
        <f t="shared" si="41"/>
        <v>52</v>
      </c>
      <c r="B212" s="25">
        <f t="shared" si="42"/>
        <v>0</v>
      </c>
      <c r="C212" s="26">
        <f t="shared" si="43"/>
        <v>210</v>
      </c>
      <c r="D212" s="26">
        <f t="shared" si="35"/>
        <v>0</v>
      </c>
      <c r="E212" s="26">
        <f t="shared" si="44"/>
        <v>10</v>
      </c>
      <c r="F212" s="25" t="str">
        <f>INDEX('Boundary Condition Wizard'!$C$29:$BK$89,E212+1,D212+1)</f>
        <v>D0</v>
      </c>
      <c r="G212" s="25" t="str">
        <f t="shared" si="36"/>
        <v>D</v>
      </c>
      <c r="H212" s="25">
        <f t="shared" si="45"/>
        <v>0</v>
      </c>
      <c r="L212" s="25">
        <v>211</v>
      </c>
      <c r="N212" s="25" t="str">
        <f t="shared" si="37"/>
        <v/>
      </c>
      <c r="O212" s="25" t="str">
        <f t="shared" si="38"/>
        <v/>
      </c>
      <c r="R212" s="25" t="str">
        <f t="shared" si="39"/>
        <v/>
      </c>
      <c r="S212" s="25" t="str">
        <f t="shared" si="40"/>
        <v/>
      </c>
    </row>
    <row r="213" spans="1:19" x14ac:dyDescent="0.25">
      <c r="A213" s="25">
        <f t="shared" si="41"/>
        <v>52</v>
      </c>
      <c r="B213" s="25">
        <f t="shared" si="42"/>
        <v>0</v>
      </c>
      <c r="C213" s="26">
        <f t="shared" si="43"/>
        <v>211</v>
      </c>
      <c r="D213" s="26">
        <f t="shared" si="35"/>
        <v>1</v>
      </c>
      <c r="E213" s="26">
        <f t="shared" si="44"/>
        <v>10</v>
      </c>
      <c r="F213" s="25">
        <f>INDEX('Boundary Condition Wizard'!$C$29:$BK$89,E213+1,D213+1)</f>
        <v>0</v>
      </c>
      <c r="G213" s="25" t="str">
        <f t="shared" si="36"/>
        <v/>
      </c>
      <c r="H213" s="25" t="str">
        <f t="shared" si="45"/>
        <v/>
      </c>
      <c r="L213" s="25">
        <v>212</v>
      </c>
      <c r="N213" s="25" t="str">
        <f t="shared" si="37"/>
        <v/>
      </c>
      <c r="O213" s="25" t="str">
        <f t="shared" si="38"/>
        <v/>
      </c>
      <c r="R213" s="25" t="str">
        <f t="shared" si="39"/>
        <v/>
      </c>
      <c r="S213" s="25" t="str">
        <f t="shared" si="40"/>
        <v/>
      </c>
    </row>
    <row r="214" spans="1:19" x14ac:dyDescent="0.25">
      <c r="A214" s="25">
        <f t="shared" si="41"/>
        <v>52</v>
      </c>
      <c r="B214" s="25">
        <f t="shared" si="42"/>
        <v>0</v>
      </c>
      <c r="C214" s="26">
        <f t="shared" si="43"/>
        <v>212</v>
      </c>
      <c r="D214" s="26">
        <f t="shared" si="35"/>
        <v>2</v>
      </c>
      <c r="E214" s="26">
        <f t="shared" si="44"/>
        <v>10</v>
      </c>
      <c r="F214" s="25">
        <f>INDEX('Boundary Condition Wizard'!$C$29:$BK$89,E214+1,D214+1)</f>
        <v>0</v>
      </c>
      <c r="G214" s="25" t="str">
        <f t="shared" si="36"/>
        <v/>
      </c>
      <c r="H214" s="25" t="str">
        <f t="shared" si="45"/>
        <v/>
      </c>
      <c r="L214" s="25">
        <v>213</v>
      </c>
      <c r="N214" s="25" t="str">
        <f t="shared" si="37"/>
        <v/>
      </c>
      <c r="O214" s="25" t="str">
        <f t="shared" si="38"/>
        <v/>
      </c>
      <c r="R214" s="25" t="str">
        <f t="shared" si="39"/>
        <v/>
      </c>
      <c r="S214" s="25" t="str">
        <f t="shared" si="40"/>
        <v/>
      </c>
    </row>
    <row r="215" spans="1:19" x14ac:dyDescent="0.25">
      <c r="A215" s="25">
        <f t="shared" si="41"/>
        <v>52</v>
      </c>
      <c r="B215" s="25">
        <f t="shared" si="42"/>
        <v>0</v>
      </c>
      <c r="C215" s="26">
        <f t="shared" si="43"/>
        <v>213</v>
      </c>
      <c r="D215" s="26">
        <f t="shared" si="35"/>
        <v>3</v>
      </c>
      <c r="E215" s="26">
        <f t="shared" si="44"/>
        <v>10</v>
      </c>
      <c r="F215" s="25">
        <f>INDEX('Boundary Condition Wizard'!$C$29:$BK$89,E215+1,D215+1)</f>
        <v>0</v>
      </c>
      <c r="G215" s="25" t="str">
        <f t="shared" si="36"/>
        <v/>
      </c>
      <c r="H215" s="25" t="str">
        <f t="shared" si="45"/>
        <v/>
      </c>
      <c r="L215" s="25">
        <v>214</v>
      </c>
      <c r="N215" s="25" t="str">
        <f t="shared" si="37"/>
        <v/>
      </c>
      <c r="O215" s="25" t="str">
        <f t="shared" si="38"/>
        <v/>
      </c>
      <c r="R215" s="25" t="str">
        <f t="shared" si="39"/>
        <v/>
      </c>
      <c r="S215" s="25" t="str">
        <f t="shared" si="40"/>
        <v/>
      </c>
    </row>
    <row r="216" spans="1:19" x14ac:dyDescent="0.25">
      <c r="A216" s="25">
        <f t="shared" si="41"/>
        <v>52</v>
      </c>
      <c r="B216" s="25">
        <f t="shared" si="42"/>
        <v>0</v>
      </c>
      <c r="C216" s="26">
        <f t="shared" si="43"/>
        <v>214</v>
      </c>
      <c r="D216" s="26">
        <f t="shared" si="35"/>
        <v>4</v>
      </c>
      <c r="E216" s="26">
        <f t="shared" si="44"/>
        <v>10</v>
      </c>
      <c r="F216" s="25">
        <f>INDEX('Boundary Condition Wizard'!$C$29:$BK$89,E216+1,D216+1)</f>
        <v>0</v>
      </c>
      <c r="G216" s="25" t="str">
        <f t="shared" si="36"/>
        <v/>
      </c>
      <c r="H216" s="25" t="str">
        <f t="shared" si="45"/>
        <v/>
      </c>
      <c r="L216" s="25">
        <v>215</v>
      </c>
      <c r="N216" s="25" t="str">
        <f t="shared" si="37"/>
        <v/>
      </c>
      <c r="O216" s="25" t="str">
        <f t="shared" si="38"/>
        <v/>
      </c>
      <c r="R216" s="25" t="str">
        <f t="shared" si="39"/>
        <v/>
      </c>
      <c r="S216" s="25" t="str">
        <f t="shared" si="40"/>
        <v/>
      </c>
    </row>
    <row r="217" spans="1:19" x14ac:dyDescent="0.25">
      <c r="A217" s="25">
        <f t="shared" si="41"/>
        <v>52</v>
      </c>
      <c r="B217" s="25">
        <f t="shared" si="42"/>
        <v>0</v>
      </c>
      <c r="C217" s="26">
        <f t="shared" si="43"/>
        <v>215</v>
      </c>
      <c r="D217" s="26">
        <f t="shared" si="35"/>
        <v>5</v>
      </c>
      <c r="E217" s="26">
        <f t="shared" si="44"/>
        <v>10</v>
      </c>
      <c r="F217" s="25">
        <f>INDEX('Boundary Condition Wizard'!$C$29:$BK$89,E217+1,D217+1)</f>
        <v>0</v>
      </c>
      <c r="G217" s="25" t="str">
        <f t="shared" si="36"/>
        <v/>
      </c>
      <c r="H217" s="25" t="str">
        <f t="shared" si="45"/>
        <v/>
      </c>
      <c r="L217" s="25">
        <v>216</v>
      </c>
      <c r="N217" s="25" t="str">
        <f t="shared" si="37"/>
        <v/>
      </c>
      <c r="O217" s="25" t="str">
        <f t="shared" si="38"/>
        <v/>
      </c>
      <c r="R217" s="25" t="str">
        <f t="shared" si="39"/>
        <v/>
      </c>
      <c r="S217" s="25" t="str">
        <f t="shared" si="40"/>
        <v/>
      </c>
    </row>
    <row r="218" spans="1:19" x14ac:dyDescent="0.25">
      <c r="A218" s="25">
        <f t="shared" si="41"/>
        <v>53</v>
      </c>
      <c r="B218" s="25">
        <f t="shared" si="42"/>
        <v>0</v>
      </c>
      <c r="C218" s="26">
        <f t="shared" si="43"/>
        <v>216</v>
      </c>
      <c r="D218" s="26">
        <f t="shared" si="35"/>
        <v>6</v>
      </c>
      <c r="E218" s="26">
        <f t="shared" si="44"/>
        <v>10</v>
      </c>
      <c r="F218" s="25" t="str">
        <f>INDEX('Boundary Condition Wizard'!$C$29:$BK$89,E218+1,D218+1)</f>
        <v>D100</v>
      </c>
      <c r="G218" s="25" t="str">
        <f t="shared" si="36"/>
        <v>D</v>
      </c>
      <c r="H218" s="25">
        <f t="shared" si="45"/>
        <v>100</v>
      </c>
      <c r="L218" s="25">
        <v>217</v>
      </c>
      <c r="N218" s="25" t="str">
        <f t="shared" si="37"/>
        <v/>
      </c>
      <c r="O218" s="25" t="str">
        <f t="shared" si="38"/>
        <v/>
      </c>
      <c r="R218" s="25" t="str">
        <f t="shared" si="39"/>
        <v/>
      </c>
      <c r="S218" s="25" t="str">
        <f t="shared" si="40"/>
        <v/>
      </c>
    </row>
    <row r="219" spans="1:19" x14ac:dyDescent="0.25">
      <c r="A219" s="25">
        <f t="shared" si="41"/>
        <v>53</v>
      </c>
      <c r="B219" s="25">
        <f t="shared" si="42"/>
        <v>0</v>
      </c>
      <c r="C219" s="26">
        <f t="shared" si="43"/>
        <v>217</v>
      </c>
      <c r="D219" s="26">
        <f t="shared" si="35"/>
        <v>7</v>
      </c>
      <c r="E219" s="26">
        <f t="shared" si="44"/>
        <v>10</v>
      </c>
      <c r="F219" s="25">
        <f>INDEX('Boundary Condition Wizard'!$C$29:$BK$89,E219+1,D219+1)</f>
        <v>0</v>
      </c>
      <c r="G219" s="25" t="str">
        <f t="shared" si="36"/>
        <v/>
      </c>
      <c r="H219" s="25" t="str">
        <f t="shared" si="45"/>
        <v/>
      </c>
      <c r="L219" s="25">
        <v>218</v>
      </c>
      <c r="N219" s="25" t="str">
        <f t="shared" si="37"/>
        <v/>
      </c>
      <c r="O219" s="25" t="str">
        <f t="shared" si="38"/>
        <v/>
      </c>
      <c r="R219" s="25" t="str">
        <f t="shared" si="39"/>
        <v/>
      </c>
      <c r="S219" s="25" t="str">
        <f t="shared" si="40"/>
        <v/>
      </c>
    </row>
    <row r="220" spans="1:19" x14ac:dyDescent="0.25">
      <c r="A220" s="25">
        <f t="shared" si="41"/>
        <v>53</v>
      </c>
      <c r="B220" s="25">
        <f t="shared" si="42"/>
        <v>0</v>
      </c>
      <c r="C220" s="26">
        <f t="shared" si="43"/>
        <v>218</v>
      </c>
      <c r="D220" s="26">
        <f t="shared" si="35"/>
        <v>8</v>
      </c>
      <c r="E220" s="26">
        <f t="shared" si="44"/>
        <v>10</v>
      </c>
      <c r="F220" s="25">
        <f>INDEX('Boundary Condition Wizard'!$C$29:$BK$89,E220+1,D220+1)</f>
        <v>0</v>
      </c>
      <c r="G220" s="25" t="str">
        <f t="shared" si="36"/>
        <v/>
      </c>
      <c r="H220" s="25" t="str">
        <f t="shared" si="45"/>
        <v/>
      </c>
      <c r="L220" s="25">
        <v>219</v>
      </c>
      <c r="N220" s="25" t="str">
        <f t="shared" si="37"/>
        <v/>
      </c>
      <c r="O220" s="25" t="str">
        <f t="shared" si="38"/>
        <v/>
      </c>
      <c r="R220" s="25" t="str">
        <f t="shared" si="39"/>
        <v/>
      </c>
      <c r="S220" s="25" t="str">
        <f t="shared" si="40"/>
        <v/>
      </c>
    </row>
    <row r="221" spans="1:19" x14ac:dyDescent="0.25">
      <c r="A221" s="25">
        <f t="shared" si="41"/>
        <v>53</v>
      </c>
      <c r="B221" s="25">
        <f t="shared" si="42"/>
        <v>0</v>
      </c>
      <c r="C221" s="26">
        <f t="shared" si="43"/>
        <v>219</v>
      </c>
      <c r="D221" s="26">
        <f t="shared" si="35"/>
        <v>9</v>
      </c>
      <c r="E221" s="26">
        <f t="shared" si="44"/>
        <v>10</v>
      </c>
      <c r="F221" s="25">
        <f>INDEX('Boundary Condition Wizard'!$C$29:$BK$89,E221+1,D221+1)</f>
        <v>0</v>
      </c>
      <c r="G221" s="25" t="str">
        <f t="shared" si="36"/>
        <v/>
      </c>
      <c r="H221" s="25" t="str">
        <f t="shared" si="45"/>
        <v/>
      </c>
      <c r="L221" s="25">
        <v>220</v>
      </c>
      <c r="N221" s="25" t="str">
        <f t="shared" si="37"/>
        <v/>
      </c>
      <c r="O221" s="25" t="str">
        <f t="shared" si="38"/>
        <v/>
      </c>
      <c r="R221" s="25" t="str">
        <f t="shared" si="39"/>
        <v/>
      </c>
      <c r="S221" s="25" t="str">
        <f t="shared" si="40"/>
        <v/>
      </c>
    </row>
    <row r="222" spans="1:19" x14ac:dyDescent="0.25">
      <c r="A222" s="25">
        <f t="shared" si="41"/>
        <v>53</v>
      </c>
      <c r="B222" s="25">
        <f t="shared" si="42"/>
        <v>0</v>
      </c>
      <c r="C222" s="26">
        <f t="shared" si="43"/>
        <v>220</v>
      </c>
      <c r="D222" s="26">
        <f t="shared" si="35"/>
        <v>10</v>
      </c>
      <c r="E222" s="26">
        <f t="shared" si="44"/>
        <v>10</v>
      </c>
      <c r="F222" s="25">
        <f>INDEX('Boundary Condition Wizard'!$C$29:$BK$89,E222+1,D222+1)</f>
        <v>0</v>
      </c>
      <c r="G222" s="25" t="str">
        <f t="shared" si="36"/>
        <v/>
      </c>
      <c r="H222" s="25" t="str">
        <f t="shared" si="45"/>
        <v/>
      </c>
      <c r="L222" s="25">
        <v>221</v>
      </c>
      <c r="N222" s="25" t="str">
        <f t="shared" si="37"/>
        <v/>
      </c>
      <c r="O222" s="25" t="str">
        <f t="shared" si="38"/>
        <v/>
      </c>
      <c r="R222" s="25" t="str">
        <f t="shared" si="39"/>
        <v/>
      </c>
      <c r="S222" s="25" t="str">
        <f t="shared" si="40"/>
        <v/>
      </c>
    </row>
    <row r="223" spans="1:19" x14ac:dyDescent="0.25">
      <c r="A223" s="25">
        <f t="shared" si="41"/>
        <v>53</v>
      </c>
      <c r="B223" s="25">
        <f t="shared" si="42"/>
        <v>0</v>
      </c>
      <c r="C223" s="26">
        <f t="shared" si="43"/>
        <v>221</v>
      </c>
      <c r="D223" s="26">
        <f t="shared" si="35"/>
        <v>11</v>
      </c>
      <c r="E223" s="26">
        <f t="shared" si="44"/>
        <v>10</v>
      </c>
      <c r="F223" s="25">
        <f>INDEX('Boundary Condition Wizard'!$C$29:$BK$89,E223+1,D223+1)</f>
        <v>0</v>
      </c>
      <c r="G223" s="25" t="str">
        <f t="shared" si="36"/>
        <v/>
      </c>
      <c r="H223" s="25" t="str">
        <f t="shared" si="45"/>
        <v/>
      </c>
      <c r="L223" s="25">
        <v>222</v>
      </c>
      <c r="N223" s="25" t="str">
        <f t="shared" si="37"/>
        <v/>
      </c>
      <c r="O223" s="25" t="str">
        <f t="shared" si="38"/>
        <v/>
      </c>
      <c r="R223" s="25" t="str">
        <f t="shared" si="39"/>
        <v/>
      </c>
      <c r="S223" s="25" t="str">
        <f t="shared" si="40"/>
        <v/>
      </c>
    </row>
    <row r="224" spans="1:19" x14ac:dyDescent="0.25">
      <c r="A224" s="25">
        <f t="shared" si="41"/>
        <v>53</v>
      </c>
      <c r="B224" s="25">
        <f t="shared" si="42"/>
        <v>0</v>
      </c>
      <c r="C224" s="26">
        <f t="shared" si="43"/>
        <v>222</v>
      </c>
      <c r="D224" s="26">
        <f t="shared" si="35"/>
        <v>12</v>
      </c>
      <c r="E224" s="26">
        <f t="shared" si="44"/>
        <v>10</v>
      </c>
      <c r="F224" s="25">
        <f>INDEX('Boundary Condition Wizard'!$C$29:$BK$89,E224+1,D224+1)</f>
        <v>0</v>
      </c>
      <c r="G224" s="25" t="str">
        <f t="shared" si="36"/>
        <v/>
      </c>
      <c r="H224" s="25" t="str">
        <f t="shared" si="45"/>
        <v/>
      </c>
      <c r="L224" s="25">
        <v>223</v>
      </c>
      <c r="N224" s="25" t="str">
        <f t="shared" si="37"/>
        <v/>
      </c>
      <c r="O224" s="25" t="str">
        <f t="shared" si="38"/>
        <v/>
      </c>
      <c r="R224" s="25" t="str">
        <f t="shared" si="39"/>
        <v/>
      </c>
      <c r="S224" s="25" t="str">
        <f t="shared" si="40"/>
        <v/>
      </c>
    </row>
    <row r="225" spans="1:19" x14ac:dyDescent="0.25">
      <c r="A225" s="25">
        <f t="shared" si="41"/>
        <v>54</v>
      </c>
      <c r="B225" s="25">
        <f t="shared" si="42"/>
        <v>0</v>
      </c>
      <c r="C225" s="26">
        <f t="shared" si="43"/>
        <v>223</v>
      </c>
      <c r="D225" s="26">
        <f t="shared" si="35"/>
        <v>13</v>
      </c>
      <c r="E225" s="26">
        <f t="shared" si="44"/>
        <v>10</v>
      </c>
      <c r="F225" s="25" t="str">
        <f>INDEX('Boundary Condition Wizard'!$C$29:$BK$89,E225+1,D225+1)</f>
        <v>D100</v>
      </c>
      <c r="G225" s="25" t="str">
        <f t="shared" si="36"/>
        <v>D</v>
      </c>
      <c r="H225" s="25">
        <f t="shared" si="45"/>
        <v>100</v>
      </c>
      <c r="L225" s="25">
        <v>224</v>
      </c>
      <c r="N225" s="25" t="str">
        <f t="shared" si="37"/>
        <v/>
      </c>
      <c r="O225" s="25" t="str">
        <f t="shared" si="38"/>
        <v/>
      </c>
      <c r="R225" s="25" t="str">
        <f t="shared" si="39"/>
        <v/>
      </c>
      <c r="S225" s="25" t="str">
        <f t="shared" si="40"/>
        <v/>
      </c>
    </row>
    <row r="226" spans="1:19" x14ac:dyDescent="0.25">
      <c r="A226" s="25">
        <f t="shared" si="41"/>
        <v>54</v>
      </c>
      <c r="B226" s="25">
        <f t="shared" si="42"/>
        <v>0</v>
      </c>
      <c r="C226" s="26">
        <f t="shared" si="43"/>
        <v>224</v>
      </c>
      <c r="D226" s="26">
        <f t="shared" si="35"/>
        <v>14</v>
      </c>
      <c r="E226" s="26">
        <f t="shared" si="44"/>
        <v>10</v>
      </c>
      <c r="F226" s="25">
        <f>INDEX('Boundary Condition Wizard'!$C$29:$BK$89,E226+1,D226+1)</f>
        <v>0</v>
      </c>
      <c r="G226" s="25" t="str">
        <f t="shared" si="36"/>
        <v/>
      </c>
      <c r="H226" s="25" t="str">
        <f t="shared" si="45"/>
        <v/>
      </c>
      <c r="L226" s="25">
        <v>225</v>
      </c>
      <c r="N226" s="25" t="str">
        <f t="shared" si="37"/>
        <v/>
      </c>
      <c r="O226" s="25" t="str">
        <f t="shared" si="38"/>
        <v/>
      </c>
      <c r="R226" s="25" t="str">
        <f t="shared" si="39"/>
        <v/>
      </c>
      <c r="S226" s="25" t="str">
        <f t="shared" si="40"/>
        <v/>
      </c>
    </row>
    <row r="227" spans="1:19" x14ac:dyDescent="0.25">
      <c r="A227" s="25">
        <f t="shared" si="41"/>
        <v>54</v>
      </c>
      <c r="B227" s="25">
        <f t="shared" si="42"/>
        <v>0</v>
      </c>
      <c r="C227" s="26">
        <f t="shared" si="43"/>
        <v>225</v>
      </c>
      <c r="D227" s="26">
        <f t="shared" si="35"/>
        <v>15</v>
      </c>
      <c r="E227" s="26">
        <f t="shared" si="44"/>
        <v>10</v>
      </c>
      <c r="F227" s="25">
        <f>INDEX('Boundary Condition Wizard'!$C$29:$BK$89,E227+1,D227+1)</f>
        <v>0</v>
      </c>
      <c r="G227" s="25" t="str">
        <f t="shared" si="36"/>
        <v/>
      </c>
      <c r="H227" s="25" t="str">
        <f t="shared" si="45"/>
        <v/>
      </c>
      <c r="L227" s="25">
        <v>226</v>
      </c>
      <c r="N227" s="25" t="str">
        <f t="shared" si="37"/>
        <v/>
      </c>
      <c r="O227" s="25" t="str">
        <f t="shared" si="38"/>
        <v/>
      </c>
      <c r="R227" s="25" t="str">
        <f t="shared" si="39"/>
        <v/>
      </c>
      <c r="S227" s="25" t="str">
        <f t="shared" si="40"/>
        <v/>
      </c>
    </row>
    <row r="228" spans="1:19" x14ac:dyDescent="0.25">
      <c r="A228" s="25">
        <f t="shared" si="41"/>
        <v>54</v>
      </c>
      <c r="B228" s="25">
        <f t="shared" si="42"/>
        <v>0</v>
      </c>
      <c r="C228" s="26">
        <f t="shared" si="43"/>
        <v>226</v>
      </c>
      <c r="D228" s="26">
        <f t="shared" si="35"/>
        <v>16</v>
      </c>
      <c r="E228" s="26">
        <f t="shared" si="44"/>
        <v>10</v>
      </c>
      <c r="F228" s="25">
        <f>INDEX('Boundary Condition Wizard'!$C$29:$BK$89,E228+1,D228+1)</f>
        <v>0</v>
      </c>
      <c r="G228" s="25" t="str">
        <f t="shared" si="36"/>
        <v/>
      </c>
      <c r="H228" s="25" t="str">
        <f t="shared" si="45"/>
        <v/>
      </c>
      <c r="L228" s="25">
        <v>227</v>
      </c>
      <c r="N228" s="25" t="str">
        <f t="shared" si="37"/>
        <v/>
      </c>
      <c r="O228" s="25" t="str">
        <f t="shared" si="38"/>
        <v/>
      </c>
      <c r="R228" s="25" t="str">
        <f t="shared" si="39"/>
        <v/>
      </c>
      <c r="S228" s="25" t="str">
        <f t="shared" si="40"/>
        <v/>
      </c>
    </row>
    <row r="229" spans="1:19" x14ac:dyDescent="0.25">
      <c r="A229" s="25">
        <f t="shared" si="41"/>
        <v>54</v>
      </c>
      <c r="B229" s="25">
        <f t="shared" si="42"/>
        <v>0</v>
      </c>
      <c r="C229" s="26">
        <f t="shared" si="43"/>
        <v>227</v>
      </c>
      <c r="D229" s="26">
        <f t="shared" si="35"/>
        <v>17</v>
      </c>
      <c r="E229" s="26">
        <f t="shared" si="44"/>
        <v>10</v>
      </c>
      <c r="F229" s="25">
        <f>INDEX('Boundary Condition Wizard'!$C$29:$BK$89,E229+1,D229+1)</f>
        <v>0</v>
      </c>
      <c r="G229" s="25" t="str">
        <f t="shared" si="36"/>
        <v/>
      </c>
      <c r="H229" s="25" t="str">
        <f t="shared" si="45"/>
        <v/>
      </c>
      <c r="L229" s="25">
        <v>228</v>
      </c>
      <c r="N229" s="25" t="str">
        <f t="shared" si="37"/>
        <v/>
      </c>
      <c r="O229" s="25" t="str">
        <f t="shared" si="38"/>
        <v/>
      </c>
      <c r="R229" s="25" t="str">
        <f t="shared" si="39"/>
        <v/>
      </c>
      <c r="S229" s="25" t="str">
        <f t="shared" si="40"/>
        <v/>
      </c>
    </row>
    <row r="230" spans="1:19" x14ac:dyDescent="0.25">
      <c r="A230" s="25">
        <f t="shared" si="41"/>
        <v>54</v>
      </c>
      <c r="B230" s="25">
        <f t="shared" si="42"/>
        <v>0</v>
      </c>
      <c r="C230" s="26">
        <f t="shared" si="43"/>
        <v>228</v>
      </c>
      <c r="D230" s="26">
        <f t="shared" si="35"/>
        <v>18</v>
      </c>
      <c r="E230" s="26">
        <f t="shared" si="44"/>
        <v>10</v>
      </c>
      <c r="F230" s="25">
        <f>INDEX('Boundary Condition Wizard'!$C$29:$BK$89,E230+1,D230+1)</f>
        <v>0</v>
      </c>
      <c r="G230" s="25" t="str">
        <f t="shared" si="36"/>
        <v/>
      </c>
      <c r="H230" s="25" t="str">
        <f t="shared" si="45"/>
        <v/>
      </c>
      <c r="L230" s="25">
        <v>229</v>
      </c>
      <c r="N230" s="25" t="str">
        <f t="shared" si="37"/>
        <v/>
      </c>
      <c r="O230" s="25" t="str">
        <f t="shared" si="38"/>
        <v/>
      </c>
      <c r="R230" s="25" t="str">
        <f t="shared" si="39"/>
        <v/>
      </c>
      <c r="S230" s="25" t="str">
        <f t="shared" si="40"/>
        <v/>
      </c>
    </row>
    <row r="231" spans="1:19" x14ac:dyDescent="0.25">
      <c r="A231" s="25">
        <f t="shared" si="41"/>
        <v>54</v>
      </c>
      <c r="B231" s="25">
        <f t="shared" si="42"/>
        <v>0</v>
      </c>
      <c r="C231" s="26">
        <f t="shared" si="43"/>
        <v>229</v>
      </c>
      <c r="D231" s="26">
        <f t="shared" si="35"/>
        <v>19</v>
      </c>
      <c r="E231" s="26">
        <f t="shared" si="44"/>
        <v>10</v>
      </c>
      <c r="F231" s="25">
        <f>INDEX('Boundary Condition Wizard'!$C$29:$BK$89,E231+1,D231+1)</f>
        <v>0</v>
      </c>
      <c r="G231" s="25" t="str">
        <f t="shared" si="36"/>
        <v/>
      </c>
      <c r="H231" s="25" t="str">
        <f t="shared" si="45"/>
        <v/>
      </c>
      <c r="L231" s="25">
        <v>230</v>
      </c>
      <c r="N231" s="25" t="str">
        <f t="shared" si="37"/>
        <v/>
      </c>
      <c r="O231" s="25" t="str">
        <f t="shared" si="38"/>
        <v/>
      </c>
      <c r="R231" s="25" t="str">
        <f t="shared" si="39"/>
        <v/>
      </c>
      <c r="S231" s="25" t="str">
        <f t="shared" si="40"/>
        <v/>
      </c>
    </row>
    <row r="232" spans="1:19" x14ac:dyDescent="0.25">
      <c r="A232" s="25">
        <f t="shared" si="41"/>
        <v>55</v>
      </c>
      <c r="B232" s="25">
        <f t="shared" si="42"/>
        <v>0</v>
      </c>
      <c r="C232" s="26">
        <f t="shared" si="43"/>
        <v>230</v>
      </c>
      <c r="D232" s="26">
        <f t="shared" si="35"/>
        <v>20</v>
      </c>
      <c r="E232" s="26">
        <f t="shared" si="44"/>
        <v>10</v>
      </c>
      <c r="F232" s="25" t="str">
        <f>INDEX('Boundary Condition Wizard'!$C$29:$BK$89,E232+1,D232+1)</f>
        <v>D0</v>
      </c>
      <c r="G232" s="25" t="str">
        <f t="shared" si="36"/>
        <v>D</v>
      </c>
      <c r="H232" s="25">
        <f t="shared" si="45"/>
        <v>0</v>
      </c>
      <c r="L232" s="25">
        <v>231</v>
      </c>
      <c r="N232" s="25" t="str">
        <f t="shared" si="37"/>
        <v/>
      </c>
      <c r="O232" s="25" t="str">
        <f t="shared" si="38"/>
        <v/>
      </c>
      <c r="R232" s="25" t="str">
        <f t="shared" si="39"/>
        <v/>
      </c>
      <c r="S232" s="25" t="str">
        <f t="shared" si="40"/>
        <v/>
      </c>
    </row>
    <row r="233" spans="1:19" x14ac:dyDescent="0.25">
      <c r="A233" s="25">
        <f t="shared" si="41"/>
        <v>56</v>
      </c>
      <c r="B233" s="25">
        <f t="shared" si="42"/>
        <v>0</v>
      </c>
      <c r="C233" s="26">
        <f t="shared" si="43"/>
        <v>231</v>
      </c>
      <c r="D233" s="26">
        <f t="shared" si="35"/>
        <v>0</v>
      </c>
      <c r="E233" s="26">
        <f t="shared" si="44"/>
        <v>11</v>
      </c>
      <c r="F233" s="25" t="str">
        <f>INDEX('Boundary Condition Wizard'!$C$29:$BK$89,E233+1,D233+1)</f>
        <v>D0</v>
      </c>
      <c r="G233" s="25" t="str">
        <f t="shared" si="36"/>
        <v>D</v>
      </c>
      <c r="H233" s="25">
        <f t="shared" si="45"/>
        <v>0</v>
      </c>
      <c r="L233" s="25">
        <v>232</v>
      </c>
      <c r="N233" s="25" t="str">
        <f t="shared" si="37"/>
        <v/>
      </c>
      <c r="O233" s="25" t="str">
        <f t="shared" si="38"/>
        <v/>
      </c>
      <c r="R233" s="25" t="str">
        <f t="shared" si="39"/>
        <v/>
      </c>
      <c r="S233" s="25" t="str">
        <f t="shared" si="40"/>
        <v/>
      </c>
    </row>
    <row r="234" spans="1:19" x14ac:dyDescent="0.25">
      <c r="A234" s="25">
        <f t="shared" si="41"/>
        <v>56</v>
      </c>
      <c r="B234" s="25">
        <f t="shared" si="42"/>
        <v>0</v>
      </c>
      <c r="C234" s="26">
        <f t="shared" si="43"/>
        <v>232</v>
      </c>
      <c r="D234" s="26">
        <f t="shared" si="35"/>
        <v>1</v>
      </c>
      <c r="E234" s="26">
        <f t="shared" si="44"/>
        <v>11</v>
      </c>
      <c r="F234" s="25">
        <f>INDEX('Boundary Condition Wizard'!$C$29:$BK$89,E234+1,D234+1)</f>
        <v>0</v>
      </c>
      <c r="G234" s="25" t="str">
        <f t="shared" si="36"/>
        <v/>
      </c>
      <c r="H234" s="25" t="str">
        <f t="shared" si="45"/>
        <v/>
      </c>
      <c r="L234" s="25">
        <v>233</v>
      </c>
      <c r="N234" s="25" t="str">
        <f t="shared" si="37"/>
        <v/>
      </c>
      <c r="O234" s="25" t="str">
        <f t="shared" si="38"/>
        <v/>
      </c>
      <c r="R234" s="25" t="str">
        <f t="shared" si="39"/>
        <v/>
      </c>
      <c r="S234" s="25" t="str">
        <f t="shared" si="40"/>
        <v/>
      </c>
    </row>
    <row r="235" spans="1:19" x14ac:dyDescent="0.25">
      <c r="A235" s="25">
        <f t="shared" si="41"/>
        <v>56</v>
      </c>
      <c r="B235" s="25">
        <f t="shared" si="42"/>
        <v>0</v>
      </c>
      <c r="C235" s="26">
        <f t="shared" si="43"/>
        <v>233</v>
      </c>
      <c r="D235" s="26">
        <f t="shared" si="35"/>
        <v>2</v>
      </c>
      <c r="E235" s="26">
        <f t="shared" si="44"/>
        <v>11</v>
      </c>
      <c r="F235" s="25">
        <f>INDEX('Boundary Condition Wizard'!$C$29:$BK$89,E235+1,D235+1)</f>
        <v>0</v>
      </c>
      <c r="G235" s="25" t="str">
        <f t="shared" si="36"/>
        <v/>
      </c>
      <c r="H235" s="25" t="str">
        <f t="shared" si="45"/>
        <v/>
      </c>
      <c r="L235" s="25">
        <v>234</v>
      </c>
      <c r="N235" s="25" t="str">
        <f t="shared" si="37"/>
        <v/>
      </c>
      <c r="O235" s="25" t="str">
        <f t="shared" si="38"/>
        <v/>
      </c>
      <c r="R235" s="25" t="str">
        <f t="shared" si="39"/>
        <v/>
      </c>
      <c r="S235" s="25" t="str">
        <f t="shared" si="40"/>
        <v/>
      </c>
    </row>
    <row r="236" spans="1:19" x14ac:dyDescent="0.25">
      <c r="A236" s="25">
        <f t="shared" si="41"/>
        <v>56</v>
      </c>
      <c r="B236" s="25">
        <f t="shared" si="42"/>
        <v>0</v>
      </c>
      <c r="C236" s="26">
        <f t="shared" si="43"/>
        <v>234</v>
      </c>
      <c r="D236" s="26">
        <f t="shared" si="35"/>
        <v>3</v>
      </c>
      <c r="E236" s="26">
        <f t="shared" si="44"/>
        <v>11</v>
      </c>
      <c r="F236" s="25">
        <f>INDEX('Boundary Condition Wizard'!$C$29:$BK$89,E236+1,D236+1)</f>
        <v>0</v>
      </c>
      <c r="G236" s="25" t="str">
        <f t="shared" si="36"/>
        <v/>
      </c>
      <c r="H236" s="25" t="str">
        <f t="shared" si="45"/>
        <v/>
      </c>
      <c r="L236" s="25">
        <v>235</v>
      </c>
      <c r="N236" s="25" t="str">
        <f t="shared" si="37"/>
        <v/>
      </c>
      <c r="O236" s="25" t="str">
        <f t="shared" si="38"/>
        <v/>
      </c>
      <c r="R236" s="25" t="str">
        <f t="shared" si="39"/>
        <v/>
      </c>
      <c r="S236" s="25" t="str">
        <f t="shared" si="40"/>
        <v/>
      </c>
    </row>
    <row r="237" spans="1:19" x14ac:dyDescent="0.25">
      <c r="A237" s="25">
        <f t="shared" si="41"/>
        <v>56</v>
      </c>
      <c r="B237" s="25">
        <f t="shared" si="42"/>
        <v>0</v>
      </c>
      <c r="C237" s="26">
        <f t="shared" si="43"/>
        <v>235</v>
      </c>
      <c r="D237" s="26">
        <f t="shared" si="35"/>
        <v>4</v>
      </c>
      <c r="E237" s="26">
        <f t="shared" si="44"/>
        <v>11</v>
      </c>
      <c r="F237" s="25">
        <f>INDEX('Boundary Condition Wizard'!$C$29:$BK$89,E237+1,D237+1)</f>
        <v>0</v>
      </c>
      <c r="G237" s="25" t="str">
        <f t="shared" si="36"/>
        <v/>
      </c>
      <c r="H237" s="25" t="str">
        <f t="shared" si="45"/>
        <v/>
      </c>
      <c r="L237" s="25">
        <v>236</v>
      </c>
      <c r="N237" s="25" t="str">
        <f t="shared" si="37"/>
        <v/>
      </c>
      <c r="O237" s="25" t="str">
        <f t="shared" si="38"/>
        <v/>
      </c>
      <c r="R237" s="25" t="str">
        <f t="shared" si="39"/>
        <v/>
      </c>
      <c r="S237" s="25" t="str">
        <f t="shared" si="40"/>
        <v/>
      </c>
    </row>
    <row r="238" spans="1:19" x14ac:dyDescent="0.25">
      <c r="A238" s="25">
        <f t="shared" si="41"/>
        <v>56</v>
      </c>
      <c r="B238" s="25">
        <f t="shared" si="42"/>
        <v>0</v>
      </c>
      <c r="C238" s="26">
        <f t="shared" si="43"/>
        <v>236</v>
      </c>
      <c r="D238" s="26">
        <f t="shared" si="35"/>
        <v>5</v>
      </c>
      <c r="E238" s="26">
        <f t="shared" si="44"/>
        <v>11</v>
      </c>
      <c r="F238" s="25">
        <f>INDEX('Boundary Condition Wizard'!$C$29:$BK$89,E238+1,D238+1)</f>
        <v>0</v>
      </c>
      <c r="G238" s="25" t="str">
        <f t="shared" si="36"/>
        <v/>
      </c>
      <c r="H238" s="25" t="str">
        <f t="shared" si="45"/>
        <v/>
      </c>
      <c r="L238" s="25">
        <v>237</v>
      </c>
      <c r="N238" s="25" t="str">
        <f t="shared" si="37"/>
        <v/>
      </c>
      <c r="O238" s="25" t="str">
        <f t="shared" si="38"/>
        <v/>
      </c>
      <c r="R238" s="25" t="str">
        <f t="shared" si="39"/>
        <v/>
      </c>
      <c r="S238" s="25" t="str">
        <f t="shared" si="40"/>
        <v/>
      </c>
    </row>
    <row r="239" spans="1:19" x14ac:dyDescent="0.25">
      <c r="A239" s="25">
        <f t="shared" si="41"/>
        <v>56</v>
      </c>
      <c r="B239" s="25">
        <f t="shared" si="42"/>
        <v>0</v>
      </c>
      <c r="C239" s="26">
        <f t="shared" si="43"/>
        <v>237</v>
      </c>
      <c r="D239" s="26">
        <f t="shared" si="35"/>
        <v>6</v>
      </c>
      <c r="E239" s="26">
        <f t="shared" si="44"/>
        <v>11</v>
      </c>
      <c r="F239" s="25">
        <f>INDEX('Boundary Condition Wizard'!$C$29:$BK$89,E239+1,D239+1)</f>
        <v>0</v>
      </c>
      <c r="G239" s="25" t="str">
        <f t="shared" si="36"/>
        <v/>
      </c>
      <c r="H239" s="25" t="str">
        <f t="shared" si="45"/>
        <v/>
      </c>
      <c r="L239" s="25">
        <v>238</v>
      </c>
      <c r="N239" s="25" t="str">
        <f t="shared" si="37"/>
        <v/>
      </c>
      <c r="O239" s="25" t="str">
        <f t="shared" si="38"/>
        <v/>
      </c>
      <c r="R239" s="25" t="str">
        <f t="shared" si="39"/>
        <v/>
      </c>
      <c r="S239" s="25" t="str">
        <f t="shared" si="40"/>
        <v/>
      </c>
    </row>
    <row r="240" spans="1:19" x14ac:dyDescent="0.25">
      <c r="A240" s="25">
        <f t="shared" si="41"/>
        <v>56</v>
      </c>
      <c r="B240" s="25">
        <f t="shared" si="42"/>
        <v>0</v>
      </c>
      <c r="C240" s="26">
        <f t="shared" si="43"/>
        <v>238</v>
      </c>
      <c r="D240" s="26">
        <f t="shared" si="35"/>
        <v>7</v>
      </c>
      <c r="E240" s="26">
        <f t="shared" si="44"/>
        <v>11</v>
      </c>
      <c r="F240" s="25">
        <f>INDEX('Boundary Condition Wizard'!$C$29:$BK$89,E240+1,D240+1)</f>
        <v>0</v>
      </c>
      <c r="G240" s="25" t="str">
        <f t="shared" si="36"/>
        <v/>
      </c>
      <c r="H240" s="25" t="str">
        <f t="shared" si="45"/>
        <v/>
      </c>
      <c r="L240" s="25">
        <v>239</v>
      </c>
      <c r="N240" s="25" t="str">
        <f t="shared" si="37"/>
        <v/>
      </c>
      <c r="O240" s="25" t="str">
        <f t="shared" si="38"/>
        <v/>
      </c>
      <c r="R240" s="25" t="str">
        <f t="shared" si="39"/>
        <v/>
      </c>
      <c r="S240" s="25" t="str">
        <f t="shared" si="40"/>
        <v/>
      </c>
    </row>
    <row r="241" spans="1:19" x14ac:dyDescent="0.25">
      <c r="A241" s="25">
        <f t="shared" si="41"/>
        <v>56</v>
      </c>
      <c r="B241" s="25">
        <f t="shared" si="42"/>
        <v>0</v>
      </c>
      <c r="C241" s="26">
        <f t="shared" si="43"/>
        <v>239</v>
      </c>
      <c r="D241" s="26">
        <f t="shared" si="35"/>
        <v>8</v>
      </c>
      <c r="E241" s="26">
        <f t="shared" si="44"/>
        <v>11</v>
      </c>
      <c r="F241" s="25">
        <f>INDEX('Boundary Condition Wizard'!$C$29:$BK$89,E241+1,D241+1)</f>
        <v>0</v>
      </c>
      <c r="G241" s="25" t="str">
        <f t="shared" si="36"/>
        <v/>
      </c>
      <c r="H241" s="25" t="str">
        <f t="shared" si="45"/>
        <v/>
      </c>
      <c r="L241" s="25">
        <v>240</v>
      </c>
      <c r="N241" s="25" t="str">
        <f t="shared" si="37"/>
        <v/>
      </c>
      <c r="O241" s="25" t="str">
        <f t="shared" si="38"/>
        <v/>
      </c>
      <c r="R241" s="25" t="str">
        <f t="shared" si="39"/>
        <v/>
      </c>
      <c r="S241" s="25" t="str">
        <f t="shared" si="40"/>
        <v/>
      </c>
    </row>
    <row r="242" spans="1:19" x14ac:dyDescent="0.25">
      <c r="A242" s="25">
        <f t="shared" si="41"/>
        <v>56</v>
      </c>
      <c r="B242" s="25">
        <f t="shared" si="42"/>
        <v>0</v>
      </c>
      <c r="C242" s="26">
        <f t="shared" si="43"/>
        <v>240</v>
      </c>
      <c r="D242" s="26">
        <f t="shared" si="35"/>
        <v>9</v>
      </c>
      <c r="E242" s="26">
        <f t="shared" si="44"/>
        <v>11</v>
      </c>
      <c r="F242" s="25">
        <f>INDEX('Boundary Condition Wizard'!$C$29:$BK$89,E242+1,D242+1)</f>
        <v>0</v>
      </c>
      <c r="G242" s="25" t="str">
        <f t="shared" si="36"/>
        <v/>
      </c>
      <c r="H242" s="25" t="str">
        <f t="shared" si="45"/>
        <v/>
      </c>
      <c r="L242" s="25">
        <v>241</v>
      </c>
      <c r="N242" s="25" t="str">
        <f t="shared" si="37"/>
        <v/>
      </c>
      <c r="O242" s="25" t="str">
        <f t="shared" si="38"/>
        <v/>
      </c>
      <c r="R242" s="25" t="str">
        <f t="shared" si="39"/>
        <v/>
      </c>
      <c r="S242" s="25" t="str">
        <f t="shared" si="40"/>
        <v/>
      </c>
    </row>
    <row r="243" spans="1:19" x14ac:dyDescent="0.25">
      <c r="A243" s="25">
        <f t="shared" si="41"/>
        <v>56</v>
      </c>
      <c r="B243" s="25">
        <f t="shared" si="42"/>
        <v>0</v>
      </c>
      <c r="C243" s="26">
        <f t="shared" si="43"/>
        <v>241</v>
      </c>
      <c r="D243" s="26">
        <f t="shared" si="35"/>
        <v>10</v>
      </c>
      <c r="E243" s="26">
        <f t="shared" si="44"/>
        <v>11</v>
      </c>
      <c r="F243" s="25">
        <f>INDEX('Boundary Condition Wizard'!$C$29:$BK$89,E243+1,D243+1)</f>
        <v>0</v>
      </c>
      <c r="G243" s="25" t="str">
        <f t="shared" si="36"/>
        <v/>
      </c>
      <c r="H243" s="25" t="str">
        <f t="shared" si="45"/>
        <v/>
      </c>
      <c r="L243" s="25">
        <v>242</v>
      </c>
      <c r="N243" s="25" t="str">
        <f t="shared" si="37"/>
        <v/>
      </c>
      <c r="O243" s="25" t="str">
        <f t="shared" si="38"/>
        <v/>
      </c>
      <c r="R243" s="25" t="str">
        <f t="shared" si="39"/>
        <v/>
      </c>
      <c r="S243" s="25" t="str">
        <f t="shared" si="40"/>
        <v/>
      </c>
    </row>
    <row r="244" spans="1:19" x14ac:dyDescent="0.25">
      <c r="A244" s="25">
        <f t="shared" si="41"/>
        <v>56</v>
      </c>
      <c r="B244" s="25">
        <f t="shared" si="42"/>
        <v>0</v>
      </c>
      <c r="C244" s="26">
        <f t="shared" si="43"/>
        <v>242</v>
      </c>
      <c r="D244" s="26">
        <f t="shared" si="35"/>
        <v>11</v>
      </c>
      <c r="E244" s="26">
        <f t="shared" si="44"/>
        <v>11</v>
      </c>
      <c r="F244" s="25">
        <f>INDEX('Boundary Condition Wizard'!$C$29:$BK$89,E244+1,D244+1)</f>
        <v>0</v>
      </c>
      <c r="G244" s="25" t="str">
        <f t="shared" si="36"/>
        <v/>
      </c>
      <c r="H244" s="25" t="str">
        <f t="shared" si="45"/>
        <v/>
      </c>
      <c r="L244" s="25">
        <v>243</v>
      </c>
      <c r="N244" s="25" t="str">
        <f t="shared" si="37"/>
        <v/>
      </c>
      <c r="O244" s="25" t="str">
        <f t="shared" si="38"/>
        <v/>
      </c>
      <c r="R244" s="25" t="str">
        <f t="shared" si="39"/>
        <v/>
      </c>
      <c r="S244" s="25" t="str">
        <f t="shared" si="40"/>
        <v/>
      </c>
    </row>
    <row r="245" spans="1:19" x14ac:dyDescent="0.25">
      <c r="A245" s="25">
        <f t="shared" si="41"/>
        <v>56</v>
      </c>
      <c r="B245" s="25">
        <f t="shared" si="42"/>
        <v>0</v>
      </c>
      <c r="C245" s="26">
        <f t="shared" si="43"/>
        <v>243</v>
      </c>
      <c r="D245" s="26">
        <f t="shared" si="35"/>
        <v>12</v>
      </c>
      <c r="E245" s="26">
        <f t="shared" si="44"/>
        <v>11</v>
      </c>
      <c r="F245" s="25">
        <f>INDEX('Boundary Condition Wizard'!$C$29:$BK$89,E245+1,D245+1)</f>
        <v>0</v>
      </c>
      <c r="G245" s="25" t="str">
        <f t="shared" si="36"/>
        <v/>
      </c>
      <c r="H245" s="25" t="str">
        <f t="shared" si="45"/>
        <v/>
      </c>
      <c r="L245" s="25">
        <v>244</v>
      </c>
      <c r="N245" s="25" t="str">
        <f t="shared" si="37"/>
        <v/>
      </c>
      <c r="O245" s="25" t="str">
        <f t="shared" si="38"/>
        <v/>
      </c>
      <c r="R245" s="25" t="str">
        <f t="shared" si="39"/>
        <v/>
      </c>
      <c r="S245" s="25" t="str">
        <f t="shared" si="40"/>
        <v/>
      </c>
    </row>
    <row r="246" spans="1:19" x14ac:dyDescent="0.25">
      <c r="A246" s="25">
        <f t="shared" si="41"/>
        <v>56</v>
      </c>
      <c r="B246" s="25">
        <f t="shared" si="42"/>
        <v>0</v>
      </c>
      <c r="C246" s="26">
        <f t="shared" si="43"/>
        <v>244</v>
      </c>
      <c r="D246" s="26">
        <f t="shared" si="35"/>
        <v>13</v>
      </c>
      <c r="E246" s="26">
        <f t="shared" si="44"/>
        <v>11</v>
      </c>
      <c r="F246" s="25">
        <f>INDEX('Boundary Condition Wizard'!$C$29:$BK$89,E246+1,D246+1)</f>
        <v>0</v>
      </c>
      <c r="G246" s="25" t="str">
        <f t="shared" si="36"/>
        <v/>
      </c>
      <c r="H246" s="25" t="str">
        <f t="shared" si="45"/>
        <v/>
      </c>
      <c r="L246" s="25">
        <v>245</v>
      </c>
      <c r="N246" s="25" t="str">
        <f t="shared" si="37"/>
        <v/>
      </c>
      <c r="O246" s="25" t="str">
        <f t="shared" si="38"/>
        <v/>
      </c>
      <c r="R246" s="25" t="str">
        <f t="shared" si="39"/>
        <v/>
      </c>
      <c r="S246" s="25" t="str">
        <f t="shared" si="40"/>
        <v/>
      </c>
    </row>
    <row r="247" spans="1:19" x14ac:dyDescent="0.25">
      <c r="A247" s="25">
        <f t="shared" si="41"/>
        <v>56</v>
      </c>
      <c r="B247" s="25">
        <f t="shared" si="42"/>
        <v>0</v>
      </c>
      <c r="C247" s="26">
        <f t="shared" si="43"/>
        <v>245</v>
      </c>
      <c r="D247" s="26">
        <f t="shared" si="35"/>
        <v>14</v>
      </c>
      <c r="E247" s="26">
        <f t="shared" si="44"/>
        <v>11</v>
      </c>
      <c r="F247" s="25">
        <f>INDEX('Boundary Condition Wizard'!$C$29:$BK$89,E247+1,D247+1)</f>
        <v>0</v>
      </c>
      <c r="G247" s="25" t="str">
        <f t="shared" si="36"/>
        <v/>
      </c>
      <c r="H247" s="25" t="str">
        <f t="shared" si="45"/>
        <v/>
      </c>
      <c r="L247" s="25">
        <v>246</v>
      </c>
      <c r="N247" s="25" t="str">
        <f t="shared" si="37"/>
        <v/>
      </c>
      <c r="O247" s="25" t="str">
        <f t="shared" si="38"/>
        <v/>
      </c>
      <c r="R247" s="25" t="str">
        <f t="shared" si="39"/>
        <v/>
      </c>
      <c r="S247" s="25" t="str">
        <f t="shared" si="40"/>
        <v/>
      </c>
    </row>
    <row r="248" spans="1:19" x14ac:dyDescent="0.25">
      <c r="A248" s="25">
        <f t="shared" si="41"/>
        <v>56</v>
      </c>
      <c r="B248" s="25">
        <f t="shared" si="42"/>
        <v>0</v>
      </c>
      <c r="C248" s="26">
        <f t="shared" si="43"/>
        <v>246</v>
      </c>
      <c r="D248" s="26">
        <f t="shared" si="35"/>
        <v>15</v>
      </c>
      <c r="E248" s="26">
        <f t="shared" si="44"/>
        <v>11</v>
      </c>
      <c r="F248" s="25">
        <f>INDEX('Boundary Condition Wizard'!$C$29:$BK$89,E248+1,D248+1)</f>
        <v>0</v>
      </c>
      <c r="G248" s="25" t="str">
        <f t="shared" si="36"/>
        <v/>
      </c>
      <c r="H248" s="25" t="str">
        <f t="shared" si="45"/>
        <v/>
      </c>
      <c r="L248" s="25">
        <v>247</v>
      </c>
      <c r="N248" s="25" t="str">
        <f t="shared" si="37"/>
        <v/>
      </c>
      <c r="O248" s="25" t="str">
        <f t="shared" si="38"/>
        <v/>
      </c>
      <c r="R248" s="25" t="str">
        <f t="shared" si="39"/>
        <v/>
      </c>
      <c r="S248" s="25" t="str">
        <f t="shared" si="40"/>
        <v/>
      </c>
    </row>
    <row r="249" spans="1:19" x14ac:dyDescent="0.25">
      <c r="A249" s="25">
        <f t="shared" si="41"/>
        <v>56</v>
      </c>
      <c r="B249" s="25">
        <f t="shared" si="42"/>
        <v>0</v>
      </c>
      <c r="C249" s="26">
        <f t="shared" si="43"/>
        <v>247</v>
      </c>
      <c r="D249" s="26">
        <f t="shared" si="35"/>
        <v>16</v>
      </c>
      <c r="E249" s="26">
        <f t="shared" si="44"/>
        <v>11</v>
      </c>
      <c r="F249" s="25">
        <f>INDEX('Boundary Condition Wizard'!$C$29:$BK$89,E249+1,D249+1)</f>
        <v>0</v>
      </c>
      <c r="G249" s="25" t="str">
        <f t="shared" si="36"/>
        <v/>
      </c>
      <c r="H249" s="25" t="str">
        <f t="shared" si="45"/>
        <v/>
      </c>
      <c r="L249" s="25">
        <v>248</v>
      </c>
      <c r="N249" s="25" t="str">
        <f t="shared" si="37"/>
        <v/>
      </c>
      <c r="O249" s="25" t="str">
        <f t="shared" si="38"/>
        <v/>
      </c>
      <c r="R249" s="25" t="str">
        <f t="shared" si="39"/>
        <v/>
      </c>
      <c r="S249" s="25" t="str">
        <f t="shared" si="40"/>
        <v/>
      </c>
    </row>
    <row r="250" spans="1:19" x14ac:dyDescent="0.25">
      <c r="A250" s="25">
        <f t="shared" si="41"/>
        <v>56</v>
      </c>
      <c r="B250" s="25">
        <f t="shared" si="42"/>
        <v>0</v>
      </c>
      <c r="C250" s="26">
        <f t="shared" si="43"/>
        <v>248</v>
      </c>
      <c r="D250" s="26">
        <f t="shared" si="35"/>
        <v>17</v>
      </c>
      <c r="E250" s="26">
        <f t="shared" si="44"/>
        <v>11</v>
      </c>
      <c r="F250" s="25">
        <f>INDEX('Boundary Condition Wizard'!$C$29:$BK$89,E250+1,D250+1)</f>
        <v>0</v>
      </c>
      <c r="G250" s="25" t="str">
        <f t="shared" si="36"/>
        <v/>
      </c>
      <c r="H250" s="25" t="str">
        <f t="shared" si="45"/>
        <v/>
      </c>
      <c r="L250" s="25">
        <v>249</v>
      </c>
      <c r="N250" s="25" t="str">
        <f t="shared" si="37"/>
        <v/>
      </c>
      <c r="O250" s="25" t="str">
        <f t="shared" si="38"/>
        <v/>
      </c>
      <c r="R250" s="25" t="str">
        <f t="shared" si="39"/>
        <v/>
      </c>
      <c r="S250" s="25" t="str">
        <f t="shared" si="40"/>
        <v/>
      </c>
    </row>
    <row r="251" spans="1:19" x14ac:dyDescent="0.25">
      <c r="A251" s="25">
        <f t="shared" si="41"/>
        <v>56</v>
      </c>
      <c r="B251" s="25">
        <f t="shared" si="42"/>
        <v>0</v>
      </c>
      <c r="C251" s="26">
        <f t="shared" si="43"/>
        <v>249</v>
      </c>
      <c r="D251" s="26">
        <f t="shared" si="35"/>
        <v>18</v>
      </c>
      <c r="E251" s="26">
        <f t="shared" si="44"/>
        <v>11</v>
      </c>
      <c r="F251" s="25">
        <f>INDEX('Boundary Condition Wizard'!$C$29:$BK$89,E251+1,D251+1)</f>
        <v>0</v>
      </c>
      <c r="G251" s="25" t="str">
        <f t="shared" si="36"/>
        <v/>
      </c>
      <c r="H251" s="25" t="str">
        <f t="shared" si="45"/>
        <v/>
      </c>
      <c r="L251" s="25">
        <v>250</v>
      </c>
      <c r="N251" s="25" t="str">
        <f t="shared" si="37"/>
        <v/>
      </c>
      <c r="O251" s="25" t="str">
        <f t="shared" si="38"/>
        <v/>
      </c>
      <c r="R251" s="25" t="str">
        <f t="shared" si="39"/>
        <v/>
      </c>
      <c r="S251" s="25" t="str">
        <f t="shared" si="40"/>
        <v/>
      </c>
    </row>
    <row r="252" spans="1:19" x14ac:dyDescent="0.25">
      <c r="A252" s="25">
        <f t="shared" si="41"/>
        <v>56</v>
      </c>
      <c r="B252" s="25">
        <f t="shared" si="42"/>
        <v>0</v>
      </c>
      <c r="C252" s="26">
        <f t="shared" si="43"/>
        <v>250</v>
      </c>
      <c r="D252" s="26">
        <f t="shared" si="35"/>
        <v>19</v>
      </c>
      <c r="E252" s="26">
        <f t="shared" si="44"/>
        <v>11</v>
      </c>
      <c r="F252" s="25">
        <f>INDEX('Boundary Condition Wizard'!$C$29:$BK$89,E252+1,D252+1)</f>
        <v>0</v>
      </c>
      <c r="G252" s="25" t="str">
        <f t="shared" si="36"/>
        <v/>
      </c>
      <c r="H252" s="25" t="str">
        <f t="shared" si="45"/>
        <v/>
      </c>
      <c r="L252" s="25">
        <v>251</v>
      </c>
      <c r="N252" s="25" t="str">
        <f t="shared" si="37"/>
        <v/>
      </c>
      <c r="O252" s="25" t="str">
        <f t="shared" si="38"/>
        <v/>
      </c>
      <c r="R252" s="25" t="str">
        <f t="shared" si="39"/>
        <v/>
      </c>
      <c r="S252" s="25" t="str">
        <f t="shared" si="40"/>
        <v/>
      </c>
    </row>
    <row r="253" spans="1:19" x14ac:dyDescent="0.25">
      <c r="A253" s="25">
        <f t="shared" si="41"/>
        <v>57</v>
      </c>
      <c r="B253" s="25">
        <f t="shared" si="42"/>
        <v>0</v>
      </c>
      <c r="C253" s="26">
        <f t="shared" si="43"/>
        <v>251</v>
      </c>
      <c r="D253" s="26">
        <f t="shared" si="35"/>
        <v>20</v>
      </c>
      <c r="E253" s="26">
        <f t="shared" si="44"/>
        <v>11</v>
      </c>
      <c r="F253" s="25" t="str">
        <f>INDEX('Boundary Condition Wizard'!$C$29:$BK$89,E253+1,D253+1)</f>
        <v>D0</v>
      </c>
      <c r="G253" s="25" t="str">
        <f t="shared" si="36"/>
        <v>D</v>
      </c>
      <c r="H253" s="25">
        <f t="shared" si="45"/>
        <v>0</v>
      </c>
      <c r="L253" s="25">
        <v>252</v>
      </c>
      <c r="N253" s="25" t="str">
        <f t="shared" si="37"/>
        <v/>
      </c>
      <c r="O253" s="25" t="str">
        <f t="shared" si="38"/>
        <v/>
      </c>
      <c r="R253" s="25" t="str">
        <f t="shared" si="39"/>
        <v/>
      </c>
      <c r="S253" s="25" t="str">
        <f t="shared" si="40"/>
        <v/>
      </c>
    </row>
    <row r="254" spans="1:19" x14ac:dyDescent="0.25">
      <c r="A254" s="25">
        <f t="shared" si="41"/>
        <v>58</v>
      </c>
      <c r="B254" s="25">
        <f t="shared" si="42"/>
        <v>0</v>
      </c>
      <c r="C254" s="26">
        <f t="shared" si="43"/>
        <v>252</v>
      </c>
      <c r="D254" s="26">
        <f t="shared" si="35"/>
        <v>0</v>
      </c>
      <c r="E254" s="26">
        <f t="shared" si="44"/>
        <v>12</v>
      </c>
      <c r="F254" s="25" t="str">
        <f>INDEX('Boundary Condition Wizard'!$C$29:$BK$89,E254+1,D254+1)</f>
        <v>D0</v>
      </c>
      <c r="G254" s="25" t="str">
        <f t="shared" si="36"/>
        <v>D</v>
      </c>
      <c r="H254" s="25">
        <f t="shared" si="45"/>
        <v>0</v>
      </c>
      <c r="L254" s="25">
        <v>253</v>
      </c>
      <c r="N254" s="25" t="str">
        <f t="shared" si="37"/>
        <v/>
      </c>
      <c r="O254" s="25" t="str">
        <f t="shared" si="38"/>
        <v/>
      </c>
      <c r="R254" s="25" t="str">
        <f t="shared" si="39"/>
        <v/>
      </c>
      <c r="S254" s="25" t="str">
        <f t="shared" si="40"/>
        <v/>
      </c>
    </row>
    <row r="255" spans="1:19" x14ac:dyDescent="0.25">
      <c r="A255" s="25">
        <f t="shared" si="41"/>
        <v>58</v>
      </c>
      <c r="B255" s="25">
        <f t="shared" si="42"/>
        <v>0</v>
      </c>
      <c r="C255" s="26">
        <f t="shared" si="43"/>
        <v>253</v>
      </c>
      <c r="D255" s="26">
        <f t="shared" si="35"/>
        <v>1</v>
      </c>
      <c r="E255" s="26">
        <f t="shared" si="44"/>
        <v>12</v>
      </c>
      <c r="F255" s="25">
        <f>INDEX('Boundary Condition Wizard'!$C$29:$BK$89,E255+1,D255+1)</f>
        <v>0</v>
      </c>
      <c r="G255" s="25" t="str">
        <f t="shared" si="36"/>
        <v/>
      </c>
      <c r="H255" s="25" t="str">
        <f t="shared" si="45"/>
        <v/>
      </c>
      <c r="L255" s="25">
        <v>254</v>
      </c>
      <c r="N255" s="25" t="str">
        <f t="shared" si="37"/>
        <v/>
      </c>
      <c r="O255" s="25" t="str">
        <f t="shared" si="38"/>
        <v/>
      </c>
      <c r="R255" s="25" t="str">
        <f t="shared" si="39"/>
        <v/>
      </c>
      <c r="S255" s="25" t="str">
        <f t="shared" si="40"/>
        <v/>
      </c>
    </row>
    <row r="256" spans="1:19" x14ac:dyDescent="0.25">
      <c r="A256" s="25">
        <f t="shared" si="41"/>
        <v>58</v>
      </c>
      <c r="B256" s="25">
        <f t="shared" si="42"/>
        <v>0</v>
      </c>
      <c r="C256" s="26">
        <f t="shared" si="43"/>
        <v>254</v>
      </c>
      <c r="D256" s="26">
        <f t="shared" si="35"/>
        <v>2</v>
      </c>
      <c r="E256" s="26">
        <f t="shared" si="44"/>
        <v>12</v>
      </c>
      <c r="F256" s="25">
        <f>INDEX('Boundary Condition Wizard'!$C$29:$BK$89,E256+1,D256+1)</f>
        <v>0</v>
      </c>
      <c r="G256" s="25" t="str">
        <f t="shared" si="36"/>
        <v/>
      </c>
      <c r="H256" s="25" t="str">
        <f t="shared" si="45"/>
        <v/>
      </c>
      <c r="L256" s="25">
        <v>255</v>
      </c>
      <c r="N256" s="25" t="str">
        <f t="shared" si="37"/>
        <v/>
      </c>
      <c r="O256" s="25" t="str">
        <f t="shared" si="38"/>
        <v/>
      </c>
      <c r="R256" s="25" t="str">
        <f t="shared" si="39"/>
        <v/>
      </c>
      <c r="S256" s="25" t="str">
        <f t="shared" si="40"/>
        <v/>
      </c>
    </row>
    <row r="257" spans="1:19" x14ac:dyDescent="0.25">
      <c r="A257" s="25">
        <f t="shared" si="41"/>
        <v>59</v>
      </c>
      <c r="B257" s="25">
        <f t="shared" si="42"/>
        <v>0</v>
      </c>
      <c r="C257" s="26">
        <f t="shared" si="43"/>
        <v>255</v>
      </c>
      <c r="D257" s="26">
        <f t="shared" si="35"/>
        <v>3</v>
      </c>
      <c r="E257" s="26">
        <f t="shared" si="44"/>
        <v>12</v>
      </c>
      <c r="F257" s="25" t="str">
        <f>INDEX('Boundary Condition Wizard'!$C$29:$BK$89,E257+1,D257+1)</f>
        <v>D-100</v>
      </c>
      <c r="G257" s="25" t="str">
        <f t="shared" si="36"/>
        <v>D</v>
      </c>
      <c r="H257" s="25">
        <f t="shared" si="45"/>
        <v>-100</v>
      </c>
      <c r="L257" s="25">
        <v>256</v>
      </c>
      <c r="N257" s="25" t="str">
        <f t="shared" si="37"/>
        <v/>
      </c>
      <c r="O257" s="25" t="str">
        <f t="shared" si="38"/>
        <v/>
      </c>
      <c r="R257" s="25" t="str">
        <f t="shared" si="39"/>
        <v/>
      </c>
      <c r="S257" s="25" t="str">
        <f t="shared" si="40"/>
        <v/>
      </c>
    </row>
    <row r="258" spans="1:19" x14ac:dyDescent="0.25">
      <c r="A258" s="25">
        <f t="shared" si="41"/>
        <v>59</v>
      </c>
      <c r="B258" s="25">
        <f t="shared" si="42"/>
        <v>0</v>
      </c>
      <c r="C258" s="26">
        <f t="shared" si="43"/>
        <v>256</v>
      </c>
      <c r="D258" s="26">
        <f t="shared" si="35"/>
        <v>4</v>
      </c>
      <c r="E258" s="26">
        <f t="shared" si="44"/>
        <v>12</v>
      </c>
      <c r="F258" s="25">
        <f>INDEX('Boundary Condition Wizard'!$C$29:$BK$89,E258+1,D258+1)</f>
        <v>0</v>
      </c>
      <c r="G258" s="25" t="str">
        <f t="shared" si="36"/>
        <v/>
      </c>
      <c r="H258" s="25" t="str">
        <f t="shared" si="45"/>
        <v/>
      </c>
      <c r="L258" s="25">
        <v>257</v>
      </c>
      <c r="N258" s="25" t="str">
        <f t="shared" si="37"/>
        <v/>
      </c>
      <c r="O258" s="25" t="str">
        <f t="shared" si="38"/>
        <v/>
      </c>
      <c r="R258" s="25" t="str">
        <f t="shared" si="39"/>
        <v/>
      </c>
      <c r="S258" s="25" t="str">
        <f t="shared" si="40"/>
        <v/>
      </c>
    </row>
    <row r="259" spans="1:19" x14ac:dyDescent="0.25">
      <c r="A259" s="25">
        <f t="shared" si="41"/>
        <v>59</v>
      </c>
      <c r="B259" s="25">
        <f t="shared" si="42"/>
        <v>0</v>
      </c>
      <c r="C259" s="26">
        <f t="shared" si="43"/>
        <v>257</v>
      </c>
      <c r="D259" s="26">
        <f t="shared" ref="D259:D322" si="46">C259-TRUNC(C259/num_x,0)*num_x</f>
        <v>5</v>
      </c>
      <c r="E259" s="26">
        <f t="shared" si="44"/>
        <v>12</v>
      </c>
      <c r="F259" s="25">
        <f>INDEX('Boundary Condition Wizard'!$C$29:$BK$89,E259+1,D259+1)</f>
        <v>0</v>
      </c>
      <c r="G259" s="25" t="str">
        <f t="shared" ref="G259:G322" si="47">IF(ISTEXT(F259),LEFT(F259,1),"")</f>
        <v/>
      </c>
      <c r="H259" s="25" t="str">
        <f t="shared" si="45"/>
        <v/>
      </c>
      <c r="L259" s="25">
        <v>258</v>
      </c>
      <c r="N259" s="25" t="str">
        <f t="shared" ref="N259:N322" si="48">IF(L259&lt;=$N$1,VLOOKUP(L259,$A$2:$H$3742,3,FALSE),"")</f>
        <v/>
      </c>
      <c r="O259" s="25" t="str">
        <f t="shared" ref="O259:O322" si="49">IF(L259&lt;=$N$1,VLOOKUP(L259,$A$2:$H$3742,8,FALSE),"")</f>
        <v/>
      </c>
      <c r="R259" s="25" t="str">
        <f t="shared" ref="R259:R322" si="50">IF(L259&lt;=$R$1,VLOOKUP(L259,$B$2:$H$3742,2,FALSE),"")</f>
        <v/>
      </c>
      <c r="S259" s="25" t="str">
        <f t="shared" ref="S259:S322" si="51">IF(L259&lt;=$R$1,VLOOKUP(L259,$B$2:$H$3742,7,FALSE),"")</f>
        <v/>
      </c>
    </row>
    <row r="260" spans="1:19" x14ac:dyDescent="0.25">
      <c r="A260" s="25">
        <f t="shared" ref="A260:A323" si="52">IF(G260="D",1+A259,A259)</f>
        <v>59</v>
      </c>
      <c r="B260" s="25">
        <f t="shared" ref="B260:B323" si="53">IF(G260="N",1+B259,B259)</f>
        <v>0</v>
      </c>
      <c r="C260" s="26">
        <f t="shared" ref="C260:C323" si="54">1+C259</f>
        <v>258</v>
      </c>
      <c r="D260" s="26">
        <f t="shared" si="46"/>
        <v>6</v>
      </c>
      <c r="E260" s="26">
        <f t="shared" ref="E260:E323" si="55">TRUNC(C260/num_x)</f>
        <v>12</v>
      </c>
      <c r="F260" s="25">
        <f>INDEX('Boundary Condition Wizard'!$C$29:$BK$89,E260+1,D260+1)</f>
        <v>0</v>
      </c>
      <c r="G260" s="25" t="str">
        <f t="shared" si="47"/>
        <v/>
      </c>
      <c r="H260" s="25" t="str">
        <f t="shared" ref="H260:H323" si="56">IF(ISTEXT(F260),VALUE(RIGHT(F260,LEN(F260)-1)),"")</f>
        <v/>
      </c>
      <c r="L260" s="25">
        <v>259</v>
      </c>
      <c r="N260" s="25" t="str">
        <f t="shared" si="48"/>
        <v/>
      </c>
      <c r="O260" s="25" t="str">
        <f t="shared" si="49"/>
        <v/>
      </c>
      <c r="R260" s="25" t="str">
        <f t="shared" si="50"/>
        <v/>
      </c>
      <c r="S260" s="25" t="str">
        <f t="shared" si="51"/>
        <v/>
      </c>
    </row>
    <row r="261" spans="1:19" x14ac:dyDescent="0.25">
      <c r="A261" s="25">
        <f t="shared" si="52"/>
        <v>59</v>
      </c>
      <c r="B261" s="25">
        <f t="shared" si="53"/>
        <v>0</v>
      </c>
      <c r="C261" s="26">
        <f t="shared" si="54"/>
        <v>259</v>
      </c>
      <c r="D261" s="26">
        <f t="shared" si="46"/>
        <v>7</v>
      </c>
      <c r="E261" s="26">
        <f t="shared" si="55"/>
        <v>12</v>
      </c>
      <c r="F261" s="25">
        <f>INDEX('Boundary Condition Wizard'!$C$29:$BK$89,E261+1,D261+1)</f>
        <v>0</v>
      </c>
      <c r="G261" s="25" t="str">
        <f t="shared" si="47"/>
        <v/>
      </c>
      <c r="H261" s="25" t="str">
        <f t="shared" si="56"/>
        <v/>
      </c>
      <c r="L261" s="25">
        <v>260</v>
      </c>
      <c r="N261" s="25" t="str">
        <f t="shared" si="48"/>
        <v/>
      </c>
      <c r="O261" s="25" t="str">
        <f t="shared" si="49"/>
        <v/>
      </c>
      <c r="R261" s="25" t="str">
        <f t="shared" si="50"/>
        <v/>
      </c>
      <c r="S261" s="25" t="str">
        <f t="shared" si="51"/>
        <v/>
      </c>
    </row>
    <row r="262" spans="1:19" x14ac:dyDescent="0.25">
      <c r="A262" s="25">
        <f t="shared" si="52"/>
        <v>59</v>
      </c>
      <c r="B262" s="25">
        <f t="shared" si="53"/>
        <v>0</v>
      </c>
      <c r="C262" s="26">
        <f t="shared" si="54"/>
        <v>260</v>
      </c>
      <c r="D262" s="26">
        <f t="shared" si="46"/>
        <v>8</v>
      </c>
      <c r="E262" s="26">
        <f t="shared" si="55"/>
        <v>12</v>
      </c>
      <c r="F262" s="25">
        <f>INDEX('Boundary Condition Wizard'!$C$29:$BK$89,E262+1,D262+1)</f>
        <v>0</v>
      </c>
      <c r="G262" s="25" t="str">
        <f t="shared" si="47"/>
        <v/>
      </c>
      <c r="H262" s="25" t="str">
        <f t="shared" si="56"/>
        <v/>
      </c>
      <c r="L262" s="25">
        <v>261</v>
      </c>
      <c r="N262" s="25" t="str">
        <f t="shared" si="48"/>
        <v/>
      </c>
      <c r="O262" s="25" t="str">
        <f t="shared" si="49"/>
        <v/>
      </c>
      <c r="R262" s="25" t="str">
        <f t="shared" si="50"/>
        <v/>
      </c>
      <c r="S262" s="25" t="str">
        <f t="shared" si="51"/>
        <v/>
      </c>
    </row>
    <row r="263" spans="1:19" x14ac:dyDescent="0.25">
      <c r="A263" s="25">
        <f t="shared" si="52"/>
        <v>59</v>
      </c>
      <c r="B263" s="25">
        <f t="shared" si="53"/>
        <v>0</v>
      </c>
      <c r="C263" s="26">
        <f t="shared" si="54"/>
        <v>261</v>
      </c>
      <c r="D263" s="26">
        <f t="shared" si="46"/>
        <v>9</v>
      </c>
      <c r="E263" s="26">
        <f t="shared" si="55"/>
        <v>12</v>
      </c>
      <c r="F263" s="25">
        <f>INDEX('Boundary Condition Wizard'!$C$29:$BK$89,E263+1,D263+1)</f>
        <v>0</v>
      </c>
      <c r="G263" s="25" t="str">
        <f t="shared" si="47"/>
        <v/>
      </c>
      <c r="H263" s="25" t="str">
        <f t="shared" si="56"/>
        <v/>
      </c>
      <c r="L263" s="25">
        <v>262</v>
      </c>
      <c r="N263" s="25" t="str">
        <f t="shared" si="48"/>
        <v/>
      </c>
      <c r="O263" s="25" t="str">
        <f t="shared" si="49"/>
        <v/>
      </c>
      <c r="R263" s="25" t="str">
        <f t="shared" si="50"/>
        <v/>
      </c>
      <c r="S263" s="25" t="str">
        <f t="shared" si="51"/>
        <v/>
      </c>
    </row>
    <row r="264" spans="1:19" x14ac:dyDescent="0.25">
      <c r="A264" s="25">
        <f t="shared" si="52"/>
        <v>59</v>
      </c>
      <c r="B264" s="25">
        <f t="shared" si="53"/>
        <v>0</v>
      </c>
      <c r="C264" s="26">
        <f t="shared" si="54"/>
        <v>262</v>
      </c>
      <c r="D264" s="26">
        <f t="shared" si="46"/>
        <v>10</v>
      </c>
      <c r="E264" s="26">
        <f t="shared" si="55"/>
        <v>12</v>
      </c>
      <c r="F264" s="25">
        <f>INDEX('Boundary Condition Wizard'!$C$29:$BK$89,E264+1,D264+1)</f>
        <v>0</v>
      </c>
      <c r="G264" s="25" t="str">
        <f t="shared" si="47"/>
        <v/>
      </c>
      <c r="H264" s="25" t="str">
        <f t="shared" si="56"/>
        <v/>
      </c>
      <c r="L264" s="25">
        <v>263</v>
      </c>
      <c r="N264" s="25" t="str">
        <f t="shared" si="48"/>
        <v/>
      </c>
      <c r="O264" s="25" t="str">
        <f t="shared" si="49"/>
        <v/>
      </c>
      <c r="R264" s="25" t="str">
        <f t="shared" si="50"/>
        <v/>
      </c>
      <c r="S264" s="25" t="str">
        <f t="shared" si="51"/>
        <v/>
      </c>
    </row>
    <row r="265" spans="1:19" x14ac:dyDescent="0.25">
      <c r="A265" s="25">
        <f t="shared" si="52"/>
        <v>59</v>
      </c>
      <c r="B265" s="25">
        <f t="shared" si="53"/>
        <v>0</v>
      </c>
      <c r="C265" s="26">
        <f t="shared" si="54"/>
        <v>263</v>
      </c>
      <c r="D265" s="26">
        <f t="shared" si="46"/>
        <v>11</v>
      </c>
      <c r="E265" s="26">
        <f t="shared" si="55"/>
        <v>12</v>
      </c>
      <c r="F265" s="25">
        <f>INDEX('Boundary Condition Wizard'!$C$29:$BK$89,E265+1,D265+1)</f>
        <v>0</v>
      </c>
      <c r="G265" s="25" t="str">
        <f t="shared" si="47"/>
        <v/>
      </c>
      <c r="H265" s="25" t="str">
        <f t="shared" si="56"/>
        <v/>
      </c>
      <c r="L265" s="25">
        <v>264</v>
      </c>
      <c r="N265" s="25" t="str">
        <f t="shared" si="48"/>
        <v/>
      </c>
      <c r="O265" s="25" t="str">
        <f t="shared" si="49"/>
        <v/>
      </c>
      <c r="R265" s="25" t="str">
        <f t="shared" si="50"/>
        <v/>
      </c>
      <c r="S265" s="25" t="str">
        <f t="shared" si="51"/>
        <v/>
      </c>
    </row>
    <row r="266" spans="1:19" x14ac:dyDescent="0.25">
      <c r="A266" s="25">
        <f t="shared" si="52"/>
        <v>59</v>
      </c>
      <c r="B266" s="25">
        <f t="shared" si="53"/>
        <v>0</v>
      </c>
      <c r="C266" s="26">
        <f t="shared" si="54"/>
        <v>264</v>
      </c>
      <c r="D266" s="26">
        <f t="shared" si="46"/>
        <v>12</v>
      </c>
      <c r="E266" s="26">
        <f t="shared" si="55"/>
        <v>12</v>
      </c>
      <c r="F266" s="25">
        <f>INDEX('Boundary Condition Wizard'!$C$29:$BK$89,E266+1,D266+1)</f>
        <v>0</v>
      </c>
      <c r="G266" s="25" t="str">
        <f t="shared" si="47"/>
        <v/>
      </c>
      <c r="H266" s="25" t="str">
        <f t="shared" si="56"/>
        <v/>
      </c>
      <c r="L266" s="25">
        <v>265</v>
      </c>
      <c r="N266" s="25" t="str">
        <f t="shared" si="48"/>
        <v/>
      </c>
      <c r="O266" s="25" t="str">
        <f t="shared" si="49"/>
        <v/>
      </c>
      <c r="R266" s="25" t="str">
        <f t="shared" si="50"/>
        <v/>
      </c>
      <c r="S266" s="25" t="str">
        <f t="shared" si="51"/>
        <v/>
      </c>
    </row>
    <row r="267" spans="1:19" x14ac:dyDescent="0.25">
      <c r="A267" s="25">
        <f t="shared" si="52"/>
        <v>59</v>
      </c>
      <c r="B267" s="25">
        <f t="shared" si="53"/>
        <v>0</v>
      </c>
      <c r="C267" s="26">
        <f t="shared" si="54"/>
        <v>265</v>
      </c>
      <c r="D267" s="26">
        <f t="shared" si="46"/>
        <v>13</v>
      </c>
      <c r="E267" s="26">
        <f t="shared" si="55"/>
        <v>12</v>
      </c>
      <c r="F267" s="25">
        <f>INDEX('Boundary Condition Wizard'!$C$29:$BK$89,E267+1,D267+1)</f>
        <v>0</v>
      </c>
      <c r="G267" s="25" t="str">
        <f t="shared" si="47"/>
        <v/>
      </c>
      <c r="H267" s="25" t="str">
        <f t="shared" si="56"/>
        <v/>
      </c>
      <c r="L267" s="25">
        <v>266</v>
      </c>
      <c r="N267" s="25" t="str">
        <f t="shared" si="48"/>
        <v/>
      </c>
      <c r="O267" s="25" t="str">
        <f t="shared" si="49"/>
        <v/>
      </c>
      <c r="R267" s="25" t="str">
        <f t="shared" si="50"/>
        <v/>
      </c>
      <c r="S267" s="25" t="str">
        <f t="shared" si="51"/>
        <v/>
      </c>
    </row>
    <row r="268" spans="1:19" x14ac:dyDescent="0.25">
      <c r="A268" s="25">
        <f t="shared" si="52"/>
        <v>59</v>
      </c>
      <c r="B268" s="25">
        <f t="shared" si="53"/>
        <v>0</v>
      </c>
      <c r="C268" s="26">
        <f t="shared" si="54"/>
        <v>266</v>
      </c>
      <c r="D268" s="26">
        <f t="shared" si="46"/>
        <v>14</v>
      </c>
      <c r="E268" s="26">
        <f t="shared" si="55"/>
        <v>12</v>
      </c>
      <c r="F268" s="25">
        <f>INDEX('Boundary Condition Wizard'!$C$29:$BK$89,E268+1,D268+1)</f>
        <v>0</v>
      </c>
      <c r="G268" s="25" t="str">
        <f t="shared" si="47"/>
        <v/>
      </c>
      <c r="H268" s="25" t="str">
        <f t="shared" si="56"/>
        <v/>
      </c>
      <c r="L268" s="25">
        <v>267</v>
      </c>
      <c r="N268" s="25" t="str">
        <f t="shared" si="48"/>
        <v/>
      </c>
      <c r="O268" s="25" t="str">
        <f t="shared" si="49"/>
        <v/>
      </c>
      <c r="R268" s="25" t="str">
        <f t="shared" si="50"/>
        <v/>
      </c>
      <c r="S268" s="25" t="str">
        <f t="shared" si="51"/>
        <v/>
      </c>
    </row>
    <row r="269" spans="1:19" x14ac:dyDescent="0.25">
      <c r="A269" s="25">
        <f t="shared" si="52"/>
        <v>59</v>
      </c>
      <c r="B269" s="25">
        <f t="shared" si="53"/>
        <v>0</v>
      </c>
      <c r="C269" s="26">
        <f t="shared" si="54"/>
        <v>267</v>
      </c>
      <c r="D269" s="26">
        <f t="shared" si="46"/>
        <v>15</v>
      </c>
      <c r="E269" s="26">
        <f t="shared" si="55"/>
        <v>12</v>
      </c>
      <c r="F269" s="25">
        <f>INDEX('Boundary Condition Wizard'!$C$29:$BK$89,E269+1,D269+1)</f>
        <v>0</v>
      </c>
      <c r="G269" s="25" t="str">
        <f t="shared" si="47"/>
        <v/>
      </c>
      <c r="H269" s="25" t="str">
        <f t="shared" si="56"/>
        <v/>
      </c>
      <c r="L269" s="25">
        <v>268</v>
      </c>
      <c r="N269" s="25" t="str">
        <f t="shared" si="48"/>
        <v/>
      </c>
      <c r="O269" s="25" t="str">
        <f t="shared" si="49"/>
        <v/>
      </c>
      <c r="R269" s="25" t="str">
        <f t="shared" si="50"/>
        <v/>
      </c>
      <c r="S269" s="25" t="str">
        <f t="shared" si="51"/>
        <v/>
      </c>
    </row>
    <row r="270" spans="1:19" x14ac:dyDescent="0.25">
      <c r="A270" s="25">
        <f t="shared" si="52"/>
        <v>60</v>
      </c>
      <c r="B270" s="25">
        <f t="shared" si="53"/>
        <v>0</v>
      </c>
      <c r="C270" s="26">
        <f t="shared" si="54"/>
        <v>268</v>
      </c>
      <c r="D270" s="26">
        <f t="shared" si="46"/>
        <v>16</v>
      </c>
      <c r="E270" s="26">
        <f t="shared" si="55"/>
        <v>12</v>
      </c>
      <c r="F270" s="25" t="str">
        <f>INDEX('Boundary Condition Wizard'!$C$29:$BK$89,E270+1,D270+1)</f>
        <v>D-100</v>
      </c>
      <c r="G270" s="25" t="str">
        <f t="shared" si="47"/>
        <v>D</v>
      </c>
      <c r="H270" s="25">
        <f t="shared" si="56"/>
        <v>-100</v>
      </c>
      <c r="L270" s="25">
        <v>269</v>
      </c>
      <c r="N270" s="25" t="str">
        <f t="shared" si="48"/>
        <v/>
      </c>
      <c r="O270" s="25" t="str">
        <f t="shared" si="49"/>
        <v/>
      </c>
      <c r="R270" s="25" t="str">
        <f t="shared" si="50"/>
        <v/>
      </c>
      <c r="S270" s="25" t="str">
        <f t="shared" si="51"/>
        <v/>
      </c>
    </row>
    <row r="271" spans="1:19" x14ac:dyDescent="0.25">
      <c r="A271" s="25">
        <f t="shared" si="52"/>
        <v>60</v>
      </c>
      <c r="B271" s="25">
        <f t="shared" si="53"/>
        <v>0</v>
      </c>
      <c r="C271" s="26">
        <f t="shared" si="54"/>
        <v>269</v>
      </c>
      <c r="D271" s="26">
        <f t="shared" si="46"/>
        <v>17</v>
      </c>
      <c r="E271" s="26">
        <f t="shared" si="55"/>
        <v>12</v>
      </c>
      <c r="F271" s="25">
        <f>INDEX('Boundary Condition Wizard'!$C$29:$BK$89,E271+1,D271+1)</f>
        <v>0</v>
      </c>
      <c r="G271" s="25" t="str">
        <f t="shared" si="47"/>
        <v/>
      </c>
      <c r="H271" s="25" t="str">
        <f t="shared" si="56"/>
        <v/>
      </c>
      <c r="L271" s="25">
        <v>270</v>
      </c>
      <c r="N271" s="25" t="str">
        <f t="shared" si="48"/>
        <v/>
      </c>
      <c r="O271" s="25" t="str">
        <f t="shared" si="49"/>
        <v/>
      </c>
      <c r="R271" s="25" t="str">
        <f t="shared" si="50"/>
        <v/>
      </c>
      <c r="S271" s="25" t="str">
        <f t="shared" si="51"/>
        <v/>
      </c>
    </row>
    <row r="272" spans="1:19" x14ac:dyDescent="0.25">
      <c r="A272" s="25">
        <f t="shared" si="52"/>
        <v>60</v>
      </c>
      <c r="B272" s="25">
        <f t="shared" si="53"/>
        <v>0</v>
      </c>
      <c r="C272" s="26">
        <f t="shared" si="54"/>
        <v>270</v>
      </c>
      <c r="D272" s="26">
        <f t="shared" si="46"/>
        <v>18</v>
      </c>
      <c r="E272" s="26">
        <f t="shared" si="55"/>
        <v>12</v>
      </c>
      <c r="F272" s="25">
        <f>INDEX('Boundary Condition Wizard'!$C$29:$BK$89,E272+1,D272+1)</f>
        <v>0</v>
      </c>
      <c r="G272" s="25" t="str">
        <f t="shared" si="47"/>
        <v/>
      </c>
      <c r="H272" s="25" t="str">
        <f t="shared" si="56"/>
        <v/>
      </c>
      <c r="L272" s="25">
        <v>271</v>
      </c>
      <c r="N272" s="25" t="str">
        <f t="shared" si="48"/>
        <v/>
      </c>
      <c r="O272" s="25" t="str">
        <f t="shared" si="49"/>
        <v/>
      </c>
      <c r="R272" s="25" t="str">
        <f t="shared" si="50"/>
        <v/>
      </c>
      <c r="S272" s="25" t="str">
        <f t="shared" si="51"/>
        <v/>
      </c>
    </row>
    <row r="273" spans="1:19" x14ac:dyDescent="0.25">
      <c r="A273" s="25">
        <f t="shared" si="52"/>
        <v>60</v>
      </c>
      <c r="B273" s="25">
        <f t="shared" si="53"/>
        <v>0</v>
      </c>
      <c r="C273" s="26">
        <f t="shared" si="54"/>
        <v>271</v>
      </c>
      <c r="D273" s="26">
        <f t="shared" si="46"/>
        <v>19</v>
      </c>
      <c r="E273" s="26">
        <f t="shared" si="55"/>
        <v>12</v>
      </c>
      <c r="F273" s="25">
        <f>INDEX('Boundary Condition Wizard'!$C$29:$BK$89,E273+1,D273+1)</f>
        <v>0</v>
      </c>
      <c r="G273" s="25" t="str">
        <f t="shared" si="47"/>
        <v/>
      </c>
      <c r="H273" s="25" t="str">
        <f t="shared" si="56"/>
        <v/>
      </c>
      <c r="L273" s="25">
        <v>272</v>
      </c>
      <c r="N273" s="25" t="str">
        <f t="shared" si="48"/>
        <v/>
      </c>
      <c r="O273" s="25" t="str">
        <f t="shared" si="49"/>
        <v/>
      </c>
      <c r="R273" s="25" t="str">
        <f t="shared" si="50"/>
        <v/>
      </c>
      <c r="S273" s="25" t="str">
        <f t="shared" si="51"/>
        <v/>
      </c>
    </row>
    <row r="274" spans="1:19" x14ac:dyDescent="0.25">
      <c r="A274" s="25">
        <f t="shared" si="52"/>
        <v>61</v>
      </c>
      <c r="B274" s="25">
        <f t="shared" si="53"/>
        <v>0</v>
      </c>
      <c r="C274" s="26">
        <f t="shared" si="54"/>
        <v>272</v>
      </c>
      <c r="D274" s="26">
        <f t="shared" si="46"/>
        <v>20</v>
      </c>
      <c r="E274" s="26">
        <f t="shared" si="55"/>
        <v>12</v>
      </c>
      <c r="F274" s="25" t="str">
        <f>INDEX('Boundary Condition Wizard'!$C$29:$BK$89,E274+1,D274+1)</f>
        <v>D0</v>
      </c>
      <c r="G274" s="25" t="str">
        <f t="shared" si="47"/>
        <v>D</v>
      </c>
      <c r="H274" s="25">
        <f t="shared" si="56"/>
        <v>0</v>
      </c>
      <c r="L274" s="25">
        <v>273</v>
      </c>
      <c r="N274" s="25" t="str">
        <f t="shared" si="48"/>
        <v/>
      </c>
      <c r="O274" s="25" t="str">
        <f t="shared" si="49"/>
        <v/>
      </c>
      <c r="R274" s="25" t="str">
        <f t="shared" si="50"/>
        <v/>
      </c>
      <c r="S274" s="25" t="str">
        <f t="shared" si="51"/>
        <v/>
      </c>
    </row>
    <row r="275" spans="1:19" x14ac:dyDescent="0.25">
      <c r="A275" s="25">
        <f t="shared" si="52"/>
        <v>62</v>
      </c>
      <c r="B275" s="25">
        <f t="shared" si="53"/>
        <v>0</v>
      </c>
      <c r="C275" s="26">
        <f t="shared" si="54"/>
        <v>273</v>
      </c>
      <c r="D275" s="26">
        <f t="shared" si="46"/>
        <v>0</v>
      </c>
      <c r="E275" s="26">
        <f t="shared" si="55"/>
        <v>13</v>
      </c>
      <c r="F275" s="25" t="str">
        <f>INDEX('Boundary Condition Wizard'!$C$29:$BK$89,E275+1,D275+1)</f>
        <v>D0</v>
      </c>
      <c r="G275" s="25" t="str">
        <f t="shared" si="47"/>
        <v>D</v>
      </c>
      <c r="H275" s="25">
        <f t="shared" si="56"/>
        <v>0</v>
      </c>
      <c r="L275" s="25">
        <v>274</v>
      </c>
      <c r="N275" s="25" t="str">
        <f t="shared" si="48"/>
        <v/>
      </c>
      <c r="O275" s="25" t="str">
        <f t="shared" si="49"/>
        <v/>
      </c>
      <c r="R275" s="25" t="str">
        <f t="shared" si="50"/>
        <v/>
      </c>
      <c r="S275" s="25" t="str">
        <f t="shared" si="51"/>
        <v/>
      </c>
    </row>
    <row r="276" spans="1:19" x14ac:dyDescent="0.25">
      <c r="A276" s="25">
        <f t="shared" si="52"/>
        <v>62</v>
      </c>
      <c r="B276" s="25">
        <f t="shared" si="53"/>
        <v>0</v>
      </c>
      <c r="C276" s="26">
        <f t="shared" si="54"/>
        <v>274</v>
      </c>
      <c r="D276" s="26">
        <f t="shared" si="46"/>
        <v>1</v>
      </c>
      <c r="E276" s="26">
        <f t="shared" si="55"/>
        <v>13</v>
      </c>
      <c r="F276" s="25">
        <f>INDEX('Boundary Condition Wizard'!$C$29:$BK$89,E276+1,D276+1)</f>
        <v>0</v>
      </c>
      <c r="G276" s="25" t="str">
        <f t="shared" si="47"/>
        <v/>
      </c>
      <c r="H276" s="25" t="str">
        <f t="shared" si="56"/>
        <v/>
      </c>
      <c r="L276" s="25">
        <v>275</v>
      </c>
      <c r="N276" s="25" t="str">
        <f t="shared" si="48"/>
        <v/>
      </c>
      <c r="O276" s="25" t="str">
        <f t="shared" si="49"/>
        <v/>
      </c>
      <c r="R276" s="25" t="str">
        <f t="shared" si="50"/>
        <v/>
      </c>
      <c r="S276" s="25" t="str">
        <f t="shared" si="51"/>
        <v/>
      </c>
    </row>
    <row r="277" spans="1:19" x14ac:dyDescent="0.25">
      <c r="A277" s="25">
        <f t="shared" si="52"/>
        <v>62</v>
      </c>
      <c r="B277" s="25">
        <f t="shared" si="53"/>
        <v>0</v>
      </c>
      <c r="C277" s="26">
        <f t="shared" si="54"/>
        <v>275</v>
      </c>
      <c r="D277" s="26">
        <f t="shared" si="46"/>
        <v>2</v>
      </c>
      <c r="E277" s="26">
        <f t="shared" si="55"/>
        <v>13</v>
      </c>
      <c r="F277" s="25">
        <f>INDEX('Boundary Condition Wizard'!$C$29:$BK$89,E277+1,D277+1)</f>
        <v>0</v>
      </c>
      <c r="G277" s="25" t="str">
        <f t="shared" si="47"/>
        <v/>
      </c>
      <c r="H277" s="25" t="str">
        <f t="shared" si="56"/>
        <v/>
      </c>
      <c r="L277" s="25">
        <v>276</v>
      </c>
      <c r="N277" s="25" t="str">
        <f t="shared" si="48"/>
        <v/>
      </c>
      <c r="O277" s="25" t="str">
        <f t="shared" si="49"/>
        <v/>
      </c>
      <c r="R277" s="25" t="str">
        <f t="shared" si="50"/>
        <v/>
      </c>
      <c r="S277" s="25" t="str">
        <f t="shared" si="51"/>
        <v/>
      </c>
    </row>
    <row r="278" spans="1:19" x14ac:dyDescent="0.25">
      <c r="A278" s="25">
        <f t="shared" si="52"/>
        <v>62</v>
      </c>
      <c r="B278" s="25">
        <f t="shared" si="53"/>
        <v>0</v>
      </c>
      <c r="C278" s="26">
        <f t="shared" si="54"/>
        <v>276</v>
      </c>
      <c r="D278" s="26">
        <f t="shared" si="46"/>
        <v>3</v>
      </c>
      <c r="E278" s="26">
        <f t="shared" si="55"/>
        <v>13</v>
      </c>
      <c r="F278" s="25">
        <f>INDEX('Boundary Condition Wizard'!$C$29:$BK$89,E278+1,D278+1)</f>
        <v>0</v>
      </c>
      <c r="G278" s="25" t="str">
        <f t="shared" si="47"/>
        <v/>
      </c>
      <c r="H278" s="25" t="str">
        <f t="shared" si="56"/>
        <v/>
      </c>
      <c r="L278" s="25">
        <v>277</v>
      </c>
      <c r="N278" s="25" t="str">
        <f t="shared" si="48"/>
        <v/>
      </c>
      <c r="O278" s="25" t="str">
        <f t="shared" si="49"/>
        <v/>
      </c>
      <c r="R278" s="25" t="str">
        <f t="shared" si="50"/>
        <v/>
      </c>
      <c r="S278" s="25" t="str">
        <f t="shared" si="51"/>
        <v/>
      </c>
    </row>
    <row r="279" spans="1:19" x14ac:dyDescent="0.25">
      <c r="A279" s="25">
        <f t="shared" si="52"/>
        <v>63</v>
      </c>
      <c r="B279" s="25">
        <f t="shared" si="53"/>
        <v>0</v>
      </c>
      <c r="C279" s="26">
        <f t="shared" si="54"/>
        <v>277</v>
      </c>
      <c r="D279" s="26">
        <f t="shared" si="46"/>
        <v>4</v>
      </c>
      <c r="E279" s="26">
        <f t="shared" si="55"/>
        <v>13</v>
      </c>
      <c r="F279" s="25" t="str">
        <f>INDEX('Boundary Condition Wizard'!$C$29:$BK$89,E279+1,D279+1)</f>
        <v>D-100</v>
      </c>
      <c r="G279" s="25" t="str">
        <f t="shared" si="47"/>
        <v>D</v>
      </c>
      <c r="H279" s="25">
        <f t="shared" si="56"/>
        <v>-100</v>
      </c>
      <c r="L279" s="25">
        <v>278</v>
      </c>
      <c r="N279" s="25" t="str">
        <f t="shared" si="48"/>
        <v/>
      </c>
      <c r="O279" s="25" t="str">
        <f t="shared" si="49"/>
        <v/>
      </c>
      <c r="R279" s="25" t="str">
        <f t="shared" si="50"/>
        <v/>
      </c>
      <c r="S279" s="25" t="str">
        <f t="shared" si="51"/>
        <v/>
      </c>
    </row>
    <row r="280" spans="1:19" x14ac:dyDescent="0.25">
      <c r="A280" s="25">
        <f t="shared" si="52"/>
        <v>63</v>
      </c>
      <c r="B280" s="25">
        <f t="shared" si="53"/>
        <v>0</v>
      </c>
      <c r="C280" s="26">
        <f t="shared" si="54"/>
        <v>278</v>
      </c>
      <c r="D280" s="26">
        <f t="shared" si="46"/>
        <v>5</v>
      </c>
      <c r="E280" s="26">
        <f t="shared" si="55"/>
        <v>13</v>
      </c>
      <c r="F280" s="25">
        <f>INDEX('Boundary Condition Wizard'!$C$29:$BK$89,E280+1,D280+1)</f>
        <v>0</v>
      </c>
      <c r="G280" s="25" t="str">
        <f t="shared" si="47"/>
        <v/>
      </c>
      <c r="H280" s="25" t="str">
        <f t="shared" si="56"/>
        <v/>
      </c>
      <c r="L280" s="25">
        <v>279</v>
      </c>
      <c r="N280" s="25" t="str">
        <f t="shared" si="48"/>
        <v/>
      </c>
      <c r="O280" s="25" t="str">
        <f t="shared" si="49"/>
        <v/>
      </c>
      <c r="R280" s="25" t="str">
        <f t="shared" si="50"/>
        <v/>
      </c>
      <c r="S280" s="25" t="str">
        <f t="shared" si="51"/>
        <v/>
      </c>
    </row>
    <row r="281" spans="1:19" x14ac:dyDescent="0.25">
      <c r="A281" s="25">
        <f t="shared" si="52"/>
        <v>63</v>
      </c>
      <c r="B281" s="25">
        <f t="shared" si="53"/>
        <v>0</v>
      </c>
      <c r="C281" s="26">
        <f t="shared" si="54"/>
        <v>279</v>
      </c>
      <c r="D281" s="26">
        <f t="shared" si="46"/>
        <v>6</v>
      </c>
      <c r="E281" s="26">
        <f t="shared" si="55"/>
        <v>13</v>
      </c>
      <c r="F281" s="25">
        <f>INDEX('Boundary Condition Wizard'!$C$29:$BK$89,E281+1,D281+1)</f>
        <v>0</v>
      </c>
      <c r="G281" s="25" t="str">
        <f t="shared" si="47"/>
        <v/>
      </c>
      <c r="H281" s="25" t="str">
        <f t="shared" si="56"/>
        <v/>
      </c>
      <c r="L281" s="25">
        <v>280</v>
      </c>
      <c r="N281" s="25" t="str">
        <f t="shared" si="48"/>
        <v/>
      </c>
      <c r="O281" s="25" t="str">
        <f t="shared" si="49"/>
        <v/>
      </c>
      <c r="R281" s="25" t="str">
        <f t="shared" si="50"/>
        <v/>
      </c>
      <c r="S281" s="25" t="str">
        <f t="shared" si="51"/>
        <v/>
      </c>
    </row>
    <row r="282" spans="1:19" x14ac:dyDescent="0.25">
      <c r="A282" s="25">
        <f t="shared" si="52"/>
        <v>63</v>
      </c>
      <c r="B282" s="25">
        <f t="shared" si="53"/>
        <v>0</v>
      </c>
      <c r="C282" s="26">
        <f t="shared" si="54"/>
        <v>280</v>
      </c>
      <c r="D282" s="26">
        <f t="shared" si="46"/>
        <v>7</v>
      </c>
      <c r="E282" s="26">
        <f t="shared" si="55"/>
        <v>13</v>
      </c>
      <c r="F282" s="25">
        <f>INDEX('Boundary Condition Wizard'!$C$29:$BK$89,E282+1,D282+1)</f>
        <v>0</v>
      </c>
      <c r="G282" s="25" t="str">
        <f t="shared" si="47"/>
        <v/>
      </c>
      <c r="H282" s="25" t="str">
        <f t="shared" si="56"/>
        <v/>
      </c>
      <c r="L282" s="25">
        <v>281</v>
      </c>
      <c r="N282" s="25" t="str">
        <f t="shared" si="48"/>
        <v/>
      </c>
      <c r="O282" s="25" t="str">
        <f t="shared" si="49"/>
        <v/>
      </c>
      <c r="R282" s="25" t="str">
        <f t="shared" si="50"/>
        <v/>
      </c>
      <c r="S282" s="25" t="str">
        <f t="shared" si="51"/>
        <v/>
      </c>
    </row>
    <row r="283" spans="1:19" x14ac:dyDescent="0.25">
      <c r="A283" s="25">
        <f t="shared" si="52"/>
        <v>63</v>
      </c>
      <c r="B283" s="25">
        <f t="shared" si="53"/>
        <v>0</v>
      </c>
      <c r="C283" s="26">
        <f t="shared" si="54"/>
        <v>281</v>
      </c>
      <c r="D283" s="26">
        <f t="shared" si="46"/>
        <v>8</v>
      </c>
      <c r="E283" s="26">
        <f t="shared" si="55"/>
        <v>13</v>
      </c>
      <c r="F283" s="25">
        <f>INDEX('Boundary Condition Wizard'!$C$29:$BK$89,E283+1,D283+1)</f>
        <v>0</v>
      </c>
      <c r="G283" s="25" t="str">
        <f t="shared" si="47"/>
        <v/>
      </c>
      <c r="H283" s="25" t="str">
        <f t="shared" si="56"/>
        <v/>
      </c>
      <c r="L283" s="25">
        <v>282</v>
      </c>
      <c r="N283" s="25" t="str">
        <f t="shared" si="48"/>
        <v/>
      </c>
      <c r="O283" s="25" t="str">
        <f t="shared" si="49"/>
        <v/>
      </c>
      <c r="R283" s="25" t="str">
        <f t="shared" si="50"/>
        <v/>
      </c>
      <c r="S283" s="25" t="str">
        <f t="shared" si="51"/>
        <v/>
      </c>
    </row>
    <row r="284" spans="1:19" x14ac:dyDescent="0.25">
      <c r="A284" s="25">
        <f t="shared" si="52"/>
        <v>63</v>
      </c>
      <c r="B284" s="25">
        <f t="shared" si="53"/>
        <v>0</v>
      </c>
      <c r="C284" s="26">
        <f t="shared" si="54"/>
        <v>282</v>
      </c>
      <c r="D284" s="26">
        <f t="shared" si="46"/>
        <v>9</v>
      </c>
      <c r="E284" s="26">
        <f t="shared" si="55"/>
        <v>13</v>
      </c>
      <c r="F284" s="25">
        <f>INDEX('Boundary Condition Wizard'!$C$29:$BK$89,E284+1,D284+1)</f>
        <v>0</v>
      </c>
      <c r="G284" s="25" t="str">
        <f t="shared" si="47"/>
        <v/>
      </c>
      <c r="H284" s="25" t="str">
        <f t="shared" si="56"/>
        <v/>
      </c>
      <c r="L284" s="25">
        <v>283</v>
      </c>
      <c r="N284" s="25" t="str">
        <f t="shared" si="48"/>
        <v/>
      </c>
      <c r="O284" s="25" t="str">
        <f t="shared" si="49"/>
        <v/>
      </c>
      <c r="R284" s="25" t="str">
        <f t="shared" si="50"/>
        <v/>
      </c>
      <c r="S284" s="25" t="str">
        <f t="shared" si="51"/>
        <v/>
      </c>
    </row>
    <row r="285" spans="1:19" x14ac:dyDescent="0.25">
      <c r="A285" s="25">
        <f t="shared" si="52"/>
        <v>63</v>
      </c>
      <c r="B285" s="25">
        <f t="shared" si="53"/>
        <v>0</v>
      </c>
      <c r="C285" s="26">
        <f t="shared" si="54"/>
        <v>283</v>
      </c>
      <c r="D285" s="26">
        <f t="shared" si="46"/>
        <v>10</v>
      </c>
      <c r="E285" s="26">
        <f t="shared" si="55"/>
        <v>13</v>
      </c>
      <c r="F285" s="25">
        <f>INDEX('Boundary Condition Wizard'!$C$29:$BK$89,E285+1,D285+1)</f>
        <v>0</v>
      </c>
      <c r="G285" s="25" t="str">
        <f t="shared" si="47"/>
        <v/>
      </c>
      <c r="H285" s="25" t="str">
        <f t="shared" si="56"/>
        <v/>
      </c>
      <c r="L285" s="25">
        <v>284</v>
      </c>
      <c r="N285" s="25" t="str">
        <f t="shared" si="48"/>
        <v/>
      </c>
      <c r="O285" s="25" t="str">
        <f t="shared" si="49"/>
        <v/>
      </c>
      <c r="R285" s="25" t="str">
        <f t="shared" si="50"/>
        <v/>
      </c>
      <c r="S285" s="25" t="str">
        <f t="shared" si="51"/>
        <v/>
      </c>
    </row>
    <row r="286" spans="1:19" x14ac:dyDescent="0.25">
      <c r="A286" s="25">
        <f t="shared" si="52"/>
        <v>63</v>
      </c>
      <c r="B286" s="25">
        <f t="shared" si="53"/>
        <v>0</v>
      </c>
      <c r="C286" s="26">
        <f t="shared" si="54"/>
        <v>284</v>
      </c>
      <c r="D286" s="26">
        <f t="shared" si="46"/>
        <v>11</v>
      </c>
      <c r="E286" s="26">
        <f t="shared" si="55"/>
        <v>13</v>
      </c>
      <c r="F286" s="25">
        <f>INDEX('Boundary Condition Wizard'!$C$29:$BK$89,E286+1,D286+1)</f>
        <v>0</v>
      </c>
      <c r="G286" s="25" t="str">
        <f t="shared" si="47"/>
        <v/>
      </c>
      <c r="H286" s="25" t="str">
        <f t="shared" si="56"/>
        <v/>
      </c>
      <c r="L286" s="25">
        <v>285</v>
      </c>
      <c r="N286" s="25" t="str">
        <f t="shared" si="48"/>
        <v/>
      </c>
      <c r="O286" s="25" t="str">
        <f t="shared" si="49"/>
        <v/>
      </c>
      <c r="R286" s="25" t="str">
        <f t="shared" si="50"/>
        <v/>
      </c>
      <c r="S286" s="25" t="str">
        <f t="shared" si="51"/>
        <v/>
      </c>
    </row>
    <row r="287" spans="1:19" x14ac:dyDescent="0.25">
      <c r="A287" s="25">
        <f t="shared" si="52"/>
        <v>63</v>
      </c>
      <c r="B287" s="25">
        <f t="shared" si="53"/>
        <v>0</v>
      </c>
      <c r="C287" s="26">
        <f t="shared" si="54"/>
        <v>285</v>
      </c>
      <c r="D287" s="26">
        <f t="shared" si="46"/>
        <v>12</v>
      </c>
      <c r="E287" s="26">
        <f t="shared" si="55"/>
        <v>13</v>
      </c>
      <c r="F287" s="25">
        <f>INDEX('Boundary Condition Wizard'!$C$29:$BK$89,E287+1,D287+1)</f>
        <v>0</v>
      </c>
      <c r="G287" s="25" t="str">
        <f t="shared" si="47"/>
        <v/>
      </c>
      <c r="H287" s="25" t="str">
        <f t="shared" si="56"/>
        <v/>
      </c>
      <c r="L287" s="25">
        <v>286</v>
      </c>
      <c r="N287" s="25" t="str">
        <f t="shared" si="48"/>
        <v/>
      </c>
      <c r="O287" s="25" t="str">
        <f t="shared" si="49"/>
        <v/>
      </c>
      <c r="R287" s="25" t="str">
        <f t="shared" si="50"/>
        <v/>
      </c>
      <c r="S287" s="25" t="str">
        <f t="shared" si="51"/>
        <v/>
      </c>
    </row>
    <row r="288" spans="1:19" x14ac:dyDescent="0.25">
      <c r="A288" s="25">
        <f t="shared" si="52"/>
        <v>63</v>
      </c>
      <c r="B288" s="25">
        <f t="shared" si="53"/>
        <v>0</v>
      </c>
      <c r="C288" s="26">
        <f t="shared" si="54"/>
        <v>286</v>
      </c>
      <c r="D288" s="26">
        <f t="shared" si="46"/>
        <v>13</v>
      </c>
      <c r="E288" s="26">
        <f t="shared" si="55"/>
        <v>13</v>
      </c>
      <c r="F288" s="25">
        <f>INDEX('Boundary Condition Wizard'!$C$29:$BK$89,E288+1,D288+1)</f>
        <v>0</v>
      </c>
      <c r="G288" s="25" t="str">
        <f t="shared" si="47"/>
        <v/>
      </c>
      <c r="H288" s="25" t="str">
        <f t="shared" si="56"/>
        <v/>
      </c>
      <c r="L288" s="25">
        <v>287</v>
      </c>
      <c r="N288" s="25" t="str">
        <f t="shared" si="48"/>
        <v/>
      </c>
      <c r="O288" s="25" t="str">
        <f t="shared" si="49"/>
        <v/>
      </c>
      <c r="R288" s="25" t="str">
        <f t="shared" si="50"/>
        <v/>
      </c>
      <c r="S288" s="25" t="str">
        <f t="shared" si="51"/>
        <v/>
      </c>
    </row>
    <row r="289" spans="1:19" x14ac:dyDescent="0.25">
      <c r="A289" s="25">
        <f t="shared" si="52"/>
        <v>63</v>
      </c>
      <c r="B289" s="25">
        <f t="shared" si="53"/>
        <v>0</v>
      </c>
      <c r="C289" s="26">
        <f t="shared" si="54"/>
        <v>287</v>
      </c>
      <c r="D289" s="26">
        <f t="shared" si="46"/>
        <v>14</v>
      </c>
      <c r="E289" s="26">
        <f t="shared" si="55"/>
        <v>13</v>
      </c>
      <c r="F289" s="25">
        <f>INDEX('Boundary Condition Wizard'!$C$29:$BK$89,E289+1,D289+1)</f>
        <v>0</v>
      </c>
      <c r="G289" s="25" t="str">
        <f t="shared" si="47"/>
        <v/>
      </c>
      <c r="H289" s="25" t="str">
        <f t="shared" si="56"/>
        <v/>
      </c>
      <c r="L289" s="25">
        <v>288</v>
      </c>
      <c r="N289" s="25" t="str">
        <f t="shared" si="48"/>
        <v/>
      </c>
      <c r="O289" s="25" t="str">
        <f t="shared" si="49"/>
        <v/>
      </c>
      <c r="R289" s="25" t="str">
        <f t="shared" si="50"/>
        <v/>
      </c>
      <c r="S289" s="25" t="str">
        <f t="shared" si="51"/>
        <v/>
      </c>
    </row>
    <row r="290" spans="1:19" x14ac:dyDescent="0.25">
      <c r="A290" s="25">
        <f t="shared" si="52"/>
        <v>64</v>
      </c>
      <c r="B290" s="25">
        <f t="shared" si="53"/>
        <v>0</v>
      </c>
      <c r="C290" s="26">
        <f t="shared" si="54"/>
        <v>288</v>
      </c>
      <c r="D290" s="26">
        <f t="shared" si="46"/>
        <v>15</v>
      </c>
      <c r="E290" s="26">
        <f t="shared" si="55"/>
        <v>13</v>
      </c>
      <c r="F290" s="25" t="str">
        <f>INDEX('Boundary Condition Wizard'!$C$29:$BK$89,E290+1,D290+1)</f>
        <v>D-100</v>
      </c>
      <c r="G290" s="25" t="str">
        <f t="shared" si="47"/>
        <v>D</v>
      </c>
      <c r="H290" s="25">
        <f t="shared" si="56"/>
        <v>-100</v>
      </c>
      <c r="L290" s="25">
        <v>289</v>
      </c>
      <c r="N290" s="25" t="str">
        <f t="shared" si="48"/>
        <v/>
      </c>
      <c r="O290" s="25" t="str">
        <f t="shared" si="49"/>
        <v/>
      </c>
      <c r="R290" s="25" t="str">
        <f t="shared" si="50"/>
        <v/>
      </c>
      <c r="S290" s="25" t="str">
        <f t="shared" si="51"/>
        <v/>
      </c>
    </row>
    <row r="291" spans="1:19" x14ac:dyDescent="0.25">
      <c r="A291" s="25">
        <f t="shared" si="52"/>
        <v>64</v>
      </c>
      <c r="B291" s="25">
        <f t="shared" si="53"/>
        <v>0</v>
      </c>
      <c r="C291" s="26">
        <f t="shared" si="54"/>
        <v>289</v>
      </c>
      <c r="D291" s="26">
        <f t="shared" si="46"/>
        <v>16</v>
      </c>
      <c r="E291" s="26">
        <f t="shared" si="55"/>
        <v>13</v>
      </c>
      <c r="F291" s="25">
        <f>INDEX('Boundary Condition Wizard'!$C$29:$BK$89,E291+1,D291+1)</f>
        <v>0</v>
      </c>
      <c r="G291" s="25" t="str">
        <f t="shared" si="47"/>
        <v/>
      </c>
      <c r="H291" s="25" t="str">
        <f t="shared" si="56"/>
        <v/>
      </c>
      <c r="L291" s="25">
        <v>290</v>
      </c>
      <c r="N291" s="25" t="str">
        <f t="shared" si="48"/>
        <v/>
      </c>
      <c r="O291" s="25" t="str">
        <f t="shared" si="49"/>
        <v/>
      </c>
      <c r="R291" s="25" t="str">
        <f t="shared" si="50"/>
        <v/>
      </c>
      <c r="S291" s="25" t="str">
        <f t="shared" si="51"/>
        <v/>
      </c>
    </row>
    <row r="292" spans="1:19" x14ac:dyDescent="0.25">
      <c r="A292" s="25">
        <f t="shared" si="52"/>
        <v>64</v>
      </c>
      <c r="B292" s="25">
        <f t="shared" si="53"/>
        <v>0</v>
      </c>
      <c r="C292" s="26">
        <f t="shared" si="54"/>
        <v>290</v>
      </c>
      <c r="D292" s="26">
        <f t="shared" si="46"/>
        <v>17</v>
      </c>
      <c r="E292" s="26">
        <f t="shared" si="55"/>
        <v>13</v>
      </c>
      <c r="F292" s="25">
        <f>INDEX('Boundary Condition Wizard'!$C$29:$BK$89,E292+1,D292+1)</f>
        <v>0</v>
      </c>
      <c r="G292" s="25" t="str">
        <f t="shared" si="47"/>
        <v/>
      </c>
      <c r="H292" s="25" t="str">
        <f t="shared" si="56"/>
        <v/>
      </c>
      <c r="L292" s="25">
        <v>291</v>
      </c>
      <c r="N292" s="25" t="str">
        <f t="shared" si="48"/>
        <v/>
      </c>
      <c r="O292" s="25" t="str">
        <f t="shared" si="49"/>
        <v/>
      </c>
      <c r="R292" s="25" t="str">
        <f t="shared" si="50"/>
        <v/>
      </c>
      <c r="S292" s="25" t="str">
        <f t="shared" si="51"/>
        <v/>
      </c>
    </row>
    <row r="293" spans="1:19" x14ac:dyDescent="0.25">
      <c r="A293" s="25">
        <f t="shared" si="52"/>
        <v>64</v>
      </c>
      <c r="B293" s="25">
        <f t="shared" si="53"/>
        <v>0</v>
      </c>
      <c r="C293" s="26">
        <f t="shared" si="54"/>
        <v>291</v>
      </c>
      <c r="D293" s="26">
        <f t="shared" si="46"/>
        <v>18</v>
      </c>
      <c r="E293" s="26">
        <f t="shared" si="55"/>
        <v>13</v>
      </c>
      <c r="F293" s="25">
        <f>INDEX('Boundary Condition Wizard'!$C$29:$BK$89,E293+1,D293+1)</f>
        <v>0</v>
      </c>
      <c r="G293" s="25" t="str">
        <f t="shared" si="47"/>
        <v/>
      </c>
      <c r="H293" s="25" t="str">
        <f t="shared" si="56"/>
        <v/>
      </c>
      <c r="L293" s="25">
        <v>292</v>
      </c>
      <c r="N293" s="25" t="str">
        <f t="shared" si="48"/>
        <v/>
      </c>
      <c r="O293" s="25" t="str">
        <f t="shared" si="49"/>
        <v/>
      </c>
      <c r="R293" s="25" t="str">
        <f t="shared" si="50"/>
        <v/>
      </c>
      <c r="S293" s="25" t="str">
        <f t="shared" si="51"/>
        <v/>
      </c>
    </row>
    <row r="294" spans="1:19" x14ac:dyDescent="0.25">
      <c r="A294" s="25">
        <f t="shared" si="52"/>
        <v>64</v>
      </c>
      <c r="B294" s="25">
        <f t="shared" si="53"/>
        <v>0</v>
      </c>
      <c r="C294" s="26">
        <f t="shared" si="54"/>
        <v>292</v>
      </c>
      <c r="D294" s="26">
        <f t="shared" si="46"/>
        <v>19</v>
      </c>
      <c r="E294" s="26">
        <f t="shared" si="55"/>
        <v>13</v>
      </c>
      <c r="F294" s="25">
        <f>INDEX('Boundary Condition Wizard'!$C$29:$BK$89,E294+1,D294+1)</f>
        <v>0</v>
      </c>
      <c r="G294" s="25" t="str">
        <f t="shared" si="47"/>
        <v/>
      </c>
      <c r="H294" s="25" t="str">
        <f t="shared" si="56"/>
        <v/>
      </c>
      <c r="L294" s="25">
        <v>293</v>
      </c>
      <c r="N294" s="25" t="str">
        <f t="shared" si="48"/>
        <v/>
      </c>
      <c r="O294" s="25" t="str">
        <f t="shared" si="49"/>
        <v/>
      </c>
      <c r="R294" s="25" t="str">
        <f t="shared" si="50"/>
        <v/>
      </c>
      <c r="S294" s="25" t="str">
        <f t="shared" si="51"/>
        <v/>
      </c>
    </row>
    <row r="295" spans="1:19" x14ac:dyDescent="0.25">
      <c r="A295" s="25">
        <f t="shared" si="52"/>
        <v>65</v>
      </c>
      <c r="B295" s="25">
        <f t="shared" si="53"/>
        <v>0</v>
      </c>
      <c r="C295" s="26">
        <f t="shared" si="54"/>
        <v>293</v>
      </c>
      <c r="D295" s="26">
        <f t="shared" si="46"/>
        <v>20</v>
      </c>
      <c r="E295" s="26">
        <f t="shared" si="55"/>
        <v>13</v>
      </c>
      <c r="F295" s="25" t="str">
        <f>INDEX('Boundary Condition Wizard'!$C$29:$BK$89,E295+1,D295+1)</f>
        <v>D0</v>
      </c>
      <c r="G295" s="25" t="str">
        <f t="shared" si="47"/>
        <v>D</v>
      </c>
      <c r="H295" s="25">
        <f t="shared" si="56"/>
        <v>0</v>
      </c>
      <c r="L295" s="25">
        <v>294</v>
      </c>
      <c r="N295" s="25" t="str">
        <f t="shared" si="48"/>
        <v/>
      </c>
      <c r="O295" s="25" t="str">
        <f t="shared" si="49"/>
        <v/>
      </c>
      <c r="R295" s="25" t="str">
        <f t="shared" si="50"/>
        <v/>
      </c>
      <c r="S295" s="25" t="str">
        <f t="shared" si="51"/>
        <v/>
      </c>
    </row>
    <row r="296" spans="1:19" x14ac:dyDescent="0.25">
      <c r="A296" s="25">
        <f t="shared" si="52"/>
        <v>66</v>
      </c>
      <c r="B296" s="25">
        <f t="shared" si="53"/>
        <v>0</v>
      </c>
      <c r="C296" s="26">
        <f t="shared" si="54"/>
        <v>294</v>
      </c>
      <c r="D296" s="26">
        <f t="shared" si="46"/>
        <v>0</v>
      </c>
      <c r="E296" s="26">
        <f t="shared" si="55"/>
        <v>14</v>
      </c>
      <c r="F296" s="25" t="str">
        <f>INDEX('Boundary Condition Wizard'!$C$29:$BK$89,E296+1,D296+1)</f>
        <v>D0</v>
      </c>
      <c r="G296" s="25" t="str">
        <f t="shared" si="47"/>
        <v>D</v>
      </c>
      <c r="H296" s="25">
        <f t="shared" si="56"/>
        <v>0</v>
      </c>
      <c r="L296" s="25">
        <v>295</v>
      </c>
      <c r="N296" s="25" t="str">
        <f t="shared" si="48"/>
        <v/>
      </c>
      <c r="O296" s="25" t="str">
        <f t="shared" si="49"/>
        <v/>
      </c>
      <c r="R296" s="25" t="str">
        <f t="shared" si="50"/>
        <v/>
      </c>
      <c r="S296" s="25" t="str">
        <f t="shared" si="51"/>
        <v/>
      </c>
    </row>
    <row r="297" spans="1:19" x14ac:dyDescent="0.25">
      <c r="A297" s="25">
        <f t="shared" si="52"/>
        <v>66</v>
      </c>
      <c r="B297" s="25">
        <f t="shared" si="53"/>
        <v>0</v>
      </c>
      <c r="C297" s="26">
        <f t="shared" si="54"/>
        <v>295</v>
      </c>
      <c r="D297" s="26">
        <f t="shared" si="46"/>
        <v>1</v>
      </c>
      <c r="E297" s="26">
        <f t="shared" si="55"/>
        <v>14</v>
      </c>
      <c r="F297" s="25">
        <f>INDEX('Boundary Condition Wizard'!$C$29:$BK$89,E297+1,D297+1)</f>
        <v>0</v>
      </c>
      <c r="G297" s="25" t="str">
        <f t="shared" si="47"/>
        <v/>
      </c>
      <c r="H297" s="25" t="str">
        <f t="shared" si="56"/>
        <v/>
      </c>
      <c r="L297" s="25">
        <v>296</v>
      </c>
      <c r="N297" s="25" t="str">
        <f t="shared" si="48"/>
        <v/>
      </c>
      <c r="O297" s="25" t="str">
        <f t="shared" si="49"/>
        <v/>
      </c>
      <c r="R297" s="25" t="str">
        <f t="shared" si="50"/>
        <v/>
      </c>
      <c r="S297" s="25" t="str">
        <f t="shared" si="51"/>
        <v/>
      </c>
    </row>
    <row r="298" spans="1:19" x14ac:dyDescent="0.25">
      <c r="A298" s="25">
        <f t="shared" si="52"/>
        <v>66</v>
      </c>
      <c r="B298" s="25">
        <f t="shared" si="53"/>
        <v>0</v>
      </c>
      <c r="C298" s="26">
        <f t="shared" si="54"/>
        <v>296</v>
      </c>
      <c r="D298" s="26">
        <f t="shared" si="46"/>
        <v>2</v>
      </c>
      <c r="E298" s="26">
        <f t="shared" si="55"/>
        <v>14</v>
      </c>
      <c r="F298" s="25">
        <f>INDEX('Boundary Condition Wizard'!$C$29:$BK$89,E298+1,D298+1)</f>
        <v>0</v>
      </c>
      <c r="G298" s="25" t="str">
        <f t="shared" si="47"/>
        <v/>
      </c>
      <c r="H298" s="25" t="str">
        <f t="shared" si="56"/>
        <v/>
      </c>
      <c r="L298" s="25">
        <v>297</v>
      </c>
      <c r="N298" s="25" t="str">
        <f t="shared" si="48"/>
        <v/>
      </c>
      <c r="O298" s="25" t="str">
        <f t="shared" si="49"/>
        <v/>
      </c>
      <c r="R298" s="25" t="str">
        <f t="shared" si="50"/>
        <v/>
      </c>
      <c r="S298" s="25" t="str">
        <f t="shared" si="51"/>
        <v/>
      </c>
    </row>
    <row r="299" spans="1:19" x14ac:dyDescent="0.25">
      <c r="A299" s="25">
        <f t="shared" si="52"/>
        <v>66</v>
      </c>
      <c r="B299" s="25">
        <f t="shared" si="53"/>
        <v>0</v>
      </c>
      <c r="C299" s="26">
        <f t="shared" si="54"/>
        <v>297</v>
      </c>
      <c r="D299" s="26">
        <f t="shared" si="46"/>
        <v>3</v>
      </c>
      <c r="E299" s="26">
        <f t="shared" si="55"/>
        <v>14</v>
      </c>
      <c r="F299" s="25">
        <f>INDEX('Boundary Condition Wizard'!$C$29:$BK$89,E299+1,D299+1)</f>
        <v>0</v>
      </c>
      <c r="G299" s="25" t="str">
        <f t="shared" si="47"/>
        <v/>
      </c>
      <c r="H299" s="25" t="str">
        <f t="shared" si="56"/>
        <v/>
      </c>
      <c r="L299" s="25">
        <v>298</v>
      </c>
      <c r="N299" s="25" t="str">
        <f t="shared" si="48"/>
        <v/>
      </c>
      <c r="O299" s="25" t="str">
        <f t="shared" si="49"/>
        <v/>
      </c>
      <c r="R299" s="25" t="str">
        <f t="shared" si="50"/>
        <v/>
      </c>
      <c r="S299" s="25" t="str">
        <f t="shared" si="51"/>
        <v/>
      </c>
    </row>
    <row r="300" spans="1:19" x14ac:dyDescent="0.25">
      <c r="A300" s="25">
        <f t="shared" si="52"/>
        <v>66</v>
      </c>
      <c r="B300" s="25">
        <f t="shared" si="53"/>
        <v>0</v>
      </c>
      <c r="C300" s="26">
        <f t="shared" si="54"/>
        <v>298</v>
      </c>
      <c r="D300" s="26">
        <f t="shared" si="46"/>
        <v>4</v>
      </c>
      <c r="E300" s="26">
        <f t="shared" si="55"/>
        <v>14</v>
      </c>
      <c r="F300" s="25">
        <f>INDEX('Boundary Condition Wizard'!$C$29:$BK$89,E300+1,D300+1)</f>
        <v>0</v>
      </c>
      <c r="G300" s="25" t="str">
        <f t="shared" si="47"/>
        <v/>
      </c>
      <c r="H300" s="25" t="str">
        <f t="shared" si="56"/>
        <v/>
      </c>
      <c r="L300" s="25">
        <v>299</v>
      </c>
      <c r="N300" s="25" t="str">
        <f t="shared" si="48"/>
        <v/>
      </c>
      <c r="O300" s="25" t="str">
        <f t="shared" si="49"/>
        <v/>
      </c>
      <c r="R300" s="25" t="str">
        <f t="shared" si="50"/>
        <v/>
      </c>
      <c r="S300" s="25" t="str">
        <f t="shared" si="51"/>
        <v/>
      </c>
    </row>
    <row r="301" spans="1:19" x14ac:dyDescent="0.25">
      <c r="A301" s="25">
        <f t="shared" si="52"/>
        <v>67</v>
      </c>
      <c r="B301" s="25">
        <f t="shared" si="53"/>
        <v>0</v>
      </c>
      <c r="C301" s="26">
        <f t="shared" si="54"/>
        <v>299</v>
      </c>
      <c r="D301" s="26">
        <f t="shared" si="46"/>
        <v>5</v>
      </c>
      <c r="E301" s="26">
        <f t="shared" si="55"/>
        <v>14</v>
      </c>
      <c r="F301" s="25" t="str">
        <f>INDEX('Boundary Condition Wizard'!$C$29:$BK$89,E301+1,D301+1)</f>
        <v>D-100</v>
      </c>
      <c r="G301" s="25" t="str">
        <f t="shared" si="47"/>
        <v>D</v>
      </c>
      <c r="H301" s="25">
        <f t="shared" si="56"/>
        <v>-100</v>
      </c>
      <c r="L301" s="25">
        <v>300</v>
      </c>
      <c r="N301" s="25" t="str">
        <f t="shared" si="48"/>
        <v/>
      </c>
      <c r="O301" s="25" t="str">
        <f t="shared" si="49"/>
        <v/>
      </c>
      <c r="R301" s="25" t="str">
        <f t="shared" si="50"/>
        <v/>
      </c>
      <c r="S301" s="25" t="str">
        <f t="shared" si="51"/>
        <v/>
      </c>
    </row>
    <row r="302" spans="1:19" x14ac:dyDescent="0.25">
      <c r="A302" s="25">
        <f t="shared" si="52"/>
        <v>67</v>
      </c>
      <c r="B302" s="25">
        <f t="shared" si="53"/>
        <v>0</v>
      </c>
      <c r="C302" s="26">
        <f t="shared" si="54"/>
        <v>300</v>
      </c>
      <c r="D302" s="26">
        <f t="shared" si="46"/>
        <v>6</v>
      </c>
      <c r="E302" s="26">
        <f t="shared" si="55"/>
        <v>14</v>
      </c>
      <c r="F302" s="25">
        <f>INDEX('Boundary Condition Wizard'!$C$29:$BK$89,E302+1,D302+1)</f>
        <v>0</v>
      </c>
      <c r="G302" s="25" t="str">
        <f t="shared" si="47"/>
        <v/>
      </c>
      <c r="H302" s="25" t="str">
        <f t="shared" si="56"/>
        <v/>
      </c>
      <c r="L302" s="25">
        <v>301</v>
      </c>
      <c r="N302" s="25" t="str">
        <f t="shared" si="48"/>
        <v/>
      </c>
      <c r="O302" s="25" t="str">
        <f t="shared" si="49"/>
        <v/>
      </c>
      <c r="R302" s="25" t="str">
        <f t="shared" si="50"/>
        <v/>
      </c>
      <c r="S302" s="25" t="str">
        <f t="shared" si="51"/>
        <v/>
      </c>
    </row>
    <row r="303" spans="1:19" x14ac:dyDescent="0.25">
      <c r="A303" s="25">
        <f t="shared" si="52"/>
        <v>67</v>
      </c>
      <c r="B303" s="25">
        <f t="shared" si="53"/>
        <v>0</v>
      </c>
      <c r="C303" s="26">
        <f t="shared" si="54"/>
        <v>301</v>
      </c>
      <c r="D303" s="26">
        <f t="shared" si="46"/>
        <v>7</v>
      </c>
      <c r="E303" s="26">
        <f t="shared" si="55"/>
        <v>14</v>
      </c>
      <c r="F303" s="25">
        <f>INDEX('Boundary Condition Wizard'!$C$29:$BK$89,E303+1,D303+1)</f>
        <v>0</v>
      </c>
      <c r="G303" s="25" t="str">
        <f t="shared" si="47"/>
        <v/>
      </c>
      <c r="H303" s="25" t="str">
        <f t="shared" si="56"/>
        <v/>
      </c>
      <c r="L303" s="25">
        <v>302</v>
      </c>
      <c r="N303" s="25" t="str">
        <f t="shared" si="48"/>
        <v/>
      </c>
      <c r="O303" s="25" t="str">
        <f t="shared" si="49"/>
        <v/>
      </c>
      <c r="R303" s="25" t="str">
        <f t="shared" si="50"/>
        <v/>
      </c>
      <c r="S303" s="25" t="str">
        <f t="shared" si="51"/>
        <v/>
      </c>
    </row>
    <row r="304" spans="1:19" x14ac:dyDescent="0.25">
      <c r="A304" s="25">
        <f t="shared" si="52"/>
        <v>67</v>
      </c>
      <c r="B304" s="25">
        <f t="shared" si="53"/>
        <v>0</v>
      </c>
      <c r="C304" s="26">
        <f t="shared" si="54"/>
        <v>302</v>
      </c>
      <c r="D304" s="26">
        <f t="shared" si="46"/>
        <v>8</v>
      </c>
      <c r="E304" s="26">
        <f t="shared" si="55"/>
        <v>14</v>
      </c>
      <c r="F304" s="25">
        <f>INDEX('Boundary Condition Wizard'!$C$29:$BK$89,E304+1,D304+1)</f>
        <v>0</v>
      </c>
      <c r="G304" s="25" t="str">
        <f t="shared" si="47"/>
        <v/>
      </c>
      <c r="H304" s="25" t="str">
        <f t="shared" si="56"/>
        <v/>
      </c>
      <c r="L304" s="25">
        <v>303</v>
      </c>
      <c r="N304" s="25" t="str">
        <f t="shared" si="48"/>
        <v/>
      </c>
      <c r="O304" s="25" t="str">
        <f t="shared" si="49"/>
        <v/>
      </c>
      <c r="R304" s="25" t="str">
        <f t="shared" si="50"/>
        <v/>
      </c>
      <c r="S304" s="25" t="str">
        <f t="shared" si="51"/>
        <v/>
      </c>
    </row>
    <row r="305" spans="1:19" x14ac:dyDescent="0.25">
      <c r="A305" s="25">
        <f t="shared" si="52"/>
        <v>67</v>
      </c>
      <c r="B305" s="25">
        <f t="shared" si="53"/>
        <v>0</v>
      </c>
      <c r="C305" s="26">
        <f t="shared" si="54"/>
        <v>303</v>
      </c>
      <c r="D305" s="26">
        <f t="shared" si="46"/>
        <v>9</v>
      </c>
      <c r="E305" s="26">
        <f t="shared" si="55"/>
        <v>14</v>
      </c>
      <c r="F305" s="25">
        <f>INDEX('Boundary Condition Wizard'!$C$29:$BK$89,E305+1,D305+1)</f>
        <v>0</v>
      </c>
      <c r="G305" s="25" t="str">
        <f t="shared" si="47"/>
        <v/>
      </c>
      <c r="H305" s="25" t="str">
        <f t="shared" si="56"/>
        <v/>
      </c>
      <c r="L305" s="25">
        <v>304</v>
      </c>
      <c r="N305" s="25" t="str">
        <f t="shared" si="48"/>
        <v/>
      </c>
      <c r="O305" s="25" t="str">
        <f t="shared" si="49"/>
        <v/>
      </c>
      <c r="R305" s="25" t="str">
        <f t="shared" si="50"/>
        <v/>
      </c>
      <c r="S305" s="25" t="str">
        <f t="shared" si="51"/>
        <v/>
      </c>
    </row>
    <row r="306" spans="1:19" x14ac:dyDescent="0.25">
      <c r="A306" s="25">
        <f t="shared" si="52"/>
        <v>67</v>
      </c>
      <c r="B306" s="25">
        <f t="shared" si="53"/>
        <v>0</v>
      </c>
      <c r="C306" s="26">
        <f t="shared" si="54"/>
        <v>304</v>
      </c>
      <c r="D306" s="26">
        <f t="shared" si="46"/>
        <v>10</v>
      </c>
      <c r="E306" s="26">
        <f t="shared" si="55"/>
        <v>14</v>
      </c>
      <c r="F306" s="25">
        <f>INDEX('Boundary Condition Wizard'!$C$29:$BK$89,E306+1,D306+1)</f>
        <v>0</v>
      </c>
      <c r="G306" s="25" t="str">
        <f t="shared" si="47"/>
        <v/>
      </c>
      <c r="H306" s="25" t="str">
        <f t="shared" si="56"/>
        <v/>
      </c>
      <c r="L306" s="25">
        <v>305</v>
      </c>
      <c r="N306" s="25" t="str">
        <f t="shared" si="48"/>
        <v/>
      </c>
      <c r="O306" s="25" t="str">
        <f t="shared" si="49"/>
        <v/>
      </c>
      <c r="R306" s="25" t="str">
        <f t="shared" si="50"/>
        <v/>
      </c>
      <c r="S306" s="25" t="str">
        <f t="shared" si="51"/>
        <v/>
      </c>
    </row>
    <row r="307" spans="1:19" x14ac:dyDescent="0.25">
      <c r="A307" s="25">
        <f t="shared" si="52"/>
        <v>67</v>
      </c>
      <c r="B307" s="25">
        <f t="shared" si="53"/>
        <v>0</v>
      </c>
      <c r="C307" s="26">
        <f t="shared" si="54"/>
        <v>305</v>
      </c>
      <c r="D307" s="26">
        <f t="shared" si="46"/>
        <v>11</v>
      </c>
      <c r="E307" s="26">
        <f t="shared" si="55"/>
        <v>14</v>
      </c>
      <c r="F307" s="25">
        <f>INDEX('Boundary Condition Wizard'!$C$29:$BK$89,E307+1,D307+1)</f>
        <v>0</v>
      </c>
      <c r="G307" s="25" t="str">
        <f t="shared" si="47"/>
        <v/>
      </c>
      <c r="H307" s="25" t="str">
        <f t="shared" si="56"/>
        <v/>
      </c>
      <c r="L307" s="25">
        <v>306</v>
      </c>
      <c r="N307" s="25" t="str">
        <f t="shared" si="48"/>
        <v/>
      </c>
      <c r="O307" s="25" t="str">
        <f t="shared" si="49"/>
        <v/>
      </c>
      <c r="R307" s="25" t="str">
        <f t="shared" si="50"/>
        <v/>
      </c>
      <c r="S307" s="25" t="str">
        <f t="shared" si="51"/>
        <v/>
      </c>
    </row>
    <row r="308" spans="1:19" x14ac:dyDescent="0.25">
      <c r="A308" s="25">
        <f t="shared" si="52"/>
        <v>67</v>
      </c>
      <c r="B308" s="25">
        <f t="shared" si="53"/>
        <v>0</v>
      </c>
      <c r="C308" s="26">
        <f t="shared" si="54"/>
        <v>306</v>
      </c>
      <c r="D308" s="26">
        <f t="shared" si="46"/>
        <v>12</v>
      </c>
      <c r="E308" s="26">
        <f t="shared" si="55"/>
        <v>14</v>
      </c>
      <c r="F308" s="25">
        <f>INDEX('Boundary Condition Wizard'!$C$29:$BK$89,E308+1,D308+1)</f>
        <v>0</v>
      </c>
      <c r="G308" s="25" t="str">
        <f t="shared" si="47"/>
        <v/>
      </c>
      <c r="H308" s="25" t="str">
        <f t="shared" si="56"/>
        <v/>
      </c>
      <c r="L308" s="25">
        <v>307</v>
      </c>
      <c r="N308" s="25" t="str">
        <f t="shared" si="48"/>
        <v/>
      </c>
      <c r="O308" s="25" t="str">
        <f t="shared" si="49"/>
        <v/>
      </c>
      <c r="R308" s="25" t="str">
        <f t="shared" si="50"/>
        <v/>
      </c>
      <c r="S308" s="25" t="str">
        <f t="shared" si="51"/>
        <v/>
      </c>
    </row>
    <row r="309" spans="1:19" x14ac:dyDescent="0.25">
      <c r="A309" s="25">
        <f t="shared" si="52"/>
        <v>67</v>
      </c>
      <c r="B309" s="25">
        <f t="shared" si="53"/>
        <v>0</v>
      </c>
      <c r="C309" s="26">
        <f t="shared" si="54"/>
        <v>307</v>
      </c>
      <c r="D309" s="26">
        <f t="shared" si="46"/>
        <v>13</v>
      </c>
      <c r="E309" s="26">
        <f t="shared" si="55"/>
        <v>14</v>
      </c>
      <c r="F309" s="25">
        <f>INDEX('Boundary Condition Wizard'!$C$29:$BK$89,E309+1,D309+1)</f>
        <v>0</v>
      </c>
      <c r="G309" s="25" t="str">
        <f t="shared" si="47"/>
        <v/>
      </c>
      <c r="H309" s="25" t="str">
        <f t="shared" si="56"/>
        <v/>
      </c>
      <c r="L309" s="25">
        <v>308</v>
      </c>
      <c r="N309" s="25" t="str">
        <f t="shared" si="48"/>
        <v/>
      </c>
      <c r="O309" s="25" t="str">
        <f t="shared" si="49"/>
        <v/>
      </c>
      <c r="R309" s="25" t="str">
        <f t="shared" si="50"/>
        <v/>
      </c>
      <c r="S309" s="25" t="str">
        <f t="shared" si="51"/>
        <v/>
      </c>
    </row>
    <row r="310" spans="1:19" x14ac:dyDescent="0.25">
      <c r="A310" s="25">
        <f t="shared" si="52"/>
        <v>68</v>
      </c>
      <c r="B310" s="25">
        <f t="shared" si="53"/>
        <v>0</v>
      </c>
      <c r="C310" s="26">
        <f t="shared" si="54"/>
        <v>308</v>
      </c>
      <c r="D310" s="26">
        <f t="shared" si="46"/>
        <v>14</v>
      </c>
      <c r="E310" s="26">
        <f t="shared" si="55"/>
        <v>14</v>
      </c>
      <c r="F310" s="25" t="str">
        <f>INDEX('Boundary Condition Wizard'!$C$29:$BK$89,E310+1,D310+1)</f>
        <v>D-100</v>
      </c>
      <c r="G310" s="25" t="str">
        <f t="shared" si="47"/>
        <v>D</v>
      </c>
      <c r="H310" s="25">
        <f t="shared" si="56"/>
        <v>-100</v>
      </c>
      <c r="L310" s="25">
        <v>309</v>
      </c>
      <c r="N310" s="25" t="str">
        <f t="shared" si="48"/>
        <v/>
      </c>
      <c r="O310" s="25" t="str">
        <f t="shared" si="49"/>
        <v/>
      </c>
      <c r="R310" s="25" t="str">
        <f t="shared" si="50"/>
        <v/>
      </c>
      <c r="S310" s="25" t="str">
        <f t="shared" si="51"/>
        <v/>
      </c>
    </row>
    <row r="311" spans="1:19" x14ac:dyDescent="0.25">
      <c r="A311" s="25">
        <f t="shared" si="52"/>
        <v>68</v>
      </c>
      <c r="B311" s="25">
        <f t="shared" si="53"/>
        <v>0</v>
      </c>
      <c r="C311" s="26">
        <f t="shared" si="54"/>
        <v>309</v>
      </c>
      <c r="D311" s="26">
        <f t="shared" si="46"/>
        <v>15</v>
      </c>
      <c r="E311" s="26">
        <f t="shared" si="55"/>
        <v>14</v>
      </c>
      <c r="F311" s="25">
        <f>INDEX('Boundary Condition Wizard'!$C$29:$BK$89,E311+1,D311+1)</f>
        <v>0</v>
      </c>
      <c r="G311" s="25" t="str">
        <f t="shared" si="47"/>
        <v/>
      </c>
      <c r="H311" s="25" t="str">
        <f t="shared" si="56"/>
        <v/>
      </c>
      <c r="L311" s="25">
        <v>310</v>
      </c>
      <c r="N311" s="25" t="str">
        <f t="shared" si="48"/>
        <v/>
      </c>
      <c r="O311" s="25" t="str">
        <f t="shared" si="49"/>
        <v/>
      </c>
      <c r="R311" s="25" t="str">
        <f t="shared" si="50"/>
        <v/>
      </c>
      <c r="S311" s="25" t="str">
        <f t="shared" si="51"/>
        <v/>
      </c>
    </row>
    <row r="312" spans="1:19" x14ac:dyDescent="0.25">
      <c r="A312" s="25">
        <f t="shared" si="52"/>
        <v>68</v>
      </c>
      <c r="B312" s="25">
        <f t="shared" si="53"/>
        <v>0</v>
      </c>
      <c r="C312" s="26">
        <f t="shared" si="54"/>
        <v>310</v>
      </c>
      <c r="D312" s="26">
        <f t="shared" si="46"/>
        <v>16</v>
      </c>
      <c r="E312" s="26">
        <f t="shared" si="55"/>
        <v>14</v>
      </c>
      <c r="F312" s="25">
        <f>INDEX('Boundary Condition Wizard'!$C$29:$BK$89,E312+1,D312+1)</f>
        <v>0</v>
      </c>
      <c r="G312" s="25" t="str">
        <f t="shared" si="47"/>
        <v/>
      </c>
      <c r="H312" s="25" t="str">
        <f t="shared" si="56"/>
        <v/>
      </c>
      <c r="L312" s="25">
        <v>311</v>
      </c>
      <c r="N312" s="25" t="str">
        <f t="shared" si="48"/>
        <v/>
      </c>
      <c r="O312" s="25" t="str">
        <f t="shared" si="49"/>
        <v/>
      </c>
      <c r="R312" s="25" t="str">
        <f t="shared" si="50"/>
        <v/>
      </c>
      <c r="S312" s="25" t="str">
        <f t="shared" si="51"/>
        <v/>
      </c>
    </row>
    <row r="313" spans="1:19" x14ac:dyDescent="0.25">
      <c r="A313" s="25">
        <f t="shared" si="52"/>
        <v>68</v>
      </c>
      <c r="B313" s="25">
        <f t="shared" si="53"/>
        <v>0</v>
      </c>
      <c r="C313" s="26">
        <f t="shared" si="54"/>
        <v>311</v>
      </c>
      <c r="D313" s="26">
        <f t="shared" si="46"/>
        <v>17</v>
      </c>
      <c r="E313" s="26">
        <f t="shared" si="55"/>
        <v>14</v>
      </c>
      <c r="F313" s="25">
        <f>INDEX('Boundary Condition Wizard'!$C$29:$BK$89,E313+1,D313+1)</f>
        <v>0</v>
      </c>
      <c r="G313" s="25" t="str">
        <f t="shared" si="47"/>
        <v/>
      </c>
      <c r="H313" s="25" t="str">
        <f t="shared" si="56"/>
        <v/>
      </c>
      <c r="L313" s="25">
        <v>312</v>
      </c>
      <c r="N313" s="25" t="str">
        <f t="shared" si="48"/>
        <v/>
      </c>
      <c r="O313" s="25" t="str">
        <f t="shared" si="49"/>
        <v/>
      </c>
      <c r="R313" s="25" t="str">
        <f t="shared" si="50"/>
        <v/>
      </c>
      <c r="S313" s="25" t="str">
        <f t="shared" si="51"/>
        <v/>
      </c>
    </row>
    <row r="314" spans="1:19" x14ac:dyDescent="0.25">
      <c r="A314" s="25">
        <f t="shared" si="52"/>
        <v>68</v>
      </c>
      <c r="B314" s="25">
        <f t="shared" si="53"/>
        <v>0</v>
      </c>
      <c r="C314" s="26">
        <f t="shared" si="54"/>
        <v>312</v>
      </c>
      <c r="D314" s="26">
        <f t="shared" si="46"/>
        <v>18</v>
      </c>
      <c r="E314" s="26">
        <f t="shared" si="55"/>
        <v>14</v>
      </c>
      <c r="F314" s="25">
        <f>INDEX('Boundary Condition Wizard'!$C$29:$BK$89,E314+1,D314+1)</f>
        <v>0</v>
      </c>
      <c r="G314" s="25" t="str">
        <f t="shared" si="47"/>
        <v/>
      </c>
      <c r="H314" s="25" t="str">
        <f t="shared" si="56"/>
        <v/>
      </c>
      <c r="L314" s="25">
        <v>313</v>
      </c>
      <c r="N314" s="25" t="str">
        <f t="shared" si="48"/>
        <v/>
      </c>
      <c r="O314" s="25" t="str">
        <f t="shared" si="49"/>
        <v/>
      </c>
      <c r="R314" s="25" t="str">
        <f t="shared" si="50"/>
        <v/>
      </c>
      <c r="S314" s="25" t="str">
        <f t="shared" si="51"/>
        <v/>
      </c>
    </row>
    <row r="315" spans="1:19" x14ac:dyDescent="0.25">
      <c r="A315" s="25">
        <f t="shared" si="52"/>
        <v>68</v>
      </c>
      <c r="B315" s="25">
        <f t="shared" si="53"/>
        <v>0</v>
      </c>
      <c r="C315" s="26">
        <f t="shared" si="54"/>
        <v>313</v>
      </c>
      <c r="D315" s="26">
        <f t="shared" si="46"/>
        <v>19</v>
      </c>
      <c r="E315" s="26">
        <f t="shared" si="55"/>
        <v>14</v>
      </c>
      <c r="F315" s="25">
        <f>INDEX('Boundary Condition Wizard'!$C$29:$BK$89,E315+1,D315+1)</f>
        <v>0</v>
      </c>
      <c r="G315" s="25" t="str">
        <f t="shared" si="47"/>
        <v/>
      </c>
      <c r="H315" s="25" t="str">
        <f t="shared" si="56"/>
        <v/>
      </c>
      <c r="L315" s="25">
        <v>314</v>
      </c>
      <c r="N315" s="25" t="str">
        <f t="shared" si="48"/>
        <v/>
      </c>
      <c r="O315" s="25" t="str">
        <f t="shared" si="49"/>
        <v/>
      </c>
      <c r="R315" s="25" t="str">
        <f t="shared" si="50"/>
        <v/>
      </c>
      <c r="S315" s="25" t="str">
        <f t="shared" si="51"/>
        <v/>
      </c>
    </row>
    <row r="316" spans="1:19" x14ac:dyDescent="0.25">
      <c r="A316" s="25">
        <f t="shared" si="52"/>
        <v>69</v>
      </c>
      <c r="B316" s="25">
        <f t="shared" si="53"/>
        <v>0</v>
      </c>
      <c r="C316" s="26">
        <f t="shared" si="54"/>
        <v>314</v>
      </c>
      <c r="D316" s="26">
        <f t="shared" si="46"/>
        <v>20</v>
      </c>
      <c r="E316" s="26">
        <f t="shared" si="55"/>
        <v>14</v>
      </c>
      <c r="F316" s="25" t="str">
        <f>INDEX('Boundary Condition Wizard'!$C$29:$BK$89,E316+1,D316+1)</f>
        <v>D0</v>
      </c>
      <c r="G316" s="25" t="str">
        <f t="shared" si="47"/>
        <v>D</v>
      </c>
      <c r="H316" s="25">
        <f t="shared" si="56"/>
        <v>0</v>
      </c>
      <c r="L316" s="25">
        <v>315</v>
      </c>
      <c r="N316" s="25" t="str">
        <f t="shared" si="48"/>
        <v/>
      </c>
      <c r="O316" s="25" t="str">
        <f t="shared" si="49"/>
        <v/>
      </c>
      <c r="R316" s="25" t="str">
        <f t="shared" si="50"/>
        <v/>
      </c>
      <c r="S316" s="25" t="str">
        <f t="shared" si="51"/>
        <v/>
      </c>
    </row>
    <row r="317" spans="1:19" x14ac:dyDescent="0.25">
      <c r="A317" s="25">
        <f t="shared" si="52"/>
        <v>70</v>
      </c>
      <c r="B317" s="25">
        <f t="shared" si="53"/>
        <v>0</v>
      </c>
      <c r="C317" s="26">
        <f t="shared" si="54"/>
        <v>315</v>
      </c>
      <c r="D317" s="26">
        <f t="shared" si="46"/>
        <v>0</v>
      </c>
      <c r="E317" s="26">
        <f t="shared" si="55"/>
        <v>15</v>
      </c>
      <c r="F317" s="25" t="str">
        <f>INDEX('Boundary Condition Wizard'!$C$29:$BK$89,E317+1,D317+1)</f>
        <v>D0</v>
      </c>
      <c r="G317" s="25" t="str">
        <f t="shared" si="47"/>
        <v>D</v>
      </c>
      <c r="H317" s="25">
        <f t="shared" si="56"/>
        <v>0</v>
      </c>
      <c r="L317" s="25">
        <v>316</v>
      </c>
      <c r="N317" s="25" t="str">
        <f t="shared" si="48"/>
        <v/>
      </c>
      <c r="O317" s="25" t="str">
        <f t="shared" si="49"/>
        <v/>
      </c>
      <c r="R317" s="25" t="str">
        <f t="shared" si="50"/>
        <v/>
      </c>
      <c r="S317" s="25" t="str">
        <f t="shared" si="51"/>
        <v/>
      </c>
    </row>
    <row r="318" spans="1:19" x14ac:dyDescent="0.25">
      <c r="A318" s="25">
        <f t="shared" si="52"/>
        <v>70</v>
      </c>
      <c r="B318" s="25">
        <f t="shared" si="53"/>
        <v>0</v>
      </c>
      <c r="C318" s="26">
        <f t="shared" si="54"/>
        <v>316</v>
      </c>
      <c r="D318" s="26">
        <f t="shared" si="46"/>
        <v>1</v>
      </c>
      <c r="E318" s="26">
        <f t="shared" si="55"/>
        <v>15</v>
      </c>
      <c r="F318" s="25">
        <f>INDEX('Boundary Condition Wizard'!$C$29:$BK$89,E318+1,D318+1)</f>
        <v>0</v>
      </c>
      <c r="G318" s="25" t="str">
        <f t="shared" si="47"/>
        <v/>
      </c>
      <c r="H318" s="25" t="str">
        <f t="shared" si="56"/>
        <v/>
      </c>
      <c r="L318" s="25">
        <v>317</v>
      </c>
      <c r="N318" s="25" t="str">
        <f t="shared" si="48"/>
        <v/>
      </c>
      <c r="O318" s="25" t="str">
        <f t="shared" si="49"/>
        <v/>
      </c>
      <c r="R318" s="25" t="str">
        <f t="shared" si="50"/>
        <v/>
      </c>
      <c r="S318" s="25" t="str">
        <f t="shared" si="51"/>
        <v/>
      </c>
    </row>
    <row r="319" spans="1:19" x14ac:dyDescent="0.25">
      <c r="A319" s="25">
        <f t="shared" si="52"/>
        <v>70</v>
      </c>
      <c r="B319" s="25">
        <f t="shared" si="53"/>
        <v>0</v>
      </c>
      <c r="C319" s="26">
        <f t="shared" si="54"/>
        <v>317</v>
      </c>
      <c r="D319" s="26">
        <f t="shared" si="46"/>
        <v>2</v>
      </c>
      <c r="E319" s="26">
        <f t="shared" si="55"/>
        <v>15</v>
      </c>
      <c r="F319" s="25">
        <f>INDEX('Boundary Condition Wizard'!$C$29:$BK$89,E319+1,D319+1)</f>
        <v>0</v>
      </c>
      <c r="G319" s="25" t="str">
        <f t="shared" si="47"/>
        <v/>
      </c>
      <c r="H319" s="25" t="str">
        <f t="shared" si="56"/>
        <v/>
      </c>
      <c r="L319" s="25">
        <v>318</v>
      </c>
      <c r="N319" s="25" t="str">
        <f t="shared" si="48"/>
        <v/>
      </c>
      <c r="O319" s="25" t="str">
        <f t="shared" si="49"/>
        <v/>
      </c>
      <c r="R319" s="25" t="str">
        <f t="shared" si="50"/>
        <v/>
      </c>
      <c r="S319" s="25" t="str">
        <f t="shared" si="51"/>
        <v/>
      </c>
    </row>
    <row r="320" spans="1:19" x14ac:dyDescent="0.25">
      <c r="A320" s="25">
        <f t="shared" si="52"/>
        <v>70</v>
      </c>
      <c r="B320" s="25">
        <f t="shared" si="53"/>
        <v>0</v>
      </c>
      <c r="C320" s="26">
        <f t="shared" si="54"/>
        <v>318</v>
      </c>
      <c r="D320" s="26">
        <f t="shared" si="46"/>
        <v>3</v>
      </c>
      <c r="E320" s="26">
        <f t="shared" si="55"/>
        <v>15</v>
      </c>
      <c r="F320" s="25">
        <f>INDEX('Boundary Condition Wizard'!$C$29:$BK$89,E320+1,D320+1)</f>
        <v>0</v>
      </c>
      <c r="G320" s="25" t="str">
        <f t="shared" si="47"/>
        <v/>
      </c>
      <c r="H320" s="25" t="str">
        <f t="shared" si="56"/>
        <v/>
      </c>
      <c r="L320" s="25">
        <v>319</v>
      </c>
      <c r="N320" s="25" t="str">
        <f t="shared" si="48"/>
        <v/>
      </c>
      <c r="O320" s="25" t="str">
        <f t="shared" si="49"/>
        <v/>
      </c>
      <c r="R320" s="25" t="str">
        <f t="shared" si="50"/>
        <v/>
      </c>
      <c r="S320" s="25" t="str">
        <f t="shared" si="51"/>
        <v/>
      </c>
    </row>
    <row r="321" spans="1:19" x14ac:dyDescent="0.25">
      <c r="A321" s="25">
        <f t="shared" si="52"/>
        <v>70</v>
      </c>
      <c r="B321" s="25">
        <f t="shared" si="53"/>
        <v>0</v>
      </c>
      <c r="C321" s="26">
        <f t="shared" si="54"/>
        <v>319</v>
      </c>
      <c r="D321" s="26">
        <f t="shared" si="46"/>
        <v>4</v>
      </c>
      <c r="E321" s="26">
        <f t="shared" si="55"/>
        <v>15</v>
      </c>
      <c r="F321" s="25">
        <f>INDEX('Boundary Condition Wizard'!$C$29:$BK$89,E321+1,D321+1)</f>
        <v>0</v>
      </c>
      <c r="G321" s="25" t="str">
        <f t="shared" si="47"/>
        <v/>
      </c>
      <c r="H321" s="25" t="str">
        <f t="shared" si="56"/>
        <v/>
      </c>
      <c r="L321" s="25">
        <v>320</v>
      </c>
      <c r="N321" s="25" t="str">
        <f t="shared" si="48"/>
        <v/>
      </c>
      <c r="O321" s="25" t="str">
        <f t="shared" si="49"/>
        <v/>
      </c>
      <c r="R321" s="25" t="str">
        <f t="shared" si="50"/>
        <v/>
      </c>
      <c r="S321" s="25" t="str">
        <f t="shared" si="51"/>
        <v/>
      </c>
    </row>
    <row r="322" spans="1:19" x14ac:dyDescent="0.25">
      <c r="A322" s="25">
        <f t="shared" si="52"/>
        <v>70</v>
      </c>
      <c r="B322" s="25">
        <f t="shared" si="53"/>
        <v>0</v>
      </c>
      <c r="C322" s="26">
        <f t="shared" si="54"/>
        <v>320</v>
      </c>
      <c r="D322" s="26">
        <f t="shared" si="46"/>
        <v>5</v>
      </c>
      <c r="E322" s="26">
        <f t="shared" si="55"/>
        <v>15</v>
      </c>
      <c r="F322" s="25">
        <f>INDEX('Boundary Condition Wizard'!$C$29:$BK$89,E322+1,D322+1)</f>
        <v>0</v>
      </c>
      <c r="G322" s="25" t="str">
        <f t="shared" si="47"/>
        <v/>
      </c>
      <c r="H322" s="25" t="str">
        <f t="shared" si="56"/>
        <v/>
      </c>
      <c r="L322" s="25">
        <v>321</v>
      </c>
      <c r="N322" s="25" t="str">
        <f t="shared" si="48"/>
        <v/>
      </c>
      <c r="O322" s="25" t="str">
        <f t="shared" si="49"/>
        <v/>
      </c>
      <c r="R322" s="25" t="str">
        <f t="shared" si="50"/>
        <v/>
      </c>
      <c r="S322" s="25" t="str">
        <f t="shared" si="51"/>
        <v/>
      </c>
    </row>
    <row r="323" spans="1:19" x14ac:dyDescent="0.25">
      <c r="A323" s="25">
        <f t="shared" si="52"/>
        <v>71</v>
      </c>
      <c r="B323" s="25">
        <f t="shared" si="53"/>
        <v>0</v>
      </c>
      <c r="C323" s="26">
        <f t="shared" si="54"/>
        <v>321</v>
      </c>
      <c r="D323" s="26">
        <f t="shared" ref="D323:D386" si="57">C323-TRUNC(C323/num_x,0)*num_x</f>
        <v>6</v>
      </c>
      <c r="E323" s="26">
        <f t="shared" si="55"/>
        <v>15</v>
      </c>
      <c r="F323" s="25" t="str">
        <f>INDEX('Boundary Condition Wizard'!$C$29:$BK$89,E323+1,D323+1)</f>
        <v>D-100</v>
      </c>
      <c r="G323" s="25" t="str">
        <f t="shared" ref="G323:G386" si="58">IF(ISTEXT(F323),LEFT(F323,1),"")</f>
        <v>D</v>
      </c>
      <c r="H323" s="25">
        <f t="shared" si="56"/>
        <v>-100</v>
      </c>
      <c r="L323" s="25">
        <v>322</v>
      </c>
      <c r="N323" s="25" t="str">
        <f t="shared" ref="N323:N386" si="59">IF(L323&lt;=$N$1,VLOOKUP(L323,$A$2:$H$3742,3,FALSE),"")</f>
        <v/>
      </c>
      <c r="O323" s="25" t="str">
        <f t="shared" ref="O323:O386" si="60">IF(L323&lt;=$N$1,VLOOKUP(L323,$A$2:$H$3742,8,FALSE),"")</f>
        <v/>
      </c>
      <c r="R323" s="25" t="str">
        <f t="shared" ref="R323:R386" si="61">IF(L323&lt;=$R$1,VLOOKUP(L323,$B$2:$H$3742,2,FALSE),"")</f>
        <v/>
      </c>
      <c r="S323" s="25" t="str">
        <f t="shared" ref="S323:S386" si="62">IF(L323&lt;=$R$1,VLOOKUP(L323,$B$2:$H$3742,7,FALSE),"")</f>
        <v/>
      </c>
    </row>
    <row r="324" spans="1:19" x14ac:dyDescent="0.25">
      <c r="A324" s="25">
        <f t="shared" ref="A324:A387" si="63">IF(G324="D",1+A323,A323)</f>
        <v>71</v>
      </c>
      <c r="B324" s="25">
        <f t="shared" ref="B324:B387" si="64">IF(G324="N",1+B323,B323)</f>
        <v>0</v>
      </c>
      <c r="C324" s="26">
        <f t="shared" ref="C324:C387" si="65">1+C323</f>
        <v>322</v>
      </c>
      <c r="D324" s="26">
        <f t="shared" si="57"/>
        <v>7</v>
      </c>
      <c r="E324" s="26">
        <f t="shared" ref="E324:E387" si="66">TRUNC(C324/num_x)</f>
        <v>15</v>
      </c>
      <c r="F324" s="25">
        <f>INDEX('Boundary Condition Wizard'!$C$29:$BK$89,E324+1,D324+1)</f>
        <v>0</v>
      </c>
      <c r="G324" s="25" t="str">
        <f t="shared" si="58"/>
        <v/>
      </c>
      <c r="H324" s="25" t="str">
        <f t="shared" ref="H324:H387" si="67">IF(ISTEXT(F324),VALUE(RIGHT(F324,LEN(F324)-1)),"")</f>
        <v/>
      </c>
      <c r="L324" s="25">
        <v>323</v>
      </c>
      <c r="N324" s="25" t="str">
        <f t="shared" si="59"/>
        <v/>
      </c>
      <c r="O324" s="25" t="str">
        <f t="shared" si="60"/>
        <v/>
      </c>
      <c r="R324" s="25" t="str">
        <f t="shared" si="61"/>
        <v/>
      </c>
      <c r="S324" s="25" t="str">
        <f t="shared" si="62"/>
        <v/>
      </c>
    </row>
    <row r="325" spans="1:19" x14ac:dyDescent="0.25">
      <c r="A325" s="25">
        <f t="shared" si="63"/>
        <v>71</v>
      </c>
      <c r="B325" s="25">
        <f t="shared" si="64"/>
        <v>0</v>
      </c>
      <c r="C325" s="26">
        <f t="shared" si="65"/>
        <v>323</v>
      </c>
      <c r="D325" s="26">
        <f t="shared" si="57"/>
        <v>8</v>
      </c>
      <c r="E325" s="26">
        <f t="shared" si="66"/>
        <v>15</v>
      </c>
      <c r="F325" s="25">
        <f>INDEX('Boundary Condition Wizard'!$C$29:$BK$89,E325+1,D325+1)</f>
        <v>0</v>
      </c>
      <c r="G325" s="25" t="str">
        <f t="shared" si="58"/>
        <v/>
      </c>
      <c r="H325" s="25" t="str">
        <f t="shared" si="67"/>
        <v/>
      </c>
      <c r="L325" s="25">
        <v>324</v>
      </c>
      <c r="N325" s="25" t="str">
        <f t="shared" si="59"/>
        <v/>
      </c>
      <c r="O325" s="25" t="str">
        <f t="shared" si="60"/>
        <v/>
      </c>
      <c r="R325" s="25" t="str">
        <f t="shared" si="61"/>
        <v/>
      </c>
      <c r="S325" s="25" t="str">
        <f t="shared" si="62"/>
        <v/>
      </c>
    </row>
    <row r="326" spans="1:19" x14ac:dyDescent="0.25">
      <c r="A326" s="25">
        <f t="shared" si="63"/>
        <v>71</v>
      </c>
      <c r="B326" s="25">
        <f t="shared" si="64"/>
        <v>0</v>
      </c>
      <c r="C326" s="26">
        <f t="shared" si="65"/>
        <v>324</v>
      </c>
      <c r="D326" s="26">
        <f t="shared" si="57"/>
        <v>9</v>
      </c>
      <c r="E326" s="26">
        <f t="shared" si="66"/>
        <v>15</v>
      </c>
      <c r="F326" s="25">
        <f>INDEX('Boundary Condition Wizard'!$C$29:$BK$89,E326+1,D326+1)</f>
        <v>0</v>
      </c>
      <c r="G326" s="25" t="str">
        <f t="shared" si="58"/>
        <v/>
      </c>
      <c r="H326" s="25" t="str">
        <f t="shared" si="67"/>
        <v/>
      </c>
      <c r="L326" s="25">
        <v>325</v>
      </c>
      <c r="N326" s="25" t="str">
        <f t="shared" si="59"/>
        <v/>
      </c>
      <c r="O326" s="25" t="str">
        <f t="shared" si="60"/>
        <v/>
      </c>
      <c r="R326" s="25" t="str">
        <f t="shared" si="61"/>
        <v/>
      </c>
      <c r="S326" s="25" t="str">
        <f t="shared" si="62"/>
        <v/>
      </c>
    </row>
    <row r="327" spans="1:19" x14ac:dyDescent="0.25">
      <c r="A327" s="25">
        <f t="shared" si="63"/>
        <v>71</v>
      </c>
      <c r="B327" s="25">
        <f t="shared" si="64"/>
        <v>0</v>
      </c>
      <c r="C327" s="26">
        <f t="shared" si="65"/>
        <v>325</v>
      </c>
      <c r="D327" s="26">
        <f t="shared" si="57"/>
        <v>10</v>
      </c>
      <c r="E327" s="26">
        <f t="shared" si="66"/>
        <v>15</v>
      </c>
      <c r="F327" s="25">
        <f>INDEX('Boundary Condition Wizard'!$C$29:$BK$89,E327+1,D327+1)</f>
        <v>0</v>
      </c>
      <c r="G327" s="25" t="str">
        <f t="shared" si="58"/>
        <v/>
      </c>
      <c r="H327" s="25" t="str">
        <f t="shared" si="67"/>
        <v/>
      </c>
      <c r="L327" s="25">
        <v>326</v>
      </c>
      <c r="N327" s="25" t="str">
        <f t="shared" si="59"/>
        <v/>
      </c>
      <c r="O327" s="25" t="str">
        <f t="shared" si="60"/>
        <v/>
      </c>
      <c r="R327" s="25" t="str">
        <f t="shared" si="61"/>
        <v/>
      </c>
      <c r="S327" s="25" t="str">
        <f t="shared" si="62"/>
        <v/>
      </c>
    </row>
    <row r="328" spans="1:19" x14ac:dyDescent="0.25">
      <c r="A328" s="25">
        <f t="shared" si="63"/>
        <v>71</v>
      </c>
      <c r="B328" s="25">
        <f t="shared" si="64"/>
        <v>0</v>
      </c>
      <c r="C328" s="26">
        <f t="shared" si="65"/>
        <v>326</v>
      </c>
      <c r="D328" s="26">
        <f t="shared" si="57"/>
        <v>11</v>
      </c>
      <c r="E328" s="26">
        <f t="shared" si="66"/>
        <v>15</v>
      </c>
      <c r="F328" s="25">
        <f>INDEX('Boundary Condition Wizard'!$C$29:$BK$89,E328+1,D328+1)</f>
        <v>0</v>
      </c>
      <c r="G328" s="25" t="str">
        <f t="shared" si="58"/>
        <v/>
      </c>
      <c r="H328" s="25" t="str">
        <f t="shared" si="67"/>
        <v/>
      </c>
      <c r="L328" s="25">
        <v>327</v>
      </c>
      <c r="N328" s="25" t="str">
        <f t="shared" si="59"/>
        <v/>
      </c>
      <c r="O328" s="25" t="str">
        <f t="shared" si="60"/>
        <v/>
      </c>
      <c r="R328" s="25" t="str">
        <f t="shared" si="61"/>
        <v/>
      </c>
      <c r="S328" s="25" t="str">
        <f t="shared" si="62"/>
        <v/>
      </c>
    </row>
    <row r="329" spans="1:19" x14ac:dyDescent="0.25">
      <c r="A329" s="25">
        <f t="shared" si="63"/>
        <v>71</v>
      </c>
      <c r="B329" s="25">
        <f t="shared" si="64"/>
        <v>0</v>
      </c>
      <c r="C329" s="26">
        <f t="shared" si="65"/>
        <v>327</v>
      </c>
      <c r="D329" s="26">
        <f t="shared" si="57"/>
        <v>12</v>
      </c>
      <c r="E329" s="26">
        <f t="shared" si="66"/>
        <v>15</v>
      </c>
      <c r="F329" s="25">
        <f>INDEX('Boundary Condition Wizard'!$C$29:$BK$89,E329+1,D329+1)</f>
        <v>0</v>
      </c>
      <c r="G329" s="25" t="str">
        <f t="shared" si="58"/>
        <v/>
      </c>
      <c r="H329" s="25" t="str">
        <f t="shared" si="67"/>
        <v/>
      </c>
      <c r="L329" s="25">
        <v>328</v>
      </c>
      <c r="N329" s="25" t="str">
        <f t="shared" si="59"/>
        <v/>
      </c>
      <c r="O329" s="25" t="str">
        <f t="shared" si="60"/>
        <v/>
      </c>
      <c r="R329" s="25" t="str">
        <f t="shared" si="61"/>
        <v/>
      </c>
      <c r="S329" s="25" t="str">
        <f t="shared" si="62"/>
        <v/>
      </c>
    </row>
    <row r="330" spans="1:19" x14ac:dyDescent="0.25">
      <c r="A330" s="25">
        <f t="shared" si="63"/>
        <v>72</v>
      </c>
      <c r="B330" s="25">
        <f t="shared" si="64"/>
        <v>0</v>
      </c>
      <c r="C330" s="26">
        <f t="shared" si="65"/>
        <v>328</v>
      </c>
      <c r="D330" s="26">
        <f t="shared" si="57"/>
        <v>13</v>
      </c>
      <c r="E330" s="26">
        <f t="shared" si="66"/>
        <v>15</v>
      </c>
      <c r="F330" s="25" t="str">
        <f>INDEX('Boundary Condition Wizard'!$C$29:$BK$89,E330+1,D330+1)</f>
        <v>D-100</v>
      </c>
      <c r="G330" s="25" t="str">
        <f t="shared" si="58"/>
        <v>D</v>
      </c>
      <c r="H330" s="25">
        <f t="shared" si="67"/>
        <v>-100</v>
      </c>
      <c r="L330" s="25">
        <v>329</v>
      </c>
      <c r="N330" s="25" t="str">
        <f t="shared" si="59"/>
        <v/>
      </c>
      <c r="O330" s="25" t="str">
        <f t="shared" si="60"/>
        <v/>
      </c>
      <c r="R330" s="25" t="str">
        <f t="shared" si="61"/>
        <v/>
      </c>
      <c r="S330" s="25" t="str">
        <f t="shared" si="62"/>
        <v/>
      </c>
    </row>
    <row r="331" spans="1:19" x14ac:dyDescent="0.25">
      <c r="A331" s="25">
        <f t="shared" si="63"/>
        <v>72</v>
      </c>
      <c r="B331" s="25">
        <f t="shared" si="64"/>
        <v>0</v>
      </c>
      <c r="C331" s="26">
        <f t="shared" si="65"/>
        <v>329</v>
      </c>
      <c r="D331" s="26">
        <f t="shared" si="57"/>
        <v>14</v>
      </c>
      <c r="E331" s="26">
        <f t="shared" si="66"/>
        <v>15</v>
      </c>
      <c r="F331" s="25">
        <f>INDEX('Boundary Condition Wizard'!$C$29:$BK$89,E331+1,D331+1)</f>
        <v>0</v>
      </c>
      <c r="G331" s="25" t="str">
        <f t="shared" si="58"/>
        <v/>
      </c>
      <c r="H331" s="25" t="str">
        <f t="shared" si="67"/>
        <v/>
      </c>
      <c r="L331" s="25">
        <v>330</v>
      </c>
      <c r="N331" s="25" t="str">
        <f t="shared" si="59"/>
        <v/>
      </c>
      <c r="O331" s="25" t="str">
        <f t="shared" si="60"/>
        <v/>
      </c>
      <c r="R331" s="25" t="str">
        <f t="shared" si="61"/>
        <v/>
      </c>
      <c r="S331" s="25" t="str">
        <f t="shared" si="62"/>
        <v/>
      </c>
    </row>
    <row r="332" spans="1:19" x14ac:dyDescent="0.25">
      <c r="A332" s="25">
        <f t="shared" si="63"/>
        <v>72</v>
      </c>
      <c r="B332" s="25">
        <f t="shared" si="64"/>
        <v>0</v>
      </c>
      <c r="C332" s="26">
        <f t="shared" si="65"/>
        <v>330</v>
      </c>
      <c r="D332" s="26">
        <f t="shared" si="57"/>
        <v>15</v>
      </c>
      <c r="E332" s="26">
        <f t="shared" si="66"/>
        <v>15</v>
      </c>
      <c r="F332" s="25">
        <f>INDEX('Boundary Condition Wizard'!$C$29:$BK$89,E332+1,D332+1)</f>
        <v>0</v>
      </c>
      <c r="G332" s="25" t="str">
        <f t="shared" si="58"/>
        <v/>
      </c>
      <c r="H332" s="25" t="str">
        <f t="shared" si="67"/>
        <v/>
      </c>
      <c r="L332" s="25">
        <v>331</v>
      </c>
      <c r="N332" s="25" t="str">
        <f t="shared" si="59"/>
        <v/>
      </c>
      <c r="O332" s="25" t="str">
        <f t="shared" si="60"/>
        <v/>
      </c>
      <c r="R332" s="25" t="str">
        <f t="shared" si="61"/>
        <v/>
      </c>
      <c r="S332" s="25" t="str">
        <f t="shared" si="62"/>
        <v/>
      </c>
    </row>
    <row r="333" spans="1:19" x14ac:dyDescent="0.25">
      <c r="A333" s="25">
        <f t="shared" si="63"/>
        <v>72</v>
      </c>
      <c r="B333" s="25">
        <f t="shared" si="64"/>
        <v>0</v>
      </c>
      <c r="C333" s="26">
        <f t="shared" si="65"/>
        <v>331</v>
      </c>
      <c r="D333" s="26">
        <f t="shared" si="57"/>
        <v>16</v>
      </c>
      <c r="E333" s="26">
        <f t="shared" si="66"/>
        <v>15</v>
      </c>
      <c r="F333" s="25">
        <f>INDEX('Boundary Condition Wizard'!$C$29:$BK$89,E333+1,D333+1)</f>
        <v>0</v>
      </c>
      <c r="G333" s="25" t="str">
        <f t="shared" si="58"/>
        <v/>
      </c>
      <c r="H333" s="25" t="str">
        <f t="shared" si="67"/>
        <v/>
      </c>
      <c r="L333" s="25">
        <v>332</v>
      </c>
      <c r="N333" s="25" t="str">
        <f t="shared" si="59"/>
        <v/>
      </c>
      <c r="O333" s="25" t="str">
        <f t="shared" si="60"/>
        <v/>
      </c>
      <c r="R333" s="25" t="str">
        <f t="shared" si="61"/>
        <v/>
      </c>
      <c r="S333" s="25" t="str">
        <f t="shared" si="62"/>
        <v/>
      </c>
    </row>
    <row r="334" spans="1:19" x14ac:dyDescent="0.25">
      <c r="A334" s="25">
        <f t="shared" si="63"/>
        <v>72</v>
      </c>
      <c r="B334" s="25">
        <f t="shared" si="64"/>
        <v>0</v>
      </c>
      <c r="C334" s="26">
        <f t="shared" si="65"/>
        <v>332</v>
      </c>
      <c r="D334" s="26">
        <f t="shared" si="57"/>
        <v>17</v>
      </c>
      <c r="E334" s="26">
        <f t="shared" si="66"/>
        <v>15</v>
      </c>
      <c r="F334" s="25">
        <f>INDEX('Boundary Condition Wizard'!$C$29:$BK$89,E334+1,D334+1)</f>
        <v>0</v>
      </c>
      <c r="G334" s="25" t="str">
        <f t="shared" si="58"/>
        <v/>
      </c>
      <c r="H334" s="25" t="str">
        <f t="shared" si="67"/>
        <v/>
      </c>
      <c r="L334" s="25">
        <v>333</v>
      </c>
      <c r="N334" s="25" t="str">
        <f t="shared" si="59"/>
        <v/>
      </c>
      <c r="O334" s="25" t="str">
        <f t="shared" si="60"/>
        <v/>
      </c>
      <c r="R334" s="25" t="str">
        <f t="shared" si="61"/>
        <v/>
      </c>
      <c r="S334" s="25" t="str">
        <f t="shared" si="62"/>
        <v/>
      </c>
    </row>
    <row r="335" spans="1:19" x14ac:dyDescent="0.25">
      <c r="A335" s="25">
        <f t="shared" si="63"/>
        <v>72</v>
      </c>
      <c r="B335" s="25">
        <f t="shared" si="64"/>
        <v>0</v>
      </c>
      <c r="C335" s="26">
        <f t="shared" si="65"/>
        <v>333</v>
      </c>
      <c r="D335" s="26">
        <f t="shared" si="57"/>
        <v>18</v>
      </c>
      <c r="E335" s="26">
        <f t="shared" si="66"/>
        <v>15</v>
      </c>
      <c r="F335" s="25">
        <f>INDEX('Boundary Condition Wizard'!$C$29:$BK$89,E335+1,D335+1)</f>
        <v>0</v>
      </c>
      <c r="G335" s="25" t="str">
        <f t="shared" si="58"/>
        <v/>
      </c>
      <c r="H335" s="25" t="str">
        <f t="shared" si="67"/>
        <v/>
      </c>
      <c r="L335" s="25">
        <v>334</v>
      </c>
      <c r="N335" s="25" t="str">
        <f t="shared" si="59"/>
        <v/>
      </c>
      <c r="O335" s="25" t="str">
        <f t="shared" si="60"/>
        <v/>
      </c>
      <c r="R335" s="25" t="str">
        <f t="shared" si="61"/>
        <v/>
      </c>
      <c r="S335" s="25" t="str">
        <f t="shared" si="62"/>
        <v/>
      </c>
    </row>
    <row r="336" spans="1:19" x14ac:dyDescent="0.25">
      <c r="A336" s="25">
        <f t="shared" si="63"/>
        <v>72</v>
      </c>
      <c r="B336" s="25">
        <f t="shared" si="64"/>
        <v>0</v>
      </c>
      <c r="C336" s="26">
        <f t="shared" si="65"/>
        <v>334</v>
      </c>
      <c r="D336" s="26">
        <f t="shared" si="57"/>
        <v>19</v>
      </c>
      <c r="E336" s="26">
        <f t="shared" si="66"/>
        <v>15</v>
      </c>
      <c r="F336" s="25">
        <f>INDEX('Boundary Condition Wizard'!$C$29:$BK$89,E336+1,D336+1)</f>
        <v>0</v>
      </c>
      <c r="G336" s="25" t="str">
        <f t="shared" si="58"/>
        <v/>
      </c>
      <c r="H336" s="25" t="str">
        <f t="shared" si="67"/>
        <v/>
      </c>
      <c r="L336" s="25">
        <v>335</v>
      </c>
      <c r="N336" s="25" t="str">
        <f t="shared" si="59"/>
        <v/>
      </c>
      <c r="O336" s="25" t="str">
        <f t="shared" si="60"/>
        <v/>
      </c>
      <c r="R336" s="25" t="str">
        <f t="shared" si="61"/>
        <v/>
      </c>
      <c r="S336" s="25" t="str">
        <f t="shared" si="62"/>
        <v/>
      </c>
    </row>
    <row r="337" spans="1:19" x14ac:dyDescent="0.25">
      <c r="A337" s="25">
        <f t="shared" si="63"/>
        <v>73</v>
      </c>
      <c r="B337" s="25">
        <f t="shared" si="64"/>
        <v>0</v>
      </c>
      <c r="C337" s="26">
        <f t="shared" si="65"/>
        <v>335</v>
      </c>
      <c r="D337" s="26">
        <f t="shared" si="57"/>
        <v>20</v>
      </c>
      <c r="E337" s="26">
        <f t="shared" si="66"/>
        <v>15</v>
      </c>
      <c r="F337" s="25" t="str">
        <f>INDEX('Boundary Condition Wizard'!$C$29:$BK$89,E337+1,D337+1)</f>
        <v>D0</v>
      </c>
      <c r="G337" s="25" t="str">
        <f t="shared" si="58"/>
        <v>D</v>
      </c>
      <c r="H337" s="25">
        <f t="shared" si="67"/>
        <v>0</v>
      </c>
      <c r="L337" s="25">
        <v>336</v>
      </c>
      <c r="N337" s="25" t="str">
        <f t="shared" si="59"/>
        <v/>
      </c>
      <c r="O337" s="25" t="str">
        <f t="shared" si="60"/>
        <v/>
      </c>
      <c r="R337" s="25" t="str">
        <f t="shared" si="61"/>
        <v/>
      </c>
      <c r="S337" s="25" t="str">
        <f t="shared" si="62"/>
        <v/>
      </c>
    </row>
    <row r="338" spans="1:19" x14ac:dyDescent="0.25">
      <c r="A338" s="25">
        <f t="shared" si="63"/>
        <v>74</v>
      </c>
      <c r="B338" s="25">
        <f t="shared" si="64"/>
        <v>0</v>
      </c>
      <c r="C338" s="26">
        <f t="shared" si="65"/>
        <v>336</v>
      </c>
      <c r="D338" s="26">
        <f t="shared" si="57"/>
        <v>0</v>
      </c>
      <c r="E338" s="26">
        <f t="shared" si="66"/>
        <v>16</v>
      </c>
      <c r="F338" s="25" t="str">
        <f>INDEX('Boundary Condition Wizard'!$C$29:$BK$89,E338+1,D338+1)</f>
        <v>D0</v>
      </c>
      <c r="G338" s="25" t="str">
        <f t="shared" si="58"/>
        <v>D</v>
      </c>
      <c r="H338" s="25">
        <f t="shared" si="67"/>
        <v>0</v>
      </c>
      <c r="L338" s="25">
        <v>337</v>
      </c>
      <c r="N338" s="25" t="str">
        <f t="shared" si="59"/>
        <v/>
      </c>
      <c r="O338" s="25" t="str">
        <f t="shared" si="60"/>
        <v/>
      </c>
      <c r="R338" s="25" t="str">
        <f t="shared" si="61"/>
        <v/>
      </c>
      <c r="S338" s="25" t="str">
        <f t="shared" si="62"/>
        <v/>
      </c>
    </row>
    <row r="339" spans="1:19" x14ac:dyDescent="0.25">
      <c r="A339" s="25">
        <f t="shared" si="63"/>
        <v>74</v>
      </c>
      <c r="B339" s="25">
        <f t="shared" si="64"/>
        <v>0</v>
      </c>
      <c r="C339" s="26">
        <f t="shared" si="65"/>
        <v>337</v>
      </c>
      <c r="D339" s="26">
        <f t="shared" si="57"/>
        <v>1</v>
      </c>
      <c r="E339" s="26">
        <f t="shared" si="66"/>
        <v>16</v>
      </c>
      <c r="F339" s="25">
        <f>INDEX('Boundary Condition Wizard'!$C$29:$BK$89,E339+1,D339+1)</f>
        <v>0</v>
      </c>
      <c r="G339" s="25" t="str">
        <f t="shared" si="58"/>
        <v/>
      </c>
      <c r="H339" s="25" t="str">
        <f t="shared" si="67"/>
        <v/>
      </c>
      <c r="L339" s="25">
        <v>338</v>
      </c>
      <c r="N339" s="25" t="str">
        <f t="shared" si="59"/>
        <v/>
      </c>
      <c r="O339" s="25" t="str">
        <f t="shared" si="60"/>
        <v/>
      </c>
      <c r="R339" s="25" t="str">
        <f t="shared" si="61"/>
        <v/>
      </c>
      <c r="S339" s="25" t="str">
        <f t="shared" si="62"/>
        <v/>
      </c>
    </row>
    <row r="340" spans="1:19" x14ac:dyDescent="0.25">
      <c r="A340" s="25">
        <f t="shared" si="63"/>
        <v>74</v>
      </c>
      <c r="B340" s="25">
        <f t="shared" si="64"/>
        <v>0</v>
      </c>
      <c r="C340" s="26">
        <f t="shared" si="65"/>
        <v>338</v>
      </c>
      <c r="D340" s="26">
        <f t="shared" si="57"/>
        <v>2</v>
      </c>
      <c r="E340" s="26">
        <f t="shared" si="66"/>
        <v>16</v>
      </c>
      <c r="F340" s="25">
        <f>INDEX('Boundary Condition Wizard'!$C$29:$BK$89,E340+1,D340+1)</f>
        <v>0</v>
      </c>
      <c r="G340" s="25" t="str">
        <f t="shared" si="58"/>
        <v/>
      </c>
      <c r="H340" s="25" t="str">
        <f t="shared" si="67"/>
        <v/>
      </c>
      <c r="L340" s="25">
        <v>339</v>
      </c>
      <c r="N340" s="25" t="str">
        <f t="shared" si="59"/>
        <v/>
      </c>
      <c r="O340" s="25" t="str">
        <f t="shared" si="60"/>
        <v/>
      </c>
      <c r="R340" s="25" t="str">
        <f t="shared" si="61"/>
        <v/>
      </c>
      <c r="S340" s="25" t="str">
        <f t="shared" si="62"/>
        <v/>
      </c>
    </row>
    <row r="341" spans="1:19" x14ac:dyDescent="0.25">
      <c r="A341" s="25">
        <f t="shared" si="63"/>
        <v>74</v>
      </c>
      <c r="B341" s="25">
        <f t="shared" si="64"/>
        <v>0</v>
      </c>
      <c r="C341" s="26">
        <f t="shared" si="65"/>
        <v>339</v>
      </c>
      <c r="D341" s="26">
        <f t="shared" si="57"/>
        <v>3</v>
      </c>
      <c r="E341" s="26">
        <f t="shared" si="66"/>
        <v>16</v>
      </c>
      <c r="F341" s="25">
        <f>INDEX('Boundary Condition Wizard'!$C$29:$BK$89,E341+1,D341+1)</f>
        <v>0</v>
      </c>
      <c r="G341" s="25" t="str">
        <f t="shared" si="58"/>
        <v/>
      </c>
      <c r="H341" s="25" t="str">
        <f t="shared" si="67"/>
        <v/>
      </c>
      <c r="L341" s="25">
        <v>340</v>
      </c>
      <c r="N341" s="25" t="str">
        <f t="shared" si="59"/>
        <v/>
      </c>
      <c r="O341" s="25" t="str">
        <f t="shared" si="60"/>
        <v/>
      </c>
      <c r="R341" s="25" t="str">
        <f t="shared" si="61"/>
        <v/>
      </c>
      <c r="S341" s="25" t="str">
        <f t="shared" si="62"/>
        <v/>
      </c>
    </row>
    <row r="342" spans="1:19" x14ac:dyDescent="0.25">
      <c r="A342" s="25">
        <f t="shared" si="63"/>
        <v>74</v>
      </c>
      <c r="B342" s="25">
        <f t="shared" si="64"/>
        <v>0</v>
      </c>
      <c r="C342" s="26">
        <f t="shared" si="65"/>
        <v>340</v>
      </c>
      <c r="D342" s="26">
        <f t="shared" si="57"/>
        <v>4</v>
      </c>
      <c r="E342" s="26">
        <f t="shared" si="66"/>
        <v>16</v>
      </c>
      <c r="F342" s="25">
        <f>INDEX('Boundary Condition Wizard'!$C$29:$BK$89,E342+1,D342+1)</f>
        <v>0</v>
      </c>
      <c r="G342" s="25" t="str">
        <f t="shared" si="58"/>
        <v/>
      </c>
      <c r="H342" s="25" t="str">
        <f t="shared" si="67"/>
        <v/>
      </c>
      <c r="L342" s="25">
        <v>341</v>
      </c>
      <c r="N342" s="25" t="str">
        <f t="shared" si="59"/>
        <v/>
      </c>
      <c r="O342" s="25" t="str">
        <f t="shared" si="60"/>
        <v/>
      </c>
      <c r="R342" s="25" t="str">
        <f t="shared" si="61"/>
        <v/>
      </c>
      <c r="S342" s="25" t="str">
        <f t="shared" si="62"/>
        <v/>
      </c>
    </row>
    <row r="343" spans="1:19" x14ac:dyDescent="0.25">
      <c r="A343" s="25">
        <f t="shared" si="63"/>
        <v>74</v>
      </c>
      <c r="B343" s="25">
        <f t="shared" si="64"/>
        <v>0</v>
      </c>
      <c r="C343" s="26">
        <f t="shared" si="65"/>
        <v>341</v>
      </c>
      <c r="D343" s="26">
        <f t="shared" si="57"/>
        <v>5</v>
      </c>
      <c r="E343" s="26">
        <f t="shared" si="66"/>
        <v>16</v>
      </c>
      <c r="F343" s="25">
        <f>INDEX('Boundary Condition Wizard'!$C$29:$BK$89,E343+1,D343+1)</f>
        <v>0</v>
      </c>
      <c r="G343" s="25" t="str">
        <f t="shared" si="58"/>
        <v/>
      </c>
      <c r="H343" s="25" t="str">
        <f t="shared" si="67"/>
        <v/>
      </c>
      <c r="L343" s="25">
        <v>342</v>
      </c>
      <c r="N343" s="25" t="str">
        <f t="shared" si="59"/>
        <v/>
      </c>
      <c r="O343" s="25" t="str">
        <f t="shared" si="60"/>
        <v/>
      </c>
      <c r="R343" s="25" t="str">
        <f t="shared" si="61"/>
        <v/>
      </c>
      <c r="S343" s="25" t="str">
        <f t="shared" si="62"/>
        <v/>
      </c>
    </row>
    <row r="344" spans="1:19" x14ac:dyDescent="0.25">
      <c r="A344" s="25">
        <f t="shared" si="63"/>
        <v>74</v>
      </c>
      <c r="B344" s="25">
        <f t="shared" si="64"/>
        <v>0</v>
      </c>
      <c r="C344" s="26">
        <f t="shared" si="65"/>
        <v>342</v>
      </c>
      <c r="D344" s="26">
        <f t="shared" si="57"/>
        <v>6</v>
      </c>
      <c r="E344" s="26">
        <f t="shared" si="66"/>
        <v>16</v>
      </c>
      <c r="F344" s="25">
        <f>INDEX('Boundary Condition Wizard'!$C$29:$BK$89,E344+1,D344+1)</f>
        <v>0</v>
      </c>
      <c r="G344" s="25" t="str">
        <f t="shared" si="58"/>
        <v/>
      </c>
      <c r="H344" s="25" t="str">
        <f t="shared" si="67"/>
        <v/>
      </c>
      <c r="L344" s="25">
        <v>343</v>
      </c>
      <c r="N344" s="25" t="str">
        <f t="shared" si="59"/>
        <v/>
      </c>
      <c r="O344" s="25" t="str">
        <f t="shared" si="60"/>
        <v/>
      </c>
      <c r="R344" s="25" t="str">
        <f t="shared" si="61"/>
        <v/>
      </c>
      <c r="S344" s="25" t="str">
        <f t="shared" si="62"/>
        <v/>
      </c>
    </row>
    <row r="345" spans="1:19" x14ac:dyDescent="0.25">
      <c r="A345" s="25">
        <f t="shared" si="63"/>
        <v>75</v>
      </c>
      <c r="B345" s="25">
        <f t="shared" si="64"/>
        <v>0</v>
      </c>
      <c r="C345" s="26">
        <f t="shared" si="65"/>
        <v>343</v>
      </c>
      <c r="D345" s="26">
        <f t="shared" si="57"/>
        <v>7</v>
      </c>
      <c r="E345" s="26">
        <f t="shared" si="66"/>
        <v>16</v>
      </c>
      <c r="F345" s="25" t="str">
        <f>INDEX('Boundary Condition Wizard'!$C$29:$BK$89,E345+1,D345+1)</f>
        <v>D-100</v>
      </c>
      <c r="G345" s="25" t="str">
        <f t="shared" si="58"/>
        <v>D</v>
      </c>
      <c r="H345" s="25">
        <f t="shared" si="67"/>
        <v>-100</v>
      </c>
      <c r="L345" s="25">
        <v>344</v>
      </c>
      <c r="N345" s="25" t="str">
        <f t="shared" si="59"/>
        <v/>
      </c>
      <c r="O345" s="25" t="str">
        <f t="shared" si="60"/>
        <v/>
      </c>
      <c r="R345" s="25" t="str">
        <f t="shared" si="61"/>
        <v/>
      </c>
      <c r="S345" s="25" t="str">
        <f t="shared" si="62"/>
        <v/>
      </c>
    </row>
    <row r="346" spans="1:19" x14ac:dyDescent="0.25">
      <c r="A346" s="25">
        <f t="shared" si="63"/>
        <v>76</v>
      </c>
      <c r="B346" s="25">
        <f t="shared" si="64"/>
        <v>0</v>
      </c>
      <c r="C346" s="26">
        <f t="shared" si="65"/>
        <v>344</v>
      </c>
      <c r="D346" s="26">
        <f t="shared" si="57"/>
        <v>8</v>
      </c>
      <c r="E346" s="26">
        <f t="shared" si="66"/>
        <v>16</v>
      </c>
      <c r="F346" s="25" t="str">
        <f>INDEX('Boundary Condition Wizard'!$C$29:$BK$89,E346+1,D346+1)</f>
        <v>D-100</v>
      </c>
      <c r="G346" s="25" t="str">
        <f t="shared" si="58"/>
        <v>D</v>
      </c>
      <c r="H346" s="25">
        <f t="shared" si="67"/>
        <v>-100</v>
      </c>
      <c r="L346" s="25">
        <v>345</v>
      </c>
      <c r="N346" s="25" t="str">
        <f t="shared" si="59"/>
        <v/>
      </c>
      <c r="O346" s="25" t="str">
        <f t="shared" si="60"/>
        <v/>
      </c>
      <c r="R346" s="25" t="str">
        <f t="shared" si="61"/>
        <v/>
      </c>
      <c r="S346" s="25" t="str">
        <f t="shared" si="62"/>
        <v/>
      </c>
    </row>
    <row r="347" spans="1:19" x14ac:dyDescent="0.25">
      <c r="A347" s="25">
        <f t="shared" si="63"/>
        <v>77</v>
      </c>
      <c r="B347" s="25">
        <f t="shared" si="64"/>
        <v>0</v>
      </c>
      <c r="C347" s="26">
        <f t="shared" si="65"/>
        <v>345</v>
      </c>
      <c r="D347" s="26">
        <f t="shared" si="57"/>
        <v>9</v>
      </c>
      <c r="E347" s="26">
        <f t="shared" si="66"/>
        <v>16</v>
      </c>
      <c r="F347" s="25" t="str">
        <f>INDEX('Boundary Condition Wizard'!$C$29:$BK$89,E347+1,D347+1)</f>
        <v>D-100</v>
      </c>
      <c r="G347" s="25" t="str">
        <f t="shared" si="58"/>
        <v>D</v>
      </c>
      <c r="H347" s="25">
        <f t="shared" si="67"/>
        <v>-100</v>
      </c>
      <c r="L347" s="25">
        <v>346</v>
      </c>
      <c r="N347" s="25" t="str">
        <f t="shared" si="59"/>
        <v/>
      </c>
      <c r="O347" s="25" t="str">
        <f t="shared" si="60"/>
        <v/>
      </c>
      <c r="R347" s="25" t="str">
        <f t="shared" si="61"/>
        <v/>
      </c>
      <c r="S347" s="25" t="str">
        <f t="shared" si="62"/>
        <v/>
      </c>
    </row>
    <row r="348" spans="1:19" x14ac:dyDescent="0.25">
      <c r="A348" s="25">
        <f t="shared" si="63"/>
        <v>78</v>
      </c>
      <c r="B348" s="25">
        <f t="shared" si="64"/>
        <v>0</v>
      </c>
      <c r="C348" s="26">
        <f t="shared" si="65"/>
        <v>346</v>
      </c>
      <c r="D348" s="26">
        <f t="shared" si="57"/>
        <v>10</v>
      </c>
      <c r="E348" s="26">
        <f t="shared" si="66"/>
        <v>16</v>
      </c>
      <c r="F348" s="25" t="str">
        <f>INDEX('Boundary Condition Wizard'!$C$29:$BK$89,E348+1,D348+1)</f>
        <v>D-100</v>
      </c>
      <c r="G348" s="25" t="str">
        <f t="shared" si="58"/>
        <v>D</v>
      </c>
      <c r="H348" s="25">
        <f t="shared" si="67"/>
        <v>-100</v>
      </c>
      <c r="L348" s="25">
        <v>347</v>
      </c>
      <c r="N348" s="25" t="str">
        <f t="shared" si="59"/>
        <v/>
      </c>
      <c r="O348" s="25" t="str">
        <f t="shared" si="60"/>
        <v/>
      </c>
      <c r="R348" s="25" t="str">
        <f t="shared" si="61"/>
        <v/>
      </c>
      <c r="S348" s="25" t="str">
        <f t="shared" si="62"/>
        <v/>
      </c>
    </row>
    <row r="349" spans="1:19" x14ac:dyDescent="0.25">
      <c r="A349" s="25">
        <f t="shared" si="63"/>
        <v>79</v>
      </c>
      <c r="B349" s="25">
        <f t="shared" si="64"/>
        <v>0</v>
      </c>
      <c r="C349" s="26">
        <f t="shared" si="65"/>
        <v>347</v>
      </c>
      <c r="D349" s="26">
        <f t="shared" si="57"/>
        <v>11</v>
      </c>
      <c r="E349" s="26">
        <f t="shared" si="66"/>
        <v>16</v>
      </c>
      <c r="F349" s="25" t="str">
        <f>INDEX('Boundary Condition Wizard'!$C$29:$BK$89,E349+1,D349+1)</f>
        <v>D-100</v>
      </c>
      <c r="G349" s="25" t="str">
        <f t="shared" si="58"/>
        <v>D</v>
      </c>
      <c r="H349" s="25">
        <f t="shared" si="67"/>
        <v>-100</v>
      </c>
      <c r="L349" s="25">
        <v>348</v>
      </c>
      <c r="N349" s="25" t="str">
        <f t="shared" si="59"/>
        <v/>
      </c>
      <c r="O349" s="25" t="str">
        <f t="shared" si="60"/>
        <v/>
      </c>
      <c r="R349" s="25" t="str">
        <f t="shared" si="61"/>
        <v/>
      </c>
      <c r="S349" s="25" t="str">
        <f t="shared" si="62"/>
        <v/>
      </c>
    </row>
    <row r="350" spans="1:19" x14ac:dyDescent="0.25">
      <c r="A350" s="25">
        <f t="shared" si="63"/>
        <v>80</v>
      </c>
      <c r="B350" s="25">
        <f t="shared" si="64"/>
        <v>0</v>
      </c>
      <c r="C350" s="26">
        <f t="shared" si="65"/>
        <v>348</v>
      </c>
      <c r="D350" s="26">
        <f t="shared" si="57"/>
        <v>12</v>
      </c>
      <c r="E350" s="26">
        <f t="shared" si="66"/>
        <v>16</v>
      </c>
      <c r="F350" s="25" t="str">
        <f>INDEX('Boundary Condition Wizard'!$C$29:$BK$89,E350+1,D350+1)</f>
        <v>D-100</v>
      </c>
      <c r="G350" s="25" t="str">
        <f t="shared" si="58"/>
        <v>D</v>
      </c>
      <c r="H350" s="25">
        <f t="shared" si="67"/>
        <v>-100</v>
      </c>
      <c r="L350" s="25">
        <v>349</v>
      </c>
      <c r="N350" s="25" t="str">
        <f t="shared" si="59"/>
        <v/>
      </c>
      <c r="O350" s="25" t="str">
        <f t="shared" si="60"/>
        <v/>
      </c>
      <c r="R350" s="25" t="str">
        <f t="shared" si="61"/>
        <v/>
      </c>
      <c r="S350" s="25" t="str">
        <f t="shared" si="62"/>
        <v/>
      </c>
    </row>
    <row r="351" spans="1:19" x14ac:dyDescent="0.25">
      <c r="A351" s="25">
        <f t="shared" si="63"/>
        <v>80</v>
      </c>
      <c r="B351" s="25">
        <f t="shared" si="64"/>
        <v>0</v>
      </c>
      <c r="C351" s="26">
        <f t="shared" si="65"/>
        <v>349</v>
      </c>
      <c r="D351" s="26">
        <f t="shared" si="57"/>
        <v>13</v>
      </c>
      <c r="E351" s="26">
        <f t="shared" si="66"/>
        <v>16</v>
      </c>
      <c r="F351" s="25">
        <f>INDEX('Boundary Condition Wizard'!$C$29:$BK$89,E351+1,D351+1)</f>
        <v>0</v>
      </c>
      <c r="G351" s="25" t="str">
        <f t="shared" si="58"/>
        <v/>
      </c>
      <c r="H351" s="25" t="str">
        <f t="shared" si="67"/>
        <v/>
      </c>
      <c r="L351" s="25">
        <v>350</v>
      </c>
      <c r="N351" s="25" t="str">
        <f t="shared" si="59"/>
        <v/>
      </c>
      <c r="O351" s="25" t="str">
        <f t="shared" si="60"/>
        <v/>
      </c>
      <c r="R351" s="25" t="str">
        <f t="shared" si="61"/>
        <v/>
      </c>
      <c r="S351" s="25" t="str">
        <f t="shared" si="62"/>
        <v/>
      </c>
    </row>
    <row r="352" spans="1:19" x14ac:dyDescent="0.25">
      <c r="A352" s="25">
        <f t="shared" si="63"/>
        <v>80</v>
      </c>
      <c r="B352" s="25">
        <f t="shared" si="64"/>
        <v>0</v>
      </c>
      <c r="C352" s="26">
        <f t="shared" si="65"/>
        <v>350</v>
      </c>
      <c r="D352" s="26">
        <f t="shared" si="57"/>
        <v>14</v>
      </c>
      <c r="E352" s="26">
        <f t="shared" si="66"/>
        <v>16</v>
      </c>
      <c r="F352" s="25">
        <f>INDEX('Boundary Condition Wizard'!$C$29:$BK$89,E352+1,D352+1)</f>
        <v>0</v>
      </c>
      <c r="G352" s="25" t="str">
        <f t="shared" si="58"/>
        <v/>
      </c>
      <c r="H352" s="25" t="str">
        <f t="shared" si="67"/>
        <v/>
      </c>
      <c r="L352" s="25">
        <v>351</v>
      </c>
      <c r="N352" s="25" t="str">
        <f t="shared" si="59"/>
        <v/>
      </c>
      <c r="O352" s="25" t="str">
        <f t="shared" si="60"/>
        <v/>
      </c>
      <c r="R352" s="25" t="str">
        <f t="shared" si="61"/>
        <v/>
      </c>
      <c r="S352" s="25" t="str">
        <f t="shared" si="62"/>
        <v/>
      </c>
    </row>
    <row r="353" spans="1:19" x14ac:dyDescent="0.25">
      <c r="A353" s="25">
        <f t="shared" si="63"/>
        <v>80</v>
      </c>
      <c r="B353" s="25">
        <f t="shared" si="64"/>
        <v>0</v>
      </c>
      <c r="C353" s="26">
        <f t="shared" si="65"/>
        <v>351</v>
      </c>
      <c r="D353" s="26">
        <f t="shared" si="57"/>
        <v>15</v>
      </c>
      <c r="E353" s="26">
        <f t="shared" si="66"/>
        <v>16</v>
      </c>
      <c r="F353" s="25">
        <f>INDEX('Boundary Condition Wizard'!$C$29:$BK$89,E353+1,D353+1)</f>
        <v>0</v>
      </c>
      <c r="G353" s="25" t="str">
        <f t="shared" si="58"/>
        <v/>
      </c>
      <c r="H353" s="25" t="str">
        <f t="shared" si="67"/>
        <v/>
      </c>
      <c r="L353" s="25">
        <v>352</v>
      </c>
      <c r="N353" s="25" t="str">
        <f t="shared" si="59"/>
        <v/>
      </c>
      <c r="O353" s="25" t="str">
        <f t="shared" si="60"/>
        <v/>
      </c>
      <c r="R353" s="25" t="str">
        <f t="shared" si="61"/>
        <v/>
      </c>
      <c r="S353" s="25" t="str">
        <f t="shared" si="62"/>
        <v/>
      </c>
    </row>
    <row r="354" spans="1:19" x14ac:dyDescent="0.25">
      <c r="A354" s="25">
        <f t="shared" si="63"/>
        <v>80</v>
      </c>
      <c r="B354" s="25">
        <f t="shared" si="64"/>
        <v>0</v>
      </c>
      <c r="C354" s="26">
        <f t="shared" si="65"/>
        <v>352</v>
      </c>
      <c r="D354" s="26">
        <f t="shared" si="57"/>
        <v>16</v>
      </c>
      <c r="E354" s="26">
        <f t="shared" si="66"/>
        <v>16</v>
      </c>
      <c r="F354" s="25">
        <f>INDEX('Boundary Condition Wizard'!$C$29:$BK$89,E354+1,D354+1)</f>
        <v>0</v>
      </c>
      <c r="G354" s="25" t="str">
        <f t="shared" si="58"/>
        <v/>
      </c>
      <c r="H354" s="25" t="str">
        <f t="shared" si="67"/>
        <v/>
      </c>
      <c r="L354" s="25">
        <v>353</v>
      </c>
      <c r="N354" s="25" t="str">
        <f t="shared" si="59"/>
        <v/>
      </c>
      <c r="O354" s="25" t="str">
        <f t="shared" si="60"/>
        <v/>
      </c>
      <c r="R354" s="25" t="str">
        <f t="shared" si="61"/>
        <v/>
      </c>
      <c r="S354" s="25" t="str">
        <f t="shared" si="62"/>
        <v/>
      </c>
    </row>
    <row r="355" spans="1:19" x14ac:dyDescent="0.25">
      <c r="A355" s="25">
        <f t="shared" si="63"/>
        <v>80</v>
      </c>
      <c r="B355" s="25">
        <f t="shared" si="64"/>
        <v>0</v>
      </c>
      <c r="C355" s="26">
        <f t="shared" si="65"/>
        <v>353</v>
      </c>
      <c r="D355" s="26">
        <f t="shared" si="57"/>
        <v>17</v>
      </c>
      <c r="E355" s="26">
        <f t="shared" si="66"/>
        <v>16</v>
      </c>
      <c r="F355" s="25">
        <f>INDEX('Boundary Condition Wizard'!$C$29:$BK$89,E355+1,D355+1)</f>
        <v>0</v>
      </c>
      <c r="G355" s="25" t="str">
        <f t="shared" si="58"/>
        <v/>
      </c>
      <c r="H355" s="25" t="str">
        <f t="shared" si="67"/>
        <v/>
      </c>
      <c r="L355" s="25">
        <v>354</v>
      </c>
      <c r="N355" s="25" t="str">
        <f t="shared" si="59"/>
        <v/>
      </c>
      <c r="O355" s="25" t="str">
        <f t="shared" si="60"/>
        <v/>
      </c>
      <c r="R355" s="25" t="str">
        <f t="shared" si="61"/>
        <v/>
      </c>
      <c r="S355" s="25" t="str">
        <f t="shared" si="62"/>
        <v/>
      </c>
    </row>
    <row r="356" spans="1:19" x14ac:dyDescent="0.25">
      <c r="A356" s="25">
        <f t="shared" si="63"/>
        <v>80</v>
      </c>
      <c r="B356" s="25">
        <f t="shared" si="64"/>
        <v>0</v>
      </c>
      <c r="C356" s="26">
        <f t="shared" si="65"/>
        <v>354</v>
      </c>
      <c r="D356" s="26">
        <f t="shared" si="57"/>
        <v>18</v>
      </c>
      <c r="E356" s="26">
        <f t="shared" si="66"/>
        <v>16</v>
      </c>
      <c r="F356" s="25">
        <f>INDEX('Boundary Condition Wizard'!$C$29:$BK$89,E356+1,D356+1)</f>
        <v>0</v>
      </c>
      <c r="G356" s="25" t="str">
        <f t="shared" si="58"/>
        <v/>
      </c>
      <c r="H356" s="25" t="str">
        <f t="shared" si="67"/>
        <v/>
      </c>
      <c r="L356" s="25">
        <v>355</v>
      </c>
      <c r="N356" s="25" t="str">
        <f t="shared" si="59"/>
        <v/>
      </c>
      <c r="O356" s="25" t="str">
        <f t="shared" si="60"/>
        <v/>
      </c>
      <c r="R356" s="25" t="str">
        <f t="shared" si="61"/>
        <v/>
      </c>
      <c r="S356" s="25" t="str">
        <f t="shared" si="62"/>
        <v/>
      </c>
    </row>
    <row r="357" spans="1:19" x14ac:dyDescent="0.25">
      <c r="A357" s="25">
        <f t="shared" si="63"/>
        <v>80</v>
      </c>
      <c r="B357" s="25">
        <f t="shared" si="64"/>
        <v>0</v>
      </c>
      <c r="C357" s="26">
        <f t="shared" si="65"/>
        <v>355</v>
      </c>
      <c r="D357" s="26">
        <f t="shared" si="57"/>
        <v>19</v>
      </c>
      <c r="E357" s="26">
        <f t="shared" si="66"/>
        <v>16</v>
      </c>
      <c r="F357" s="25">
        <f>INDEX('Boundary Condition Wizard'!$C$29:$BK$89,E357+1,D357+1)</f>
        <v>0</v>
      </c>
      <c r="G357" s="25" t="str">
        <f t="shared" si="58"/>
        <v/>
      </c>
      <c r="H357" s="25" t="str">
        <f t="shared" si="67"/>
        <v/>
      </c>
      <c r="L357" s="25">
        <v>356</v>
      </c>
      <c r="N357" s="25" t="str">
        <f t="shared" si="59"/>
        <v/>
      </c>
      <c r="O357" s="25" t="str">
        <f t="shared" si="60"/>
        <v/>
      </c>
      <c r="R357" s="25" t="str">
        <f t="shared" si="61"/>
        <v/>
      </c>
      <c r="S357" s="25" t="str">
        <f t="shared" si="62"/>
        <v/>
      </c>
    </row>
    <row r="358" spans="1:19" x14ac:dyDescent="0.25">
      <c r="A358" s="25">
        <f t="shared" si="63"/>
        <v>81</v>
      </c>
      <c r="B358" s="25">
        <f t="shared" si="64"/>
        <v>0</v>
      </c>
      <c r="C358" s="26">
        <f t="shared" si="65"/>
        <v>356</v>
      </c>
      <c r="D358" s="26">
        <f t="shared" si="57"/>
        <v>20</v>
      </c>
      <c r="E358" s="26">
        <f t="shared" si="66"/>
        <v>16</v>
      </c>
      <c r="F358" s="25" t="str">
        <f>INDEX('Boundary Condition Wizard'!$C$29:$BK$89,E358+1,D358+1)</f>
        <v>D0</v>
      </c>
      <c r="G358" s="25" t="str">
        <f t="shared" si="58"/>
        <v>D</v>
      </c>
      <c r="H358" s="25">
        <f t="shared" si="67"/>
        <v>0</v>
      </c>
      <c r="L358" s="25">
        <v>357</v>
      </c>
      <c r="N358" s="25" t="str">
        <f t="shared" si="59"/>
        <v/>
      </c>
      <c r="O358" s="25" t="str">
        <f t="shared" si="60"/>
        <v/>
      </c>
      <c r="R358" s="25" t="str">
        <f t="shared" si="61"/>
        <v/>
      </c>
      <c r="S358" s="25" t="str">
        <f t="shared" si="62"/>
        <v/>
      </c>
    </row>
    <row r="359" spans="1:19" x14ac:dyDescent="0.25">
      <c r="A359" s="25">
        <f t="shared" si="63"/>
        <v>82</v>
      </c>
      <c r="B359" s="25">
        <f t="shared" si="64"/>
        <v>0</v>
      </c>
      <c r="C359" s="26">
        <f t="shared" si="65"/>
        <v>357</v>
      </c>
      <c r="D359" s="26">
        <f t="shared" si="57"/>
        <v>0</v>
      </c>
      <c r="E359" s="26">
        <f t="shared" si="66"/>
        <v>17</v>
      </c>
      <c r="F359" s="25" t="str">
        <f>INDEX('Boundary Condition Wizard'!$C$29:$BK$89,E359+1,D359+1)</f>
        <v>D0</v>
      </c>
      <c r="G359" s="25" t="str">
        <f t="shared" si="58"/>
        <v>D</v>
      </c>
      <c r="H359" s="25">
        <f t="shared" si="67"/>
        <v>0</v>
      </c>
      <c r="L359" s="25">
        <v>358</v>
      </c>
      <c r="N359" s="25" t="str">
        <f t="shared" si="59"/>
        <v/>
      </c>
      <c r="O359" s="25" t="str">
        <f t="shared" si="60"/>
        <v/>
      </c>
      <c r="R359" s="25" t="str">
        <f t="shared" si="61"/>
        <v/>
      </c>
      <c r="S359" s="25" t="str">
        <f t="shared" si="62"/>
        <v/>
      </c>
    </row>
    <row r="360" spans="1:19" x14ac:dyDescent="0.25">
      <c r="A360" s="25">
        <f t="shared" si="63"/>
        <v>82</v>
      </c>
      <c r="B360" s="25">
        <f t="shared" si="64"/>
        <v>0</v>
      </c>
      <c r="C360" s="26">
        <f t="shared" si="65"/>
        <v>358</v>
      </c>
      <c r="D360" s="26">
        <f t="shared" si="57"/>
        <v>1</v>
      </c>
      <c r="E360" s="26">
        <f t="shared" si="66"/>
        <v>17</v>
      </c>
      <c r="F360" s="25">
        <f>INDEX('Boundary Condition Wizard'!$C$29:$BK$89,E360+1,D360+1)</f>
        <v>0</v>
      </c>
      <c r="G360" s="25" t="str">
        <f t="shared" si="58"/>
        <v/>
      </c>
      <c r="H360" s="25" t="str">
        <f t="shared" si="67"/>
        <v/>
      </c>
      <c r="L360" s="25">
        <v>359</v>
      </c>
      <c r="N360" s="25" t="str">
        <f t="shared" si="59"/>
        <v/>
      </c>
      <c r="O360" s="25" t="str">
        <f t="shared" si="60"/>
        <v/>
      </c>
      <c r="R360" s="25" t="str">
        <f t="shared" si="61"/>
        <v/>
      </c>
      <c r="S360" s="25" t="str">
        <f t="shared" si="62"/>
        <v/>
      </c>
    </row>
    <row r="361" spans="1:19" x14ac:dyDescent="0.25">
      <c r="A361" s="25">
        <f t="shared" si="63"/>
        <v>82</v>
      </c>
      <c r="B361" s="25">
        <f t="shared" si="64"/>
        <v>0</v>
      </c>
      <c r="C361" s="26">
        <f t="shared" si="65"/>
        <v>359</v>
      </c>
      <c r="D361" s="26">
        <f t="shared" si="57"/>
        <v>2</v>
      </c>
      <c r="E361" s="26">
        <f t="shared" si="66"/>
        <v>17</v>
      </c>
      <c r="F361" s="25">
        <f>INDEX('Boundary Condition Wizard'!$C$29:$BK$89,E361+1,D361+1)</f>
        <v>0</v>
      </c>
      <c r="G361" s="25" t="str">
        <f t="shared" si="58"/>
        <v/>
      </c>
      <c r="H361" s="25" t="str">
        <f t="shared" si="67"/>
        <v/>
      </c>
      <c r="L361" s="25">
        <v>360</v>
      </c>
      <c r="N361" s="25" t="str">
        <f t="shared" si="59"/>
        <v/>
      </c>
      <c r="O361" s="25" t="str">
        <f t="shared" si="60"/>
        <v/>
      </c>
      <c r="R361" s="25" t="str">
        <f t="shared" si="61"/>
        <v/>
      </c>
      <c r="S361" s="25" t="str">
        <f t="shared" si="62"/>
        <v/>
      </c>
    </row>
    <row r="362" spans="1:19" x14ac:dyDescent="0.25">
      <c r="A362" s="25">
        <f t="shared" si="63"/>
        <v>82</v>
      </c>
      <c r="B362" s="25">
        <f t="shared" si="64"/>
        <v>0</v>
      </c>
      <c r="C362" s="26">
        <f t="shared" si="65"/>
        <v>360</v>
      </c>
      <c r="D362" s="26">
        <f t="shared" si="57"/>
        <v>3</v>
      </c>
      <c r="E362" s="26">
        <f t="shared" si="66"/>
        <v>17</v>
      </c>
      <c r="F362" s="25">
        <f>INDEX('Boundary Condition Wizard'!$C$29:$BK$89,E362+1,D362+1)</f>
        <v>0</v>
      </c>
      <c r="G362" s="25" t="str">
        <f t="shared" si="58"/>
        <v/>
      </c>
      <c r="H362" s="25" t="str">
        <f t="shared" si="67"/>
        <v/>
      </c>
      <c r="L362" s="25">
        <v>361</v>
      </c>
      <c r="N362" s="25" t="str">
        <f t="shared" si="59"/>
        <v/>
      </c>
      <c r="O362" s="25" t="str">
        <f t="shared" si="60"/>
        <v/>
      </c>
      <c r="R362" s="25" t="str">
        <f t="shared" si="61"/>
        <v/>
      </c>
      <c r="S362" s="25" t="str">
        <f t="shared" si="62"/>
        <v/>
      </c>
    </row>
    <row r="363" spans="1:19" x14ac:dyDescent="0.25">
      <c r="A363" s="25">
        <f t="shared" si="63"/>
        <v>82</v>
      </c>
      <c r="B363" s="25">
        <f t="shared" si="64"/>
        <v>0</v>
      </c>
      <c r="C363" s="26">
        <f t="shared" si="65"/>
        <v>361</v>
      </c>
      <c r="D363" s="26">
        <f t="shared" si="57"/>
        <v>4</v>
      </c>
      <c r="E363" s="26">
        <f t="shared" si="66"/>
        <v>17</v>
      </c>
      <c r="F363" s="25">
        <f>INDEX('Boundary Condition Wizard'!$C$29:$BK$89,E363+1,D363+1)</f>
        <v>0</v>
      </c>
      <c r="G363" s="25" t="str">
        <f t="shared" si="58"/>
        <v/>
      </c>
      <c r="H363" s="25" t="str">
        <f t="shared" si="67"/>
        <v/>
      </c>
      <c r="L363" s="25">
        <v>362</v>
      </c>
      <c r="N363" s="25" t="str">
        <f t="shared" si="59"/>
        <v/>
      </c>
      <c r="O363" s="25" t="str">
        <f t="shared" si="60"/>
        <v/>
      </c>
      <c r="R363" s="25" t="str">
        <f t="shared" si="61"/>
        <v/>
      </c>
      <c r="S363" s="25" t="str">
        <f t="shared" si="62"/>
        <v/>
      </c>
    </row>
    <row r="364" spans="1:19" x14ac:dyDescent="0.25">
      <c r="A364" s="25">
        <f t="shared" si="63"/>
        <v>82</v>
      </c>
      <c r="B364" s="25">
        <f t="shared" si="64"/>
        <v>0</v>
      </c>
      <c r="C364" s="26">
        <f t="shared" si="65"/>
        <v>362</v>
      </c>
      <c r="D364" s="26">
        <f t="shared" si="57"/>
        <v>5</v>
      </c>
      <c r="E364" s="26">
        <f t="shared" si="66"/>
        <v>17</v>
      </c>
      <c r="F364" s="25">
        <f>INDEX('Boundary Condition Wizard'!$C$29:$BK$89,E364+1,D364+1)</f>
        <v>0</v>
      </c>
      <c r="G364" s="25" t="str">
        <f t="shared" si="58"/>
        <v/>
      </c>
      <c r="H364" s="25" t="str">
        <f t="shared" si="67"/>
        <v/>
      </c>
      <c r="L364" s="25">
        <v>363</v>
      </c>
      <c r="N364" s="25" t="str">
        <f t="shared" si="59"/>
        <v/>
      </c>
      <c r="O364" s="25" t="str">
        <f t="shared" si="60"/>
        <v/>
      </c>
      <c r="R364" s="25" t="str">
        <f t="shared" si="61"/>
        <v/>
      </c>
      <c r="S364" s="25" t="str">
        <f t="shared" si="62"/>
        <v/>
      </c>
    </row>
    <row r="365" spans="1:19" x14ac:dyDescent="0.25">
      <c r="A365" s="25">
        <f t="shared" si="63"/>
        <v>82</v>
      </c>
      <c r="B365" s="25">
        <f t="shared" si="64"/>
        <v>0</v>
      </c>
      <c r="C365" s="26">
        <f t="shared" si="65"/>
        <v>363</v>
      </c>
      <c r="D365" s="26">
        <f t="shared" si="57"/>
        <v>6</v>
      </c>
      <c r="E365" s="26">
        <f t="shared" si="66"/>
        <v>17</v>
      </c>
      <c r="F365" s="25">
        <f>INDEX('Boundary Condition Wizard'!$C$29:$BK$89,E365+1,D365+1)</f>
        <v>0</v>
      </c>
      <c r="G365" s="25" t="str">
        <f t="shared" si="58"/>
        <v/>
      </c>
      <c r="H365" s="25" t="str">
        <f t="shared" si="67"/>
        <v/>
      </c>
      <c r="L365" s="25">
        <v>364</v>
      </c>
      <c r="N365" s="25" t="str">
        <f t="shared" si="59"/>
        <v/>
      </c>
      <c r="O365" s="25" t="str">
        <f t="shared" si="60"/>
        <v/>
      </c>
      <c r="R365" s="25" t="str">
        <f t="shared" si="61"/>
        <v/>
      </c>
      <c r="S365" s="25" t="str">
        <f t="shared" si="62"/>
        <v/>
      </c>
    </row>
    <row r="366" spans="1:19" x14ac:dyDescent="0.25">
      <c r="A366" s="25">
        <f t="shared" si="63"/>
        <v>82</v>
      </c>
      <c r="B366" s="25">
        <f t="shared" si="64"/>
        <v>0</v>
      </c>
      <c r="C366" s="26">
        <f t="shared" si="65"/>
        <v>364</v>
      </c>
      <c r="D366" s="26">
        <f t="shared" si="57"/>
        <v>7</v>
      </c>
      <c r="E366" s="26">
        <f t="shared" si="66"/>
        <v>17</v>
      </c>
      <c r="F366" s="25">
        <f>INDEX('Boundary Condition Wizard'!$C$29:$BK$89,E366+1,D366+1)</f>
        <v>0</v>
      </c>
      <c r="G366" s="25" t="str">
        <f t="shared" si="58"/>
        <v/>
      </c>
      <c r="H366" s="25" t="str">
        <f t="shared" si="67"/>
        <v/>
      </c>
      <c r="L366" s="25">
        <v>365</v>
      </c>
      <c r="N366" s="25" t="str">
        <f t="shared" si="59"/>
        <v/>
      </c>
      <c r="O366" s="25" t="str">
        <f t="shared" si="60"/>
        <v/>
      </c>
      <c r="R366" s="25" t="str">
        <f t="shared" si="61"/>
        <v/>
      </c>
      <c r="S366" s="25" t="str">
        <f t="shared" si="62"/>
        <v/>
      </c>
    </row>
    <row r="367" spans="1:19" x14ac:dyDescent="0.25">
      <c r="A367" s="25">
        <f t="shared" si="63"/>
        <v>82</v>
      </c>
      <c r="B367" s="25">
        <f t="shared" si="64"/>
        <v>0</v>
      </c>
      <c r="C367" s="26">
        <f t="shared" si="65"/>
        <v>365</v>
      </c>
      <c r="D367" s="26">
        <f t="shared" si="57"/>
        <v>8</v>
      </c>
      <c r="E367" s="26">
        <f t="shared" si="66"/>
        <v>17</v>
      </c>
      <c r="F367" s="25">
        <f>INDEX('Boundary Condition Wizard'!$C$29:$BK$89,E367+1,D367+1)</f>
        <v>0</v>
      </c>
      <c r="G367" s="25" t="str">
        <f t="shared" si="58"/>
        <v/>
      </c>
      <c r="H367" s="25" t="str">
        <f t="shared" si="67"/>
        <v/>
      </c>
      <c r="L367" s="25">
        <v>366</v>
      </c>
      <c r="N367" s="25" t="str">
        <f t="shared" si="59"/>
        <v/>
      </c>
      <c r="O367" s="25" t="str">
        <f t="shared" si="60"/>
        <v/>
      </c>
      <c r="R367" s="25" t="str">
        <f t="shared" si="61"/>
        <v/>
      </c>
      <c r="S367" s="25" t="str">
        <f t="shared" si="62"/>
        <v/>
      </c>
    </row>
    <row r="368" spans="1:19" x14ac:dyDescent="0.25">
      <c r="A368" s="25">
        <f t="shared" si="63"/>
        <v>82</v>
      </c>
      <c r="B368" s="25">
        <f t="shared" si="64"/>
        <v>0</v>
      </c>
      <c r="C368" s="26">
        <f t="shared" si="65"/>
        <v>366</v>
      </c>
      <c r="D368" s="26">
        <f t="shared" si="57"/>
        <v>9</v>
      </c>
      <c r="E368" s="26">
        <f t="shared" si="66"/>
        <v>17</v>
      </c>
      <c r="F368" s="25">
        <f>INDEX('Boundary Condition Wizard'!$C$29:$BK$89,E368+1,D368+1)</f>
        <v>0</v>
      </c>
      <c r="G368" s="25" t="str">
        <f t="shared" si="58"/>
        <v/>
      </c>
      <c r="H368" s="25" t="str">
        <f t="shared" si="67"/>
        <v/>
      </c>
      <c r="L368" s="25">
        <v>367</v>
      </c>
      <c r="N368" s="25" t="str">
        <f t="shared" si="59"/>
        <v/>
      </c>
      <c r="O368" s="25" t="str">
        <f t="shared" si="60"/>
        <v/>
      </c>
      <c r="R368" s="25" t="str">
        <f t="shared" si="61"/>
        <v/>
      </c>
      <c r="S368" s="25" t="str">
        <f t="shared" si="62"/>
        <v/>
      </c>
    </row>
    <row r="369" spans="1:19" x14ac:dyDescent="0.25">
      <c r="A369" s="25">
        <f t="shared" si="63"/>
        <v>82</v>
      </c>
      <c r="B369" s="25">
        <f t="shared" si="64"/>
        <v>0</v>
      </c>
      <c r="C369" s="26">
        <f t="shared" si="65"/>
        <v>367</v>
      </c>
      <c r="D369" s="26">
        <f t="shared" si="57"/>
        <v>10</v>
      </c>
      <c r="E369" s="26">
        <f t="shared" si="66"/>
        <v>17</v>
      </c>
      <c r="F369" s="25">
        <f>INDEX('Boundary Condition Wizard'!$C$29:$BK$89,E369+1,D369+1)</f>
        <v>0</v>
      </c>
      <c r="G369" s="25" t="str">
        <f t="shared" si="58"/>
        <v/>
      </c>
      <c r="H369" s="25" t="str">
        <f t="shared" si="67"/>
        <v/>
      </c>
      <c r="L369" s="25">
        <v>368</v>
      </c>
      <c r="N369" s="25" t="str">
        <f t="shared" si="59"/>
        <v/>
      </c>
      <c r="O369" s="25" t="str">
        <f t="shared" si="60"/>
        <v/>
      </c>
      <c r="R369" s="25" t="str">
        <f t="shared" si="61"/>
        <v/>
      </c>
      <c r="S369" s="25" t="str">
        <f t="shared" si="62"/>
        <v/>
      </c>
    </row>
    <row r="370" spans="1:19" x14ac:dyDescent="0.25">
      <c r="A370" s="25">
        <f t="shared" si="63"/>
        <v>82</v>
      </c>
      <c r="B370" s="25">
        <f t="shared" si="64"/>
        <v>0</v>
      </c>
      <c r="C370" s="26">
        <f t="shared" si="65"/>
        <v>368</v>
      </c>
      <c r="D370" s="26">
        <f t="shared" si="57"/>
        <v>11</v>
      </c>
      <c r="E370" s="26">
        <f t="shared" si="66"/>
        <v>17</v>
      </c>
      <c r="F370" s="25">
        <f>INDEX('Boundary Condition Wizard'!$C$29:$BK$89,E370+1,D370+1)</f>
        <v>0</v>
      </c>
      <c r="G370" s="25" t="str">
        <f t="shared" si="58"/>
        <v/>
      </c>
      <c r="H370" s="25" t="str">
        <f t="shared" si="67"/>
        <v/>
      </c>
      <c r="L370" s="25">
        <v>369</v>
      </c>
      <c r="N370" s="25" t="str">
        <f t="shared" si="59"/>
        <v/>
      </c>
      <c r="O370" s="25" t="str">
        <f t="shared" si="60"/>
        <v/>
      </c>
      <c r="R370" s="25" t="str">
        <f t="shared" si="61"/>
        <v/>
      </c>
      <c r="S370" s="25" t="str">
        <f t="shared" si="62"/>
        <v/>
      </c>
    </row>
    <row r="371" spans="1:19" x14ac:dyDescent="0.25">
      <c r="A371" s="25">
        <f t="shared" si="63"/>
        <v>82</v>
      </c>
      <c r="B371" s="25">
        <f t="shared" si="64"/>
        <v>0</v>
      </c>
      <c r="C371" s="26">
        <f t="shared" si="65"/>
        <v>369</v>
      </c>
      <c r="D371" s="26">
        <f t="shared" si="57"/>
        <v>12</v>
      </c>
      <c r="E371" s="26">
        <f t="shared" si="66"/>
        <v>17</v>
      </c>
      <c r="F371" s="25">
        <f>INDEX('Boundary Condition Wizard'!$C$29:$BK$89,E371+1,D371+1)</f>
        <v>0</v>
      </c>
      <c r="G371" s="25" t="str">
        <f t="shared" si="58"/>
        <v/>
      </c>
      <c r="H371" s="25" t="str">
        <f t="shared" si="67"/>
        <v/>
      </c>
      <c r="L371" s="25">
        <v>370</v>
      </c>
      <c r="N371" s="25" t="str">
        <f t="shared" si="59"/>
        <v/>
      </c>
      <c r="O371" s="25" t="str">
        <f t="shared" si="60"/>
        <v/>
      </c>
      <c r="R371" s="25" t="str">
        <f t="shared" si="61"/>
        <v/>
      </c>
      <c r="S371" s="25" t="str">
        <f t="shared" si="62"/>
        <v/>
      </c>
    </row>
    <row r="372" spans="1:19" x14ac:dyDescent="0.25">
      <c r="A372" s="25">
        <f t="shared" si="63"/>
        <v>82</v>
      </c>
      <c r="B372" s="25">
        <f t="shared" si="64"/>
        <v>0</v>
      </c>
      <c r="C372" s="26">
        <f t="shared" si="65"/>
        <v>370</v>
      </c>
      <c r="D372" s="26">
        <f t="shared" si="57"/>
        <v>13</v>
      </c>
      <c r="E372" s="26">
        <f t="shared" si="66"/>
        <v>17</v>
      </c>
      <c r="F372" s="25">
        <f>INDEX('Boundary Condition Wizard'!$C$29:$BK$89,E372+1,D372+1)</f>
        <v>0</v>
      </c>
      <c r="G372" s="25" t="str">
        <f t="shared" si="58"/>
        <v/>
      </c>
      <c r="H372" s="25" t="str">
        <f t="shared" si="67"/>
        <v/>
      </c>
      <c r="L372" s="25">
        <v>371</v>
      </c>
      <c r="N372" s="25" t="str">
        <f t="shared" si="59"/>
        <v/>
      </c>
      <c r="O372" s="25" t="str">
        <f t="shared" si="60"/>
        <v/>
      </c>
      <c r="R372" s="25" t="str">
        <f t="shared" si="61"/>
        <v/>
      </c>
      <c r="S372" s="25" t="str">
        <f t="shared" si="62"/>
        <v/>
      </c>
    </row>
    <row r="373" spans="1:19" x14ac:dyDescent="0.25">
      <c r="A373" s="25">
        <f t="shared" si="63"/>
        <v>82</v>
      </c>
      <c r="B373" s="25">
        <f t="shared" si="64"/>
        <v>0</v>
      </c>
      <c r="C373" s="26">
        <f t="shared" si="65"/>
        <v>371</v>
      </c>
      <c r="D373" s="26">
        <f t="shared" si="57"/>
        <v>14</v>
      </c>
      <c r="E373" s="26">
        <f t="shared" si="66"/>
        <v>17</v>
      </c>
      <c r="F373" s="25">
        <f>INDEX('Boundary Condition Wizard'!$C$29:$BK$89,E373+1,D373+1)</f>
        <v>0</v>
      </c>
      <c r="G373" s="25" t="str">
        <f t="shared" si="58"/>
        <v/>
      </c>
      <c r="H373" s="25" t="str">
        <f t="shared" si="67"/>
        <v/>
      </c>
      <c r="L373" s="25">
        <v>372</v>
      </c>
      <c r="N373" s="25" t="str">
        <f t="shared" si="59"/>
        <v/>
      </c>
      <c r="O373" s="25" t="str">
        <f t="shared" si="60"/>
        <v/>
      </c>
      <c r="R373" s="25" t="str">
        <f t="shared" si="61"/>
        <v/>
      </c>
      <c r="S373" s="25" t="str">
        <f t="shared" si="62"/>
        <v/>
      </c>
    </row>
    <row r="374" spans="1:19" x14ac:dyDescent="0.25">
      <c r="A374" s="25">
        <f t="shared" si="63"/>
        <v>82</v>
      </c>
      <c r="B374" s="25">
        <f t="shared" si="64"/>
        <v>0</v>
      </c>
      <c r="C374" s="26">
        <f t="shared" si="65"/>
        <v>372</v>
      </c>
      <c r="D374" s="26">
        <f t="shared" si="57"/>
        <v>15</v>
      </c>
      <c r="E374" s="26">
        <f t="shared" si="66"/>
        <v>17</v>
      </c>
      <c r="F374" s="25">
        <f>INDEX('Boundary Condition Wizard'!$C$29:$BK$89,E374+1,D374+1)</f>
        <v>0</v>
      </c>
      <c r="G374" s="25" t="str">
        <f t="shared" si="58"/>
        <v/>
      </c>
      <c r="H374" s="25" t="str">
        <f t="shared" si="67"/>
        <v/>
      </c>
      <c r="L374" s="25">
        <v>373</v>
      </c>
      <c r="N374" s="25" t="str">
        <f t="shared" si="59"/>
        <v/>
      </c>
      <c r="O374" s="25" t="str">
        <f t="shared" si="60"/>
        <v/>
      </c>
      <c r="R374" s="25" t="str">
        <f t="shared" si="61"/>
        <v/>
      </c>
      <c r="S374" s="25" t="str">
        <f t="shared" si="62"/>
        <v/>
      </c>
    </row>
    <row r="375" spans="1:19" x14ac:dyDescent="0.25">
      <c r="A375" s="25">
        <f t="shared" si="63"/>
        <v>82</v>
      </c>
      <c r="B375" s="25">
        <f t="shared" si="64"/>
        <v>0</v>
      </c>
      <c r="C375" s="26">
        <f t="shared" si="65"/>
        <v>373</v>
      </c>
      <c r="D375" s="26">
        <f t="shared" si="57"/>
        <v>16</v>
      </c>
      <c r="E375" s="26">
        <f t="shared" si="66"/>
        <v>17</v>
      </c>
      <c r="F375" s="25">
        <f>INDEX('Boundary Condition Wizard'!$C$29:$BK$89,E375+1,D375+1)</f>
        <v>0</v>
      </c>
      <c r="G375" s="25" t="str">
        <f t="shared" si="58"/>
        <v/>
      </c>
      <c r="H375" s="25" t="str">
        <f t="shared" si="67"/>
        <v/>
      </c>
      <c r="L375" s="25">
        <v>374</v>
      </c>
      <c r="N375" s="25" t="str">
        <f t="shared" si="59"/>
        <v/>
      </c>
      <c r="O375" s="25" t="str">
        <f t="shared" si="60"/>
        <v/>
      </c>
      <c r="R375" s="25" t="str">
        <f t="shared" si="61"/>
        <v/>
      </c>
      <c r="S375" s="25" t="str">
        <f t="shared" si="62"/>
        <v/>
      </c>
    </row>
    <row r="376" spans="1:19" x14ac:dyDescent="0.25">
      <c r="A376" s="25">
        <f t="shared" si="63"/>
        <v>82</v>
      </c>
      <c r="B376" s="25">
        <f t="shared" si="64"/>
        <v>0</v>
      </c>
      <c r="C376" s="26">
        <f t="shared" si="65"/>
        <v>374</v>
      </c>
      <c r="D376" s="26">
        <f t="shared" si="57"/>
        <v>17</v>
      </c>
      <c r="E376" s="26">
        <f t="shared" si="66"/>
        <v>17</v>
      </c>
      <c r="F376" s="25">
        <f>INDEX('Boundary Condition Wizard'!$C$29:$BK$89,E376+1,D376+1)</f>
        <v>0</v>
      </c>
      <c r="G376" s="25" t="str">
        <f t="shared" si="58"/>
        <v/>
      </c>
      <c r="H376" s="25" t="str">
        <f t="shared" si="67"/>
        <v/>
      </c>
      <c r="L376" s="25">
        <v>375</v>
      </c>
      <c r="N376" s="25" t="str">
        <f t="shared" si="59"/>
        <v/>
      </c>
      <c r="O376" s="25" t="str">
        <f t="shared" si="60"/>
        <v/>
      </c>
      <c r="R376" s="25" t="str">
        <f t="shared" si="61"/>
        <v/>
      </c>
      <c r="S376" s="25" t="str">
        <f t="shared" si="62"/>
        <v/>
      </c>
    </row>
    <row r="377" spans="1:19" x14ac:dyDescent="0.25">
      <c r="A377" s="25">
        <f t="shared" si="63"/>
        <v>82</v>
      </c>
      <c r="B377" s="25">
        <f t="shared" si="64"/>
        <v>0</v>
      </c>
      <c r="C377" s="26">
        <f t="shared" si="65"/>
        <v>375</v>
      </c>
      <c r="D377" s="26">
        <f t="shared" si="57"/>
        <v>18</v>
      </c>
      <c r="E377" s="26">
        <f t="shared" si="66"/>
        <v>17</v>
      </c>
      <c r="F377" s="25">
        <f>INDEX('Boundary Condition Wizard'!$C$29:$BK$89,E377+1,D377+1)</f>
        <v>0</v>
      </c>
      <c r="G377" s="25" t="str">
        <f t="shared" si="58"/>
        <v/>
      </c>
      <c r="H377" s="25" t="str">
        <f t="shared" si="67"/>
        <v/>
      </c>
      <c r="L377" s="25">
        <v>376</v>
      </c>
      <c r="N377" s="25" t="str">
        <f t="shared" si="59"/>
        <v/>
      </c>
      <c r="O377" s="25" t="str">
        <f t="shared" si="60"/>
        <v/>
      </c>
      <c r="R377" s="25" t="str">
        <f t="shared" si="61"/>
        <v/>
      </c>
      <c r="S377" s="25" t="str">
        <f t="shared" si="62"/>
        <v/>
      </c>
    </row>
    <row r="378" spans="1:19" x14ac:dyDescent="0.25">
      <c r="A378" s="25">
        <f t="shared" si="63"/>
        <v>82</v>
      </c>
      <c r="B378" s="25">
        <f t="shared" si="64"/>
        <v>0</v>
      </c>
      <c r="C378" s="26">
        <f t="shared" si="65"/>
        <v>376</v>
      </c>
      <c r="D378" s="26">
        <f t="shared" si="57"/>
        <v>19</v>
      </c>
      <c r="E378" s="26">
        <f t="shared" si="66"/>
        <v>17</v>
      </c>
      <c r="F378" s="25">
        <f>INDEX('Boundary Condition Wizard'!$C$29:$BK$89,E378+1,D378+1)</f>
        <v>0</v>
      </c>
      <c r="G378" s="25" t="str">
        <f t="shared" si="58"/>
        <v/>
      </c>
      <c r="H378" s="25" t="str">
        <f t="shared" si="67"/>
        <v/>
      </c>
      <c r="L378" s="25">
        <v>377</v>
      </c>
      <c r="N378" s="25" t="str">
        <f t="shared" si="59"/>
        <v/>
      </c>
      <c r="O378" s="25" t="str">
        <f t="shared" si="60"/>
        <v/>
      </c>
      <c r="R378" s="25" t="str">
        <f t="shared" si="61"/>
        <v/>
      </c>
      <c r="S378" s="25" t="str">
        <f t="shared" si="62"/>
        <v/>
      </c>
    </row>
    <row r="379" spans="1:19" x14ac:dyDescent="0.25">
      <c r="A379" s="25">
        <f t="shared" si="63"/>
        <v>83</v>
      </c>
      <c r="B379" s="25">
        <f t="shared" si="64"/>
        <v>0</v>
      </c>
      <c r="C379" s="26">
        <f t="shared" si="65"/>
        <v>377</v>
      </c>
      <c r="D379" s="26">
        <f t="shared" si="57"/>
        <v>20</v>
      </c>
      <c r="E379" s="26">
        <f t="shared" si="66"/>
        <v>17</v>
      </c>
      <c r="F379" s="25" t="str">
        <f>INDEX('Boundary Condition Wizard'!$C$29:$BK$89,E379+1,D379+1)</f>
        <v>D0</v>
      </c>
      <c r="G379" s="25" t="str">
        <f t="shared" si="58"/>
        <v>D</v>
      </c>
      <c r="H379" s="25">
        <f t="shared" si="67"/>
        <v>0</v>
      </c>
      <c r="L379" s="25">
        <v>378</v>
      </c>
      <c r="N379" s="25" t="str">
        <f t="shared" si="59"/>
        <v/>
      </c>
      <c r="O379" s="25" t="str">
        <f t="shared" si="60"/>
        <v/>
      </c>
      <c r="R379" s="25" t="str">
        <f t="shared" si="61"/>
        <v/>
      </c>
      <c r="S379" s="25" t="str">
        <f t="shared" si="62"/>
        <v/>
      </c>
    </row>
    <row r="380" spans="1:19" x14ac:dyDescent="0.25">
      <c r="A380" s="25">
        <f t="shared" si="63"/>
        <v>84</v>
      </c>
      <c r="B380" s="25">
        <f t="shared" si="64"/>
        <v>0</v>
      </c>
      <c r="C380" s="26">
        <f t="shared" si="65"/>
        <v>378</v>
      </c>
      <c r="D380" s="26">
        <f t="shared" si="57"/>
        <v>0</v>
      </c>
      <c r="E380" s="26">
        <f t="shared" si="66"/>
        <v>18</v>
      </c>
      <c r="F380" s="25" t="str">
        <f>INDEX('Boundary Condition Wizard'!$C$29:$BK$89,E380+1,D380+1)</f>
        <v>D0</v>
      </c>
      <c r="G380" s="25" t="str">
        <f t="shared" si="58"/>
        <v>D</v>
      </c>
      <c r="H380" s="25">
        <f t="shared" si="67"/>
        <v>0</v>
      </c>
      <c r="L380" s="25">
        <v>379</v>
      </c>
      <c r="N380" s="25" t="str">
        <f t="shared" si="59"/>
        <v/>
      </c>
      <c r="O380" s="25" t="str">
        <f t="shared" si="60"/>
        <v/>
      </c>
      <c r="R380" s="25" t="str">
        <f t="shared" si="61"/>
        <v/>
      </c>
      <c r="S380" s="25" t="str">
        <f t="shared" si="62"/>
        <v/>
      </c>
    </row>
    <row r="381" spans="1:19" x14ac:dyDescent="0.25">
      <c r="A381" s="25">
        <f t="shared" si="63"/>
        <v>84</v>
      </c>
      <c r="B381" s="25">
        <f t="shared" si="64"/>
        <v>0</v>
      </c>
      <c r="C381" s="26">
        <f t="shared" si="65"/>
        <v>379</v>
      </c>
      <c r="D381" s="26">
        <f t="shared" si="57"/>
        <v>1</v>
      </c>
      <c r="E381" s="26">
        <f t="shared" si="66"/>
        <v>18</v>
      </c>
      <c r="F381" s="25">
        <f>INDEX('Boundary Condition Wizard'!$C$29:$BK$89,E381+1,D381+1)</f>
        <v>0</v>
      </c>
      <c r="G381" s="25" t="str">
        <f t="shared" si="58"/>
        <v/>
      </c>
      <c r="H381" s="25" t="str">
        <f t="shared" si="67"/>
        <v/>
      </c>
      <c r="L381" s="25">
        <v>380</v>
      </c>
      <c r="N381" s="25" t="str">
        <f t="shared" si="59"/>
        <v/>
      </c>
      <c r="O381" s="25" t="str">
        <f t="shared" si="60"/>
        <v/>
      </c>
      <c r="R381" s="25" t="str">
        <f t="shared" si="61"/>
        <v/>
      </c>
      <c r="S381" s="25" t="str">
        <f t="shared" si="62"/>
        <v/>
      </c>
    </row>
    <row r="382" spans="1:19" x14ac:dyDescent="0.25">
      <c r="A382" s="25">
        <f t="shared" si="63"/>
        <v>84</v>
      </c>
      <c r="B382" s="25">
        <f t="shared" si="64"/>
        <v>0</v>
      </c>
      <c r="C382" s="26">
        <f t="shared" si="65"/>
        <v>380</v>
      </c>
      <c r="D382" s="26">
        <f t="shared" si="57"/>
        <v>2</v>
      </c>
      <c r="E382" s="26">
        <f t="shared" si="66"/>
        <v>18</v>
      </c>
      <c r="F382" s="25">
        <f>INDEX('Boundary Condition Wizard'!$C$29:$BK$89,E382+1,D382+1)</f>
        <v>0</v>
      </c>
      <c r="G382" s="25" t="str">
        <f t="shared" si="58"/>
        <v/>
      </c>
      <c r="H382" s="25" t="str">
        <f t="shared" si="67"/>
        <v/>
      </c>
      <c r="L382" s="25">
        <v>381</v>
      </c>
      <c r="N382" s="25" t="str">
        <f t="shared" si="59"/>
        <v/>
      </c>
      <c r="O382" s="25" t="str">
        <f t="shared" si="60"/>
        <v/>
      </c>
      <c r="R382" s="25" t="str">
        <f t="shared" si="61"/>
        <v/>
      </c>
      <c r="S382" s="25" t="str">
        <f t="shared" si="62"/>
        <v/>
      </c>
    </row>
    <row r="383" spans="1:19" x14ac:dyDescent="0.25">
      <c r="A383" s="25">
        <f t="shared" si="63"/>
        <v>84</v>
      </c>
      <c r="B383" s="25">
        <f t="shared" si="64"/>
        <v>0</v>
      </c>
      <c r="C383" s="26">
        <f t="shared" si="65"/>
        <v>381</v>
      </c>
      <c r="D383" s="26">
        <f t="shared" si="57"/>
        <v>3</v>
      </c>
      <c r="E383" s="26">
        <f t="shared" si="66"/>
        <v>18</v>
      </c>
      <c r="F383" s="25">
        <f>INDEX('Boundary Condition Wizard'!$C$29:$BK$89,E383+1,D383+1)</f>
        <v>0</v>
      </c>
      <c r="G383" s="25" t="str">
        <f t="shared" si="58"/>
        <v/>
      </c>
      <c r="H383" s="25" t="str">
        <f t="shared" si="67"/>
        <v/>
      </c>
      <c r="L383" s="25">
        <v>382</v>
      </c>
      <c r="N383" s="25" t="str">
        <f t="shared" si="59"/>
        <v/>
      </c>
      <c r="O383" s="25" t="str">
        <f t="shared" si="60"/>
        <v/>
      </c>
      <c r="R383" s="25" t="str">
        <f t="shared" si="61"/>
        <v/>
      </c>
      <c r="S383" s="25" t="str">
        <f t="shared" si="62"/>
        <v/>
      </c>
    </row>
    <row r="384" spans="1:19" x14ac:dyDescent="0.25">
      <c r="A384" s="25">
        <f t="shared" si="63"/>
        <v>84</v>
      </c>
      <c r="B384" s="25">
        <f t="shared" si="64"/>
        <v>0</v>
      </c>
      <c r="C384" s="26">
        <f t="shared" si="65"/>
        <v>382</v>
      </c>
      <c r="D384" s="26">
        <f t="shared" si="57"/>
        <v>4</v>
      </c>
      <c r="E384" s="26">
        <f t="shared" si="66"/>
        <v>18</v>
      </c>
      <c r="F384" s="25">
        <f>INDEX('Boundary Condition Wizard'!$C$29:$BK$89,E384+1,D384+1)</f>
        <v>0</v>
      </c>
      <c r="G384" s="25" t="str">
        <f t="shared" si="58"/>
        <v/>
      </c>
      <c r="H384" s="25" t="str">
        <f t="shared" si="67"/>
        <v/>
      </c>
      <c r="L384" s="25">
        <v>383</v>
      </c>
      <c r="N384" s="25" t="str">
        <f t="shared" si="59"/>
        <v/>
      </c>
      <c r="O384" s="25" t="str">
        <f t="shared" si="60"/>
        <v/>
      </c>
      <c r="R384" s="25" t="str">
        <f t="shared" si="61"/>
        <v/>
      </c>
      <c r="S384" s="25" t="str">
        <f t="shared" si="62"/>
        <v/>
      </c>
    </row>
    <row r="385" spans="1:19" x14ac:dyDescent="0.25">
      <c r="A385" s="25">
        <f t="shared" si="63"/>
        <v>84</v>
      </c>
      <c r="B385" s="25">
        <f t="shared" si="64"/>
        <v>0</v>
      </c>
      <c r="C385" s="26">
        <f t="shared" si="65"/>
        <v>383</v>
      </c>
      <c r="D385" s="26">
        <f t="shared" si="57"/>
        <v>5</v>
      </c>
      <c r="E385" s="26">
        <f t="shared" si="66"/>
        <v>18</v>
      </c>
      <c r="F385" s="25">
        <f>INDEX('Boundary Condition Wizard'!$C$29:$BK$89,E385+1,D385+1)</f>
        <v>0</v>
      </c>
      <c r="G385" s="25" t="str">
        <f t="shared" si="58"/>
        <v/>
      </c>
      <c r="H385" s="25" t="str">
        <f t="shared" si="67"/>
        <v/>
      </c>
      <c r="L385" s="25">
        <v>384</v>
      </c>
      <c r="N385" s="25" t="str">
        <f t="shared" si="59"/>
        <v/>
      </c>
      <c r="O385" s="25" t="str">
        <f t="shared" si="60"/>
        <v/>
      </c>
      <c r="R385" s="25" t="str">
        <f t="shared" si="61"/>
        <v/>
      </c>
      <c r="S385" s="25" t="str">
        <f t="shared" si="62"/>
        <v/>
      </c>
    </row>
    <row r="386" spans="1:19" x14ac:dyDescent="0.25">
      <c r="A386" s="25">
        <f t="shared" si="63"/>
        <v>84</v>
      </c>
      <c r="B386" s="25">
        <f t="shared" si="64"/>
        <v>0</v>
      </c>
      <c r="C386" s="26">
        <f t="shared" si="65"/>
        <v>384</v>
      </c>
      <c r="D386" s="26">
        <f t="shared" si="57"/>
        <v>6</v>
      </c>
      <c r="E386" s="26">
        <f t="shared" si="66"/>
        <v>18</v>
      </c>
      <c r="F386" s="25">
        <f>INDEX('Boundary Condition Wizard'!$C$29:$BK$89,E386+1,D386+1)</f>
        <v>0</v>
      </c>
      <c r="G386" s="25" t="str">
        <f t="shared" si="58"/>
        <v/>
      </c>
      <c r="H386" s="25" t="str">
        <f t="shared" si="67"/>
        <v/>
      </c>
      <c r="L386" s="25">
        <v>385</v>
      </c>
      <c r="N386" s="25" t="str">
        <f t="shared" si="59"/>
        <v/>
      </c>
      <c r="O386" s="25" t="str">
        <f t="shared" si="60"/>
        <v/>
      </c>
      <c r="R386" s="25" t="str">
        <f t="shared" si="61"/>
        <v/>
      </c>
      <c r="S386" s="25" t="str">
        <f t="shared" si="62"/>
        <v/>
      </c>
    </row>
    <row r="387" spans="1:19" x14ac:dyDescent="0.25">
      <c r="A387" s="25">
        <f t="shared" si="63"/>
        <v>84</v>
      </c>
      <c r="B387" s="25">
        <f t="shared" si="64"/>
        <v>0</v>
      </c>
      <c r="C387" s="26">
        <f t="shared" si="65"/>
        <v>385</v>
      </c>
      <c r="D387" s="26">
        <f t="shared" ref="D387:D450" si="68">C387-TRUNC(C387/num_x,0)*num_x</f>
        <v>7</v>
      </c>
      <c r="E387" s="26">
        <f t="shared" si="66"/>
        <v>18</v>
      </c>
      <c r="F387" s="25">
        <f>INDEX('Boundary Condition Wizard'!$C$29:$BK$89,E387+1,D387+1)</f>
        <v>0</v>
      </c>
      <c r="G387" s="25" t="str">
        <f t="shared" ref="G387:G450" si="69">IF(ISTEXT(F387),LEFT(F387,1),"")</f>
        <v/>
      </c>
      <c r="H387" s="25" t="str">
        <f t="shared" si="67"/>
        <v/>
      </c>
      <c r="L387" s="25">
        <v>386</v>
      </c>
      <c r="N387" s="25" t="str">
        <f t="shared" ref="N387:N450" si="70">IF(L387&lt;=$N$1,VLOOKUP(L387,$A$2:$H$3742,3,FALSE),"")</f>
        <v/>
      </c>
      <c r="O387" s="25" t="str">
        <f t="shared" ref="O387:O450" si="71">IF(L387&lt;=$N$1,VLOOKUP(L387,$A$2:$H$3742,8,FALSE),"")</f>
        <v/>
      </c>
      <c r="R387" s="25" t="str">
        <f t="shared" ref="R387:R450" si="72">IF(L387&lt;=$R$1,VLOOKUP(L387,$B$2:$H$3742,2,FALSE),"")</f>
        <v/>
      </c>
      <c r="S387" s="25" t="str">
        <f t="shared" ref="S387:S450" si="73">IF(L387&lt;=$R$1,VLOOKUP(L387,$B$2:$H$3742,7,FALSE),"")</f>
        <v/>
      </c>
    </row>
    <row r="388" spans="1:19" x14ac:dyDescent="0.25">
      <c r="A388" s="25">
        <f t="shared" ref="A388:A451" si="74">IF(G388="D",1+A387,A387)</f>
        <v>84</v>
      </c>
      <c r="B388" s="25">
        <f t="shared" ref="B388:B451" si="75">IF(G388="N",1+B387,B387)</f>
        <v>0</v>
      </c>
      <c r="C388" s="26">
        <f t="shared" ref="C388:C451" si="76">1+C387</f>
        <v>386</v>
      </c>
      <c r="D388" s="26">
        <f t="shared" si="68"/>
        <v>8</v>
      </c>
      <c r="E388" s="26">
        <f t="shared" ref="E388:E451" si="77">TRUNC(C388/num_x)</f>
        <v>18</v>
      </c>
      <c r="F388" s="25">
        <f>INDEX('Boundary Condition Wizard'!$C$29:$BK$89,E388+1,D388+1)</f>
        <v>0</v>
      </c>
      <c r="G388" s="25" t="str">
        <f t="shared" si="69"/>
        <v/>
      </c>
      <c r="H388" s="25" t="str">
        <f t="shared" ref="H388:H451" si="78">IF(ISTEXT(F388),VALUE(RIGHT(F388,LEN(F388)-1)),"")</f>
        <v/>
      </c>
      <c r="L388" s="25">
        <v>387</v>
      </c>
      <c r="N388" s="25" t="str">
        <f t="shared" si="70"/>
        <v/>
      </c>
      <c r="O388" s="25" t="str">
        <f t="shared" si="71"/>
        <v/>
      </c>
      <c r="R388" s="25" t="str">
        <f t="shared" si="72"/>
        <v/>
      </c>
      <c r="S388" s="25" t="str">
        <f t="shared" si="73"/>
        <v/>
      </c>
    </row>
    <row r="389" spans="1:19" x14ac:dyDescent="0.25">
      <c r="A389" s="25">
        <f t="shared" si="74"/>
        <v>84</v>
      </c>
      <c r="B389" s="25">
        <f t="shared" si="75"/>
        <v>0</v>
      </c>
      <c r="C389" s="26">
        <f t="shared" si="76"/>
        <v>387</v>
      </c>
      <c r="D389" s="26">
        <f t="shared" si="68"/>
        <v>9</v>
      </c>
      <c r="E389" s="26">
        <f t="shared" si="77"/>
        <v>18</v>
      </c>
      <c r="F389" s="25">
        <f>INDEX('Boundary Condition Wizard'!$C$29:$BK$89,E389+1,D389+1)</f>
        <v>0</v>
      </c>
      <c r="G389" s="25" t="str">
        <f t="shared" si="69"/>
        <v/>
      </c>
      <c r="H389" s="25" t="str">
        <f t="shared" si="78"/>
        <v/>
      </c>
      <c r="L389" s="25">
        <v>388</v>
      </c>
      <c r="N389" s="25" t="str">
        <f t="shared" si="70"/>
        <v/>
      </c>
      <c r="O389" s="25" t="str">
        <f t="shared" si="71"/>
        <v/>
      </c>
      <c r="R389" s="25" t="str">
        <f t="shared" si="72"/>
        <v/>
      </c>
      <c r="S389" s="25" t="str">
        <f t="shared" si="73"/>
        <v/>
      </c>
    </row>
    <row r="390" spans="1:19" x14ac:dyDescent="0.25">
      <c r="A390" s="25">
        <f t="shared" si="74"/>
        <v>84</v>
      </c>
      <c r="B390" s="25">
        <f t="shared" si="75"/>
        <v>0</v>
      </c>
      <c r="C390" s="26">
        <f t="shared" si="76"/>
        <v>388</v>
      </c>
      <c r="D390" s="26">
        <f t="shared" si="68"/>
        <v>10</v>
      </c>
      <c r="E390" s="26">
        <f t="shared" si="77"/>
        <v>18</v>
      </c>
      <c r="F390" s="25">
        <f>INDEX('Boundary Condition Wizard'!$C$29:$BK$89,E390+1,D390+1)</f>
        <v>0</v>
      </c>
      <c r="G390" s="25" t="str">
        <f t="shared" si="69"/>
        <v/>
      </c>
      <c r="H390" s="25" t="str">
        <f t="shared" si="78"/>
        <v/>
      </c>
      <c r="L390" s="25">
        <v>389</v>
      </c>
      <c r="N390" s="25" t="str">
        <f t="shared" si="70"/>
        <v/>
      </c>
      <c r="O390" s="25" t="str">
        <f t="shared" si="71"/>
        <v/>
      </c>
      <c r="R390" s="25" t="str">
        <f t="shared" si="72"/>
        <v/>
      </c>
      <c r="S390" s="25" t="str">
        <f t="shared" si="73"/>
        <v/>
      </c>
    </row>
    <row r="391" spans="1:19" x14ac:dyDescent="0.25">
      <c r="A391" s="25">
        <f t="shared" si="74"/>
        <v>84</v>
      </c>
      <c r="B391" s="25">
        <f t="shared" si="75"/>
        <v>0</v>
      </c>
      <c r="C391" s="26">
        <f t="shared" si="76"/>
        <v>389</v>
      </c>
      <c r="D391" s="26">
        <f t="shared" si="68"/>
        <v>11</v>
      </c>
      <c r="E391" s="26">
        <f t="shared" si="77"/>
        <v>18</v>
      </c>
      <c r="F391" s="25">
        <f>INDEX('Boundary Condition Wizard'!$C$29:$BK$89,E391+1,D391+1)</f>
        <v>0</v>
      </c>
      <c r="G391" s="25" t="str">
        <f t="shared" si="69"/>
        <v/>
      </c>
      <c r="H391" s="25" t="str">
        <f t="shared" si="78"/>
        <v/>
      </c>
      <c r="L391" s="25">
        <v>390</v>
      </c>
      <c r="N391" s="25" t="str">
        <f t="shared" si="70"/>
        <v/>
      </c>
      <c r="O391" s="25" t="str">
        <f t="shared" si="71"/>
        <v/>
      </c>
      <c r="R391" s="25" t="str">
        <f t="shared" si="72"/>
        <v/>
      </c>
      <c r="S391" s="25" t="str">
        <f t="shared" si="73"/>
        <v/>
      </c>
    </row>
    <row r="392" spans="1:19" x14ac:dyDescent="0.25">
      <c r="A392" s="25">
        <f t="shared" si="74"/>
        <v>84</v>
      </c>
      <c r="B392" s="25">
        <f t="shared" si="75"/>
        <v>0</v>
      </c>
      <c r="C392" s="26">
        <f t="shared" si="76"/>
        <v>390</v>
      </c>
      <c r="D392" s="26">
        <f t="shared" si="68"/>
        <v>12</v>
      </c>
      <c r="E392" s="26">
        <f t="shared" si="77"/>
        <v>18</v>
      </c>
      <c r="F392" s="25">
        <f>INDEX('Boundary Condition Wizard'!$C$29:$BK$89,E392+1,D392+1)</f>
        <v>0</v>
      </c>
      <c r="G392" s="25" t="str">
        <f t="shared" si="69"/>
        <v/>
      </c>
      <c r="H392" s="25" t="str">
        <f t="shared" si="78"/>
        <v/>
      </c>
      <c r="L392" s="25">
        <v>391</v>
      </c>
      <c r="N392" s="25" t="str">
        <f t="shared" si="70"/>
        <v/>
      </c>
      <c r="O392" s="25" t="str">
        <f t="shared" si="71"/>
        <v/>
      </c>
      <c r="R392" s="25" t="str">
        <f t="shared" si="72"/>
        <v/>
      </c>
      <c r="S392" s="25" t="str">
        <f t="shared" si="73"/>
        <v/>
      </c>
    </row>
    <row r="393" spans="1:19" x14ac:dyDescent="0.25">
      <c r="A393" s="25">
        <f t="shared" si="74"/>
        <v>84</v>
      </c>
      <c r="B393" s="25">
        <f t="shared" si="75"/>
        <v>0</v>
      </c>
      <c r="C393" s="26">
        <f t="shared" si="76"/>
        <v>391</v>
      </c>
      <c r="D393" s="26">
        <f t="shared" si="68"/>
        <v>13</v>
      </c>
      <c r="E393" s="26">
        <f t="shared" si="77"/>
        <v>18</v>
      </c>
      <c r="F393" s="25">
        <f>INDEX('Boundary Condition Wizard'!$C$29:$BK$89,E393+1,D393+1)</f>
        <v>0</v>
      </c>
      <c r="G393" s="25" t="str">
        <f t="shared" si="69"/>
        <v/>
      </c>
      <c r="H393" s="25" t="str">
        <f t="shared" si="78"/>
        <v/>
      </c>
      <c r="L393" s="25">
        <v>392</v>
      </c>
      <c r="N393" s="25" t="str">
        <f t="shared" si="70"/>
        <v/>
      </c>
      <c r="O393" s="25" t="str">
        <f t="shared" si="71"/>
        <v/>
      </c>
      <c r="R393" s="25" t="str">
        <f t="shared" si="72"/>
        <v/>
      </c>
      <c r="S393" s="25" t="str">
        <f t="shared" si="73"/>
        <v/>
      </c>
    </row>
    <row r="394" spans="1:19" x14ac:dyDescent="0.25">
      <c r="A394" s="25">
        <f t="shared" si="74"/>
        <v>84</v>
      </c>
      <c r="B394" s="25">
        <f t="shared" si="75"/>
        <v>0</v>
      </c>
      <c r="C394" s="26">
        <f t="shared" si="76"/>
        <v>392</v>
      </c>
      <c r="D394" s="26">
        <f t="shared" si="68"/>
        <v>14</v>
      </c>
      <c r="E394" s="26">
        <f t="shared" si="77"/>
        <v>18</v>
      </c>
      <c r="F394" s="25">
        <f>INDEX('Boundary Condition Wizard'!$C$29:$BK$89,E394+1,D394+1)</f>
        <v>0</v>
      </c>
      <c r="G394" s="25" t="str">
        <f t="shared" si="69"/>
        <v/>
      </c>
      <c r="H394" s="25" t="str">
        <f t="shared" si="78"/>
        <v/>
      </c>
      <c r="L394" s="25">
        <v>393</v>
      </c>
      <c r="N394" s="25" t="str">
        <f t="shared" si="70"/>
        <v/>
      </c>
      <c r="O394" s="25" t="str">
        <f t="shared" si="71"/>
        <v/>
      </c>
      <c r="R394" s="25" t="str">
        <f t="shared" si="72"/>
        <v/>
      </c>
      <c r="S394" s="25" t="str">
        <f t="shared" si="73"/>
        <v/>
      </c>
    </row>
    <row r="395" spans="1:19" x14ac:dyDescent="0.25">
      <c r="A395" s="25">
        <f t="shared" si="74"/>
        <v>84</v>
      </c>
      <c r="B395" s="25">
        <f t="shared" si="75"/>
        <v>0</v>
      </c>
      <c r="C395" s="26">
        <f t="shared" si="76"/>
        <v>393</v>
      </c>
      <c r="D395" s="26">
        <f t="shared" si="68"/>
        <v>15</v>
      </c>
      <c r="E395" s="26">
        <f t="shared" si="77"/>
        <v>18</v>
      </c>
      <c r="F395" s="25">
        <f>INDEX('Boundary Condition Wizard'!$C$29:$BK$89,E395+1,D395+1)</f>
        <v>0</v>
      </c>
      <c r="G395" s="25" t="str">
        <f t="shared" si="69"/>
        <v/>
      </c>
      <c r="H395" s="25" t="str">
        <f t="shared" si="78"/>
        <v/>
      </c>
      <c r="L395" s="25">
        <v>394</v>
      </c>
      <c r="N395" s="25" t="str">
        <f t="shared" si="70"/>
        <v/>
      </c>
      <c r="O395" s="25" t="str">
        <f t="shared" si="71"/>
        <v/>
      </c>
      <c r="R395" s="25" t="str">
        <f t="shared" si="72"/>
        <v/>
      </c>
      <c r="S395" s="25" t="str">
        <f t="shared" si="73"/>
        <v/>
      </c>
    </row>
    <row r="396" spans="1:19" x14ac:dyDescent="0.25">
      <c r="A396" s="25">
        <f t="shared" si="74"/>
        <v>84</v>
      </c>
      <c r="B396" s="25">
        <f t="shared" si="75"/>
        <v>0</v>
      </c>
      <c r="C396" s="26">
        <f t="shared" si="76"/>
        <v>394</v>
      </c>
      <c r="D396" s="26">
        <f t="shared" si="68"/>
        <v>16</v>
      </c>
      <c r="E396" s="26">
        <f t="shared" si="77"/>
        <v>18</v>
      </c>
      <c r="F396" s="25">
        <f>INDEX('Boundary Condition Wizard'!$C$29:$BK$89,E396+1,D396+1)</f>
        <v>0</v>
      </c>
      <c r="G396" s="25" t="str">
        <f t="shared" si="69"/>
        <v/>
      </c>
      <c r="H396" s="25" t="str">
        <f t="shared" si="78"/>
        <v/>
      </c>
      <c r="L396" s="25">
        <v>395</v>
      </c>
      <c r="N396" s="25" t="str">
        <f t="shared" si="70"/>
        <v/>
      </c>
      <c r="O396" s="25" t="str">
        <f t="shared" si="71"/>
        <v/>
      </c>
      <c r="R396" s="25" t="str">
        <f t="shared" si="72"/>
        <v/>
      </c>
      <c r="S396" s="25" t="str">
        <f t="shared" si="73"/>
        <v/>
      </c>
    </row>
    <row r="397" spans="1:19" x14ac:dyDescent="0.25">
      <c r="A397" s="25">
        <f t="shared" si="74"/>
        <v>84</v>
      </c>
      <c r="B397" s="25">
        <f t="shared" si="75"/>
        <v>0</v>
      </c>
      <c r="C397" s="26">
        <f t="shared" si="76"/>
        <v>395</v>
      </c>
      <c r="D397" s="26">
        <f t="shared" si="68"/>
        <v>17</v>
      </c>
      <c r="E397" s="26">
        <f t="shared" si="77"/>
        <v>18</v>
      </c>
      <c r="F397" s="25">
        <f>INDEX('Boundary Condition Wizard'!$C$29:$BK$89,E397+1,D397+1)</f>
        <v>0</v>
      </c>
      <c r="G397" s="25" t="str">
        <f t="shared" si="69"/>
        <v/>
      </c>
      <c r="H397" s="25" t="str">
        <f t="shared" si="78"/>
        <v/>
      </c>
      <c r="L397" s="25">
        <v>396</v>
      </c>
      <c r="N397" s="25" t="str">
        <f t="shared" si="70"/>
        <v/>
      </c>
      <c r="O397" s="25" t="str">
        <f t="shared" si="71"/>
        <v/>
      </c>
      <c r="R397" s="25" t="str">
        <f t="shared" si="72"/>
        <v/>
      </c>
      <c r="S397" s="25" t="str">
        <f t="shared" si="73"/>
        <v/>
      </c>
    </row>
    <row r="398" spans="1:19" x14ac:dyDescent="0.25">
      <c r="A398" s="25">
        <f t="shared" si="74"/>
        <v>84</v>
      </c>
      <c r="B398" s="25">
        <f t="shared" si="75"/>
        <v>0</v>
      </c>
      <c r="C398" s="26">
        <f t="shared" si="76"/>
        <v>396</v>
      </c>
      <c r="D398" s="26">
        <f t="shared" si="68"/>
        <v>18</v>
      </c>
      <c r="E398" s="26">
        <f t="shared" si="77"/>
        <v>18</v>
      </c>
      <c r="F398" s="25">
        <f>INDEX('Boundary Condition Wizard'!$C$29:$BK$89,E398+1,D398+1)</f>
        <v>0</v>
      </c>
      <c r="G398" s="25" t="str">
        <f t="shared" si="69"/>
        <v/>
      </c>
      <c r="H398" s="25" t="str">
        <f t="shared" si="78"/>
        <v/>
      </c>
      <c r="L398" s="25">
        <v>397</v>
      </c>
      <c r="N398" s="25" t="str">
        <f t="shared" si="70"/>
        <v/>
      </c>
      <c r="O398" s="25" t="str">
        <f t="shared" si="71"/>
        <v/>
      </c>
      <c r="R398" s="25" t="str">
        <f t="shared" si="72"/>
        <v/>
      </c>
      <c r="S398" s="25" t="str">
        <f t="shared" si="73"/>
        <v/>
      </c>
    </row>
    <row r="399" spans="1:19" x14ac:dyDescent="0.25">
      <c r="A399" s="25">
        <f t="shared" si="74"/>
        <v>84</v>
      </c>
      <c r="B399" s="25">
        <f t="shared" si="75"/>
        <v>0</v>
      </c>
      <c r="C399" s="26">
        <f t="shared" si="76"/>
        <v>397</v>
      </c>
      <c r="D399" s="26">
        <f t="shared" si="68"/>
        <v>19</v>
      </c>
      <c r="E399" s="26">
        <f t="shared" si="77"/>
        <v>18</v>
      </c>
      <c r="F399" s="25">
        <f>INDEX('Boundary Condition Wizard'!$C$29:$BK$89,E399+1,D399+1)</f>
        <v>0</v>
      </c>
      <c r="G399" s="25" t="str">
        <f t="shared" si="69"/>
        <v/>
      </c>
      <c r="H399" s="25" t="str">
        <f t="shared" si="78"/>
        <v/>
      </c>
      <c r="L399" s="25">
        <v>398</v>
      </c>
      <c r="N399" s="25" t="str">
        <f t="shared" si="70"/>
        <v/>
      </c>
      <c r="O399" s="25" t="str">
        <f t="shared" si="71"/>
        <v/>
      </c>
      <c r="R399" s="25" t="str">
        <f t="shared" si="72"/>
        <v/>
      </c>
      <c r="S399" s="25" t="str">
        <f t="shared" si="73"/>
        <v/>
      </c>
    </row>
    <row r="400" spans="1:19" x14ac:dyDescent="0.25">
      <c r="A400" s="25">
        <f t="shared" si="74"/>
        <v>85</v>
      </c>
      <c r="B400" s="25">
        <f t="shared" si="75"/>
        <v>0</v>
      </c>
      <c r="C400" s="26">
        <f t="shared" si="76"/>
        <v>398</v>
      </c>
      <c r="D400" s="26">
        <f t="shared" si="68"/>
        <v>20</v>
      </c>
      <c r="E400" s="26">
        <f t="shared" si="77"/>
        <v>18</v>
      </c>
      <c r="F400" s="25" t="str">
        <f>INDEX('Boundary Condition Wizard'!$C$29:$BK$89,E400+1,D400+1)</f>
        <v>D0</v>
      </c>
      <c r="G400" s="25" t="str">
        <f t="shared" si="69"/>
        <v>D</v>
      </c>
      <c r="H400" s="25">
        <f t="shared" si="78"/>
        <v>0</v>
      </c>
      <c r="L400" s="25">
        <v>399</v>
      </c>
      <c r="N400" s="25" t="str">
        <f t="shared" si="70"/>
        <v/>
      </c>
      <c r="O400" s="25" t="str">
        <f t="shared" si="71"/>
        <v/>
      </c>
      <c r="R400" s="25" t="str">
        <f t="shared" si="72"/>
        <v/>
      </c>
      <c r="S400" s="25" t="str">
        <f t="shared" si="73"/>
        <v/>
      </c>
    </row>
    <row r="401" spans="1:19" x14ac:dyDescent="0.25">
      <c r="A401" s="25">
        <f t="shared" si="74"/>
        <v>86</v>
      </c>
      <c r="B401" s="25">
        <f t="shared" si="75"/>
        <v>0</v>
      </c>
      <c r="C401" s="26">
        <f t="shared" si="76"/>
        <v>399</v>
      </c>
      <c r="D401" s="26">
        <f t="shared" si="68"/>
        <v>0</v>
      </c>
      <c r="E401" s="26">
        <f t="shared" si="77"/>
        <v>19</v>
      </c>
      <c r="F401" s="25" t="str">
        <f>INDEX('Boundary Condition Wizard'!$C$29:$BK$89,E401+1,D401+1)</f>
        <v>D0</v>
      </c>
      <c r="G401" s="25" t="str">
        <f t="shared" si="69"/>
        <v>D</v>
      </c>
      <c r="H401" s="25">
        <f t="shared" si="78"/>
        <v>0</v>
      </c>
      <c r="L401" s="25">
        <v>400</v>
      </c>
      <c r="N401" s="25" t="str">
        <f t="shared" si="70"/>
        <v/>
      </c>
      <c r="O401" s="25" t="str">
        <f t="shared" si="71"/>
        <v/>
      </c>
      <c r="R401" s="25" t="str">
        <f t="shared" si="72"/>
        <v/>
      </c>
      <c r="S401" s="25" t="str">
        <f t="shared" si="73"/>
        <v/>
      </c>
    </row>
    <row r="402" spans="1:19" x14ac:dyDescent="0.25">
      <c r="A402" s="25">
        <f t="shared" si="74"/>
        <v>86</v>
      </c>
      <c r="B402" s="25">
        <f t="shared" si="75"/>
        <v>0</v>
      </c>
      <c r="C402" s="26">
        <f t="shared" si="76"/>
        <v>400</v>
      </c>
      <c r="D402" s="26">
        <f t="shared" si="68"/>
        <v>1</v>
      </c>
      <c r="E402" s="26">
        <f t="shared" si="77"/>
        <v>19</v>
      </c>
      <c r="F402" s="25">
        <f>INDEX('Boundary Condition Wizard'!$C$29:$BK$89,E402+1,D402+1)</f>
        <v>0</v>
      </c>
      <c r="G402" s="25" t="str">
        <f t="shared" si="69"/>
        <v/>
      </c>
      <c r="H402" s="25" t="str">
        <f t="shared" si="78"/>
        <v/>
      </c>
      <c r="L402" s="25">
        <v>401</v>
      </c>
      <c r="N402" s="25" t="str">
        <f t="shared" si="70"/>
        <v/>
      </c>
      <c r="O402" s="25" t="str">
        <f t="shared" si="71"/>
        <v/>
      </c>
      <c r="R402" s="25" t="str">
        <f t="shared" si="72"/>
        <v/>
      </c>
      <c r="S402" s="25" t="str">
        <f t="shared" si="73"/>
        <v/>
      </c>
    </row>
    <row r="403" spans="1:19" x14ac:dyDescent="0.25">
      <c r="A403" s="25">
        <f t="shared" si="74"/>
        <v>86</v>
      </c>
      <c r="B403" s="25">
        <f t="shared" si="75"/>
        <v>0</v>
      </c>
      <c r="C403" s="26">
        <f t="shared" si="76"/>
        <v>401</v>
      </c>
      <c r="D403" s="26">
        <f t="shared" si="68"/>
        <v>2</v>
      </c>
      <c r="E403" s="26">
        <f t="shared" si="77"/>
        <v>19</v>
      </c>
      <c r="F403" s="25">
        <f>INDEX('Boundary Condition Wizard'!$C$29:$BK$89,E403+1,D403+1)</f>
        <v>0</v>
      </c>
      <c r="G403" s="25" t="str">
        <f t="shared" si="69"/>
        <v/>
      </c>
      <c r="H403" s="25" t="str">
        <f t="shared" si="78"/>
        <v/>
      </c>
      <c r="L403" s="25">
        <v>402</v>
      </c>
      <c r="N403" s="25" t="str">
        <f t="shared" si="70"/>
        <v/>
      </c>
      <c r="O403" s="25" t="str">
        <f t="shared" si="71"/>
        <v/>
      </c>
      <c r="R403" s="25" t="str">
        <f t="shared" si="72"/>
        <v/>
      </c>
      <c r="S403" s="25" t="str">
        <f t="shared" si="73"/>
        <v/>
      </c>
    </row>
    <row r="404" spans="1:19" x14ac:dyDescent="0.25">
      <c r="A404" s="25">
        <f t="shared" si="74"/>
        <v>86</v>
      </c>
      <c r="B404" s="25">
        <f t="shared" si="75"/>
        <v>0</v>
      </c>
      <c r="C404" s="26">
        <f t="shared" si="76"/>
        <v>402</v>
      </c>
      <c r="D404" s="26">
        <f t="shared" si="68"/>
        <v>3</v>
      </c>
      <c r="E404" s="26">
        <f t="shared" si="77"/>
        <v>19</v>
      </c>
      <c r="F404" s="25">
        <f>INDEX('Boundary Condition Wizard'!$C$29:$BK$89,E404+1,D404+1)</f>
        <v>0</v>
      </c>
      <c r="G404" s="25" t="str">
        <f t="shared" si="69"/>
        <v/>
      </c>
      <c r="H404" s="25" t="str">
        <f t="shared" si="78"/>
        <v/>
      </c>
      <c r="L404" s="25">
        <v>403</v>
      </c>
      <c r="N404" s="25" t="str">
        <f t="shared" si="70"/>
        <v/>
      </c>
      <c r="O404" s="25" t="str">
        <f t="shared" si="71"/>
        <v/>
      </c>
      <c r="R404" s="25" t="str">
        <f t="shared" si="72"/>
        <v/>
      </c>
      <c r="S404" s="25" t="str">
        <f t="shared" si="73"/>
        <v/>
      </c>
    </row>
    <row r="405" spans="1:19" x14ac:dyDescent="0.25">
      <c r="A405" s="25">
        <f t="shared" si="74"/>
        <v>86</v>
      </c>
      <c r="B405" s="25">
        <f t="shared" si="75"/>
        <v>0</v>
      </c>
      <c r="C405" s="26">
        <f t="shared" si="76"/>
        <v>403</v>
      </c>
      <c r="D405" s="26">
        <f t="shared" si="68"/>
        <v>4</v>
      </c>
      <c r="E405" s="26">
        <f t="shared" si="77"/>
        <v>19</v>
      </c>
      <c r="F405" s="25">
        <f>INDEX('Boundary Condition Wizard'!$C$29:$BK$89,E405+1,D405+1)</f>
        <v>0</v>
      </c>
      <c r="G405" s="25" t="str">
        <f t="shared" si="69"/>
        <v/>
      </c>
      <c r="H405" s="25" t="str">
        <f t="shared" si="78"/>
        <v/>
      </c>
      <c r="L405" s="25">
        <v>404</v>
      </c>
      <c r="N405" s="25" t="str">
        <f t="shared" si="70"/>
        <v/>
      </c>
      <c r="O405" s="25" t="str">
        <f t="shared" si="71"/>
        <v/>
      </c>
      <c r="R405" s="25" t="str">
        <f t="shared" si="72"/>
        <v/>
      </c>
      <c r="S405" s="25" t="str">
        <f t="shared" si="73"/>
        <v/>
      </c>
    </row>
    <row r="406" spans="1:19" x14ac:dyDescent="0.25">
      <c r="A406" s="25">
        <f t="shared" si="74"/>
        <v>86</v>
      </c>
      <c r="B406" s="25">
        <f t="shared" si="75"/>
        <v>0</v>
      </c>
      <c r="C406" s="26">
        <f t="shared" si="76"/>
        <v>404</v>
      </c>
      <c r="D406" s="26">
        <f t="shared" si="68"/>
        <v>5</v>
      </c>
      <c r="E406" s="26">
        <f t="shared" si="77"/>
        <v>19</v>
      </c>
      <c r="F406" s="25">
        <f>INDEX('Boundary Condition Wizard'!$C$29:$BK$89,E406+1,D406+1)</f>
        <v>0</v>
      </c>
      <c r="G406" s="25" t="str">
        <f t="shared" si="69"/>
        <v/>
      </c>
      <c r="H406" s="25" t="str">
        <f t="shared" si="78"/>
        <v/>
      </c>
      <c r="L406" s="25">
        <v>405</v>
      </c>
      <c r="N406" s="25" t="str">
        <f t="shared" si="70"/>
        <v/>
      </c>
      <c r="O406" s="25" t="str">
        <f t="shared" si="71"/>
        <v/>
      </c>
      <c r="R406" s="25" t="str">
        <f t="shared" si="72"/>
        <v/>
      </c>
      <c r="S406" s="25" t="str">
        <f t="shared" si="73"/>
        <v/>
      </c>
    </row>
    <row r="407" spans="1:19" x14ac:dyDescent="0.25">
      <c r="A407" s="25">
        <f t="shared" si="74"/>
        <v>86</v>
      </c>
      <c r="B407" s="25">
        <f t="shared" si="75"/>
        <v>0</v>
      </c>
      <c r="C407" s="26">
        <f t="shared" si="76"/>
        <v>405</v>
      </c>
      <c r="D407" s="26">
        <f t="shared" si="68"/>
        <v>6</v>
      </c>
      <c r="E407" s="26">
        <f t="shared" si="77"/>
        <v>19</v>
      </c>
      <c r="F407" s="25">
        <f>INDEX('Boundary Condition Wizard'!$C$29:$BK$89,E407+1,D407+1)</f>
        <v>0</v>
      </c>
      <c r="G407" s="25" t="str">
        <f t="shared" si="69"/>
        <v/>
      </c>
      <c r="H407" s="25" t="str">
        <f t="shared" si="78"/>
        <v/>
      </c>
      <c r="L407" s="25">
        <v>406</v>
      </c>
      <c r="N407" s="25" t="str">
        <f t="shared" si="70"/>
        <v/>
      </c>
      <c r="O407" s="25" t="str">
        <f t="shared" si="71"/>
        <v/>
      </c>
      <c r="R407" s="25" t="str">
        <f t="shared" si="72"/>
        <v/>
      </c>
      <c r="S407" s="25" t="str">
        <f t="shared" si="73"/>
        <v/>
      </c>
    </row>
    <row r="408" spans="1:19" x14ac:dyDescent="0.25">
      <c r="A408" s="25">
        <f t="shared" si="74"/>
        <v>86</v>
      </c>
      <c r="B408" s="25">
        <f t="shared" si="75"/>
        <v>0</v>
      </c>
      <c r="C408" s="26">
        <f t="shared" si="76"/>
        <v>406</v>
      </c>
      <c r="D408" s="26">
        <f t="shared" si="68"/>
        <v>7</v>
      </c>
      <c r="E408" s="26">
        <f t="shared" si="77"/>
        <v>19</v>
      </c>
      <c r="F408" s="25">
        <f>INDEX('Boundary Condition Wizard'!$C$29:$BK$89,E408+1,D408+1)</f>
        <v>0</v>
      </c>
      <c r="G408" s="25" t="str">
        <f t="shared" si="69"/>
        <v/>
      </c>
      <c r="H408" s="25" t="str">
        <f t="shared" si="78"/>
        <v/>
      </c>
      <c r="L408" s="25">
        <v>407</v>
      </c>
      <c r="N408" s="25" t="str">
        <f t="shared" si="70"/>
        <v/>
      </c>
      <c r="O408" s="25" t="str">
        <f t="shared" si="71"/>
        <v/>
      </c>
      <c r="R408" s="25" t="str">
        <f t="shared" si="72"/>
        <v/>
      </c>
      <c r="S408" s="25" t="str">
        <f t="shared" si="73"/>
        <v/>
      </c>
    </row>
    <row r="409" spans="1:19" x14ac:dyDescent="0.25">
      <c r="A409" s="25">
        <f t="shared" si="74"/>
        <v>86</v>
      </c>
      <c r="B409" s="25">
        <f t="shared" si="75"/>
        <v>0</v>
      </c>
      <c r="C409" s="26">
        <f t="shared" si="76"/>
        <v>407</v>
      </c>
      <c r="D409" s="26">
        <f t="shared" si="68"/>
        <v>8</v>
      </c>
      <c r="E409" s="26">
        <f t="shared" si="77"/>
        <v>19</v>
      </c>
      <c r="F409" s="25">
        <f>INDEX('Boundary Condition Wizard'!$C$29:$BK$89,E409+1,D409+1)</f>
        <v>0</v>
      </c>
      <c r="G409" s="25" t="str">
        <f t="shared" si="69"/>
        <v/>
      </c>
      <c r="H409" s="25" t="str">
        <f t="shared" si="78"/>
        <v/>
      </c>
      <c r="L409" s="25">
        <v>408</v>
      </c>
      <c r="N409" s="25" t="str">
        <f t="shared" si="70"/>
        <v/>
      </c>
      <c r="O409" s="25" t="str">
        <f t="shared" si="71"/>
        <v/>
      </c>
      <c r="R409" s="25" t="str">
        <f t="shared" si="72"/>
        <v/>
      </c>
      <c r="S409" s="25" t="str">
        <f t="shared" si="73"/>
        <v/>
      </c>
    </row>
    <row r="410" spans="1:19" x14ac:dyDescent="0.25">
      <c r="A410" s="25">
        <f t="shared" si="74"/>
        <v>86</v>
      </c>
      <c r="B410" s="25">
        <f t="shared" si="75"/>
        <v>0</v>
      </c>
      <c r="C410" s="26">
        <f t="shared" si="76"/>
        <v>408</v>
      </c>
      <c r="D410" s="26">
        <f t="shared" si="68"/>
        <v>9</v>
      </c>
      <c r="E410" s="26">
        <f t="shared" si="77"/>
        <v>19</v>
      </c>
      <c r="F410" s="25">
        <f>INDEX('Boundary Condition Wizard'!$C$29:$BK$89,E410+1,D410+1)</f>
        <v>0</v>
      </c>
      <c r="G410" s="25" t="str">
        <f t="shared" si="69"/>
        <v/>
      </c>
      <c r="H410" s="25" t="str">
        <f t="shared" si="78"/>
        <v/>
      </c>
      <c r="L410" s="25">
        <v>409</v>
      </c>
      <c r="N410" s="25" t="str">
        <f t="shared" si="70"/>
        <v/>
      </c>
      <c r="O410" s="25" t="str">
        <f t="shared" si="71"/>
        <v/>
      </c>
      <c r="R410" s="25" t="str">
        <f t="shared" si="72"/>
        <v/>
      </c>
      <c r="S410" s="25" t="str">
        <f t="shared" si="73"/>
        <v/>
      </c>
    </row>
    <row r="411" spans="1:19" x14ac:dyDescent="0.25">
      <c r="A411" s="25">
        <f t="shared" si="74"/>
        <v>86</v>
      </c>
      <c r="B411" s="25">
        <f t="shared" si="75"/>
        <v>0</v>
      </c>
      <c r="C411" s="26">
        <f t="shared" si="76"/>
        <v>409</v>
      </c>
      <c r="D411" s="26">
        <f t="shared" si="68"/>
        <v>10</v>
      </c>
      <c r="E411" s="26">
        <f t="shared" si="77"/>
        <v>19</v>
      </c>
      <c r="F411" s="25">
        <f>INDEX('Boundary Condition Wizard'!$C$29:$BK$89,E411+1,D411+1)</f>
        <v>0</v>
      </c>
      <c r="G411" s="25" t="str">
        <f t="shared" si="69"/>
        <v/>
      </c>
      <c r="H411" s="25" t="str">
        <f t="shared" si="78"/>
        <v/>
      </c>
      <c r="L411" s="25">
        <v>410</v>
      </c>
      <c r="N411" s="25" t="str">
        <f t="shared" si="70"/>
        <v/>
      </c>
      <c r="O411" s="25" t="str">
        <f t="shared" si="71"/>
        <v/>
      </c>
      <c r="R411" s="25" t="str">
        <f t="shared" si="72"/>
        <v/>
      </c>
      <c r="S411" s="25" t="str">
        <f t="shared" si="73"/>
        <v/>
      </c>
    </row>
    <row r="412" spans="1:19" x14ac:dyDescent="0.25">
      <c r="A412" s="25">
        <f t="shared" si="74"/>
        <v>86</v>
      </c>
      <c r="B412" s="25">
        <f t="shared" si="75"/>
        <v>0</v>
      </c>
      <c r="C412" s="26">
        <f t="shared" si="76"/>
        <v>410</v>
      </c>
      <c r="D412" s="26">
        <f t="shared" si="68"/>
        <v>11</v>
      </c>
      <c r="E412" s="26">
        <f t="shared" si="77"/>
        <v>19</v>
      </c>
      <c r="F412" s="25">
        <f>INDEX('Boundary Condition Wizard'!$C$29:$BK$89,E412+1,D412+1)</f>
        <v>0</v>
      </c>
      <c r="G412" s="25" t="str">
        <f t="shared" si="69"/>
        <v/>
      </c>
      <c r="H412" s="25" t="str">
        <f t="shared" si="78"/>
        <v/>
      </c>
      <c r="L412" s="25">
        <v>411</v>
      </c>
      <c r="N412" s="25" t="str">
        <f t="shared" si="70"/>
        <v/>
      </c>
      <c r="O412" s="25" t="str">
        <f t="shared" si="71"/>
        <v/>
      </c>
      <c r="R412" s="25" t="str">
        <f t="shared" si="72"/>
        <v/>
      </c>
      <c r="S412" s="25" t="str">
        <f t="shared" si="73"/>
        <v/>
      </c>
    </row>
    <row r="413" spans="1:19" x14ac:dyDescent="0.25">
      <c r="A413" s="25">
        <f t="shared" si="74"/>
        <v>86</v>
      </c>
      <c r="B413" s="25">
        <f t="shared" si="75"/>
        <v>0</v>
      </c>
      <c r="C413" s="26">
        <f t="shared" si="76"/>
        <v>411</v>
      </c>
      <c r="D413" s="26">
        <f t="shared" si="68"/>
        <v>12</v>
      </c>
      <c r="E413" s="26">
        <f t="shared" si="77"/>
        <v>19</v>
      </c>
      <c r="F413" s="25">
        <f>INDEX('Boundary Condition Wizard'!$C$29:$BK$89,E413+1,D413+1)</f>
        <v>0</v>
      </c>
      <c r="G413" s="25" t="str">
        <f t="shared" si="69"/>
        <v/>
      </c>
      <c r="H413" s="25" t="str">
        <f t="shared" si="78"/>
        <v/>
      </c>
      <c r="L413" s="25">
        <v>412</v>
      </c>
      <c r="N413" s="25" t="str">
        <f t="shared" si="70"/>
        <v/>
      </c>
      <c r="O413" s="25" t="str">
        <f t="shared" si="71"/>
        <v/>
      </c>
      <c r="R413" s="25" t="str">
        <f t="shared" si="72"/>
        <v/>
      </c>
      <c r="S413" s="25" t="str">
        <f t="shared" si="73"/>
        <v/>
      </c>
    </row>
    <row r="414" spans="1:19" x14ac:dyDescent="0.25">
      <c r="A414" s="25">
        <f t="shared" si="74"/>
        <v>86</v>
      </c>
      <c r="B414" s="25">
        <f t="shared" si="75"/>
        <v>0</v>
      </c>
      <c r="C414" s="26">
        <f t="shared" si="76"/>
        <v>412</v>
      </c>
      <c r="D414" s="26">
        <f t="shared" si="68"/>
        <v>13</v>
      </c>
      <c r="E414" s="26">
        <f t="shared" si="77"/>
        <v>19</v>
      </c>
      <c r="F414" s="25">
        <f>INDEX('Boundary Condition Wizard'!$C$29:$BK$89,E414+1,D414+1)</f>
        <v>0</v>
      </c>
      <c r="G414" s="25" t="str">
        <f t="shared" si="69"/>
        <v/>
      </c>
      <c r="H414" s="25" t="str">
        <f t="shared" si="78"/>
        <v/>
      </c>
      <c r="L414" s="25">
        <v>413</v>
      </c>
      <c r="N414" s="25" t="str">
        <f t="shared" si="70"/>
        <v/>
      </c>
      <c r="O414" s="25" t="str">
        <f t="shared" si="71"/>
        <v/>
      </c>
      <c r="R414" s="25" t="str">
        <f t="shared" si="72"/>
        <v/>
      </c>
      <c r="S414" s="25" t="str">
        <f t="shared" si="73"/>
        <v/>
      </c>
    </row>
    <row r="415" spans="1:19" x14ac:dyDescent="0.25">
      <c r="A415" s="25">
        <f t="shared" si="74"/>
        <v>86</v>
      </c>
      <c r="B415" s="25">
        <f t="shared" si="75"/>
        <v>0</v>
      </c>
      <c r="C415" s="26">
        <f t="shared" si="76"/>
        <v>413</v>
      </c>
      <c r="D415" s="26">
        <f t="shared" si="68"/>
        <v>14</v>
      </c>
      <c r="E415" s="26">
        <f t="shared" si="77"/>
        <v>19</v>
      </c>
      <c r="F415" s="25">
        <f>INDEX('Boundary Condition Wizard'!$C$29:$BK$89,E415+1,D415+1)</f>
        <v>0</v>
      </c>
      <c r="G415" s="25" t="str">
        <f t="shared" si="69"/>
        <v/>
      </c>
      <c r="H415" s="25" t="str">
        <f t="shared" si="78"/>
        <v/>
      </c>
      <c r="L415" s="25">
        <v>414</v>
      </c>
      <c r="N415" s="25" t="str">
        <f t="shared" si="70"/>
        <v/>
      </c>
      <c r="O415" s="25" t="str">
        <f t="shared" si="71"/>
        <v/>
      </c>
      <c r="R415" s="25" t="str">
        <f t="shared" si="72"/>
        <v/>
      </c>
      <c r="S415" s="25" t="str">
        <f t="shared" si="73"/>
        <v/>
      </c>
    </row>
    <row r="416" spans="1:19" x14ac:dyDescent="0.25">
      <c r="A416" s="25">
        <f t="shared" si="74"/>
        <v>86</v>
      </c>
      <c r="B416" s="25">
        <f t="shared" si="75"/>
        <v>0</v>
      </c>
      <c r="C416" s="26">
        <f t="shared" si="76"/>
        <v>414</v>
      </c>
      <c r="D416" s="26">
        <f t="shared" si="68"/>
        <v>15</v>
      </c>
      <c r="E416" s="26">
        <f t="shared" si="77"/>
        <v>19</v>
      </c>
      <c r="F416" s="25">
        <f>INDEX('Boundary Condition Wizard'!$C$29:$BK$89,E416+1,D416+1)</f>
        <v>0</v>
      </c>
      <c r="G416" s="25" t="str">
        <f t="shared" si="69"/>
        <v/>
      </c>
      <c r="H416" s="25" t="str">
        <f t="shared" si="78"/>
        <v/>
      </c>
      <c r="L416" s="25">
        <v>415</v>
      </c>
      <c r="N416" s="25" t="str">
        <f t="shared" si="70"/>
        <v/>
      </c>
      <c r="O416" s="25" t="str">
        <f t="shared" si="71"/>
        <v/>
      </c>
      <c r="R416" s="25" t="str">
        <f t="shared" si="72"/>
        <v/>
      </c>
      <c r="S416" s="25" t="str">
        <f t="shared" si="73"/>
        <v/>
      </c>
    </row>
    <row r="417" spans="1:19" x14ac:dyDescent="0.25">
      <c r="A417" s="25">
        <f t="shared" si="74"/>
        <v>86</v>
      </c>
      <c r="B417" s="25">
        <f t="shared" si="75"/>
        <v>0</v>
      </c>
      <c r="C417" s="26">
        <f t="shared" si="76"/>
        <v>415</v>
      </c>
      <c r="D417" s="26">
        <f t="shared" si="68"/>
        <v>16</v>
      </c>
      <c r="E417" s="26">
        <f t="shared" si="77"/>
        <v>19</v>
      </c>
      <c r="F417" s="25">
        <f>INDEX('Boundary Condition Wizard'!$C$29:$BK$89,E417+1,D417+1)</f>
        <v>0</v>
      </c>
      <c r="G417" s="25" t="str">
        <f t="shared" si="69"/>
        <v/>
      </c>
      <c r="H417" s="25" t="str">
        <f t="shared" si="78"/>
        <v/>
      </c>
      <c r="L417" s="25">
        <v>416</v>
      </c>
      <c r="N417" s="25" t="str">
        <f t="shared" si="70"/>
        <v/>
      </c>
      <c r="O417" s="25" t="str">
        <f t="shared" si="71"/>
        <v/>
      </c>
      <c r="R417" s="25" t="str">
        <f t="shared" si="72"/>
        <v/>
      </c>
      <c r="S417" s="25" t="str">
        <f t="shared" si="73"/>
        <v/>
      </c>
    </row>
    <row r="418" spans="1:19" x14ac:dyDescent="0.25">
      <c r="A418" s="25">
        <f t="shared" si="74"/>
        <v>86</v>
      </c>
      <c r="B418" s="25">
        <f t="shared" si="75"/>
        <v>0</v>
      </c>
      <c r="C418" s="26">
        <f t="shared" si="76"/>
        <v>416</v>
      </c>
      <c r="D418" s="26">
        <f t="shared" si="68"/>
        <v>17</v>
      </c>
      <c r="E418" s="26">
        <f t="shared" si="77"/>
        <v>19</v>
      </c>
      <c r="F418" s="25">
        <f>INDEX('Boundary Condition Wizard'!$C$29:$BK$89,E418+1,D418+1)</f>
        <v>0</v>
      </c>
      <c r="G418" s="25" t="str">
        <f t="shared" si="69"/>
        <v/>
      </c>
      <c r="H418" s="25" t="str">
        <f t="shared" si="78"/>
        <v/>
      </c>
      <c r="L418" s="25">
        <v>417</v>
      </c>
      <c r="N418" s="25" t="str">
        <f t="shared" si="70"/>
        <v/>
      </c>
      <c r="O418" s="25" t="str">
        <f t="shared" si="71"/>
        <v/>
      </c>
      <c r="R418" s="25" t="str">
        <f t="shared" si="72"/>
        <v/>
      </c>
      <c r="S418" s="25" t="str">
        <f t="shared" si="73"/>
        <v/>
      </c>
    </row>
    <row r="419" spans="1:19" x14ac:dyDescent="0.25">
      <c r="A419" s="25">
        <f t="shared" si="74"/>
        <v>86</v>
      </c>
      <c r="B419" s="25">
        <f t="shared" si="75"/>
        <v>0</v>
      </c>
      <c r="C419" s="26">
        <f t="shared" si="76"/>
        <v>417</v>
      </c>
      <c r="D419" s="26">
        <f t="shared" si="68"/>
        <v>18</v>
      </c>
      <c r="E419" s="26">
        <f t="shared" si="77"/>
        <v>19</v>
      </c>
      <c r="F419" s="25">
        <f>INDEX('Boundary Condition Wizard'!$C$29:$BK$89,E419+1,D419+1)</f>
        <v>0</v>
      </c>
      <c r="G419" s="25" t="str">
        <f t="shared" si="69"/>
        <v/>
      </c>
      <c r="H419" s="25" t="str">
        <f t="shared" si="78"/>
        <v/>
      </c>
      <c r="L419" s="25">
        <v>418</v>
      </c>
      <c r="N419" s="25" t="str">
        <f t="shared" si="70"/>
        <v/>
      </c>
      <c r="O419" s="25" t="str">
        <f t="shared" si="71"/>
        <v/>
      </c>
      <c r="R419" s="25" t="str">
        <f t="shared" si="72"/>
        <v/>
      </c>
      <c r="S419" s="25" t="str">
        <f t="shared" si="73"/>
        <v/>
      </c>
    </row>
    <row r="420" spans="1:19" x14ac:dyDescent="0.25">
      <c r="A420" s="25">
        <f t="shared" si="74"/>
        <v>86</v>
      </c>
      <c r="B420" s="25">
        <f t="shared" si="75"/>
        <v>0</v>
      </c>
      <c r="C420" s="26">
        <f t="shared" si="76"/>
        <v>418</v>
      </c>
      <c r="D420" s="26">
        <f t="shared" si="68"/>
        <v>19</v>
      </c>
      <c r="E420" s="26">
        <f t="shared" si="77"/>
        <v>19</v>
      </c>
      <c r="F420" s="25">
        <f>INDEX('Boundary Condition Wizard'!$C$29:$BK$89,E420+1,D420+1)</f>
        <v>0</v>
      </c>
      <c r="G420" s="25" t="str">
        <f t="shared" si="69"/>
        <v/>
      </c>
      <c r="H420" s="25" t="str">
        <f t="shared" si="78"/>
        <v/>
      </c>
      <c r="L420" s="25">
        <v>419</v>
      </c>
      <c r="N420" s="25" t="str">
        <f t="shared" si="70"/>
        <v/>
      </c>
      <c r="O420" s="25" t="str">
        <f t="shared" si="71"/>
        <v/>
      </c>
      <c r="R420" s="25" t="str">
        <f t="shared" si="72"/>
        <v/>
      </c>
      <c r="S420" s="25" t="str">
        <f t="shared" si="73"/>
        <v/>
      </c>
    </row>
    <row r="421" spans="1:19" x14ac:dyDescent="0.25">
      <c r="A421" s="25">
        <f t="shared" si="74"/>
        <v>87</v>
      </c>
      <c r="B421" s="25">
        <f t="shared" si="75"/>
        <v>0</v>
      </c>
      <c r="C421" s="26">
        <f t="shared" si="76"/>
        <v>419</v>
      </c>
      <c r="D421" s="26">
        <f t="shared" si="68"/>
        <v>20</v>
      </c>
      <c r="E421" s="26">
        <f t="shared" si="77"/>
        <v>19</v>
      </c>
      <c r="F421" s="25" t="str">
        <f>INDEX('Boundary Condition Wizard'!$C$29:$BK$89,E421+1,D421+1)</f>
        <v>D0</v>
      </c>
      <c r="G421" s="25" t="str">
        <f t="shared" si="69"/>
        <v>D</v>
      </c>
      <c r="H421" s="25">
        <f t="shared" si="78"/>
        <v>0</v>
      </c>
      <c r="L421" s="25">
        <v>420</v>
      </c>
      <c r="N421" s="25" t="str">
        <f t="shared" si="70"/>
        <v/>
      </c>
      <c r="O421" s="25" t="str">
        <f t="shared" si="71"/>
        <v/>
      </c>
      <c r="R421" s="25" t="str">
        <f t="shared" si="72"/>
        <v/>
      </c>
      <c r="S421" s="25" t="str">
        <f t="shared" si="73"/>
        <v/>
      </c>
    </row>
    <row r="422" spans="1:19" x14ac:dyDescent="0.25">
      <c r="A422" s="25">
        <f t="shared" si="74"/>
        <v>88</v>
      </c>
      <c r="B422" s="25">
        <f t="shared" si="75"/>
        <v>0</v>
      </c>
      <c r="C422" s="26">
        <f t="shared" si="76"/>
        <v>420</v>
      </c>
      <c r="D422" s="26">
        <f t="shared" si="68"/>
        <v>0</v>
      </c>
      <c r="E422" s="26">
        <f t="shared" si="77"/>
        <v>20</v>
      </c>
      <c r="F422" s="25" t="str">
        <f>INDEX('Boundary Condition Wizard'!$C$29:$BK$89,E422+1,D422+1)</f>
        <v>D0</v>
      </c>
      <c r="G422" s="25" t="str">
        <f t="shared" si="69"/>
        <v>D</v>
      </c>
      <c r="H422" s="25">
        <f t="shared" si="78"/>
        <v>0</v>
      </c>
      <c r="L422" s="25">
        <v>421</v>
      </c>
      <c r="N422" s="25" t="str">
        <f t="shared" si="70"/>
        <v/>
      </c>
      <c r="O422" s="25" t="str">
        <f t="shared" si="71"/>
        <v/>
      </c>
      <c r="R422" s="25" t="str">
        <f t="shared" si="72"/>
        <v/>
      </c>
      <c r="S422" s="25" t="str">
        <f t="shared" si="73"/>
        <v/>
      </c>
    </row>
    <row r="423" spans="1:19" x14ac:dyDescent="0.25">
      <c r="A423" s="25">
        <f t="shared" si="74"/>
        <v>89</v>
      </c>
      <c r="B423" s="25">
        <f t="shared" si="75"/>
        <v>0</v>
      </c>
      <c r="C423" s="26">
        <f t="shared" si="76"/>
        <v>421</v>
      </c>
      <c r="D423" s="26">
        <f t="shared" si="68"/>
        <v>1</v>
      </c>
      <c r="E423" s="26">
        <f t="shared" si="77"/>
        <v>20</v>
      </c>
      <c r="F423" s="25" t="str">
        <f>INDEX('Boundary Condition Wizard'!$C$29:$BK$89,E423+1,D423+1)</f>
        <v>D0</v>
      </c>
      <c r="G423" s="25" t="str">
        <f t="shared" si="69"/>
        <v>D</v>
      </c>
      <c r="H423" s="25">
        <f t="shared" si="78"/>
        <v>0</v>
      </c>
      <c r="L423" s="25">
        <v>422</v>
      </c>
      <c r="N423" s="25" t="str">
        <f t="shared" si="70"/>
        <v/>
      </c>
      <c r="O423" s="25" t="str">
        <f t="shared" si="71"/>
        <v/>
      </c>
      <c r="R423" s="25" t="str">
        <f t="shared" si="72"/>
        <v/>
      </c>
      <c r="S423" s="25" t="str">
        <f t="shared" si="73"/>
        <v/>
      </c>
    </row>
    <row r="424" spans="1:19" x14ac:dyDescent="0.25">
      <c r="A424" s="25">
        <f t="shared" si="74"/>
        <v>90</v>
      </c>
      <c r="B424" s="25">
        <f t="shared" si="75"/>
        <v>0</v>
      </c>
      <c r="C424" s="26">
        <f t="shared" si="76"/>
        <v>422</v>
      </c>
      <c r="D424" s="26">
        <f t="shared" si="68"/>
        <v>2</v>
      </c>
      <c r="E424" s="26">
        <f t="shared" si="77"/>
        <v>20</v>
      </c>
      <c r="F424" s="25" t="str">
        <f>INDEX('Boundary Condition Wizard'!$C$29:$BK$89,E424+1,D424+1)</f>
        <v>D0</v>
      </c>
      <c r="G424" s="25" t="str">
        <f t="shared" si="69"/>
        <v>D</v>
      </c>
      <c r="H424" s="25">
        <f t="shared" si="78"/>
        <v>0</v>
      </c>
      <c r="L424" s="25">
        <v>423</v>
      </c>
      <c r="N424" s="25" t="str">
        <f t="shared" si="70"/>
        <v/>
      </c>
      <c r="O424" s="25" t="str">
        <f t="shared" si="71"/>
        <v/>
      </c>
      <c r="R424" s="25" t="str">
        <f t="shared" si="72"/>
        <v/>
      </c>
      <c r="S424" s="25" t="str">
        <f t="shared" si="73"/>
        <v/>
      </c>
    </row>
    <row r="425" spans="1:19" x14ac:dyDescent="0.25">
      <c r="A425" s="25">
        <f t="shared" si="74"/>
        <v>91</v>
      </c>
      <c r="B425" s="25">
        <f t="shared" si="75"/>
        <v>0</v>
      </c>
      <c r="C425" s="26">
        <f t="shared" si="76"/>
        <v>423</v>
      </c>
      <c r="D425" s="26">
        <f t="shared" si="68"/>
        <v>3</v>
      </c>
      <c r="E425" s="26">
        <f t="shared" si="77"/>
        <v>20</v>
      </c>
      <c r="F425" s="25" t="str">
        <f>INDEX('Boundary Condition Wizard'!$C$29:$BK$89,E425+1,D425+1)</f>
        <v>D0</v>
      </c>
      <c r="G425" s="25" t="str">
        <f t="shared" si="69"/>
        <v>D</v>
      </c>
      <c r="H425" s="25">
        <f t="shared" si="78"/>
        <v>0</v>
      </c>
      <c r="L425" s="25">
        <v>424</v>
      </c>
      <c r="N425" s="25" t="str">
        <f t="shared" si="70"/>
        <v/>
      </c>
      <c r="O425" s="25" t="str">
        <f t="shared" si="71"/>
        <v/>
      </c>
      <c r="R425" s="25" t="str">
        <f t="shared" si="72"/>
        <v/>
      </c>
      <c r="S425" s="25" t="str">
        <f t="shared" si="73"/>
        <v/>
      </c>
    </row>
    <row r="426" spans="1:19" x14ac:dyDescent="0.25">
      <c r="A426" s="25">
        <f t="shared" si="74"/>
        <v>92</v>
      </c>
      <c r="B426" s="25">
        <f t="shared" si="75"/>
        <v>0</v>
      </c>
      <c r="C426" s="26">
        <f t="shared" si="76"/>
        <v>424</v>
      </c>
      <c r="D426" s="26">
        <f t="shared" si="68"/>
        <v>4</v>
      </c>
      <c r="E426" s="26">
        <f t="shared" si="77"/>
        <v>20</v>
      </c>
      <c r="F426" s="25" t="str">
        <f>INDEX('Boundary Condition Wizard'!$C$29:$BK$89,E426+1,D426+1)</f>
        <v>D0</v>
      </c>
      <c r="G426" s="25" t="str">
        <f t="shared" si="69"/>
        <v>D</v>
      </c>
      <c r="H426" s="25">
        <f t="shared" si="78"/>
        <v>0</v>
      </c>
      <c r="L426" s="25">
        <v>425</v>
      </c>
      <c r="N426" s="25" t="str">
        <f t="shared" si="70"/>
        <v/>
      </c>
      <c r="O426" s="25" t="str">
        <f t="shared" si="71"/>
        <v/>
      </c>
      <c r="R426" s="25" t="str">
        <f t="shared" si="72"/>
        <v/>
      </c>
      <c r="S426" s="25" t="str">
        <f t="shared" si="73"/>
        <v/>
      </c>
    </row>
    <row r="427" spans="1:19" x14ac:dyDescent="0.25">
      <c r="A427" s="25">
        <f t="shared" si="74"/>
        <v>93</v>
      </c>
      <c r="B427" s="25">
        <f t="shared" si="75"/>
        <v>0</v>
      </c>
      <c r="C427" s="26">
        <f t="shared" si="76"/>
        <v>425</v>
      </c>
      <c r="D427" s="26">
        <f t="shared" si="68"/>
        <v>5</v>
      </c>
      <c r="E427" s="26">
        <f t="shared" si="77"/>
        <v>20</v>
      </c>
      <c r="F427" s="25" t="str">
        <f>INDEX('Boundary Condition Wizard'!$C$29:$BK$89,E427+1,D427+1)</f>
        <v>D0</v>
      </c>
      <c r="G427" s="25" t="str">
        <f t="shared" si="69"/>
        <v>D</v>
      </c>
      <c r="H427" s="25">
        <f t="shared" si="78"/>
        <v>0</v>
      </c>
      <c r="L427" s="25">
        <v>426</v>
      </c>
      <c r="N427" s="25" t="str">
        <f t="shared" si="70"/>
        <v/>
      </c>
      <c r="O427" s="25" t="str">
        <f t="shared" si="71"/>
        <v/>
      </c>
      <c r="R427" s="25" t="str">
        <f t="shared" si="72"/>
        <v/>
      </c>
      <c r="S427" s="25" t="str">
        <f t="shared" si="73"/>
        <v/>
      </c>
    </row>
    <row r="428" spans="1:19" x14ac:dyDescent="0.25">
      <c r="A428" s="25">
        <f t="shared" si="74"/>
        <v>94</v>
      </c>
      <c r="B428" s="25">
        <f t="shared" si="75"/>
        <v>0</v>
      </c>
      <c r="C428" s="26">
        <f t="shared" si="76"/>
        <v>426</v>
      </c>
      <c r="D428" s="26">
        <f t="shared" si="68"/>
        <v>6</v>
      </c>
      <c r="E428" s="26">
        <f t="shared" si="77"/>
        <v>20</v>
      </c>
      <c r="F428" s="25" t="str">
        <f>INDEX('Boundary Condition Wizard'!$C$29:$BK$89,E428+1,D428+1)</f>
        <v>D0</v>
      </c>
      <c r="G428" s="25" t="str">
        <f t="shared" si="69"/>
        <v>D</v>
      </c>
      <c r="H428" s="25">
        <f t="shared" si="78"/>
        <v>0</v>
      </c>
      <c r="L428" s="25">
        <v>427</v>
      </c>
      <c r="N428" s="25" t="str">
        <f t="shared" si="70"/>
        <v/>
      </c>
      <c r="O428" s="25" t="str">
        <f t="shared" si="71"/>
        <v/>
      </c>
      <c r="R428" s="25" t="str">
        <f t="shared" si="72"/>
        <v/>
      </c>
      <c r="S428" s="25" t="str">
        <f t="shared" si="73"/>
        <v/>
      </c>
    </row>
    <row r="429" spans="1:19" x14ac:dyDescent="0.25">
      <c r="A429" s="25">
        <f t="shared" si="74"/>
        <v>95</v>
      </c>
      <c r="B429" s="25">
        <f t="shared" si="75"/>
        <v>0</v>
      </c>
      <c r="C429" s="26">
        <f t="shared" si="76"/>
        <v>427</v>
      </c>
      <c r="D429" s="26">
        <f t="shared" si="68"/>
        <v>7</v>
      </c>
      <c r="E429" s="26">
        <f t="shared" si="77"/>
        <v>20</v>
      </c>
      <c r="F429" s="25" t="str">
        <f>INDEX('Boundary Condition Wizard'!$C$29:$BK$89,E429+1,D429+1)</f>
        <v>D0</v>
      </c>
      <c r="G429" s="25" t="str">
        <f t="shared" si="69"/>
        <v>D</v>
      </c>
      <c r="H429" s="25">
        <f t="shared" si="78"/>
        <v>0</v>
      </c>
      <c r="L429" s="25">
        <v>428</v>
      </c>
      <c r="N429" s="25" t="str">
        <f t="shared" si="70"/>
        <v/>
      </c>
      <c r="O429" s="25" t="str">
        <f t="shared" si="71"/>
        <v/>
      </c>
      <c r="R429" s="25" t="str">
        <f t="shared" si="72"/>
        <v/>
      </c>
      <c r="S429" s="25" t="str">
        <f t="shared" si="73"/>
        <v/>
      </c>
    </row>
    <row r="430" spans="1:19" x14ac:dyDescent="0.25">
      <c r="A430" s="25">
        <f t="shared" si="74"/>
        <v>96</v>
      </c>
      <c r="B430" s="25">
        <f t="shared" si="75"/>
        <v>0</v>
      </c>
      <c r="C430" s="26">
        <f t="shared" si="76"/>
        <v>428</v>
      </c>
      <c r="D430" s="26">
        <f t="shared" si="68"/>
        <v>8</v>
      </c>
      <c r="E430" s="26">
        <f t="shared" si="77"/>
        <v>20</v>
      </c>
      <c r="F430" s="25" t="str">
        <f>INDEX('Boundary Condition Wizard'!$C$29:$BK$89,E430+1,D430+1)</f>
        <v>D0</v>
      </c>
      <c r="G430" s="25" t="str">
        <f t="shared" si="69"/>
        <v>D</v>
      </c>
      <c r="H430" s="25">
        <f t="shared" si="78"/>
        <v>0</v>
      </c>
      <c r="L430" s="25">
        <v>429</v>
      </c>
      <c r="N430" s="25" t="str">
        <f t="shared" si="70"/>
        <v/>
      </c>
      <c r="O430" s="25" t="str">
        <f t="shared" si="71"/>
        <v/>
      </c>
      <c r="R430" s="25" t="str">
        <f t="shared" si="72"/>
        <v/>
      </c>
      <c r="S430" s="25" t="str">
        <f t="shared" si="73"/>
        <v/>
      </c>
    </row>
    <row r="431" spans="1:19" x14ac:dyDescent="0.25">
      <c r="A431" s="25">
        <f t="shared" si="74"/>
        <v>97</v>
      </c>
      <c r="B431" s="25">
        <f t="shared" si="75"/>
        <v>0</v>
      </c>
      <c r="C431" s="26">
        <f t="shared" si="76"/>
        <v>429</v>
      </c>
      <c r="D431" s="26">
        <f t="shared" si="68"/>
        <v>9</v>
      </c>
      <c r="E431" s="26">
        <f t="shared" si="77"/>
        <v>20</v>
      </c>
      <c r="F431" s="25" t="str">
        <f>INDEX('Boundary Condition Wizard'!$C$29:$BK$89,E431+1,D431+1)</f>
        <v>D0</v>
      </c>
      <c r="G431" s="25" t="str">
        <f t="shared" si="69"/>
        <v>D</v>
      </c>
      <c r="H431" s="25">
        <f t="shared" si="78"/>
        <v>0</v>
      </c>
      <c r="L431" s="25">
        <v>430</v>
      </c>
      <c r="N431" s="25" t="str">
        <f t="shared" si="70"/>
        <v/>
      </c>
      <c r="O431" s="25" t="str">
        <f t="shared" si="71"/>
        <v/>
      </c>
      <c r="R431" s="25" t="str">
        <f t="shared" si="72"/>
        <v/>
      </c>
      <c r="S431" s="25" t="str">
        <f t="shared" si="73"/>
        <v/>
      </c>
    </row>
    <row r="432" spans="1:19" x14ac:dyDescent="0.25">
      <c r="A432" s="25">
        <f t="shared" si="74"/>
        <v>98</v>
      </c>
      <c r="B432" s="25">
        <f t="shared" si="75"/>
        <v>0</v>
      </c>
      <c r="C432" s="26">
        <f t="shared" si="76"/>
        <v>430</v>
      </c>
      <c r="D432" s="26">
        <f t="shared" si="68"/>
        <v>10</v>
      </c>
      <c r="E432" s="26">
        <f t="shared" si="77"/>
        <v>20</v>
      </c>
      <c r="F432" s="25" t="str">
        <f>INDEX('Boundary Condition Wizard'!$C$29:$BK$89,E432+1,D432+1)</f>
        <v>D0</v>
      </c>
      <c r="G432" s="25" t="str">
        <f t="shared" si="69"/>
        <v>D</v>
      </c>
      <c r="H432" s="25">
        <f t="shared" si="78"/>
        <v>0</v>
      </c>
      <c r="L432" s="25">
        <v>431</v>
      </c>
      <c r="N432" s="25" t="str">
        <f t="shared" si="70"/>
        <v/>
      </c>
      <c r="O432" s="25" t="str">
        <f t="shared" si="71"/>
        <v/>
      </c>
      <c r="R432" s="25" t="str">
        <f t="shared" si="72"/>
        <v/>
      </c>
      <c r="S432" s="25" t="str">
        <f t="shared" si="73"/>
        <v/>
      </c>
    </row>
    <row r="433" spans="1:19" x14ac:dyDescent="0.25">
      <c r="A433" s="25">
        <f t="shared" si="74"/>
        <v>99</v>
      </c>
      <c r="B433" s="25">
        <f t="shared" si="75"/>
        <v>0</v>
      </c>
      <c r="C433" s="26">
        <f t="shared" si="76"/>
        <v>431</v>
      </c>
      <c r="D433" s="26">
        <f t="shared" si="68"/>
        <v>11</v>
      </c>
      <c r="E433" s="26">
        <f t="shared" si="77"/>
        <v>20</v>
      </c>
      <c r="F433" s="25" t="str">
        <f>INDEX('Boundary Condition Wizard'!$C$29:$BK$89,E433+1,D433+1)</f>
        <v>D0</v>
      </c>
      <c r="G433" s="25" t="str">
        <f t="shared" si="69"/>
        <v>D</v>
      </c>
      <c r="H433" s="25">
        <f t="shared" si="78"/>
        <v>0</v>
      </c>
      <c r="L433" s="25">
        <v>432</v>
      </c>
      <c r="N433" s="25" t="str">
        <f t="shared" si="70"/>
        <v/>
      </c>
      <c r="O433" s="25" t="str">
        <f t="shared" si="71"/>
        <v/>
      </c>
      <c r="R433" s="25" t="str">
        <f t="shared" si="72"/>
        <v/>
      </c>
      <c r="S433" s="25" t="str">
        <f t="shared" si="73"/>
        <v/>
      </c>
    </row>
    <row r="434" spans="1:19" x14ac:dyDescent="0.25">
      <c r="A434" s="25">
        <f t="shared" si="74"/>
        <v>100</v>
      </c>
      <c r="B434" s="25">
        <f t="shared" si="75"/>
        <v>0</v>
      </c>
      <c r="C434" s="26">
        <f t="shared" si="76"/>
        <v>432</v>
      </c>
      <c r="D434" s="26">
        <f t="shared" si="68"/>
        <v>12</v>
      </c>
      <c r="E434" s="26">
        <f t="shared" si="77"/>
        <v>20</v>
      </c>
      <c r="F434" s="25" t="str">
        <f>INDEX('Boundary Condition Wizard'!$C$29:$BK$89,E434+1,D434+1)</f>
        <v>D0</v>
      </c>
      <c r="G434" s="25" t="str">
        <f t="shared" si="69"/>
        <v>D</v>
      </c>
      <c r="H434" s="25">
        <f t="shared" si="78"/>
        <v>0</v>
      </c>
      <c r="L434" s="25">
        <v>433</v>
      </c>
      <c r="N434" s="25" t="str">
        <f t="shared" si="70"/>
        <v/>
      </c>
      <c r="O434" s="25" t="str">
        <f t="shared" si="71"/>
        <v/>
      </c>
      <c r="R434" s="25" t="str">
        <f t="shared" si="72"/>
        <v/>
      </c>
      <c r="S434" s="25" t="str">
        <f t="shared" si="73"/>
        <v/>
      </c>
    </row>
    <row r="435" spans="1:19" x14ac:dyDescent="0.25">
      <c r="A435" s="25">
        <f t="shared" si="74"/>
        <v>101</v>
      </c>
      <c r="B435" s="25">
        <f t="shared" si="75"/>
        <v>0</v>
      </c>
      <c r="C435" s="26">
        <f t="shared" si="76"/>
        <v>433</v>
      </c>
      <c r="D435" s="26">
        <f t="shared" si="68"/>
        <v>13</v>
      </c>
      <c r="E435" s="26">
        <f t="shared" si="77"/>
        <v>20</v>
      </c>
      <c r="F435" s="25" t="str">
        <f>INDEX('Boundary Condition Wizard'!$C$29:$BK$89,E435+1,D435+1)</f>
        <v>D0</v>
      </c>
      <c r="G435" s="25" t="str">
        <f t="shared" si="69"/>
        <v>D</v>
      </c>
      <c r="H435" s="25">
        <f t="shared" si="78"/>
        <v>0</v>
      </c>
      <c r="L435" s="25">
        <v>434</v>
      </c>
      <c r="N435" s="25" t="str">
        <f t="shared" si="70"/>
        <v/>
      </c>
      <c r="O435" s="25" t="str">
        <f t="shared" si="71"/>
        <v/>
      </c>
      <c r="R435" s="25" t="str">
        <f t="shared" si="72"/>
        <v/>
      </c>
      <c r="S435" s="25" t="str">
        <f t="shared" si="73"/>
        <v/>
      </c>
    </row>
    <row r="436" spans="1:19" x14ac:dyDescent="0.25">
      <c r="A436" s="25">
        <f t="shared" si="74"/>
        <v>102</v>
      </c>
      <c r="B436" s="25">
        <f t="shared" si="75"/>
        <v>0</v>
      </c>
      <c r="C436" s="26">
        <f t="shared" si="76"/>
        <v>434</v>
      </c>
      <c r="D436" s="26">
        <f t="shared" si="68"/>
        <v>14</v>
      </c>
      <c r="E436" s="26">
        <f t="shared" si="77"/>
        <v>20</v>
      </c>
      <c r="F436" s="25" t="str">
        <f>INDEX('Boundary Condition Wizard'!$C$29:$BK$89,E436+1,D436+1)</f>
        <v>D0</v>
      </c>
      <c r="G436" s="25" t="str">
        <f t="shared" si="69"/>
        <v>D</v>
      </c>
      <c r="H436" s="25">
        <f t="shared" si="78"/>
        <v>0</v>
      </c>
      <c r="L436" s="25">
        <v>435</v>
      </c>
      <c r="N436" s="25" t="str">
        <f t="shared" si="70"/>
        <v/>
      </c>
      <c r="O436" s="25" t="str">
        <f t="shared" si="71"/>
        <v/>
      </c>
      <c r="R436" s="25" t="str">
        <f t="shared" si="72"/>
        <v/>
      </c>
      <c r="S436" s="25" t="str">
        <f t="shared" si="73"/>
        <v/>
      </c>
    </row>
    <row r="437" spans="1:19" x14ac:dyDescent="0.25">
      <c r="A437" s="25">
        <f t="shared" si="74"/>
        <v>103</v>
      </c>
      <c r="B437" s="25">
        <f t="shared" si="75"/>
        <v>0</v>
      </c>
      <c r="C437" s="26">
        <f t="shared" si="76"/>
        <v>435</v>
      </c>
      <c r="D437" s="26">
        <f t="shared" si="68"/>
        <v>15</v>
      </c>
      <c r="E437" s="26">
        <f t="shared" si="77"/>
        <v>20</v>
      </c>
      <c r="F437" s="25" t="str">
        <f>INDEX('Boundary Condition Wizard'!$C$29:$BK$89,E437+1,D437+1)</f>
        <v>D0</v>
      </c>
      <c r="G437" s="25" t="str">
        <f t="shared" si="69"/>
        <v>D</v>
      </c>
      <c r="H437" s="25">
        <f t="shared" si="78"/>
        <v>0</v>
      </c>
      <c r="L437" s="25">
        <v>436</v>
      </c>
      <c r="N437" s="25" t="str">
        <f t="shared" si="70"/>
        <v/>
      </c>
      <c r="O437" s="25" t="str">
        <f t="shared" si="71"/>
        <v/>
      </c>
      <c r="R437" s="25" t="str">
        <f t="shared" si="72"/>
        <v/>
      </c>
      <c r="S437" s="25" t="str">
        <f t="shared" si="73"/>
        <v/>
      </c>
    </row>
    <row r="438" spans="1:19" x14ac:dyDescent="0.25">
      <c r="A438" s="25">
        <f t="shared" si="74"/>
        <v>104</v>
      </c>
      <c r="B438" s="25">
        <f t="shared" si="75"/>
        <v>0</v>
      </c>
      <c r="C438" s="26">
        <f t="shared" si="76"/>
        <v>436</v>
      </c>
      <c r="D438" s="26">
        <f t="shared" si="68"/>
        <v>16</v>
      </c>
      <c r="E438" s="26">
        <f t="shared" si="77"/>
        <v>20</v>
      </c>
      <c r="F438" s="25" t="str">
        <f>INDEX('Boundary Condition Wizard'!$C$29:$BK$89,E438+1,D438+1)</f>
        <v>D0</v>
      </c>
      <c r="G438" s="25" t="str">
        <f t="shared" si="69"/>
        <v>D</v>
      </c>
      <c r="H438" s="25">
        <f t="shared" si="78"/>
        <v>0</v>
      </c>
      <c r="L438" s="25">
        <v>437</v>
      </c>
      <c r="N438" s="25" t="str">
        <f t="shared" si="70"/>
        <v/>
      </c>
      <c r="O438" s="25" t="str">
        <f t="shared" si="71"/>
        <v/>
      </c>
      <c r="R438" s="25" t="str">
        <f t="shared" si="72"/>
        <v/>
      </c>
      <c r="S438" s="25" t="str">
        <f t="shared" si="73"/>
        <v/>
      </c>
    </row>
    <row r="439" spans="1:19" x14ac:dyDescent="0.25">
      <c r="A439" s="25">
        <f t="shared" si="74"/>
        <v>105</v>
      </c>
      <c r="B439" s="25">
        <f t="shared" si="75"/>
        <v>0</v>
      </c>
      <c r="C439" s="26">
        <f t="shared" si="76"/>
        <v>437</v>
      </c>
      <c r="D439" s="26">
        <f t="shared" si="68"/>
        <v>17</v>
      </c>
      <c r="E439" s="26">
        <f t="shared" si="77"/>
        <v>20</v>
      </c>
      <c r="F439" s="25" t="str">
        <f>INDEX('Boundary Condition Wizard'!$C$29:$BK$89,E439+1,D439+1)</f>
        <v>D0</v>
      </c>
      <c r="G439" s="25" t="str">
        <f t="shared" si="69"/>
        <v>D</v>
      </c>
      <c r="H439" s="25">
        <f t="shared" si="78"/>
        <v>0</v>
      </c>
      <c r="L439" s="25">
        <v>438</v>
      </c>
      <c r="N439" s="25" t="str">
        <f t="shared" si="70"/>
        <v/>
      </c>
      <c r="O439" s="25" t="str">
        <f t="shared" si="71"/>
        <v/>
      </c>
      <c r="R439" s="25" t="str">
        <f t="shared" si="72"/>
        <v/>
      </c>
      <c r="S439" s="25" t="str">
        <f t="shared" si="73"/>
        <v/>
      </c>
    </row>
    <row r="440" spans="1:19" x14ac:dyDescent="0.25">
      <c r="A440" s="25">
        <f t="shared" si="74"/>
        <v>106</v>
      </c>
      <c r="B440" s="25">
        <f t="shared" si="75"/>
        <v>0</v>
      </c>
      <c r="C440" s="26">
        <f t="shared" si="76"/>
        <v>438</v>
      </c>
      <c r="D440" s="26">
        <f t="shared" si="68"/>
        <v>18</v>
      </c>
      <c r="E440" s="26">
        <f t="shared" si="77"/>
        <v>20</v>
      </c>
      <c r="F440" s="25" t="str">
        <f>INDEX('Boundary Condition Wizard'!$C$29:$BK$89,E440+1,D440+1)</f>
        <v>D0</v>
      </c>
      <c r="G440" s="25" t="str">
        <f t="shared" si="69"/>
        <v>D</v>
      </c>
      <c r="H440" s="25">
        <f t="shared" si="78"/>
        <v>0</v>
      </c>
      <c r="L440" s="25">
        <v>439</v>
      </c>
      <c r="N440" s="25" t="str">
        <f t="shared" si="70"/>
        <v/>
      </c>
      <c r="O440" s="25" t="str">
        <f t="shared" si="71"/>
        <v/>
      </c>
      <c r="R440" s="25" t="str">
        <f t="shared" si="72"/>
        <v/>
      </c>
      <c r="S440" s="25" t="str">
        <f t="shared" si="73"/>
        <v/>
      </c>
    </row>
    <row r="441" spans="1:19" x14ac:dyDescent="0.25">
      <c r="A441" s="25">
        <f t="shared" si="74"/>
        <v>107</v>
      </c>
      <c r="B441" s="25">
        <f t="shared" si="75"/>
        <v>0</v>
      </c>
      <c r="C441" s="26">
        <f t="shared" si="76"/>
        <v>439</v>
      </c>
      <c r="D441" s="26">
        <f t="shared" si="68"/>
        <v>19</v>
      </c>
      <c r="E441" s="26">
        <f t="shared" si="77"/>
        <v>20</v>
      </c>
      <c r="F441" s="25" t="str">
        <f>INDEX('Boundary Condition Wizard'!$C$29:$BK$89,E441+1,D441+1)</f>
        <v>D0</v>
      </c>
      <c r="G441" s="25" t="str">
        <f t="shared" si="69"/>
        <v>D</v>
      </c>
      <c r="H441" s="25">
        <f t="shared" si="78"/>
        <v>0</v>
      </c>
      <c r="L441" s="25">
        <v>440</v>
      </c>
      <c r="N441" s="25" t="str">
        <f t="shared" si="70"/>
        <v/>
      </c>
      <c r="O441" s="25" t="str">
        <f t="shared" si="71"/>
        <v/>
      </c>
      <c r="R441" s="25" t="str">
        <f t="shared" si="72"/>
        <v/>
      </c>
      <c r="S441" s="25" t="str">
        <f t="shared" si="73"/>
        <v/>
      </c>
    </row>
    <row r="442" spans="1:19" x14ac:dyDescent="0.25">
      <c r="A442" s="25">
        <f t="shared" si="74"/>
        <v>108</v>
      </c>
      <c r="B442" s="25">
        <f t="shared" si="75"/>
        <v>0</v>
      </c>
      <c r="C442" s="26">
        <f t="shared" si="76"/>
        <v>440</v>
      </c>
      <c r="D442" s="26">
        <f t="shared" si="68"/>
        <v>20</v>
      </c>
      <c r="E442" s="26">
        <f t="shared" si="77"/>
        <v>20</v>
      </c>
      <c r="F442" s="25" t="str">
        <f>INDEX('Boundary Condition Wizard'!$C$29:$BK$89,E442+1,D442+1)</f>
        <v>D0</v>
      </c>
      <c r="G442" s="25" t="str">
        <f t="shared" si="69"/>
        <v>D</v>
      </c>
      <c r="H442" s="25">
        <f t="shared" si="78"/>
        <v>0</v>
      </c>
      <c r="L442" s="25">
        <v>441</v>
      </c>
      <c r="N442" s="25" t="str">
        <f t="shared" si="70"/>
        <v/>
      </c>
      <c r="O442" s="25" t="str">
        <f t="shared" si="71"/>
        <v/>
      </c>
      <c r="R442" s="25" t="str">
        <f t="shared" si="72"/>
        <v/>
      </c>
      <c r="S442" s="25" t="str">
        <f t="shared" si="73"/>
        <v/>
      </c>
    </row>
    <row r="443" spans="1:19" x14ac:dyDescent="0.25">
      <c r="A443" s="25">
        <f t="shared" si="74"/>
        <v>108</v>
      </c>
      <c r="B443" s="25">
        <f t="shared" si="75"/>
        <v>0</v>
      </c>
      <c r="C443" s="26">
        <f t="shared" si="76"/>
        <v>441</v>
      </c>
      <c r="D443" s="26">
        <f t="shared" si="68"/>
        <v>0</v>
      </c>
      <c r="E443" s="26">
        <f t="shared" si="77"/>
        <v>21</v>
      </c>
      <c r="F443" s="25">
        <f>INDEX('Boundary Condition Wizard'!$C$29:$BK$89,E443+1,D443+1)</f>
        <v>0</v>
      </c>
      <c r="G443" s="25" t="str">
        <f t="shared" si="69"/>
        <v/>
      </c>
      <c r="H443" s="25" t="str">
        <f t="shared" si="78"/>
        <v/>
      </c>
      <c r="L443" s="25">
        <v>442</v>
      </c>
      <c r="N443" s="25" t="str">
        <f t="shared" si="70"/>
        <v/>
      </c>
      <c r="O443" s="25" t="str">
        <f t="shared" si="71"/>
        <v/>
      </c>
      <c r="R443" s="25" t="str">
        <f t="shared" si="72"/>
        <v/>
      </c>
      <c r="S443" s="25" t="str">
        <f t="shared" si="73"/>
        <v/>
      </c>
    </row>
    <row r="444" spans="1:19" x14ac:dyDescent="0.25">
      <c r="A444" s="25">
        <f t="shared" si="74"/>
        <v>108</v>
      </c>
      <c r="B444" s="25">
        <f t="shared" si="75"/>
        <v>0</v>
      </c>
      <c r="C444" s="26">
        <f t="shared" si="76"/>
        <v>442</v>
      </c>
      <c r="D444" s="26">
        <f t="shared" si="68"/>
        <v>1</v>
      </c>
      <c r="E444" s="26">
        <f t="shared" si="77"/>
        <v>21</v>
      </c>
      <c r="F444" s="25">
        <f>INDEX('Boundary Condition Wizard'!$C$29:$BK$89,E444+1,D444+1)</f>
        <v>0</v>
      </c>
      <c r="G444" s="25" t="str">
        <f t="shared" si="69"/>
        <v/>
      </c>
      <c r="H444" s="25" t="str">
        <f t="shared" si="78"/>
        <v/>
      </c>
      <c r="L444" s="25">
        <v>443</v>
      </c>
      <c r="N444" s="25" t="str">
        <f t="shared" si="70"/>
        <v/>
      </c>
      <c r="O444" s="25" t="str">
        <f t="shared" si="71"/>
        <v/>
      </c>
      <c r="R444" s="25" t="str">
        <f t="shared" si="72"/>
        <v/>
      </c>
      <c r="S444" s="25" t="str">
        <f t="shared" si="73"/>
        <v/>
      </c>
    </row>
    <row r="445" spans="1:19" x14ac:dyDescent="0.25">
      <c r="A445" s="25">
        <f t="shared" si="74"/>
        <v>108</v>
      </c>
      <c r="B445" s="25">
        <f t="shared" si="75"/>
        <v>0</v>
      </c>
      <c r="C445" s="26">
        <f t="shared" si="76"/>
        <v>443</v>
      </c>
      <c r="D445" s="26">
        <f t="shared" si="68"/>
        <v>2</v>
      </c>
      <c r="E445" s="26">
        <f t="shared" si="77"/>
        <v>21</v>
      </c>
      <c r="F445" s="25">
        <f>INDEX('Boundary Condition Wizard'!$C$29:$BK$89,E445+1,D445+1)</f>
        <v>0</v>
      </c>
      <c r="G445" s="25" t="str">
        <f t="shared" si="69"/>
        <v/>
      </c>
      <c r="H445" s="25" t="str">
        <f t="shared" si="78"/>
        <v/>
      </c>
      <c r="L445" s="25">
        <v>444</v>
      </c>
      <c r="N445" s="25" t="str">
        <f t="shared" si="70"/>
        <v/>
      </c>
      <c r="O445" s="25" t="str">
        <f t="shared" si="71"/>
        <v/>
      </c>
      <c r="R445" s="25" t="str">
        <f t="shared" si="72"/>
        <v/>
      </c>
      <c r="S445" s="25" t="str">
        <f t="shared" si="73"/>
        <v/>
      </c>
    </row>
    <row r="446" spans="1:19" x14ac:dyDescent="0.25">
      <c r="A446" s="25">
        <f t="shared" si="74"/>
        <v>108</v>
      </c>
      <c r="B446" s="25">
        <f t="shared" si="75"/>
        <v>0</v>
      </c>
      <c r="C446" s="26">
        <f t="shared" si="76"/>
        <v>444</v>
      </c>
      <c r="D446" s="26">
        <f t="shared" si="68"/>
        <v>3</v>
      </c>
      <c r="E446" s="26">
        <f t="shared" si="77"/>
        <v>21</v>
      </c>
      <c r="F446" s="25">
        <f>INDEX('Boundary Condition Wizard'!$C$29:$BK$89,E446+1,D446+1)</f>
        <v>0</v>
      </c>
      <c r="G446" s="25" t="str">
        <f t="shared" si="69"/>
        <v/>
      </c>
      <c r="H446" s="25" t="str">
        <f t="shared" si="78"/>
        <v/>
      </c>
      <c r="L446" s="25">
        <v>445</v>
      </c>
      <c r="N446" s="25" t="str">
        <f t="shared" si="70"/>
        <v/>
      </c>
      <c r="O446" s="25" t="str">
        <f t="shared" si="71"/>
        <v/>
      </c>
      <c r="R446" s="25" t="str">
        <f t="shared" si="72"/>
        <v/>
      </c>
      <c r="S446" s="25" t="str">
        <f t="shared" si="73"/>
        <v/>
      </c>
    </row>
    <row r="447" spans="1:19" x14ac:dyDescent="0.25">
      <c r="A447" s="25">
        <f t="shared" si="74"/>
        <v>108</v>
      </c>
      <c r="B447" s="25">
        <f t="shared" si="75"/>
        <v>0</v>
      </c>
      <c r="C447" s="26">
        <f t="shared" si="76"/>
        <v>445</v>
      </c>
      <c r="D447" s="26">
        <f t="shared" si="68"/>
        <v>4</v>
      </c>
      <c r="E447" s="26">
        <f t="shared" si="77"/>
        <v>21</v>
      </c>
      <c r="F447" s="25">
        <f>INDEX('Boundary Condition Wizard'!$C$29:$BK$89,E447+1,D447+1)</f>
        <v>0</v>
      </c>
      <c r="G447" s="25" t="str">
        <f t="shared" si="69"/>
        <v/>
      </c>
      <c r="H447" s="25" t="str">
        <f t="shared" si="78"/>
        <v/>
      </c>
      <c r="L447" s="25">
        <v>446</v>
      </c>
      <c r="N447" s="25" t="str">
        <f t="shared" si="70"/>
        <v/>
      </c>
      <c r="O447" s="25" t="str">
        <f t="shared" si="71"/>
        <v/>
      </c>
      <c r="R447" s="25" t="str">
        <f t="shared" si="72"/>
        <v/>
      </c>
      <c r="S447" s="25" t="str">
        <f t="shared" si="73"/>
        <v/>
      </c>
    </row>
    <row r="448" spans="1:19" x14ac:dyDescent="0.25">
      <c r="A448" s="25">
        <f t="shared" si="74"/>
        <v>108</v>
      </c>
      <c r="B448" s="25">
        <f t="shared" si="75"/>
        <v>0</v>
      </c>
      <c r="C448" s="26">
        <f t="shared" si="76"/>
        <v>446</v>
      </c>
      <c r="D448" s="26">
        <f t="shared" si="68"/>
        <v>5</v>
      </c>
      <c r="E448" s="26">
        <f t="shared" si="77"/>
        <v>21</v>
      </c>
      <c r="F448" s="25">
        <f>INDEX('Boundary Condition Wizard'!$C$29:$BK$89,E448+1,D448+1)</f>
        <v>0</v>
      </c>
      <c r="G448" s="25" t="str">
        <f t="shared" si="69"/>
        <v/>
      </c>
      <c r="H448" s="25" t="str">
        <f t="shared" si="78"/>
        <v/>
      </c>
      <c r="L448" s="25">
        <v>447</v>
      </c>
      <c r="N448" s="25" t="str">
        <f t="shared" si="70"/>
        <v/>
      </c>
      <c r="O448" s="25" t="str">
        <f t="shared" si="71"/>
        <v/>
      </c>
      <c r="R448" s="25" t="str">
        <f t="shared" si="72"/>
        <v/>
      </c>
      <c r="S448" s="25" t="str">
        <f t="shared" si="73"/>
        <v/>
      </c>
    </row>
    <row r="449" spans="1:19" x14ac:dyDescent="0.25">
      <c r="A449" s="25">
        <f t="shared" si="74"/>
        <v>108</v>
      </c>
      <c r="B449" s="25">
        <f t="shared" si="75"/>
        <v>0</v>
      </c>
      <c r="C449" s="26">
        <f t="shared" si="76"/>
        <v>447</v>
      </c>
      <c r="D449" s="26">
        <f t="shared" si="68"/>
        <v>6</v>
      </c>
      <c r="E449" s="26">
        <f t="shared" si="77"/>
        <v>21</v>
      </c>
      <c r="F449" s="25">
        <f>INDEX('Boundary Condition Wizard'!$C$29:$BK$89,E449+1,D449+1)</f>
        <v>0</v>
      </c>
      <c r="G449" s="25" t="str">
        <f t="shared" si="69"/>
        <v/>
      </c>
      <c r="H449" s="25" t="str">
        <f t="shared" si="78"/>
        <v/>
      </c>
      <c r="L449" s="25">
        <v>448</v>
      </c>
      <c r="N449" s="25" t="str">
        <f t="shared" si="70"/>
        <v/>
      </c>
      <c r="O449" s="25" t="str">
        <f t="shared" si="71"/>
        <v/>
      </c>
      <c r="R449" s="25" t="str">
        <f t="shared" si="72"/>
        <v/>
      </c>
      <c r="S449" s="25" t="str">
        <f t="shared" si="73"/>
        <v/>
      </c>
    </row>
    <row r="450" spans="1:19" x14ac:dyDescent="0.25">
      <c r="A450" s="25">
        <f t="shared" si="74"/>
        <v>108</v>
      </c>
      <c r="B450" s="25">
        <f t="shared" si="75"/>
        <v>0</v>
      </c>
      <c r="C450" s="26">
        <f t="shared" si="76"/>
        <v>448</v>
      </c>
      <c r="D450" s="26">
        <f t="shared" si="68"/>
        <v>7</v>
      </c>
      <c r="E450" s="26">
        <f t="shared" si="77"/>
        <v>21</v>
      </c>
      <c r="F450" s="25">
        <f>INDEX('Boundary Condition Wizard'!$C$29:$BK$89,E450+1,D450+1)</f>
        <v>0</v>
      </c>
      <c r="G450" s="25" t="str">
        <f t="shared" si="69"/>
        <v/>
      </c>
      <c r="H450" s="25" t="str">
        <f t="shared" si="78"/>
        <v/>
      </c>
      <c r="L450" s="25">
        <v>449</v>
      </c>
      <c r="N450" s="25" t="str">
        <f t="shared" si="70"/>
        <v/>
      </c>
      <c r="O450" s="25" t="str">
        <f t="shared" si="71"/>
        <v/>
      </c>
      <c r="R450" s="25" t="str">
        <f t="shared" si="72"/>
        <v/>
      </c>
      <c r="S450" s="25" t="str">
        <f t="shared" si="73"/>
        <v/>
      </c>
    </row>
    <row r="451" spans="1:19" x14ac:dyDescent="0.25">
      <c r="A451" s="25">
        <f t="shared" si="74"/>
        <v>108</v>
      </c>
      <c r="B451" s="25">
        <f t="shared" si="75"/>
        <v>0</v>
      </c>
      <c r="C451" s="26">
        <f t="shared" si="76"/>
        <v>449</v>
      </c>
      <c r="D451" s="26">
        <f t="shared" ref="D451:D514" si="79">C451-TRUNC(C451/num_x,0)*num_x</f>
        <v>8</v>
      </c>
      <c r="E451" s="26">
        <f t="shared" si="77"/>
        <v>21</v>
      </c>
      <c r="F451" s="25">
        <f>INDEX('Boundary Condition Wizard'!$C$29:$BK$89,E451+1,D451+1)</f>
        <v>0</v>
      </c>
      <c r="G451" s="25" t="str">
        <f t="shared" ref="G451:G514" si="80">IF(ISTEXT(F451),LEFT(F451,1),"")</f>
        <v/>
      </c>
      <c r="H451" s="25" t="str">
        <f t="shared" si="78"/>
        <v/>
      </c>
      <c r="L451" s="25">
        <v>450</v>
      </c>
      <c r="N451" s="25" t="str">
        <f t="shared" ref="N451:N514" si="81">IF(L451&lt;=$N$1,VLOOKUP(L451,$A$2:$H$3742,3,FALSE),"")</f>
        <v/>
      </c>
      <c r="O451" s="25" t="str">
        <f t="shared" ref="O451:O514" si="82">IF(L451&lt;=$N$1,VLOOKUP(L451,$A$2:$H$3742,8,FALSE),"")</f>
        <v/>
      </c>
      <c r="R451" s="25" t="str">
        <f t="shared" ref="R451:R514" si="83">IF(L451&lt;=$R$1,VLOOKUP(L451,$B$2:$H$3742,2,FALSE),"")</f>
        <v/>
      </c>
      <c r="S451" s="25" t="str">
        <f t="shared" ref="S451:S514" si="84">IF(L451&lt;=$R$1,VLOOKUP(L451,$B$2:$H$3742,7,FALSE),"")</f>
        <v/>
      </c>
    </row>
    <row r="452" spans="1:19" x14ac:dyDescent="0.25">
      <c r="A452" s="25">
        <f t="shared" ref="A452:A515" si="85">IF(G452="D",1+A451,A451)</f>
        <v>108</v>
      </c>
      <c r="B452" s="25">
        <f t="shared" ref="B452:B515" si="86">IF(G452="N",1+B451,B451)</f>
        <v>0</v>
      </c>
      <c r="C452" s="26">
        <f t="shared" ref="C452:C515" si="87">1+C451</f>
        <v>450</v>
      </c>
      <c r="D452" s="26">
        <f t="shared" si="79"/>
        <v>9</v>
      </c>
      <c r="E452" s="26">
        <f t="shared" ref="E452:E515" si="88">TRUNC(C452/num_x)</f>
        <v>21</v>
      </c>
      <c r="F452" s="25">
        <f>INDEX('Boundary Condition Wizard'!$C$29:$BK$89,E452+1,D452+1)</f>
        <v>0</v>
      </c>
      <c r="G452" s="25" t="str">
        <f t="shared" si="80"/>
        <v/>
      </c>
      <c r="H452" s="25" t="str">
        <f t="shared" ref="H452:H515" si="89">IF(ISTEXT(F452),VALUE(RIGHT(F452,LEN(F452)-1)),"")</f>
        <v/>
      </c>
      <c r="L452" s="25">
        <v>451</v>
      </c>
      <c r="N452" s="25" t="str">
        <f t="shared" si="81"/>
        <v/>
      </c>
      <c r="O452" s="25" t="str">
        <f t="shared" si="82"/>
        <v/>
      </c>
      <c r="R452" s="25" t="str">
        <f t="shared" si="83"/>
        <v/>
      </c>
      <c r="S452" s="25" t="str">
        <f t="shared" si="84"/>
        <v/>
      </c>
    </row>
    <row r="453" spans="1:19" x14ac:dyDescent="0.25">
      <c r="A453" s="25">
        <f t="shared" si="85"/>
        <v>108</v>
      </c>
      <c r="B453" s="25">
        <f t="shared" si="86"/>
        <v>0</v>
      </c>
      <c r="C453" s="26">
        <f t="shared" si="87"/>
        <v>451</v>
      </c>
      <c r="D453" s="26">
        <f t="shared" si="79"/>
        <v>10</v>
      </c>
      <c r="E453" s="26">
        <f t="shared" si="88"/>
        <v>21</v>
      </c>
      <c r="F453" s="25">
        <f>INDEX('Boundary Condition Wizard'!$C$29:$BK$89,E453+1,D453+1)</f>
        <v>0</v>
      </c>
      <c r="G453" s="25" t="str">
        <f t="shared" si="80"/>
        <v/>
      </c>
      <c r="H453" s="25" t="str">
        <f t="shared" si="89"/>
        <v/>
      </c>
      <c r="L453" s="25">
        <v>452</v>
      </c>
      <c r="N453" s="25" t="str">
        <f t="shared" si="81"/>
        <v/>
      </c>
      <c r="O453" s="25" t="str">
        <f t="shared" si="82"/>
        <v/>
      </c>
      <c r="R453" s="25" t="str">
        <f t="shared" si="83"/>
        <v/>
      </c>
      <c r="S453" s="25" t="str">
        <f t="shared" si="84"/>
        <v/>
      </c>
    </row>
    <row r="454" spans="1:19" x14ac:dyDescent="0.25">
      <c r="A454" s="25">
        <f t="shared" si="85"/>
        <v>108</v>
      </c>
      <c r="B454" s="25">
        <f t="shared" si="86"/>
        <v>0</v>
      </c>
      <c r="C454" s="26">
        <f t="shared" si="87"/>
        <v>452</v>
      </c>
      <c r="D454" s="26">
        <f t="shared" si="79"/>
        <v>11</v>
      </c>
      <c r="E454" s="26">
        <f t="shared" si="88"/>
        <v>21</v>
      </c>
      <c r="F454" s="25">
        <f>INDEX('Boundary Condition Wizard'!$C$29:$BK$89,E454+1,D454+1)</f>
        <v>0</v>
      </c>
      <c r="G454" s="25" t="str">
        <f t="shared" si="80"/>
        <v/>
      </c>
      <c r="H454" s="25" t="str">
        <f t="shared" si="89"/>
        <v/>
      </c>
      <c r="L454" s="25">
        <v>453</v>
      </c>
      <c r="N454" s="25" t="str">
        <f t="shared" si="81"/>
        <v/>
      </c>
      <c r="O454" s="25" t="str">
        <f t="shared" si="82"/>
        <v/>
      </c>
      <c r="R454" s="25" t="str">
        <f t="shared" si="83"/>
        <v/>
      </c>
      <c r="S454" s="25" t="str">
        <f t="shared" si="84"/>
        <v/>
      </c>
    </row>
    <row r="455" spans="1:19" x14ac:dyDescent="0.25">
      <c r="A455" s="25">
        <f t="shared" si="85"/>
        <v>108</v>
      </c>
      <c r="B455" s="25">
        <f t="shared" si="86"/>
        <v>0</v>
      </c>
      <c r="C455" s="26">
        <f t="shared" si="87"/>
        <v>453</v>
      </c>
      <c r="D455" s="26">
        <f t="shared" si="79"/>
        <v>12</v>
      </c>
      <c r="E455" s="26">
        <f t="shared" si="88"/>
        <v>21</v>
      </c>
      <c r="F455" s="25">
        <f>INDEX('Boundary Condition Wizard'!$C$29:$BK$89,E455+1,D455+1)</f>
        <v>0</v>
      </c>
      <c r="G455" s="25" t="str">
        <f t="shared" si="80"/>
        <v/>
      </c>
      <c r="H455" s="25" t="str">
        <f t="shared" si="89"/>
        <v/>
      </c>
      <c r="L455" s="25">
        <v>454</v>
      </c>
      <c r="N455" s="25" t="str">
        <f t="shared" si="81"/>
        <v/>
      </c>
      <c r="O455" s="25" t="str">
        <f t="shared" si="82"/>
        <v/>
      </c>
      <c r="R455" s="25" t="str">
        <f t="shared" si="83"/>
        <v/>
      </c>
      <c r="S455" s="25" t="str">
        <f t="shared" si="84"/>
        <v/>
      </c>
    </row>
    <row r="456" spans="1:19" x14ac:dyDescent="0.25">
      <c r="A456" s="25">
        <f t="shared" si="85"/>
        <v>108</v>
      </c>
      <c r="B456" s="25">
        <f t="shared" si="86"/>
        <v>0</v>
      </c>
      <c r="C456" s="26">
        <f t="shared" si="87"/>
        <v>454</v>
      </c>
      <c r="D456" s="26">
        <f t="shared" si="79"/>
        <v>13</v>
      </c>
      <c r="E456" s="26">
        <f t="shared" si="88"/>
        <v>21</v>
      </c>
      <c r="F456" s="25">
        <f>INDEX('Boundary Condition Wizard'!$C$29:$BK$89,E456+1,D456+1)</f>
        <v>0</v>
      </c>
      <c r="G456" s="25" t="str">
        <f t="shared" si="80"/>
        <v/>
      </c>
      <c r="H456" s="25" t="str">
        <f t="shared" si="89"/>
        <v/>
      </c>
      <c r="L456" s="25">
        <v>455</v>
      </c>
      <c r="N456" s="25" t="str">
        <f t="shared" si="81"/>
        <v/>
      </c>
      <c r="O456" s="25" t="str">
        <f t="shared" si="82"/>
        <v/>
      </c>
      <c r="R456" s="25" t="str">
        <f t="shared" si="83"/>
        <v/>
      </c>
      <c r="S456" s="25" t="str">
        <f t="shared" si="84"/>
        <v/>
      </c>
    </row>
    <row r="457" spans="1:19" x14ac:dyDescent="0.25">
      <c r="A457" s="25">
        <f t="shared" si="85"/>
        <v>108</v>
      </c>
      <c r="B457" s="25">
        <f t="shared" si="86"/>
        <v>0</v>
      </c>
      <c r="C457" s="26">
        <f t="shared" si="87"/>
        <v>455</v>
      </c>
      <c r="D457" s="26">
        <f t="shared" si="79"/>
        <v>14</v>
      </c>
      <c r="E457" s="26">
        <f t="shared" si="88"/>
        <v>21</v>
      </c>
      <c r="F457" s="25">
        <f>INDEX('Boundary Condition Wizard'!$C$29:$BK$89,E457+1,D457+1)</f>
        <v>0</v>
      </c>
      <c r="G457" s="25" t="str">
        <f t="shared" si="80"/>
        <v/>
      </c>
      <c r="H457" s="25" t="str">
        <f t="shared" si="89"/>
        <v/>
      </c>
      <c r="L457" s="25">
        <v>456</v>
      </c>
      <c r="N457" s="25" t="str">
        <f t="shared" si="81"/>
        <v/>
      </c>
      <c r="O457" s="25" t="str">
        <f t="shared" si="82"/>
        <v/>
      </c>
      <c r="R457" s="25" t="str">
        <f t="shared" si="83"/>
        <v/>
      </c>
      <c r="S457" s="25" t="str">
        <f t="shared" si="84"/>
        <v/>
      </c>
    </row>
    <row r="458" spans="1:19" x14ac:dyDescent="0.25">
      <c r="A458" s="25">
        <f t="shared" si="85"/>
        <v>108</v>
      </c>
      <c r="B458" s="25">
        <f t="shared" si="86"/>
        <v>0</v>
      </c>
      <c r="C458" s="26">
        <f t="shared" si="87"/>
        <v>456</v>
      </c>
      <c r="D458" s="26">
        <f t="shared" si="79"/>
        <v>15</v>
      </c>
      <c r="E458" s="26">
        <f t="shared" si="88"/>
        <v>21</v>
      </c>
      <c r="F458" s="25">
        <f>INDEX('Boundary Condition Wizard'!$C$29:$BK$89,E458+1,D458+1)</f>
        <v>0</v>
      </c>
      <c r="G458" s="25" t="str">
        <f t="shared" si="80"/>
        <v/>
      </c>
      <c r="H458" s="25" t="str">
        <f t="shared" si="89"/>
        <v/>
      </c>
      <c r="L458" s="25">
        <v>457</v>
      </c>
      <c r="N458" s="25" t="str">
        <f t="shared" si="81"/>
        <v/>
      </c>
      <c r="O458" s="25" t="str">
        <f t="shared" si="82"/>
        <v/>
      </c>
      <c r="R458" s="25" t="str">
        <f t="shared" si="83"/>
        <v/>
      </c>
      <c r="S458" s="25" t="str">
        <f t="shared" si="84"/>
        <v/>
      </c>
    </row>
    <row r="459" spans="1:19" x14ac:dyDescent="0.25">
      <c r="A459" s="25">
        <f t="shared" si="85"/>
        <v>108</v>
      </c>
      <c r="B459" s="25">
        <f t="shared" si="86"/>
        <v>0</v>
      </c>
      <c r="C459" s="26">
        <f t="shared" si="87"/>
        <v>457</v>
      </c>
      <c r="D459" s="26">
        <f t="shared" si="79"/>
        <v>16</v>
      </c>
      <c r="E459" s="26">
        <f t="shared" si="88"/>
        <v>21</v>
      </c>
      <c r="F459" s="25">
        <f>INDEX('Boundary Condition Wizard'!$C$29:$BK$89,E459+1,D459+1)</f>
        <v>0</v>
      </c>
      <c r="G459" s="25" t="str">
        <f t="shared" si="80"/>
        <v/>
      </c>
      <c r="H459" s="25" t="str">
        <f t="shared" si="89"/>
        <v/>
      </c>
      <c r="L459" s="25">
        <v>458</v>
      </c>
      <c r="N459" s="25" t="str">
        <f t="shared" si="81"/>
        <v/>
      </c>
      <c r="O459" s="25" t="str">
        <f t="shared" si="82"/>
        <v/>
      </c>
      <c r="R459" s="25" t="str">
        <f t="shared" si="83"/>
        <v/>
      </c>
      <c r="S459" s="25" t="str">
        <f t="shared" si="84"/>
        <v/>
      </c>
    </row>
    <row r="460" spans="1:19" x14ac:dyDescent="0.25">
      <c r="A460" s="25">
        <f t="shared" si="85"/>
        <v>108</v>
      </c>
      <c r="B460" s="25">
        <f t="shared" si="86"/>
        <v>0</v>
      </c>
      <c r="C460" s="26">
        <f t="shared" si="87"/>
        <v>458</v>
      </c>
      <c r="D460" s="26">
        <f t="shared" si="79"/>
        <v>17</v>
      </c>
      <c r="E460" s="26">
        <f t="shared" si="88"/>
        <v>21</v>
      </c>
      <c r="F460" s="25">
        <f>INDEX('Boundary Condition Wizard'!$C$29:$BK$89,E460+1,D460+1)</f>
        <v>0</v>
      </c>
      <c r="G460" s="25" t="str">
        <f t="shared" si="80"/>
        <v/>
      </c>
      <c r="H460" s="25" t="str">
        <f t="shared" si="89"/>
        <v/>
      </c>
      <c r="L460" s="25">
        <v>459</v>
      </c>
      <c r="N460" s="25" t="str">
        <f t="shared" si="81"/>
        <v/>
      </c>
      <c r="O460" s="25" t="str">
        <f t="shared" si="82"/>
        <v/>
      </c>
      <c r="R460" s="25" t="str">
        <f t="shared" si="83"/>
        <v/>
      </c>
      <c r="S460" s="25" t="str">
        <f t="shared" si="84"/>
        <v/>
      </c>
    </row>
    <row r="461" spans="1:19" x14ac:dyDescent="0.25">
      <c r="A461" s="25">
        <f t="shared" si="85"/>
        <v>108</v>
      </c>
      <c r="B461" s="25">
        <f t="shared" si="86"/>
        <v>0</v>
      </c>
      <c r="C461" s="26">
        <f t="shared" si="87"/>
        <v>459</v>
      </c>
      <c r="D461" s="26">
        <f t="shared" si="79"/>
        <v>18</v>
      </c>
      <c r="E461" s="26">
        <f t="shared" si="88"/>
        <v>21</v>
      </c>
      <c r="F461" s="25">
        <f>INDEX('Boundary Condition Wizard'!$C$29:$BK$89,E461+1,D461+1)</f>
        <v>0</v>
      </c>
      <c r="G461" s="25" t="str">
        <f t="shared" si="80"/>
        <v/>
      </c>
      <c r="H461" s="25" t="str">
        <f t="shared" si="89"/>
        <v/>
      </c>
      <c r="L461" s="25">
        <v>460</v>
      </c>
      <c r="N461" s="25" t="str">
        <f t="shared" si="81"/>
        <v/>
      </c>
      <c r="O461" s="25" t="str">
        <f t="shared" si="82"/>
        <v/>
      </c>
      <c r="R461" s="25" t="str">
        <f t="shared" si="83"/>
        <v/>
      </c>
      <c r="S461" s="25" t="str">
        <f t="shared" si="84"/>
        <v/>
      </c>
    </row>
    <row r="462" spans="1:19" x14ac:dyDescent="0.25">
      <c r="A462" s="25">
        <f t="shared" si="85"/>
        <v>108</v>
      </c>
      <c r="B462" s="25">
        <f t="shared" si="86"/>
        <v>0</v>
      </c>
      <c r="C462" s="26">
        <f t="shared" si="87"/>
        <v>460</v>
      </c>
      <c r="D462" s="26">
        <f t="shared" si="79"/>
        <v>19</v>
      </c>
      <c r="E462" s="26">
        <f t="shared" si="88"/>
        <v>21</v>
      </c>
      <c r="F462" s="25">
        <f>INDEX('Boundary Condition Wizard'!$C$29:$BK$89,E462+1,D462+1)</f>
        <v>0</v>
      </c>
      <c r="G462" s="25" t="str">
        <f t="shared" si="80"/>
        <v/>
      </c>
      <c r="H462" s="25" t="str">
        <f t="shared" si="89"/>
        <v/>
      </c>
      <c r="L462" s="25">
        <v>461</v>
      </c>
      <c r="N462" s="25" t="str">
        <f t="shared" si="81"/>
        <v/>
      </c>
      <c r="O462" s="25" t="str">
        <f t="shared" si="82"/>
        <v/>
      </c>
      <c r="R462" s="25" t="str">
        <f t="shared" si="83"/>
        <v/>
      </c>
      <c r="S462" s="25" t="str">
        <f t="shared" si="84"/>
        <v/>
      </c>
    </row>
    <row r="463" spans="1:19" x14ac:dyDescent="0.25">
      <c r="A463" s="25">
        <f t="shared" si="85"/>
        <v>108</v>
      </c>
      <c r="B463" s="25">
        <f t="shared" si="86"/>
        <v>0</v>
      </c>
      <c r="C463" s="26">
        <f t="shared" si="87"/>
        <v>461</v>
      </c>
      <c r="D463" s="26">
        <f t="shared" si="79"/>
        <v>20</v>
      </c>
      <c r="E463" s="26">
        <f t="shared" si="88"/>
        <v>21</v>
      </c>
      <c r="F463" s="25">
        <f>INDEX('Boundary Condition Wizard'!$C$29:$BK$89,E463+1,D463+1)</f>
        <v>0</v>
      </c>
      <c r="G463" s="25" t="str">
        <f t="shared" si="80"/>
        <v/>
      </c>
      <c r="H463" s="25" t="str">
        <f t="shared" si="89"/>
        <v/>
      </c>
      <c r="L463" s="25">
        <v>462</v>
      </c>
      <c r="N463" s="25" t="str">
        <f t="shared" si="81"/>
        <v/>
      </c>
      <c r="O463" s="25" t="str">
        <f t="shared" si="82"/>
        <v/>
      </c>
      <c r="R463" s="25" t="str">
        <f t="shared" si="83"/>
        <v/>
      </c>
      <c r="S463" s="25" t="str">
        <f t="shared" si="84"/>
        <v/>
      </c>
    </row>
    <row r="464" spans="1:19" x14ac:dyDescent="0.25">
      <c r="A464" s="25">
        <f t="shared" si="85"/>
        <v>108</v>
      </c>
      <c r="B464" s="25">
        <f t="shared" si="86"/>
        <v>0</v>
      </c>
      <c r="C464" s="26">
        <f t="shared" si="87"/>
        <v>462</v>
      </c>
      <c r="D464" s="26">
        <f t="shared" si="79"/>
        <v>0</v>
      </c>
      <c r="E464" s="26">
        <f t="shared" si="88"/>
        <v>22</v>
      </c>
      <c r="F464" s="25">
        <f>INDEX('Boundary Condition Wizard'!$C$29:$BK$89,E464+1,D464+1)</f>
        <v>0</v>
      </c>
      <c r="G464" s="25" t="str">
        <f t="shared" si="80"/>
        <v/>
      </c>
      <c r="H464" s="25" t="str">
        <f t="shared" si="89"/>
        <v/>
      </c>
      <c r="L464" s="25">
        <v>463</v>
      </c>
      <c r="N464" s="25" t="str">
        <f t="shared" si="81"/>
        <v/>
      </c>
      <c r="O464" s="25" t="str">
        <f t="shared" si="82"/>
        <v/>
      </c>
      <c r="R464" s="25" t="str">
        <f t="shared" si="83"/>
        <v/>
      </c>
      <c r="S464" s="25" t="str">
        <f t="shared" si="84"/>
        <v/>
      </c>
    </row>
    <row r="465" spans="1:19" x14ac:dyDescent="0.25">
      <c r="A465" s="25">
        <f t="shared" si="85"/>
        <v>108</v>
      </c>
      <c r="B465" s="25">
        <f t="shared" si="86"/>
        <v>0</v>
      </c>
      <c r="C465" s="26">
        <f t="shared" si="87"/>
        <v>463</v>
      </c>
      <c r="D465" s="26">
        <f t="shared" si="79"/>
        <v>1</v>
      </c>
      <c r="E465" s="26">
        <f t="shared" si="88"/>
        <v>22</v>
      </c>
      <c r="F465" s="25">
        <f>INDEX('Boundary Condition Wizard'!$C$29:$BK$89,E465+1,D465+1)</f>
        <v>0</v>
      </c>
      <c r="G465" s="25" t="str">
        <f t="shared" si="80"/>
        <v/>
      </c>
      <c r="H465" s="25" t="str">
        <f t="shared" si="89"/>
        <v/>
      </c>
      <c r="L465" s="25">
        <v>464</v>
      </c>
      <c r="N465" s="25" t="str">
        <f t="shared" si="81"/>
        <v/>
      </c>
      <c r="O465" s="25" t="str">
        <f t="shared" si="82"/>
        <v/>
      </c>
      <c r="R465" s="25" t="str">
        <f t="shared" si="83"/>
        <v/>
      </c>
      <c r="S465" s="25" t="str">
        <f t="shared" si="84"/>
        <v/>
      </c>
    </row>
    <row r="466" spans="1:19" x14ac:dyDescent="0.25">
      <c r="A466" s="25">
        <f t="shared" si="85"/>
        <v>108</v>
      </c>
      <c r="B466" s="25">
        <f t="shared" si="86"/>
        <v>0</v>
      </c>
      <c r="C466" s="26">
        <f t="shared" si="87"/>
        <v>464</v>
      </c>
      <c r="D466" s="26">
        <f t="shared" si="79"/>
        <v>2</v>
      </c>
      <c r="E466" s="26">
        <f t="shared" si="88"/>
        <v>22</v>
      </c>
      <c r="F466" s="25">
        <f>INDEX('Boundary Condition Wizard'!$C$29:$BK$89,E466+1,D466+1)</f>
        <v>0</v>
      </c>
      <c r="G466" s="25" t="str">
        <f t="shared" si="80"/>
        <v/>
      </c>
      <c r="H466" s="25" t="str">
        <f t="shared" si="89"/>
        <v/>
      </c>
      <c r="L466" s="25">
        <v>465</v>
      </c>
      <c r="N466" s="25" t="str">
        <f t="shared" si="81"/>
        <v/>
      </c>
      <c r="O466" s="25" t="str">
        <f t="shared" si="82"/>
        <v/>
      </c>
      <c r="R466" s="25" t="str">
        <f t="shared" si="83"/>
        <v/>
      </c>
      <c r="S466" s="25" t="str">
        <f t="shared" si="84"/>
        <v/>
      </c>
    </row>
    <row r="467" spans="1:19" x14ac:dyDescent="0.25">
      <c r="A467" s="25">
        <f t="shared" si="85"/>
        <v>108</v>
      </c>
      <c r="B467" s="25">
        <f t="shared" si="86"/>
        <v>0</v>
      </c>
      <c r="C467" s="26">
        <f t="shared" si="87"/>
        <v>465</v>
      </c>
      <c r="D467" s="26">
        <f t="shared" si="79"/>
        <v>3</v>
      </c>
      <c r="E467" s="26">
        <f t="shared" si="88"/>
        <v>22</v>
      </c>
      <c r="F467" s="25">
        <f>INDEX('Boundary Condition Wizard'!$C$29:$BK$89,E467+1,D467+1)</f>
        <v>0</v>
      </c>
      <c r="G467" s="25" t="str">
        <f t="shared" si="80"/>
        <v/>
      </c>
      <c r="H467" s="25" t="str">
        <f t="shared" si="89"/>
        <v/>
      </c>
      <c r="L467" s="25">
        <v>466</v>
      </c>
      <c r="N467" s="25" t="str">
        <f t="shared" si="81"/>
        <v/>
      </c>
      <c r="O467" s="25" t="str">
        <f t="shared" si="82"/>
        <v/>
      </c>
      <c r="R467" s="25" t="str">
        <f t="shared" si="83"/>
        <v/>
      </c>
      <c r="S467" s="25" t="str">
        <f t="shared" si="84"/>
        <v/>
      </c>
    </row>
    <row r="468" spans="1:19" x14ac:dyDescent="0.25">
      <c r="A468" s="25">
        <f t="shared" si="85"/>
        <v>108</v>
      </c>
      <c r="B468" s="25">
        <f t="shared" si="86"/>
        <v>0</v>
      </c>
      <c r="C468" s="26">
        <f t="shared" si="87"/>
        <v>466</v>
      </c>
      <c r="D468" s="26">
        <f t="shared" si="79"/>
        <v>4</v>
      </c>
      <c r="E468" s="26">
        <f t="shared" si="88"/>
        <v>22</v>
      </c>
      <c r="F468" s="25">
        <f>INDEX('Boundary Condition Wizard'!$C$29:$BK$89,E468+1,D468+1)</f>
        <v>0</v>
      </c>
      <c r="G468" s="25" t="str">
        <f t="shared" si="80"/>
        <v/>
      </c>
      <c r="H468" s="25" t="str">
        <f t="shared" si="89"/>
        <v/>
      </c>
      <c r="L468" s="25">
        <v>467</v>
      </c>
      <c r="N468" s="25" t="str">
        <f t="shared" si="81"/>
        <v/>
      </c>
      <c r="O468" s="25" t="str">
        <f t="shared" si="82"/>
        <v/>
      </c>
      <c r="R468" s="25" t="str">
        <f t="shared" si="83"/>
        <v/>
      </c>
      <c r="S468" s="25" t="str">
        <f t="shared" si="84"/>
        <v/>
      </c>
    </row>
    <row r="469" spans="1:19" x14ac:dyDescent="0.25">
      <c r="A469" s="25">
        <f t="shared" si="85"/>
        <v>108</v>
      </c>
      <c r="B469" s="25">
        <f t="shared" si="86"/>
        <v>0</v>
      </c>
      <c r="C469" s="26">
        <f t="shared" si="87"/>
        <v>467</v>
      </c>
      <c r="D469" s="26">
        <f t="shared" si="79"/>
        <v>5</v>
      </c>
      <c r="E469" s="26">
        <f t="shared" si="88"/>
        <v>22</v>
      </c>
      <c r="F469" s="25">
        <f>INDEX('Boundary Condition Wizard'!$C$29:$BK$89,E469+1,D469+1)</f>
        <v>0</v>
      </c>
      <c r="G469" s="25" t="str">
        <f t="shared" si="80"/>
        <v/>
      </c>
      <c r="H469" s="25" t="str">
        <f t="shared" si="89"/>
        <v/>
      </c>
      <c r="L469" s="25">
        <v>468</v>
      </c>
      <c r="N469" s="25" t="str">
        <f t="shared" si="81"/>
        <v/>
      </c>
      <c r="O469" s="25" t="str">
        <f t="shared" si="82"/>
        <v/>
      </c>
      <c r="R469" s="25" t="str">
        <f t="shared" si="83"/>
        <v/>
      </c>
      <c r="S469" s="25" t="str">
        <f t="shared" si="84"/>
        <v/>
      </c>
    </row>
    <row r="470" spans="1:19" x14ac:dyDescent="0.25">
      <c r="A470" s="25">
        <f t="shared" si="85"/>
        <v>108</v>
      </c>
      <c r="B470" s="25">
        <f t="shared" si="86"/>
        <v>0</v>
      </c>
      <c r="C470" s="26">
        <f t="shared" si="87"/>
        <v>468</v>
      </c>
      <c r="D470" s="26">
        <f t="shared" si="79"/>
        <v>6</v>
      </c>
      <c r="E470" s="26">
        <f t="shared" si="88"/>
        <v>22</v>
      </c>
      <c r="F470" s="25">
        <f>INDEX('Boundary Condition Wizard'!$C$29:$BK$89,E470+1,D470+1)</f>
        <v>0</v>
      </c>
      <c r="G470" s="25" t="str">
        <f t="shared" si="80"/>
        <v/>
      </c>
      <c r="H470" s="25" t="str">
        <f t="shared" si="89"/>
        <v/>
      </c>
      <c r="L470" s="25">
        <v>469</v>
      </c>
      <c r="N470" s="25" t="str">
        <f t="shared" si="81"/>
        <v/>
      </c>
      <c r="O470" s="25" t="str">
        <f t="shared" si="82"/>
        <v/>
      </c>
      <c r="R470" s="25" t="str">
        <f t="shared" si="83"/>
        <v/>
      </c>
      <c r="S470" s="25" t="str">
        <f t="shared" si="84"/>
        <v/>
      </c>
    </row>
    <row r="471" spans="1:19" x14ac:dyDescent="0.25">
      <c r="A471" s="25">
        <f t="shared" si="85"/>
        <v>108</v>
      </c>
      <c r="B471" s="25">
        <f t="shared" si="86"/>
        <v>0</v>
      </c>
      <c r="C471" s="26">
        <f t="shared" si="87"/>
        <v>469</v>
      </c>
      <c r="D471" s="26">
        <f t="shared" si="79"/>
        <v>7</v>
      </c>
      <c r="E471" s="26">
        <f t="shared" si="88"/>
        <v>22</v>
      </c>
      <c r="F471" s="25">
        <f>INDEX('Boundary Condition Wizard'!$C$29:$BK$89,E471+1,D471+1)</f>
        <v>0</v>
      </c>
      <c r="G471" s="25" t="str">
        <f t="shared" si="80"/>
        <v/>
      </c>
      <c r="H471" s="25" t="str">
        <f t="shared" si="89"/>
        <v/>
      </c>
      <c r="L471" s="25">
        <v>470</v>
      </c>
      <c r="N471" s="25" t="str">
        <f t="shared" si="81"/>
        <v/>
      </c>
      <c r="O471" s="25" t="str">
        <f t="shared" si="82"/>
        <v/>
      </c>
      <c r="R471" s="25" t="str">
        <f t="shared" si="83"/>
        <v/>
      </c>
      <c r="S471" s="25" t="str">
        <f t="shared" si="84"/>
        <v/>
      </c>
    </row>
    <row r="472" spans="1:19" x14ac:dyDescent="0.25">
      <c r="A472" s="25">
        <f t="shared" si="85"/>
        <v>108</v>
      </c>
      <c r="B472" s="25">
        <f t="shared" si="86"/>
        <v>0</v>
      </c>
      <c r="C472" s="26">
        <f t="shared" si="87"/>
        <v>470</v>
      </c>
      <c r="D472" s="26">
        <f t="shared" si="79"/>
        <v>8</v>
      </c>
      <c r="E472" s="26">
        <f t="shared" si="88"/>
        <v>22</v>
      </c>
      <c r="F472" s="25">
        <f>INDEX('Boundary Condition Wizard'!$C$29:$BK$89,E472+1,D472+1)</f>
        <v>0</v>
      </c>
      <c r="G472" s="25" t="str">
        <f t="shared" si="80"/>
        <v/>
      </c>
      <c r="H472" s="25" t="str">
        <f t="shared" si="89"/>
        <v/>
      </c>
      <c r="L472" s="25">
        <v>471</v>
      </c>
      <c r="N472" s="25" t="str">
        <f t="shared" si="81"/>
        <v/>
      </c>
      <c r="O472" s="25" t="str">
        <f t="shared" si="82"/>
        <v/>
      </c>
      <c r="R472" s="25" t="str">
        <f t="shared" si="83"/>
        <v/>
      </c>
      <c r="S472" s="25" t="str">
        <f t="shared" si="84"/>
        <v/>
      </c>
    </row>
    <row r="473" spans="1:19" x14ac:dyDescent="0.25">
      <c r="A473" s="25">
        <f t="shared" si="85"/>
        <v>108</v>
      </c>
      <c r="B473" s="25">
        <f t="shared" si="86"/>
        <v>0</v>
      </c>
      <c r="C473" s="26">
        <f t="shared" si="87"/>
        <v>471</v>
      </c>
      <c r="D473" s="26">
        <f t="shared" si="79"/>
        <v>9</v>
      </c>
      <c r="E473" s="26">
        <f t="shared" si="88"/>
        <v>22</v>
      </c>
      <c r="F473" s="25">
        <f>INDEX('Boundary Condition Wizard'!$C$29:$BK$89,E473+1,D473+1)</f>
        <v>0</v>
      </c>
      <c r="G473" s="25" t="str">
        <f t="shared" si="80"/>
        <v/>
      </c>
      <c r="H473" s="25" t="str">
        <f t="shared" si="89"/>
        <v/>
      </c>
      <c r="L473" s="25">
        <v>472</v>
      </c>
      <c r="N473" s="25" t="str">
        <f t="shared" si="81"/>
        <v/>
      </c>
      <c r="O473" s="25" t="str">
        <f t="shared" si="82"/>
        <v/>
      </c>
      <c r="R473" s="25" t="str">
        <f t="shared" si="83"/>
        <v/>
      </c>
      <c r="S473" s="25" t="str">
        <f t="shared" si="84"/>
        <v/>
      </c>
    </row>
    <row r="474" spans="1:19" x14ac:dyDescent="0.25">
      <c r="A474" s="25">
        <f t="shared" si="85"/>
        <v>108</v>
      </c>
      <c r="B474" s="25">
        <f t="shared" si="86"/>
        <v>0</v>
      </c>
      <c r="C474" s="26">
        <f t="shared" si="87"/>
        <v>472</v>
      </c>
      <c r="D474" s="26">
        <f t="shared" si="79"/>
        <v>10</v>
      </c>
      <c r="E474" s="26">
        <f t="shared" si="88"/>
        <v>22</v>
      </c>
      <c r="F474" s="25">
        <f>INDEX('Boundary Condition Wizard'!$C$29:$BK$89,E474+1,D474+1)</f>
        <v>0</v>
      </c>
      <c r="G474" s="25" t="str">
        <f t="shared" si="80"/>
        <v/>
      </c>
      <c r="H474" s="25" t="str">
        <f t="shared" si="89"/>
        <v/>
      </c>
      <c r="L474" s="25">
        <v>473</v>
      </c>
      <c r="N474" s="25" t="str">
        <f t="shared" si="81"/>
        <v/>
      </c>
      <c r="O474" s="25" t="str">
        <f t="shared" si="82"/>
        <v/>
      </c>
      <c r="R474" s="25" t="str">
        <f t="shared" si="83"/>
        <v/>
      </c>
      <c r="S474" s="25" t="str">
        <f t="shared" si="84"/>
        <v/>
      </c>
    </row>
    <row r="475" spans="1:19" x14ac:dyDescent="0.25">
      <c r="A475" s="25">
        <f t="shared" si="85"/>
        <v>108</v>
      </c>
      <c r="B475" s="25">
        <f t="shared" si="86"/>
        <v>0</v>
      </c>
      <c r="C475" s="26">
        <f t="shared" si="87"/>
        <v>473</v>
      </c>
      <c r="D475" s="26">
        <f t="shared" si="79"/>
        <v>11</v>
      </c>
      <c r="E475" s="26">
        <f t="shared" si="88"/>
        <v>22</v>
      </c>
      <c r="F475" s="25">
        <f>INDEX('Boundary Condition Wizard'!$C$29:$BK$89,E475+1,D475+1)</f>
        <v>0</v>
      </c>
      <c r="G475" s="25" t="str">
        <f t="shared" si="80"/>
        <v/>
      </c>
      <c r="H475" s="25" t="str">
        <f t="shared" si="89"/>
        <v/>
      </c>
      <c r="L475" s="25">
        <v>474</v>
      </c>
      <c r="N475" s="25" t="str">
        <f t="shared" si="81"/>
        <v/>
      </c>
      <c r="O475" s="25" t="str">
        <f t="shared" si="82"/>
        <v/>
      </c>
      <c r="R475" s="25" t="str">
        <f t="shared" si="83"/>
        <v/>
      </c>
      <c r="S475" s="25" t="str">
        <f t="shared" si="84"/>
        <v/>
      </c>
    </row>
    <row r="476" spans="1:19" x14ac:dyDescent="0.25">
      <c r="A476" s="25">
        <f t="shared" si="85"/>
        <v>108</v>
      </c>
      <c r="B476" s="25">
        <f t="shared" si="86"/>
        <v>0</v>
      </c>
      <c r="C476" s="26">
        <f t="shared" si="87"/>
        <v>474</v>
      </c>
      <c r="D476" s="26">
        <f t="shared" si="79"/>
        <v>12</v>
      </c>
      <c r="E476" s="26">
        <f t="shared" si="88"/>
        <v>22</v>
      </c>
      <c r="F476" s="25">
        <f>INDEX('Boundary Condition Wizard'!$C$29:$BK$89,E476+1,D476+1)</f>
        <v>0</v>
      </c>
      <c r="G476" s="25" t="str">
        <f t="shared" si="80"/>
        <v/>
      </c>
      <c r="H476" s="25" t="str">
        <f t="shared" si="89"/>
        <v/>
      </c>
      <c r="L476" s="25">
        <v>475</v>
      </c>
      <c r="N476" s="25" t="str">
        <f t="shared" si="81"/>
        <v/>
      </c>
      <c r="O476" s="25" t="str">
        <f t="shared" si="82"/>
        <v/>
      </c>
      <c r="R476" s="25" t="str">
        <f t="shared" si="83"/>
        <v/>
      </c>
      <c r="S476" s="25" t="str">
        <f t="shared" si="84"/>
        <v/>
      </c>
    </row>
    <row r="477" spans="1:19" x14ac:dyDescent="0.25">
      <c r="A477" s="25">
        <f t="shared" si="85"/>
        <v>108</v>
      </c>
      <c r="B477" s="25">
        <f t="shared" si="86"/>
        <v>0</v>
      </c>
      <c r="C477" s="26">
        <f t="shared" si="87"/>
        <v>475</v>
      </c>
      <c r="D477" s="26">
        <f t="shared" si="79"/>
        <v>13</v>
      </c>
      <c r="E477" s="26">
        <f t="shared" si="88"/>
        <v>22</v>
      </c>
      <c r="F477" s="25">
        <f>INDEX('Boundary Condition Wizard'!$C$29:$BK$89,E477+1,D477+1)</f>
        <v>0</v>
      </c>
      <c r="G477" s="25" t="str">
        <f t="shared" si="80"/>
        <v/>
      </c>
      <c r="H477" s="25" t="str">
        <f t="shared" si="89"/>
        <v/>
      </c>
      <c r="L477" s="25">
        <v>476</v>
      </c>
      <c r="N477" s="25" t="str">
        <f t="shared" si="81"/>
        <v/>
      </c>
      <c r="O477" s="25" t="str">
        <f t="shared" si="82"/>
        <v/>
      </c>
      <c r="R477" s="25" t="str">
        <f t="shared" si="83"/>
        <v/>
      </c>
      <c r="S477" s="25" t="str">
        <f t="shared" si="84"/>
        <v/>
      </c>
    </row>
    <row r="478" spans="1:19" x14ac:dyDescent="0.25">
      <c r="A478" s="25">
        <f t="shared" si="85"/>
        <v>108</v>
      </c>
      <c r="B478" s="25">
        <f t="shared" si="86"/>
        <v>0</v>
      </c>
      <c r="C478" s="26">
        <f t="shared" si="87"/>
        <v>476</v>
      </c>
      <c r="D478" s="26">
        <f t="shared" si="79"/>
        <v>14</v>
      </c>
      <c r="E478" s="26">
        <f t="shared" si="88"/>
        <v>22</v>
      </c>
      <c r="F478" s="25">
        <f>INDEX('Boundary Condition Wizard'!$C$29:$BK$89,E478+1,D478+1)</f>
        <v>0</v>
      </c>
      <c r="G478" s="25" t="str">
        <f t="shared" si="80"/>
        <v/>
      </c>
      <c r="H478" s="25" t="str">
        <f t="shared" si="89"/>
        <v/>
      </c>
      <c r="L478" s="25">
        <v>477</v>
      </c>
      <c r="N478" s="25" t="str">
        <f t="shared" si="81"/>
        <v/>
      </c>
      <c r="O478" s="25" t="str">
        <f t="shared" si="82"/>
        <v/>
      </c>
      <c r="R478" s="25" t="str">
        <f t="shared" si="83"/>
        <v/>
      </c>
      <c r="S478" s="25" t="str">
        <f t="shared" si="84"/>
        <v/>
      </c>
    </row>
    <row r="479" spans="1:19" x14ac:dyDescent="0.25">
      <c r="A479" s="25">
        <f t="shared" si="85"/>
        <v>108</v>
      </c>
      <c r="B479" s="25">
        <f t="shared" si="86"/>
        <v>0</v>
      </c>
      <c r="C479" s="26">
        <f t="shared" si="87"/>
        <v>477</v>
      </c>
      <c r="D479" s="26">
        <f t="shared" si="79"/>
        <v>15</v>
      </c>
      <c r="E479" s="26">
        <f t="shared" si="88"/>
        <v>22</v>
      </c>
      <c r="F479" s="25">
        <f>INDEX('Boundary Condition Wizard'!$C$29:$BK$89,E479+1,D479+1)</f>
        <v>0</v>
      </c>
      <c r="G479" s="25" t="str">
        <f t="shared" si="80"/>
        <v/>
      </c>
      <c r="H479" s="25" t="str">
        <f t="shared" si="89"/>
        <v/>
      </c>
      <c r="L479" s="25">
        <v>478</v>
      </c>
      <c r="N479" s="25" t="str">
        <f t="shared" si="81"/>
        <v/>
      </c>
      <c r="O479" s="25" t="str">
        <f t="shared" si="82"/>
        <v/>
      </c>
      <c r="R479" s="25" t="str">
        <f t="shared" si="83"/>
        <v/>
      </c>
      <c r="S479" s="25" t="str">
        <f t="shared" si="84"/>
        <v/>
      </c>
    </row>
    <row r="480" spans="1:19" x14ac:dyDescent="0.25">
      <c r="A480" s="25">
        <f t="shared" si="85"/>
        <v>108</v>
      </c>
      <c r="B480" s="25">
        <f t="shared" si="86"/>
        <v>0</v>
      </c>
      <c r="C480" s="26">
        <f t="shared" si="87"/>
        <v>478</v>
      </c>
      <c r="D480" s="26">
        <f t="shared" si="79"/>
        <v>16</v>
      </c>
      <c r="E480" s="26">
        <f t="shared" si="88"/>
        <v>22</v>
      </c>
      <c r="F480" s="25">
        <f>INDEX('Boundary Condition Wizard'!$C$29:$BK$89,E480+1,D480+1)</f>
        <v>0</v>
      </c>
      <c r="G480" s="25" t="str">
        <f t="shared" si="80"/>
        <v/>
      </c>
      <c r="H480" s="25" t="str">
        <f t="shared" si="89"/>
        <v/>
      </c>
      <c r="L480" s="25">
        <v>479</v>
      </c>
      <c r="N480" s="25" t="str">
        <f t="shared" si="81"/>
        <v/>
      </c>
      <c r="O480" s="25" t="str">
        <f t="shared" si="82"/>
        <v/>
      </c>
      <c r="R480" s="25" t="str">
        <f t="shared" si="83"/>
        <v/>
      </c>
      <c r="S480" s="25" t="str">
        <f t="shared" si="84"/>
        <v/>
      </c>
    </row>
    <row r="481" spans="1:19" x14ac:dyDescent="0.25">
      <c r="A481" s="25">
        <f t="shared" si="85"/>
        <v>108</v>
      </c>
      <c r="B481" s="25">
        <f t="shared" si="86"/>
        <v>0</v>
      </c>
      <c r="C481" s="26">
        <f t="shared" si="87"/>
        <v>479</v>
      </c>
      <c r="D481" s="26">
        <f t="shared" si="79"/>
        <v>17</v>
      </c>
      <c r="E481" s="26">
        <f t="shared" si="88"/>
        <v>22</v>
      </c>
      <c r="F481" s="25">
        <f>INDEX('Boundary Condition Wizard'!$C$29:$BK$89,E481+1,D481+1)</f>
        <v>0</v>
      </c>
      <c r="G481" s="25" t="str">
        <f t="shared" si="80"/>
        <v/>
      </c>
      <c r="H481" s="25" t="str">
        <f t="shared" si="89"/>
        <v/>
      </c>
      <c r="L481" s="25">
        <v>480</v>
      </c>
      <c r="N481" s="25" t="str">
        <f t="shared" si="81"/>
        <v/>
      </c>
      <c r="O481" s="25" t="str">
        <f t="shared" si="82"/>
        <v/>
      </c>
      <c r="R481" s="25" t="str">
        <f t="shared" si="83"/>
        <v/>
      </c>
      <c r="S481" s="25" t="str">
        <f t="shared" si="84"/>
        <v/>
      </c>
    </row>
    <row r="482" spans="1:19" x14ac:dyDescent="0.25">
      <c r="A482" s="25">
        <f t="shared" si="85"/>
        <v>108</v>
      </c>
      <c r="B482" s="25">
        <f t="shared" si="86"/>
        <v>0</v>
      </c>
      <c r="C482" s="26">
        <f t="shared" si="87"/>
        <v>480</v>
      </c>
      <c r="D482" s="26">
        <f t="shared" si="79"/>
        <v>18</v>
      </c>
      <c r="E482" s="26">
        <f t="shared" si="88"/>
        <v>22</v>
      </c>
      <c r="F482" s="25">
        <f>INDEX('Boundary Condition Wizard'!$C$29:$BK$89,E482+1,D482+1)</f>
        <v>0</v>
      </c>
      <c r="G482" s="25" t="str">
        <f t="shared" si="80"/>
        <v/>
      </c>
      <c r="H482" s="25" t="str">
        <f t="shared" si="89"/>
        <v/>
      </c>
      <c r="L482" s="25">
        <v>481</v>
      </c>
      <c r="N482" s="25" t="str">
        <f t="shared" si="81"/>
        <v/>
      </c>
      <c r="O482" s="25" t="str">
        <f t="shared" si="82"/>
        <v/>
      </c>
      <c r="R482" s="25" t="str">
        <f t="shared" si="83"/>
        <v/>
      </c>
      <c r="S482" s="25" t="str">
        <f t="shared" si="84"/>
        <v/>
      </c>
    </row>
    <row r="483" spans="1:19" x14ac:dyDescent="0.25">
      <c r="A483" s="25">
        <f t="shared" si="85"/>
        <v>108</v>
      </c>
      <c r="B483" s="25">
        <f t="shared" si="86"/>
        <v>0</v>
      </c>
      <c r="C483" s="26">
        <f t="shared" si="87"/>
        <v>481</v>
      </c>
      <c r="D483" s="26">
        <f t="shared" si="79"/>
        <v>19</v>
      </c>
      <c r="E483" s="26">
        <f t="shared" si="88"/>
        <v>22</v>
      </c>
      <c r="F483" s="25">
        <f>INDEX('Boundary Condition Wizard'!$C$29:$BK$89,E483+1,D483+1)</f>
        <v>0</v>
      </c>
      <c r="G483" s="25" t="str">
        <f t="shared" si="80"/>
        <v/>
      </c>
      <c r="H483" s="25" t="str">
        <f t="shared" si="89"/>
        <v/>
      </c>
      <c r="L483" s="25">
        <v>482</v>
      </c>
      <c r="N483" s="25" t="str">
        <f t="shared" si="81"/>
        <v/>
      </c>
      <c r="O483" s="25" t="str">
        <f t="shared" si="82"/>
        <v/>
      </c>
      <c r="R483" s="25" t="str">
        <f t="shared" si="83"/>
        <v/>
      </c>
      <c r="S483" s="25" t="str">
        <f t="shared" si="84"/>
        <v/>
      </c>
    </row>
    <row r="484" spans="1:19" x14ac:dyDescent="0.25">
      <c r="A484" s="25">
        <f t="shared" si="85"/>
        <v>108</v>
      </c>
      <c r="B484" s="25">
        <f t="shared" si="86"/>
        <v>0</v>
      </c>
      <c r="C484" s="26">
        <f t="shared" si="87"/>
        <v>482</v>
      </c>
      <c r="D484" s="26">
        <f t="shared" si="79"/>
        <v>20</v>
      </c>
      <c r="E484" s="26">
        <f t="shared" si="88"/>
        <v>22</v>
      </c>
      <c r="F484" s="25">
        <f>INDEX('Boundary Condition Wizard'!$C$29:$BK$89,E484+1,D484+1)</f>
        <v>0</v>
      </c>
      <c r="G484" s="25" t="str">
        <f t="shared" si="80"/>
        <v/>
      </c>
      <c r="H484" s="25" t="str">
        <f t="shared" si="89"/>
        <v/>
      </c>
      <c r="L484" s="25">
        <v>483</v>
      </c>
      <c r="N484" s="25" t="str">
        <f t="shared" si="81"/>
        <v/>
      </c>
      <c r="O484" s="25" t="str">
        <f t="shared" si="82"/>
        <v/>
      </c>
      <c r="R484" s="25" t="str">
        <f t="shared" si="83"/>
        <v/>
      </c>
      <c r="S484" s="25" t="str">
        <f t="shared" si="84"/>
        <v/>
      </c>
    </row>
    <row r="485" spans="1:19" x14ac:dyDescent="0.25">
      <c r="A485" s="25">
        <f t="shared" si="85"/>
        <v>108</v>
      </c>
      <c r="B485" s="25">
        <f t="shared" si="86"/>
        <v>0</v>
      </c>
      <c r="C485" s="26">
        <f t="shared" si="87"/>
        <v>483</v>
      </c>
      <c r="D485" s="26">
        <f t="shared" si="79"/>
        <v>0</v>
      </c>
      <c r="E485" s="26">
        <f t="shared" si="88"/>
        <v>23</v>
      </c>
      <c r="F485" s="25">
        <f>INDEX('Boundary Condition Wizard'!$C$29:$BK$89,E485+1,D485+1)</f>
        <v>0</v>
      </c>
      <c r="G485" s="25" t="str">
        <f t="shared" si="80"/>
        <v/>
      </c>
      <c r="H485" s="25" t="str">
        <f t="shared" si="89"/>
        <v/>
      </c>
      <c r="L485" s="25">
        <v>484</v>
      </c>
      <c r="N485" s="25" t="str">
        <f t="shared" si="81"/>
        <v/>
      </c>
      <c r="O485" s="25" t="str">
        <f t="shared" si="82"/>
        <v/>
      </c>
      <c r="R485" s="25" t="str">
        <f t="shared" si="83"/>
        <v/>
      </c>
      <c r="S485" s="25" t="str">
        <f t="shared" si="84"/>
        <v/>
      </c>
    </row>
    <row r="486" spans="1:19" x14ac:dyDescent="0.25">
      <c r="A486" s="25">
        <f t="shared" si="85"/>
        <v>108</v>
      </c>
      <c r="B486" s="25">
        <f t="shared" si="86"/>
        <v>0</v>
      </c>
      <c r="C486" s="26">
        <f t="shared" si="87"/>
        <v>484</v>
      </c>
      <c r="D486" s="26">
        <f t="shared" si="79"/>
        <v>1</v>
      </c>
      <c r="E486" s="26">
        <f t="shared" si="88"/>
        <v>23</v>
      </c>
      <c r="F486" s="25">
        <f>INDEX('Boundary Condition Wizard'!$C$29:$BK$89,E486+1,D486+1)</f>
        <v>0</v>
      </c>
      <c r="G486" s="25" t="str">
        <f t="shared" si="80"/>
        <v/>
      </c>
      <c r="H486" s="25" t="str">
        <f t="shared" si="89"/>
        <v/>
      </c>
      <c r="L486" s="25">
        <v>485</v>
      </c>
      <c r="N486" s="25" t="str">
        <f t="shared" si="81"/>
        <v/>
      </c>
      <c r="O486" s="25" t="str">
        <f t="shared" si="82"/>
        <v/>
      </c>
      <c r="R486" s="25" t="str">
        <f t="shared" si="83"/>
        <v/>
      </c>
      <c r="S486" s="25" t="str">
        <f t="shared" si="84"/>
        <v/>
      </c>
    </row>
    <row r="487" spans="1:19" x14ac:dyDescent="0.25">
      <c r="A487" s="25">
        <f t="shared" si="85"/>
        <v>108</v>
      </c>
      <c r="B487" s="25">
        <f t="shared" si="86"/>
        <v>0</v>
      </c>
      <c r="C487" s="26">
        <f t="shared" si="87"/>
        <v>485</v>
      </c>
      <c r="D487" s="26">
        <f t="shared" si="79"/>
        <v>2</v>
      </c>
      <c r="E487" s="26">
        <f t="shared" si="88"/>
        <v>23</v>
      </c>
      <c r="F487" s="25">
        <f>INDEX('Boundary Condition Wizard'!$C$29:$BK$89,E487+1,D487+1)</f>
        <v>0</v>
      </c>
      <c r="G487" s="25" t="str">
        <f t="shared" si="80"/>
        <v/>
      </c>
      <c r="H487" s="25" t="str">
        <f t="shared" si="89"/>
        <v/>
      </c>
      <c r="L487" s="25">
        <v>486</v>
      </c>
      <c r="N487" s="25" t="str">
        <f t="shared" si="81"/>
        <v/>
      </c>
      <c r="O487" s="25" t="str">
        <f t="shared" si="82"/>
        <v/>
      </c>
      <c r="R487" s="25" t="str">
        <f t="shared" si="83"/>
        <v/>
      </c>
      <c r="S487" s="25" t="str">
        <f t="shared" si="84"/>
        <v/>
      </c>
    </row>
    <row r="488" spans="1:19" x14ac:dyDescent="0.25">
      <c r="A488" s="25">
        <f t="shared" si="85"/>
        <v>108</v>
      </c>
      <c r="B488" s="25">
        <f t="shared" si="86"/>
        <v>0</v>
      </c>
      <c r="C488" s="26">
        <f t="shared" si="87"/>
        <v>486</v>
      </c>
      <c r="D488" s="26">
        <f t="shared" si="79"/>
        <v>3</v>
      </c>
      <c r="E488" s="26">
        <f t="shared" si="88"/>
        <v>23</v>
      </c>
      <c r="F488" s="25">
        <f>INDEX('Boundary Condition Wizard'!$C$29:$BK$89,E488+1,D488+1)</f>
        <v>0</v>
      </c>
      <c r="G488" s="25" t="str">
        <f t="shared" si="80"/>
        <v/>
      </c>
      <c r="H488" s="25" t="str">
        <f t="shared" si="89"/>
        <v/>
      </c>
      <c r="L488" s="25">
        <v>487</v>
      </c>
      <c r="N488" s="25" t="str">
        <f t="shared" si="81"/>
        <v/>
      </c>
      <c r="O488" s="25" t="str">
        <f t="shared" si="82"/>
        <v/>
      </c>
      <c r="R488" s="25" t="str">
        <f t="shared" si="83"/>
        <v/>
      </c>
      <c r="S488" s="25" t="str">
        <f t="shared" si="84"/>
        <v/>
      </c>
    </row>
    <row r="489" spans="1:19" x14ac:dyDescent="0.25">
      <c r="A489" s="25">
        <f t="shared" si="85"/>
        <v>108</v>
      </c>
      <c r="B489" s="25">
        <f t="shared" si="86"/>
        <v>0</v>
      </c>
      <c r="C489" s="26">
        <f t="shared" si="87"/>
        <v>487</v>
      </c>
      <c r="D489" s="26">
        <f t="shared" si="79"/>
        <v>4</v>
      </c>
      <c r="E489" s="26">
        <f t="shared" si="88"/>
        <v>23</v>
      </c>
      <c r="F489" s="25">
        <f>INDEX('Boundary Condition Wizard'!$C$29:$BK$89,E489+1,D489+1)</f>
        <v>0</v>
      </c>
      <c r="G489" s="25" t="str">
        <f t="shared" si="80"/>
        <v/>
      </c>
      <c r="H489" s="25" t="str">
        <f t="shared" si="89"/>
        <v/>
      </c>
      <c r="L489" s="25">
        <v>488</v>
      </c>
      <c r="N489" s="25" t="str">
        <f t="shared" si="81"/>
        <v/>
      </c>
      <c r="O489" s="25" t="str">
        <f t="shared" si="82"/>
        <v/>
      </c>
      <c r="R489" s="25" t="str">
        <f t="shared" si="83"/>
        <v/>
      </c>
      <c r="S489" s="25" t="str">
        <f t="shared" si="84"/>
        <v/>
      </c>
    </row>
    <row r="490" spans="1:19" x14ac:dyDescent="0.25">
      <c r="A490" s="25">
        <f t="shared" si="85"/>
        <v>108</v>
      </c>
      <c r="B490" s="25">
        <f t="shared" si="86"/>
        <v>0</v>
      </c>
      <c r="C490" s="26">
        <f t="shared" si="87"/>
        <v>488</v>
      </c>
      <c r="D490" s="26">
        <f t="shared" si="79"/>
        <v>5</v>
      </c>
      <c r="E490" s="26">
        <f t="shared" si="88"/>
        <v>23</v>
      </c>
      <c r="F490" s="25">
        <f>INDEX('Boundary Condition Wizard'!$C$29:$BK$89,E490+1,D490+1)</f>
        <v>0</v>
      </c>
      <c r="G490" s="25" t="str">
        <f t="shared" si="80"/>
        <v/>
      </c>
      <c r="H490" s="25" t="str">
        <f t="shared" si="89"/>
        <v/>
      </c>
      <c r="L490" s="25">
        <v>489</v>
      </c>
      <c r="N490" s="25" t="str">
        <f t="shared" si="81"/>
        <v/>
      </c>
      <c r="O490" s="25" t="str">
        <f t="shared" si="82"/>
        <v/>
      </c>
      <c r="R490" s="25" t="str">
        <f t="shared" si="83"/>
        <v/>
      </c>
      <c r="S490" s="25" t="str">
        <f t="shared" si="84"/>
        <v/>
      </c>
    </row>
    <row r="491" spans="1:19" x14ac:dyDescent="0.25">
      <c r="A491" s="25">
        <f t="shared" si="85"/>
        <v>108</v>
      </c>
      <c r="B491" s="25">
        <f t="shared" si="86"/>
        <v>0</v>
      </c>
      <c r="C491" s="26">
        <f t="shared" si="87"/>
        <v>489</v>
      </c>
      <c r="D491" s="26">
        <f t="shared" si="79"/>
        <v>6</v>
      </c>
      <c r="E491" s="26">
        <f t="shared" si="88"/>
        <v>23</v>
      </c>
      <c r="F491" s="25">
        <f>INDEX('Boundary Condition Wizard'!$C$29:$BK$89,E491+1,D491+1)</f>
        <v>0</v>
      </c>
      <c r="G491" s="25" t="str">
        <f t="shared" si="80"/>
        <v/>
      </c>
      <c r="H491" s="25" t="str">
        <f t="shared" si="89"/>
        <v/>
      </c>
      <c r="L491" s="25">
        <v>490</v>
      </c>
      <c r="N491" s="25" t="str">
        <f t="shared" si="81"/>
        <v/>
      </c>
      <c r="O491" s="25" t="str">
        <f t="shared" si="82"/>
        <v/>
      </c>
      <c r="R491" s="25" t="str">
        <f t="shared" si="83"/>
        <v/>
      </c>
      <c r="S491" s="25" t="str">
        <f t="shared" si="84"/>
        <v/>
      </c>
    </row>
    <row r="492" spans="1:19" x14ac:dyDescent="0.25">
      <c r="A492" s="25">
        <f t="shared" si="85"/>
        <v>108</v>
      </c>
      <c r="B492" s="25">
        <f t="shared" si="86"/>
        <v>0</v>
      </c>
      <c r="C492" s="26">
        <f t="shared" si="87"/>
        <v>490</v>
      </c>
      <c r="D492" s="26">
        <f t="shared" si="79"/>
        <v>7</v>
      </c>
      <c r="E492" s="26">
        <f t="shared" si="88"/>
        <v>23</v>
      </c>
      <c r="F492" s="25">
        <f>INDEX('Boundary Condition Wizard'!$C$29:$BK$89,E492+1,D492+1)</f>
        <v>0</v>
      </c>
      <c r="G492" s="25" t="str">
        <f t="shared" si="80"/>
        <v/>
      </c>
      <c r="H492" s="25" t="str">
        <f t="shared" si="89"/>
        <v/>
      </c>
      <c r="L492" s="25">
        <v>491</v>
      </c>
      <c r="N492" s="25" t="str">
        <f t="shared" si="81"/>
        <v/>
      </c>
      <c r="O492" s="25" t="str">
        <f t="shared" si="82"/>
        <v/>
      </c>
      <c r="R492" s="25" t="str">
        <f t="shared" si="83"/>
        <v/>
      </c>
      <c r="S492" s="25" t="str">
        <f t="shared" si="84"/>
        <v/>
      </c>
    </row>
    <row r="493" spans="1:19" x14ac:dyDescent="0.25">
      <c r="A493" s="25">
        <f t="shared" si="85"/>
        <v>108</v>
      </c>
      <c r="B493" s="25">
        <f t="shared" si="86"/>
        <v>0</v>
      </c>
      <c r="C493" s="26">
        <f t="shared" si="87"/>
        <v>491</v>
      </c>
      <c r="D493" s="26">
        <f t="shared" si="79"/>
        <v>8</v>
      </c>
      <c r="E493" s="26">
        <f t="shared" si="88"/>
        <v>23</v>
      </c>
      <c r="F493" s="25">
        <f>INDEX('Boundary Condition Wizard'!$C$29:$BK$89,E493+1,D493+1)</f>
        <v>0</v>
      </c>
      <c r="G493" s="25" t="str">
        <f t="shared" si="80"/>
        <v/>
      </c>
      <c r="H493" s="25" t="str">
        <f t="shared" si="89"/>
        <v/>
      </c>
      <c r="L493" s="25">
        <v>492</v>
      </c>
      <c r="N493" s="25" t="str">
        <f t="shared" si="81"/>
        <v/>
      </c>
      <c r="O493" s="25" t="str">
        <f t="shared" si="82"/>
        <v/>
      </c>
      <c r="R493" s="25" t="str">
        <f t="shared" si="83"/>
        <v/>
      </c>
      <c r="S493" s="25" t="str">
        <f t="shared" si="84"/>
        <v/>
      </c>
    </row>
    <row r="494" spans="1:19" x14ac:dyDescent="0.25">
      <c r="A494" s="25">
        <f t="shared" si="85"/>
        <v>108</v>
      </c>
      <c r="B494" s="25">
        <f t="shared" si="86"/>
        <v>0</v>
      </c>
      <c r="C494" s="26">
        <f t="shared" si="87"/>
        <v>492</v>
      </c>
      <c r="D494" s="26">
        <f t="shared" si="79"/>
        <v>9</v>
      </c>
      <c r="E494" s="26">
        <f t="shared" si="88"/>
        <v>23</v>
      </c>
      <c r="F494" s="25">
        <f>INDEX('Boundary Condition Wizard'!$C$29:$BK$89,E494+1,D494+1)</f>
        <v>0</v>
      </c>
      <c r="G494" s="25" t="str">
        <f t="shared" si="80"/>
        <v/>
      </c>
      <c r="H494" s="25" t="str">
        <f t="shared" si="89"/>
        <v/>
      </c>
      <c r="L494" s="25">
        <v>493</v>
      </c>
      <c r="N494" s="25" t="str">
        <f t="shared" si="81"/>
        <v/>
      </c>
      <c r="O494" s="25" t="str">
        <f t="shared" si="82"/>
        <v/>
      </c>
      <c r="R494" s="25" t="str">
        <f t="shared" si="83"/>
        <v/>
      </c>
      <c r="S494" s="25" t="str">
        <f t="shared" si="84"/>
        <v/>
      </c>
    </row>
    <row r="495" spans="1:19" x14ac:dyDescent="0.25">
      <c r="A495" s="25">
        <f t="shared" si="85"/>
        <v>108</v>
      </c>
      <c r="B495" s="25">
        <f t="shared" si="86"/>
        <v>0</v>
      </c>
      <c r="C495" s="26">
        <f t="shared" si="87"/>
        <v>493</v>
      </c>
      <c r="D495" s="26">
        <f t="shared" si="79"/>
        <v>10</v>
      </c>
      <c r="E495" s="26">
        <f t="shared" si="88"/>
        <v>23</v>
      </c>
      <c r="F495" s="25">
        <f>INDEX('Boundary Condition Wizard'!$C$29:$BK$89,E495+1,D495+1)</f>
        <v>0</v>
      </c>
      <c r="G495" s="25" t="str">
        <f t="shared" si="80"/>
        <v/>
      </c>
      <c r="H495" s="25" t="str">
        <f t="shared" si="89"/>
        <v/>
      </c>
      <c r="L495" s="25">
        <v>494</v>
      </c>
      <c r="N495" s="25" t="str">
        <f t="shared" si="81"/>
        <v/>
      </c>
      <c r="O495" s="25" t="str">
        <f t="shared" si="82"/>
        <v/>
      </c>
      <c r="R495" s="25" t="str">
        <f t="shared" si="83"/>
        <v/>
      </c>
      <c r="S495" s="25" t="str">
        <f t="shared" si="84"/>
        <v/>
      </c>
    </row>
    <row r="496" spans="1:19" x14ac:dyDescent="0.25">
      <c r="A496" s="25">
        <f t="shared" si="85"/>
        <v>108</v>
      </c>
      <c r="B496" s="25">
        <f t="shared" si="86"/>
        <v>0</v>
      </c>
      <c r="C496" s="26">
        <f t="shared" si="87"/>
        <v>494</v>
      </c>
      <c r="D496" s="26">
        <f t="shared" si="79"/>
        <v>11</v>
      </c>
      <c r="E496" s="26">
        <f t="shared" si="88"/>
        <v>23</v>
      </c>
      <c r="F496" s="25">
        <f>INDEX('Boundary Condition Wizard'!$C$29:$BK$89,E496+1,D496+1)</f>
        <v>0</v>
      </c>
      <c r="G496" s="25" t="str">
        <f t="shared" si="80"/>
        <v/>
      </c>
      <c r="H496" s="25" t="str">
        <f t="shared" si="89"/>
        <v/>
      </c>
      <c r="L496" s="25">
        <v>495</v>
      </c>
      <c r="N496" s="25" t="str">
        <f t="shared" si="81"/>
        <v/>
      </c>
      <c r="O496" s="25" t="str">
        <f t="shared" si="82"/>
        <v/>
      </c>
      <c r="R496" s="25" t="str">
        <f t="shared" si="83"/>
        <v/>
      </c>
      <c r="S496" s="25" t="str">
        <f t="shared" si="84"/>
        <v/>
      </c>
    </row>
    <row r="497" spans="1:19" x14ac:dyDescent="0.25">
      <c r="A497" s="25">
        <f t="shared" si="85"/>
        <v>108</v>
      </c>
      <c r="B497" s="25">
        <f t="shared" si="86"/>
        <v>0</v>
      </c>
      <c r="C497" s="26">
        <f t="shared" si="87"/>
        <v>495</v>
      </c>
      <c r="D497" s="26">
        <f t="shared" si="79"/>
        <v>12</v>
      </c>
      <c r="E497" s="26">
        <f t="shared" si="88"/>
        <v>23</v>
      </c>
      <c r="F497" s="25">
        <f>INDEX('Boundary Condition Wizard'!$C$29:$BK$89,E497+1,D497+1)</f>
        <v>0</v>
      </c>
      <c r="G497" s="25" t="str">
        <f t="shared" si="80"/>
        <v/>
      </c>
      <c r="H497" s="25" t="str">
        <f t="shared" si="89"/>
        <v/>
      </c>
      <c r="L497" s="25">
        <v>496</v>
      </c>
      <c r="N497" s="25" t="str">
        <f t="shared" si="81"/>
        <v/>
      </c>
      <c r="O497" s="25" t="str">
        <f t="shared" si="82"/>
        <v/>
      </c>
      <c r="R497" s="25" t="str">
        <f t="shared" si="83"/>
        <v/>
      </c>
      <c r="S497" s="25" t="str">
        <f t="shared" si="84"/>
        <v/>
      </c>
    </row>
    <row r="498" spans="1:19" x14ac:dyDescent="0.25">
      <c r="A498" s="25">
        <f t="shared" si="85"/>
        <v>108</v>
      </c>
      <c r="B498" s="25">
        <f t="shared" si="86"/>
        <v>0</v>
      </c>
      <c r="C498" s="26">
        <f t="shared" si="87"/>
        <v>496</v>
      </c>
      <c r="D498" s="26">
        <f t="shared" si="79"/>
        <v>13</v>
      </c>
      <c r="E498" s="26">
        <f t="shared" si="88"/>
        <v>23</v>
      </c>
      <c r="F498" s="25">
        <f>INDEX('Boundary Condition Wizard'!$C$29:$BK$89,E498+1,D498+1)</f>
        <v>0</v>
      </c>
      <c r="G498" s="25" t="str">
        <f t="shared" si="80"/>
        <v/>
      </c>
      <c r="H498" s="25" t="str">
        <f t="shared" si="89"/>
        <v/>
      </c>
      <c r="L498" s="25">
        <v>497</v>
      </c>
      <c r="N498" s="25" t="str">
        <f t="shared" si="81"/>
        <v/>
      </c>
      <c r="O498" s="25" t="str">
        <f t="shared" si="82"/>
        <v/>
      </c>
      <c r="R498" s="25" t="str">
        <f t="shared" si="83"/>
        <v/>
      </c>
      <c r="S498" s="25" t="str">
        <f t="shared" si="84"/>
        <v/>
      </c>
    </row>
    <row r="499" spans="1:19" x14ac:dyDescent="0.25">
      <c r="A499" s="25">
        <f t="shared" si="85"/>
        <v>108</v>
      </c>
      <c r="B499" s="25">
        <f t="shared" si="86"/>
        <v>0</v>
      </c>
      <c r="C499" s="26">
        <f t="shared" si="87"/>
        <v>497</v>
      </c>
      <c r="D499" s="26">
        <f t="shared" si="79"/>
        <v>14</v>
      </c>
      <c r="E499" s="26">
        <f t="shared" si="88"/>
        <v>23</v>
      </c>
      <c r="F499" s="25">
        <f>INDEX('Boundary Condition Wizard'!$C$29:$BK$89,E499+1,D499+1)</f>
        <v>0</v>
      </c>
      <c r="G499" s="25" t="str">
        <f t="shared" si="80"/>
        <v/>
      </c>
      <c r="H499" s="25" t="str">
        <f t="shared" si="89"/>
        <v/>
      </c>
      <c r="L499" s="25">
        <v>498</v>
      </c>
      <c r="N499" s="25" t="str">
        <f t="shared" si="81"/>
        <v/>
      </c>
      <c r="O499" s="25" t="str">
        <f t="shared" si="82"/>
        <v/>
      </c>
      <c r="R499" s="25" t="str">
        <f t="shared" si="83"/>
        <v/>
      </c>
      <c r="S499" s="25" t="str">
        <f t="shared" si="84"/>
        <v/>
      </c>
    </row>
    <row r="500" spans="1:19" x14ac:dyDescent="0.25">
      <c r="A500" s="25">
        <f t="shared" si="85"/>
        <v>108</v>
      </c>
      <c r="B500" s="25">
        <f t="shared" si="86"/>
        <v>0</v>
      </c>
      <c r="C500" s="26">
        <f t="shared" si="87"/>
        <v>498</v>
      </c>
      <c r="D500" s="26">
        <f t="shared" si="79"/>
        <v>15</v>
      </c>
      <c r="E500" s="26">
        <f t="shared" si="88"/>
        <v>23</v>
      </c>
      <c r="F500" s="25">
        <f>INDEX('Boundary Condition Wizard'!$C$29:$BK$89,E500+1,D500+1)</f>
        <v>0</v>
      </c>
      <c r="G500" s="25" t="str">
        <f t="shared" si="80"/>
        <v/>
      </c>
      <c r="H500" s="25" t="str">
        <f t="shared" si="89"/>
        <v/>
      </c>
      <c r="L500" s="25">
        <v>499</v>
      </c>
      <c r="N500" s="25" t="str">
        <f t="shared" si="81"/>
        <v/>
      </c>
      <c r="O500" s="25" t="str">
        <f t="shared" si="82"/>
        <v/>
      </c>
      <c r="R500" s="25" t="str">
        <f t="shared" si="83"/>
        <v/>
      </c>
      <c r="S500" s="25" t="str">
        <f t="shared" si="84"/>
        <v/>
      </c>
    </row>
    <row r="501" spans="1:19" x14ac:dyDescent="0.25">
      <c r="A501" s="25">
        <f t="shared" si="85"/>
        <v>108</v>
      </c>
      <c r="B501" s="25">
        <f t="shared" si="86"/>
        <v>0</v>
      </c>
      <c r="C501" s="26">
        <f t="shared" si="87"/>
        <v>499</v>
      </c>
      <c r="D501" s="26">
        <f t="shared" si="79"/>
        <v>16</v>
      </c>
      <c r="E501" s="26">
        <f t="shared" si="88"/>
        <v>23</v>
      </c>
      <c r="F501" s="25">
        <f>INDEX('Boundary Condition Wizard'!$C$29:$BK$89,E501+1,D501+1)</f>
        <v>0</v>
      </c>
      <c r="G501" s="25" t="str">
        <f t="shared" si="80"/>
        <v/>
      </c>
      <c r="H501" s="25" t="str">
        <f t="shared" si="89"/>
        <v/>
      </c>
      <c r="L501" s="25">
        <v>500</v>
      </c>
      <c r="N501" s="25" t="str">
        <f t="shared" si="81"/>
        <v/>
      </c>
      <c r="O501" s="25" t="str">
        <f t="shared" si="82"/>
        <v/>
      </c>
      <c r="R501" s="25" t="str">
        <f t="shared" si="83"/>
        <v/>
      </c>
      <c r="S501" s="25" t="str">
        <f t="shared" si="84"/>
        <v/>
      </c>
    </row>
    <row r="502" spans="1:19" x14ac:dyDescent="0.25">
      <c r="A502" s="25">
        <f t="shared" si="85"/>
        <v>108</v>
      </c>
      <c r="B502" s="25">
        <f t="shared" si="86"/>
        <v>0</v>
      </c>
      <c r="C502" s="26">
        <f t="shared" si="87"/>
        <v>500</v>
      </c>
      <c r="D502" s="26">
        <f t="shared" si="79"/>
        <v>17</v>
      </c>
      <c r="E502" s="26">
        <f t="shared" si="88"/>
        <v>23</v>
      </c>
      <c r="F502" s="25">
        <f>INDEX('Boundary Condition Wizard'!$C$29:$BK$89,E502+1,D502+1)</f>
        <v>0</v>
      </c>
      <c r="G502" s="25" t="str">
        <f t="shared" si="80"/>
        <v/>
      </c>
      <c r="H502" s="25" t="str">
        <f t="shared" si="89"/>
        <v/>
      </c>
      <c r="L502" s="25">
        <v>501</v>
      </c>
      <c r="N502" s="25" t="str">
        <f t="shared" si="81"/>
        <v/>
      </c>
      <c r="O502" s="25" t="str">
        <f t="shared" si="82"/>
        <v/>
      </c>
      <c r="R502" s="25" t="str">
        <f t="shared" si="83"/>
        <v/>
      </c>
      <c r="S502" s="25" t="str">
        <f t="shared" si="84"/>
        <v/>
      </c>
    </row>
    <row r="503" spans="1:19" x14ac:dyDescent="0.25">
      <c r="A503" s="25">
        <f t="shared" si="85"/>
        <v>108</v>
      </c>
      <c r="B503" s="25">
        <f t="shared" si="86"/>
        <v>0</v>
      </c>
      <c r="C503" s="26">
        <f t="shared" si="87"/>
        <v>501</v>
      </c>
      <c r="D503" s="26">
        <f t="shared" si="79"/>
        <v>18</v>
      </c>
      <c r="E503" s="26">
        <f t="shared" si="88"/>
        <v>23</v>
      </c>
      <c r="F503" s="25">
        <f>INDEX('Boundary Condition Wizard'!$C$29:$BK$89,E503+1,D503+1)</f>
        <v>0</v>
      </c>
      <c r="G503" s="25" t="str">
        <f t="shared" si="80"/>
        <v/>
      </c>
      <c r="H503" s="25" t="str">
        <f t="shared" si="89"/>
        <v/>
      </c>
      <c r="L503" s="25">
        <v>502</v>
      </c>
      <c r="N503" s="25" t="str">
        <f t="shared" si="81"/>
        <v/>
      </c>
      <c r="O503" s="25" t="str">
        <f t="shared" si="82"/>
        <v/>
      </c>
      <c r="R503" s="25" t="str">
        <f t="shared" si="83"/>
        <v/>
      </c>
      <c r="S503" s="25" t="str">
        <f t="shared" si="84"/>
        <v/>
      </c>
    </row>
    <row r="504" spans="1:19" x14ac:dyDescent="0.25">
      <c r="A504" s="25">
        <f t="shared" si="85"/>
        <v>108</v>
      </c>
      <c r="B504" s="25">
        <f t="shared" si="86"/>
        <v>0</v>
      </c>
      <c r="C504" s="26">
        <f t="shared" si="87"/>
        <v>502</v>
      </c>
      <c r="D504" s="26">
        <f t="shared" si="79"/>
        <v>19</v>
      </c>
      <c r="E504" s="26">
        <f t="shared" si="88"/>
        <v>23</v>
      </c>
      <c r="F504" s="25">
        <f>INDEX('Boundary Condition Wizard'!$C$29:$BK$89,E504+1,D504+1)</f>
        <v>0</v>
      </c>
      <c r="G504" s="25" t="str">
        <f t="shared" si="80"/>
        <v/>
      </c>
      <c r="H504" s="25" t="str">
        <f t="shared" si="89"/>
        <v/>
      </c>
      <c r="L504" s="25">
        <v>503</v>
      </c>
      <c r="N504" s="25" t="str">
        <f t="shared" si="81"/>
        <v/>
      </c>
      <c r="O504" s="25" t="str">
        <f t="shared" si="82"/>
        <v/>
      </c>
      <c r="R504" s="25" t="str">
        <f t="shared" si="83"/>
        <v/>
      </c>
      <c r="S504" s="25" t="str">
        <f t="shared" si="84"/>
        <v/>
      </c>
    </row>
    <row r="505" spans="1:19" x14ac:dyDescent="0.25">
      <c r="A505" s="25">
        <f t="shared" si="85"/>
        <v>108</v>
      </c>
      <c r="B505" s="25">
        <f t="shared" si="86"/>
        <v>0</v>
      </c>
      <c r="C505" s="26">
        <f t="shared" si="87"/>
        <v>503</v>
      </c>
      <c r="D505" s="26">
        <f t="shared" si="79"/>
        <v>20</v>
      </c>
      <c r="E505" s="26">
        <f t="shared" si="88"/>
        <v>23</v>
      </c>
      <c r="F505" s="25">
        <f>INDEX('Boundary Condition Wizard'!$C$29:$BK$89,E505+1,D505+1)</f>
        <v>0</v>
      </c>
      <c r="G505" s="25" t="str">
        <f t="shared" si="80"/>
        <v/>
      </c>
      <c r="H505" s="25" t="str">
        <f t="shared" si="89"/>
        <v/>
      </c>
      <c r="L505" s="25">
        <v>504</v>
      </c>
      <c r="N505" s="25" t="str">
        <f t="shared" si="81"/>
        <v/>
      </c>
      <c r="O505" s="25" t="str">
        <f t="shared" si="82"/>
        <v/>
      </c>
      <c r="R505" s="25" t="str">
        <f t="shared" si="83"/>
        <v/>
      </c>
      <c r="S505" s="25" t="str">
        <f t="shared" si="84"/>
        <v/>
      </c>
    </row>
    <row r="506" spans="1:19" x14ac:dyDescent="0.25">
      <c r="A506" s="25">
        <f t="shared" si="85"/>
        <v>108</v>
      </c>
      <c r="B506" s="25">
        <f t="shared" si="86"/>
        <v>0</v>
      </c>
      <c r="C506" s="26">
        <f t="shared" si="87"/>
        <v>504</v>
      </c>
      <c r="D506" s="26">
        <f t="shared" si="79"/>
        <v>0</v>
      </c>
      <c r="E506" s="26">
        <f t="shared" si="88"/>
        <v>24</v>
      </c>
      <c r="F506" s="25">
        <f>INDEX('Boundary Condition Wizard'!$C$29:$BK$89,E506+1,D506+1)</f>
        <v>0</v>
      </c>
      <c r="G506" s="25" t="str">
        <f t="shared" si="80"/>
        <v/>
      </c>
      <c r="H506" s="25" t="str">
        <f t="shared" si="89"/>
        <v/>
      </c>
      <c r="L506" s="25">
        <v>505</v>
      </c>
      <c r="N506" s="25" t="str">
        <f t="shared" si="81"/>
        <v/>
      </c>
      <c r="O506" s="25" t="str">
        <f t="shared" si="82"/>
        <v/>
      </c>
      <c r="R506" s="25" t="str">
        <f t="shared" si="83"/>
        <v/>
      </c>
      <c r="S506" s="25" t="str">
        <f t="shared" si="84"/>
        <v/>
      </c>
    </row>
    <row r="507" spans="1:19" x14ac:dyDescent="0.25">
      <c r="A507" s="25">
        <f t="shared" si="85"/>
        <v>108</v>
      </c>
      <c r="B507" s="25">
        <f t="shared" si="86"/>
        <v>0</v>
      </c>
      <c r="C507" s="26">
        <f t="shared" si="87"/>
        <v>505</v>
      </c>
      <c r="D507" s="26">
        <f t="shared" si="79"/>
        <v>1</v>
      </c>
      <c r="E507" s="26">
        <f t="shared" si="88"/>
        <v>24</v>
      </c>
      <c r="F507" s="25">
        <f>INDEX('Boundary Condition Wizard'!$C$29:$BK$89,E507+1,D507+1)</f>
        <v>0</v>
      </c>
      <c r="G507" s="25" t="str">
        <f t="shared" si="80"/>
        <v/>
      </c>
      <c r="H507" s="25" t="str">
        <f t="shared" si="89"/>
        <v/>
      </c>
      <c r="L507" s="25">
        <v>506</v>
      </c>
      <c r="N507" s="25" t="str">
        <f t="shared" si="81"/>
        <v/>
      </c>
      <c r="O507" s="25" t="str">
        <f t="shared" si="82"/>
        <v/>
      </c>
      <c r="R507" s="25" t="str">
        <f t="shared" si="83"/>
        <v/>
      </c>
      <c r="S507" s="25" t="str">
        <f t="shared" si="84"/>
        <v/>
      </c>
    </row>
    <row r="508" spans="1:19" x14ac:dyDescent="0.25">
      <c r="A508" s="25">
        <f t="shared" si="85"/>
        <v>108</v>
      </c>
      <c r="B508" s="25">
        <f t="shared" si="86"/>
        <v>0</v>
      </c>
      <c r="C508" s="26">
        <f t="shared" si="87"/>
        <v>506</v>
      </c>
      <c r="D508" s="26">
        <f t="shared" si="79"/>
        <v>2</v>
      </c>
      <c r="E508" s="26">
        <f t="shared" si="88"/>
        <v>24</v>
      </c>
      <c r="F508" s="25">
        <f>INDEX('Boundary Condition Wizard'!$C$29:$BK$89,E508+1,D508+1)</f>
        <v>0</v>
      </c>
      <c r="G508" s="25" t="str">
        <f t="shared" si="80"/>
        <v/>
      </c>
      <c r="H508" s="25" t="str">
        <f t="shared" si="89"/>
        <v/>
      </c>
      <c r="L508" s="25">
        <v>507</v>
      </c>
      <c r="N508" s="25" t="str">
        <f t="shared" si="81"/>
        <v/>
      </c>
      <c r="O508" s="25" t="str">
        <f t="shared" si="82"/>
        <v/>
      </c>
      <c r="R508" s="25" t="str">
        <f t="shared" si="83"/>
        <v/>
      </c>
      <c r="S508" s="25" t="str">
        <f t="shared" si="84"/>
        <v/>
      </c>
    </row>
    <row r="509" spans="1:19" x14ac:dyDescent="0.25">
      <c r="A509" s="25">
        <f t="shared" si="85"/>
        <v>108</v>
      </c>
      <c r="B509" s="25">
        <f t="shared" si="86"/>
        <v>0</v>
      </c>
      <c r="C509" s="26">
        <f t="shared" si="87"/>
        <v>507</v>
      </c>
      <c r="D509" s="26">
        <f t="shared" si="79"/>
        <v>3</v>
      </c>
      <c r="E509" s="26">
        <f t="shared" si="88"/>
        <v>24</v>
      </c>
      <c r="F509" s="25">
        <f>INDEX('Boundary Condition Wizard'!$C$29:$BK$89,E509+1,D509+1)</f>
        <v>0</v>
      </c>
      <c r="G509" s="25" t="str">
        <f t="shared" si="80"/>
        <v/>
      </c>
      <c r="H509" s="25" t="str">
        <f t="shared" si="89"/>
        <v/>
      </c>
      <c r="L509" s="25">
        <v>508</v>
      </c>
      <c r="N509" s="25" t="str">
        <f t="shared" si="81"/>
        <v/>
      </c>
      <c r="O509" s="25" t="str">
        <f t="shared" si="82"/>
        <v/>
      </c>
      <c r="R509" s="25" t="str">
        <f t="shared" si="83"/>
        <v/>
      </c>
      <c r="S509" s="25" t="str">
        <f t="shared" si="84"/>
        <v/>
      </c>
    </row>
    <row r="510" spans="1:19" x14ac:dyDescent="0.25">
      <c r="A510" s="25">
        <f t="shared" si="85"/>
        <v>108</v>
      </c>
      <c r="B510" s="25">
        <f t="shared" si="86"/>
        <v>0</v>
      </c>
      <c r="C510" s="26">
        <f t="shared" si="87"/>
        <v>508</v>
      </c>
      <c r="D510" s="26">
        <f t="shared" si="79"/>
        <v>4</v>
      </c>
      <c r="E510" s="26">
        <f t="shared" si="88"/>
        <v>24</v>
      </c>
      <c r="F510" s="25">
        <f>INDEX('Boundary Condition Wizard'!$C$29:$BK$89,E510+1,D510+1)</f>
        <v>0</v>
      </c>
      <c r="G510" s="25" t="str">
        <f t="shared" si="80"/>
        <v/>
      </c>
      <c r="H510" s="25" t="str">
        <f t="shared" si="89"/>
        <v/>
      </c>
      <c r="L510" s="25">
        <v>509</v>
      </c>
      <c r="N510" s="25" t="str">
        <f t="shared" si="81"/>
        <v/>
      </c>
      <c r="O510" s="25" t="str">
        <f t="shared" si="82"/>
        <v/>
      </c>
      <c r="R510" s="25" t="str">
        <f t="shared" si="83"/>
        <v/>
      </c>
      <c r="S510" s="25" t="str">
        <f t="shared" si="84"/>
        <v/>
      </c>
    </row>
    <row r="511" spans="1:19" x14ac:dyDescent="0.25">
      <c r="A511" s="25">
        <f t="shared" si="85"/>
        <v>108</v>
      </c>
      <c r="B511" s="25">
        <f t="shared" si="86"/>
        <v>0</v>
      </c>
      <c r="C511" s="26">
        <f t="shared" si="87"/>
        <v>509</v>
      </c>
      <c r="D511" s="26">
        <f t="shared" si="79"/>
        <v>5</v>
      </c>
      <c r="E511" s="26">
        <f t="shared" si="88"/>
        <v>24</v>
      </c>
      <c r="F511" s="25">
        <f>INDEX('Boundary Condition Wizard'!$C$29:$BK$89,E511+1,D511+1)</f>
        <v>0</v>
      </c>
      <c r="G511" s="25" t="str">
        <f t="shared" si="80"/>
        <v/>
      </c>
      <c r="H511" s="25" t="str">
        <f t="shared" si="89"/>
        <v/>
      </c>
      <c r="L511" s="25">
        <v>510</v>
      </c>
      <c r="N511" s="25" t="str">
        <f t="shared" si="81"/>
        <v/>
      </c>
      <c r="O511" s="25" t="str">
        <f t="shared" si="82"/>
        <v/>
      </c>
      <c r="R511" s="25" t="str">
        <f t="shared" si="83"/>
        <v/>
      </c>
      <c r="S511" s="25" t="str">
        <f t="shared" si="84"/>
        <v/>
      </c>
    </row>
    <row r="512" spans="1:19" x14ac:dyDescent="0.25">
      <c r="A512" s="25">
        <f t="shared" si="85"/>
        <v>108</v>
      </c>
      <c r="B512" s="25">
        <f t="shared" si="86"/>
        <v>0</v>
      </c>
      <c r="C512" s="26">
        <f t="shared" si="87"/>
        <v>510</v>
      </c>
      <c r="D512" s="26">
        <f t="shared" si="79"/>
        <v>6</v>
      </c>
      <c r="E512" s="26">
        <f t="shared" si="88"/>
        <v>24</v>
      </c>
      <c r="F512" s="25">
        <f>INDEX('Boundary Condition Wizard'!$C$29:$BK$89,E512+1,D512+1)</f>
        <v>0</v>
      </c>
      <c r="G512" s="25" t="str">
        <f t="shared" si="80"/>
        <v/>
      </c>
      <c r="H512" s="25" t="str">
        <f t="shared" si="89"/>
        <v/>
      </c>
      <c r="L512" s="25">
        <v>511</v>
      </c>
      <c r="N512" s="25" t="str">
        <f t="shared" si="81"/>
        <v/>
      </c>
      <c r="O512" s="25" t="str">
        <f t="shared" si="82"/>
        <v/>
      </c>
      <c r="R512" s="25" t="str">
        <f t="shared" si="83"/>
        <v/>
      </c>
      <c r="S512" s="25" t="str">
        <f t="shared" si="84"/>
        <v/>
      </c>
    </row>
    <row r="513" spans="1:19" x14ac:dyDescent="0.25">
      <c r="A513" s="25">
        <f t="shared" si="85"/>
        <v>108</v>
      </c>
      <c r="B513" s="25">
        <f t="shared" si="86"/>
        <v>0</v>
      </c>
      <c r="C513" s="26">
        <f t="shared" si="87"/>
        <v>511</v>
      </c>
      <c r="D513" s="26">
        <f t="shared" si="79"/>
        <v>7</v>
      </c>
      <c r="E513" s="26">
        <f t="shared" si="88"/>
        <v>24</v>
      </c>
      <c r="F513" s="25">
        <f>INDEX('Boundary Condition Wizard'!$C$29:$BK$89,E513+1,D513+1)</f>
        <v>0</v>
      </c>
      <c r="G513" s="25" t="str">
        <f t="shared" si="80"/>
        <v/>
      </c>
      <c r="H513" s="25" t="str">
        <f t="shared" si="89"/>
        <v/>
      </c>
      <c r="L513" s="25">
        <v>512</v>
      </c>
      <c r="N513" s="25" t="str">
        <f t="shared" si="81"/>
        <v/>
      </c>
      <c r="O513" s="25" t="str">
        <f t="shared" si="82"/>
        <v/>
      </c>
      <c r="R513" s="25" t="str">
        <f t="shared" si="83"/>
        <v/>
      </c>
      <c r="S513" s="25" t="str">
        <f t="shared" si="84"/>
        <v/>
      </c>
    </row>
    <row r="514" spans="1:19" x14ac:dyDescent="0.25">
      <c r="A514" s="25">
        <f t="shared" si="85"/>
        <v>108</v>
      </c>
      <c r="B514" s="25">
        <f t="shared" si="86"/>
        <v>0</v>
      </c>
      <c r="C514" s="26">
        <f t="shared" si="87"/>
        <v>512</v>
      </c>
      <c r="D514" s="26">
        <f t="shared" si="79"/>
        <v>8</v>
      </c>
      <c r="E514" s="26">
        <f t="shared" si="88"/>
        <v>24</v>
      </c>
      <c r="F514" s="25">
        <f>INDEX('Boundary Condition Wizard'!$C$29:$BK$89,E514+1,D514+1)</f>
        <v>0</v>
      </c>
      <c r="G514" s="25" t="str">
        <f t="shared" si="80"/>
        <v/>
      </c>
      <c r="H514" s="25" t="str">
        <f t="shared" si="89"/>
        <v/>
      </c>
      <c r="L514" s="25">
        <v>513</v>
      </c>
      <c r="N514" s="25" t="str">
        <f t="shared" si="81"/>
        <v/>
      </c>
      <c r="O514" s="25" t="str">
        <f t="shared" si="82"/>
        <v/>
      </c>
      <c r="R514" s="25" t="str">
        <f t="shared" si="83"/>
        <v/>
      </c>
      <c r="S514" s="25" t="str">
        <f t="shared" si="84"/>
        <v/>
      </c>
    </row>
    <row r="515" spans="1:19" x14ac:dyDescent="0.25">
      <c r="A515" s="25">
        <f t="shared" si="85"/>
        <v>108</v>
      </c>
      <c r="B515" s="25">
        <f t="shared" si="86"/>
        <v>0</v>
      </c>
      <c r="C515" s="26">
        <f t="shared" si="87"/>
        <v>513</v>
      </c>
      <c r="D515" s="26">
        <f t="shared" ref="D515:D578" si="90">C515-TRUNC(C515/num_x,0)*num_x</f>
        <v>9</v>
      </c>
      <c r="E515" s="26">
        <f t="shared" si="88"/>
        <v>24</v>
      </c>
      <c r="F515" s="25">
        <f>INDEX('Boundary Condition Wizard'!$C$29:$BK$89,E515+1,D515+1)</f>
        <v>0</v>
      </c>
      <c r="G515" s="25" t="str">
        <f t="shared" ref="G515:G578" si="91">IF(ISTEXT(F515),LEFT(F515,1),"")</f>
        <v/>
      </c>
      <c r="H515" s="25" t="str">
        <f t="shared" si="89"/>
        <v/>
      </c>
      <c r="L515" s="25">
        <v>514</v>
      </c>
      <c r="N515" s="25" t="str">
        <f t="shared" ref="N515:N578" si="92">IF(L515&lt;=$N$1,VLOOKUP(L515,$A$2:$H$3742,3,FALSE),"")</f>
        <v/>
      </c>
      <c r="O515" s="25" t="str">
        <f t="shared" ref="O515:O578" si="93">IF(L515&lt;=$N$1,VLOOKUP(L515,$A$2:$H$3742,8,FALSE),"")</f>
        <v/>
      </c>
      <c r="R515" s="25" t="str">
        <f t="shared" ref="R515:R578" si="94">IF(L515&lt;=$R$1,VLOOKUP(L515,$B$2:$H$3742,2,FALSE),"")</f>
        <v/>
      </c>
      <c r="S515" s="25" t="str">
        <f t="shared" ref="S515:S578" si="95">IF(L515&lt;=$R$1,VLOOKUP(L515,$B$2:$H$3742,7,FALSE),"")</f>
        <v/>
      </c>
    </row>
    <row r="516" spans="1:19" x14ac:dyDescent="0.25">
      <c r="A516" s="25">
        <f t="shared" ref="A516:A579" si="96">IF(G516="D",1+A515,A515)</f>
        <v>108</v>
      </c>
      <c r="B516" s="25">
        <f t="shared" ref="B516:B579" si="97">IF(G516="N",1+B515,B515)</f>
        <v>0</v>
      </c>
      <c r="C516" s="26">
        <f t="shared" ref="C516:C579" si="98">1+C515</f>
        <v>514</v>
      </c>
      <c r="D516" s="26">
        <f t="shared" si="90"/>
        <v>10</v>
      </c>
      <c r="E516" s="26">
        <f t="shared" ref="E516:E579" si="99">TRUNC(C516/num_x)</f>
        <v>24</v>
      </c>
      <c r="F516" s="25">
        <f>INDEX('Boundary Condition Wizard'!$C$29:$BK$89,E516+1,D516+1)</f>
        <v>0</v>
      </c>
      <c r="G516" s="25" t="str">
        <f t="shared" si="91"/>
        <v/>
      </c>
      <c r="H516" s="25" t="str">
        <f t="shared" ref="H516:H579" si="100">IF(ISTEXT(F516),VALUE(RIGHT(F516,LEN(F516)-1)),"")</f>
        <v/>
      </c>
      <c r="L516" s="25">
        <v>515</v>
      </c>
      <c r="N516" s="25" t="str">
        <f t="shared" si="92"/>
        <v/>
      </c>
      <c r="O516" s="25" t="str">
        <f t="shared" si="93"/>
        <v/>
      </c>
      <c r="R516" s="25" t="str">
        <f t="shared" si="94"/>
        <v/>
      </c>
      <c r="S516" s="25" t="str">
        <f t="shared" si="95"/>
        <v/>
      </c>
    </row>
    <row r="517" spans="1:19" x14ac:dyDescent="0.25">
      <c r="A517" s="25">
        <f t="shared" si="96"/>
        <v>108</v>
      </c>
      <c r="B517" s="25">
        <f t="shared" si="97"/>
        <v>0</v>
      </c>
      <c r="C517" s="26">
        <f t="shared" si="98"/>
        <v>515</v>
      </c>
      <c r="D517" s="26">
        <f t="shared" si="90"/>
        <v>11</v>
      </c>
      <c r="E517" s="26">
        <f t="shared" si="99"/>
        <v>24</v>
      </c>
      <c r="F517" s="25">
        <f>INDEX('Boundary Condition Wizard'!$C$29:$BK$89,E517+1,D517+1)</f>
        <v>0</v>
      </c>
      <c r="G517" s="25" t="str">
        <f t="shared" si="91"/>
        <v/>
      </c>
      <c r="H517" s="25" t="str">
        <f t="shared" si="100"/>
        <v/>
      </c>
      <c r="L517" s="25">
        <v>516</v>
      </c>
      <c r="N517" s="25" t="str">
        <f t="shared" si="92"/>
        <v/>
      </c>
      <c r="O517" s="25" t="str">
        <f t="shared" si="93"/>
        <v/>
      </c>
      <c r="R517" s="25" t="str">
        <f t="shared" si="94"/>
        <v/>
      </c>
      <c r="S517" s="25" t="str">
        <f t="shared" si="95"/>
        <v/>
      </c>
    </row>
    <row r="518" spans="1:19" x14ac:dyDescent="0.25">
      <c r="A518" s="25">
        <f t="shared" si="96"/>
        <v>108</v>
      </c>
      <c r="B518" s="25">
        <f t="shared" si="97"/>
        <v>0</v>
      </c>
      <c r="C518" s="26">
        <f t="shared" si="98"/>
        <v>516</v>
      </c>
      <c r="D518" s="26">
        <f t="shared" si="90"/>
        <v>12</v>
      </c>
      <c r="E518" s="26">
        <f t="shared" si="99"/>
        <v>24</v>
      </c>
      <c r="F518" s="25">
        <f>INDEX('Boundary Condition Wizard'!$C$29:$BK$89,E518+1,D518+1)</f>
        <v>0</v>
      </c>
      <c r="G518" s="25" t="str">
        <f t="shared" si="91"/>
        <v/>
      </c>
      <c r="H518" s="25" t="str">
        <f t="shared" si="100"/>
        <v/>
      </c>
      <c r="L518" s="25">
        <v>517</v>
      </c>
      <c r="N518" s="25" t="str">
        <f t="shared" si="92"/>
        <v/>
      </c>
      <c r="O518" s="25" t="str">
        <f t="shared" si="93"/>
        <v/>
      </c>
      <c r="R518" s="25" t="str">
        <f t="shared" si="94"/>
        <v/>
      </c>
      <c r="S518" s="25" t="str">
        <f t="shared" si="95"/>
        <v/>
      </c>
    </row>
    <row r="519" spans="1:19" x14ac:dyDescent="0.25">
      <c r="A519" s="25">
        <f t="shared" si="96"/>
        <v>108</v>
      </c>
      <c r="B519" s="25">
        <f t="shared" si="97"/>
        <v>0</v>
      </c>
      <c r="C519" s="26">
        <f t="shared" si="98"/>
        <v>517</v>
      </c>
      <c r="D519" s="26">
        <f t="shared" si="90"/>
        <v>13</v>
      </c>
      <c r="E519" s="26">
        <f t="shared" si="99"/>
        <v>24</v>
      </c>
      <c r="F519" s="25">
        <f>INDEX('Boundary Condition Wizard'!$C$29:$BK$89,E519+1,D519+1)</f>
        <v>0</v>
      </c>
      <c r="G519" s="25" t="str">
        <f t="shared" si="91"/>
        <v/>
      </c>
      <c r="H519" s="25" t="str">
        <f t="shared" si="100"/>
        <v/>
      </c>
      <c r="L519" s="25">
        <v>518</v>
      </c>
      <c r="N519" s="25" t="str">
        <f t="shared" si="92"/>
        <v/>
      </c>
      <c r="O519" s="25" t="str">
        <f t="shared" si="93"/>
        <v/>
      </c>
      <c r="R519" s="25" t="str">
        <f t="shared" si="94"/>
        <v/>
      </c>
      <c r="S519" s="25" t="str">
        <f t="shared" si="95"/>
        <v/>
      </c>
    </row>
    <row r="520" spans="1:19" x14ac:dyDescent="0.25">
      <c r="A520" s="25">
        <f t="shared" si="96"/>
        <v>108</v>
      </c>
      <c r="B520" s="25">
        <f t="shared" si="97"/>
        <v>0</v>
      </c>
      <c r="C520" s="26">
        <f t="shared" si="98"/>
        <v>518</v>
      </c>
      <c r="D520" s="26">
        <f t="shared" si="90"/>
        <v>14</v>
      </c>
      <c r="E520" s="26">
        <f t="shared" si="99"/>
        <v>24</v>
      </c>
      <c r="F520" s="25">
        <f>INDEX('Boundary Condition Wizard'!$C$29:$BK$89,E520+1,D520+1)</f>
        <v>0</v>
      </c>
      <c r="G520" s="25" t="str">
        <f t="shared" si="91"/>
        <v/>
      </c>
      <c r="H520" s="25" t="str">
        <f t="shared" si="100"/>
        <v/>
      </c>
      <c r="L520" s="25">
        <v>519</v>
      </c>
      <c r="N520" s="25" t="str">
        <f t="shared" si="92"/>
        <v/>
      </c>
      <c r="O520" s="25" t="str">
        <f t="shared" si="93"/>
        <v/>
      </c>
      <c r="R520" s="25" t="str">
        <f t="shared" si="94"/>
        <v/>
      </c>
      <c r="S520" s="25" t="str">
        <f t="shared" si="95"/>
        <v/>
      </c>
    </row>
    <row r="521" spans="1:19" x14ac:dyDescent="0.25">
      <c r="A521" s="25">
        <f t="shared" si="96"/>
        <v>108</v>
      </c>
      <c r="B521" s="25">
        <f t="shared" si="97"/>
        <v>0</v>
      </c>
      <c r="C521" s="26">
        <f t="shared" si="98"/>
        <v>519</v>
      </c>
      <c r="D521" s="26">
        <f t="shared" si="90"/>
        <v>15</v>
      </c>
      <c r="E521" s="26">
        <f t="shared" si="99"/>
        <v>24</v>
      </c>
      <c r="F521" s="25">
        <f>INDEX('Boundary Condition Wizard'!$C$29:$BK$89,E521+1,D521+1)</f>
        <v>0</v>
      </c>
      <c r="G521" s="25" t="str">
        <f t="shared" si="91"/>
        <v/>
      </c>
      <c r="H521" s="25" t="str">
        <f t="shared" si="100"/>
        <v/>
      </c>
      <c r="L521" s="25">
        <v>520</v>
      </c>
      <c r="N521" s="25" t="str">
        <f t="shared" si="92"/>
        <v/>
      </c>
      <c r="O521" s="25" t="str">
        <f t="shared" si="93"/>
        <v/>
      </c>
      <c r="R521" s="25" t="str">
        <f t="shared" si="94"/>
        <v/>
      </c>
      <c r="S521" s="25" t="str">
        <f t="shared" si="95"/>
        <v/>
      </c>
    </row>
    <row r="522" spans="1:19" x14ac:dyDescent="0.25">
      <c r="A522" s="25">
        <f t="shared" si="96"/>
        <v>108</v>
      </c>
      <c r="B522" s="25">
        <f t="shared" si="97"/>
        <v>0</v>
      </c>
      <c r="C522" s="26">
        <f t="shared" si="98"/>
        <v>520</v>
      </c>
      <c r="D522" s="26">
        <f t="shared" si="90"/>
        <v>16</v>
      </c>
      <c r="E522" s="26">
        <f t="shared" si="99"/>
        <v>24</v>
      </c>
      <c r="F522" s="25">
        <f>INDEX('Boundary Condition Wizard'!$C$29:$BK$89,E522+1,D522+1)</f>
        <v>0</v>
      </c>
      <c r="G522" s="25" t="str">
        <f t="shared" si="91"/>
        <v/>
      </c>
      <c r="H522" s="25" t="str">
        <f t="shared" si="100"/>
        <v/>
      </c>
      <c r="L522" s="25">
        <v>521</v>
      </c>
      <c r="N522" s="25" t="str">
        <f t="shared" si="92"/>
        <v/>
      </c>
      <c r="O522" s="25" t="str">
        <f t="shared" si="93"/>
        <v/>
      </c>
      <c r="R522" s="25" t="str">
        <f t="shared" si="94"/>
        <v/>
      </c>
      <c r="S522" s="25" t="str">
        <f t="shared" si="95"/>
        <v/>
      </c>
    </row>
    <row r="523" spans="1:19" x14ac:dyDescent="0.25">
      <c r="A523" s="25">
        <f t="shared" si="96"/>
        <v>108</v>
      </c>
      <c r="B523" s="25">
        <f t="shared" si="97"/>
        <v>0</v>
      </c>
      <c r="C523" s="26">
        <f t="shared" si="98"/>
        <v>521</v>
      </c>
      <c r="D523" s="26">
        <f t="shared" si="90"/>
        <v>17</v>
      </c>
      <c r="E523" s="26">
        <f t="shared" si="99"/>
        <v>24</v>
      </c>
      <c r="F523" s="25">
        <f>INDEX('Boundary Condition Wizard'!$C$29:$BK$89,E523+1,D523+1)</f>
        <v>0</v>
      </c>
      <c r="G523" s="25" t="str">
        <f t="shared" si="91"/>
        <v/>
      </c>
      <c r="H523" s="25" t="str">
        <f t="shared" si="100"/>
        <v/>
      </c>
      <c r="L523" s="25">
        <v>522</v>
      </c>
      <c r="N523" s="25" t="str">
        <f t="shared" si="92"/>
        <v/>
      </c>
      <c r="O523" s="25" t="str">
        <f t="shared" si="93"/>
        <v/>
      </c>
      <c r="R523" s="25" t="str">
        <f t="shared" si="94"/>
        <v/>
      </c>
      <c r="S523" s="25" t="str">
        <f t="shared" si="95"/>
        <v/>
      </c>
    </row>
    <row r="524" spans="1:19" x14ac:dyDescent="0.25">
      <c r="A524" s="25">
        <f t="shared" si="96"/>
        <v>108</v>
      </c>
      <c r="B524" s="25">
        <f t="shared" si="97"/>
        <v>0</v>
      </c>
      <c r="C524" s="26">
        <f t="shared" si="98"/>
        <v>522</v>
      </c>
      <c r="D524" s="26">
        <f t="shared" si="90"/>
        <v>18</v>
      </c>
      <c r="E524" s="26">
        <f t="shared" si="99"/>
        <v>24</v>
      </c>
      <c r="F524" s="25">
        <f>INDEX('Boundary Condition Wizard'!$C$29:$BK$89,E524+1,D524+1)</f>
        <v>0</v>
      </c>
      <c r="G524" s="25" t="str">
        <f t="shared" si="91"/>
        <v/>
      </c>
      <c r="H524" s="25" t="str">
        <f t="shared" si="100"/>
        <v/>
      </c>
      <c r="L524" s="25">
        <v>523</v>
      </c>
      <c r="N524" s="25" t="str">
        <f t="shared" si="92"/>
        <v/>
      </c>
      <c r="O524" s="25" t="str">
        <f t="shared" si="93"/>
        <v/>
      </c>
      <c r="R524" s="25" t="str">
        <f t="shared" si="94"/>
        <v/>
      </c>
      <c r="S524" s="25" t="str">
        <f t="shared" si="95"/>
        <v/>
      </c>
    </row>
    <row r="525" spans="1:19" x14ac:dyDescent="0.25">
      <c r="A525" s="25">
        <f t="shared" si="96"/>
        <v>108</v>
      </c>
      <c r="B525" s="25">
        <f t="shared" si="97"/>
        <v>0</v>
      </c>
      <c r="C525" s="26">
        <f t="shared" si="98"/>
        <v>523</v>
      </c>
      <c r="D525" s="26">
        <f t="shared" si="90"/>
        <v>19</v>
      </c>
      <c r="E525" s="26">
        <f t="shared" si="99"/>
        <v>24</v>
      </c>
      <c r="F525" s="25">
        <f>INDEX('Boundary Condition Wizard'!$C$29:$BK$89,E525+1,D525+1)</f>
        <v>0</v>
      </c>
      <c r="G525" s="25" t="str">
        <f t="shared" si="91"/>
        <v/>
      </c>
      <c r="H525" s="25" t="str">
        <f t="shared" si="100"/>
        <v/>
      </c>
      <c r="L525" s="25">
        <v>524</v>
      </c>
      <c r="N525" s="25" t="str">
        <f t="shared" si="92"/>
        <v/>
      </c>
      <c r="O525" s="25" t="str">
        <f t="shared" si="93"/>
        <v/>
      </c>
      <c r="R525" s="25" t="str">
        <f t="shared" si="94"/>
        <v/>
      </c>
      <c r="S525" s="25" t="str">
        <f t="shared" si="95"/>
        <v/>
      </c>
    </row>
    <row r="526" spans="1:19" x14ac:dyDescent="0.25">
      <c r="A526" s="25">
        <f t="shared" si="96"/>
        <v>108</v>
      </c>
      <c r="B526" s="25">
        <f t="shared" si="97"/>
        <v>0</v>
      </c>
      <c r="C526" s="26">
        <f t="shared" si="98"/>
        <v>524</v>
      </c>
      <c r="D526" s="26">
        <f t="shared" si="90"/>
        <v>20</v>
      </c>
      <c r="E526" s="26">
        <f t="shared" si="99"/>
        <v>24</v>
      </c>
      <c r="F526" s="25">
        <f>INDEX('Boundary Condition Wizard'!$C$29:$BK$89,E526+1,D526+1)</f>
        <v>0</v>
      </c>
      <c r="G526" s="25" t="str">
        <f t="shared" si="91"/>
        <v/>
      </c>
      <c r="H526" s="25" t="str">
        <f t="shared" si="100"/>
        <v/>
      </c>
      <c r="L526" s="25">
        <v>525</v>
      </c>
      <c r="N526" s="25" t="str">
        <f t="shared" si="92"/>
        <v/>
      </c>
      <c r="O526" s="25" t="str">
        <f t="shared" si="93"/>
        <v/>
      </c>
      <c r="R526" s="25" t="str">
        <f t="shared" si="94"/>
        <v/>
      </c>
      <c r="S526" s="25" t="str">
        <f t="shared" si="95"/>
        <v/>
      </c>
    </row>
    <row r="527" spans="1:19" x14ac:dyDescent="0.25">
      <c r="A527" s="25">
        <f t="shared" si="96"/>
        <v>108</v>
      </c>
      <c r="B527" s="25">
        <f t="shared" si="97"/>
        <v>0</v>
      </c>
      <c r="C527" s="26">
        <f t="shared" si="98"/>
        <v>525</v>
      </c>
      <c r="D527" s="26">
        <f t="shared" si="90"/>
        <v>0</v>
      </c>
      <c r="E527" s="26">
        <f t="shared" si="99"/>
        <v>25</v>
      </c>
      <c r="F527" s="25">
        <f>INDEX('Boundary Condition Wizard'!$C$29:$BK$89,E527+1,D527+1)</f>
        <v>0</v>
      </c>
      <c r="G527" s="25" t="str">
        <f t="shared" si="91"/>
        <v/>
      </c>
      <c r="H527" s="25" t="str">
        <f t="shared" si="100"/>
        <v/>
      </c>
      <c r="L527" s="25">
        <v>526</v>
      </c>
      <c r="N527" s="25" t="str">
        <f t="shared" si="92"/>
        <v/>
      </c>
      <c r="O527" s="25" t="str">
        <f t="shared" si="93"/>
        <v/>
      </c>
      <c r="R527" s="25" t="str">
        <f t="shared" si="94"/>
        <v/>
      </c>
      <c r="S527" s="25" t="str">
        <f t="shared" si="95"/>
        <v/>
      </c>
    </row>
    <row r="528" spans="1:19" x14ac:dyDescent="0.25">
      <c r="A528" s="25">
        <f t="shared" si="96"/>
        <v>108</v>
      </c>
      <c r="B528" s="25">
        <f t="shared" si="97"/>
        <v>0</v>
      </c>
      <c r="C528" s="26">
        <f t="shared" si="98"/>
        <v>526</v>
      </c>
      <c r="D528" s="26">
        <f t="shared" si="90"/>
        <v>1</v>
      </c>
      <c r="E528" s="26">
        <f t="shared" si="99"/>
        <v>25</v>
      </c>
      <c r="F528" s="25">
        <f>INDEX('Boundary Condition Wizard'!$C$29:$BK$89,E528+1,D528+1)</f>
        <v>0</v>
      </c>
      <c r="G528" s="25" t="str">
        <f t="shared" si="91"/>
        <v/>
      </c>
      <c r="H528" s="25" t="str">
        <f t="shared" si="100"/>
        <v/>
      </c>
      <c r="L528" s="25">
        <v>527</v>
      </c>
      <c r="N528" s="25" t="str">
        <f t="shared" si="92"/>
        <v/>
      </c>
      <c r="O528" s="25" t="str">
        <f t="shared" si="93"/>
        <v/>
      </c>
      <c r="R528" s="25" t="str">
        <f t="shared" si="94"/>
        <v/>
      </c>
      <c r="S528" s="25" t="str">
        <f t="shared" si="95"/>
        <v/>
      </c>
    </row>
    <row r="529" spans="1:19" x14ac:dyDescent="0.25">
      <c r="A529" s="25">
        <f t="shared" si="96"/>
        <v>108</v>
      </c>
      <c r="B529" s="25">
        <f t="shared" si="97"/>
        <v>0</v>
      </c>
      <c r="C529" s="26">
        <f t="shared" si="98"/>
        <v>527</v>
      </c>
      <c r="D529" s="26">
        <f t="shared" si="90"/>
        <v>2</v>
      </c>
      <c r="E529" s="26">
        <f t="shared" si="99"/>
        <v>25</v>
      </c>
      <c r="F529" s="25">
        <f>INDEX('Boundary Condition Wizard'!$C$29:$BK$89,E529+1,D529+1)</f>
        <v>0</v>
      </c>
      <c r="G529" s="25" t="str">
        <f t="shared" si="91"/>
        <v/>
      </c>
      <c r="H529" s="25" t="str">
        <f t="shared" si="100"/>
        <v/>
      </c>
      <c r="L529" s="25">
        <v>528</v>
      </c>
      <c r="N529" s="25" t="str">
        <f t="shared" si="92"/>
        <v/>
      </c>
      <c r="O529" s="25" t="str">
        <f t="shared" si="93"/>
        <v/>
      </c>
      <c r="R529" s="25" t="str">
        <f t="shared" si="94"/>
        <v/>
      </c>
      <c r="S529" s="25" t="str">
        <f t="shared" si="95"/>
        <v/>
      </c>
    </row>
    <row r="530" spans="1:19" x14ac:dyDescent="0.25">
      <c r="A530" s="25">
        <f t="shared" si="96"/>
        <v>108</v>
      </c>
      <c r="B530" s="25">
        <f t="shared" si="97"/>
        <v>0</v>
      </c>
      <c r="C530" s="26">
        <f t="shared" si="98"/>
        <v>528</v>
      </c>
      <c r="D530" s="26">
        <f t="shared" si="90"/>
        <v>3</v>
      </c>
      <c r="E530" s="26">
        <f t="shared" si="99"/>
        <v>25</v>
      </c>
      <c r="F530" s="25">
        <f>INDEX('Boundary Condition Wizard'!$C$29:$BK$89,E530+1,D530+1)</f>
        <v>0</v>
      </c>
      <c r="G530" s="25" t="str">
        <f t="shared" si="91"/>
        <v/>
      </c>
      <c r="H530" s="25" t="str">
        <f t="shared" si="100"/>
        <v/>
      </c>
      <c r="L530" s="25">
        <v>529</v>
      </c>
      <c r="N530" s="25" t="str">
        <f t="shared" si="92"/>
        <v/>
      </c>
      <c r="O530" s="25" t="str">
        <f t="shared" si="93"/>
        <v/>
      </c>
      <c r="R530" s="25" t="str">
        <f t="shared" si="94"/>
        <v/>
      </c>
      <c r="S530" s="25" t="str">
        <f t="shared" si="95"/>
        <v/>
      </c>
    </row>
    <row r="531" spans="1:19" x14ac:dyDescent="0.25">
      <c r="A531" s="25">
        <f t="shared" si="96"/>
        <v>108</v>
      </c>
      <c r="B531" s="25">
        <f t="shared" si="97"/>
        <v>0</v>
      </c>
      <c r="C531" s="26">
        <f t="shared" si="98"/>
        <v>529</v>
      </c>
      <c r="D531" s="26">
        <f t="shared" si="90"/>
        <v>4</v>
      </c>
      <c r="E531" s="26">
        <f t="shared" si="99"/>
        <v>25</v>
      </c>
      <c r="F531" s="25">
        <f>INDEX('Boundary Condition Wizard'!$C$29:$BK$89,E531+1,D531+1)</f>
        <v>0</v>
      </c>
      <c r="G531" s="25" t="str">
        <f t="shared" si="91"/>
        <v/>
      </c>
      <c r="H531" s="25" t="str">
        <f t="shared" si="100"/>
        <v/>
      </c>
      <c r="L531" s="25">
        <v>530</v>
      </c>
      <c r="N531" s="25" t="str">
        <f t="shared" si="92"/>
        <v/>
      </c>
      <c r="O531" s="25" t="str">
        <f t="shared" si="93"/>
        <v/>
      </c>
      <c r="R531" s="25" t="str">
        <f t="shared" si="94"/>
        <v/>
      </c>
      <c r="S531" s="25" t="str">
        <f t="shared" si="95"/>
        <v/>
      </c>
    </row>
    <row r="532" spans="1:19" x14ac:dyDescent="0.25">
      <c r="A532" s="25">
        <f t="shared" si="96"/>
        <v>108</v>
      </c>
      <c r="B532" s="25">
        <f t="shared" si="97"/>
        <v>0</v>
      </c>
      <c r="C532" s="26">
        <f t="shared" si="98"/>
        <v>530</v>
      </c>
      <c r="D532" s="26">
        <f t="shared" si="90"/>
        <v>5</v>
      </c>
      <c r="E532" s="26">
        <f t="shared" si="99"/>
        <v>25</v>
      </c>
      <c r="F532" s="25">
        <f>INDEX('Boundary Condition Wizard'!$C$29:$BK$89,E532+1,D532+1)</f>
        <v>0</v>
      </c>
      <c r="G532" s="25" t="str">
        <f t="shared" si="91"/>
        <v/>
      </c>
      <c r="H532" s="25" t="str">
        <f t="shared" si="100"/>
        <v/>
      </c>
      <c r="L532" s="25">
        <v>531</v>
      </c>
      <c r="N532" s="25" t="str">
        <f t="shared" si="92"/>
        <v/>
      </c>
      <c r="O532" s="25" t="str">
        <f t="shared" si="93"/>
        <v/>
      </c>
      <c r="R532" s="25" t="str">
        <f t="shared" si="94"/>
        <v/>
      </c>
      <c r="S532" s="25" t="str">
        <f t="shared" si="95"/>
        <v/>
      </c>
    </row>
    <row r="533" spans="1:19" x14ac:dyDescent="0.25">
      <c r="A533" s="25">
        <f t="shared" si="96"/>
        <v>108</v>
      </c>
      <c r="B533" s="25">
        <f t="shared" si="97"/>
        <v>0</v>
      </c>
      <c r="C533" s="26">
        <f t="shared" si="98"/>
        <v>531</v>
      </c>
      <c r="D533" s="26">
        <f t="shared" si="90"/>
        <v>6</v>
      </c>
      <c r="E533" s="26">
        <f t="shared" si="99"/>
        <v>25</v>
      </c>
      <c r="F533" s="25">
        <f>INDEX('Boundary Condition Wizard'!$C$29:$BK$89,E533+1,D533+1)</f>
        <v>0</v>
      </c>
      <c r="G533" s="25" t="str">
        <f t="shared" si="91"/>
        <v/>
      </c>
      <c r="H533" s="25" t="str">
        <f t="shared" si="100"/>
        <v/>
      </c>
      <c r="L533" s="25">
        <v>532</v>
      </c>
      <c r="N533" s="25" t="str">
        <f t="shared" si="92"/>
        <v/>
      </c>
      <c r="O533" s="25" t="str">
        <f t="shared" si="93"/>
        <v/>
      </c>
      <c r="R533" s="25" t="str">
        <f t="shared" si="94"/>
        <v/>
      </c>
      <c r="S533" s="25" t="str">
        <f t="shared" si="95"/>
        <v/>
      </c>
    </row>
    <row r="534" spans="1:19" x14ac:dyDescent="0.25">
      <c r="A534" s="25">
        <f t="shared" si="96"/>
        <v>108</v>
      </c>
      <c r="B534" s="25">
        <f t="shared" si="97"/>
        <v>0</v>
      </c>
      <c r="C534" s="26">
        <f t="shared" si="98"/>
        <v>532</v>
      </c>
      <c r="D534" s="26">
        <f t="shared" si="90"/>
        <v>7</v>
      </c>
      <c r="E534" s="26">
        <f t="shared" si="99"/>
        <v>25</v>
      </c>
      <c r="F534" s="25">
        <f>INDEX('Boundary Condition Wizard'!$C$29:$BK$89,E534+1,D534+1)</f>
        <v>0</v>
      </c>
      <c r="G534" s="25" t="str">
        <f t="shared" si="91"/>
        <v/>
      </c>
      <c r="H534" s="25" t="str">
        <f t="shared" si="100"/>
        <v/>
      </c>
      <c r="L534" s="25">
        <v>533</v>
      </c>
      <c r="N534" s="25" t="str">
        <f t="shared" si="92"/>
        <v/>
      </c>
      <c r="O534" s="25" t="str">
        <f t="shared" si="93"/>
        <v/>
      </c>
      <c r="R534" s="25" t="str">
        <f t="shared" si="94"/>
        <v/>
      </c>
      <c r="S534" s="25" t="str">
        <f t="shared" si="95"/>
        <v/>
      </c>
    </row>
    <row r="535" spans="1:19" x14ac:dyDescent="0.25">
      <c r="A535" s="25">
        <f t="shared" si="96"/>
        <v>108</v>
      </c>
      <c r="B535" s="25">
        <f t="shared" si="97"/>
        <v>0</v>
      </c>
      <c r="C535" s="26">
        <f t="shared" si="98"/>
        <v>533</v>
      </c>
      <c r="D535" s="26">
        <f t="shared" si="90"/>
        <v>8</v>
      </c>
      <c r="E535" s="26">
        <f t="shared" si="99"/>
        <v>25</v>
      </c>
      <c r="F535" s="25">
        <f>INDEX('Boundary Condition Wizard'!$C$29:$BK$89,E535+1,D535+1)</f>
        <v>0</v>
      </c>
      <c r="G535" s="25" t="str">
        <f t="shared" si="91"/>
        <v/>
      </c>
      <c r="H535" s="25" t="str">
        <f t="shared" si="100"/>
        <v/>
      </c>
      <c r="L535" s="25">
        <v>534</v>
      </c>
      <c r="N535" s="25" t="str">
        <f t="shared" si="92"/>
        <v/>
      </c>
      <c r="O535" s="25" t="str">
        <f t="shared" si="93"/>
        <v/>
      </c>
      <c r="R535" s="25" t="str">
        <f t="shared" si="94"/>
        <v/>
      </c>
      <c r="S535" s="25" t="str">
        <f t="shared" si="95"/>
        <v/>
      </c>
    </row>
    <row r="536" spans="1:19" x14ac:dyDescent="0.25">
      <c r="A536" s="25">
        <f t="shared" si="96"/>
        <v>108</v>
      </c>
      <c r="B536" s="25">
        <f t="shared" si="97"/>
        <v>0</v>
      </c>
      <c r="C536" s="26">
        <f t="shared" si="98"/>
        <v>534</v>
      </c>
      <c r="D536" s="26">
        <f t="shared" si="90"/>
        <v>9</v>
      </c>
      <c r="E536" s="26">
        <f t="shared" si="99"/>
        <v>25</v>
      </c>
      <c r="F536" s="25">
        <f>INDEX('Boundary Condition Wizard'!$C$29:$BK$89,E536+1,D536+1)</f>
        <v>0</v>
      </c>
      <c r="G536" s="25" t="str">
        <f t="shared" si="91"/>
        <v/>
      </c>
      <c r="H536" s="25" t="str">
        <f t="shared" si="100"/>
        <v/>
      </c>
      <c r="L536" s="25">
        <v>535</v>
      </c>
      <c r="N536" s="25" t="str">
        <f t="shared" si="92"/>
        <v/>
      </c>
      <c r="O536" s="25" t="str">
        <f t="shared" si="93"/>
        <v/>
      </c>
      <c r="R536" s="25" t="str">
        <f t="shared" si="94"/>
        <v/>
      </c>
      <c r="S536" s="25" t="str">
        <f t="shared" si="95"/>
        <v/>
      </c>
    </row>
    <row r="537" spans="1:19" x14ac:dyDescent="0.25">
      <c r="A537" s="25">
        <f t="shared" si="96"/>
        <v>108</v>
      </c>
      <c r="B537" s="25">
        <f t="shared" si="97"/>
        <v>0</v>
      </c>
      <c r="C537" s="26">
        <f t="shared" si="98"/>
        <v>535</v>
      </c>
      <c r="D537" s="26">
        <f t="shared" si="90"/>
        <v>10</v>
      </c>
      <c r="E537" s="26">
        <f t="shared" si="99"/>
        <v>25</v>
      </c>
      <c r="F537" s="25">
        <f>INDEX('Boundary Condition Wizard'!$C$29:$BK$89,E537+1,D537+1)</f>
        <v>0</v>
      </c>
      <c r="G537" s="25" t="str">
        <f t="shared" si="91"/>
        <v/>
      </c>
      <c r="H537" s="25" t="str">
        <f t="shared" si="100"/>
        <v/>
      </c>
      <c r="L537" s="25">
        <v>536</v>
      </c>
      <c r="N537" s="25" t="str">
        <f t="shared" si="92"/>
        <v/>
      </c>
      <c r="O537" s="25" t="str">
        <f t="shared" si="93"/>
        <v/>
      </c>
      <c r="R537" s="25" t="str">
        <f t="shared" si="94"/>
        <v/>
      </c>
      <c r="S537" s="25" t="str">
        <f t="shared" si="95"/>
        <v/>
      </c>
    </row>
    <row r="538" spans="1:19" x14ac:dyDescent="0.25">
      <c r="A538" s="25">
        <f t="shared" si="96"/>
        <v>108</v>
      </c>
      <c r="B538" s="25">
        <f t="shared" si="97"/>
        <v>0</v>
      </c>
      <c r="C538" s="26">
        <f t="shared" si="98"/>
        <v>536</v>
      </c>
      <c r="D538" s="26">
        <f t="shared" si="90"/>
        <v>11</v>
      </c>
      <c r="E538" s="26">
        <f t="shared" si="99"/>
        <v>25</v>
      </c>
      <c r="F538" s="25">
        <f>INDEX('Boundary Condition Wizard'!$C$29:$BK$89,E538+1,D538+1)</f>
        <v>0</v>
      </c>
      <c r="G538" s="25" t="str">
        <f t="shared" si="91"/>
        <v/>
      </c>
      <c r="H538" s="25" t="str">
        <f t="shared" si="100"/>
        <v/>
      </c>
      <c r="L538" s="25">
        <v>537</v>
      </c>
      <c r="N538" s="25" t="str">
        <f t="shared" si="92"/>
        <v/>
      </c>
      <c r="O538" s="25" t="str">
        <f t="shared" si="93"/>
        <v/>
      </c>
      <c r="R538" s="25" t="str">
        <f t="shared" si="94"/>
        <v/>
      </c>
      <c r="S538" s="25" t="str">
        <f t="shared" si="95"/>
        <v/>
      </c>
    </row>
    <row r="539" spans="1:19" x14ac:dyDescent="0.25">
      <c r="A539" s="25">
        <f t="shared" si="96"/>
        <v>108</v>
      </c>
      <c r="B539" s="25">
        <f t="shared" si="97"/>
        <v>0</v>
      </c>
      <c r="C539" s="26">
        <f t="shared" si="98"/>
        <v>537</v>
      </c>
      <c r="D539" s="26">
        <f t="shared" si="90"/>
        <v>12</v>
      </c>
      <c r="E539" s="26">
        <f t="shared" si="99"/>
        <v>25</v>
      </c>
      <c r="F539" s="25">
        <f>INDEX('Boundary Condition Wizard'!$C$29:$BK$89,E539+1,D539+1)</f>
        <v>0</v>
      </c>
      <c r="G539" s="25" t="str">
        <f t="shared" si="91"/>
        <v/>
      </c>
      <c r="H539" s="25" t="str">
        <f t="shared" si="100"/>
        <v/>
      </c>
      <c r="L539" s="25">
        <v>538</v>
      </c>
      <c r="N539" s="25" t="str">
        <f t="shared" si="92"/>
        <v/>
      </c>
      <c r="O539" s="25" t="str">
        <f t="shared" si="93"/>
        <v/>
      </c>
      <c r="R539" s="25" t="str">
        <f t="shared" si="94"/>
        <v/>
      </c>
      <c r="S539" s="25" t="str">
        <f t="shared" si="95"/>
        <v/>
      </c>
    </row>
    <row r="540" spans="1:19" x14ac:dyDescent="0.25">
      <c r="A540" s="25">
        <f t="shared" si="96"/>
        <v>108</v>
      </c>
      <c r="B540" s="25">
        <f t="shared" si="97"/>
        <v>0</v>
      </c>
      <c r="C540" s="26">
        <f t="shared" si="98"/>
        <v>538</v>
      </c>
      <c r="D540" s="26">
        <f t="shared" si="90"/>
        <v>13</v>
      </c>
      <c r="E540" s="26">
        <f t="shared" si="99"/>
        <v>25</v>
      </c>
      <c r="F540" s="25">
        <f>INDEX('Boundary Condition Wizard'!$C$29:$BK$89,E540+1,D540+1)</f>
        <v>0</v>
      </c>
      <c r="G540" s="25" t="str">
        <f t="shared" si="91"/>
        <v/>
      </c>
      <c r="H540" s="25" t="str">
        <f t="shared" si="100"/>
        <v/>
      </c>
      <c r="L540" s="25">
        <v>539</v>
      </c>
      <c r="N540" s="25" t="str">
        <f t="shared" si="92"/>
        <v/>
      </c>
      <c r="O540" s="25" t="str">
        <f t="shared" si="93"/>
        <v/>
      </c>
      <c r="R540" s="25" t="str">
        <f t="shared" si="94"/>
        <v/>
      </c>
      <c r="S540" s="25" t="str">
        <f t="shared" si="95"/>
        <v/>
      </c>
    </row>
    <row r="541" spans="1:19" x14ac:dyDescent="0.25">
      <c r="A541" s="25">
        <f t="shared" si="96"/>
        <v>108</v>
      </c>
      <c r="B541" s="25">
        <f t="shared" si="97"/>
        <v>0</v>
      </c>
      <c r="C541" s="26">
        <f t="shared" si="98"/>
        <v>539</v>
      </c>
      <c r="D541" s="26">
        <f t="shared" si="90"/>
        <v>14</v>
      </c>
      <c r="E541" s="26">
        <f t="shared" si="99"/>
        <v>25</v>
      </c>
      <c r="F541" s="25">
        <f>INDEX('Boundary Condition Wizard'!$C$29:$BK$89,E541+1,D541+1)</f>
        <v>0</v>
      </c>
      <c r="G541" s="25" t="str">
        <f t="shared" si="91"/>
        <v/>
      </c>
      <c r="H541" s="25" t="str">
        <f t="shared" si="100"/>
        <v/>
      </c>
      <c r="L541" s="25">
        <v>540</v>
      </c>
      <c r="N541" s="25" t="str">
        <f t="shared" si="92"/>
        <v/>
      </c>
      <c r="O541" s="25" t="str">
        <f t="shared" si="93"/>
        <v/>
      </c>
      <c r="R541" s="25" t="str">
        <f t="shared" si="94"/>
        <v/>
      </c>
      <c r="S541" s="25" t="str">
        <f t="shared" si="95"/>
        <v/>
      </c>
    </row>
    <row r="542" spans="1:19" x14ac:dyDescent="0.25">
      <c r="A542" s="25">
        <f t="shared" si="96"/>
        <v>108</v>
      </c>
      <c r="B542" s="25">
        <f t="shared" si="97"/>
        <v>0</v>
      </c>
      <c r="C542" s="26">
        <f t="shared" si="98"/>
        <v>540</v>
      </c>
      <c r="D542" s="26">
        <f t="shared" si="90"/>
        <v>15</v>
      </c>
      <c r="E542" s="26">
        <f t="shared" si="99"/>
        <v>25</v>
      </c>
      <c r="F542" s="25">
        <f>INDEX('Boundary Condition Wizard'!$C$29:$BK$89,E542+1,D542+1)</f>
        <v>0</v>
      </c>
      <c r="G542" s="25" t="str">
        <f t="shared" si="91"/>
        <v/>
      </c>
      <c r="H542" s="25" t="str">
        <f t="shared" si="100"/>
        <v/>
      </c>
      <c r="L542" s="25">
        <v>541</v>
      </c>
      <c r="N542" s="25" t="str">
        <f t="shared" si="92"/>
        <v/>
      </c>
      <c r="O542" s="25" t="str">
        <f t="shared" si="93"/>
        <v/>
      </c>
      <c r="R542" s="25" t="str">
        <f t="shared" si="94"/>
        <v/>
      </c>
      <c r="S542" s="25" t="str">
        <f t="shared" si="95"/>
        <v/>
      </c>
    </row>
    <row r="543" spans="1:19" x14ac:dyDescent="0.25">
      <c r="A543" s="25">
        <f t="shared" si="96"/>
        <v>108</v>
      </c>
      <c r="B543" s="25">
        <f t="shared" si="97"/>
        <v>0</v>
      </c>
      <c r="C543" s="26">
        <f t="shared" si="98"/>
        <v>541</v>
      </c>
      <c r="D543" s="26">
        <f t="shared" si="90"/>
        <v>16</v>
      </c>
      <c r="E543" s="26">
        <f t="shared" si="99"/>
        <v>25</v>
      </c>
      <c r="F543" s="25">
        <f>INDEX('Boundary Condition Wizard'!$C$29:$BK$89,E543+1,D543+1)</f>
        <v>0</v>
      </c>
      <c r="G543" s="25" t="str">
        <f t="shared" si="91"/>
        <v/>
      </c>
      <c r="H543" s="25" t="str">
        <f t="shared" si="100"/>
        <v/>
      </c>
      <c r="L543" s="25">
        <v>542</v>
      </c>
      <c r="N543" s="25" t="str">
        <f t="shared" si="92"/>
        <v/>
      </c>
      <c r="O543" s="25" t="str">
        <f t="shared" si="93"/>
        <v/>
      </c>
      <c r="R543" s="25" t="str">
        <f t="shared" si="94"/>
        <v/>
      </c>
      <c r="S543" s="25" t="str">
        <f t="shared" si="95"/>
        <v/>
      </c>
    </row>
    <row r="544" spans="1:19" x14ac:dyDescent="0.25">
      <c r="A544" s="25">
        <f t="shared" si="96"/>
        <v>108</v>
      </c>
      <c r="B544" s="25">
        <f t="shared" si="97"/>
        <v>0</v>
      </c>
      <c r="C544" s="26">
        <f t="shared" si="98"/>
        <v>542</v>
      </c>
      <c r="D544" s="26">
        <f t="shared" si="90"/>
        <v>17</v>
      </c>
      <c r="E544" s="26">
        <f t="shared" si="99"/>
        <v>25</v>
      </c>
      <c r="F544" s="25">
        <f>INDEX('Boundary Condition Wizard'!$C$29:$BK$89,E544+1,D544+1)</f>
        <v>0</v>
      </c>
      <c r="G544" s="25" t="str">
        <f t="shared" si="91"/>
        <v/>
      </c>
      <c r="H544" s="25" t="str">
        <f t="shared" si="100"/>
        <v/>
      </c>
      <c r="L544" s="25">
        <v>543</v>
      </c>
      <c r="N544" s="25" t="str">
        <f t="shared" si="92"/>
        <v/>
      </c>
      <c r="O544" s="25" t="str">
        <f t="shared" si="93"/>
        <v/>
      </c>
      <c r="R544" s="25" t="str">
        <f t="shared" si="94"/>
        <v/>
      </c>
      <c r="S544" s="25" t="str">
        <f t="shared" si="95"/>
        <v/>
      </c>
    </row>
    <row r="545" spans="1:19" x14ac:dyDescent="0.25">
      <c r="A545" s="25">
        <f t="shared" si="96"/>
        <v>108</v>
      </c>
      <c r="B545" s="25">
        <f t="shared" si="97"/>
        <v>0</v>
      </c>
      <c r="C545" s="26">
        <f t="shared" si="98"/>
        <v>543</v>
      </c>
      <c r="D545" s="26">
        <f t="shared" si="90"/>
        <v>18</v>
      </c>
      <c r="E545" s="26">
        <f t="shared" si="99"/>
        <v>25</v>
      </c>
      <c r="F545" s="25">
        <f>INDEX('Boundary Condition Wizard'!$C$29:$BK$89,E545+1,D545+1)</f>
        <v>0</v>
      </c>
      <c r="G545" s="25" t="str">
        <f t="shared" si="91"/>
        <v/>
      </c>
      <c r="H545" s="25" t="str">
        <f t="shared" si="100"/>
        <v/>
      </c>
      <c r="L545" s="25">
        <v>544</v>
      </c>
      <c r="N545" s="25" t="str">
        <f t="shared" si="92"/>
        <v/>
      </c>
      <c r="O545" s="25" t="str">
        <f t="shared" si="93"/>
        <v/>
      </c>
      <c r="R545" s="25" t="str">
        <f t="shared" si="94"/>
        <v/>
      </c>
      <c r="S545" s="25" t="str">
        <f t="shared" si="95"/>
        <v/>
      </c>
    </row>
    <row r="546" spans="1:19" x14ac:dyDescent="0.25">
      <c r="A546" s="25">
        <f t="shared" si="96"/>
        <v>108</v>
      </c>
      <c r="B546" s="25">
        <f t="shared" si="97"/>
        <v>0</v>
      </c>
      <c r="C546" s="26">
        <f t="shared" si="98"/>
        <v>544</v>
      </c>
      <c r="D546" s="26">
        <f t="shared" si="90"/>
        <v>19</v>
      </c>
      <c r="E546" s="26">
        <f t="shared" si="99"/>
        <v>25</v>
      </c>
      <c r="F546" s="25">
        <f>INDEX('Boundary Condition Wizard'!$C$29:$BK$89,E546+1,D546+1)</f>
        <v>0</v>
      </c>
      <c r="G546" s="25" t="str">
        <f t="shared" si="91"/>
        <v/>
      </c>
      <c r="H546" s="25" t="str">
        <f t="shared" si="100"/>
        <v/>
      </c>
      <c r="L546" s="25">
        <v>545</v>
      </c>
      <c r="N546" s="25" t="str">
        <f t="shared" si="92"/>
        <v/>
      </c>
      <c r="O546" s="25" t="str">
        <f t="shared" si="93"/>
        <v/>
      </c>
      <c r="R546" s="25" t="str">
        <f t="shared" si="94"/>
        <v/>
      </c>
      <c r="S546" s="25" t="str">
        <f t="shared" si="95"/>
        <v/>
      </c>
    </row>
    <row r="547" spans="1:19" x14ac:dyDescent="0.25">
      <c r="A547" s="25">
        <f t="shared" si="96"/>
        <v>108</v>
      </c>
      <c r="B547" s="25">
        <f t="shared" si="97"/>
        <v>0</v>
      </c>
      <c r="C547" s="26">
        <f t="shared" si="98"/>
        <v>545</v>
      </c>
      <c r="D547" s="26">
        <f t="shared" si="90"/>
        <v>20</v>
      </c>
      <c r="E547" s="26">
        <f t="shared" si="99"/>
        <v>25</v>
      </c>
      <c r="F547" s="25">
        <f>INDEX('Boundary Condition Wizard'!$C$29:$BK$89,E547+1,D547+1)</f>
        <v>0</v>
      </c>
      <c r="G547" s="25" t="str">
        <f t="shared" si="91"/>
        <v/>
      </c>
      <c r="H547" s="25" t="str">
        <f t="shared" si="100"/>
        <v/>
      </c>
      <c r="L547" s="25">
        <v>546</v>
      </c>
      <c r="N547" s="25" t="str">
        <f t="shared" si="92"/>
        <v/>
      </c>
      <c r="O547" s="25" t="str">
        <f t="shared" si="93"/>
        <v/>
      </c>
      <c r="R547" s="25" t="str">
        <f t="shared" si="94"/>
        <v/>
      </c>
      <c r="S547" s="25" t="str">
        <f t="shared" si="95"/>
        <v/>
      </c>
    </row>
    <row r="548" spans="1:19" x14ac:dyDescent="0.25">
      <c r="A548" s="25">
        <f t="shared" si="96"/>
        <v>108</v>
      </c>
      <c r="B548" s="25">
        <f t="shared" si="97"/>
        <v>0</v>
      </c>
      <c r="C548" s="26">
        <f t="shared" si="98"/>
        <v>546</v>
      </c>
      <c r="D548" s="26">
        <f t="shared" si="90"/>
        <v>0</v>
      </c>
      <c r="E548" s="26">
        <f t="shared" si="99"/>
        <v>26</v>
      </c>
      <c r="F548" s="25">
        <f>INDEX('Boundary Condition Wizard'!$C$29:$BK$89,E548+1,D548+1)</f>
        <v>0</v>
      </c>
      <c r="G548" s="25" t="str">
        <f t="shared" si="91"/>
        <v/>
      </c>
      <c r="H548" s="25" t="str">
        <f t="shared" si="100"/>
        <v/>
      </c>
      <c r="L548" s="25">
        <v>547</v>
      </c>
      <c r="N548" s="25" t="str">
        <f t="shared" si="92"/>
        <v/>
      </c>
      <c r="O548" s="25" t="str">
        <f t="shared" si="93"/>
        <v/>
      </c>
      <c r="R548" s="25" t="str">
        <f t="shared" si="94"/>
        <v/>
      </c>
      <c r="S548" s="25" t="str">
        <f t="shared" si="95"/>
        <v/>
      </c>
    </row>
    <row r="549" spans="1:19" x14ac:dyDescent="0.25">
      <c r="A549" s="25">
        <f t="shared" si="96"/>
        <v>108</v>
      </c>
      <c r="B549" s="25">
        <f t="shared" si="97"/>
        <v>0</v>
      </c>
      <c r="C549" s="26">
        <f t="shared" si="98"/>
        <v>547</v>
      </c>
      <c r="D549" s="26">
        <f t="shared" si="90"/>
        <v>1</v>
      </c>
      <c r="E549" s="26">
        <f t="shared" si="99"/>
        <v>26</v>
      </c>
      <c r="F549" s="25">
        <f>INDEX('Boundary Condition Wizard'!$C$29:$BK$89,E549+1,D549+1)</f>
        <v>0</v>
      </c>
      <c r="G549" s="25" t="str">
        <f t="shared" si="91"/>
        <v/>
      </c>
      <c r="H549" s="25" t="str">
        <f t="shared" si="100"/>
        <v/>
      </c>
      <c r="L549" s="25">
        <v>548</v>
      </c>
      <c r="N549" s="25" t="str">
        <f t="shared" si="92"/>
        <v/>
      </c>
      <c r="O549" s="25" t="str">
        <f t="shared" si="93"/>
        <v/>
      </c>
      <c r="R549" s="25" t="str">
        <f t="shared" si="94"/>
        <v/>
      </c>
      <c r="S549" s="25" t="str">
        <f t="shared" si="95"/>
        <v/>
      </c>
    </row>
    <row r="550" spans="1:19" x14ac:dyDescent="0.25">
      <c r="A550" s="25">
        <f t="shared" si="96"/>
        <v>108</v>
      </c>
      <c r="B550" s="25">
        <f t="shared" si="97"/>
        <v>0</v>
      </c>
      <c r="C550" s="26">
        <f t="shared" si="98"/>
        <v>548</v>
      </c>
      <c r="D550" s="26">
        <f t="shared" si="90"/>
        <v>2</v>
      </c>
      <c r="E550" s="26">
        <f t="shared" si="99"/>
        <v>26</v>
      </c>
      <c r="F550" s="25">
        <f>INDEX('Boundary Condition Wizard'!$C$29:$BK$89,E550+1,D550+1)</f>
        <v>0</v>
      </c>
      <c r="G550" s="25" t="str">
        <f t="shared" si="91"/>
        <v/>
      </c>
      <c r="H550" s="25" t="str">
        <f t="shared" si="100"/>
        <v/>
      </c>
      <c r="L550" s="25">
        <v>549</v>
      </c>
      <c r="N550" s="25" t="str">
        <f t="shared" si="92"/>
        <v/>
      </c>
      <c r="O550" s="25" t="str">
        <f t="shared" si="93"/>
        <v/>
      </c>
      <c r="R550" s="25" t="str">
        <f t="shared" si="94"/>
        <v/>
      </c>
      <c r="S550" s="25" t="str">
        <f t="shared" si="95"/>
        <v/>
      </c>
    </row>
    <row r="551" spans="1:19" x14ac:dyDescent="0.25">
      <c r="A551" s="25">
        <f t="shared" si="96"/>
        <v>108</v>
      </c>
      <c r="B551" s="25">
        <f t="shared" si="97"/>
        <v>0</v>
      </c>
      <c r="C551" s="26">
        <f t="shared" si="98"/>
        <v>549</v>
      </c>
      <c r="D551" s="26">
        <f t="shared" si="90"/>
        <v>3</v>
      </c>
      <c r="E551" s="26">
        <f t="shared" si="99"/>
        <v>26</v>
      </c>
      <c r="F551" s="25">
        <f>INDEX('Boundary Condition Wizard'!$C$29:$BK$89,E551+1,D551+1)</f>
        <v>0</v>
      </c>
      <c r="G551" s="25" t="str">
        <f t="shared" si="91"/>
        <v/>
      </c>
      <c r="H551" s="25" t="str">
        <f t="shared" si="100"/>
        <v/>
      </c>
      <c r="L551" s="25">
        <v>550</v>
      </c>
      <c r="N551" s="25" t="str">
        <f t="shared" si="92"/>
        <v/>
      </c>
      <c r="O551" s="25" t="str">
        <f t="shared" si="93"/>
        <v/>
      </c>
      <c r="R551" s="25" t="str">
        <f t="shared" si="94"/>
        <v/>
      </c>
      <c r="S551" s="25" t="str">
        <f t="shared" si="95"/>
        <v/>
      </c>
    </row>
    <row r="552" spans="1:19" x14ac:dyDescent="0.25">
      <c r="A552" s="25">
        <f t="shared" si="96"/>
        <v>108</v>
      </c>
      <c r="B552" s="25">
        <f t="shared" si="97"/>
        <v>0</v>
      </c>
      <c r="C552" s="26">
        <f t="shared" si="98"/>
        <v>550</v>
      </c>
      <c r="D552" s="26">
        <f t="shared" si="90"/>
        <v>4</v>
      </c>
      <c r="E552" s="26">
        <f t="shared" si="99"/>
        <v>26</v>
      </c>
      <c r="F552" s="25">
        <f>INDEX('Boundary Condition Wizard'!$C$29:$BK$89,E552+1,D552+1)</f>
        <v>0</v>
      </c>
      <c r="G552" s="25" t="str">
        <f t="shared" si="91"/>
        <v/>
      </c>
      <c r="H552" s="25" t="str">
        <f t="shared" si="100"/>
        <v/>
      </c>
      <c r="L552" s="25">
        <v>551</v>
      </c>
      <c r="N552" s="25" t="str">
        <f t="shared" si="92"/>
        <v/>
      </c>
      <c r="O552" s="25" t="str">
        <f t="shared" si="93"/>
        <v/>
      </c>
      <c r="R552" s="25" t="str">
        <f t="shared" si="94"/>
        <v/>
      </c>
      <c r="S552" s="25" t="str">
        <f t="shared" si="95"/>
        <v/>
      </c>
    </row>
    <row r="553" spans="1:19" x14ac:dyDescent="0.25">
      <c r="A553" s="25">
        <f t="shared" si="96"/>
        <v>108</v>
      </c>
      <c r="B553" s="25">
        <f t="shared" si="97"/>
        <v>0</v>
      </c>
      <c r="C553" s="26">
        <f t="shared" si="98"/>
        <v>551</v>
      </c>
      <c r="D553" s="26">
        <f t="shared" si="90"/>
        <v>5</v>
      </c>
      <c r="E553" s="26">
        <f t="shared" si="99"/>
        <v>26</v>
      </c>
      <c r="F553" s="25">
        <f>INDEX('Boundary Condition Wizard'!$C$29:$BK$89,E553+1,D553+1)</f>
        <v>0</v>
      </c>
      <c r="G553" s="25" t="str">
        <f t="shared" si="91"/>
        <v/>
      </c>
      <c r="H553" s="25" t="str">
        <f t="shared" si="100"/>
        <v/>
      </c>
      <c r="L553" s="25">
        <v>552</v>
      </c>
      <c r="N553" s="25" t="str">
        <f t="shared" si="92"/>
        <v/>
      </c>
      <c r="O553" s="25" t="str">
        <f t="shared" si="93"/>
        <v/>
      </c>
      <c r="R553" s="25" t="str">
        <f t="shared" si="94"/>
        <v/>
      </c>
      <c r="S553" s="25" t="str">
        <f t="shared" si="95"/>
        <v/>
      </c>
    </row>
    <row r="554" spans="1:19" x14ac:dyDescent="0.25">
      <c r="A554" s="25">
        <f t="shared" si="96"/>
        <v>108</v>
      </c>
      <c r="B554" s="25">
        <f t="shared" si="97"/>
        <v>0</v>
      </c>
      <c r="C554" s="26">
        <f t="shared" si="98"/>
        <v>552</v>
      </c>
      <c r="D554" s="26">
        <f t="shared" si="90"/>
        <v>6</v>
      </c>
      <c r="E554" s="26">
        <f t="shared" si="99"/>
        <v>26</v>
      </c>
      <c r="F554" s="25">
        <f>INDEX('Boundary Condition Wizard'!$C$29:$BK$89,E554+1,D554+1)</f>
        <v>0</v>
      </c>
      <c r="G554" s="25" t="str">
        <f t="shared" si="91"/>
        <v/>
      </c>
      <c r="H554" s="25" t="str">
        <f t="shared" si="100"/>
        <v/>
      </c>
      <c r="L554" s="25">
        <v>553</v>
      </c>
      <c r="N554" s="25" t="str">
        <f t="shared" si="92"/>
        <v/>
      </c>
      <c r="O554" s="25" t="str">
        <f t="shared" si="93"/>
        <v/>
      </c>
      <c r="R554" s="25" t="str">
        <f t="shared" si="94"/>
        <v/>
      </c>
      <c r="S554" s="25" t="str">
        <f t="shared" si="95"/>
        <v/>
      </c>
    </row>
    <row r="555" spans="1:19" x14ac:dyDescent="0.25">
      <c r="A555" s="25">
        <f t="shared" si="96"/>
        <v>108</v>
      </c>
      <c r="B555" s="25">
        <f t="shared" si="97"/>
        <v>0</v>
      </c>
      <c r="C555" s="26">
        <f t="shared" si="98"/>
        <v>553</v>
      </c>
      <c r="D555" s="26">
        <f t="shared" si="90"/>
        <v>7</v>
      </c>
      <c r="E555" s="26">
        <f t="shared" si="99"/>
        <v>26</v>
      </c>
      <c r="F555" s="25">
        <f>INDEX('Boundary Condition Wizard'!$C$29:$BK$89,E555+1,D555+1)</f>
        <v>0</v>
      </c>
      <c r="G555" s="25" t="str">
        <f t="shared" si="91"/>
        <v/>
      </c>
      <c r="H555" s="25" t="str">
        <f t="shared" si="100"/>
        <v/>
      </c>
      <c r="L555" s="25">
        <v>554</v>
      </c>
      <c r="N555" s="25" t="str">
        <f t="shared" si="92"/>
        <v/>
      </c>
      <c r="O555" s="25" t="str">
        <f t="shared" si="93"/>
        <v/>
      </c>
      <c r="R555" s="25" t="str">
        <f t="shared" si="94"/>
        <v/>
      </c>
      <c r="S555" s="25" t="str">
        <f t="shared" si="95"/>
        <v/>
      </c>
    </row>
    <row r="556" spans="1:19" x14ac:dyDescent="0.25">
      <c r="A556" s="25">
        <f t="shared" si="96"/>
        <v>108</v>
      </c>
      <c r="B556" s="25">
        <f t="shared" si="97"/>
        <v>0</v>
      </c>
      <c r="C556" s="26">
        <f t="shared" si="98"/>
        <v>554</v>
      </c>
      <c r="D556" s="26">
        <f t="shared" si="90"/>
        <v>8</v>
      </c>
      <c r="E556" s="26">
        <f t="shared" si="99"/>
        <v>26</v>
      </c>
      <c r="F556" s="25">
        <f>INDEX('Boundary Condition Wizard'!$C$29:$BK$89,E556+1,D556+1)</f>
        <v>0</v>
      </c>
      <c r="G556" s="25" t="str">
        <f t="shared" si="91"/>
        <v/>
      </c>
      <c r="H556" s="25" t="str">
        <f t="shared" si="100"/>
        <v/>
      </c>
      <c r="L556" s="25">
        <v>555</v>
      </c>
      <c r="N556" s="25" t="str">
        <f t="shared" si="92"/>
        <v/>
      </c>
      <c r="O556" s="25" t="str">
        <f t="shared" si="93"/>
        <v/>
      </c>
      <c r="R556" s="25" t="str">
        <f t="shared" si="94"/>
        <v/>
      </c>
      <c r="S556" s="25" t="str">
        <f t="shared" si="95"/>
        <v/>
      </c>
    </row>
    <row r="557" spans="1:19" x14ac:dyDescent="0.25">
      <c r="A557" s="25">
        <f t="shared" si="96"/>
        <v>108</v>
      </c>
      <c r="B557" s="25">
        <f t="shared" si="97"/>
        <v>0</v>
      </c>
      <c r="C557" s="26">
        <f t="shared" si="98"/>
        <v>555</v>
      </c>
      <c r="D557" s="26">
        <f t="shared" si="90"/>
        <v>9</v>
      </c>
      <c r="E557" s="26">
        <f t="shared" si="99"/>
        <v>26</v>
      </c>
      <c r="F557" s="25">
        <f>INDEX('Boundary Condition Wizard'!$C$29:$BK$89,E557+1,D557+1)</f>
        <v>0</v>
      </c>
      <c r="G557" s="25" t="str">
        <f t="shared" si="91"/>
        <v/>
      </c>
      <c r="H557" s="25" t="str">
        <f t="shared" si="100"/>
        <v/>
      </c>
      <c r="L557" s="25">
        <v>556</v>
      </c>
      <c r="N557" s="25" t="str">
        <f t="shared" si="92"/>
        <v/>
      </c>
      <c r="O557" s="25" t="str">
        <f t="shared" si="93"/>
        <v/>
      </c>
      <c r="R557" s="25" t="str">
        <f t="shared" si="94"/>
        <v/>
      </c>
      <c r="S557" s="25" t="str">
        <f t="shared" si="95"/>
        <v/>
      </c>
    </row>
    <row r="558" spans="1:19" x14ac:dyDescent="0.25">
      <c r="A558" s="25">
        <f t="shared" si="96"/>
        <v>108</v>
      </c>
      <c r="B558" s="25">
        <f t="shared" si="97"/>
        <v>0</v>
      </c>
      <c r="C558" s="26">
        <f t="shared" si="98"/>
        <v>556</v>
      </c>
      <c r="D558" s="26">
        <f t="shared" si="90"/>
        <v>10</v>
      </c>
      <c r="E558" s="26">
        <f t="shared" si="99"/>
        <v>26</v>
      </c>
      <c r="F558" s="25">
        <f>INDEX('Boundary Condition Wizard'!$C$29:$BK$89,E558+1,D558+1)</f>
        <v>0</v>
      </c>
      <c r="G558" s="25" t="str">
        <f t="shared" si="91"/>
        <v/>
      </c>
      <c r="H558" s="25" t="str">
        <f t="shared" si="100"/>
        <v/>
      </c>
      <c r="L558" s="25">
        <v>557</v>
      </c>
      <c r="N558" s="25" t="str">
        <f t="shared" si="92"/>
        <v/>
      </c>
      <c r="O558" s="25" t="str">
        <f t="shared" si="93"/>
        <v/>
      </c>
      <c r="R558" s="25" t="str">
        <f t="shared" si="94"/>
        <v/>
      </c>
      <c r="S558" s="25" t="str">
        <f t="shared" si="95"/>
        <v/>
      </c>
    </row>
    <row r="559" spans="1:19" x14ac:dyDescent="0.25">
      <c r="A559" s="25">
        <f t="shared" si="96"/>
        <v>108</v>
      </c>
      <c r="B559" s="25">
        <f t="shared" si="97"/>
        <v>0</v>
      </c>
      <c r="C559" s="26">
        <f t="shared" si="98"/>
        <v>557</v>
      </c>
      <c r="D559" s="26">
        <f t="shared" si="90"/>
        <v>11</v>
      </c>
      <c r="E559" s="26">
        <f t="shared" si="99"/>
        <v>26</v>
      </c>
      <c r="F559" s="25">
        <f>INDEX('Boundary Condition Wizard'!$C$29:$BK$89,E559+1,D559+1)</f>
        <v>0</v>
      </c>
      <c r="G559" s="25" t="str">
        <f t="shared" si="91"/>
        <v/>
      </c>
      <c r="H559" s="25" t="str">
        <f t="shared" si="100"/>
        <v/>
      </c>
      <c r="L559" s="25">
        <v>558</v>
      </c>
      <c r="N559" s="25" t="str">
        <f t="shared" si="92"/>
        <v/>
      </c>
      <c r="O559" s="25" t="str">
        <f t="shared" si="93"/>
        <v/>
      </c>
      <c r="R559" s="25" t="str">
        <f t="shared" si="94"/>
        <v/>
      </c>
      <c r="S559" s="25" t="str">
        <f t="shared" si="95"/>
        <v/>
      </c>
    </row>
    <row r="560" spans="1:19" x14ac:dyDescent="0.25">
      <c r="A560" s="25">
        <f t="shared" si="96"/>
        <v>108</v>
      </c>
      <c r="B560" s="25">
        <f t="shared" si="97"/>
        <v>0</v>
      </c>
      <c r="C560" s="26">
        <f t="shared" si="98"/>
        <v>558</v>
      </c>
      <c r="D560" s="26">
        <f t="shared" si="90"/>
        <v>12</v>
      </c>
      <c r="E560" s="26">
        <f t="shared" si="99"/>
        <v>26</v>
      </c>
      <c r="F560" s="25">
        <f>INDEX('Boundary Condition Wizard'!$C$29:$BK$89,E560+1,D560+1)</f>
        <v>0</v>
      </c>
      <c r="G560" s="25" t="str">
        <f t="shared" si="91"/>
        <v/>
      </c>
      <c r="H560" s="25" t="str">
        <f t="shared" si="100"/>
        <v/>
      </c>
      <c r="L560" s="25">
        <v>559</v>
      </c>
      <c r="N560" s="25" t="str">
        <f t="shared" si="92"/>
        <v/>
      </c>
      <c r="O560" s="25" t="str">
        <f t="shared" si="93"/>
        <v/>
      </c>
      <c r="R560" s="25" t="str">
        <f t="shared" si="94"/>
        <v/>
      </c>
      <c r="S560" s="25" t="str">
        <f t="shared" si="95"/>
        <v/>
      </c>
    </row>
    <row r="561" spans="1:19" x14ac:dyDescent="0.25">
      <c r="A561" s="25">
        <f t="shared" si="96"/>
        <v>108</v>
      </c>
      <c r="B561" s="25">
        <f t="shared" si="97"/>
        <v>0</v>
      </c>
      <c r="C561" s="26">
        <f t="shared" si="98"/>
        <v>559</v>
      </c>
      <c r="D561" s="26">
        <f t="shared" si="90"/>
        <v>13</v>
      </c>
      <c r="E561" s="26">
        <f t="shared" si="99"/>
        <v>26</v>
      </c>
      <c r="F561" s="25">
        <f>INDEX('Boundary Condition Wizard'!$C$29:$BK$89,E561+1,D561+1)</f>
        <v>0</v>
      </c>
      <c r="G561" s="25" t="str">
        <f t="shared" si="91"/>
        <v/>
      </c>
      <c r="H561" s="25" t="str">
        <f t="shared" si="100"/>
        <v/>
      </c>
      <c r="L561" s="25">
        <v>560</v>
      </c>
      <c r="N561" s="25" t="str">
        <f t="shared" si="92"/>
        <v/>
      </c>
      <c r="O561" s="25" t="str">
        <f t="shared" si="93"/>
        <v/>
      </c>
      <c r="R561" s="25" t="str">
        <f t="shared" si="94"/>
        <v/>
      </c>
      <c r="S561" s="25" t="str">
        <f t="shared" si="95"/>
        <v/>
      </c>
    </row>
    <row r="562" spans="1:19" x14ac:dyDescent="0.25">
      <c r="A562" s="25">
        <f t="shared" si="96"/>
        <v>108</v>
      </c>
      <c r="B562" s="25">
        <f t="shared" si="97"/>
        <v>0</v>
      </c>
      <c r="C562" s="26">
        <f t="shared" si="98"/>
        <v>560</v>
      </c>
      <c r="D562" s="26">
        <f t="shared" si="90"/>
        <v>14</v>
      </c>
      <c r="E562" s="26">
        <f t="shared" si="99"/>
        <v>26</v>
      </c>
      <c r="F562" s="25">
        <f>INDEX('Boundary Condition Wizard'!$C$29:$BK$89,E562+1,D562+1)</f>
        <v>0</v>
      </c>
      <c r="G562" s="25" t="str">
        <f t="shared" si="91"/>
        <v/>
      </c>
      <c r="H562" s="25" t="str">
        <f t="shared" si="100"/>
        <v/>
      </c>
      <c r="L562" s="25">
        <v>561</v>
      </c>
      <c r="N562" s="25" t="str">
        <f t="shared" si="92"/>
        <v/>
      </c>
      <c r="O562" s="25" t="str">
        <f t="shared" si="93"/>
        <v/>
      </c>
      <c r="R562" s="25" t="str">
        <f t="shared" si="94"/>
        <v/>
      </c>
      <c r="S562" s="25" t="str">
        <f t="shared" si="95"/>
        <v/>
      </c>
    </row>
    <row r="563" spans="1:19" x14ac:dyDescent="0.25">
      <c r="A563" s="25">
        <f t="shared" si="96"/>
        <v>108</v>
      </c>
      <c r="B563" s="25">
        <f t="shared" si="97"/>
        <v>0</v>
      </c>
      <c r="C563" s="26">
        <f t="shared" si="98"/>
        <v>561</v>
      </c>
      <c r="D563" s="26">
        <f t="shared" si="90"/>
        <v>15</v>
      </c>
      <c r="E563" s="26">
        <f t="shared" si="99"/>
        <v>26</v>
      </c>
      <c r="F563" s="25">
        <f>INDEX('Boundary Condition Wizard'!$C$29:$BK$89,E563+1,D563+1)</f>
        <v>0</v>
      </c>
      <c r="G563" s="25" t="str">
        <f t="shared" si="91"/>
        <v/>
      </c>
      <c r="H563" s="25" t="str">
        <f t="shared" si="100"/>
        <v/>
      </c>
      <c r="L563" s="25">
        <v>562</v>
      </c>
      <c r="N563" s="25" t="str">
        <f t="shared" si="92"/>
        <v/>
      </c>
      <c r="O563" s="25" t="str">
        <f t="shared" si="93"/>
        <v/>
      </c>
      <c r="R563" s="25" t="str">
        <f t="shared" si="94"/>
        <v/>
      </c>
      <c r="S563" s="25" t="str">
        <f t="shared" si="95"/>
        <v/>
      </c>
    </row>
    <row r="564" spans="1:19" x14ac:dyDescent="0.25">
      <c r="A564" s="25">
        <f t="shared" si="96"/>
        <v>108</v>
      </c>
      <c r="B564" s="25">
        <f t="shared" si="97"/>
        <v>0</v>
      </c>
      <c r="C564" s="26">
        <f t="shared" si="98"/>
        <v>562</v>
      </c>
      <c r="D564" s="26">
        <f t="shared" si="90"/>
        <v>16</v>
      </c>
      <c r="E564" s="26">
        <f t="shared" si="99"/>
        <v>26</v>
      </c>
      <c r="F564" s="25">
        <f>INDEX('Boundary Condition Wizard'!$C$29:$BK$89,E564+1,D564+1)</f>
        <v>0</v>
      </c>
      <c r="G564" s="25" t="str">
        <f t="shared" si="91"/>
        <v/>
      </c>
      <c r="H564" s="25" t="str">
        <f t="shared" si="100"/>
        <v/>
      </c>
      <c r="L564" s="25">
        <v>563</v>
      </c>
      <c r="N564" s="25" t="str">
        <f t="shared" si="92"/>
        <v/>
      </c>
      <c r="O564" s="25" t="str">
        <f t="shared" si="93"/>
        <v/>
      </c>
      <c r="R564" s="25" t="str">
        <f t="shared" si="94"/>
        <v/>
      </c>
      <c r="S564" s="25" t="str">
        <f t="shared" si="95"/>
        <v/>
      </c>
    </row>
    <row r="565" spans="1:19" x14ac:dyDescent="0.25">
      <c r="A565" s="25">
        <f t="shared" si="96"/>
        <v>108</v>
      </c>
      <c r="B565" s="25">
        <f t="shared" si="97"/>
        <v>0</v>
      </c>
      <c r="C565" s="26">
        <f t="shared" si="98"/>
        <v>563</v>
      </c>
      <c r="D565" s="26">
        <f t="shared" si="90"/>
        <v>17</v>
      </c>
      <c r="E565" s="26">
        <f t="shared" si="99"/>
        <v>26</v>
      </c>
      <c r="F565" s="25">
        <f>INDEX('Boundary Condition Wizard'!$C$29:$BK$89,E565+1,D565+1)</f>
        <v>0</v>
      </c>
      <c r="G565" s="25" t="str">
        <f t="shared" si="91"/>
        <v/>
      </c>
      <c r="H565" s="25" t="str">
        <f t="shared" si="100"/>
        <v/>
      </c>
      <c r="L565" s="25">
        <v>564</v>
      </c>
      <c r="N565" s="25" t="str">
        <f t="shared" si="92"/>
        <v/>
      </c>
      <c r="O565" s="25" t="str">
        <f t="shared" si="93"/>
        <v/>
      </c>
      <c r="R565" s="25" t="str">
        <f t="shared" si="94"/>
        <v/>
      </c>
      <c r="S565" s="25" t="str">
        <f t="shared" si="95"/>
        <v/>
      </c>
    </row>
    <row r="566" spans="1:19" x14ac:dyDescent="0.25">
      <c r="A566" s="25">
        <f t="shared" si="96"/>
        <v>108</v>
      </c>
      <c r="B566" s="25">
        <f t="shared" si="97"/>
        <v>0</v>
      </c>
      <c r="C566" s="26">
        <f t="shared" si="98"/>
        <v>564</v>
      </c>
      <c r="D566" s="26">
        <f t="shared" si="90"/>
        <v>18</v>
      </c>
      <c r="E566" s="26">
        <f t="shared" si="99"/>
        <v>26</v>
      </c>
      <c r="F566" s="25">
        <f>INDEX('Boundary Condition Wizard'!$C$29:$BK$89,E566+1,D566+1)</f>
        <v>0</v>
      </c>
      <c r="G566" s="25" t="str">
        <f t="shared" si="91"/>
        <v/>
      </c>
      <c r="H566" s="25" t="str">
        <f t="shared" si="100"/>
        <v/>
      </c>
      <c r="L566" s="25">
        <v>565</v>
      </c>
      <c r="N566" s="25" t="str">
        <f t="shared" si="92"/>
        <v/>
      </c>
      <c r="O566" s="25" t="str">
        <f t="shared" si="93"/>
        <v/>
      </c>
      <c r="R566" s="25" t="str">
        <f t="shared" si="94"/>
        <v/>
      </c>
      <c r="S566" s="25" t="str">
        <f t="shared" si="95"/>
        <v/>
      </c>
    </row>
    <row r="567" spans="1:19" x14ac:dyDescent="0.25">
      <c r="A567" s="25">
        <f t="shared" si="96"/>
        <v>108</v>
      </c>
      <c r="B567" s="25">
        <f t="shared" si="97"/>
        <v>0</v>
      </c>
      <c r="C567" s="26">
        <f t="shared" si="98"/>
        <v>565</v>
      </c>
      <c r="D567" s="26">
        <f t="shared" si="90"/>
        <v>19</v>
      </c>
      <c r="E567" s="26">
        <f t="shared" si="99"/>
        <v>26</v>
      </c>
      <c r="F567" s="25">
        <f>INDEX('Boundary Condition Wizard'!$C$29:$BK$89,E567+1,D567+1)</f>
        <v>0</v>
      </c>
      <c r="G567" s="25" t="str">
        <f t="shared" si="91"/>
        <v/>
      </c>
      <c r="H567" s="25" t="str">
        <f t="shared" si="100"/>
        <v/>
      </c>
      <c r="L567" s="25">
        <v>566</v>
      </c>
      <c r="N567" s="25" t="str">
        <f t="shared" si="92"/>
        <v/>
      </c>
      <c r="O567" s="25" t="str">
        <f t="shared" si="93"/>
        <v/>
      </c>
      <c r="R567" s="25" t="str">
        <f t="shared" si="94"/>
        <v/>
      </c>
      <c r="S567" s="25" t="str">
        <f t="shared" si="95"/>
        <v/>
      </c>
    </row>
    <row r="568" spans="1:19" x14ac:dyDescent="0.25">
      <c r="A568" s="25">
        <f t="shared" si="96"/>
        <v>108</v>
      </c>
      <c r="B568" s="25">
        <f t="shared" si="97"/>
        <v>0</v>
      </c>
      <c r="C568" s="26">
        <f t="shared" si="98"/>
        <v>566</v>
      </c>
      <c r="D568" s="26">
        <f t="shared" si="90"/>
        <v>20</v>
      </c>
      <c r="E568" s="26">
        <f t="shared" si="99"/>
        <v>26</v>
      </c>
      <c r="F568" s="25">
        <f>INDEX('Boundary Condition Wizard'!$C$29:$BK$89,E568+1,D568+1)</f>
        <v>0</v>
      </c>
      <c r="G568" s="25" t="str">
        <f t="shared" si="91"/>
        <v/>
      </c>
      <c r="H568" s="25" t="str">
        <f t="shared" si="100"/>
        <v/>
      </c>
      <c r="L568" s="25">
        <v>567</v>
      </c>
      <c r="N568" s="25" t="str">
        <f t="shared" si="92"/>
        <v/>
      </c>
      <c r="O568" s="25" t="str">
        <f t="shared" si="93"/>
        <v/>
      </c>
      <c r="R568" s="25" t="str">
        <f t="shared" si="94"/>
        <v/>
      </c>
      <c r="S568" s="25" t="str">
        <f t="shared" si="95"/>
        <v/>
      </c>
    </row>
    <row r="569" spans="1:19" x14ac:dyDescent="0.25">
      <c r="A569" s="25">
        <f t="shared" si="96"/>
        <v>108</v>
      </c>
      <c r="B569" s="25">
        <f t="shared" si="97"/>
        <v>0</v>
      </c>
      <c r="C569" s="26">
        <f t="shared" si="98"/>
        <v>567</v>
      </c>
      <c r="D569" s="26">
        <f t="shared" si="90"/>
        <v>0</v>
      </c>
      <c r="E569" s="26">
        <f t="shared" si="99"/>
        <v>27</v>
      </c>
      <c r="F569" s="25">
        <f>INDEX('Boundary Condition Wizard'!$C$29:$BK$89,E569+1,D569+1)</f>
        <v>0</v>
      </c>
      <c r="G569" s="25" t="str">
        <f t="shared" si="91"/>
        <v/>
      </c>
      <c r="H569" s="25" t="str">
        <f t="shared" si="100"/>
        <v/>
      </c>
      <c r="L569" s="25">
        <v>568</v>
      </c>
      <c r="N569" s="25" t="str">
        <f t="shared" si="92"/>
        <v/>
      </c>
      <c r="O569" s="25" t="str">
        <f t="shared" si="93"/>
        <v/>
      </c>
      <c r="R569" s="25" t="str">
        <f t="shared" si="94"/>
        <v/>
      </c>
      <c r="S569" s="25" t="str">
        <f t="shared" si="95"/>
        <v/>
      </c>
    </row>
    <row r="570" spans="1:19" x14ac:dyDescent="0.25">
      <c r="A570" s="25">
        <f t="shared" si="96"/>
        <v>108</v>
      </c>
      <c r="B570" s="25">
        <f t="shared" si="97"/>
        <v>0</v>
      </c>
      <c r="C570" s="26">
        <f t="shared" si="98"/>
        <v>568</v>
      </c>
      <c r="D570" s="26">
        <f t="shared" si="90"/>
        <v>1</v>
      </c>
      <c r="E570" s="26">
        <f t="shared" si="99"/>
        <v>27</v>
      </c>
      <c r="F570" s="25">
        <f>INDEX('Boundary Condition Wizard'!$C$29:$BK$89,E570+1,D570+1)</f>
        <v>0</v>
      </c>
      <c r="G570" s="25" t="str">
        <f t="shared" si="91"/>
        <v/>
      </c>
      <c r="H570" s="25" t="str">
        <f t="shared" si="100"/>
        <v/>
      </c>
      <c r="L570" s="25">
        <v>569</v>
      </c>
      <c r="N570" s="25" t="str">
        <f t="shared" si="92"/>
        <v/>
      </c>
      <c r="O570" s="25" t="str">
        <f t="shared" si="93"/>
        <v/>
      </c>
      <c r="R570" s="25" t="str">
        <f t="shared" si="94"/>
        <v/>
      </c>
      <c r="S570" s="25" t="str">
        <f t="shared" si="95"/>
        <v/>
      </c>
    </row>
    <row r="571" spans="1:19" x14ac:dyDescent="0.25">
      <c r="A571" s="25">
        <f t="shared" si="96"/>
        <v>108</v>
      </c>
      <c r="B571" s="25">
        <f t="shared" si="97"/>
        <v>0</v>
      </c>
      <c r="C571" s="26">
        <f t="shared" si="98"/>
        <v>569</v>
      </c>
      <c r="D571" s="26">
        <f t="shared" si="90"/>
        <v>2</v>
      </c>
      <c r="E571" s="26">
        <f t="shared" si="99"/>
        <v>27</v>
      </c>
      <c r="F571" s="25">
        <f>INDEX('Boundary Condition Wizard'!$C$29:$BK$89,E571+1,D571+1)</f>
        <v>0</v>
      </c>
      <c r="G571" s="25" t="str">
        <f t="shared" si="91"/>
        <v/>
      </c>
      <c r="H571" s="25" t="str">
        <f t="shared" si="100"/>
        <v/>
      </c>
      <c r="L571" s="25">
        <v>570</v>
      </c>
      <c r="N571" s="25" t="str">
        <f t="shared" si="92"/>
        <v/>
      </c>
      <c r="O571" s="25" t="str">
        <f t="shared" si="93"/>
        <v/>
      </c>
      <c r="R571" s="25" t="str">
        <f t="shared" si="94"/>
        <v/>
      </c>
      <c r="S571" s="25" t="str">
        <f t="shared" si="95"/>
        <v/>
      </c>
    </row>
    <row r="572" spans="1:19" x14ac:dyDescent="0.25">
      <c r="A572" s="25">
        <f t="shared" si="96"/>
        <v>108</v>
      </c>
      <c r="B572" s="25">
        <f t="shared" si="97"/>
        <v>0</v>
      </c>
      <c r="C572" s="26">
        <f t="shared" si="98"/>
        <v>570</v>
      </c>
      <c r="D572" s="26">
        <f t="shared" si="90"/>
        <v>3</v>
      </c>
      <c r="E572" s="26">
        <f t="shared" si="99"/>
        <v>27</v>
      </c>
      <c r="F572" s="25">
        <f>INDEX('Boundary Condition Wizard'!$C$29:$BK$89,E572+1,D572+1)</f>
        <v>0</v>
      </c>
      <c r="G572" s="25" t="str">
        <f t="shared" si="91"/>
        <v/>
      </c>
      <c r="H572" s="25" t="str">
        <f t="shared" si="100"/>
        <v/>
      </c>
      <c r="L572" s="25">
        <v>571</v>
      </c>
      <c r="N572" s="25" t="str">
        <f t="shared" si="92"/>
        <v/>
      </c>
      <c r="O572" s="25" t="str">
        <f t="shared" si="93"/>
        <v/>
      </c>
      <c r="R572" s="25" t="str">
        <f t="shared" si="94"/>
        <v/>
      </c>
      <c r="S572" s="25" t="str">
        <f t="shared" si="95"/>
        <v/>
      </c>
    </row>
    <row r="573" spans="1:19" x14ac:dyDescent="0.25">
      <c r="A573" s="25">
        <f t="shared" si="96"/>
        <v>108</v>
      </c>
      <c r="B573" s="25">
        <f t="shared" si="97"/>
        <v>0</v>
      </c>
      <c r="C573" s="26">
        <f t="shared" si="98"/>
        <v>571</v>
      </c>
      <c r="D573" s="26">
        <f t="shared" si="90"/>
        <v>4</v>
      </c>
      <c r="E573" s="26">
        <f t="shared" si="99"/>
        <v>27</v>
      </c>
      <c r="F573" s="25">
        <f>INDEX('Boundary Condition Wizard'!$C$29:$BK$89,E573+1,D573+1)</f>
        <v>0</v>
      </c>
      <c r="G573" s="25" t="str">
        <f t="shared" si="91"/>
        <v/>
      </c>
      <c r="H573" s="25" t="str">
        <f t="shared" si="100"/>
        <v/>
      </c>
      <c r="L573" s="25">
        <v>572</v>
      </c>
      <c r="N573" s="25" t="str">
        <f t="shared" si="92"/>
        <v/>
      </c>
      <c r="O573" s="25" t="str">
        <f t="shared" si="93"/>
        <v/>
      </c>
      <c r="R573" s="25" t="str">
        <f t="shared" si="94"/>
        <v/>
      </c>
      <c r="S573" s="25" t="str">
        <f t="shared" si="95"/>
        <v/>
      </c>
    </row>
    <row r="574" spans="1:19" x14ac:dyDescent="0.25">
      <c r="A574" s="25">
        <f t="shared" si="96"/>
        <v>108</v>
      </c>
      <c r="B574" s="25">
        <f t="shared" si="97"/>
        <v>0</v>
      </c>
      <c r="C574" s="26">
        <f t="shared" si="98"/>
        <v>572</v>
      </c>
      <c r="D574" s="26">
        <f t="shared" si="90"/>
        <v>5</v>
      </c>
      <c r="E574" s="26">
        <f t="shared" si="99"/>
        <v>27</v>
      </c>
      <c r="F574" s="25">
        <f>INDEX('Boundary Condition Wizard'!$C$29:$BK$89,E574+1,D574+1)</f>
        <v>0</v>
      </c>
      <c r="G574" s="25" t="str">
        <f t="shared" si="91"/>
        <v/>
      </c>
      <c r="H574" s="25" t="str">
        <f t="shared" si="100"/>
        <v/>
      </c>
      <c r="L574" s="25">
        <v>573</v>
      </c>
      <c r="N574" s="25" t="str">
        <f t="shared" si="92"/>
        <v/>
      </c>
      <c r="O574" s="25" t="str">
        <f t="shared" si="93"/>
        <v/>
      </c>
      <c r="R574" s="25" t="str">
        <f t="shared" si="94"/>
        <v/>
      </c>
      <c r="S574" s="25" t="str">
        <f t="shared" si="95"/>
        <v/>
      </c>
    </row>
    <row r="575" spans="1:19" x14ac:dyDescent="0.25">
      <c r="A575" s="25">
        <f t="shared" si="96"/>
        <v>108</v>
      </c>
      <c r="B575" s="25">
        <f t="shared" si="97"/>
        <v>0</v>
      </c>
      <c r="C575" s="26">
        <f t="shared" si="98"/>
        <v>573</v>
      </c>
      <c r="D575" s="26">
        <f t="shared" si="90"/>
        <v>6</v>
      </c>
      <c r="E575" s="26">
        <f t="shared" si="99"/>
        <v>27</v>
      </c>
      <c r="F575" s="25">
        <f>INDEX('Boundary Condition Wizard'!$C$29:$BK$89,E575+1,D575+1)</f>
        <v>0</v>
      </c>
      <c r="G575" s="25" t="str">
        <f t="shared" si="91"/>
        <v/>
      </c>
      <c r="H575" s="25" t="str">
        <f t="shared" si="100"/>
        <v/>
      </c>
      <c r="L575" s="25">
        <v>574</v>
      </c>
      <c r="N575" s="25" t="str">
        <f t="shared" si="92"/>
        <v/>
      </c>
      <c r="O575" s="25" t="str">
        <f t="shared" si="93"/>
        <v/>
      </c>
      <c r="R575" s="25" t="str">
        <f t="shared" si="94"/>
        <v/>
      </c>
      <c r="S575" s="25" t="str">
        <f t="shared" si="95"/>
        <v/>
      </c>
    </row>
    <row r="576" spans="1:19" x14ac:dyDescent="0.25">
      <c r="A576" s="25">
        <f t="shared" si="96"/>
        <v>108</v>
      </c>
      <c r="B576" s="25">
        <f t="shared" si="97"/>
        <v>0</v>
      </c>
      <c r="C576" s="26">
        <f t="shared" si="98"/>
        <v>574</v>
      </c>
      <c r="D576" s="26">
        <f t="shared" si="90"/>
        <v>7</v>
      </c>
      <c r="E576" s="26">
        <f t="shared" si="99"/>
        <v>27</v>
      </c>
      <c r="F576" s="25">
        <f>INDEX('Boundary Condition Wizard'!$C$29:$BK$89,E576+1,D576+1)</f>
        <v>0</v>
      </c>
      <c r="G576" s="25" t="str">
        <f t="shared" si="91"/>
        <v/>
      </c>
      <c r="H576" s="25" t="str">
        <f t="shared" si="100"/>
        <v/>
      </c>
      <c r="L576" s="25">
        <v>575</v>
      </c>
      <c r="N576" s="25" t="str">
        <f t="shared" si="92"/>
        <v/>
      </c>
      <c r="O576" s="25" t="str">
        <f t="shared" si="93"/>
        <v/>
      </c>
      <c r="R576" s="25" t="str">
        <f t="shared" si="94"/>
        <v/>
      </c>
      <c r="S576" s="25" t="str">
        <f t="shared" si="95"/>
        <v/>
      </c>
    </row>
    <row r="577" spans="1:19" x14ac:dyDescent="0.25">
      <c r="A577" s="25">
        <f t="shared" si="96"/>
        <v>108</v>
      </c>
      <c r="B577" s="25">
        <f t="shared" si="97"/>
        <v>0</v>
      </c>
      <c r="C577" s="26">
        <f t="shared" si="98"/>
        <v>575</v>
      </c>
      <c r="D577" s="26">
        <f t="shared" si="90"/>
        <v>8</v>
      </c>
      <c r="E577" s="26">
        <f t="shared" si="99"/>
        <v>27</v>
      </c>
      <c r="F577" s="25">
        <f>INDEX('Boundary Condition Wizard'!$C$29:$BK$89,E577+1,D577+1)</f>
        <v>0</v>
      </c>
      <c r="G577" s="25" t="str">
        <f t="shared" si="91"/>
        <v/>
      </c>
      <c r="H577" s="25" t="str">
        <f t="shared" si="100"/>
        <v/>
      </c>
      <c r="L577" s="25">
        <v>576</v>
      </c>
      <c r="N577" s="25" t="str">
        <f t="shared" si="92"/>
        <v/>
      </c>
      <c r="O577" s="25" t="str">
        <f t="shared" si="93"/>
        <v/>
      </c>
      <c r="R577" s="25" t="str">
        <f t="shared" si="94"/>
        <v/>
      </c>
      <c r="S577" s="25" t="str">
        <f t="shared" si="95"/>
        <v/>
      </c>
    </row>
    <row r="578" spans="1:19" x14ac:dyDescent="0.25">
      <c r="A578" s="25">
        <f t="shared" si="96"/>
        <v>108</v>
      </c>
      <c r="B578" s="25">
        <f t="shared" si="97"/>
        <v>0</v>
      </c>
      <c r="C578" s="26">
        <f t="shared" si="98"/>
        <v>576</v>
      </c>
      <c r="D578" s="26">
        <f t="shared" si="90"/>
        <v>9</v>
      </c>
      <c r="E578" s="26">
        <f t="shared" si="99"/>
        <v>27</v>
      </c>
      <c r="F578" s="25">
        <f>INDEX('Boundary Condition Wizard'!$C$29:$BK$89,E578+1,D578+1)</f>
        <v>0</v>
      </c>
      <c r="G578" s="25" t="str">
        <f t="shared" si="91"/>
        <v/>
      </c>
      <c r="H578" s="25" t="str">
        <f t="shared" si="100"/>
        <v/>
      </c>
      <c r="L578" s="25">
        <v>577</v>
      </c>
      <c r="N578" s="25" t="str">
        <f t="shared" si="92"/>
        <v/>
      </c>
      <c r="O578" s="25" t="str">
        <f t="shared" si="93"/>
        <v/>
      </c>
      <c r="R578" s="25" t="str">
        <f t="shared" si="94"/>
        <v/>
      </c>
      <c r="S578" s="25" t="str">
        <f t="shared" si="95"/>
        <v/>
      </c>
    </row>
    <row r="579" spans="1:19" x14ac:dyDescent="0.25">
      <c r="A579" s="25">
        <f t="shared" si="96"/>
        <v>108</v>
      </c>
      <c r="B579" s="25">
        <f t="shared" si="97"/>
        <v>0</v>
      </c>
      <c r="C579" s="26">
        <f t="shared" si="98"/>
        <v>577</v>
      </c>
      <c r="D579" s="26">
        <f t="shared" ref="D579:D642" si="101">C579-TRUNC(C579/num_x,0)*num_x</f>
        <v>10</v>
      </c>
      <c r="E579" s="26">
        <f t="shared" si="99"/>
        <v>27</v>
      </c>
      <c r="F579" s="25">
        <f>INDEX('Boundary Condition Wizard'!$C$29:$BK$89,E579+1,D579+1)</f>
        <v>0</v>
      </c>
      <c r="G579" s="25" t="str">
        <f t="shared" ref="G579:G642" si="102">IF(ISTEXT(F579),LEFT(F579,1),"")</f>
        <v/>
      </c>
      <c r="H579" s="25" t="str">
        <f t="shared" si="100"/>
        <v/>
      </c>
      <c r="L579" s="25">
        <v>578</v>
      </c>
      <c r="N579" s="25" t="str">
        <f t="shared" ref="N579:N642" si="103">IF(L579&lt;=$N$1,VLOOKUP(L579,$A$2:$H$3742,3,FALSE),"")</f>
        <v/>
      </c>
      <c r="O579" s="25" t="str">
        <f t="shared" ref="O579:O642" si="104">IF(L579&lt;=$N$1,VLOOKUP(L579,$A$2:$H$3742,8,FALSE),"")</f>
        <v/>
      </c>
      <c r="R579" s="25" t="str">
        <f t="shared" ref="R579:R642" si="105">IF(L579&lt;=$R$1,VLOOKUP(L579,$B$2:$H$3742,2,FALSE),"")</f>
        <v/>
      </c>
      <c r="S579" s="25" t="str">
        <f t="shared" ref="S579:S642" si="106">IF(L579&lt;=$R$1,VLOOKUP(L579,$B$2:$H$3742,7,FALSE),"")</f>
        <v/>
      </c>
    </row>
    <row r="580" spans="1:19" x14ac:dyDescent="0.25">
      <c r="A580" s="25">
        <f t="shared" ref="A580:A643" si="107">IF(G580="D",1+A579,A579)</f>
        <v>108</v>
      </c>
      <c r="B580" s="25">
        <f t="shared" ref="B580:B643" si="108">IF(G580="N",1+B579,B579)</f>
        <v>0</v>
      </c>
      <c r="C580" s="26">
        <f t="shared" ref="C580:C643" si="109">1+C579</f>
        <v>578</v>
      </c>
      <c r="D580" s="26">
        <f t="shared" si="101"/>
        <v>11</v>
      </c>
      <c r="E580" s="26">
        <f t="shared" ref="E580:E643" si="110">TRUNC(C580/num_x)</f>
        <v>27</v>
      </c>
      <c r="F580" s="25">
        <f>INDEX('Boundary Condition Wizard'!$C$29:$BK$89,E580+1,D580+1)</f>
        <v>0</v>
      </c>
      <c r="G580" s="25" t="str">
        <f t="shared" si="102"/>
        <v/>
      </c>
      <c r="H580" s="25" t="str">
        <f t="shared" ref="H580:H643" si="111">IF(ISTEXT(F580),VALUE(RIGHT(F580,LEN(F580)-1)),"")</f>
        <v/>
      </c>
      <c r="L580" s="25">
        <v>579</v>
      </c>
      <c r="N580" s="25" t="str">
        <f t="shared" si="103"/>
        <v/>
      </c>
      <c r="O580" s="25" t="str">
        <f t="shared" si="104"/>
        <v/>
      </c>
      <c r="R580" s="25" t="str">
        <f t="shared" si="105"/>
        <v/>
      </c>
      <c r="S580" s="25" t="str">
        <f t="shared" si="106"/>
        <v/>
      </c>
    </row>
    <row r="581" spans="1:19" x14ac:dyDescent="0.25">
      <c r="A581" s="25">
        <f t="shared" si="107"/>
        <v>108</v>
      </c>
      <c r="B581" s="25">
        <f t="shared" si="108"/>
        <v>0</v>
      </c>
      <c r="C581" s="26">
        <f t="shared" si="109"/>
        <v>579</v>
      </c>
      <c r="D581" s="26">
        <f t="shared" si="101"/>
        <v>12</v>
      </c>
      <c r="E581" s="26">
        <f t="shared" si="110"/>
        <v>27</v>
      </c>
      <c r="F581" s="25">
        <f>INDEX('Boundary Condition Wizard'!$C$29:$BK$89,E581+1,D581+1)</f>
        <v>0</v>
      </c>
      <c r="G581" s="25" t="str">
        <f t="shared" si="102"/>
        <v/>
      </c>
      <c r="H581" s="25" t="str">
        <f t="shared" si="111"/>
        <v/>
      </c>
      <c r="L581" s="25">
        <v>580</v>
      </c>
      <c r="N581" s="25" t="str">
        <f t="shared" si="103"/>
        <v/>
      </c>
      <c r="O581" s="25" t="str">
        <f t="shared" si="104"/>
        <v/>
      </c>
      <c r="R581" s="25" t="str">
        <f t="shared" si="105"/>
        <v/>
      </c>
      <c r="S581" s="25" t="str">
        <f t="shared" si="106"/>
        <v/>
      </c>
    </row>
    <row r="582" spans="1:19" x14ac:dyDescent="0.25">
      <c r="A582" s="25">
        <f t="shared" si="107"/>
        <v>108</v>
      </c>
      <c r="B582" s="25">
        <f t="shared" si="108"/>
        <v>0</v>
      </c>
      <c r="C582" s="26">
        <f t="shared" si="109"/>
        <v>580</v>
      </c>
      <c r="D582" s="26">
        <f t="shared" si="101"/>
        <v>13</v>
      </c>
      <c r="E582" s="26">
        <f t="shared" si="110"/>
        <v>27</v>
      </c>
      <c r="F582" s="25">
        <f>INDEX('Boundary Condition Wizard'!$C$29:$BK$89,E582+1,D582+1)</f>
        <v>0</v>
      </c>
      <c r="G582" s="25" t="str">
        <f t="shared" si="102"/>
        <v/>
      </c>
      <c r="H582" s="25" t="str">
        <f t="shared" si="111"/>
        <v/>
      </c>
      <c r="L582" s="25">
        <v>581</v>
      </c>
      <c r="N582" s="25" t="str">
        <f t="shared" si="103"/>
        <v/>
      </c>
      <c r="O582" s="25" t="str">
        <f t="shared" si="104"/>
        <v/>
      </c>
      <c r="R582" s="25" t="str">
        <f t="shared" si="105"/>
        <v/>
      </c>
      <c r="S582" s="25" t="str">
        <f t="shared" si="106"/>
        <v/>
      </c>
    </row>
    <row r="583" spans="1:19" x14ac:dyDescent="0.25">
      <c r="A583" s="25">
        <f t="shared" si="107"/>
        <v>108</v>
      </c>
      <c r="B583" s="25">
        <f t="shared" si="108"/>
        <v>0</v>
      </c>
      <c r="C583" s="26">
        <f t="shared" si="109"/>
        <v>581</v>
      </c>
      <c r="D583" s="26">
        <f t="shared" si="101"/>
        <v>14</v>
      </c>
      <c r="E583" s="26">
        <f t="shared" si="110"/>
        <v>27</v>
      </c>
      <c r="F583" s="25">
        <f>INDEX('Boundary Condition Wizard'!$C$29:$BK$89,E583+1,D583+1)</f>
        <v>0</v>
      </c>
      <c r="G583" s="25" t="str">
        <f t="shared" si="102"/>
        <v/>
      </c>
      <c r="H583" s="25" t="str">
        <f t="shared" si="111"/>
        <v/>
      </c>
      <c r="L583" s="25">
        <v>582</v>
      </c>
      <c r="N583" s="25" t="str">
        <f t="shared" si="103"/>
        <v/>
      </c>
      <c r="O583" s="25" t="str">
        <f t="shared" si="104"/>
        <v/>
      </c>
      <c r="R583" s="25" t="str">
        <f t="shared" si="105"/>
        <v/>
      </c>
      <c r="S583" s="25" t="str">
        <f t="shared" si="106"/>
        <v/>
      </c>
    </row>
    <row r="584" spans="1:19" x14ac:dyDescent="0.25">
      <c r="A584" s="25">
        <f t="shared" si="107"/>
        <v>108</v>
      </c>
      <c r="B584" s="25">
        <f t="shared" si="108"/>
        <v>0</v>
      </c>
      <c r="C584" s="26">
        <f t="shared" si="109"/>
        <v>582</v>
      </c>
      <c r="D584" s="26">
        <f t="shared" si="101"/>
        <v>15</v>
      </c>
      <c r="E584" s="26">
        <f t="shared" si="110"/>
        <v>27</v>
      </c>
      <c r="F584" s="25">
        <f>INDEX('Boundary Condition Wizard'!$C$29:$BK$89,E584+1,D584+1)</f>
        <v>0</v>
      </c>
      <c r="G584" s="25" t="str">
        <f t="shared" si="102"/>
        <v/>
      </c>
      <c r="H584" s="25" t="str">
        <f t="shared" si="111"/>
        <v/>
      </c>
      <c r="L584" s="25">
        <v>583</v>
      </c>
      <c r="N584" s="25" t="str">
        <f t="shared" si="103"/>
        <v/>
      </c>
      <c r="O584" s="25" t="str">
        <f t="shared" si="104"/>
        <v/>
      </c>
      <c r="R584" s="25" t="str">
        <f t="shared" si="105"/>
        <v/>
      </c>
      <c r="S584" s="25" t="str">
        <f t="shared" si="106"/>
        <v/>
      </c>
    </row>
    <row r="585" spans="1:19" x14ac:dyDescent="0.25">
      <c r="A585" s="25">
        <f t="shared" si="107"/>
        <v>108</v>
      </c>
      <c r="B585" s="25">
        <f t="shared" si="108"/>
        <v>0</v>
      </c>
      <c r="C585" s="26">
        <f t="shared" si="109"/>
        <v>583</v>
      </c>
      <c r="D585" s="26">
        <f t="shared" si="101"/>
        <v>16</v>
      </c>
      <c r="E585" s="26">
        <f t="shared" si="110"/>
        <v>27</v>
      </c>
      <c r="F585" s="25">
        <f>INDEX('Boundary Condition Wizard'!$C$29:$BK$89,E585+1,D585+1)</f>
        <v>0</v>
      </c>
      <c r="G585" s="25" t="str">
        <f t="shared" si="102"/>
        <v/>
      </c>
      <c r="H585" s="25" t="str">
        <f t="shared" si="111"/>
        <v/>
      </c>
      <c r="L585" s="25">
        <v>584</v>
      </c>
      <c r="N585" s="25" t="str">
        <f t="shared" si="103"/>
        <v/>
      </c>
      <c r="O585" s="25" t="str">
        <f t="shared" si="104"/>
        <v/>
      </c>
      <c r="R585" s="25" t="str">
        <f t="shared" si="105"/>
        <v/>
      </c>
      <c r="S585" s="25" t="str">
        <f t="shared" si="106"/>
        <v/>
      </c>
    </row>
    <row r="586" spans="1:19" x14ac:dyDescent="0.25">
      <c r="A586" s="25">
        <f t="shared" si="107"/>
        <v>108</v>
      </c>
      <c r="B586" s="25">
        <f t="shared" si="108"/>
        <v>0</v>
      </c>
      <c r="C586" s="26">
        <f t="shared" si="109"/>
        <v>584</v>
      </c>
      <c r="D586" s="26">
        <f t="shared" si="101"/>
        <v>17</v>
      </c>
      <c r="E586" s="26">
        <f t="shared" si="110"/>
        <v>27</v>
      </c>
      <c r="F586" s="25">
        <f>INDEX('Boundary Condition Wizard'!$C$29:$BK$89,E586+1,D586+1)</f>
        <v>0</v>
      </c>
      <c r="G586" s="25" t="str">
        <f t="shared" si="102"/>
        <v/>
      </c>
      <c r="H586" s="25" t="str">
        <f t="shared" si="111"/>
        <v/>
      </c>
      <c r="L586" s="25">
        <v>585</v>
      </c>
      <c r="N586" s="25" t="str">
        <f t="shared" si="103"/>
        <v/>
      </c>
      <c r="O586" s="25" t="str">
        <f t="shared" si="104"/>
        <v/>
      </c>
      <c r="R586" s="25" t="str">
        <f t="shared" si="105"/>
        <v/>
      </c>
      <c r="S586" s="25" t="str">
        <f t="shared" si="106"/>
        <v/>
      </c>
    </row>
    <row r="587" spans="1:19" x14ac:dyDescent="0.25">
      <c r="A587" s="25">
        <f t="shared" si="107"/>
        <v>108</v>
      </c>
      <c r="B587" s="25">
        <f t="shared" si="108"/>
        <v>0</v>
      </c>
      <c r="C587" s="26">
        <f t="shared" si="109"/>
        <v>585</v>
      </c>
      <c r="D587" s="26">
        <f t="shared" si="101"/>
        <v>18</v>
      </c>
      <c r="E587" s="26">
        <f t="shared" si="110"/>
        <v>27</v>
      </c>
      <c r="F587" s="25">
        <f>INDEX('Boundary Condition Wizard'!$C$29:$BK$89,E587+1,D587+1)</f>
        <v>0</v>
      </c>
      <c r="G587" s="25" t="str">
        <f t="shared" si="102"/>
        <v/>
      </c>
      <c r="H587" s="25" t="str">
        <f t="shared" si="111"/>
        <v/>
      </c>
      <c r="L587" s="25">
        <v>586</v>
      </c>
      <c r="N587" s="25" t="str">
        <f t="shared" si="103"/>
        <v/>
      </c>
      <c r="O587" s="25" t="str">
        <f t="shared" si="104"/>
        <v/>
      </c>
      <c r="R587" s="25" t="str">
        <f t="shared" si="105"/>
        <v/>
      </c>
      <c r="S587" s="25" t="str">
        <f t="shared" si="106"/>
        <v/>
      </c>
    </row>
    <row r="588" spans="1:19" x14ac:dyDescent="0.25">
      <c r="A588" s="25">
        <f t="shared" si="107"/>
        <v>108</v>
      </c>
      <c r="B588" s="25">
        <f t="shared" si="108"/>
        <v>0</v>
      </c>
      <c r="C588" s="26">
        <f t="shared" si="109"/>
        <v>586</v>
      </c>
      <c r="D588" s="26">
        <f t="shared" si="101"/>
        <v>19</v>
      </c>
      <c r="E588" s="26">
        <f t="shared" si="110"/>
        <v>27</v>
      </c>
      <c r="F588" s="25">
        <f>INDEX('Boundary Condition Wizard'!$C$29:$BK$89,E588+1,D588+1)</f>
        <v>0</v>
      </c>
      <c r="G588" s="25" t="str">
        <f t="shared" si="102"/>
        <v/>
      </c>
      <c r="H588" s="25" t="str">
        <f t="shared" si="111"/>
        <v/>
      </c>
      <c r="L588" s="25">
        <v>587</v>
      </c>
      <c r="N588" s="25" t="str">
        <f t="shared" si="103"/>
        <v/>
      </c>
      <c r="O588" s="25" t="str">
        <f t="shared" si="104"/>
        <v/>
      </c>
      <c r="R588" s="25" t="str">
        <f t="shared" si="105"/>
        <v/>
      </c>
      <c r="S588" s="25" t="str">
        <f t="shared" si="106"/>
        <v/>
      </c>
    </row>
    <row r="589" spans="1:19" x14ac:dyDescent="0.25">
      <c r="A589" s="25">
        <f t="shared" si="107"/>
        <v>108</v>
      </c>
      <c r="B589" s="25">
        <f t="shared" si="108"/>
        <v>0</v>
      </c>
      <c r="C589" s="26">
        <f t="shared" si="109"/>
        <v>587</v>
      </c>
      <c r="D589" s="26">
        <f t="shared" si="101"/>
        <v>20</v>
      </c>
      <c r="E589" s="26">
        <f t="shared" si="110"/>
        <v>27</v>
      </c>
      <c r="F589" s="25">
        <f>INDEX('Boundary Condition Wizard'!$C$29:$BK$89,E589+1,D589+1)</f>
        <v>0</v>
      </c>
      <c r="G589" s="25" t="str">
        <f t="shared" si="102"/>
        <v/>
      </c>
      <c r="H589" s="25" t="str">
        <f t="shared" si="111"/>
        <v/>
      </c>
      <c r="L589" s="25">
        <v>588</v>
      </c>
      <c r="N589" s="25" t="str">
        <f t="shared" si="103"/>
        <v/>
      </c>
      <c r="O589" s="25" t="str">
        <f t="shared" si="104"/>
        <v/>
      </c>
      <c r="R589" s="25" t="str">
        <f t="shared" si="105"/>
        <v/>
      </c>
      <c r="S589" s="25" t="str">
        <f t="shared" si="106"/>
        <v/>
      </c>
    </row>
    <row r="590" spans="1:19" x14ac:dyDescent="0.25">
      <c r="A590" s="25">
        <f t="shared" si="107"/>
        <v>108</v>
      </c>
      <c r="B590" s="25">
        <f t="shared" si="108"/>
        <v>0</v>
      </c>
      <c r="C590" s="26">
        <f t="shared" si="109"/>
        <v>588</v>
      </c>
      <c r="D590" s="26">
        <f t="shared" si="101"/>
        <v>0</v>
      </c>
      <c r="E590" s="26">
        <f t="shared" si="110"/>
        <v>28</v>
      </c>
      <c r="F590" s="25">
        <f>INDEX('Boundary Condition Wizard'!$C$29:$BK$89,E590+1,D590+1)</f>
        <v>0</v>
      </c>
      <c r="G590" s="25" t="str">
        <f t="shared" si="102"/>
        <v/>
      </c>
      <c r="H590" s="25" t="str">
        <f t="shared" si="111"/>
        <v/>
      </c>
      <c r="L590" s="25">
        <v>589</v>
      </c>
      <c r="N590" s="25" t="str">
        <f t="shared" si="103"/>
        <v/>
      </c>
      <c r="O590" s="25" t="str">
        <f t="shared" si="104"/>
        <v/>
      </c>
      <c r="R590" s="25" t="str">
        <f t="shared" si="105"/>
        <v/>
      </c>
      <c r="S590" s="25" t="str">
        <f t="shared" si="106"/>
        <v/>
      </c>
    </row>
    <row r="591" spans="1:19" x14ac:dyDescent="0.25">
      <c r="A591" s="25">
        <f t="shared" si="107"/>
        <v>108</v>
      </c>
      <c r="B591" s="25">
        <f t="shared" si="108"/>
        <v>0</v>
      </c>
      <c r="C591" s="26">
        <f t="shared" si="109"/>
        <v>589</v>
      </c>
      <c r="D591" s="26">
        <f t="shared" si="101"/>
        <v>1</v>
      </c>
      <c r="E591" s="26">
        <f t="shared" si="110"/>
        <v>28</v>
      </c>
      <c r="F591" s="25">
        <f>INDEX('Boundary Condition Wizard'!$C$29:$BK$89,E591+1,D591+1)</f>
        <v>0</v>
      </c>
      <c r="G591" s="25" t="str">
        <f t="shared" si="102"/>
        <v/>
      </c>
      <c r="H591" s="25" t="str">
        <f t="shared" si="111"/>
        <v/>
      </c>
      <c r="L591" s="25">
        <v>590</v>
      </c>
      <c r="N591" s="25" t="str">
        <f t="shared" si="103"/>
        <v/>
      </c>
      <c r="O591" s="25" t="str">
        <f t="shared" si="104"/>
        <v/>
      </c>
      <c r="R591" s="25" t="str">
        <f t="shared" si="105"/>
        <v/>
      </c>
      <c r="S591" s="25" t="str">
        <f t="shared" si="106"/>
        <v/>
      </c>
    </row>
    <row r="592" spans="1:19" x14ac:dyDescent="0.25">
      <c r="A592" s="25">
        <f t="shared" si="107"/>
        <v>108</v>
      </c>
      <c r="B592" s="25">
        <f t="shared" si="108"/>
        <v>0</v>
      </c>
      <c r="C592" s="26">
        <f t="shared" si="109"/>
        <v>590</v>
      </c>
      <c r="D592" s="26">
        <f t="shared" si="101"/>
        <v>2</v>
      </c>
      <c r="E592" s="26">
        <f t="shared" si="110"/>
        <v>28</v>
      </c>
      <c r="F592" s="25">
        <f>INDEX('Boundary Condition Wizard'!$C$29:$BK$89,E592+1,D592+1)</f>
        <v>0</v>
      </c>
      <c r="G592" s="25" t="str">
        <f t="shared" si="102"/>
        <v/>
      </c>
      <c r="H592" s="25" t="str">
        <f t="shared" si="111"/>
        <v/>
      </c>
      <c r="L592" s="25">
        <v>591</v>
      </c>
      <c r="N592" s="25" t="str">
        <f t="shared" si="103"/>
        <v/>
      </c>
      <c r="O592" s="25" t="str">
        <f t="shared" si="104"/>
        <v/>
      </c>
      <c r="R592" s="25" t="str">
        <f t="shared" si="105"/>
        <v/>
      </c>
      <c r="S592" s="25" t="str">
        <f t="shared" si="106"/>
        <v/>
      </c>
    </row>
    <row r="593" spans="1:19" x14ac:dyDescent="0.25">
      <c r="A593" s="25">
        <f t="shared" si="107"/>
        <v>108</v>
      </c>
      <c r="B593" s="25">
        <f t="shared" si="108"/>
        <v>0</v>
      </c>
      <c r="C593" s="26">
        <f t="shared" si="109"/>
        <v>591</v>
      </c>
      <c r="D593" s="26">
        <f t="shared" si="101"/>
        <v>3</v>
      </c>
      <c r="E593" s="26">
        <f t="shared" si="110"/>
        <v>28</v>
      </c>
      <c r="F593" s="25">
        <f>INDEX('Boundary Condition Wizard'!$C$29:$BK$89,E593+1,D593+1)</f>
        <v>0</v>
      </c>
      <c r="G593" s="25" t="str">
        <f t="shared" si="102"/>
        <v/>
      </c>
      <c r="H593" s="25" t="str">
        <f t="shared" si="111"/>
        <v/>
      </c>
      <c r="L593" s="25">
        <v>592</v>
      </c>
      <c r="N593" s="25" t="str">
        <f t="shared" si="103"/>
        <v/>
      </c>
      <c r="O593" s="25" t="str">
        <f t="shared" si="104"/>
        <v/>
      </c>
      <c r="R593" s="25" t="str">
        <f t="shared" si="105"/>
        <v/>
      </c>
      <c r="S593" s="25" t="str">
        <f t="shared" si="106"/>
        <v/>
      </c>
    </row>
    <row r="594" spans="1:19" x14ac:dyDescent="0.25">
      <c r="A594" s="25">
        <f t="shared" si="107"/>
        <v>108</v>
      </c>
      <c r="B594" s="25">
        <f t="shared" si="108"/>
        <v>0</v>
      </c>
      <c r="C594" s="26">
        <f t="shared" si="109"/>
        <v>592</v>
      </c>
      <c r="D594" s="26">
        <f t="shared" si="101"/>
        <v>4</v>
      </c>
      <c r="E594" s="26">
        <f t="shared" si="110"/>
        <v>28</v>
      </c>
      <c r="F594" s="25">
        <f>INDEX('Boundary Condition Wizard'!$C$29:$BK$89,E594+1,D594+1)</f>
        <v>0</v>
      </c>
      <c r="G594" s="25" t="str">
        <f t="shared" si="102"/>
        <v/>
      </c>
      <c r="H594" s="25" t="str">
        <f t="shared" si="111"/>
        <v/>
      </c>
      <c r="L594" s="25">
        <v>593</v>
      </c>
      <c r="N594" s="25" t="str">
        <f t="shared" si="103"/>
        <v/>
      </c>
      <c r="O594" s="25" t="str">
        <f t="shared" si="104"/>
        <v/>
      </c>
      <c r="R594" s="25" t="str">
        <f t="shared" si="105"/>
        <v/>
      </c>
      <c r="S594" s="25" t="str">
        <f t="shared" si="106"/>
        <v/>
      </c>
    </row>
    <row r="595" spans="1:19" x14ac:dyDescent="0.25">
      <c r="A595" s="25">
        <f t="shared" si="107"/>
        <v>108</v>
      </c>
      <c r="B595" s="25">
        <f t="shared" si="108"/>
        <v>0</v>
      </c>
      <c r="C595" s="26">
        <f t="shared" si="109"/>
        <v>593</v>
      </c>
      <c r="D595" s="26">
        <f t="shared" si="101"/>
        <v>5</v>
      </c>
      <c r="E595" s="26">
        <f t="shared" si="110"/>
        <v>28</v>
      </c>
      <c r="F595" s="25">
        <f>INDEX('Boundary Condition Wizard'!$C$29:$BK$89,E595+1,D595+1)</f>
        <v>0</v>
      </c>
      <c r="G595" s="25" t="str">
        <f t="shared" si="102"/>
        <v/>
      </c>
      <c r="H595" s="25" t="str">
        <f t="shared" si="111"/>
        <v/>
      </c>
      <c r="L595" s="25">
        <v>594</v>
      </c>
      <c r="N595" s="25" t="str">
        <f t="shared" si="103"/>
        <v/>
      </c>
      <c r="O595" s="25" t="str">
        <f t="shared" si="104"/>
        <v/>
      </c>
      <c r="R595" s="25" t="str">
        <f t="shared" si="105"/>
        <v/>
      </c>
      <c r="S595" s="25" t="str">
        <f t="shared" si="106"/>
        <v/>
      </c>
    </row>
    <row r="596" spans="1:19" x14ac:dyDescent="0.25">
      <c r="A596" s="25">
        <f t="shared" si="107"/>
        <v>108</v>
      </c>
      <c r="B596" s="25">
        <f t="shared" si="108"/>
        <v>0</v>
      </c>
      <c r="C596" s="26">
        <f t="shared" si="109"/>
        <v>594</v>
      </c>
      <c r="D596" s="26">
        <f t="shared" si="101"/>
        <v>6</v>
      </c>
      <c r="E596" s="26">
        <f t="shared" si="110"/>
        <v>28</v>
      </c>
      <c r="F596" s="25">
        <f>INDEX('Boundary Condition Wizard'!$C$29:$BK$89,E596+1,D596+1)</f>
        <v>0</v>
      </c>
      <c r="G596" s="25" t="str">
        <f t="shared" si="102"/>
        <v/>
      </c>
      <c r="H596" s="25" t="str">
        <f t="shared" si="111"/>
        <v/>
      </c>
      <c r="L596" s="25">
        <v>595</v>
      </c>
      <c r="N596" s="25" t="str">
        <f t="shared" si="103"/>
        <v/>
      </c>
      <c r="O596" s="25" t="str">
        <f t="shared" si="104"/>
        <v/>
      </c>
      <c r="R596" s="25" t="str">
        <f t="shared" si="105"/>
        <v/>
      </c>
      <c r="S596" s="25" t="str">
        <f t="shared" si="106"/>
        <v/>
      </c>
    </row>
    <row r="597" spans="1:19" x14ac:dyDescent="0.25">
      <c r="A597" s="25">
        <f t="shared" si="107"/>
        <v>108</v>
      </c>
      <c r="B597" s="25">
        <f t="shared" si="108"/>
        <v>0</v>
      </c>
      <c r="C597" s="26">
        <f t="shared" si="109"/>
        <v>595</v>
      </c>
      <c r="D597" s="26">
        <f t="shared" si="101"/>
        <v>7</v>
      </c>
      <c r="E597" s="26">
        <f t="shared" si="110"/>
        <v>28</v>
      </c>
      <c r="F597" s="25">
        <f>INDEX('Boundary Condition Wizard'!$C$29:$BK$89,E597+1,D597+1)</f>
        <v>0</v>
      </c>
      <c r="G597" s="25" t="str">
        <f t="shared" si="102"/>
        <v/>
      </c>
      <c r="H597" s="25" t="str">
        <f t="shared" si="111"/>
        <v/>
      </c>
      <c r="L597" s="25">
        <v>596</v>
      </c>
      <c r="N597" s="25" t="str">
        <f t="shared" si="103"/>
        <v/>
      </c>
      <c r="O597" s="25" t="str">
        <f t="shared" si="104"/>
        <v/>
      </c>
      <c r="R597" s="25" t="str">
        <f t="shared" si="105"/>
        <v/>
      </c>
      <c r="S597" s="25" t="str">
        <f t="shared" si="106"/>
        <v/>
      </c>
    </row>
    <row r="598" spans="1:19" x14ac:dyDescent="0.25">
      <c r="A598" s="25">
        <f t="shared" si="107"/>
        <v>108</v>
      </c>
      <c r="B598" s="25">
        <f t="shared" si="108"/>
        <v>0</v>
      </c>
      <c r="C598" s="26">
        <f t="shared" si="109"/>
        <v>596</v>
      </c>
      <c r="D598" s="26">
        <f t="shared" si="101"/>
        <v>8</v>
      </c>
      <c r="E598" s="26">
        <f t="shared" si="110"/>
        <v>28</v>
      </c>
      <c r="F598" s="25">
        <f>INDEX('Boundary Condition Wizard'!$C$29:$BK$89,E598+1,D598+1)</f>
        <v>0</v>
      </c>
      <c r="G598" s="25" t="str">
        <f t="shared" si="102"/>
        <v/>
      </c>
      <c r="H598" s="25" t="str">
        <f t="shared" si="111"/>
        <v/>
      </c>
      <c r="L598" s="25">
        <v>597</v>
      </c>
      <c r="N598" s="25" t="str">
        <f t="shared" si="103"/>
        <v/>
      </c>
      <c r="O598" s="25" t="str">
        <f t="shared" si="104"/>
        <v/>
      </c>
      <c r="R598" s="25" t="str">
        <f t="shared" si="105"/>
        <v/>
      </c>
      <c r="S598" s="25" t="str">
        <f t="shared" si="106"/>
        <v/>
      </c>
    </row>
    <row r="599" spans="1:19" x14ac:dyDescent="0.25">
      <c r="A599" s="25">
        <f t="shared" si="107"/>
        <v>108</v>
      </c>
      <c r="B599" s="25">
        <f t="shared" si="108"/>
        <v>0</v>
      </c>
      <c r="C599" s="26">
        <f t="shared" si="109"/>
        <v>597</v>
      </c>
      <c r="D599" s="26">
        <f t="shared" si="101"/>
        <v>9</v>
      </c>
      <c r="E599" s="26">
        <f t="shared" si="110"/>
        <v>28</v>
      </c>
      <c r="F599" s="25">
        <f>INDEX('Boundary Condition Wizard'!$C$29:$BK$89,E599+1,D599+1)</f>
        <v>0</v>
      </c>
      <c r="G599" s="25" t="str">
        <f t="shared" si="102"/>
        <v/>
      </c>
      <c r="H599" s="25" t="str">
        <f t="shared" si="111"/>
        <v/>
      </c>
      <c r="L599" s="25">
        <v>598</v>
      </c>
      <c r="N599" s="25" t="str">
        <f t="shared" si="103"/>
        <v/>
      </c>
      <c r="O599" s="25" t="str">
        <f t="shared" si="104"/>
        <v/>
      </c>
      <c r="R599" s="25" t="str">
        <f t="shared" si="105"/>
        <v/>
      </c>
      <c r="S599" s="25" t="str">
        <f t="shared" si="106"/>
        <v/>
      </c>
    </row>
    <row r="600" spans="1:19" x14ac:dyDescent="0.25">
      <c r="A600" s="25">
        <f t="shared" si="107"/>
        <v>108</v>
      </c>
      <c r="B600" s="25">
        <f t="shared" si="108"/>
        <v>0</v>
      </c>
      <c r="C600" s="26">
        <f t="shared" si="109"/>
        <v>598</v>
      </c>
      <c r="D600" s="26">
        <f t="shared" si="101"/>
        <v>10</v>
      </c>
      <c r="E600" s="26">
        <f t="shared" si="110"/>
        <v>28</v>
      </c>
      <c r="F600" s="25">
        <f>INDEX('Boundary Condition Wizard'!$C$29:$BK$89,E600+1,D600+1)</f>
        <v>0</v>
      </c>
      <c r="G600" s="25" t="str">
        <f t="shared" si="102"/>
        <v/>
      </c>
      <c r="H600" s="25" t="str">
        <f t="shared" si="111"/>
        <v/>
      </c>
      <c r="L600" s="25">
        <v>599</v>
      </c>
      <c r="N600" s="25" t="str">
        <f t="shared" si="103"/>
        <v/>
      </c>
      <c r="O600" s="25" t="str">
        <f t="shared" si="104"/>
        <v/>
      </c>
      <c r="R600" s="25" t="str">
        <f t="shared" si="105"/>
        <v/>
      </c>
      <c r="S600" s="25" t="str">
        <f t="shared" si="106"/>
        <v/>
      </c>
    </row>
    <row r="601" spans="1:19" x14ac:dyDescent="0.25">
      <c r="A601" s="25">
        <f t="shared" si="107"/>
        <v>108</v>
      </c>
      <c r="B601" s="25">
        <f t="shared" si="108"/>
        <v>0</v>
      </c>
      <c r="C601" s="26">
        <f t="shared" si="109"/>
        <v>599</v>
      </c>
      <c r="D601" s="26">
        <f t="shared" si="101"/>
        <v>11</v>
      </c>
      <c r="E601" s="26">
        <f t="shared" si="110"/>
        <v>28</v>
      </c>
      <c r="F601" s="25">
        <f>INDEX('Boundary Condition Wizard'!$C$29:$BK$89,E601+1,D601+1)</f>
        <v>0</v>
      </c>
      <c r="G601" s="25" t="str">
        <f t="shared" si="102"/>
        <v/>
      </c>
      <c r="H601" s="25" t="str">
        <f t="shared" si="111"/>
        <v/>
      </c>
      <c r="L601" s="25">
        <v>600</v>
      </c>
      <c r="N601" s="25" t="str">
        <f t="shared" si="103"/>
        <v/>
      </c>
      <c r="O601" s="25" t="str">
        <f t="shared" si="104"/>
        <v/>
      </c>
      <c r="R601" s="25" t="str">
        <f t="shared" si="105"/>
        <v/>
      </c>
      <c r="S601" s="25" t="str">
        <f t="shared" si="106"/>
        <v/>
      </c>
    </row>
    <row r="602" spans="1:19" x14ac:dyDescent="0.25">
      <c r="A602" s="25">
        <f t="shared" si="107"/>
        <v>108</v>
      </c>
      <c r="B602" s="25">
        <f t="shared" si="108"/>
        <v>0</v>
      </c>
      <c r="C602" s="26">
        <f t="shared" si="109"/>
        <v>600</v>
      </c>
      <c r="D602" s="26">
        <f t="shared" si="101"/>
        <v>12</v>
      </c>
      <c r="E602" s="26">
        <f t="shared" si="110"/>
        <v>28</v>
      </c>
      <c r="F602" s="25">
        <f>INDEX('Boundary Condition Wizard'!$C$29:$BK$89,E602+1,D602+1)</f>
        <v>0</v>
      </c>
      <c r="G602" s="25" t="str">
        <f t="shared" si="102"/>
        <v/>
      </c>
      <c r="H602" s="25" t="str">
        <f t="shared" si="111"/>
        <v/>
      </c>
      <c r="L602" s="25">
        <v>601</v>
      </c>
      <c r="N602" s="25" t="str">
        <f t="shared" si="103"/>
        <v/>
      </c>
      <c r="O602" s="25" t="str">
        <f t="shared" si="104"/>
        <v/>
      </c>
      <c r="R602" s="25" t="str">
        <f t="shared" si="105"/>
        <v/>
      </c>
      <c r="S602" s="25" t="str">
        <f t="shared" si="106"/>
        <v/>
      </c>
    </row>
    <row r="603" spans="1:19" x14ac:dyDescent="0.25">
      <c r="A603" s="25">
        <f t="shared" si="107"/>
        <v>108</v>
      </c>
      <c r="B603" s="25">
        <f t="shared" si="108"/>
        <v>0</v>
      </c>
      <c r="C603" s="26">
        <f t="shared" si="109"/>
        <v>601</v>
      </c>
      <c r="D603" s="26">
        <f t="shared" si="101"/>
        <v>13</v>
      </c>
      <c r="E603" s="26">
        <f t="shared" si="110"/>
        <v>28</v>
      </c>
      <c r="F603" s="25">
        <f>INDEX('Boundary Condition Wizard'!$C$29:$BK$89,E603+1,D603+1)</f>
        <v>0</v>
      </c>
      <c r="G603" s="25" t="str">
        <f t="shared" si="102"/>
        <v/>
      </c>
      <c r="H603" s="25" t="str">
        <f t="shared" si="111"/>
        <v/>
      </c>
      <c r="L603" s="25">
        <v>602</v>
      </c>
      <c r="N603" s="25" t="str">
        <f t="shared" si="103"/>
        <v/>
      </c>
      <c r="O603" s="25" t="str">
        <f t="shared" si="104"/>
        <v/>
      </c>
      <c r="R603" s="25" t="str">
        <f t="shared" si="105"/>
        <v/>
      </c>
      <c r="S603" s="25" t="str">
        <f t="shared" si="106"/>
        <v/>
      </c>
    </row>
    <row r="604" spans="1:19" x14ac:dyDescent="0.25">
      <c r="A604" s="25">
        <f t="shared" si="107"/>
        <v>108</v>
      </c>
      <c r="B604" s="25">
        <f t="shared" si="108"/>
        <v>0</v>
      </c>
      <c r="C604" s="26">
        <f t="shared" si="109"/>
        <v>602</v>
      </c>
      <c r="D604" s="26">
        <f t="shared" si="101"/>
        <v>14</v>
      </c>
      <c r="E604" s="26">
        <f t="shared" si="110"/>
        <v>28</v>
      </c>
      <c r="F604" s="25">
        <f>INDEX('Boundary Condition Wizard'!$C$29:$BK$89,E604+1,D604+1)</f>
        <v>0</v>
      </c>
      <c r="G604" s="25" t="str">
        <f t="shared" si="102"/>
        <v/>
      </c>
      <c r="H604" s="25" t="str">
        <f t="shared" si="111"/>
        <v/>
      </c>
      <c r="L604" s="25">
        <v>603</v>
      </c>
      <c r="N604" s="25" t="str">
        <f t="shared" si="103"/>
        <v/>
      </c>
      <c r="O604" s="25" t="str">
        <f t="shared" si="104"/>
        <v/>
      </c>
      <c r="R604" s="25" t="str">
        <f t="shared" si="105"/>
        <v/>
      </c>
      <c r="S604" s="25" t="str">
        <f t="shared" si="106"/>
        <v/>
      </c>
    </row>
    <row r="605" spans="1:19" x14ac:dyDescent="0.25">
      <c r="A605" s="25">
        <f t="shared" si="107"/>
        <v>108</v>
      </c>
      <c r="B605" s="25">
        <f t="shared" si="108"/>
        <v>0</v>
      </c>
      <c r="C605" s="26">
        <f t="shared" si="109"/>
        <v>603</v>
      </c>
      <c r="D605" s="26">
        <f t="shared" si="101"/>
        <v>15</v>
      </c>
      <c r="E605" s="26">
        <f t="shared" si="110"/>
        <v>28</v>
      </c>
      <c r="F605" s="25">
        <f>INDEX('Boundary Condition Wizard'!$C$29:$BK$89,E605+1,D605+1)</f>
        <v>0</v>
      </c>
      <c r="G605" s="25" t="str">
        <f t="shared" si="102"/>
        <v/>
      </c>
      <c r="H605" s="25" t="str">
        <f t="shared" si="111"/>
        <v/>
      </c>
      <c r="L605" s="25">
        <v>604</v>
      </c>
      <c r="N605" s="25" t="str">
        <f t="shared" si="103"/>
        <v/>
      </c>
      <c r="O605" s="25" t="str">
        <f t="shared" si="104"/>
        <v/>
      </c>
      <c r="R605" s="25" t="str">
        <f t="shared" si="105"/>
        <v/>
      </c>
      <c r="S605" s="25" t="str">
        <f t="shared" si="106"/>
        <v/>
      </c>
    </row>
    <row r="606" spans="1:19" x14ac:dyDescent="0.25">
      <c r="A606" s="25">
        <f t="shared" si="107"/>
        <v>108</v>
      </c>
      <c r="B606" s="25">
        <f t="shared" si="108"/>
        <v>0</v>
      </c>
      <c r="C606" s="26">
        <f t="shared" si="109"/>
        <v>604</v>
      </c>
      <c r="D606" s="26">
        <f t="shared" si="101"/>
        <v>16</v>
      </c>
      <c r="E606" s="26">
        <f t="shared" si="110"/>
        <v>28</v>
      </c>
      <c r="F606" s="25">
        <f>INDEX('Boundary Condition Wizard'!$C$29:$BK$89,E606+1,D606+1)</f>
        <v>0</v>
      </c>
      <c r="G606" s="25" t="str">
        <f t="shared" si="102"/>
        <v/>
      </c>
      <c r="H606" s="25" t="str">
        <f t="shared" si="111"/>
        <v/>
      </c>
      <c r="L606" s="25">
        <v>605</v>
      </c>
      <c r="N606" s="25" t="str">
        <f t="shared" si="103"/>
        <v/>
      </c>
      <c r="O606" s="25" t="str">
        <f t="shared" si="104"/>
        <v/>
      </c>
      <c r="R606" s="25" t="str">
        <f t="shared" si="105"/>
        <v/>
      </c>
      <c r="S606" s="25" t="str">
        <f t="shared" si="106"/>
        <v/>
      </c>
    </row>
    <row r="607" spans="1:19" x14ac:dyDescent="0.25">
      <c r="A607" s="25">
        <f t="shared" si="107"/>
        <v>108</v>
      </c>
      <c r="B607" s="25">
        <f t="shared" si="108"/>
        <v>0</v>
      </c>
      <c r="C607" s="26">
        <f t="shared" si="109"/>
        <v>605</v>
      </c>
      <c r="D607" s="26">
        <f t="shared" si="101"/>
        <v>17</v>
      </c>
      <c r="E607" s="26">
        <f t="shared" si="110"/>
        <v>28</v>
      </c>
      <c r="F607" s="25">
        <f>INDEX('Boundary Condition Wizard'!$C$29:$BK$89,E607+1,D607+1)</f>
        <v>0</v>
      </c>
      <c r="G607" s="25" t="str">
        <f t="shared" si="102"/>
        <v/>
      </c>
      <c r="H607" s="25" t="str">
        <f t="shared" si="111"/>
        <v/>
      </c>
      <c r="L607" s="25">
        <v>606</v>
      </c>
      <c r="N607" s="25" t="str">
        <f t="shared" si="103"/>
        <v/>
      </c>
      <c r="O607" s="25" t="str">
        <f t="shared" si="104"/>
        <v/>
      </c>
      <c r="R607" s="25" t="str">
        <f t="shared" si="105"/>
        <v/>
      </c>
      <c r="S607" s="25" t="str">
        <f t="shared" si="106"/>
        <v/>
      </c>
    </row>
    <row r="608" spans="1:19" x14ac:dyDescent="0.25">
      <c r="A608" s="25">
        <f t="shared" si="107"/>
        <v>108</v>
      </c>
      <c r="B608" s="25">
        <f t="shared" si="108"/>
        <v>0</v>
      </c>
      <c r="C608" s="26">
        <f t="shared" si="109"/>
        <v>606</v>
      </c>
      <c r="D608" s="26">
        <f t="shared" si="101"/>
        <v>18</v>
      </c>
      <c r="E608" s="26">
        <f t="shared" si="110"/>
        <v>28</v>
      </c>
      <c r="F608" s="25">
        <f>INDEX('Boundary Condition Wizard'!$C$29:$BK$89,E608+1,D608+1)</f>
        <v>0</v>
      </c>
      <c r="G608" s="25" t="str">
        <f t="shared" si="102"/>
        <v/>
      </c>
      <c r="H608" s="25" t="str">
        <f t="shared" si="111"/>
        <v/>
      </c>
      <c r="L608" s="25">
        <v>607</v>
      </c>
      <c r="N608" s="25" t="str">
        <f t="shared" si="103"/>
        <v/>
      </c>
      <c r="O608" s="25" t="str">
        <f t="shared" si="104"/>
        <v/>
      </c>
      <c r="R608" s="25" t="str">
        <f t="shared" si="105"/>
        <v/>
      </c>
      <c r="S608" s="25" t="str">
        <f t="shared" si="106"/>
        <v/>
      </c>
    </row>
    <row r="609" spans="1:19" x14ac:dyDescent="0.25">
      <c r="A609" s="25">
        <f t="shared" si="107"/>
        <v>108</v>
      </c>
      <c r="B609" s="25">
        <f t="shared" si="108"/>
        <v>0</v>
      </c>
      <c r="C609" s="26">
        <f t="shared" si="109"/>
        <v>607</v>
      </c>
      <c r="D609" s="26">
        <f t="shared" si="101"/>
        <v>19</v>
      </c>
      <c r="E609" s="26">
        <f t="shared" si="110"/>
        <v>28</v>
      </c>
      <c r="F609" s="25">
        <f>INDEX('Boundary Condition Wizard'!$C$29:$BK$89,E609+1,D609+1)</f>
        <v>0</v>
      </c>
      <c r="G609" s="25" t="str">
        <f t="shared" si="102"/>
        <v/>
      </c>
      <c r="H609" s="25" t="str">
        <f t="shared" si="111"/>
        <v/>
      </c>
      <c r="L609" s="25">
        <v>608</v>
      </c>
      <c r="N609" s="25" t="str">
        <f t="shared" si="103"/>
        <v/>
      </c>
      <c r="O609" s="25" t="str">
        <f t="shared" si="104"/>
        <v/>
      </c>
      <c r="R609" s="25" t="str">
        <f t="shared" si="105"/>
        <v/>
      </c>
      <c r="S609" s="25" t="str">
        <f t="shared" si="106"/>
        <v/>
      </c>
    </row>
    <row r="610" spans="1:19" x14ac:dyDescent="0.25">
      <c r="A610" s="25">
        <f t="shared" si="107"/>
        <v>108</v>
      </c>
      <c r="B610" s="25">
        <f t="shared" si="108"/>
        <v>0</v>
      </c>
      <c r="C610" s="26">
        <f t="shared" si="109"/>
        <v>608</v>
      </c>
      <c r="D610" s="26">
        <f t="shared" si="101"/>
        <v>20</v>
      </c>
      <c r="E610" s="26">
        <f t="shared" si="110"/>
        <v>28</v>
      </c>
      <c r="F610" s="25">
        <f>INDEX('Boundary Condition Wizard'!$C$29:$BK$89,E610+1,D610+1)</f>
        <v>0</v>
      </c>
      <c r="G610" s="25" t="str">
        <f t="shared" si="102"/>
        <v/>
      </c>
      <c r="H610" s="25" t="str">
        <f t="shared" si="111"/>
        <v/>
      </c>
      <c r="L610" s="25">
        <v>609</v>
      </c>
      <c r="N610" s="25" t="str">
        <f t="shared" si="103"/>
        <v/>
      </c>
      <c r="O610" s="25" t="str">
        <f t="shared" si="104"/>
        <v/>
      </c>
      <c r="R610" s="25" t="str">
        <f t="shared" si="105"/>
        <v/>
      </c>
      <c r="S610" s="25" t="str">
        <f t="shared" si="106"/>
        <v/>
      </c>
    </row>
    <row r="611" spans="1:19" x14ac:dyDescent="0.25">
      <c r="A611" s="25">
        <f t="shared" si="107"/>
        <v>108</v>
      </c>
      <c r="B611" s="25">
        <f t="shared" si="108"/>
        <v>0</v>
      </c>
      <c r="C611" s="26">
        <f t="shared" si="109"/>
        <v>609</v>
      </c>
      <c r="D611" s="26">
        <f t="shared" si="101"/>
        <v>0</v>
      </c>
      <c r="E611" s="26">
        <f t="shared" si="110"/>
        <v>29</v>
      </c>
      <c r="F611" s="25">
        <f>INDEX('Boundary Condition Wizard'!$C$29:$BK$89,E611+1,D611+1)</f>
        <v>0</v>
      </c>
      <c r="G611" s="25" t="str">
        <f t="shared" si="102"/>
        <v/>
      </c>
      <c r="H611" s="25" t="str">
        <f t="shared" si="111"/>
        <v/>
      </c>
      <c r="L611" s="25">
        <v>610</v>
      </c>
      <c r="N611" s="25" t="str">
        <f t="shared" si="103"/>
        <v/>
      </c>
      <c r="O611" s="25" t="str">
        <f t="shared" si="104"/>
        <v/>
      </c>
      <c r="R611" s="25" t="str">
        <f t="shared" si="105"/>
        <v/>
      </c>
      <c r="S611" s="25" t="str">
        <f t="shared" si="106"/>
        <v/>
      </c>
    </row>
    <row r="612" spans="1:19" x14ac:dyDescent="0.25">
      <c r="A612" s="25">
        <f t="shared" si="107"/>
        <v>108</v>
      </c>
      <c r="B612" s="25">
        <f t="shared" si="108"/>
        <v>0</v>
      </c>
      <c r="C612" s="26">
        <f t="shared" si="109"/>
        <v>610</v>
      </c>
      <c r="D612" s="26">
        <f t="shared" si="101"/>
        <v>1</v>
      </c>
      <c r="E612" s="26">
        <f t="shared" si="110"/>
        <v>29</v>
      </c>
      <c r="F612" s="25">
        <f>INDEX('Boundary Condition Wizard'!$C$29:$BK$89,E612+1,D612+1)</f>
        <v>0</v>
      </c>
      <c r="G612" s="25" t="str">
        <f t="shared" si="102"/>
        <v/>
      </c>
      <c r="H612" s="25" t="str">
        <f t="shared" si="111"/>
        <v/>
      </c>
      <c r="L612" s="25">
        <v>611</v>
      </c>
      <c r="N612" s="25" t="str">
        <f t="shared" si="103"/>
        <v/>
      </c>
      <c r="O612" s="25" t="str">
        <f t="shared" si="104"/>
        <v/>
      </c>
      <c r="R612" s="25" t="str">
        <f t="shared" si="105"/>
        <v/>
      </c>
      <c r="S612" s="25" t="str">
        <f t="shared" si="106"/>
        <v/>
      </c>
    </row>
    <row r="613" spans="1:19" x14ac:dyDescent="0.25">
      <c r="A613" s="25">
        <f t="shared" si="107"/>
        <v>108</v>
      </c>
      <c r="B613" s="25">
        <f t="shared" si="108"/>
        <v>0</v>
      </c>
      <c r="C613" s="26">
        <f t="shared" si="109"/>
        <v>611</v>
      </c>
      <c r="D613" s="26">
        <f t="shared" si="101"/>
        <v>2</v>
      </c>
      <c r="E613" s="26">
        <f t="shared" si="110"/>
        <v>29</v>
      </c>
      <c r="F613" s="25">
        <f>INDEX('Boundary Condition Wizard'!$C$29:$BK$89,E613+1,D613+1)</f>
        <v>0</v>
      </c>
      <c r="G613" s="25" t="str">
        <f t="shared" si="102"/>
        <v/>
      </c>
      <c r="H613" s="25" t="str">
        <f t="shared" si="111"/>
        <v/>
      </c>
      <c r="L613" s="25">
        <v>612</v>
      </c>
      <c r="N613" s="25" t="str">
        <f t="shared" si="103"/>
        <v/>
      </c>
      <c r="O613" s="25" t="str">
        <f t="shared" si="104"/>
        <v/>
      </c>
      <c r="R613" s="25" t="str">
        <f t="shared" si="105"/>
        <v/>
      </c>
      <c r="S613" s="25" t="str">
        <f t="shared" si="106"/>
        <v/>
      </c>
    </row>
    <row r="614" spans="1:19" x14ac:dyDescent="0.25">
      <c r="A614" s="25">
        <f t="shared" si="107"/>
        <v>108</v>
      </c>
      <c r="B614" s="25">
        <f t="shared" si="108"/>
        <v>0</v>
      </c>
      <c r="C614" s="26">
        <f t="shared" si="109"/>
        <v>612</v>
      </c>
      <c r="D614" s="26">
        <f t="shared" si="101"/>
        <v>3</v>
      </c>
      <c r="E614" s="26">
        <f t="shared" si="110"/>
        <v>29</v>
      </c>
      <c r="F614" s="25">
        <f>INDEX('Boundary Condition Wizard'!$C$29:$BK$89,E614+1,D614+1)</f>
        <v>0</v>
      </c>
      <c r="G614" s="25" t="str">
        <f t="shared" si="102"/>
        <v/>
      </c>
      <c r="H614" s="25" t="str">
        <f t="shared" si="111"/>
        <v/>
      </c>
      <c r="L614" s="25">
        <v>613</v>
      </c>
      <c r="N614" s="25" t="str">
        <f t="shared" si="103"/>
        <v/>
      </c>
      <c r="O614" s="25" t="str">
        <f t="shared" si="104"/>
        <v/>
      </c>
      <c r="R614" s="25" t="str">
        <f t="shared" si="105"/>
        <v/>
      </c>
      <c r="S614" s="25" t="str">
        <f t="shared" si="106"/>
        <v/>
      </c>
    </row>
    <row r="615" spans="1:19" x14ac:dyDescent="0.25">
      <c r="A615" s="25">
        <f t="shared" si="107"/>
        <v>108</v>
      </c>
      <c r="B615" s="25">
        <f t="shared" si="108"/>
        <v>0</v>
      </c>
      <c r="C615" s="26">
        <f t="shared" si="109"/>
        <v>613</v>
      </c>
      <c r="D615" s="26">
        <f t="shared" si="101"/>
        <v>4</v>
      </c>
      <c r="E615" s="26">
        <f t="shared" si="110"/>
        <v>29</v>
      </c>
      <c r="F615" s="25">
        <f>INDEX('Boundary Condition Wizard'!$C$29:$BK$89,E615+1,D615+1)</f>
        <v>0</v>
      </c>
      <c r="G615" s="25" t="str">
        <f t="shared" si="102"/>
        <v/>
      </c>
      <c r="H615" s="25" t="str">
        <f t="shared" si="111"/>
        <v/>
      </c>
      <c r="L615" s="25">
        <v>614</v>
      </c>
      <c r="N615" s="25" t="str">
        <f t="shared" si="103"/>
        <v/>
      </c>
      <c r="O615" s="25" t="str">
        <f t="shared" si="104"/>
        <v/>
      </c>
      <c r="R615" s="25" t="str">
        <f t="shared" si="105"/>
        <v/>
      </c>
      <c r="S615" s="25" t="str">
        <f t="shared" si="106"/>
        <v/>
      </c>
    </row>
    <row r="616" spans="1:19" x14ac:dyDescent="0.25">
      <c r="A616" s="25">
        <f t="shared" si="107"/>
        <v>108</v>
      </c>
      <c r="B616" s="25">
        <f t="shared" si="108"/>
        <v>0</v>
      </c>
      <c r="C616" s="26">
        <f t="shared" si="109"/>
        <v>614</v>
      </c>
      <c r="D616" s="26">
        <f t="shared" si="101"/>
        <v>5</v>
      </c>
      <c r="E616" s="26">
        <f t="shared" si="110"/>
        <v>29</v>
      </c>
      <c r="F616" s="25">
        <f>INDEX('Boundary Condition Wizard'!$C$29:$BK$89,E616+1,D616+1)</f>
        <v>0</v>
      </c>
      <c r="G616" s="25" t="str">
        <f t="shared" si="102"/>
        <v/>
      </c>
      <c r="H616" s="25" t="str">
        <f t="shared" si="111"/>
        <v/>
      </c>
      <c r="L616" s="25">
        <v>615</v>
      </c>
      <c r="N616" s="25" t="str">
        <f t="shared" si="103"/>
        <v/>
      </c>
      <c r="O616" s="25" t="str">
        <f t="shared" si="104"/>
        <v/>
      </c>
      <c r="R616" s="25" t="str">
        <f t="shared" si="105"/>
        <v/>
      </c>
      <c r="S616" s="25" t="str">
        <f t="shared" si="106"/>
        <v/>
      </c>
    </row>
    <row r="617" spans="1:19" x14ac:dyDescent="0.25">
      <c r="A617" s="25">
        <f t="shared" si="107"/>
        <v>108</v>
      </c>
      <c r="B617" s="25">
        <f t="shared" si="108"/>
        <v>0</v>
      </c>
      <c r="C617" s="26">
        <f t="shared" si="109"/>
        <v>615</v>
      </c>
      <c r="D617" s="26">
        <f t="shared" si="101"/>
        <v>6</v>
      </c>
      <c r="E617" s="26">
        <f t="shared" si="110"/>
        <v>29</v>
      </c>
      <c r="F617" s="25">
        <f>INDEX('Boundary Condition Wizard'!$C$29:$BK$89,E617+1,D617+1)</f>
        <v>0</v>
      </c>
      <c r="G617" s="25" t="str">
        <f t="shared" si="102"/>
        <v/>
      </c>
      <c r="H617" s="25" t="str">
        <f t="shared" si="111"/>
        <v/>
      </c>
      <c r="L617" s="25">
        <v>616</v>
      </c>
      <c r="N617" s="25" t="str">
        <f t="shared" si="103"/>
        <v/>
      </c>
      <c r="O617" s="25" t="str">
        <f t="shared" si="104"/>
        <v/>
      </c>
      <c r="R617" s="25" t="str">
        <f t="shared" si="105"/>
        <v/>
      </c>
      <c r="S617" s="25" t="str">
        <f t="shared" si="106"/>
        <v/>
      </c>
    </row>
    <row r="618" spans="1:19" x14ac:dyDescent="0.25">
      <c r="A618" s="25">
        <f t="shared" si="107"/>
        <v>108</v>
      </c>
      <c r="B618" s="25">
        <f t="shared" si="108"/>
        <v>0</v>
      </c>
      <c r="C618" s="26">
        <f t="shared" si="109"/>
        <v>616</v>
      </c>
      <c r="D618" s="26">
        <f t="shared" si="101"/>
        <v>7</v>
      </c>
      <c r="E618" s="26">
        <f t="shared" si="110"/>
        <v>29</v>
      </c>
      <c r="F618" s="25">
        <f>INDEX('Boundary Condition Wizard'!$C$29:$BK$89,E618+1,D618+1)</f>
        <v>0</v>
      </c>
      <c r="G618" s="25" t="str">
        <f t="shared" si="102"/>
        <v/>
      </c>
      <c r="H618" s="25" t="str">
        <f t="shared" si="111"/>
        <v/>
      </c>
      <c r="L618" s="25">
        <v>617</v>
      </c>
      <c r="N618" s="25" t="str">
        <f t="shared" si="103"/>
        <v/>
      </c>
      <c r="O618" s="25" t="str">
        <f t="shared" si="104"/>
        <v/>
      </c>
      <c r="R618" s="25" t="str">
        <f t="shared" si="105"/>
        <v/>
      </c>
      <c r="S618" s="25" t="str">
        <f t="shared" si="106"/>
        <v/>
      </c>
    </row>
    <row r="619" spans="1:19" x14ac:dyDescent="0.25">
      <c r="A619" s="25">
        <f t="shared" si="107"/>
        <v>108</v>
      </c>
      <c r="B619" s="25">
        <f t="shared" si="108"/>
        <v>0</v>
      </c>
      <c r="C619" s="26">
        <f t="shared" si="109"/>
        <v>617</v>
      </c>
      <c r="D619" s="26">
        <f t="shared" si="101"/>
        <v>8</v>
      </c>
      <c r="E619" s="26">
        <f t="shared" si="110"/>
        <v>29</v>
      </c>
      <c r="F619" s="25">
        <f>INDEX('Boundary Condition Wizard'!$C$29:$BK$89,E619+1,D619+1)</f>
        <v>0</v>
      </c>
      <c r="G619" s="25" t="str">
        <f t="shared" si="102"/>
        <v/>
      </c>
      <c r="H619" s="25" t="str">
        <f t="shared" si="111"/>
        <v/>
      </c>
      <c r="L619" s="25">
        <v>618</v>
      </c>
      <c r="N619" s="25" t="str">
        <f t="shared" si="103"/>
        <v/>
      </c>
      <c r="O619" s="25" t="str">
        <f t="shared" si="104"/>
        <v/>
      </c>
      <c r="R619" s="25" t="str">
        <f t="shared" si="105"/>
        <v/>
      </c>
      <c r="S619" s="25" t="str">
        <f t="shared" si="106"/>
        <v/>
      </c>
    </row>
    <row r="620" spans="1:19" x14ac:dyDescent="0.25">
      <c r="A620" s="25">
        <f t="shared" si="107"/>
        <v>108</v>
      </c>
      <c r="B620" s="25">
        <f t="shared" si="108"/>
        <v>0</v>
      </c>
      <c r="C620" s="26">
        <f t="shared" si="109"/>
        <v>618</v>
      </c>
      <c r="D620" s="26">
        <f t="shared" si="101"/>
        <v>9</v>
      </c>
      <c r="E620" s="26">
        <f t="shared" si="110"/>
        <v>29</v>
      </c>
      <c r="F620" s="25">
        <f>INDEX('Boundary Condition Wizard'!$C$29:$BK$89,E620+1,D620+1)</f>
        <v>0</v>
      </c>
      <c r="G620" s="25" t="str">
        <f t="shared" si="102"/>
        <v/>
      </c>
      <c r="H620" s="25" t="str">
        <f t="shared" si="111"/>
        <v/>
      </c>
      <c r="L620" s="25">
        <v>619</v>
      </c>
      <c r="N620" s="25" t="str">
        <f t="shared" si="103"/>
        <v/>
      </c>
      <c r="O620" s="25" t="str">
        <f t="shared" si="104"/>
        <v/>
      </c>
      <c r="R620" s="25" t="str">
        <f t="shared" si="105"/>
        <v/>
      </c>
      <c r="S620" s="25" t="str">
        <f t="shared" si="106"/>
        <v/>
      </c>
    </row>
    <row r="621" spans="1:19" x14ac:dyDescent="0.25">
      <c r="A621" s="25">
        <f t="shared" si="107"/>
        <v>108</v>
      </c>
      <c r="B621" s="25">
        <f t="shared" si="108"/>
        <v>0</v>
      </c>
      <c r="C621" s="26">
        <f t="shared" si="109"/>
        <v>619</v>
      </c>
      <c r="D621" s="26">
        <f t="shared" si="101"/>
        <v>10</v>
      </c>
      <c r="E621" s="26">
        <f t="shared" si="110"/>
        <v>29</v>
      </c>
      <c r="F621" s="25">
        <f>INDEX('Boundary Condition Wizard'!$C$29:$BK$89,E621+1,D621+1)</f>
        <v>0</v>
      </c>
      <c r="G621" s="25" t="str">
        <f t="shared" si="102"/>
        <v/>
      </c>
      <c r="H621" s="25" t="str">
        <f t="shared" si="111"/>
        <v/>
      </c>
      <c r="L621" s="25">
        <v>620</v>
      </c>
      <c r="N621" s="25" t="str">
        <f t="shared" si="103"/>
        <v/>
      </c>
      <c r="O621" s="25" t="str">
        <f t="shared" si="104"/>
        <v/>
      </c>
      <c r="R621" s="25" t="str">
        <f t="shared" si="105"/>
        <v/>
      </c>
      <c r="S621" s="25" t="str">
        <f t="shared" si="106"/>
        <v/>
      </c>
    </row>
    <row r="622" spans="1:19" x14ac:dyDescent="0.25">
      <c r="A622" s="25">
        <f t="shared" si="107"/>
        <v>108</v>
      </c>
      <c r="B622" s="25">
        <f t="shared" si="108"/>
        <v>0</v>
      </c>
      <c r="C622" s="26">
        <f t="shared" si="109"/>
        <v>620</v>
      </c>
      <c r="D622" s="26">
        <f t="shared" si="101"/>
        <v>11</v>
      </c>
      <c r="E622" s="26">
        <f t="shared" si="110"/>
        <v>29</v>
      </c>
      <c r="F622" s="25">
        <f>INDEX('Boundary Condition Wizard'!$C$29:$BK$89,E622+1,D622+1)</f>
        <v>0</v>
      </c>
      <c r="G622" s="25" t="str">
        <f t="shared" si="102"/>
        <v/>
      </c>
      <c r="H622" s="25" t="str">
        <f t="shared" si="111"/>
        <v/>
      </c>
      <c r="L622" s="25">
        <v>621</v>
      </c>
      <c r="N622" s="25" t="str">
        <f t="shared" si="103"/>
        <v/>
      </c>
      <c r="O622" s="25" t="str">
        <f t="shared" si="104"/>
        <v/>
      </c>
      <c r="R622" s="25" t="str">
        <f t="shared" si="105"/>
        <v/>
      </c>
      <c r="S622" s="25" t="str">
        <f t="shared" si="106"/>
        <v/>
      </c>
    </row>
    <row r="623" spans="1:19" x14ac:dyDescent="0.25">
      <c r="A623" s="25">
        <f t="shared" si="107"/>
        <v>108</v>
      </c>
      <c r="B623" s="25">
        <f t="shared" si="108"/>
        <v>0</v>
      </c>
      <c r="C623" s="26">
        <f t="shared" si="109"/>
        <v>621</v>
      </c>
      <c r="D623" s="26">
        <f t="shared" si="101"/>
        <v>12</v>
      </c>
      <c r="E623" s="26">
        <f t="shared" si="110"/>
        <v>29</v>
      </c>
      <c r="F623" s="25">
        <f>INDEX('Boundary Condition Wizard'!$C$29:$BK$89,E623+1,D623+1)</f>
        <v>0</v>
      </c>
      <c r="G623" s="25" t="str">
        <f t="shared" si="102"/>
        <v/>
      </c>
      <c r="H623" s="25" t="str">
        <f t="shared" si="111"/>
        <v/>
      </c>
      <c r="L623" s="25">
        <v>622</v>
      </c>
      <c r="N623" s="25" t="str">
        <f t="shared" si="103"/>
        <v/>
      </c>
      <c r="O623" s="25" t="str">
        <f t="shared" si="104"/>
        <v/>
      </c>
      <c r="R623" s="25" t="str">
        <f t="shared" si="105"/>
        <v/>
      </c>
      <c r="S623" s="25" t="str">
        <f t="shared" si="106"/>
        <v/>
      </c>
    </row>
    <row r="624" spans="1:19" x14ac:dyDescent="0.25">
      <c r="A624" s="25">
        <f t="shared" si="107"/>
        <v>108</v>
      </c>
      <c r="B624" s="25">
        <f t="shared" si="108"/>
        <v>0</v>
      </c>
      <c r="C624" s="26">
        <f t="shared" si="109"/>
        <v>622</v>
      </c>
      <c r="D624" s="26">
        <f t="shared" si="101"/>
        <v>13</v>
      </c>
      <c r="E624" s="26">
        <f t="shared" si="110"/>
        <v>29</v>
      </c>
      <c r="F624" s="25">
        <f>INDEX('Boundary Condition Wizard'!$C$29:$BK$89,E624+1,D624+1)</f>
        <v>0</v>
      </c>
      <c r="G624" s="25" t="str">
        <f t="shared" si="102"/>
        <v/>
      </c>
      <c r="H624" s="25" t="str">
        <f t="shared" si="111"/>
        <v/>
      </c>
      <c r="L624" s="25">
        <v>623</v>
      </c>
      <c r="N624" s="25" t="str">
        <f t="shared" si="103"/>
        <v/>
      </c>
      <c r="O624" s="25" t="str">
        <f t="shared" si="104"/>
        <v/>
      </c>
      <c r="R624" s="25" t="str">
        <f t="shared" si="105"/>
        <v/>
      </c>
      <c r="S624" s="25" t="str">
        <f t="shared" si="106"/>
        <v/>
      </c>
    </row>
    <row r="625" spans="1:19" x14ac:dyDescent="0.25">
      <c r="A625" s="25">
        <f t="shared" si="107"/>
        <v>108</v>
      </c>
      <c r="B625" s="25">
        <f t="shared" si="108"/>
        <v>0</v>
      </c>
      <c r="C625" s="26">
        <f t="shared" si="109"/>
        <v>623</v>
      </c>
      <c r="D625" s="26">
        <f t="shared" si="101"/>
        <v>14</v>
      </c>
      <c r="E625" s="26">
        <f t="shared" si="110"/>
        <v>29</v>
      </c>
      <c r="F625" s="25">
        <f>INDEX('Boundary Condition Wizard'!$C$29:$BK$89,E625+1,D625+1)</f>
        <v>0</v>
      </c>
      <c r="G625" s="25" t="str">
        <f t="shared" si="102"/>
        <v/>
      </c>
      <c r="H625" s="25" t="str">
        <f t="shared" si="111"/>
        <v/>
      </c>
      <c r="L625" s="25">
        <v>624</v>
      </c>
      <c r="N625" s="25" t="str">
        <f t="shared" si="103"/>
        <v/>
      </c>
      <c r="O625" s="25" t="str">
        <f t="shared" si="104"/>
        <v/>
      </c>
      <c r="R625" s="25" t="str">
        <f t="shared" si="105"/>
        <v/>
      </c>
      <c r="S625" s="25" t="str">
        <f t="shared" si="106"/>
        <v/>
      </c>
    </row>
    <row r="626" spans="1:19" x14ac:dyDescent="0.25">
      <c r="A626" s="25">
        <f t="shared" si="107"/>
        <v>108</v>
      </c>
      <c r="B626" s="25">
        <f t="shared" si="108"/>
        <v>0</v>
      </c>
      <c r="C626" s="26">
        <f t="shared" si="109"/>
        <v>624</v>
      </c>
      <c r="D626" s="26">
        <f t="shared" si="101"/>
        <v>15</v>
      </c>
      <c r="E626" s="26">
        <f t="shared" si="110"/>
        <v>29</v>
      </c>
      <c r="F626" s="25">
        <f>INDEX('Boundary Condition Wizard'!$C$29:$BK$89,E626+1,D626+1)</f>
        <v>0</v>
      </c>
      <c r="G626" s="25" t="str">
        <f t="shared" si="102"/>
        <v/>
      </c>
      <c r="H626" s="25" t="str">
        <f t="shared" si="111"/>
        <v/>
      </c>
      <c r="L626" s="25">
        <v>625</v>
      </c>
      <c r="N626" s="25" t="str">
        <f t="shared" si="103"/>
        <v/>
      </c>
      <c r="O626" s="25" t="str">
        <f t="shared" si="104"/>
        <v/>
      </c>
      <c r="R626" s="25" t="str">
        <f t="shared" si="105"/>
        <v/>
      </c>
      <c r="S626" s="25" t="str">
        <f t="shared" si="106"/>
        <v/>
      </c>
    </row>
    <row r="627" spans="1:19" x14ac:dyDescent="0.25">
      <c r="A627" s="25">
        <f t="shared" si="107"/>
        <v>108</v>
      </c>
      <c r="B627" s="25">
        <f t="shared" si="108"/>
        <v>0</v>
      </c>
      <c r="C627" s="26">
        <f t="shared" si="109"/>
        <v>625</v>
      </c>
      <c r="D627" s="26">
        <f t="shared" si="101"/>
        <v>16</v>
      </c>
      <c r="E627" s="26">
        <f t="shared" si="110"/>
        <v>29</v>
      </c>
      <c r="F627" s="25">
        <f>INDEX('Boundary Condition Wizard'!$C$29:$BK$89,E627+1,D627+1)</f>
        <v>0</v>
      </c>
      <c r="G627" s="25" t="str">
        <f t="shared" si="102"/>
        <v/>
      </c>
      <c r="H627" s="25" t="str">
        <f t="shared" si="111"/>
        <v/>
      </c>
      <c r="L627" s="25">
        <v>626</v>
      </c>
      <c r="N627" s="25" t="str">
        <f t="shared" si="103"/>
        <v/>
      </c>
      <c r="O627" s="25" t="str">
        <f t="shared" si="104"/>
        <v/>
      </c>
      <c r="R627" s="25" t="str">
        <f t="shared" si="105"/>
        <v/>
      </c>
      <c r="S627" s="25" t="str">
        <f t="shared" si="106"/>
        <v/>
      </c>
    </row>
    <row r="628" spans="1:19" x14ac:dyDescent="0.25">
      <c r="A628" s="25">
        <f t="shared" si="107"/>
        <v>108</v>
      </c>
      <c r="B628" s="25">
        <f t="shared" si="108"/>
        <v>0</v>
      </c>
      <c r="C628" s="26">
        <f t="shared" si="109"/>
        <v>626</v>
      </c>
      <c r="D628" s="26">
        <f t="shared" si="101"/>
        <v>17</v>
      </c>
      <c r="E628" s="26">
        <f t="shared" si="110"/>
        <v>29</v>
      </c>
      <c r="F628" s="25">
        <f>INDEX('Boundary Condition Wizard'!$C$29:$BK$89,E628+1,D628+1)</f>
        <v>0</v>
      </c>
      <c r="G628" s="25" t="str">
        <f t="shared" si="102"/>
        <v/>
      </c>
      <c r="H628" s="25" t="str">
        <f t="shared" si="111"/>
        <v/>
      </c>
      <c r="L628" s="25">
        <v>627</v>
      </c>
      <c r="N628" s="25" t="str">
        <f t="shared" si="103"/>
        <v/>
      </c>
      <c r="O628" s="25" t="str">
        <f t="shared" si="104"/>
        <v/>
      </c>
      <c r="R628" s="25" t="str">
        <f t="shared" si="105"/>
        <v/>
      </c>
      <c r="S628" s="25" t="str">
        <f t="shared" si="106"/>
        <v/>
      </c>
    </row>
    <row r="629" spans="1:19" x14ac:dyDescent="0.25">
      <c r="A629" s="25">
        <f t="shared" si="107"/>
        <v>108</v>
      </c>
      <c r="B629" s="25">
        <f t="shared" si="108"/>
        <v>0</v>
      </c>
      <c r="C629" s="26">
        <f t="shared" si="109"/>
        <v>627</v>
      </c>
      <c r="D629" s="26">
        <f t="shared" si="101"/>
        <v>18</v>
      </c>
      <c r="E629" s="26">
        <f t="shared" si="110"/>
        <v>29</v>
      </c>
      <c r="F629" s="25">
        <f>INDEX('Boundary Condition Wizard'!$C$29:$BK$89,E629+1,D629+1)</f>
        <v>0</v>
      </c>
      <c r="G629" s="25" t="str">
        <f t="shared" si="102"/>
        <v/>
      </c>
      <c r="H629" s="25" t="str">
        <f t="shared" si="111"/>
        <v/>
      </c>
      <c r="L629" s="25">
        <v>628</v>
      </c>
      <c r="N629" s="25" t="str">
        <f t="shared" si="103"/>
        <v/>
      </c>
      <c r="O629" s="25" t="str">
        <f t="shared" si="104"/>
        <v/>
      </c>
      <c r="R629" s="25" t="str">
        <f t="shared" si="105"/>
        <v/>
      </c>
      <c r="S629" s="25" t="str">
        <f t="shared" si="106"/>
        <v/>
      </c>
    </row>
    <row r="630" spans="1:19" x14ac:dyDescent="0.25">
      <c r="A630" s="25">
        <f t="shared" si="107"/>
        <v>108</v>
      </c>
      <c r="B630" s="25">
        <f t="shared" si="108"/>
        <v>0</v>
      </c>
      <c r="C630" s="26">
        <f t="shared" si="109"/>
        <v>628</v>
      </c>
      <c r="D630" s="26">
        <f t="shared" si="101"/>
        <v>19</v>
      </c>
      <c r="E630" s="26">
        <f t="shared" si="110"/>
        <v>29</v>
      </c>
      <c r="F630" s="25">
        <f>INDEX('Boundary Condition Wizard'!$C$29:$BK$89,E630+1,D630+1)</f>
        <v>0</v>
      </c>
      <c r="G630" s="25" t="str">
        <f t="shared" si="102"/>
        <v/>
      </c>
      <c r="H630" s="25" t="str">
        <f t="shared" si="111"/>
        <v/>
      </c>
      <c r="L630" s="25">
        <v>629</v>
      </c>
      <c r="N630" s="25" t="str">
        <f t="shared" si="103"/>
        <v/>
      </c>
      <c r="O630" s="25" t="str">
        <f t="shared" si="104"/>
        <v/>
      </c>
      <c r="R630" s="25" t="str">
        <f t="shared" si="105"/>
        <v/>
      </c>
      <c r="S630" s="25" t="str">
        <f t="shared" si="106"/>
        <v/>
      </c>
    </row>
    <row r="631" spans="1:19" x14ac:dyDescent="0.25">
      <c r="A631" s="25">
        <f t="shared" si="107"/>
        <v>108</v>
      </c>
      <c r="B631" s="25">
        <f t="shared" si="108"/>
        <v>0</v>
      </c>
      <c r="C631" s="26">
        <f t="shared" si="109"/>
        <v>629</v>
      </c>
      <c r="D631" s="26">
        <f t="shared" si="101"/>
        <v>20</v>
      </c>
      <c r="E631" s="26">
        <f t="shared" si="110"/>
        <v>29</v>
      </c>
      <c r="F631" s="25">
        <f>INDEX('Boundary Condition Wizard'!$C$29:$BK$89,E631+1,D631+1)</f>
        <v>0</v>
      </c>
      <c r="G631" s="25" t="str">
        <f t="shared" si="102"/>
        <v/>
      </c>
      <c r="H631" s="25" t="str">
        <f t="shared" si="111"/>
        <v/>
      </c>
      <c r="L631" s="25">
        <v>630</v>
      </c>
      <c r="N631" s="25" t="str">
        <f t="shared" si="103"/>
        <v/>
      </c>
      <c r="O631" s="25" t="str">
        <f t="shared" si="104"/>
        <v/>
      </c>
      <c r="R631" s="25" t="str">
        <f t="shared" si="105"/>
        <v/>
      </c>
      <c r="S631" s="25" t="str">
        <f t="shared" si="106"/>
        <v/>
      </c>
    </row>
    <row r="632" spans="1:19" x14ac:dyDescent="0.25">
      <c r="A632" s="25">
        <f t="shared" si="107"/>
        <v>108</v>
      </c>
      <c r="B632" s="25">
        <f t="shared" si="108"/>
        <v>0</v>
      </c>
      <c r="C632" s="26">
        <f t="shared" si="109"/>
        <v>630</v>
      </c>
      <c r="D632" s="26">
        <f t="shared" si="101"/>
        <v>0</v>
      </c>
      <c r="E632" s="26">
        <f t="shared" si="110"/>
        <v>30</v>
      </c>
      <c r="F632" s="25">
        <f>INDEX('Boundary Condition Wizard'!$C$29:$BK$89,E632+1,D632+1)</f>
        <v>0</v>
      </c>
      <c r="G632" s="25" t="str">
        <f t="shared" si="102"/>
        <v/>
      </c>
      <c r="H632" s="25" t="str">
        <f t="shared" si="111"/>
        <v/>
      </c>
      <c r="L632" s="25">
        <v>631</v>
      </c>
      <c r="N632" s="25" t="str">
        <f t="shared" si="103"/>
        <v/>
      </c>
      <c r="O632" s="25" t="str">
        <f t="shared" si="104"/>
        <v/>
      </c>
      <c r="R632" s="25" t="str">
        <f t="shared" si="105"/>
        <v/>
      </c>
      <c r="S632" s="25" t="str">
        <f t="shared" si="106"/>
        <v/>
      </c>
    </row>
    <row r="633" spans="1:19" x14ac:dyDescent="0.25">
      <c r="A633" s="25">
        <f t="shared" si="107"/>
        <v>108</v>
      </c>
      <c r="B633" s="25">
        <f t="shared" si="108"/>
        <v>0</v>
      </c>
      <c r="C633" s="26">
        <f t="shared" si="109"/>
        <v>631</v>
      </c>
      <c r="D633" s="26">
        <f t="shared" si="101"/>
        <v>1</v>
      </c>
      <c r="E633" s="26">
        <f t="shared" si="110"/>
        <v>30</v>
      </c>
      <c r="F633" s="25">
        <f>INDEX('Boundary Condition Wizard'!$C$29:$BK$89,E633+1,D633+1)</f>
        <v>0</v>
      </c>
      <c r="G633" s="25" t="str">
        <f t="shared" si="102"/>
        <v/>
      </c>
      <c r="H633" s="25" t="str">
        <f t="shared" si="111"/>
        <v/>
      </c>
      <c r="L633" s="25">
        <v>632</v>
      </c>
      <c r="N633" s="25" t="str">
        <f t="shared" si="103"/>
        <v/>
      </c>
      <c r="O633" s="25" t="str">
        <f t="shared" si="104"/>
        <v/>
      </c>
      <c r="R633" s="25" t="str">
        <f t="shared" si="105"/>
        <v/>
      </c>
      <c r="S633" s="25" t="str">
        <f t="shared" si="106"/>
        <v/>
      </c>
    </row>
    <row r="634" spans="1:19" x14ac:dyDescent="0.25">
      <c r="A634" s="25">
        <f t="shared" si="107"/>
        <v>108</v>
      </c>
      <c r="B634" s="25">
        <f t="shared" si="108"/>
        <v>0</v>
      </c>
      <c r="C634" s="26">
        <f t="shared" si="109"/>
        <v>632</v>
      </c>
      <c r="D634" s="26">
        <f t="shared" si="101"/>
        <v>2</v>
      </c>
      <c r="E634" s="26">
        <f t="shared" si="110"/>
        <v>30</v>
      </c>
      <c r="F634" s="25">
        <f>INDEX('Boundary Condition Wizard'!$C$29:$BK$89,E634+1,D634+1)</f>
        <v>0</v>
      </c>
      <c r="G634" s="25" t="str">
        <f t="shared" si="102"/>
        <v/>
      </c>
      <c r="H634" s="25" t="str">
        <f t="shared" si="111"/>
        <v/>
      </c>
      <c r="L634" s="25">
        <v>633</v>
      </c>
      <c r="N634" s="25" t="str">
        <f t="shared" si="103"/>
        <v/>
      </c>
      <c r="O634" s="25" t="str">
        <f t="shared" si="104"/>
        <v/>
      </c>
      <c r="R634" s="25" t="str">
        <f t="shared" si="105"/>
        <v/>
      </c>
      <c r="S634" s="25" t="str">
        <f t="shared" si="106"/>
        <v/>
      </c>
    </row>
    <row r="635" spans="1:19" x14ac:dyDescent="0.25">
      <c r="A635" s="25">
        <f t="shared" si="107"/>
        <v>108</v>
      </c>
      <c r="B635" s="25">
        <f t="shared" si="108"/>
        <v>0</v>
      </c>
      <c r="C635" s="26">
        <f t="shared" si="109"/>
        <v>633</v>
      </c>
      <c r="D635" s="26">
        <f t="shared" si="101"/>
        <v>3</v>
      </c>
      <c r="E635" s="26">
        <f t="shared" si="110"/>
        <v>30</v>
      </c>
      <c r="F635" s="25">
        <f>INDEX('Boundary Condition Wizard'!$C$29:$BK$89,E635+1,D635+1)</f>
        <v>0</v>
      </c>
      <c r="G635" s="25" t="str">
        <f t="shared" si="102"/>
        <v/>
      </c>
      <c r="H635" s="25" t="str">
        <f t="shared" si="111"/>
        <v/>
      </c>
      <c r="L635" s="25">
        <v>634</v>
      </c>
      <c r="N635" s="25" t="str">
        <f t="shared" si="103"/>
        <v/>
      </c>
      <c r="O635" s="25" t="str">
        <f t="shared" si="104"/>
        <v/>
      </c>
      <c r="R635" s="25" t="str">
        <f t="shared" si="105"/>
        <v/>
      </c>
      <c r="S635" s="25" t="str">
        <f t="shared" si="106"/>
        <v/>
      </c>
    </row>
    <row r="636" spans="1:19" x14ac:dyDescent="0.25">
      <c r="A636" s="25">
        <f t="shared" si="107"/>
        <v>108</v>
      </c>
      <c r="B636" s="25">
        <f t="shared" si="108"/>
        <v>0</v>
      </c>
      <c r="C636" s="26">
        <f t="shared" si="109"/>
        <v>634</v>
      </c>
      <c r="D636" s="26">
        <f t="shared" si="101"/>
        <v>4</v>
      </c>
      <c r="E636" s="26">
        <f t="shared" si="110"/>
        <v>30</v>
      </c>
      <c r="F636" s="25">
        <f>INDEX('Boundary Condition Wizard'!$C$29:$BK$89,E636+1,D636+1)</f>
        <v>0</v>
      </c>
      <c r="G636" s="25" t="str">
        <f t="shared" si="102"/>
        <v/>
      </c>
      <c r="H636" s="25" t="str">
        <f t="shared" si="111"/>
        <v/>
      </c>
      <c r="L636" s="25">
        <v>635</v>
      </c>
      <c r="N636" s="25" t="str">
        <f t="shared" si="103"/>
        <v/>
      </c>
      <c r="O636" s="25" t="str">
        <f t="shared" si="104"/>
        <v/>
      </c>
      <c r="R636" s="25" t="str">
        <f t="shared" si="105"/>
        <v/>
      </c>
      <c r="S636" s="25" t="str">
        <f t="shared" si="106"/>
        <v/>
      </c>
    </row>
    <row r="637" spans="1:19" x14ac:dyDescent="0.25">
      <c r="A637" s="25">
        <f t="shared" si="107"/>
        <v>108</v>
      </c>
      <c r="B637" s="25">
        <f t="shared" si="108"/>
        <v>0</v>
      </c>
      <c r="C637" s="26">
        <f t="shared" si="109"/>
        <v>635</v>
      </c>
      <c r="D637" s="26">
        <f t="shared" si="101"/>
        <v>5</v>
      </c>
      <c r="E637" s="26">
        <f t="shared" si="110"/>
        <v>30</v>
      </c>
      <c r="F637" s="25">
        <f>INDEX('Boundary Condition Wizard'!$C$29:$BK$89,E637+1,D637+1)</f>
        <v>0</v>
      </c>
      <c r="G637" s="25" t="str">
        <f t="shared" si="102"/>
        <v/>
      </c>
      <c r="H637" s="25" t="str">
        <f t="shared" si="111"/>
        <v/>
      </c>
      <c r="L637" s="25">
        <v>636</v>
      </c>
      <c r="N637" s="25" t="str">
        <f t="shared" si="103"/>
        <v/>
      </c>
      <c r="O637" s="25" t="str">
        <f t="shared" si="104"/>
        <v/>
      </c>
      <c r="R637" s="25" t="str">
        <f t="shared" si="105"/>
        <v/>
      </c>
      <c r="S637" s="25" t="str">
        <f t="shared" si="106"/>
        <v/>
      </c>
    </row>
    <row r="638" spans="1:19" x14ac:dyDescent="0.25">
      <c r="A638" s="25">
        <f t="shared" si="107"/>
        <v>108</v>
      </c>
      <c r="B638" s="25">
        <f t="shared" si="108"/>
        <v>0</v>
      </c>
      <c r="C638" s="26">
        <f t="shared" si="109"/>
        <v>636</v>
      </c>
      <c r="D638" s="26">
        <f t="shared" si="101"/>
        <v>6</v>
      </c>
      <c r="E638" s="26">
        <f t="shared" si="110"/>
        <v>30</v>
      </c>
      <c r="F638" s="25">
        <f>INDEX('Boundary Condition Wizard'!$C$29:$BK$89,E638+1,D638+1)</f>
        <v>0</v>
      </c>
      <c r="G638" s="25" t="str">
        <f t="shared" si="102"/>
        <v/>
      </c>
      <c r="H638" s="25" t="str">
        <f t="shared" si="111"/>
        <v/>
      </c>
      <c r="L638" s="25">
        <v>637</v>
      </c>
      <c r="N638" s="25" t="str">
        <f t="shared" si="103"/>
        <v/>
      </c>
      <c r="O638" s="25" t="str">
        <f t="shared" si="104"/>
        <v/>
      </c>
      <c r="R638" s="25" t="str">
        <f t="shared" si="105"/>
        <v/>
      </c>
      <c r="S638" s="25" t="str">
        <f t="shared" si="106"/>
        <v/>
      </c>
    </row>
    <row r="639" spans="1:19" x14ac:dyDescent="0.25">
      <c r="A639" s="25">
        <f t="shared" si="107"/>
        <v>108</v>
      </c>
      <c r="B639" s="25">
        <f t="shared" si="108"/>
        <v>0</v>
      </c>
      <c r="C639" s="26">
        <f t="shared" si="109"/>
        <v>637</v>
      </c>
      <c r="D639" s="26">
        <f t="shared" si="101"/>
        <v>7</v>
      </c>
      <c r="E639" s="26">
        <f t="shared" si="110"/>
        <v>30</v>
      </c>
      <c r="F639" s="25">
        <f>INDEX('Boundary Condition Wizard'!$C$29:$BK$89,E639+1,D639+1)</f>
        <v>0</v>
      </c>
      <c r="G639" s="25" t="str">
        <f t="shared" si="102"/>
        <v/>
      </c>
      <c r="H639" s="25" t="str">
        <f t="shared" si="111"/>
        <v/>
      </c>
      <c r="L639" s="25">
        <v>638</v>
      </c>
      <c r="N639" s="25" t="str">
        <f t="shared" si="103"/>
        <v/>
      </c>
      <c r="O639" s="25" t="str">
        <f t="shared" si="104"/>
        <v/>
      </c>
      <c r="R639" s="25" t="str">
        <f t="shared" si="105"/>
        <v/>
      </c>
      <c r="S639" s="25" t="str">
        <f t="shared" si="106"/>
        <v/>
      </c>
    </row>
    <row r="640" spans="1:19" x14ac:dyDescent="0.25">
      <c r="A640" s="25">
        <f t="shared" si="107"/>
        <v>108</v>
      </c>
      <c r="B640" s="25">
        <f t="shared" si="108"/>
        <v>0</v>
      </c>
      <c r="C640" s="26">
        <f t="shared" si="109"/>
        <v>638</v>
      </c>
      <c r="D640" s="26">
        <f t="shared" si="101"/>
        <v>8</v>
      </c>
      <c r="E640" s="26">
        <f t="shared" si="110"/>
        <v>30</v>
      </c>
      <c r="F640" s="25">
        <f>INDEX('Boundary Condition Wizard'!$C$29:$BK$89,E640+1,D640+1)</f>
        <v>0</v>
      </c>
      <c r="G640" s="25" t="str">
        <f t="shared" si="102"/>
        <v/>
      </c>
      <c r="H640" s="25" t="str">
        <f t="shared" si="111"/>
        <v/>
      </c>
      <c r="L640" s="25">
        <v>639</v>
      </c>
      <c r="N640" s="25" t="str">
        <f t="shared" si="103"/>
        <v/>
      </c>
      <c r="O640" s="25" t="str">
        <f t="shared" si="104"/>
        <v/>
      </c>
      <c r="R640" s="25" t="str">
        <f t="shared" si="105"/>
        <v/>
      </c>
      <c r="S640" s="25" t="str">
        <f t="shared" si="106"/>
        <v/>
      </c>
    </row>
    <row r="641" spans="1:19" x14ac:dyDescent="0.25">
      <c r="A641" s="25">
        <f t="shared" si="107"/>
        <v>108</v>
      </c>
      <c r="B641" s="25">
        <f t="shared" si="108"/>
        <v>0</v>
      </c>
      <c r="C641" s="26">
        <f t="shared" si="109"/>
        <v>639</v>
      </c>
      <c r="D641" s="26">
        <f t="shared" si="101"/>
        <v>9</v>
      </c>
      <c r="E641" s="26">
        <f t="shared" si="110"/>
        <v>30</v>
      </c>
      <c r="F641" s="25">
        <f>INDEX('Boundary Condition Wizard'!$C$29:$BK$89,E641+1,D641+1)</f>
        <v>0</v>
      </c>
      <c r="G641" s="25" t="str">
        <f t="shared" si="102"/>
        <v/>
      </c>
      <c r="H641" s="25" t="str">
        <f t="shared" si="111"/>
        <v/>
      </c>
      <c r="L641" s="25">
        <v>640</v>
      </c>
      <c r="N641" s="25" t="str">
        <f t="shared" si="103"/>
        <v/>
      </c>
      <c r="O641" s="25" t="str">
        <f t="shared" si="104"/>
        <v/>
      </c>
      <c r="R641" s="25" t="str">
        <f t="shared" si="105"/>
        <v/>
      </c>
      <c r="S641" s="25" t="str">
        <f t="shared" si="106"/>
        <v/>
      </c>
    </row>
    <row r="642" spans="1:19" x14ac:dyDescent="0.25">
      <c r="A642" s="25">
        <f t="shared" si="107"/>
        <v>108</v>
      </c>
      <c r="B642" s="25">
        <f t="shared" si="108"/>
        <v>0</v>
      </c>
      <c r="C642" s="26">
        <f t="shared" si="109"/>
        <v>640</v>
      </c>
      <c r="D642" s="26">
        <f t="shared" si="101"/>
        <v>10</v>
      </c>
      <c r="E642" s="26">
        <f t="shared" si="110"/>
        <v>30</v>
      </c>
      <c r="F642" s="25">
        <f>INDEX('Boundary Condition Wizard'!$C$29:$BK$89,E642+1,D642+1)</f>
        <v>0</v>
      </c>
      <c r="G642" s="25" t="str">
        <f t="shared" si="102"/>
        <v/>
      </c>
      <c r="H642" s="25" t="str">
        <f t="shared" si="111"/>
        <v/>
      </c>
      <c r="L642" s="25">
        <v>641</v>
      </c>
      <c r="N642" s="25" t="str">
        <f t="shared" si="103"/>
        <v/>
      </c>
      <c r="O642" s="25" t="str">
        <f t="shared" si="104"/>
        <v/>
      </c>
      <c r="R642" s="25" t="str">
        <f t="shared" si="105"/>
        <v/>
      </c>
      <c r="S642" s="25" t="str">
        <f t="shared" si="106"/>
        <v/>
      </c>
    </row>
    <row r="643" spans="1:19" x14ac:dyDescent="0.25">
      <c r="A643" s="25">
        <f t="shared" si="107"/>
        <v>108</v>
      </c>
      <c r="B643" s="25">
        <f t="shared" si="108"/>
        <v>0</v>
      </c>
      <c r="C643" s="26">
        <f t="shared" si="109"/>
        <v>641</v>
      </c>
      <c r="D643" s="26">
        <f t="shared" ref="D643:D706" si="112">C643-TRUNC(C643/num_x,0)*num_x</f>
        <v>11</v>
      </c>
      <c r="E643" s="26">
        <f t="shared" si="110"/>
        <v>30</v>
      </c>
      <c r="F643" s="25">
        <f>INDEX('Boundary Condition Wizard'!$C$29:$BK$89,E643+1,D643+1)</f>
        <v>0</v>
      </c>
      <c r="G643" s="25" t="str">
        <f t="shared" ref="G643:G706" si="113">IF(ISTEXT(F643),LEFT(F643,1),"")</f>
        <v/>
      </c>
      <c r="H643" s="25" t="str">
        <f t="shared" si="111"/>
        <v/>
      </c>
      <c r="L643" s="25">
        <v>642</v>
      </c>
      <c r="N643" s="25" t="str">
        <f t="shared" ref="N643:N706" si="114">IF(L643&lt;=$N$1,VLOOKUP(L643,$A$2:$H$3742,3,FALSE),"")</f>
        <v/>
      </c>
      <c r="O643" s="25" t="str">
        <f t="shared" ref="O643:O706" si="115">IF(L643&lt;=$N$1,VLOOKUP(L643,$A$2:$H$3742,8,FALSE),"")</f>
        <v/>
      </c>
      <c r="R643" s="25" t="str">
        <f t="shared" ref="R643:R706" si="116">IF(L643&lt;=$R$1,VLOOKUP(L643,$B$2:$H$3742,2,FALSE),"")</f>
        <v/>
      </c>
      <c r="S643" s="25" t="str">
        <f t="shared" ref="S643:S706" si="117">IF(L643&lt;=$R$1,VLOOKUP(L643,$B$2:$H$3742,7,FALSE),"")</f>
        <v/>
      </c>
    </row>
    <row r="644" spans="1:19" x14ac:dyDescent="0.25">
      <c r="A644" s="25">
        <f t="shared" ref="A644:A707" si="118">IF(G644="D",1+A643,A643)</f>
        <v>108</v>
      </c>
      <c r="B644" s="25">
        <f t="shared" ref="B644:B707" si="119">IF(G644="N",1+B643,B643)</f>
        <v>0</v>
      </c>
      <c r="C644" s="26">
        <f t="shared" ref="C644:C707" si="120">1+C643</f>
        <v>642</v>
      </c>
      <c r="D644" s="26">
        <f t="shared" si="112"/>
        <v>12</v>
      </c>
      <c r="E644" s="26">
        <f t="shared" ref="E644:E707" si="121">TRUNC(C644/num_x)</f>
        <v>30</v>
      </c>
      <c r="F644" s="25">
        <f>INDEX('Boundary Condition Wizard'!$C$29:$BK$89,E644+1,D644+1)</f>
        <v>0</v>
      </c>
      <c r="G644" s="25" t="str">
        <f t="shared" si="113"/>
        <v/>
      </c>
      <c r="H644" s="25" t="str">
        <f t="shared" ref="H644:H707" si="122">IF(ISTEXT(F644),VALUE(RIGHT(F644,LEN(F644)-1)),"")</f>
        <v/>
      </c>
      <c r="L644" s="25">
        <v>643</v>
      </c>
      <c r="N644" s="25" t="str">
        <f t="shared" si="114"/>
        <v/>
      </c>
      <c r="O644" s="25" t="str">
        <f t="shared" si="115"/>
        <v/>
      </c>
      <c r="R644" s="25" t="str">
        <f t="shared" si="116"/>
        <v/>
      </c>
      <c r="S644" s="25" t="str">
        <f t="shared" si="117"/>
        <v/>
      </c>
    </row>
    <row r="645" spans="1:19" x14ac:dyDescent="0.25">
      <c r="A645" s="25">
        <f t="shared" si="118"/>
        <v>108</v>
      </c>
      <c r="B645" s="25">
        <f t="shared" si="119"/>
        <v>0</v>
      </c>
      <c r="C645" s="26">
        <f t="shared" si="120"/>
        <v>643</v>
      </c>
      <c r="D645" s="26">
        <f t="shared" si="112"/>
        <v>13</v>
      </c>
      <c r="E645" s="26">
        <f t="shared" si="121"/>
        <v>30</v>
      </c>
      <c r="F645" s="25">
        <f>INDEX('Boundary Condition Wizard'!$C$29:$BK$89,E645+1,D645+1)</f>
        <v>0</v>
      </c>
      <c r="G645" s="25" t="str">
        <f t="shared" si="113"/>
        <v/>
      </c>
      <c r="H645" s="25" t="str">
        <f t="shared" si="122"/>
        <v/>
      </c>
      <c r="L645" s="25">
        <v>644</v>
      </c>
      <c r="N645" s="25" t="str">
        <f t="shared" si="114"/>
        <v/>
      </c>
      <c r="O645" s="25" t="str">
        <f t="shared" si="115"/>
        <v/>
      </c>
      <c r="R645" s="25" t="str">
        <f t="shared" si="116"/>
        <v/>
      </c>
      <c r="S645" s="25" t="str">
        <f t="shared" si="117"/>
        <v/>
      </c>
    </row>
    <row r="646" spans="1:19" x14ac:dyDescent="0.25">
      <c r="A646" s="25">
        <f t="shared" si="118"/>
        <v>108</v>
      </c>
      <c r="B646" s="25">
        <f t="shared" si="119"/>
        <v>0</v>
      </c>
      <c r="C646" s="26">
        <f t="shared" si="120"/>
        <v>644</v>
      </c>
      <c r="D646" s="26">
        <f t="shared" si="112"/>
        <v>14</v>
      </c>
      <c r="E646" s="26">
        <f t="shared" si="121"/>
        <v>30</v>
      </c>
      <c r="F646" s="25">
        <f>INDEX('Boundary Condition Wizard'!$C$29:$BK$89,E646+1,D646+1)</f>
        <v>0</v>
      </c>
      <c r="G646" s="25" t="str">
        <f t="shared" si="113"/>
        <v/>
      </c>
      <c r="H646" s="25" t="str">
        <f t="shared" si="122"/>
        <v/>
      </c>
      <c r="L646" s="25">
        <v>645</v>
      </c>
      <c r="N646" s="25" t="str">
        <f t="shared" si="114"/>
        <v/>
      </c>
      <c r="O646" s="25" t="str">
        <f t="shared" si="115"/>
        <v/>
      </c>
      <c r="R646" s="25" t="str">
        <f t="shared" si="116"/>
        <v/>
      </c>
      <c r="S646" s="25" t="str">
        <f t="shared" si="117"/>
        <v/>
      </c>
    </row>
    <row r="647" spans="1:19" x14ac:dyDescent="0.25">
      <c r="A647" s="25">
        <f t="shared" si="118"/>
        <v>108</v>
      </c>
      <c r="B647" s="25">
        <f t="shared" si="119"/>
        <v>0</v>
      </c>
      <c r="C647" s="26">
        <f t="shared" si="120"/>
        <v>645</v>
      </c>
      <c r="D647" s="26">
        <f t="shared" si="112"/>
        <v>15</v>
      </c>
      <c r="E647" s="26">
        <f t="shared" si="121"/>
        <v>30</v>
      </c>
      <c r="F647" s="25">
        <f>INDEX('Boundary Condition Wizard'!$C$29:$BK$89,E647+1,D647+1)</f>
        <v>0</v>
      </c>
      <c r="G647" s="25" t="str">
        <f t="shared" si="113"/>
        <v/>
      </c>
      <c r="H647" s="25" t="str">
        <f t="shared" si="122"/>
        <v/>
      </c>
      <c r="L647" s="25">
        <v>646</v>
      </c>
      <c r="N647" s="25" t="str">
        <f t="shared" si="114"/>
        <v/>
      </c>
      <c r="O647" s="25" t="str">
        <f t="shared" si="115"/>
        <v/>
      </c>
      <c r="R647" s="25" t="str">
        <f t="shared" si="116"/>
        <v/>
      </c>
      <c r="S647" s="25" t="str">
        <f t="shared" si="117"/>
        <v/>
      </c>
    </row>
    <row r="648" spans="1:19" x14ac:dyDescent="0.25">
      <c r="A648" s="25">
        <f t="shared" si="118"/>
        <v>108</v>
      </c>
      <c r="B648" s="25">
        <f t="shared" si="119"/>
        <v>0</v>
      </c>
      <c r="C648" s="26">
        <f t="shared" si="120"/>
        <v>646</v>
      </c>
      <c r="D648" s="26">
        <f t="shared" si="112"/>
        <v>16</v>
      </c>
      <c r="E648" s="26">
        <f t="shared" si="121"/>
        <v>30</v>
      </c>
      <c r="F648" s="25">
        <f>INDEX('Boundary Condition Wizard'!$C$29:$BK$89,E648+1,D648+1)</f>
        <v>0</v>
      </c>
      <c r="G648" s="25" t="str">
        <f t="shared" si="113"/>
        <v/>
      </c>
      <c r="H648" s="25" t="str">
        <f t="shared" si="122"/>
        <v/>
      </c>
      <c r="L648" s="25">
        <v>647</v>
      </c>
      <c r="N648" s="25" t="str">
        <f t="shared" si="114"/>
        <v/>
      </c>
      <c r="O648" s="25" t="str">
        <f t="shared" si="115"/>
        <v/>
      </c>
      <c r="R648" s="25" t="str">
        <f t="shared" si="116"/>
        <v/>
      </c>
      <c r="S648" s="25" t="str">
        <f t="shared" si="117"/>
        <v/>
      </c>
    </row>
    <row r="649" spans="1:19" x14ac:dyDescent="0.25">
      <c r="A649" s="25">
        <f t="shared" si="118"/>
        <v>108</v>
      </c>
      <c r="B649" s="25">
        <f t="shared" si="119"/>
        <v>0</v>
      </c>
      <c r="C649" s="26">
        <f t="shared" si="120"/>
        <v>647</v>
      </c>
      <c r="D649" s="26">
        <f t="shared" si="112"/>
        <v>17</v>
      </c>
      <c r="E649" s="26">
        <f t="shared" si="121"/>
        <v>30</v>
      </c>
      <c r="F649" s="25">
        <f>INDEX('Boundary Condition Wizard'!$C$29:$BK$89,E649+1,D649+1)</f>
        <v>0</v>
      </c>
      <c r="G649" s="25" t="str">
        <f t="shared" si="113"/>
        <v/>
      </c>
      <c r="H649" s="25" t="str">
        <f t="shared" si="122"/>
        <v/>
      </c>
      <c r="L649" s="25">
        <v>648</v>
      </c>
      <c r="N649" s="25" t="str">
        <f t="shared" si="114"/>
        <v/>
      </c>
      <c r="O649" s="25" t="str">
        <f t="shared" si="115"/>
        <v/>
      </c>
      <c r="R649" s="25" t="str">
        <f t="shared" si="116"/>
        <v/>
      </c>
      <c r="S649" s="25" t="str">
        <f t="shared" si="117"/>
        <v/>
      </c>
    </row>
    <row r="650" spans="1:19" x14ac:dyDescent="0.25">
      <c r="A650" s="25">
        <f t="shared" si="118"/>
        <v>108</v>
      </c>
      <c r="B650" s="25">
        <f t="shared" si="119"/>
        <v>0</v>
      </c>
      <c r="C650" s="26">
        <f t="shared" si="120"/>
        <v>648</v>
      </c>
      <c r="D650" s="26">
        <f t="shared" si="112"/>
        <v>18</v>
      </c>
      <c r="E650" s="26">
        <f t="shared" si="121"/>
        <v>30</v>
      </c>
      <c r="F650" s="25">
        <f>INDEX('Boundary Condition Wizard'!$C$29:$BK$89,E650+1,D650+1)</f>
        <v>0</v>
      </c>
      <c r="G650" s="25" t="str">
        <f t="shared" si="113"/>
        <v/>
      </c>
      <c r="H650" s="25" t="str">
        <f t="shared" si="122"/>
        <v/>
      </c>
      <c r="L650" s="25">
        <v>649</v>
      </c>
      <c r="N650" s="25" t="str">
        <f t="shared" si="114"/>
        <v/>
      </c>
      <c r="O650" s="25" t="str">
        <f t="shared" si="115"/>
        <v/>
      </c>
      <c r="R650" s="25" t="str">
        <f t="shared" si="116"/>
        <v/>
      </c>
      <c r="S650" s="25" t="str">
        <f t="shared" si="117"/>
        <v/>
      </c>
    </row>
    <row r="651" spans="1:19" x14ac:dyDescent="0.25">
      <c r="A651" s="25">
        <f t="shared" si="118"/>
        <v>108</v>
      </c>
      <c r="B651" s="25">
        <f t="shared" si="119"/>
        <v>0</v>
      </c>
      <c r="C651" s="26">
        <f t="shared" si="120"/>
        <v>649</v>
      </c>
      <c r="D651" s="26">
        <f t="shared" si="112"/>
        <v>19</v>
      </c>
      <c r="E651" s="26">
        <f t="shared" si="121"/>
        <v>30</v>
      </c>
      <c r="F651" s="25">
        <f>INDEX('Boundary Condition Wizard'!$C$29:$BK$89,E651+1,D651+1)</f>
        <v>0</v>
      </c>
      <c r="G651" s="25" t="str">
        <f t="shared" si="113"/>
        <v/>
      </c>
      <c r="H651" s="25" t="str">
        <f t="shared" si="122"/>
        <v/>
      </c>
      <c r="L651" s="25">
        <v>650</v>
      </c>
      <c r="N651" s="25" t="str">
        <f t="shared" si="114"/>
        <v/>
      </c>
      <c r="O651" s="25" t="str">
        <f t="shared" si="115"/>
        <v/>
      </c>
      <c r="R651" s="25" t="str">
        <f t="shared" si="116"/>
        <v/>
      </c>
      <c r="S651" s="25" t="str">
        <f t="shared" si="117"/>
        <v/>
      </c>
    </row>
    <row r="652" spans="1:19" x14ac:dyDescent="0.25">
      <c r="A652" s="25">
        <f t="shared" si="118"/>
        <v>108</v>
      </c>
      <c r="B652" s="25">
        <f t="shared" si="119"/>
        <v>0</v>
      </c>
      <c r="C652" s="26">
        <f t="shared" si="120"/>
        <v>650</v>
      </c>
      <c r="D652" s="26">
        <f t="shared" si="112"/>
        <v>20</v>
      </c>
      <c r="E652" s="26">
        <f t="shared" si="121"/>
        <v>30</v>
      </c>
      <c r="F652" s="25">
        <f>INDEX('Boundary Condition Wizard'!$C$29:$BK$89,E652+1,D652+1)</f>
        <v>0</v>
      </c>
      <c r="G652" s="25" t="str">
        <f t="shared" si="113"/>
        <v/>
      </c>
      <c r="H652" s="25" t="str">
        <f t="shared" si="122"/>
        <v/>
      </c>
      <c r="L652" s="25">
        <v>651</v>
      </c>
      <c r="N652" s="25" t="str">
        <f t="shared" si="114"/>
        <v/>
      </c>
      <c r="O652" s="25" t="str">
        <f t="shared" si="115"/>
        <v/>
      </c>
      <c r="R652" s="25" t="str">
        <f t="shared" si="116"/>
        <v/>
      </c>
      <c r="S652" s="25" t="str">
        <f t="shared" si="117"/>
        <v/>
      </c>
    </row>
    <row r="653" spans="1:19" x14ac:dyDescent="0.25">
      <c r="A653" s="25">
        <f t="shared" si="118"/>
        <v>108</v>
      </c>
      <c r="B653" s="25">
        <f t="shared" si="119"/>
        <v>0</v>
      </c>
      <c r="C653" s="26">
        <f t="shared" si="120"/>
        <v>651</v>
      </c>
      <c r="D653" s="26">
        <f t="shared" si="112"/>
        <v>0</v>
      </c>
      <c r="E653" s="26">
        <f t="shared" si="121"/>
        <v>31</v>
      </c>
      <c r="F653" s="25">
        <f>INDEX('Boundary Condition Wizard'!$C$29:$BK$89,E653+1,D653+1)</f>
        <v>0</v>
      </c>
      <c r="G653" s="25" t="str">
        <f t="shared" si="113"/>
        <v/>
      </c>
      <c r="H653" s="25" t="str">
        <f t="shared" si="122"/>
        <v/>
      </c>
      <c r="L653" s="25">
        <v>652</v>
      </c>
      <c r="N653" s="25" t="str">
        <f t="shared" si="114"/>
        <v/>
      </c>
      <c r="O653" s="25" t="str">
        <f t="shared" si="115"/>
        <v/>
      </c>
      <c r="R653" s="25" t="str">
        <f t="shared" si="116"/>
        <v/>
      </c>
      <c r="S653" s="25" t="str">
        <f t="shared" si="117"/>
        <v/>
      </c>
    </row>
    <row r="654" spans="1:19" x14ac:dyDescent="0.25">
      <c r="A654" s="25">
        <f t="shared" si="118"/>
        <v>108</v>
      </c>
      <c r="B654" s="25">
        <f t="shared" si="119"/>
        <v>0</v>
      </c>
      <c r="C654" s="26">
        <f t="shared" si="120"/>
        <v>652</v>
      </c>
      <c r="D654" s="26">
        <f t="shared" si="112"/>
        <v>1</v>
      </c>
      <c r="E654" s="26">
        <f t="shared" si="121"/>
        <v>31</v>
      </c>
      <c r="F654" s="25">
        <f>INDEX('Boundary Condition Wizard'!$C$29:$BK$89,E654+1,D654+1)</f>
        <v>0</v>
      </c>
      <c r="G654" s="25" t="str">
        <f t="shared" si="113"/>
        <v/>
      </c>
      <c r="H654" s="25" t="str">
        <f t="shared" si="122"/>
        <v/>
      </c>
      <c r="L654" s="25">
        <v>653</v>
      </c>
      <c r="N654" s="25" t="str">
        <f t="shared" si="114"/>
        <v/>
      </c>
      <c r="O654" s="25" t="str">
        <f t="shared" si="115"/>
        <v/>
      </c>
      <c r="R654" s="25" t="str">
        <f t="shared" si="116"/>
        <v/>
      </c>
      <c r="S654" s="25" t="str">
        <f t="shared" si="117"/>
        <v/>
      </c>
    </row>
    <row r="655" spans="1:19" x14ac:dyDescent="0.25">
      <c r="A655" s="25">
        <f t="shared" si="118"/>
        <v>108</v>
      </c>
      <c r="B655" s="25">
        <f t="shared" si="119"/>
        <v>0</v>
      </c>
      <c r="C655" s="26">
        <f t="shared" si="120"/>
        <v>653</v>
      </c>
      <c r="D655" s="26">
        <f t="shared" si="112"/>
        <v>2</v>
      </c>
      <c r="E655" s="26">
        <f t="shared" si="121"/>
        <v>31</v>
      </c>
      <c r="F655" s="25">
        <f>INDEX('Boundary Condition Wizard'!$C$29:$BK$89,E655+1,D655+1)</f>
        <v>0</v>
      </c>
      <c r="G655" s="25" t="str">
        <f t="shared" si="113"/>
        <v/>
      </c>
      <c r="H655" s="25" t="str">
        <f t="shared" si="122"/>
        <v/>
      </c>
      <c r="L655" s="25">
        <v>654</v>
      </c>
      <c r="N655" s="25" t="str">
        <f t="shared" si="114"/>
        <v/>
      </c>
      <c r="O655" s="25" t="str">
        <f t="shared" si="115"/>
        <v/>
      </c>
      <c r="R655" s="25" t="str">
        <f t="shared" si="116"/>
        <v/>
      </c>
      <c r="S655" s="25" t="str">
        <f t="shared" si="117"/>
        <v/>
      </c>
    </row>
    <row r="656" spans="1:19" x14ac:dyDescent="0.25">
      <c r="A656" s="25">
        <f t="shared" si="118"/>
        <v>108</v>
      </c>
      <c r="B656" s="25">
        <f t="shared" si="119"/>
        <v>0</v>
      </c>
      <c r="C656" s="26">
        <f t="shared" si="120"/>
        <v>654</v>
      </c>
      <c r="D656" s="26">
        <f t="shared" si="112"/>
        <v>3</v>
      </c>
      <c r="E656" s="26">
        <f t="shared" si="121"/>
        <v>31</v>
      </c>
      <c r="F656" s="25">
        <f>INDEX('Boundary Condition Wizard'!$C$29:$BK$89,E656+1,D656+1)</f>
        <v>0</v>
      </c>
      <c r="G656" s="25" t="str">
        <f t="shared" si="113"/>
        <v/>
      </c>
      <c r="H656" s="25" t="str">
        <f t="shared" si="122"/>
        <v/>
      </c>
      <c r="L656" s="25">
        <v>655</v>
      </c>
      <c r="N656" s="25" t="str">
        <f t="shared" si="114"/>
        <v/>
      </c>
      <c r="O656" s="25" t="str">
        <f t="shared" si="115"/>
        <v/>
      </c>
      <c r="R656" s="25" t="str">
        <f t="shared" si="116"/>
        <v/>
      </c>
      <c r="S656" s="25" t="str">
        <f t="shared" si="117"/>
        <v/>
      </c>
    </row>
    <row r="657" spans="1:19" x14ac:dyDescent="0.25">
      <c r="A657" s="25">
        <f t="shared" si="118"/>
        <v>108</v>
      </c>
      <c r="B657" s="25">
        <f t="shared" si="119"/>
        <v>0</v>
      </c>
      <c r="C657" s="26">
        <f t="shared" si="120"/>
        <v>655</v>
      </c>
      <c r="D657" s="26">
        <f t="shared" si="112"/>
        <v>4</v>
      </c>
      <c r="E657" s="26">
        <f t="shared" si="121"/>
        <v>31</v>
      </c>
      <c r="F657" s="25">
        <f>INDEX('Boundary Condition Wizard'!$C$29:$BK$89,E657+1,D657+1)</f>
        <v>0</v>
      </c>
      <c r="G657" s="25" t="str">
        <f t="shared" si="113"/>
        <v/>
      </c>
      <c r="H657" s="25" t="str">
        <f t="shared" si="122"/>
        <v/>
      </c>
      <c r="L657" s="25">
        <v>656</v>
      </c>
      <c r="N657" s="25" t="str">
        <f t="shared" si="114"/>
        <v/>
      </c>
      <c r="O657" s="25" t="str">
        <f t="shared" si="115"/>
        <v/>
      </c>
      <c r="R657" s="25" t="str">
        <f t="shared" si="116"/>
        <v/>
      </c>
      <c r="S657" s="25" t="str">
        <f t="shared" si="117"/>
        <v/>
      </c>
    </row>
    <row r="658" spans="1:19" x14ac:dyDescent="0.25">
      <c r="A658" s="25">
        <f t="shared" si="118"/>
        <v>108</v>
      </c>
      <c r="B658" s="25">
        <f t="shared" si="119"/>
        <v>0</v>
      </c>
      <c r="C658" s="26">
        <f t="shared" si="120"/>
        <v>656</v>
      </c>
      <c r="D658" s="26">
        <f t="shared" si="112"/>
        <v>5</v>
      </c>
      <c r="E658" s="26">
        <f t="shared" si="121"/>
        <v>31</v>
      </c>
      <c r="F658" s="25">
        <f>INDEX('Boundary Condition Wizard'!$C$29:$BK$89,E658+1,D658+1)</f>
        <v>0</v>
      </c>
      <c r="G658" s="25" t="str">
        <f t="shared" si="113"/>
        <v/>
      </c>
      <c r="H658" s="25" t="str">
        <f t="shared" si="122"/>
        <v/>
      </c>
      <c r="L658" s="25">
        <v>657</v>
      </c>
      <c r="N658" s="25" t="str">
        <f t="shared" si="114"/>
        <v/>
      </c>
      <c r="O658" s="25" t="str">
        <f t="shared" si="115"/>
        <v/>
      </c>
      <c r="R658" s="25" t="str">
        <f t="shared" si="116"/>
        <v/>
      </c>
      <c r="S658" s="25" t="str">
        <f t="shared" si="117"/>
        <v/>
      </c>
    </row>
    <row r="659" spans="1:19" x14ac:dyDescent="0.25">
      <c r="A659" s="25">
        <f t="shared" si="118"/>
        <v>108</v>
      </c>
      <c r="B659" s="25">
        <f t="shared" si="119"/>
        <v>0</v>
      </c>
      <c r="C659" s="26">
        <f t="shared" si="120"/>
        <v>657</v>
      </c>
      <c r="D659" s="26">
        <f t="shared" si="112"/>
        <v>6</v>
      </c>
      <c r="E659" s="26">
        <f t="shared" si="121"/>
        <v>31</v>
      </c>
      <c r="F659" s="25">
        <f>INDEX('Boundary Condition Wizard'!$C$29:$BK$89,E659+1,D659+1)</f>
        <v>0</v>
      </c>
      <c r="G659" s="25" t="str">
        <f t="shared" si="113"/>
        <v/>
      </c>
      <c r="H659" s="25" t="str">
        <f t="shared" si="122"/>
        <v/>
      </c>
      <c r="L659" s="25">
        <v>658</v>
      </c>
      <c r="N659" s="25" t="str">
        <f t="shared" si="114"/>
        <v/>
      </c>
      <c r="O659" s="25" t="str">
        <f t="shared" si="115"/>
        <v/>
      </c>
      <c r="R659" s="25" t="str">
        <f t="shared" si="116"/>
        <v/>
      </c>
      <c r="S659" s="25" t="str">
        <f t="shared" si="117"/>
        <v/>
      </c>
    </row>
    <row r="660" spans="1:19" x14ac:dyDescent="0.25">
      <c r="A660" s="25">
        <f t="shared" si="118"/>
        <v>108</v>
      </c>
      <c r="B660" s="25">
        <f t="shared" si="119"/>
        <v>0</v>
      </c>
      <c r="C660" s="26">
        <f t="shared" si="120"/>
        <v>658</v>
      </c>
      <c r="D660" s="26">
        <f t="shared" si="112"/>
        <v>7</v>
      </c>
      <c r="E660" s="26">
        <f t="shared" si="121"/>
        <v>31</v>
      </c>
      <c r="F660" s="25">
        <f>INDEX('Boundary Condition Wizard'!$C$29:$BK$89,E660+1,D660+1)</f>
        <v>0</v>
      </c>
      <c r="G660" s="25" t="str">
        <f t="shared" si="113"/>
        <v/>
      </c>
      <c r="H660" s="25" t="str">
        <f t="shared" si="122"/>
        <v/>
      </c>
      <c r="L660" s="25">
        <v>659</v>
      </c>
      <c r="N660" s="25" t="str">
        <f t="shared" si="114"/>
        <v/>
      </c>
      <c r="O660" s="25" t="str">
        <f t="shared" si="115"/>
        <v/>
      </c>
      <c r="R660" s="25" t="str">
        <f t="shared" si="116"/>
        <v/>
      </c>
      <c r="S660" s="25" t="str">
        <f t="shared" si="117"/>
        <v/>
      </c>
    </row>
    <row r="661" spans="1:19" x14ac:dyDescent="0.25">
      <c r="A661" s="25">
        <f t="shared" si="118"/>
        <v>108</v>
      </c>
      <c r="B661" s="25">
        <f t="shared" si="119"/>
        <v>0</v>
      </c>
      <c r="C661" s="26">
        <f t="shared" si="120"/>
        <v>659</v>
      </c>
      <c r="D661" s="26">
        <f t="shared" si="112"/>
        <v>8</v>
      </c>
      <c r="E661" s="26">
        <f t="shared" si="121"/>
        <v>31</v>
      </c>
      <c r="F661" s="25">
        <f>INDEX('Boundary Condition Wizard'!$C$29:$BK$89,E661+1,D661+1)</f>
        <v>0</v>
      </c>
      <c r="G661" s="25" t="str">
        <f t="shared" si="113"/>
        <v/>
      </c>
      <c r="H661" s="25" t="str">
        <f t="shared" si="122"/>
        <v/>
      </c>
      <c r="L661" s="25">
        <v>660</v>
      </c>
      <c r="N661" s="25" t="str">
        <f t="shared" si="114"/>
        <v/>
      </c>
      <c r="O661" s="25" t="str">
        <f t="shared" si="115"/>
        <v/>
      </c>
      <c r="R661" s="25" t="str">
        <f t="shared" si="116"/>
        <v/>
      </c>
      <c r="S661" s="25" t="str">
        <f t="shared" si="117"/>
        <v/>
      </c>
    </row>
    <row r="662" spans="1:19" x14ac:dyDescent="0.25">
      <c r="A662" s="25">
        <f t="shared" si="118"/>
        <v>108</v>
      </c>
      <c r="B662" s="25">
        <f t="shared" si="119"/>
        <v>0</v>
      </c>
      <c r="C662" s="26">
        <f t="shared" si="120"/>
        <v>660</v>
      </c>
      <c r="D662" s="26">
        <f t="shared" si="112"/>
        <v>9</v>
      </c>
      <c r="E662" s="26">
        <f t="shared" si="121"/>
        <v>31</v>
      </c>
      <c r="F662" s="25">
        <f>INDEX('Boundary Condition Wizard'!$C$29:$BK$89,E662+1,D662+1)</f>
        <v>0</v>
      </c>
      <c r="G662" s="25" t="str">
        <f t="shared" si="113"/>
        <v/>
      </c>
      <c r="H662" s="25" t="str">
        <f t="shared" si="122"/>
        <v/>
      </c>
      <c r="L662" s="25">
        <v>661</v>
      </c>
      <c r="N662" s="25" t="str">
        <f t="shared" si="114"/>
        <v/>
      </c>
      <c r="O662" s="25" t="str">
        <f t="shared" si="115"/>
        <v/>
      </c>
      <c r="R662" s="25" t="str">
        <f t="shared" si="116"/>
        <v/>
      </c>
      <c r="S662" s="25" t="str">
        <f t="shared" si="117"/>
        <v/>
      </c>
    </row>
    <row r="663" spans="1:19" x14ac:dyDescent="0.25">
      <c r="A663" s="25">
        <f t="shared" si="118"/>
        <v>108</v>
      </c>
      <c r="B663" s="25">
        <f t="shared" si="119"/>
        <v>0</v>
      </c>
      <c r="C663" s="26">
        <f t="shared" si="120"/>
        <v>661</v>
      </c>
      <c r="D663" s="26">
        <f t="shared" si="112"/>
        <v>10</v>
      </c>
      <c r="E663" s="26">
        <f t="shared" si="121"/>
        <v>31</v>
      </c>
      <c r="F663" s="25">
        <f>INDEX('Boundary Condition Wizard'!$C$29:$BK$89,E663+1,D663+1)</f>
        <v>0</v>
      </c>
      <c r="G663" s="25" t="str">
        <f t="shared" si="113"/>
        <v/>
      </c>
      <c r="H663" s="25" t="str">
        <f t="shared" si="122"/>
        <v/>
      </c>
      <c r="L663" s="25">
        <v>662</v>
      </c>
      <c r="N663" s="25" t="str">
        <f t="shared" si="114"/>
        <v/>
      </c>
      <c r="O663" s="25" t="str">
        <f t="shared" si="115"/>
        <v/>
      </c>
      <c r="R663" s="25" t="str">
        <f t="shared" si="116"/>
        <v/>
      </c>
      <c r="S663" s="25" t="str">
        <f t="shared" si="117"/>
        <v/>
      </c>
    </row>
    <row r="664" spans="1:19" x14ac:dyDescent="0.25">
      <c r="A664" s="25">
        <f t="shared" si="118"/>
        <v>108</v>
      </c>
      <c r="B664" s="25">
        <f t="shared" si="119"/>
        <v>0</v>
      </c>
      <c r="C664" s="26">
        <f t="shared" si="120"/>
        <v>662</v>
      </c>
      <c r="D664" s="26">
        <f t="shared" si="112"/>
        <v>11</v>
      </c>
      <c r="E664" s="26">
        <f t="shared" si="121"/>
        <v>31</v>
      </c>
      <c r="F664" s="25">
        <f>INDEX('Boundary Condition Wizard'!$C$29:$BK$89,E664+1,D664+1)</f>
        <v>0</v>
      </c>
      <c r="G664" s="25" t="str">
        <f t="shared" si="113"/>
        <v/>
      </c>
      <c r="H664" s="25" t="str">
        <f t="shared" si="122"/>
        <v/>
      </c>
      <c r="L664" s="25">
        <v>663</v>
      </c>
      <c r="N664" s="25" t="str">
        <f t="shared" si="114"/>
        <v/>
      </c>
      <c r="O664" s="25" t="str">
        <f t="shared" si="115"/>
        <v/>
      </c>
      <c r="R664" s="25" t="str">
        <f t="shared" si="116"/>
        <v/>
      </c>
      <c r="S664" s="25" t="str">
        <f t="shared" si="117"/>
        <v/>
      </c>
    </row>
    <row r="665" spans="1:19" x14ac:dyDescent="0.25">
      <c r="A665" s="25">
        <f t="shared" si="118"/>
        <v>108</v>
      </c>
      <c r="B665" s="25">
        <f t="shared" si="119"/>
        <v>0</v>
      </c>
      <c r="C665" s="26">
        <f t="shared" si="120"/>
        <v>663</v>
      </c>
      <c r="D665" s="26">
        <f t="shared" si="112"/>
        <v>12</v>
      </c>
      <c r="E665" s="26">
        <f t="shared" si="121"/>
        <v>31</v>
      </c>
      <c r="F665" s="25">
        <f>INDEX('Boundary Condition Wizard'!$C$29:$BK$89,E665+1,D665+1)</f>
        <v>0</v>
      </c>
      <c r="G665" s="25" t="str">
        <f t="shared" si="113"/>
        <v/>
      </c>
      <c r="H665" s="25" t="str">
        <f t="shared" si="122"/>
        <v/>
      </c>
      <c r="L665" s="25">
        <v>664</v>
      </c>
      <c r="N665" s="25" t="str">
        <f t="shared" si="114"/>
        <v/>
      </c>
      <c r="O665" s="25" t="str">
        <f t="shared" si="115"/>
        <v/>
      </c>
      <c r="R665" s="25" t="str">
        <f t="shared" si="116"/>
        <v/>
      </c>
      <c r="S665" s="25" t="str">
        <f t="shared" si="117"/>
        <v/>
      </c>
    </row>
    <row r="666" spans="1:19" x14ac:dyDescent="0.25">
      <c r="A666" s="25">
        <f t="shared" si="118"/>
        <v>108</v>
      </c>
      <c r="B666" s="25">
        <f t="shared" si="119"/>
        <v>0</v>
      </c>
      <c r="C666" s="26">
        <f t="shared" si="120"/>
        <v>664</v>
      </c>
      <c r="D666" s="26">
        <f t="shared" si="112"/>
        <v>13</v>
      </c>
      <c r="E666" s="26">
        <f t="shared" si="121"/>
        <v>31</v>
      </c>
      <c r="F666" s="25">
        <f>INDEX('Boundary Condition Wizard'!$C$29:$BK$89,E666+1,D666+1)</f>
        <v>0</v>
      </c>
      <c r="G666" s="25" t="str">
        <f t="shared" si="113"/>
        <v/>
      </c>
      <c r="H666" s="25" t="str">
        <f t="shared" si="122"/>
        <v/>
      </c>
      <c r="L666" s="25">
        <v>665</v>
      </c>
      <c r="N666" s="25" t="str">
        <f t="shared" si="114"/>
        <v/>
      </c>
      <c r="O666" s="25" t="str">
        <f t="shared" si="115"/>
        <v/>
      </c>
      <c r="R666" s="25" t="str">
        <f t="shared" si="116"/>
        <v/>
      </c>
      <c r="S666" s="25" t="str">
        <f t="shared" si="117"/>
        <v/>
      </c>
    </row>
    <row r="667" spans="1:19" x14ac:dyDescent="0.25">
      <c r="A667" s="25">
        <f t="shared" si="118"/>
        <v>108</v>
      </c>
      <c r="B667" s="25">
        <f t="shared" si="119"/>
        <v>0</v>
      </c>
      <c r="C667" s="26">
        <f t="shared" si="120"/>
        <v>665</v>
      </c>
      <c r="D667" s="26">
        <f t="shared" si="112"/>
        <v>14</v>
      </c>
      <c r="E667" s="26">
        <f t="shared" si="121"/>
        <v>31</v>
      </c>
      <c r="F667" s="25">
        <f>INDEX('Boundary Condition Wizard'!$C$29:$BK$89,E667+1,D667+1)</f>
        <v>0</v>
      </c>
      <c r="G667" s="25" t="str">
        <f t="shared" si="113"/>
        <v/>
      </c>
      <c r="H667" s="25" t="str">
        <f t="shared" si="122"/>
        <v/>
      </c>
      <c r="L667" s="25">
        <v>666</v>
      </c>
      <c r="N667" s="25" t="str">
        <f t="shared" si="114"/>
        <v/>
      </c>
      <c r="O667" s="25" t="str">
        <f t="shared" si="115"/>
        <v/>
      </c>
      <c r="R667" s="25" t="str">
        <f t="shared" si="116"/>
        <v/>
      </c>
      <c r="S667" s="25" t="str">
        <f t="shared" si="117"/>
        <v/>
      </c>
    </row>
    <row r="668" spans="1:19" x14ac:dyDescent="0.25">
      <c r="A668" s="25">
        <f t="shared" si="118"/>
        <v>108</v>
      </c>
      <c r="B668" s="25">
        <f t="shared" si="119"/>
        <v>0</v>
      </c>
      <c r="C668" s="26">
        <f t="shared" si="120"/>
        <v>666</v>
      </c>
      <c r="D668" s="26">
        <f t="shared" si="112"/>
        <v>15</v>
      </c>
      <c r="E668" s="26">
        <f t="shared" si="121"/>
        <v>31</v>
      </c>
      <c r="F668" s="25">
        <f>INDEX('Boundary Condition Wizard'!$C$29:$BK$89,E668+1,D668+1)</f>
        <v>0</v>
      </c>
      <c r="G668" s="25" t="str">
        <f t="shared" si="113"/>
        <v/>
      </c>
      <c r="H668" s="25" t="str">
        <f t="shared" si="122"/>
        <v/>
      </c>
      <c r="L668" s="25">
        <v>667</v>
      </c>
      <c r="N668" s="25" t="str">
        <f t="shared" si="114"/>
        <v/>
      </c>
      <c r="O668" s="25" t="str">
        <f t="shared" si="115"/>
        <v/>
      </c>
      <c r="R668" s="25" t="str">
        <f t="shared" si="116"/>
        <v/>
      </c>
      <c r="S668" s="25" t="str">
        <f t="shared" si="117"/>
        <v/>
      </c>
    </row>
    <row r="669" spans="1:19" x14ac:dyDescent="0.25">
      <c r="A669" s="25">
        <f t="shared" si="118"/>
        <v>108</v>
      </c>
      <c r="B669" s="25">
        <f t="shared" si="119"/>
        <v>0</v>
      </c>
      <c r="C669" s="26">
        <f t="shared" si="120"/>
        <v>667</v>
      </c>
      <c r="D669" s="26">
        <f t="shared" si="112"/>
        <v>16</v>
      </c>
      <c r="E669" s="26">
        <f t="shared" si="121"/>
        <v>31</v>
      </c>
      <c r="F669" s="25">
        <f>INDEX('Boundary Condition Wizard'!$C$29:$BK$89,E669+1,D669+1)</f>
        <v>0</v>
      </c>
      <c r="G669" s="25" t="str">
        <f t="shared" si="113"/>
        <v/>
      </c>
      <c r="H669" s="25" t="str">
        <f t="shared" si="122"/>
        <v/>
      </c>
      <c r="L669" s="25">
        <v>668</v>
      </c>
      <c r="N669" s="25" t="str">
        <f t="shared" si="114"/>
        <v/>
      </c>
      <c r="O669" s="25" t="str">
        <f t="shared" si="115"/>
        <v/>
      </c>
      <c r="R669" s="25" t="str">
        <f t="shared" si="116"/>
        <v/>
      </c>
      <c r="S669" s="25" t="str">
        <f t="shared" si="117"/>
        <v/>
      </c>
    </row>
    <row r="670" spans="1:19" x14ac:dyDescent="0.25">
      <c r="A670" s="25">
        <f t="shared" si="118"/>
        <v>108</v>
      </c>
      <c r="B670" s="25">
        <f t="shared" si="119"/>
        <v>0</v>
      </c>
      <c r="C670" s="26">
        <f t="shared" si="120"/>
        <v>668</v>
      </c>
      <c r="D670" s="26">
        <f t="shared" si="112"/>
        <v>17</v>
      </c>
      <c r="E670" s="26">
        <f t="shared" si="121"/>
        <v>31</v>
      </c>
      <c r="F670" s="25">
        <f>INDEX('Boundary Condition Wizard'!$C$29:$BK$89,E670+1,D670+1)</f>
        <v>0</v>
      </c>
      <c r="G670" s="25" t="str">
        <f t="shared" si="113"/>
        <v/>
      </c>
      <c r="H670" s="25" t="str">
        <f t="shared" si="122"/>
        <v/>
      </c>
      <c r="L670" s="25">
        <v>669</v>
      </c>
      <c r="N670" s="25" t="str">
        <f t="shared" si="114"/>
        <v/>
      </c>
      <c r="O670" s="25" t="str">
        <f t="shared" si="115"/>
        <v/>
      </c>
      <c r="R670" s="25" t="str">
        <f t="shared" si="116"/>
        <v/>
      </c>
      <c r="S670" s="25" t="str">
        <f t="shared" si="117"/>
        <v/>
      </c>
    </row>
    <row r="671" spans="1:19" x14ac:dyDescent="0.25">
      <c r="A671" s="25">
        <f t="shared" si="118"/>
        <v>108</v>
      </c>
      <c r="B671" s="25">
        <f t="shared" si="119"/>
        <v>0</v>
      </c>
      <c r="C671" s="26">
        <f t="shared" si="120"/>
        <v>669</v>
      </c>
      <c r="D671" s="26">
        <f t="shared" si="112"/>
        <v>18</v>
      </c>
      <c r="E671" s="26">
        <f t="shared" si="121"/>
        <v>31</v>
      </c>
      <c r="F671" s="25">
        <f>INDEX('Boundary Condition Wizard'!$C$29:$BK$89,E671+1,D671+1)</f>
        <v>0</v>
      </c>
      <c r="G671" s="25" t="str">
        <f t="shared" si="113"/>
        <v/>
      </c>
      <c r="H671" s="25" t="str">
        <f t="shared" si="122"/>
        <v/>
      </c>
      <c r="L671" s="25">
        <v>670</v>
      </c>
      <c r="N671" s="25" t="str">
        <f t="shared" si="114"/>
        <v/>
      </c>
      <c r="O671" s="25" t="str">
        <f t="shared" si="115"/>
        <v/>
      </c>
      <c r="R671" s="25" t="str">
        <f t="shared" si="116"/>
        <v/>
      </c>
      <c r="S671" s="25" t="str">
        <f t="shared" si="117"/>
        <v/>
      </c>
    </row>
    <row r="672" spans="1:19" x14ac:dyDescent="0.25">
      <c r="A672" s="25">
        <f t="shared" si="118"/>
        <v>108</v>
      </c>
      <c r="B672" s="25">
        <f t="shared" si="119"/>
        <v>0</v>
      </c>
      <c r="C672" s="26">
        <f t="shared" si="120"/>
        <v>670</v>
      </c>
      <c r="D672" s="26">
        <f t="shared" si="112"/>
        <v>19</v>
      </c>
      <c r="E672" s="26">
        <f t="shared" si="121"/>
        <v>31</v>
      </c>
      <c r="F672" s="25">
        <f>INDEX('Boundary Condition Wizard'!$C$29:$BK$89,E672+1,D672+1)</f>
        <v>0</v>
      </c>
      <c r="G672" s="25" t="str">
        <f t="shared" si="113"/>
        <v/>
      </c>
      <c r="H672" s="25" t="str">
        <f t="shared" si="122"/>
        <v/>
      </c>
      <c r="L672" s="25">
        <v>671</v>
      </c>
      <c r="N672" s="25" t="str">
        <f t="shared" si="114"/>
        <v/>
      </c>
      <c r="O672" s="25" t="str">
        <f t="shared" si="115"/>
        <v/>
      </c>
      <c r="R672" s="25" t="str">
        <f t="shared" si="116"/>
        <v/>
      </c>
      <c r="S672" s="25" t="str">
        <f t="shared" si="117"/>
        <v/>
      </c>
    </row>
    <row r="673" spans="1:19" x14ac:dyDescent="0.25">
      <c r="A673" s="25">
        <f t="shared" si="118"/>
        <v>108</v>
      </c>
      <c r="B673" s="25">
        <f t="shared" si="119"/>
        <v>0</v>
      </c>
      <c r="C673" s="26">
        <f t="shared" si="120"/>
        <v>671</v>
      </c>
      <c r="D673" s="26">
        <f t="shared" si="112"/>
        <v>20</v>
      </c>
      <c r="E673" s="26">
        <f t="shared" si="121"/>
        <v>31</v>
      </c>
      <c r="F673" s="25">
        <f>INDEX('Boundary Condition Wizard'!$C$29:$BK$89,E673+1,D673+1)</f>
        <v>0</v>
      </c>
      <c r="G673" s="25" t="str">
        <f t="shared" si="113"/>
        <v/>
      </c>
      <c r="H673" s="25" t="str">
        <f t="shared" si="122"/>
        <v/>
      </c>
      <c r="L673" s="25">
        <v>672</v>
      </c>
      <c r="N673" s="25" t="str">
        <f t="shared" si="114"/>
        <v/>
      </c>
      <c r="O673" s="25" t="str">
        <f t="shared" si="115"/>
        <v/>
      </c>
      <c r="R673" s="25" t="str">
        <f t="shared" si="116"/>
        <v/>
      </c>
      <c r="S673" s="25" t="str">
        <f t="shared" si="117"/>
        <v/>
      </c>
    </row>
    <row r="674" spans="1:19" x14ac:dyDescent="0.25">
      <c r="A674" s="25">
        <f t="shared" si="118"/>
        <v>108</v>
      </c>
      <c r="B674" s="25">
        <f t="shared" si="119"/>
        <v>0</v>
      </c>
      <c r="C674" s="26">
        <f t="shared" si="120"/>
        <v>672</v>
      </c>
      <c r="D674" s="26">
        <f t="shared" si="112"/>
        <v>0</v>
      </c>
      <c r="E674" s="26">
        <f t="shared" si="121"/>
        <v>32</v>
      </c>
      <c r="F674" s="25">
        <f>INDEX('Boundary Condition Wizard'!$C$29:$BK$89,E674+1,D674+1)</f>
        <v>0</v>
      </c>
      <c r="G674" s="25" t="str">
        <f t="shared" si="113"/>
        <v/>
      </c>
      <c r="H674" s="25" t="str">
        <f t="shared" si="122"/>
        <v/>
      </c>
      <c r="L674" s="25">
        <v>673</v>
      </c>
      <c r="N674" s="25" t="str">
        <f t="shared" si="114"/>
        <v/>
      </c>
      <c r="O674" s="25" t="str">
        <f t="shared" si="115"/>
        <v/>
      </c>
      <c r="R674" s="25" t="str">
        <f t="shared" si="116"/>
        <v/>
      </c>
      <c r="S674" s="25" t="str">
        <f t="shared" si="117"/>
        <v/>
      </c>
    </row>
    <row r="675" spans="1:19" x14ac:dyDescent="0.25">
      <c r="A675" s="25">
        <f t="shared" si="118"/>
        <v>108</v>
      </c>
      <c r="B675" s="25">
        <f t="shared" si="119"/>
        <v>0</v>
      </c>
      <c r="C675" s="26">
        <f t="shared" si="120"/>
        <v>673</v>
      </c>
      <c r="D675" s="26">
        <f t="shared" si="112"/>
        <v>1</v>
      </c>
      <c r="E675" s="26">
        <f t="shared" si="121"/>
        <v>32</v>
      </c>
      <c r="F675" s="25">
        <f>INDEX('Boundary Condition Wizard'!$C$29:$BK$89,E675+1,D675+1)</f>
        <v>0</v>
      </c>
      <c r="G675" s="25" t="str">
        <f t="shared" si="113"/>
        <v/>
      </c>
      <c r="H675" s="25" t="str">
        <f t="shared" si="122"/>
        <v/>
      </c>
      <c r="L675" s="25">
        <v>674</v>
      </c>
      <c r="N675" s="25" t="str">
        <f t="shared" si="114"/>
        <v/>
      </c>
      <c r="O675" s="25" t="str">
        <f t="shared" si="115"/>
        <v/>
      </c>
      <c r="R675" s="25" t="str">
        <f t="shared" si="116"/>
        <v/>
      </c>
      <c r="S675" s="25" t="str">
        <f t="shared" si="117"/>
        <v/>
      </c>
    </row>
    <row r="676" spans="1:19" x14ac:dyDescent="0.25">
      <c r="A676" s="25">
        <f t="shared" si="118"/>
        <v>108</v>
      </c>
      <c r="B676" s="25">
        <f t="shared" si="119"/>
        <v>0</v>
      </c>
      <c r="C676" s="26">
        <f t="shared" si="120"/>
        <v>674</v>
      </c>
      <c r="D676" s="26">
        <f t="shared" si="112"/>
        <v>2</v>
      </c>
      <c r="E676" s="26">
        <f t="shared" si="121"/>
        <v>32</v>
      </c>
      <c r="F676" s="25">
        <f>INDEX('Boundary Condition Wizard'!$C$29:$BK$89,E676+1,D676+1)</f>
        <v>0</v>
      </c>
      <c r="G676" s="25" t="str">
        <f t="shared" si="113"/>
        <v/>
      </c>
      <c r="H676" s="25" t="str">
        <f t="shared" si="122"/>
        <v/>
      </c>
      <c r="L676" s="25">
        <v>675</v>
      </c>
      <c r="N676" s="25" t="str">
        <f t="shared" si="114"/>
        <v/>
      </c>
      <c r="O676" s="25" t="str">
        <f t="shared" si="115"/>
        <v/>
      </c>
      <c r="R676" s="25" t="str">
        <f t="shared" si="116"/>
        <v/>
      </c>
      <c r="S676" s="25" t="str">
        <f t="shared" si="117"/>
        <v/>
      </c>
    </row>
    <row r="677" spans="1:19" x14ac:dyDescent="0.25">
      <c r="A677" s="25">
        <f t="shared" si="118"/>
        <v>108</v>
      </c>
      <c r="B677" s="25">
        <f t="shared" si="119"/>
        <v>0</v>
      </c>
      <c r="C677" s="26">
        <f t="shared" si="120"/>
        <v>675</v>
      </c>
      <c r="D677" s="26">
        <f t="shared" si="112"/>
        <v>3</v>
      </c>
      <c r="E677" s="26">
        <f t="shared" si="121"/>
        <v>32</v>
      </c>
      <c r="F677" s="25">
        <f>INDEX('Boundary Condition Wizard'!$C$29:$BK$89,E677+1,D677+1)</f>
        <v>0</v>
      </c>
      <c r="G677" s="25" t="str">
        <f t="shared" si="113"/>
        <v/>
      </c>
      <c r="H677" s="25" t="str">
        <f t="shared" si="122"/>
        <v/>
      </c>
      <c r="L677" s="25">
        <v>676</v>
      </c>
      <c r="N677" s="25" t="str">
        <f t="shared" si="114"/>
        <v/>
      </c>
      <c r="O677" s="25" t="str">
        <f t="shared" si="115"/>
        <v/>
      </c>
      <c r="R677" s="25" t="str">
        <f t="shared" si="116"/>
        <v/>
      </c>
      <c r="S677" s="25" t="str">
        <f t="shared" si="117"/>
        <v/>
      </c>
    </row>
    <row r="678" spans="1:19" x14ac:dyDescent="0.25">
      <c r="A678" s="25">
        <f t="shared" si="118"/>
        <v>108</v>
      </c>
      <c r="B678" s="25">
        <f t="shared" si="119"/>
        <v>0</v>
      </c>
      <c r="C678" s="26">
        <f t="shared" si="120"/>
        <v>676</v>
      </c>
      <c r="D678" s="26">
        <f t="shared" si="112"/>
        <v>4</v>
      </c>
      <c r="E678" s="26">
        <f t="shared" si="121"/>
        <v>32</v>
      </c>
      <c r="F678" s="25">
        <f>INDEX('Boundary Condition Wizard'!$C$29:$BK$89,E678+1,D678+1)</f>
        <v>0</v>
      </c>
      <c r="G678" s="25" t="str">
        <f t="shared" si="113"/>
        <v/>
      </c>
      <c r="H678" s="25" t="str">
        <f t="shared" si="122"/>
        <v/>
      </c>
      <c r="L678" s="25">
        <v>677</v>
      </c>
      <c r="N678" s="25" t="str">
        <f t="shared" si="114"/>
        <v/>
      </c>
      <c r="O678" s="25" t="str">
        <f t="shared" si="115"/>
        <v/>
      </c>
      <c r="R678" s="25" t="str">
        <f t="shared" si="116"/>
        <v/>
      </c>
      <c r="S678" s="25" t="str">
        <f t="shared" si="117"/>
        <v/>
      </c>
    </row>
    <row r="679" spans="1:19" x14ac:dyDescent="0.25">
      <c r="A679" s="25">
        <f t="shared" si="118"/>
        <v>108</v>
      </c>
      <c r="B679" s="25">
        <f t="shared" si="119"/>
        <v>0</v>
      </c>
      <c r="C679" s="26">
        <f t="shared" si="120"/>
        <v>677</v>
      </c>
      <c r="D679" s="26">
        <f t="shared" si="112"/>
        <v>5</v>
      </c>
      <c r="E679" s="26">
        <f t="shared" si="121"/>
        <v>32</v>
      </c>
      <c r="F679" s="25">
        <f>INDEX('Boundary Condition Wizard'!$C$29:$BK$89,E679+1,D679+1)</f>
        <v>0</v>
      </c>
      <c r="G679" s="25" t="str">
        <f t="shared" si="113"/>
        <v/>
      </c>
      <c r="H679" s="25" t="str">
        <f t="shared" si="122"/>
        <v/>
      </c>
      <c r="L679" s="25">
        <v>678</v>
      </c>
      <c r="N679" s="25" t="str">
        <f t="shared" si="114"/>
        <v/>
      </c>
      <c r="O679" s="25" t="str">
        <f t="shared" si="115"/>
        <v/>
      </c>
      <c r="R679" s="25" t="str">
        <f t="shared" si="116"/>
        <v/>
      </c>
      <c r="S679" s="25" t="str">
        <f t="shared" si="117"/>
        <v/>
      </c>
    </row>
    <row r="680" spans="1:19" x14ac:dyDescent="0.25">
      <c r="A680" s="25">
        <f t="shared" si="118"/>
        <v>108</v>
      </c>
      <c r="B680" s="25">
        <f t="shared" si="119"/>
        <v>0</v>
      </c>
      <c r="C680" s="26">
        <f t="shared" si="120"/>
        <v>678</v>
      </c>
      <c r="D680" s="26">
        <f t="shared" si="112"/>
        <v>6</v>
      </c>
      <c r="E680" s="26">
        <f t="shared" si="121"/>
        <v>32</v>
      </c>
      <c r="F680" s="25">
        <f>INDEX('Boundary Condition Wizard'!$C$29:$BK$89,E680+1,D680+1)</f>
        <v>0</v>
      </c>
      <c r="G680" s="25" t="str">
        <f t="shared" si="113"/>
        <v/>
      </c>
      <c r="H680" s="25" t="str">
        <f t="shared" si="122"/>
        <v/>
      </c>
      <c r="L680" s="25">
        <v>679</v>
      </c>
      <c r="N680" s="25" t="str">
        <f t="shared" si="114"/>
        <v/>
      </c>
      <c r="O680" s="25" t="str">
        <f t="shared" si="115"/>
        <v/>
      </c>
      <c r="R680" s="25" t="str">
        <f t="shared" si="116"/>
        <v/>
      </c>
      <c r="S680" s="25" t="str">
        <f t="shared" si="117"/>
        <v/>
      </c>
    </row>
    <row r="681" spans="1:19" x14ac:dyDescent="0.25">
      <c r="A681" s="25">
        <f t="shared" si="118"/>
        <v>108</v>
      </c>
      <c r="B681" s="25">
        <f t="shared" si="119"/>
        <v>0</v>
      </c>
      <c r="C681" s="26">
        <f t="shared" si="120"/>
        <v>679</v>
      </c>
      <c r="D681" s="26">
        <f t="shared" si="112"/>
        <v>7</v>
      </c>
      <c r="E681" s="26">
        <f t="shared" si="121"/>
        <v>32</v>
      </c>
      <c r="F681" s="25">
        <f>INDEX('Boundary Condition Wizard'!$C$29:$BK$89,E681+1,D681+1)</f>
        <v>0</v>
      </c>
      <c r="G681" s="25" t="str">
        <f t="shared" si="113"/>
        <v/>
      </c>
      <c r="H681" s="25" t="str">
        <f t="shared" si="122"/>
        <v/>
      </c>
      <c r="L681" s="25">
        <v>680</v>
      </c>
      <c r="N681" s="25" t="str">
        <f t="shared" si="114"/>
        <v/>
      </c>
      <c r="O681" s="25" t="str">
        <f t="shared" si="115"/>
        <v/>
      </c>
      <c r="R681" s="25" t="str">
        <f t="shared" si="116"/>
        <v/>
      </c>
      <c r="S681" s="25" t="str">
        <f t="shared" si="117"/>
        <v/>
      </c>
    </row>
    <row r="682" spans="1:19" x14ac:dyDescent="0.25">
      <c r="A682" s="25">
        <f t="shared" si="118"/>
        <v>108</v>
      </c>
      <c r="B682" s="25">
        <f t="shared" si="119"/>
        <v>0</v>
      </c>
      <c r="C682" s="26">
        <f t="shared" si="120"/>
        <v>680</v>
      </c>
      <c r="D682" s="26">
        <f t="shared" si="112"/>
        <v>8</v>
      </c>
      <c r="E682" s="26">
        <f t="shared" si="121"/>
        <v>32</v>
      </c>
      <c r="F682" s="25">
        <f>INDEX('Boundary Condition Wizard'!$C$29:$BK$89,E682+1,D682+1)</f>
        <v>0</v>
      </c>
      <c r="G682" s="25" t="str">
        <f t="shared" si="113"/>
        <v/>
      </c>
      <c r="H682" s="25" t="str">
        <f t="shared" si="122"/>
        <v/>
      </c>
      <c r="L682" s="25">
        <v>681</v>
      </c>
      <c r="N682" s="25" t="str">
        <f t="shared" si="114"/>
        <v/>
      </c>
      <c r="O682" s="25" t="str">
        <f t="shared" si="115"/>
        <v/>
      </c>
      <c r="R682" s="25" t="str">
        <f t="shared" si="116"/>
        <v/>
      </c>
      <c r="S682" s="25" t="str">
        <f t="shared" si="117"/>
        <v/>
      </c>
    </row>
    <row r="683" spans="1:19" x14ac:dyDescent="0.25">
      <c r="A683" s="25">
        <f t="shared" si="118"/>
        <v>108</v>
      </c>
      <c r="B683" s="25">
        <f t="shared" si="119"/>
        <v>0</v>
      </c>
      <c r="C683" s="26">
        <f t="shared" si="120"/>
        <v>681</v>
      </c>
      <c r="D683" s="26">
        <f t="shared" si="112"/>
        <v>9</v>
      </c>
      <c r="E683" s="26">
        <f t="shared" si="121"/>
        <v>32</v>
      </c>
      <c r="F683" s="25">
        <f>INDEX('Boundary Condition Wizard'!$C$29:$BK$89,E683+1,D683+1)</f>
        <v>0</v>
      </c>
      <c r="G683" s="25" t="str">
        <f t="shared" si="113"/>
        <v/>
      </c>
      <c r="H683" s="25" t="str">
        <f t="shared" si="122"/>
        <v/>
      </c>
      <c r="L683" s="25">
        <v>682</v>
      </c>
      <c r="N683" s="25" t="str">
        <f t="shared" si="114"/>
        <v/>
      </c>
      <c r="O683" s="25" t="str">
        <f t="shared" si="115"/>
        <v/>
      </c>
      <c r="R683" s="25" t="str">
        <f t="shared" si="116"/>
        <v/>
      </c>
      <c r="S683" s="25" t="str">
        <f t="shared" si="117"/>
        <v/>
      </c>
    </row>
    <row r="684" spans="1:19" x14ac:dyDescent="0.25">
      <c r="A684" s="25">
        <f t="shared" si="118"/>
        <v>108</v>
      </c>
      <c r="B684" s="25">
        <f t="shared" si="119"/>
        <v>0</v>
      </c>
      <c r="C684" s="26">
        <f t="shared" si="120"/>
        <v>682</v>
      </c>
      <c r="D684" s="26">
        <f t="shared" si="112"/>
        <v>10</v>
      </c>
      <c r="E684" s="26">
        <f t="shared" si="121"/>
        <v>32</v>
      </c>
      <c r="F684" s="25">
        <f>INDEX('Boundary Condition Wizard'!$C$29:$BK$89,E684+1,D684+1)</f>
        <v>0</v>
      </c>
      <c r="G684" s="25" t="str">
        <f t="shared" si="113"/>
        <v/>
      </c>
      <c r="H684" s="25" t="str">
        <f t="shared" si="122"/>
        <v/>
      </c>
      <c r="L684" s="25">
        <v>683</v>
      </c>
      <c r="N684" s="25" t="str">
        <f t="shared" si="114"/>
        <v/>
      </c>
      <c r="O684" s="25" t="str">
        <f t="shared" si="115"/>
        <v/>
      </c>
      <c r="R684" s="25" t="str">
        <f t="shared" si="116"/>
        <v/>
      </c>
      <c r="S684" s="25" t="str">
        <f t="shared" si="117"/>
        <v/>
      </c>
    </row>
    <row r="685" spans="1:19" x14ac:dyDescent="0.25">
      <c r="A685" s="25">
        <f t="shared" si="118"/>
        <v>108</v>
      </c>
      <c r="B685" s="25">
        <f t="shared" si="119"/>
        <v>0</v>
      </c>
      <c r="C685" s="26">
        <f t="shared" si="120"/>
        <v>683</v>
      </c>
      <c r="D685" s="26">
        <f t="shared" si="112"/>
        <v>11</v>
      </c>
      <c r="E685" s="26">
        <f t="shared" si="121"/>
        <v>32</v>
      </c>
      <c r="F685" s="25">
        <f>INDEX('Boundary Condition Wizard'!$C$29:$BK$89,E685+1,D685+1)</f>
        <v>0</v>
      </c>
      <c r="G685" s="25" t="str">
        <f t="shared" si="113"/>
        <v/>
      </c>
      <c r="H685" s="25" t="str">
        <f t="shared" si="122"/>
        <v/>
      </c>
      <c r="L685" s="25">
        <v>684</v>
      </c>
      <c r="N685" s="25" t="str">
        <f t="shared" si="114"/>
        <v/>
      </c>
      <c r="O685" s="25" t="str">
        <f t="shared" si="115"/>
        <v/>
      </c>
      <c r="R685" s="25" t="str">
        <f t="shared" si="116"/>
        <v/>
      </c>
      <c r="S685" s="25" t="str">
        <f t="shared" si="117"/>
        <v/>
      </c>
    </row>
    <row r="686" spans="1:19" x14ac:dyDescent="0.25">
      <c r="A686" s="25">
        <f t="shared" si="118"/>
        <v>108</v>
      </c>
      <c r="B686" s="25">
        <f t="shared" si="119"/>
        <v>0</v>
      </c>
      <c r="C686" s="26">
        <f t="shared" si="120"/>
        <v>684</v>
      </c>
      <c r="D686" s="26">
        <f t="shared" si="112"/>
        <v>12</v>
      </c>
      <c r="E686" s="26">
        <f t="shared" si="121"/>
        <v>32</v>
      </c>
      <c r="F686" s="25">
        <f>INDEX('Boundary Condition Wizard'!$C$29:$BK$89,E686+1,D686+1)</f>
        <v>0</v>
      </c>
      <c r="G686" s="25" t="str">
        <f t="shared" si="113"/>
        <v/>
      </c>
      <c r="H686" s="25" t="str">
        <f t="shared" si="122"/>
        <v/>
      </c>
      <c r="L686" s="25">
        <v>685</v>
      </c>
      <c r="N686" s="25" t="str">
        <f t="shared" si="114"/>
        <v/>
      </c>
      <c r="O686" s="25" t="str">
        <f t="shared" si="115"/>
        <v/>
      </c>
      <c r="R686" s="25" t="str">
        <f t="shared" si="116"/>
        <v/>
      </c>
      <c r="S686" s="25" t="str">
        <f t="shared" si="117"/>
        <v/>
      </c>
    </row>
    <row r="687" spans="1:19" x14ac:dyDescent="0.25">
      <c r="A687" s="25">
        <f t="shared" si="118"/>
        <v>108</v>
      </c>
      <c r="B687" s="25">
        <f t="shared" si="119"/>
        <v>0</v>
      </c>
      <c r="C687" s="26">
        <f t="shared" si="120"/>
        <v>685</v>
      </c>
      <c r="D687" s="26">
        <f t="shared" si="112"/>
        <v>13</v>
      </c>
      <c r="E687" s="26">
        <f t="shared" si="121"/>
        <v>32</v>
      </c>
      <c r="F687" s="25">
        <f>INDEX('Boundary Condition Wizard'!$C$29:$BK$89,E687+1,D687+1)</f>
        <v>0</v>
      </c>
      <c r="G687" s="25" t="str">
        <f t="shared" si="113"/>
        <v/>
      </c>
      <c r="H687" s="25" t="str">
        <f t="shared" si="122"/>
        <v/>
      </c>
      <c r="L687" s="25">
        <v>686</v>
      </c>
      <c r="N687" s="25" t="str">
        <f t="shared" si="114"/>
        <v/>
      </c>
      <c r="O687" s="25" t="str">
        <f t="shared" si="115"/>
        <v/>
      </c>
      <c r="R687" s="25" t="str">
        <f t="shared" si="116"/>
        <v/>
      </c>
      <c r="S687" s="25" t="str">
        <f t="shared" si="117"/>
        <v/>
      </c>
    </row>
    <row r="688" spans="1:19" x14ac:dyDescent="0.25">
      <c r="A688" s="25">
        <f t="shared" si="118"/>
        <v>108</v>
      </c>
      <c r="B688" s="25">
        <f t="shared" si="119"/>
        <v>0</v>
      </c>
      <c r="C688" s="26">
        <f t="shared" si="120"/>
        <v>686</v>
      </c>
      <c r="D688" s="26">
        <f t="shared" si="112"/>
        <v>14</v>
      </c>
      <c r="E688" s="26">
        <f t="shared" si="121"/>
        <v>32</v>
      </c>
      <c r="F688" s="25">
        <f>INDEX('Boundary Condition Wizard'!$C$29:$BK$89,E688+1,D688+1)</f>
        <v>0</v>
      </c>
      <c r="G688" s="25" t="str">
        <f t="shared" si="113"/>
        <v/>
      </c>
      <c r="H688" s="25" t="str">
        <f t="shared" si="122"/>
        <v/>
      </c>
      <c r="L688" s="25">
        <v>687</v>
      </c>
      <c r="N688" s="25" t="str">
        <f t="shared" si="114"/>
        <v/>
      </c>
      <c r="O688" s="25" t="str">
        <f t="shared" si="115"/>
        <v/>
      </c>
      <c r="R688" s="25" t="str">
        <f t="shared" si="116"/>
        <v/>
      </c>
      <c r="S688" s="25" t="str">
        <f t="shared" si="117"/>
        <v/>
      </c>
    </row>
    <row r="689" spans="1:19" x14ac:dyDescent="0.25">
      <c r="A689" s="25">
        <f t="shared" si="118"/>
        <v>108</v>
      </c>
      <c r="B689" s="25">
        <f t="shared" si="119"/>
        <v>0</v>
      </c>
      <c r="C689" s="26">
        <f t="shared" si="120"/>
        <v>687</v>
      </c>
      <c r="D689" s="26">
        <f t="shared" si="112"/>
        <v>15</v>
      </c>
      <c r="E689" s="26">
        <f t="shared" si="121"/>
        <v>32</v>
      </c>
      <c r="F689" s="25">
        <f>INDEX('Boundary Condition Wizard'!$C$29:$BK$89,E689+1,D689+1)</f>
        <v>0</v>
      </c>
      <c r="G689" s="25" t="str">
        <f t="shared" si="113"/>
        <v/>
      </c>
      <c r="H689" s="25" t="str">
        <f t="shared" si="122"/>
        <v/>
      </c>
      <c r="L689" s="25">
        <v>688</v>
      </c>
      <c r="N689" s="25" t="str">
        <f t="shared" si="114"/>
        <v/>
      </c>
      <c r="O689" s="25" t="str">
        <f t="shared" si="115"/>
        <v/>
      </c>
      <c r="R689" s="25" t="str">
        <f t="shared" si="116"/>
        <v/>
      </c>
      <c r="S689" s="25" t="str">
        <f t="shared" si="117"/>
        <v/>
      </c>
    </row>
    <row r="690" spans="1:19" x14ac:dyDescent="0.25">
      <c r="A690" s="25">
        <f t="shared" si="118"/>
        <v>108</v>
      </c>
      <c r="B690" s="25">
        <f t="shared" si="119"/>
        <v>0</v>
      </c>
      <c r="C690" s="26">
        <f t="shared" si="120"/>
        <v>688</v>
      </c>
      <c r="D690" s="26">
        <f t="shared" si="112"/>
        <v>16</v>
      </c>
      <c r="E690" s="26">
        <f t="shared" si="121"/>
        <v>32</v>
      </c>
      <c r="F690" s="25">
        <f>INDEX('Boundary Condition Wizard'!$C$29:$BK$89,E690+1,D690+1)</f>
        <v>0</v>
      </c>
      <c r="G690" s="25" t="str">
        <f t="shared" si="113"/>
        <v/>
      </c>
      <c r="H690" s="25" t="str">
        <f t="shared" si="122"/>
        <v/>
      </c>
      <c r="L690" s="25">
        <v>689</v>
      </c>
      <c r="N690" s="25" t="str">
        <f t="shared" si="114"/>
        <v/>
      </c>
      <c r="O690" s="25" t="str">
        <f t="shared" si="115"/>
        <v/>
      </c>
      <c r="R690" s="25" t="str">
        <f t="shared" si="116"/>
        <v/>
      </c>
      <c r="S690" s="25" t="str">
        <f t="shared" si="117"/>
        <v/>
      </c>
    </row>
    <row r="691" spans="1:19" x14ac:dyDescent="0.25">
      <c r="A691" s="25">
        <f t="shared" si="118"/>
        <v>108</v>
      </c>
      <c r="B691" s="25">
        <f t="shared" si="119"/>
        <v>0</v>
      </c>
      <c r="C691" s="26">
        <f t="shared" si="120"/>
        <v>689</v>
      </c>
      <c r="D691" s="26">
        <f t="shared" si="112"/>
        <v>17</v>
      </c>
      <c r="E691" s="26">
        <f t="shared" si="121"/>
        <v>32</v>
      </c>
      <c r="F691" s="25">
        <f>INDEX('Boundary Condition Wizard'!$C$29:$BK$89,E691+1,D691+1)</f>
        <v>0</v>
      </c>
      <c r="G691" s="25" t="str">
        <f t="shared" si="113"/>
        <v/>
      </c>
      <c r="H691" s="25" t="str">
        <f t="shared" si="122"/>
        <v/>
      </c>
      <c r="L691" s="25">
        <v>690</v>
      </c>
      <c r="N691" s="25" t="str">
        <f t="shared" si="114"/>
        <v/>
      </c>
      <c r="O691" s="25" t="str">
        <f t="shared" si="115"/>
        <v/>
      </c>
      <c r="R691" s="25" t="str">
        <f t="shared" si="116"/>
        <v/>
      </c>
      <c r="S691" s="25" t="str">
        <f t="shared" si="117"/>
        <v/>
      </c>
    </row>
    <row r="692" spans="1:19" x14ac:dyDescent="0.25">
      <c r="A692" s="25">
        <f t="shared" si="118"/>
        <v>108</v>
      </c>
      <c r="B692" s="25">
        <f t="shared" si="119"/>
        <v>0</v>
      </c>
      <c r="C692" s="26">
        <f t="shared" si="120"/>
        <v>690</v>
      </c>
      <c r="D692" s="26">
        <f t="shared" si="112"/>
        <v>18</v>
      </c>
      <c r="E692" s="26">
        <f t="shared" si="121"/>
        <v>32</v>
      </c>
      <c r="F692" s="25">
        <f>INDEX('Boundary Condition Wizard'!$C$29:$BK$89,E692+1,D692+1)</f>
        <v>0</v>
      </c>
      <c r="G692" s="25" t="str">
        <f t="shared" si="113"/>
        <v/>
      </c>
      <c r="H692" s="25" t="str">
        <f t="shared" si="122"/>
        <v/>
      </c>
      <c r="L692" s="25">
        <v>691</v>
      </c>
      <c r="N692" s="25" t="str">
        <f t="shared" si="114"/>
        <v/>
      </c>
      <c r="O692" s="25" t="str">
        <f t="shared" si="115"/>
        <v/>
      </c>
      <c r="R692" s="25" t="str">
        <f t="shared" si="116"/>
        <v/>
      </c>
      <c r="S692" s="25" t="str">
        <f t="shared" si="117"/>
        <v/>
      </c>
    </row>
    <row r="693" spans="1:19" x14ac:dyDescent="0.25">
      <c r="A693" s="25">
        <f t="shared" si="118"/>
        <v>108</v>
      </c>
      <c r="B693" s="25">
        <f t="shared" si="119"/>
        <v>0</v>
      </c>
      <c r="C693" s="26">
        <f t="shared" si="120"/>
        <v>691</v>
      </c>
      <c r="D693" s="26">
        <f t="shared" si="112"/>
        <v>19</v>
      </c>
      <c r="E693" s="26">
        <f t="shared" si="121"/>
        <v>32</v>
      </c>
      <c r="F693" s="25">
        <f>INDEX('Boundary Condition Wizard'!$C$29:$BK$89,E693+1,D693+1)</f>
        <v>0</v>
      </c>
      <c r="G693" s="25" t="str">
        <f t="shared" si="113"/>
        <v/>
      </c>
      <c r="H693" s="25" t="str">
        <f t="shared" si="122"/>
        <v/>
      </c>
      <c r="L693" s="25">
        <v>692</v>
      </c>
      <c r="N693" s="25" t="str">
        <f t="shared" si="114"/>
        <v/>
      </c>
      <c r="O693" s="25" t="str">
        <f t="shared" si="115"/>
        <v/>
      </c>
      <c r="R693" s="25" t="str">
        <f t="shared" si="116"/>
        <v/>
      </c>
      <c r="S693" s="25" t="str">
        <f t="shared" si="117"/>
        <v/>
      </c>
    </row>
    <row r="694" spans="1:19" x14ac:dyDescent="0.25">
      <c r="A694" s="25">
        <f t="shared" si="118"/>
        <v>108</v>
      </c>
      <c r="B694" s="25">
        <f t="shared" si="119"/>
        <v>0</v>
      </c>
      <c r="C694" s="26">
        <f t="shared" si="120"/>
        <v>692</v>
      </c>
      <c r="D694" s="26">
        <f t="shared" si="112"/>
        <v>20</v>
      </c>
      <c r="E694" s="26">
        <f t="shared" si="121"/>
        <v>32</v>
      </c>
      <c r="F694" s="25">
        <f>INDEX('Boundary Condition Wizard'!$C$29:$BK$89,E694+1,D694+1)</f>
        <v>0</v>
      </c>
      <c r="G694" s="25" t="str">
        <f t="shared" si="113"/>
        <v/>
      </c>
      <c r="H694" s="25" t="str">
        <f t="shared" si="122"/>
        <v/>
      </c>
      <c r="L694" s="25">
        <v>693</v>
      </c>
      <c r="N694" s="25" t="str">
        <f t="shared" si="114"/>
        <v/>
      </c>
      <c r="O694" s="25" t="str">
        <f t="shared" si="115"/>
        <v/>
      </c>
      <c r="R694" s="25" t="str">
        <f t="shared" si="116"/>
        <v/>
      </c>
      <c r="S694" s="25" t="str">
        <f t="shared" si="117"/>
        <v/>
      </c>
    </row>
    <row r="695" spans="1:19" x14ac:dyDescent="0.25">
      <c r="A695" s="25">
        <f t="shared" si="118"/>
        <v>108</v>
      </c>
      <c r="B695" s="25">
        <f t="shared" si="119"/>
        <v>0</v>
      </c>
      <c r="C695" s="26">
        <f t="shared" si="120"/>
        <v>693</v>
      </c>
      <c r="D695" s="26">
        <f t="shared" si="112"/>
        <v>0</v>
      </c>
      <c r="E695" s="26">
        <f t="shared" si="121"/>
        <v>33</v>
      </c>
      <c r="F695" s="25">
        <f>INDEX('Boundary Condition Wizard'!$C$29:$BK$89,E695+1,D695+1)</f>
        <v>0</v>
      </c>
      <c r="G695" s="25" t="str">
        <f t="shared" si="113"/>
        <v/>
      </c>
      <c r="H695" s="25" t="str">
        <f t="shared" si="122"/>
        <v/>
      </c>
      <c r="L695" s="25">
        <v>694</v>
      </c>
      <c r="N695" s="25" t="str">
        <f t="shared" si="114"/>
        <v/>
      </c>
      <c r="O695" s="25" t="str">
        <f t="shared" si="115"/>
        <v/>
      </c>
      <c r="R695" s="25" t="str">
        <f t="shared" si="116"/>
        <v/>
      </c>
      <c r="S695" s="25" t="str">
        <f t="shared" si="117"/>
        <v/>
      </c>
    </row>
    <row r="696" spans="1:19" x14ac:dyDescent="0.25">
      <c r="A696" s="25">
        <f t="shared" si="118"/>
        <v>108</v>
      </c>
      <c r="B696" s="25">
        <f t="shared" si="119"/>
        <v>0</v>
      </c>
      <c r="C696" s="26">
        <f t="shared" si="120"/>
        <v>694</v>
      </c>
      <c r="D696" s="26">
        <f t="shared" si="112"/>
        <v>1</v>
      </c>
      <c r="E696" s="26">
        <f t="shared" si="121"/>
        <v>33</v>
      </c>
      <c r="F696" s="25">
        <f>INDEX('Boundary Condition Wizard'!$C$29:$BK$89,E696+1,D696+1)</f>
        <v>0</v>
      </c>
      <c r="G696" s="25" t="str">
        <f t="shared" si="113"/>
        <v/>
      </c>
      <c r="H696" s="25" t="str">
        <f t="shared" si="122"/>
        <v/>
      </c>
      <c r="L696" s="25">
        <v>695</v>
      </c>
      <c r="N696" s="25" t="str">
        <f t="shared" si="114"/>
        <v/>
      </c>
      <c r="O696" s="25" t="str">
        <f t="shared" si="115"/>
        <v/>
      </c>
      <c r="R696" s="25" t="str">
        <f t="shared" si="116"/>
        <v/>
      </c>
      <c r="S696" s="25" t="str">
        <f t="shared" si="117"/>
        <v/>
      </c>
    </row>
    <row r="697" spans="1:19" x14ac:dyDescent="0.25">
      <c r="A697" s="25">
        <f t="shared" si="118"/>
        <v>108</v>
      </c>
      <c r="B697" s="25">
        <f t="shared" si="119"/>
        <v>0</v>
      </c>
      <c r="C697" s="26">
        <f t="shared" si="120"/>
        <v>695</v>
      </c>
      <c r="D697" s="26">
        <f t="shared" si="112"/>
        <v>2</v>
      </c>
      <c r="E697" s="26">
        <f t="shared" si="121"/>
        <v>33</v>
      </c>
      <c r="F697" s="25">
        <f>INDEX('Boundary Condition Wizard'!$C$29:$BK$89,E697+1,D697+1)</f>
        <v>0</v>
      </c>
      <c r="G697" s="25" t="str">
        <f t="shared" si="113"/>
        <v/>
      </c>
      <c r="H697" s="25" t="str">
        <f t="shared" si="122"/>
        <v/>
      </c>
      <c r="L697" s="25">
        <v>696</v>
      </c>
      <c r="N697" s="25" t="str">
        <f t="shared" si="114"/>
        <v/>
      </c>
      <c r="O697" s="25" t="str">
        <f t="shared" si="115"/>
        <v/>
      </c>
      <c r="R697" s="25" t="str">
        <f t="shared" si="116"/>
        <v/>
      </c>
      <c r="S697" s="25" t="str">
        <f t="shared" si="117"/>
        <v/>
      </c>
    </row>
    <row r="698" spans="1:19" x14ac:dyDescent="0.25">
      <c r="A698" s="25">
        <f t="shared" si="118"/>
        <v>108</v>
      </c>
      <c r="B698" s="25">
        <f t="shared" si="119"/>
        <v>0</v>
      </c>
      <c r="C698" s="26">
        <f t="shared" si="120"/>
        <v>696</v>
      </c>
      <c r="D698" s="26">
        <f t="shared" si="112"/>
        <v>3</v>
      </c>
      <c r="E698" s="26">
        <f t="shared" si="121"/>
        <v>33</v>
      </c>
      <c r="F698" s="25">
        <f>INDEX('Boundary Condition Wizard'!$C$29:$BK$89,E698+1,D698+1)</f>
        <v>0</v>
      </c>
      <c r="G698" s="25" t="str">
        <f t="shared" si="113"/>
        <v/>
      </c>
      <c r="H698" s="25" t="str">
        <f t="shared" si="122"/>
        <v/>
      </c>
      <c r="L698" s="25">
        <v>697</v>
      </c>
      <c r="N698" s="25" t="str">
        <f t="shared" si="114"/>
        <v/>
      </c>
      <c r="O698" s="25" t="str">
        <f t="shared" si="115"/>
        <v/>
      </c>
      <c r="R698" s="25" t="str">
        <f t="shared" si="116"/>
        <v/>
      </c>
      <c r="S698" s="25" t="str">
        <f t="shared" si="117"/>
        <v/>
      </c>
    </row>
    <row r="699" spans="1:19" x14ac:dyDescent="0.25">
      <c r="A699" s="25">
        <f t="shared" si="118"/>
        <v>108</v>
      </c>
      <c r="B699" s="25">
        <f t="shared" si="119"/>
        <v>0</v>
      </c>
      <c r="C699" s="26">
        <f t="shared" si="120"/>
        <v>697</v>
      </c>
      <c r="D699" s="26">
        <f t="shared" si="112"/>
        <v>4</v>
      </c>
      <c r="E699" s="26">
        <f t="shared" si="121"/>
        <v>33</v>
      </c>
      <c r="F699" s="25">
        <f>INDEX('Boundary Condition Wizard'!$C$29:$BK$89,E699+1,D699+1)</f>
        <v>0</v>
      </c>
      <c r="G699" s="25" t="str">
        <f t="shared" si="113"/>
        <v/>
      </c>
      <c r="H699" s="25" t="str">
        <f t="shared" si="122"/>
        <v/>
      </c>
      <c r="L699" s="25">
        <v>698</v>
      </c>
      <c r="N699" s="25" t="str">
        <f t="shared" si="114"/>
        <v/>
      </c>
      <c r="O699" s="25" t="str">
        <f t="shared" si="115"/>
        <v/>
      </c>
      <c r="R699" s="25" t="str">
        <f t="shared" si="116"/>
        <v/>
      </c>
      <c r="S699" s="25" t="str">
        <f t="shared" si="117"/>
        <v/>
      </c>
    </row>
    <row r="700" spans="1:19" x14ac:dyDescent="0.25">
      <c r="A700" s="25">
        <f t="shared" si="118"/>
        <v>108</v>
      </c>
      <c r="B700" s="25">
        <f t="shared" si="119"/>
        <v>0</v>
      </c>
      <c r="C700" s="26">
        <f t="shared" si="120"/>
        <v>698</v>
      </c>
      <c r="D700" s="26">
        <f t="shared" si="112"/>
        <v>5</v>
      </c>
      <c r="E700" s="26">
        <f t="shared" si="121"/>
        <v>33</v>
      </c>
      <c r="F700" s="25">
        <f>INDEX('Boundary Condition Wizard'!$C$29:$BK$89,E700+1,D700+1)</f>
        <v>0</v>
      </c>
      <c r="G700" s="25" t="str">
        <f t="shared" si="113"/>
        <v/>
      </c>
      <c r="H700" s="25" t="str">
        <f t="shared" si="122"/>
        <v/>
      </c>
      <c r="L700" s="25">
        <v>699</v>
      </c>
      <c r="N700" s="25" t="str">
        <f t="shared" si="114"/>
        <v/>
      </c>
      <c r="O700" s="25" t="str">
        <f t="shared" si="115"/>
        <v/>
      </c>
      <c r="R700" s="25" t="str">
        <f t="shared" si="116"/>
        <v/>
      </c>
      <c r="S700" s="25" t="str">
        <f t="shared" si="117"/>
        <v/>
      </c>
    </row>
    <row r="701" spans="1:19" x14ac:dyDescent="0.25">
      <c r="A701" s="25">
        <f t="shared" si="118"/>
        <v>108</v>
      </c>
      <c r="B701" s="25">
        <f t="shared" si="119"/>
        <v>0</v>
      </c>
      <c r="C701" s="26">
        <f t="shared" si="120"/>
        <v>699</v>
      </c>
      <c r="D701" s="26">
        <f t="shared" si="112"/>
        <v>6</v>
      </c>
      <c r="E701" s="26">
        <f t="shared" si="121"/>
        <v>33</v>
      </c>
      <c r="F701" s="25">
        <f>INDEX('Boundary Condition Wizard'!$C$29:$BK$89,E701+1,D701+1)</f>
        <v>0</v>
      </c>
      <c r="G701" s="25" t="str">
        <f t="shared" si="113"/>
        <v/>
      </c>
      <c r="H701" s="25" t="str">
        <f t="shared" si="122"/>
        <v/>
      </c>
      <c r="L701" s="25">
        <v>700</v>
      </c>
      <c r="N701" s="25" t="str">
        <f t="shared" si="114"/>
        <v/>
      </c>
      <c r="O701" s="25" t="str">
        <f t="shared" si="115"/>
        <v/>
      </c>
      <c r="R701" s="25" t="str">
        <f t="shared" si="116"/>
        <v/>
      </c>
      <c r="S701" s="25" t="str">
        <f t="shared" si="117"/>
        <v/>
      </c>
    </row>
    <row r="702" spans="1:19" x14ac:dyDescent="0.25">
      <c r="A702" s="25">
        <f t="shared" si="118"/>
        <v>108</v>
      </c>
      <c r="B702" s="25">
        <f t="shared" si="119"/>
        <v>0</v>
      </c>
      <c r="C702" s="26">
        <f t="shared" si="120"/>
        <v>700</v>
      </c>
      <c r="D702" s="26">
        <f t="shared" si="112"/>
        <v>7</v>
      </c>
      <c r="E702" s="26">
        <f t="shared" si="121"/>
        <v>33</v>
      </c>
      <c r="F702" s="25">
        <f>INDEX('Boundary Condition Wizard'!$C$29:$BK$89,E702+1,D702+1)</f>
        <v>0</v>
      </c>
      <c r="G702" s="25" t="str">
        <f t="shared" si="113"/>
        <v/>
      </c>
      <c r="H702" s="25" t="str">
        <f t="shared" si="122"/>
        <v/>
      </c>
      <c r="L702" s="25">
        <v>701</v>
      </c>
      <c r="N702" s="25" t="str">
        <f t="shared" si="114"/>
        <v/>
      </c>
      <c r="O702" s="25" t="str">
        <f t="shared" si="115"/>
        <v/>
      </c>
      <c r="R702" s="25" t="str">
        <f t="shared" si="116"/>
        <v/>
      </c>
      <c r="S702" s="25" t="str">
        <f t="shared" si="117"/>
        <v/>
      </c>
    </row>
    <row r="703" spans="1:19" x14ac:dyDescent="0.25">
      <c r="A703" s="25">
        <f t="shared" si="118"/>
        <v>108</v>
      </c>
      <c r="B703" s="25">
        <f t="shared" si="119"/>
        <v>0</v>
      </c>
      <c r="C703" s="26">
        <f t="shared" si="120"/>
        <v>701</v>
      </c>
      <c r="D703" s="26">
        <f t="shared" si="112"/>
        <v>8</v>
      </c>
      <c r="E703" s="26">
        <f t="shared" si="121"/>
        <v>33</v>
      </c>
      <c r="F703" s="25">
        <f>INDEX('Boundary Condition Wizard'!$C$29:$BK$89,E703+1,D703+1)</f>
        <v>0</v>
      </c>
      <c r="G703" s="25" t="str">
        <f t="shared" si="113"/>
        <v/>
      </c>
      <c r="H703" s="25" t="str">
        <f t="shared" si="122"/>
        <v/>
      </c>
      <c r="L703" s="25">
        <v>702</v>
      </c>
      <c r="N703" s="25" t="str">
        <f t="shared" si="114"/>
        <v/>
      </c>
      <c r="O703" s="25" t="str">
        <f t="shared" si="115"/>
        <v/>
      </c>
      <c r="R703" s="25" t="str">
        <f t="shared" si="116"/>
        <v/>
      </c>
      <c r="S703" s="25" t="str">
        <f t="shared" si="117"/>
        <v/>
      </c>
    </row>
    <row r="704" spans="1:19" x14ac:dyDescent="0.25">
      <c r="A704" s="25">
        <f t="shared" si="118"/>
        <v>108</v>
      </c>
      <c r="B704" s="25">
        <f t="shared" si="119"/>
        <v>0</v>
      </c>
      <c r="C704" s="26">
        <f t="shared" si="120"/>
        <v>702</v>
      </c>
      <c r="D704" s="26">
        <f t="shared" si="112"/>
        <v>9</v>
      </c>
      <c r="E704" s="26">
        <f t="shared" si="121"/>
        <v>33</v>
      </c>
      <c r="F704" s="25">
        <f>INDEX('Boundary Condition Wizard'!$C$29:$BK$89,E704+1,D704+1)</f>
        <v>0</v>
      </c>
      <c r="G704" s="25" t="str">
        <f t="shared" si="113"/>
        <v/>
      </c>
      <c r="H704" s="25" t="str">
        <f t="shared" si="122"/>
        <v/>
      </c>
      <c r="L704" s="25">
        <v>703</v>
      </c>
      <c r="N704" s="25" t="str">
        <f t="shared" si="114"/>
        <v/>
      </c>
      <c r="O704" s="25" t="str">
        <f t="shared" si="115"/>
        <v/>
      </c>
      <c r="R704" s="25" t="str">
        <f t="shared" si="116"/>
        <v/>
      </c>
      <c r="S704" s="25" t="str">
        <f t="shared" si="117"/>
        <v/>
      </c>
    </row>
    <row r="705" spans="1:19" x14ac:dyDescent="0.25">
      <c r="A705" s="25">
        <f t="shared" si="118"/>
        <v>108</v>
      </c>
      <c r="B705" s="25">
        <f t="shared" si="119"/>
        <v>0</v>
      </c>
      <c r="C705" s="26">
        <f t="shared" si="120"/>
        <v>703</v>
      </c>
      <c r="D705" s="26">
        <f t="shared" si="112"/>
        <v>10</v>
      </c>
      <c r="E705" s="26">
        <f t="shared" si="121"/>
        <v>33</v>
      </c>
      <c r="F705" s="25">
        <f>INDEX('Boundary Condition Wizard'!$C$29:$BK$89,E705+1,D705+1)</f>
        <v>0</v>
      </c>
      <c r="G705" s="25" t="str">
        <f t="shared" si="113"/>
        <v/>
      </c>
      <c r="H705" s="25" t="str">
        <f t="shared" si="122"/>
        <v/>
      </c>
      <c r="L705" s="25">
        <v>704</v>
      </c>
      <c r="N705" s="25" t="str">
        <f t="shared" si="114"/>
        <v/>
      </c>
      <c r="O705" s="25" t="str">
        <f t="shared" si="115"/>
        <v/>
      </c>
      <c r="R705" s="25" t="str">
        <f t="shared" si="116"/>
        <v/>
      </c>
      <c r="S705" s="25" t="str">
        <f t="shared" si="117"/>
        <v/>
      </c>
    </row>
    <row r="706" spans="1:19" x14ac:dyDescent="0.25">
      <c r="A706" s="25">
        <f t="shared" si="118"/>
        <v>108</v>
      </c>
      <c r="B706" s="25">
        <f t="shared" si="119"/>
        <v>0</v>
      </c>
      <c r="C706" s="26">
        <f t="shared" si="120"/>
        <v>704</v>
      </c>
      <c r="D706" s="26">
        <f t="shared" si="112"/>
        <v>11</v>
      </c>
      <c r="E706" s="26">
        <f t="shared" si="121"/>
        <v>33</v>
      </c>
      <c r="F706" s="25">
        <f>INDEX('Boundary Condition Wizard'!$C$29:$BK$89,E706+1,D706+1)</f>
        <v>0</v>
      </c>
      <c r="G706" s="25" t="str">
        <f t="shared" si="113"/>
        <v/>
      </c>
      <c r="H706" s="25" t="str">
        <f t="shared" si="122"/>
        <v/>
      </c>
      <c r="L706" s="25">
        <v>705</v>
      </c>
      <c r="N706" s="25" t="str">
        <f t="shared" si="114"/>
        <v/>
      </c>
      <c r="O706" s="25" t="str">
        <f t="shared" si="115"/>
        <v/>
      </c>
      <c r="R706" s="25" t="str">
        <f t="shared" si="116"/>
        <v/>
      </c>
      <c r="S706" s="25" t="str">
        <f t="shared" si="117"/>
        <v/>
      </c>
    </row>
    <row r="707" spans="1:19" x14ac:dyDescent="0.25">
      <c r="A707" s="25">
        <f t="shared" si="118"/>
        <v>108</v>
      </c>
      <c r="B707" s="25">
        <f t="shared" si="119"/>
        <v>0</v>
      </c>
      <c r="C707" s="26">
        <f t="shared" si="120"/>
        <v>705</v>
      </c>
      <c r="D707" s="26">
        <f t="shared" ref="D707:D770" si="123">C707-TRUNC(C707/num_x,0)*num_x</f>
        <v>12</v>
      </c>
      <c r="E707" s="26">
        <f t="shared" si="121"/>
        <v>33</v>
      </c>
      <c r="F707" s="25">
        <f>INDEX('Boundary Condition Wizard'!$C$29:$BK$89,E707+1,D707+1)</f>
        <v>0</v>
      </c>
      <c r="G707" s="25" t="str">
        <f t="shared" ref="G707:G770" si="124">IF(ISTEXT(F707),LEFT(F707,1),"")</f>
        <v/>
      </c>
      <c r="H707" s="25" t="str">
        <f t="shared" si="122"/>
        <v/>
      </c>
      <c r="L707" s="25">
        <v>706</v>
      </c>
      <c r="N707" s="25" t="str">
        <f t="shared" ref="N707:N770" si="125">IF(L707&lt;=$N$1,VLOOKUP(L707,$A$2:$H$3742,3,FALSE),"")</f>
        <v/>
      </c>
      <c r="O707" s="25" t="str">
        <f t="shared" ref="O707:O770" si="126">IF(L707&lt;=$N$1,VLOOKUP(L707,$A$2:$H$3742,8,FALSE),"")</f>
        <v/>
      </c>
      <c r="R707" s="25" t="str">
        <f t="shared" ref="R707:R770" si="127">IF(L707&lt;=$R$1,VLOOKUP(L707,$B$2:$H$3742,2,FALSE),"")</f>
        <v/>
      </c>
      <c r="S707" s="25" t="str">
        <f t="shared" ref="S707:S770" si="128">IF(L707&lt;=$R$1,VLOOKUP(L707,$B$2:$H$3742,7,FALSE),"")</f>
        <v/>
      </c>
    </row>
    <row r="708" spans="1:19" x14ac:dyDescent="0.25">
      <c r="A708" s="25">
        <f t="shared" ref="A708:A771" si="129">IF(G708="D",1+A707,A707)</f>
        <v>108</v>
      </c>
      <c r="B708" s="25">
        <f t="shared" ref="B708:B771" si="130">IF(G708="N",1+B707,B707)</f>
        <v>0</v>
      </c>
      <c r="C708" s="26">
        <f t="shared" ref="C708:C771" si="131">1+C707</f>
        <v>706</v>
      </c>
      <c r="D708" s="26">
        <f t="shared" si="123"/>
        <v>13</v>
      </c>
      <c r="E708" s="26">
        <f t="shared" ref="E708:E771" si="132">TRUNC(C708/num_x)</f>
        <v>33</v>
      </c>
      <c r="F708" s="25">
        <f>INDEX('Boundary Condition Wizard'!$C$29:$BK$89,E708+1,D708+1)</f>
        <v>0</v>
      </c>
      <c r="G708" s="25" t="str">
        <f t="shared" si="124"/>
        <v/>
      </c>
      <c r="H708" s="25" t="str">
        <f t="shared" ref="H708:H771" si="133">IF(ISTEXT(F708),VALUE(RIGHT(F708,LEN(F708)-1)),"")</f>
        <v/>
      </c>
      <c r="L708" s="25">
        <v>707</v>
      </c>
      <c r="N708" s="25" t="str">
        <f t="shared" si="125"/>
        <v/>
      </c>
      <c r="O708" s="25" t="str">
        <f t="shared" si="126"/>
        <v/>
      </c>
      <c r="R708" s="25" t="str">
        <f t="shared" si="127"/>
        <v/>
      </c>
      <c r="S708" s="25" t="str">
        <f t="shared" si="128"/>
        <v/>
      </c>
    </row>
    <row r="709" spans="1:19" x14ac:dyDescent="0.25">
      <c r="A709" s="25">
        <f t="shared" si="129"/>
        <v>108</v>
      </c>
      <c r="B709" s="25">
        <f t="shared" si="130"/>
        <v>0</v>
      </c>
      <c r="C709" s="26">
        <f t="shared" si="131"/>
        <v>707</v>
      </c>
      <c r="D709" s="26">
        <f t="shared" si="123"/>
        <v>14</v>
      </c>
      <c r="E709" s="26">
        <f t="shared" si="132"/>
        <v>33</v>
      </c>
      <c r="F709" s="25">
        <f>INDEX('Boundary Condition Wizard'!$C$29:$BK$89,E709+1,D709+1)</f>
        <v>0</v>
      </c>
      <c r="G709" s="25" t="str">
        <f t="shared" si="124"/>
        <v/>
      </c>
      <c r="H709" s="25" t="str">
        <f t="shared" si="133"/>
        <v/>
      </c>
      <c r="L709" s="25">
        <v>708</v>
      </c>
      <c r="N709" s="25" t="str">
        <f t="shared" si="125"/>
        <v/>
      </c>
      <c r="O709" s="25" t="str">
        <f t="shared" si="126"/>
        <v/>
      </c>
      <c r="R709" s="25" t="str">
        <f t="shared" si="127"/>
        <v/>
      </c>
      <c r="S709" s="25" t="str">
        <f t="shared" si="128"/>
        <v/>
      </c>
    </row>
    <row r="710" spans="1:19" x14ac:dyDescent="0.25">
      <c r="A710" s="25">
        <f t="shared" si="129"/>
        <v>108</v>
      </c>
      <c r="B710" s="25">
        <f t="shared" si="130"/>
        <v>0</v>
      </c>
      <c r="C710" s="26">
        <f t="shared" si="131"/>
        <v>708</v>
      </c>
      <c r="D710" s="26">
        <f t="shared" si="123"/>
        <v>15</v>
      </c>
      <c r="E710" s="26">
        <f t="shared" si="132"/>
        <v>33</v>
      </c>
      <c r="F710" s="25">
        <f>INDEX('Boundary Condition Wizard'!$C$29:$BK$89,E710+1,D710+1)</f>
        <v>0</v>
      </c>
      <c r="G710" s="25" t="str">
        <f t="shared" si="124"/>
        <v/>
      </c>
      <c r="H710" s="25" t="str">
        <f t="shared" si="133"/>
        <v/>
      </c>
      <c r="L710" s="25">
        <v>709</v>
      </c>
      <c r="N710" s="25" t="str">
        <f t="shared" si="125"/>
        <v/>
      </c>
      <c r="O710" s="25" t="str">
        <f t="shared" si="126"/>
        <v/>
      </c>
      <c r="R710" s="25" t="str">
        <f t="shared" si="127"/>
        <v/>
      </c>
      <c r="S710" s="25" t="str">
        <f t="shared" si="128"/>
        <v/>
      </c>
    </row>
    <row r="711" spans="1:19" x14ac:dyDescent="0.25">
      <c r="A711" s="25">
        <f t="shared" si="129"/>
        <v>108</v>
      </c>
      <c r="B711" s="25">
        <f t="shared" si="130"/>
        <v>0</v>
      </c>
      <c r="C711" s="26">
        <f t="shared" si="131"/>
        <v>709</v>
      </c>
      <c r="D711" s="26">
        <f t="shared" si="123"/>
        <v>16</v>
      </c>
      <c r="E711" s="26">
        <f t="shared" si="132"/>
        <v>33</v>
      </c>
      <c r="F711" s="25">
        <f>INDEX('Boundary Condition Wizard'!$C$29:$BK$89,E711+1,D711+1)</f>
        <v>0</v>
      </c>
      <c r="G711" s="25" t="str">
        <f t="shared" si="124"/>
        <v/>
      </c>
      <c r="H711" s="25" t="str">
        <f t="shared" si="133"/>
        <v/>
      </c>
      <c r="L711" s="25">
        <v>710</v>
      </c>
      <c r="N711" s="25" t="str">
        <f t="shared" si="125"/>
        <v/>
      </c>
      <c r="O711" s="25" t="str">
        <f t="shared" si="126"/>
        <v/>
      </c>
      <c r="R711" s="25" t="str">
        <f t="shared" si="127"/>
        <v/>
      </c>
      <c r="S711" s="25" t="str">
        <f t="shared" si="128"/>
        <v/>
      </c>
    </row>
    <row r="712" spans="1:19" x14ac:dyDescent="0.25">
      <c r="A712" s="25">
        <f t="shared" si="129"/>
        <v>108</v>
      </c>
      <c r="B712" s="25">
        <f t="shared" si="130"/>
        <v>0</v>
      </c>
      <c r="C712" s="26">
        <f t="shared" si="131"/>
        <v>710</v>
      </c>
      <c r="D712" s="26">
        <f t="shared" si="123"/>
        <v>17</v>
      </c>
      <c r="E712" s="26">
        <f t="shared" si="132"/>
        <v>33</v>
      </c>
      <c r="F712" s="25">
        <f>INDEX('Boundary Condition Wizard'!$C$29:$BK$89,E712+1,D712+1)</f>
        <v>0</v>
      </c>
      <c r="G712" s="25" t="str">
        <f t="shared" si="124"/>
        <v/>
      </c>
      <c r="H712" s="25" t="str">
        <f t="shared" si="133"/>
        <v/>
      </c>
      <c r="L712" s="25">
        <v>711</v>
      </c>
      <c r="N712" s="25" t="str">
        <f t="shared" si="125"/>
        <v/>
      </c>
      <c r="O712" s="25" t="str">
        <f t="shared" si="126"/>
        <v/>
      </c>
      <c r="R712" s="25" t="str">
        <f t="shared" si="127"/>
        <v/>
      </c>
      <c r="S712" s="25" t="str">
        <f t="shared" si="128"/>
        <v/>
      </c>
    </row>
    <row r="713" spans="1:19" x14ac:dyDescent="0.25">
      <c r="A713" s="25">
        <f t="shared" si="129"/>
        <v>108</v>
      </c>
      <c r="B713" s="25">
        <f t="shared" si="130"/>
        <v>0</v>
      </c>
      <c r="C713" s="26">
        <f t="shared" si="131"/>
        <v>711</v>
      </c>
      <c r="D713" s="26">
        <f t="shared" si="123"/>
        <v>18</v>
      </c>
      <c r="E713" s="26">
        <f t="shared" si="132"/>
        <v>33</v>
      </c>
      <c r="F713" s="25">
        <f>INDEX('Boundary Condition Wizard'!$C$29:$BK$89,E713+1,D713+1)</f>
        <v>0</v>
      </c>
      <c r="G713" s="25" t="str">
        <f t="shared" si="124"/>
        <v/>
      </c>
      <c r="H713" s="25" t="str">
        <f t="shared" si="133"/>
        <v/>
      </c>
      <c r="L713" s="25">
        <v>712</v>
      </c>
      <c r="N713" s="25" t="str">
        <f t="shared" si="125"/>
        <v/>
      </c>
      <c r="O713" s="25" t="str">
        <f t="shared" si="126"/>
        <v/>
      </c>
      <c r="R713" s="25" t="str">
        <f t="shared" si="127"/>
        <v/>
      </c>
      <c r="S713" s="25" t="str">
        <f t="shared" si="128"/>
        <v/>
      </c>
    </row>
    <row r="714" spans="1:19" x14ac:dyDescent="0.25">
      <c r="A714" s="25">
        <f t="shared" si="129"/>
        <v>108</v>
      </c>
      <c r="B714" s="25">
        <f t="shared" si="130"/>
        <v>0</v>
      </c>
      <c r="C714" s="26">
        <f t="shared" si="131"/>
        <v>712</v>
      </c>
      <c r="D714" s="26">
        <f t="shared" si="123"/>
        <v>19</v>
      </c>
      <c r="E714" s="26">
        <f t="shared" si="132"/>
        <v>33</v>
      </c>
      <c r="F714" s="25">
        <f>INDEX('Boundary Condition Wizard'!$C$29:$BK$89,E714+1,D714+1)</f>
        <v>0</v>
      </c>
      <c r="G714" s="25" t="str">
        <f t="shared" si="124"/>
        <v/>
      </c>
      <c r="H714" s="25" t="str">
        <f t="shared" si="133"/>
        <v/>
      </c>
      <c r="L714" s="25">
        <v>713</v>
      </c>
      <c r="N714" s="25" t="str">
        <f t="shared" si="125"/>
        <v/>
      </c>
      <c r="O714" s="25" t="str">
        <f t="shared" si="126"/>
        <v/>
      </c>
      <c r="R714" s="25" t="str">
        <f t="shared" si="127"/>
        <v/>
      </c>
      <c r="S714" s="25" t="str">
        <f t="shared" si="128"/>
        <v/>
      </c>
    </row>
    <row r="715" spans="1:19" x14ac:dyDescent="0.25">
      <c r="A715" s="25">
        <f t="shared" si="129"/>
        <v>108</v>
      </c>
      <c r="B715" s="25">
        <f t="shared" si="130"/>
        <v>0</v>
      </c>
      <c r="C715" s="26">
        <f t="shared" si="131"/>
        <v>713</v>
      </c>
      <c r="D715" s="26">
        <f t="shared" si="123"/>
        <v>20</v>
      </c>
      <c r="E715" s="26">
        <f t="shared" si="132"/>
        <v>33</v>
      </c>
      <c r="F715" s="25">
        <f>INDEX('Boundary Condition Wizard'!$C$29:$BK$89,E715+1,D715+1)</f>
        <v>0</v>
      </c>
      <c r="G715" s="25" t="str">
        <f t="shared" si="124"/>
        <v/>
      </c>
      <c r="H715" s="25" t="str">
        <f t="shared" si="133"/>
        <v/>
      </c>
      <c r="L715" s="25">
        <v>714</v>
      </c>
      <c r="N715" s="25" t="str">
        <f t="shared" si="125"/>
        <v/>
      </c>
      <c r="O715" s="25" t="str">
        <f t="shared" si="126"/>
        <v/>
      </c>
      <c r="R715" s="25" t="str">
        <f t="shared" si="127"/>
        <v/>
      </c>
      <c r="S715" s="25" t="str">
        <f t="shared" si="128"/>
        <v/>
      </c>
    </row>
    <row r="716" spans="1:19" x14ac:dyDescent="0.25">
      <c r="A716" s="25">
        <f t="shared" si="129"/>
        <v>108</v>
      </c>
      <c r="B716" s="25">
        <f t="shared" si="130"/>
        <v>0</v>
      </c>
      <c r="C716" s="26">
        <f t="shared" si="131"/>
        <v>714</v>
      </c>
      <c r="D716" s="26">
        <f t="shared" si="123"/>
        <v>0</v>
      </c>
      <c r="E716" s="26">
        <f t="shared" si="132"/>
        <v>34</v>
      </c>
      <c r="F716" s="25">
        <f>INDEX('Boundary Condition Wizard'!$C$29:$BK$89,E716+1,D716+1)</f>
        <v>0</v>
      </c>
      <c r="G716" s="25" t="str">
        <f t="shared" si="124"/>
        <v/>
      </c>
      <c r="H716" s="25" t="str">
        <f t="shared" si="133"/>
        <v/>
      </c>
      <c r="L716" s="25">
        <v>715</v>
      </c>
      <c r="N716" s="25" t="str">
        <f t="shared" si="125"/>
        <v/>
      </c>
      <c r="O716" s="25" t="str">
        <f t="shared" si="126"/>
        <v/>
      </c>
      <c r="R716" s="25" t="str">
        <f t="shared" si="127"/>
        <v/>
      </c>
      <c r="S716" s="25" t="str">
        <f t="shared" si="128"/>
        <v/>
      </c>
    </row>
    <row r="717" spans="1:19" x14ac:dyDescent="0.25">
      <c r="A717" s="25">
        <f t="shared" si="129"/>
        <v>108</v>
      </c>
      <c r="B717" s="25">
        <f t="shared" si="130"/>
        <v>0</v>
      </c>
      <c r="C717" s="26">
        <f t="shared" si="131"/>
        <v>715</v>
      </c>
      <c r="D717" s="26">
        <f t="shared" si="123"/>
        <v>1</v>
      </c>
      <c r="E717" s="26">
        <f t="shared" si="132"/>
        <v>34</v>
      </c>
      <c r="F717" s="25">
        <f>INDEX('Boundary Condition Wizard'!$C$29:$BK$89,E717+1,D717+1)</f>
        <v>0</v>
      </c>
      <c r="G717" s="25" t="str">
        <f t="shared" si="124"/>
        <v/>
      </c>
      <c r="H717" s="25" t="str">
        <f t="shared" si="133"/>
        <v/>
      </c>
      <c r="L717" s="25">
        <v>716</v>
      </c>
      <c r="N717" s="25" t="str">
        <f t="shared" si="125"/>
        <v/>
      </c>
      <c r="O717" s="25" t="str">
        <f t="shared" si="126"/>
        <v/>
      </c>
      <c r="R717" s="25" t="str">
        <f t="shared" si="127"/>
        <v/>
      </c>
      <c r="S717" s="25" t="str">
        <f t="shared" si="128"/>
        <v/>
      </c>
    </row>
    <row r="718" spans="1:19" x14ac:dyDescent="0.25">
      <c r="A718" s="25">
        <f t="shared" si="129"/>
        <v>108</v>
      </c>
      <c r="B718" s="25">
        <f t="shared" si="130"/>
        <v>0</v>
      </c>
      <c r="C718" s="26">
        <f t="shared" si="131"/>
        <v>716</v>
      </c>
      <c r="D718" s="26">
        <f t="shared" si="123"/>
        <v>2</v>
      </c>
      <c r="E718" s="26">
        <f t="shared" si="132"/>
        <v>34</v>
      </c>
      <c r="F718" s="25">
        <f>INDEX('Boundary Condition Wizard'!$C$29:$BK$89,E718+1,D718+1)</f>
        <v>0</v>
      </c>
      <c r="G718" s="25" t="str">
        <f t="shared" si="124"/>
        <v/>
      </c>
      <c r="H718" s="25" t="str">
        <f t="shared" si="133"/>
        <v/>
      </c>
      <c r="L718" s="25">
        <v>717</v>
      </c>
      <c r="N718" s="25" t="str">
        <f t="shared" si="125"/>
        <v/>
      </c>
      <c r="O718" s="25" t="str">
        <f t="shared" si="126"/>
        <v/>
      </c>
      <c r="R718" s="25" t="str">
        <f t="shared" si="127"/>
        <v/>
      </c>
      <c r="S718" s="25" t="str">
        <f t="shared" si="128"/>
        <v/>
      </c>
    </row>
    <row r="719" spans="1:19" x14ac:dyDescent="0.25">
      <c r="A719" s="25">
        <f t="shared" si="129"/>
        <v>108</v>
      </c>
      <c r="B719" s="25">
        <f t="shared" si="130"/>
        <v>0</v>
      </c>
      <c r="C719" s="26">
        <f t="shared" si="131"/>
        <v>717</v>
      </c>
      <c r="D719" s="26">
        <f t="shared" si="123"/>
        <v>3</v>
      </c>
      <c r="E719" s="26">
        <f t="shared" si="132"/>
        <v>34</v>
      </c>
      <c r="F719" s="25">
        <f>INDEX('Boundary Condition Wizard'!$C$29:$BK$89,E719+1,D719+1)</f>
        <v>0</v>
      </c>
      <c r="G719" s="25" t="str">
        <f t="shared" si="124"/>
        <v/>
      </c>
      <c r="H719" s="25" t="str">
        <f t="shared" si="133"/>
        <v/>
      </c>
      <c r="L719" s="25">
        <v>718</v>
      </c>
      <c r="N719" s="25" t="str">
        <f t="shared" si="125"/>
        <v/>
      </c>
      <c r="O719" s="25" t="str">
        <f t="shared" si="126"/>
        <v/>
      </c>
      <c r="R719" s="25" t="str">
        <f t="shared" si="127"/>
        <v/>
      </c>
      <c r="S719" s="25" t="str">
        <f t="shared" si="128"/>
        <v/>
      </c>
    </row>
    <row r="720" spans="1:19" x14ac:dyDescent="0.25">
      <c r="A720" s="25">
        <f t="shared" si="129"/>
        <v>108</v>
      </c>
      <c r="B720" s="25">
        <f t="shared" si="130"/>
        <v>0</v>
      </c>
      <c r="C720" s="26">
        <f t="shared" si="131"/>
        <v>718</v>
      </c>
      <c r="D720" s="26">
        <f t="shared" si="123"/>
        <v>4</v>
      </c>
      <c r="E720" s="26">
        <f t="shared" si="132"/>
        <v>34</v>
      </c>
      <c r="F720" s="25">
        <f>INDEX('Boundary Condition Wizard'!$C$29:$BK$89,E720+1,D720+1)</f>
        <v>0</v>
      </c>
      <c r="G720" s="25" t="str">
        <f t="shared" si="124"/>
        <v/>
      </c>
      <c r="H720" s="25" t="str">
        <f t="shared" si="133"/>
        <v/>
      </c>
      <c r="L720" s="25">
        <v>719</v>
      </c>
      <c r="N720" s="25" t="str">
        <f t="shared" si="125"/>
        <v/>
      </c>
      <c r="O720" s="25" t="str">
        <f t="shared" si="126"/>
        <v/>
      </c>
      <c r="R720" s="25" t="str">
        <f t="shared" si="127"/>
        <v/>
      </c>
      <c r="S720" s="25" t="str">
        <f t="shared" si="128"/>
        <v/>
      </c>
    </row>
    <row r="721" spans="1:19" x14ac:dyDescent="0.25">
      <c r="A721" s="25">
        <f t="shared" si="129"/>
        <v>108</v>
      </c>
      <c r="B721" s="25">
        <f t="shared" si="130"/>
        <v>0</v>
      </c>
      <c r="C721" s="26">
        <f t="shared" si="131"/>
        <v>719</v>
      </c>
      <c r="D721" s="26">
        <f t="shared" si="123"/>
        <v>5</v>
      </c>
      <c r="E721" s="26">
        <f t="shared" si="132"/>
        <v>34</v>
      </c>
      <c r="F721" s="25">
        <f>INDEX('Boundary Condition Wizard'!$C$29:$BK$89,E721+1,D721+1)</f>
        <v>0</v>
      </c>
      <c r="G721" s="25" t="str">
        <f t="shared" si="124"/>
        <v/>
      </c>
      <c r="H721" s="25" t="str">
        <f t="shared" si="133"/>
        <v/>
      </c>
      <c r="L721" s="25">
        <v>720</v>
      </c>
      <c r="N721" s="25" t="str">
        <f t="shared" si="125"/>
        <v/>
      </c>
      <c r="O721" s="25" t="str">
        <f t="shared" si="126"/>
        <v/>
      </c>
      <c r="R721" s="25" t="str">
        <f t="shared" si="127"/>
        <v/>
      </c>
      <c r="S721" s="25" t="str">
        <f t="shared" si="128"/>
        <v/>
      </c>
    </row>
    <row r="722" spans="1:19" x14ac:dyDescent="0.25">
      <c r="A722" s="25">
        <f t="shared" si="129"/>
        <v>108</v>
      </c>
      <c r="B722" s="25">
        <f t="shared" si="130"/>
        <v>0</v>
      </c>
      <c r="C722" s="26">
        <f t="shared" si="131"/>
        <v>720</v>
      </c>
      <c r="D722" s="26">
        <f t="shared" si="123"/>
        <v>6</v>
      </c>
      <c r="E722" s="26">
        <f t="shared" si="132"/>
        <v>34</v>
      </c>
      <c r="F722" s="25">
        <f>INDEX('Boundary Condition Wizard'!$C$29:$BK$89,E722+1,D722+1)</f>
        <v>0</v>
      </c>
      <c r="G722" s="25" t="str">
        <f t="shared" si="124"/>
        <v/>
      </c>
      <c r="H722" s="25" t="str">
        <f t="shared" si="133"/>
        <v/>
      </c>
      <c r="L722" s="25">
        <v>721</v>
      </c>
      <c r="N722" s="25" t="str">
        <f t="shared" si="125"/>
        <v/>
      </c>
      <c r="O722" s="25" t="str">
        <f t="shared" si="126"/>
        <v/>
      </c>
      <c r="R722" s="25" t="str">
        <f t="shared" si="127"/>
        <v/>
      </c>
      <c r="S722" s="25" t="str">
        <f t="shared" si="128"/>
        <v/>
      </c>
    </row>
    <row r="723" spans="1:19" x14ac:dyDescent="0.25">
      <c r="A723" s="25">
        <f t="shared" si="129"/>
        <v>108</v>
      </c>
      <c r="B723" s="25">
        <f t="shared" si="130"/>
        <v>0</v>
      </c>
      <c r="C723" s="26">
        <f t="shared" si="131"/>
        <v>721</v>
      </c>
      <c r="D723" s="26">
        <f t="shared" si="123"/>
        <v>7</v>
      </c>
      <c r="E723" s="26">
        <f t="shared" si="132"/>
        <v>34</v>
      </c>
      <c r="F723" s="25">
        <f>INDEX('Boundary Condition Wizard'!$C$29:$BK$89,E723+1,D723+1)</f>
        <v>0</v>
      </c>
      <c r="G723" s="25" t="str">
        <f t="shared" si="124"/>
        <v/>
      </c>
      <c r="H723" s="25" t="str">
        <f t="shared" si="133"/>
        <v/>
      </c>
      <c r="L723" s="25">
        <v>722</v>
      </c>
      <c r="N723" s="25" t="str">
        <f t="shared" si="125"/>
        <v/>
      </c>
      <c r="O723" s="25" t="str">
        <f t="shared" si="126"/>
        <v/>
      </c>
      <c r="R723" s="25" t="str">
        <f t="shared" si="127"/>
        <v/>
      </c>
      <c r="S723" s="25" t="str">
        <f t="shared" si="128"/>
        <v/>
      </c>
    </row>
    <row r="724" spans="1:19" x14ac:dyDescent="0.25">
      <c r="A724" s="25">
        <f t="shared" si="129"/>
        <v>108</v>
      </c>
      <c r="B724" s="25">
        <f t="shared" si="130"/>
        <v>0</v>
      </c>
      <c r="C724" s="26">
        <f t="shared" si="131"/>
        <v>722</v>
      </c>
      <c r="D724" s="26">
        <f t="shared" si="123"/>
        <v>8</v>
      </c>
      <c r="E724" s="26">
        <f t="shared" si="132"/>
        <v>34</v>
      </c>
      <c r="F724" s="25">
        <f>INDEX('Boundary Condition Wizard'!$C$29:$BK$89,E724+1,D724+1)</f>
        <v>0</v>
      </c>
      <c r="G724" s="25" t="str">
        <f t="shared" si="124"/>
        <v/>
      </c>
      <c r="H724" s="25" t="str">
        <f t="shared" si="133"/>
        <v/>
      </c>
      <c r="L724" s="25">
        <v>723</v>
      </c>
      <c r="N724" s="25" t="str">
        <f t="shared" si="125"/>
        <v/>
      </c>
      <c r="O724" s="25" t="str">
        <f t="shared" si="126"/>
        <v/>
      </c>
      <c r="R724" s="25" t="str">
        <f t="shared" si="127"/>
        <v/>
      </c>
      <c r="S724" s="25" t="str">
        <f t="shared" si="128"/>
        <v/>
      </c>
    </row>
    <row r="725" spans="1:19" x14ac:dyDescent="0.25">
      <c r="A725" s="25">
        <f t="shared" si="129"/>
        <v>108</v>
      </c>
      <c r="B725" s="25">
        <f t="shared" si="130"/>
        <v>0</v>
      </c>
      <c r="C725" s="26">
        <f t="shared" si="131"/>
        <v>723</v>
      </c>
      <c r="D725" s="26">
        <f t="shared" si="123"/>
        <v>9</v>
      </c>
      <c r="E725" s="26">
        <f t="shared" si="132"/>
        <v>34</v>
      </c>
      <c r="F725" s="25">
        <f>INDEX('Boundary Condition Wizard'!$C$29:$BK$89,E725+1,D725+1)</f>
        <v>0</v>
      </c>
      <c r="G725" s="25" t="str">
        <f t="shared" si="124"/>
        <v/>
      </c>
      <c r="H725" s="25" t="str">
        <f t="shared" si="133"/>
        <v/>
      </c>
      <c r="L725" s="25">
        <v>724</v>
      </c>
      <c r="N725" s="25" t="str">
        <f t="shared" si="125"/>
        <v/>
      </c>
      <c r="O725" s="25" t="str">
        <f t="shared" si="126"/>
        <v/>
      </c>
      <c r="R725" s="25" t="str">
        <f t="shared" si="127"/>
        <v/>
      </c>
      <c r="S725" s="25" t="str">
        <f t="shared" si="128"/>
        <v/>
      </c>
    </row>
    <row r="726" spans="1:19" x14ac:dyDescent="0.25">
      <c r="A726" s="25">
        <f t="shared" si="129"/>
        <v>108</v>
      </c>
      <c r="B726" s="25">
        <f t="shared" si="130"/>
        <v>0</v>
      </c>
      <c r="C726" s="26">
        <f t="shared" si="131"/>
        <v>724</v>
      </c>
      <c r="D726" s="26">
        <f t="shared" si="123"/>
        <v>10</v>
      </c>
      <c r="E726" s="26">
        <f t="shared" si="132"/>
        <v>34</v>
      </c>
      <c r="F726" s="25">
        <f>INDEX('Boundary Condition Wizard'!$C$29:$BK$89,E726+1,D726+1)</f>
        <v>0</v>
      </c>
      <c r="G726" s="25" t="str">
        <f t="shared" si="124"/>
        <v/>
      </c>
      <c r="H726" s="25" t="str">
        <f t="shared" si="133"/>
        <v/>
      </c>
      <c r="L726" s="25">
        <v>725</v>
      </c>
      <c r="N726" s="25" t="str">
        <f t="shared" si="125"/>
        <v/>
      </c>
      <c r="O726" s="25" t="str">
        <f t="shared" si="126"/>
        <v/>
      </c>
      <c r="R726" s="25" t="str">
        <f t="shared" si="127"/>
        <v/>
      </c>
      <c r="S726" s="25" t="str">
        <f t="shared" si="128"/>
        <v/>
      </c>
    </row>
    <row r="727" spans="1:19" x14ac:dyDescent="0.25">
      <c r="A727" s="25">
        <f t="shared" si="129"/>
        <v>108</v>
      </c>
      <c r="B727" s="25">
        <f t="shared" si="130"/>
        <v>0</v>
      </c>
      <c r="C727" s="26">
        <f t="shared" si="131"/>
        <v>725</v>
      </c>
      <c r="D727" s="26">
        <f t="shared" si="123"/>
        <v>11</v>
      </c>
      <c r="E727" s="26">
        <f t="shared" si="132"/>
        <v>34</v>
      </c>
      <c r="F727" s="25">
        <f>INDEX('Boundary Condition Wizard'!$C$29:$BK$89,E727+1,D727+1)</f>
        <v>0</v>
      </c>
      <c r="G727" s="25" t="str">
        <f t="shared" si="124"/>
        <v/>
      </c>
      <c r="H727" s="25" t="str">
        <f t="shared" si="133"/>
        <v/>
      </c>
      <c r="L727" s="25">
        <v>726</v>
      </c>
      <c r="N727" s="25" t="str">
        <f t="shared" si="125"/>
        <v/>
      </c>
      <c r="O727" s="25" t="str">
        <f t="shared" si="126"/>
        <v/>
      </c>
      <c r="R727" s="25" t="str">
        <f t="shared" si="127"/>
        <v/>
      </c>
      <c r="S727" s="25" t="str">
        <f t="shared" si="128"/>
        <v/>
      </c>
    </row>
    <row r="728" spans="1:19" x14ac:dyDescent="0.25">
      <c r="A728" s="25">
        <f t="shared" si="129"/>
        <v>108</v>
      </c>
      <c r="B728" s="25">
        <f t="shared" si="130"/>
        <v>0</v>
      </c>
      <c r="C728" s="26">
        <f t="shared" si="131"/>
        <v>726</v>
      </c>
      <c r="D728" s="26">
        <f t="shared" si="123"/>
        <v>12</v>
      </c>
      <c r="E728" s="26">
        <f t="shared" si="132"/>
        <v>34</v>
      </c>
      <c r="F728" s="25">
        <f>INDEX('Boundary Condition Wizard'!$C$29:$BK$89,E728+1,D728+1)</f>
        <v>0</v>
      </c>
      <c r="G728" s="25" t="str">
        <f t="shared" si="124"/>
        <v/>
      </c>
      <c r="H728" s="25" t="str">
        <f t="shared" si="133"/>
        <v/>
      </c>
      <c r="L728" s="25">
        <v>727</v>
      </c>
      <c r="N728" s="25" t="str">
        <f t="shared" si="125"/>
        <v/>
      </c>
      <c r="O728" s="25" t="str">
        <f t="shared" si="126"/>
        <v/>
      </c>
      <c r="R728" s="25" t="str">
        <f t="shared" si="127"/>
        <v/>
      </c>
      <c r="S728" s="25" t="str">
        <f t="shared" si="128"/>
        <v/>
      </c>
    </row>
    <row r="729" spans="1:19" x14ac:dyDescent="0.25">
      <c r="A729" s="25">
        <f t="shared" si="129"/>
        <v>108</v>
      </c>
      <c r="B729" s="25">
        <f t="shared" si="130"/>
        <v>0</v>
      </c>
      <c r="C729" s="26">
        <f t="shared" si="131"/>
        <v>727</v>
      </c>
      <c r="D729" s="26">
        <f t="shared" si="123"/>
        <v>13</v>
      </c>
      <c r="E729" s="26">
        <f t="shared" si="132"/>
        <v>34</v>
      </c>
      <c r="F729" s="25">
        <f>INDEX('Boundary Condition Wizard'!$C$29:$BK$89,E729+1,D729+1)</f>
        <v>0</v>
      </c>
      <c r="G729" s="25" t="str">
        <f t="shared" si="124"/>
        <v/>
      </c>
      <c r="H729" s="25" t="str">
        <f t="shared" si="133"/>
        <v/>
      </c>
      <c r="L729" s="25">
        <v>728</v>
      </c>
      <c r="N729" s="25" t="str">
        <f t="shared" si="125"/>
        <v/>
      </c>
      <c r="O729" s="25" t="str">
        <f t="shared" si="126"/>
        <v/>
      </c>
      <c r="R729" s="25" t="str">
        <f t="shared" si="127"/>
        <v/>
      </c>
      <c r="S729" s="25" t="str">
        <f t="shared" si="128"/>
        <v/>
      </c>
    </row>
    <row r="730" spans="1:19" x14ac:dyDescent="0.25">
      <c r="A730" s="25">
        <f t="shared" si="129"/>
        <v>108</v>
      </c>
      <c r="B730" s="25">
        <f t="shared" si="130"/>
        <v>0</v>
      </c>
      <c r="C730" s="26">
        <f t="shared" si="131"/>
        <v>728</v>
      </c>
      <c r="D730" s="26">
        <f t="shared" si="123"/>
        <v>14</v>
      </c>
      <c r="E730" s="26">
        <f t="shared" si="132"/>
        <v>34</v>
      </c>
      <c r="F730" s="25">
        <f>INDEX('Boundary Condition Wizard'!$C$29:$BK$89,E730+1,D730+1)</f>
        <v>0</v>
      </c>
      <c r="G730" s="25" t="str">
        <f t="shared" si="124"/>
        <v/>
      </c>
      <c r="H730" s="25" t="str">
        <f t="shared" si="133"/>
        <v/>
      </c>
      <c r="L730" s="25">
        <v>729</v>
      </c>
      <c r="N730" s="25" t="str">
        <f t="shared" si="125"/>
        <v/>
      </c>
      <c r="O730" s="25" t="str">
        <f t="shared" si="126"/>
        <v/>
      </c>
      <c r="R730" s="25" t="str">
        <f t="shared" si="127"/>
        <v/>
      </c>
      <c r="S730" s="25" t="str">
        <f t="shared" si="128"/>
        <v/>
      </c>
    </row>
    <row r="731" spans="1:19" x14ac:dyDescent="0.25">
      <c r="A731" s="25">
        <f t="shared" si="129"/>
        <v>108</v>
      </c>
      <c r="B731" s="25">
        <f t="shared" si="130"/>
        <v>0</v>
      </c>
      <c r="C731" s="26">
        <f t="shared" si="131"/>
        <v>729</v>
      </c>
      <c r="D731" s="26">
        <f t="shared" si="123"/>
        <v>15</v>
      </c>
      <c r="E731" s="26">
        <f t="shared" si="132"/>
        <v>34</v>
      </c>
      <c r="F731" s="25">
        <f>INDEX('Boundary Condition Wizard'!$C$29:$BK$89,E731+1,D731+1)</f>
        <v>0</v>
      </c>
      <c r="G731" s="25" t="str">
        <f t="shared" si="124"/>
        <v/>
      </c>
      <c r="H731" s="25" t="str">
        <f t="shared" si="133"/>
        <v/>
      </c>
      <c r="L731" s="25">
        <v>730</v>
      </c>
      <c r="N731" s="25" t="str">
        <f t="shared" si="125"/>
        <v/>
      </c>
      <c r="O731" s="25" t="str">
        <f t="shared" si="126"/>
        <v/>
      </c>
      <c r="R731" s="25" t="str">
        <f t="shared" si="127"/>
        <v/>
      </c>
      <c r="S731" s="25" t="str">
        <f t="shared" si="128"/>
        <v/>
      </c>
    </row>
    <row r="732" spans="1:19" x14ac:dyDescent="0.25">
      <c r="A732" s="25">
        <f t="shared" si="129"/>
        <v>108</v>
      </c>
      <c r="B732" s="25">
        <f t="shared" si="130"/>
        <v>0</v>
      </c>
      <c r="C732" s="26">
        <f t="shared" si="131"/>
        <v>730</v>
      </c>
      <c r="D732" s="26">
        <f t="shared" si="123"/>
        <v>16</v>
      </c>
      <c r="E732" s="26">
        <f t="shared" si="132"/>
        <v>34</v>
      </c>
      <c r="F732" s="25">
        <f>INDEX('Boundary Condition Wizard'!$C$29:$BK$89,E732+1,D732+1)</f>
        <v>0</v>
      </c>
      <c r="G732" s="25" t="str">
        <f t="shared" si="124"/>
        <v/>
      </c>
      <c r="H732" s="25" t="str">
        <f t="shared" si="133"/>
        <v/>
      </c>
      <c r="L732" s="25">
        <v>731</v>
      </c>
      <c r="N732" s="25" t="str">
        <f t="shared" si="125"/>
        <v/>
      </c>
      <c r="O732" s="25" t="str">
        <f t="shared" si="126"/>
        <v/>
      </c>
      <c r="R732" s="25" t="str">
        <f t="shared" si="127"/>
        <v/>
      </c>
      <c r="S732" s="25" t="str">
        <f t="shared" si="128"/>
        <v/>
      </c>
    </row>
    <row r="733" spans="1:19" x14ac:dyDescent="0.25">
      <c r="A733" s="25">
        <f t="shared" si="129"/>
        <v>108</v>
      </c>
      <c r="B733" s="25">
        <f t="shared" si="130"/>
        <v>0</v>
      </c>
      <c r="C733" s="26">
        <f t="shared" si="131"/>
        <v>731</v>
      </c>
      <c r="D733" s="26">
        <f t="shared" si="123"/>
        <v>17</v>
      </c>
      <c r="E733" s="26">
        <f t="shared" si="132"/>
        <v>34</v>
      </c>
      <c r="F733" s="25">
        <f>INDEX('Boundary Condition Wizard'!$C$29:$BK$89,E733+1,D733+1)</f>
        <v>0</v>
      </c>
      <c r="G733" s="25" t="str">
        <f t="shared" si="124"/>
        <v/>
      </c>
      <c r="H733" s="25" t="str">
        <f t="shared" si="133"/>
        <v/>
      </c>
      <c r="L733" s="25">
        <v>732</v>
      </c>
      <c r="N733" s="25" t="str">
        <f t="shared" si="125"/>
        <v/>
      </c>
      <c r="O733" s="25" t="str">
        <f t="shared" si="126"/>
        <v/>
      </c>
      <c r="R733" s="25" t="str">
        <f t="shared" si="127"/>
        <v/>
      </c>
      <c r="S733" s="25" t="str">
        <f t="shared" si="128"/>
        <v/>
      </c>
    </row>
    <row r="734" spans="1:19" x14ac:dyDescent="0.25">
      <c r="A734" s="25">
        <f t="shared" si="129"/>
        <v>108</v>
      </c>
      <c r="B734" s="25">
        <f t="shared" si="130"/>
        <v>0</v>
      </c>
      <c r="C734" s="26">
        <f t="shared" si="131"/>
        <v>732</v>
      </c>
      <c r="D734" s="26">
        <f t="shared" si="123"/>
        <v>18</v>
      </c>
      <c r="E734" s="26">
        <f t="shared" si="132"/>
        <v>34</v>
      </c>
      <c r="F734" s="25">
        <f>INDEX('Boundary Condition Wizard'!$C$29:$BK$89,E734+1,D734+1)</f>
        <v>0</v>
      </c>
      <c r="G734" s="25" t="str">
        <f t="shared" si="124"/>
        <v/>
      </c>
      <c r="H734" s="25" t="str">
        <f t="shared" si="133"/>
        <v/>
      </c>
      <c r="L734" s="25">
        <v>733</v>
      </c>
      <c r="N734" s="25" t="str">
        <f t="shared" si="125"/>
        <v/>
      </c>
      <c r="O734" s="25" t="str">
        <f t="shared" si="126"/>
        <v/>
      </c>
      <c r="R734" s="25" t="str">
        <f t="shared" si="127"/>
        <v/>
      </c>
      <c r="S734" s="25" t="str">
        <f t="shared" si="128"/>
        <v/>
      </c>
    </row>
    <row r="735" spans="1:19" x14ac:dyDescent="0.25">
      <c r="A735" s="25">
        <f t="shared" si="129"/>
        <v>108</v>
      </c>
      <c r="B735" s="25">
        <f t="shared" si="130"/>
        <v>0</v>
      </c>
      <c r="C735" s="26">
        <f t="shared" si="131"/>
        <v>733</v>
      </c>
      <c r="D735" s="26">
        <f t="shared" si="123"/>
        <v>19</v>
      </c>
      <c r="E735" s="26">
        <f t="shared" si="132"/>
        <v>34</v>
      </c>
      <c r="F735" s="25">
        <f>INDEX('Boundary Condition Wizard'!$C$29:$BK$89,E735+1,D735+1)</f>
        <v>0</v>
      </c>
      <c r="G735" s="25" t="str">
        <f t="shared" si="124"/>
        <v/>
      </c>
      <c r="H735" s="25" t="str">
        <f t="shared" si="133"/>
        <v/>
      </c>
      <c r="L735" s="25">
        <v>734</v>
      </c>
      <c r="N735" s="25" t="str">
        <f t="shared" si="125"/>
        <v/>
      </c>
      <c r="O735" s="25" t="str">
        <f t="shared" si="126"/>
        <v/>
      </c>
      <c r="R735" s="25" t="str">
        <f t="shared" si="127"/>
        <v/>
      </c>
      <c r="S735" s="25" t="str">
        <f t="shared" si="128"/>
        <v/>
      </c>
    </row>
    <row r="736" spans="1:19" x14ac:dyDescent="0.25">
      <c r="A736" s="25">
        <f t="shared" si="129"/>
        <v>108</v>
      </c>
      <c r="B736" s="25">
        <f t="shared" si="130"/>
        <v>0</v>
      </c>
      <c r="C736" s="26">
        <f t="shared" si="131"/>
        <v>734</v>
      </c>
      <c r="D736" s="26">
        <f t="shared" si="123"/>
        <v>20</v>
      </c>
      <c r="E736" s="26">
        <f t="shared" si="132"/>
        <v>34</v>
      </c>
      <c r="F736" s="25">
        <f>INDEX('Boundary Condition Wizard'!$C$29:$BK$89,E736+1,D736+1)</f>
        <v>0</v>
      </c>
      <c r="G736" s="25" t="str">
        <f t="shared" si="124"/>
        <v/>
      </c>
      <c r="H736" s="25" t="str">
        <f t="shared" si="133"/>
        <v/>
      </c>
      <c r="L736" s="25">
        <v>735</v>
      </c>
      <c r="N736" s="25" t="str">
        <f t="shared" si="125"/>
        <v/>
      </c>
      <c r="O736" s="25" t="str">
        <f t="shared" si="126"/>
        <v/>
      </c>
      <c r="R736" s="25" t="str">
        <f t="shared" si="127"/>
        <v/>
      </c>
      <c r="S736" s="25" t="str">
        <f t="shared" si="128"/>
        <v/>
      </c>
    </row>
    <row r="737" spans="1:19" x14ac:dyDescent="0.25">
      <c r="A737" s="25">
        <f t="shared" si="129"/>
        <v>108</v>
      </c>
      <c r="B737" s="25">
        <f t="shared" si="130"/>
        <v>0</v>
      </c>
      <c r="C737" s="26">
        <f t="shared" si="131"/>
        <v>735</v>
      </c>
      <c r="D737" s="26">
        <f t="shared" si="123"/>
        <v>0</v>
      </c>
      <c r="E737" s="26">
        <f t="shared" si="132"/>
        <v>35</v>
      </c>
      <c r="F737" s="25">
        <f>INDEX('Boundary Condition Wizard'!$C$29:$BK$89,E737+1,D737+1)</f>
        <v>0</v>
      </c>
      <c r="G737" s="25" t="str">
        <f t="shared" si="124"/>
        <v/>
      </c>
      <c r="H737" s="25" t="str">
        <f t="shared" si="133"/>
        <v/>
      </c>
      <c r="L737" s="25">
        <v>736</v>
      </c>
      <c r="N737" s="25" t="str">
        <f t="shared" si="125"/>
        <v/>
      </c>
      <c r="O737" s="25" t="str">
        <f t="shared" si="126"/>
        <v/>
      </c>
      <c r="R737" s="25" t="str">
        <f t="shared" si="127"/>
        <v/>
      </c>
      <c r="S737" s="25" t="str">
        <f t="shared" si="128"/>
        <v/>
      </c>
    </row>
    <row r="738" spans="1:19" x14ac:dyDescent="0.25">
      <c r="A738" s="25">
        <f t="shared" si="129"/>
        <v>108</v>
      </c>
      <c r="B738" s="25">
        <f t="shared" si="130"/>
        <v>0</v>
      </c>
      <c r="C738" s="26">
        <f t="shared" si="131"/>
        <v>736</v>
      </c>
      <c r="D738" s="26">
        <f t="shared" si="123"/>
        <v>1</v>
      </c>
      <c r="E738" s="26">
        <f t="shared" si="132"/>
        <v>35</v>
      </c>
      <c r="F738" s="25">
        <f>INDEX('Boundary Condition Wizard'!$C$29:$BK$89,E738+1,D738+1)</f>
        <v>0</v>
      </c>
      <c r="G738" s="25" t="str">
        <f t="shared" si="124"/>
        <v/>
      </c>
      <c r="H738" s="25" t="str">
        <f t="shared" si="133"/>
        <v/>
      </c>
      <c r="L738" s="25">
        <v>737</v>
      </c>
      <c r="N738" s="25" t="str">
        <f t="shared" si="125"/>
        <v/>
      </c>
      <c r="O738" s="25" t="str">
        <f t="shared" si="126"/>
        <v/>
      </c>
      <c r="R738" s="25" t="str">
        <f t="shared" si="127"/>
        <v/>
      </c>
      <c r="S738" s="25" t="str">
        <f t="shared" si="128"/>
        <v/>
      </c>
    </row>
    <row r="739" spans="1:19" x14ac:dyDescent="0.25">
      <c r="A739" s="25">
        <f t="shared" si="129"/>
        <v>108</v>
      </c>
      <c r="B739" s="25">
        <f t="shared" si="130"/>
        <v>0</v>
      </c>
      <c r="C739" s="26">
        <f t="shared" si="131"/>
        <v>737</v>
      </c>
      <c r="D739" s="26">
        <f t="shared" si="123"/>
        <v>2</v>
      </c>
      <c r="E739" s="26">
        <f t="shared" si="132"/>
        <v>35</v>
      </c>
      <c r="F739" s="25">
        <f>INDEX('Boundary Condition Wizard'!$C$29:$BK$89,E739+1,D739+1)</f>
        <v>0</v>
      </c>
      <c r="G739" s="25" t="str">
        <f t="shared" si="124"/>
        <v/>
      </c>
      <c r="H739" s="25" t="str">
        <f t="shared" si="133"/>
        <v/>
      </c>
      <c r="L739" s="25">
        <v>738</v>
      </c>
      <c r="N739" s="25" t="str">
        <f t="shared" si="125"/>
        <v/>
      </c>
      <c r="O739" s="25" t="str">
        <f t="shared" si="126"/>
        <v/>
      </c>
      <c r="R739" s="25" t="str">
        <f t="shared" si="127"/>
        <v/>
      </c>
      <c r="S739" s="25" t="str">
        <f t="shared" si="128"/>
        <v/>
      </c>
    </row>
    <row r="740" spans="1:19" x14ac:dyDescent="0.25">
      <c r="A740" s="25">
        <f t="shared" si="129"/>
        <v>108</v>
      </c>
      <c r="B740" s="25">
        <f t="shared" si="130"/>
        <v>0</v>
      </c>
      <c r="C740" s="26">
        <f t="shared" si="131"/>
        <v>738</v>
      </c>
      <c r="D740" s="26">
        <f t="shared" si="123"/>
        <v>3</v>
      </c>
      <c r="E740" s="26">
        <f t="shared" si="132"/>
        <v>35</v>
      </c>
      <c r="F740" s="25">
        <f>INDEX('Boundary Condition Wizard'!$C$29:$BK$89,E740+1,D740+1)</f>
        <v>0</v>
      </c>
      <c r="G740" s="25" t="str">
        <f t="shared" si="124"/>
        <v/>
      </c>
      <c r="H740" s="25" t="str">
        <f t="shared" si="133"/>
        <v/>
      </c>
      <c r="L740" s="25">
        <v>739</v>
      </c>
      <c r="N740" s="25" t="str">
        <f t="shared" si="125"/>
        <v/>
      </c>
      <c r="O740" s="25" t="str">
        <f t="shared" si="126"/>
        <v/>
      </c>
      <c r="R740" s="25" t="str">
        <f t="shared" si="127"/>
        <v/>
      </c>
      <c r="S740" s="25" t="str">
        <f t="shared" si="128"/>
        <v/>
      </c>
    </row>
    <row r="741" spans="1:19" x14ac:dyDescent="0.25">
      <c r="A741" s="25">
        <f t="shared" si="129"/>
        <v>108</v>
      </c>
      <c r="B741" s="25">
        <f t="shared" si="130"/>
        <v>0</v>
      </c>
      <c r="C741" s="26">
        <f t="shared" si="131"/>
        <v>739</v>
      </c>
      <c r="D741" s="26">
        <f t="shared" si="123"/>
        <v>4</v>
      </c>
      <c r="E741" s="26">
        <f t="shared" si="132"/>
        <v>35</v>
      </c>
      <c r="F741" s="25">
        <f>INDEX('Boundary Condition Wizard'!$C$29:$BK$89,E741+1,D741+1)</f>
        <v>0</v>
      </c>
      <c r="G741" s="25" t="str">
        <f t="shared" si="124"/>
        <v/>
      </c>
      <c r="H741" s="25" t="str">
        <f t="shared" si="133"/>
        <v/>
      </c>
      <c r="L741" s="25">
        <v>740</v>
      </c>
      <c r="N741" s="25" t="str">
        <f t="shared" si="125"/>
        <v/>
      </c>
      <c r="O741" s="25" t="str">
        <f t="shared" si="126"/>
        <v/>
      </c>
      <c r="R741" s="25" t="str">
        <f t="shared" si="127"/>
        <v/>
      </c>
      <c r="S741" s="25" t="str">
        <f t="shared" si="128"/>
        <v/>
      </c>
    </row>
    <row r="742" spans="1:19" x14ac:dyDescent="0.25">
      <c r="A742" s="25">
        <f t="shared" si="129"/>
        <v>108</v>
      </c>
      <c r="B742" s="25">
        <f t="shared" si="130"/>
        <v>0</v>
      </c>
      <c r="C742" s="26">
        <f t="shared" si="131"/>
        <v>740</v>
      </c>
      <c r="D742" s="26">
        <f t="shared" si="123"/>
        <v>5</v>
      </c>
      <c r="E742" s="26">
        <f t="shared" si="132"/>
        <v>35</v>
      </c>
      <c r="F742" s="25">
        <f>INDEX('Boundary Condition Wizard'!$C$29:$BK$89,E742+1,D742+1)</f>
        <v>0</v>
      </c>
      <c r="G742" s="25" t="str">
        <f t="shared" si="124"/>
        <v/>
      </c>
      <c r="H742" s="25" t="str">
        <f t="shared" si="133"/>
        <v/>
      </c>
      <c r="L742" s="25">
        <v>741</v>
      </c>
      <c r="N742" s="25" t="str">
        <f t="shared" si="125"/>
        <v/>
      </c>
      <c r="O742" s="25" t="str">
        <f t="shared" si="126"/>
        <v/>
      </c>
      <c r="R742" s="25" t="str">
        <f t="shared" si="127"/>
        <v/>
      </c>
      <c r="S742" s="25" t="str">
        <f t="shared" si="128"/>
        <v/>
      </c>
    </row>
    <row r="743" spans="1:19" x14ac:dyDescent="0.25">
      <c r="A743" s="25">
        <f t="shared" si="129"/>
        <v>108</v>
      </c>
      <c r="B743" s="25">
        <f t="shared" si="130"/>
        <v>0</v>
      </c>
      <c r="C743" s="26">
        <f t="shared" si="131"/>
        <v>741</v>
      </c>
      <c r="D743" s="26">
        <f t="shared" si="123"/>
        <v>6</v>
      </c>
      <c r="E743" s="26">
        <f t="shared" si="132"/>
        <v>35</v>
      </c>
      <c r="F743" s="25">
        <f>INDEX('Boundary Condition Wizard'!$C$29:$BK$89,E743+1,D743+1)</f>
        <v>0</v>
      </c>
      <c r="G743" s="25" t="str">
        <f t="shared" si="124"/>
        <v/>
      </c>
      <c r="H743" s="25" t="str">
        <f t="shared" si="133"/>
        <v/>
      </c>
      <c r="L743" s="25">
        <v>742</v>
      </c>
      <c r="N743" s="25" t="str">
        <f t="shared" si="125"/>
        <v/>
      </c>
      <c r="O743" s="25" t="str">
        <f t="shared" si="126"/>
        <v/>
      </c>
      <c r="R743" s="25" t="str">
        <f t="shared" si="127"/>
        <v/>
      </c>
      <c r="S743" s="25" t="str">
        <f t="shared" si="128"/>
        <v/>
      </c>
    </row>
    <row r="744" spans="1:19" x14ac:dyDescent="0.25">
      <c r="A744" s="25">
        <f t="shared" si="129"/>
        <v>108</v>
      </c>
      <c r="B744" s="25">
        <f t="shared" si="130"/>
        <v>0</v>
      </c>
      <c r="C744" s="26">
        <f t="shared" si="131"/>
        <v>742</v>
      </c>
      <c r="D744" s="26">
        <f t="shared" si="123"/>
        <v>7</v>
      </c>
      <c r="E744" s="26">
        <f t="shared" si="132"/>
        <v>35</v>
      </c>
      <c r="F744" s="25">
        <f>INDEX('Boundary Condition Wizard'!$C$29:$BK$89,E744+1,D744+1)</f>
        <v>0</v>
      </c>
      <c r="G744" s="25" t="str">
        <f t="shared" si="124"/>
        <v/>
      </c>
      <c r="H744" s="25" t="str">
        <f t="shared" si="133"/>
        <v/>
      </c>
      <c r="L744" s="25">
        <v>743</v>
      </c>
      <c r="N744" s="25" t="str">
        <f t="shared" si="125"/>
        <v/>
      </c>
      <c r="O744" s="25" t="str">
        <f t="shared" si="126"/>
        <v/>
      </c>
      <c r="R744" s="25" t="str">
        <f t="shared" si="127"/>
        <v/>
      </c>
      <c r="S744" s="25" t="str">
        <f t="shared" si="128"/>
        <v/>
      </c>
    </row>
    <row r="745" spans="1:19" x14ac:dyDescent="0.25">
      <c r="A745" s="25">
        <f t="shared" si="129"/>
        <v>108</v>
      </c>
      <c r="B745" s="25">
        <f t="shared" si="130"/>
        <v>0</v>
      </c>
      <c r="C745" s="26">
        <f t="shared" si="131"/>
        <v>743</v>
      </c>
      <c r="D745" s="26">
        <f t="shared" si="123"/>
        <v>8</v>
      </c>
      <c r="E745" s="26">
        <f t="shared" si="132"/>
        <v>35</v>
      </c>
      <c r="F745" s="25">
        <f>INDEX('Boundary Condition Wizard'!$C$29:$BK$89,E745+1,D745+1)</f>
        <v>0</v>
      </c>
      <c r="G745" s="25" t="str">
        <f t="shared" si="124"/>
        <v/>
      </c>
      <c r="H745" s="25" t="str">
        <f t="shared" si="133"/>
        <v/>
      </c>
      <c r="L745" s="25">
        <v>744</v>
      </c>
      <c r="N745" s="25" t="str">
        <f t="shared" si="125"/>
        <v/>
      </c>
      <c r="O745" s="25" t="str">
        <f t="shared" si="126"/>
        <v/>
      </c>
      <c r="R745" s="25" t="str">
        <f t="shared" si="127"/>
        <v/>
      </c>
      <c r="S745" s="25" t="str">
        <f t="shared" si="128"/>
        <v/>
      </c>
    </row>
    <row r="746" spans="1:19" x14ac:dyDescent="0.25">
      <c r="A746" s="25">
        <f t="shared" si="129"/>
        <v>108</v>
      </c>
      <c r="B746" s="25">
        <f t="shared" si="130"/>
        <v>0</v>
      </c>
      <c r="C746" s="26">
        <f t="shared" si="131"/>
        <v>744</v>
      </c>
      <c r="D746" s="26">
        <f t="shared" si="123"/>
        <v>9</v>
      </c>
      <c r="E746" s="26">
        <f t="shared" si="132"/>
        <v>35</v>
      </c>
      <c r="F746" s="25">
        <f>INDEX('Boundary Condition Wizard'!$C$29:$BK$89,E746+1,D746+1)</f>
        <v>0</v>
      </c>
      <c r="G746" s="25" t="str">
        <f t="shared" si="124"/>
        <v/>
      </c>
      <c r="H746" s="25" t="str">
        <f t="shared" si="133"/>
        <v/>
      </c>
      <c r="L746" s="25">
        <v>745</v>
      </c>
      <c r="N746" s="25" t="str">
        <f t="shared" si="125"/>
        <v/>
      </c>
      <c r="O746" s="25" t="str">
        <f t="shared" si="126"/>
        <v/>
      </c>
      <c r="R746" s="25" t="str">
        <f t="shared" si="127"/>
        <v/>
      </c>
      <c r="S746" s="25" t="str">
        <f t="shared" si="128"/>
        <v/>
      </c>
    </row>
    <row r="747" spans="1:19" x14ac:dyDescent="0.25">
      <c r="A747" s="25">
        <f t="shared" si="129"/>
        <v>108</v>
      </c>
      <c r="B747" s="25">
        <f t="shared" si="130"/>
        <v>0</v>
      </c>
      <c r="C747" s="26">
        <f t="shared" si="131"/>
        <v>745</v>
      </c>
      <c r="D747" s="26">
        <f t="shared" si="123"/>
        <v>10</v>
      </c>
      <c r="E747" s="26">
        <f t="shared" si="132"/>
        <v>35</v>
      </c>
      <c r="F747" s="25">
        <f>INDEX('Boundary Condition Wizard'!$C$29:$BK$89,E747+1,D747+1)</f>
        <v>0</v>
      </c>
      <c r="G747" s="25" t="str">
        <f t="shared" si="124"/>
        <v/>
      </c>
      <c r="H747" s="25" t="str">
        <f t="shared" si="133"/>
        <v/>
      </c>
      <c r="L747" s="25">
        <v>746</v>
      </c>
      <c r="N747" s="25" t="str">
        <f t="shared" si="125"/>
        <v/>
      </c>
      <c r="O747" s="25" t="str">
        <f t="shared" si="126"/>
        <v/>
      </c>
      <c r="R747" s="25" t="str">
        <f t="shared" si="127"/>
        <v/>
      </c>
      <c r="S747" s="25" t="str">
        <f t="shared" si="128"/>
        <v/>
      </c>
    </row>
    <row r="748" spans="1:19" x14ac:dyDescent="0.25">
      <c r="A748" s="25">
        <f t="shared" si="129"/>
        <v>108</v>
      </c>
      <c r="B748" s="25">
        <f t="shared" si="130"/>
        <v>0</v>
      </c>
      <c r="C748" s="26">
        <f t="shared" si="131"/>
        <v>746</v>
      </c>
      <c r="D748" s="26">
        <f t="shared" si="123"/>
        <v>11</v>
      </c>
      <c r="E748" s="26">
        <f t="shared" si="132"/>
        <v>35</v>
      </c>
      <c r="F748" s="25">
        <f>INDEX('Boundary Condition Wizard'!$C$29:$BK$89,E748+1,D748+1)</f>
        <v>0</v>
      </c>
      <c r="G748" s="25" t="str">
        <f t="shared" si="124"/>
        <v/>
      </c>
      <c r="H748" s="25" t="str">
        <f t="shared" si="133"/>
        <v/>
      </c>
      <c r="L748" s="25">
        <v>747</v>
      </c>
      <c r="N748" s="25" t="str">
        <f t="shared" si="125"/>
        <v/>
      </c>
      <c r="O748" s="25" t="str">
        <f t="shared" si="126"/>
        <v/>
      </c>
      <c r="R748" s="25" t="str">
        <f t="shared" si="127"/>
        <v/>
      </c>
      <c r="S748" s="25" t="str">
        <f t="shared" si="128"/>
        <v/>
      </c>
    </row>
    <row r="749" spans="1:19" x14ac:dyDescent="0.25">
      <c r="A749" s="25">
        <f t="shared" si="129"/>
        <v>108</v>
      </c>
      <c r="B749" s="25">
        <f t="shared" si="130"/>
        <v>0</v>
      </c>
      <c r="C749" s="26">
        <f t="shared" si="131"/>
        <v>747</v>
      </c>
      <c r="D749" s="26">
        <f t="shared" si="123"/>
        <v>12</v>
      </c>
      <c r="E749" s="26">
        <f t="shared" si="132"/>
        <v>35</v>
      </c>
      <c r="F749" s="25">
        <f>INDEX('Boundary Condition Wizard'!$C$29:$BK$89,E749+1,D749+1)</f>
        <v>0</v>
      </c>
      <c r="G749" s="25" t="str">
        <f t="shared" si="124"/>
        <v/>
      </c>
      <c r="H749" s="25" t="str">
        <f t="shared" si="133"/>
        <v/>
      </c>
      <c r="L749" s="25">
        <v>748</v>
      </c>
      <c r="N749" s="25" t="str">
        <f t="shared" si="125"/>
        <v/>
      </c>
      <c r="O749" s="25" t="str">
        <f t="shared" si="126"/>
        <v/>
      </c>
      <c r="R749" s="25" t="str">
        <f t="shared" si="127"/>
        <v/>
      </c>
      <c r="S749" s="25" t="str">
        <f t="shared" si="128"/>
        <v/>
      </c>
    </row>
    <row r="750" spans="1:19" x14ac:dyDescent="0.25">
      <c r="A750" s="25">
        <f t="shared" si="129"/>
        <v>108</v>
      </c>
      <c r="B750" s="25">
        <f t="shared" si="130"/>
        <v>0</v>
      </c>
      <c r="C750" s="26">
        <f t="shared" si="131"/>
        <v>748</v>
      </c>
      <c r="D750" s="26">
        <f t="shared" si="123"/>
        <v>13</v>
      </c>
      <c r="E750" s="26">
        <f t="shared" si="132"/>
        <v>35</v>
      </c>
      <c r="F750" s="25">
        <f>INDEX('Boundary Condition Wizard'!$C$29:$BK$89,E750+1,D750+1)</f>
        <v>0</v>
      </c>
      <c r="G750" s="25" t="str">
        <f t="shared" si="124"/>
        <v/>
      </c>
      <c r="H750" s="25" t="str">
        <f t="shared" si="133"/>
        <v/>
      </c>
      <c r="L750" s="25">
        <v>749</v>
      </c>
      <c r="N750" s="25" t="str">
        <f t="shared" si="125"/>
        <v/>
      </c>
      <c r="O750" s="25" t="str">
        <f t="shared" si="126"/>
        <v/>
      </c>
      <c r="R750" s="25" t="str">
        <f t="shared" si="127"/>
        <v/>
      </c>
      <c r="S750" s="25" t="str">
        <f t="shared" si="128"/>
        <v/>
      </c>
    </row>
    <row r="751" spans="1:19" x14ac:dyDescent="0.25">
      <c r="A751" s="25">
        <f t="shared" si="129"/>
        <v>108</v>
      </c>
      <c r="B751" s="25">
        <f t="shared" si="130"/>
        <v>0</v>
      </c>
      <c r="C751" s="26">
        <f t="shared" si="131"/>
        <v>749</v>
      </c>
      <c r="D751" s="26">
        <f t="shared" si="123"/>
        <v>14</v>
      </c>
      <c r="E751" s="26">
        <f t="shared" si="132"/>
        <v>35</v>
      </c>
      <c r="F751" s="25">
        <f>INDEX('Boundary Condition Wizard'!$C$29:$BK$89,E751+1,D751+1)</f>
        <v>0</v>
      </c>
      <c r="G751" s="25" t="str">
        <f t="shared" si="124"/>
        <v/>
      </c>
      <c r="H751" s="25" t="str">
        <f t="shared" si="133"/>
        <v/>
      </c>
      <c r="L751" s="25">
        <v>750</v>
      </c>
      <c r="N751" s="25" t="str">
        <f t="shared" si="125"/>
        <v/>
      </c>
      <c r="O751" s="25" t="str">
        <f t="shared" si="126"/>
        <v/>
      </c>
      <c r="R751" s="25" t="str">
        <f t="shared" si="127"/>
        <v/>
      </c>
      <c r="S751" s="25" t="str">
        <f t="shared" si="128"/>
        <v/>
      </c>
    </row>
    <row r="752" spans="1:19" x14ac:dyDescent="0.25">
      <c r="A752" s="25">
        <f t="shared" si="129"/>
        <v>108</v>
      </c>
      <c r="B752" s="25">
        <f t="shared" si="130"/>
        <v>0</v>
      </c>
      <c r="C752" s="26">
        <f t="shared" si="131"/>
        <v>750</v>
      </c>
      <c r="D752" s="26">
        <f t="shared" si="123"/>
        <v>15</v>
      </c>
      <c r="E752" s="26">
        <f t="shared" si="132"/>
        <v>35</v>
      </c>
      <c r="F752" s="25">
        <f>INDEX('Boundary Condition Wizard'!$C$29:$BK$89,E752+1,D752+1)</f>
        <v>0</v>
      </c>
      <c r="G752" s="25" t="str">
        <f t="shared" si="124"/>
        <v/>
      </c>
      <c r="H752" s="25" t="str">
        <f t="shared" si="133"/>
        <v/>
      </c>
      <c r="L752" s="25">
        <v>751</v>
      </c>
      <c r="N752" s="25" t="str">
        <f t="shared" si="125"/>
        <v/>
      </c>
      <c r="O752" s="25" t="str">
        <f t="shared" si="126"/>
        <v/>
      </c>
      <c r="R752" s="25" t="str">
        <f t="shared" si="127"/>
        <v/>
      </c>
      <c r="S752" s="25" t="str">
        <f t="shared" si="128"/>
        <v/>
      </c>
    </row>
    <row r="753" spans="1:19" x14ac:dyDescent="0.25">
      <c r="A753" s="25">
        <f t="shared" si="129"/>
        <v>108</v>
      </c>
      <c r="B753" s="25">
        <f t="shared" si="130"/>
        <v>0</v>
      </c>
      <c r="C753" s="26">
        <f t="shared" si="131"/>
        <v>751</v>
      </c>
      <c r="D753" s="26">
        <f t="shared" si="123"/>
        <v>16</v>
      </c>
      <c r="E753" s="26">
        <f t="shared" si="132"/>
        <v>35</v>
      </c>
      <c r="F753" s="25">
        <f>INDEX('Boundary Condition Wizard'!$C$29:$BK$89,E753+1,D753+1)</f>
        <v>0</v>
      </c>
      <c r="G753" s="25" t="str">
        <f t="shared" si="124"/>
        <v/>
      </c>
      <c r="H753" s="25" t="str">
        <f t="shared" si="133"/>
        <v/>
      </c>
      <c r="L753" s="25">
        <v>752</v>
      </c>
      <c r="N753" s="25" t="str">
        <f t="shared" si="125"/>
        <v/>
      </c>
      <c r="O753" s="25" t="str">
        <f t="shared" si="126"/>
        <v/>
      </c>
      <c r="R753" s="25" t="str">
        <f t="shared" si="127"/>
        <v/>
      </c>
      <c r="S753" s="25" t="str">
        <f t="shared" si="128"/>
        <v/>
      </c>
    </row>
    <row r="754" spans="1:19" x14ac:dyDescent="0.25">
      <c r="A754" s="25">
        <f t="shared" si="129"/>
        <v>108</v>
      </c>
      <c r="B754" s="25">
        <f t="shared" si="130"/>
        <v>0</v>
      </c>
      <c r="C754" s="26">
        <f t="shared" si="131"/>
        <v>752</v>
      </c>
      <c r="D754" s="26">
        <f t="shared" si="123"/>
        <v>17</v>
      </c>
      <c r="E754" s="26">
        <f t="shared" si="132"/>
        <v>35</v>
      </c>
      <c r="F754" s="25">
        <f>INDEX('Boundary Condition Wizard'!$C$29:$BK$89,E754+1,D754+1)</f>
        <v>0</v>
      </c>
      <c r="G754" s="25" t="str">
        <f t="shared" si="124"/>
        <v/>
      </c>
      <c r="H754" s="25" t="str">
        <f t="shared" si="133"/>
        <v/>
      </c>
      <c r="L754" s="25">
        <v>753</v>
      </c>
      <c r="N754" s="25" t="str">
        <f t="shared" si="125"/>
        <v/>
      </c>
      <c r="O754" s="25" t="str">
        <f t="shared" si="126"/>
        <v/>
      </c>
      <c r="R754" s="25" t="str">
        <f t="shared" si="127"/>
        <v/>
      </c>
      <c r="S754" s="25" t="str">
        <f t="shared" si="128"/>
        <v/>
      </c>
    </row>
    <row r="755" spans="1:19" x14ac:dyDescent="0.25">
      <c r="A755" s="25">
        <f t="shared" si="129"/>
        <v>108</v>
      </c>
      <c r="B755" s="25">
        <f t="shared" si="130"/>
        <v>0</v>
      </c>
      <c r="C755" s="26">
        <f t="shared" si="131"/>
        <v>753</v>
      </c>
      <c r="D755" s="26">
        <f t="shared" si="123"/>
        <v>18</v>
      </c>
      <c r="E755" s="26">
        <f t="shared" si="132"/>
        <v>35</v>
      </c>
      <c r="F755" s="25">
        <f>INDEX('Boundary Condition Wizard'!$C$29:$BK$89,E755+1,D755+1)</f>
        <v>0</v>
      </c>
      <c r="G755" s="25" t="str">
        <f t="shared" si="124"/>
        <v/>
      </c>
      <c r="H755" s="25" t="str">
        <f t="shared" si="133"/>
        <v/>
      </c>
      <c r="L755" s="25">
        <v>754</v>
      </c>
      <c r="N755" s="25" t="str">
        <f t="shared" si="125"/>
        <v/>
      </c>
      <c r="O755" s="25" t="str">
        <f t="shared" si="126"/>
        <v/>
      </c>
      <c r="R755" s="25" t="str">
        <f t="shared" si="127"/>
        <v/>
      </c>
      <c r="S755" s="25" t="str">
        <f t="shared" si="128"/>
        <v/>
      </c>
    </row>
    <row r="756" spans="1:19" x14ac:dyDescent="0.25">
      <c r="A756" s="25">
        <f t="shared" si="129"/>
        <v>108</v>
      </c>
      <c r="B756" s="25">
        <f t="shared" si="130"/>
        <v>0</v>
      </c>
      <c r="C756" s="26">
        <f t="shared" si="131"/>
        <v>754</v>
      </c>
      <c r="D756" s="26">
        <f t="shared" si="123"/>
        <v>19</v>
      </c>
      <c r="E756" s="26">
        <f t="shared" si="132"/>
        <v>35</v>
      </c>
      <c r="F756" s="25">
        <f>INDEX('Boundary Condition Wizard'!$C$29:$BK$89,E756+1,D756+1)</f>
        <v>0</v>
      </c>
      <c r="G756" s="25" t="str">
        <f t="shared" si="124"/>
        <v/>
      </c>
      <c r="H756" s="25" t="str">
        <f t="shared" si="133"/>
        <v/>
      </c>
      <c r="L756" s="25">
        <v>755</v>
      </c>
      <c r="N756" s="25" t="str">
        <f t="shared" si="125"/>
        <v/>
      </c>
      <c r="O756" s="25" t="str">
        <f t="shared" si="126"/>
        <v/>
      </c>
      <c r="R756" s="25" t="str">
        <f t="shared" si="127"/>
        <v/>
      </c>
      <c r="S756" s="25" t="str">
        <f t="shared" si="128"/>
        <v/>
      </c>
    </row>
    <row r="757" spans="1:19" x14ac:dyDescent="0.25">
      <c r="A757" s="25">
        <f t="shared" si="129"/>
        <v>108</v>
      </c>
      <c r="B757" s="25">
        <f t="shared" si="130"/>
        <v>0</v>
      </c>
      <c r="C757" s="26">
        <f t="shared" si="131"/>
        <v>755</v>
      </c>
      <c r="D757" s="26">
        <f t="shared" si="123"/>
        <v>20</v>
      </c>
      <c r="E757" s="26">
        <f t="shared" si="132"/>
        <v>35</v>
      </c>
      <c r="F757" s="25">
        <f>INDEX('Boundary Condition Wizard'!$C$29:$BK$89,E757+1,D757+1)</f>
        <v>0</v>
      </c>
      <c r="G757" s="25" t="str">
        <f t="shared" si="124"/>
        <v/>
      </c>
      <c r="H757" s="25" t="str">
        <f t="shared" si="133"/>
        <v/>
      </c>
      <c r="L757" s="25">
        <v>756</v>
      </c>
      <c r="N757" s="25" t="str">
        <f t="shared" si="125"/>
        <v/>
      </c>
      <c r="O757" s="25" t="str">
        <f t="shared" si="126"/>
        <v/>
      </c>
      <c r="R757" s="25" t="str">
        <f t="shared" si="127"/>
        <v/>
      </c>
      <c r="S757" s="25" t="str">
        <f t="shared" si="128"/>
        <v/>
      </c>
    </row>
    <row r="758" spans="1:19" x14ac:dyDescent="0.25">
      <c r="A758" s="25">
        <f t="shared" si="129"/>
        <v>108</v>
      </c>
      <c r="B758" s="25">
        <f t="shared" si="130"/>
        <v>0</v>
      </c>
      <c r="C758" s="26">
        <f t="shared" si="131"/>
        <v>756</v>
      </c>
      <c r="D758" s="26">
        <f t="shared" si="123"/>
        <v>0</v>
      </c>
      <c r="E758" s="26">
        <f t="shared" si="132"/>
        <v>36</v>
      </c>
      <c r="F758" s="25">
        <f>INDEX('Boundary Condition Wizard'!$C$29:$BK$89,E758+1,D758+1)</f>
        <v>0</v>
      </c>
      <c r="G758" s="25" t="str">
        <f t="shared" si="124"/>
        <v/>
      </c>
      <c r="H758" s="25" t="str">
        <f t="shared" si="133"/>
        <v/>
      </c>
      <c r="L758" s="25">
        <v>757</v>
      </c>
      <c r="N758" s="25" t="str">
        <f t="shared" si="125"/>
        <v/>
      </c>
      <c r="O758" s="25" t="str">
        <f t="shared" si="126"/>
        <v/>
      </c>
      <c r="R758" s="25" t="str">
        <f t="shared" si="127"/>
        <v/>
      </c>
      <c r="S758" s="25" t="str">
        <f t="shared" si="128"/>
        <v/>
      </c>
    </row>
    <row r="759" spans="1:19" x14ac:dyDescent="0.25">
      <c r="A759" s="25">
        <f t="shared" si="129"/>
        <v>108</v>
      </c>
      <c r="B759" s="25">
        <f t="shared" si="130"/>
        <v>0</v>
      </c>
      <c r="C759" s="26">
        <f t="shared" si="131"/>
        <v>757</v>
      </c>
      <c r="D759" s="26">
        <f t="shared" si="123"/>
        <v>1</v>
      </c>
      <c r="E759" s="26">
        <f t="shared" si="132"/>
        <v>36</v>
      </c>
      <c r="F759" s="25">
        <f>INDEX('Boundary Condition Wizard'!$C$29:$BK$89,E759+1,D759+1)</f>
        <v>0</v>
      </c>
      <c r="G759" s="25" t="str">
        <f t="shared" si="124"/>
        <v/>
      </c>
      <c r="H759" s="25" t="str">
        <f t="shared" si="133"/>
        <v/>
      </c>
      <c r="L759" s="25">
        <v>758</v>
      </c>
      <c r="N759" s="25" t="str">
        <f t="shared" si="125"/>
        <v/>
      </c>
      <c r="O759" s="25" t="str">
        <f t="shared" si="126"/>
        <v/>
      </c>
      <c r="R759" s="25" t="str">
        <f t="shared" si="127"/>
        <v/>
      </c>
      <c r="S759" s="25" t="str">
        <f t="shared" si="128"/>
        <v/>
      </c>
    </row>
    <row r="760" spans="1:19" x14ac:dyDescent="0.25">
      <c r="A760" s="25">
        <f t="shared" si="129"/>
        <v>108</v>
      </c>
      <c r="B760" s="25">
        <f t="shared" si="130"/>
        <v>0</v>
      </c>
      <c r="C760" s="26">
        <f t="shared" si="131"/>
        <v>758</v>
      </c>
      <c r="D760" s="26">
        <f t="shared" si="123"/>
        <v>2</v>
      </c>
      <c r="E760" s="26">
        <f t="shared" si="132"/>
        <v>36</v>
      </c>
      <c r="F760" s="25">
        <f>INDEX('Boundary Condition Wizard'!$C$29:$BK$89,E760+1,D760+1)</f>
        <v>0</v>
      </c>
      <c r="G760" s="25" t="str">
        <f t="shared" si="124"/>
        <v/>
      </c>
      <c r="H760" s="25" t="str">
        <f t="shared" si="133"/>
        <v/>
      </c>
      <c r="L760" s="25">
        <v>759</v>
      </c>
      <c r="N760" s="25" t="str">
        <f t="shared" si="125"/>
        <v/>
      </c>
      <c r="O760" s="25" t="str">
        <f t="shared" si="126"/>
        <v/>
      </c>
      <c r="R760" s="25" t="str">
        <f t="shared" si="127"/>
        <v/>
      </c>
      <c r="S760" s="25" t="str">
        <f t="shared" si="128"/>
        <v/>
      </c>
    </row>
    <row r="761" spans="1:19" x14ac:dyDescent="0.25">
      <c r="A761" s="25">
        <f t="shared" si="129"/>
        <v>108</v>
      </c>
      <c r="B761" s="25">
        <f t="shared" si="130"/>
        <v>0</v>
      </c>
      <c r="C761" s="26">
        <f t="shared" si="131"/>
        <v>759</v>
      </c>
      <c r="D761" s="26">
        <f t="shared" si="123"/>
        <v>3</v>
      </c>
      <c r="E761" s="26">
        <f t="shared" si="132"/>
        <v>36</v>
      </c>
      <c r="F761" s="25">
        <f>INDEX('Boundary Condition Wizard'!$C$29:$BK$89,E761+1,D761+1)</f>
        <v>0</v>
      </c>
      <c r="G761" s="25" t="str">
        <f t="shared" si="124"/>
        <v/>
      </c>
      <c r="H761" s="25" t="str">
        <f t="shared" si="133"/>
        <v/>
      </c>
      <c r="L761" s="25">
        <v>760</v>
      </c>
      <c r="N761" s="25" t="str">
        <f t="shared" si="125"/>
        <v/>
      </c>
      <c r="O761" s="25" t="str">
        <f t="shared" si="126"/>
        <v/>
      </c>
      <c r="R761" s="25" t="str">
        <f t="shared" si="127"/>
        <v/>
      </c>
      <c r="S761" s="25" t="str">
        <f t="shared" si="128"/>
        <v/>
      </c>
    </row>
    <row r="762" spans="1:19" x14ac:dyDescent="0.25">
      <c r="A762" s="25">
        <f t="shared" si="129"/>
        <v>108</v>
      </c>
      <c r="B762" s="25">
        <f t="shared" si="130"/>
        <v>0</v>
      </c>
      <c r="C762" s="26">
        <f t="shared" si="131"/>
        <v>760</v>
      </c>
      <c r="D762" s="26">
        <f t="shared" si="123"/>
        <v>4</v>
      </c>
      <c r="E762" s="26">
        <f t="shared" si="132"/>
        <v>36</v>
      </c>
      <c r="F762" s="25">
        <f>INDEX('Boundary Condition Wizard'!$C$29:$BK$89,E762+1,D762+1)</f>
        <v>0</v>
      </c>
      <c r="G762" s="25" t="str">
        <f t="shared" si="124"/>
        <v/>
      </c>
      <c r="H762" s="25" t="str">
        <f t="shared" si="133"/>
        <v/>
      </c>
      <c r="L762" s="25">
        <v>761</v>
      </c>
      <c r="N762" s="25" t="str">
        <f t="shared" si="125"/>
        <v/>
      </c>
      <c r="O762" s="25" t="str">
        <f t="shared" si="126"/>
        <v/>
      </c>
      <c r="R762" s="25" t="str">
        <f t="shared" si="127"/>
        <v/>
      </c>
      <c r="S762" s="25" t="str">
        <f t="shared" si="128"/>
        <v/>
      </c>
    </row>
    <row r="763" spans="1:19" x14ac:dyDescent="0.25">
      <c r="A763" s="25">
        <f t="shared" si="129"/>
        <v>108</v>
      </c>
      <c r="B763" s="25">
        <f t="shared" si="130"/>
        <v>0</v>
      </c>
      <c r="C763" s="26">
        <f t="shared" si="131"/>
        <v>761</v>
      </c>
      <c r="D763" s="26">
        <f t="shared" si="123"/>
        <v>5</v>
      </c>
      <c r="E763" s="26">
        <f t="shared" si="132"/>
        <v>36</v>
      </c>
      <c r="F763" s="25">
        <f>INDEX('Boundary Condition Wizard'!$C$29:$BK$89,E763+1,D763+1)</f>
        <v>0</v>
      </c>
      <c r="G763" s="25" t="str">
        <f t="shared" si="124"/>
        <v/>
      </c>
      <c r="H763" s="25" t="str">
        <f t="shared" si="133"/>
        <v/>
      </c>
      <c r="L763" s="25">
        <v>762</v>
      </c>
      <c r="N763" s="25" t="str">
        <f t="shared" si="125"/>
        <v/>
      </c>
      <c r="O763" s="25" t="str">
        <f t="shared" si="126"/>
        <v/>
      </c>
      <c r="R763" s="25" t="str">
        <f t="shared" si="127"/>
        <v/>
      </c>
      <c r="S763" s="25" t="str">
        <f t="shared" si="128"/>
        <v/>
      </c>
    </row>
    <row r="764" spans="1:19" x14ac:dyDescent="0.25">
      <c r="A764" s="25">
        <f t="shared" si="129"/>
        <v>108</v>
      </c>
      <c r="B764" s="25">
        <f t="shared" si="130"/>
        <v>0</v>
      </c>
      <c r="C764" s="26">
        <f t="shared" si="131"/>
        <v>762</v>
      </c>
      <c r="D764" s="26">
        <f t="shared" si="123"/>
        <v>6</v>
      </c>
      <c r="E764" s="26">
        <f t="shared" si="132"/>
        <v>36</v>
      </c>
      <c r="F764" s="25">
        <f>INDEX('Boundary Condition Wizard'!$C$29:$BK$89,E764+1,D764+1)</f>
        <v>0</v>
      </c>
      <c r="G764" s="25" t="str">
        <f t="shared" si="124"/>
        <v/>
      </c>
      <c r="H764" s="25" t="str">
        <f t="shared" si="133"/>
        <v/>
      </c>
      <c r="L764" s="25">
        <v>763</v>
      </c>
      <c r="N764" s="25" t="str">
        <f t="shared" si="125"/>
        <v/>
      </c>
      <c r="O764" s="25" t="str">
        <f t="shared" si="126"/>
        <v/>
      </c>
      <c r="R764" s="25" t="str">
        <f t="shared" si="127"/>
        <v/>
      </c>
      <c r="S764" s="25" t="str">
        <f t="shared" si="128"/>
        <v/>
      </c>
    </row>
    <row r="765" spans="1:19" x14ac:dyDescent="0.25">
      <c r="A765" s="25">
        <f t="shared" si="129"/>
        <v>108</v>
      </c>
      <c r="B765" s="25">
        <f t="shared" si="130"/>
        <v>0</v>
      </c>
      <c r="C765" s="26">
        <f t="shared" si="131"/>
        <v>763</v>
      </c>
      <c r="D765" s="26">
        <f t="shared" si="123"/>
        <v>7</v>
      </c>
      <c r="E765" s="26">
        <f t="shared" si="132"/>
        <v>36</v>
      </c>
      <c r="F765" s="25">
        <f>INDEX('Boundary Condition Wizard'!$C$29:$BK$89,E765+1,D765+1)</f>
        <v>0</v>
      </c>
      <c r="G765" s="25" t="str">
        <f t="shared" si="124"/>
        <v/>
      </c>
      <c r="H765" s="25" t="str">
        <f t="shared" si="133"/>
        <v/>
      </c>
      <c r="L765" s="25">
        <v>764</v>
      </c>
      <c r="N765" s="25" t="str">
        <f t="shared" si="125"/>
        <v/>
      </c>
      <c r="O765" s="25" t="str">
        <f t="shared" si="126"/>
        <v/>
      </c>
      <c r="R765" s="25" t="str">
        <f t="shared" si="127"/>
        <v/>
      </c>
      <c r="S765" s="25" t="str">
        <f t="shared" si="128"/>
        <v/>
      </c>
    </row>
    <row r="766" spans="1:19" x14ac:dyDescent="0.25">
      <c r="A766" s="25">
        <f t="shared" si="129"/>
        <v>108</v>
      </c>
      <c r="B766" s="25">
        <f t="shared" si="130"/>
        <v>0</v>
      </c>
      <c r="C766" s="26">
        <f t="shared" si="131"/>
        <v>764</v>
      </c>
      <c r="D766" s="26">
        <f t="shared" si="123"/>
        <v>8</v>
      </c>
      <c r="E766" s="26">
        <f t="shared" si="132"/>
        <v>36</v>
      </c>
      <c r="F766" s="25">
        <f>INDEX('Boundary Condition Wizard'!$C$29:$BK$89,E766+1,D766+1)</f>
        <v>0</v>
      </c>
      <c r="G766" s="25" t="str">
        <f t="shared" si="124"/>
        <v/>
      </c>
      <c r="H766" s="25" t="str">
        <f t="shared" si="133"/>
        <v/>
      </c>
      <c r="L766" s="25">
        <v>765</v>
      </c>
      <c r="N766" s="25" t="str">
        <f t="shared" si="125"/>
        <v/>
      </c>
      <c r="O766" s="25" t="str">
        <f t="shared" si="126"/>
        <v/>
      </c>
      <c r="R766" s="25" t="str">
        <f t="shared" si="127"/>
        <v/>
      </c>
      <c r="S766" s="25" t="str">
        <f t="shared" si="128"/>
        <v/>
      </c>
    </row>
    <row r="767" spans="1:19" x14ac:dyDescent="0.25">
      <c r="A767" s="25">
        <f t="shared" si="129"/>
        <v>108</v>
      </c>
      <c r="B767" s="25">
        <f t="shared" si="130"/>
        <v>0</v>
      </c>
      <c r="C767" s="26">
        <f t="shared" si="131"/>
        <v>765</v>
      </c>
      <c r="D767" s="26">
        <f t="shared" si="123"/>
        <v>9</v>
      </c>
      <c r="E767" s="26">
        <f t="shared" si="132"/>
        <v>36</v>
      </c>
      <c r="F767" s="25">
        <f>INDEX('Boundary Condition Wizard'!$C$29:$BK$89,E767+1,D767+1)</f>
        <v>0</v>
      </c>
      <c r="G767" s="25" t="str">
        <f t="shared" si="124"/>
        <v/>
      </c>
      <c r="H767" s="25" t="str">
        <f t="shared" si="133"/>
        <v/>
      </c>
      <c r="L767" s="25">
        <v>766</v>
      </c>
      <c r="N767" s="25" t="str">
        <f t="shared" si="125"/>
        <v/>
      </c>
      <c r="O767" s="25" t="str">
        <f t="shared" si="126"/>
        <v/>
      </c>
      <c r="R767" s="25" t="str">
        <f t="shared" si="127"/>
        <v/>
      </c>
      <c r="S767" s="25" t="str">
        <f t="shared" si="128"/>
        <v/>
      </c>
    </row>
    <row r="768" spans="1:19" x14ac:dyDescent="0.25">
      <c r="A768" s="25">
        <f t="shared" si="129"/>
        <v>108</v>
      </c>
      <c r="B768" s="25">
        <f t="shared" si="130"/>
        <v>0</v>
      </c>
      <c r="C768" s="26">
        <f t="shared" si="131"/>
        <v>766</v>
      </c>
      <c r="D768" s="26">
        <f t="shared" si="123"/>
        <v>10</v>
      </c>
      <c r="E768" s="26">
        <f t="shared" si="132"/>
        <v>36</v>
      </c>
      <c r="F768" s="25">
        <f>INDEX('Boundary Condition Wizard'!$C$29:$BK$89,E768+1,D768+1)</f>
        <v>0</v>
      </c>
      <c r="G768" s="25" t="str">
        <f t="shared" si="124"/>
        <v/>
      </c>
      <c r="H768" s="25" t="str">
        <f t="shared" si="133"/>
        <v/>
      </c>
      <c r="L768" s="25">
        <v>767</v>
      </c>
      <c r="N768" s="25" t="str">
        <f t="shared" si="125"/>
        <v/>
      </c>
      <c r="O768" s="25" t="str">
        <f t="shared" si="126"/>
        <v/>
      </c>
      <c r="R768" s="25" t="str">
        <f t="shared" si="127"/>
        <v/>
      </c>
      <c r="S768" s="25" t="str">
        <f t="shared" si="128"/>
        <v/>
      </c>
    </row>
    <row r="769" spans="1:19" x14ac:dyDescent="0.25">
      <c r="A769" s="25">
        <f t="shared" si="129"/>
        <v>108</v>
      </c>
      <c r="B769" s="25">
        <f t="shared" si="130"/>
        <v>0</v>
      </c>
      <c r="C769" s="26">
        <f t="shared" si="131"/>
        <v>767</v>
      </c>
      <c r="D769" s="26">
        <f t="shared" si="123"/>
        <v>11</v>
      </c>
      <c r="E769" s="26">
        <f t="shared" si="132"/>
        <v>36</v>
      </c>
      <c r="F769" s="25">
        <f>INDEX('Boundary Condition Wizard'!$C$29:$BK$89,E769+1,D769+1)</f>
        <v>0</v>
      </c>
      <c r="G769" s="25" t="str">
        <f t="shared" si="124"/>
        <v/>
      </c>
      <c r="H769" s="25" t="str">
        <f t="shared" si="133"/>
        <v/>
      </c>
      <c r="L769" s="25">
        <v>768</v>
      </c>
      <c r="N769" s="25" t="str">
        <f t="shared" si="125"/>
        <v/>
      </c>
      <c r="O769" s="25" t="str">
        <f t="shared" si="126"/>
        <v/>
      </c>
      <c r="R769" s="25" t="str">
        <f t="shared" si="127"/>
        <v/>
      </c>
      <c r="S769" s="25" t="str">
        <f t="shared" si="128"/>
        <v/>
      </c>
    </row>
    <row r="770" spans="1:19" x14ac:dyDescent="0.25">
      <c r="A770" s="25">
        <f t="shared" si="129"/>
        <v>108</v>
      </c>
      <c r="B770" s="25">
        <f t="shared" si="130"/>
        <v>0</v>
      </c>
      <c r="C770" s="26">
        <f t="shared" si="131"/>
        <v>768</v>
      </c>
      <c r="D770" s="26">
        <f t="shared" si="123"/>
        <v>12</v>
      </c>
      <c r="E770" s="26">
        <f t="shared" si="132"/>
        <v>36</v>
      </c>
      <c r="F770" s="25">
        <f>INDEX('Boundary Condition Wizard'!$C$29:$BK$89,E770+1,D770+1)</f>
        <v>0</v>
      </c>
      <c r="G770" s="25" t="str">
        <f t="shared" si="124"/>
        <v/>
      </c>
      <c r="H770" s="25" t="str">
        <f t="shared" si="133"/>
        <v/>
      </c>
      <c r="L770" s="25">
        <v>769</v>
      </c>
      <c r="N770" s="25" t="str">
        <f t="shared" si="125"/>
        <v/>
      </c>
      <c r="O770" s="25" t="str">
        <f t="shared" si="126"/>
        <v/>
      </c>
      <c r="R770" s="25" t="str">
        <f t="shared" si="127"/>
        <v/>
      </c>
      <c r="S770" s="25" t="str">
        <f t="shared" si="128"/>
        <v/>
      </c>
    </row>
    <row r="771" spans="1:19" x14ac:dyDescent="0.25">
      <c r="A771" s="25">
        <f t="shared" si="129"/>
        <v>108</v>
      </c>
      <c r="B771" s="25">
        <f t="shared" si="130"/>
        <v>0</v>
      </c>
      <c r="C771" s="26">
        <f t="shared" si="131"/>
        <v>769</v>
      </c>
      <c r="D771" s="26">
        <f t="shared" ref="D771:D834" si="134">C771-TRUNC(C771/num_x,0)*num_x</f>
        <v>13</v>
      </c>
      <c r="E771" s="26">
        <f t="shared" si="132"/>
        <v>36</v>
      </c>
      <c r="F771" s="25">
        <f>INDEX('Boundary Condition Wizard'!$C$29:$BK$89,E771+1,D771+1)</f>
        <v>0</v>
      </c>
      <c r="G771" s="25" t="str">
        <f t="shared" ref="G771:G834" si="135">IF(ISTEXT(F771),LEFT(F771,1),"")</f>
        <v/>
      </c>
      <c r="H771" s="25" t="str">
        <f t="shared" si="133"/>
        <v/>
      </c>
      <c r="L771" s="25">
        <v>770</v>
      </c>
      <c r="N771" s="25" t="str">
        <f t="shared" ref="N771:N834" si="136">IF(L771&lt;=$N$1,VLOOKUP(L771,$A$2:$H$3742,3,FALSE),"")</f>
        <v/>
      </c>
      <c r="O771" s="25" t="str">
        <f t="shared" ref="O771:O834" si="137">IF(L771&lt;=$N$1,VLOOKUP(L771,$A$2:$H$3742,8,FALSE),"")</f>
        <v/>
      </c>
      <c r="R771" s="25" t="str">
        <f t="shared" ref="R771:R834" si="138">IF(L771&lt;=$R$1,VLOOKUP(L771,$B$2:$H$3742,2,FALSE),"")</f>
        <v/>
      </c>
      <c r="S771" s="25" t="str">
        <f t="shared" ref="S771:S834" si="139">IF(L771&lt;=$R$1,VLOOKUP(L771,$B$2:$H$3742,7,FALSE),"")</f>
        <v/>
      </c>
    </row>
    <row r="772" spans="1:19" x14ac:dyDescent="0.25">
      <c r="A772" s="25">
        <f t="shared" ref="A772:A835" si="140">IF(G772="D",1+A771,A771)</f>
        <v>108</v>
      </c>
      <c r="B772" s="25">
        <f t="shared" ref="B772:B835" si="141">IF(G772="N",1+B771,B771)</f>
        <v>0</v>
      </c>
      <c r="C772" s="26">
        <f t="shared" ref="C772:C835" si="142">1+C771</f>
        <v>770</v>
      </c>
      <c r="D772" s="26">
        <f t="shared" si="134"/>
        <v>14</v>
      </c>
      <c r="E772" s="26">
        <f t="shared" ref="E772:E835" si="143">TRUNC(C772/num_x)</f>
        <v>36</v>
      </c>
      <c r="F772" s="25">
        <f>INDEX('Boundary Condition Wizard'!$C$29:$BK$89,E772+1,D772+1)</f>
        <v>0</v>
      </c>
      <c r="G772" s="25" t="str">
        <f t="shared" si="135"/>
        <v/>
      </c>
      <c r="H772" s="25" t="str">
        <f t="shared" ref="H772:H835" si="144">IF(ISTEXT(F772),VALUE(RIGHT(F772,LEN(F772)-1)),"")</f>
        <v/>
      </c>
      <c r="L772" s="25">
        <v>771</v>
      </c>
      <c r="N772" s="25" t="str">
        <f t="shared" si="136"/>
        <v/>
      </c>
      <c r="O772" s="25" t="str">
        <f t="shared" si="137"/>
        <v/>
      </c>
      <c r="R772" s="25" t="str">
        <f t="shared" si="138"/>
        <v/>
      </c>
      <c r="S772" s="25" t="str">
        <f t="shared" si="139"/>
        <v/>
      </c>
    </row>
    <row r="773" spans="1:19" x14ac:dyDescent="0.25">
      <c r="A773" s="25">
        <f t="shared" si="140"/>
        <v>108</v>
      </c>
      <c r="B773" s="25">
        <f t="shared" si="141"/>
        <v>0</v>
      </c>
      <c r="C773" s="26">
        <f t="shared" si="142"/>
        <v>771</v>
      </c>
      <c r="D773" s="26">
        <f t="shared" si="134"/>
        <v>15</v>
      </c>
      <c r="E773" s="26">
        <f t="shared" si="143"/>
        <v>36</v>
      </c>
      <c r="F773" s="25">
        <f>INDEX('Boundary Condition Wizard'!$C$29:$BK$89,E773+1,D773+1)</f>
        <v>0</v>
      </c>
      <c r="G773" s="25" t="str">
        <f t="shared" si="135"/>
        <v/>
      </c>
      <c r="H773" s="25" t="str">
        <f t="shared" si="144"/>
        <v/>
      </c>
      <c r="L773" s="25">
        <v>772</v>
      </c>
      <c r="N773" s="25" t="str">
        <f t="shared" si="136"/>
        <v/>
      </c>
      <c r="O773" s="25" t="str">
        <f t="shared" si="137"/>
        <v/>
      </c>
      <c r="R773" s="25" t="str">
        <f t="shared" si="138"/>
        <v/>
      </c>
      <c r="S773" s="25" t="str">
        <f t="shared" si="139"/>
        <v/>
      </c>
    </row>
    <row r="774" spans="1:19" x14ac:dyDescent="0.25">
      <c r="A774" s="25">
        <f t="shared" si="140"/>
        <v>108</v>
      </c>
      <c r="B774" s="25">
        <f t="shared" si="141"/>
        <v>0</v>
      </c>
      <c r="C774" s="26">
        <f t="shared" si="142"/>
        <v>772</v>
      </c>
      <c r="D774" s="26">
        <f t="shared" si="134"/>
        <v>16</v>
      </c>
      <c r="E774" s="26">
        <f t="shared" si="143"/>
        <v>36</v>
      </c>
      <c r="F774" s="25">
        <f>INDEX('Boundary Condition Wizard'!$C$29:$BK$89,E774+1,D774+1)</f>
        <v>0</v>
      </c>
      <c r="G774" s="25" t="str">
        <f t="shared" si="135"/>
        <v/>
      </c>
      <c r="H774" s="25" t="str">
        <f t="shared" si="144"/>
        <v/>
      </c>
      <c r="L774" s="25">
        <v>773</v>
      </c>
      <c r="N774" s="25" t="str">
        <f t="shared" si="136"/>
        <v/>
      </c>
      <c r="O774" s="25" t="str">
        <f t="shared" si="137"/>
        <v/>
      </c>
      <c r="R774" s="25" t="str">
        <f t="shared" si="138"/>
        <v/>
      </c>
      <c r="S774" s="25" t="str">
        <f t="shared" si="139"/>
        <v/>
      </c>
    </row>
    <row r="775" spans="1:19" x14ac:dyDescent="0.25">
      <c r="A775" s="25">
        <f t="shared" si="140"/>
        <v>108</v>
      </c>
      <c r="B775" s="25">
        <f t="shared" si="141"/>
        <v>0</v>
      </c>
      <c r="C775" s="26">
        <f t="shared" si="142"/>
        <v>773</v>
      </c>
      <c r="D775" s="26">
        <f t="shared" si="134"/>
        <v>17</v>
      </c>
      <c r="E775" s="26">
        <f t="shared" si="143"/>
        <v>36</v>
      </c>
      <c r="F775" s="25">
        <f>INDEX('Boundary Condition Wizard'!$C$29:$BK$89,E775+1,D775+1)</f>
        <v>0</v>
      </c>
      <c r="G775" s="25" t="str">
        <f t="shared" si="135"/>
        <v/>
      </c>
      <c r="H775" s="25" t="str">
        <f t="shared" si="144"/>
        <v/>
      </c>
      <c r="L775" s="25">
        <v>774</v>
      </c>
      <c r="N775" s="25" t="str">
        <f t="shared" si="136"/>
        <v/>
      </c>
      <c r="O775" s="25" t="str">
        <f t="shared" si="137"/>
        <v/>
      </c>
      <c r="R775" s="25" t="str">
        <f t="shared" si="138"/>
        <v/>
      </c>
      <c r="S775" s="25" t="str">
        <f t="shared" si="139"/>
        <v/>
      </c>
    </row>
    <row r="776" spans="1:19" x14ac:dyDescent="0.25">
      <c r="A776" s="25">
        <f t="shared" si="140"/>
        <v>108</v>
      </c>
      <c r="B776" s="25">
        <f t="shared" si="141"/>
        <v>0</v>
      </c>
      <c r="C776" s="26">
        <f t="shared" si="142"/>
        <v>774</v>
      </c>
      <c r="D776" s="26">
        <f t="shared" si="134"/>
        <v>18</v>
      </c>
      <c r="E776" s="26">
        <f t="shared" si="143"/>
        <v>36</v>
      </c>
      <c r="F776" s="25">
        <f>INDEX('Boundary Condition Wizard'!$C$29:$BK$89,E776+1,D776+1)</f>
        <v>0</v>
      </c>
      <c r="G776" s="25" t="str">
        <f t="shared" si="135"/>
        <v/>
      </c>
      <c r="H776" s="25" t="str">
        <f t="shared" si="144"/>
        <v/>
      </c>
      <c r="L776" s="25">
        <v>775</v>
      </c>
      <c r="N776" s="25" t="str">
        <f t="shared" si="136"/>
        <v/>
      </c>
      <c r="O776" s="25" t="str">
        <f t="shared" si="137"/>
        <v/>
      </c>
      <c r="R776" s="25" t="str">
        <f t="shared" si="138"/>
        <v/>
      </c>
      <c r="S776" s="25" t="str">
        <f t="shared" si="139"/>
        <v/>
      </c>
    </row>
    <row r="777" spans="1:19" x14ac:dyDescent="0.25">
      <c r="A777" s="25">
        <f t="shared" si="140"/>
        <v>108</v>
      </c>
      <c r="B777" s="25">
        <f t="shared" si="141"/>
        <v>0</v>
      </c>
      <c r="C777" s="26">
        <f t="shared" si="142"/>
        <v>775</v>
      </c>
      <c r="D777" s="26">
        <f t="shared" si="134"/>
        <v>19</v>
      </c>
      <c r="E777" s="26">
        <f t="shared" si="143"/>
        <v>36</v>
      </c>
      <c r="F777" s="25">
        <f>INDEX('Boundary Condition Wizard'!$C$29:$BK$89,E777+1,D777+1)</f>
        <v>0</v>
      </c>
      <c r="G777" s="25" t="str">
        <f t="shared" si="135"/>
        <v/>
      </c>
      <c r="H777" s="25" t="str">
        <f t="shared" si="144"/>
        <v/>
      </c>
      <c r="L777" s="25">
        <v>776</v>
      </c>
      <c r="N777" s="25" t="str">
        <f t="shared" si="136"/>
        <v/>
      </c>
      <c r="O777" s="25" t="str">
        <f t="shared" si="137"/>
        <v/>
      </c>
      <c r="R777" s="25" t="str">
        <f t="shared" si="138"/>
        <v/>
      </c>
      <c r="S777" s="25" t="str">
        <f t="shared" si="139"/>
        <v/>
      </c>
    </row>
    <row r="778" spans="1:19" x14ac:dyDescent="0.25">
      <c r="A778" s="25">
        <f t="shared" si="140"/>
        <v>108</v>
      </c>
      <c r="B778" s="25">
        <f t="shared" si="141"/>
        <v>0</v>
      </c>
      <c r="C778" s="26">
        <f t="shared" si="142"/>
        <v>776</v>
      </c>
      <c r="D778" s="26">
        <f t="shared" si="134"/>
        <v>20</v>
      </c>
      <c r="E778" s="26">
        <f t="shared" si="143"/>
        <v>36</v>
      </c>
      <c r="F778" s="25">
        <f>INDEX('Boundary Condition Wizard'!$C$29:$BK$89,E778+1,D778+1)</f>
        <v>0</v>
      </c>
      <c r="G778" s="25" t="str">
        <f t="shared" si="135"/>
        <v/>
      </c>
      <c r="H778" s="25" t="str">
        <f t="shared" si="144"/>
        <v/>
      </c>
      <c r="L778" s="25">
        <v>777</v>
      </c>
      <c r="N778" s="25" t="str">
        <f t="shared" si="136"/>
        <v/>
      </c>
      <c r="O778" s="25" t="str">
        <f t="shared" si="137"/>
        <v/>
      </c>
      <c r="R778" s="25" t="str">
        <f t="shared" si="138"/>
        <v/>
      </c>
      <c r="S778" s="25" t="str">
        <f t="shared" si="139"/>
        <v/>
      </c>
    </row>
    <row r="779" spans="1:19" x14ac:dyDescent="0.25">
      <c r="A779" s="25">
        <f t="shared" si="140"/>
        <v>108</v>
      </c>
      <c r="B779" s="25">
        <f t="shared" si="141"/>
        <v>0</v>
      </c>
      <c r="C779" s="26">
        <f t="shared" si="142"/>
        <v>777</v>
      </c>
      <c r="D779" s="26">
        <f t="shared" si="134"/>
        <v>0</v>
      </c>
      <c r="E779" s="26">
        <f t="shared" si="143"/>
        <v>37</v>
      </c>
      <c r="F779" s="25">
        <f>INDEX('Boundary Condition Wizard'!$C$29:$BK$89,E779+1,D779+1)</f>
        <v>0</v>
      </c>
      <c r="G779" s="25" t="str">
        <f t="shared" si="135"/>
        <v/>
      </c>
      <c r="H779" s="25" t="str">
        <f t="shared" si="144"/>
        <v/>
      </c>
      <c r="L779" s="25">
        <v>778</v>
      </c>
      <c r="N779" s="25" t="str">
        <f t="shared" si="136"/>
        <v/>
      </c>
      <c r="O779" s="25" t="str">
        <f t="shared" si="137"/>
        <v/>
      </c>
      <c r="R779" s="25" t="str">
        <f t="shared" si="138"/>
        <v/>
      </c>
      <c r="S779" s="25" t="str">
        <f t="shared" si="139"/>
        <v/>
      </c>
    </row>
    <row r="780" spans="1:19" x14ac:dyDescent="0.25">
      <c r="A780" s="25">
        <f t="shared" si="140"/>
        <v>108</v>
      </c>
      <c r="B780" s="25">
        <f t="shared" si="141"/>
        <v>0</v>
      </c>
      <c r="C780" s="26">
        <f t="shared" si="142"/>
        <v>778</v>
      </c>
      <c r="D780" s="26">
        <f t="shared" si="134"/>
        <v>1</v>
      </c>
      <c r="E780" s="26">
        <f t="shared" si="143"/>
        <v>37</v>
      </c>
      <c r="F780" s="25">
        <f>INDEX('Boundary Condition Wizard'!$C$29:$BK$89,E780+1,D780+1)</f>
        <v>0</v>
      </c>
      <c r="G780" s="25" t="str">
        <f t="shared" si="135"/>
        <v/>
      </c>
      <c r="H780" s="25" t="str">
        <f t="shared" si="144"/>
        <v/>
      </c>
      <c r="L780" s="25">
        <v>779</v>
      </c>
      <c r="N780" s="25" t="str">
        <f t="shared" si="136"/>
        <v/>
      </c>
      <c r="O780" s="25" t="str">
        <f t="shared" si="137"/>
        <v/>
      </c>
      <c r="R780" s="25" t="str">
        <f t="shared" si="138"/>
        <v/>
      </c>
      <c r="S780" s="25" t="str">
        <f t="shared" si="139"/>
        <v/>
      </c>
    </row>
    <row r="781" spans="1:19" x14ac:dyDescent="0.25">
      <c r="A781" s="25">
        <f t="shared" si="140"/>
        <v>108</v>
      </c>
      <c r="B781" s="25">
        <f t="shared" si="141"/>
        <v>0</v>
      </c>
      <c r="C781" s="26">
        <f t="shared" si="142"/>
        <v>779</v>
      </c>
      <c r="D781" s="26">
        <f t="shared" si="134"/>
        <v>2</v>
      </c>
      <c r="E781" s="26">
        <f t="shared" si="143"/>
        <v>37</v>
      </c>
      <c r="F781" s="25">
        <f>INDEX('Boundary Condition Wizard'!$C$29:$BK$89,E781+1,D781+1)</f>
        <v>0</v>
      </c>
      <c r="G781" s="25" t="str">
        <f t="shared" si="135"/>
        <v/>
      </c>
      <c r="H781" s="25" t="str">
        <f t="shared" si="144"/>
        <v/>
      </c>
      <c r="L781" s="25">
        <v>780</v>
      </c>
      <c r="N781" s="25" t="str">
        <f t="shared" si="136"/>
        <v/>
      </c>
      <c r="O781" s="25" t="str">
        <f t="shared" si="137"/>
        <v/>
      </c>
      <c r="R781" s="25" t="str">
        <f t="shared" si="138"/>
        <v/>
      </c>
      <c r="S781" s="25" t="str">
        <f t="shared" si="139"/>
        <v/>
      </c>
    </row>
    <row r="782" spans="1:19" x14ac:dyDescent="0.25">
      <c r="A782" s="25">
        <f t="shared" si="140"/>
        <v>108</v>
      </c>
      <c r="B782" s="25">
        <f t="shared" si="141"/>
        <v>0</v>
      </c>
      <c r="C782" s="26">
        <f t="shared" si="142"/>
        <v>780</v>
      </c>
      <c r="D782" s="26">
        <f t="shared" si="134"/>
        <v>3</v>
      </c>
      <c r="E782" s="26">
        <f t="shared" si="143"/>
        <v>37</v>
      </c>
      <c r="F782" s="25">
        <f>INDEX('Boundary Condition Wizard'!$C$29:$BK$89,E782+1,D782+1)</f>
        <v>0</v>
      </c>
      <c r="G782" s="25" t="str">
        <f t="shared" si="135"/>
        <v/>
      </c>
      <c r="H782" s="25" t="str">
        <f t="shared" si="144"/>
        <v/>
      </c>
      <c r="L782" s="25">
        <v>781</v>
      </c>
      <c r="N782" s="25" t="str">
        <f t="shared" si="136"/>
        <v/>
      </c>
      <c r="O782" s="25" t="str">
        <f t="shared" si="137"/>
        <v/>
      </c>
      <c r="R782" s="25" t="str">
        <f t="shared" si="138"/>
        <v/>
      </c>
      <c r="S782" s="25" t="str">
        <f t="shared" si="139"/>
        <v/>
      </c>
    </row>
    <row r="783" spans="1:19" x14ac:dyDescent="0.25">
      <c r="A783" s="25">
        <f t="shared" si="140"/>
        <v>108</v>
      </c>
      <c r="B783" s="25">
        <f t="shared" si="141"/>
        <v>0</v>
      </c>
      <c r="C783" s="26">
        <f t="shared" si="142"/>
        <v>781</v>
      </c>
      <c r="D783" s="26">
        <f t="shared" si="134"/>
        <v>4</v>
      </c>
      <c r="E783" s="26">
        <f t="shared" si="143"/>
        <v>37</v>
      </c>
      <c r="F783" s="25">
        <f>INDEX('Boundary Condition Wizard'!$C$29:$BK$89,E783+1,D783+1)</f>
        <v>0</v>
      </c>
      <c r="G783" s="25" t="str">
        <f t="shared" si="135"/>
        <v/>
      </c>
      <c r="H783" s="25" t="str">
        <f t="shared" si="144"/>
        <v/>
      </c>
      <c r="L783" s="25">
        <v>782</v>
      </c>
      <c r="N783" s="25" t="str">
        <f t="shared" si="136"/>
        <v/>
      </c>
      <c r="O783" s="25" t="str">
        <f t="shared" si="137"/>
        <v/>
      </c>
      <c r="R783" s="25" t="str">
        <f t="shared" si="138"/>
        <v/>
      </c>
      <c r="S783" s="25" t="str">
        <f t="shared" si="139"/>
        <v/>
      </c>
    </row>
    <row r="784" spans="1:19" x14ac:dyDescent="0.25">
      <c r="A784" s="25">
        <f t="shared" si="140"/>
        <v>108</v>
      </c>
      <c r="B784" s="25">
        <f t="shared" si="141"/>
        <v>0</v>
      </c>
      <c r="C784" s="26">
        <f t="shared" si="142"/>
        <v>782</v>
      </c>
      <c r="D784" s="26">
        <f t="shared" si="134"/>
        <v>5</v>
      </c>
      <c r="E784" s="26">
        <f t="shared" si="143"/>
        <v>37</v>
      </c>
      <c r="F784" s="25">
        <f>INDEX('Boundary Condition Wizard'!$C$29:$BK$89,E784+1,D784+1)</f>
        <v>0</v>
      </c>
      <c r="G784" s="25" t="str">
        <f t="shared" si="135"/>
        <v/>
      </c>
      <c r="H784" s="25" t="str">
        <f t="shared" si="144"/>
        <v/>
      </c>
      <c r="L784" s="25">
        <v>783</v>
      </c>
      <c r="N784" s="25" t="str">
        <f t="shared" si="136"/>
        <v/>
      </c>
      <c r="O784" s="25" t="str">
        <f t="shared" si="137"/>
        <v/>
      </c>
      <c r="R784" s="25" t="str">
        <f t="shared" si="138"/>
        <v/>
      </c>
      <c r="S784" s="25" t="str">
        <f t="shared" si="139"/>
        <v/>
      </c>
    </row>
    <row r="785" spans="1:19" x14ac:dyDescent="0.25">
      <c r="A785" s="25">
        <f t="shared" si="140"/>
        <v>108</v>
      </c>
      <c r="B785" s="25">
        <f t="shared" si="141"/>
        <v>0</v>
      </c>
      <c r="C785" s="26">
        <f t="shared" si="142"/>
        <v>783</v>
      </c>
      <c r="D785" s="26">
        <f t="shared" si="134"/>
        <v>6</v>
      </c>
      <c r="E785" s="26">
        <f t="shared" si="143"/>
        <v>37</v>
      </c>
      <c r="F785" s="25">
        <f>INDEX('Boundary Condition Wizard'!$C$29:$BK$89,E785+1,D785+1)</f>
        <v>0</v>
      </c>
      <c r="G785" s="25" t="str">
        <f t="shared" si="135"/>
        <v/>
      </c>
      <c r="H785" s="25" t="str">
        <f t="shared" si="144"/>
        <v/>
      </c>
      <c r="L785" s="25">
        <v>784</v>
      </c>
      <c r="N785" s="25" t="str">
        <f t="shared" si="136"/>
        <v/>
      </c>
      <c r="O785" s="25" t="str">
        <f t="shared" si="137"/>
        <v/>
      </c>
      <c r="R785" s="25" t="str">
        <f t="shared" si="138"/>
        <v/>
      </c>
      <c r="S785" s="25" t="str">
        <f t="shared" si="139"/>
        <v/>
      </c>
    </row>
    <row r="786" spans="1:19" x14ac:dyDescent="0.25">
      <c r="A786" s="25">
        <f t="shared" si="140"/>
        <v>108</v>
      </c>
      <c r="B786" s="25">
        <f t="shared" si="141"/>
        <v>0</v>
      </c>
      <c r="C786" s="26">
        <f t="shared" si="142"/>
        <v>784</v>
      </c>
      <c r="D786" s="26">
        <f t="shared" si="134"/>
        <v>7</v>
      </c>
      <c r="E786" s="26">
        <f t="shared" si="143"/>
        <v>37</v>
      </c>
      <c r="F786" s="25">
        <f>INDEX('Boundary Condition Wizard'!$C$29:$BK$89,E786+1,D786+1)</f>
        <v>0</v>
      </c>
      <c r="G786" s="25" t="str">
        <f t="shared" si="135"/>
        <v/>
      </c>
      <c r="H786" s="25" t="str">
        <f t="shared" si="144"/>
        <v/>
      </c>
      <c r="L786" s="25">
        <v>785</v>
      </c>
      <c r="N786" s="25" t="str">
        <f t="shared" si="136"/>
        <v/>
      </c>
      <c r="O786" s="25" t="str">
        <f t="shared" si="137"/>
        <v/>
      </c>
      <c r="R786" s="25" t="str">
        <f t="shared" si="138"/>
        <v/>
      </c>
      <c r="S786" s="25" t="str">
        <f t="shared" si="139"/>
        <v/>
      </c>
    </row>
    <row r="787" spans="1:19" x14ac:dyDescent="0.25">
      <c r="A787" s="25">
        <f t="shared" si="140"/>
        <v>108</v>
      </c>
      <c r="B787" s="25">
        <f t="shared" si="141"/>
        <v>0</v>
      </c>
      <c r="C787" s="26">
        <f t="shared" si="142"/>
        <v>785</v>
      </c>
      <c r="D787" s="26">
        <f t="shared" si="134"/>
        <v>8</v>
      </c>
      <c r="E787" s="26">
        <f t="shared" si="143"/>
        <v>37</v>
      </c>
      <c r="F787" s="25">
        <f>INDEX('Boundary Condition Wizard'!$C$29:$BK$89,E787+1,D787+1)</f>
        <v>0</v>
      </c>
      <c r="G787" s="25" t="str">
        <f t="shared" si="135"/>
        <v/>
      </c>
      <c r="H787" s="25" t="str">
        <f t="shared" si="144"/>
        <v/>
      </c>
      <c r="L787" s="25">
        <v>786</v>
      </c>
      <c r="N787" s="25" t="str">
        <f t="shared" si="136"/>
        <v/>
      </c>
      <c r="O787" s="25" t="str">
        <f t="shared" si="137"/>
        <v/>
      </c>
      <c r="R787" s="25" t="str">
        <f t="shared" si="138"/>
        <v/>
      </c>
      <c r="S787" s="25" t="str">
        <f t="shared" si="139"/>
        <v/>
      </c>
    </row>
    <row r="788" spans="1:19" x14ac:dyDescent="0.25">
      <c r="A788" s="25">
        <f t="shared" si="140"/>
        <v>108</v>
      </c>
      <c r="B788" s="25">
        <f t="shared" si="141"/>
        <v>0</v>
      </c>
      <c r="C788" s="26">
        <f t="shared" si="142"/>
        <v>786</v>
      </c>
      <c r="D788" s="26">
        <f t="shared" si="134"/>
        <v>9</v>
      </c>
      <c r="E788" s="26">
        <f t="shared" si="143"/>
        <v>37</v>
      </c>
      <c r="F788" s="25">
        <f>INDEX('Boundary Condition Wizard'!$C$29:$BK$89,E788+1,D788+1)</f>
        <v>0</v>
      </c>
      <c r="G788" s="25" t="str">
        <f t="shared" si="135"/>
        <v/>
      </c>
      <c r="H788" s="25" t="str">
        <f t="shared" si="144"/>
        <v/>
      </c>
      <c r="L788" s="25">
        <v>787</v>
      </c>
      <c r="N788" s="25" t="str">
        <f t="shared" si="136"/>
        <v/>
      </c>
      <c r="O788" s="25" t="str">
        <f t="shared" si="137"/>
        <v/>
      </c>
      <c r="R788" s="25" t="str">
        <f t="shared" si="138"/>
        <v/>
      </c>
      <c r="S788" s="25" t="str">
        <f t="shared" si="139"/>
        <v/>
      </c>
    </row>
    <row r="789" spans="1:19" x14ac:dyDescent="0.25">
      <c r="A789" s="25">
        <f t="shared" si="140"/>
        <v>108</v>
      </c>
      <c r="B789" s="25">
        <f t="shared" si="141"/>
        <v>0</v>
      </c>
      <c r="C789" s="26">
        <f t="shared" si="142"/>
        <v>787</v>
      </c>
      <c r="D789" s="26">
        <f t="shared" si="134"/>
        <v>10</v>
      </c>
      <c r="E789" s="26">
        <f t="shared" si="143"/>
        <v>37</v>
      </c>
      <c r="F789" s="25">
        <f>INDEX('Boundary Condition Wizard'!$C$29:$BK$89,E789+1,D789+1)</f>
        <v>0</v>
      </c>
      <c r="G789" s="25" t="str">
        <f t="shared" si="135"/>
        <v/>
      </c>
      <c r="H789" s="25" t="str">
        <f t="shared" si="144"/>
        <v/>
      </c>
      <c r="L789" s="25">
        <v>788</v>
      </c>
      <c r="N789" s="25" t="str">
        <f t="shared" si="136"/>
        <v/>
      </c>
      <c r="O789" s="25" t="str">
        <f t="shared" si="137"/>
        <v/>
      </c>
      <c r="R789" s="25" t="str">
        <f t="shared" si="138"/>
        <v/>
      </c>
      <c r="S789" s="25" t="str">
        <f t="shared" si="139"/>
        <v/>
      </c>
    </row>
    <row r="790" spans="1:19" x14ac:dyDescent="0.25">
      <c r="A790" s="25">
        <f t="shared" si="140"/>
        <v>108</v>
      </c>
      <c r="B790" s="25">
        <f t="shared" si="141"/>
        <v>0</v>
      </c>
      <c r="C790" s="26">
        <f t="shared" si="142"/>
        <v>788</v>
      </c>
      <c r="D790" s="26">
        <f t="shared" si="134"/>
        <v>11</v>
      </c>
      <c r="E790" s="26">
        <f t="shared" si="143"/>
        <v>37</v>
      </c>
      <c r="F790" s="25">
        <f>INDEX('Boundary Condition Wizard'!$C$29:$BK$89,E790+1,D790+1)</f>
        <v>0</v>
      </c>
      <c r="G790" s="25" t="str">
        <f t="shared" si="135"/>
        <v/>
      </c>
      <c r="H790" s="25" t="str">
        <f t="shared" si="144"/>
        <v/>
      </c>
      <c r="L790" s="25">
        <v>789</v>
      </c>
      <c r="N790" s="25" t="str">
        <f t="shared" si="136"/>
        <v/>
      </c>
      <c r="O790" s="25" t="str">
        <f t="shared" si="137"/>
        <v/>
      </c>
      <c r="R790" s="25" t="str">
        <f t="shared" si="138"/>
        <v/>
      </c>
      <c r="S790" s="25" t="str">
        <f t="shared" si="139"/>
        <v/>
      </c>
    </row>
    <row r="791" spans="1:19" x14ac:dyDescent="0.25">
      <c r="A791" s="25">
        <f t="shared" si="140"/>
        <v>108</v>
      </c>
      <c r="B791" s="25">
        <f t="shared" si="141"/>
        <v>0</v>
      </c>
      <c r="C791" s="26">
        <f t="shared" si="142"/>
        <v>789</v>
      </c>
      <c r="D791" s="26">
        <f t="shared" si="134"/>
        <v>12</v>
      </c>
      <c r="E791" s="26">
        <f t="shared" si="143"/>
        <v>37</v>
      </c>
      <c r="F791" s="25">
        <f>INDEX('Boundary Condition Wizard'!$C$29:$BK$89,E791+1,D791+1)</f>
        <v>0</v>
      </c>
      <c r="G791" s="25" t="str">
        <f t="shared" si="135"/>
        <v/>
      </c>
      <c r="H791" s="25" t="str">
        <f t="shared" si="144"/>
        <v/>
      </c>
      <c r="L791" s="25">
        <v>790</v>
      </c>
      <c r="N791" s="25" t="str">
        <f t="shared" si="136"/>
        <v/>
      </c>
      <c r="O791" s="25" t="str">
        <f t="shared" si="137"/>
        <v/>
      </c>
      <c r="R791" s="25" t="str">
        <f t="shared" si="138"/>
        <v/>
      </c>
      <c r="S791" s="25" t="str">
        <f t="shared" si="139"/>
        <v/>
      </c>
    </row>
    <row r="792" spans="1:19" x14ac:dyDescent="0.25">
      <c r="A792" s="25">
        <f t="shared" si="140"/>
        <v>108</v>
      </c>
      <c r="B792" s="25">
        <f t="shared" si="141"/>
        <v>0</v>
      </c>
      <c r="C792" s="26">
        <f t="shared" si="142"/>
        <v>790</v>
      </c>
      <c r="D792" s="26">
        <f t="shared" si="134"/>
        <v>13</v>
      </c>
      <c r="E792" s="26">
        <f t="shared" si="143"/>
        <v>37</v>
      </c>
      <c r="F792" s="25">
        <f>INDEX('Boundary Condition Wizard'!$C$29:$BK$89,E792+1,D792+1)</f>
        <v>0</v>
      </c>
      <c r="G792" s="25" t="str">
        <f t="shared" si="135"/>
        <v/>
      </c>
      <c r="H792" s="25" t="str">
        <f t="shared" si="144"/>
        <v/>
      </c>
      <c r="L792" s="25">
        <v>791</v>
      </c>
      <c r="N792" s="25" t="str">
        <f t="shared" si="136"/>
        <v/>
      </c>
      <c r="O792" s="25" t="str">
        <f t="shared" si="137"/>
        <v/>
      </c>
      <c r="R792" s="25" t="str">
        <f t="shared" si="138"/>
        <v/>
      </c>
      <c r="S792" s="25" t="str">
        <f t="shared" si="139"/>
        <v/>
      </c>
    </row>
    <row r="793" spans="1:19" x14ac:dyDescent="0.25">
      <c r="A793" s="25">
        <f t="shared" si="140"/>
        <v>108</v>
      </c>
      <c r="B793" s="25">
        <f t="shared" si="141"/>
        <v>0</v>
      </c>
      <c r="C793" s="26">
        <f t="shared" si="142"/>
        <v>791</v>
      </c>
      <c r="D793" s="26">
        <f t="shared" si="134"/>
        <v>14</v>
      </c>
      <c r="E793" s="26">
        <f t="shared" si="143"/>
        <v>37</v>
      </c>
      <c r="F793" s="25">
        <f>INDEX('Boundary Condition Wizard'!$C$29:$BK$89,E793+1,D793+1)</f>
        <v>0</v>
      </c>
      <c r="G793" s="25" t="str">
        <f t="shared" si="135"/>
        <v/>
      </c>
      <c r="H793" s="25" t="str">
        <f t="shared" si="144"/>
        <v/>
      </c>
      <c r="L793" s="25">
        <v>792</v>
      </c>
      <c r="N793" s="25" t="str">
        <f t="shared" si="136"/>
        <v/>
      </c>
      <c r="O793" s="25" t="str">
        <f t="shared" si="137"/>
        <v/>
      </c>
      <c r="R793" s="25" t="str">
        <f t="shared" si="138"/>
        <v/>
      </c>
      <c r="S793" s="25" t="str">
        <f t="shared" si="139"/>
        <v/>
      </c>
    </row>
    <row r="794" spans="1:19" x14ac:dyDescent="0.25">
      <c r="A794" s="25">
        <f t="shared" si="140"/>
        <v>108</v>
      </c>
      <c r="B794" s="25">
        <f t="shared" si="141"/>
        <v>0</v>
      </c>
      <c r="C794" s="26">
        <f t="shared" si="142"/>
        <v>792</v>
      </c>
      <c r="D794" s="26">
        <f t="shared" si="134"/>
        <v>15</v>
      </c>
      <c r="E794" s="26">
        <f t="shared" si="143"/>
        <v>37</v>
      </c>
      <c r="F794" s="25">
        <f>INDEX('Boundary Condition Wizard'!$C$29:$BK$89,E794+1,D794+1)</f>
        <v>0</v>
      </c>
      <c r="G794" s="25" t="str">
        <f t="shared" si="135"/>
        <v/>
      </c>
      <c r="H794" s="25" t="str">
        <f t="shared" si="144"/>
        <v/>
      </c>
      <c r="L794" s="25">
        <v>793</v>
      </c>
      <c r="N794" s="25" t="str">
        <f t="shared" si="136"/>
        <v/>
      </c>
      <c r="O794" s="25" t="str">
        <f t="shared" si="137"/>
        <v/>
      </c>
      <c r="R794" s="25" t="str">
        <f t="shared" si="138"/>
        <v/>
      </c>
      <c r="S794" s="25" t="str">
        <f t="shared" si="139"/>
        <v/>
      </c>
    </row>
    <row r="795" spans="1:19" x14ac:dyDescent="0.25">
      <c r="A795" s="25">
        <f t="shared" si="140"/>
        <v>108</v>
      </c>
      <c r="B795" s="25">
        <f t="shared" si="141"/>
        <v>0</v>
      </c>
      <c r="C795" s="26">
        <f t="shared" si="142"/>
        <v>793</v>
      </c>
      <c r="D795" s="26">
        <f t="shared" si="134"/>
        <v>16</v>
      </c>
      <c r="E795" s="26">
        <f t="shared" si="143"/>
        <v>37</v>
      </c>
      <c r="F795" s="25">
        <f>INDEX('Boundary Condition Wizard'!$C$29:$BK$89,E795+1,D795+1)</f>
        <v>0</v>
      </c>
      <c r="G795" s="25" t="str">
        <f t="shared" si="135"/>
        <v/>
      </c>
      <c r="H795" s="25" t="str">
        <f t="shared" si="144"/>
        <v/>
      </c>
      <c r="L795" s="25">
        <v>794</v>
      </c>
      <c r="N795" s="25" t="str">
        <f t="shared" si="136"/>
        <v/>
      </c>
      <c r="O795" s="25" t="str">
        <f t="shared" si="137"/>
        <v/>
      </c>
      <c r="R795" s="25" t="str">
        <f t="shared" si="138"/>
        <v/>
      </c>
      <c r="S795" s="25" t="str">
        <f t="shared" si="139"/>
        <v/>
      </c>
    </row>
    <row r="796" spans="1:19" x14ac:dyDescent="0.25">
      <c r="A796" s="25">
        <f t="shared" si="140"/>
        <v>108</v>
      </c>
      <c r="B796" s="25">
        <f t="shared" si="141"/>
        <v>0</v>
      </c>
      <c r="C796" s="26">
        <f t="shared" si="142"/>
        <v>794</v>
      </c>
      <c r="D796" s="26">
        <f t="shared" si="134"/>
        <v>17</v>
      </c>
      <c r="E796" s="26">
        <f t="shared" si="143"/>
        <v>37</v>
      </c>
      <c r="F796" s="25">
        <f>INDEX('Boundary Condition Wizard'!$C$29:$BK$89,E796+1,D796+1)</f>
        <v>0</v>
      </c>
      <c r="G796" s="25" t="str">
        <f t="shared" si="135"/>
        <v/>
      </c>
      <c r="H796" s="25" t="str">
        <f t="shared" si="144"/>
        <v/>
      </c>
      <c r="L796" s="25">
        <v>795</v>
      </c>
      <c r="N796" s="25" t="str">
        <f t="shared" si="136"/>
        <v/>
      </c>
      <c r="O796" s="25" t="str">
        <f t="shared" si="137"/>
        <v/>
      </c>
      <c r="R796" s="25" t="str">
        <f t="shared" si="138"/>
        <v/>
      </c>
      <c r="S796" s="25" t="str">
        <f t="shared" si="139"/>
        <v/>
      </c>
    </row>
    <row r="797" spans="1:19" x14ac:dyDescent="0.25">
      <c r="A797" s="25">
        <f t="shared" si="140"/>
        <v>108</v>
      </c>
      <c r="B797" s="25">
        <f t="shared" si="141"/>
        <v>0</v>
      </c>
      <c r="C797" s="26">
        <f t="shared" si="142"/>
        <v>795</v>
      </c>
      <c r="D797" s="26">
        <f t="shared" si="134"/>
        <v>18</v>
      </c>
      <c r="E797" s="26">
        <f t="shared" si="143"/>
        <v>37</v>
      </c>
      <c r="F797" s="25">
        <f>INDEX('Boundary Condition Wizard'!$C$29:$BK$89,E797+1,D797+1)</f>
        <v>0</v>
      </c>
      <c r="G797" s="25" t="str">
        <f t="shared" si="135"/>
        <v/>
      </c>
      <c r="H797" s="25" t="str">
        <f t="shared" si="144"/>
        <v/>
      </c>
      <c r="L797" s="25">
        <v>796</v>
      </c>
      <c r="N797" s="25" t="str">
        <f t="shared" si="136"/>
        <v/>
      </c>
      <c r="O797" s="25" t="str">
        <f t="shared" si="137"/>
        <v/>
      </c>
      <c r="R797" s="25" t="str">
        <f t="shared" si="138"/>
        <v/>
      </c>
      <c r="S797" s="25" t="str">
        <f t="shared" si="139"/>
        <v/>
      </c>
    </row>
    <row r="798" spans="1:19" x14ac:dyDescent="0.25">
      <c r="A798" s="25">
        <f t="shared" si="140"/>
        <v>108</v>
      </c>
      <c r="B798" s="25">
        <f t="shared" si="141"/>
        <v>0</v>
      </c>
      <c r="C798" s="26">
        <f t="shared" si="142"/>
        <v>796</v>
      </c>
      <c r="D798" s="26">
        <f t="shared" si="134"/>
        <v>19</v>
      </c>
      <c r="E798" s="26">
        <f t="shared" si="143"/>
        <v>37</v>
      </c>
      <c r="F798" s="25">
        <f>INDEX('Boundary Condition Wizard'!$C$29:$BK$89,E798+1,D798+1)</f>
        <v>0</v>
      </c>
      <c r="G798" s="25" t="str">
        <f t="shared" si="135"/>
        <v/>
      </c>
      <c r="H798" s="25" t="str">
        <f t="shared" si="144"/>
        <v/>
      </c>
      <c r="L798" s="25">
        <v>797</v>
      </c>
      <c r="N798" s="25" t="str">
        <f t="shared" si="136"/>
        <v/>
      </c>
      <c r="O798" s="25" t="str">
        <f t="shared" si="137"/>
        <v/>
      </c>
      <c r="R798" s="25" t="str">
        <f t="shared" si="138"/>
        <v/>
      </c>
      <c r="S798" s="25" t="str">
        <f t="shared" si="139"/>
        <v/>
      </c>
    </row>
    <row r="799" spans="1:19" x14ac:dyDescent="0.25">
      <c r="A799" s="25">
        <f t="shared" si="140"/>
        <v>108</v>
      </c>
      <c r="B799" s="25">
        <f t="shared" si="141"/>
        <v>0</v>
      </c>
      <c r="C799" s="26">
        <f t="shared" si="142"/>
        <v>797</v>
      </c>
      <c r="D799" s="26">
        <f t="shared" si="134"/>
        <v>20</v>
      </c>
      <c r="E799" s="26">
        <f t="shared" si="143"/>
        <v>37</v>
      </c>
      <c r="F799" s="25">
        <f>INDEX('Boundary Condition Wizard'!$C$29:$BK$89,E799+1,D799+1)</f>
        <v>0</v>
      </c>
      <c r="G799" s="25" t="str">
        <f t="shared" si="135"/>
        <v/>
      </c>
      <c r="H799" s="25" t="str">
        <f t="shared" si="144"/>
        <v/>
      </c>
      <c r="L799" s="25">
        <v>798</v>
      </c>
      <c r="N799" s="25" t="str">
        <f t="shared" si="136"/>
        <v/>
      </c>
      <c r="O799" s="25" t="str">
        <f t="shared" si="137"/>
        <v/>
      </c>
      <c r="R799" s="25" t="str">
        <f t="shared" si="138"/>
        <v/>
      </c>
      <c r="S799" s="25" t="str">
        <f t="shared" si="139"/>
        <v/>
      </c>
    </row>
    <row r="800" spans="1:19" x14ac:dyDescent="0.25">
      <c r="A800" s="25">
        <f t="shared" si="140"/>
        <v>108</v>
      </c>
      <c r="B800" s="25">
        <f t="shared" si="141"/>
        <v>0</v>
      </c>
      <c r="C800" s="26">
        <f t="shared" si="142"/>
        <v>798</v>
      </c>
      <c r="D800" s="26">
        <f t="shared" si="134"/>
        <v>0</v>
      </c>
      <c r="E800" s="26">
        <f t="shared" si="143"/>
        <v>38</v>
      </c>
      <c r="F800" s="25">
        <f>INDEX('Boundary Condition Wizard'!$C$29:$BK$89,E800+1,D800+1)</f>
        <v>0</v>
      </c>
      <c r="G800" s="25" t="str">
        <f t="shared" si="135"/>
        <v/>
      </c>
      <c r="H800" s="25" t="str">
        <f t="shared" si="144"/>
        <v/>
      </c>
      <c r="L800" s="25">
        <v>799</v>
      </c>
      <c r="N800" s="25" t="str">
        <f t="shared" si="136"/>
        <v/>
      </c>
      <c r="O800" s="25" t="str">
        <f t="shared" si="137"/>
        <v/>
      </c>
      <c r="R800" s="25" t="str">
        <f t="shared" si="138"/>
        <v/>
      </c>
      <c r="S800" s="25" t="str">
        <f t="shared" si="139"/>
        <v/>
      </c>
    </row>
    <row r="801" spans="1:19" x14ac:dyDescent="0.25">
      <c r="A801" s="25">
        <f t="shared" si="140"/>
        <v>108</v>
      </c>
      <c r="B801" s="25">
        <f t="shared" si="141"/>
        <v>0</v>
      </c>
      <c r="C801" s="26">
        <f t="shared" si="142"/>
        <v>799</v>
      </c>
      <c r="D801" s="26">
        <f t="shared" si="134"/>
        <v>1</v>
      </c>
      <c r="E801" s="26">
        <f t="shared" si="143"/>
        <v>38</v>
      </c>
      <c r="F801" s="25">
        <f>INDEX('Boundary Condition Wizard'!$C$29:$BK$89,E801+1,D801+1)</f>
        <v>0</v>
      </c>
      <c r="G801" s="25" t="str">
        <f t="shared" si="135"/>
        <v/>
      </c>
      <c r="H801" s="25" t="str">
        <f t="shared" si="144"/>
        <v/>
      </c>
      <c r="L801" s="25">
        <v>800</v>
      </c>
      <c r="N801" s="25" t="str">
        <f t="shared" si="136"/>
        <v/>
      </c>
      <c r="O801" s="25" t="str">
        <f t="shared" si="137"/>
        <v/>
      </c>
      <c r="R801" s="25" t="str">
        <f t="shared" si="138"/>
        <v/>
      </c>
      <c r="S801" s="25" t="str">
        <f t="shared" si="139"/>
        <v/>
      </c>
    </row>
    <row r="802" spans="1:19" x14ac:dyDescent="0.25">
      <c r="A802" s="25">
        <f t="shared" si="140"/>
        <v>108</v>
      </c>
      <c r="B802" s="25">
        <f t="shared" si="141"/>
        <v>0</v>
      </c>
      <c r="C802" s="26">
        <f t="shared" si="142"/>
        <v>800</v>
      </c>
      <c r="D802" s="26">
        <f t="shared" si="134"/>
        <v>2</v>
      </c>
      <c r="E802" s="26">
        <f t="shared" si="143"/>
        <v>38</v>
      </c>
      <c r="F802" s="25">
        <f>INDEX('Boundary Condition Wizard'!$C$29:$BK$89,E802+1,D802+1)</f>
        <v>0</v>
      </c>
      <c r="G802" s="25" t="str">
        <f t="shared" si="135"/>
        <v/>
      </c>
      <c r="H802" s="25" t="str">
        <f t="shared" si="144"/>
        <v/>
      </c>
      <c r="L802" s="25">
        <v>801</v>
      </c>
      <c r="N802" s="25" t="str">
        <f t="shared" si="136"/>
        <v/>
      </c>
      <c r="O802" s="25" t="str">
        <f t="shared" si="137"/>
        <v/>
      </c>
      <c r="R802" s="25" t="str">
        <f t="shared" si="138"/>
        <v/>
      </c>
      <c r="S802" s="25" t="str">
        <f t="shared" si="139"/>
        <v/>
      </c>
    </row>
    <row r="803" spans="1:19" x14ac:dyDescent="0.25">
      <c r="A803" s="25">
        <f t="shared" si="140"/>
        <v>108</v>
      </c>
      <c r="B803" s="25">
        <f t="shared" si="141"/>
        <v>0</v>
      </c>
      <c r="C803" s="26">
        <f t="shared" si="142"/>
        <v>801</v>
      </c>
      <c r="D803" s="26">
        <f t="shared" si="134"/>
        <v>3</v>
      </c>
      <c r="E803" s="26">
        <f t="shared" si="143"/>
        <v>38</v>
      </c>
      <c r="F803" s="25">
        <f>INDEX('Boundary Condition Wizard'!$C$29:$BK$89,E803+1,D803+1)</f>
        <v>0</v>
      </c>
      <c r="G803" s="25" t="str">
        <f t="shared" si="135"/>
        <v/>
      </c>
      <c r="H803" s="25" t="str">
        <f t="shared" si="144"/>
        <v/>
      </c>
      <c r="L803" s="25">
        <v>802</v>
      </c>
      <c r="N803" s="25" t="str">
        <f t="shared" si="136"/>
        <v/>
      </c>
      <c r="O803" s="25" t="str">
        <f t="shared" si="137"/>
        <v/>
      </c>
      <c r="R803" s="25" t="str">
        <f t="shared" si="138"/>
        <v/>
      </c>
      <c r="S803" s="25" t="str">
        <f t="shared" si="139"/>
        <v/>
      </c>
    </row>
    <row r="804" spans="1:19" x14ac:dyDescent="0.25">
      <c r="A804" s="25">
        <f t="shared" si="140"/>
        <v>108</v>
      </c>
      <c r="B804" s="25">
        <f t="shared" si="141"/>
        <v>0</v>
      </c>
      <c r="C804" s="26">
        <f t="shared" si="142"/>
        <v>802</v>
      </c>
      <c r="D804" s="26">
        <f t="shared" si="134"/>
        <v>4</v>
      </c>
      <c r="E804" s="26">
        <f t="shared" si="143"/>
        <v>38</v>
      </c>
      <c r="F804" s="25">
        <f>INDEX('Boundary Condition Wizard'!$C$29:$BK$89,E804+1,D804+1)</f>
        <v>0</v>
      </c>
      <c r="G804" s="25" t="str">
        <f t="shared" si="135"/>
        <v/>
      </c>
      <c r="H804" s="25" t="str">
        <f t="shared" si="144"/>
        <v/>
      </c>
      <c r="L804" s="25">
        <v>803</v>
      </c>
      <c r="N804" s="25" t="str">
        <f t="shared" si="136"/>
        <v/>
      </c>
      <c r="O804" s="25" t="str">
        <f t="shared" si="137"/>
        <v/>
      </c>
      <c r="R804" s="25" t="str">
        <f t="shared" si="138"/>
        <v/>
      </c>
      <c r="S804" s="25" t="str">
        <f t="shared" si="139"/>
        <v/>
      </c>
    </row>
    <row r="805" spans="1:19" x14ac:dyDescent="0.25">
      <c r="A805" s="25">
        <f t="shared" si="140"/>
        <v>108</v>
      </c>
      <c r="B805" s="25">
        <f t="shared" si="141"/>
        <v>0</v>
      </c>
      <c r="C805" s="26">
        <f t="shared" si="142"/>
        <v>803</v>
      </c>
      <c r="D805" s="26">
        <f t="shared" si="134"/>
        <v>5</v>
      </c>
      <c r="E805" s="26">
        <f t="shared" si="143"/>
        <v>38</v>
      </c>
      <c r="F805" s="25">
        <f>INDEX('Boundary Condition Wizard'!$C$29:$BK$89,E805+1,D805+1)</f>
        <v>0</v>
      </c>
      <c r="G805" s="25" t="str">
        <f t="shared" si="135"/>
        <v/>
      </c>
      <c r="H805" s="25" t="str">
        <f t="shared" si="144"/>
        <v/>
      </c>
      <c r="L805" s="25">
        <v>804</v>
      </c>
      <c r="N805" s="25" t="str">
        <f t="shared" si="136"/>
        <v/>
      </c>
      <c r="O805" s="25" t="str">
        <f t="shared" si="137"/>
        <v/>
      </c>
      <c r="R805" s="25" t="str">
        <f t="shared" si="138"/>
        <v/>
      </c>
      <c r="S805" s="25" t="str">
        <f t="shared" si="139"/>
        <v/>
      </c>
    </row>
    <row r="806" spans="1:19" x14ac:dyDescent="0.25">
      <c r="A806" s="25">
        <f t="shared" si="140"/>
        <v>108</v>
      </c>
      <c r="B806" s="25">
        <f t="shared" si="141"/>
        <v>0</v>
      </c>
      <c r="C806" s="26">
        <f t="shared" si="142"/>
        <v>804</v>
      </c>
      <c r="D806" s="26">
        <f t="shared" si="134"/>
        <v>6</v>
      </c>
      <c r="E806" s="26">
        <f t="shared" si="143"/>
        <v>38</v>
      </c>
      <c r="F806" s="25">
        <f>INDEX('Boundary Condition Wizard'!$C$29:$BK$89,E806+1,D806+1)</f>
        <v>0</v>
      </c>
      <c r="G806" s="25" t="str">
        <f t="shared" si="135"/>
        <v/>
      </c>
      <c r="H806" s="25" t="str">
        <f t="shared" si="144"/>
        <v/>
      </c>
      <c r="L806" s="25">
        <v>805</v>
      </c>
      <c r="N806" s="25" t="str">
        <f t="shared" si="136"/>
        <v/>
      </c>
      <c r="O806" s="25" t="str">
        <f t="shared" si="137"/>
        <v/>
      </c>
      <c r="R806" s="25" t="str">
        <f t="shared" si="138"/>
        <v/>
      </c>
      <c r="S806" s="25" t="str">
        <f t="shared" si="139"/>
        <v/>
      </c>
    </row>
    <row r="807" spans="1:19" x14ac:dyDescent="0.25">
      <c r="A807" s="25">
        <f t="shared" si="140"/>
        <v>108</v>
      </c>
      <c r="B807" s="25">
        <f t="shared" si="141"/>
        <v>0</v>
      </c>
      <c r="C807" s="26">
        <f t="shared" si="142"/>
        <v>805</v>
      </c>
      <c r="D807" s="26">
        <f t="shared" si="134"/>
        <v>7</v>
      </c>
      <c r="E807" s="26">
        <f t="shared" si="143"/>
        <v>38</v>
      </c>
      <c r="F807" s="25">
        <f>INDEX('Boundary Condition Wizard'!$C$29:$BK$89,E807+1,D807+1)</f>
        <v>0</v>
      </c>
      <c r="G807" s="25" t="str">
        <f t="shared" si="135"/>
        <v/>
      </c>
      <c r="H807" s="25" t="str">
        <f t="shared" si="144"/>
        <v/>
      </c>
      <c r="L807" s="25">
        <v>806</v>
      </c>
      <c r="N807" s="25" t="str">
        <f t="shared" si="136"/>
        <v/>
      </c>
      <c r="O807" s="25" t="str">
        <f t="shared" si="137"/>
        <v/>
      </c>
      <c r="R807" s="25" t="str">
        <f t="shared" si="138"/>
        <v/>
      </c>
      <c r="S807" s="25" t="str">
        <f t="shared" si="139"/>
        <v/>
      </c>
    </row>
    <row r="808" spans="1:19" x14ac:dyDescent="0.25">
      <c r="A808" s="25">
        <f t="shared" si="140"/>
        <v>108</v>
      </c>
      <c r="B808" s="25">
        <f t="shared" si="141"/>
        <v>0</v>
      </c>
      <c r="C808" s="26">
        <f t="shared" si="142"/>
        <v>806</v>
      </c>
      <c r="D808" s="26">
        <f t="shared" si="134"/>
        <v>8</v>
      </c>
      <c r="E808" s="26">
        <f t="shared" si="143"/>
        <v>38</v>
      </c>
      <c r="F808" s="25">
        <f>INDEX('Boundary Condition Wizard'!$C$29:$BK$89,E808+1,D808+1)</f>
        <v>0</v>
      </c>
      <c r="G808" s="25" t="str">
        <f t="shared" si="135"/>
        <v/>
      </c>
      <c r="H808" s="25" t="str">
        <f t="shared" si="144"/>
        <v/>
      </c>
      <c r="L808" s="25">
        <v>807</v>
      </c>
      <c r="N808" s="25" t="str">
        <f t="shared" si="136"/>
        <v/>
      </c>
      <c r="O808" s="25" t="str">
        <f t="shared" si="137"/>
        <v/>
      </c>
      <c r="R808" s="25" t="str">
        <f t="shared" si="138"/>
        <v/>
      </c>
      <c r="S808" s="25" t="str">
        <f t="shared" si="139"/>
        <v/>
      </c>
    </row>
    <row r="809" spans="1:19" x14ac:dyDescent="0.25">
      <c r="A809" s="25">
        <f t="shared" si="140"/>
        <v>108</v>
      </c>
      <c r="B809" s="25">
        <f t="shared" si="141"/>
        <v>0</v>
      </c>
      <c r="C809" s="26">
        <f t="shared" si="142"/>
        <v>807</v>
      </c>
      <c r="D809" s="26">
        <f t="shared" si="134"/>
        <v>9</v>
      </c>
      <c r="E809" s="26">
        <f t="shared" si="143"/>
        <v>38</v>
      </c>
      <c r="F809" s="25">
        <f>INDEX('Boundary Condition Wizard'!$C$29:$BK$89,E809+1,D809+1)</f>
        <v>0</v>
      </c>
      <c r="G809" s="25" t="str">
        <f t="shared" si="135"/>
        <v/>
      </c>
      <c r="H809" s="25" t="str">
        <f t="shared" si="144"/>
        <v/>
      </c>
      <c r="L809" s="25">
        <v>808</v>
      </c>
      <c r="N809" s="25" t="str">
        <f t="shared" si="136"/>
        <v/>
      </c>
      <c r="O809" s="25" t="str">
        <f t="shared" si="137"/>
        <v/>
      </c>
      <c r="R809" s="25" t="str">
        <f t="shared" si="138"/>
        <v/>
      </c>
      <c r="S809" s="25" t="str">
        <f t="shared" si="139"/>
        <v/>
      </c>
    </row>
    <row r="810" spans="1:19" x14ac:dyDescent="0.25">
      <c r="A810" s="25">
        <f t="shared" si="140"/>
        <v>108</v>
      </c>
      <c r="B810" s="25">
        <f t="shared" si="141"/>
        <v>0</v>
      </c>
      <c r="C810" s="26">
        <f t="shared" si="142"/>
        <v>808</v>
      </c>
      <c r="D810" s="26">
        <f t="shared" si="134"/>
        <v>10</v>
      </c>
      <c r="E810" s="26">
        <f t="shared" si="143"/>
        <v>38</v>
      </c>
      <c r="F810" s="25">
        <f>INDEX('Boundary Condition Wizard'!$C$29:$BK$89,E810+1,D810+1)</f>
        <v>0</v>
      </c>
      <c r="G810" s="25" t="str">
        <f t="shared" si="135"/>
        <v/>
      </c>
      <c r="H810" s="25" t="str">
        <f t="shared" si="144"/>
        <v/>
      </c>
      <c r="L810" s="25">
        <v>809</v>
      </c>
      <c r="N810" s="25" t="str">
        <f t="shared" si="136"/>
        <v/>
      </c>
      <c r="O810" s="25" t="str">
        <f t="shared" si="137"/>
        <v/>
      </c>
      <c r="R810" s="25" t="str">
        <f t="shared" si="138"/>
        <v/>
      </c>
      <c r="S810" s="25" t="str">
        <f t="shared" si="139"/>
        <v/>
      </c>
    </row>
    <row r="811" spans="1:19" x14ac:dyDescent="0.25">
      <c r="A811" s="25">
        <f t="shared" si="140"/>
        <v>108</v>
      </c>
      <c r="B811" s="25">
        <f t="shared" si="141"/>
        <v>0</v>
      </c>
      <c r="C811" s="26">
        <f t="shared" si="142"/>
        <v>809</v>
      </c>
      <c r="D811" s="26">
        <f t="shared" si="134"/>
        <v>11</v>
      </c>
      <c r="E811" s="26">
        <f t="shared" si="143"/>
        <v>38</v>
      </c>
      <c r="F811" s="25">
        <f>INDEX('Boundary Condition Wizard'!$C$29:$BK$89,E811+1,D811+1)</f>
        <v>0</v>
      </c>
      <c r="G811" s="25" t="str">
        <f t="shared" si="135"/>
        <v/>
      </c>
      <c r="H811" s="25" t="str">
        <f t="shared" si="144"/>
        <v/>
      </c>
      <c r="L811" s="25">
        <v>810</v>
      </c>
      <c r="N811" s="25" t="str">
        <f t="shared" si="136"/>
        <v/>
      </c>
      <c r="O811" s="25" t="str">
        <f t="shared" si="137"/>
        <v/>
      </c>
      <c r="R811" s="25" t="str">
        <f t="shared" si="138"/>
        <v/>
      </c>
      <c r="S811" s="25" t="str">
        <f t="shared" si="139"/>
        <v/>
      </c>
    </row>
    <row r="812" spans="1:19" x14ac:dyDescent="0.25">
      <c r="A812" s="25">
        <f t="shared" si="140"/>
        <v>108</v>
      </c>
      <c r="B812" s="25">
        <f t="shared" si="141"/>
        <v>0</v>
      </c>
      <c r="C812" s="26">
        <f t="shared" si="142"/>
        <v>810</v>
      </c>
      <c r="D812" s="26">
        <f t="shared" si="134"/>
        <v>12</v>
      </c>
      <c r="E812" s="26">
        <f t="shared" si="143"/>
        <v>38</v>
      </c>
      <c r="F812" s="25">
        <f>INDEX('Boundary Condition Wizard'!$C$29:$BK$89,E812+1,D812+1)</f>
        <v>0</v>
      </c>
      <c r="G812" s="25" t="str">
        <f t="shared" si="135"/>
        <v/>
      </c>
      <c r="H812" s="25" t="str">
        <f t="shared" si="144"/>
        <v/>
      </c>
      <c r="L812" s="25">
        <v>811</v>
      </c>
      <c r="N812" s="25" t="str">
        <f t="shared" si="136"/>
        <v/>
      </c>
      <c r="O812" s="25" t="str">
        <f t="shared" si="137"/>
        <v/>
      </c>
      <c r="R812" s="25" t="str">
        <f t="shared" si="138"/>
        <v/>
      </c>
      <c r="S812" s="25" t="str">
        <f t="shared" si="139"/>
        <v/>
      </c>
    </row>
    <row r="813" spans="1:19" x14ac:dyDescent="0.25">
      <c r="A813" s="25">
        <f t="shared" si="140"/>
        <v>108</v>
      </c>
      <c r="B813" s="25">
        <f t="shared" si="141"/>
        <v>0</v>
      </c>
      <c r="C813" s="26">
        <f t="shared" si="142"/>
        <v>811</v>
      </c>
      <c r="D813" s="26">
        <f t="shared" si="134"/>
        <v>13</v>
      </c>
      <c r="E813" s="26">
        <f t="shared" si="143"/>
        <v>38</v>
      </c>
      <c r="F813" s="25">
        <f>INDEX('Boundary Condition Wizard'!$C$29:$BK$89,E813+1,D813+1)</f>
        <v>0</v>
      </c>
      <c r="G813" s="25" t="str">
        <f t="shared" si="135"/>
        <v/>
      </c>
      <c r="H813" s="25" t="str">
        <f t="shared" si="144"/>
        <v/>
      </c>
      <c r="L813" s="25">
        <v>812</v>
      </c>
      <c r="N813" s="25" t="str">
        <f t="shared" si="136"/>
        <v/>
      </c>
      <c r="O813" s="25" t="str">
        <f t="shared" si="137"/>
        <v/>
      </c>
      <c r="R813" s="25" t="str">
        <f t="shared" si="138"/>
        <v/>
      </c>
      <c r="S813" s="25" t="str">
        <f t="shared" si="139"/>
        <v/>
      </c>
    </row>
    <row r="814" spans="1:19" x14ac:dyDescent="0.25">
      <c r="A814" s="25">
        <f t="shared" si="140"/>
        <v>108</v>
      </c>
      <c r="B814" s="25">
        <f t="shared" si="141"/>
        <v>0</v>
      </c>
      <c r="C814" s="26">
        <f t="shared" si="142"/>
        <v>812</v>
      </c>
      <c r="D814" s="26">
        <f t="shared" si="134"/>
        <v>14</v>
      </c>
      <c r="E814" s="26">
        <f t="shared" si="143"/>
        <v>38</v>
      </c>
      <c r="F814" s="25">
        <f>INDEX('Boundary Condition Wizard'!$C$29:$BK$89,E814+1,D814+1)</f>
        <v>0</v>
      </c>
      <c r="G814" s="25" t="str">
        <f t="shared" si="135"/>
        <v/>
      </c>
      <c r="H814" s="25" t="str">
        <f t="shared" si="144"/>
        <v/>
      </c>
      <c r="L814" s="25">
        <v>813</v>
      </c>
      <c r="N814" s="25" t="str">
        <f t="shared" si="136"/>
        <v/>
      </c>
      <c r="O814" s="25" t="str">
        <f t="shared" si="137"/>
        <v/>
      </c>
      <c r="R814" s="25" t="str">
        <f t="shared" si="138"/>
        <v/>
      </c>
      <c r="S814" s="25" t="str">
        <f t="shared" si="139"/>
        <v/>
      </c>
    </row>
    <row r="815" spans="1:19" x14ac:dyDescent="0.25">
      <c r="A815" s="25">
        <f t="shared" si="140"/>
        <v>108</v>
      </c>
      <c r="B815" s="25">
        <f t="shared" si="141"/>
        <v>0</v>
      </c>
      <c r="C815" s="26">
        <f t="shared" si="142"/>
        <v>813</v>
      </c>
      <c r="D815" s="26">
        <f t="shared" si="134"/>
        <v>15</v>
      </c>
      <c r="E815" s="26">
        <f t="shared" si="143"/>
        <v>38</v>
      </c>
      <c r="F815" s="25">
        <f>INDEX('Boundary Condition Wizard'!$C$29:$BK$89,E815+1,D815+1)</f>
        <v>0</v>
      </c>
      <c r="G815" s="25" t="str">
        <f t="shared" si="135"/>
        <v/>
      </c>
      <c r="H815" s="25" t="str">
        <f t="shared" si="144"/>
        <v/>
      </c>
      <c r="L815" s="25">
        <v>814</v>
      </c>
      <c r="N815" s="25" t="str">
        <f t="shared" si="136"/>
        <v/>
      </c>
      <c r="O815" s="25" t="str">
        <f t="shared" si="137"/>
        <v/>
      </c>
      <c r="R815" s="25" t="str">
        <f t="shared" si="138"/>
        <v/>
      </c>
      <c r="S815" s="25" t="str">
        <f t="shared" si="139"/>
        <v/>
      </c>
    </row>
    <row r="816" spans="1:19" x14ac:dyDescent="0.25">
      <c r="A816" s="25">
        <f t="shared" si="140"/>
        <v>108</v>
      </c>
      <c r="B816" s="25">
        <f t="shared" si="141"/>
        <v>0</v>
      </c>
      <c r="C816" s="26">
        <f t="shared" si="142"/>
        <v>814</v>
      </c>
      <c r="D816" s="26">
        <f t="shared" si="134"/>
        <v>16</v>
      </c>
      <c r="E816" s="26">
        <f t="shared" si="143"/>
        <v>38</v>
      </c>
      <c r="F816" s="25">
        <f>INDEX('Boundary Condition Wizard'!$C$29:$BK$89,E816+1,D816+1)</f>
        <v>0</v>
      </c>
      <c r="G816" s="25" t="str">
        <f t="shared" si="135"/>
        <v/>
      </c>
      <c r="H816" s="25" t="str">
        <f t="shared" si="144"/>
        <v/>
      </c>
      <c r="L816" s="25">
        <v>815</v>
      </c>
      <c r="N816" s="25" t="str">
        <f t="shared" si="136"/>
        <v/>
      </c>
      <c r="O816" s="25" t="str">
        <f t="shared" si="137"/>
        <v/>
      </c>
      <c r="R816" s="25" t="str">
        <f t="shared" si="138"/>
        <v/>
      </c>
      <c r="S816" s="25" t="str">
        <f t="shared" si="139"/>
        <v/>
      </c>
    </row>
    <row r="817" spans="1:19" x14ac:dyDescent="0.25">
      <c r="A817" s="25">
        <f t="shared" si="140"/>
        <v>108</v>
      </c>
      <c r="B817" s="25">
        <f t="shared" si="141"/>
        <v>0</v>
      </c>
      <c r="C817" s="26">
        <f t="shared" si="142"/>
        <v>815</v>
      </c>
      <c r="D817" s="26">
        <f t="shared" si="134"/>
        <v>17</v>
      </c>
      <c r="E817" s="26">
        <f t="shared" si="143"/>
        <v>38</v>
      </c>
      <c r="F817" s="25">
        <f>INDEX('Boundary Condition Wizard'!$C$29:$BK$89,E817+1,D817+1)</f>
        <v>0</v>
      </c>
      <c r="G817" s="25" t="str">
        <f t="shared" si="135"/>
        <v/>
      </c>
      <c r="H817" s="25" t="str">
        <f t="shared" si="144"/>
        <v/>
      </c>
      <c r="L817" s="25">
        <v>816</v>
      </c>
      <c r="N817" s="25" t="str">
        <f t="shared" si="136"/>
        <v/>
      </c>
      <c r="O817" s="25" t="str">
        <f t="shared" si="137"/>
        <v/>
      </c>
      <c r="R817" s="25" t="str">
        <f t="shared" si="138"/>
        <v/>
      </c>
      <c r="S817" s="25" t="str">
        <f t="shared" si="139"/>
        <v/>
      </c>
    </row>
    <row r="818" spans="1:19" x14ac:dyDescent="0.25">
      <c r="A818" s="25">
        <f t="shared" si="140"/>
        <v>108</v>
      </c>
      <c r="B818" s="25">
        <f t="shared" si="141"/>
        <v>0</v>
      </c>
      <c r="C818" s="26">
        <f t="shared" si="142"/>
        <v>816</v>
      </c>
      <c r="D818" s="26">
        <f t="shared" si="134"/>
        <v>18</v>
      </c>
      <c r="E818" s="26">
        <f t="shared" si="143"/>
        <v>38</v>
      </c>
      <c r="F818" s="25">
        <f>INDEX('Boundary Condition Wizard'!$C$29:$BK$89,E818+1,D818+1)</f>
        <v>0</v>
      </c>
      <c r="G818" s="25" t="str">
        <f t="shared" si="135"/>
        <v/>
      </c>
      <c r="H818" s="25" t="str">
        <f t="shared" si="144"/>
        <v/>
      </c>
      <c r="L818" s="25">
        <v>817</v>
      </c>
      <c r="N818" s="25" t="str">
        <f t="shared" si="136"/>
        <v/>
      </c>
      <c r="O818" s="25" t="str">
        <f t="shared" si="137"/>
        <v/>
      </c>
      <c r="R818" s="25" t="str">
        <f t="shared" si="138"/>
        <v/>
      </c>
      <c r="S818" s="25" t="str">
        <f t="shared" si="139"/>
        <v/>
      </c>
    </row>
    <row r="819" spans="1:19" x14ac:dyDescent="0.25">
      <c r="A819" s="25">
        <f t="shared" si="140"/>
        <v>108</v>
      </c>
      <c r="B819" s="25">
        <f t="shared" si="141"/>
        <v>0</v>
      </c>
      <c r="C819" s="26">
        <f t="shared" si="142"/>
        <v>817</v>
      </c>
      <c r="D819" s="26">
        <f t="shared" si="134"/>
        <v>19</v>
      </c>
      <c r="E819" s="26">
        <f t="shared" si="143"/>
        <v>38</v>
      </c>
      <c r="F819" s="25">
        <f>INDEX('Boundary Condition Wizard'!$C$29:$BK$89,E819+1,D819+1)</f>
        <v>0</v>
      </c>
      <c r="G819" s="25" t="str">
        <f t="shared" si="135"/>
        <v/>
      </c>
      <c r="H819" s="25" t="str">
        <f t="shared" si="144"/>
        <v/>
      </c>
      <c r="L819" s="25">
        <v>818</v>
      </c>
      <c r="N819" s="25" t="str">
        <f t="shared" si="136"/>
        <v/>
      </c>
      <c r="O819" s="25" t="str">
        <f t="shared" si="137"/>
        <v/>
      </c>
      <c r="R819" s="25" t="str">
        <f t="shared" si="138"/>
        <v/>
      </c>
      <c r="S819" s="25" t="str">
        <f t="shared" si="139"/>
        <v/>
      </c>
    </row>
    <row r="820" spans="1:19" x14ac:dyDescent="0.25">
      <c r="A820" s="25">
        <f t="shared" si="140"/>
        <v>108</v>
      </c>
      <c r="B820" s="25">
        <f t="shared" si="141"/>
        <v>0</v>
      </c>
      <c r="C820" s="26">
        <f t="shared" si="142"/>
        <v>818</v>
      </c>
      <c r="D820" s="26">
        <f t="shared" si="134"/>
        <v>20</v>
      </c>
      <c r="E820" s="26">
        <f t="shared" si="143"/>
        <v>38</v>
      </c>
      <c r="F820" s="25">
        <f>INDEX('Boundary Condition Wizard'!$C$29:$BK$89,E820+1,D820+1)</f>
        <v>0</v>
      </c>
      <c r="G820" s="25" t="str">
        <f t="shared" si="135"/>
        <v/>
      </c>
      <c r="H820" s="25" t="str">
        <f t="shared" si="144"/>
        <v/>
      </c>
      <c r="L820" s="25">
        <v>819</v>
      </c>
      <c r="N820" s="25" t="str">
        <f t="shared" si="136"/>
        <v/>
      </c>
      <c r="O820" s="25" t="str">
        <f t="shared" si="137"/>
        <v/>
      </c>
      <c r="R820" s="25" t="str">
        <f t="shared" si="138"/>
        <v/>
      </c>
      <c r="S820" s="25" t="str">
        <f t="shared" si="139"/>
        <v/>
      </c>
    </row>
    <row r="821" spans="1:19" x14ac:dyDescent="0.25">
      <c r="A821" s="25">
        <f t="shared" si="140"/>
        <v>108</v>
      </c>
      <c r="B821" s="25">
        <f t="shared" si="141"/>
        <v>0</v>
      </c>
      <c r="C821" s="26">
        <f t="shared" si="142"/>
        <v>819</v>
      </c>
      <c r="D821" s="26">
        <f t="shared" si="134"/>
        <v>0</v>
      </c>
      <c r="E821" s="26">
        <f t="shared" si="143"/>
        <v>39</v>
      </c>
      <c r="F821" s="25">
        <f>INDEX('Boundary Condition Wizard'!$C$29:$BK$89,E821+1,D821+1)</f>
        <v>0</v>
      </c>
      <c r="G821" s="25" t="str">
        <f t="shared" si="135"/>
        <v/>
      </c>
      <c r="H821" s="25" t="str">
        <f t="shared" si="144"/>
        <v/>
      </c>
      <c r="L821" s="25">
        <v>820</v>
      </c>
      <c r="N821" s="25" t="str">
        <f t="shared" si="136"/>
        <v/>
      </c>
      <c r="O821" s="25" t="str">
        <f t="shared" si="137"/>
        <v/>
      </c>
      <c r="R821" s="25" t="str">
        <f t="shared" si="138"/>
        <v/>
      </c>
      <c r="S821" s="25" t="str">
        <f t="shared" si="139"/>
        <v/>
      </c>
    </row>
    <row r="822" spans="1:19" x14ac:dyDescent="0.25">
      <c r="A822" s="25">
        <f t="shared" si="140"/>
        <v>108</v>
      </c>
      <c r="B822" s="25">
        <f t="shared" si="141"/>
        <v>0</v>
      </c>
      <c r="C822" s="26">
        <f t="shared" si="142"/>
        <v>820</v>
      </c>
      <c r="D822" s="26">
        <f t="shared" si="134"/>
        <v>1</v>
      </c>
      <c r="E822" s="26">
        <f t="shared" si="143"/>
        <v>39</v>
      </c>
      <c r="F822" s="25">
        <f>INDEX('Boundary Condition Wizard'!$C$29:$BK$89,E822+1,D822+1)</f>
        <v>0</v>
      </c>
      <c r="G822" s="25" t="str">
        <f t="shared" si="135"/>
        <v/>
      </c>
      <c r="H822" s="25" t="str">
        <f t="shared" si="144"/>
        <v/>
      </c>
      <c r="L822" s="25">
        <v>821</v>
      </c>
      <c r="N822" s="25" t="str">
        <f t="shared" si="136"/>
        <v/>
      </c>
      <c r="O822" s="25" t="str">
        <f t="shared" si="137"/>
        <v/>
      </c>
      <c r="R822" s="25" t="str">
        <f t="shared" si="138"/>
        <v/>
      </c>
      <c r="S822" s="25" t="str">
        <f t="shared" si="139"/>
        <v/>
      </c>
    </row>
    <row r="823" spans="1:19" x14ac:dyDescent="0.25">
      <c r="A823" s="25">
        <f t="shared" si="140"/>
        <v>108</v>
      </c>
      <c r="B823" s="25">
        <f t="shared" si="141"/>
        <v>0</v>
      </c>
      <c r="C823" s="26">
        <f t="shared" si="142"/>
        <v>821</v>
      </c>
      <c r="D823" s="26">
        <f t="shared" si="134"/>
        <v>2</v>
      </c>
      <c r="E823" s="26">
        <f t="shared" si="143"/>
        <v>39</v>
      </c>
      <c r="F823" s="25">
        <f>INDEX('Boundary Condition Wizard'!$C$29:$BK$89,E823+1,D823+1)</f>
        <v>0</v>
      </c>
      <c r="G823" s="25" t="str">
        <f t="shared" si="135"/>
        <v/>
      </c>
      <c r="H823" s="25" t="str">
        <f t="shared" si="144"/>
        <v/>
      </c>
      <c r="L823" s="25">
        <v>822</v>
      </c>
      <c r="N823" s="25" t="str">
        <f t="shared" si="136"/>
        <v/>
      </c>
      <c r="O823" s="25" t="str">
        <f t="shared" si="137"/>
        <v/>
      </c>
      <c r="R823" s="25" t="str">
        <f t="shared" si="138"/>
        <v/>
      </c>
      <c r="S823" s="25" t="str">
        <f t="shared" si="139"/>
        <v/>
      </c>
    </row>
    <row r="824" spans="1:19" x14ac:dyDescent="0.25">
      <c r="A824" s="25">
        <f t="shared" si="140"/>
        <v>108</v>
      </c>
      <c r="B824" s="25">
        <f t="shared" si="141"/>
        <v>0</v>
      </c>
      <c r="C824" s="26">
        <f t="shared" si="142"/>
        <v>822</v>
      </c>
      <c r="D824" s="26">
        <f t="shared" si="134"/>
        <v>3</v>
      </c>
      <c r="E824" s="26">
        <f t="shared" si="143"/>
        <v>39</v>
      </c>
      <c r="F824" s="25">
        <f>INDEX('Boundary Condition Wizard'!$C$29:$BK$89,E824+1,D824+1)</f>
        <v>0</v>
      </c>
      <c r="G824" s="25" t="str">
        <f t="shared" si="135"/>
        <v/>
      </c>
      <c r="H824" s="25" t="str">
        <f t="shared" si="144"/>
        <v/>
      </c>
      <c r="L824" s="25">
        <v>823</v>
      </c>
      <c r="N824" s="25" t="str">
        <f t="shared" si="136"/>
        <v/>
      </c>
      <c r="O824" s="25" t="str">
        <f t="shared" si="137"/>
        <v/>
      </c>
      <c r="R824" s="25" t="str">
        <f t="shared" si="138"/>
        <v/>
      </c>
      <c r="S824" s="25" t="str">
        <f t="shared" si="139"/>
        <v/>
      </c>
    </row>
    <row r="825" spans="1:19" x14ac:dyDescent="0.25">
      <c r="A825" s="25">
        <f t="shared" si="140"/>
        <v>108</v>
      </c>
      <c r="B825" s="25">
        <f t="shared" si="141"/>
        <v>0</v>
      </c>
      <c r="C825" s="26">
        <f t="shared" si="142"/>
        <v>823</v>
      </c>
      <c r="D825" s="26">
        <f t="shared" si="134"/>
        <v>4</v>
      </c>
      <c r="E825" s="26">
        <f t="shared" si="143"/>
        <v>39</v>
      </c>
      <c r="F825" s="25">
        <f>INDEX('Boundary Condition Wizard'!$C$29:$BK$89,E825+1,D825+1)</f>
        <v>0</v>
      </c>
      <c r="G825" s="25" t="str">
        <f t="shared" si="135"/>
        <v/>
      </c>
      <c r="H825" s="25" t="str">
        <f t="shared" si="144"/>
        <v/>
      </c>
      <c r="L825" s="25">
        <v>824</v>
      </c>
      <c r="N825" s="25" t="str">
        <f t="shared" si="136"/>
        <v/>
      </c>
      <c r="O825" s="25" t="str">
        <f t="shared" si="137"/>
        <v/>
      </c>
      <c r="R825" s="25" t="str">
        <f t="shared" si="138"/>
        <v/>
      </c>
      <c r="S825" s="25" t="str">
        <f t="shared" si="139"/>
        <v/>
      </c>
    </row>
    <row r="826" spans="1:19" x14ac:dyDescent="0.25">
      <c r="A826" s="25">
        <f t="shared" si="140"/>
        <v>108</v>
      </c>
      <c r="B826" s="25">
        <f t="shared" si="141"/>
        <v>0</v>
      </c>
      <c r="C826" s="26">
        <f t="shared" si="142"/>
        <v>824</v>
      </c>
      <c r="D826" s="26">
        <f t="shared" si="134"/>
        <v>5</v>
      </c>
      <c r="E826" s="26">
        <f t="shared" si="143"/>
        <v>39</v>
      </c>
      <c r="F826" s="25">
        <f>INDEX('Boundary Condition Wizard'!$C$29:$BK$89,E826+1,D826+1)</f>
        <v>0</v>
      </c>
      <c r="G826" s="25" t="str">
        <f t="shared" si="135"/>
        <v/>
      </c>
      <c r="H826" s="25" t="str">
        <f t="shared" si="144"/>
        <v/>
      </c>
      <c r="L826" s="25">
        <v>825</v>
      </c>
      <c r="N826" s="25" t="str">
        <f t="shared" si="136"/>
        <v/>
      </c>
      <c r="O826" s="25" t="str">
        <f t="shared" si="137"/>
        <v/>
      </c>
      <c r="R826" s="25" t="str">
        <f t="shared" si="138"/>
        <v/>
      </c>
      <c r="S826" s="25" t="str">
        <f t="shared" si="139"/>
        <v/>
      </c>
    </row>
    <row r="827" spans="1:19" x14ac:dyDescent="0.25">
      <c r="A827" s="25">
        <f t="shared" si="140"/>
        <v>108</v>
      </c>
      <c r="B827" s="25">
        <f t="shared" si="141"/>
        <v>0</v>
      </c>
      <c r="C827" s="26">
        <f t="shared" si="142"/>
        <v>825</v>
      </c>
      <c r="D827" s="26">
        <f t="shared" si="134"/>
        <v>6</v>
      </c>
      <c r="E827" s="26">
        <f t="shared" si="143"/>
        <v>39</v>
      </c>
      <c r="F827" s="25">
        <f>INDEX('Boundary Condition Wizard'!$C$29:$BK$89,E827+1,D827+1)</f>
        <v>0</v>
      </c>
      <c r="G827" s="25" t="str">
        <f t="shared" si="135"/>
        <v/>
      </c>
      <c r="H827" s="25" t="str">
        <f t="shared" si="144"/>
        <v/>
      </c>
      <c r="L827" s="25">
        <v>826</v>
      </c>
      <c r="N827" s="25" t="str">
        <f t="shared" si="136"/>
        <v/>
      </c>
      <c r="O827" s="25" t="str">
        <f t="shared" si="137"/>
        <v/>
      </c>
      <c r="R827" s="25" t="str">
        <f t="shared" si="138"/>
        <v/>
      </c>
      <c r="S827" s="25" t="str">
        <f t="shared" si="139"/>
        <v/>
      </c>
    </row>
    <row r="828" spans="1:19" x14ac:dyDescent="0.25">
      <c r="A828" s="25">
        <f t="shared" si="140"/>
        <v>108</v>
      </c>
      <c r="B828" s="25">
        <f t="shared" si="141"/>
        <v>0</v>
      </c>
      <c r="C828" s="26">
        <f t="shared" si="142"/>
        <v>826</v>
      </c>
      <c r="D828" s="26">
        <f t="shared" si="134"/>
        <v>7</v>
      </c>
      <c r="E828" s="26">
        <f t="shared" si="143"/>
        <v>39</v>
      </c>
      <c r="F828" s="25">
        <f>INDEX('Boundary Condition Wizard'!$C$29:$BK$89,E828+1,D828+1)</f>
        <v>0</v>
      </c>
      <c r="G828" s="25" t="str">
        <f t="shared" si="135"/>
        <v/>
      </c>
      <c r="H828" s="25" t="str">
        <f t="shared" si="144"/>
        <v/>
      </c>
      <c r="L828" s="25">
        <v>827</v>
      </c>
      <c r="N828" s="25" t="str">
        <f t="shared" si="136"/>
        <v/>
      </c>
      <c r="O828" s="25" t="str">
        <f t="shared" si="137"/>
        <v/>
      </c>
      <c r="R828" s="25" t="str">
        <f t="shared" si="138"/>
        <v/>
      </c>
      <c r="S828" s="25" t="str">
        <f t="shared" si="139"/>
        <v/>
      </c>
    </row>
    <row r="829" spans="1:19" x14ac:dyDescent="0.25">
      <c r="A829" s="25">
        <f t="shared" si="140"/>
        <v>108</v>
      </c>
      <c r="B829" s="25">
        <f t="shared" si="141"/>
        <v>0</v>
      </c>
      <c r="C829" s="26">
        <f t="shared" si="142"/>
        <v>827</v>
      </c>
      <c r="D829" s="26">
        <f t="shared" si="134"/>
        <v>8</v>
      </c>
      <c r="E829" s="26">
        <f t="shared" si="143"/>
        <v>39</v>
      </c>
      <c r="F829" s="25">
        <f>INDEX('Boundary Condition Wizard'!$C$29:$BK$89,E829+1,D829+1)</f>
        <v>0</v>
      </c>
      <c r="G829" s="25" t="str">
        <f t="shared" si="135"/>
        <v/>
      </c>
      <c r="H829" s="25" t="str">
        <f t="shared" si="144"/>
        <v/>
      </c>
      <c r="L829" s="25">
        <v>828</v>
      </c>
      <c r="N829" s="25" t="str">
        <f t="shared" si="136"/>
        <v/>
      </c>
      <c r="O829" s="25" t="str">
        <f t="shared" si="137"/>
        <v/>
      </c>
      <c r="R829" s="25" t="str">
        <f t="shared" si="138"/>
        <v/>
      </c>
      <c r="S829" s="25" t="str">
        <f t="shared" si="139"/>
        <v/>
      </c>
    </row>
    <row r="830" spans="1:19" x14ac:dyDescent="0.25">
      <c r="A830" s="25">
        <f t="shared" si="140"/>
        <v>108</v>
      </c>
      <c r="B830" s="25">
        <f t="shared" si="141"/>
        <v>0</v>
      </c>
      <c r="C830" s="26">
        <f t="shared" si="142"/>
        <v>828</v>
      </c>
      <c r="D830" s="26">
        <f t="shared" si="134"/>
        <v>9</v>
      </c>
      <c r="E830" s="26">
        <f t="shared" si="143"/>
        <v>39</v>
      </c>
      <c r="F830" s="25">
        <f>INDEX('Boundary Condition Wizard'!$C$29:$BK$89,E830+1,D830+1)</f>
        <v>0</v>
      </c>
      <c r="G830" s="25" t="str">
        <f t="shared" si="135"/>
        <v/>
      </c>
      <c r="H830" s="25" t="str">
        <f t="shared" si="144"/>
        <v/>
      </c>
      <c r="L830" s="25">
        <v>829</v>
      </c>
      <c r="N830" s="25" t="str">
        <f t="shared" si="136"/>
        <v/>
      </c>
      <c r="O830" s="25" t="str">
        <f t="shared" si="137"/>
        <v/>
      </c>
      <c r="R830" s="25" t="str">
        <f t="shared" si="138"/>
        <v/>
      </c>
      <c r="S830" s="25" t="str">
        <f t="shared" si="139"/>
        <v/>
      </c>
    </row>
    <row r="831" spans="1:19" x14ac:dyDescent="0.25">
      <c r="A831" s="25">
        <f t="shared" si="140"/>
        <v>108</v>
      </c>
      <c r="B831" s="25">
        <f t="shared" si="141"/>
        <v>0</v>
      </c>
      <c r="C831" s="26">
        <f t="shared" si="142"/>
        <v>829</v>
      </c>
      <c r="D831" s="26">
        <f t="shared" si="134"/>
        <v>10</v>
      </c>
      <c r="E831" s="26">
        <f t="shared" si="143"/>
        <v>39</v>
      </c>
      <c r="F831" s="25">
        <f>INDEX('Boundary Condition Wizard'!$C$29:$BK$89,E831+1,D831+1)</f>
        <v>0</v>
      </c>
      <c r="G831" s="25" t="str">
        <f t="shared" si="135"/>
        <v/>
      </c>
      <c r="H831" s="25" t="str">
        <f t="shared" si="144"/>
        <v/>
      </c>
      <c r="L831" s="25">
        <v>830</v>
      </c>
      <c r="N831" s="25" t="str">
        <f t="shared" si="136"/>
        <v/>
      </c>
      <c r="O831" s="25" t="str">
        <f t="shared" si="137"/>
        <v/>
      </c>
      <c r="R831" s="25" t="str">
        <f t="shared" si="138"/>
        <v/>
      </c>
      <c r="S831" s="25" t="str">
        <f t="shared" si="139"/>
        <v/>
      </c>
    </row>
    <row r="832" spans="1:19" x14ac:dyDescent="0.25">
      <c r="A832" s="25">
        <f t="shared" si="140"/>
        <v>108</v>
      </c>
      <c r="B832" s="25">
        <f t="shared" si="141"/>
        <v>0</v>
      </c>
      <c r="C832" s="26">
        <f t="shared" si="142"/>
        <v>830</v>
      </c>
      <c r="D832" s="26">
        <f t="shared" si="134"/>
        <v>11</v>
      </c>
      <c r="E832" s="26">
        <f t="shared" si="143"/>
        <v>39</v>
      </c>
      <c r="F832" s="25">
        <f>INDEX('Boundary Condition Wizard'!$C$29:$BK$89,E832+1,D832+1)</f>
        <v>0</v>
      </c>
      <c r="G832" s="25" t="str">
        <f t="shared" si="135"/>
        <v/>
      </c>
      <c r="H832" s="25" t="str">
        <f t="shared" si="144"/>
        <v/>
      </c>
      <c r="L832" s="25">
        <v>831</v>
      </c>
      <c r="N832" s="25" t="str">
        <f t="shared" si="136"/>
        <v/>
      </c>
      <c r="O832" s="25" t="str">
        <f t="shared" si="137"/>
        <v/>
      </c>
      <c r="R832" s="25" t="str">
        <f t="shared" si="138"/>
        <v/>
      </c>
      <c r="S832" s="25" t="str">
        <f t="shared" si="139"/>
        <v/>
      </c>
    </row>
    <row r="833" spans="1:19" x14ac:dyDescent="0.25">
      <c r="A833" s="25">
        <f t="shared" si="140"/>
        <v>108</v>
      </c>
      <c r="B833" s="25">
        <f t="shared" si="141"/>
        <v>0</v>
      </c>
      <c r="C833" s="26">
        <f t="shared" si="142"/>
        <v>831</v>
      </c>
      <c r="D833" s="26">
        <f t="shared" si="134"/>
        <v>12</v>
      </c>
      <c r="E833" s="26">
        <f t="shared" si="143"/>
        <v>39</v>
      </c>
      <c r="F833" s="25">
        <f>INDEX('Boundary Condition Wizard'!$C$29:$BK$89,E833+1,D833+1)</f>
        <v>0</v>
      </c>
      <c r="G833" s="25" t="str">
        <f t="shared" si="135"/>
        <v/>
      </c>
      <c r="H833" s="25" t="str">
        <f t="shared" si="144"/>
        <v/>
      </c>
      <c r="L833" s="25">
        <v>832</v>
      </c>
      <c r="N833" s="25" t="str">
        <f t="shared" si="136"/>
        <v/>
      </c>
      <c r="O833" s="25" t="str">
        <f t="shared" si="137"/>
        <v/>
      </c>
      <c r="R833" s="25" t="str">
        <f t="shared" si="138"/>
        <v/>
      </c>
      <c r="S833" s="25" t="str">
        <f t="shared" si="139"/>
        <v/>
      </c>
    </row>
    <row r="834" spans="1:19" x14ac:dyDescent="0.25">
      <c r="A834" s="25">
        <f t="shared" si="140"/>
        <v>108</v>
      </c>
      <c r="B834" s="25">
        <f t="shared" si="141"/>
        <v>0</v>
      </c>
      <c r="C834" s="26">
        <f t="shared" si="142"/>
        <v>832</v>
      </c>
      <c r="D834" s="26">
        <f t="shared" si="134"/>
        <v>13</v>
      </c>
      <c r="E834" s="26">
        <f t="shared" si="143"/>
        <v>39</v>
      </c>
      <c r="F834" s="25">
        <f>INDEX('Boundary Condition Wizard'!$C$29:$BK$89,E834+1,D834+1)</f>
        <v>0</v>
      </c>
      <c r="G834" s="25" t="str">
        <f t="shared" si="135"/>
        <v/>
      </c>
      <c r="H834" s="25" t="str">
        <f t="shared" si="144"/>
        <v/>
      </c>
      <c r="L834" s="25">
        <v>833</v>
      </c>
      <c r="N834" s="25" t="str">
        <f t="shared" si="136"/>
        <v/>
      </c>
      <c r="O834" s="25" t="str">
        <f t="shared" si="137"/>
        <v/>
      </c>
      <c r="R834" s="25" t="str">
        <f t="shared" si="138"/>
        <v/>
      </c>
      <c r="S834" s="25" t="str">
        <f t="shared" si="139"/>
        <v/>
      </c>
    </row>
    <row r="835" spans="1:19" x14ac:dyDescent="0.25">
      <c r="A835" s="25">
        <f t="shared" si="140"/>
        <v>108</v>
      </c>
      <c r="B835" s="25">
        <f t="shared" si="141"/>
        <v>0</v>
      </c>
      <c r="C835" s="26">
        <f t="shared" si="142"/>
        <v>833</v>
      </c>
      <c r="D835" s="26">
        <f t="shared" ref="D835:D898" si="145">C835-TRUNC(C835/num_x,0)*num_x</f>
        <v>14</v>
      </c>
      <c r="E835" s="26">
        <f t="shared" si="143"/>
        <v>39</v>
      </c>
      <c r="F835" s="25">
        <f>INDEX('Boundary Condition Wizard'!$C$29:$BK$89,E835+1,D835+1)</f>
        <v>0</v>
      </c>
      <c r="G835" s="25" t="str">
        <f t="shared" ref="G835:G898" si="146">IF(ISTEXT(F835),LEFT(F835,1),"")</f>
        <v/>
      </c>
      <c r="H835" s="25" t="str">
        <f t="shared" si="144"/>
        <v/>
      </c>
      <c r="L835" s="25">
        <v>834</v>
      </c>
      <c r="N835" s="25" t="str">
        <f t="shared" ref="N835:N898" si="147">IF(L835&lt;=$N$1,VLOOKUP(L835,$A$2:$H$3742,3,FALSE),"")</f>
        <v/>
      </c>
      <c r="O835" s="25" t="str">
        <f t="shared" ref="O835:O898" si="148">IF(L835&lt;=$N$1,VLOOKUP(L835,$A$2:$H$3742,8,FALSE),"")</f>
        <v/>
      </c>
      <c r="R835" s="25" t="str">
        <f t="shared" ref="R835:R898" si="149">IF(L835&lt;=$R$1,VLOOKUP(L835,$B$2:$H$3742,2,FALSE),"")</f>
        <v/>
      </c>
      <c r="S835" s="25" t="str">
        <f t="shared" ref="S835:S898" si="150">IF(L835&lt;=$R$1,VLOOKUP(L835,$B$2:$H$3742,7,FALSE),"")</f>
        <v/>
      </c>
    </row>
    <row r="836" spans="1:19" x14ac:dyDescent="0.25">
      <c r="A836" s="25">
        <f t="shared" ref="A836:A899" si="151">IF(G836="D",1+A835,A835)</f>
        <v>108</v>
      </c>
      <c r="B836" s="25">
        <f t="shared" ref="B836:B899" si="152">IF(G836="N",1+B835,B835)</f>
        <v>0</v>
      </c>
      <c r="C836" s="26">
        <f t="shared" ref="C836:C899" si="153">1+C835</f>
        <v>834</v>
      </c>
      <c r="D836" s="26">
        <f t="shared" si="145"/>
        <v>15</v>
      </c>
      <c r="E836" s="26">
        <f t="shared" ref="E836:E899" si="154">TRUNC(C836/num_x)</f>
        <v>39</v>
      </c>
      <c r="F836" s="25">
        <f>INDEX('Boundary Condition Wizard'!$C$29:$BK$89,E836+1,D836+1)</f>
        <v>0</v>
      </c>
      <c r="G836" s="25" t="str">
        <f t="shared" si="146"/>
        <v/>
      </c>
      <c r="H836" s="25" t="str">
        <f t="shared" ref="H836:H899" si="155">IF(ISTEXT(F836),VALUE(RIGHT(F836,LEN(F836)-1)),"")</f>
        <v/>
      </c>
      <c r="L836" s="25">
        <v>835</v>
      </c>
      <c r="N836" s="25" t="str">
        <f t="shared" si="147"/>
        <v/>
      </c>
      <c r="O836" s="25" t="str">
        <f t="shared" si="148"/>
        <v/>
      </c>
      <c r="R836" s="25" t="str">
        <f t="shared" si="149"/>
        <v/>
      </c>
      <c r="S836" s="25" t="str">
        <f t="shared" si="150"/>
        <v/>
      </c>
    </row>
    <row r="837" spans="1:19" x14ac:dyDescent="0.25">
      <c r="A837" s="25">
        <f t="shared" si="151"/>
        <v>108</v>
      </c>
      <c r="B837" s="25">
        <f t="shared" si="152"/>
        <v>0</v>
      </c>
      <c r="C837" s="26">
        <f t="shared" si="153"/>
        <v>835</v>
      </c>
      <c r="D837" s="26">
        <f t="shared" si="145"/>
        <v>16</v>
      </c>
      <c r="E837" s="26">
        <f t="shared" si="154"/>
        <v>39</v>
      </c>
      <c r="F837" s="25">
        <f>INDEX('Boundary Condition Wizard'!$C$29:$BK$89,E837+1,D837+1)</f>
        <v>0</v>
      </c>
      <c r="G837" s="25" t="str">
        <f t="shared" si="146"/>
        <v/>
      </c>
      <c r="H837" s="25" t="str">
        <f t="shared" si="155"/>
        <v/>
      </c>
      <c r="L837" s="25">
        <v>836</v>
      </c>
      <c r="N837" s="25" t="str">
        <f t="shared" si="147"/>
        <v/>
      </c>
      <c r="O837" s="25" t="str">
        <f t="shared" si="148"/>
        <v/>
      </c>
      <c r="R837" s="25" t="str">
        <f t="shared" si="149"/>
        <v/>
      </c>
      <c r="S837" s="25" t="str">
        <f t="shared" si="150"/>
        <v/>
      </c>
    </row>
    <row r="838" spans="1:19" x14ac:dyDescent="0.25">
      <c r="A838" s="25">
        <f t="shared" si="151"/>
        <v>108</v>
      </c>
      <c r="B838" s="25">
        <f t="shared" si="152"/>
        <v>0</v>
      </c>
      <c r="C838" s="26">
        <f t="shared" si="153"/>
        <v>836</v>
      </c>
      <c r="D838" s="26">
        <f t="shared" si="145"/>
        <v>17</v>
      </c>
      <c r="E838" s="26">
        <f t="shared" si="154"/>
        <v>39</v>
      </c>
      <c r="F838" s="25">
        <f>INDEX('Boundary Condition Wizard'!$C$29:$BK$89,E838+1,D838+1)</f>
        <v>0</v>
      </c>
      <c r="G838" s="25" t="str">
        <f t="shared" si="146"/>
        <v/>
      </c>
      <c r="H838" s="25" t="str">
        <f t="shared" si="155"/>
        <v/>
      </c>
      <c r="L838" s="25">
        <v>837</v>
      </c>
      <c r="N838" s="25" t="str">
        <f t="shared" si="147"/>
        <v/>
      </c>
      <c r="O838" s="25" t="str">
        <f t="shared" si="148"/>
        <v/>
      </c>
      <c r="R838" s="25" t="str">
        <f t="shared" si="149"/>
        <v/>
      </c>
      <c r="S838" s="25" t="str">
        <f t="shared" si="150"/>
        <v/>
      </c>
    </row>
    <row r="839" spans="1:19" x14ac:dyDescent="0.25">
      <c r="A839" s="25">
        <f t="shared" si="151"/>
        <v>108</v>
      </c>
      <c r="B839" s="25">
        <f t="shared" si="152"/>
        <v>0</v>
      </c>
      <c r="C839" s="26">
        <f t="shared" si="153"/>
        <v>837</v>
      </c>
      <c r="D839" s="26">
        <f t="shared" si="145"/>
        <v>18</v>
      </c>
      <c r="E839" s="26">
        <f t="shared" si="154"/>
        <v>39</v>
      </c>
      <c r="F839" s="25">
        <f>INDEX('Boundary Condition Wizard'!$C$29:$BK$89,E839+1,D839+1)</f>
        <v>0</v>
      </c>
      <c r="G839" s="25" t="str">
        <f t="shared" si="146"/>
        <v/>
      </c>
      <c r="H839" s="25" t="str">
        <f t="shared" si="155"/>
        <v/>
      </c>
      <c r="L839" s="25">
        <v>838</v>
      </c>
      <c r="N839" s="25" t="str">
        <f t="shared" si="147"/>
        <v/>
      </c>
      <c r="O839" s="25" t="str">
        <f t="shared" si="148"/>
        <v/>
      </c>
      <c r="R839" s="25" t="str">
        <f t="shared" si="149"/>
        <v/>
      </c>
      <c r="S839" s="25" t="str">
        <f t="shared" si="150"/>
        <v/>
      </c>
    </row>
    <row r="840" spans="1:19" x14ac:dyDescent="0.25">
      <c r="A840" s="25">
        <f t="shared" si="151"/>
        <v>108</v>
      </c>
      <c r="B840" s="25">
        <f t="shared" si="152"/>
        <v>0</v>
      </c>
      <c r="C840" s="26">
        <f t="shared" si="153"/>
        <v>838</v>
      </c>
      <c r="D840" s="26">
        <f t="shared" si="145"/>
        <v>19</v>
      </c>
      <c r="E840" s="26">
        <f t="shared" si="154"/>
        <v>39</v>
      </c>
      <c r="F840" s="25">
        <f>INDEX('Boundary Condition Wizard'!$C$29:$BK$89,E840+1,D840+1)</f>
        <v>0</v>
      </c>
      <c r="G840" s="25" t="str">
        <f t="shared" si="146"/>
        <v/>
      </c>
      <c r="H840" s="25" t="str">
        <f t="shared" si="155"/>
        <v/>
      </c>
      <c r="L840" s="25">
        <v>839</v>
      </c>
      <c r="N840" s="25" t="str">
        <f t="shared" si="147"/>
        <v/>
      </c>
      <c r="O840" s="25" t="str">
        <f t="shared" si="148"/>
        <v/>
      </c>
      <c r="R840" s="25" t="str">
        <f t="shared" si="149"/>
        <v/>
      </c>
      <c r="S840" s="25" t="str">
        <f t="shared" si="150"/>
        <v/>
      </c>
    </row>
    <row r="841" spans="1:19" x14ac:dyDescent="0.25">
      <c r="A841" s="25">
        <f t="shared" si="151"/>
        <v>108</v>
      </c>
      <c r="B841" s="25">
        <f t="shared" si="152"/>
        <v>0</v>
      </c>
      <c r="C841" s="26">
        <f t="shared" si="153"/>
        <v>839</v>
      </c>
      <c r="D841" s="26">
        <f t="shared" si="145"/>
        <v>20</v>
      </c>
      <c r="E841" s="26">
        <f t="shared" si="154"/>
        <v>39</v>
      </c>
      <c r="F841" s="25">
        <f>INDEX('Boundary Condition Wizard'!$C$29:$BK$89,E841+1,D841+1)</f>
        <v>0</v>
      </c>
      <c r="G841" s="25" t="str">
        <f t="shared" si="146"/>
        <v/>
      </c>
      <c r="H841" s="25" t="str">
        <f t="shared" si="155"/>
        <v/>
      </c>
      <c r="L841" s="25">
        <v>840</v>
      </c>
      <c r="N841" s="25" t="str">
        <f t="shared" si="147"/>
        <v/>
      </c>
      <c r="O841" s="25" t="str">
        <f t="shared" si="148"/>
        <v/>
      </c>
      <c r="R841" s="25" t="str">
        <f t="shared" si="149"/>
        <v/>
      </c>
      <c r="S841" s="25" t="str">
        <f t="shared" si="150"/>
        <v/>
      </c>
    </row>
    <row r="842" spans="1:19" x14ac:dyDescent="0.25">
      <c r="A842" s="25">
        <f t="shared" si="151"/>
        <v>108</v>
      </c>
      <c r="B842" s="25">
        <f t="shared" si="152"/>
        <v>0</v>
      </c>
      <c r="C842" s="26">
        <f t="shared" si="153"/>
        <v>840</v>
      </c>
      <c r="D842" s="26">
        <f t="shared" si="145"/>
        <v>0</v>
      </c>
      <c r="E842" s="26">
        <f t="shared" si="154"/>
        <v>40</v>
      </c>
      <c r="F842" s="25">
        <f>INDEX('Boundary Condition Wizard'!$C$29:$BK$89,E842+1,D842+1)</f>
        <v>0</v>
      </c>
      <c r="G842" s="25" t="str">
        <f t="shared" si="146"/>
        <v/>
      </c>
      <c r="H842" s="25" t="str">
        <f t="shared" si="155"/>
        <v/>
      </c>
      <c r="L842" s="25">
        <v>841</v>
      </c>
      <c r="N842" s="25" t="str">
        <f t="shared" si="147"/>
        <v/>
      </c>
      <c r="O842" s="25" t="str">
        <f t="shared" si="148"/>
        <v/>
      </c>
      <c r="R842" s="25" t="str">
        <f t="shared" si="149"/>
        <v/>
      </c>
      <c r="S842" s="25" t="str">
        <f t="shared" si="150"/>
        <v/>
      </c>
    </row>
    <row r="843" spans="1:19" x14ac:dyDescent="0.25">
      <c r="A843" s="25">
        <f t="shared" si="151"/>
        <v>108</v>
      </c>
      <c r="B843" s="25">
        <f t="shared" si="152"/>
        <v>0</v>
      </c>
      <c r="C843" s="26">
        <f t="shared" si="153"/>
        <v>841</v>
      </c>
      <c r="D843" s="26">
        <f t="shared" si="145"/>
        <v>1</v>
      </c>
      <c r="E843" s="26">
        <f t="shared" si="154"/>
        <v>40</v>
      </c>
      <c r="F843" s="25">
        <f>INDEX('Boundary Condition Wizard'!$C$29:$BK$89,E843+1,D843+1)</f>
        <v>0</v>
      </c>
      <c r="G843" s="25" t="str">
        <f t="shared" si="146"/>
        <v/>
      </c>
      <c r="H843" s="25" t="str">
        <f t="shared" si="155"/>
        <v/>
      </c>
      <c r="L843" s="25">
        <v>842</v>
      </c>
      <c r="N843" s="25" t="str">
        <f t="shared" si="147"/>
        <v/>
      </c>
      <c r="O843" s="25" t="str">
        <f t="shared" si="148"/>
        <v/>
      </c>
      <c r="R843" s="25" t="str">
        <f t="shared" si="149"/>
        <v/>
      </c>
      <c r="S843" s="25" t="str">
        <f t="shared" si="150"/>
        <v/>
      </c>
    </row>
    <row r="844" spans="1:19" x14ac:dyDescent="0.25">
      <c r="A844" s="25">
        <f t="shared" si="151"/>
        <v>108</v>
      </c>
      <c r="B844" s="25">
        <f t="shared" si="152"/>
        <v>0</v>
      </c>
      <c r="C844" s="26">
        <f t="shared" si="153"/>
        <v>842</v>
      </c>
      <c r="D844" s="26">
        <f t="shared" si="145"/>
        <v>2</v>
      </c>
      <c r="E844" s="26">
        <f t="shared" si="154"/>
        <v>40</v>
      </c>
      <c r="F844" s="25">
        <f>INDEX('Boundary Condition Wizard'!$C$29:$BK$89,E844+1,D844+1)</f>
        <v>0</v>
      </c>
      <c r="G844" s="25" t="str">
        <f t="shared" si="146"/>
        <v/>
      </c>
      <c r="H844" s="25" t="str">
        <f t="shared" si="155"/>
        <v/>
      </c>
      <c r="L844" s="25">
        <v>843</v>
      </c>
      <c r="N844" s="25" t="str">
        <f t="shared" si="147"/>
        <v/>
      </c>
      <c r="O844" s="25" t="str">
        <f t="shared" si="148"/>
        <v/>
      </c>
      <c r="R844" s="25" t="str">
        <f t="shared" si="149"/>
        <v/>
      </c>
      <c r="S844" s="25" t="str">
        <f t="shared" si="150"/>
        <v/>
      </c>
    </row>
    <row r="845" spans="1:19" x14ac:dyDescent="0.25">
      <c r="A845" s="25">
        <f t="shared" si="151"/>
        <v>108</v>
      </c>
      <c r="B845" s="25">
        <f t="shared" si="152"/>
        <v>0</v>
      </c>
      <c r="C845" s="26">
        <f t="shared" si="153"/>
        <v>843</v>
      </c>
      <c r="D845" s="26">
        <f t="shared" si="145"/>
        <v>3</v>
      </c>
      <c r="E845" s="26">
        <f t="shared" si="154"/>
        <v>40</v>
      </c>
      <c r="F845" s="25">
        <f>INDEX('Boundary Condition Wizard'!$C$29:$BK$89,E845+1,D845+1)</f>
        <v>0</v>
      </c>
      <c r="G845" s="25" t="str">
        <f t="shared" si="146"/>
        <v/>
      </c>
      <c r="H845" s="25" t="str">
        <f t="shared" si="155"/>
        <v/>
      </c>
      <c r="L845" s="25">
        <v>844</v>
      </c>
      <c r="N845" s="25" t="str">
        <f t="shared" si="147"/>
        <v/>
      </c>
      <c r="O845" s="25" t="str">
        <f t="shared" si="148"/>
        <v/>
      </c>
      <c r="R845" s="25" t="str">
        <f t="shared" si="149"/>
        <v/>
      </c>
      <c r="S845" s="25" t="str">
        <f t="shared" si="150"/>
        <v/>
      </c>
    </row>
    <row r="846" spans="1:19" x14ac:dyDescent="0.25">
      <c r="A846" s="25">
        <f t="shared" si="151"/>
        <v>108</v>
      </c>
      <c r="B846" s="25">
        <f t="shared" si="152"/>
        <v>0</v>
      </c>
      <c r="C846" s="26">
        <f t="shared" si="153"/>
        <v>844</v>
      </c>
      <c r="D846" s="26">
        <f t="shared" si="145"/>
        <v>4</v>
      </c>
      <c r="E846" s="26">
        <f t="shared" si="154"/>
        <v>40</v>
      </c>
      <c r="F846" s="25">
        <f>INDEX('Boundary Condition Wizard'!$C$29:$BK$89,E846+1,D846+1)</f>
        <v>0</v>
      </c>
      <c r="G846" s="25" t="str">
        <f t="shared" si="146"/>
        <v/>
      </c>
      <c r="H846" s="25" t="str">
        <f t="shared" si="155"/>
        <v/>
      </c>
      <c r="L846" s="25">
        <v>845</v>
      </c>
      <c r="N846" s="25" t="str">
        <f t="shared" si="147"/>
        <v/>
      </c>
      <c r="O846" s="25" t="str">
        <f t="shared" si="148"/>
        <v/>
      </c>
      <c r="R846" s="25" t="str">
        <f t="shared" si="149"/>
        <v/>
      </c>
      <c r="S846" s="25" t="str">
        <f t="shared" si="150"/>
        <v/>
      </c>
    </row>
    <row r="847" spans="1:19" x14ac:dyDescent="0.25">
      <c r="A847" s="25">
        <f t="shared" si="151"/>
        <v>108</v>
      </c>
      <c r="B847" s="25">
        <f t="shared" si="152"/>
        <v>0</v>
      </c>
      <c r="C847" s="26">
        <f t="shared" si="153"/>
        <v>845</v>
      </c>
      <c r="D847" s="26">
        <f t="shared" si="145"/>
        <v>5</v>
      </c>
      <c r="E847" s="26">
        <f t="shared" si="154"/>
        <v>40</v>
      </c>
      <c r="F847" s="25">
        <f>INDEX('Boundary Condition Wizard'!$C$29:$BK$89,E847+1,D847+1)</f>
        <v>0</v>
      </c>
      <c r="G847" s="25" t="str">
        <f t="shared" si="146"/>
        <v/>
      </c>
      <c r="H847" s="25" t="str">
        <f t="shared" si="155"/>
        <v/>
      </c>
      <c r="L847" s="25">
        <v>846</v>
      </c>
      <c r="N847" s="25" t="str">
        <f t="shared" si="147"/>
        <v/>
      </c>
      <c r="O847" s="25" t="str">
        <f t="shared" si="148"/>
        <v/>
      </c>
      <c r="R847" s="25" t="str">
        <f t="shared" si="149"/>
        <v/>
      </c>
      <c r="S847" s="25" t="str">
        <f t="shared" si="150"/>
        <v/>
      </c>
    </row>
    <row r="848" spans="1:19" x14ac:dyDescent="0.25">
      <c r="A848" s="25">
        <f t="shared" si="151"/>
        <v>108</v>
      </c>
      <c r="B848" s="25">
        <f t="shared" si="152"/>
        <v>0</v>
      </c>
      <c r="C848" s="26">
        <f t="shared" si="153"/>
        <v>846</v>
      </c>
      <c r="D848" s="26">
        <f t="shared" si="145"/>
        <v>6</v>
      </c>
      <c r="E848" s="26">
        <f t="shared" si="154"/>
        <v>40</v>
      </c>
      <c r="F848" s="25">
        <f>INDEX('Boundary Condition Wizard'!$C$29:$BK$89,E848+1,D848+1)</f>
        <v>0</v>
      </c>
      <c r="G848" s="25" t="str">
        <f t="shared" si="146"/>
        <v/>
      </c>
      <c r="H848" s="25" t="str">
        <f t="shared" si="155"/>
        <v/>
      </c>
      <c r="L848" s="25">
        <v>847</v>
      </c>
      <c r="N848" s="25" t="str">
        <f t="shared" si="147"/>
        <v/>
      </c>
      <c r="O848" s="25" t="str">
        <f t="shared" si="148"/>
        <v/>
      </c>
      <c r="R848" s="25" t="str">
        <f t="shared" si="149"/>
        <v/>
      </c>
      <c r="S848" s="25" t="str">
        <f t="shared" si="150"/>
        <v/>
      </c>
    </row>
    <row r="849" spans="1:19" x14ac:dyDescent="0.25">
      <c r="A849" s="25">
        <f t="shared" si="151"/>
        <v>108</v>
      </c>
      <c r="B849" s="25">
        <f t="shared" si="152"/>
        <v>0</v>
      </c>
      <c r="C849" s="26">
        <f t="shared" si="153"/>
        <v>847</v>
      </c>
      <c r="D849" s="26">
        <f t="shared" si="145"/>
        <v>7</v>
      </c>
      <c r="E849" s="26">
        <f t="shared" si="154"/>
        <v>40</v>
      </c>
      <c r="F849" s="25">
        <f>INDEX('Boundary Condition Wizard'!$C$29:$BK$89,E849+1,D849+1)</f>
        <v>0</v>
      </c>
      <c r="G849" s="25" t="str">
        <f t="shared" si="146"/>
        <v/>
      </c>
      <c r="H849" s="25" t="str">
        <f t="shared" si="155"/>
        <v/>
      </c>
      <c r="L849" s="25">
        <v>848</v>
      </c>
      <c r="N849" s="25" t="str">
        <f t="shared" si="147"/>
        <v/>
      </c>
      <c r="O849" s="25" t="str">
        <f t="shared" si="148"/>
        <v/>
      </c>
      <c r="R849" s="25" t="str">
        <f t="shared" si="149"/>
        <v/>
      </c>
      <c r="S849" s="25" t="str">
        <f t="shared" si="150"/>
        <v/>
      </c>
    </row>
    <row r="850" spans="1:19" x14ac:dyDescent="0.25">
      <c r="A850" s="25">
        <f t="shared" si="151"/>
        <v>108</v>
      </c>
      <c r="B850" s="25">
        <f t="shared" si="152"/>
        <v>0</v>
      </c>
      <c r="C850" s="26">
        <f t="shared" si="153"/>
        <v>848</v>
      </c>
      <c r="D850" s="26">
        <f t="shared" si="145"/>
        <v>8</v>
      </c>
      <c r="E850" s="26">
        <f t="shared" si="154"/>
        <v>40</v>
      </c>
      <c r="F850" s="25">
        <f>INDEX('Boundary Condition Wizard'!$C$29:$BK$89,E850+1,D850+1)</f>
        <v>0</v>
      </c>
      <c r="G850" s="25" t="str">
        <f t="shared" si="146"/>
        <v/>
      </c>
      <c r="H850" s="25" t="str">
        <f t="shared" si="155"/>
        <v/>
      </c>
      <c r="L850" s="25">
        <v>849</v>
      </c>
      <c r="N850" s="25" t="str">
        <f t="shared" si="147"/>
        <v/>
      </c>
      <c r="O850" s="25" t="str">
        <f t="shared" si="148"/>
        <v/>
      </c>
      <c r="R850" s="25" t="str">
        <f t="shared" si="149"/>
        <v/>
      </c>
      <c r="S850" s="25" t="str">
        <f t="shared" si="150"/>
        <v/>
      </c>
    </row>
    <row r="851" spans="1:19" x14ac:dyDescent="0.25">
      <c r="A851" s="25">
        <f t="shared" si="151"/>
        <v>108</v>
      </c>
      <c r="B851" s="25">
        <f t="shared" si="152"/>
        <v>0</v>
      </c>
      <c r="C851" s="26">
        <f t="shared" si="153"/>
        <v>849</v>
      </c>
      <c r="D851" s="26">
        <f t="shared" si="145"/>
        <v>9</v>
      </c>
      <c r="E851" s="26">
        <f t="shared" si="154"/>
        <v>40</v>
      </c>
      <c r="F851" s="25">
        <f>INDEX('Boundary Condition Wizard'!$C$29:$BK$89,E851+1,D851+1)</f>
        <v>0</v>
      </c>
      <c r="G851" s="25" t="str">
        <f t="shared" si="146"/>
        <v/>
      </c>
      <c r="H851" s="25" t="str">
        <f t="shared" si="155"/>
        <v/>
      </c>
      <c r="L851" s="25">
        <v>850</v>
      </c>
      <c r="N851" s="25" t="str">
        <f t="shared" si="147"/>
        <v/>
      </c>
      <c r="O851" s="25" t="str">
        <f t="shared" si="148"/>
        <v/>
      </c>
      <c r="R851" s="25" t="str">
        <f t="shared" si="149"/>
        <v/>
      </c>
      <c r="S851" s="25" t="str">
        <f t="shared" si="150"/>
        <v/>
      </c>
    </row>
    <row r="852" spans="1:19" x14ac:dyDescent="0.25">
      <c r="A852" s="25">
        <f t="shared" si="151"/>
        <v>108</v>
      </c>
      <c r="B852" s="25">
        <f t="shared" si="152"/>
        <v>0</v>
      </c>
      <c r="C852" s="26">
        <f t="shared" si="153"/>
        <v>850</v>
      </c>
      <c r="D852" s="26">
        <f t="shared" si="145"/>
        <v>10</v>
      </c>
      <c r="E852" s="26">
        <f t="shared" si="154"/>
        <v>40</v>
      </c>
      <c r="F852" s="25">
        <f>INDEX('Boundary Condition Wizard'!$C$29:$BK$89,E852+1,D852+1)</f>
        <v>0</v>
      </c>
      <c r="G852" s="25" t="str">
        <f t="shared" si="146"/>
        <v/>
      </c>
      <c r="H852" s="25" t="str">
        <f t="shared" si="155"/>
        <v/>
      </c>
      <c r="L852" s="25">
        <v>851</v>
      </c>
      <c r="N852" s="25" t="str">
        <f t="shared" si="147"/>
        <v/>
      </c>
      <c r="O852" s="25" t="str">
        <f t="shared" si="148"/>
        <v/>
      </c>
      <c r="R852" s="25" t="str">
        <f t="shared" si="149"/>
        <v/>
      </c>
      <c r="S852" s="25" t="str">
        <f t="shared" si="150"/>
        <v/>
      </c>
    </row>
    <row r="853" spans="1:19" x14ac:dyDescent="0.25">
      <c r="A853" s="25">
        <f t="shared" si="151"/>
        <v>108</v>
      </c>
      <c r="B853" s="25">
        <f t="shared" si="152"/>
        <v>0</v>
      </c>
      <c r="C853" s="26">
        <f t="shared" si="153"/>
        <v>851</v>
      </c>
      <c r="D853" s="26">
        <f t="shared" si="145"/>
        <v>11</v>
      </c>
      <c r="E853" s="26">
        <f t="shared" si="154"/>
        <v>40</v>
      </c>
      <c r="F853" s="25">
        <f>INDEX('Boundary Condition Wizard'!$C$29:$BK$89,E853+1,D853+1)</f>
        <v>0</v>
      </c>
      <c r="G853" s="25" t="str">
        <f t="shared" si="146"/>
        <v/>
      </c>
      <c r="H853" s="25" t="str">
        <f t="shared" si="155"/>
        <v/>
      </c>
      <c r="L853" s="25">
        <v>852</v>
      </c>
      <c r="N853" s="25" t="str">
        <f t="shared" si="147"/>
        <v/>
      </c>
      <c r="O853" s="25" t="str">
        <f t="shared" si="148"/>
        <v/>
      </c>
      <c r="R853" s="25" t="str">
        <f t="shared" si="149"/>
        <v/>
      </c>
      <c r="S853" s="25" t="str">
        <f t="shared" si="150"/>
        <v/>
      </c>
    </row>
    <row r="854" spans="1:19" x14ac:dyDescent="0.25">
      <c r="A854" s="25">
        <f t="shared" si="151"/>
        <v>108</v>
      </c>
      <c r="B854" s="25">
        <f t="shared" si="152"/>
        <v>0</v>
      </c>
      <c r="C854" s="26">
        <f t="shared" si="153"/>
        <v>852</v>
      </c>
      <c r="D854" s="26">
        <f t="shared" si="145"/>
        <v>12</v>
      </c>
      <c r="E854" s="26">
        <f t="shared" si="154"/>
        <v>40</v>
      </c>
      <c r="F854" s="25">
        <f>INDEX('Boundary Condition Wizard'!$C$29:$BK$89,E854+1,D854+1)</f>
        <v>0</v>
      </c>
      <c r="G854" s="25" t="str">
        <f t="shared" si="146"/>
        <v/>
      </c>
      <c r="H854" s="25" t="str">
        <f t="shared" si="155"/>
        <v/>
      </c>
      <c r="L854" s="25">
        <v>853</v>
      </c>
      <c r="N854" s="25" t="str">
        <f t="shared" si="147"/>
        <v/>
      </c>
      <c r="O854" s="25" t="str">
        <f t="shared" si="148"/>
        <v/>
      </c>
      <c r="R854" s="25" t="str">
        <f t="shared" si="149"/>
        <v/>
      </c>
      <c r="S854" s="25" t="str">
        <f t="shared" si="150"/>
        <v/>
      </c>
    </row>
    <row r="855" spans="1:19" x14ac:dyDescent="0.25">
      <c r="A855" s="25">
        <f t="shared" si="151"/>
        <v>108</v>
      </c>
      <c r="B855" s="25">
        <f t="shared" si="152"/>
        <v>0</v>
      </c>
      <c r="C855" s="26">
        <f t="shared" si="153"/>
        <v>853</v>
      </c>
      <c r="D855" s="26">
        <f t="shared" si="145"/>
        <v>13</v>
      </c>
      <c r="E855" s="26">
        <f t="shared" si="154"/>
        <v>40</v>
      </c>
      <c r="F855" s="25">
        <f>INDEX('Boundary Condition Wizard'!$C$29:$BK$89,E855+1,D855+1)</f>
        <v>0</v>
      </c>
      <c r="G855" s="25" t="str">
        <f t="shared" si="146"/>
        <v/>
      </c>
      <c r="H855" s="25" t="str">
        <f t="shared" si="155"/>
        <v/>
      </c>
      <c r="L855" s="25">
        <v>854</v>
      </c>
      <c r="N855" s="25" t="str">
        <f t="shared" si="147"/>
        <v/>
      </c>
      <c r="O855" s="25" t="str">
        <f t="shared" si="148"/>
        <v/>
      </c>
      <c r="R855" s="25" t="str">
        <f t="shared" si="149"/>
        <v/>
      </c>
      <c r="S855" s="25" t="str">
        <f t="shared" si="150"/>
        <v/>
      </c>
    </row>
    <row r="856" spans="1:19" x14ac:dyDescent="0.25">
      <c r="A856" s="25">
        <f t="shared" si="151"/>
        <v>108</v>
      </c>
      <c r="B856" s="25">
        <f t="shared" si="152"/>
        <v>0</v>
      </c>
      <c r="C856" s="26">
        <f t="shared" si="153"/>
        <v>854</v>
      </c>
      <c r="D856" s="26">
        <f t="shared" si="145"/>
        <v>14</v>
      </c>
      <c r="E856" s="26">
        <f t="shared" si="154"/>
        <v>40</v>
      </c>
      <c r="F856" s="25">
        <f>INDEX('Boundary Condition Wizard'!$C$29:$BK$89,E856+1,D856+1)</f>
        <v>0</v>
      </c>
      <c r="G856" s="25" t="str">
        <f t="shared" si="146"/>
        <v/>
      </c>
      <c r="H856" s="25" t="str">
        <f t="shared" si="155"/>
        <v/>
      </c>
      <c r="L856" s="25">
        <v>855</v>
      </c>
      <c r="N856" s="25" t="str">
        <f t="shared" si="147"/>
        <v/>
      </c>
      <c r="O856" s="25" t="str">
        <f t="shared" si="148"/>
        <v/>
      </c>
      <c r="R856" s="25" t="str">
        <f t="shared" si="149"/>
        <v/>
      </c>
      <c r="S856" s="25" t="str">
        <f t="shared" si="150"/>
        <v/>
      </c>
    </row>
    <row r="857" spans="1:19" x14ac:dyDescent="0.25">
      <c r="A857" s="25">
        <f t="shared" si="151"/>
        <v>108</v>
      </c>
      <c r="B857" s="25">
        <f t="shared" si="152"/>
        <v>0</v>
      </c>
      <c r="C857" s="26">
        <f t="shared" si="153"/>
        <v>855</v>
      </c>
      <c r="D857" s="26">
        <f t="shared" si="145"/>
        <v>15</v>
      </c>
      <c r="E857" s="26">
        <f t="shared" si="154"/>
        <v>40</v>
      </c>
      <c r="F857" s="25">
        <f>INDEX('Boundary Condition Wizard'!$C$29:$BK$89,E857+1,D857+1)</f>
        <v>0</v>
      </c>
      <c r="G857" s="25" t="str">
        <f t="shared" si="146"/>
        <v/>
      </c>
      <c r="H857" s="25" t="str">
        <f t="shared" si="155"/>
        <v/>
      </c>
      <c r="L857" s="25">
        <v>856</v>
      </c>
      <c r="N857" s="25" t="str">
        <f t="shared" si="147"/>
        <v/>
      </c>
      <c r="O857" s="25" t="str">
        <f t="shared" si="148"/>
        <v/>
      </c>
      <c r="R857" s="25" t="str">
        <f t="shared" si="149"/>
        <v/>
      </c>
      <c r="S857" s="25" t="str">
        <f t="shared" si="150"/>
        <v/>
      </c>
    </row>
    <row r="858" spans="1:19" x14ac:dyDescent="0.25">
      <c r="A858" s="25">
        <f t="shared" si="151"/>
        <v>108</v>
      </c>
      <c r="B858" s="25">
        <f t="shared" si="152"/>
        <v>0</v>
      </c>
      <c r="C858" s="26">
        <f t="shared" si="153"/>
        <v>856</v>
      </c>
      <c r="D858" s="26">
        <f t="shared" si="145"/>
        <v>16</v>
      </c>
      <c r="E858" s="26">
        <f t="shared" si="154"/>
        <v>40</v>
      </c>
      <c r="F858" s="25">
        <f>INDEX('Boundary Condition Wizard'!$C$29:$BK$89,E858+1,D858+1)</f>
        <v>0</v>
      </c>
      <c r="G858" s="25" t="str">
        <f t="shared" si="146"/>
        <v/>
      </c>
      <c r="H858" s="25" t="str">
        <f t="shared" si="155"/>
        <v/>
      </c>
      <c r="L858" s="25">
        <v>857</v>
      </c>
      <c r="N858" s="25" t="str">
        <f t="shared" si="147"/>
        <v/>
      </c>
      <c r="O858" s="25" t="str">
        <f t="shared" si="148"/>
        <v/>
      </c>
      <c r="R858" s="25" t="str">
        <f t="shared" si="149"/>
        <v/>
      </c>
      <c r="S858" s="25" t="str">
        <f t="shared" si="150"/>
        <v/>
      </c>
    </row>
    <row r="859" spans="1:19" x14ac:dyDescent="0.25">
      <c r="A859" s="25">
        <f t="shared" si="151"/>
        <v>108</v>
      </c>
      <c r="B859" s="25">
        <f t="shared" si="152"/>
        <v>0</v>
      </c>
      <c r="C859" s="26">
        <f t="shared" si="153"/>
        <v>857</v>
      </c>
      <c r="D859" s="26">
        <f t="shared" si="145"/>
        <v>17</v>
      </c>
      <c r="E859" s="26">
        <f t="shared" si="154"/>
        <v>40</v>
      </c>
      <c r="F859" s="25">
        <f>INDEX('Boundary Condition Wizard'!$C$29:$BK$89,E859+1,D859+1)</f>
        <v>0</v>
      </c>
      <c r="G859" s="25" t="str">
        <f t="shared" si="146"/>
        <v/>
      </c>
      <c r="H859" s="25" t="str">
        <f t="shared" si="155"/>
        <v/>
      </c>
      <c r="L859" s="25">
        <v>858</v>
      </c>
      <c r="N859" s="25" t="str">
        <f t="shared" si="147"/>
        <v/>
      </c>
      <c r="O859" s="25" t="str">
        <f t="shared" si="148"/>
        <v/>
      </c>
      <c r="R859" s="25" t="str">
        <f t="shared" si="149"/>
        <v/>
      </c>
      <c r="S859" s="25" t="str">
        <f t="shared" si="150"/>
        <v/>
      </c>
    </row>
    <row r="860" spans="1:19" x14ac:dyDescent="0.25">
      <c r="A860" s="25">
        <f t="shared" si="151"/>
        <v>108</v>
      </c>
      <c r="B860" s="25">
        <f t="shared" si="152"/>
        <v>0</v>
      </c>
      <c r="C860" s="26">
        <f t="shared" si="153"/>
        <v>858</v>
      </c>
      <c r="D860" s="26">
        <f t="shared" si="145"/>
        <v>18</v>
      </c>
      <c r="E860" s="26">
        <f t="shared" si="154"/>
        <v>40</v>
      </c>
      <c r="F860" s="25">
        <f>INDEX('Boundary Condition Wizard'!$C$29:$BK$89,E860+1,D860+1)</f>
        <v>0</v>
      </c>
      <c r="G860" s="25" t="str">
        <f t="shared" si="146"/>
        <v/>
      </c>
      <c r="H860" s="25" t="str">
        <f t="shared" si="155"/>
        <v/>
      </c>
      <c r="L860" s="25">
        <v>859</v>
      </c>
      <c r="N860" s="25" t="str">
        <f t="shared" si="147"/>
        <v/>
      </c>
      <c r="O860" s="25" t="str">
        <f t="shared" si="148"/>
        <v/>
      </c>
      <c r="R860" s="25" t="str">
        <f t="shared" si="149"/>
        <v/>
      </c>
      <c r="S860" s="25" t="str">
        <f t="shared" si="150"/>
        <v/>
      </c>
    </row>
    <row r="861" spans="1:19" x14ac:dyDescent="0.25">
      <c r="A861" s="25">
        <f t="shared" si="151"/>
        <v>108</v>
      </c>
      <c r="B861" s="25">
        <f t="shared" si="152"/>
        <v>0</v>
      </c>
      <c r="C861" s="26">
        <f t="shared" si="153"/>
        <v>859</v>
      </c>
      <c r="D861" s="26">
        <f t="shared" si="145"/>
        <v>19</v>
      </c>
      <c r="E861" s="26">
        <f t="shared" si="154"/>
        <v>40</v>
      </c>
      <c r="F861" s="25">
        <f>INDEX('Boundary Condition Wizard'!$C$29:$BK$89,E861+1,D861+1)</f>
        <v>0</v>
      </c>
      <c r="G861" s="25" t="str">
        <f t="shared" si="146"/>
        <v/>
      </c>
      <c r="H861" s="25" t="str">
        <f t="shared" si="155"/>
        <v/>
      </c>
      <c r="L861" s="25">
        <v>860</v>
      </c>
      <c r="N861" s="25" t="str">
        <f t="shared" si="147"/>
        <v/>
      </c>
      <c r="O861" s="25" t="str">
        <f t="shared" si="148"/>
        <v/>
      </c>
      <c r="R861" s="25" t="str">
        <f t="shared" si="149"/>
        <v/>
      </c>
      <c r="S861" s="25" t="str">
        <f t="shared" si="150"/>
        <v/>
      </c>
    </row>
    <row r="862" spans="1:19" x14ac:dyDescent="0.25">
      <c r="A862" s="25">
        <f t="shared" si="151"/>
        <v>108</v>
      </c>
      <c r="B862" s="25">
        <f t="shared" si="152"/>
        <v>0</v>
      </c>
      <c r="C862" s="26">
        <f t="shared" si="153"/>
        <v>860</v>
      </c>
      <c r="D862" s="26">
        <f t="shared" si="145"/>
        <v>20</v>
      </c>
      <c r="E862" s="26">
        <f t="shared" si="154"/>
        <v>40</v>
      </c>
      <c r="F862" s="25">
        <f>INDEX('Boundary Condition Wizard'!$C$29:$BK$89,E862+1,D862+1)</f>
        <v>0</v>
      </c>
      <c r="G862" s="25" t="str">
        <f t="shared" si="146"/>
        <v/>
      </c>
      <c r="H862" s="25" t="str">
        <f t="shared" si="155"/>
        <v/>
      </c>
      <c r="L862" s="25">
        <v>861</v>
      </c>
      <c r="N862" s="25" t="str">
        <f t="shared" si="147"/>
        <v/>
      </c>
      <c r="O862" s="25" t="str">
        <f t="shared" si="148"/>
        <v/>
      </c>
      <c r="R862" s="25" t="str">
        <f t="shared" si="149"/>
        <v/>
      </c>
      <c r="S862" s="25" t="str">
        <f t="shared" si="150"/>
        <v/>
      </c>
    </row>
    <row r="863" spans="1:19" x14ac:dyDescent="0.25">
      <c r="A863" s="25">
        <f t="shared" si="151"/>
        <v>108</v>
      </c>
      <c r="B863" s="25">
        <f t="shared" si="152"/>
        <v>0</v>
      </c>
      <c r="C863" s="26">
        <f t="shared" si="153"/>
        <v>861</v>
      </c>
      <c r="D863" s="26">
        <f t="shared" si="145"/>
        <v>0</v>
      </c>
      <c r="E863" s="26">
        <f t="shared" si="154"/>
        <v>41</v>
      </c>
      <c r="F863" s="25">
        <f>INDEX('Boundary Condition Wizard'!$C$29:$BK$89,E863+1,D863+1)</f>
        <v>0</v>
      </c>
      <c r="G863" s="25" t="str">
        <f t="shared" si="146"/>
        <v/>
      </c>
      <c r="H863" s="25" t="str">
        <f t="shared" si="155"/>
        <v/>
      </c>
      <c r="L863" s="25">
        <v>862</v>
      </c>
      <c r="N863" s="25" t="str">
        <f t="shared" si="147"/>
        <v/>
      </c>
      <c r="O863" s="25" t="str">
        <f t="shared" si="148"/>
        <v/>
      </c>
      <c r="R863" s="25" t="str">
        <f t="shared" si="149"/>
        <v/>
      </c>
      <c r="S863" s="25" t="str">
        <f t="shared" si="150"/>
        <v/>
      </c>
    </row>
    <row r="864" spans="1:19" x14ac:dyDescent="0.25">
      <c r="A864" s="25">
        <f t="shared" si="151"/>
        <v>108</v>
      </c>
      <c r="B864" s="25">
        <f t="shared" si="152"/>
        <v>0</v>
      </c>
      <c r="C864" s="26">
        <f t="shared" si="153"/>
        <v>862</v>
      </c>
      <c r="D864" s="26">
        <f t="shared" si="145"/>
        <v>1</v>
      </c>
      <c r="E864" s="26">
        <f t="shared" si="154"/>
        <v>41</v>
      </c>
      <c r="F864" s="25">
        <f>INDEX('Boundary Condition Wizard'!$C$29:$BK$89,E864+1,D864+1)</f>
        <v>0</v>
      </c>
      <c r="G864" s="25" t="str">
        <f t="shared" si="146"/>
        <v/>
      </c>
      <c r="H864" s="25" t="str">
        <f t="shared" si="155"/>
        <v/>
      </c>
      <c r="L864" s="25">
        <v>863</v>
      </c>
      <c r="N864" s="25" t="str">
        <f t="shared" si="147"/>
        <v/>
      </c>
      <c r="O864" s="25" t="str">
        <f t="shared" si="148"/>
        <v/>
      </c>
      <c r="R864" s="25" t="str">
        <f t="shared" si="149"/>
        <v/>
      </c>
      <c r="S864" s="25" t="str">
        <f t="shared" si="150"/>
        <v/>
      </c>
    </row>
    <row r="865" spans="1:19" x14ac:dyDescent="0.25">
      <c r="A865" s="25">
        <f t="shared" si="151"/>
        <v>108</v>
      </c>
      <c r="B865" s="25">
        <f t="shared" si="152"/>
        <v>0</v>
      </c>
      <c r="C865" s="26">
        <f t="shared" si="153"/>
        <v>863</v>
      </c>
      <c r="D865" s="26">
        <f t="shared" si="145"/>
        <v>2</v>
      </c>
      <c r="E865" s="26">
        <f t="shared" si="154"/>
        <v>41</v>
      </c>
      <c r="F865" s="25">
        <f>INDEX('Boundary Condition Wizard'!$C$29:$BK$89,E865+1,D865+1)</f>
        <v>0</v>
      </c>
      <c r="G865" s="25" t="str">
        <f t="shared" si="146"/>
        <v/>
      </c>
      <c r="H865" s="25" t="str">
        <f t="shared" si="155"/>
        <v/>
      </c>
      <c r="L865" s="25">
        <v>864</v>
      </c>
      <c r="N865" s="25" t="str">
        <f t="shared" si="147"/>
        <v/>
      </c>
      <c r="O865" s="25" t="str">
        <f t="shared" si="148"/>
        <v/>
      </c>
      <c r="R865" s="25" t="str">
        <f t="shared" si="149"/>
        <v/>
      </c>
      <c r="S865" s="25" t="str">
        <f t="shared" si="150"/>
        <v/>
      </c>
    </row>
    <row r="866" spans="1:19" x14ac:dyDescent="0.25">
      <c r="A866" s="25">
        <f t="shared" si="151"/>
        <v>108</v>
      </c>
      <c r="B866" s="25">
        <f t="shared" si="152"/>
        <v>0</v>
      </c>
      <c r="C866" s="26">
        <f t="shared" si="153"/>
        <v>864</v>
      </c>
      <c r="D866" s="26">
        <f t="shared" si="145"/>
        <v>3</v>
      </c>
      <c r="E866" s="26">
        <f t="shared" si="154"/>
        <v>41</v>
      </c>
      <c r="F866" s="25">
        <f>INDEX('Boundary Condition Wizard'!$C$29:$BK$89,E866+1,D866+1)</f>
        <v>0</v>
      </c>
      <c r="G866" s="25" t="str">
        <f t="shared" si="146"/>
        <v/>
      </c>
      <c r="H866" s="25" t="str">
        <f t="shared" si="155"/>
        <v/>
      </c>
      <c r="L866" s="25">
        <v>865</v>
      </c>
      <c r="N866" s="25" t="str">
        <f t="shared" si="147"/>
        <v/>
      </c>
      <c r="O866" s="25" t="str">
        <f t="shared" si="148"/>
        <v/>
      </c>
      <c r="R866" s="25" t="str">
        <f t="shared" si="149"/>
        <v/>
      </c>
      <c r="S866" s="25" t="str">
        <f t="shared" si="150"/>
        <v/>
      </c>
    </row>
    <row r="867" spans="1:19" x14ac:dyDescent="0.25">
      <c r="A867" s="25">
        <f t="shared" si="151"/>
        <v>108</v>
      </c>
      <c r="B867" s="25">
        <f t="shared" si="152"/>
        <v>0</v>
      </c>
      <c r="C867" s="26">
        <f t="shared" si="153"/>
        <v>865</v>
      </c>
      <c r="D867" s="26">
        <f t="shared" si="145"/>
        <v>4</v>
      </c>
      <c r="E867" s="26">
        <f t="shared" si="154"/>
        <v>41</v>
      </c>
      <c r="F867" s="25">
        <f>INDEX('Boundary Condition Wizard'!$C$29:$BK$89,E867+1,D867+1)</f>
        <v>0</v>
      </c>
      <c r="G867" s="25" t="str">
        <f t="shared" si="146"/>
        <v/>
      </c>
      <c r="H867" s="25" t="str">
        <f t="shared" si="155"/>
        <v/>
      </c>
      <c r="L867" s="25">
        <v>866</v>
      </c>
      <c r="N867" s="25" t="str">
        <f t="shared" si="147"/>
        <v/>
      </c>
      <c r="O867" s="25" t="str">
        <f t="shared" si="148"/>
        <v/>
      </c>
      <c r="R867" s="25" t="str">
        <f t="shared" si="149"/>
        <v/>
      </c>
      <c r="S867" s="25" t="str">
        <f t="shared" si="150"/>
        <v/>
      </c>
    </row>
    <row r="868" spans="1:19" x14ac:dyDescent="0.25">
      <c r="A868" s="25">
        <f t="shared" si="151"/>
        <v>108</v>
      </c>
      <c r="B868" s="25">
        <f t="shared" si="152"/>
        <v>0</v>
      </c>
      <c r="C868" s="26">
        <f t="shared" si="153"/>
        <v>866</v>
      </c>
      <c r="D868" s="26">
        <f t="shared" si="145"/>
        <v>5</v>
      </c>
      <c r="E868" s="26">
        <f t="shared" si="154"/>
        <v>41</v>
      </c>
      <c r="F868" s="25">
        <f>INDEX('Boundary Condition Wizard'!$C$29:$BK$89,E868+1,D868+1)</f>
        <v>0</v>
      </c>
      <c r="G868" s="25" t="str">
        <f t="shared" si="146"/>
        <v/>
      </c>
      <c r="H868" s="25" t="str">
        <f t="shared" si="155"/>
        <v/>
      </c>
      <c r="L868" s="25">
        <v>867</v>
      </c>
      <c r="N868" s="25" t="str">
        <f t="shared" si="147"/>
        <v/>
      </c>
      <c r="O868" s="25" t="str">
        <f t="shared" si="148"/>
        <v/>
      </c>
      <c r="R868" s="25" t="str">
        <f t="shared" si="149"/>
        <v/>
      </c>
      <c r="S868" s="25" t="str">
        <f t="shared" si="150"/>
        <v/>
      </c>
    </row>
    <row r="869" spans="1:19" x14ac:dyDescent="0.25">
      <c r="A869" s="25">
        <f t="shared" si="151"/>
        <v>108</v>
      </c>
      <c r="B869" s="25">
        <f t="shared" si="152"/>
        <v>0</v>
      </c>
      <c r="C869" s="26">
        <f t="shared" si="153"/>
        <v>867</v>
      </c>
      <c r="D869" s="26">
        <f t="shared" si="145"/>
        <v>6</v>
      </c>
      <c r="E869" s="26">
        <f t="shared" si="154"/>
        <v>41</v>
      </c>
      <c r="F869" s="25">
        <f>INDEX('Boundary Condition Wizard'!$C$29:$BK$89,E869+1,D869+1)</f>
        <v>0</v>
      </c>
      <c r="G869" s="25" t="str">
        <f t="shared" si="146"/>
        <v/>
      </c>
      <c r="H869" s="25" t="str">
        <f t="shared" si="155"/>
        <v/>
      </c>
      <c r="L869" s="25">
        <v>868</v>
      </c>
      <c r="N869" s="25" t="str">
        <f t="shared" si="147"/>
        <v/>
      </c>
      <c r="O869" s="25" t="str">
        <f t="shared" si="148"/>
        <v/>
      </c>
      <c r="R869" s="25" t="str">
        <f t="shared" si="149"/>
        <v/>
      </c>
      <c r="S869" s="25" t="str">
        <f t="shared" si="150"/>
        <v/>
      </c>
    </row>
    <row r="870" spans="1:19" x14ac:dyDescent="0.25">
      <c r="A870" s="25">
        <f t="shared" si="151"/>
        <v>108</v>
      </c>
      <c r="B870" s="25">
        <f t="shared" si="152"/>
        <v>0</v>
      </c>
      <c r="C870" s="26">
        <f t="shared" si="153"/>
        <v>868</v>
      </c>
      <c r="D870" s="26">
        <f t="shared" si="145"/>
        <v>7</v>
      </c>
      <c r="E870" s="26">
        <f t="shared" si="154"/>
        <v>41</v>
      </c>
      <c r="F870" s="25">
        <f>INDEX('Boundary Condition Wizard'!$C$29:$BK$89,E870+1,D870+1)</f>
        <v>0</v>
      </c>
      <c r="G870" s="25" t="str">
        <f t="shared" si="146"/>
        <v/>
      </c>
      <c r="H870" s="25" t="str">
        <f t="shared" si="155"/>
        <v/>
      </c>
      <c r="L870" s="25">
        <v>869</v>
      </c>
      <c r="N870" s="25" t="str">
        <f t="shared" si="147"/>
        <v/>
      </c>
      <c r="O870" s="25" t="str">
        <f t="shared" si="148"/>
        <v/>
      </c>
      <c r="R870" s="25" t="str">
        <f t="shared" si="149"/>
        <v/>
      </c>
      <c r="S870" s="25" t="str">
        <f t="shared" si="150"/>
        <v/>
      </c>
    </row>
    <row r="871" spans="1:19" x14ac:dyDescent="0.25">
      <c r="A871" s="25">
        <f t="shared" si="151"/>
        <v>108</v>
      </c>
      <c r="B871" s="25">
        <f t="shared" si="152"/>
        <v>0</v>
      </c>
      <c r="C871" s="26">
        <f t="shared" si="153"/>
        <v>869</v>
      </c>
      <c r="D871" s="26">
        <f t="shared" si="145"/>
        <v>8</v>
      </c>
      <c r="E871" s="26">
        <f t="shared" si="154"/>
        <v>41</v>
      </c>
      <c r="F871" s="25">
        <f>INDEX('Boundary Condition Wizard'!$C$29:$BK$89,E871+1,D871+1)</f>
        <v>0</v>
      </c>
      <c r="G871" s="25" t="str">
        <f t="shared" si="146"/>
        <v/>
      </c>
      <c r="H871" s="25" t="str">
        <f t="shared" si="155"/>
        <v/>
      </c>
      <c r="L871" s="25">
        <v>870</v>
      </c>
      <c r="N871" s="25" t="str">
        <f t="shared" si="147"/>
        <v/>
      </c>
      <c r="O871" s="25" t="str">
        <f t="shared" si="148"/>
        <v/>
      </c>
      <c r="R871" s="25" t="str">
        <f t="shared" si="149"/>
        <v/>
      </c>
      <c r="S871" s="25" t="str">
        <f t="shared" si="150"/>
        <v/>
      </c>
    </row>
    <row r="872" spans="1:19" x14ac:dyDescent="0.25">
      <c r="A872" s="25">
        <f t="shared" si="151"/>
        <v>108</v>
      </c>
      <c r="B872" s="25">
        <f t="shared" si="152"/>
        <v>0</v>
      </c>
      <c r="C872" s="26">
        <f t="shared" si="153"/>
        <v>870</v>
      </c>
      <c r="D872" s="26">
        <f t="shared" si="145"/>
        <v>9</v>
      </c>
      <c r="E872" s="26">
        <f t="shared" si="154"/>
        <v>41</v>
      </c>
      <c r="F872" s="25">
        <f>INDEX('Boundary Condition Wizard'!$C$29:$BK$89,E872+1,D872+1)</f>
        <v>0</v>
      </c>
      <c r="G872" s="25" t="str">
        <f t="shared" si="146"/>
        <v/>
      </c>
      <c r="H872" s="25" t="str">
        <f t="shared" si="155"/>
        <v/>
      </c>
      <c r="L872" s="25">
        <v>871</v>
      </c>
      <c r="N872" s="25" t="str">
        <f t="shared" si="147"/>
        <v/>
      </c>
      <c r="O872" s="25" t="str">
        <f t="shared" si="148"/>
        <v/>
      </c>
      <c r="R872" s="25" t="str">
        <f t="shared" si="149"/>
        <v/>
      </c>
      <c r="S872" s="25" t="str">
        <f t="shared" si="150"/>
        <v/>
      </c>
    </row>
    <row r="873" spans="1:19" x14ac:dyDescent="0.25">
      <c r="A873" s="25">
        <f t="shared" si="151"/>
        <v>108</v>
      </c>
      <c r="B873" s="25">
        <f t="shared" si="152"/>
        <v>0</v>
      </c>
      <c r="C873" s="26">
        <f t="shared" si="153"/>
        <v>871</v>
      </c>
      <c r="D873" s="26">
        <f t="shared" si="145"/>
        <v>10</v>
      </c>
      <c r="E873" s="26">
        <f t="shared" si="154"/>
        <v>41</v>
      </c>
      <c r="F873" s="25">
        <f>INDEX('Boundary Condition Wizard'!$C$29:$BK$89,E873+1,D873+1)</f>
        <v>0</v>
      </c>
      <c r="G873" s="25" t="str">
        <f t="shared" si="146"/>
        <v/>
      </c>
      <c r="H873" s="25" t="str">
        <f t="shared" si="155"/>
        <v/>
      </c>
      <c r="L873" s="25">
        <v>872</v>
      </c>
      <c r="N873" s="25" t="str">
        <f t="shared" si="147"/>
        <v/>
      </c>
      <c r="O873" s="25" t="str">
        <f t="shared" si="148"/>
        <v/>
      </c>
      <c r="R873" s="25" t="str">
        <f t="shared" si="149"/>
        <v/>
      </c>
      <c r="S873" s="25" t="str">
        <f t="shared" si="150"/>
        <v/>
      </c>
    </row>
    <row r="874" spans="1:19" x14ac:dyDescent="0.25">
      <c r="A874" s="25">
        <f t="shared" si="151"/>
        <v>108</v>
      </c>
      <c r="B874" s="25">
        <f t="shared" si="152"/>
        <v>0</v>
      </c>
      <c r="C874" s="26">
        <f t="shared" si="153"/>
        <v>872</v>
      </c>
      <c r="D874" s="26">
        <f t="shared" si="145"/>
        <v>11</v>
      </c>
      <c r="E874" s="26">
        <f t="shared" si="154"/>
        <v>41</v>
      </c>
      <c r="F874" s="25">
        <f>INDEX('Boundary Condition Wizard'!$C$29:$BK$89,E874+1,D874+1)</f>
        <v>0</v>
      </c>
      <c r="G874" s="25" t="str">
        <f t="shared" si="146"/>
        <v/>
      </c>
      <c r="H874" s="25" t="str">
        <f t="shared" si="155"/>
        <v/>
      </c>
      <c r="L874" s="25">
        <v>873</v>
      </c>
      <c r="N874" s="25" t="str">
        <f t="shared" si="147"/>
        <v/>
      </c>
      <c r="O874" s="25" t="str">
        <f t="shared" si="148"/>
        <v/>
      </c>
      <c r="R874" s="25" t="str">
        <f t="shared" si="149"/>
        <v/>
      </c>
      <c r="S874" s="25" t="str">
        <f t="shared" si="150"/>
        <v/>
      </c>
    </row>
    <row r="875" spans="1:19" x14ac:dyDescent="0.25">
      <c r="A875" s="25">
        <f t="shared" si="151"/>
        <v>108</v>
      </c>
      <c r="B875" s="25">
        <f t="shared" si="152"/>
        <v>0</v>
      </c>
      <c r="C875" s="26">
        <f t="shared" si="153"/>
        <v>873</v>
      </c>
      <c r="D875" s="26">
        <f t="shared" si="145"/>
        <v>12</v>
      </c>
      <c r="E875" s="26">
        <f t="shared" si="154"/>
        <v>41</v>
      </c>
      <c r="F875" s="25">
        <f>INDEX('Boundary Condition Wizard'!$C$29:$BK$89,E875+1,D875+1)</f>
        <v>0</v>
      </c>
      <c r="G875" s="25" t="str">
        <f t="shared" si="146"/>
        <v/>
      </c>
      <c r="H875" s="25" t="str">
        <f t="shared" si="155"/>
        <v/>
      </c>
      <c r="L875" s="25">
        <v>874</v>
      </c>
      <c r="N875" s="25" t="str">
        <f t="shared" si="147"/>
        <v/>
      </c>
      <c r="O875" s="25" t="str">
        <f t="shared" si="148"/>
        <v/>
      </c>
      <c r="R875" s="25" t="str">
        <f t="shared" si="149"/>
        <v/>
      </c>
      <c r="S875" s="25" t="str">
        <f t="shared" si="150"/>
        <v/>
      </c>
    </row>
    <row r="876" spans="1:19" x14ac:dyDescent="0.25">
      <c r="A876" s="25">
        <f t="shared" si="151"/>
        <v>108</v>
      </c>
      <c r="B876" s="25">
        <f t="shared" si="152"/>
        <v>0</v>
      </c>
      <c r="C876" s="26">
        <f t="shared" si="153"/>
        <v>874</v>
      </c>
      <c r="D876" s="26">
        <f t="shared" si="145"/>
        <v>13</v>
      </c>
      <c r="E876" s="26">
        <f t="shared" si="154"/>
        <v>41</v>
      </c>
      <c r="F876" s="25">
        <f>INDEX('Boundary Condition Wizard'!$C$29:$BK$89,E876+1,D876+1)</f>
        <v>0</v>
      </c>
      <c r="G876" s="25" t="str">
        <f t="shared" si="146"/>
        <v/>
      </c>
      <c r="H876" s="25" t="str">
        <f t="shared" si="155"/>
        <v/>
      </c>
      <c r="L876" s="25">
        <v>875</v>
      </c>
      <c r="N876" s="25" t="str">
        <f t="shared" si="147"/>
        <v/>
      </c>
      <c r="O876" s="25" t="str">
        <f t="shared" si="148"/>
        <v/>
      </c>
      <c r="R876" s="25" t="str">
        <f t="shared" si="149"/>
        <v/>
      </c>
      <c r="S876" s="25" t="str">
        <f t="shared" si="150"/>
        <v/>
      </c>
    </row>
    <row r="877" spans="1:19" x14ac:dyDescent="0.25">
      <c r="A877" s="25">
        <f t="shared" si="151"/>
        <v>108</v>
      </c>
      <c r="B877" s="25">
        <f t="shared" si="152"/>
        <v>0</v>
      </c>
      <c r="C877" s="26">
        <f t="shared" si="153"/>
        <v>875</v>
      </c>
      <c r="D877" s="26">
        <f t="shared" si="145"/>
        <v>14</v>
      </c>
      <c r="E877" s="26">
        <f t="shared" si="154"/>
        <v>41</v>
      </c>
      <c r="F877" s="25">
        <f>INDEX('Boundary Condition Wizard'!$C$29:$BK$89,E877+1,D877+1)</f>
        <v>0</v>
      </c>
      <c r="G877" s="25" t="str">
        <f t="shared" si="146"/>
        <v/>
      </c>
      <c r="H877" s="25" t="str">
        <f t="shared" si="155"/>
        <v/>
      </c>
      <c r="L877" s="25">
        <v>876</v>
      </c>
      <c r="N877" s="25" t="str">
        <f t="shared" si="147"/>
        <v/>
      </c>
      <c r="O877" s="25" t="str">
        <f t="shared" si="148"/>
        <v/>
      </c>
      <c r="R877" s="25" t="str">
        <f t="shared" si="149"/>
        <v/>
      </c>
      <c r="S877" s="25" t="str">
        <f t="shared" si="150"/>
        <v/>
      </c>
    </row>
    <row r="878" spans="1:19" x14ac:dyDescent="0.25">
      <c r="A878" s="25">
        <f t="shared" si="151"/>
        <v>108</v>
      </c>
      <c r="B878" s="25">
        <f t="shared" si="152"/>
        <v>0</v>
      </c>
      <c r="C878" s="26">
        <f t="shared" si="153"/>
        <v>876</v>
      </c>
      <c r="D878" s="26">
        <f t="shared" si="145"/>
        <v>15</v>
      </c>
      <c r="E878" s="26">
        <f t="shared" si="154"/>
        <v>41</v>
      </c>
      <c r="F878" s="25">
        <f>INDEX('Boundary Condition Wizard'!$C$29:$BK$89,E878+1,D878+1)</f>
        <v>0</v>
      </c>
      <c r="G878" s="25" t="str">
        <f t="shared" si="146"/>
        <v/>
      </c>
      <c r="H878" s="25" t="str">
        <f t="shared" si="155"/>
        <v/>
      </c>
      <c r="L878" s="25">
        <v>877</v>
      </c>
      <c r="N878" s="25" t="str">
        <f t="shared" si="147"/>
        <v/>
      </c>
      <c r="O878" s="25" t="str">
        <f t="shared" si="148"/>
        <v/>
      </c>
      <c r="R878" s="25" t="str">
        <f t="shared" si="149"/>
        <v/>
      </c>
      <c r="S878" s="25" t="str">
        <f t="shared" si="150"/>
        <v/>
      </c>
    </row>
    <row r="879" spans="1:19" x14ac:dyDescent="0.25">
      <c r="A879" s="25">
        <f t="shared" si="151"/>
        <v>108</v>
      </c>
      <c r="B879" s="25">
        <f t="shared" si="152"/>
        <v>0</v>
      </c>
      <c r="C879" s="26">
        <f t="shared" si="153"/>
        <v>877</v>
      </c>
      <c r="D879" s="26">
        <f t="shared" si="145"/>
        <v>16</v>
      </c>
      <c r="E879" s="26">
        <f t="shared" si="154"/>
        <v>41</v>
      </c>
      <c r="F879" s="25">
        <f>INDEX('Boundary Condition Wizard'!$C$29:$BK$89,E879+1,D879+1)</f>
        <v>0</v>
      </c>
      <c r="G879" s="25" t="str">
        <f t="shared" si="146"/>
        <v/>
      </c>
      <c r="H879" s="25" t="str">
        <f t="shared" si="155"/>
        <v/>
      </c>
      <c r="L879" s="25">
        <v>878</v>
      </c>
      <c r="N879" s="25" t="str">
        <f t="shared" si="147"/>
        <v/>
      </c>
      <c r="O879" s="25" t="str">
        <f t="shared" si="148"/>
        <v/>
      </c>
      <c r="R879" s="25" t="str">
        <f t="shared" si="149"/>
        <v/>
      </c>
      <c r="S879" s="25" t="str">
        <f t="shared" si="150"/>
        <v/>
      </c>
    </row>
    <row r="880" spans="1:19" x14ac:dyDescent="0.25">
      <c r="A880" s="25">
        <f t="shared" si="151"/>
        <v>108</v>
      </c>
      <c r="B880" s="25">
        <f t="shared" si="152"/>
        <v>0</v>
      </c>
      <c r="C880" s="26">
        <f t="shared" si="153"/>
        <v>878</v>
      </c>
      <c r="D880" s="26">
        <f t="shared" si="145"/>
        <v>17</v>
      </c>
      <c r="E880" s="26">
        <f t="shared" si="154"/>
        <v>41</v>
      </c>
      <c r="F880" s="25">
        <f>INDEX('Boundary Condition Wizard'!$C$29:$BK$89,E880+1,D880+1)</f>
        <v>0</v>
      </c>
      <c r="G880" s="25" t="str">
        <f t="shared" si="146"/>
        <v/>
      </c>
      <c r="H880" s="25" t="str">
        <f t="shared" si="155"/>
        <v/>
      </c>
      <c r="L880" s="25">
        <v>879</v>
      </c>
      <c r="N880" s="25" t="str">
        <f t="shared" si="147"/>
        <v/>
      </c>
      <c r="O880" s="25" t="str">
        <f t="shared" si="148"/>
        <v/>
      </c>
      <c r="R880" s="25" t="str">
        <f t="shared" si="149"/>
        <v/>
      </c>
      <c r="S880" s="25" t="str">
        <f t="shared" si="150"/>
        <v/>
      </c>
    </row>
    <row r="881" spans="1:19" x14ac:dyDescent="0.25">
      <c r="A881" s="25">
        <f t="shared" si="151"/>
        <v>108</v>
      </c>
      <c r="B881" s="25">
        <f t="shared" si="152"/>
        <v>0</v>
      </c>
      <c r="C881" s="26">
        <f t="shared" si="153"/>
        <v>879</v>
      </c>
      <c r="D881" s="26">
        <f t="shared" si="145"/>
        <v>18</v>
      </c>
      <c r="E881" s="26">
        <f t="shared" si="154"/>
        <v>41</v>
      </c>
      <c r="F881" s="25">
        <f>INDEX('Boundary Condition Wizard'!$C$29:$BK$89,E881+1,D881+1)</f>
        <v>0</v>
      </c>
      <c r="G881" s="25" t="str">
        <f t="shared" si="146"/>
        <v/>
      </c>
      <c r="H881" s="25" t="str">
        <f t="shared" si="155"/>
        <v/>
      </c>
      <c r="L881" s="25">
        <v>880</v>
      </c>
      <c r="N881" s="25" t="str">
        <f t="shared" si="147"/>
        <v/>
      </c>
      <c r="O881" s="25" t="str">
        <f t="shared" si="148"/>
        <v/>
      </c>
      <c r="R881" s="25" t="str">
        <f t="shared" si="149"/>
        <v/>
      </c>
      <c r="S881" s="25" t="str">
        <f t="shared" si="150"/>
        <v/>
      </c>
    </row>
    <row r="882" spans="1:19" x14ac:dyDescent="0.25">
      <c r="A882" s="25">
        <f t="shared" si="151"/>
        <v>108</v>
      </c>
      <c r="B882" s="25">
        <f t="shared" si="152"/>
        <v>0</v>
      </c>
      <c r="C882" s="26">
        <f t="shared" si="153"/>
        <v>880</v>
      </c>
      <c r="D882" s="26">
        <f t="shared" si="145"/>
        <v>19</v>
      </c>
      <c r="E882" s="26">
        <f t="shared" si="154"/>
        <v>41</v>
      </c>
      <c r="F882" s="25">
        <f>INDEX('Boundary Condition Wizard'!$C$29:$BK$89,E882+1,D882+1)</f>
        <v>0</v>
      </c>
      <c r="G882" s="25" t="str">
        <f t="shared" si="146"/>
        <v/>
      </c>
      <c r="H882" s="25" t="str">
        <f t="shared" si="155"/>
        <v/>
      </c>
      <c r="L882" s="25">
        <v>881</v>
      </c>
      <c r="N882" s="25" t="str">
        <f t="shared" si="147"/>
        <v/>
      </c>
      <c r="O882" s="25" t="str">
        <f t="shared" si="148"/>
        <v/>
      </c>
      <c r="R882" s="25" t="str">
        <f t="shared" si="149"/>
        <v/>
      </c>
      <c r="S882" s="25" t="str">
        <f t="shared" si="150"/>
        <v/>
      </c>
    </row>
    <row r="883" spans="1:19" x14ac:dyDescent="0.25">
      <c r="A883" s="25">
        <f t="shared" si="151"/>
        <v>108</v>
      </c>
      <c r="B883" s="25">
        <f t="shared" si="152"/>
        <v>0</v>
      </c>
      <c r="C883" s="26">
        <f t="shared" si="153"/>
        <v>881</v>
      </c>
      <c r="D883" s="26">
        <f t="shared" si="145"/>
        <v>20</v>
      </c>
      <c r="E883" s="26">
        <f t="shared" si="154"/>
        <v>41</v>
      </c>
      <c r="F883" s="25">
        <f>INDEX('Boundary Condition Wizard'!$C$29:$BK$89,E883+1,D883+1)</f>
        <v>0</v>
      </c>
      <c r="G883" s="25" t="str">
        <f t="shared" si="146"/>
        <v/>
      </c>
      <c r="H883" s="25" t="str">
        <f t="shared" si="155"/>
        <v/>
      </c>
      <c r="L883" s="25">
        <v>882</v>
      </c>
      <c r="N883" s="25" t="str">
        <f t="shared" si="147"/>
        <v/>
      </c>
      <c r="O883" s="25" t="str">
        <f t="shared" si="148"/>
        <v/>
      </c>
      <c r="R883" s="25" t="str">
        <f t="shared" si="149"/>
        <v/>
      </c>
      <c r="S883" s="25" t="str">
        <f t="shared" si="150"/>
        <v/>
      </c>
    </row>
    <row r="884" spans="1:19" x14ac:dyDescent="0.25">
      <c r="A884" s="25">
        <f t="shared" si="151"/>
        <v>108</v>
      </c>
      <c r="B884" s="25">
        <f t="shared" si="152"/>
        <v>0</v>
      </c>
      <c r="C884" s="26">
        <f t="shared" si="153"/>
        <v>882</v>
      </c>
      <c r="D884" s="26">
        <f t="shared" si="145"/>
        <v>0</v>
      </c>
      <c r="E884" s="26">
        <f t="shared" si="154"/>
        <v>42</v>
      </c>
      <c r="F884" s="25">
        <f>INDEX('Boundary Condition Wizard'!$C$29:$BK$89,E884+1,D884+1)</f>
        <v>0</v>
      </c>
      <c r="G884" s="25" t="str">
        <f t="shared" si="146"/>
        <v/>
      </c>
      <c r="H884" s="25" t="str">
        <f t="shared" si="155"/>
        <v/>
      </c>
      <c r="L884" s="25">
        <v>883</v>
      </c>
      <c r="N884" s="25" t="str">
        <f t="shared" si="147"/>
        <v/>
      </c>
      <c r="O884" s="25" t="str">
        <f t="shared" si="148"/>
        <v/>
      </c>
      <c r="R884" s="25" t="str">
        <f t="shared" si="149"/>
        <v/>
      </c>
      <c r="S884" s="25" t="str">
        <f t="shared" si="150"/>
        <v/>
      </c>
    </row>
    <row r="885" spans="1:19" x14ac:dyDescent="0.25">
      <c r="A885" s="25">
        <f t="shared" si="151"/>
        <v>108</v>
      </c>
      <c r="B885" s="25">
        <f t="shared" si="152"/>
        <v>0</v>
      </c>
      <c r="C885" s="26">
        <f t="shared" si="153"/>
        <v>883</v>
      </c>
      <c r="D885" s="26">
        <f t="shared" si="145"/>
        <v>1</v>
      </c>
      <c r="E885" s="26">
        <f t="shared" si="154"/>
        <v>42</v>
      </c>
      <c r="F885" s="25">
        <f>INDEX('Boundary Condition Wizard'!$C$29:$BK$89,E885+1,D885+1)</f>
        <v>0</v>
      </c>
      <c r="G885" s="25" t="str">
        <f t="shared" si="146"/>
        <v/>
      </c>
      <c r="H885" s="25" t="str">
        <f t="shared" si="155"/>
        <v/>
      </c>
      <c r="L885" s="25">
        <v>884</v>
      </c>
      <c r="N885" s="25" t="str">
        <f t="shared" si="147"/>
        <v/>
      </c>
      <c r="O885" s="25" t="str">
        <f t="shared" si="148"/>
        <v/>
      </c>
      <c r="R885" s="25" t="str">
        <f t="shared" si="149"/>
        <v/>
      </c>
      <c r="S885" s="25" t="str">
        <f t="shared" si="150"/>
        <v/>
      </c>
    </row>
    <row r="886" spans="1:19" x14ac:dyDescent="0.25">
      <c r="A886" s="25">
        <f t="shared" si="151"/>
        <v>108</v>
      </c>
      <c r="B886" s="25">
        <f t="shared" si="152"/>
        <v>0</v>
      </c>
      <c r="C886" s="26">
        <f t="shared" si="153"/>
        <v>884</v>
      </c>
      <c r="D886" s="26">
        <f t="shared" si="145"/>
        <v>2</v>
      </c>
      <c r="E886" s="26">
        <f t="shared" si="154"/>
        <v>42</v>
      </c>
      <c r="F886" s="25">
        <f>INDEX('Boundary Condition Wizard'!$C$29:$BK$89,E886+1,D886+1)</f>
        <v>0</v>
      </c>
      <c r="G886" s="25" t="str">
        <f t="shared" si="146"/>
        <v/>
      </c>
      <c r="H886" s="25" t="str">
        <f t="shared" si="155"/>
        <v/>
      </c>
      <c r="L886" s="25">
        <v>885</v>
      </c>
      <c r="N886" s="25" t="str">
        <f t="shared" si="147"/>
        <v/>
      </c>
      <c r="O886" s="25" t="str">
        <f t="shared" si="148"/>
        <v/>
      </c>
      <c r="R886" s="25" t="str">
        <f t="shared" si="149"/>
        <v/>
      </c>
      <c r="S886" s="25" t="str">
        <f t="shared" si="150"/>
        <v/>
      </c>
    </row>
    <row r="887" spans="1:19" x14ac:dyDescent="0.25">
      <c r="A887" s="25">
        <f t="shared" si="151"/>
        <v>108</v>
      </c>
      <c r="B887" s="25">
        <f t="shared" si="152"/>
        <v>0</v>
      </c>
      <c r="C887" s="26">
        <f t="shared" si="153"/>
        <v>885</v>
      </c>
      <c r="D887" s="26">
        <f t="shared" si="145"/>
        <v>3</v>
      </c>
      <c r="E887" s="26">
        <f t="shared" si="154"/>
        <v>42</v>
      </c>
      <c r="F887" s="25">
        <f>INDEX('Boundary Condition Wizard'!$C$29:$BK$89,E887+1,D887+1)</f>
        <v>0</v>
      </c>
      <c r="G887" s="25" t="str">
        <f t="shared" si="146"/>
        <v/>
      </c>
      <c r="H887" s="25" t="str">
        <f t="shared" si="155"/>
        <v/>
      </c>
      <c r="L887" s="25">
        <v>886</v>
      </c>
      <c r="N887" s="25" t="str">
        <f t="shared" si="147"/>
        <v/>
      </c>
      <c r="O887" s="25" t="str">
        <f t="shared" si="148"/>
        <v/>
      </c>
      <c r="R887" s="25" t="str">
        <f t="shared" si="149"/>
        <v/>
      </c>
      <c r="S887" s="25" t="str">
        <f t="shared" si="150"/>
        <v/>
      </c>
    </row>
    <row r="888" spans="1:19" x14ac:dyDescent="0.25">
      <c r="A888" s="25">
        <f t="shared" si="151"/>
        <v>108</v>
      </c>
      <c r="B888" s="25">
        <f t="shared" si="152"/>
        <v>0</v>
      </c>
      <c r="C888" s="26">
        <f t="shared" si="153"/>
        <v>886</v>
      </c>
      <c r="D888" s="26">
        <f t="shared" si="145"/>
        <v>4</v>
      </c>
      <c r="E888" s="26">
        <f t="shared" si="154"/>
        <v>42</v>
      </c>
      <c r="F888" s="25">
        <f>INDEX('Boundary Condition Wizard'!$C$29:$BK$89,E888+1,D888+1)</f>
        <v>0</v>
      </c>
      <c r="G888" s="25" t="str">
        <f t="shared" si="146"/>
        <v/>
      </c>
      <c r="H888" s="25" t="str">
        <f t="shared" si="155"/>
        <v/>
      </c>
      <c r="L888" s="25">
        <v>887</v>
      </c>
      <c r="N888" s="25" t="str">
        <f t="shared" si="147"/>
        <v/>
      </c>
      <c r="O888" s="25" t="str">
        <f t="shared" si="148"/>
        <v/>
      </c>
      <c r="R888" s="25" t="str">
        <f t="shared" si="149"/>
        <v/>
      </c>
      <c r="S888" s="25" t="str">
        <f t="shared" si="150"/>
        <v/>
      </c>
    </row>
    <row r="889" spans="1:19" x14ac:dyDescent="0.25">
      <c r="A889" s="25">
        <f t="shared" si="151"/>
        <v>108</v>
      </c>
      <c r="B889" s="25">
        <f t="shared" si="152"/>
        <v>0</v>
      </c>
      <c r="C889" s="26">
        <f t="shared" si="153"/>
        <v>887</v>
      </c>
      <c r="D889" s="26">
        <f t="shared" si="145"/>
        <v>5</v>
      </c>
      <c r="E889" s="26">
        <f t="shared" si="154"/>
        <v>42</v>
      </c>
      <c r="F889" s="25">
        <f>INDEX('Boundary Condition Wizard'!$C$29:$BK$89,E889+1,D889+1)</f>
        <v>0</v>
      </c>
      <c r="G889" s="25" t="str">
        <f t="shared" si="146"/>
        <v/>
      </c>
      <c r="H889" s="25" t="str">
        <f t="shared" si="155"/>
        <v/>
      </c>
      <c r="L889" s="25">
        <v>888</v>
      </c>
      <c r="N889" s="25" t="str">
        <f t="shared" si="147"/>
        <v/>
      </c>
      <c r="O889" s="25" t="str">
        <f t="shared" si="148"/>
        <v/>
      </c>
      <c r="R889" s="25" t="str">
        <f t="shared" si="149"/>
        <v/>
      </c>
      <c r="S889" s="25" t="str">
        <f t="shared" si="150"/>
        <v/>
      </c>
    </row>
    <row r="890" spans="1:19" x14ac:dyDescent="0.25">
      <c r="A890" s="25">
        <f t="shared" si="151"/>
        <v>108</v>
      </c>
      <c r="B890" s="25">
        <f t="shared" si="152"/>
        <v>0</v>
      </c>
      <c r="C890" s="26">
        <f t="shared" si="153"/>
        <v>888</v>
      </c>
      <c r="D890" s="26">
        <f t="shared" si="145"/>
        <v>6</v>
      </c>
      <c r="E890" s="26">
        <f t="shared" si="154"/>
        <v>42</v>
      </c>
      <c r="F890" s="25">
        <f>INDEX('Boundary Condition Wizard'!$C$29:$BK$89,E890+1,D890+1)</f>
        <v>0</v>
      </c>
      <c r="G890" s="25" t="str">
        <f t="shared" si="146"/>
        <v/>
      </c>
      <c r="H890" s="25" t="str">
        <f t="shared" si="155"/>
        <v/>
      </c>
      <c r="L890" s="25">
        <v>889</v>
      </c>
      <c r="N890" s="25" t="str">
        <f t="shared" si="147"/>
        <v/>
      </c>
      <c r="O890" s="25" t="str">
        <f t="shared" si="148"/>
        <v/>
      </c>
      <c r="R890" s="25" t="str">
        <f t="shared" si="149"/>
        <v/>
      </c>
      <c r="S890" s="25" t="str">
        <f t="shared" si="150"/>
        <v/>
      </c>
    </row>
    <row r="891" spans="1:19" x14ac:dyDescent="0.25">
      <c r="A891" s="25">
        <f t="shared" si="151"/>
        <v>108</v>
      </c>
      <c r="B891" s="25">
        <f t="shared" si="152"/>
        <v>0</v>
      </c>
      <c r="C891" s="26">
        <f t="shared" si="153"/>
        <v>889</v>
      </c>
      <c r="D891" s="26">
        <f t="shared" si="145"/>
        <v>7</v>
      </c>
      <c r="E891" s="26">
        <f t="shared" si="154"/>
        <v>42</v>
      </c>
      <c r="F891" s="25">
        <f>INDEX('Boundary Condition Wizard'!$C$29:$BK$89,E891+1,D891+1)</f>
        <v>0</v>
      </c>
      <c r="G891" s="25" t="str">
        <f t="shared" si="146"/>
        <v/>
      </c>
      <c r="H891" s="25" t="str">
        <f t="shared" si="155"/>
        <v/>
      </c>
      <c r="L891" s="25">
        <v>890</v>
      </c>
      <c r="N891" s="25" t="str">
        <f t="shared" si="147"/>
        <v/>
      </c>
      <c r="O891" s="25" t="str">
        <f t="shared" si="148"/>
        <v/>
      </c>
      <c r="R891" s="25" t="str">
        <f t="shared" si="149"/>
        <v/>
      </c>
      <c r="S891" s="25" t="str">
        <f t="shared" si="150"/>
        <v/>
      </c>
    </row>
    <row r="892" spans="1:19" x14ac:dyDescent="0.25">
      <c r="A892" s="25">
        <f t="shared" si="151"/>
        <v>108</v>
      </c>
      <c r="B892" s="25">
        <f t="shared" si="152"/>
        <v>0</v>
      </c>
      <c r="C892" s="26">
        <f t="shared" si="153"/>
        <v>890</v>
      </c>
      <c r="D892" s="26">
        <f t="shared" si="145"/>
        <v>8</v>
      </c>
      <c r="E892" s="26">
        <f t="shared" si="154"/>
        <v>42</v>
      </c>
      <c r="F892" s="25">
        <f>INDEX('Boundary Condition Wizard'!$C$29:$BK$89,E892+1,D892+1)</f>
        <v>0</v>
      </c>
      <c r="G892" s="25" t="str">
        <f t="shared" si="146"/>
        <v/>
      </c>
      <c r="H892" s="25" t="str">
        <f t="shared" si="155"/>
        <v/>
      </c>
      <c r="L892" s="25">
        <v>891</v>
      </c>
      <c r="N892" s="25" t="str">
        <f t="shared" si="147"/>
        <v/>
      </c>
      <c r="O892" s="25" t="str">
        <f t="shared" si="148"/>
        <v/>
      </c>
      <c r="R892" s="25" t="str">
        <f t="shared" si="149"/>
        <v/>
      </c>
      <c r="S892" s="25" t="str">
        <f t="shared" si="150"/>
        <v/>
      </c>
    </row>
    <row r="893" spans="1:19" x14ac:dyDescent="0.25">
      <c r="A893" s="25">
        <f t="shared" si="151"/>
        <v>108</v>
      </c>
      <c r="B893" s="25">
        <f t="shared" si="152"/>
        <v>0</v>
      </c>
      <c r="C893" s="26">
        <f t="shared" si="153"/>
        <v>891</v>
      </c>
      <c r="D893" s="26">
        <f t="shared" si="145"/>
        <v>9</v>
      </c>
      <c r="E893" s="26">
        <f t="shared" si="154"/>
        <v>42</v>
      </c>
      <c r="F893" s="25">
        <f>INDEX('Boundary Condition Wizard'!$C$29:$BK$89,E893+1,D893+1)</f>
        <v>0</v>
      </c>
      <c r="G893" s="25" t="str">
        <f t="shared" si="146"/>
        <v/>
      </c>
      <c r="H893" s="25" t="str">
        <f t="shared" si="155"/>
        <v/>
      </c>
      <c r="L893" s="25">
        <v>892</v>
      </c>
      <c r="N893" s="25" t="str">
        <f t="shared" si="147"/>
        <v/>
      </c>
      <c r="O893" s="25" t="str">
        <f t="shared" si="148"/>
        <v/>
      </c>
      <c r="R893" s="25" t="str">
        <f t="shared" si="149"/>
        <v/>
      </c>
      <c r="S893" s="25" t="str">
        <f t="shared" si="150"/>
        <v/>
      </c>
    </row>
    <row r="894" spans="1:19" x14ac:dyDescent="0.25">
      <c r="A894" s="25">
        <f t="shared" si="151"/>
        <v>108</v>
      </c>
      <c r="B894" s="25">
        <f t="shared" si="152"/>
        <v>0</v>
      </c>
      <c r="C894" s="26">
        <f t="shared" si="153"/>
        <v>892</v>
      </c>
      <c r="D894" s="26">
        <f t="shared" si="145"/>
        <v>10</v>
      </c>
      <c r="E894" s="26">
        <f t="shared" si="154"/>
        <v>42</v>
      </c>
      <c r="F894" s="25">
        <f>INDEX('Boundary Condition Wizard'!$C$29:$BK$89,E894+1,D894+1)</f>
        <v>0</v>
      </c>
      <c r="G894" s="25" t="str">
        <f t="shared" si="146"/>
        <v/>
      </c>
      <c r="H894" s="25" t="str">
        <f t="shared" si="155"/>
        <v/>
      </c>
      <c r="L894" s="25">
        <v>893</v>
      </c>
      <c r="N894" s="25" t="str">
        <f t="shared" si="147"/>
        <v/>
      </c>
      <c r="O894" s="25" t="str">
        <f t="shared" si="148"/>
        <v/>
      </c>
      <c r="R894" s="25" t="str">
        <f t="shared" si="149"/>
        <v/>
      </c>
      <c r="S894" s="25" t="str">
        <f t="shared" si="150"/>
        <v/>
      </c>
    </row>
    <row r="895" spans="1:19" x14ac:dyDescent="0.25">
      <c r="A895" s="25">
        <f t="shared" si="151"/>
        <v>108</v>
      </c>
      <c r="B895" s="25">
        <f t="shared" si="152"/>
        <v>0</v>
      </c>
      <c r="C895" s="26">
        <f t="shared" si="153"/>
        <v>893</v>
      </c>
      <c r="D895" s="26">
        <f t="shared" si="145"/>
        <v>11</v>
      </c>
      <c r="E895" s="26">
        <f t="shared" si="154"/>
        <v>42</v>
      </c>
      <c r="F895" s="25">
        <f>INDEX('Boundary Condition Wizard'!$C$29:$BK$89,E895+1,D895+1)</f>
        <v>0</v>
      </c>
      <c r="G895" s="25" t="str">
        <f t="shared" si="146"/>
        <v/>
      </c>
      <c r="H895" s="25" t="str">
        <f t="shared" si="155"/>
        <v/>
      </c>
      <c r="L895" s="25">
        <v>894</v>
      </c>
      <c r="N895" s="25" t="str">
        <f t="shared" si="147"/>
        <v/>
      </c>
      <c r="O895" s="25" t="str">
        <f t="shared" si="148"/>
        <v/>
      </c>
      <c r="R895" s="25" t="str">
        <f t="shared" si="149"/>
        <v/>
      </c>
      <c r="S895" s="25" t="str">
        <f t="shared" si="150"/>
        <v/>
      </c>
    </row>
    <row r="896" spans="1:19" x14ac:dyDescent="0.25">
      <c r="A896" s="25">
        <f t="shared" si="151"/>
        <v>108</v>
      </c>
      <c r="B896" s="25">
        <f t="shared" si="152"/>
        <v>0</v>
      </c>
      <c r="C896" s="26">
        <f t="shared" si="153"/>
        <v>894</v>
      </c>
      <c r="D896" s="26">
        <f t="shared" si="145"/>
        <v>12</v>
      </c>
      <c r="E896" s="26">
        <f t="shared" si="154"/>
        <v>42</v>
      </c>
      <c r="F896" s="25">
        <f>INDEX('Boundary Condition Wizard'!$C$29:$BK$89,E896+1,D896+1)</f>
        <v>0</v>
      </c>
      <c r="G896" s="25" t="str">
        <f t="shared" si="146"/>
        <v/>
      </c>
      <c r="H896" s="25" t="str">
        <f t="shared" si="155"/>
        <v/>
      </c>
      <c r="L896" s="25">
        <v>895</v>
      </c>
      <c r="N896" s="25" t="str">
        <f t="shared" si="147"/>
        <v/>
      </c>
      <c r="O896" s="25" t="str">
        <f t="shared" si="148"/>
        <v/>
      </c>
      <c r="R896" s="25" t="str">
        <f t="shared" si="149"/>
        <v/>
      </c>
      <c r="S896" s="25" t="str">
        <f t="shared" si="150"/>
        <v/>
      </c>
    </row>
    <row r="897" spans="1:19" x14ac:dyDescent="0.25">
      <c r="A897" s="25">
        <f t="shared" si="151"/>
        <v>108</v>
      </c>
      <c r="B897" s="25">
        <f t="shared" si="152"/>
        <v>0</v>
      </c>
      <c r="C897" s="26">
        <f t="shared" si="153"/>
        <v>895</v>
      </c>
      <c r="D897" s="26">
        <f t="shared" si="145"/>
        <v>13</v>
      </c>
      <c r="E897" s="26">
        <f t="shared" si="154"/>
        <v>42</v>
      </c>
      <c r="F897" s="25">
        <f>INDEX('Boundary Condition Wizard'!$C$29:$BK$89,E897+1,D897+1)</f>
        <v>0</v>
      </c>
      <c r="G897" s="25" t="str">
        <f t="shared" si="146"/>
        <v/>
      </c>
      <c r="H897" s="25" t="str">
        <f t="shared" si="155"/>
        <v/>
      </c>
      <c r="L897" s="25">
        <v>896</v>
      </c>
      <c r="N897" s="25" t="str">
        <f t="shared" si="147"/>
        <v/>
      </c>
      <c r="O897" s="25" t="str">
        <f t="shared" si="148"/>
        <v/>
      </c>
      <c r="R897" s="25" t="str">
        <f t="shared" si="149"/>
        <v/>
      </c>
      <c r="S897" s="25" t="str">
        <f t="shared" si="150"/>
        <v/>
      </c>
    </row>
    <row r="898" spans="1:19" x14ac:dyDescent="0.25">
      <c r="A898" s="25">
        <f t="shared" si="151"/>
        <v>108</v>
      </c>
      <c r="B898" s="25">
        <f t="shared" si="152"/>
        <v>0</v>
      </c>
      <c r="C898" s="26">
        <f t="shared" si="153"/>
        <v>896</v>
      </c>
      <c r="D898" s="26">
        <f t="shared" si="145"/>
        <v>14</v>
      </c>
      <c r="E898" s="26">
        <f t="shared" si="154"/>
        <v>42</v>
      </c>
      <c r="F898" s="25">
        <f>INDEX('Boundary Condition Wizard'!$C$29:$BK$89,E898+1,D898+1)</f>
        <v>0</v>
      </c>
      <c r="G898" s="25" t="str">
        <f t="shared" si="146"/>
        <v/>
      </c>
      <c r="H898" s="25" t="str">
        <f t="shared" si="155"/>
        <v/>
      </c>
      <c r="L898" s="25">
        <v>897</v>
      </c>
      <c r="N898" s="25" t="str">
        <f t="shared" si="147"/>
        <v/>
      </c>
      <c r="O898" s="25" t="str">
        <f t="shared" si="148"/>
        <v/>
      </c>
      <c r="R898" s="25" t="str">
        <f t="shared" si="149"/>
        <v/>
      </c>
      <c r="S898" s="25" t="str">
        <f t="shared" si="150"/>
        <v/>
      </c>
    </row>
    <row r="899" spans="1:19" x14ac:dyDescent="0.25">
      <c r="A899" s="25">
        <f t="shared" si="151"/>
        <v>108</v>
      </c>
      <c r="B899" s="25">
        <f t="shared" si="152"/>
        <v>0</v>
      </c>
      <c r="C899" s="26">
        <f t="shared" si="153"/>
        <v>897</v>
      </c>
      <c r="D899" s="26">
        <f t="shared" ref="D899:D962" si="156">C899-TRUNC(C899/num_x,0)*num_x</f>
        <v>15</v>
      </c>
      <c r="E899" s="26">
        <f t="shared" si="154"/>
        <v>42</v>
      </c>
      <c r="F899" s="25">
        <f>INDEX('Boundary Condition Wizard'!$C$29:$BK$89,E899+1,D899+1)</f>
        <v>0</v>
      </c>
      <c r="G899" s="25" t="str">
        <f t="shared" ref="G899:G962" si="157">IF(ISTEXT(F899),LEFT(F899,1),"")</f>
        <v/>
      </c>
      <c r="H899" s="25" t="str">
        <f t="shared" si="155"/>
        <v/>
      </c>
      <c r="L899" s="25">
        <v>898</v>
      </c>
      <c r="N899" s="25" t="str">
        <f t="shared" ref="N899:N962" si="158">IF(L899&lt;=$N$1,VLOOKUP(L899,$A$2:$H$3742,3,FALSE),"")</f>
        <v/>
      </c>
      <c r="O899" s="25" t="str">
        <f t="shared" ref="O899:O962" si="159">IF(L899&lt;=$N$1,VLOOKUP(L899,$A$2:$H$3742,8,FALSE),"")</f>
        <v/>
      </c>
      <c r="R899" s="25" t="str">
        <f t="shared" ref="R899:R962" si="160">IF(L899&lt;=$R$1,VLOOKUP(L899,$B$2:$H$3742,2,FALSE),"")</f>
        <v/>
      </c>
      <c r="S899" s="25" t="str">
        <f t="shared" ref="S899:S962" si="161">IF(L899&lt;=$R$1,VLOOKUP(L899,$B$2:$H$3742,7,FALSE),"")</f>
        <v/>
      </c>
    </row>
    <row r="900" spans="1:19" x14ac:dyDescent="0.25">
      <c r="A900" s="25">
        <f t="shared" ref="A900:A963" si="162">IF(G900="D",1+A899,A899)</f>
        <v>108</v>
      </c>
      <c r="B900" s="25">
        <f t="shared" ref="B900:B963" si="163">IF(G900="N",1+B899,B899)</f>
        <v>0</v>
      </c>
      <c r="C900" s="26">
        <f t="shared" ref="C900:C963" si="164">1+C899</f>
        <v>898</v>
      </c>
      <c r="D900" s="26">
        <f t="shared" si="156"/>
        <v>16</v>
      </c>
      <c r="E900" s="26">
        <f t="shared" ref="E900:E963" si="165">TRUNC(C900/num_x)</f>
        <v>42</v>
      </c>
      <c r="F900" s="25">
        <f>INDEX('Boundary Condition Wizard'!$C$29:$BK$89,E900+1,D900+1)</f>
        <v>0</v>
      </c>
      <c r="G900" s="25" t="str">
        <f t="shared" si="157"/>
        <v/>
      </c>
      <c r="H900" s="25" t="str">
        <f t="shared" ref="H900:H963" si="166">IF(ISTEXT(F900),VALUE(RIGHT(F900,LEN(F900)-1)),"")</f>
        <v/>
      </c>
      <c r="L900" s="25">
        <v>899</v>
      </c>
      <c r="N900" s="25" t="str">
        <f t="shared" si="158"/>
        <v/>
      </c>
      <c r="O900" s="25" t="str">
        <f t="shared" si="159"/>
        <v/>
      </c>
      <c r="R900" s="25" t="str">
        <f t="shared" si="160"/>
        <v/>
      </c>
      <c r="S900" s="25" t="str">
        <f t="shared" si="161"/>
        <v/>
      </c>
    </row>
    <row r="901" spans="1:19" x14ac:dyDescent="0.25">
      <c r="A901" s="25">
        <f t="shared" si="162"/>
        <v>108</v>
      </c>
      <c r="B901" s="25">
        <f t="shared" si="163"/>
        <v>0</v>
      </c>
      <c r="C901" s="26">
        <f t="shared" si="164"/>
        <v>899</v>
      </c>
      <c r="D901" s="26">
        <f t="shared" si="156"/>
        <v>17</v>
      </c>
      <c r="E901" s="26">
        <f t="shared" si="165"/>
        <v>42</v>
      </c>
      <c r="F901" s="25">
        <f>INDEX('Boundary Condition Wizard'!$C$29:$BK$89,E901+1,D901+1)</f>
        <v>0</v>
      </c>
      <c r="G901" s="25" t="str">
        <f t="shared" si="157"/>
        <v/>
      </c>
      <c r="H901" s="25" t="str">
        <f t="shared" si="166"/>
        <v/>
      </c>
      <c r="L901" s="25">
        <v>900</v>
      </c>
      <c r="N901" s="25" t="str">
        <f t="shared" si="158"/>
        <v/>
      </c>
      <c r="O901" s="25" t="str">
        <f t="shared" si="159"/>
        <v/>
      </c>
      <c r="R901" s="25" t="str">
        <f t="shared" si="160"/>
        <v/>
      </c>
      <c r="S901" s="25" t="str">
        <f t="shared" si="161"/>
        <v/>
      </c>
    </row>
    <row r="902" spans="1:19" x14ac:dyDescent="0.25">
      <c r="A902" s="25">
        <f t="shared" si="162"/>
        <v>108</v>
      </c>
      <c r="B902" s="25">
        <f t="shared" si="163"/>
        <v>0</v>
      </c>
      <c r="C902" s="26">
        <f t="shared" si="164"/>
        <v>900</v>
      </c>
      <c r="D902" s="26">
        <f t="shared" si="156"/>
        <v>18</v>
      </c>
      <c r="E902" s="26">
        <f t="shared" si="165"/>
        <v>42</v>
      </c>
      <c r="F902" s="25">
        <f>INDEX('Boundary Condition Wizard'!$C$29:$BK$89,E902+1,D902+1)</f>
        <v>0</v>
      </c>
      <c r="G902" s="25" t="str">
        <f t="shared" si="157"/>
        <v/>
      </c>
      <c r="H902" s="25" t="str">
        <f t="shared" si="166"/>
        <v/>
      </c>
      <c r="L902" s="25">
        <v>901</v>
      </c>
      <c r="N902" s="25" t="str">
        <f t="shared" si="158"/>
        <v/>
      </c>
      <c r="O902" s="25" t="str">
        <f t="shared" si="159"/>
        <v/>
      </c>
      <c r="R902" s="25" t="str">
        <f t="shared" si="160"/>
        <v/>
      </c>
      <c r="S902" s="25" t="str">
        <f t="shared" si="161"/>
        <v/>
      </c>
    </row>
    <row r="903" spans="1:19" x14ac:dyDescent="0.25">
      <c r="A903" s="25">
        <f t="shared" si="162"/>
        <v>108</v>
      </c>
      <c r="B903" s="25">
        <f t="shared" si="163"/>
        <v>0</v>
      </c>
      <c r="C903" s="26">
        <f t="shared" si="164"/>
        <v>901</v>
      </c>
      <c r="D903" s="26">
        <f t="shared" si="156"/>
        <v>19</v>
      </c>
      <c r="E903" s="26">
        <f t="shared" si="165"/>
        <v>42</v>
      </c>
      <c r="F903" s="25">
        <f>INDEX('Boundary Condition Wizard'!$C$29:$BK$89,E903+1,D903+1)</f>
        <v>0</v>
      </c>
      <c r="G903" s="25" t="str">
        <f t="shared" si="157"/>
        <v/>
      </c>
      <c r="H903" s="25" t="str">
        <f t="shared" si="166"/>
        <v/>
      </c>
      <c r="L903" s="25">
        <v>902</v>
      </c>
      <c r="N903" s="25" t="str">
        <f t="shared" si="158"/>
        <v/>
      </c>
      <c r="O903" s="25" t="str">
        <f t="shared" si="159"/>
        <v/>
      </c>
      <c r="R903" s="25" t="str">
        <f t="shared" si="160"/>
        <v/>
      </c>
      <c r="S903" s="25" t="str">
        <f t="shared" si="161"/>
        <v/>
      </c>
    </row>
    <row r="904" spans="1:19" x14ac:dyDescent="0.25">
      <c r="A904" s="25">
        <f t="shared" si="162"/>
        <v>108</v>
      </c>
      <c r="B904" s="25">
        <f t="shared" si="163"/>
        <v>0</v>
      </c>
      <c r="C904" s="26">
        <f t="shared" si="164"/>
        <v>902</v>
      </c>
      <c r="D904" s="26">
        <f t="shared" si="156"/>
        <v>20</v>
      </c>
      <c r="E904" s="26">
        <f t="shared" si="165"/>
        <v>42</v>
      </c>
      <c r="F904" s="25">
        <f>INDEX('Boundary Condition Wizard'!$C$29:$BK$89,E904+1,D904+1)</f>
        <v>0</v>
      </c>
      <c r="G904" s="25" t="str">
        <f t="shared" si="157"/>
        <v/>
      </c>
      <c r="H904" s="25" t="str">
        <f t="shared" si="166"/>
        <v/>
      </c>
      <c r="L904" s="25">
        <v>903</v>
      </c>
      <c r="N904" s="25" t="str">
        <f t="shared" si="158"/>
        <v/>
      </c>
      <c r="O904" s="25" t="str">
        <f t="shared" si="159"/>
        <v/>
      </c>
      <c r="R904" s="25" t="str">
        <f t="shared" si="160"/>
        <v/>
      </c>
      <c r="S904" s="25" t="str">
        <f t="shared" si="161"/>
        <v/>
      </c>
    </row>
    <row r="905" spans="1:19" x14ac:dyDescent="0.25">
      <c r="A905" s="25">
        <f t="shared" si="162"/>
        <v>108</v>
      </c>
      <c r="B905" s="25">
        <f t="shared" si="163"/>
        <v>0</v>
      </c>
      <c r="C905" s="26">
        <f t="shared" si="164"/>
        <v>903</v>
      </c>
      <c r="D905" s="26">
        <f t="shared" si="156"/>
        <v>0</v>
      </c>
      <c r="E905" s="26">
        <f t="shared" si="165"/>
        <v>43</v>
      </c>
      <c r="F905" s="25">
        <f>INDEX('Boundary Condition Wizard'!$C$29:$BK$89,E905+1,D905+1)</f>
        <v>0</v>
      </c>
      <c r="G905" s="25" t="str">
        <f t="shared" si="157"/>
        <v/>
      </c>
      <c r="H905" s="25" t="str">
        <f t="shared" si="166"/>
        <v/>
      </c>
      <c r="L905" s="25">
        <v>904</v>
      </c>
      <c r="N905" s="25" t="str">
        <f t="shared" si="158"/>
        <v/>
      </c>
      <c r="O905" s="25" t="str">
        <f t="shared" si="159"/>
        <v/>
      </c>
      <c r="R905" s="25" t="str">
        <f t="shared" si="160"/>
        <v/>
      </c>
      <c r="S905" s="25" t="str">
        <f t="shared" si="161"/>
        <v/>
      </c>
    </row>
    <row r="906" spans="1:19" x14ac:dyDescent="0.25">
      <c r="A906" s="25">
        <f t="shared" si="162"/>
        <v>108</v>
      </c>
      <c r="B906" s="25">
        <f t="shared" si="163"/>
        <v>0</v>
      </c>
      <c r="C906" s="26">
        <f t="shared" si="164"/>
        <v>904</v>
      </c>
      <c r="D906" s="26">
        <f t="shared" si="156"/>
        <v>1</v>
      </c>
      <c r="E906" s="26">
        <f t="shared" si="165"/>
        <v>43</v>
      </c>
      <c r="F906" s="25">
        <f>INDEX('Boundary Condition Wizard'!$C$29:$BK$89,E906+1,D906+1)</f>
        <v>0</v>
      </c>
      <c r="G906" s="25" t="str">
        <f t="shared" si="157"/>
        <v/>
      </c>
      <c r="H906" s="25" t="str">
        <f t="shared" si="166"/>
        <v/>
      </c>
      <c r="L906" s="25">
        <v>905</v>
      </c>
      <c r="N906" s="25" t="str">
        <f t="shared" si="158"/>
        <v/>
      </c>
      <c r="O906" s="25" t="str">
        <f t="shared" si="159"/>
        <v/>
      </c>
      <c r="R906" s="25" t="str">
        <f t="shared" si="160"/>
        <v/>
      </c>
      <c r="S906" s="25" t="str">
        <f t="shared" si="161"/>
        <v/>
      </c>
    </row>
    <row r="907" spans="1:19" x14ac:dyDescent="0.25">
      <c r="A907" s="25">
        <f t="shared" si="162"/>
        <v>108</v>
      </c>
      <c r="B907" s="25">
        <f t="shared" si="163"/>
        <v>0</v>
      </c>
      <c r="C907" s="26">
        <f t="shared" si="164"/>
        <v>905</v>
      </c>
      <c r="D907" s="26">
        <f t="shared" si="156"/>
        <v>2</v>
      </c>
      <c r="E907" s="26">
        <f t="shared" si="165"/>
        <v>43</v>
      </c>
      <c r="F907" s="25">
        <f>INDEX('Boundary Condition Wizard'!$C$29:$BK$89,E907+1,D907+1)</f>
        <v>0</v>
      </c>
      <c r="G907" s="25" t="str">
        <f t="shared" si="157"/>
        <v/>
      </c>
      <c r="H907" s="25" t="str">
        <f t="shared" si="166"/>
        <v/>
      </c>
      <c r="L907" s="25">
        <v>906</v>
      </c>
      <c r="N907" s="25" t="str">
        <f t="shared" si="158"/>
        <v/>
      </c>
      <c r="O907" s="25" t="str">
        <f t="shared" si="159"/>
        <v/>
      </c>
      <c r="R907" s="25" t="str">
        <f t="shared" si="160"/>
        <v/>
      </c>
      <c r="S907" s="25" t="str">
        <f t="shared" si="161"/>
        <v/>
      </c>
    </row>
    <row r="908" spans="1:19" x14ac:dyDescent="0.25">
      <c r="A908" s="25">
        <f t="shared" si="162"/>
        <v>108</v>
      </c>
      <c r="B908" s="25">
        <f t="shared" si="163"/>
        <v>0</v>
      </c>
      <c r="C908" s="26">
        <f t="shared" si="164"/>
        <v>906</v>
      </c>
      <c r="D908" s="26">
        <f t="shared" si="156"/>
        <v>3</v>
      </c>
      <c r="E908" s="26">
        <f t="shared" si="165"/>
        <v>43</v>
      </c>
      <c r="F908" s="25">
        <f>INDEX('Boundary Condition Wizard'!$C$29:$BK$89,E908+1,D908+1)</f>
        <v>0</v>
      </c>
      <c r="G908" s="25" t="str">
        <f t="shared" si="157"/>
        <v/>
      </c>
      <c r="H908" s="25" t="str">
        <f t="shared" si="166"/>
        <v/>
      </c>
      <c r="L908" s="25">
        <v>907</v>
      </c>
      <c r="N908" s="25" t="str">
        <f t="shared" si="158"/>
        <v/>
      </c>
      <c r="O908" s="25" t="str">
        <f t="shared" si="159"/>
        <v/>
      </c>
      <c r="R908" s="25" t="str">
        <f t="shared" si="160"/>
        <v/>
      </c>
      <c r="S908" s="25" t="str">
        <f t="shared" si="161"/>
        <v/>
      </c>
    </row>
    <row r="909" spans="1:19" x14ac:dyDescent="0.25">
      <c r="A909" s="25">
        <f t="shared" si="162"/>
        <v>108</v>
      </c>
      <c r="B909" s="25">
        <f t="shared" si="163"/>
        <v>0</v>
      </c>
      <c r="C909" s="26">
        <f t="shared" si="164"/>
        <v>907</v>
      </c>
      <c r="D909" s="26">
        <f t="shared" si="156"/>
        <v>4</v>
      </c>
      <c r="E909" s="26">
        <f t="shared" si="165"/>
        <v>43</v>
      </c>
      <c r="F909" s="25">
        <f>INDEX('Boundary Condition Wizard'!$C$29:$BK$89,E909+1,D909+1)</f>
        <v>0</v>
      </c>
      <c r="G909" s="25" t="str">
        <f t="shared" si="157"/>
        <v/>
      </c>
      <c r="H909" s="25" t="str">
        <f t="shared" si="166"/>
        <v/>
      </c>
      <c r="L909" s="25">
        <v>908</v>
      </c>
      <c r="N909" s="25" t="str">
        <f t="shared" si="158"/>
        <v/>
      </c>
      <c r="O909" s="25" t="str">
        <f t="shared" si="159"/>
        <v/>
      </c>
      <c r="R909" s="25" t="str">
        <f t="shared" si="160"/>
        <v/>
      </c>
      <c r="S909" s="25" t="str">
        <f t="shared" si="161"/>
        <v/>
      </c>
    </row>
    <row r="910" spans="1:19" x14ac:dyDescent="0.25">
      <c r="A910" s="25">
        <f t="shared" si="162"/>
        <v>108</v>
      </c>
      <c r="B910" s="25">
        <f t="shared" si="163"/>
        <v>0</v>
      </c>
      <c r="C910" s="26">
        <f t="shared" si="164"/>
        <v>908</v>
      </c>
      <c r="D910" s="26">
        <f t="shared" si="156"/>
        <v>5</v>
      </c>
      <c r="E910" s="26">
        <f t="shared" si="165"/>
        <v>43</v>
      </c>
      <c r="F910" s="25">
        <f>INDEX('Boundary Condition Wizard'!$C$29:$BK$89,E910+1,D910+1)</f>
        <v>0</v>
      </c>
      <c r="G910" s="25" t="str">
        <f t="shared" si="157"/>
        <v/>
      </c>
      <c r="H910" s="25" t="str">
        <f t="shared" si="166"/>
        <v/>
      </c>
      <c r="L910" s="25">
        <v>909</v>
      </c>
      <c r="N910" s="25" t="str">
        <f t="shared" si="158"/>
        <v/>
      </c>
      <c r="O910" s="25" t="str">
        <f t="shared" si="159"/>
        <v/>
      </c>
      <c r="R910" s="25" t="str">
        <f t="shared" si="160"/>
        <v/>
      </c>
      <c r="S910" s="25" t="str">
        <f t="shared" si="161"/>
        <v/>
      </c>
    </row>
    <row r="911" spans="1:19" x14ac:dyDescent="0.25">
      <c r="A911" s="25">
        <f t="shared" si="162"/>
        <v>108</v>
      </c>
      <c r="B911" s="25">
        <f t="shared" si="163"/>
        <v>0</v>
      </c>
      <c r="C911" s="26">
        <f t="shared" si="164"/>
        <v>909</v>
      </c>
      <c r="D911" s="26">
        <f t="shared" si="156"/>
        <v>6</v>
      </c>
      <c r="E911" s="26">
        <f t="shared" si="165"/>
        <v>43</v>
      </c>
      <c r="F911" s="25">
        <f>INDEX('Boundary Condition Wizard'!$C$29:$BK$89,E911+1,D911+1)</f>
        <v>0</v>
      </c>
      <c r="G911" s="25" t="str">
        <f t="shared" si="157"/>
        <v/>
      </c>
      <c r="H911" s="25" t="str">
        <f t="shared" si="166"/>
        <v/>
      </c>
      <c r="L911" s="25">
        <v>910</v>
      </c>
      <c r="N911" s="25" t="str">
        <f t="shared" si="158"/>
        <v/>
      </c>
      <c r="O911" s="25" t="str">
        <f t="shared" si="159"/>
        <v/>
      </c>
      <c r="R911" s="25" t="str">
        <f t="shared" si="160"/>
        <v/>
      </c>
      <c r="S911" s="25" t="str">
        <f t="shared" si="161"/>
        <v/>
      </c>
    </row>
    <row r="912" spans="1:19" x14ac:dyDescent="0.25">
      <c r="A912" s="25">
        <f t="shared" si="162"/>
        <v>108</v>
      </c>
      <c r="B912" s="25">
        <f t="shared" si="163"/>
        <v>0</v>
      </c>
      <c r="C912" s="26">
        <f t="shared" si="164"/>
        <v>910</v>
      </c>
      <c r="D912" s="26">
        <f t="shared" si="156"/>
        <v>7</v>
      </c>
      <c r="E912" s="26">
        <f t="shared" si="165"/>
        <v>43</v>
      </c>
      <c r="F912" s="25">
        <f>INDEX('Boundary Condition Wizard'!$C$29:$BK$89,E912+1,D912+1)</f>
        <v>0</v>
      </c>
      <c r="G912" s="25" t="str">
        <f t="shared" si="157"/>
        <v/>
      </c>
      <c r="H912" s="25" t="str">
        <f t="shared" si="166"/>
        <v/>
      </c>
      <c r="L912" s="25">
        <v>911</v>
      </c>
      <c r="N912" s="25" t="str">
        <f t="shared" si="158"/>
        <v/>
      </c>
      <c r="O912" s="25" t="str">
        <f t="shared" si="159"/>
        <v/>
      </c>
      <c r="R912" s="25" t="str">
        <f t="shared" si="160"/>
        <v/>
      </c>
      <c r="S912" s="25" t="str">
        <f t="shared" si="161"/>
        <v/>
      </c>
    </row>
    <row r="913" spans="1:19" x14ac:dyDescent="0.25">
      <c r="A913" s="25">
        <f t="shared" si="162"/>
        <v>108</v>
      </c>
      <c r="B913" s="25">
        <f t="shared" si="163"/>
        <v>0</v>
      </c>
      <c r="C913" s="26">
        <f t="shared" si="164"/>
        <v>911</v>
      </c>
      <c r="D913" s="26">
        <f t="shared" si="156"/>
        <v>8</v>
      </c>
      <c r="E913" s="26">
        <f t="shared" si="165"/>
        <v>43</v>
      </c>
      <c r="F913" s="25">
        <f>INDEX('Boundary Condition Wizard'!$C$29:$BK$89,E913+1,D913+1)</f>
        <v>0</v>
      </c>
      <c r="G913" s="25" t="str">
        <f t="shared" si="157"/>
        <v/>
      </c>
      <c r="H913" s="25" t="str">
        <f t="shared" si="166"/>
        <v/>
      </c>
      <c r="L913" s="25">
        <v>912</v>
      </c>
      <c r="N913" s="25" t="str">
        <f t="shared" si="158"/>
        <v/>
      </c>
      <c r="O913" s="25" t="str">
        <f t="shared" si="159"/>
        <v/>
      </c>
      <c r="R913" s="25" t="str">
        <f t="shared" si="160"/>
        <v/>
      </c>
      <c r="S913" s="25" t="str">
        <f t="shared" si="161"/>
        <v/>
      </c>
    </row>
    <row r="914" spans="1:19" x14ac:dyDescent="0.25">
      <c r="A914" s="25">
        <f t="shared" si="162"/>
        <v>108</v>
      </c>
      <c r="B914" s="25">
        <f t="shared" si="163"/>
        <v>0</v>
      </c>
      <c r="C914" s="26">
        <f t="shared" si="164"/>
        <v>912</v>
      </c>
      <c r="D914" s="26">
        <f t="shared" si="156"/>
        <v>9</v>
      </c>
      <c r="E914" s="26">
        <f t="shared" si="165"/>
        <v>43</v>
      </c>
      <c r="F914" s="25">
        <f>INDEX('Boundary Condition Wizard'!$C$29:$BK$89,E914+1,D914+1)</f>
        <v>0</v>
      </c>
      <c r="G914" s="25" t="str">
        <f t="shared" si="157"/>
        <v/>
      </c>
      <c r="H914" s="25" t="str">
        <f t="shared" si="166"/>
        <v/>
      </c>
      <c r="L914" s="25">
        <v>913</v>
      </c>
      <c r="N914" s="25" t="str">
        <f t="shared" si="158"/>
        <v/>
      </c>
      <c r="O914" s="25" t="str">
        <f t="shared" si="159"/>
        <v/>
      </c>
      <c r="R914" s="25" t="str">
        <f t="shared" si="160"/>
        <v/>
      </c>
      <c r="S914" s="25" t="str">
        <f t="shared" si="161"/>
        <v/>
      </c>
    </row>
    <row r="915" spans="1:19" x14ac:dyDescent="0.25">
      <c r="A915" s="25">
        <f t="shared" si="162"/>
        <v>108</v>
      </c>
      <c r="B915" s="25">
        <f t="shared" si="163"/>
        <v>0</v>
      </c>
      <c r="C915" s="26">
        <f t="shared" si="164"/>
        <v>913</v>
      </c>
      <c r="D915" s="26">
        <f t="shared" si="156"/>
        <v>10</v>
      </c>
      <c r="E915" s="26">
        <f t="shared" si="165"/>
        <v>43</v>
      </c>
      <c r="F915" s="25">
        <f>INDEX('Boundary Condition Wizard'!$C$29:$BK$89,E915+1,D915+1)</f>
        <v>0</v>
      </c>
      <c r="G915" s="25" t="str">
        <f t="shared" si="157"/>
        <v/>
      </c>
      <c r="H915" s="25" t="str">
        <f t="shared" si="166"/>
        <v/>
      </c>
      <c r="L915" s="25">
        <v>914</v>
      </c>
      <c r="N915" s="25" t="str">
        <f t="shared" si="158"/>
        <v/>
      </c>
      <c r="O915" s="25" t="str">
        <f t="shared" si="159"/>
        <v/>
      </c>
      <c r="R915" s="25" t="str">
        <f t="shared" si="160"/>
        <v/>
      </c>
      <c r="S915" s="25" t="str">
        <f t="shared" si="161"/>
        <v/>
      </c>
    </row>
    <row r="916" spans="1:19" x14ac:dyDescent="0.25">
      <c r="A916" s="25">
        <f t="shared" si="162"/>
        <v>108</v>
      </c>
      <c r="B916" s="25">
        <f t="shared" si="163"/>
        <v>0</v>
      </c>
      <c r="C916" s="26">
        <f t="shared" si="164"/>
        <v>914</v>
      </c>
      <c r="D916" s="26">
        <f t="shared" si="156"/>
        <v>11</v>
      </c>
      <c r="E916" s="26">
        <f t="shared" si="165"/>
        <v>43</v>
      </c>
      <c r="F916" s="25">
        <f>INDEX('Boundary Condition Wizard'!$C$29:$BK$89,E916+1,D916+1)</f>
        <v>0</v>
      </c>
      <c r="G916" s="25" t="str">
        <f t="shared" si="157"/>
        <v/>
      </c>
      <c r="H916" s="25" t="str">
        <f t="shared" si="166"/>
        <v/>
      </c>
      <c r="L916" s="25">
        <v>915</v>
      </c>
      <c r="N916" s="25" t="str">
        <f t="shared" si="158"/>
        <v/>
      </c>
      <c r="O916" s="25" t="str">
        <f t="shared" si="159"/>
        <v/>
      </c>
      <c r="R916" s="25" t="str">
        <f t="shared" si="160"/>
        <v/>
      </c>
      <c r="S916" s="25" t="str">
        <f t="shared" si="161"/>
        <v/>
      </c>
    </row>
    <row r="917" spans="1:19" x14ac:dyDescent="0.25">
      <c r="A917" s="25">
        <f t="shared" si="162"/>
        <v>108</v>
      </c>
      <c r="B917" s="25">
        <f t="shared" si="163"/>
        <v>0</v>
      </c>
      <c r="C917" s="26">
        <f t="shared" si="164"/>
        <v>915</v>
      </c>
      <c r="D917" s="26">
        <f t="shared" si="156"/>
        <v>12</v>
      </c>
      <c r="E917" s="26">
        <f t="shared" si="165"/>
        <v>43</v>
      </c>
      <c r="F917" s="25">
        <f>INDEX('Boundary Condition Wizard'!$C$29:$BK$89,E917+1,D917+1)</f>
        <v>0</v>
      </c>
      <c r="G917" s="25" t="str">
        <f t="shared" si="157"/>
        <v/>
      </c>
      <c r="H917" s="25" t="str">
        <f t="shared" si="166"/>
        <v/>
      </c>
      <c r="L917" s="25">
        <v>916</v>
      </c>
      <c r="N917" s="25" t="str">
        <f t="shared" si="158"/>
        <v/>
      </c>
      <c r="O917" s="25" t="str">
        <f t="shared" si="159"/>
        <v/>
      </c>
      <c r="R917" s="25" t="str">
        <f t="shared" si="160"/>
        <v/>
      </c>
      <c r="S917" s="25" t="str">
        <f t="shared" si="161"/>
        <v/>
      </c>
    </row>
    <row r="918" spans="1:19" x14ac:dyDescent="0.25">
      <c r="A918" s="25">
        <f t="shared" si="162"/>
        <v>108</v>
      </c>
      <c r="B918" s="25">
        <f t="shared" si="163"/>
        <v>0</v>
      </c>
      <c r="C918" s="26">
        <f t="shared" si="164"/>
        <v>916</v>
      </c>
      <c r="D918" s="26">
        <f t="shared" si="156"/>
        <v>13</v>
      </c>
      <c r="E918" s="26">
        <f t="shared" si="165"/>
        <v>43</v>
      </c>
      <c r="F918" s="25">
        <f>INDEX('Boundary Condition Wizard'!$C$29:$BK$89,E918+1,D918+1)</f>
        <v>0</v>
      </c>
      <c r="G918" s="25" t="str">
        <f t="shared" si="157"/>
        <v/>
      </c>
      <c r="H918" s="25" t="str">
        <f t="shared" si="166"/>
        <v/>
      </c>
      <c r="L918" s="25">
        <v>917</v>
      </c>
      <c r="N918" s="25" t="str">
        <f t="shared" si="158"/>
        <v/>
      </c>
      <c r="O918" s="25" t="str">
        <f t="shared" si="159"/>
        <v/>
      </c>
      <c r="R918" s="25" t="str">
        <f t="shared" si="160"/>
        <v/>
      </c>
      <c r="S918" s="25" t="str">
        <f t="shared" si="161"/>
        <v/>
      </c>
    </row>
    <row r="919" spans="1:19" x14ac:dyDescent="0.25">
      <c r="A919" s="25">
        <f t="shared" si="162"/>
        <v>108</v>
      </c>
      <c r="B919" s="25">
        <f t="shared" si="163"/>
        <v>0</v>
      </c>
      <c r="C919" s="26">
        <f t="shared" si="164"/>
        <v>917</v>
      </c>
      <c r="D919" s="26">
        <f t="shared" si="156"/>
        <v>14</v>
      </c>
      <c r="E919" s="26">
        <f t="shared" si="165"/>
        <v>43</v>
      </c>
      <c r="F919" s="25">
        <f>INDEX('Boundary Condition Wizard'!$C$29:$BK$89,E919+1,D919+1)</f>
        <v>0</v>
      </c>
      <c r="G919" s="25" t="str">
        <f t="shared" si="157"/>
        <v/>
      </c>
      <c r="H919" s="25" t="str">
        <f t="shared" si="166"/>
        <v/>
      </c>
      <c r="L919" s="25">
        <v>918</v>
      </c>
      <c r="N919" s="25" t="str">
        <f t="shared" si="158"/>
        <v/>
      </c>
      <c r="O919" s="25" t="str">
        <f t="shared" si="159"/>
        <v/>
      </c>
      <c r="R919" s="25" t="str">
        <f t="shared" si="160"/>
        <v/>
      </c>
      <c r="S919" s="25" t="str">
        <f t="shared" si="161"/>
        <v/>
      </c>
    </row>
    <row r="920" spans="1:19" x14ac:dyDescent="0.25">
      <c r="A920" s="25">
        <f t="shared" si="162"/>
        <v>108</v>
      </c>
      <c r="B920" s="25">
        <f t="shared" si="163"/>
        <v>0</v>
      </c>
      <c r="C920" s="26">
        <f t="shared" si="164"/>
        <v>918</v>
      </c>
      <c r="D920" s="26">
        <f t="shared" si="156"/>
        <v>15</v>
      </c>
      <c r="E920" s="26">
        <f t="shared" si="165"/>
        <v>43</v>
      </c>
      <c r="F920" s="25">
        <f>INDEX('Boundary Condition Wizard'!$C$29:$BK$89,E920+1,D920+1)</f>
        <v>0</v>
      </c>
      <c r="G920" s="25" t="str">
        <f t="shared" si="157"/>
        <v/>
      </c>
      <c r="H920" s="25" t="str">
        <f t="shared" si="166"/>
        <v/>
      </c>
      <c r="L920" s="25">
        <v>919</v>
      </c>
      <c r="N920" s="25" t="str">
        <f t="shared" si="158"/>
        <v/>
      </c>
      <c r="O920" s="25" t="str">
        <f t="shared" si="159"/>
        <v/>
      </c>
      <c r="R920" s="25" t="str">
        <f t="shared" si="160"/>
        <v/>
      </c>
      <c r="S920" s="25" t="str">
        <f t="shared" si="161"/>
        <v/>
      </c>
    </row>
    <row r="921" spans="1:19" x14ac:dyDescent="0.25">
      <c r="A921" s="25">
        <f t="shared" si="162"/>
        <v>108</v>
      </c>
      <c r="B921" s="25">
        <f t="shared" si="163"/>
        <v>0</v>
      </c>
      <c r="C921" s="26">
        <f t="shared" si="164"/>
        <v>919</v>
      </c>
      <c r="D921" s="26">
        <f t="shared" si="156"/>
        <v>16</v>
      </c>
      <c r="E921" s="26">
        <f t="shared" si="165"/>
        <v>43</v>
      </c>
      <c r="F921" s="25">
        <f>INDEX('Boundary Condition Wizard'!$C$29:$BK$89,E921+1,D921+1)</f>
        <v>0</v>
      </c>
      <c r="G921" s="25" t="str">
        <f t="shared" si="157"/>
        <v/>
      </c>
      <c r="H921" s="25" t="str">
        <f t="shared" si="166"/>
        <v/>
      </c>
      <c r="L921" s="25">
        <v>920</v>
      </c>
      <c r="N921" s="25" t="str">
        <f t="shared" si="158"/>
        <v/>
      </c>
      <c r="O921" s="25" t="str">
        <f t="shared" si="159"/>
        <v/>
      </c>
      <c r="R921" s="25" t="str">
        <f t="shared" si="160"/>
        <v/>
      </c>
      <c r="S921" s="25" t="str">
        <f t="shared" si="161"/>
        <v/>
      </c>
    </row>
    <row r="922" spans="1:19" x14ac:dyDescent="0.25">
      <c r="A922" s="25">
        <f t="shared" si="162"/>
        <v>108</v>
      </c>
      <c r="B922" s="25">
        <f t="shared" si="163"/>
        <v>0</v>
      </c>
      <c r="C922" s="26">
        <f t="shared" si="164"/>
        <v>920</v>
      </c>
      <c r="D922" s="26">
        <f t="shared" si="156"/>
        <v>17</v>
      </c>
      <c r="E922" s="26">
        <f t="shared" si="165"/>
        <v>43</v>
      </c>
      <c r="F922" s="25">
        <f>INDEX('Boundary Condition Wizard'!$C$29:$BK$89,E922+1,D922+1)</f>
        <v>0</v>
      </c>
      <c r="G922" s="25" t="str">
        <f t="shared" si="157"/>
        <v/>
      </c>
      <c r="H922" s="25" t="str">
        <f t="shared" si="166"/>
        <v/>
      </c>
      <c r="L922" s="25">
        <v>921</v>
      </c>
      <c r="N922" s="25" t="str">
        <f t="shared" si="158"/>
        <v/>
      </c>
      <c r="O922" s="25" t="str">
        <f t="shared" si="159"/>
        <v/>
      </c>
      <c r="R922" s="25" t="str">
        <f t="shared" si="160"/>
        <v/>
      </c>
      <c r="S922" s="25" t="str">
        <f t="shared" si="161"/>
        <v/>
      </c>
    </row>
    <row r="923" spans="1:19" x14ac:dyDescent="0.25">
      <c r="A923" s="25">
        <f t="shared" si="162"/>
        <v>108</v>
      </c>
      <c r="B923" s="25">
        <f t="shared" si="163"/>
        <v>0</v>
      </c>
      <c r="C923" s="26">
        <f t="shared" si="164"/>
        <v>921</v>
      </c>
      <c r="D923" s="26">
        <f t="shared" si="156"/>
        <v>18</v>
      </c>
      <c r="E923" s="26">
        <f t="shared" si="165"/>
        <v>43</v>
      </c>
      <c r="F923" s="25">
        <f>INDEX('Boundary Condition Wizard'!$C$29:$BK$89,E923+1,D923+1)</f>
        <v>0</v>
      </c>
      <c r="G923" s="25" t="str">
        <f t="shared" si="157"/>
        <v/>
      </c>
      <c r="H923" s="25" t="str">
        <f t="shared" si="166"/>
        <v/>
      </c>
      <c r="L923" s="25">
        <v>922</v>
      </c>
      <c r="N923" s="25" t="str">
        <f t="shared" si="158"/>
        <v/>
      </c>
      <c r="O923" s="25" t="str">
        <f t="shared" si="159"/>
        <v/>
      </c>
      <c r="R923" s="25" t="str">
        <f t="shared" si="160"/>
        <v/>
      </c>
      <c r="S923" s="25" t="str">
        <f t="shared" si="161"/>
        <v/>
      </c>
    </row>
    <row r="924" spans="1:19" x14ac:dyDescent="0.25">
      <c r="A924" s="25">
        <f t="shared" si="162"/>
        <v>108</v>
      </c>
      <c r="B924" s="25">
        <f t="shared" si="163"/>
        <v>0</v>
      </c>
      <c r="C924" s="26">
        <f t="shared" si="164"/>
        <v>922</v>
      </c>
      <c r="D924" s="26">
        <f t="shared" si="156"/>
        <v>19</v>
      </c>
      <c r="E924" s="26">
        <f t="shared" si="165"/>
        <v>43</v>
      </c>
      <c r="F924" s="25">
        <f>INDEX('Boundary Condition Wizard'!$C$29:$BK$89,E924+1,D924+1)</f>
        <v>0</v>
      </c>
      <c r="G924" s="25" t="str">
        <f t="shared" si="157"/>
        <v/>
      </c>
      <c r="H924" s="25" t="str">
        <f t="shared" si="166"/>
        <v/>
      </c>
      <c r="L924" s="25">
        <v>923</v>
      </c>
      <c r="N924" s="25" t="str">
        <f t="shared" si="158"/>
        <v/>
      </c>
      <c r="O924" s="25" t="str">
        <f t="shared" si="159"/>
        <v/>
      </c>
      <c r="R924" s="25" t="str">
        <f t="shared" si="160"/>
        <v/>
      </c>
      <c r="S924" s="25" t="str">
        <f t="shared" si="161"/>
        <v/>
      </c>
    </row>
    <row r="925" spans="1:19" x14ac:dyDescent="0.25">
      <c r="A925" s="25">
        <f t="shared" si="162"/>
        <v>108</v>
      </c>
      <c r="B925" s="25">
        <f t="shared" si="163"/>
        <v>0</v>
      </c>
      <c r="C925" s="26">
        <f t="shared" si="164"/>
        <v>923</v>
      </c>
      <c r="D925" s="26">
        <f t="shared" si="156"/>
        <v>20</v>
      </c>
      <c r="E925" s="26">
        <f t="shared" si="165"/>
        <v>43</v>
      </c>
      <c r="F925" s="25">
        <f>INDEX('Boundary Condition Wizard'!$C$29:$BK$89,E925+1,D925+1)</f>
        <v>0</v>
      </c>
      <c r="G925" s="25" t="str">
        <f t="shared" si="157"/>
        <v/>
      </c>
      <c r="H925" s="25" t="str">
        <f t="shared" si="166"/>
        <v/>
      </c>
      <c r="L925" s="25">
        <v>924</v>
      </c>
      <c r="N925" s="25" t="str">
        <f t="shared" si="158"/>
        <v/>
      </c>
      <c r="O925" s="25" t="str">
        <f t="shared" si="159"/>
        <v/>
      </c>
      <c r="R925" s="25" t="str">
        <f t="shared" si="160"/>
        <v/>
      </c>
      <c r="S925" s="25" t="str">
        <f t="shared" si="161"/>
        <v/>
      </c>
    </row>
    <row r="926" spans="1:19" x14ac:dyDescent="0.25">
      <c r="A926" s="25">
        <f t="shared" si="162"/>
        <v>108</v>
      </c>
      <c r="B926" s="25">
        <f t="shared" si="163"/>
        <v>0</v>
      </c>
      <c r="C926" s="26">
        <f t="shared" si="164"/>
        <v>924</v>
      </c>
      <c r="D926" s="26">
        <f t="shared" si="156"/>
        <v>0</v>
      </c>
      <c r="E926" s="26">
        <f t="shared" si="165"/>
        <v>44</v>
      </c>
      <c r="F926" s="25">
        <f>INDEX('Boundary Condition Wizard'!$C$29:$BK$89,E926+1,D926+1)</f>
        <v>0</v>
      </c>
      <c r="G926" s="25" t="str">
        <f t="shared" si="157"/>
        <v/>
      </c>
      <c r="H926" s="25" t="str">
        <f t="shared" si="166"/>
        <v/>
      </c>
      <c r="L926" s="25">
        <v>925</v>
      </c>
      <c r="N926" s="25" t="str">
        <f t="shared" si="158"/>
        <v/>
      </c>
      <c r="O926" s="25" t="str">
        <f t="shared" si="159"/>
        <v/>
      </c>
      <c r="R926" s="25" t="str">
        <f t="shared" si="160"/>
        <v/>
      </c>
      <c r="S926" s="25" t="str">
        <f t="shared" si="161"/>
        <v/>
      </c>
    </row>
    <row r="927" spans="1:19" x14ac:dyDescent="0.25">
      <c r="A927" s="25">
        <f t="shared" si="162"/>
        <v>108</v>
      </c>
      <c r="B927" s="25">
        <f t="shared" si="163"/>
        <v>0</v>
      </c>
      <c r="C927" s="26">
        <f t="shared" si="164"/>
        <v>925</v>
      </c>
      <c r="D927" s="26">
        <f t="shared" si="156"/>
        <v>1</v>
      </c>
      <c r="E927" s="26">
        <f t="shared" si="165"/>
        <v>44</v>
      </c>
      <c r="F927" s="25">
        <f>INDEX('Boundary Condition Wizard'!$C$29:$BK$89,E927+1,D927+1)</f>
        <v>0</v>
      </c>
      <c r="G927" s="25" t="str">
        <f t="shared" si="157"/>
        <v/>
      </c>
      <c r="H927" s="25" t="str">
        <f t="shared" si="166"/>
        <v/>
      </c>
      <c r="L927" s="25">
        <v>926</v>
      </c>
      <c r="N927" s="25" t="str">
        <f t="shared" si="158"/>
        <v/>
      </c>
      <c r="O927" s="25" t="str">
        <f t="shared" si="159"/>
        <v/>
      </c>
      <c r="R927" s="25" t="str">
        <f t="shared" si="160"/>
        <v/>
      </c>
      <c r="S927" s="25" t="str">
        <f t="shared" si="161"/>
        <v/>
      </c>
    </row>
    <row r="928" spans="1:19" x14ac:dyDescent="0.25">
      <c r="A928" s="25">
        <f t="shared" si="162"/>
        <v>108</v>
      </c>
      <c r="B928" s="25">
        <f t="shared" si="163"/>
        <v>0</v>
      </c>
      <c r="C928" s="26">
        <f t="shared" si="164"/>
        <v>926</v>
      </c>
      <c r="D928" s="26">
        <f t="shared" si="156"/>
        <v>2</v>
      </c>
      <c r="E928" s="26">
        <f t="shared" si="165"/>
        <v>44</v>
      </c>
      <c r="F928" s="25">
        <f>INDEX('Boundary Condition Wizard'!$C$29:$BK$89,E928+1,D928+1)</f>
        <v>0</v>
      </c>
      <c r="G928" s="25" t="str">
        <f t="shared" si="157"/>
        <v/>
      </c>
      <c r="H928" s="25" t="str">
        <f t="shared" si="166"/>
        <v/>
      </c>
      <c r="L928" s="25">
        <v>927</v>
      </c>
      <c r="N928" s="25" t="str">
        <f t="shared" si="158"/>
        <v/>
      </c>
      <c r="O928" s="25" t="str">
        <f t="shared" si="159"/>
        <v/>
      </c>
      <c r="R928" s="25" t="str">
        <f t="shared" si="160"/>
        <v/>
      </c>
      <c r="S928" s="25" t="str">
        <f t="shared" si="161"/>
        <v/>
      </c>
    </row>
    <row r="929" spans="1:19" x14ac:dyDescent="0.25">
      <c r="A929" s="25">
        <f t="shared" si="162"/>
        <v>108</v>
      </c>
      <c r="B929" s="25">
        <f t="shared" si="163"/>
        <v>0</v>
      </c>
      <c r="C929" s="26">
        <f t="shared" si="164"/>
        <v>927</v>
      </c>
      <c r="D929" s="26">
        <f t="shared" si="156"/>
        <v>3</v>
      </c>
      <c r="E929" s="26">
        <f t="shared" si="165"/>
        <v>44</v>
      </c>
      <c r="F929" s="25">
        <f>INDEX('Boundary Condition Wizard'!$C$29:$BK$89,E929+1,D929+1)</f>
        <v>0</v>
      </c>
      <c r="G929" s="25" t="str">
        <f t="shared" si="157"/>
        <v/>
      </c>
      <c r="H929" s="25" t="str">
        <f t="shared" si="166"/>
        <v/>
      </c>
      <c r="L929" s="25">
        <v>928</v>
      </c>
      <c r="N929" s="25" t="str">
        <f t="shared" si="158"/>
        <v/>
      </c>
      <c r="O929" s="25" t="str">
        <f t="shared" si="159"/>
        <v/>
      </c>
      <c r="R929" s="25" t="str">
        <f t="shared" si="160"/>
        <v/>
      </c>
      <c r="S929" s="25" t="str">
        <f t="shared" si="161"/>
        <v/>
      </c>
    </row>
    <row r="930" spans="1:19" x14ac:dyDescent="0.25">
      <c r="A930" s="25">
        <f t="shared" si="162"/>
        <v>108</v>
      </c>
      <c r="B930" s="25">
        <f t="shared" si="163"/>
        <v>0</v>
      </c>
      <c r="C930" s="26">
        <f t="shared" si="164"/>
        <v>928</v>
      </c>
      <c r="D930" s="26">
        <f t="shared" si="156"/>
        <v>4</v>
      </c>
      <c r="E930" s="26">
        <f t="shared" si="165"/>
        <v>44</v>
      </c>
      <c r="F930" s="25">
        <f>INDEX('Boundary Condition Wizard'!$C$29:$BK$89,E930+1,D930+1)</f>
        <v>0</v>
      </c>
      <c r="G930" s="25" t="str">
        <f t="shared" si="157"/>
        <v/>
      </c>
      <c r="H930" s="25" t="str">
        <f t="shared" si="166"/>
        <v/>
      </c>
      <c r="L930" s="25">
        <v>929</v>
      </c>
      <c r="N930" s="25" t="str">
        <f t="shared" si="158"/>
        <v/>
      </c>
      <c r="O930" s="25" t="str">
        <f t="shared" si="159"/>
        <v/>
      </c>
      <c r="R930" s="25" t="str">
        <f t="shared" si="160"/>
        <v/>
      </c>
      <c r="S930" s="25" t="str">
        <f t="shared" si="161"/>
        <v/>
      </c>
    </row>
    <row r="931" spans="1:19" x14ac:dyDescent="0.25">
      <c r="A931" s="25">
        <f t="shared" si="162"/>
        <v>108</v>
      </c>
      <c r="B931" s="25">
        <f t="shared" si="163"/>
        <v>0</v>
      </c>
      <c r="C931" s="26">
        <f t="shared" si="164"/>
        <v>929</v>
      </c>
      <c r="D931" s="26">
        <f t="shared" si="156"/>
        <v>5</v>
      </c>
      <c r="E931" s="26">
        <f t="shared" si="165"/>
        <v>44</v>
      </c>
      <c r="F931" s="25">
        <f>INDEX('Boundary Condition Wizard'!$C$29:$BK$89,E931+1,D931+1)</f>
        <v>0</v>
      </c>
      <c r="G931" s="25" t="str">
        <f t="shared" si="157"/>
        <v/>
      </c>
      <c r="H931" s="25" t="str">
        <f t="shared" si="166"/>
        <v/>
      </c>
      <c r="L931" s="25">
        <v>930</v>
      </c>
      <c r="N931" s="25" t="str">
        <f t="shared" si="158"/>
        <v/>
      </c>
      <c r="O931" s="25" t="str">
        <f t="shared" si="159"/>
        <v/>
      </c>
      <c r="R931" s="25" t="str">
        <f t="shared" si="160"/>
        <v/>
      </c>
      <c r="S931" s="25" t="str">
        <f t="shared" si="161"/>
        <v/>
      </c>
    </row>
    <row r="932" spans="1:19" x14ac:dyDescent="0.25">
      <c r="A932" s="25">
        <f t="shared" si="162"/>
        <v>108</v>
      </c>
      <c r="B932" s="25">
        <f t="shared" si="163"/>
        <v>0</v>
      </c>
      <c r="C932" s="26">
        <f t="shared" si="164"/>
        <v>930</v>
      </c>
      <c r="D932" s="26">
        <f t="shared" si="156"/>
        <v>6</v>
      </c>
      <c r="E932" s="26">
        <f t="shared" si="165"/>
        <v>44</v>
      </c>
      <c r="F932" s="25">
        <f>INDEX('Boundary Condition Wizard'!$C$29:$BK$89,E932+1,D932+1)</f>
        <v>0</v>
      </c>
      <c r="G932" s="25" t="str">
        <f t="shared" si="157"/>
        <v/>
      </c>
      <c r="H932" s="25" t="str">
        <f t="shared" si="166"/>
        <v/>
      </c>
      <c r="L932" s="25">
        <v>931</v>
      </c>
      <c r="N932" s="25" t="str">
        <f t="shared" si="158"/>
        <v/>
      </c>
      <c r="O932" s="25" t="str">
        <f t="shared" si="159"/>
        <v/>
      </c>
      <c r="R932" s="25" t="str">
        <f t="shared" si="160"/>
        <v/>
      </c>
      <c r="S932" s="25" t="str">
        <f t="shared" si="161"/>
        <v/>
      </c>
    </row>
    <row r="933" spans="1:19" x14ac:dyDescent="0.25">
      <c r="A933" s="25">
        <f t="shared" si="162"/>
        <v>108</v>
      </c>
      <c r="B933" s="25">
        <f t="shared" si="163"/>
        <v>0</v>
      </c>
      <c r="C933" s="26">
        <f t="shared" si="164"/>
        <v>931</v>
      </c>
      <c r="D933" s="26">
        <f t="shared" si="156"/>
        <v>7</v>
      </c>
      <c r="E933" s="26">
        <f t="shared" si="165"/>
        <v>44</v>
      </c>
      <c r="F933" s="25">
        <f>INDEX('Boundary Condition Wizard'!$C$29:$BK$89,E933+1,D933+1)</f>
        <v>0</v>
      </c>
      <c r="G933" s="25" t="str">
        <f t="shared" si="157"/>
        <v/>
      </c>
      <c r="H933" s="25" t="str">
        <f t="shared" si="166"/>
        <v/>
      </c>
      <c r="L933" s="25">
        <v>932</v>
      </c>
      <c r="N933" s="25" t="str">
        <f t="shared" si="158"/>
        <v/>
      </c>
      <c r="O933" s="25" t="str">
        <f t="shared" si="159"/>
        <v/>
      </c>
      <c r="R933" s="25" t="str">
        <f t="shared" si="160"/>
        <v/>
      </c>
      <c r="S933" s="25" t="str">
        <f t="shared" si="161"/>
        <v/>
      </c>
    </row>
    <row r="934" spans="1:19" x14ac:dyDescent="0.25">
      <c r="A934" s="25">
        <f t="shared" si="162"/>
        <v>108</v>
      </c>
      <c r="B934" s="25">
        <f t="shared" si="163"/>
        <v>0</v>
      </c>
      <c r="C934" s="26">
        <f t="shared" si="164"/>
        <v>932</v>
      </c>
      <c r="D934" s="26">
        <f t="shared" si="156"/>
        <v>8</v>
      </c>
      <c r="E934" s="26">
        <f t="shared" si="165"/>
        <v>44</v>
      </c>
      <c r="F934" s="25">
        <f>INDEX('Boundary Condition Wizard'!$C$29:$BK$89,E934+1,D934+1)</f>
        <v>0</v>
      </c>
      <c r="G934" s="25" t="str">
        <f t="shared" si="157"/>
        <v/>
      </c>
      <c r="H934" s="25" t="str">
        <f t="shared" si="166"/>
        <v/>
      </c>
      <c r="L934" s="25">
        <v>933</v>
      </c>
      <c r="N934" s="25" t="str">
        <f t="shared" si="158"/>
        <v/>
      </c>
      <c r="O934" s="25" t="str">
        <f t="shared" si="159"/>
        <v/>
      </c>
      <c r="R934" s="25" t="str">
        <f t="shared" si="160"/>
        <v/>
      </c>
      <c r="S934" s="25" t="str">
        <f t="shared" si="161"/>
        <v/>
      </c>
    </row>
    <row r="935" spans="1:19" x14ac:dyDescent="0.25">
      <c r="A935" s="25">
        <f t="shared" si="162"/>
        <v>108</v>
      </c>
      <c r="B935" s="25">
        <f t="shared" si="163"/>
        <v>0</v>
      </c>
      <c r="C935" s="26">
        <f t="shared" si="164"/>
        <v>933</v>
      </c>
      <c r="D935" s="26">
        <f t="shared" si="156"/>
        <v>9</v>
      </c>
      <c r="E935" s="26">
        <f t="shared" si="165"/>
        <v>44</v>
      </c>
      <c r="F935" s="25">
        <f>INDEX('Boundary Condition Wizard'!$C$29:$BK$89,E935+1,D935+1)</f>
        <v>0</v>
      </c>
      <c r="G935" s="25" t="str">
        <f t="shared" si="157"/>
        <v/>
      </c>
      <c r="H935" s="25" t="str">
        <f t="shared" si="166"/>
        <v/>
      </c>
      <c r="L935" s="25">
        <v>934</v>
      </c>
      <c r="N935" s="25" t="str">
        <f t="shared" si="158"/>
        <v/>
      </c>
      <c r="O935" s="25" t="str">
        <f t="shared" si="159"/>
        <v/>
      </c>
      <c r="R935" s="25" t="str">
        <f t="shared" si="160"/>
        <v/>
      </c>
      <c r="S935" s="25" t="str">
        <f t="shared" si="161"/>
        <v/>
      </c>
    </row>
    <row r="936" spans="1:19" x14ac:dyDescent="0.25">
      <c r="A936" s="25">
        <f t="shared" si="162"/>
        <v>108</v>
      </c>
      <c r="B936" s="25">
        <f t="shared" si="163"/>
        <v>0</v>
      </c>
      <c r="C936" s="26">
        <f t="shared" si="164"/>
        <v>934</v>
      </c>
      <c r="D936" s="26">
        <f t="shared" si="156"/>
        <v>10</v>
      </c>
      <c r="E936" s="26">
        <f t="shared" si="165"/>
        <v>44</v>
      </c>
      <c r="F936" s="25">
        <f>INDEX('Boundary Condition Wizard'!$C$29:$BK$89,E936+1,D936+1)</f>
        <v>0</v>
      </c>
      <c r="G936" s="25" t="str">
        <f t="shared" si="157"/>
        <v/>
      </c>
      <c r="H936" s="25" t="str">
        <f t="shared" si="166"/>
        <v/>
      </c>
      <c r="L936" s="25">
        <v>935</v>
      </c>
      <c r="N936" s="25" t="str">
        <f t="shared" si="158"/>
        <v/>
      </c>
      <c r="O936" s="25" t="str">
        <f t="shared" si="159"/>
        <v/>
      </c>
      <c r="R936" s="25" t="str">
        <f t="shared" si="160"/>
        <v/>
      </c>
      <c r="S936" s="25" t="str">
        <f t="shared" si="161"/>
        <v/>
      </c>
    </row>
    <row r="937" spans="1:19" x14ac:dyDescent="0.25">
      <c r="A937" s="25">
        <f t="shared" si="162"/>
        <v>108</v>
      </c>
      <c r="B937" s="25">
        <f t="shared" si="163"/>
        <v>0</v>
      </c>
      <c r="C937" s="26">
        <f t="shared" si="164"/>
        <v>935</v>
      </c>
      <c r="D937" s="26">
        <f t="shared" si="156"/>
        <v>11</v>
      </c>
      <c r="E937" s="26">
        <f t="shared" si="165"/>
        <v>44</v>
      </c>
      <c r="F937" s="25">
        <f>INDEX('Boundary Condition Wizard'!$C$29:$BK$89,E937+1,D937+1)</f>
        <v>0</v>
      </c>
      <c r="G937" s="25" t="str">
        <f t="shared" si="157"/>
        <v/>
      </c>
      <c r="H937" s="25" t="str">
        <f t="shared" si="166"/>
        <v/>
      </c>
      <c r="L937" s="25">
        <v>936</v>
      </c>
      <c r="N937" s="25" t="str">
        <f t="shared" si="158"/>
        <v/>
      </c>
      <c r="O937" s="25" t="str">
        <f t="shared" si="159"/>
        <v/>
      </c>
      <c r="R937" s="25" t="str">
        <f t="shared" si="160"/>
        <v/>
      </c>
      <c r="S937" s="25" t="str">
        <f t="shared" si="161"/>
        <v/>
      </c>
    </row>
    <row r="938" spans="1:19" x14ac:dyDescent="0.25">
      <c r="A938" s="25">
        <f t="shared" si="162"/>
        <v>108</v>
      </c>
      <c r="B938" s="25">
        <f t="shared" si="163"/>
        <v>0</v>
      </c>
      <c r="C938" s="26">
        <f t="shared" si="164"/>
        <v>936</v>
      </c>
      <c r="D938" s="26">
        <f t="shared" si="156"/>
        <v>12</v>
      </c>
      <c r="E938" s="26">
        <f t="shared" si="165"/>
        <v>44</v>
      </c>
      <c r="F938" s="25">
        <f>INDEX('Boundary Condition Wizard'!$C$29:$BK$89,E938+1,D938+1)</f>
        <v>0</v>
      </c>
      <c r="G938" s="25" t="str">
        <f t="shared" si="157"/>
        <v/>
      </c>
      <c r="H938" s="25" t="str">
        <f t="shared" si="166"/>
        <v/>
      </c>
      <c r="L938" s="25">
        <v>937</v>
      </c>
      <c r="N938" s="25" t="str">
        <f t="shared" si="158"/>
        <v/>
      </c>
      <c r="O938" s="25" t="str">
        <f t="shared" si="159"/>
        <v/>
      </c>
      <c r="R938" s="25" t="str">
        <f t="shared" si="160"/>
        <v/>
      </c>
      <c r="S938" s="25" t="str">
        <f t="shared" si="161"/>
        <v/>
      </c>
    </row>
    <row r="939" spans="1:19" x14ac:dyDescent="0.25">
      <c r="A939" s="25">
        <f t="shared" si="162"/>
        <v>108</v>
      </c>
      <c r="B939" s="25">
        <f t="shared" si="163"/>
        <v>0</v>
      </c>
      <c r="C939" s="26">
        <f t="shared" si="164"/>
        <v>937</v>
      </c>
      <c r="D939" s="26">
        <f t="shared" si="156"/>
        <v>13</v>
      </c>
      <c r="E939" s="26">
        <f t="shared" si="165"/>
        <v>44</v>
      </c>
      <c r="F939" s="25">
        <f>INDEX('Boundary Condition Wizard'!$C$29:$BK$89,E939+1,D939+1)</f>
        <v>0</v>
      </c>
      <c r="G939" s="25" t="str">
        <f t="shared" si="157"/>
        <v/>
      </c>
      <c r="H939" s="25" t="str">
        <f t="shared" si="166"/>
        <v/>
      </c>
      <c r="L939" s="25">
        <v>938</v>
      </c>
      <c r="N939" s="25" t="str">
        <f t="shared" si="158"/>
        <v/>
      </c>
      <c r="O939" s="25" t="str">
        <f t="shared" si="159"/>
        <v/>
      </c>
      <c r="R939" s="25" t="str">
        <f t="shared" si="160"/>
        <v/>
      </c>
      <c r="S939" s="25" t="str">
        <f t="shared" si="161"/>
        <v/>
      </c>
    </row>
    <row r="940" spans="1:19" x14ac:dyDescent="0.25">
      <c r="A940" s="25">
        <f t="shared" si="162"/>
        <v>108</v>
      </c>
      <c r="B940" s="25">
        <f t="shared" si="163"/>
        <v>0</v>
      </c>
      <c r="C940" s="26">
        <f t="shared" si="164"/>
        <v>938</v>
      </c>
      <c r="D940" s="26">
        <f t="shared" si="156"/>
        <v>14</v>
      </c>
      <c r="E940" s="26">
        <f t="shared" si="165"/>
        <v>44</v>
      </c>
      <c r="F940" s="25">
        <f>INDEX('Boundary Condition Wizard'!$C$29:$BK$89,E940+1,D940+1)</f>
        <v>0</v>
      </c>
      <c r="G940" s="25" t="str">
        <f t="shared" si="157"/>
        <v/>
      </c>
      <c r="H940" s="25" t="str">
        <f t="shared" si="166"/>
        <v/>
      </c>
      <c r="L940" s="25">
        <v>939</v>
      </c>
      <c r="N940" s="25" t="str">
        <f t="shared" si="158"/>
        <v/>
      </c>
      <c r="O940" s="25" t="str">
        <f t="shared" si="159"/>
        <v/>
      </c>
      <c r="R940" s="25" t="str">
        <f t="shared" si="160"/>
        <v/>
      </c>
      <c r="S940" s="25" t="str">
        <f t="shared" si="161"/>
        <v/>
      </c>
    </row>
    <row r="941" spans="1:19" x14ac:dyDescent="0.25">
      <c r="A941" s="25">
        <f t="shared" si="162"/>
        <v>108</v>
      </c>
      <c r="B941" s="25">
        <f t="shared" si="163"/>
        <v>0</v>
      </c>
      <c r="C941" s="26">
        <f t="shared" si="164"/>
        <v>939</v>
      </c>
      <c r="D941" s="26">
        <f t="shared" si="156"/>
        <v>15</v>
      </c>
      <c r="E941" s="26">
        <f t="shared" si="165"/>
        <v>44</v>
      </c>
      <c r="F941" s="25">
        <f>INDEX('Boundary Condition Wizard'!$C$29:$BK$89,E941+1,D941+1)</f>
        <v>0</v>
      </c>
      <c r="G941" s="25" t="str">
        <f t="shared" si="157"/>
        <v/>
      </c>
      <c r="H941" s="25" t="str">
        <f t="shared" si="166"/>
        <v/>
      </c>
      <c r="L941" s="25">
        <v>940</v>
      </c>
      <c r="N941" s="25" t="str">
        <f t="shared" si="158"/>
        <v/>
      </c>
      <c r="O941" s="25" t="str">
        <f t="shared" si="159"/>
        <v/>
      </c>
      <c r="R941" s="25" t="str">
        <f t="shared" si="160"/>
        <v/>
      </c>
      <c r="S941" s="25" t="str">
        <f t="shared" si="161"/>
        <v/>
      </c>
    </row>
    <row r="942" spans="1:19" x14ac:dyDescent="0.25">
      <c r="A942" s="25">
        <f t="shared" si="162"/>
        <v>108</v>
      </c>
      <c r="B942" s="25">
        <f t="shared" si="163"/>
        <v>0</v>
      </c>
      <c r="C942" s="26">
        <f t="shared" si="164"/>
        <v>940</v>
      </c>
      <c r="D942" s="26">
        <f t="shared" si="156"/>
        <v>16</v>
      </c>
      <c r="E942" s="26">
        <f t="shared" si="165"/>
        <v>44</v>
      </c>
      <c r="F942" s="25">
        <f>INDEX('Boundary Condition Wizard'!$C$29:$BK$89,E942+1,D942+1)</f>
        <v>0</v>
      </c>
      <c r="G942" s="25" t="str">
        <f t="shared" si="157"/>
        <v/>
      </c>
      <c r="H942" s="25" t="str">
        <f t="shared" si="166"/>
        <v/>
      </c>
      <c r="L942" s="25">
        <v>941</v>
      </c>
      <c r="N942" s="25" t="str">
        <f t="shared" si="158"/>
        <v/>
      </c>
      <c r="O942" s="25" t="str">
        <f t="shared" si="159"/>
        <v/>
      </c>
      <c r="R942" s="25" t="str">
        <f t="shared" si="160"/>
        <v/>
      </c>
      <c r="S942" s="25" t="str">
        <f t="shared" si="161"/>
        <v/>
      </c>
    </row>
    <row r="943" spans="1:19" x14ac:dyDescent="0.25">
      <c r="A943" s="25">
        <f t="shared" si="162"/>
        <v>108</v>
      </c>
      <c r="B943" s="25">
        <f t="shared" si="163"/>
        <v>0</v>
      </c>
      <c r="C943" s="26">
        <f t="shared" si="164"/>
        <v>941</v>
      </c>
      <c r="D943" s="26">
        <f t="shared" si="156"/>
        <v>17</v>
      </c>
      <c r="E943" s="26">
        <f t="shared" si="165"/>
        <v>44</v>
      </c>
      <c r="F943" s="25">
        <f>INDEX('Boundary Condition Wizard'!$C$29:$BK$89,E943+1,D943+1)</f>
        <v>0</v>
      </c>
      <c r="G943" s="25" t="str">
        <f t="shared" si="157"/>
        <v/>
      </c>
      <c r="H943" s="25" t="str">
        <f t="shared" si="166"/>
        <v/>
      </c>
      <c r="L943" s="25">
        <v>942</v>
      </c>
      <c r="N943" s="25" t="str">
        <f t="shared" si="158"/>
        <v/>
      </c>
      <c r="O943" s="25" t="str">
        <f t="shared" si="159"/>
        <v/>
      </c>
      <c r="R943" s="25" t="str">
        <f t="shared" si="160"/>
        <v/>
      </c>
      <c r="S943" s="25" t="str">
        <f t="shared" si="161"/>
        <v/>
      </c>
    </row>
    <row r="944" spans="1:19" x14ac:dyDescent="0.25">
      <c r="A944" s="25">
        <f t="shared" si="162"/>
        <v>108</v>
      </c>
      <c r="B944" s="25">
        <f t="shared" si="163"/>
        <v>0</v>
      </c>
      <c r="C944" s="26">
        <f t="shared" si="164"/>
        <v>942</v>
      </c>
      <c r="D944" s="26">
        <f t="shared" si="156"/>
        <v>18</v>
      </c>
      <c r="E944" s="26">
        <f t="shared" si="165"/>
        <v>44</v>
      </c>
      <c r="F944" s="25">
        <f>INDEX('Boundary Condition Wizard'!$C$29:$BK$89,E944+1,D944+1)</f>
        <v>0</v>
      </c>
      <c r="G944" s="25" t="str">
        <f t="shared" si="157"/>
        <v/>
      </c>
      <c r="H944" s="25" t="str">
        <f t="shared" si="166"/>
        <v/>
      </c>
      <c r="L944" s="25">
        <v>943</v>
      </c>
      <c r="N944" s="25" t="str">
        <f t="shared" si="158"/>
        <v/>
      </c>
      <c r="O944" s="25" t="str">
        <f t="shared" si="159"/>
        <v/>
      </c>
      <c r="R944" s="25" t="str">
        <f t="shared" si="160"/>
        <v/>
      </c>
      <c r="S944" s="25" t="str">
        <f t="shared" si="161"/>
        <v/>
      </c>
    </row>
    <row r="945" spans="1:19" x14ac:dyDescent="0.25">
      <c r="A945" s="25">
        <f t="shared" si="162"/>
        <v>108</v>
      </c>
      <c r="B945" s="25">
        <f t="shared" si="163"/>
        <v>0</v>
      </c>
      <c r="C945" s="26">
        <f t="shared" si="164"/>
        <v>943</v>
      </c>
      <c r="D945" s="26">
        <f t="shared" si="156"/>
        <v>19</v>
      </c>
      <c r="E945" s="26">
        <f t="shared" si="165"/>
        <v>44</v>
      </c>
      <c r="F945" s="25">
        <f>INDEX('Boundary Condition Wizard'!$C$29:$BK$89,E945+1,D945+1)</f>
        <v>0</v>
      </c>
      <c r="G945" s="25" t="str">
        <f t="shared" si="157"/>
        <v/>
      </c>
      <c r="H945" s="25" t="str">
        <f t="shared" si="166"/>
        <v/>
      </c>
      <c r="L945" s="25">
        <v>944</v>
      </c>
      <c r="N945" s="25" t="str">
        <f t="shared" si="158"/>
        <v/>
      </c>
      <c r="O945" s="25" t="str">
        <f t="shared" si="159"/>
        <v/>
      </c>
      <c r="R945" s="25" t="str">
        <f t="shared" si="160"/>
        <v/>
      </c>
      <c r="S945" s="25" t="str">
        <f t="shared" si="161"/>
        <v/>
      </c>
    </row>
    <row r="946" spans="1:19" x14ac:dyDescent="0.25">
      <c r="A946" s="25">
        <f t="shared" si="162"/>
        <v>108</v>
      </c>
      <c r="B946" s="25">
        <f t="shared" si="163"/>
        <v>0</v>
      </c>
      <c r="C946" s="26">
        <f t="shared" si="164"/>
        <v>944</v>
      </c>
      <c r="D946" s="26">
        <f t="shared" si="156"/>
        <v>20</v>
      </c>
      <c r="E946" s="26">
        <f t="shared" si="165"/>
        <v>44</v>
      </c>
      <c r="F946" s="25">
        <f>INDEX('Boundary Condition Wizard'!$C$29:$BK$89,E946+1,D946+1)</f>
        <v>0</v>
      </c>
      <c r="G946" s="25" t="str">
        <f t="shared" si="157"/>
        <v/>
      </c>
      <c r="H946" s="25" t="str">
        <f t="shared" si="166"/>
        <v/>
      </c>
      <c r="L946" s="25">
        <v>945</v>
      </c>
      <c r="N946" s="25" t="str">
        <f t="shared" si="158"/>
        <v/>
      </c>
      <c r="O946" s="25" t="str">
        <f t="shared" si="159"/>
        <v/>
      </c>
      <c r="R946" s="25" t="str">
        <f t="shared" si="160"/>
        <v/>
      </c>
      <c r="S946" s="25" t="str">
        <f t="shared" si="161"/>
        <v/>
      </c>
    </row>
    <row r="947" spans="1:19" x14ac:dyDescent="0.25">
      <c r="A947" s="25">
        <f t="shared" si="162"/>
        <v>108</v>
      </c>
      <c r="B947" s="25">
        <f t="shared" si="163"/>
        <v>0</v>
      </c>
      <c r="C947" s="26">
        <f t="shared" si="164"/>
        <v>945</v>
      </c>
      <c r="D947" s="26">
        <f t="shared" si="156"/>
        <v>0</v>
      </c>
      <c r="E947" s="26">
        <f t="shared" si="165"/>
        <v>45</v>
      </c>
      <c r="F947" s="25">
        <f>INDEX('Boundary Condition Wizard'!$C$29:$BK$89,E947+1,D947+1)</f>
        <v>0</v>
      </c>
      <c r="G947" s="25" t="str">
        <f t="shared" si="157"/>
        <v/>
      </c>
      <c r="H947" s="25" t="str">
        <f t="shared" si="166"/>
        <v/>
      </c>
      <c r="L947" s="25">
        <v>946</v>
      </c>
      <c r="N947" s="25" t="str">
        <f t="shared" si="158"/>
        <v/>
      </c>
      <c r="O947" s="25" t="str">
        <f t="shared" si="159"/>
        <v/>
      </c>
      <c r="R947" s="25" t="str">
        <f t="shared" si="160"/>
        <v/>
      </c>
      <c r="S947" s="25" t="str">
        <f t="shared" si="161"/>
        <v/>
      </c>
    </row>
    <row r="948" spans="1:19" x14ac:dyDescent="0.25">
      <c r="A948" s="25">
        <f t="shared" si="162"/>
        <v>108</v>
      </c>
      <c r="B948" s="25">
        <f t="shared" si="163"/>
        <v>0</v>
      </c>
      <c r="C948" s="26">
        <f t="shared" si="164"/>
        <v>946</v>
      </c>
      <c r="D948" s="26">
        <f t="shared" si="156"/>
        <v>1</v>
      </c>
      <c r="E948" s="26">
        <f t="shared" si="165"/>
        <v>45</v>
      </c>
      <c r="F948" s="25">
        <f>INDEX('Boundary Condition Wizard'!$C$29:$BK$89,E948+1,D948+1)</f>
        <v>0</v>
      </c>
      <c r="G948" s="25" t="str">
        <f t="shared" si="157"/>
        <v/>
      </c>
      <c r="H948" s="25" t="str">
        <f t="shared" si="166"/>
        <v/>
      </c>
      <c r="L948" s="25">
        <v>947</v>
      </c>
      <c r="N948" s="25" t="str">
        <f t="shared" si="158"/>
        <v/>
      </c>
      <c r="O948" s="25" t="str">
        <f t="shared" si="159"/>
        <v/>
      </c>
      <c r="R948" s="25" t="str">
        <f t="shared" si="160"/>
        <v/>
      </c>
      <c r="S948" s="25" t="str">
        <f t="shared" si="161"/>
        <v/>
      </c>
    </row>
    <row r="949" spans="1:19" x14ac:dyDescent="0.25">
      <c r="A949" s="25">
        <f t="shared" si="162"/>
        <v>108</v>
      </c>
      <c r="B949" s="25">
        <f t="shared" si="163"/>
        <v>0</v>
      </c>
      <c r="C949" s="26">
        <f t="shared" si="164"/>
        <v>947</v>
      </c>
      <c r="D949" s="26">
        <f t="shared" si="156"/>
        <v>2</v>
      </c>
      <c r="E949" s="26">
        <f t="shared" si="165"/>
        <v>45</v>
      </c>
      <c r="F949" s="25">
        <f>INDEX('Boundary Condition Wizard'!$C$29:$BK$89,E949+1,D949+1)</f>
        <v>0</v>
      </c>
      <c r="G949" s="25" t="str">
        <f t="shared" si="157"/>
        <v/>
      </c>
      <c r="H949" s="25" t="str">
        <f t="shared" si="166"/>
        <v/>
      </c>
      <c r="L949" s="25">
        <v>948</v>
      </c>
      <c r="N949" s="25" t="str">
        <f t="shared" si="158"/>
        <v/>
      </c>
      <c r="O949" s="25" t="str">
        <f t="shared" si="159"/>
        <v/>
      </c>
      <c r="R949" s="25" t="str">
        <f t="shared" si="160"/>
        <v/>
      </c>
      <c r="S949" s="25" t="str">
        <f t="shared" si="161"/>
        <v/>
      </c>
    </row>
    <row r="950" spans="1:19" x14ac:dyDescent="0.25">
      <c r="A950" s="25">
        <f t="shared" si="162"/>
        <v>108</v>
      </c>
      <c r="B950" s="25">
        <f t="shared" si="163"/>
        <v>0</v>
      </c>
      <c r="C950" s="26">
        <f t="shared" si="164"/>
        <v>948</v>
      </c>
      <c r="D950" s="26">
        <f t="shared" si="156"/>
        <v>3</v>
      </c>
      <c r="E950" s="26">
        <f t="shared" si="165"/>
        <v>45</v>
      </c>
      <c r="F950" s="25">
        <f>INDEX('Boundary Condition Wizard'!$C$29:$BK$89,E950+1,D950+1)</f>
        <v>0</v>
      </c>
      <c r="G950" s="25" t="str">
        <f t="shared" si="157"/>
        <v/>
      </c>
      <c r="H950" s="25" t="str">
        <f t="shared" si="166"/>
        <v/>
      </c>
      <c r="L950" s="25">
        <v>949</v>
      </c>
      <c r="N950" s="25" t="str">
        <f t="shared" si="158"/>
        <v/>
      </c>
      <c r="O950" s="25" t="str">
        <f t="shared" si="159"/>
        <v/>
      </c>
      <c r="R950" s="25" t="str">
        <f t="shared" si="160"/>
        <v/>
      </c>
      <c r="S950" s="25" t="str">
        <f t="shared" si="161"/>
        <v/>
      </c>
    </row>
    <row r="951" spans="1:19" x14ac:dyDescent="0.25">
      <c r="A951" s="25">
        <f t="shared" si="162"/>
        <v>108</v>
      </c>
      <c r="B951" s="25">
        <f t="shared" si="163"/>
        <v>0</v>
      </c>
      <c r="C951" s="26">
        <f t="shared" si="164"/>
        <v>949</v>
      </c>
      <c r="D951" s="26">
        <f t="shared" si="156"/>
        <v>4</v>
      </c>
      <c r="E951" s="26">
        <f t="shared" si="165"/>
        <v>45</v>
      </c>
      <c r="F951" s="25">
        <f>INDEX('Boundary Condition Wizard'!$C$29:$BK$89,E951+1,D951+1)</f>
        <v>0</v>
      </c>
      <c r="G951" s="25" t="str">
        <f t="shared" si="157"/>
        <v/>
      </c>
      <c r="H951" s="25" t="str">
        <f t="shared" si="166"/>
        <v/>
      </c>
      <c r="L951" s="25">
        <v>950</v>
      </c>
      <c r="N951" s="25" t="str">
        <f t="shared" si="158"/>
        <v/>
      </c>
      <c r="O951" s="25" t="str">
        <f t="shared" si="159"/>
        <v/>
      </c>
      <c r="R951" s="25" t="str">
        <f t="shared" si="160"/>
        <v/>
      </c>
      <c r="S951" s="25" t="str">
        <f t="shared" si="161"/>
        <v/>
      </c>
    </row>
    <row r="952" spans="1:19" x14ac:dyDescent="0.25">
      <c r="A952" s="25">
        <f t="shared" si="162"/>
        <v>108</v>
      </c>
      <c r="B952" s="25">
        <f t="shared" si="163"/>
        <v>0</v>
      </c>
      <c r="C952" s="26">
        <f t="shared" si="164"/>
        <v>950</v>
      </c>
      <c r="D952" s="26">
        <f t="shared" si="156"/>
        <v>5</v>
      </c>
      <c r="E952" s="26">
        <f t="shared" si="165"/>
        <v>45</v>
      </c>
      <c r="F952" s="25">
        <f>INDEX('Boundary Condition Wizard'!$C$29:$BK$89,E952+1,D952+1)</f>
        <v>0</v>
      </c>
      <c r="G952" s="25" t="str">
        <f t="shared" si="157"/>
        <v/>
      </c>
      <c r="H952" s="25" t="str">
        <f t="shared" si="166"/>
        <v/>
      </c>
      <c r="L952" s="25">
        <v>951</v>
      </c>
      <c r="N952" s="25" t="str">
        <f t="shared" si="158"/>
        <v/>
      </c>
      <c r="O952" s="25" t="str">
        <f t="shared" si="159"/>
        <v/>
      </c>
      <c r="R952" s="25" t="str">
        <f t="shared" si="160"/>
        <v/>
      </c>
      <c r="S952" s="25" t="str">
        <f t="shared" si="161"/>
        <v/>
      </c>
    </row>
    <row r="953" spans="1:19" x14ac:dyDescent="0.25">
      <c r="A953" s="25">
        <f t="shared" si="162"/>
        <v>108</v>
      </c>
      <c r="B953" s="25">
        <f t="shared" si="163"/>
        <v>0</v>
      </c>
      <c r="C953" s="26">
        <f t="shared" si="164"/>
        <v>951</v>
      </c>
      <c r="D953" s="26">
        <f t="shared" si="156"/>
        <v>6</v>
      </c>
      <c r="E953" s="26">
        <f t="shared" si="165"/>
        <v>45</v>
      </c>
      <c r="F953" s="25">
        <f>INDEX('Boundary Condition Wizard'!$C$29:$BK$89,E953+1,D953+1)</f>
        <v>0</v>
      </c>
      <c r="G953" s="25" t="str">
        <f t="shared" si="157"/>
        <v/>
      </c>
      <c r="H953" s="25" t="str">
        <f t="shared" si="166"/>
        <v/>
      </c>
      <c r="L953" s="25">
        <v>952</v>
      </c>
      <c r="N953" s="25" t="str">
        <f t="shared" si="158"/>
        <v/>
      </c>
      <c r="O953" s="25" t="str">
        <f t="shared" si="159"/>
        <v/>
      </c>
      <c r="R953" s="25" t="str">
        <f t="shared" si="160"/>
        <v/>
      </c>
      <c r="S953" s="25" t="str">
        <f t="shared" si="161"/>
        <v/>
      </c>
    </row>
    <row r="954" spans="1:19" x14ac:dyDescent="0.25">
      <c r="A954" s="25">
        <f t="shared" si="162"/>
        <v>108</v>
      </c>
      <c r="B954" s="25">
        <f t="shared" si="163"/>
        <v>0</v>
      </c>
      <c r="C954" s="26">
        <f t="shared" si="164"/>
        <v>952</v>
      </c>
      <c r="D954" s="26">
        <f t="shared" si="156"/>
        <v>7</v>
      </c>
      <c r="E954" s="26">
        <f t="shared" si="165"/>
        <v>45</v>
      </c>
      <c r="F954" s="25">
        <f>INDEX('Boundary Condition Wizard'!$C$29:$BK$89,E954+1,D954+1)</f>
        <v>0</v>
      </c>
      <c r="G954" s="25" t="str">
        <f t="shared" si="157"/>
        <v/>
      </c>
      <c r="H954" s="25" t="str">
        <f t="shared" si="166"/>
        <v/>
      </c>
      <c r="L954" s="25">
        <v>953</v>
      </c>
      <c r="N954" s="25" t="str">
        <f t="shared" si="158"/>
        <v/>
      </c>
      <c r="O954" s="25" t="str">
        <f t="shared" si="159"/>
        <v/>
      </c>
      <c r="R954" s="25" t="str">
        <f t="shared" si="160"/>
        <v/>
      </c>
      <c r="S954" s="25" t="str">
        <f t="shared" si="161"/>
        <v/>
      </c>
    </row>
    <row r="955" spans="1:19" x14ac:dyDescent="0.25">
      <c r="A955" s="25">
        <f t="shared" si="162"/>
        <v>108</v>
      </c>
      <c r="B955" s="25">
        <f t="shared" si="163"/>
        <v>0</v>
      </c>
      <c r="C955" s="26">
        <f t="shared" si="164"/>
        <v>953</v>
      </c>
      <c r="D955" s="26">
        <f t="shared" si="156"/>
        <v>8</v>
      </c>
      <c r="E955" s="26">
        <f t="shared" si="165"/>
        <v>45</v>
      </c>
      <c r="F955" s="25">
        <f>INDEX('Boundary Condition Wizard'!$C$29:$BK$89,E955+1,D955+1)</f>
        <v>0</v>
      </c>
      <c r="G955" s="25" t="str">
        <f t="shared" si="157"/>
        <v/>
      </c>
      <c r="H955" s="25" t="str">
        <f t="shared" si="166"/>
        <v/>
      </c>
      <c r="L955" s="25">
        <v>954</v>
      </c>
      <c r="N955" s="25" t="str">
        <f t="shared" si="158"/>
        <v/>
      </c>
      <c r="O955" s="25" t="str">
        <f t="shared" si="159"/>
        <v/>
      </c>
      <c r="R955" s="25" t="str">
        <f t="shared" si="160"/>
        <v/>
      </c>
      <c r="S955" s="25" t="str">
        <f t="shared" si="161"/>
        <v/>
      </c>
    </row>
    <row r="956" spans="1:19" x14ac:dyDescent="0.25">
      <c r="A956" s="25">
        <f t="shared" si="162"/>
        <v>108</v>
      </c>
      <c r="B956" s="25">
        <f t="shared" si="163"/>
        <v>0</v>
      </c>
      <c r="C956" s="26">
        <f t="shared" si="164"/>
        <v>954</v>
      </c>
      <c r="D956" s="26">
        <f t="shared" si="156"/>
        <v>9</v>
      </c>
      <c r="E956" s="26">
        <f t="shared" si="165"/>
        <v>45</v>
      </c>
      <c r="F956" s="25">
        <f>INDEX('Boundary Condition Wizard'!$C$29:$BK$89,E956+1,D956+1)</f>
        <v>0</v>
      </c>
      <c r="G956" s="25" t="str">
        <f t="shared" si="157"/>
        <v/>
      </c>
      <c r="H956" s="25" t="str">
        <f t="shared" si="166"/>
        <v/>
      </c>
      <c r="L956" s="25">
        <v>955</v>
      </c>
      <c r="N956" s="25" t="str">
        <f t="shared" si="158"/>
        <v/>
      </c>
      <c r="O956" s="25" t="str">
        <f t="shared" si="159"/>
        <v/>
      </c>
      <c r="R956" s="25" t="str">
        <f t="shared" si="160"/>
        <v/>
      </c>
      <c r="S956" s="25" t="str">
        <f t="shared" si="161"/>
        <v/>
      </c>
    </row>
    <row r="957" spans="1:19" x14ac:dyDescent="0.25">
      <c r="A957" s="25">
        <f t="shared" si="162"/>
        <v>108</v>
      </c>
      <c r="B957" s="25">
        <f t="shared" si="163"/>
        <v>0</v>
      </c>
      <c r="C957" s="26">
        <f t="shared" si="164"/>
        <v>955</v>
      </c>
      <c r="D957" s="26">
        <f t="shared" si="156"/>
        <v>10</v>
      </c>
      <c r="E957" s="26">
        <f t="shared" si="165"/>
        <v>45</v>
      </c>
      <c r="F957" s="25">
        <f>INDEX('Boundary Condition Wizard'!$C$29:$BK$89,E957+1,D957+1)</f>
        <v>0</v>
      </c>
      <c r="G957" s="25" t="str">
        <f t="shared" si="157"/>
        <v/>
      </c>
      <c r="H957" s="25" t="str">
        <f t="shared" si="166"/>
        <v/>
      </c>
      <c r="L957" s="25">
        <v>956</v>
      </c>
      <c r="N957" s="25" t="str">
        <f t="shared" si="158"/>
        <v/>
      </c>
      <c r="O957" s="25" t="str">
        <f t="shared" si="159"/>
        <v/>
      </c>
      <c r="R957" s="25" t="str">
        <f t="shared" si="160"/>
        <v/>
      </c>
      <c r="S957" s="25" t="str">
        <f t="shared" si="161"/>
        <v/>
      </c>
    </row>
    <row r="958" spans="1:19" x14ac:dyDescent="0.25">
      <c r="A958" s="25">
        <f t="shared" si="162"/>
        <v>108</v>
      </c>
      <c r="B958" s="25">
        <f t="shared" si="163"/>
        <v>0</v>
      </c>
      <c r="C958" s="26">
        <f t="shared" si="164"/>
        <v>956</v>
      </c>
      <c r="D958" s="26">
        <f t="shared" si="156"/>
        <v>11</v>
      </c>
      <c r="E958" s="26">
        <f t="shared" si="165"/>
        <v>45</v>
      </c>
      <c r="F958" s="25">
        <f>INDEX('Boundary Condition Wizard'!$C$29:$BK$89,E958+1,D958+1)</f>
        <v>0</v>
      </c>
      <c r="G958" s="25" t="str">
        <f t="shared" si="157"/>
        <v/>
      </c>
      <c r="H958" s="25" t="str">
        <f t="shared" si="166"/>
        <v/>
      </c>
      <c r="L958" s="25">
        <v>957</v>
      </c>
      <c r="N958" s="25" t="str">
        <f t="shared" si="158"/>
        <v/>
      </c>
      <c r="O958" s="25" t="str">
        <f t="shared" si="159"/>
        <v/>
      </c>
      <c r="R958" s="25" t="str">
        <f t="shared" si="160"/>
        <v/>
      </c>
      <c r="S958" s="25" t="str">
        <f t="shared" si="161"/>
        <v/>
      </c>
    </row>
    <row r="959" spans="1:19" x14ac:dyDescent="0.25">
      <c r="A959" s="25">
        <f t="shared" si="162"/>
        <v>108</v>
      </c>
      <c r="B959" s="25">
        <f t="shared" si="163"/>
        <v>0</v>
      </c>
      <c r="C959" s="26">
        <f t="shared" si="164"/>
        <v>957</v>
      </c>
      <c r="D959" s="26">
        <f t="shared" si="156"/>
        <v>12</v>
      </c>
      <c r="E959" s="26">
        <f t="shared" si="165"/>
        <v>45</v>
      </c>
      <c r="F959" s="25">
        <f>INDEX('Boundary Condition Wizard'!$C$29:$BK$89,E959+1,D959+1)</f>
        <v>0</v>
      </c>
      <c r="G959" s="25" t="str">
        <f t="shared" si="157"/>
        <v/>
      </c>
      <c r="H959" s="25" t="str">
        <f t="shared" si="166"/>
        <v/>
      </c>
      <c r="L959" s="25">
        <v>958</v>
      </c>
      <c r="N959" s="25" t="str">
        <f t="shared" si="158"/>
        <v/>
      </c>
      <c r="O959" s="25" t="str">
        <f t="shared" si="159"/>
        <v/>
      </c>
      <c r="R959" s="25" t="str">
        <f t="shared" si="160"/>
        <v/>
      </c>
      <c r="S959" s="25" t="str">
        <f t="shared" si="161"/>
        <v/>
      </c>
    </row>
    <row r="960" spans="1:19" x14ac:dyDescent="0.25">
      <c r="A960" s="25">
        <f t="shared" si="162"/>
        <v>108</v>
      </c>
      <c r="B960" s="25">
        <f t="shared" si="163"/>
        <v>0</v>
      </c>
      <c r="C960" s="26">
        <f t="shared" si="164"/>
        <v>958</v>
      </c>
      <c r="D960" s="26">
        <f t="shared" si="156"/>
        <v>13</v>
      </c>
      <c r="E960" s="26">
        <f t="shared" si="165"/>
        <v>45</v>
      </c>
      <c r="F960" s="25">
        <f>INDEX('Boundary Condition Wizard'!$C$29:$BK$89,E960+1,D960+1)</f>
        <v>0</v>
      </c>
      <c r="G960" s="25" t="str">
        <f t="shared" si="157"/>
        <v/>
      </c>
      <c r="H960" s="25" t="str">
        <f t="shared" si="166"/>
        <v/>
      </c>
      <c r="L960" s="25">
        <v>959</v>
      </c>
      <c r="N960" s="25" t="str">
        <f t="shared" si="158"/>
        <v/>
      </c>
      <c r="O960" s="25" t="str">
        <f t="shared" si="159"/>
        <v/>
      </c>
      <c r="R960" s="25" t="str">
        <f t="shared" si="160"/>
        <v/>
      </c>
      <c r="S960" s="25" t="str">
        <f t="shared" si="161"/>
        <v/>
      </c>
    </row>
    <row r="961" spans="1:19" x14ac:dyDescent="0.25">
      <c r="A961" s="25">
        <f t="shared" si="162"/>
        <v>108</v>
      </c>
      <c r="B961" s="25">
        <f t="shared" si="163"/>
        <v>0</v>
      </c>
      <c r="C961" s="26">
        <f t="shared" si="164"/>
        <v>959</v>
      </c>
      <c r="D961" s="26">
        <f t="shared" si="156"/>
        <v>14</v>
      </c>
      <c r="E961" s="26">
        <f t="shared" si="165"/>
        <v>45</v>
      </c>
      <c r="F961" s="25">
        <f>INDEX('Boundary Condition Wizard'!$C$29:$BK$89,E961+1,D961+1)</f>
        <v>0</v>
      </c>
      <c r="G961" s="25" t="str">
        <f t="shared" si="157"/>
        <v/>
      </c>
      <c r="H961" s="25" t="str">
        <f t="shared" si="166"/>
        <v/>
      </c>
      <c r="L961" s="25">
        <v>960</v>
      </c>
      <c r="N961" s="25" t="str">
        <f t="shared" si="158"/>
        <v/>
      </c>
      <c r="O961" s="25" t="str">
        <f t="shared" si="159"/>
        <v/>
      </c>
      <c r="R961" s="25" t="str">
        <f t="shared" si="160"/>
        <v/>
      </c>
      <c r="S961" s="25" t="str">
        <f t="shared" si="161"/>
        <v/>
      </c>
    </row>
    <row r="962" spans="1:19" x14ac:dyDescent="0.25">
      <c r="A962" s="25">
        <f t="shared" si="162"/>
        <v>108</v>
      </c>
      <c r="B962" s="25">
        <f t="shared" si="163"/>
        <v>0</v>
      </c>
      <c r="C962" s="26">
        <f t="shared" si="164"/>
        <v>960</v>
      </c>
      <c r="D962" s="26">
        <f t="shared" si="156"/>
        <v>15</v>
      </c>
      <c r="E962" s="26">
        <f t="shared" si="165"/>
        <v>45</v>
      </c>
      <c r="F962" s="25">
        <f>INDEX('Boundary Condition Wizard'!$C$29:$BK$89,E962+1,D962+1)</f>
        <v>0</v>
      </c>
      <c r="G962" s="25" t="str">
        <f t="shared" si="157"/>
        <v/>
      </c>
      <c r="H962" s="25" t="str">
        <f t="shared" si="166"/>
        <v/>
      </c>
      <c r="L962" s="25">
        <v>961</v>
      </c>
      <c r="N962" s="25" t="str">
        <f t="shared" si="158"/>
        <v/>
      </c>
      <c r="O962" s="25" t="str">
        <f t="shared" si="159"/>
        <v/>
      </c>
      <c r="R962" s="25" t="str">
        <f t="shared" si="160"/>
        <v/>
      </c>
      <c r="S962" s="25" t="str">
        <f t="shared" si="161"/>
        <v/>
      </c>
    </row>
    <row r="963" spans="1:19" x14ac:dyDescent="0.25">
      <c r="A963" s="25">
        <f t="shared" si="162"/>
        <v>108</v>
      </c>
      <c r="B963" s="25">
        <f t="shared" si="163"/>
        <v>0</v>
      </c>
      <c r="C963" s="26">
        <f t="shared" si="164"/>
        <v>961</v>
      </c>
      <c r="D963" s="26">
        <f t="shared" ref="D963:D1026" si="167">C963-TRUNC(C963/num_x,0)*num_x</f>
        <v>16</v>
      </c>
      <c r="E963" s="26">
        <f t="shared" si="165"/>
        <v>45</v>
      </c>
      <c r="F963" s="25">
        <f>INDEX('Boundary Condition Wizard'!$C$29:$BK$89,E963+1,D963+1)</f>
        <v>0</v>
      </c>
      <c r="G963" s="25" t="str">
        <f t="shared" ref="G963:G1026" si="168">IF(ISTEXT(F963),LEFT(F963,1),"")</f>
        <v/>
      </c>
      <c r="H963" s="25" t="str">
        <f t="shared" si="166"/>
        <v/>
      </c>
      <c r="L963" s="25">
        <v>962</v>
      </c>
      <c r="N963" s="25" t="str">
        <f t="shared" ref="N963:N1026" si="169">IF(L963&lt;=$N$1,VLOOKUP(L963,$A$2:$H$3742,3,FALSE),"")</f>
        <v/>
      </c>
      <c r="O963" s="25" t="str">
        <f t="shared" ref="O963:O1026" si="170">IF(L963&lt;=$N$1,VLOOKUP(L963,$A$2:$H$3742,8,FALSE),"")</f>
        <v/>
      </c>
      <c r="R963" s="25" t="str">
        <f t="shared" ref="R963:R1026" si="171">IF(L963&lt;=$R$1,VLOOKUP(L963,$B$2:$H$3742,2,FALSE),"")</f>
        <v/>
      </c>
      <c r="S963" s="25" t="str">
        <f t="shared" ref="S963:S1026" si="172">IF(L963&lt;=$R$1,VLOOKUP(L963,$B$2:$H$3742,7,FALSE),"")</f>
        <v/>
      </c>
    </row>
    <row r="964" spans="1:19" x14ac:dyDescent="0.25">
      <c r="A964" s="25">
        <f t="shared" ref="A964:A1027" si="173">IF(G964="D",1+A963,A963)</f>
        <v>108</v>
      </c>
      <c r="B964" s="25">
        <f t="shared" ref="B964:B1027" si="174">IF(G964="N",1+B963,B963)</f>
        <v>0</v>
      </c>
      <c r="C964" s="26">
        <f t="shared" ref="C964:C1027" si="175">1+C963</f>
        <v>962</v>
      </c>
      <c r="D964" s="26">
        <f t="shared" si="167"/>
        <v>17</v>
      </c>
      <c r="E964" s="26">
        <f t="shared" ref="E964:E1027" si="176">TRUNC(C964/num_x)</f>
        <v>45</v>
      </c>
      <c r="F964" s="25">
        <f>INDEX('Boundary Condition Wizard'!$C$29:$BK$89,E964+1,D964+1)</f>
        <v>0</v>
      </c>
      <c r="G964" s="25" t="str">
        <f t="shared" si="168"/>
        <v/>
      </c>
      <c r="H964" s="25" t="str">
        <f t="shared" ref="H964:H1027" si="177">IF(ISTEXT(F964),VALUE(RIGHT(F964,LEN(F964)-1)),"")</f>
        <v/>
      </c>
      <c r="L964" s="25">
        <v>963</v>
      </c>
      <c r="N964" s="25" t="str">
        <f t="shared" si="169"/>
        <v/>
      </c>
      <c r="O964" s="25" t="str">
        <f t="shared" si="170"/>
        <v/>
      </c>
      <c r="R964" s="25" t="str">
        <f t="shared" si="171"/>
        <v/>
      </c>
      <c r="S964" s="25" t="str">
        <f t="shared" si="172"/>
        <v/>
      </c>
    </row>
    <row r="965" spans="1:19" x14ac:dyDescent="0.25">
      <c r="A965" s="25">
        <f t="shared" si="173"/>
        <v>108</v>
      </c>
      <c r="B965" s="25">
        <f t="shared" si="174"/>
        <v>0</v>
      </c>
      <c r="C965" s="26">
        <f t="shared" si="175"/>
        <v>963</v>
      </c>
      <c r="D965" s="26">
        <f t="shared" si="167"/>
        <v>18</v>
      </c>
      <c r="E965" s="26">
        <f t="shared" si="176"/>
        <v>45</v>
      </c>
      <c r="F965" s="25">
        <f>INDEX('Boundary Condition Wizard'!$C$29:$BK$89,E965+1,D965+1)</f>
        <v>0</v>
      </c>
      <c r="G965" s="25" t="str">
        <f t="shared" si="168"/>
        <v/>
      </c>
      <c r="H965" s="25" t="str">
        <f t="shared" si="177"/>
        <v/>
      </c>
      <c r="L965" s="25">
        <v>964</v>
      </c>
      <c r="N965" s="25" t="str">
        <f t="shared" si="169"/>
        <v/>
      </c>
      <c r="O965" s="25" t="str">
        <f t="shared" si="170"/>
        <v/>
      </c>
      <c r="R965" s="25" t="str">
        <f t="shared" si="171"/>
        <v/>
      </c>
      <c r="S965" s="25" t="str">
        <f t="shared" si="172"/>
        <v/>
      </c>
    </row>
    <row r="966" spans="1:19" x14ac:dyDescent="0.25">
      <c r="A966" s="25">
        <f t="shared" si="173"/>
        <v>108</v>
      </c>
      <c r="B966" s="25">
        <f t="shared" si="174"/>
        <v>0</v>
      </c>
      <c r="C966" s="26">
        <f t="shared" si="175"/>
        <v>964</v>
      </c>
      <c r="D966" s="26">
        <f t="shared" si="167"/>
        <v>19</v>
      </c>
      <c r="E966" s="26">
        <f t="shared" si="176"/>
        <v>45</v>
      </c>
      <c r="F966" s="25">
        <f>INDEX('Boundary Condition Wizard'!$C$29:$BK$89,E966+1,D966+1)</f>
        <v>0</v>
      </c>
      <c r="G966" s="25" t="str">
        <f t="shared" si="168"/>
        <v/>
      </c>
      <c r="H966" s="25" t="str">
        <f t="shared" si="177"/>
        <v/>
      </c>
      <c r="L966" s="25">
        <v>965</v>
      </c>
      <c r="N966" s="25" t="str">
        <f t="shared" si="169"/>
        <v/>
      </c>
      <c r="O966" s="25" t="str">
        <f t="shared" si="170"/>
        <v/>
      </c>
      <c r="R966" s="25" t="str">
        <f t="shared" si="171"/>
        <v/>
      </c>
      <c r="S966" s="25" t="str">
        <f t="shared" si="172"/>
        <v/>
      </c>
    </row>
    <row r="967" spans="1:19" x14ac:dyDescent="0.25">
      <c r="A967" s="25">
        <f t="shared" si="173"/>
        <v>108</v>
      </c>
      <c r="B967" s="25">
        <f t="shared" si="174"/>
        <v>0</v>
      </c>
      <c r="C967" s="26">
        <f t="shared" si="175"/>
        <v>965</v>
      </c>
      <c r="D967" s="26">
        <f t="shared" si="167"/>
        <v>20</v>
      </c>
      <c r="E967" s="26">
        <f t="shared" si="176"/>
        <v>45</v>
      </c>
      <c r="F967" s="25">
        <f>INDEX('Boundary Condition Wizard'!$C$29:$BK$89,E967+1,D967+1)</f>
        <v>0</v>
      </c>
      <c r="G967" s="25" t="str">
        <f t="shared" si="168"/>
        <v/>
      </c>
      <c r="H967" s="25" t="str">
        <f t="shared" si="177"/>
        <v/>
      </c>
      <c r="L967" s="25">
        <v>966</v>
      </c>
      <c r="N967" s="25" t="str">
        <f t="shared" si="169"/>
        <v/>
      </c>
      <c r="O967" s="25" t="str">
        <f t="shared" si="170"/>
        <v/>
      </c>
      <c r="R967" s="25" t="str">
        <f t="shared" si="171"/>
        <v/>
      </c>
      <c r="S967" s="25" t="str">
        <f t="shared" si="172"/>
        <v/>
      </c>
    </row>
    <row r="968" spans="1:19" x14ac:dyDescent="0.25">
      <c r="A968" s="25">
        <f t="shared" si="173"/>
        <v>108</v>
      </c>
      <c r="B968" s="25">
        <f t="shared" si="174"/>
        <v>0</v>
      </c>
      <c r="C968" s="26">
        <f t="shared" si="175"/>
        <v>966</v>
      </c>
      <c r="D968" s="26">
        <f t="shared" si="167"/>
        <v>0</v>
      </c>
      <c r="E968" s="26">
        <f t="shared" si="176"/>
        <v>46</v>
      </c>
      <c r="F968" s="25">
        <f>INDEX('Boundary Condition Wizard'!$C$29:$BK$89,E968+1,D968+1)</f>
        <v>0</v>
      </c>
      <c r="G968" s="25" t="str">
        <f t="shared" si="168"/>
        <v/>
      </c>
      <c r="H968" s="25" t="str">
        <f t="shared" si="177"/>
        <v/>
      </c>
      <c r="L968" s="25">
        <v>967</v>
      </c>
      <c r="N968" s="25" t="str">
        <f t="shared" si="169"/>
        <v/>
      </c>
      <c r="O968" s="25" t="str">
        <f t="shared" si="170"/>
        <v/>
      </c>
      <c r="R968" s="25" t="str">
        <f t="shared" si="171"/>
        <v/>
      </c>
      <c r="S968" s="25" t="str">
        <f t="shared" si="172"/>
        <v/>
      </c>
    </row>
    <row r="969" spans="1:19" x14ac:dyDescent="0.25">
      <c r="A969" s="25">
        <f t="shared" si="173"/>
        <v>108</v>
      </c>
      <c r="B969" s="25">
        <f t="shared" si="174"/>
        <v>0</v>
      </c>
      <c r="C969" s="26">
        <f t="shared" si="175"/>
        <v>967</v>
      </c>
      <c r="D969" s="26">
        <f t="shared" si="167"/>
        <v>1</v>
      </c>
      <c r="E969" s="26">
        <f t="shared" si="176"/>
        <v>46</v>
      </c>
      <c r="F969" s="25">
        <f>INDEX('Boundary Condition Wizard'!$C$29:$BK$89,E969+1,D969+1)</f>
        <v>0</v>
      </c>
      <c r="G969" s="25" t="str">
        <f t="shared" si="168"/>
        <v/>
      </c>
      <c r="H969" s="25" t="str">
        <f t="shared" si="177"/>
        <v/>
      </c>
      <c r="L969" s="25">
        <v>968</v>
      </c>
      <c r="N969" s="25" t="str">
        <f t="shared" si="169"/>
        <v/>
      </c>
      <c r="O969" s="25" t="str">
        <f t="shared" si="170"/>
        <v/>
      </c>
      <c r="R969" s="25" t="str">
        <f t="shared" si="171"/>
        <v/>
      </c>
      <c r="S969" s="25" t="str">
        <f t="shared" si="172"/>
        <v/>
      </c>
    </row>
    <row r="970" spans="1:19" x14ac:dyDescent="0.25">
      <c r="A970" s="25">
        <f t="shared" si="173"/>
        <v>108</v>
      </c>
      <c r="B970" s="25">
        <f t="shared" si="174"/>
        <v>0</v>
      </c>
      <c r="C970" s="26">
        <f t="shared" si="175"/>
        <v>968</v>
      </c>
      <c r="D970" s="26">
        <f t="shared" si="167"/>
        <v>2</v>
      </c>
      <c r="E970" s="26">
        <f t="shared" si="176"/>
        <v>46</v>
      </c>
      <c r="F970" s="25">
        <f>INDEX('Boundary Condition Wizard'!$C$29:$BK$89,E970+1,D970+1)</f>
        <v>0</v>
      </c>
      <c r="G970" s="25" t="str">
        <f t="shared" si="168"/>
        <v/>
      </c>
      <c r="H970" s="25" t="str">
        <f t="shared" si="177"/>
        <v/>
      </c>
      <c r="L970" s="25">
        <v>969</v>
      </c>
      <c r="N970" s="25" t="str">
        <f t="shared" si="169"/>
        <v/>
      </c>
      <c r="O970" s="25" t="str">
        <f t="shared" si="170"/>
        <v/>
      </c>
      <c r="R970" s="25" t="str">
        <f t="shared" si="171"/>
        <v/>
      </c>
      <c r="S970" s="25" t="str">
        <f t="shared" si="172"/>
        <v/>
      </c>
    </row>
    <row r="971" spans="1:19" x14ac:dyDescent="0.25">
      <c r="A971" s="25">
        <f t="shared" si="173"/>
        <v>108</v>
      </c>
      <c r="B971" s="25">
        <f t="shared" si="174"/>
        <v>0</v>
      </c>
      <c r="C971" s="26">
        <f t="shared" si="175"/>
        <v>969</v>
      </c>
      <c r="D971" s="26">
        <f t="shared" si="167"/>
        <v>3</v>
      </c>
      <c r="E971" s="26">
        <f t="shared" si="176"/>
        <v>46</v>
      </c>
      <c r="F971" s="25">
        <f>INDEX('Boundary Condition Wizard'!$C$29:$BK$89,E971+1,D971+1)</f>
        <v>0</v>
      </c>
      <c r="G971" s="25" t="str">
        <f t="shared" si="168"/>
        <v/>
      </c>
      <c r="H971" s="25" t="str">
        <f t="shared" si="177"/>
        <v/>
      </c>
      <c r="L971" s="25">
        <v>970</v>
      </c>
      <c r="N971" s="25" t="str">
        <f t="shared" si="169"/>
        <v/>
      </c>
      <c r="O971" s="25" t="str">
        <f t="shared" si="170"/>
        <v/>
      </c>
      <c r="R971" s="25" t="str">
        <f t="shared" si="171"/>
        <v/>
      </c>
      <c r="S971" s="25" t="str">
        <f t="shared" si="172"/>
        <v/>
      </c>
    </row>
    <row r="972" spans="1:19" x14ac:dyDescent="0.25">
      <c r="A972" s="25">
        <f t="shared" si="173"/>
        <v>108</v>
      </c>
      <c r="B972" s="25">
        <f t="shared" si="174"/>
        <v>0</v>
      </c>
      <c r="C972" s="26">
        <f t="shared" si="175"/>
        <v>970</v>
      </c>
      <c r="D972" s="26">
        <f t="shared" si="167"/>
        <v>4</v>
      </c>
      <c r="E972" s="26">
        <f t="shared" si="176"/>
        <v>46</v>
      </c>
      <c r="F972" s="25">
        <f>INDEX('Boundary Condition Wizard'!$C$29:$BK$89,E972+1,D972+1)</f>
        <v>0</v>
      </c>
      <c r="G972" s="25" t="str">
        <f t="shared" si="168"/>
        <v/>
      </c>
      <c r="H972" s="25" t="str">
        <f t="shared" si="177"/>
        <v/>
      </c>
      <c r="L972" s="25">
        <v>971</v>
      </c>
      <c r="N972" s="25" t="str">
        <f t="shared" si="169"/>
        <v/>
      </c>
      <c r="O972" s="25" t="str">
        <f t="shared" si="170"/>
        <v/>
      </c>
      <c r="R972" s="25" t="str">
        <f t="shared" si="171"/>
        <v/>
      </c>
      <c r="S972" s="25" t="str">
        <f t="shared" si="172"/>
        <v/>
      </c>
    </row>
    <row r="973" spans="1:19" x14ac:dyDescent="0.25">
      <c r="A973" s="25">
        <f t="shared" si="173"/>
        <v>108</v>
      </c>
      <c r="B973" s="25">
        <f t="shared" si="174"/>
        <v>0</v>
      </c>
      <c r="C973" s="26">
        <f t="shared" si="175"/>
        <v>971</v>
      </c>
      <c r="D973" s="26">
        <f t="shared" si="167"/>
        <v>5</v>
      </c>
      <c r="E973" s="26">
        <f t="shared" si="176"/>
        <v>46</v>
      </c>
      <c r="F973" s="25">
        <f>INDEX('Boundary Condition Wizard'!$C$29:$BK$89,E973+1,D973+1)</f>
        <v>0</v>
      </c>
      <c r="G973" s="25" t="str">
        <f t="shared" si="168"/>
        <v/>
      </c>
      <c r="H973" s="25" t="str">
        <f t="shared" si="177"/>
        <v/>
      </c>
      <c r="L973" s="25">
        <v>972</v>
      </c>
      <c r="N973" s="25" t="str">
        <f t="shared" si="169"/>
        <v/>
      </c>
      <c r="O973" s="25" t="str">
        <f t="shared" si="170"/>
        <v/>
      </c>
      <c r="R973" s="25" t="str">
        <f t="shared" si="171"/>
        <v/>
      </c>
      <c r="S973" s="25" t="str">
        <f t="shared" si="172"/>
        <v/>
      </c>
    </row>
    <row r="974" spans="1:19" x14ac:dyDescent="0.25">
      <c r="A974" s="25">
        <f t="shared" si="173"/>
        <v>108</v>
      </c>
      <c r="B974" s="25">
        <f t="shared" si="174"/>
        <v>0</v>
      </c>
      <c r="C974" s="26">
        <f t="shared" si="175"/>
        <v>972</v>
      </c>
      <c r="D974" s="26">
        <f t="shared" si="167"/>
        <v>6</v>
      </c>
      <c r="E974" s="26">
        <f t="shared" si="176"/>
        <v>46</v>
      </c>
      <c r="F974" s="25">
        <f>INDEX('Boundary Condition Wizard'!$C$29:$BK$89,E974+1,D974+1)</f>
        <v>0</v>
      </c>
      <c r="G974" s="25" t="str">
        <f t="shared" si="168"/>
        <v/>
      </c>
      <c r="H974" s="25" t="str">
        <f t="shared" si="177"/>
        <v/>
      </c>
      <c r="L974" s="25">
        <v>973</v>
      </c>
      <c r="N974" s="25" t="str">
        <f t="shared" si="169"/>
        <v/>
      </c>
      <c r="O974" s="25" t="str">
        <f t="shared" si="170"/>
        <v/>
      </c>
      <c r="R974" s="25" t="str">
        <f t="shared" si="171"/>
        <v/>
      </c>
      <c r="S974" s="25" t="str">
        <f t="shared" si="172"/>
        <v/>
      </c>
    </row>
    <row r="975" spans="1:19" x14ac:dyDescent="0.25">
      <c r="A975" s="25">
        <f t="shared" si="173"/>
        <v>108</v>
      </c>
      <c r="B975" s="25">
        <f t="shared" si="174"/>
        <v>0</v>
      </c>
      <c r="C975" s="26">
        <f t="shared" si="175"/>
        <v>973</v>
      </c>
      <c r="D975" s="26">
        <f t="shared" si="167"/>
        <v>7</v>
      </c>
      <c r="E975" s="26">
        <f t="shared" si="176"/>
        <v>46</v>
      </c>
      <c r="F975" s="25">
        <f>INDEX('Boundary Condition Wizard'!$C$29:$BK$89,E975+1,D975+1)</f>
        <v>0</v>
      </c>
      <c r="G975" s="25" t="str">
        <f t="shared" si="168"/>
        <v/>
      </c>
      <c r="H975" s="25" t="str">
        <f t="shared" si="177"/>
        <v/>
      </c>
      <c r="L975" s="25">
        <v>974</v>
      </c>
      <c r="N975" s="25" t="str">
        <f t="shared" si="169"/>
        <v/>
      </c>
      <c r="O975" s="25" t="str">
        <f t="shared" si="170"/>
        <v/>
      </c>
      <c r="R975" s="25" t="str">
        <f t="shared" si="171"/>
        <v/>
      </c>
      <c r="S975" s="25" t="str">
        <f t="shared" si="172"/>
        <v/>
      </c>
    </row>
    <row r="976" spans="1:19" x14ac:dyDescent="0.25">
      <c r="A976" s="25">
        <f t="shared" si="173"/>
        <v>108</v>
      </c>
      <c r="B976" s="25">
        <f t="shared" si="174"/>
        <v>0</v>
      </c>
      <c r="C976" s="26">
        <f t="shared" si="175"/>
        <v>974</v>
      </c>
      <c r="D976" s="26">
        <f t="shared" si="167"/>
        <v>8</v>
      </c>
      <c r="E976" s="26">
        <f t="shared" si="176"/>
        <v>46</v>
      </c>
      <c r="F976" s="25">
        <f>INDEX('Boundary Condition Wizard'!$C$29:$BK$89,E976+1,D976+1)</f>
        <v>0</v>
      </c>
      <c r="G976" s="25" t="str">
        <f t="shared" si="168"/>
        <v/>
      </c>
      <c r="H976" s="25" t="str">
        <f t="shared" si="177"/>
        <v/>
      </c>
      <c r="L976" s="25">
        <v>975</v>
      </c>
      <c r="N976" s="25" t="str">
        <f t="shared" si="169"/>
        <v/>
      </c>
      <c r="O976" s="25" t="str">
        <f t="shared" si="170"/>
        <v/>
      </c>
      <c r="R976" s="25" t="str">
        <f t="shared" si="171"/>
        <v/>
      </c>
      <c r="S976" s="25" t="str">
        <f t="shared" si="172"/>
        <v/>
      </c>
    </row>
    <row r="977" spans="1:19" x14ac:dyDescent="0.25">
      <c r="A977" s="25">
        <f t="shared" si="173"/>
        <v>108</v>
      </c>
      <c r="B977" s="25">
        <f t="shared" si="174"/>
        <v>0</v>
      </c>
      <c r="C977" s="26">
        <f t="shared" si="175"/>
        <v>975</v>
      </c>
      <c r="D977" s="26">
        <f t="shared" si="167"/>
        <v>9</v>
      </c>
      <c r="E977" s="26">
        <f t="shared" si="176"/>
        <v>46</v>
      </c>
      <c r="F977" s="25">
        <f>INDEX('Boundary Condition Wizard'!$C$29:$BK$89,E977+1,D977+1)</f>
        <v>0</v>
      </c>
      <c r="G977" s="25" t="str">
        <f t="shared" si="168"/>
        <v/>
      </c>
      <c r="H977" s="25" t="str">
        <f t="shared" si="177"/>
        <v/>
      </c>
      <c r="L977" s="25">
        <v>976</v>
      </c>
      <c r="N977" s="25" t="str">
        <f t="shared" si="169"/>
        <v/>
      </c>
      <c r="O977" s="25" t="str">
        <f t="shared" si="170"/>
        <v/>
      </c>
      <c r="R977" s="25" t="str">
        <f t="shared" si="171"/>
        <v/>
      </c>
      <c r="S977" s="25" t="str">
        <f t="shared" si="172"/>
        <v/>
      </c>
    </row>
    <row r="978" spans="1:19" x14ac:dyDescent="0.25">
      <c r="A978" s="25">
        <f t="shared" si="173"/>
        <v>108</v>
      </c>
      <c r="B978" s="25">
        <f t="shared" si="174"/>
        <v>0</v>
      </c>
      <c r="C978" s="26">
        <f t="shared" si="175"/>
        <v>976</v>
      </c>
      <c r="D978" s="26">
        <f t="shared" si="167"/>
        <v>10</v>
      </c>
      <c r="E978" s="26">
        <f t="shared" si="176"/>
        <v>46</v>
      </c>
      <c r="F978" s="25">
        <f>INDEX('Boundary Condition Wizard'!$C$29:$BK$89,E978+1,D978+1)</f>
        <v>0</v>
      </c>
      <c r="G978" s="25" t="str">
        <f t="shared" si="168"/>
        <v/>
      </c>
      <c r="H978" s="25" t="str">
        <f t="shared" si="177"/>
        <v/>
      </c>
      <c r="L978" s="25">
        <v>977</v>
      </c>
      <c r="N978" s="25" t="str">
        <f t="shared" si="169"/>
        <v/>
      </c>
      <c r="O978" s="25" t="str">
        <f t="shared" si="170"/>
        <v/>
      </c>
      <c r="R978" s="25" t="str">
        <f t="shared" si="171"/>
        <v/>
      </c>
      <c r="S978" s="25" t="str">
        <f t="shared" si="172"/>
        <v/>
      </c>
    </row>
    <row r="979" spans="1:19" x14ac:dyDescent="0.25">
      <c r="A979" s="25">
        <f t="shared" si="173"/>
        <v>108</v>
      </c>
      <c r="B979" s="25">
        <f t="shared" si="174"/>
        <v>0</v>
      </c>
      <c r="C979" s="26">
        <f t="shared" si="175"/>
        <v>977</v>
      </c>
      <c r="D979" s="26">
        <f t="shared" si="167"/>
        <v>11</v>
      </c>
      <c r="E979" s="26">
        <f t="shared" si="176"/>
        <v>46</v>
      </c>
      <c r="F979" s="25">
        <f>INDEX('Boundary Condition Wizard'!$C$29:$BK$89,E979+1,D979+1)</f>
        <v>0</v>
      </c>
      <c r="G979" s="25" t="str">
        <f t="shared" si="168"/>
        <v/>
      </c>
      <c r="H979" s="25" t="str">
        <f t="shared" si="177"/>
        <v/>
      </c>
      <c r="L979" s="25">
        <v>978</v>
      </c>
      <c r="N979" s="25" t="str">
        <f t="shared" si="169"/>
        <v/>
      </c>
      <c r="O979" s="25" t="str">
        <f t="shared" si="170"/>
        <v/>
      </c>
      <c r="R979" s="25" t="str">
        <f t="shared" si="171"/>
        <v/>
      </c>
      <c r="S979" s="25" t="str">
        <f t="shared" si="172"/>
        <v/>
      </c>
    </row>
    <row r="980" spans="1:19" x14ac:dyDescent="0.25">
      <c r="A980" s="25">
        <f t="shared" si="173"/>
        <v>108</v>
      </c>
      <c r="B980" s="25">
        <f t="shared" si="174"/>
        <v>0</v>
      </c>
      <c r="C980" s="26">
        <f t="shared" si="175"/>
        <v>978</v>
      </c>
      <c r="D980" s="26">
        <f t="shared" si="167"/>
        <v>12</v>
      </c>
      <c r="E980" s="26">
        <f t="shared" si="176"/>
        <v>46</v>
      </c>
      <c r="F980" s="25">
        <f>INDEX('Boundary Condition Wizard'!$C$29:$BK$89,E980+1,D980+1)</f>
        <v>0</v>
      </c>
      <c r="G980" s="25" t="str">
        <f t="shared" si="168"/>
        <v/>
      </c>
      <c r="H980" s="25" t="str">
        <f t="shared" si="177"/>
        <v/>
      </c>
      <c r="L980" s="25">
        <v>979</v>
      </c>
      <c r="N980" s="25" t="str">
        <f t="shared" si="169"/>
        <v/>
      </c>
      <c r="O980" s="25" t="str">
        <f t="shared" si="170"/>
        <v/>
      </c>
      <c r="R980" s="25" t="str">
        <f t="shared" si="171"/>
        <v/>
      </c>
      <c r="S980" s="25" t="str">
        <f t="shared" si="172"/>
        <v/>
      </c>
    </row>
    <row r="981" spans="1:19" x14ac:dyDescent="0.25">
      <c r="A981" s="25">
        <f t="shared" si="173"/>
        <v>108</v>
      </c>
      <c r="B981" s="25">
        <f t="shared" si="174"/>
        <v>0</v>
      </c>
      <c r="C981" s="26">
        <f t="shared" si="175"/>
        <v>979</v>
      </c>
      <c r="D981" s="26">
        <f t="shared" si="167"/>
        <v>13</v>
      </c>
      <c r="E981" s="26">
        <f t="shared" si="176"/>
        <v>46</v>
      </c>
      <c r="F981" s="25">
        <f>INDEX('Boundary Condition Wizard'!$C$29:$BK$89,E981+1,D981+1)</f>
        <v>0</v>
      </c>
      <c r="G981" s="25" t="str">
        <f t="shared" si="168"/>
        <v/>
      </c>
      <c r="H981" s="25" t="str">
        <f t="shared" si="177"/>
        <v/>
      </c>
      <c r="L981" s="25">
        <v>980</v>
      </c>
      <c r="N981" s="25" t="str">
        <f t="shared" si="169"/>
        <v/>
      </c>
      <c r="O981" s="25" t="str">
        <f t="shared" si="170"/>
        <v/>
      </c>
      <c r="R981" s="25" t="str">
        <f t="shared" si="171"/>
        <v/>
      </c>
      <c r="S981" s="25" t="str">
        <f t="shared" si="172"/>
        <v/>
      </c>
    </row>
    <row r="982" spans="1:19" x14ac:dyDescent="0.25">
      <c r="A982" s="25">
        <f t="shared" si="173"/>
        <v>108</v>
      </c>
      <c r="B982" s="25">
        <f t="shared" si="174"/>
        <v>0</v>
      </c>
      <c r="C982" s="26">
        <f t="shared" si="175"/>
        <v>980</v>
      </c>
      <c r="D982" s="26">
        <f t="shared" si="167"/>
        <v>14</v>
      </c>
      <c r="E982" s="26">
        <f t="shared" si="176"/>
        <v>46</v>
      </c>
      <c r="F982" s="25">
        <f>INDEX('Boundary Condition Wizard'!$C$29:$BK$89,E982+1,D982+1)</f>
        <v>0</v>
      </c>
      <c r="G982" s="25" t="str">
        <f t="shared" si="168"/>
        <v/>
      </c>
      <c r="H982" s="25" t="str">
        <f t="shared" si="177"/>
        <v/>
      </c>
      <c r="L982" s="25">
        <v>981</v>
      </c>
      <c r="N982" s="25" t="str">
        <f t="shared" si="169"/>
        <v/>
      </c>
      <c r="O982" s="25" t="str">
        <f t="shared" si="170"/>
        <v/>
      </c>
      <c r="R982" s="25" t="str">
        <f t="shared" si="171"/>
        <v/>
      </c>
      <c r="S982" s="25" t="str">
        <f t="shared" si="172"/>
        <v/>
      </c>
    </row>
    <row r="983" spans="1:19" x14ac:dyDescent="0.25">
      <c r="A983" s="25">
        <f t="shared" si="173"/>
        <v>108</v>
      </c>
      <c r="B983" s="25">
        <f t="shared" si="174"/>
        <v>0</v>
      </c>
      <c r="C983" s="26">
        <f t="shared" si="175"/>
        <v>981</v>
      </c>
      <c r="D983" s="26">
        <f t="shared" si="167"/>
        <v>15</v>
      </c>
      <c r="E983" s="26">
        <f t="shared" si="176"/>
        <v>46</v>
      </c>
      <c r="F983" s="25">
        <f>INDEX('Boundary Condition Wizard'!$C$29:$BK$89,E983+1,D983+1)</f>
        <v>0</v>
      </c>
      <c r="G983" s="25" t="str">
        <f t="shared" si="168"/>
        <v/>
      </c>
      <c r="H983" s="25" t="str">
        <f t="shared" si="177"/>
        <v/>
      </c>
      <c r="L983" s="25">
        <v>982</v>
      </c>
      <c r="N983" s="25" t="str">
        <f t="shared" si="169"/>
        <v/>
      </c>
      <c r="O983" s="25" t="str">
        <f t="shared" si="170"/>
        <v/>
      </c>
      <c r="R983" s="25" t="str">
        <f t="shared" si="171"/>
        <v/>
      </c>
      <c r="S983" s="25" t="str">
        <f t="shared" si="172"/>
        <v/>
      </c>
    </row>
    <row r="984" spans="1:19" x14ac:dyDescent="0.25">
      <c r="A984" s="25">
        <f t="shared" si="173"/>
        <v>108</v>
      </c>
      <c r="B984" s="25">
        <f t="shared" si="174"/>
        <v>0</v>
      </c>
      <c r="C984" s="26">
        <f t="shared" si="175"/>
        <v>982</v>
      </c>
      <c r="D984" s="26">
        <f t="shared" si="167"/>
        <v>16</v>
      </c>
      <c r="E984" s="26">
        <f t="shared" si="176"/>
        <v>46</v>
      </c>
      <c r="F984" s="25">
        <f>INDEX('Boundary Condition Wizard'!$C$29:$BK$89,E984+1,D984+1)</f>
        <v>0</v>
      </c>
      <c r="G984" s="25" t="str">
        <f t="shared" si="168"/>
        <v/>
      </c>
      <c r="H984" s="25" t="str">
        <f t="shared" si="177"/>
        <v/>
      </c>
      <c r="L984" s="25">
        <v>983</v>
      </c>
      <c r="N984" s="25" t="str">
        <f t="shared" si="169"/>
        <v/>
      </c>
      <c r="O984" s="25" t="str">
        <f t="shared" si="170"/>
        <v/>
      </c>
      <c r="R984" s="25" t="str">
        <f t="shared" si="171"/>
        <v/>
      </c>
      <c r="S984" s="25" t="str">
        <f t="shared" si="172"/>
        <v/>
      </c>
    </row>
    <row r="985" spans="1:19" x14ac:dyDescent="0.25">
      <c r="A985" s="25">
        <f t="shared" si="173"/>
        <v>108</v>
      </c>
      <c r="B985" s="25">
        <f t="shared" si="174"/>
        <v>0</v>
      </c>
      <c r="C985" s="26">
        <f t="shared" si="175"/>
        <v>983</v>
      </c>
      <c r="D985" s="26">
        <f t="shared" si="167"/>
        <v>17</v>
      </c>
      <c r="E985" s="26">
        <f t="shared" si="176"/>
        <v>46</v>
      </c>
      <c r="F985" s="25">
        <f>INDEX('Boundary Condition Wizard'!$C$29:$BK$89,E985+1,D985+1)</f>
        <v>0</v>
      </c>
      <c r="G985" s="25" t="str">
        <f t="shared" si="168"/>
        <v/>
      </c>
      <c r="H985" s="25" t="str">
        <f t="shared" si="177"/>
        <v/>
      </c>
      <c r="L985" s="25">
        <v>984</v>
      </c>
      <c r="N985" s="25" t="str">
        <f t="shared" si="169"/>
        <v/>
      </c>
      <c r="O985" s="25" t="str">
        <f t="shared" si="170"/>
        <v/>
      </c>
      <c r="R985" s="25" t="str">
        <f t="shared" si="171"/>
        <v/>
      </c>
      <c r="S985" s="25" t="str">
        <f t="shared" si="172"/>
        <v/>
      </c>
    </row>
    <row r="986" spans="1:19" x14ac:dyDescent="0.25">
      <c r="A986" s="25">
        <f t="shared" si="173"/>
        <v>108</v>
      </c>
      <c r="B986" s="25">
        <f t="shared" si="174"/>
        <v>0</v>
      </c>
      <c r="C986" s="26">
        <f t="shared" si="175"/>
        <v>984</v>
      </c>
      <c r="D986" s="26">
        <f t="shared" si="167"/>
        <v>18</v>
      </c>
      <c r="E986" s="26">
        <f t="shared" si="176"/>
        <v>46</v>
      </c>
      <c r="F986" s="25">
        <f>INDEX('Boundary Condition Wizard'!$C$29:$BK$89,E986+1,D986+1)</f>
        <v>0</v>
      </c>
      <c r="G986" s="25" t="str">
        <f t="shared" si="168"/>
        <v/>
      </c>
      <c r="H986" s="25" t="str">
        <f t="shared" si="177"/>
        <v/>
      </c>
      <c r="L986" s="25">
        <v>985</v>
      </c>
      <c r="N986" s="25" t="str">
        <f t="shared" si="169"/>
        <v/>
      </c>
      <c r="O986" s="25" t="str">
        <f t="shared" si="170"/>
        <v/>
      </c>
      <c r="R986" s="25" t="str">
        <f t="shared" si="171"/>
        <v/>
      </c>
      <c r="S986" s="25" t="str">
        <f t="shared" si="172"/>
        <v/>
      </c>
    </row>
    <row r="987" spans="1:19" x14ac:dyDescent="0.25">
      <c r="A987" s="25">
        <f t="shared" si="173"/>
        <v>108</v>
      </c>
      <c r="B987" s="25">
        <f t="shared" si="174"/>
        <v>0</v>
      </c>
      <c r="C987" s="26">
        <f t="shared" si="175"/>
        <v>985</v>
      </c>
      <c r="D987" s="26">
        <f t="shared" si="167"/>
        <v>19</v>
      </c>
      <c r="E987" s="26">
        <f t="shared" si="176"/>
        <v>46</v>
      </c>
      <c r="F987" s="25">
        <f>INDEX('Boundary Condition Wizard'!$C$29:$BK$89,E987+1,D987+1)</f>
        <v>0</v>
      </c>
      <c r="G987" s="25" t="str">
        <f t="shared" si="168"/>
        <v/>
      </c>
      <c r="H987" s="25" t="str">
        <f t="shared" si="177"/>
        <v/>
      </c>
      <c r="L987" s="25">
        <v>986</v>
      </c>
      <c r="N987" s="25" t="str">
        <f t="shared" si="169"/>
        <v/>
      </c>
      <c r="O987" s="25" t="str">
        <f t="shared" si="170"/>
        <v/>
      </c>
      <c r="R987" s="25" t="str">
        <f t="shared" si="171"/>
        <v/>
      </c>
      <c r="S987" s="25" t="str">
        <f t="shared" si="172"/>
        <v/>
      </c>
    </row>
    <row r="988" spans="1:19" x14ac:dyDescent="0.25">
      <c r="A988" s="25">
        <f t="shared" si="173"/>
        <v>108</v>
      </c>
      <c r="B988" s="25">
        <f t="shared" si="174"/>
        <v>0</v>
      </c>
      <c r="C988" s="26">
        <f t="shared" si="175"/>
        <v>986</v>
      </c>
      <c r="D988" s="26">
        <f t="shared" si="167"/>
        <v>20</v>
      </c>
      <c r="E988" s="26">
        <f t="shared" si="176"/>
        <v>46</v>
      </c>
      <c r="F988" s="25">
        <f>INDEX('Boundary Condition Wizard'!$C$29:$BK$89,E988+1,D988+1)</f>
        <v>0</v>
      </c>
      <c r="G988" s="25" t="str">
        <f t="shared" si="168"/>
        <v/>
      </c>
      <c r="H988" s="25" t="str">
        <f t="shared" si="177"/>
        <v/>
      </c>
      <c r="L988" s="25">
        <v>987</v>
      </c>
      <c r="N988" s="25" t="str">
        <f t="shared" si="169"/>
        <v/>
      </c>
      <c r="O988" s="25" t="str">
        <f t="shared" si="170"/>
        <v/>
      </c>
      <c r="R988" s="25" t="str">
        <f t="shared" si="171"/>
        <v/>
      </c>
      <c r="S988" s="25" t="str">
        <f t="shared" si="172"/>
        <v/>
      </c>
    </row>
    <row r="989" spans="1:19" x14ac:dyDescent="0.25">
      <c r="A989" s="25">
        <f t="shared" si="173"/>
        <v>108</v>
      </c>
      <c r="B989" s="25">
        <f t="shared" si="174"/>
        <v>0</v>
      </c>
      <c r="C989" s="26">
        <f t="shared" si="175"/>
        <v>987</v>
      </c>
      <c r="D989" s="26">
        <f t="shared" si="167"/>
        <v>0</v>
      </c>
      <c r="E989" s="26">
        <f t="shared" si="176"/>
        <v>47</v>
      </c>
      <c r="F989" s="25">
        <f>INDEX('Boundary Condition Wizard'!$C$29:$BK$89,E989+1,D989+1)</f>
        <v>0</v>
      </c>
      <c r="G989" s="25" t="str">
        <f t="shared" si="168"/>
        <v/>
      </c>
      <c r="H989" s="25" t="str">
        <f t="shared" si="177"/>
        <v/>
      </c>
      <c r="L989" s="25">
        <v>988</v>
      </c>
      <c r="N989" s="25" t="str">
        <f t="shared" si="169"/>
        <v/>
      </c>
      <c r="O989" s="25" t="str">
        <f t="shared" si="170"/>
        <v/>
      </c>
      <c r="R989" s="25" t="str">
        <f t="shared" si="171"/>
        <v/>
      </c>
      <c r="S989" s="25" t="str">
        <f t="shared" si="172"/>
        <v/>
      </c>
    </row>
    <row r="990" spans="1:19" x14ac:dyDescent="0.25">
      <c r="A990" s="25">
        <f t="shared" si="173"/>
        <v>108</v>
      </c>
      <c r="B990" s="25">
        <f t="shared" si="174"/>
        <v>0</v>
      </c>
      <c r="C990" s="26">
        <f t="shared" si="175"/>
        <v>988</v>
      </c>
      <c r="D990" s="26">
        <f t="shared" si="167"/>
        <v>1</v>
      </c>
      <c r="E990" s="26">
        <f t="shared" si="176"/>
        <v>47</v>
      </c>
      <c r="F990" s="25">
        <f>INDEX('Boundary Condition Wizard'!$C$29:$BK$89,E990+1,D990+1)</f>
        <v>0</v>
      </c>
      <c r="G990" s="25" t="str">
        <f t="shared" si="168"/>
        <v/>
      </c>
      <c r="H990" s="25" t="str">
        <f t="shared" si="177"/>
        <v/>
      </c>
      <c r="L990" s="25">
        <v>989</v>
      </c>
      <c r="N990" s="25" t="str">
        <f t="shared" si="169"/>
        <v/>
      </c>
      <c r="O990" s="25" t="str">
        <f t="shared" si="170"/>
        <v/>
      </c>
      <c r="R990" s="25" t="str">
        <f t="shared" si="171"/>
        <v/>
      </c>
      <c r="S990" s="25" t="str">
        <f t="shared" si="172"/>
        <v/>
      </c>
    </row>
    <row r="991" spans="1:19" x14ac:dyDescent="0.25">
      <c r="A991" s="25">
        <f t="shared" si="173"/>
        <v>108</v>
      </c>
      <c r="B991" s="25">
        <f t="shared" si="174"/>
        <v>0</v>
      </c>
      <c r="C991" s="26">
        <f t="shared" si="175"/>
        <v>989</v>
      </c>
      <c r="D991" s="26">
        <f t="shared" si="167"/>
        <v>2</v>
      </c>
      <c r="E991" s="26">
        <f t="shared" si="176"/>
        <v>47</v>
      </c>
      <c r="F991" s="25">
        <f>INDEX('Boundary Condition Wizard'!$C$29:$BK$89,E991+1,D991+1)</f>
        <v>0</v>
      </c>
      <c r="G991" s="25" t="str">
        <f t="shared" si="168"/>
        <v/>
      </c>
      <c r="H991" s="25" t="str">
        <f t="shared" si="177"/>
        <v/>
      </c>
      <c r="L991" s="25">
        <v>990</v>
      </c>
      <c r="N991" s="25" t="str">
        <f t="shared" si="169"/>
        <v/>
      </c>
      <c r="O991" s="25" t="str">
        <f t="shared" si="170"/>
        <v/>
      </c>
      <c r="R991" s="25" t="str">
        <f t="shared" si="171"/>
        <v/>
      </c>
      <c r="S991" s="25" t="str">
        <f t="shared" si="172"/>
        <v/>
      </c>
    </row>
    <row r="992" spans="1:19" x14ac:dyDescent="0.25">
      <c r="A992" s="25">
        <f t="shared" si="173"/>
        <v>108</v>
      </c>
      <c r="B992" s="25">
        <f t="shared" si="174"/>
        <v>0</v>
      </c>
      <c r="C992" s="26">
        <f t="shared" si="175"/>
        <v>990</v>
      </c>
      <c r="D992" s="26">
        <f t="shared" si="167"/>
        <v>3</v>
      </c>
      <c r="E992" s="26">
        <f t="shared" si="176"/>
        <v>47</v>
      </c>
      <c r="F992" s="25">
        <f>INDEX('Boundary Condition Wizard'!$C$29:$BK$89,E992+1,D992+1)</f>
        <v>0</v>
      </c>
      <c r="G992" s="25" t="str">
        <f t="shared" si="168"/>
        <v/>
      </c>
      <c r="H992" s="25" t="str">
        <f t="shared" si="177"/>
        <v/>
      </c>
      <c r="L992" s="25">
        <v>991</v>
      </c>
      <c r="N992" s="25" t="str">
        <f t="shared" si="169"/>
        <v/>
      </c>
      <c r="O992" s="25" t="str">
        <f t="shared" si="170"/>
        <v/>
      </c>
      <c r="R992" s="25" t="str">
        <f t="shared" si="171"/>
        <v/>
      </c>
      <c r="S992" s="25" t="str">
        <f t="shared" si="172"/>
        <v/>
      </c>
    </row>
    <row r="993" spans="1:19" x14ac:dyDescent="0.25">
      <c r="A993" s="25">
        <f t="shared" si="173"/>
        <v>108</v>
      </c>
      <c r="B993" s="25">
        <f t="shared" si="174"/>
        <v>0</v>
      </c>
      <c r="C993" s="26">
        <f t="shared" si="175"/>
        <v>991</v>
      </c>
      <c r="D993" s="26">
        <f t="shared" si="167"/>
        <v>4</v>
      </c>
      <c r="E993" s="26">
        <f t="shared" si="176"/>
        <v>47</v>
      </c>
      <c r="F993" s="25">
        <f>INDEX('Boundary Condition Wizard'!$C$29:$BK$89,E993+1,D993+1)</f>
        <v>0</v>
      </c>
      <c r="G993" s="25" t="str">
        <f t="shared" si="168"/>
        <v/>
      </c>
      <c r="H993" s="25" t="str">
        <f t="shared" si="177"/>
        <v/>
      </c>
      <c r="L993" s="25">
        <v>992</v>
      </c>
      <c r="N993" s="25" t="str">
        <f t="shared" si="169"/>
        <v/>
      </c>
      <c r="O993" s="25" t="str">
        <f t="shared" si="170"/>
        <v/>
      </c>
      <c r="R993" s="25" t="str">
        <f t="shared" si="171"/>
        <v/>
      </c>
      <c r="S993" s="25" t="str">
        <f t="shared" si="172"/>
        <v/>
      </c>
    </row>
    <row r="994" spans="1:19" x14ac:dyDescent="0.25">
      <c r="A994" s="25">
        <f t="shared" si="173"/>
        <v>108</v>
      </c>
      <c r="B994" s="25">
        <f t="shared" si="174"/>
        <v>0</v>
      </c>
      <c r="C994" s="26">
        <f t="shared" si="175"/>
        <v>992</v>
      </c>
      <c r="D994" s="26">
        <f t="shared" si="167"/>
        <v>5</v>
      </c>
      <c r="E994" s="26">
        <f t="shared" si="176"/>
        <v>47</v>
      </c>
      <c r="F994" s="25">
        <f>INDEX('Boundary Condition Wizard'!$C$29:$BK$89,E994+1,D994+1)</f>
        <v>0</v>
      </c>
      <c r="G994" s="25" t="str">
        <f t="shared" si="168"/>
        <v/>
      </c>
      <c r="H994" s="25" t="str">
        <f t="shared" si="177"/>
        <v/>
      </c>
      <c r="L994" s="25">
        <v>993</v>
      </c>
      <c r="N994" s="25" t="str">
        <f t="shared" si="169"/>
        <v/>
      </c>
      <c r="O994" s="25" t="str">
        <f t="shared" si="170"/>
        <v/>
      </c>
      <c r="R994" s="25" t="str">
        <f t="shared" si="171"/>
        <v/>
      </c>
      <c r="S994" s="25" t="str">
        <f t="shared" si="172"/>
        <v/>
      </c>
    </row>
    <row r="995" spans="1:19" x14ac:dyDescent="0.25">
      <c r="A995" s="25">
        <f t="shared" si="173"/>
        <v>108</v>
      </c>
      <c r="B995" s="25">
        <f t="shared" si="174"/>
        <v>0</v>
      </c>
      <c r="C995" s="26">
        <f t="shared" si="175"/>
        <v>993</v>
      </c>
      <c r="D995" s="26">
        <f t="shared" si="167"/>
        <v>6</v>
      </c>
      <c r="E995" s="26">
        <f t="shared" si="176"/>
        <v>47</v>
      </c>
      <c r="F995" s="25">
        <f>INDEX('Boundary Condition Wizard'!$C$29:$BK$89,E995+1,D995+1)</f>
        <v>0</v>
      </c>
      <c r="G995" s="25" t="str">
        <f t="shared" si="168"/>
        <v/>
      </c>
      <c r="H995" s="25" t="str">
        <f t="shared" si="177"/>
        <v/>
      </c>
      <c r="L995" s="25">
        <v>994</v>
      </c>
      <c r="N995" s="25" t="str">
        <f t="shared" si="169"/>
        <v/>
      </c>
      <c r="O995" s="25" t="str">
        <f t="shared" si="170"/>
        <v/>
      </c>
      <c r="R995" s="25" t="str">
        <f t="shared" si="171"/>
        <v/>
      </c>
      <c r="S995" s="25" t="str">
        <f t="shared" si="172"/>
        <v/>
      </c>
    </row>
    <row r="996" spans="1:19" x14ac:dyDescent="0.25">
      <c r="A996" s="25">
        <f t="shared" si="173"/>
        <v>108</v>
      </c>
      <c r="B996" s="25">
        <f t="shared" si="174"/>
        <v>0</v>
      </c>
      <c r="C996" s="26">
        <f t="shared" si="175"/>
        <v>994</v>
      </c>
      <c r="D996" s="26">
        <f t="shared" si="167"/>
        <v>7</v>
      </c>
      <c r="E996" s="26">
        <f t="shared" si="176"/>
        <v>47</v>
      </c>
      <c r="F996" s="25">
        <f>INDEX('Boundary Condition Wizard'!$C$29:$BK$89,E996+1,D996+1)</f>
        <v>0</v>
      </c>
      <c r="G996" s="25" t="str">
        <f t="shared" si="168"/>
        <v/>
      </c>
      <c r="H996" s="25" t="str">
        <f t="shared" si="177"/>
        <v/>
      </c>
      <c r="L996" s="25">
        <v>995</v>
      </c>
      <c r="N996" s="25" t="str">
        <f t="shared" si="169"/>
        <v/>
      </c>
      <c r="O996" s="25" t="str">
        <f t="shared" si="170"/>
        <v/>
      </c>
      <c r="R996" s="25" t="str">
        <f t="shared" si="171"/>
        <v/>
      </c>
      <c r="S996" s="25" t="str">
        <f t="shared" si="172"/>
        <v/>
      </c>
    </row>
    <row r="997" spans="1:19" x14ac:dyDescent="0.25">
      <c r="A997" s="25">
        <f t="shared" si="173"/>
        <v>108</v>
      </c>
      <c r="B997" s="25">
        <f t="shared" si="174"/>
        <v>0</v>
      </c>
      <c r="C997" s="26">
        <f t="shared" si="175"/>
        <v>995</v>
      </c>
      <c r="D997" s="26">
        <f t="shared" si="167"/>
        <v>8</v>
      </c>
      <c r="E997" s="26">
        <f t="shared" si="176"/>
        <v>47</v>
      </c>
      <c r="F997" s="25">
        <f>INDEX('Boundary Condition Wizard'!$C$29:$BK$89,E997+1,D997+1)</f>
        <v>0</v>
      </c>
      <c r="G997" s="25" t="str">
        <f t="shared" si="168"/>
        <v/>
      </c>
      <c r="H997" s="25" t="str">
        <f t="shared" si="177"/>
        <v/>
      </c>
      <c r="L997" s="25">
        <v>996</v>
      </c>
      <c r="N997" s="25" t="str">
        <f t="shared" si="169"/>
        <v/>
      </c>
      <c r="O997" s="25" t="str">
        <f t="shared" si="170"/>
        <v/>
      </c>
      <c r="R997" s="25" t="str">
        <f t="shared" si="171"/>
        <v/>
      </c>
      <c r="S997" s="25" t="str">
        <f t="shared" si="172"/>
        <v/>
      </c>
    </row>
    <row r="998" spans="1:19" x14ac:dyDescent="0.25">
      <c r="A998" s="25">
        <f t="shared" si="173"/>
        <v>108</v>
      </c>
      <c r="B998" s="25">
        <f t="shared" si="174"/>
        <v>0</v>
      </c>
      <c r="C998" s="26">
        <f t="shared" si="175"/>
        <v>996</v>
      </c>
      <c r="D998" s="26">
        <f t="shared" si="167"/>
        <v>9</v>
      </c>
      <c r="E998" s="26">
        <f t="shared" si="176"/>
        <v>47</v>
      </c>
      <c r="F998" s="25">
        <f>INDEX('Boundary Condition Wizard'!$C$29:$BK$89,E998+1,D998+1)</f>
        <v>0</v>
      </c>
      <c r="G998" s="25" t="str">
        <f t="shared" si="168"/>
        <v/>
      </c>
      <c r="H998" s="25" t="str">
        <f t="shared" si="177"/>
        <v/>
      </c>
      <c r="L998" s="25">
        <v>997</v>
      </c>
      <c r="N998" s="25" t="str">
        <f t="shared" si="169"/>
        <v/>
      </c>
      <c r="O998" s="25" t="str">
        <f t="shared" si="170"/>
        <v/>
      </c>
      <c r="R998" s="25" t="str">
        <f t="shared" si="171"/>
        <v/>
      </c>
      <c r="S998" s="25" t="str">
        <f t="shared" si="172"/>
        <v/>
      </c>
    </row>
    <row r="999" spans="1:19" x14ac:dyDescent="0.25">
      <c r="A999" s="25">
        <f t="shared" si="173"/>
        <v>108</v>
      </c>
      <c r="B999" s="25">
        <f t="shared" si="174"/>
        <v>0</v>
      </c>
      <c r="C999" s="26">
        <f t="shared" si="175"/>
        <v>997</v>
      </c>
      <c r="D999" s="26">
        <f t="shared" si="167"/>
        <v>10</v>
      </c>
      <c r="E999" s="26">
        <f t="shared" si="176"/>
        <v>47</v>
      </c>
      <c r="F999" s="25">
        <f>INDEX('Boundary Condition Wizard'!$C$29:$BK$89,E999+1,D999+1)</f>
        <v>0</v>
      </c>
      <c r="G999" s="25" t="str">
        <f t="shared" si="168"/>
        <v/>
      </c>
      <c r="H999" s="25" t="str">
        <f t="shared" si="177"/>
        <v/>
      </c>
      <c r="L999" s="25">
        <v>998</v>
      </c>
      <c r="N999" s="25" t="str">
        <f t="shared" si="169"/>
        <v/>
      </c>
      <c r="O999" s="25" t="str">
        <f t="shared" si="170"/>
        <v/>
      </c>
      <c r="R999" s="25" t="str">
        <f t="shared" si="171"/>
        <v/>
      </c>
      <c r="S999" s="25" t="str">
        <f t="shared" si="172"/>
        <v/>
      </c>
    </row>
    <row r="1000" spans="1:19" x14ac:dyDescent="0.25">
      <c r="A1000" s="25">
        <f t="shared" si="173"/>
        <v>108</v>
      </c>
      <c r="B1000" s="25">
        <f t="shared" si="174"/>
        <v>0</v>
      </c>
      <c r="C1000" s="26">
        <f t="shared" si="175"/>
        <v>998</v>
      </c>
      <c r="D1000" s="26">
        <f t="shared" si="167"/>
        <v>11</v>
      </c>
      <c r="E1000" s="26">
        <f t="shared" si="176"/>
        <v>47</v>
      </c>
      <c r="F1000" s="25">
        <f>INDEX('Boundary Condition Wizard'!$C$29:$BK$89,E1000+1,D1000+1)</f>
        <v>0</v>
      </c>
      <c r="G1000" s="25" t="str">
        <f t="shared" si="168"/>
        <v/>
      </c>
      <c r="H1000" s="25" t="str">
        <f t="shared" si="177"/>
        <v/>
      </c>
      <c r="L1000" s="25">
        <v>999</v>
      </c>
      <c r="N1000" s="25" t="str">
        <f t="shared" si="169"/>
        <v/>
      </c>
      <c r="O1000" s="25" t="str">
        <f t="shared" si="170"/>
        <v/>
      </c>
      <c r="R1000" s="25" t="str">
        <f t="shared" si="171"/>
        <v/>
      </c>
      <c r="S1000" s="25" t="str">
        <f t="shared" si="172"/>
        <v/>
      </c>
    </row>
    <row r="1001" spans="1:19" x14ac:dyDescent="0.25">
      <c r="A1001" s="25">
        <f t="shared" si="173"/>
        <v>108</v>
      </c>
      <c r="B1001" s="25">
        <f t="shared" si="174"/>
        <v>0</v>
      </c>
      <c r="C1001" s="26">
        <f t="shared" si="175"/>
        <v>999</v>
      </c>
      <c r="D1001" s="26">
        <f t="shared" si="167"/>
        <v>12</v>
      </c>
      <c r="E1001" s="26">
        <f t="shared" si="176"/>
        <v>47</v>
      </c>
      <c r="F1001" s="25">
        <f>INDEX('Boundary Condition Wizard'!$C$29:$BK$89,E1001+1,D1001+1)</f>
        <v>0</v>
      </c>
      <c r="G1001" s="25" t="str">
        <f t="shared" si="168"/>
        <v/>
      </c>
      <c r="H1001" s="25" t="str">
        <f t="shared" si="177"/>
        <v/>
      </c>
      <c r="L1001" s="25">
        <v>1000</v>
      </c>
      <c r="N1001" s="25" t="str">
        <f t="shared" si="169"/>
        <v/>
      </c>
      <c r="O1001" s="25" t="str">
        <f t="shared" si="170"/>
        <v/>
      </c>
      <c r="R1001" s="25" t="str">
        <f t="shared" si="171"/>
        <v/>
      </c>
      <c r="S1001" s="25" t="str">
        <f t="shared" si="172"/>
        <v/>
      </c>
    </row>
    <row r="1002" spans="1:19" x14ac:dyDescent="0.25">
      <c r="A1002" s="25">
        <f t="shared" si="173"/>
        <v>108</v>
      </c>
      <c r="B1002" s="25">
        <f t="shared" si="174"/>
        <v>0</v>
      </c>
      <c r="C1002" s="26">
        <f t="shared" si="175"/>
        <v>1000</v>
      </c>
      <c r="D1002" s="26">
        <f t="shared" si="167"/>
        <v>13</v>
      </c>
      <c r="E1002" s="26">
        <f t="shared" si="176"/>
        <v>47</v>
      </c>
      <c r="F1002" s="25">
        <f>INDEX('Boundary Condition Wizard'!$C$29:$BK$89,E1002+1,D1002+1)</f>
        <v>0</v>
      </c>
      <c r="G1002" s="25" t="str">
        <f t="shared" si="168"/>
        <v/>
      </c>
      <c r="H1002" s="25" t="str">
        <f t="shared" si="177"/>
        <v/>
      </c>
      <c r="L1002" s="25">
        <v>1001</v>
      </c>
      <c r="N1002" s="25" t="str">
        <f t="shared" si="169"/>
        <v/>
      </c>
      <c r="O1002" s="25" t="str">
        <f t="shared" si="170"/>
        <v/>
      </c>
      <c r="R1002" s="25" t="str">
        <f t="shared" si="171"/>
        <v/>
      </c>
      <c r="S1002" s="25" t="str">
        <f t="shared" si="172"/>
        <v/>
      </c>
    </row>
    <row r="1003" spans="1:19" x14ac:dyDescent="0.25">
      <c r="A1003" s="25">
        <f t="shared" si="173"/>
        <v>108</v>
      </c>
      <c r="B1003" s="25">
        <f t="shared" si="174"/>
        <v>0</v>
      </c>
      <c r="C1003" s="26">
        <f t="shared" si="175"/>
        <v>1001</v>
      </c>
      <c r="D1003" s="26">
        <f t="shared" si="167"/>
        <v>14</v>
      </c>
      <c r="E1003" s="26">
        <f t="shared" si="176"/>
        <v>47</v>
      </c>
      <c r="F1003" s="25">
        <f>INDEX('Boundary Condition Wizard'!$C$29:$BK$89,E1003+1,D1003+1)</f>
        <v>0</v>
      </c>
      <c r="G1003" s="25" t="str">
        <f t="shared" si="168"/>
        <v/>
      </c>
      <c r="H1003" s="25" t="str">
        <f t="shared" si="177"/>
        <v/>
      </c>
      <c r="L1003" s="25">
        <v>1002</v>
      </c>
      <c r="N1003" s="25" t="str">
        <f t="shared" si="169"/>
        <v/>
      </c>
      <c r="O1003" s="25" t="str">
        <f t="shared" si="170"/>
        <v/>
      </c>
      <c r="R1003" s="25" t="str">
        <f t="shared" si="171"/>
        <v/>
      </c>
      <c r="S1003" s="25" t="str">
        <f t="shared" si="172"/>
        <v/>
      </c>
    </row>
    <row r="1004" spans="1:19" x14ac:dyDescent="0.25">
      <c r="A1004" s="25">
        <f t="shared" si="173"/>
        <v>108</v>
      </c>
      <c r="B1004" s="25">
        <f t="shared" si="174"/>
        <v>0</v>
      </c>
      <c r="C1004" s="26">
        <f t="shared" si="175"/>
        <v>1002</v>
      </c>
      <c r="D1004" s="26">
        <f t="shared" si="167"/>
        <v>15</v>
      </c>
      <c r="E1004" s="26">
        <f t="shared" si="176"/>
        <v>47</v>
      </c>
      <c r="F1004" s="25">
        <f>INDEX('Boundary Condition Wizard'!$C$29:$BK$89,E1004+1,D1004+1)</f>
        <v>0</v>
      </c>
      <c r="G1004" s="25" t="str">
        <f t="shared" si="168"/>
        <v/>
      </c>
      <c r="H1004" s="25" t="str">
        <f t="shared" si="177"/>
        <v/>
      </c>
      <c r="L1004" s="25">
        <v>1003</v>
      </c>
      <c r="N1004" s="25" t="str">
        <f t="shared" si="169"/>
        <v/>
      </c>
      <c r="O1004" s="25" t="str">
        <f t="shared" si="170"/>
        <v/>
      </c>
      <c r="R1004" s="25" t="str">
        <f t="shared" si="171"/>
        <v/>
      </c>
      <c r="S1004" s="25" t="str">
        <f t="shared" si="172"/>
        <v/>
      </c>
    </row>
    <row r="1005" spans="1:19" x14ac:dyDescent="0.25">
      <c r="A1005" s="25">
        <f t="shared" si="173"/>
        <v>108</v>
      </c>
      <c r="B1005" s="25">
        <f t="shared" si="174"/>
        <v>0</v>
      </c>
      <c r="C1005" s="26">
        <f t="shared" si="175"/>
        <v>1003</v>
      </c>
      <c r="D1005" s="26">
        <f t="shared" si="167"/>
        <v>16</v>
      </c>
      <c r="E1005" s="26">
        <f t="shared" si="176"/>
        <v>47</v>
      </c>
      <c r="F1005" s="25">
        <f>INDEX('Boundary Condition Wizard'!$C$29:$BK$89,E1005+1,D1005+1)</f>
        <v>0</v>
      </c>
      <c r="G1005" s="25" t="str">
        <f t="shared" si="168"/>
        <v/>
      </c>
      <c r="H1005" s="25" t="str">
        <f t="shared" si="177"/>
        <v/>
      </c>
      <c r="L1005" s="25">
        <v>1004</v>
      </c>
      <c r="N1005" s="25" t="str">
        <f t="shared" si="169"/>
        <v/>
      </c>
      <c r="O1005" s="25" t="str">
        <f t="shared" si="170"/>
        <v/>
      </c>
      <c r="R1005" s="25" t="str">
        <f t="shared" si="171"/>
        <v/>
      </c>
      <c r="S1005" s="25" t="str">
        <f t="shared" si="172"/>
        <v/>
      </c>
    </row>
    <row r="1006" spans="1:19" x14ac:dyDescent="0.25">
      <c r="A1006" s="25">
        <f t="shared" si="173"/>
        <v>108</v>
      </c>
      <c r="B1006" s="25">
        <f t="shared" si="174"/>
        <v>0</v>
      </c>
      <c r="C1006" s="26">
        <f t="shared" si="175"/>
        <v>1004</v>
      </c>
      <c r="D1006" s="26">
        <f t="shared" si="167"/>
        <v>17</v>
      </c>
      <c r="E1006" s="26">
        <f t="shared" si="176"/>
        <v>47</v>
      </c>
      <c r="F1006" s="25">
        <f>INDEX('Boundary Condition Wizard'!$C$29:$BK$89,E1006+1,D1006+1)</f>
        <v>0</v>
      </c>
      <c r="G1006" s="25" t="str">
        <f t="shared" si="168"/>
        <v/>
      </c>
      <c r="H1006" s="25" t="str">
        <f t="shared" si="177"/>
        <v/>
      </c>
      <c r="L1006" s="25">
        <v>1005</v>
      </c>
      <c r="N1006" s="25" t="str">
        <f t="shared" si="169"/>
        <v/>
      </c>
      <c r="O1006" s="25" t="str">
        <f t="shared" si="170"/>
        <v/>
      </c>
      <c r="R1006" s="25" t="str">
        <f t="shared" si="171"/>
        <v/>
      </c>
      <c r="S1006" s="25" t="str">
        <f t="shared" si="172"/>
        <v/>
      </c>
    </row>
    <row r="1007" spans="1:19" x14ac:dyDescent="0.25">
      <c r="A1007" s="25">
        <f t="shared" si="173"/>
        <v>108</v>
      </c>
      <c r="B1007" s="25">
        <f t="shared" si="174"/>
        <v>0</v>
      </c>
      <c r="C1007" s="26">
        <f t="shared" si="175"/>
        <v>1005</v>
      </c>
      <c r="D1007" s="26">
        <f t="shared" si="167"/>
        <v>18</v>
      </c>
      <c r="E1007" s="26">
        <f t="shared" si="176"/>
        <v>47</v>
      </c>
      <c r="F1007" s="25">
        <f>INDEX('Boundary Condition Wizard'!$C$29:$BK$89,E1007+1,D1007+1)</f>
        <v>0</v>
      </c>
      <c r="G1007" s="25" t="str">
        <f t="shared" si="168"/>
        <v/>
      </c>
      <c r="H1007" s="25" t="str">
        <f t="shared" si="177"/>
        <v/>
      </c>
      <c r="L1007" s="25">
        <v>1006</v>
      </c>
      <c r="N1007" s="25" t="str">
        <f t="shared" si="169"/>
        <v/>
      </c>
      <c r="O1007" s="25" t="str">
        <f t="shared" si="170"/>
        <v/>
      </c>
      <c r="R1007" s="25" t="str">
        <f t="shared" si="171"/>
        <v/>
      </c>
      <c r="S1007" s="25" t="str">
        <f t="shared" si="172"/>
        <v/>
      </c>
    </row>
    <row r="1008" spans="1:19" x14ac:dyDescent="0.25">
      <c r="A1008" s="25">
        <f t="shared" si="173"/>
        <v>108</v>
      </c>
      <c r="B1008" s="25">
        <f t="shared" si="174"/>
        <v>0</v>
      </c>
      <c r="C1008" s="26">
        <f t="shared" si="175"/>
        <v>1006</v>
      </c>
      <c r="D1008" s="26">
        <f t="shared" si="167"/>
        <v>19</v>
      </c>
      <c r="E1008" s="26">
        <f t="shared" si="176"/>
        <v>47</v>
      </c>
      <c r="F1008" s="25">
        <f>INDEX('Boundary Condition Wizard'!$C$29:$BK$89,E1008+1,D1008+1)</f>
        <v>0</v>
      </c>
      <c r="G1008" s="25" t="str">
        <f t="shared" si="168"/>
        <v/>
      </c>
      <c r="H1008" s="25" t="str">
        <f t="shared" si="177"/>
        <v/>
      </c>
      <c r="L1008" s="25">
        <v>1007</v>
      </c>
      <c r="N1008" s="25" t="str">
        <f t="shared" si="169"/>
        <v/>
      </c>
      <c r="O1008" s="25" t="str">
        <f t="shared" si="170"/>
        <v/>
      </c>
      <c r="R1008" s="25" t="str">
        <f t="shared" si="171"/>
        <v/>
      </c>
      <c r="S1008" s="25" t="str">
        <f t="shared" si="172"/>
        <v/>
      </c>
    </row>
    <row r="1009" spans="1:19" x14ac:dyDescent="0.25">
      <c r="A1009" s="25">
        <f t="shared" si="173"/>
        <v>108</v>
      </c>
      <c r="B1009" s="25">
        <f t="shared" si="174"/>
        <v>0</v>
      </c>
      <c r="C1009" s="26">
        <f t="shared" si="175"/>
        <v>1007</v>
      </c>
      <c r="D1009" s="26">
        <f t="shared" si="167"/>
        <v>20</v>
      </c>
      <c r="E1009" s="26">
        <f t="shared" si="176"/>
        <v>47</v>
      </c>
      <c r="F1009" s="25">
        <f>INDEX('Boundary Condition Wizard'!$C$29:$BK$89,E1009+1,D1009+1)</f>
        <v>0</v>
      </c>
      <c r="G1009" s="25" t="str">
        <f t="shared" si="168"/>
        <v/>
      </c>
      <c r="H1009" s="25" t="str">
        <f t="shared" si="177"/>
        <v/>
      </c>
      <c r="L1009" s="25">
        <v>1008</v>
      </c>
      <c r="N1009" s="25" t="str">
        <f t="shared" si="169"/>
        <v/>
      </c>
      <c r="O1009" s="25" t="str">
        <f t="shared" si="170"/>
        <v/>
      </c>
      <c r="R1009" s="25" t="str">
        <f t="shared" si="171"/>
        <v/>
      </c>
      <c r="S1009" s="25" t="str">
        <f t="shared" si="172"/>
        <v/>
      </c>
    </row>
    <row r="1010" spans="1:19" x14ac:dyDescent="0.25">
      <c r="A1010" s="25">
        <f t="shared" si="173"/>
        <v>108</v>
      </c>
      <c r="B1010" s="25">
        <f t="shared" si="174"/>
        <v>0</v>
      </c>
      <c r="C1010" s="26">
        <f t="shared" si="175"/>
        <v>1008</v>
      </c>
      <c r="D1010" s="26">
        <f t="shared" si="167"/>
        <v>0</v>
      </c>
      <c r="E1010" s="26">
        <f t="shared" si="176"/>
        <v>48</v>
      </c>
      <c r="F1010" s="25">
        <f>INDEX('Boundary Condition Wizard'!$C$29:$BK$89,E1010+1,D1010+1)</f>
        <v>0</v>
      </c>
      <c r="G1010" s="25" t="str">
        <f t="shared" si="168"/>
        <v/>
      </c>
      <c r="H1010" s="25" t="str">
        <f t="shared" si="177"/>
        <v/>
      </c>
      <c r="L1010" s="25">
        <v>1009</v>
      </c>
      <c r="N1010" s="25" t="str">
        <f t="shared" si="169"/>
        <v/>
      </c>
      <c r="O1010" s="25" t="str">
        <f t="shared" si="170"/>
        <v/>
      </c>
      <c r="R1010" s="25" t="str">
        <f t="shared" si="171"/>
        <v/>
      </c>
      <c r="S1010" s="25" t="str">
        <f t="shared" si="172"/>
        <v/>
      </c>
    </row>
    <row r="1011" spans="1:19" x14ac:dyDescent="0.25">
      <c r="A1011" s="25">
        <f t="shared" si="173"/>
        <v>108</v>
      </c>
      <c r="B1011" s="25">
        <f t="shared" si="174"/>
        <v>0</v>
      </c>
      <c r="C1011" s="26">
        <f t="shared" si="175"/>
        <v>1009</v>
      </c>
      <c r="D1011" s="26">
        <f t="shared" si="167"/>
        <v>1</v>
      </c>
      <c r="E1011" s="26">
        <f t="shared" si="176"/>
        <v>48</v>
      </c>
      <c r="F1011" s="25">
        <f>INDEX('Boundary Condition Wizard'!$C$29:$BK$89,E1011+1,D1011+1)</f>
        <v>0</v>
      </c>
      <c r="G1011" s="25" t="str">
        <f t="shared" si="168"/>
        <v/>
      </c>
      <c r="H1011" s="25" t="str">
        <f t="shared" si="177"/>
        <v/>
      </c>
      <c r="L1011" s="25">
        <v>1010</v>
      </c>
      <c r="N1011" s="25" t="str">
        <f t="shared" si="169"/>
        <v/>
      </c>
      <c r="O1011" s="25" t="str">
        <f t="shared" si="170"/>
        <v/>
      </c>
      <c r="R1011" s="25" t="str">
        <f t="shared" si="171"/>
        <v/>
      </c>
      <c r="S1011" s="25" t="str">
        <f t="shared" si="172"/>
        <v/>
      </c>
    </row>
    <row r="1012" spans="1:19" x14ac:dyDescent="0.25">
      <c r="A1012" s="25">
        <f t="shared" si="173"/>
        <v>108</v>
      </c>
      <c r="B1012" s="25">
        <f t="shared" si="174"/>
        <v>0</v>
      </c>
      <c r="C1012" s="26">
        <f t="shared" si="175"/>
        <v>1010</v>
      </c>
      <c r="D1012" s="26">
        <f t="shared" si="167"/>
        <v>2</v>
      </c>
      <c r="E1012" s="26">
        <f t="shared" si="176"/>
        <v>48</v>
      </c>
      <c r="F1012" s="25">
        <f>INDEX('Boundary Condition Wizard'!$C$29:$BK$89,E1012+1,D1012+1)</f>
        <v>0</v>
      </c>
      <c r="G1012" s="25" t="str">
        <f t="shared" si="168"/>
        <v/>
      </c>
      <c r="H1012" s="25" t="str">
        <f t="shared" si="177"/>
        <v/>
      </c>
      <c r="L1012" s="25">
        <v>1011</v>
      </c>
      <c r="N1012" s="25" t="str">
        <f t="shared" si="169"/>
        <v/>
      </c>
      <c r="O1012" s="25" t="str">
        <f t="shared" si="170"/>
        <v/>
      </c>
      <c r="R1012" s="25" t="str">
        <f t="shared" si="171"/>
        <v/>
      </c>
      <c r="S1012" s="25" t="str">
        <f t="shared" si="172"/>
        <v/>
      </c>
    </row>
    <row r="1013" spans="1:19" x14ac:dyDescent="0.25">
      <c r="A1013" s="25">
        <f t="shared" si="173"/>
        <v>108</v>
      </c>
      <c r="B1013" s="25">
        <f t="shared" si="174"/>
        <v>0</v>
      </c>
      <c r="C1013" s="26">
        <f t="shared" si="175"/>
        <v>1011</v>
      </c>
      <c r="D1013" s="26">
        <f t="shared" si="167"/>
        <v>3</v>
      </c>
      <c r="E1013" s="26">
        <f t="shared" si="176"/>
        <v>48</v>
      </c>
      <c r="F1013" s="25">
        <f>INDEX('Boundary Condition Wizard'!$C$29:$BK$89,E1013+1,D1013+1)</f>
        <v>0</v>
      </c>
      <c r="G1013" s="25" t="str">
        <f t="shared" si="168"/>
        <v/>
      </c>
      <c r="H1013" s="25" t="str">
        <f t="shared" si="177"/>
        <v/>
      </c>
      <c r="L1013" s="25">
        <v>1012</v>
      </c>
      <c r="N1013" s="25" t="str">
        <f t="shared" si="169"/>
        <v/>
      </c>
      <c r="O1013" s="25" t="str">
        <f t="shared" si="170"/>
        <v/>
      </c>
      <c r="R1013" s="25" t="str">
        <f t="shared" si="171"/>
        <v/>
      </c>
      <c r="S1013" s="25" t="str">
        <f t="shared" si="172"/>
        <v/>
      </c>
    </row>
    <row r="1014" spans="1:19" x14ac:dyDescent="0.25">
      <c r="A1014" s="25">
        <f t="shared" si="173"/>
        <v>108</v>
      </c>
      <c r="B1014" s="25">
        <f t="shared" si="174"/>
        <v>0</v>
      </c>
      <c r="C1014" s="26">
        <f t="shared" si="175"/>
        <v>1012</v>
      </c>
      <c r="D1014" s="26">
        <f t="shared" si="167"/>
        <v>4</v>
      </c>
      <c r="E1014" s="26">
        <f t="shared" si="176"/>
        <v>48</v>
      </c>
      <c r="F1014" s="25">
        <f>INDEX('Boundary Condition Wizard'!$C$29:$BK$89,E1014+1,D1014+1)</f>
        <v>0</v>
      </c>
      <c r="G1014" s="25" t="str">
        <f t="shared" si="168"/>
        <v/>
      </c>
      <c r="H1014" s="25" t="str">
        <f t="shared" si="177"/>
        <v/>
      </c>
      <c r="L1014" s="25">
        <v>1013</v>
      </c>
      <c r="N1014" s="25" t="str">
        <f t="shared" si="169"/>
        <v/>
      </c>
      <c r="O1014" s="25" t="str">
        <f t="shared" si="170"/>
        <v/>
      </c>
      <c r="R1014" s="25" t="str">
        <f t="shared" si="171"/>
        <v/>
      </c>
      <c r="S1014" s="25" t="str">
        <f t="shared" si="172"/>
        <v/>
      </c>
    </row>
    <row r="1015" spans="1:19" x14ac:dyDescent="0.25">
      <c r="A1015" s="25">
        <f t="shared" si="173"/>
        <v>108</v>
      </c>
      <c r="B1015" s="25">
        <f t="shared" si="174"/>
        <v>0</v>
      </c>
      <c r="C1015" s="26">
        <f t="shared" si="175"/>
        <v>1013</v>
      </c>
      <c r="D1015" s="26">
        <f t="shared" si="167"/>
        <v>5</v>
      </c>
      <c r="E1015" s="26">
        <f t="shared" si="176"/>
        <v>48</v>
      </c>
      <c r="F1015" s="25">
        <f>INDEX('Boundary Condition Wizard'!$C$29:$BK$89,E1015+1,D1015+1)</f>
        <v>0</v>
      </c>
      <c r="G1015" s="25" t="str">
        <f t="shared" si="168"/>
        <v/>
      </c>
      <c r="H1015" s="25" t="str">
        <f t="shared" si="177"/>
        <v/>
      </c>
      <c r="L1015" s="25">
        <v>1014</v>
      </c>
      <c r="N1015" s="25" t="str">
        <f t="shared" si="169"/>
        <v/>
      </c>
      <c r="O1015" s="25" t="str">
        <f t="shared" si="170"/>
        <v/>
      </c>
      <c r="R1015" s="25" t="str">
        <f t="shared" si="171"/>
        <v/>
      </c>
      <c r="S1015" s="25" t="str">
        <f t="shared" si="172"/>
        <v/>
      </c>
    </row>
    <row r="1016" spans="1:19" x14ac:dyDescent="0.25">
      <c r="A1016" s="25">
        <f t="shared" si="173"/>
        <v>108</v>
      </c>
      <c r="B1016" s="25">
        <f t="shared" si="174"/>
        <v>0</v>
      </c>
      <c r="C1016" s="26">
        <f t="shared" si="175"/>
        <v>1014</v>
      </c>
      <c r="D1016" s="26">
        <f t="shared" si="167"/>
        <v>6</v>
      </c>
      <c r="E1016" s="26">
        <f t="shared" si="176"/>
        <v>48</v>
      </c>
      <c r="F1016" s="25">
        <f>INDEX('Boundary Condition Wizard'!$C$29:$BK$89,E1016+1,D1016+1)</f>
        <v>0</v>
      </c>
      <c r="G1016" s="25" t="str">
        <f t="shared" si="168"/>
        <v/>
      </c>
      <c r="H1016" s="25" t="str">
        <f t="shared" si="177"/>
        <v/>
      </c>
      <c r="L1016" s="25">
        <v>1015</v>
      </c>
      <c r="N1016" s="25" t="str">
        <f t="shared" si="169"/>
        <v/>
      </c>
      <c r="O1016" s="25" t="str">
        <f t="shared" si="170"/>
        <v/>
      </c>
      <c r="R1016" s="25" t="str">
        <f t="shared" si="171"/>
        <v/>
      </c>
      <c r="S1016" s="25" t="str">
        <f t="shared" si="172"/>
        <v/>
      </c>
    </row>
    <row r="1017" spans="1:19" x14ac:dyDescent="0.25">
      <c r="A1017" s="25">
        <f t="shared" si="173"/>
        <v>108</v>
      </c>
      <c r="B1017" s="25">
        <f t="shared" si="174"/>
        <v>0</v>
      </c>
      <c r="C1017" s="26">
        <f t="shared" si="175"/>
        <v>1015</v>
      </c>
      <c r="D1017" s="26">
        <f t="shared" si="167"/>
        <v>7</v>
      </c>
      <c r="E1017" s="26">
        <f t="shared" si="176"/>
        <v>48</v>
      </c>
      <c r="F1017" s="25">
        <f>INDEX('Boundary Condition Wizard'!$C$29:$BK$89,E1017+1,D1017+1)</f>
        <v>0</v>
      </c>
      <c r="G1017" s="25" t="str">
        <f t="shared" si="168"/>
        <v/>
      </c>
      <c r="H1017" s="25" t="str">
        <f t="shared" si="177"/>
        <v/>
      </c>
      <c r="L1017" s="25">
        <v>1016</v>
      </c>
      <c r="N1017" s="25" t="str">
        <f t="shared" si="169"/>
        <v/>
      </c>
      <c r="O1017" s="25" t="str">
        <f t="shared" si="170"/>
        <v/>
      </c>
      <c r="R1017" s="25" t="str">
        <f t="shared" si="171"/>
        <v/>
      </c>
      <c r="S1017" s="25" t="str">
        <f t="shared" si="172"/>
        <v/>
      </c>
    </row>
    <row r="1018" spans="1:19" x14ac:dyDescent="0.25">
      <c r="A1018" s="25">
        <f t="shared" si="173"/>
        <v>108</v>
      </c>
      <c r="B1018" s="25">
        <f t="shared" si="174"/>
        <v>0</v>
      </c>
      <c r="C1018" s="26">
        <f t="shared" si="175"/>
        <v>1016</v>
      </c>
      <c r="D1018" s="26">
        <f t="shared" si="167"/>
        <v>8</v>
      </c>
      <c r="E1018" s="26">
        <f t="shared" si="176"/>
        <v>48</v>
      </c>
      <c r="F1018" s="25">
        <f>INDEX('Boundary Condition Wizard'!$C$29:$BK$89,E1018+1,D1018+1)</f>
        <v>0</v>
      </c>
      <c r="G1018" s="25" t="str">
        <f t="shared" si="168"/>
        <v/>
      </c>
      <c r="H1018" s="25" t="str">
        <f t="shared" si="177"/>
        <v/>
      </c>
      <c r="L1018" s="25">
        <v>1017</v>
      </c>
      <c r="N1018" s="25" t="str">
        <f t="shared" si="169"/>
        <v/>
      </c>
      <c r="O1018" s="25" t="str">
        <f t="shared" si="170"/>
        <v/>
      </c>
      <c r="R1018" s="25" t="str">
        <f t="shared" si="171"/>
        <v/>
      </c>
      <c r="S1018" s="25" t="str">
        <f t="shared" si="172"/>
        <v/>
      </c>
    </row>
    <row r="1019" spans="1:19" x14ac:dyDescent="0.25">
      <c r="A1019" s="25">
        <f t="shared" si="173"/>
        <v>108</v>
      </c>
      <c r="B1019" s="25">
        <f t="shared" si="174"/>
        <v>0</v>
      </c>
      <c r="C1019" s="26">
        <f t="shared" si="175"/>
        <v>1017</v>
      </c>
      <c r="D1019" s="26">
        <f t="shared" si="167"/>
        <v>9</v>
      </c>
      <c r="E1019" s="26">
        <f t="shared" si="176"/>
        <v>48</v>
      </c>
      <c r="F1019" s="25">
        <f>INDEX('Boundary Condition Wizard'!$C$29:$BK$89,E1019+1,D1019+1)</f>
        <v>0</v>
      </c>
      <c r="G1019" s="25" t="str">
        <f t="shared" si="168"/>
        <v/>
      </c>
      <c r="H1019" s="25" t="str">
        <f t="shared" si="177"/>
        <v/>
      </c>
      <c r="L1019" s="25">
        <v>1018</v>
      </c>
      <c r="N1019" s="25" t="str">
        <f t="shared" si="169"/>
        <v/>
      </c>
      <c r="O1019" s="25" t="str">
        <f t="shared" si="170"/>
        <v/>
      </c>
      <c r="R1019" s="25" t="str">
        <f t="shared" si="171"/>
        <v/>
      </c>
      <c r="S1019" s="25" t="str">
        <f t="shared" si="172"/>
        <v/>
      </c>
    </row>
    <row r="1020" spans="1:19" x14ac:dyDescent="0.25">
      <c r="A1020" s="25">
        <f t="shared" si="173"/>
        <v>108</v>
      </c>
      <c r="B1020" s="25">
        <f t="shared" si="174"/>
        <v>0</v>
      </c>
      <c r="C1020" s="26">
        <f t="shared" si="175"/>
        <v>1018</v>
      </c>
      <c r="D1020" s="26">
        <f t="shared" si="167"/>
        <v>10</v>
      </c>
      <c r="E1020" s="26">
        <f t="shared" si="176"/>
        <v>48</v>
      </c>
      <c r="F1020" s="25">
        <f>INDEX('Boundary Condition Wizard'!$C$29:$BK$89,E1020+1,D1020+1)</f>
        <v>0</v>
      </c>
      <c r="G1020" s="25" t="str">
        <f t="shared" si="168"/>
        <v/>
      </c>
      <c r="H1020" s="25" t="str">
        <f t="shared" si="177"/>
        <v/>
      </c>
      <c r="L1020" s="25">
        <v>1019</v>
      </c>
      <c r="N1020" s="25" t="str">
        <f t="shared" si="169"/>
        <v/>
      </c>
      <c r="O1020" s="25" t="str">
        <f t="shared" si="170"/>
        <v/>
      </c>
      <c r="R1020" s="25" t="str">
        <f t="shared" si="171"/>
        <v/>
      </c>
      <c r="S1020" s="25" t="str">
        <f t="shared" si="172"/>
        <v/>
      </c>
    </row>
    <row r="1021" spans="1:19" x14ac:dyDescent="0.25">
      <c r="A1021" s="25">
        <f t="shared" si="173"/>
        <v>108</v>
      </c>
      <c r="B1021" s="25">
        <f t="shared" si="174"/>
        <v>0</v>
      </c>
      <c r="C1021" s="26">
        <f t="shared" si="175"/>
        <v>1019</v>
      </c>
      <c r="D1021" s="26">
        <f t="shared" si="167"/>
        <v>11</v>
      </c>
      <c r="E1021" s="26">
        <f t="shared" si="176"/>
        <v>48</v>
      </c>
      <c r="F1021" s="25">
        <f>INDEX('Boundary Condition Wizard'!$C$29:$BK$89,E1021+1,D1021+1)</f>
        <v>0</v>
      </c>
      <c r="G1021" s="25" t="str">
        <f t="shared" si="168"/>
        <v/>
      </c>
      <c r="H1021" s="25" t="str">
        <f t="shared" si="177"/>
        <v/>
      </c>
      <c r="L1021" s="25">
        <v>1020</v>
      </c>
      <c r="N1021" s="25" t="str">
        <f t="shared" si="169"/>
        <v/>
      </c>
      <c r="O1021" s="25" t="str">
        <f t="shared" si="170"/>
        <v/>
      </c>
      <c r="R1021" s="25" t="str">
        <f t="shared" si="171"/>
        <v/>
      </c>
      <c r="S1021" s="25" t="str">
        <f t="shared" si="172"/>
        <v/>
      </c>
    </row>
    <row r="1022" spans="1:19" x14ac:dyDescent="0.25">
      <c r="A1022" s="25">
        <f t="shared" si="173"/>
        <v>108</v>
      </c>
      <c r="B1022" s="25">
        <f t="shared" si="174"/>
        <v>0</v>
      </c>
      <c r="C1022" s="26">
        <f t="shared" si="175"/>
        <v>1020</v>
      </c>
      <c r="D1022" s="26">
        <f t="shared" si="167"/>
        <v>12</v>
      </c>
      <c r="E1022" s="26">
        <f t="shared" si="176"/>
        <v>48</v>
      </c>
      <c r="F1022" s="25">
        <f>INDEX('Boundary Condition Wizard'!$C$29:$BK$89,E1022+1,D1022+1)</f>
        <v>0</v>
      </c>
      <c r="G1022" s="25" t="str">
        <f t="shared" si="168"/>
        <v/>
      </c>
      <c r="H1022" s="25" t="str">
        <f t="shared" si="177"/>
        <v/>
      </c>
      <c r="L1022" s="25">
        <v>1021</v>
      </c>
      <c r="N1022" s="25" t="str">
        <f t="shared" si="169"/>
        <v/>
      </c>
      <c r="O1022" s="25" t="str">
        <f t="shared" si="170"/>
        <v/>
      </c>
      <c r="R1022" s="25" t="str">
        <f t="shared" si="171"/>
        <v/>
      </c>
      <c r="S1022" s="25" t="str">
        <f t="shared" si="172"/>
        <v/>
      </c>
    </row>
    <row r="1023" spans="1:19" x14ac:dyDescent="0.25">
      <c r="A1023" s="25">
        <f t="shared" si="173"/>
        <v>108</v>
      </c>
      <c r="B1023" s="25">
        <f t="shared" si="174"/>
        <v>0</v>
      </c>
      <c r="C1023" s="26">
        <f t="shared" si="175"/>
        <v>1021</v>
      </c>
      <c r="D1023" s="26">
        <f t="shared" si="167"/>
        <v>13</v>
      </c>
      <c r="E1023" s="26">
        <f t="shared" si="176"/>
        <v>48</v>
      </c>
      <c r="F1023" s="25">
        <f>INDEX('Boundary Condition Wizard'!$C$29:$BK$89,E1023+1,D1023+1)</f>
        <v>0</v>
      </c>
      <c r="G1023" s="25" t="str">
        <f t="shared" si="168"/>
        <v/>
      </c>
      <c r="H1023" s="25" t="str">
        <f t="shared" si="177"/>
        <v/>
      </c>
      <c r="L1023" s="25">
        <v>1022</v>
      </c>
      <c r="N1023" s="25" t="str">
        <f t="shared" si="169"/>
        <v/>
      </c>
      <c r="O1023" s="25" t="str">
        <f t="shared" si="170"/>
        <v/>
      </c>
      <c r="R1023" s="25" t="str">
        <f t="shared" si="171"/>
        <v/>
      </c>
      <c r="S1023" s="25" t="str">
        <f t="shared" si="172"/>
        <v/>
      </c>
    </row>
    <row r="1024" spans="1:19" x14ac:dyDescent="0.25">
      <c r="A1024" s="25">
        <f t="shared" si="173"/>
        <v>108</v>
      </c>
      <c r="B1024" s="25">
        <f t="shared" si="174"/>
        <v>0</v>
      </c>
      <c r="C1024" s="26">
        <f t="shared" si="175"/>
        <v>1022</v>
      </c>
      <c r="D1024" s="26">
        <f t="shared" si="167"/>
        <v>14</v>
      </c>
      <c r="E1024" s="26">
        <f t="shared" si="176"/>
        <v>48</v>
      </c>
      <c r="F1024" s="25">
        <f>INDEX('Boundary Condition Wizard'!$C$29:$BK$89,E1024+1,D1024+1)</f>
        <v>0</v>
      </c>
      <c r="G1024" s="25" t="str">
        <f t="shared" si="168"/>
        <v/>
      </c>
      <c r="H1024" s="25" t="str">
        <f t="shared" si="177"/>
        <v/>
      </c>
      <c r="L1024" s="25">
        <v>1023</v>
      </c>
      <c r="N1024" s="25" t="str">
        <f t="shared" si="169"/>
        <v/>
      </c>
      <c r="O1024" s="25" t="str">
        <f t="shared" si="170"/>
        <v/>
      </c>
      <c r="R1024" s="25" t="str">
        <f t="shared" si="171"/>
        <v/>
      </c>
      <c r="S1024" s="25" t="str">
        <f t="shared" si="172"/>
        <v/>
      </c>
    </row>
    <row r="1025" spans="1:19" x14ac:dyDescent="0.25">
      <c r="A1025" s="25">
        <f t="shared" si="173"/>
        <v>108</v>
      </c>
      <c r="B1025" s="25">
        <f t="shared" si="174"/>
        <v>0</v>
      </c>
      <c r="C1025" s="26">
        <f t="shared" si="175"/>
        <v>1023</v>
      </c>
      <c r="D1025" s="26">
        <f t="shared" si="167"/>
        <v>15</v>
      </c>
      <c r="E1025" s="26">
        <f t="shared" si="176"/>
        <v>48</v>
      </c>
      <c r="F1025" s="25">
        <f>INDEX('Boundary Condition Wizard'!$C$29:$BK$89,E1025+1,D1025+1)</f>
        <v>0</v>
      </c>
      <c r="G1025" s="25" t="str">
        <f t="shared" si="168"/>
        <v/>
      </c>
      <c r="H1025" s="25" t="str">
        <f t="shared" si="177"/>
        <v/>
      </c>
      <c r="L1025" s="25">
        <v>1024</v>
      </c>
      <c r="N1025" s="25" t="str">
        <f t="shared" si="169"/>
        <v/>
      </c>
      <c r="O1025" s="25" t="str">
        <f t="shared" si="170"/>
        <v/>
      </c>
      <c r="R1025" s="25" t="str">
        <f t="shared" si="171"/>
        <v/>
      </c>
      <c r="S1025" s="25" t="str">
        <f t="shared" si="172"/>
        <v/>
      </c>
    </row>
    <row r="1026" spans="1:19" x14ac:dyDescent="0.25">
      <c r="A1026" s="25">
        <f t="shared" si="173"/>
        <v>108</v>
      </c>
      <c r="B1026" s="25">
        <f t="shared" si="174"/>
        <v>0</v>
      </c>
      <c r="C1026" s="26">
        <f t="shared" si="175"/>
        <v>1024</v>
      </c>
      <c r="D1026" s="26">
        <f t="shared" si="167"/>
        <v>16</v>
      </c>
      <c r="E1026" s="26">
        <f t="shared" si="176"/>
        <v>48</v>
      </c>
      <c r="F1026" s="25">
        <f>INDEX('Boundary Condition Wizard'!$C$29:$BK$89,E1026+1,D1026+1)</f>
        <v>0</v>
      </c>
      <c r="G1026" s="25" t="str">
        <f t="shared" si="168"/>
        <v/>
      </c>
      <c r="H1026" s="25" t="str">
        <f t="shared" si="177"/>
        <v/>
      </c>
      <c r="L1026" s="25">
        <v>1025</v>
      </c>
      <c r="N1026" s="25" t="str">
        <f t="shared" si="169"/>
        <v/>
      </c>
      <c r="O1026" s="25" t="str">
        <f t="shared" si="170"/>
        <v/>
      </c>
      <c r="R1026" s="25" t="str">
        <f t="shared" si="171"/>
        <v/>
      </c>
      <c r="S1026" s="25" t="str">
        <f t="shared" si="172"/>
        <v/>
      </c>
    </row>
    <row r="1027" spans="1:19" x14ac:dyDescent="0.25">
      <c r="A1027" s="25">
        <f t="shared" si="173"/>
        <v>108</v>
      </c>
      <c r="B1027" s="25">
        <f t="shared" si="174"/>
        <v>0</v>
      </c>
      <c r="C1027" s="26">
        <f t="shared" si="175"/>
        <v>1025</v>
      </c>
      <c r="D1027" s="26">
        <f t="shared" ref="D1027:D1090" si="178">C1027-TRUNC(C1027/num_x,0)*num_x</f>
        <v>17</v>
      </c>
      <c r="E1027" s="26">
        <f t="shared" si="176"/>
        <v>48</v>
      </c>
      <c r="F1027" s="25">
        <f>INDEX('Boundary Condition Wizard'!$C$29:$BK$89,E1027+1,D1027+1)</f>
        <v>0</v>
      </c>
      <c r="G1027" s="25" t="str">
        <f t="shared" ref="G1027:G1090" si="179">IF(ISTEXT(F1027),LEFT(F1027,1),"")</f>
        <v/>
      </c>
      <c r="H1027" s="25" t="str">
        <f t="shared" si="177"/>
        <v/>
      </c>
      <c r="L1027" s="25">
        <v>1026</v>
      </c>
      <c r="N1027" s="25" t="str">
        <f t="shared" ref="N1027:N1090" si="180">IF(L1027&lt;=$N$1,VLOOKUP(L1027,$A$2:$H$3742,3,FALSE),"")</f>
        <v/>
      </c>
      <c r="O1027" s="25" t="str">
        <f t="shared" ref="O1027:O1090" si="181">IF(L1027&lt;=$N$1,VLOOKUP(L1027,$A$2:$H$3742,8,FALSE),"")</f>
        <v/>
      </c>
      <c r="R1027" s="25" t="str">
        <f t="shared" ref="R1027:R1090" si="182">IF(L1027&lt;=$R$1,VLOOKUP(L1027,$B$2:$H$3742,2,FALSE),"")</f>
        <v/>
      </c>
      <c r="S1027" s="25" t="str">
        <f t="shared" ref="S1027:S1090" si="183">IF(L1027&lt;=$R$1,VLOOKUP(L1027,$B$2:$H$3742,7,FALSE),"")</f>
        <v/>
      </c>
    </row>
    <row r="1028" spans="1:19" x14ac:dyDescent="0.25">
      <c r="A1028" s="25">
        <f t="shared" ref="A1028:A1091" si="184">IF(G1028="D",1+A1027,A1027)</f>
        <v>108</v>
      </c>
      <c r="B1028" s="25">
        <f t="shared" ref="B1028:B1091" si="185">IF(G1028="N",1+B1027,B1027)</f>
        <v>0</v>
      </c>
      <c r="C1028" s="26">
        <f t="shared" ref="C1028:C1091" si="186">1+C1027</f>
        <v>1026</v>
      </c>
      <c r="D1028" s="26">
        <f t="shared" si="178"/>
        <v>18</v>
      </c>
      <c r="E1028" s="26">
        <f t="shared" ref="E1028:E1091" si="187">TRUNC(C1028/num_x)</f>
        <v>48</v>
      </c>
      <c r="F1028" s="25">
        <f>INDEX('Boundary Condition Wizard'!$C$29:$BK$89,E1028+1,D1028+1)</f>
        <v>0</v>
      </c>
      <c r="G1028" s="25" t="str">
        <f t="shared" si="179"/>
        <v/>
      </c>
      <c r="H1028" s="25" t="str">
        <f t="shared" ref="H1028:H1091" si="188">IF(ISTEXT(F1028),VALUE(RIGHT(F1028,LEN(F1028)-1)),"")</f>
        <v/>
      </c>
      <c r="L1028" s="25">
        <v>1027</v>
      </c>
      <c r="N1028" s="25" t="str">
        <f t="shared" si="180"/>
        <v/>
      </c>
      <c r="O1028" s="25" t="str">
        <f t="shared" si="181"/>
        <v/>
      </c>
      <c r="R1028" s="25" t="str">
        <f t="shared" si="182"/>
        <v/>
      </c>
      <c r="S1028" s="25" t="str">
        <f t="shared" si="183"/>
        <v/>
      </c>
    </row>
    <row r="1029" spans="1:19" x14ac:dyDescent="0.25">
      <c r="A1029" s="25">
        <f t="shared" si="184"/>
        <v>108</v>
      </c>
      <c r="B1029" s="25">
        <f t="shared" si="185"/>
        <v>0</v>
      </c>
      <c r="C1029" s="26">
        <f t="shared" si="186"/>
        <v>1027</v>
      </c>
      <c r="D1029" s="26">
        <f t="shared" si="178"/>
        <v>19</v>
      </c>
      <c r="E1029" s="26">
        <f t="shared" si="187"/>
        <v>48</v>
      </c>
      <c r="F1029" s="25">
        <f>INDEX('Boundary Condition Wizard'!$C$29:$BK$89,E1029+1,D1029+1)</f>
        <v>0</v>
      </c>
      <c r="G1029" s="25" t="str">
        <f t="shared" si="179"/>
        <v/>
      </c>
      <c r="H1029" s="25" t="str">
        <f t="shared" si="188"/>
        <v/>
      </c>
      <c r="L1029" s="25">
        <v>1028</v>
      </c>
      <c r="N1029" s="25" t="str">
        <f t="shared" si="180"/>
        <v/>
      </c>
      <c r="O1029" s="25" t="str">
        <f t="shared" si="181"/>
        <v/>
      </c>
      <c r="R1029" s="25" t="str">
        <f t="shared" si="182"/>
        <v/>
      </c>
      <c r="S1029" s="25" t="str">
        <f t="shared" si="183"/>
        <v/>
      </c>
    </row>
    <row r="1030" spans="1:19" x14ac:dyDescent="0.25">
      <c r="A1030" s="25">
        <f t="shared" si="184"/>
        <v>108</v>
      </c>
      <c r="B1030" s="25">
        <f t="shared" si="185"/>
        <v>0</v>
      </c>
      <c r="C1030" s="26">
        <f t="shared" si="186"/>
        <v>1028</v>
      </c>
      <c r="D1030" s="26">
        <f t="shared" si="178"/>
        <v>20</v>
      </c>
      <c r="E1030" s="26">
        <f t="shared" si="187"/>
        <v>48</v>
      </c>
      <c r="F1030" s="25">
        <f>INDEX('Boundary Condition Wizard'!$C$29:$BK$89,E1030+1,D1030+1)</f>
        <v>0</v>
      </c>
      <c r="G1030" s="25" t="str">
        <f t="shared" si="179"/>
        <v/>
      </c>
      <c r="H1030" s="25" t="str">
        <f t="shared" si="188"/>
        <v/>
      </c>
      <c r="L1030" s="25">
        <v>1029</v>
      </c>
      <c r="N1030" s="25" t="str">
        <f t="shared" si="180"/>
        <v/>
      </c>
      <c r="O1030" s="25" t="str">
        <f t="shared" si="181"/>
        <v/>
      </c>
      <c r="R1030" s="25" t="str">
        <f t="shared" si="182"/>
        <v/>
      </c>
      <c r="S1030" s="25" t="str">
        <f t="shared" si="183"/>
        <v/>
      </c>
    </row>
    <row r="1031" spans="1:19" x14ac:dyDescent="0.25">
      <c r="A1031" s="25">
        <f t="shared" si="184"/>
        <v>108</v>
      </c>
      <c r="B1031" s="25">
        <f t="shared" si="185"/>
        <v>0</v>
      </c>
      <c r="C1031" s="26">
        <f t="shared" si="186"/>
        <v>1029</v>
      </c>
      <c r="D1031" s="26">
        <f t="shared" si="178"/>
        <v>0</v>
      </c>
      <c r="E1031" s="26">
        <f t="shared" si="187"/>
        <v>49</v>
      </c>
      <c r="F1031" s="25">
        <f>INDEX('Boundary Condition Wizard'!$C$29:$BK$89,E1031+1,D1031+1)</f>
        <v>0</v>
      </c>
      <c r="G1031" s="25" t="str">
        <f t="shared" si="179"/>
        <v/>
      </c>
      <c r="H1031" s="25" t="str">
        <f t="shared" si="188"/>
        <v/>
      </c>
      <c r="L1031" s="25">
        <v>1030</v>
      </c>
      <c r="N1031" s="25" t="str">
        <f t="shared" si="180"/>
        <v/>
      </c>
      <c r="O1031" s="25" t="str">
        <f t="shared" si="181"/>
        <v/>
      </c>
      <c r="R1031" s="25" t="str">
        <f t="shared" si="182"/>
        <v/>
      </c>
      <c r="S1031" s="25" t="str">
        <f t="shared" si="183"/>
        <v/>
      </c>
    </row>
    <row r="1032" spans="1:19" x14ac:dyDescent="0.25">
      <c r="A1032" s="25">
        <f t="shared" si="184"/>
        <v>108</v>
      </c>
      <c r="B1032" s="25">
        <f t="shared" si="185"/>
        <v>0</v>
      </c>
      <c r="C1032" s="26">
        <f t="shared" si="186"/>
        <v>1030</v>
      </c>
      <c r="D1032" s="26">
        <f t="shared" si="178"/>
        <v>1</v>
      </c>
      <c r="E1032" s="26">
        <f t="shared" si="187"/>
        <v>49</v>
      </c>
      <c r="F1032" s="25">
        <f>INDEX('Boundary Condition Wizard'!$C$29:$BK$89,E1032+1,D1032+1)</f>
        <v>0</v>
      </c>
      <c r="G1032" s="25" t="str">
        <f t="shared" si="179"/>
        <v/>
      </c>
      <c r="H1032" s="25" t="str">
        <f t="shared" si="188"/>
        <v/>
      </c>
      <c r="L1032" s="25">
        <v>1031</v>
      </c>
      <c r="N1032" s="25" t="str">
        <f t="shared" si="180"/>
        <v/>
      </c>
      <c r="O1032" s="25" t="str">
        <f t="shared" si="181"/>
        <v/>
      </c>
      <c r="R1032" s="25" t="str">
        <f t="shared" si="182"/>
        <v/>
      </c>
      <c r="S1032" s="25" t="str">
        <f t="shared" si="183"/>
        <v/>
      </c>
    </row>
    <row r="1033" spans="1:19" x14ac:dyDescent="0.25">
      <c r="A1033" s="25">
        <f t="shared" si="184"/>
        <v>108</v>
      </c>
      <c r="B1033" s="25">
        <f t="shared" si="185"/>
        <v>0</v>
      </c>
      <c r="C1033" s="26">
        <f t="shared" si="186"/>
        <v>1031</v>
      </c>
      <c r="D1033" s="26">
        <f t="shared" si="178"/>
        <v>2</v>
      </c>
      <c r="E1033" s="26">
        <f t="shared" si="187"/>
        <v>49</v>
      </c>
      <c r="F1033" s="25">
        <f>INDEX('Boundary Condition Wizard'!$C$29:$BK$89,E1033+1,D1033+1)</f>
        <v>0</v>
      </c>
      <c r="G1033" s="25" t="str">
        <f t="shared" si="179"/>
        <v/>
      </c>
      <c r="H1033" s="25" t="str">
        <f t="shared" si="188"/>
        <v/>
      </c>
      <c r="L1033" s="25">
        <v>1032</v>
      </c>
      <c r="N1033" s="25" t="str">
        <f t="shared" si="180"/>
        <v/>
      </c>
      <c r="O1033" s="25" t="str">
        <f t="shared" si="181"/>
        <v/>
      </c>
      <c r="R1033" s="25" t="str">
        <f t="shared" si="182"/>
        <v/>
      </c>
      <c r="S1033" s="25" t="str">
        <f t="shared" si="183"/>
        <v/>
      </c>
    </row>
    <row r="1034" spans="1:19" x14ac:dyDescent="0.25">
      <c r="A1034" s="25">
        <f t="shared" si="184"/>
        <v>108</v>
      </c>
      <c r="B1034" s="25">
        <f t="shared" si="185"/>
        <v>0</v>
      </c>
      <c r="C1034" s="26">
        <f t="shared" si="186"/>
        <v>1032</v>
      </c>
      <c r="D1034" s="26">
        <f t="shared" si="178"/>
        <v>3</v>
      </c>
      <c r="E1034" s="26">
        <f t="shared" si="187"/>
        <v>49</v>
      </c>
      <c r="F1034" s="25">
        <f>INDEX('Boundary Condition Wizard'!$C$29:$BK$89,E1034+1,D1034+1)</f>
        <v>0</v>
      </c>
      <c r="G1034" s="25" t="str">
        <f t="shared" si="179"/>
        <v/>
      </c>
      <c r="H1034" s="25" t="str">
        <f t="shared" si="188"/>
        <v/>
      </c>
      <c r="L1034" s="25">
        <v>1033</v>
      </c>
      <c r="N1034" s="25" t="str">
        <f t="shared" si="180"/>
        <v/>
      </c>
      <c r="O1034" s="25" t="str">
        <f t="shared" si="181"/>
        <v/>
      </c>
      <c r="R1034" s="25" t="str">
        <f t="shared" si="182"/>
        <v/>
      </c>
      <c r="S1034" s="25" t="str">
        <f t="shared" si="183"/>
        <v/>
      </c>
    </row>
    <row r="1035" spans="1:19" x14ac:dyDescent="0.25">
      <c r="A1035" s="25">
        <f t="shared" si="184"/>
        <v>108</v>
      </c>
      <c r="B1035" s="25">
        <f t="shared" si="185"/>
        <v>0</v>
      </c>
      <c r="C1035" s="26">
        <f t="shared" si="186"/>
        <v>1033</v>
      </c>
      <c r="D1035" s="26">
        <f t="shared" si="178"/>
        <v>4</v>
      </c>
      <c r="E1035" s="26">
        <f t="shared" si="187"/>
        <v>49</v>
      </c>
      <c r="F1035" s="25">
        <f>INDEX('Boundary Condition Wizard'!$C$29:$BK$89,E1035+1,D1035+1)</f>
        <v>0</v>
      </c>
      <c r="G1035" s="25" t="str">
        <f t="shared" si="179"/>
        <v/>
      </c>
      <c r="H1035" s="25" t="str">
        <f t="shared" si="188"/>
        <v/>
      </c>
      <c r="L1035" s="25">
        <v>1034</v>
      </c>
      <c r="N1035" s="25" t="str">
        <f t="shared" si="180"/>
        <v/>
      </c>
      <c r="O1035" s="25" t="str">
        <f t="shared" si="181"/>
        <v/>
      </c>
      <c r="R1035" s="25" t="str">
        <f t="shared" si="182"/>
        <v/>
      </c>
      <c r="S1035" s="25" t="str">
        <f t="shared" si="183"/>
        <v/>
      </c>
    </row>
    <row r="1036" spans="1:19" x14ac:dyDescent="0.25">
      <c r="A1036" s="25">
        <f t="shared" si="184"/>
        <v>108</v>
      </c>
      <c r="B1036" s="25">
        <f t="shared" si="185"/>
        <v>0</v>
      </c>
      <c r="C1036" s="26">
        <f t="shared" si="186"/>
        <v>1034</v>
      </c>
      <c r="D1036" s="26">
        <f t="shared" si="178"/>
        <v>5</v>
      </c>
      <c r="E1036" s="26">
        <f t="shared" si="187"/>
        <v>49</v>
      </c>
      <c r="F1036" s="25">
        <f>INDEX('Boundary Condition Wizard'!$C$29:$BK$89,E1036+1,D1036+1)</f>
        <v>0</v>
      </c>
      <c r="G1036" s="25" t="str">
        <f t="shared" si="179"/>
        <v/>
      </c>
      <c r="H1036" s="25" t="str">
        <f t="shared" si="188"/>
        <v/>
      </c>
      <c r="L1036" s="25">
        <v>1035</v>
      </c>
      <c r="N1036" s="25" t="str">
        <f t="shared" si="180"/>
        <v/>
      </c>
      <c r="O1036" s="25" t="str">
        <f t="shared" si="181"/>
        <v/>
      </c>
      <c r="R1036" s="25" t="str">
        <f t="shared" si="182"/>
        <v/>
      </c>
      <c r="S1036" s="25" t="str">
        <f t="shared" si="183"/>
        <v/>
      </c>
    </row>
    <row r="1037" spans="1:19" x14ac:dyDescent="0.25">
      <c r="A1037" s="25">
        <f t="shared" si="184"/>
        <v>108</v>
      </c>
      <c r="B1037" s="25">
        <f t="shared" si="185"/>
        <v>0</v>
      </c>
      <c r="C1037" s="26">
        <f t="shared" si="186"/>
        <v>1035</v>
      </c>
      <c r="D1037" s="26">
        <f t="shared" si="178"/>
        <v>6</v>
      </c>
      <c r="E1037" s="26">
        <f t="shared" si="187"/>
        <v>49</v>
      </c>
      <c r="F1037" s="25">
        <f>INDEX('Boundary Condition Wizard'!$C$29:$BK$89,E1037+1,D1037+1)</f>
        <v>0</v>
      </c>
      <c r="G1037" s="25" t="str">
        <f t="shared" si="179"/>
        <v/>
      </c>
      <c r="H1037" s="25" t="str">
        <f t="shared" si="188"/>
        <v/>
      </c>
      <c r="L1037" s="25">
        <v>1036</v>
      </c>
      <c r="N1037" s="25" t="str">
        <f t="shared" si="180"/>
        <v/>
      </c>
      <c r="O1037" s="25" t="str">
        <f t="shared" si="181"/>
        <v/>
      </c>
      <c r="R1037" s="25" t="str">
        <f t="shared" si="182"/>
        <v/>
      </c>
      <c r="S1037" s="25" t="str">
        <f t="shared" si="183"/>
        <v/>
      </c>
    </row>
    <row r="1038" spans="1:19" x14ac:dyDescent="0.25">
      <c r="A1038" s="25">
        <f t="shared" si="184"/>
        <v>108</v>
      </c>
      <c r="B1038" s="25">
        <f t="shared" si="185"/>
        <v>0</v>
      </c>
      <c r="C1038" s="26">
        <f t="shared" si="186"/>
        <v>1036</v>
      </c>
      <c r="D1038" s="26">
        <f t="shared" si="178"/>
        <v>7</v>
      </c>
      <c r="E1038" s="26">
        <f t="shared" si="187"/>
        <v>49</v>
      </c>
      <c r="F1038" s="25">
        <f>INDEX('Boundary Condition Wizard'!$C$29:$BK$89,E1038+1,D1038+1)</f>
        <v>0</v>
      </c>
      <c r="G1038" s="25" t="str">
        <f t="shared" si="179"/>
        <v/>
      </c>
      <c r="H1038" s="25" t="str">
        <f t="shared" si="188"/>
        <v/>
      </c>
      <c r="L1038" s="25">
        <v>1037</v>
      </c>
      <c r="N1038" s="25" t="str">
        <f t="shared" si="180"/>
        <v/>
      </c>
      <c r="O1038" s="25" t="str">
        <f t="shared" si="181"/>
        <v/>
      </c>
      <c r="R1038" s="25" t="str">
        <f t="shared" si="182"/>
        <v/>
      </c>
      <c r="S1038" s="25" t="str">
        <f t="shared" si="183"/>
        <v/>
      </c>
    </row>
    <row r="1039" spans="1:19" x14ac:dyDescent="0.25">
      <c r="A1039" s="25">
        <f t="shared" si="184"/>
        <v>108</v>
      </c>
      <c r="B1039" s="25">
        <f t="shared" si="185"/>
        <v>0</v>
      </c>
      <c r="C1039" s="26">
        <f t="shared" si="186"/>
        <v>1037</v>
      </c>
      <c r="D1039" s="26">
        <f t="shared" si="178"/>
        <v>8</v>
      </c>
      <c r="E1039" s="26">
        <f t="shared" si="187"/>
        <v>49</v>
      </c>
      <c r="F1039" s="25">
        <f>INDEX('Boundary Condition Wizard'!$C$29:$BK$89,E1039+1,D1039+1)</f>
        <v>0</v>
      </c>
      <c r="G1039" s="25" t="str">
        <f t="shared" si="179"/>
        <v/>
      </c>
      <c r="H1039" s="25" t="str">
        <f t="shared" si="188"/>
        <v/>
      </c>
      <c r="L1039" s="25">
        <v>1038</v>
      </c>
      <c r="N1039" s="25" t="str">
        <f t="shared" si="180"/>
        <v/>
      </c>
      <c r="O1039" s="25" t="str">
        <f t="shared" si="181"/>
        <v/>
      </c>
      <c r="R1039" s="25" t="str">
        <f t="shared" si="182"/>
        <v/>
      </c>
      <c r="S1039" s="25" t="str">
        <f t="shared" si="183"/>
        <v/>
      </c>
    </row>
    <row r="1040" spans="1:19" x14ac:dyDescent="0.25">
      <c r="A1040" s="25">
        <f t="shared" si="184"/>
        <v>108</v>
      </c>
      <c r="B1040" s="25">
        <f t="shared" si="185"/>
        <v>0</v>
      </c>
      <c r="C1040" s="26">
        <f t="shared" si="186"/>
        <v>1038</v>
      </c>
      <c r="D1040" s="26">
        <f t="shared" si="178"/>
        <v>9</v>
      </c>
      <c r="E1040" s="26">
        <f t="shared" si="187"/>
        <v>49</v>
      </c>
      <c r="F1040" s="25">
        <f>INDEX('Boundary Condition Wizard'!$C$29:$BK$89,E1040+1,D1040+1)</f>
        <v>0</v>
      </c>
      <c r="G1040" s="25" t="str">
        <f t="shared" si="179"/>
        <v/>
      </c>
      <c r="H1040" s="25" t="str">
        <f t="shared" si="188"/>
        <v/>
      </c>
      <c r="L1040" s="25">
        <v>1039</v>
      </c>
      <c r="N1040" s="25" t="str">
        <f t="shared" si="180"/>
        <v/>
      </c>
      <c r="O1040" s="25" t="str">
        <f t="shared" si="181"/>
        <v/>
      </c>
      <c r="R1040" s="25" t="str">
        <f t="shared" si="182"/>
        <v/>
      </c>
      <c r="S1040" s="25" t="str">
        <f t="shared" si="183"/>
        <v/>
      </c>
    </row>
    <row r="1041" spans="1:19" x14ac:dyDescent="0.25">
      <c r="A1041" s="25">
        <f t="shared" si="184"/>
        <v>108</v>
      </c>
      <c r="B1041" s="25">
        <f t="shared" si="185"/>
        <v>0</v>
      </c>
      <c r="C1041" s="26">
        <f t="shared" si="186"/>
        <v>1039</v>
      </c>
      <c r="D1041" s="26">
        <f t="shared" si="178"/>
        <v>10</v>
      </c>
      <c r="E1041" s="26">
        <f t="shared" si="187"/>
        <v>49</v>
      </c>
      <c r="F1041" s="25">
        <f>INDEX('Boundary Condition Wizard'!$C$29:$BK$89,E1041+1,D1041+1)</f>
        <v>0</v>
      </c>
      <c r="G1041" s="25" t="str">
        <f t="shared" si="179"/>
        <v/>
      </c>
      <c r="H1041" s="25" t="str">
        <f t="shared" si="188"/>
        <v/>
      </c>
      <c r="L1041" s="25">
        <v>1040</v>
      </c>
      <c r="N1041" s="25" t="str">
        <f t="shared" si="180"/>
        <v/>
      </c>
      <c r="O1041" s="25" t="str">
        <f t="shared" si="181"/>
        <v/>
      </c>
      <c r="R1041" s="25" t="str">
        <f t="shared" si="182"/>
        <v/>
      </c>
      <c r="S1041" s="25" t="str">
        <f t="shared" si="183"/>
        <v/>
      </c>
    </row>
    <row r="1042" spans="1:19" x14ac:dyDescent="0.25">
      <c r="A1042" s="25">
        <f t="shared" si="184"/>
        <v>108</v>
      </c>
      <c r="B1042" s="25">
        <f t="shared" si="185"/>
        <v>0</v>
      </c>
      <c r="C1042" s="26">
        <f t="shared" si="186"/>
        <v>1040</v>
      </c>
      <c r="D1042" s="26">
        <f t="shared" si="178"/>
        <v>11</v>
      </c>
      <c r="E1042" s="26">
        <f t="shared" si="187"/>
        <v>49</v>
      </c>
      <c r="F1042" s="25">
        <f>INDEX('Boundary Condition Wizard'!$C$29:$BK$89,E1042+1,D1042+1)</f>
        <v>0</v>
      </c>
      <c r="G1042" s="25" t="str">
        <f t="shared" si="179"/>
        <v/>
      </c>
      <c r="H1042" s="25" t="str">
        <f t="shared" si="188"/>
        <v/>
      </c>
      <c r="L1042" s="25">
        <v>1041</v>
      </c>
      <c r="N1042" s="25" t="str">
        <f t="shared" si="180"/>
        <v/>
      </c>
      <c r="O1042" s="25" t="str">
        <f t="shared" si="181"/>
        <v/>
      </c>
      <c r="R1042" s="25" t="str">
        <f t="shared" si="182"/>
        <v/>
      </c>
      <c r="S1042" s="25" t="str">
        <f t="shared" si="183"/>
        <v/>
      </c>
    </row>
    <row r="1043" spans="1:19" x14ac:dyDescent="0.25">
      <c r="A1043" s="25">
        <f t="shared" si="184"/>
        <v>108</v>
      </c>
      <c r="B1043" s="25">
        <f t="shared" si="185"/>
        <v>0</v>
      </c>
      <c r="C1043" s="26">
        <f t="shared" si="186"/>
        <v>1041</v>
      </c>
      <c r="D1043" s="26">
        <f t="shared" si="178"/>
        <v>12</v>
      </c>
      <c r="E1043" s="26">
        <f t="shared" si="187"/>
        <v>49</v>
      </c>
      <c r="F1043" s="25">
        <f>INDEX('Boundary Condition Wizard'!$C$29:$BK$89,E1043+1,D1043+1)</f>
        <v>0</v>
      </c>
      <c r="G1043" s="25" t="str">
        <f t="shared" si="179"/>
        <v/>
      </c>
      <c r="H1043" s="25" t="str">
        <f t="shared" si="188"/>
        <v/>
      </c>
      <c r="L1043" s="25">
        <v>1042</v>
      </c>
      <c r="N1043" s="25" t="str">
        <f t="shared" si="180"/>
        <v/>
      </c>
      <c r="O1043" s="25" t="str">
        <f t="shared" si="181"/>
        <v/>
      </c>
      <c r="R1043" s="25" t="str">
        <f t="shared" si="182"/>
        <v/>
      </c>
      <c r="S1043" s="25" t="str">
        <f t="shared" si="183"/>
        <v/>
      </c>
    </row>
    <row r="1044" spans="1:19" x14ac:dyDescent="0.25">
      <c r="A1044" s="25">
        <f t="shared" si="184"/>
        <v>108</v>
      </c>
      <c r="B1044" s="25">
        <f t="shared" si="185"/>
        <v>0</v>
      </c>
      <c r="C1044" s="26">
        <f t="shared" si="186"/>
        <v>1042</v>
      </c>
      <c r="D1044" s="26">
        <f t="shared" si="178"/>
        <v>13</v>
      </c>
      <c r="E1044" s="26">
        <f t="shared" si="187"/>
        <v>49</v>
      </c>
      <c r="F1044" s="25">
        <f>INDEX('Boundary Condition Wizard'!$C$29:$BK$89,E1044+1,D1044+1)</f>
        <v>0</v>
      </c>
      <c r="G1044" s="25" t="str">
        <f t="shared" si="179"/>
        <v/>
      </c>
      <c r="H1044" s="25" t="str">
        <f t="shared" si="188"/>
        <v/>
      </c>
      <c r="L1044" s="25">
        <v>1043</v>
      </c>
      <c r="N1044" s="25" t="str">
        <f t="shared" si="180"/>
        <v/>
      </c>
      <c r="O1044" s="25" t="str">
        <f t="shared" si="181"/>
        <v/>
      </c>
      <c r="R1044" s="25" t="str">
        <f t="shared" si="182"/>
        <v/>
      </c>
      <c r="S1044" s="25" t="str">
        <f t="shared" si="183"/>
        <v/>
      </c>
    </row>
    <row r="1045" spans="1:19" x14ac:dyDescent="0.25">
      <c r="A1045" s="25">
        <f t="shared" si="184"/>
        <v>108</v>
      </c>
      <c r="B1045" s="25">
        <f t="shared" si="185"/>
        <v>0</v>
      </c>
      <c r="C1045" s="26">
        <f t="shared" si="186"/>
        <v>1043</v>
      </c>
      <c r="D1045" s="26">
        <f t="shared" si="178"/>
        <v>14</v>
      </c>
      <c r="E1045" s="26">
        <f t="shared" si="187"/>
        <v>49</v>
      </c>
      <c r="F1045" s="25">
        <f>INDEX('Boundary Condition Wizard'!$C$29:$BK$89,E1045+1,D1045+1)</f>
        <v>0</v>
      </c>
      <c r="G1045" s="25" t="str">
        <f t="shared" si="179"/>
        <v/>
      </c>
      <c r="H1045" s="25" t="str">
        <f t="shared" si="188"/>
        <v/>
      </c>
      <c r="L1045" s="25">
        <v>1044</v>
      </c>
      <c r="N1045" s="25" t="str">
        <f t="shared" si="180"/>
        <v/>
      </c>
      <c r="O1045" s="25" t="str">
        <f t="shared" si="181"/>
        <v/>
      </c>
      <c r="R1045" s="25" t="str">
        <f t="shared" si="182"/>
        <v/>
      </c>
      <c r="S1045" s="25" t="str">
        <f t="shared" si="183"/>
        <v/>
      </c>
    </row>
    <row r="1046" spans="1:19" x14ac:dyDescent="0.25">
      <c r="A1046" s="25">
        <f t="shared" si="184"/>
        <v>108</v>
      </c>
      <c r="B1046" s="25">
        <f t="shared" si="185"/>
        <v>0</v>
      </c>
      <c r="C1046" s="26">
        <f t="shared" si="186"/>
        <v>1044</v>
      </c>
      <c r="D1046" s="26">
        <f t="shared" si="178"/>
        <v>15</v>
      </c>
      <c r="E1046" s="26">
        <f t="shared" si="187"/>
        <v>49</v>
      </c>
      <c r="F1046" s="25">
        <f>INDEX('Boundary Condition Wizard'!$C$29:$BK$89,E1046+1,D1046+1)</f>
        <v>0</v>
      </c>
      <c r="G1046" s="25" t="str">
        <f t="shared" si="179"/>
        <v/>
      </c>
      <c r="H1046" s="25" t="str">
        <f t="shared" si="188"/>
        <v/>
      </c>
      <c r="L1046" s="25">
        <v>1045</v>
      </c>
      <c r="N1046" s="25" t="str">
        <f t="shared" si="180"/>
        <v/>
      </c>
      <c r="O1046" s="25" t="str">
        <f t="shared" si="181"/>
        <v/>
      </c>
      <c r="R1046" s="25" t="str">
        <f t="shared" si="182"/>
        <v/>
      </c>
      <c r="S1046" s="25" t="str">
        <f t="shared" si="183"/>
        <v/>
      </c>
    </row>
    <row r="1047" spans="1:19" x14ac:dyDescent="0.25">
      <c r="A1047" s="25">
        <f t="shared" si="184"/>
        <v>108</v>
      </c>
      <c r="B1047" s="25">
        <f t="shared" si="185"/>
        <v>0</v>
      </c>
      <c r="C1047" s="26">
        <f t="shared" si="186"/>
        <v>1045</v>
      </c>
      <c r="D1047" s="26">
        <f t="shared" si="178"/>
        <v>16</v>
      </c>
      <c r="E1047" s="26">
        <f t="shared" si="187"/>
        <v>49</v>
      </c>
      <c r="F1047" s="25">
        <f>INDEX('Boundary Condition Wizard'!$C$29:$BK$89,E1047+1,D1047+1)</f>
        <v>0</v>
      </c>
      <c r="G1047" s="25" t="str">
        <f t="shared" si="179"/>
        <v/>
      </c>
      <c r="H1047" s="25" t="str">
        <f t="shared" si="188"/>
        <v/>
      </c>
      <c r="L1047" s="25">
        <v>1046</v>
      </c>
      <c r="N1047" s="25" t="str">
        <f t="shared" si="180"/>
        <v/>
      </c>
      <c r="O1047" s="25" t="str">
        <f t="shared" si="181"/>
        <v/>
      </c>
      <c r="R1047" s="25" t="str">
        <f t="shared" si="182"/>
        <v/>
      </c>
      <c r="S1047" s="25" t="str">
        <f t="shared" si="183"/>
        <v/>
      </c>
    </row>
    <row r="1048" spans="1:19" x14ac:dyDescent="0.25">
      <c r="A1048" s="25">
        <f t="shared" si="184"/>
        <v>108</v>
      </c>
      <c r="B1048" s="25">
        <f t="shared" si="185"/>
        <v>0</v>
      </c>
      <c r="C1048" s="26">
        <f t="shared" si="186"/>
        <v>1046</v>
      </c>
      <c r="D1048" s="26">
        <f t="shared" si="178"/>
        <v>17</v>
      </c>
      <c r="E1048" s="26">
        <f t="shared" si="187"/>
        <v>49</v>
      </c>
      <c r="F1048" s="25">
        <f>INDEX('Boundary Condition Wizard'!$C$29:$BK$89,E1048+1,D1048+1)</f>
        <v>0</v>
      </c>
      <c r="G1048" s="25" t="str">
        <f t="shared" si="179"/>
        <v/>
      </c>
      <c r="H1048" s="25" t="str">
        <f t="shared" si="188"/>
        <v/>
      </c>
      <c r="L1048" s="25">
        <v>1047</v>
      </c>
      <c r="N1048" s="25" t="str">
        <f t="shared" si="180"/>
        <v/>
      </c>
      <c r="O1048" s="25" t="str">
        <f t="shared" si="181"/>
        <v/>
      </c>
      <c r="R1048" s="25" t="str">
        <f t="shared" si="182"/>
        <v/>
      </c>
      <c r="S1048" s="25" t="str">
        <f t="shared" si="183"/>
        <v/>
      </c>
    </row>
    <row r="1049" spans="1:19" x14ac:dyDescent="0.25">
      <c r="A1049" s="25">
        <f t="shared" si="184"/>
        <v>108</v>
      </c>
      <c r="B1049" s="25">
        <f t="shared" si="185"/>
        <v>0</v>
      </c>
      <c r="C1049" s="26">
        <f t="shared" si="186"/>
        <v>1047</v>
      </c>
      <c r="D1049" s="26">
        <f t="shared" si="178"/>
        <v>18</v>
      </c>
      <c r="E1049" s="26">
        <f t="shared" si="187"/>
        <v>49</v>
      </c>
      <c r="F1049" s="25">
        <f>INDEX('Boundary Condition Wizard'!$C$29:$BK$89,E1049+1,D1049+1)</f>
        <v>0</v>
      </c>
      <c r="G1049" s="25" t="str">
        <f t="shared" si="179"/>
        <v/>
      </c>
      <c r="H1049" s="25" t="str">
        <f t="shared" si="188"/>
        <v/>
      </c>
      <c r="L1049" s="25">
        <v>1048</v>
      </c>
      <c r="N1049" s="25" t="str">
        <f t="shared" si="180"/>
        <v/>
      </c>
      <c r="O1049" s="25" t="str">
        <f t="shared" si="181"/>
        <v/>
      </c>
      <c r="R1049" s="25" t="str">
        <f t="shared" si="182"/>
        <v/>
      </c>
      <c r="S1049" s="25" t="str">
        <f t="shared" si="183"/>
        <v/>
      </c>
    </row>
    <row r="1050" spans="1:19" x14ac:dyDescent="0.25">
      <c r="A1050" s="25">
        <f t="shared" si="184"/>
        <v>108</v>
      </c>
      <c r="B1050" s="25">
        <f t="shared" si="185"/>
        <v>0</v>
      </c>
      <c r="C1050" s="26">
        <f t="shared" si="186"/>
        <v>1048</v>
      </c>
      <c r="D1050" s="26">
        <f t="shared" si="178"/>
        <v>19</v>
      </c>
      <c r="E1050" s="26">
        <f t="shared" si="187"/>
        <v>49</v>
      </c>
      <c r="F1050" s="25">
        <f>INDEX('Boundary Condition Wizard'!$C$29:$BK$89,E1050+1,D1050+1)</f>
        <v>0</v>
      </c>
      <c r="G1050" s="25" t="str">
        <f t="shared" si="179"/>
        <v/>
      </c>
      <c r="H1050" s="25" t="str">
        <f t="shared" si="188"/>
        <v/>
      </c>
      <c r="L1050" s="25">
        <v>1049</v>
      </c>
      <c r="N1050" s="25" t="str">
        <f t="shared" si="180"/>
        <v/>
      </c>
      <c r="O1050" s="25" t="str">
        <f t="shared" si="181"/>
        <v/>
      </c>
      <c r="R1050" s="25" t="str">
        <f t="shared" si="182"/>
        <v/>
      </c>
      <c r="S1050" s="25" t="str">
        <f t="shared" si="183"/>
        <v/>
      </c>
    </row>
    <row r="1051" spans="1:19" x14ac:dyDescent="0.25">
      <c r="A1051" s="25">
        <f t="shared" si="184"/>
        <v>108</v>
      </c>
      <c r="B1051" s="25">
        <f t="shared" si="185"/>
        <v>0</v>
      </c>
      <c r="C1051" s="26">
        <f t="shared" si="186"/>
        <v>1049</v>
      </c>
      <c r="D1051" s="26">
        <f t="shared" si="178"/>
        <v>20</v>
      </c>
      <c r="E1051" s="26">
        <f t="shared" si="187"/>
        <v>49</v>
      </c>
      <c r="F1051" s="25">
        <f>INDEX('Boundary Condition Wizard'!$C$29:$BK$89,E1051+1,D1051+1)</f>
        <v>0</v>
      </c>
      <c r="G1051" s="25" t="str">
        <f t="shared" si="179"/>
        <v/>
      </c>
      <c r="H1051" s="25" t="str">
        <f t="shared" si="188"/>
        <v/>
      </c>
      <c r="L1051" s="25">
        <v>1050</v>
      </c>
      <c r="N1051" s="25" t="str">
        <f t="shared" si="180"/>
        <v/>
      </c>
      <c r="O1051" s="25" t="str">
        <f t="shared" si="181"/>
        <v/>
      </c>
      <c r="R1051" s="25" t="str">
        <f t="shared" si="182"/>
        <v/>
      </c>
      <c r="S1051" s="25" t="str">
        <f t="shared" si="183"/>
        <v/>
      </c>
    </row>
    <row r="1052" spans="1:19" x14ac:dyDescent="0.25">
      <c r="A1052" s="25">
        <f t="shared" si="184"/>
        <v>108</v>
      </c>
      <c r="B1052" s="25">
        <f t="shared" si="185"/>
        <v>0</v>
      </c>
      <c r="C1052" s="26">
        <f t="shared" si="186"/>
        <v>1050</v>
      </c>
      <c r="D1052" s="26">
        <f t="shared" si="178"/>
        <v>0</v>
      </c>
      <c r="E1052" s="26">
        <f t="shared" si="187"/>
        <v>50</v>
      </c>
      <c r="F1052" s="25">
        <f>INDEX('Boundary Condition Wizard'!$C$29:$BK$89,E1052+1,D1052+1)</f>
        <v>0</v>
      </c>
      <c r="G1052" s="25" t="str">
        <f t="shared" si="179"/>
        <v/>
      </c>
      <c r="H1052" s="25" t="str">
        <f t="shared" si="188"/>
        <v/>
      </c>
      <c r="L1052" s="25">
        <v>1051</v>
      </c>
      <c r="N1052" s="25" t="str">
        <f t="shared" si="180"/>
        <v/>
      </c>
      <c r="O1052" s="25" t="str">
        <f t="shared" si="181"/>
        <v/>
      </c>
      <c r="R1052" s="25" t="str">
        <f t="shared" si="182"/>
        <v/>
      </c>
      <c r="S1052" s="25" t="str">
        <f t="shared" si="183"/>
        <v/>
      </c>
    </row>
    <row r="1053" spans="1:19" x14ac:dyDescent="0.25">
      <c r="A1053" s="25">
        <f t="shared" si="184"/>
        <v>108</v>
      </c>
      <c r="B1053" s="25">
        <f t="shared" si="185"/>
        <v>0</v>
      </c>
      <c r="C1053" s="26">
        <f t="shared" si="186"/>
        <v>1051</v>
      </c>
      <c r="D1053" s="26">
        <f t="shared" si="178"/>
        <v>1</v>
      </c>
      <c r="E1053" s="26">
        <f t="shared" si="187"/>
        <v>50</v>
      </c>
      <c r="F1053" s="25">
        <f>INDEX('Boundary Condition Wizard'!$C$29:$BK$89,E1053+1,D1053+1)</f>
        <v>0</v>
      </c>
      <c r="G1053" s="25" t="str">
        <f t="shared" si="179"/>
        <v/>
      </c>
      <c r="H1053" s="25" t="str">
        <f t="shared" si="188"/>
        <v/>
      </c>
      <c r="L1053" s="25">
        <v>1052</v>
      </c>
      <c r="N1053" s="25" t="str">
        <f t="shared" si="180"/>
        <v/>
      </c>
      <c r="O1053" s="25" t="str">
        <f t="shared" si="181"/>
        <v/>
      </c>
      <c r="R1053" s="25" t="str">
        <f t="shared" si="182"/>
        <v/>
      </c>
      <c r="S1053" s="25" t="str">
        <f t="shared" si="183"/>
        <v/>
      </c>
    </row>
    <row r="1054" spans="1:19" x14ac:dyDescent="0.25">
      <c r="A1054" s="25">
        <f t="shared" si="184"/>
        <v>108</v>
      </c>
      <c r="B1054" s="25">
        <f t="shared" si="185"/>
        <v>0</v>
      </c>
      <c r="C1054" s="26">
        <f t="shared" si="186"/>
        <v>1052</v>
      </c>
      <c r="D1054" s="26">
        <f t="shared" si="178"/>
        <v>2</v>
      </c>
      <c r="E1054" s="26">
        <f t="shared" si="187"/>
        <v>50</v>
      </c>
      <c r="F1054" s="25">
        <f>INDEX('Boundary Condition Wizard'!$C$29:$BK$89,E1054+1,D1054+1)</f>
        <v>0</v>
      </c>
      <c r="G1054" s="25" t="str">
        <f t="shared" si="179"/>
        <v/>
      </c>
      <c r="H1054" s="25" t="str">
        <f t="shared" si="188"/>
        <v/>
      </c>
      <c r="L1054" s="25">
        <v>1053</v>
      </c>
      <c r="N1054" s="25" t="str">
        <f t="shared" si="180"/>
        <v/>
      </c>
      <c r="O1054" s="25" t="str">
        <f t="shared" si="181"/>
        <v/>
      </c>
      <c r="R1054" s="25" t="str">
        <f t="shared" si="182"/>
        <v/>
      </c>
      <c r="S1054" s="25" t="str">
        <f t="shared" si="183"/>
        <v/>
      </c>
    </row>
    <row r="1055" spans="1:19" x14ac:dyDescent="0.25">
      <c r="A1055" s="25">
        <f t="shared" si="184"/>
        <v>108</v>
      </c>
      <c r="B1055" s="25">
        <f t="shared" si="185"/>
        <v>0</v>
      </c>
      <c r="C1055" s="26">
        <f t="shared" si="186"/>
        <v>1053</v>
      </c>
      <c r="D1055" s="26">
        <f t="shared" si="178"/>
        <v>3</v>
      </c>
      <c r="E1055" s="26">
        <f t="shared" si="187"/>
        <v>50</v>
      </c>
      <c r="F1055" s="25">
        <f>INDEX('Boundary Condition Wizard'!$C$29:$BK$89,E1055+1,D1055+1)</f>
        <v>0</v>
      </c>
      <c r="G1055" s="25" t="str">
        <f t="shared" si="179"/>
        <v/>
      </c>
      <c r="H1055" s="25" t="str">
        <f t="shared" si="188"/>
        <v/>
      </c>
      <c r="L1055" s="25">
        <v>1054</v>
      </c>
      <c r="N1055" s="25" t="str">
        <f t="shared" si="180"/>
        <v/>
      </c>
      <c r="O1055" s="25" t="str">
        <f t="shared" si="181"/>
        <v/>
      </c>
      <c r="R1055" s="25" t="str">
        <f t="shared" si="182"/>
        <v/>
      </c>
      <c r="S1055" s="25" t="str">
        <f t="shared" si="183"/>
        <v/>
      </c>
    </row>
    <row r="1056" spans="1:19" x14ac:dyDescent="0.25">
      <c r="A1056" s="25">
        <f t="shared" si="184"/>
        <v>108</v>
      </c>
      <c r="B1056" s="25">
        <f t="shared" si="185"/>
        <v>0</v>
      </c>
      <c r="C1056" s="26">
        <f t="shared" si="186"/>
        <v>1054</v>
      </c>
      <c r="D1056" s="26">
        <f t="shared" si="178"/>
        <v>4</v>
      </c>
      <c r="E1056" s="26">
        <f t="shared" si="187"/>
        <v>50</v>
      </c>
      <c r="F1056" s="25">
        <f>INDEX('Boundary Condition Wizard'!$C$29:$BK$89,E1056+1,D1056+1)</f>
        <v>0</v>
      </c>
      <c r="G1056" s="25" t="str">
        <f t="shared" si="179"/>
        <v/>
      </c>
      <c r="H1056" s="25" t="str">
        <f t="shared" si="188"/>
        <v/>
      </c>
      <c r="L1056" s="25">
        <v>1055</v>
      </c>
      <c r="N1056" s="25" t="str">
        <f t="shared" si="180"/>
        <v/>
      </c>
      <c r="O1056" s="25" t="str">
        <f t="shared" si="181"/>
        <v/>
      </c>
      <c r="R1056" s="25" t="str">
        <f t="shared" si="182"/>
        <v/>
      </c>
      <c r="S1056" s="25" t="str">
        <f t="shared" si="183"/>
        <v/>
      </c>
    </row>
    <row r="1057" spans="1:19" x14ac:dyDescent="0.25">
      <c r="A1057" s="25">
        <f t="shared" si="184"/>
        <v>108</v>
      </c>
      <c r="B1057" s="25">
        <f t="shared" si="185"/>
        <v>0</v>
      </c>
      <c r="C1057" s="26">
        <f t="shared" si="186"/>
        <v>1055</v>
      </c>
      <c r="D1057" s="26">
        <f t="shared" si="178"/>
        <v>5</v>
      </c>
      <c r="E1057" s="26">
        <f t="shared" si="187"/>
        <v>50</v>
      </c>
      <c r="F1057" s="25">
        <f>INDEX('Boundary Condition Wizard'!$C$29:$BK$89,E1057+1,D1057+1)</f>
        <v>0</v>
      </c>
      <c r="G1057" s="25" t="str">
        <f t="shared" si="179"/>
        <v/>
      </c>
      <c r="H1057" s="25" t="str">
        <f t="shared" si="188"/>
        <v/>
      </c>
      <c r="L1057" s="25">
        <v>1056</v>
      </c>
      <c r="N1057" s="25" t="str">
        <f t="shared" si="180"/>
        <v/>
      </c>
      <c r="O1057" s="25" t="str">
        <f t="shared" si="181"/>
        <v/>
      </c>
      <c r="R1057" s="25" t="str">
        <f t="shared" si="182"/>
        <v/>
      </c>
      <c r="S1057" s="25" t="str">
        <f t="shared" si="183"/>
        <v/>
      </c>
    </row>
    <row r="1058" spans="1:19" x14ac:dyDescent="0.25">
      <c r="A1058" s="25">
        <f t="shared" si="184"/>
        <v>108</v>
      </c>
      <c r="B1058" s="25">
        <f t="shared" si="185"/>
        <v>0</v>
      </c>
      <c r="C1058" s="26">
        <f t="shared" si="186"/>
        <v>1056</v>
      </c>
      <c r="D1058" s="26">
        <f t="shared" si="178"/>
        <v>6</v>
      </c>
      <c r="E1058" s="26">
        <f t="shared" si="187"/>
        <v>50</v>
      </c>
      <c r="F1058" s="25">
        <f>INDEX('Boundary Condition Wizard'!$C$29:$BK$89,E1058+1,D1058+1)</f>
        <v>0</v>
      </c>
      <c r="G1058" s="25" t="str">
        <f t="shared" si="179"/>
        <v/>
      </c>
      <c r="H1058" s="25" t="str">
        <f t="shared" si="188"/>
        <v/>
      </c>
      <c r="L1058" s="25">
        <v>1057</v>
      </c>
      <c r="N1058" s="25" t="str">
        <f t="shared" si="180"/>
        <v/>
      </c>
      <c r="O1058" s="25" t="str">
        <f t="shared" si="181"/>
        <v/>
      </c>
      <c r="R1058" s="25" t="str">
        <f t="shared" si="182"/>
        <v/>
      </c>
      <c r="S1058" s="25" t="str">
        <f t="shared" si="183"/>
        <v/>
      </c>
    </row>
    <row r="1059" spans="1:19" x14ac:dyDescent="0.25">
      <c r="A1059" s="25">
        <f t="shared" si="184"/>
        <v>108</v>
      </c>
      <c r="B1059" s="25">
        <f t="shared" si="185"/>
        <v>0</v>
      </c>
      <c r="C1059" s="26">
        <f t="shared" si="186"/>
        <v>1057</v>
      </c>
      <c r="D1059" s="26">
        <f t="shared" si="178"/>
        <v>7</v>
      </c>
      <c r="E1059" s="26">
        <f t="shared" si="187"/>
        <v>50</v>
      </c>
      <c r="F1059" s="25">
        <f>INDEX('Boundary Condition Wizard'!$C$29:$BK$89,E1059+1,D1059+1)</f>
        <v>0</v>
      </c>
      <c r="G1059" s="25" t="str">
        <f t="shared" si="179"/>
        <v/>
      </c>
      <c r="H1059" s="25" t="str">
        <f t="shared" si="188"/>
        <v/>
      </c>
      <c r="L1059" s="25">
        <v>1058</v>
      </c>
      <c r="N1059" s="25" t="str">
        <f t="shared" si="180"/>
        <v/>
      </c>
      <c r="O1059" s="25" t="str">
        <f t="shared" si="181"/>
        <v/>
      </c>
      <c r="R1059" s="25" t="str">
        <f t="shared" si="182"/>
        <v/>
      </c>
      <c r="S1059" s="25" t="str">
        <f t="shared" si="183"/>
        <v/>
      </c>
    </row>
    <row r="1060" spans="1:19" x14ac:dyDescent="0.25">
      <c r="A1060" s="25">
        <f t="shared" si="184"/>
        <v>108</v>
      </c>
      <c r="B1060" s="25">
        <f t="shared" si="185"/>
        <v>0</v>
      </c>
      <c r="C1060" s="26">
        <f t="shared" si="186"/>
        <v>1058</v>
      </c>
      <c r="D1060" s="26">
        <f t="shared" si="178"/>
        <v>8</v>
      </c>
      <c r="E1060" s="26">
        <f t="shared" si="187"/>
        <v>50</v>
      </c>
      <c r="F1060" s="25">
        <f>INDEX('Boundary Condition Wizard'!$C$29:$BK$89,E1060+1,D1060+1)</f>
        <v>0</v>
      </c>
      <c r="G1060" s="25" t="str">
        <f t="shared" si="179"/>
        <v/>
      </c>
      <c r="H1060" s="25" t="str">
        <f t="shared" si="188"/>
        <v/>
      </c>
      <c r="L1060" s="25">
        <v>1059</v>
      </c>
      <c r="N1060" s="25" t="str">
        <f t="shared" si="180"/>
        <v/>
      </c>
      <c r="O1060" s="25" t="str">
        <f t="shared" si="181"/>
        <v/>
      </c>
      <c r="R1060" s="25" t="str">
        <f t="shared" si="182"/>
        <v/>
      </c>
      <c r="S1060" s="25" t="str">
        <f t="shared" si="183"/>
        <v/>
      </c>
    </row>
    <row r="1061" spans="1:19" x14ac:dyDescent="0.25">
      <c r="A1061" s="25">
        <f t="shared" si="184"/>
        <v>108</v>
      </c>
      <c r="B1061" s="25">
        <f t="shared" si="185"/>
        <v>0</v>
      </c>
      <c r="C1061" s="26">
        <f t="shared" si="186"/>
        <v>1059</v>
      </c>
      <c r="D1061" s="26">
        <f t="shared" si="178"/>
        <v>9</v>
      </c>
      <c r="E1061" s="26">
        <f t="shared" si="187"/>
        <v>50</v>
      </c>
      <c r="F1061" s="25">
        <f>INDEX('Boundary Condition Wizard'!$C$29:$BK$89,E1061+1,D1061+1)</f>
        <v>0</v>
      </c>
      <c r="G1061" s="25" t="str">
        <f t="shared" si="179"/>
        <v/>
      </c>
      <c r="H1061" s="25" t="str">
        <f t="shared" si="188"/>
        <v/>
      </c>
      <c r="L1061" s="25">
        <v>1060</v>
      </c>
      <c r="N1061" s="25" t="str">
        <f t="shared" si="180"/>
        <v/>
      </c>
      <c r="O1061" s="25" t="str">
        <f t="shared" si="181"/>
        <v/>
      </c>
      <c r="R1061" s="25" t="str">
        <f t="shared" si="182"/>
        <v/>
      </c>
      <c r="S1061" s="25" t="str">
        <f t="shared" si="183"/>
        <v/>
      </c>
    </row>
    <row r="1062" spans="1:19" x14ac:dyDescent="0.25">
      <c r="A1062" s="25">
        <f t="shared" si="184"/>
        <v>108</v>
      </c>
      <c r="B1062" s="25">
        <f t="shared" si="185"/>
        <v>0</v>
      </c>
      <c r="C1062" s="26">
        <f t="shared" si="186"/>
        <v>1060</v>
      </c>
      <c r="D1062" s="26">
        <f t="shared" si="178"/>
        <v>10</v>
      </c>
      <c r="E1062" s="26">
        <f t="shared" si="187"/>
        <v>50</v>
      </c>
      <c r="F1062" s="25">
        <f>INDEX('Boundary Condition Wizard'!$C$29:$BK$89,E1062+1,D1062+1)</f>
        <v>0</v>
      </c>
      <c r="G1062" s="25" t="str">
        <f t="shared" si="179"/>
        <v/>
      </c>
      <c r="H1062" s="25" t="str">
        <f t="shared" si="188"/>
        <v/>
      </c>
      <c r="L1062" s="25">
        <v>1061</v>
      </c>
      <c r="N1062" s="25" t="str">
        <f t="shared" si="180"/>
        <v/>
      </c>
      <c r="O1062" s="25" t="str">
        <f t="shared" si="181"/>
        <v/>
      </c>
      <c r="R1062" s="25" t="str">
        <f t="shared" si="182"/>
        <v/>
      </c>
      <c r="S1062" s="25" t="str">
        <f t="shared" si="183"/>
        <v/>
      </c>
    </row>
    <row r="1063" spans="1:19" x14ac:dyDescent="0.25">
      <c r="A1063" s="25">
        <f t="shared" si="184"/>
        <v>108</v>
      </c>
      <c r="B1063" s="25">
        <f t="shared" si="185"/>
        <v>0</v>
      </c>
      <c r="C1063" s="26">
        <f t="shared" si="186"/>
        <v>1061</v>
      </c>
      <c r="D1063" s="26">
        <f t="shared" si="178"/>
        <v>11</v>
      </c>
      <c r="E1063" s="26">
        <f t="shared" si="187"/>
        <v>50</v>
      </c>
      <c r="F1063" s="25">
        <f>INDEX('Boundary Condition Wizard'!$C$29:$BK$89,E1063+1,D1063+1)</f>
        <v>0</v>
      </c>
      <c r="G1063" s="25" t="str">
        <f t="shared" si="179"/>
        <v/>
      </c>
      <c r="H1063" s="25" t="str">
        <f t="shared" si="188"/>
        <v/>
      </c>
      <c r="L1063" s="25">
        <v>1062</v>
      </c>
      <c r="N1063" s="25" t="str">
        <f t="shared" si="180"/>
        <v/>
      </c>
      <c r="O1063" s="25" t="str">
        <f t="shared" si="181"/>
        <v/>
      </c>
      <c r="R1063" s="25" t="str">
        <f t="shared" si="182"/>
        <v/>
      </c>
      <c r="S1063" s="25" t="str">
        <f t="shared" si="183"/>
        <v/>
      </c>
    </row>
    <row r="1064" spans="1:19" x14ac:dyDescent="0.25">
      <c r="A1064" s="25">
        <f t="shared" si="184"/>
        <v>108</v>
      </c>
      <c r="B1064" s="25">
        <f t="shared" si="185"/>
        <v>0</v>
      </c>
      <c r="C1064" s="26">
        <f t="shared" si="186"/>
        <v>1062</v>
      </c>
      <c r="D1064" s="26">
        <f t="shared" si="178"/>
        <v>12</v>
      </c>
      <c r="E1064" s="26">
        <f t="shared" si="187"/>
        <v>50</v>
      </c>
      <c r="F1064" s="25">
        <f>INDEX('Boundary Condition Wizard'!$C$29:$BK$89,E1064+1,D1064+1)</f>
        <v>0</v>
      </c>
      <c r="G1064" s="25" t="str">
        <f t="shared" si="179"/>
        <v/>
      </c>
      <c r="H1064" s="25" t="str">
        <f t="shared" si="188"/>
        <v/>
      </c>
      <c r="L1064" s="25">
        <v>1063</v>
      </c>
      <c r="N1064" s="25" t="str">
        <f t="shared" si="180"/>
        <v/>
      </c>
      <c r="O1064" s="25" t="str">
        <f t="shared" si="181"/>
        <v/>
      </c>
      <c r="R1064" s="25" t="str">
        <f t="shared" si="182"/>
        <v/>
      </c>
      <c r="S1064" s="25" t="str">
        <f t="shared" si="183"/>
        <v/>
      </c>
    </row>
    <row r="1065" spans="1:19" x14ac:dyDescent="0.25">
      <c r="A1065" s="25">
        <f t="shared" si="184"/>
        <v>108</v>
      </c>
      <c r="B1065" s="25">
        <f t="shared" si="185"/>
        <v>0</v>
      </c>
      <c r="C1065" s="26">
        <f t="shared" si="186"/>
        <v>1063</v>
      </c>
      <c r="D1065" s="26">
        <f t="shared" si="178"/>
        <v>13</v>
      </c>
      <c r="E1065" s="26">
        <f t="shared" si="187"/>
        <v>50</v>
      </c>
      <c r="F1065" s="25">
        <f>INDEX('Boundary Condition Wizard'!$C$29:$BK$89,E1065+1,D1065+1)</f>
        <v>0</v>
      </c>
      <c r="G1065" s="25" t="str">
        <f t="shared" si="179"/>
        <v/>
      </c>
      <c r="H1065" s="25" t="str">
        <f t="shared" si="188"/>
        <v/>
      </c>
      <c r="L1065" s="25">
        <v>1064</v>
      </c>
      <c r="N1065" s="25" t="str">
        <f t="shared" si="180"/>
        <v/>
      </c>
      <c r="O1065" s="25" t="str">
        <f t="shared" si="181"/>
        <v/>
      </c>
      <c r="R1065" s="25" t="str">
        <f t="shared" si="182"/>
        <v/>
      </c>
      <c r="S1065" s="25" t="str">
        <f t="shared" si="183"/>
        <v/>
      </c>
    </row>
    <row r="1066" spans="1:19" x14ac:dyDescent="0.25">
      <c r="A1066" s="25">
        <f t="shared" si="184"/>
        <v>108</v>
      </c>
      <c r="B1066" s="25">
        <f t="shared" si="185"/>
        <v>0</v>
      </c>
      <c r="C1066" s="26">
        <f t="shared" si="186"/>
        <v>1064</v>
      </c>
      <c r="D1066" s="26">
        <f t="shared" si="178"/>
        <v>14</v>
      </c>
      <c r="E1066" s="26">
        <f t="shared" si="187"/>
        <v>50</v>
      </c>
      <c r="F1066" s="25">
        <f>INDEX('Boundary Condition Wizard'!$C$29:$BK$89,E1066+1,D1066+1)</f>
        <v>0</v>
      </c>
      <c r="G1066" s="25" t="str">
        <f t="shared" si="179"/>
        <v/>
      </c>
      <c r="H1066" s="25" t="str">
        <f t="shared" si="188"/>
        <v/>
      </c>
      <c r="L1066" s="25">
        <v>1065</v>
      </c>
      <c r="N1066" s="25" t="str">
        <f t="shared" si="180"/>
        <v/>
      </c>
      <c r="O1066" s="25" t="str">
        <f t="shared" si="181"/>
        <v/>
      </c>
      <c r="R1066" s="25" t="str">
        <f t="shared" si="182"/>
        <v/>
      </c>
      <c r="S1066" s="25" t="str">
        <f t="shared" si="183"/>
        <v/>
      </c>
    </row>
    <row r="1067" spans="1:19" x14ac:dyDescent="0.25">
      <c r="A1067" s="25">
        <f t="shared" si="184"/>
        <v>108</v>
      </c>
      <c r="B1067" s="25">
        <f t="shared" si="185"/>
        <v>0</v>
      </c>
      <c r="C1067" s="26">
        <f t="shared" si="186"/>
        <v>1065</v>
      </c>
      <c r="D1067" s="26">
        <f t="shared" si="178"/>
        <v>15</v>
      </c>
      <c r="E1067" s="26">
        <f t="shared" si="187"/>
        <v>50</v>
      </c>
      <c r="F1067" s="25">
        <f>INDEX('Boundary Condition Wizard'!$C$29:$BK$89,E1067+1,D1067+1)</f>
        <v>0</v>
      </c>
      <c r="G1067" s="25" t="str">
        <f t="shared" si="179"/>
        <v/>
      </c>
      <c r="H1067" s="25" t="str">
        <f t="shared" si="188"/>
        <v/>
      </c>
      <c r="L1067" s="25">
        <v>1066</v>
      </c>
      <c r="N1067" s="25" t="str">
        <f t="shared" si="180"/>
        <v/>
      </c>
      <c r="O1067" s="25" t="str">
        <f t="shared" si="181"/>
        <v/>
      </c>
      <c r="R1067" s="25" t="str">
        <f t="shared" si="182"/>
        <v/>
      </c>
      <c r="S1067" s="25" t="str">
        <f t="shared" si="183"/>
        <v/>
      </c>
    </row>
    <row r="1068" spans="1:19" x14ac:dyDescent="0.25">
      <c r="A1068" s="25">
        <f t="shared" si="184"/>
        <v>108</v>
      </c>
      <c r="B1068" s="25">
        <f t="shared" si="185"/>
        <v>0</v>
      </c>
      <c r="C1068" s="26">
        <f t="shared" si="186"/>
        <v>1066</v>
      </c>
      <c r="D1068" s="26">
        <f t="shared" si="178"/>
        <v>16</v>
      </c>
      <c r="E1068" s="26">
        <f t="shared" si="187"/>
        <v>50</v>
      </c>
      <c r="F1068" s="25">
        <f>INDEX('Boundary Condition Wizard'!$C$29:$BK$89,E1068+1,D1068+1)</f>
        <v>0</v>
      </c>
      <c r="G1068" s="25" t="str">
        <f t="shared" si="179"/>
        <v/>
      </c>
      <c r="H1068" s="25" t="str">
        <f t="shared" si="188"/>
        <v/>
      </c>
      <c r="L1068" s="25">
        <v>1067</v>
      </c>
      <c r="N1068" s="25" t="str">
        <f t="shared" si="180"/>
        <v/>
      </c>
      <c r="O1068" s="25" t="str">
        <f t="shared" si="181"/>
        <v/>
      </c>
      <c r="R1068" s="25" t="str">
        <f t="shared" si="182"/>
        <v/>
      </c>
      <c r="S1068" s="25" t="str">
        <f t="shared" si="183"/>
        <v/>
      </c>
    </row>
    <row r="1069" spans="1:19" x14ac:dyDescent="0.25">
      <c r="A1069" s="25">
        <f t="shared" si="184"/>
        <v>108</v>
      </c>
      <c r="B1069" s="25">
        <f t="shared" si="185"/>
        <v>0</v>
      </c>
      <c r="C1069" s="26">
        <f t="shared" si="186"/>
        <v>1067</v>
      </c>
      <c r="D1069" s="26">
        <f t="shared" si="178"/>
        <v>17</v>
      </c>
      <c r="E1069" s="26">
        <f t="shared" si="187"/>
        <v>50</v>
      </c>
      <c r="F1069" s="25">
        <f>INDEX('Boundary Condition Wizard'!$C$29:$BK$89,E1069+1,D1069+1)</f>
        <v>0</v>
      </c>
      <c r="G1069" s="25" t="str">
        <f t="shared" si="179"/>
        <v/>
      </c>
      <c r="H1069" s="25" t="str">
        <f t="shared" si="188"/>
        <v/>
      </c>
      <c r="L1069" s="25">
        <v>1068</v>
      </c>
      <c r="N1069" s="25" t="str">
        <f t="shared" si="180"/>
        <v/>
      </c>
      <c r="O1069" s="25" t="str">
        <f t="shared" si="181"/>
        <v/>
      </c>
      <c r="R1069" s="25" t="str">
        <f t="shared" si="182"/>
        <v/>
      </c>
      <c r="S1069" s="25" t="str">
        <f t="shared" si="183"/>
        <v/>
      </c>
    </row>
    <row r="1070" spans="1:19" x14ac:dyDescent="0.25">
      <c r="A1070" s="25">
        <f t="shared" si="184"/>
        <v>108</v>
      </c>
      <c r="B1070" s="25">
        <f t="shared" si="185"/>
        <v>0</v>
      </c>
      <c r="C1070" s="26">
        <f t="shared" si="186"/>
        <v>1068</v>
      </c>
      <c r="D1070" s="26">
        <f t="shared" si="178"/>
        <v>18</v>
      </c>
      <c r="E1070" s="26">
        <f t="shared" si="187"/>
        <v>50</v>
      </c>
      <c r="F1070" s="25">
        <f>INDEX('Boundary Condition Wizard'!$C$29:$BK$89,E1070+1,D1070+1)</f>
        <v>0</v>
      </c>
      <c r="G1070" s="25" t="str">
        <f t="shared" si="179"/>
        <v/>
      </c>
      <c r="H1070" s="25" t="str">
        <f t="shared" si="188"/>
        <v/>
      </c>
      <c r="L1070" s="25">
        <v>1069</v>
      </c>
      <c r="N1070" s="25" t="str">
        <f t="shared" si="180"/>
        <v/>
      </c>
      <c r="O1070" s="25" t="str">
        <f t="shared" si="181"/>
        <v/>
      </c>
      <c r="R1070" s="25" t="str">
        <f t="shared" si="182"/>
        <v/>
      </c>
      <c r="S1070" s="25" t="str">
        <f t="shared" si="183"/>
        <v/>
      </c>
    </row>
    <row r="1071" spans="1:19" x14ac:dyDescent="0.25">
      <c r="A1071" s="25">
        <f t="shared" si="184"/>
        <v>108</v>
      </c>
      <c r="B1071" s="25">
        <f t="shared" si="185"/>
        <v>0</v>
      </c>
      <c r="C1071" s="26">
        <f t="shared" si="186"/>
        <v>1069</v>
      </c>
      <c r="D1071" s="26">
        <f t="shared" si="178"/>
        <v>19</v>
      </c>
      <c r="E1071" s="26">
        <f t="shared" si="187"/>
        <v>50</v>
      </c>
      <c r="F1071" s="25">
        <f>INDEX('Boundary Condition Wizard'!$C$29:$BK$89,E1071+1,D1071+1)</f>
        <v>0</v>
      </c>
      <c r="G1071" s="25" t="str">
        <f t="shared" si="179"/>
        <v/>
      </c>
      <c r="H1071" s="25" t="str">
        <f t="shared" si="188"/>
        <v/>
      </c>
      <c r="L1071" s="25">
        <v>1070</v>
      </c>
      <c r="N1071" s="25" t="str">
        <f t="shared" si="180"/>
        <v/>
      </c>
      <c r="O1071" s="25" t="str">
        <f t="shared" si="181"/>
        <v/>
      </c>
      <c r="R1071" s="25" t="str">
        <f t="shared" si="182"/>
        <v/>
      </c>
      <c r="S1071" s="25" t="str">
        <f t="shared" si="183"/>
        <v/>
      </c>
    </row>
    <row r="1072" spans="1:19" x14ac:dyDescent="0.25">
      <c r="A1072" s="25">
        <f t="shared" si="184"/>
        <v>108</v>
      </c>
      <c r="B1072" s="25">
        <f t="shared" si="185"/>
        <v>0</v>
      </c>
      <c r="C1072" s="26">
        <f t="shared" si="186"/>
        <v>1070</v>
      </c>
      <c r="D1072" s="26">
        <f t="shared" si="178"/>
        <v>20</v>
      </c>
      <c r="E1072" s="26">
        <f t="shared" si="187"/>
        <v>50</v>
      </c>
      <c r="F1072" s="25">
        <f>INDEX('Boundary Condition Wizard'!$C$29:$BK$89,E1072+1,D1072+1)</f>
        <v>0</v>
      </c>
      <c r="G1072" s="25" t="str">
        <f t="shared" si="179"/>
        <v/>
      </c>
      <c r="H1072" s="25" t="str">
        <f t="shared" si="188"/>
        <v/>
      </c>
      <c r="L1072" s="25">
        <v>1071</v>
      </c>
      <c r="N1072" s="25" t="str">
        <f t="shared" si="180"/>
        <v/>
      </c>
      <c r="O1072" s="25" t="str">
        <f t="shared" si="181"/>
        <v/>
      </c>
      <c r="R1072" s="25" t="str">
        <f t="shared" si="182"/>
        <v/>
      </c>
      <c r="S1072" s="25" t="str">
        <f t="shared" si="183"/>
        <v/>
      </c>
    </row>
    <row r="1073" spans="1:19" x14ac:dyDescent="0.25">
      <c r="A1073" s="25">
        <f t="shared" si="184"/>
        <v>108</v>
      </c>
      <c r="B1073" s="25">
        <f t="shared" si="185"/>
        <v>0</v>
      </c>
      <c r="C1073" s="26">
        <f t="shared" si="186"/>
        <v>1071</v>
      </c>
      <c r="D1073" s="26">
        <f t="shared" si="178"/>
        <v>0</v>
      </c>
      <c r="E1073" s="26">
        <f t="shared" si="187"/>
        <v>51</v>
      </c>
      <c r="F1073" s="25">
        <f>INDEX('Boundary Condition Wizard'!$C$29:$BK$89,E1073+1,D1073+1)</f>
        <v>0</v>
      </c>
      <c r="G1073" s="25" t="str">
        <f t="shared" si="179"/>
        <v/>
      </c>
      <c r="H1073" s="25" t="str">
        <f t="shared" si="188"/>
        <v/>
      </c>
      <c r="L1073" s="25">
        <v>1072</v>
      </c>
      <c r="N1073" s="25" t="str">
        <f t="shared" si="180"/>
        <v/>
      </c>
      <c r="O1073" s="25" t="str">
        <f t="shared" si="181"/>
        <v/>
      </c>
      <c r="R1073" s="25" t="str">
        <f t="shared" si="182"/>
        <v/>
      </c>
      <c r="S1073" s="25" t="str">
        <f t="shared" si="183"/>
        <v/>
      </c>
    </row>
    <row r="1074" spans="1:19" x14ac:dyDescent="0.25">
      <c r="A1074" s="25">
        <f t="shared" si="184"/>
        <v>108</v>
      </c>
      <c r="B1074" s="25">
        <f t="shared" si="185"/>
        <v>0</v>
      </c>
      <c r="C1074" s="26">
        <f t="shared" si="186"/>
        <v>1072</v>
      </c>
      <c r="D1074" s="26">
        <f t="shared" si="178"/>
        <v>1</v>
      </c>
      <c r="E1074" s="26">
        <f t="shared" si="187"/>
        <v>51</v>
      </c>
      <c r="F1074" s="25">
        <f>INDEX('Boundary Condition Wizard'!$C$29:$BK$89,E1074+1,D1074+1)</f>
        <v>0</v>
      </c>
      <c r="G1074" s="25" t="str">
        <f t="shared" si="179"/>
        <v/>
      </c>
      <c r="H1074" s="25" t="str">
        <f t="shared" si="188"/>
        <v/>
      </c>
      <c r="L1074" s="25">
        <v>1073</v>
      </c>
      <c r="N1074" s="25" t="str">
        <f t="shared" si="180"/>
        <v/>
      </c>
      <c r="O1074" s="25" t="str">
        <f t="shared" si="181"/>
        <v/>
      </c>
      <c r="R1074" s="25" t="str">
        <f t="shared" si="182"/>
        <v/>
      </c>
      <c r="S1074" s="25" t="str">
        <f t="shared" si="183"/>
        <v/>
      </c>
    </row>
    <row r="1075" spans="1:19" x14ac:dyDescent="0.25">
      <c r="A1075" s="25">
        <f t="shared" si="184"/>
        <v>108</v>
      </c>
      <c r="B1075" s="25">
        <f t="shared" si="185"/>
        <v>0</v>
      </c>
      <c r="C1075" s="26">
        <f t="shared" si="186"/>
        <v>1073</v>
      </c>
      <c r="D1075" s="26">
        <f t="shared" si="178"/>
        <v>2</v>
      </c>
      <c r="E1075" s="26">
        <f t="shared" si="187"/>
        <v>51</v>
      </c>
      <c r="F1075" s="25">
        <f>INDEX('Boundary Condition Wizard'!$C$29:$BK$89,E1075+1,D1075+1)</f>
        <v>0</v>
      </c>
      <c r="G1075" s="25" t="str">
        <f t="shared" si="179"/>
        <v/>
      </c>
      <c r="H1075" s="25" t="str">
        <f t="shared" si="188"/>
        <v/>
      </c>
      <c r="L1075" s="25">
        <v>1074</v>
      </c>
      <c r="N1075" s="25" t="str">
        <f t="shared" si="180"/>
        <v/>
      </c>
      <c r="O1075" s="25" t="str">
        <f t="shared" si="181"/>
        <v/>
      </c>
      <c r="R1075" s="25" t="str">
        <f t="shared" si="182"/>
        <v/>
      </c>
      <c r="S1075" s="25" t="str">
        <f t="shared" si="183"/>
        <v/>
      </c>
    </row>
    <row r="1076" spans="1:19" x14ac:dyDescent="0.25">
      <c r="A1076" s="25">
        <f t="shared" si="184"/>
        <v>108</v>
      </c>
      <c r="B1076" s="25">
        <f t="shared" si="185"/>
        <v>0</v>
      </c>
      <c r="C1076" s="26">
        <f t="shared" si="186"/>
        <v>1074</v>
      </c>
      <c r="D1076" s="26">
        <f t="shared" si="178"/>
        <v>3</v>
      </c>
      <c r="E1076" s="26">
        <f t="shared" si="187"/>
        <v>51</v>
      </c>
      <c r="F1076" s="25">
        <f>INDEX('Boundary Condition Wizard'!$C$29:$BK$89,E1076+1,D1076+1)</f>
        <v>0</v>
      </c>
      <c r="G1076" s="25" t="str">
        <f t="shared" si="179"/>
        <v/>
      </c>
      <c r="H1076" s="25" t="str">
        <f t="shared" si="188"/>
        <v/>
      </c>
      <c r="L1076" s="25">
        <v>1075</v>
      </c>
      <c r="N1076" s="25" t="str">
        <f t="shared" si="180"/>
        <v/>
      </c>
      <c r="O1076" s="25" t="str">
        <f t="shared" si="181"/>
        <v/>
      </c>
      <c r="R1076" s="25" t="str">
        <f t="shared" si="182"/>
        <v/>
      </c>
      <c r="S1076" s="25" t="str">
        <f t="shared" si="183"/>
        <v/>
      </c>
    </row>
    <row r="1077" spans="1:19" x14ac:dyDescent="0.25">
      <c r="A1077" s="25">
        <f t="shared" si="184"/>
        <v>108</v>
      </c>
      <c r="B1077" s="25">
        <f t="shared" si="185"/>
        <v>0</v>
      </c>
      <c r="C1077" s="26">
        <f t="shared" si="186"/>
        <v>1075</v>
      </c>
      <c r="D1077" s="26">
        <f t="shared" si="178"/>
        <v>4</v>
      </c>
      <c r="E1077" s="26">
        <f t="shared" si="187"/>
        <v>51</v>
      </c>
      <c r="F1077" s="25">
        <f>INDEX('Boundary Condition Wizard'!$C$29:$BK$89,E1077+1,D1077+1)</f>
        <v>0</v>
      </c>
      <c r="G1077" s="25" t="str">
        <f t="shared" si="179"/>
        <v/>
      </c>
      <c r="H1077" s="25" t="str">
        <f t="shared" si="188"/>
        <v/>
      </c>
      <c r="L1077" s="25">
        <v>1076</v>
      </c>
      <c r="N1077" s="25" t="str">
        <f t="shared" si="180"/>
        <v/>
      </c>
      <c r="O1077" s="25" t="str">
        <f t="shared" si="181"/>
        <v/>
      </c>
      <c r="R1077" s="25" t="str">
        <f t="shared" si="182"/>
        <v/>
      </c>
      <c r="S1077" s="25" t="str">
        <f t="shared" si="183"/>
        <v/>
      </c>
    </row>
    <row r="1078" spans="1:19" x14ac:dyDescent="0.25">
      <c r="A1078" s="25">
        <f t="shared" si="184"/>
        <v>108</v>
      </c>
      <c r="B1078" s="25">
        <f t="shared" si="185"/>
        <v>0</v>
      </c>
      <c r="C1078" s="26">
        <f t="shared" si="186"/>
        <v>1076</v>
      </c>
      <c r="D1078" s="26">
        <f t="shared" si="178"/>
        <v>5</v>
      </c>
      <c r="E1078" s="26">
        <f t="shared" si="187"/>
        <v>51</v>
      </c>
      <c r="F1078" s="25">
        <f>INDEX('Boundary Condition Wizard'!$C$29:$BK$89,E1078+1,D1078+1)</f>
        <v>0</v>
      </c>
      <c r="G1078" s="25" t="str">
        <f t="shared" si="179"/>
        <v/>
      </c>
      <c r="H1078" s="25" t="str">
        <f t="shared" si="188"/>
        <v/>
      </c>
      <c r="L1078" s="25">
        <v>1077</v>
      </c>
      <c r="N1078" s="25" t="str">
        <f t="shared" si="180"/>
        <v/>
      </c>
      <c r="O1078" s="25" t="str">
        <f t="shared" si="181"/>
        <v/>
      </c>
      <c r="R1078" s="25" t="str">
        <f t="shared" si="182"/>
        <v/>
      </c>
      <c r="S1078" s="25" t="str">
        <f t="shared" si="183"/>
        <v/>
      </c>
    </row>
    <row r="1079" spans="1:19" x14ac:dyDescent="0.25">
      <c r="A1079" s="25">
        <f t="shared" si="184"/>
        <v>108</v>
      </c>
      <c r="B1079" s="25">
        <f t="shared" si="185"/>
        <v>0</v>
      </c>
      <c r="C1079" s="26">
        <f t="shared" si="186"/>
        <v>1077</v>
      </c>
      <c r="D1079" s="26">
        <f t="shared" si="178"/>
        <v>6</v>
      </c>
      <c r="E1079" s="26">
        <f t="shared" si="187"/>
        <v>51</v>
      </c>
      <c r="F1079" s="25">
        <f>INDEX('Boundary Condition Wizard'!$C$29:$BK$89,E1079+1,D1079+1)</f>
        <v>0</v>
      </c>
      <c r="G1079" s="25" t="str">
        <f t="shared" si="179"/>
        <v/>
      </c>
      <c r="H1079" s="25" t="str">
        <f t="shared" si="188"/>
        <v/>
      </c>
      <c r="L1079" s="25">
        <v>1078</v>
      </c>
      <c r="N1079" s="25" t="str">
        <f t="shared" si="180"/>
        <v/>
      </c>
      <c r="O1079" s="25" t="str">
        <f t="shared" si="181"/>
        <v/>
      </c>
      <c r="R1079" s="25" t="str">
        <f t="shared" si="182"/>
        <v/>
      </c>
      <c r="S1079" s="25" t="str">
        <f t="shared" si="183"/>
        <v/>
      </c>
    </row>
    <row r="1080" spans="1:19" x14ac:dyDescent="0.25">
      <c r="A1080" s="25">
        <f t="shared" si="184"/>
        <v>108</v>
      </c>
      <c r="B1080" s="25">
        <f t="shared" si="185"/>
        <v>0</v>
      </c>
      <c r="C1080" s="26">
        <f t="shared" si="186"/>
        <v>1078</v>
      </c>
      <c r="D1080" s="26">
        <f t="shared" si="178"/>
        <v>7</v>
      </c>
      <c r="E1080" s="26">
        <f t="shared" si="187"/>
        <v>51</v>
      </c>
      <c r="F1080" s="25">
        <f>INDEX('Boundary Condition Wizard'!$C$29:$BK$89,E1080+1,D1080+1)</f>
        <v>0</v>
      </c>
      <c r="G1080" s="25" t="str">
        <f t="shared" si="179"/>
        <v/>
      </c>
      <c r="H1080" s="25" t="str">
        <f t="shared" si="188"/>
        <v/>
      </c>
      <c r="L1080" s="25">
        <v>1079</v>
      </c>
      <c r="N1080" s="25" t="str">
        <f t="shared" si="180"/>
        <v/>
      </c>
      <c r="O1080" s="25" t="str">
        <f t="shared" si="181"/>
        <v/>
      </c>
      <c r="R1080" s="25" t="str">
        <f t="shared" si="182"/>
        <v/>
      </c>
      <c r="S1080" s="25" t="str">
        <f t="shared" si="183"/>
        <v/>
      </c>
    </row>
    <row r="1081" spans="1:19" x14ac:dyDescent="0.25">
      <c r="A1081" s="25">
        <f t="shared" si="184"/>
        <v>108</v>
      </c>
      <c r="B1081" s="25">
        <f t="shared" si="185"/>
        <v>0</v>
      </c>
      <c r="C1081" s="26">
        <f t="shared" si="186"/>
        <v>1079</v>
      </c>
      <c r="D1081" s="26">
        <f t="shared" si="178"/>
        <v>8</v>
      </c>
      <c r="E1081" s="26">
        <f t="shared" si="187"/>
        <v>51</v>
      </c>
      <c r="F1081" s="25">
        <f>INDEX('Boundary Condition Wizard'!$C$29:$BK$89,E1081+1,D1081+1)</f>
        <v>0</v>
      </c>
      <c r="G1081" s="25" t="str">
        <f t="shared" si="179"/>
        <v/>
      </c>
      <c r="H1081" s="25" t="str">
        <f t="shared" si="188"/>
        <v/>
      </c>
      <c r="L1081" s="25">
        <v>1080</v>
      </c>
      <c r="N1081" s="25" t="str">
        <f t="shared" si="180"/>
        <v/>
      </c>
      <c r="O1081" s="25" t="str">
        <f t="shared" si="181"/>
        <v/>
      </c>
      <c r="R1081" s="25" t="str">
        <f t="shared" si="182"/>
        <v/>
      </c>
      <c r="S1081" s="25" t="str">
        <f t="shared" si="183"/>
        <v/>
      </c>
    </row>
    <row r="1082" spans="1:19" x14ac:dyDescent="0.25">
      <c r="A1082" s="25">
        <f t="shared" si="184"/>
        <v>108</v>
      </c>
      <c r="B1082" s="25">
        <f t="shared" si="185"/>
        <v>0</v>
      </c>
      <c r="C1082" s="26">
        <f t="shared" si="186"/>
        <v>1080</v>
      </c>
      <c r="D1082" s="26">
        <f t="shared" si="178"/>
        <v>9</v>
      </c>
      <c r="E1082" s="26">
        <f t="shared" si="187"/>
        <v>51</v>
      </c>
      <c r="F1082" s="25">
        <f>INDEX('Boundary Condition Wizard'!$C$29:$BK$89,E1082+1,D1082+1)</f>
        <v>0</v>
      </c>
      <c r="G1082" s="25" t="str">
        <f t="shared" si="179"/>
        <v/>
      </c>
      <c r="H1082" s="25" t="str">
        <f t="shared" si="188"/>
        <v/>
      </c>
      <c r="L1082" s="25">
        <v>1081</v>
      </c>
      <c r="N1082" s="25" t="str">
        <f t="shared" si="180"/>
        <v/>
      </c>
      <c r="O1082" s="25" t="str">
        <f t="shared" si="181"/>
        <v/>
      </c>
      <c r="R1082" s="25" t="str">
        <f t="shared" si="182"/>
        <v/>
      </c>
      <c r="S1082" s="25" t="str">
        <f t="shared" si="183"/>
        <v/>
      </c>
    </row>
    <row r="1083" spans="1:19" x14ac:dyDescent="0.25">
      <c r="A1083" s="25">
        <f t="shared" si="184"/>
        <v>108</v>
      </c>
      <c r="B1083" s="25">
        <f t="shared" si="185"/>
        <v>0</v>
      </c>
      <c r="C1083" s="26">
        <f t="shared" si="186"/>
        <v>1081</v>
      </c>
      <c r="D1083" s="26">
        <f t="shared" si="178"/>
        <v>10</v>
      </c>
      <c r="E1083" s="26">
        <f t="shared" si="187"/>
        <v>51</v>
      </c>
      <c r="F1083" s="25">
        <f>INDEX('Boundary Condition Wizard'!$C$29:$BK$89,E1083+1,D1083+1)</f>
        <v>0</v>
      </c>
      <c r="G1083" s="25" t="str">
        <f t="shared" si="179"/>
        <v/>
      </c>
      <c r="H1083" s="25" t="str">
        <f t="shared" si="188"/>
        <v/>
      </c>
      <c r="L1083" s="25">
        <v>1082</v>
      </c>
      <c r="N1083" s="25" t="str">
        <f t="shared" si="180"/>
        <v/>
      </c>
      <c r="O1083" s="25" t="str">
        <f t="shared" si="181"/>
        <v/>
      </c>
      <c r="R1083" s="25" t="str">
        <f t="shared" si="182"/>
        <v/>
      </c>
      <c r="S1083" s="25" t="str">
        <f t="shared" si="183"/>
        <v/>
      </c>
    </row>
    <row r="1084" spans="1:19" x14ac:dyDescent="0.25">
      <c r="A1084" s="25">
        <f t="shared" si="184"/>
        <v>108</v>
      </c>
      <c r="B1084" s="25">
        <f t="shared" si="185"/>
        <v>0</v>
      </c>
      <c r="C1084" s="26">
        <f t="shared" si="186"/>
        <v>1082</v>
      </c>
      <c r="D1084" s="26">
        <f t="shared" si="178"/>
        <v>11</v>
      </c>
      <c r="E1084" s="26">
        <f t="shared" si="187"/>
        <v>51</v>
      </c>
      <c r="F1084" s="25">
        <f>INDEX('Boundary Condition Wizard'!$C$29:$BK$89,E1084+1,D1084+1)</f>
        <v>0</v>
      </c>
      <c r="G1084" s="25" t="str">
        <f t="shared" si="179"/>
        <v/>
      </c>
      <c r="H1084" s="25" t="str">
        <f t="shared" si="188"/>
        <v/>
      </c>
      <c r="L1084" s="25">
        <v>1083</v>
      </c>
      <c r="N1084" s="25" t="str">
        <f t="shared" si="180"/>
        <v/>
      </c>
      <c r="O1084" s="25" t="str">
        <f t="shared" si="181"/>
        <v/>
      </c>
      <c r="R1084" s="25" t="str">
        <f t="shared" si="182"/>
        <v/>
      </c>
      <c r="S1084" s="25" t="str">
        <f t="shared" si="183"/>
        <v/>
      </c>
    </row>
    <row r="1085" spans="1:19" x14ac:dyDescent="0.25">
      <c r="A1085" s="25">
        <f t="shared" si="184"/>
        <v>108</v>
      </c>
      <c r="B1085" s="25">
        <f t="shared" si="185"/>
        <v>0</v>
      </c>
      <c r="C1085" s="26">
        <f t="shared" si="186"/>
        <v>1083</v>
      </c>
      <c r="D1085" s="26">
        <f t="shared" si="178"/>
        <v>12</v>
      </c>
      <c r="E1085" s="26">
        <f t="shared" si="187"/>
        <v>51</v>
      </c>
      <c r="F1085" s="25">
        <f>INDEX('Boundary Condition Wizard'!$C$29:$BK$89,E1085+1,D1085+1)</f>
        <v>0</v>
      </c>
      <c r="G1085" s="25" t="str">
        <f t="shared" si="179"/>
        <v/>
      </c>
      <c r="H1085" s="25" t="str">
        <f t="shared" si="188"/>
        <v/>
      </c>
      <c r="L1085" s="25">
        <v>1084</v>
      </c>
      <c r="N1085" s="25" t="str">
        <f t="shared" si="180"/>
        <v/>
      </c>
      <c r="O1085" s="25" t="str">
        <f t="shared" si="181"/>
        <v/>
      </c>
      <c r="R1085" s="25" t="str">
        <f t="shared" si="182"/>
        <v/>
      </c>
      <c r="S1085" s="25" t="str">
        <f t="shared" si="183"/>
        <v/>
      </c>
    </row>
    <row r="1086" spans="1:19" x14ac:dyDescent="0.25">
      <c r="A1086" s="25">
        <f t="shared" si="184"/>
        <v>108</v>
      </c>
      <c r="B1086" s="25">
        <f t="shared" si="185"/>
        <v>0</v>
      </c>
      <c r="C1086" s="26">
        <f t="shared" si="186"/>
        <v>1084</v>
      </c>
      <c r="D1086" s="26">
        <f t="shared" si="178"/>
        <v>13</v>
      </c>
      <c r="E1086" s="26">
        <f t="shared" si="187"/>
        <v>51</v>
      </c>
      <c r="F1086" s="25">
        <f>INDEX('Boundary Condition Wizard'!$C$29:$BK$89,E1086+1,D1086+1)</f>
        <v>0</v>
      </c>
      <c r="G1086" s="25" t="str">
        <f t="shared" si="179"/>
        <v/>
      </c>
      <c r="H1086" s="25" t="str">
        <f t="shared" si="188"/>
        <v/>
      </c>
      <c r="L1086" s="25">
        <v>1085</v>
      </c>
      <c r="N1086" s="25" t="str">
        <f t="shared" si="180"/>
        <v/>
      </c>
      <c r="O1086" s="25" t="str">
        <f t="shared" si="181"/>
        <v/>
      </c>
      <c r="R1086" s="25" t="str">
        <f t="shared" si="182"/>
        <v/>
      </c>
      <c r="S1086" s="25" t="str">
        <f t="shared" si="183"/>
        <v/>
      </c>
    </row>
    <row r="1087" spans="1:19" x14ac:dyDescent="0.25">
      <c r="A1087" s="25">
        <f t="shared" si="184"/>
        <v>108</v>
      </c>
      <c r="B1087" s="25">
        <f t="shared" si="185"/>
        <v>0</v>
      </c>
      <c r="C1087" s="26">
        <f t="shared" si="186"/>
        <v>1085</v>
      </c>
      <c r="D1087" s="26">
        <f t="shared" si="178"/>
        <v>14</v>
      </c>
      <c r="E1087" s="26">
        <f t="shared" si="187"/>
        <v>51</v>
      </c>
      <c r="F1087" s="25">
        <f>INDEX('Boundary Condition Wizard'!$C$29:$BK$89,E1087+1,D1087+1)</f>
        <v>0</v>
      </c>
      <c r="G1087" s="25" t="str">
        <f t="shared" si="179"/>
        <v/>
      </c>
      <c r="H1087" s="25" t="str">
        <f t="shared" si="188"/>
        <v/>
      </c>
      <c r="L1087" s="25">
        <v>1086</v>
      </c>
      <c r="N1087" s="25" t="str">
        <f t="shared" si="180"/>
        <v/>
      </c>
      <c r="O1087" s="25" t="str">
        <f t="shared" si="181"/>
        <v/>
      </c>
      <c r="R1087" s="25" t="str">
        <f t="shared" si="182"/>
        <v/>
      </c>
      <c r="S1087" s="25" t="str">
        <f t="shared" si="183"/>
        <v/>
      </c>
    </row>
    <row r="1088" spans="1:19" x14ac:dyDescent="0.25">
      <c r="A1088" s="25">
        <f t="shared" si="184"/>
        <v>108</v>
      </c>
      <c r="B1088" s="25">
        <f t="shared" si="185"/>
        <v>0</v>
      </c>
      <c r="C1088" s="26">
        <f t="shared" si="186"/>
        <v>1086</v>
      </c>
      <c r="D1088" s="26">
        <f t="shared" si="178"/>
        <v>15</v>
      </c>
      <c r="E1088" s="26">
        <f t="shared" si="187"/>
        <v>51</v>
      </c>
      <c r="F1088" s="25">
        <f>INDEX('Boundary Condition Wizard'!$C$29:$BK$89,E1088+1,D1088+1)</f>
        <v>0</v>
      </c>
      <c r="G1088" s="25" t="str">
        <f t="shared" si="179"/>
        <v/>
      </c>
      <c r="H1088" s="25" t="str">
        <f t="shared" si="188"/>
        <v/>
      </c>
      <c r="L1088" s="25">
        <v>1087</v>
      </c>
      <c r="N1088" s="25" t="str">
        <f t="shared" si="180"/>
        <v/>
      </c>
      <c r="O1088" s="25" t="str">
        <f t="shared" si="181"/>
        <v/>
      </c>
      <c r="R1088" s="25" t="str">
        <f t="shared" si="182"/>
        <v/>
      </c>
      <c r="S1088" s="25" t="str">
        <f t="shared" si="183"/>
        <v/>
      </c>
    </row>
    <row r="1089" spans="1:19" x14ac:dyDescent="0.25">
      <c r="A1089" s="25">
        <f t="shared" si="184"/>
        <v>108</v>
      </c>
      <c r="B1089" s="25">
        <f t="shared" si="185"/>
        <v>0</v>
      </c>
      <c r="C1089" s="26">
        <f t="shared" si="186"/>
        <v>1087</v>
      </c>
      <c r="D1089" s="26">
        <f t="shared" si="178"/>
        <v>16</v>
      </c>
      <c r="E1089" s="26">
        <f t="shared" si="187"/>
        <v>51</v>
      </c>
      <c r="F1089" s="25">
        <f>INDEX('Boundary Condition Wizard'!$C$29:$BK$89,E1089+1,D1089+1)</f>
        <v>0</v>
      </c>
      <c r="G1089" s="25" t="str">
        <f t="shared" si="179"/>
        <v/>
      </c>
      <c r="H1089" s="25" t="str">
        <f t="shared" si="188"/>
        <v/>
      </c>
      <c r="L1089" s="25">
        <v>1088</v>
      </c>
      <c r="N1089" s="25" t="str">
        <f t="shared" si="180"/>
        <v/>
      </c>
      <c r="O1089" s="25" t="str">
        <f t="shared" si="181"/>
        <v/>
      </c>
      <c r="R1089" s="25" t="str">
        <f t="shared" si="182"/>
        <v/>
      </c>
      <c r="S1089" s="25" t="str">
        <f t="shared" si="183"/>
        <v/>
      </c>
    </row>
    <row r="1090" spans="1:19" x14ac:dyDescent="0.25">
      <c r="A1090" s="25">
        <f t="shared" si="184"/>
        <v>108</v>
      </c>
      <c r="B1090" s="25">
        <f t="shared" si="185"/>
        <v>0</v>
      </c>
      <c r="C1090" s="26">
        <f t="shared" si="186"/>
        <v>1088</v>
      </c>
      <c r="D1090" s="26">
        <f t="shared" si="178"/>
        <v>17</v>
      </c>
      <c r="E1090" s="26">
        <f t="shared" si="187"/>
        <v>51</v>
      </c>
      <c r="F1090" s="25">
        <f>INDEX('Boundary Condition Wizard'!$C$29:$BK$89,E1090+1,D1090+1)</f>
        <v>0</v>
      </c>
      <c r="G1090" s="25" t="str">
        <f t="shared" si="179"/>
        <v/>
      </c>
      <c r="H1090" s="25" t="str">
        <f t="shared" si="188"/>
        <v/>
      </c>
      <c r="L1090" s="25">
        <v>1089</v>
      </c>
      <c r="N1090" s="25" t="str">
        <f t="shared" si="180"/>
        <v/>
      </c>
      <c r="O1090" s="25" t="str">
        <f t="shared" si="181"/>
        <v/>
      </c>
      <c r="R1090" s="25" t="str">
        <f t="shared" si="182"/>
        <v/>
      </c>
      <c r="S1090" s="25" t="str">
        <f t="shared" si="183"/>
        <v/>
      </c>
    </row>
    <row r="1091" spans="1:19" x14ac:dyDescent="0.25">
      <c r="A1091" s="25">
        <f t="shared" si="184"/>
        <v>108</v>
      </c>
      <c r="B1091" s="25">
        <f t="shared" si="185"/>
        <v>0</v>
      </c>
      <c r="C1091" s="26">
        <f t="shared" si="186"/>
        <v>1089</v>
      </c>
      <c r="D1091" s="26">
        <f t="shared" ref="D1091:D1154" si="189">C1091-TRUNC(C1091/num_x,0)*num_x</f>
        <v>18</v>
      </c>
      <c r="E1091" s="26">
        <f t="shared" si="187"/>
        <v>51</v>
      </c>
      <c r="F1091" s="25">
        <f>INDEX('Boundary Condition Wizard'!$C$29:$BK$89,E1091+1,D1091+1)</f>
        <v>0</v>
      </c>
      <c r="G1091" s="25" t="str">
        <f t="shared" ref="G1091:G1154" si="190">IF(ISTEXT(F1091),LEFT(F1091,1),"")</f>
        <v/>
      </c>
      <c r="H1091" s="25" t="str">
        <f t="shared" si="188"/>
        <v/>
      </c>
      <c r="L1091" s="25">
        <v>1090</v>
      </c>
      <c r="N1091" s="25" t="str">
        <f t="shared" ref="N1091:N1154" si="191">IF(L1091&lt;=$N$1,VLOOKUP(L1091,$A$2:$H$3742,3,FALSE),"")</f>
        <v/>
      </c>
      <c r="O1091" s="25" t="str">
        <f t="shared" ref="O1091:O1154" si="192">IF(L1091&lt;=$N$1,VLOOKUP(L1091,$A$2:$H$3742,8,FALSE),"")</f>
        <v/>
      </c>
      <c r="R1091" s="25" t="str">
        <f t="shared" ref="R1091:R1154" si="193">IF(L1091&lt;=$R$1,VLOOKUP(L1091,$B$2:$H$3742,2,FALSE),"")</f>
        <v/>
      </c>
      <c r="S1091" s="25" t="str">
        <f t="shared" ref="S1091:S1154" si="194">IF(L1091&lt;=$R$1,VLOOKUP(L1091,$B$2:$H$3742,7,FALSE),"")</f>
        <v/>
      </c>
    </row>
    <row r="1092" spans="1:19" x14ac:dyDescent="0.25">
      <c r="A1092" s="25">
        <f t="shared" ref="A1092:A1155" si="195">IF(G1092="D",1+A1091,A1091)</f>
        <v>108</v>
      </c>
      <c r="B1092" s="25">
        <f t="shared" ref="B1092:B1155" si="196">IF(G1092="N",1+B1091,B1091)</f>
        <v>0</v>
      </c>
      <c r="C1092" s="26">
        <f t="shared" ref="C1092:C1155" si="197">1+C1091</f>
        <v>1090</v>
      </c>
      <c r="D1092" s="26">
        <f t="shared" si="189"/>
        <v>19</v>
      </c>
      <c r="E1092" s="26">
        <f t="shared" ref="E1092:E1155" si="198">TRUNC(C1092/num_x)</f>
        <v>51</v>
      </c>
      <c r="F1092" s="25">
        <f>INDEX('Boundary Condition Wizard'!$C$29:$BK$89,E1092+1,D1092+1)</f>
        <v>0</v>
      </c>
      <c r="G1092" s="25" t="str">
        <f t="shared" si="190"/>
        <v/>
      </c>
      <c r="H1092" s="25" t="str">
        <f t="shared" ref="H1092:H1155" si="199">IF(ISTEXT(F1092),VALUE(RIGHT(F1092,LEN(F1092)-1)),"")</f>
        <v/>
      </c>
      <c r="L1092" s="25">
        <v>1091</v>
      </c>
      <c r="N1092" s="25" t="str">
        <f t="shared" si="191"/>
        <v/>
      </c>
      <c r="O1092" s="25" t="str">
        <f t="shared" si="192"/>
        <v/>
      </c>
      <c r="R1092" s="25" t="str">
        <f t="shared" si="193"/>
        <v/>
      </c>
      <c r="S1092" s="25" t="str">
        <f t="shared" si="194"/>
        <v/>
      </c>
    </row>
    <row r="1093" spans="1:19" x14ac:dyDescent="0.25">
      <c r="A1093" s="25">
        <f t="shared" si="195"/>
        <v>108</v>
      </c>
      <c r="B1093" s="25">
        <f t="shared" si="196"/>
        <v>0</v>
      </c>
      <c r="C1093" s="26">
        <f t="shared" si="197"/>
        <v>1091</v>
      </c>
      <c r="D1093" s="26">
        <f t="shared" si="189"/>
        <v>20</v>
      </c>
      <c r="E1093" s="26">
        <f t="shared" si="198"/>
        <v>51</v>
      </c>
      <c r="F1093" s="25">
        <f>INDEX('Boundary Condition Wizard'!$C$29:$BK$89,E1093+1,D1093+1)</f>
        <v>0</v>
      </c>
      <c r="G1093" s="25" t="str">
        <f t="shared" si="190"/>
        <v/>
      </c>
      <c r="H1093" s="25" t="str">
        <f t="shared" si="199"/>
        <v/>
      </c>
      <c r="L1093" s="25">
        <v>1092</v>
      </c>
      <c r="N1093" s="25" t="str">
        <f t="shared" si="191"/>
        <v/>
      </c>
      <c r="O1093" s="25" t="str">
        <f t="shared" si="192"/>
        <v/>
      </c>
      <c r="R1093" s="25" t="str">
        <f t="shared" si="193"/>
        <v/>
      </c>
      <c r="S1093" s="25" t="str">
        <f t="shared" si="194"/>
        <v/>
      </c>
    </row>
    <row r="1094" spans="1:19" x14ac:dyDescent="0.25">
      <c r="A1094" s="25">
        <f t="shared" si="195"/>
        <v>108</v>
      </c>
      <c r="B1094" s="25">
        <f t="shared" si="196"/>
        <v>0</v>
      </c>
      <c r="C1094" s="26">
        <f t="shared" si="197"/>
        <v>1092</v>
      </c>
      <c r="D1094" s="26">
        <f t="shared" si="189"/>
        <v>0</v>
      </c>
      <c r="E1094" s="26">
        <f t="shared" si="198"/>
        <v>52</v>
      </c>
      <c r="F1094" s="25">
        <f>INDEX('Boundary Condition Wizard'!$C$29:$BK$89,E1094+1,D1094+1)</f>
        <v>0</v>
      </c>
      <c r="G1094" s="25" t="str">
        <f t="shared" si="190"/>
        <v/>
      </c>
      <c r="H1094" s="25" t="str">
        <f t="shared" si="199"/>
        <v/>
      </c>
      <c r="L1094" s="25">
        <v>1093</v>
      </c>
      <c r="N1094" s="25" t="str">
        <f t="shared" si="191"/>
        <v/>
      </c>
      <c r="O1094" s="25" t="str">
        <f t="shared" si="192"/>
        <v/>
      </c>
      <c r="R1094" s="25" t="str">
        <f t="shared" si="193"/>
        <v/>
      </c>
      <c r="S1094" s="25" t="str">
        <f t="shared" si="194"/>
        <v/>
      </c>
    </row>
    <row r="1095" spans="1:19" x14ac:dyDescent="0.25">
      <c r="A1095" s="25">
        <f t="shared" si="195"/>
        <v>108</v>
      </c>
      <c r="B1095" s="25">
        <f t="shared" si="196"/>
        <v>0</v>
      </c>
      <c r="C1095" s="26">
        <f t="shared" si="197"/>
        <v>1093</v>
      </c>
      <c r="D1095" s="26">
        <f t="shared" si="189"/>
        <v>1</v>
      </c>
      <c r="E1095" s="26">
        <f t="shared" si="198"/>
        <v>52</v>
      </c>
      <c r="F1095" s="25">
        <f>INDEX('Boundary Condition Wizard'!$C$29:$BK$89,E1095+1,D1095+1)</f>
        <v>0</v>
      </c>
      <c r="G1095" s="25" t="str">
        <f t="shared" si="190"/>
        <v/>
      </c>
      <c r="H1095" s="25" t="str">
        <f t="shared" si="199"/>
        <v/>
      </c>
      <c r="L1095" s="25">
        <v>1094</v>
      </c>
      <c r="N1095" s="25" t="str">
        <f t="shared" si="191"/>
        <v/>
      </c>
      <c r="O1095" s="25" t="str">
        <f t="shared" si="192"/>
        <v/>
      </c>
      <c r="R1095" s="25" t="str">
        <f t="shared" si="193"/>
        <v/>
      </c>
      <c r="S1095" s="25" t="str">
        <f t="shared" si="194"/>
        <v/>
      </c>
    </row>
    <row r="1096" spans="1:19" x14ac:dyDescent="0.25">
      <c r="A1096" s="25">
        <f t="shared" si="195"/>
        <v>108</v>
      </c>
      <c r="B1096" s="25">
        <f t="shared" si="196"/>
        <v>0</v>
      </c>
      <c r="C1096" s="26">
        <f t="shared" si="197"/>
        <v>1094</v>
      </c>
      <c r="D1096" s="26">
        <f t="shared" si="189"/>
        <v>2</v>
      </c>
      <c r="E1096" s="26">
        <f t="shared" si="198"/>
        <v>52</v>
      </c>
      <c r="F1096" s="25">
        <f>INDEX('Boundary Condition Wizard'!$C$29:$BK$89,E1096+1,D1096+1)</f>
        <v>0</v>
      </c>
      <c r="G1096" s="25" t="str">
        <f t="shared" si="190"/>
        <v/>
      </c>
      <c r="H1096" s="25" t="str">
        <f t="shared" si="199"/>
        <v/>
      </c>
      <c r="L1096" s="25">
        <v>1095</v>
      </c>
      <c r="N1096" s="25" t="str">
        <f t="shared" si="191"/>
        <v/>
      </c>
      <c r="O1096" s="25" t="str">
        <f t="shared" si="192"/>
        <v/>
      </c>
      <c r="R1096" s="25" t="str">
        <f t="shared" si="193"/>
        <v/>
      </c>
      <c r="S1096" s="25" t="str">
        <f t="shared" si="194"/>
        <v/>
      </c>
    </row>
    <row r="1097" spans="1:19" x14ac:dyDescent="0.25">
      <c r="A1097" s="25">
        <f t="shared" si="195"/>
        <v>108</v>
      </c>
      <c r="B1097" s="25">
        <f t="shared" si="196"/>
        <v>0</v>
      </c>
      <c r="C1097" s="26">
        <f t="shared" si="197"/>
        <v>1095</v>
      </c>
      <c r="D1097" s="26">
        <f t="shared" si="189"/>
        <v>3</v>
      </c>
      <c r="E1097" s="26">
        <f t="shared" si="198"/>
        <v>52</v>
      </c>
      <c r="F1097" s="25">
        <f>INDEX('Boundary Condition Wizard'!$C$29:$BK$89,E1097+1,D1097+1)</f>
        <v>0</v>
      </c>
      <c r="G1097" s="25" t="str">
        <f t="shared" si="190"/>
        <v/>
      </c>
      <c r="H1097" s="25" t="str">
        <f t="shared" si="199"/>
        <v/>
      </c>
      <c r="L1097" s="25">
        <v>1096</v>
      </c>
      <c r="N1097" s="25" t="str">
        <f t="shared" si="191"/>
        <v/>
      </c>
      <c r="O1097" s="25" t="str">
        <f t="shared" si="192"/>
        <v/>
      </c>
      <c r="R1097" s="25" t="str">
        <f t="shared" si="193"/>
        <v/>
      </c>
      <c r="S1097" s="25" t="str">
        <f t="shared" si="194"/>
        <v/>
      </c>
    </row>
    <row r="1098" spans="1:19" x14ac:dyDescent="0.25">
      <c r="A1098" s="25">
        <f t="shared" si="195"/>
        <v>108</v>
      </c>
      <c r="B1098" s="25">
        <f t="shared" si="196"/>
        <v>0</v>
      </c>
      <c r="C1098" s="26">
        <f t="shared" si="197"/>
        <v>1096</v>
      </c>
      <c r="D1098" s="26">
        <f t="shared" si="189"/>
        <v>4</v>
      </c>
      <c r="E1098" s="26">
        <f t="shared" si="198"/>
        <v>52</v>
      </c>
      <c r="F1098" s="25">
        <f>INDEX('Boundary Condition Wizard'!$C$29:$BK$89,E1098+1,D1098+1)</f>
        <v>0</v>
      </c>
      <c r="G1098" s="25" t="str">
        <f t="shared" si="190"/>
        <v/>
      </c>
      <c r="H1098" s="25" t="str">
        <f t="shared" si="199"/>
        <v/>
      </c>
      <c r="L1098" s="25">
        <v>1097</v>
      </c>
      <c r="N1098" s="25" t="str">
        <f t="shared" si="191"/>
        <v/>
      </c>
      <c r="O1098" s="25" t="str">
        <f t="shared" si="192"/>
        <v/>
      </c>
      <c r="R1098" s="25" t="str">
        <f t="shared" si="193"/>
        <v/>
      </c>
      <c r="S1098" s="25" t="str">
        <f t="shared" si="194"/>
        <v/>
      </c>
    </row>
    <row r="1099" spans="1:19" x14ac:dyDescent="0.25">
      <c r="A1099" s="25">
        <f t="shared" si="195"/>
        <v>108</v>
      </c>
      <c r="B1099" s="25">
        <f t="shared" si="196"/>
        <v>0</v>
      </c>
      <c r="C1099" s="26">
        <f t="shared" si="197"/>
        <v>1097</v>
      </c>
      <c r="D1099" s="26">
        <f t="shared" si="189"/>
        <v>5</v>
      </c>
      <c r="E1099" s="26">
        <f t="shared" si="198"/>
        <v>52</v>
      </c>
      <c r="F1099" s="25">
        <f>INDEX('Boundary Condition Wizard'!$C$29:$BK$89,E1099+1,D1099+1)</f>
        <v>0</v>
      </c>
      <c r="G1099" s="25" t="str">
        <f t="shared" si="190"/>
        <v/>
      </c>
      <c r="H1099" s="25" t="str">
        <f t="shared" si="199"/>
        <v/>
      </c>
      <c r="L1099" s="25">
        <v>1098</v>
      </c>
      <c r="N1099" s="25" t="str">
        <f t="shared" si="191"/>
        <v/>
      </c>
      <c r="O1099" s="25" t="str">
        <f t="shared" si="192"/>
        <v/>
      </c>
      <c r="R1099" s="25" t="str">
        <f t="shared" si="193"/>
        <v/>
      </c>
      <c r="S1099" s="25" t="str">
        <f t="shared" si="194"/>
        <v/>
      </c>
    </row>
    <row r="1100" spans="1:19" x14ac:dyDescent="0.25">
      <c r="A1100" s="25">
        <f t="shared" si="195"/>
        <v>108</v>
      </c>
      <c r="B1100" s="25">
        <f t="shared" si="196"/>
        <v>0</v>
      </c>
      <c r="C1100" s="26">
        <f t="shared" si="197"/>
        <v>1098</v>
      </c>
      <c r="D1100" s="26">
        <f t="shared" si="189"/>
        <v>6</v>
      </c>
      <c r="E1100" s="26">
        <f t="shared" si="198"/>
        <v>52</v>
      </c>
      <c r="F1100" s="25">
        <f>INDEX('Boundary Condition Wizard'!$C$29:$BK$89,E1100+1,D1100+1)</f>
        <v>0</v>
      </c>
      <c r="G1100" s="25" t="str">
        <f t="shared" si="190"/>
        <v/>
      </c>
      <c r="H1100" s="25" t="str">
        <f t="shared" si="199"/>
        <v/>
      </c>
      <c r="L1100" s="25">
        <v>1099</v>
      </c>
      <c r="N1100" s="25" t="str">
        <f t="shared" si="191"/>
        <v/>
      </c>
      <c r="O1100" s="25" t="str">
        <f t="shared" si="192"/>
        <v/>
      </c>
      <c r="R1100" s="25" t="str">
        <f t="shared" si="193"/>
        <v/>
      </c>
      <c r="S1100" s="25" t="str">
        <f t="shared" si="194"/>
        <v/>
      </c>
    </row>
    <row r="1101" spans="1:19" x14ac:dyDescent="0.25">
      <c r="A1101" s="25">
        <f t="shared" si="195"/>
        <v>108</v>
      </c>
      <c r="B1101" s="25">
        <f t="shared" si="196"/>
        <v>0</v>
      </c>
      <c r="C1101" s="26">
        <f t="shared" si="197"/>
        <v>1099</v>
      </c>
      <c r="D1101" s="26">
        <f t="shared" si="189"/>
        <v>7</v>
      </c>
      <c r="E1101" s="26">
        <f t="shared" si="198"/>
        <v>52</v>
      </c>
      <c r="F1101" s="25">
        <f>INDEX('Boundary Condition Wizard'!$C$29:$BK$89,E1101+1,D1101+1)</f>
        <v>0</v>
      </c>
      <c r="G1101" s="25" t="str">
        <f t="shared" si="190"/>
        <v/>
      </c>
      <c r="H1101" s="25" t="str">
        <f t="shared" si="199"/>
        <v/>
      </c>
      <c r="L1101" s="25">
        <v>1100</v>
      </c>
      <c r="N1101" s="25" t="str">
        <f t="shared" si="191"/>
        <v/>
      </c>
      <c r="O1101" s="25" t="str">
        <f t="shared" si="192"/>
        <v/>
      </c>
      <c r="R1101" s="25" t="str">
        <f t="shared" si="193"/>
        <v/>
      </c>
      <c r="S1101" s="25" t="str">
        <f t="shared" si="194"/>
        <v/>
      </c>
    </row>
    <row r="1102" spans="1:19" x14ac:dyDescent="0.25">
      <c r="A1102" s="25">
        <f t="shared" si="195"/>
        <v>108</v>
      </c>
      <c r="B1102" s="25">
        <f t="shared" si="196"/>
        <v>0</v>
      </c>
      <c r="C1102" s="26">
        <f t="shared" si="197"/>
        <v>1100</v>
      </c>
      <c r="D1102" s="26">
        <f t="shared" si="189"/>
        <v>8</v>
      </c>
      <c r="E1102" s="26">
        <f t="shared" si="198"/>
        <v>52</v>
      </c>
      <c r="F1102" s="25">
        <f>INDEX('Boundary Condition Wizard'!$C$29:$BK$89,E1102+1,D1102+1)</f>
        <v>0</v>
      </c>
      <c r="G1102" s="25" t="str">
        <f t="shared" si="190"/>
        <v/>
      </c>
      <c r="H1102" s="25" t="str">
        <f t="shared" si="199"/>
        <v/>
      </c>
      <c r="L1102" s="25">
        <v>1101</v>
      </c>
      <c r="N1102" s="25" t="str">
        <f t="shared" si="191"/>
        <v/>
      </c>
      <c r="O1102" s="25" t="str">
        <f t="shared" si="192"/>
        <v/>
      </c>
      <c r="R1102" s="25" t="str">
        <f t="shared" si="193"/>
        <v/>
      </c>
      <c r="S1102" s="25" t="str">
        <f t="shared" si="194"/>
        <v/>
      </c>
    </row>
    <row r="1103" spans="1:19" x14ac:dyDescent="0.25">
      <c r="A1103" s="25">
        <f t="shared" si="195"/>
        <v>108</v>
      </c>
      <c r="B1103" s="25">
        <f t="shared" si="196"/>
        <v>0</v>
      </c>
      <c r="C1103" s="26">
        <f t="shared" si="197"/>
        <v>1101</v>
      </c>
      <c r="D1103" s="26">
        <f t="shared" si="189"/>
        <v>9</v>
      </c>
      <c r="E1103" s="26">
        <f t="shared" si="198"/>
        <v>52</v>
      </c>
      <c r="F1103" s="25">
        <f>INDEX('Boundary Condition Wizard'!$C$29:$BK$89,E1103+1,D1103+1)</f>
        <v>0</v>
      </c>
      <c r="G1103" s="25" t="str">
        <f t="shared" si="190"/>
        <v/>
      </c>
      <c r="H1103" s="25" t="str">
        <f t="shared" si="199"/>
        <v/>
      </c>
      <c r="L1103" s="25">
        <v>1102</v>
      </c>
      <c r="N1103" s="25" t="str">
        <f t="shared" si="191"/>
        <v/>
      </c>
      <c r="O1103" s="25" t="str">
        <f t="shared" si="192"/>
        <v/>
      </c>
      <c r="R1103" s="25" t="str">
        <f t="shared" si="193"/>
        <v/>
      </c>
      <c r="S1103" s="25" t="str">
        <f t="shared" si="194"/>
        <v/>
      </c>
    </row>
    <row r="1104" spans="1:19" x14ac:dyDescent="0.25">
      <c r="A1104" s="25">
        <f t="shared" si="195"/>
        <v>108</v>
      </c>
      <c r="B1104" s="25">
        <f t="shared" si="196"/>
        <v>0</v>
      </c>
      <c r="C1104" s="26">
        <f t="shared" si="197"/>
        <v>1102</v>
      </c>
      <c r="D1104" s="26">
        <f t="shared" si="189"/>
        <v>10</v>
      </c>
      <c r="E1104" s="26">
        <f t="shared" si="198"/>
        <v>52</v>
      </c>
      <c r="F1104" s="25">
        <f>INDEX('Boundary Condition Wizard'!$C$29:$BK$89,E1104+1,D1104+1)</f>
        <v>0</v>
      </c>
      <c r="G1104" s="25" t="str">
        <f t="shared" si="190"/>
        <v/>
      </c>
      <c r="H1104" s="25" t="str">
        <f t="shared" si="199"/>
        <v/>
      </c>
      <c r="L1104" s="25">
        <v>1103</v>
      </c>
      <c r="N1104" s="25" t="str">
        <f t="shared" si="191"/>
        <v/>
      </c>
      <c r="O1104" s="25" t="str">
        <f t="shared" si="192"/>
        <v/>
      </c>
      <c r="R1104" s="25" t="str">
        <f t="shared" si="193"/>
        <v/>
      </c>
      <c r="S1104" s="25" t="str">
        <f t="shared" si="194"/>
        <v/>
      </c>
    </row>
    <row r="1105" spans="1:19" x14ac:dyDescent="0.25">
      <c r="A1105" s="25">
        <f t="shared" si="195"/>
        <v>108</v>
      </c>
      <c r="B1105" s="25">
        <f t="shared" si="196"/>
        <v>0</v>
      </c>
      <c r="C1105" s="26">
        <f t="shared" si="197"/>
        <v>1103</v>
      </c>
      <c r="D1105" s="26">
        <f t="shared" si="189"/>
        <v>11</v>
      </c>
      <c r="E1105" s="26">
        <f t="shared" si="198"/>
        <v>52</v>
      </c>
      <c r="F1105" s="25">
        <f>INDEX('Boundary Condition Wizard'!$C$29:$BK$89,E1105+1,D1105+1)</f>
        <v>0</v>
      </c>
      <c r="G1105" s="25" t="str">
        <f t="shared" si="190"/>
        <v/>
      </c>
      <c r="H1105" s="25" t="str">
        <f t="shared" si="199"/>
        <v/>
      </c>
      <c r="L1105" s="25">
        <v>1104</v>
      </c>
      <c r="N1105" s="25" t="str">
        <f t="shared" si="191"/>
        <v/>
      </c>
      <c r="O1105" s="25" t="str">
        <f t="shared" si="192"/>
        <v/>
      </c>
      <c r="R1105" s="25" t="str">
        <f t="shared" si="193"/>
        <v/>
      </c>
      <c r="S1105" s="25" t="str">
        <f t="shared" si="194"/>
        <v/>
      </c>
    </row>
    <row r="1106" spans="1:19" x14ac:dyDescent="0.25">
      <c r="A1106" s="25">
        <f t="shared" si="195"/>
        <v>108</v>
      </c>
      <c r="B1106" s="25">
        <f t="shared" si="196"/>
        <v>0</v>
      </c>
      <c r="C1106" s="26">
        <f t="shared" si="197"/>
        <v>1104</v>
      </c>
      <c r="D1106" s="26">
        <f t="shared" si="189"/>
        <v>12</v>
      </c>
      <c r="E1106" s="26">
        <f t="shared" si="198"/>
        <v>52</v>
      </c>
      <c r="F1106" s="25">
        <f>INDEX('Boundary Condition Wizard'!$C$29:$BK$89,E1106+1,D1106+1)</f>
        <v>0</v>
      </c>
      <c r="G1106" s="25" t="str">
        <f t="shared" si="190"/>
        <v/>
      </c>
      <c r="H1106" s="25" t="str">
        <f t="shared" si="199"/>
        <v/>
      </c>
      <c r="L1106" s="25">
        <v>1105</v>
      </c>
      <c r="N1106" s="25" t="str">
        <f t="shared" si="191"/>
        <v/>
      </c>
      <c r="O1106" s="25" t="str">
        <f t="shared" si="192"/>
        <v/>
      </c>
      <c r="R1106" s="25" t="str">
        <f t="shared" si="193"/>
        <v/>
      </c>
      <c r="S1106" s="25" t="str">
        <f t="shared" si="194"/>
        <v/>
      </c>
    </row>
    <row r="1107" spans="1:19" x14ac:dyDescent="0.25">
      <c r="A1107" s="25">
        <f t="shared" si="195"/>
        <v>108</v>
      </c>
      <c r="B1107" s="25">
        <f t="shared" si="196"/>
        <v>0</v>
      </c>
      <c r="C1107" s="26">
        <f t="shared" si="197"/>
        <v>1105</v>
      </c>
      <c r="D1107" s="26">
        <f t="shared" si="189"/>
        <v>13</v>
      </c>
      <c r="E1107" s="26">
        <f t="shared" si="198"/>
        <v>52</v>
      </c>
      <c r="F1107" s="25">
        <f>INDEX('Boundary Condition Wizard'!$C$29:$BK$89,E1107+1,D1107+1)</f>
        <v>0</v>
      </c>
      <c r="G1107" s="25" t="str">
        <f t="shared" si="190"/>
        <v/>
      </c>
      <c r="H1107" s="25" t="str">
        <f t="shared" si="199"/>
        <v/>
      </c>
      <c r="L1107" s="25">
        <v>1106</v>
      </c>
      <c r="N1107" s="25" t="str">
        <f t="shared" si="191"/>
        <v/>
      </c>
      <c r="O1107" s="25" t="str">
        <f t="shared" si="192"/>
        <v/>
      </c>
      <c r="R1107" s="25" t="str">
        <f t="shared" si="193"/>
        <v/>
      </c>
      <c r="S1107" s="25" t="str">
        <f t="shared" si="194"/>
        <v/>
      </c>
    </row>
    <row r="1108" spans="1:19" x14ac:dyDescent="0.25">
      <c r="A1108" s="25">
        <f t="shared" si="195"/>
        <v>108</v>
      </c>
      <c r="B1108" s="25">
        <f t="shared" si="196"/>
        <v>0</v>
      </c>
      <c r="C1108" s="26">
        <f t="shared" si="197"/>
        <v>1106</v>
      </c>
      <c r="D1108" s="26">
        <f t="shared" si="189"/>
        <v>14</v>
      </c>
      <c r="E1108" s="26">
        <f t="shared" si="198"/>
        <v>52</v>
      </c>
      <c r="F1108" s="25">
        <f>INDEX('Boundary Condition Wizard'!$C$29:$BK$89,E1108+1,D1108+1)</f>
        <v>0</v>
      </c>
      <c r="G1108" s="25" t="str">
        <f t="shared" si="190"/>
        <v/>
      </c>
      <c r="H1108" s="25" t="str">
        <f t="shared" si="199"/>
        <v/>
      </c>
      <c r="L1108" s="25">
        <v>1107</v>
      </c>
      <c r="N1108" s="25" t="str">
        <f t="shared" si="191"/>
        <v/>
      </c>
      <c r="O1108" s="25" t="str">
        <f t="shared" si="192"/>
        <v/>
      </c>
      <c r="R1108" s="25" t="str">
        <f t="shared" si="193"/>
        <v/>
      </c>
      <c r="S1108" s="25" t="str">
        <f t="shared" si="194"/>
        <v/>
      </c>
    </row>
    <row r="1109" spans="1:19" x14ac:dyDescent="0.25">
      <c r="A1109" s="25">
        <f t="shared" si="195"/>
        <v>108</v>
      </c>
      <c r="B1109" s="25">
        <f t="shared" si="196"/>
        <v>0</v>
      </c>
      <c r="C1109" s="26">
        <f t="shared" si="197"/>
        <v>1107</v>
      </c>
      <c r="D1109" s="26">
        <f t="shared" si="189"/>
        <v>15</v>
      </c>
      <c r="E1109" s="26">
        <f t="shared" si="198"/>
        <v>52</v>
      </c>
      <c r="F1109" s="25">
        <f>INDEX('Boundary Condition Wizard'!$C$29:$BK$89,E1109+1,D1109+1)</f>
        <v>0</v>
      </c>
      <c r="G1109" s="25" t="str">
        <f t="shared" si="190"/>
        <v/>
      </c>
      <c r="H1109" s="25" t="str">
        <f t="shared" si="199"/>
        <v/>
      </c>
      <c r="L1109" s="25">
        <v>1108</v>
      </c>
      <c r="N1109" s="25" t="str">
        <f t="shared" si="191"/>
        <v/>
      </c>
      <c r="O1109" s="25" t="str">
        <f t="shared" si="192"/>
        <v/>
      </c>
      <c r="R1109" s="25" t="str">
        <f t="shared" si="193"/>
        <v/>
      </c>
      <c r="S1109" s="25" t="str">
        <f t="shared" si="194"/>
        <v/>
      </c>
    </row>
    <row r="1110" spans="1:19" x14ac:dyDescent="0.25">
      <c r="A1110" s="25">
        <f t="shared" si="195"/>
        <v>108</v>
      </c>
      <c r="B1110" s="25">
        <f t="shared" si="196"/>
        <v>0</v>
      </c>
      <c r="C1110" s="26">
        <f t="shared" si="197"/>
        <v>1108</v>
      </c>
      <c r="D1110" s="26">
        <f t="shared" si="189"/>
        <v>16</v>
      </c>
      <c r="E1110" s="26">
        <f t="shared" si="198"/>
        <v>52</v>
      </c>
      <c r="F1110" s="25">
        <f>INDEX('Boundary Condition Wizard'!$C$29:$BK$89,E1110+1,D1110+1)</f>
        <v>0</v>
      </c>
      <c r="G1110" s="25" t="str">
        <f t="shared" si="190"/>
        <v/>
      </c>
      <c r="H1110" s="25" t="str">
        <f t="shared" si="199"/>
        <v/>
      </c>
      <c r="L1110" s="25">
        <v>1109</v>
      </c>
      <c r="N1110" s="25" t="str">
        <f t="shared" si="191"/>
        <v/>
      </c>
      <c r="O1110" s="25" t="str">
        <f t="shared" si="192"/>
        <v/>
      </c>
      <c r="R1110" s="25" t="str">
        <f t="shared" si="193"/>
        <v/>
      </c>
      <c r="S1110" s="25" t="str">
        <f t="shared" si="194"/>
        <v/>
      </c>
    </row>
    <row r="1111" spans="1:19" x14ac:dyDescent="0.25">
      <c r="A1111" s="25">
        <f t="shared" si="195"/>
        <v>108</v>
      </c>
      <c r="B1111" s="25">
        <f t="shared" si="196"/>
        <v>0</v>
      </c>
      <c r="C1111" s="26">
        <f t="shared" si="197"/>
        <v>1109</v>
      </c>
      <c r="D1111" s="26">
        <f t="shared" si="189"/>
        <v>17</v>
      </c>
      <c r="E1111" s="26">
        <f t="shared" si="198"/>
        <v>52</v>
      </c>
      <c r="F1111" s="25">
        <f>INDEX('Boundary Condition Wizard'!$C$29:$BK$89,E1111+1,D1111+1)</f>
        <v>0</v>
      </c>
      <c r="G1111" s="25" t="str">
        <f t="shared" si="190"/>
        <v/>
      </c>
      <c r="H1111" s="25" t="str">
        <f t="shared" si="199"/>
        <v/>
      </c>
      <c r="L1111" s="25">
        <v>1110</v>
      </c>
      <c r="N1111" s="25" t="str">
        <f t="shared" si="191"/>
        <v/>
      </c>
      <c r="O1111" s="25" t="str">
        <f t="shared" si="192"/>
        <v/>
      </c>
      <c r="R1111" s="25" t="str">
        <f t="shared" si="193"/>
        <v/>
      </c>
      <c r="S1111" s="25" t="str">
        <f t="shared" si="194"/>
        <v/>
      </c>
    </row>
    <row r="1112" spans="1:19" x14ac:dyDescent="0.25">
      <c r="A1112" s="25">
        <f t="shared" si="195"/>
        <v>108</v>
      </c>
      <c r="B1112" s="25">
        <f t="shared" si="196"/>
        <v>0</v>
      </c>
      <c r="C1112" s="26">
        <f t="shared" si="197"/>
        <v>1110</v>
      </c>
      <c r="D1112" s="26">
        <f t="shared" si="189"/>
        <v>18</v>
      </c>
      <c r="E1112" s="26">
        <f t="shared" si="198"/>
        <v>52</v>
      </c>
      <c r="F1112" s="25">
        <f>INDEX('Boundary Condition Wizard'!$C$29:$BK$89,E1112+1,D1112+1)</f>
        <v>0</v>
      </c>
      <c r="G1112" s="25" t="str">
        <f t="shared" si="190"/>
        <v/>
      </c>
      <c r="H1112" s="25" t="str">
        <f t="shared" si="199"/>
        <v/>
      </c>
      <c r="L1112" s="25">
        <v>1111</v>
      </c>
      <c r="N1112" s="25" t="str">
        <f t="shared" si="191"/>
        <v/>
      </c>
      <c r="O1112" s="25" t="str">
        <f t="shared" si="192"/>
        <v/>
      </c>
      <c r="R1112" s="25" t="str">
        <f t="shared" si="193"/>
        <v/>
      </c>
      <c r="S1112" s="25" t="str">
        <f t="shared" si="194"/>
        <v/>
      </c>
    </row>
    <row r="1113" spans="1:19" x14ac:dyDescent="0.25">
      <c r="A1113" s="25">
        <f t="shared" si="195"/>
        <v>108</v>
      </c>
      <c r="B1113" s="25">
        <f t="shared" si="196"/>
        <v>0</v>
      </c>
      <c r="C1113" s="26">
        <f t="shared" si="197"/>
        <v>1111</v>
      </c>
      <c r="D1113" s="26">
        <f t="shared" si="189"/>
        <v>19</v>
      </c>
      <c r="E1113" s="26">
        <f t="shared" si="198"/>
        <v>52</v>
      </c>
      <c r="F1113" s="25">
        <f>INDEX('Boundary Condition Wizard'!$C$29:$BK$89,E1113+1,D1113+1)</f>
        <v>0</v>
      </c>
      <c r="G1113" s="25" t="str">
        <f t="shared" si="190"/>
        <v/>
      </c>
      <c r="H1113" s="25" t="str">
        <f t="shared" si="199"/>
        <v/>
      </c>
      <c r="L1113" s="25">
        <v>1112</v>
      </c>
      <c r="N1113" s="25" t="str">
        <f t="shared" si="191"/>
        <v/>
      </c>
      <c r="O1113" s="25" t="str">
        <f t="shared" si="192"/>
        <v/>
      </c>
      <c r="R1113" s="25" t="str">
        <f t="shared" si="193"/>
        <v/>
      </c>
      <c r="S1113" s="25" t="str">
        <f t="shared" si="194"/>
        <v/>
      </c>
    </row>
    <row r="1114" spans="1:19" x14ac:dyDescent="0.25">
      <c r="A1114" s="25">
        <f t="shared" si="195"/>
        <v>108</v>
      </c>
      <c r="B1114" s="25">
        <f t="shared" si="196"/>
        <v>0</v>
      </c>
      <c r="C1114" s="26">
        <f t="shared" si="197"/>
        <v>1112</v>
      </c>
      <c r="D1114" s="26">
        <f t="shared" si="189"/>
        <v>20</v>
      </c>
      <c r="E1114" s="26">
        <f t="shared" si="198"/>
        <v>52</v>
      </c>
      <c r="F1114" s="25">
        <f>INDEX('Boundary Condition Wizard'!$C$29:$BK$89,E1114+1,D1114+1)</f>
        <v>0</v>
      </c>
      <c r="G1114" s="25" t="str">
        <f t="shared" si="190"/>
        <v/>
      </c>
      <c r="H1114" s="25" t="str">
        <f t="shared" si="199"/>
        <v/>
      </c>
      <c r="L1114" s="25">
        <v>1113</v>
      </c>
      <c r="N1114" s="25" t="str">
        <f t="shared" si="191"/>
        <v/>
      </c>
      <c r="O1114" s="25" t="str">
        <f t="shared" si="192"/>
        <v/>
      </c>
      <c r="R1114" s="25" t="str">
        <f t="shared" si="193"/>
        <v/>
      </c>
      <c r="S1114" s="25" t="str">
        <f t="shared" si="194"/>
        <v/>
      </c>
    </row>
    <row r="1115" spans="1:19" x14ac:dyDescent="0.25">
      <c r="A1115" s="25">
        <f t="shared" si="195"/>
        <v>108</v>
      </c>
      <c r="B1115" s="25">
        <f t="shared" si="196"/>
        <v>0</v>
      </c>
      <c r="C1115" s="26">
        <f t="shared" si="197"/>
        <v>1113</v>
      </c>
      <c r="D1115" s="26">
        <f t="shared" si="189"/>
        <v>0</v>
      </c>
      <c r="E1115" s="26">
        <f t="shared" si="198"/>
        <v>53</v>
      </c>
      <c r="F1115" s="25">
        <f>INDEX('Boundary Condition Wizard'!$C$29:$BK$89,E1115+1,D1115+1)</f>
        <v>0</v>
      </c>
      <c r="G1115" s="25" t="str">
        <f t="shared" si="190"/>
        <v/>
      </c>
      <c r="H1115" s="25" t="str">
        <f t="shared" si="199"/>
        <v/>
      </c>
      <c r="L1115" s="25">
        <v>1114</v>
      </c>
      <c r="N1115" s="25" t="str">
        <f t="shared" si="191"/>
        <v/>
      </c>
      <c r="O1115" s="25" t="str">
        <f t="shared" si="192"/>
        <v/>
      </c>
      <c r="R1115" s="25" t="str">
        <f t="shared" si="193"/>
        <v/>
      </c>
      <c r="S1115" s="25" t="str">
        <f t="shared" si="194"/>
        <v/>
      </c>
    </row>
    <row r="1116" spans="1:19" x14ac:dyDescent="0.25">
      <c r="A1116" s="25">
        <f t="shared" si="195"/>
        <v>108</v>
      </c>
      <c r="B1116" s="25">
        <f t="shared" si="196"/>
        <v>0</v>
      </c>
      <c r="C1116" s="26">
        <f t="shared" si="197"/>
        <v>1114</v>
      </c>
      <c r="D1116" s="26">
        <f t="shared" si="189"/>
        <v>1</v>
      </c>
      <c r="E1116" s="26">
        <f t="shared" si="198"/>
        <v>53</v>
      </c>
      <c r="F1116" s="25">
        <f>INDEX('Boundary Condition Wizard'!$C$29:$BK$89,E1116+1,D1116+1)</f>
        <v>0</v>
      </c>
      <c r="G1116" s="25" t="str">
        <f t="shared" si="190"/>
        <v/>
      </c>
      <c r="H1116" s="25" t="str">
        <f t="shared" si="199"/>
        <v/>
      </c>
      <c r="L1116" s="25">
        <v>1115</v>
      </c>
      <c r="N1116" s="25" t="str">
        <f t="shared" si="191"/>
        <v/>
      </c>
      <c r="O1116" s="25" t="str">
        <f t="shared" si="192"/>
        <v/>
      </c>
      <c r="R1116" s="25" t="str">
        <f t="shared" si="193"/>
        <v/>
      </c>
      <c r="S1116" s="25" t="str">
        <f t="shared" si="194"/>
        <v/>
      </c>
    </row>
    <row r="1117" spans="1:19" x14ac:dyDescent="0.25">
      <c r="A1117" s="25">
        <f t="shared" si="195"/>
        <v>108</v>
      </c>
      <c r="B1117" s="25">
        <f t="shared" si="196"/>
        <v>0</v>
      </c>
      <c r="C1117" s="26">
        <f t="shared" si="197"/>
        <v>1115</v>
      </c>
      <c r="D1117" s="26">
        <f t="shared" si="189"/>
        <v>2</v>
      </c>
      <c r="E1117" s="26">
        <f t="shared" si="198"/>
        <v>53</v>
      </c>
      <c r="F1117" s="25">
        <f>INDEX('Boundary Condition Wizard'!$C$29:$BK$89,E1117+1,D1117+1)</f>
        <v>0</v>
      </c>
      <c r="G1117" s="25" t="str">
        <f t="shared" si="190"/>
        <v/>
      </c>
      <c r="H1117" s="25" t="str">
        <f t="shared" si="199"/>
        <v/>
      </c>
      <c r="L1117" s="25">
        <v>1116</v>
      </c>
      <c r="N1117" s="25" t="str">
        <f t="shared" si="191"/>
        <v/>
      </c>
      <c r="O1117" s="25" t="str">
        <f t="shared" si="192"/>
        <v/>
      </c>
      <c r="R1117" s="25" t="str">
        <f t="shared" si="193"/>
        <v/>
      </c>
      <c r="S1117" s="25" t="str">
        <f t="shared" si="194"/>
        <v/>
      </c>
    </row>
    <row r="1118" spans="1:19" x14ac:dyDescent="0.25">
      <c r="A1118" s="25">
        <f t="shared" si="195"/>
        <v>108</v>
      </c>
      <c r="B1118" s="25">
        <f t="shared" si="196"/>
        <v>0</v>
      </c>
      <c r="C1118" s="26">
        <f t="shared" si="197"/>
        <v>1116</v>
      </c>
      <c r="D1118" s="26">
        <f t="shared" si="189"/>
        <v>3</v>
      </c>
      <c r="E1118" s="26">
        <f t="shared" si="198"/>
        <v>53</v>
      </c>
      <c r="F1118" s="25">
        <f>INDEX('Boundary Condition Wizard'!$C$29:$BK$89,E1118+1,D1118+1)</f>
        <v>0</v>
      </c>
      <c r="G1118" s="25" t="str">
        <f t="shared" si="190"/>
        <v/>
      </c>
      <c r="H1118" s="25" t="str">
        <f t="shared" si="199"/>
        <v/>
      </c>
      <c r="L1118" s="25">
        <v>1117</v>
      </c>
      <c r="N1118" s="25" t="str">
        <f t="shared" si="191"/>
        <v/>
      </c>
      <c r="O1118" s="25" t="str">
        <f t="shared" si="192"/>
        <v/>
      </c>
      <c r="R1118" s="25" t="str">
        <f t="shared" si="193"/>
        <v/>
      </c>
      <c r="S1118" s="25" t="str">
        <f t="shared" si="194"/>
        <v/>
      </c>
    </row>
    <row r="1119" spans="1:19" x14ac:dyDescent="0.25">
      <c r="A1119" s="25">
        <f t="shared" si="195"/>
        <v>108</v>
      </c>
      <c r="B1119" s="25">
        <f t="shared" si="196"/>
        <v>0</v>
      </c>
      <c r="C1119" s="26">
        <f t="shared" si="197"/>
        <v>1117</v>
      </c>
      <c r="D1119" s="26">
        <f t="shared" si="189"/>
        <v>4</v>
      </c>
      <c r="E1119" s="26">
        <f t="shared" si="198"/>
        <v>53</v>
      </c>
      <c r="F1119" s="25">
        <f>INDEX('Boundary Condition Wizard'!$C$29:$BK$89,E1119+1,D1119+1)</f>
        <v>0</v>
      </c>
      <c r="G1119" s="25" t="str">
        <f t="shared" si="190"/>
        <v/>
      </c>
      <c r="H1119" s="25" t="str">
        <f t="shared" si="199"/>
        <v/>
      </c>
      <c r="L1119" s="25">
        <v>1118</v>
      </c>
      <c r="N1119" s="25" t="str">
        <f t="shared" si="191"/>
        <v/>
      </c>
      <c r="O1119" s="25" t="str">
        <f t="shared" si="192"/>
        <v/>
      </c>
      <c r="R1119" s="25" t="str">
        <f t="shared" si="193"/>
        <v/>
      </c>
      <c r="S1119" s="25" t="str">
        <f t="shared" si="194"/>
        <v/>
      </c>
    </row>
    <row r="1120" spans="1:19" x14ac:dyDescent="0.25">
      <c r="A1120" s="25">
        <f t="shared" si="195"/>
        <v>108</v>
      </c>
      <c r="B1120" s="25">
        <f t="shared" si="196"/>
        <v>0</v>
      </c>
      <c r="C1120" s="26">
        <f t="shared" si="197"/>
        <v>1118</v>
      </c>
      <c r="D1120" s="26">
        <f t="shared" si="189"/>
        <v>5</v>
      </c>
      <c r="E1120" s="26">
        <f t="shared" si="198"/>
        <v>53</v>
      </c>
      <c r="F1120" s="25">
        <f>INDEX('Boundary Condition Wizard'!$C$29:$BK$89,E1120+1,D1120+1)</f>
        <v>0</v>
      </c>
      <c r="G1120" s="25" t="str">
        <f t="shared" si="190"/>
        <v/>
      </c>
      <c r="H1120" s="25" t="str">
        <f t="shared" si="199"/>
        <v/>
      </c>
      <c r="L1120" s="25">
        <v>1119</v>
      </c>
      <c r="N1120" s="25" t="str">
        <f t="shared" si="191"/>
        <v/>
      </c>
      <c r="O1120" s="25" t="str">
        <f t="shared" si="192"/>
        <v/>
      </c>
      <c r="R1120" s="25" t="str">
        <f t="shared" si="193"/>
        <v/>
      </c>
      <c r="S1120" s="25" t="str">
        <f t="shared" si="194"/>
        <v/>
      </c>
    </row>
    <row r="1121" spans="1:19" x14ac:dyDescent="0.25">
      <c r="A1121" s="25">
        <f t="shared" si="195"/>
        <v>108</v>
      </c>
      <c r="B1121" s="25">
        <f t="shared" si="196"/>
        <v>0</v>
      </c>
      <c r="C1121" s="26">
        <f t="shared" si="197"/>
        <v>1119</v>
      </c>
      <c r="D1121" s="26">
        <f t="shared" si="189"/>
        <v>6</v>
      </c>
      <c r="E1121" s="26">
        <f t="shared" si="198"/>
        <v>53</v>
      </c>
      <c r="F1121" s="25">
        <f>INDEX('Boundary Condition Wizard'!$C$29:$BK$89,E1121+1,D1121+1)</f>
        <v>0</v>
      </c>
      <c r="G1121" s="25" t="str">
        <f t="shared" si="190"/>
        <v/>
      </c>
      <c r="H1121" s="25" t="str">
        <f t="shared" si="199"/>
        <v/>
      </c>
      <c r="L1121" s="25">
        <v>1120</v>
      </c>
      <c r="N1121" s="25" t="str">
        <f t="shared" si="191"/>
        <v/>
      </c>
      <c r="O1121" s="25" t="str">
        <f t="shared" si="192"/>
        <v/>
      </c>
      <c r="R1121" s="25" t="str">
        <f t="shared" si="193"/>
        <v/>
      </c>
      <c r="S1121" s="25" t="str">
        <f t="shared" si="194"/>
        <v/>
      </c>
    </row>
    <row r="1122" spans="1:19" x14ac:dyDescent="0.25">
      <c r="A1122" s="25">
        <f t="shared" si="195"/>
        <v>108</v>
      </c>
      <c r="B1122" s="25">
        <f t="shared" si="196"/>
        <v>0</v>
      </c>
      <c r="C1122" s="26">
        <f t="shared" si="197"/>
        <v>1120</v>
      </c>
      <c r="D1122" s="26">
        <f t="shared" si="189"/>
        <v>7</v>
      </c>
      <c r="E1122" s="26">
        <f t="shared" si="198"/>
        <v>53</v>
      </c>
      <c r="F1122" s="25">
        <f>INDEX('Boundary Condition Wizard'!$C$29:$BK$89,E1122+1,D1122+1)</f>
        <v>0</v>
      </c>
      <c r="G1122" s="25" t="str">
        <f t="shared" si="190"/>
        <v/>
      </c>
      <c r="H1122" s="25" t="str">
        <f t="shared" si="199"/>
        <v/>
      </c>
      <c r="L1122" s="25">
        <v>1121</v>
      </c>
      <c r="N1122" s="25" t="str">
        <f t="shared" si="191"/>
        <v/>
      </c>
      <c r="O1122" s="25" t="str">
        <f t="shared" si="192"/>
        <v/>
      </c>
      <c r="R1122" s="25" t="str">
        <f t="shared" si="193"/>
        <v/>
      </c>
      <c r="S1122" s="25" t="str">
        <f t="shared" si="194"/>
        <v/>
      </c>
    </row>
    <row r="1123" spans="1:19" x14ac:dyDescent="0.25">
      <c r="A1123" s="25">
        <f t="shared" si="195"/>
        <v>108</v>
      </c>
      <c r="B1123" s="25">
        <f t="shared" si="196"/>
        <v>0</v>
      </c>
      <c r="C1123" s="26">
        <f t="shared" si="197"/>
        <v>1121</v>
      </c>
      <c r="D1123" s="26">
        <f t="shared" si="189"/>
        <v>8</v>
      </c>
      <c r="E1123" s="26">
        <f t="shared" si="198"/>
        <v>53</v>
      </c>
      <c r="F1123" s="25">
        <f>INDEX('Boundary Condition Wizard'!$C$29:$BK$89,E1123+1,D1123+1)</f>
        <v>0</v>
      </c>
      <c r="G1123" s="25" t="str">
        <f t="shared" si="190"/>
        <v/>
      </c>
      <c r="H1123" s="25" t="str">
        <f t="shared" si="199"/>
        <v/>
      </c>
      <c r="L1123" s="25">
        <v>1122</v>
      </c>
      <c r="N1123" s="25" t="str">
        <f t="shared" si="191"/>
        <v/>
      </c>
      <c r="O1123" s="25" t="str">
        <f t="shared" si="192"/>
        <v/>
      </c>
      <c r="R1123" s="25" t="str">
        <f t="shared" si="193"/>
        <v/>
      </c>
      <c r="S1123" s="25" t="str">
        <f t="shared" si="194"/>
        <v/>
      </c>
    </row>
    <row r="1124" spans="1:19" x14ac:dyDescent="0.25">
      <c r="A1124" s="25">
        <f t="shared" si="195"/>
        <v>108</v>
      </c>
      <c r="B1124" s="25">
        <f t="shared" si="196"/>
        <v>0</v>
      </c>
      <c r="C1124" s="26">
        <f t="shared" si="197"/>
        <v>1122</v>
      </c>
      <c r="D1124" s="26">
        <f t="shared" si="189"/>
        <v>9</v>
      </c>
      <c r="E1124" s="26">
        <f t="shared" si="198"/>
        <v>53</v>
      </c>
      <c r="F1124" s="25">
        <f>INDEX('Boundary Condition Wizard'!$C$29:$BK$89,E1124+1,D1124+1)</f>
        <v>0</v>
      </c>
      <c r="G1124" s="25" t="str">
        <f t="shared" si="190"/>
        <v/>
      </c>
      <c r="H1124" s="25" t="str">
        <f t="shared" si="199"/>
        <v/>
      </c>
      <c r="L1124" s="25">
        <v>1123</v>
      </c>
      <c r="N1124" s="25" t="str">
        <f t="shared" si="191"/>
        <v/>
      </c>
      <c r="O1124" s="25" t="str">
        <f t="shared" si="192"/>
        <v/>
      </c>
      <c r="R1124" s="25" t="str">
        <f t="shared" si="193"/>
        <v/>
      </c>
      <c r="S1124" s="25" t="str">
        <f t="shared" si="194"/>
        <v/>
      </c>
    </row>
    <row r="1125" spans="1:19" x14ac:dyDescent="0.25">
      <c r="A1125" s="25">
        <f t="shared" si="195"/>
        <v>108</v>
      </c>
      <c r="B1125" s="25">
        <f t="shared" si="196"/>
        <v>0</v>
      </c>
      <c r="C1125" s="26">
        <f t="shared" si="197"/>
        <v>1123</v>
      </c>
      <c r="D1125" s="26">
        <f t="shared" si="189"/>
        <v>10</v>
      </c>
      <c r="E1125" s="26">
        <f t="shared" si="198"/>
        <v>53</v>
      </c>
      <c r="F1125" s="25">
        <f>INDEX('Boundary Condition Wizard'!$C$29:$BK$89,E1125+1,D1125+1)</f>
        <v>0</v>
      </c>
      <c r="G1125" s="25" t="str">
        <f t="shared" si="190"/>
        <v/>
      </c>
      <c r="H1125" s="25" t="str">
        <f t="shared" si="199"/>
        <v/>
      </c>
      <c r="L1125" s="25">
        <v>1124</v>
      </c>
      <c r="N1125" s="25" t="str">
        <f t="shared" si="191"/>
        <v/>
      </c>
      <c r="O1125" s="25" t="str">
        <f t="shared" si="192"/>
        <v/>
      </c>
      <c r="R1125" s="25" t="str">
        <f t="shared" si="193"/>
        <v/>
      </c>
      <c r="S1125" s="25" t="str">
        <f t="shared" si="194"/>
        <v/>
      </c>
    </row>
    <row r="1126" spans="1:19" x14ac:dyDescent="0.25">
      <c r="A1126" s="25">
        <f t="shared" si="195"/>
        <v>108</v>
      </c>
      <c r="B1126" s="25">
        <f t="shared" si="196"/>
        <v>0</v>
      </c>
      <c r="C1126" s="26">
        <f t="shared" si="197"/>
        <v>1124</v>
      </c>
      <c r="D1126" s="26">
        <f t="shared" si="189"/>
        <v>11</v>
      </c>
      <c r="E1126" s="26">
        <f t="shared" si="198"/>
        <v>53</v>
      </c>
      <c r="F1126" s="25">
        <f>INDEX('Boundary Condition Wizard'!$C$29:$BK$89,E1126+1,D1126+1)</f>
        <v>0</v>
      </c>
      <c r="G1126" s="25" t="str">
        <f t="shared" si="190"/>
        <v/>
      </c>
      <c r="H1126" s="25" t="str">
        <f t="shared" si="199"/>
        <v/>
      </c>
      <c r="L1126" s="25">
        <v>1125</v>
      </c>
      <c r="N1126" s="25" t="str">
        <f t="shared" si="191"/>
        <v/>
      </c>
      <c r="O1126" s="25" t="str">
        <f t="shared" si="192"/>
        <v/>
      </c>
      <c r="R1126" s="25" t="str">
        <f t="shared" si="193"/>
        <v/>
      </c>
      <c r="S1126" s="25" t="str">
        <f t="shared" si="194"/>
        <v/>
      </c>
    </row>
    <row r="1127" spans="1:19" x14ac:dyDescent="0.25">
      <c r="A1127" s="25">
        <f t="shared" si="195"/>
        <v>108</v>
      </c>
      <c r="B1127" s="25">
        <f t="shared" si="196"/>
        <v>0</v>
      </c>
      <c r="C1127" s="26">
        <f t="shared" si="197"/>
        <v>1125</v>
      </c>
      <c r="D1127" s="26">
        <f t="shared" si="189"/>
        <v>12</v>
      </c>
      <c r="E1127" s="26">
        <f t="shared" si="198"/>
        <v>53</v>
      </c>
      <c r="F1127" s="25">
        <f>INDEX('Boundary Condition Wizard'!$C$29:$BK$89,E1127+1,D1127+1)</f>
        <v>0</v>
      </c>
      <c r="G1127" s="25" t="str">
        <f t="shared" si="190"/>
        <v/>
      </c>
      <c r="H1127" s="25" t="str">
        <f t="shared" si="199"/>
        <v/>
      </c>
      <c r="L1127" s="25">
        <v>1126</v>
      </c>
      <c r="N1127" s="25" t="str">
        <f t="shared" si="191"/>
        <v/>
      </c>
      <c r="O1127" s="25" t="str">
        <f t="shared" si="192"/>
        <v/>
      </c>
      <c r="R1127" s="25" t="str">
        <f t="shared" si="193"/>
        <v/>
      </c>
      <c r="S1127" s="25" t="str">
        <f t="shared" si="194"/>
        <v/>
      </c>
    </row>
    <row r="1128" spans="1:19" x14ac:dyDescent="0.25">
      <c r="A1128" s="25">
        <f t="shared" si="195"/>
        <v>108</v>
      </c>
      <c r="B1128" s="25">
        <f t="shared" si="196"/>
        <v>0</v>
      </c>
      <c r="C1128" s="26">
        <f t="shared" si="197"/>
        <v>1126</v>
      </c>
      <c r="D1128" s="26">
        <f t="shared" si="189"/>
        <v>13</v>
      </c>
      <c r="E1128" s="26">
        <f t="shared" si="198"/>
        <v>53</v>
      </c>
      <c r="F1128" s="25">
        <f>INDEX('Boundary Condition Wizard'!$C$29:$BK$89,E1128+1,D1128+1)</f>
        <v>0</v>
      </c>
      <c r="G1128" s="25" t="str">
        <f t="shared" si="190"/>
        <v/>
      </c>
      <c r="H1128" s="25" t="str">
        <f t="shared" si="199"/>
        <v/>
      </c>
      <c r="L1128" s="25">
        <v>1127</v>
      </c>
      <c r="N1128" s="25" t="str">
        <f t="shared" si="191"/>
        <v/>
      </c>
      <c r="O1128" s="25" t="str">
        <f t="shared" si="192"/>
        <v/>
      </c>
      <c r="R1128" s="25" t="str">
        <f t="shared" si="193"/>
        <v/>
      </c>
      <c r="S1128" s="25" t="str">
        <f t="shared" si="194"/>
        <v/>
      </c>
    </row>
    <row r="1129" spans="1:19" x14ac:dyDescent="0.25">
      <c r="A1129" s="25">
        <f t="shared" si="195"/>
        <v>108</v>
      </c>
      <c r="B1129" s="25">
        <f t="shared" si="196"/>
        <v>0</v>
      </c>
      <c r="C1129" s="26">
        <f t="shared" si="197"/>
        <v>1127</v>
      </c>
      <c r="D1129" s="26">
        <f t="shared" si="189"/>
        <v>14</v>
      </c>
      <c r="E1129" s="26">
        <f t="shared" si="198"/>
        <v>53</v>
      </c>
      <c r="F1129" s="25">
        <f>INDEX('Boundary Condition Wizard'!$C$29:$BK$89,E1129+1,D1129+1)</f>
        <v>0</v>
      </c>
      <c r="G1129" s="25" t="str">
        <f t="shared" si="190"/>
        <v/>
      </c>
      <c r="H1129" s="25" t="str">
        <f t="shared" si="199"/>
        <v/>
      </c>
      <c r="L1129" s="25">
        <v>1128</v>
      </c>
      <c r="N1129" s="25" t="str">
        <f t="shared" si="191"/>
        <v/>
      </c>
      <c r="O1129" s="25" t="str">
        <f t="shared" si="192"/>
        <v/>
      </c>
      <c r="R1129" s="25" t="str">
        <f t="shared" si="193"/>
        <v/>
      </c>
      <c r="S1129" s="25" t="str">
        <f t="shared" si="194"/>
        <v/>
      </c>
    </row>
    <row r="1130" spans="1:19" x14ac:dyDescent="0.25">
      <c r="A1130" s="25">
        <f t="shared" si="195"/>
        <v>108</v>
      </c>
      <c r="B1130" s="25">
        <f t="shared" si="196"/>
        <v>0</v>
      </c>
      <c r="C1130" s="26">
        <f t="shared" si="197"/>
        <v>1128</v>
      </c>
      <c r="D1130" s="26">
        <f t="shared" si="189"/>
        <v>15</v>
      </c>
      <c r="E1130" s="26">
        <f t="shared" si="198"/>
        <v>53</v>
      </c>
      <c r="F1130" s="25">
        <f>INDEX('Boundary Condition Wizard'!$C$29:$BK$89,E1130+1,D1130+1)</f>
        <v>0</v>
      </c>
      <c r="G1130" s="25" t="str">
        <f t="shared" si="190"/>
        <v/>
      </c>
      <c r="H1130" s="25" t="str">
        <f t="shared" si="199"/>
        <v/>
      </c>
      <c r="L1130" s="25">
        <v>1129</v>
      </c>
      <c r="N1130" s="25" t="str">
        <f t="shared" si="191"/>
        <v/>
      </c>
      <c r="O1130" s="25" t="str">
        <f t="shared" si="192"/>
        <v/>
      </c>
      <c r="R1130" s="25" t="str">
        <f t="shared" si="193"/>
        <v/>
      </c>
      <c r="S1130" s="25" t="str">
        <f t="shared" si="194"/>
        <v/>
      </c>
    </row>
    <row r="1131" spans="1:19" x14ac:dyDescent="0.25">
      <c r="A1131" s="25">
        <f t="shared" si="195"/>
        <v>108</v>
      </c>
      <c r="B1131" s="25">
        <f t="shared" si="196"/>
        <v>0</v>
      </c>
      <c r="C1131" s="26">
        <f t="shared" si="197"/>
        <v>1129</v>
      </c>
      <c r="D1131" s="26">
        <f t="shared" si="189"/>
        <v>16</v>
      </c>
      <c r="E1131" s="26">
        <f t="shared" si="198"/>
        <v>53</v>
      </c>
      <c r="F1131" s="25">
        <f>INDEX('Boundary Condition Wizard'!$C$29:$BK$89,E1131+1,D1131+1)</f>
        <v>0</v>
      </c>
      <c r="G1131" s="25" t="str">
        <f t="shared" si="190"/>
        <v/>
      </c>
      <c r="H1131" s="25" t="str">
        <f t="shared" si="199"/>
        <v/>
      </c>
      <c r="L1131" s="25">
        <v>1130</v>
      </c>
      <c r="N1131" s="25" t="str">
        <f t="shared" si="191"/>
        <v/>
      </c>
      <c r="O1131" s="25" t="str">
        <f t="shared" si="192"/>
        <v/>
      </c>
      <c r="R1131" s="25" t="str">
        <f t="shared" si="193"/>
        <v/>
      </c>
      <c r="S1131" s="25" t="str">
        <f t="shared" si="194"/>
        <v/>
      </c>
    </row>
    <row r="1132" spans="1:19" x14ac:dyDescent="0.25">
      <c r="A1132" s="25">
        <f t="shared" si="195"/>
        <v>108</v>
      </c>
      <c r="B1132" s="25">
        <f t="shared" si="196"/>
        <v>0</v>
      </c>
      <c r="C1132" s="26">
        <f t="shared" si="197"/>
        <v>1130</v>
      </c>
      <c r="D1132" s="26">
        <f t="shared" si="189"/>
        <v>17</v>
      </c>
      <c r="E1132" s="26">
        <f t="shared" si="198"/>
        <v>53</v>
      </c>
      <c r="F1132" s="25">
        <f>INDEX('Boundary Condition Wizard'!$C$29:$BK$89,E1132+1,D1132+1)</f>
        <v>0</v>
      </c>
      <c r="G1132" s="25" t="str">
        <f t="shared" si="190"/>
        <v/>
      </c>
      <c r="H1132" s="25" t="str">
        <f t="shared" si="199"/>
        <v/>
      </c>
      <c r="L1132" s="25">
        <v>1131</v>
      </c>
      <c r="N1132" s="25" t="str">
        <f t="shared" si="191"/>
        <v/>
      </c>
      <c r="O1132" s="25" t="str">
        <f t="shared" si="192"/>
        <v/>
      </c>
      <c r="R1132" s="25" t="str">
        <f t="shared" si="193"/>
        <v/>
      </c>
      <c r="S1132" s="25" t="str">
        <f t="shared" si="194"/>
        <v/>
      </c>
    </row>
    <row r="1133" spans="1:19" x14ac:dyDescent="0.25">
      <c r="A1133" s="25">
        <f t="shared" si="195"/>
        <v>108</v>
      </c>
      <c r="B1133" s="25">
        <f t="shared" si="196"/>
        <v>0</v>
      </c>
      <c r="C1133" s="26">
        <f t="shared" si="197"/>
        <v>1131</v>
      </c>
      <c r="D1133" s="26">
        <f t="shared" si="189"/>
        <v>18</v>
      </c>
      <c r="E1133" s="26">
        <f t="shared" si="198"/>
        <v>53</v>
      </c>
      <c r="F1133" s="25">
        <f>INDEX('Boundary Condition Wizard'!$C$29:$BK$89,E1133+1,D1133+1)</f>
        <v>0</v>
      </c>
      <c r="G1133" s="25" t="str">
        <f t="shared" si="190"/>
        <v/>
      </c>
      <c r="H1133" s="25" t="str">
        <f t="shared" si="199"/>
        <v/>
      </c>
      <c r="L1133" s="25">
        <v>1132</v>
      </c>
      <c r="N1133" s="25" t="str">
        <f t="shared" si="191"/>
        <v/>
      </c>
      <c r="O1133" s="25" t="str">
        <f t="shared" si="192"/>
        <v/>
      </c>
      <c r="R1133" s="25" t="str">
        <f t="shared" si="193"/>
        <v/>
      </c>
      <c r="S1133" s="25" t="str">
        <f t="shared" si="194"/>
        <v/>
      </c>
    </row>
    <row r="1134" spans="1:19" x14ac:dyDescent="0.25">
      <c r="A1134" s="25">
        <f t="shared" si="195"/>
        <v>108</v>
      </c>
      <c r="B1134" s="25">
        <f t="shared" si="196"/>
        <v>0</v>
      </c>
      <c r="C1134" s="26">
        <f t="shared" si="197"/>
        <v>1132</v>
      </c>
      <c r="D1134" s="26">
        <f t="shared" si="189"/>
        <v>19</v>
      </c>
      <c r="E1134" s="26">
        <f t="shared" si="198"/>
        <v>53</v>
      </c>
      <c r="F1134" s="25">
        <f>INDEX('Boundary Condition Wizard'!$C$29:$BK$89,E1134+1,D1134+1)</f>
        <v>0</v>
      </c>
      <c r="G1134" s="25" t="str">
        <f t="shared" si="190"/>
        <v/>
      </c>
      <c r="H1134" s="25" t="str">
        <f t="shared" si="199"/>
        <v/>
      </c>
      <c r="L1134" s="25">
        <v>1133</v>
      </c>
      <c r="N1134" s="25" t="str">
        <f t="shared" si="191"/>
        <v/>
      </c>
      <c r="O1134" s="25" t="str">
        <f t="shared" si="192"/>
        <v/>
      </c>
      <c r="R1134" s="25" t="str">
        <f t="shared" si="193"/>
        <v/>
      </c>
      <c r="S1134" s="25" t="str">
        <f t="shared" si="194"/>
        <v/>
      </c>
    </row>
    <row r="1135" spans="1:19" x14ac:dyDescent="0.25">
      <c r="A1135" s="25">
        <f t="shared" si="195"/>
        <v>108</v>
      </c>
      <c r="B1135" s="25">
        <f t="shared" si="196"/>
        <v>0</v>
      </c>
      <c r="C1135" s="26">
        <f t="shared" si="197"/>
        <v>1133</v>
      </c>
      <c r="D1135" s="26">
        <f t="shared" si="189"/>
        <v>20</v>
      </c>
      <c r="E1135" s="26">
        <f t="shared" si="198"/>
        <v>53</v>
      </c>
      <c r="F1135" s="25">
        <f>INDEX('Boundary Condition Wizard'!$C$29:$BK$89,E1135+1,D1135+1)</f>
        <v>0</v>
      </c>
      <c r="G1135" s="25" t="str">
        <f t="shared" si="190"/>
        <v/>
      </c>
      <c r="H1135" s="25" t="str">
        <f t="shared" si="199"/>
        <v/>
      </c>
      <c r="L1135" s="25">
        <v>1134</v>
      </c>
      <c r="N1135" s="25" t="str">
        <f t="shared" si="191"/>
        <v/>
      </c>
      <c r="O1135" s="25" t="str">
        <f t="shared" si="192"/>
        <v/>
      </c>
      <c r="R1135" s="25" t="str">
        <f t="shared" si="193"/>
        <v/>
      </c>
      <c r="S1135" s="25" t="str">
        <f t="shared" si="194"/>
        <v/>
      </c>
    </row>
    <row r="1136" spans="1:19" x14ac:dyDescent="0.25">
      <c r="A1136" s="25">
        <f t="shared" si="195"/>
        <v>108</v>
      </c>
      <c r="B1136" s="25">
        <f t="shared" si="196"/>
        <v>0</v>
      </c>
      <c r="C1136" s="26">
        <f t="shared" si="197"/>
        <v>1134</v>
      </c>
      <c r="D1136" s="26">
        <f t="shared" si="189"/>
        <v>0</v>
      </c>
      <c r="E1136" s="26">
        <f t="shared" si="198"/>
        <v>54</v>
      </c>
      <c r="F1136" s="25">
        <f>INDEX('Boundary Condition Wizard'!$C$29:$BK$89,E1136+1,D1136+1)</f>
        <v>0</v>
      </c>
      <c r="G1136" s="25" t="str">
        <f t="shared" si="190"/>
        <v/>
      </c>
      <c r="H1136" s="25" t="str">
        <f t="shared" si="199"/>
        <v/>
      </c>
      <c r="L1136" s="25">
        <v>1135</v>
      </c>
      <c r="N1136" s="25" t="str">
        <f t="shared" si="191"/>
        <v/>
      </c>
      <c r="O1136" s="25" t="str">
        <f t="shared" si="192"/>
        <v/>
      </c>
      <c r="R1136" s="25" t="str">
        <f t="shared" si="193"/>
        <v/>
      </c>
      <c r="S1136" s="25" t="str">
        <f t="shared" si="194"/>
        <v/>
      </c>
    </row>
    <row r="1137" spans="1:19" x14ac:dyDescent="0.25">
      <c r="A1137" s="25">
        <f t="shared" si="195"/>
        <v>108</v>
      </c>
      <c r="B1137" s="25">
        <f t="shared" si="196"/>
        <v>0</v>
      </c>
      <c r="C1137" s="26">
        <f t="shared" si="197"/>
        <v>1135</v>
      </c>
      <c r="D1137" s="26">
        <f t="shared" si="189"/>
        <v>1</v>
      </c>
      <c r="E1137" s="26">
        <f t="shared" si="198"/>
        <v>54</v>
      </c>
      <c r="F1137" s="25">
        <f>INDEX('Boundary Condition Wizard'!$C$29:$BK$89,E1137+1,D1137+1)</f>
        <v>0</v>
      </c>
      <c r="G1137" s="25" t="str">
        <f t="shared" si="190"/>
        <v/>
      </c>
      <c r="H1137" s="25" t="str">
        <f t="shared" si="199"/>
        <v/>
      </c>
      <c r="L1137" s="25">
        <v>1136</v>
      </c>
      <c r="N1137" s="25" t="str">
        <f t="shared" si="191"/>
        <v/>
      </c>
      <c r="O1137" s="25" t="str">
        <f t="shared" si="192"/>
        <v/>
      </c>
      <c r="R1137" s="25" t="str">
        <f t="shared" si="193"/>
        <v/>
      </c>
      <c r="S1137" s="25" t="str">
        <f t="shared" si="194"/>
        <v/>
      </c>
    </row>
    <row r="1138" spans="1:19" x14ac:dyDescent="0.25">
      <c r="A1138" s="25">
        <f t="shared" si="195"/>
        <v>108</v>
      </c>
      <c r="B1138" s="25">
        <f t="shared" si="196"/>
        <v>0</v>
      </c>
      <c r="C1138" s="26">
        <f t="shared" si="197"/>
        <v>1136</v>
      </c>
      <c r="D1138" s="26">
        <f t="shared" si="189"/>
        <v>2</v>
      </c>
      <c r="E1138" s="26">
        <f t="shared" si="198"/>
        <v>54</v>
      </c>
      <c r="F1138" s="25">
        <f>INDEX('Boundary Condition Wizard'!$C$29:$BK$89,E1138+1,D1138+1)</f>
        <v>0</v>
      </c>
      <c r="G1138" s="25" t="str">
        <f t="shared" si="190"/>
        <v/>
      </c>
      <c r="H1138" s="25" t="str">
        <f t="shared" si="199"/>
        <v/>
      </c>
      <c r="L1138" s="25">
        <v>1137</v>
      </c>
      <c r="N1138" s="25" t="str">
        <f t="shared" si="191"/>
        <v/>
      </c>
      <c r="O1138" s="25" t="str">
        <f t="shared" si="192"/>
        <v/>
      </c>
      <c r="R1138" s="25" t="str">
        <f t="shared" si="193"/>
        <v/>
      </c>
      <c r="S1138" s="25" t="str">
        <f t="shared" si="194"/>
        <v/>
      </c>
    </row>
    <row r="1139" spans="1:19" x14ac:dyDescent="0.25">
      <c r="A1139" s="25">
        <f t="shared" si="195"/>
        <v>108</v>
      </c>
      <c r="B1139" s="25">
        <f t="shared" si="196"/>
        <v>0</v>
      </c>
      <c r="C1139" s="26">
        <f t="shared" si="197"/>
        <v>1137</v>
      </c>
      <c r="D1139" s="26">
        <f t="shared" si="189"/>
        <v>3</v>
      </c>
      <c r="E1139" s="26">
        <f t="shared" si="198"/>
        <v>54</v>
      </c>
      <c r="F1139" s="25">
        <f>INDEX('Boundary Condition Wizard'!$C$29:$BK$89,E1139+1,D1139+1)</f>
        <v>0</v>
      </c>
      <c r="G1139" s="25" t="str">
        <f t="shared" si="190"/>
        <v/>
      </c>
      <c r="H1139" s="25" t="str">
        <f t="shared" si="199"/>
        <v/>
      </c>
      <c r="L1139" s="25">
        <v>1138</v>
      </c>
      <c r="N1139" s="25" t="str">
        <f t="shared" si="191"/>
        <v/>
      </c>
      <c r="O1139" s="25" t="str">
        <f t="shared" si="192"/>
        <v/>
      </c>
      <c r="R1139" s="25" t="str">
        <f t="shared" si="193"/>
        <v/>
      </c>
      <c r="S1139" s="25" t="str">
        <f t="shared" si="194"/>
        <v/>
      </c>
    </row>
    <row r="1140" spans="1:19" x14ac:dyDescent="0.25">
      <c r="A1140" s="25">
        <f t="shared" si="195"/>
        <v>108</v>
      </c>
      <c r="B1140" s="25">
        <f t="shared" si="196"/>
        <v>0</v>
      </c>
      <c r="C1140" s="26">
        <f t="shared" si="197"/>
        <v>1138</v>
      </c>
      <c r="D1140" s="26">
        <f t="shared" si="189"/>
        <v>4</v>
      </c>
      <c r="E1140" s="26">
        <f t="shared" si="198"/>
        <v>54</v>
      </c>
      <c r="F1140" s="25">
        <f>INDEX('Boundary Condition Wizard'!$C$29:$BK$89,E1140+1,D1140+1)</f>
        <v>0</v>
      </c>
      <c r="G1140" s="25" t="str">
        <f t="shared" si="190"/>
        <v/>
      </c>
      <c r="H1140" s="25" t="str">
        <f t="shared" si="199"/>
        <v/>
      </c>
      <c r="L1140" s="25">
        <v>1139</v>
      </c>
      <c r="N1140" s="25" t="str">
        <f t="shared" si="191"/>
        <v/>
      </c>
      <c r="O1140" s="25" t="str">
        <f t="shared" si="192"/>
        <v/>
      </c>
      <c r="R1140" s="25" t="str">
        <f t="shared" si="193"/>
        <v/>
      </c>
      <c r="S1140" s="25" t="str">
        <f t="shared" si="194"/>
        <v/>
      </c>
    </row>
    <row r="1141" spans="1:19" x14ac:dyDescent="0.25">
      <c r="A1141" s="25">
        <f t="shared" si="195"/>
        <v>108</v>
      </c>
      <c r="B1141" s="25">
        <f t="shared" si="196"/>
        <v>0</v>
      </c>
      <c r="C1141" s="26">
        <f t="shared" si="197"/>
        <v>1139</v>
      </c>
      <c r="D1141" s="26">
        <f t="shared" si="189"/>
        <v>5</v>
      </c>
      <c r="E1141" s="26">
        <f t="shared" si="198"/>
        <v>54</v>
      </c>
      <c r="F1141" s="25">
        <f>INDEX('Boundary Condition Wizard'!$C$29:$BK$89,E1141+1,D1141+1)</f>
        <v>0</v>
      </c>
      <c r="G1141" s="25" t="str">
        <f t="shared" si="190"/>
        <v/>
      </c>
      <c r="H1141" s="25" t="str">
        <f t="shared" si="199"/>
        <v/>
      </c>
      <c r="L1141" s="25">
        <v>1140</v>
      </c>
      <c r="N1141" s="25" t="str">
        <f t="shared" si="191"/>
        <v/>
      </c>
      <c r="O1141" s="25" t="str">
        <f t="shared" si="192"/>
        <v/>
      </c>
      <c r="R1141" s="25" t="str">
        <f t="shared" si="193"/>
        <v/>
      </c>
      <c r="S1141" s="25" t="str">
        <f t="shared" si="194"/>
        <v/>
      </c>
    </row>
    <row r="1142" spans="1:19" x14ac:dyDescent="0.25">
      <c r="A1142" s="25">
        <f t="shared" si="195"/>
        <v>108</v>
      </c>
      <c r="B1142" s="25">
        <f t="shared" si="196"/>
        <v>0</v>
      </c>
      <c r="C1142" s="26">
        <f t="shared" si="197"/>
        <v>1140</v>
      </c>
      <c r="D1142" s="26">
        <f t="shared" si="189"/>
        <v>6</v>
      </c>
      <c r="E1142" s="26">
        <f t="shared" si="198"/>
        <v>54</v>
      </c>
      <c r="F1142" s="25">
        <f>INDEX('Boundary Condition Wizard'!$C$29:$BK$89,E1142+1,D1142+1)</f>
        <v>0</v>
      </c>
      <c r="G1142" s="25" t="str">
        <f t="shared" si="190"/>
        <v/>
      </c>
      <c r="H1142" s="25" t="str">
        <f t="shared" si="199"/>
        <v/>
      </c>
      <c r="L1142" s="25">
        <v>1141</v>
      </c>
      <c r="N1142" s="25" t="str">
        <f t="shared" si="191"/>
        <v/>
      </c>
      <c r="O1142" s="25" t="str">
        <f t="shared" si="192"/>
        <v/>
      </c>
      <c r="R1142" s="25" t="str">
        <f t="shared" si="193"/>
        <v/>
      </c>
      <c r="S1142" s="25" t="str">
        <f t="shared" si="194"/>
        <v/>
      </c>
    </row>
    <row r="1143" spans="1:19" x14ac:dyDescent="0.25">
      <c r="A1143" s="25">
        <f t="shared" si="195"/>
        <v>108</v>
      </c>
      <c r="B1143" s="25">
        <f t="shared" si="196"/>
        <v>0</v>
      </c>
      <c r="C1143" s="26">
        <f t="shared" si="197"/>
        <v>1141</v>
      </c>
      <c r="D1143" s="26">
        <f t="shared" si="189"/>
        <v>7</v>
      </c>
      <c r="E1143" s="26">
        <f t="shared" si="198"/>
        <v>54</v>
      </c>
      <c r="F1143" s="25">
        <f>INDEX('Boundary Condition Wizard'!$C$29:$BK$89,E1143+1,D1143+1)</f>
        <v>0</v>
      </c>
      <c r="G1143" s="25" t="str">
        <f t="shared" si="190"/>
        <v/>
      </c>
      <c r="H1143" s="25" t="str">
        <f t="shared" si="199"/>
        <v/>
      </c>
      <c r="L1143" s="25">
        <v>1142</v>
      </c>
      <c r="N1143" s="25" t="str">
        <f t="shared" si="191"/>
        <v/>
      </c>
      <c r="O1143" s="25" t="str">
        <f t="shared" si="192"/>
        <v/>
      </c>
      <c r="R1143" s="25" t="str">
        <f t="shared" si="193"/>
        <v/>
      </c>
      <c r="S1143" s="25" t="str">
        <f t="shared" si="194"/>
        <v/>
      </c>
    </row>
    <row r="1144" spans="1:19" x14ac:dyDescent="0.25">
      <c r="A1144" s="25">
        <f t="shared" si="195"/>
        <v>108</v>
      </c>
      <c r="B1144" s="25">
        <f t="shared" si="196"/>
        <v>0</v>
      </c>
      <c r="C1144" s="26">
        <f t="shared" si="197"/>
        <v>1142</v>
      </c>
      <c r="D1144" s="26">
        <f t="shared" si="189"/>
        <v>8</v>
      </c>
      <c r="E1144" s="26">
        <f t="shared" si="198"/>
        <v>54</v>
      </c>
      <c r="F1144" s="25">
        <f>INDEX('Boundary Condition Wizard'!$C$29:$BK$89,E1144+1,D1144+1)</f>
        <v>0</v>
      </c>
      <c r="G1144" s="25" t="str">
        <f t="shared" si="190"/>
        <v/>
      </c>
      <c r="H1144" s="25" t="str">
        <f t="shared" si="199"/>
        <v/>
      </c>
      <c r="L1144" s="25">
        <v>1143</v>
      </c>
      <c r="N1144" s="25" t="str">
        <f t="shared" si="191"/>
        <v/>
      </c>
      <c r="O1144" s="25" t="str">
        <f t="shared" si="192"/>
        <v/>
      </c>
      <c r="R1144" s="25" t="str">
        <f t="shared" si="193"/>
        <v/>
      </c>
      <c r="S1144" s="25" t="str">
        <f t="shared" si="194"/>
        <v/>
      </c>
    </row>
    <row r="1145" spans="1:19" x14ac:dyDescent="0.25">
      <c r="A1145" s="25">
        <f t="shared" si="195"/>
        <v>108</v>
      </c>
      <c r="B1145" s="25">
        <f t="shared" si="196"/>
        <v>0</v>
      </c>
      <c r="C1145" s="26">
        <f t="shared" si="197"/>
        <v>1143</v>
      </c>
      <c r="D1145" s="26">
        <f t="shared" si="189"/>
        <v>9</v>
      </c>
      <c r="E1145" s="26">
        <f t="shared" si="198"/>
        <v>54</v>
      </c>
      <c r="F1145" s="25">
        <f>INDEX('Boundary Condition Wizard'!$C$29:$BK$89,E1145+1,D1145+1)</f>
        <v>0</v>
      </c>
      <c r="G1145" s="25" t="str">
        <f t="shared" si="190"/>
        <v/>
      </c>
      <c r="H1145" s="25" t="str">
        <f t="shared" si="199"/>
        <v/>
      </c>
      <c r="L1145" s="25">
        <v>1144</v>
      </c>
      <c r="N1145" s="25" t="str">
        <f t="shared" si="191"/>
        <v/>
      </c>
      <c r="O1145" s="25" t="str">
        <f t="shared" si="192"/>
        <v/>
      </c>
      <c r="R1145" s="25" t="str">
        <f t="shared" si="193"/>
        <v/>
      </c>
      <c r="S1145" s="25" t="str">
        <f t="shared" si="194"/>
        <v/>
      </c>
    </row>
    <row r="1146" spans="1:19" x14ac:dyDescent="0.25">
      <c r="A1146" s="25">
        <f t="shared" si="195"/>
        <v>108</v>
      </c>
      <c r="B1146" s="25">
        <f t="shared" si="196"/>
        <v>0</v>
      </c>
      <c r="C1146" s="26">
        <f t="shared" si="197"/>
        <v>1144</v>
      </c>
      <c r="D1146" s="26">
        <f t="shared" si="189"/>
        <v>10</v>
      </c>
      <c r="E1146" s="26">
        <f t="shared" si="198"/>
        <v>54</v>
      </c>
      <c r="F1146" s="25">
        <f>INDEX('Boundary Condition Wizard'!$C$29:$BK$89,E1146+1,D1146+1)</f>
        <v>0</v>
      </c>
      <c r="G1146" s="25" t="str">
        <f t="shared" si="190"/>
        <v/>
      </c>
      <c r="H1146" s="25" t="str">
        <f t="shared" si="199"/>
        <v/>
      </c>
      <c r="L1146" s="25">
        <v>1145</v>
      </c>
      <c r="N1146" s="25" t="str">
        <f t="shared" si="191"/>
        <v/>
      </c>
      <c r="O1146" s="25" t="str">
        <f t="shared" si="192"/>
        <v/>
      </c>
      <c r="R1146" s="25" t="str">
        <f t="shared" si="193"/>
        <v/>
      </c>
      <c r="S1146" s="25" t="str">
        <f t="shared" si="194"/>
        <v/>
      </c>
    </row>
    <row r="1147" spans="1:19" x14ac:dyDescent="0.25">
      <c r="A1147" s="25">
        <f t="shared" si="195"/>
        <v>108</v>
      </c>
      <c r="B1147" s="25">
        <f t="shared" si="196"/>
        <v>0</v>
      </c>
      <c r="C1147" s="26">
        <f t="shared" si="197"/>
        <v>1145</v>
      </c>
      <c r="D1147" s="26">
        <f t="shared" si="189"/>
        <v>11</v>
      </c>
      <c r="E1147" s="26">
        <f t="shared" si="198"/>
        <v>54</v>
      </c>
      <c r="F1147" s="25">
        <f>INDEX('Boundary Condition Wizard'!$C$29:$BK$89,E1147+1,D1147+1)</f>
        <v>0</v>
      </c>
      <c r="G1147" s="25" t="str">
        <f t="shared" si="190"/>
        <v/>
      </c>
      <c r="H1147" s="25" t="str">
        <f t="shared" si="199"/>
        <v/>
      </c>
      <c r="L1147" s="25">
        <v>1146</v>
      </c>
      <c r="N1147" s="25" t="str">
        <f t="shared" si="191"/>
        <v/>
      </c>
      <c r="O1147" s="25" t="str">
        <f t="shared" si="192"/>
        <v/>
      </c>
      <c r="R1147" s="25" t="str">
        <f t="shared" si="193"/>
        <v/>
      </c>
      <c r="S1147" s="25" t="str">
        <f t="shared" si="194"/>
        <v/>
      </c>
    </row>
    <row r="1148" spans="1:19" x14ac:dyDescent="0.25">
      <c r="A1148" s="25">
        <f t="shared" si="195"/>
        <v>108</v>
      </c>
      <c r="B1148" s="25">
        <f t="shared" si="196"/>
        <v>0</v>
      </c>
      <c r="C1148" s="26">
        <f t="shared" si="197"/>
        <v>1146</v>
      </c>
      <c r="D1148" s="26">
        <f t="shared" si="189"/>
        <v>12</v>
      </c>
      <c r="E1148" s="26">
        <f t="shared" si="198"/>
        <v>54</v>
      </c>
      <c r="F1148" s="25">
        <f>INDEX('Boundary Condition Wizard'!$C$29:$BK$89,E1148+1,D1148+1)</f>
        <v>0</v>
      </c>
      <c r="G1148" s="25" t="str">
        <f t="shared" si="190"/>
        <v/>
      </c>
      <c r="H1148" s="25" t="str">
        <f t="shared" si="199"/>
        <v/>
      </c>
      <c r="L1148" s="25">
        <v>1147</v>
      </c>
      <c r="N1148" s="25" t="str">
        <f t="shared" si="191"/>
        <v/>
      </c>
      <c r="O1148" s="25" t="str">
        <f t="shared" si="192"/>
        <v/>
      </c>
      <c r="R1148" s="25" t="str">
        <f t="shared" si="193"/>
        <v/>
      </c>
      <c r="S1148" s="25" t="str">
        <f t="shared" si="194"/>
        <v/>
      </c>
    </row>
    <row r="1149" spans="1:19" x14ac:dyDescent="0.25">
      <c r="A1149" s="25">
        <f t="shared" si="195"/>
        <v>108</v>
      </c>
      <c r="B1149" s="25">
        <f t="shared" si="196"/>
        <v>0</v>
      </c>
      <c r="C1149" s="26">
        <f t="shared" si="197"/>
        <v>1147</v>
      </c>
      <c r="D1149" s="26">
        <f t="shared" si="189"/>
        <v>13</v>
      </c>
      <c r="E1149" s="26">
        <f t="shared" si="198"/>
        <v>54</v>
      </c>
      <c r="F1149" s="25">
        <f>INDEX('Boundary Condition Wizard'!$C$29:$BK$89,E1149+1,D1149+1)</f>
        <v>0</v>
      </c>
      <c r="G1149" s="25" t="str">
        <f t="shared" si="190"/>
        <v/>
      </c>
      <c r="H1149" s="25" t="str">
        <f t="shared" si="199"/>
        <v/>
      </c>
      <c r="L1149" s="25">
        <v>1148</v>
      </c>
      <c r="N1149" s="25" t="str">
        <f t="shared" si="191"/>
        <v/>
      </c>
      <c r="O1149" s="25" t="str">
        <f t="shared" si="192"/>
        <v/>
      </c>
      <c r="R1149" s="25" t="str">
        <f t="shared" si="193"/>
        <v/>
      </c>
      <c r="S1149" s="25" t="str">
        <f t="shared" si="194"/>
        <v/>
      </c>
    </row>
    <row r="1150" spans="1:19" x14ac:dyDescent="0.25">
      <c r="A1150" s="25">
        <f t="shared" si="195"/>
        <v>108</v>
      </c>
      <c r="B1150" s="25">
        <f t="shared" si="196"/>
        <v>0</v>
      </c>
      <c r="C1150" s="26">
        <f t="shared" si="197"/>
        <v>1148</v>
      </c>
      <c r="D1150" s="26">
        <f t="shared" si="189"/>
        <v>14</v>
      </c>
      <c r="E1150" s="26">
        <f t="shared" si="198"/>
        <v>54</v>
      </c>
      <c r="F1150" s="25">
        <f>INDEX('Boundary Condition Wizard'!$C$29:$BK$89,E1150+1,D1150+1)</f>
        <v>0</v>
      </c>
      <c r="G1150" s="25" t="str">
        <f t="shared" si="190"/>
        <v/>
      </c>
      <c r="H1150" s="25" t="str">
        <f t="shared" si="199"/>
        <v/>
      </c>
      <c r="L1150" s="25">
        <v>1149</v>
      </c>
      <c r="N1150" s="25" t="str">
        <f t="shared" si="191"/>
        <v/>
      </c>
      <c r="O1150" s="25" t="str">
        <f t="shared" si="192"/>
        <v/>
      </c>
      <c r="R1150" s="25" t="str">
        <f t="shared" si="193"/>
        <v/>
      </c>
      <c r="S1150" s="25" t="str">
        <f t="shared" si="194"/>
        <v/>
      </c>
    </row>
    <row r="1151" spans="1:19" x14ac:dyDescent="0.25">
      <c r="A1151" s="25">
        <f t="shared" si="195"/>
        <v>108</v>
      </c>
      <c r="B1151" s="25">
        <f t="shared" si="196"/>
        <v>0</v>
      </c>
      <c r="C1151" s="26">
        <f t="shared" si="197"/>
        <v>1149</v>
      </c>
      <c r="D1151" s="26">
        <f t="shared" si="189"/>
        <v>15</v>
      </c>
      <c r="E1151" s="26">
        <f t="shared" si="198"/>
        <v>54</v>
      </c>
      <c r="F1151" s="25">
        <f>INDEX('Boundary Condition Wizard'!$C$29:$BK$89,E1151+1,D1151+1)</f>
        <v>0</v>
      </c>
      <c r="G1151" s="25" t="str">
        <f t="shared" si="190"/>
        <v/>
      </c>
      <c r="H1151" s="25" t="str">
        <f t="shared" si="199"/>
        <v/>
      </c>
      <c r="L1151" s="25">
        <v>1150</v>
      </c>
      <c r="N1151" s="25" t="str">
        <f t="shared" si="191"/>
        <v/>
      </c>
      <c r="O1151" s="25" t="str">
        <f t="shared" si="192"/>
        <v/>
      </c>
      <c r="R1151" s="25" t="str">
        <f t="shared" si="193"/>
        <v/>
      </c>
      <c r="S1151" s="25" t="str">
        <f t="shared" si="194"/>
        <v/>
      </c>
    </row>
    <row r="1152" spans="1:19" x14ac:dyDescent="0.25">
      <c r="A1152" s="25">
        <f t="shared" si="195"/>
        <v>108</v>
      </c>
      <c r="B1152" s="25">
        <f t="shared" si="196"/>
        <v>0</v>
      </c>
      <c r="C1152" s="26">
        <f t="shared" si="197"/>
        <v>1150</v>
      </c>
      <c r="D1152" s="26">
        <f t="shared" si="189"/>
        <v>16</v>
      </c>
      <c r="E1152" s="26">
        <f t="shared" si="198"/>
        <v>54</v>
      </c>
      <c r="F1152" s="25">
        <f>INDEX('Boundary Condition Wizard'!$C$29:$BK$89,E1152+1,D1152+1)</f>
        <v>0</v>
      </c>
      <c r="G1152" s="25" t="str">
        <f t="shared" si="190"/>
        <v/>
      </c>
      <c r="H1152" s="25" t="str">
        <f t="shared" si="199"/>
        <v/>
      </c>
      <c r="L1152" s="25">
        <v>1151</v>
      </c>
      <c r="N1152" s="25" t="str">
        <f t="shared" si="191"/>
        <v/>
      </c>
      <c r="O1152" s="25" t="str">
        <f t="shared" si="192"/>
        <v/>
      </c>
      <c r="R1152" s="25" t="str">
        <f t="shared" si="193"/>
        <v/>
      </c>
      <c r="S1152" s="25" t="str">
        <f t="shared" si="194"/>
        <v/>
      </c>
    </row>
    <row r="1153" spans="1:19" x14ac:dyDescent="0.25">
      <c r="A1153" s="25">
        <f t="shared" si="195"/>
        <v>108</v>
      </c>
      <c r="B1153" s="25">
        <f t="shared" si="196"/>
        <v>0</v>
      </c>
      <c r="C1153" s="26">
        <f t="shared" si="197"/>
        <v>1151</v>
      </c>
      <c r="D1153" s="26">
        <f t="shared" si="189"/>
        <v>17</v>
      </c>
      <c r="E1153" s="26">
        <f t="shared" si="198"/>
        <v>54</v>
      </c>
      <c r="F1153" s="25">
        <f>INDEX('Boundary Condition Wizard'!$C$29:$BK$89,E1153+1,D1153+1)</f>
        <v>0</v>
      </c>
      <c r="G1153" s="25" t="str">
        <f t="shared" si="190"/>
        <v/>
      </c>
      <c r="H1153" s="25" t="str">
        <f t="shared" si="199"/>
        <v/>
      </c>
      <c r="L1153" s="25">
        <v>1152</v>
      </c>
      <c r="N1153" s="25" t="str">
        <f t="shared" si="191"/>
        <v/>
      </c>
      <c r="O1153" s="25" t="str">
        <f t="shared" si="192"/>
        <v/>
      </c>
      <c r="R1153" s="25" t="str">
        <f t="shared" si="193"/>
        <v/>
      </c>
      <c r="S1153" s="25" t="str">
        <f t="shared" si="194"/>
        <v/>
      </c>
    </row>
    <row r="1154" spans="1:19" x14ac:dyDescent="0.25">
      <c r="A1154" s="25">
        <f t="shared" si="195"/>
        <v>108</v>
      </c>
      <c r="B1154" s="25">
        <f t="shared" si="196"/>
        <v>0</v>
      </c>
      <c r="C1154" s="26">
        <f t="shared" si="197"/>
        <v>1152</v>
      </c>
      <c r="D1154" s="26">
        <f t="shared" si="189"/>
        <v>18</v>
      </c>
      <c r="E1154" s="26">
        <f t="shared" si="198"/>
        <v>54</v>
      </c>
      <c r="F1154" s="25">
        <f>INDEX('Boundary Condition Wizard'!$C$29:$BK$89,E1154+1,D1154+1)</f>
        <v>0</v>
      </c>
      <c r="G1154" s="25" t="str">
        <f t="shared" si="190"/>
        <v/>
      </c>
      <c r="H1154" s="25" t="str">
        <f t="shared" si="199"/>
        <v/>
      </c>
      <c r="L1154" s="25">
        <v>1153</v>
      </c>
      <c r="N1154" s="25" t="str">
        <f t="shared" si="191"/>
        <v/>
      </c>
      <c r="O1154" s="25" t="str">
        <f t="shared" si="192"/>
        <v/>
      </c>
      <c r="R1154" s="25" t="str">
        <f t="shared" si="193"/>
        <v/>
      </c>
      <c r="S1154" s="25" t="str">
        <f t="shared" si="194"/>
        <v/>
      </c>
    </row>
    <row r="1155" spans="1:19" x14ac:dyDescent="0.25">
      <c r="A1155" s="25">
        <f t="shared" si="195"/>
        <v>108</v>
      </c>
      <c r="B1155" s="25">
        <f t="shared" si="196"/>
        <v>0</v>
      </c>
      <c r="C1155" s="26">
        <f t="shared" si="197"/>
        <v>1153</v>
      </c>
      <c r="D1155" s="26">
        <f t="shared" ref="D1155:D1218" si="200">C1155-TRUNC(C1155/num_x,0)*num_x</f>
        <v>19</v>
      </c>
      <c r="E1155" s="26">
        <f t="shared" si="198"/>
        <v>54</v>
      </c>
      <c r="F1155" s="25">
        <f>INDEX('Boundary Condition Wizard'!$C$29:$BK$89,E1155+1,D1155+1)</f>
        <v>0</v>
      </c>
      <c r="G1155" s="25" t="str">
        <f t="shared" ref="G1155:G1218" si="201">IF(ISTEXT(F1155),LEFT(F1155,1),"")</f>
        <v/>
      </c>
      <c r="H1155" s="25" t="str">
        <f t="shared" si="199"/>
        <v/>
      </c>
      <c r="L1155" s="25">
        <v>1154</v>
      </c>
      <c r="N1155" s="25" t="str">
        <f t="shared" ref="N1155:N1218" si="202">IF(L1155&lt;=$N$1,VLOOKUP(L1155,$A$2:$H$3742,3,FALSE),"")</f>
        <v/>
      </c>
      <c r="O1155" s="25" t="str">
        <f t="shared" ref="O1155:O1218" si="203">IF(L1155&lt;=$N$1,VLOOKUP(L1155,$A$2:$H$3742,8,FALSE),"")</f>
        <v/>
      </c>
      <c r="R1155" s="25" t="str">
        <f t="shared" ref="R1155:R1218" si="204">IF(L1155&lt;=$R$1,VLOOKUP(L1155,$B$2:$H$3742,2,FALSE),"")</f>
        <v/>
      </c>
      <c r="S1155" s="25" t="str">
        <f t="shared" ref="S1155:S1218" si="205">IF(L1155&lt;=$R$1,VLOOKUP(L1155,$B$2:$H$3742,7,FALSE),"")</f>
        <v/>
      </c>
    </row>
    <row r="1156" spans="1:19" x14ac:dyDescent="0.25">
      <c r="A1156" s="25">
        <f t="shared" ref="A1156:A1219" si="206">IF(G1156="D",1+A1155,A1155)</f>
        <v>108</v>
      </c>
      <c r="B1156" s="25">
        <f t="shared" ref="B1156:B1219" si="207">IF(G1156="N",1+B1155,B1155)</f>
        <v>0</v>
      </c>
      <c r="C1156" s="26">
        <f t="shared" ref="C1156:C1219" si="208">1+C1155</f>
        <v>1154</v>
      </c>
      <c r="D1156" s="26">
        <f t="shared" si="200"/>
        <v>20</v>
      </c>
      <c r="E1156" s="26">
        <f t="shared" ref="E1156:E1219" si="209">TRUNC(C1156/num_x)</f>
        <v>54</v>
      </c>
      <c r="F1156" s="25">
        <f>INDEX('Boundary Condition Wizard'!$C$29:$BK$89,E1156+1,D1156+1)</f>
        <v>0</v>
      </c>
      <c r="G1156" s="25" t="str">
        <f t="shared" si="201"/>
        <v/>
      </c>
      <c r="H1156" s="25" t="str">
        <f t="shared" ref="H1156:H1219" si="210">IF(ISTEXT(F1156),VALUE(RIGHT(F1156,LEN(F1156)-1)),"")</f>
        <v/>
      </c>
      <c r="L1156" s="25">
        <v>1155</v>
      </c>
      <c r="N1156" s="25" t="str">
        <f t="shared" si="202"/>
        <v/>
      </c>
      <c r="O1156" s="25" t="str">
        <f t="shared" si="203"/>
        <v/>
      </c>
      <c r="R1156" s="25" t="str">
        <f t="shared" si="204"/>
        <v/>
      </c>
      <c r="S1156" s="25" t="str">
        <f t="shared" si="205"/>
        <v/>
      </c>
    </row>
    <row r="1157" spans="1:19" x14ac:dyDescent="0.25">
      <c r="A1157" s="25">
        <f t="shared" si="206"/>
        <v>108</v>
      </c>
      <c r="B1157" s="25">
        <f t="shared" si="207"/>
        <v>0</v>
      </c>
      <c r="C1157" s="26">
        <f t="shared" si="208"/>
        <v>1155</v>
      </c>
      <c r="D1157" s="26">
        <f t="shared" si="200"/>
        <v>0</v>
      </c>
      <c r="E1157" s="26">
        <f t="shared" si="209"/>
        <v>55</v>
      </c>
      <c r="F1157" s="25">
        <f>INDEX('Boundary Condition Wizard'!$C$29:$BK$89,E1157+1,D1157+1)</f>
        <v>0</v>
      </c>
      <c r="G1157" s="25" t="str">
        <f t="shared" si="201"/>
        <v/>
      </c>
      <c r="H1157" s="25" t="str">
        <f t="shared" si="210"/>
        <v/>
      </c>
      <c r="L1157" s="25">
        <v>1156</v>
      </c>
      <c r="N1157" s="25" t="str">
        <f t="shared" si="202"/>
        <v/>
      </c>
      <c r="O1157" s="25" t="str">
        <f t="shared" si="203"/>
        <v/>
      </c>
      <c r="R1157" s="25" t="str">
        <f t="shared" si="204"/>
        <v/>
      </c>
      <c r="S1157" s="25" t="str">
        <f t="shared" si="205"/>
        <v/>
      </c>
    </row>
    <row r="1158" spans="1:19" x14ac:dyDescent="0.25">
      <c r="A1158" s="25">
        <f t="shared" si="206"/>
        <v>108</v>
      </c>
      <c r="B1158" s="25">
        <f t="shared" si="207"/>
        <v>0</v>
      </c>
      <c r="C1158" s="26">
        <f t="shared" si="208"/>
        <v>1156</v>
      </c>
      <c r="D1158" s="26">
        <f t="shared" si="200"/>
        <v>1</v>
      </c>
      <c r="E1158" s="26">
        <f t="shared" si="209"/>
        <v>55</v>
      </c>
      <c r="F1158" s="25">
        <f>INDEX('Boundary Condition Wizard'!$C$29:$BK$89,E1158+1,D1158+1)</f>
        <v>0</v>
      </c>
      <c r="G1158" s="25" t="str">
        <f t="shared" si="201"/>
        <v/>
      </c>
      <c r="H1158" s="25" t="str">
        <f t="shared" si="210"/>
        <v/>
      </c>
      <c r="L1158" s="25">
        <v>1157</v>
      </c>
      <c r="N1158" s="25" t="str">
        <f t="shared" si="202"/>
        <v/>
      </c>
      <c r="O1158" s="25" t="str">
        <f t="shared" si="203"/>
        <v/>
      </c>
      <c r="R1158" s="25" t="str">
        <f t="shared" si="204"/>
        <v/>
      </c>
      <c r="S1158" s="25" t="str">
        <f t="shared" si="205"/>
        <v/>
      </c>
    </row>
    <row r="1159" spans="1:19" x14ac:dyDescent="0.25">
      <c r="A1159" s="25">
        <f t="shared" si="206"/>
        <v>108</v>
      </c>
      <c r="B1159" s="25">
        <f t="shared" si="207"/>
        <v>0</v>
      </c>
      <c r="C1159" s="26">
        <f t="shared" si="208"/>
        <v>1157</v>
      </c>
      <c r="D1159" s="26">
        <f t="shared" si="200"/>
        <v>2</v>
      </c>
      <c r="E1159" s="26">
        <f t="shared" si="209"/>
        <v>55</v>
      </c>
      <c r="F1159" s="25">
        <f>INDEX('Boundary Condition Wizard'!$C$29:$BK$89,E1159+1,D1159+1)</f>
        <v>0</v>
      </c>
      <c r="G1159" s="25" t="str">
        <f t="shared" si="201"/>
        <v/>
      </c>
      <c r="H1159" s="25" t="str">
        <f t="shared" si="210"/>
        <v/>
      </c>
      <c r="L1159" s="25">
        <v>1158</v>
      </c>
      <c r="N1159" s="25" t="str">
        <f t="shared" si="202"/>
        <v/>
      </c>
      <c r="O1159" s="25" t="str">
        <f t="shared" si="203"/>
        <v/>
      </c>
      <c r="R1159" s="25" t="str">
        <f t="shared" si="204"/>
        <v/>
      </c>
      <c r="S1159" s="25" t="str">
        <f t="shared" si="205"/>
        <v/>
      </c>
    </row>
    <row r="1160" spans="1:19" x14ac:dyDescent="0.25">
      <c r="A1160" s="25">
        <f t="shared" si="206"/>
        <v>108</v>
      </c>
      <c r="B1160" s="25">
        <f t="shared" si="207"/>
        <v>0</v>
      </c>
      <c r="C1160" s="26">
        <f t="shared" si="208"/>
        <v>1158</v>
      </c>
      <c r="D1160" s="26">
        <f t="shared" si="200"/>
        <v>3</v>
      </c>
      <c r="E1160" s="26">
        <f t="shared" si="209"/>
        <v>55</v>
      </c>
      <c r="F1160" s="25">
        <f>INDEX('Boundary Condition Wizard'!$C$29:$BK$89,E1160+1,D1160+1)</f>
        <v>0</v>
      </c>
      <c r="G1160" s="25" t="str">
        <f t="shared" si="201"/>
        <v/>
      </c>
      <c r="H1160" s="25" t="str">
        <f t="shared" si="210"/>
        <v/>
      </c>
      <c r="L1160" s="25">
        <v>1159</v>
      </c>
      <c r="N1160" s="25" t="str">
        <f t="shared" si="202"/>
        <v/>
      </c>
      <c r="O1160" s="25" t="str">
        <f t="shared" si="203"/>
        <v/>
      </c>
      <c r="R1160" s="25" t="str">
        <f t="shared" si="204"/>
        <v/>
      </c>
      <c r="S1160" s="25" t="str">
        <f t="shared" si="205"/>
        <v/>
      </c>
    </row>
    <row r="1161" spans="1:19" x14ac:dyDescent="0.25">
      <c r="A1161" s="25">
        <f t="shared" si="206"/>
        <v>108</v>
      </c>
      <c r="B1161" s="25">
        <f t="shared" si="207"/>
        <v>0</v>
      </c>
      <c r="C1161" s="26">
        <f t="shared" si="208"/>
        <v>1159</v>
      </c>
      <c r="D1161" s="26">
        <f t="shared" si="200"/>
        <v>4</v>
      </c>
      <c r="E1161" s="26">
        <f t="shared" si="209"/>
        <v>55</v>
      </c>
      <c r="F1161" s="25">
        <f>INDEX('Boundary Condition Wizard'!$C$29:$BK$89,E1161+1,D1161+1)</f>
        <v>0</v>
      </c>
      <c r="G1161" s="25" t="str">
        <f t="shared" si="201"/>
        <v/>
      </c>
      <c r="H1161" s="25" t="str">
        <f t="shared" si="210"/>
        <v/>
      </c>
      <c r="L1161" s="25">
        <v>1160</v>
      </c>
      <c r="N1161" s="25" t="str">
        <f t="shared" si="202"/>
        <v/>
      </c>
      <c r="O1161" s="25" t="str">
        <f t="shared" si="203"/>
        <v/>
      </c>
      <c r="R1161" s="25" t="str">
        <f t="shared" si="204"/>
        <v/>
      </c>
      <c r="S1161" s="25" t="str">
        <f t="shared" si="205"/>
        <v/>
      </c>
    </row>
    <row r="1162" spans="1:19" x14ac:dyDescent="0.25">
      <c r="A1162" s="25">
        <f t="shared" si="206"/>
        <v>108</v>
      </c>
      <c r="B1162" s="25">
        <f t="shared" si="207"/>
        <v>0</v>
      </c>
      <c r="C1162" s="26">
        <f t="shared" si="208"/>
        <v>1160</v>
      </c>
      <c r="D1162" s="26">
        <f t="shared" si="200"/>
        <v>5</v>
      </c>
      <c r="E1162" s="26">
        <f t="shared" si="209"/>
        <v>55</v>
      </c>
      <c r="F1162" s="25">
        <f>INDEX('Boundary Condition Wizard'!$C$29:$BK$89,E1162+1,D1162+1)</f>
        <v>0</v>
      </c>
      <c r="G1162" s="25" t="str">
        <f t="shared" si="201"/>
        <v/>
      </c>
      <c r="H1162" s="25" t="str">
        <f t="shared" si="210"/>
        <v/>
      </c>
      <c r="L1162" s="25">
        <v>1161</v>
      </c>
      <c r="N1162" s="25" t="str">
        <f t="shared" si="202"/>
        <v/>
      </c>
      <c r="O1162" s="25" t="str">
        <f t="shared" si="203"/>
        <v/>
      </c>
      <c r="R1162" s="25" t="str">
        <f t="shared" si="204"/>
        <v/>
      </c>
      <c r="S1162" s="25" t="str">
        <f t="shared" si="205"/>
        <v/>
      </c>
    </row>
    <row r="1163" spans="1:19" x14ac:dyDescent="0.25">
      <c r="A1163" s="25">
        <f t="shared" si="206"/>
        <v>108</v>
      </c>
      <c r="B1163" s="25">
        <f t="shared" si="207"/>
        <v>0</v>
      </c>
      <c r="C1163" s="26">
        <f t="shared" si="208"/>
        <v>1161</v>
      </c>
      <c r="D1163" s="26">
        <f t="shared" si="200"/>
        <v>6</v>
      </c>
      <c r="E1163" s="26">
        <f t="shared" si="209"/>
        <v>55</v>
      </c>
      <c r="F1163" s="25">
        <f>INDEX('Boundary Condition Wizard'!$C$29:$BK$89,E1163+1,D1163+1)</f>
        <v>0</v>
      </c>
      <c r="G1163" s="25" t="str">
        <f t="shared" si="201"/>
        <v/>
      </c>
      <c r="H1163" s="25" t="str">
        <f t="shared" si="210"/>
        <v/>
      </c>
      <c r="L1163" s="25">
        <v>1162</v>
      </c>
      <c r="N1163" s="25" t="str">
        <f t="shared" si="202"/>
        <v/>
      </c>
      <c r="O1163" s="25" t="str">
        <f t="shared" si="203"/>
        <v/>
      </c>
      <c r="R1163" s="25" t="str">
        <f t="shared" si="204"/>
        <v/>
      </c>
      <c r="S1163" s="25" t="str">
        <f t="shared" si="205"/>
        <v/>
      </c>
    </row>
    <row r="1164" spans="1:19" x14ac:dyDescent="0.25">
      <c r="A1164" s="25">
        <f t="shared" si="206"/>
        <v>108</v>
      </c>
      <c r="B1164" s="25">
        <f t="shared" si="207"/>
        <v>0</v>
      </c>
      <c r="C1164" s="26">
        <f t="shared" si="208"/>
        <v>1162</v>
      </c>
      <c r="D1164" s="26">
        <f t="shared" si="200"/>
        <v>7</v>
      </c>
      <c r="E1164" s="26">
        <f t="shared" si="209"/>
        <v>55</v>
      </c>
      <c r="F1164" s="25">
        <f>INDEX('Boundary Condition Wizard'!$C$29:$BK$89,E1164+1,D1164+1)</f>
        <v>0</v>
      </c>
      <c r="G1164" s="25" t="str">
        <f t="shared" si="201"/>
        <v/>
      </c>
      <c r="H1164" s="25" t="str">
        <f t="shared" si="210"/>
        <v/>
      </c>
      <c r="L1164" s="25">
        <v>1163</v>
      </c>
      <c r="N1164" s="25" t="str">
        <f t="shared" si="202"/>
        <v/>
      </c>
      <c r="O1164" s="25" t="str">
        <f t="shared" si="203"/>
        <v/>
      </c>
      <c r="R1164" s="25" t="str">
        <f t="shared" si="204"/>
        <v/>
      </c>
      <c r="S1164" s="25" t="str">
        <f t="shared" si="205"/>
        <v/>
      </c>
    </row>
    <row r="1165" spans="1:19" x14ac:dyDescent="0.25">
      <c r="A1165" s="25">
        <f t="shared" si="206"/>
        <v>108</v>
      </c>
      <c r="B1165" s="25">
        <f t="shared" si="207"/>
        <v>0</v>
      </c>
      <c r="C1165" s="26">
        <f t="shared" si="208"/>
        <v>1163</v>
      </c>
      <c r="D1165" s="26">
        <f t="shared" si="200"/>
        <v>8</v>
      </c>
      <c r="E1165" s="26">
        <f t="shared" si="209"/>
        <v>55</v>
      </c>
      <c r="F1165" s="25">
        <f>INDEX('Boundary Condition Wizard'!$C$29:$BK$89,E1165+1,D1165+1)</f>
        <v>0</v>
      </c>
      <c r="G1165" s="25" t="str">
        <f t="shared" si="201"/>
        <v/>
      </c>
      <c r="H1165" s="25" t="str">
        <f t="shared" si="210"/>
        <v/>
      </c>
      <c r="L1165" s="25">
        <v>1164</v>
      </c>
      <c r="N1165" s="25" t="str">
        <f t="shared" si="202"/>
        <v/>
      </c>
      <c r="O1165" s="25" t="str">
        <f t="shared" si="203"/>
        <v/>
      </c>
      <c r="R1165" s="25" t="str">
        <f t="shared" si="204"/>
        <v/>
      </c>
      <c r="S1165" s="25" t="str">
        <f t="shared" si="205"/>
        <v/>
      </c>
    </row>
    <row r="1166" spans="1:19" x14ac:dyDescent="0.25">
      <c r="A1166" s="25">
        <f t="shared" si="206"/>
        <v>108</v>
      </c>
      <c r="B1166" s="25">
        <f t="shared" si="207"/>
        <v>0</v>
      </c>
      <c r="C1166" s="26">
        <f t="shared" si="208"/>
        <v>1164</v>
      </c>
      <c r="D1166" s="26">
        <f t="shared" si="200"/>
        <v>9</v>
      </c>
      <c r="E1166" s="26">
        <f t="shared" si="209"/>
        <v>55</v>
      </c>
      <c r="F1166" s="25">
        <f>INDEX('Boundary Condition Wizard'!$C$29:$BK$89,E1166+1,D1166+1)</f>
        <v>0</v>
      </c>
      <c r="G1166" s="25" t="str">
        <f t="shared" si="201"/>
        <v/>
      </c>
      <c r="H1166" s="25" t="str">
        <f t="shared" si="210"/>
        <v/>
      </c>
      <c r="L1166" s="25">
        <v>1165</v>
      </c>
      <c r="N1166" s="25" t="str">
        <f t="shared" si="202"/>
        <v/>
      </c>
      <c r="O1166" s="25" t="str">
        <f t="shared" si="203"/>
        <v/>
      </c>
      <c r="R1166" s="25" t="str">
        <f t="shared" si="204"/>
        <v/>
      </c>
      <c r="S1166" s="25" t="str">
        <f t="shared" si="205"/>
        <v/>
      </c>
    </row>
    <row r="1167" spans="1:19" x14ac:dyDescent="0.25">
      <c r="A1167" s="25">
        <f t="shared" si="206"/>
        <v>108</v>
      </c>
      <c r="B1167" s="25">
        <f t="shared" si="207"/>
        <v>0</v>
      </c>
      <c r="C1167" s="26">
        <f t="shared" si="208"/>
        <v>1165</v>
      </c>
      <c r="D1167" s="26">
        <f t="shared" si="200"/>
        <v>10</v>
      </c>
      <c r="E1167" s="26">
        <f t="shared" si="209"/>
        <v>55</v>
      </c>
      <c r="F1167" s="25">
        <f>INDEX('Boundary Condition Wizard'!$C$29:$BK$89,E1167+1,D1167+1)</f>
        <v>0</v>
      </c>
      <c r="G1167" s="25" t="str">
        <f t="shared" si="201"/>
        <v/>
      </c>
      <c r="H1167" s="25" t="str">
        <f t="shared" si="210"/>
        <v/>
      </c>
      <c r="L1167" s="25">
        <v>1166</v>
      </c>
      <c r="N1167" s="25" t="str">
        <f t="shared" si="202"/>
        <v/>
      </c>
      <c r="O1167" s="25" t="str">
        <f t="shared" si="203"/>
        <v/>
      </c>
      <c r="R1167" s="25" t="str">
        <f t="shared" si="204"/>
        <v/>
      </c>
      <c r="S1167" s="25" t="str">
        <f t="shared" si="205"/>
        <v/>
      </c>
    </row>
    <row r="1168" spans="1:19" x14ac:dyDescent="0.25">
      <c r="A1168" s="25">
        <f t="shared" si="206"/>
        <v>108</v>
      </c>
      <c r="B1168" s="25">
        <f t="shared" si="207"/>
        <v>0</v>
      </c>
      <c r="C1168" s="26">
        <f t="shared" si="208"/>
        <v>1166</v>
      </c>
      <c r="D1168" s="26">
        <f t="shared" si="200"/>
        <v>11</v>
      </c>
      <c r="E1168" s="26">
        <f t="shared" si="209"/>
        <v>55</v>
      </c>
      <c r="F1168" s="25">
        <f>INDEX('Boundary Condition Wizard'!$C$29:$BK$89,E1168+1,D1168+1)</f>
        <v>0</v>
      </c>
      <c r="G1168" s="25" t="str">
        <f t="shared" si="201"/>
        <v/>
      </c>
      <c r="H1168" s="25" t="str">
        <f t="shared" si="210"/>
        <v/>
      </c>
      <c r="L1168" s="25">
        <v>1167</v>
      </c>
      <c r="N1168" s="25" t="str">
        <f t="shared" si="202"/>
        <v/>
      </c>
      <c r="O1168" s="25" t="str">
        <f t="shared" si="203"/>
        <v/>
      </c>
      <c r="R1168" s="25" t="str">
        <f t="shared" si="204"/>
        <v/>
      </c>
      <c r="S1168" s="25" t="str">
        <f t="shared" si="205"/>
        <v/>
      </c>
    </row>
    <row r="1169" spans="1:19" x14ac:dyDescent="0.25">
      <c r="A1169" s="25">
        <f t="shared" si="206"/>
        <v>108</v>
      </c>
      <c r="B1169" s="25">
        <f t="shared" si="207"/>
        <v>0</v>
      </c>
      <c r="C1169" s="26">
        <f t="shared" si="208"/>
        <v>1167</v>
      </c>
      <c r="D1169" s="26">
        <f t="shared" si="200"/>
        <v>12</v>
      </c>
      <c r="E1169" s="26">
        <f t="shared" si="209"/>
        <v>55</v>
      </c>
      <c r="F1169" s="25">
        <f>INDEX('Boundary Condition Wizard'!$C$29:$BK$89,E1169+1,D1169+1)</f>
        <v>0</v>
      </c>
      <c r="G1169" s="25" t="str">
        <f t="shared" si="201"/>
        <v/>
      </c>
      <c r="H1169" s="25" t="str">
        <f t="shared" si="210"/>
        <v/>
      </c>
      <c r="L1169" s="25">
        <v>1168</v>
      </c>
      <c r="N1169" s="25" t="str">
        <f t="shared" si="202"/>
        <v/>
      </c>
      <c r="O1169" s="25" t="str">
        <f t="shared" si="203"/>
        <v/>
      </c>
      <c r="R1169" s="25" t="str">
        <f t="shared" si="204"/>
        <v/>
      </c>
      <c r="S1169" s="25" t="str">
        <f t="shared" si="205"/>
        <v/>
      </c>
    </row>
    <row r="1170" spans="1:19" x14ac:dyDescent="0.25">
      <c r="A1170" s="25">
        <f t="shared" si="206"/>
        <v>108</v>
      </c>
      <c r="B1170" s="25">
        <f t="shared" si="207"/>
        <v>0</v>
      </c>
      <c r="C1170" s="26">
        <f t="shared" si="208"/>
        <v>1168</v>
      </c>
      <c r="D1170" s="26">
        <f t="shared" si="200"/>
        <v>13</v>
      </c>
      <c r="E1170" s="26">
        <f t="shared" si="209"/>
        <v>55</v>
      </c>
      <c r="F1170" s="25">
        <f>INDEX('Boundary Condition Wizard'!$C$29:$BK$89,E1170+1,D1170+1)</f>
        <v>0</v>
      </c>
      <c r="G1170" s="25" t="str">
        <f t="shared" si="201"/>
        <v/>
      </c>
      <c r="H1170" s="25" t="str">
        <f t="shared" si="210"/>
        <v/>
      </c>
      <c r="L1170" s="25">
        <v>1169</v>
      </c>
      <c r="N1170" s="25" t="str">
        <f t="shared" si="202"/>
        <v/>
      </c>
      <c r="O1170" s="25" t="str">
        <f t="shared" si="203"/>
        <v/>
      </c>
      <c r="R1170" s="25" t="str">
        <f t="shared" si="204"/>
        <v/>
      </c>
      <c r="S1170" s="25" t="str">
        <f t="shared" si="205"/>
        <v/>
      </c>
    </row>
    <row r="1171" spans="1:19" x14ac:dyDescent="0.25">
      <c r="A1171" s="25">
        <f t="shared" si="206"/>
        <v>108</v>
      </c>
      <c r="B1171" s="25">
        <f t="shared" si="207"/>
        <v>0</v>
      </c>
      <c r="C1171" s="26">
        <f t="shared" si="208"/>
        <v>1169</v>
      </c>
      <c r="D1171" s="26">
        <f t="shared" si="200"/>
        <v>14</v>
      </c>
      <c r="E1171" s="26">
        <f t="shared" si="209"/>
        <v>55</v>
      </c>
      <c r="F1171" s="25">
        <f>INDEX('Boundary Condition Wizard'!$C$29:$BK$89,E1171+1,D1171+1)</f>
        <v>0</v>
      </c>
      <c r="G1171" s="25" t="str">
        <f t="shared" si="201"/>
        <v/>
      </c>
      <c r="H1171" s="25" t="str">
        <f t="shared" si="210"/>
        <v/>
      </c>
      <c r="L1171" s="25">
        <v>1170</v>
      </c>
      <c r="N1171" s="25" t="str">
        <f t="shared" si="202"/>
        <v/>
      </c>
      <c r="O1171" s="25" t="str">
        <f t="shared" si="203"/>
        <v/>
      </c>
      <c r="R1171" s="25" t="str">
        <f t="shared" si="204"/>
        <v/>
      </c>
      <c r="S1171" s="25" t="str">
        <f t="shared" si="205"/>
        <v/>
      </c>
    </row>
    <row r="1172" spans="1:19" x14ac:dyDescent="0.25">
      <c r="A1172" s="25">
        <f t="shared" si="206"/>
        <v>108</v>
      </c>
      <c r="B1172" s="25">
        <f t="shared" si="207"/>
        <v>0</v>
      </c>
      <c r="C1172" s="26">
        <f t="shared" si="208"/>
        <v>1170</v>
      </c>
      <c r="D1172" s="26">
        <f t="shared" si="200"/>
        <v>15</v>
      </c>
      <c r="E1172" s="26">
        <f t="shared" si="209"/>
        <v>55</v>
      </c>
      <c r="F1172" s="25">
        <f>INDEX('Boundary Condition Wizard'!$C$29:$BK$89,E1172+1,D1172+1)</f>
        <v>0</v>
      </c>
      <c r="G1172" s="25" t="str">
        <f t="shared" si="201"/>
        <v/>
      </c>
      <c r="H1172" s="25" t="str">
        <f t="shared" si="210"/>
        <v/>
      </c>
      <c r="L1172" s="25">
        <v>1171</v>
      </c>
      <c r="N1172" s="25" t="str">
        <f t="shared" si="202"/>
        <v/>
      </c>
      <c r="O1172" s="25" t="str">
        <f t="shared" si="203"/>
        <v/>
      </c>
      <c r="R1172" s="25" t="str">
        <f t="shared" si="204"/>
        <v/>
      </c>
      <c r="S1172" s="25" t="str">
        <f t="shared" si="205"/>
        <v/>
      </c>
    </row>
    <row r="1173" spans="1:19" x14ac:dyDescent="0.25">
      <c r="A1173" s="25">
        <f t="shared" si="206"/>
        <v>108</v>
      </c>
      <c r="B1173" s="25">
        <f t="shared" si="207"/>
        <v>0</v>
      </c>
      <c r="C1173" s="26">
        <f t="shared" si="208"/>
        <v>1171</v>
      </c>
      <c r="D1173" s="26">
        <f t="shared" si="200"/>
        <v>16</v>
      </c>
      <c r="E1173" s="26">
        <f t="shared" si="209"/>
        <v>55</v>
      </c>
      <c r="F1173" s="25">
        <f>INDEX('Boundary Condition Wizard'!$C$29:$BK$89,E1173+1,D1173+1)</f>
        <v>0</v>
      </c>
      <c r="G1173" s="25" t="str">
        <f t="shared" si="201"/>
        <v/>
      </c>
      <c r="H1173" s="25" t="str">
        <f t="shared" si="210"/>
        <v/>
      </c>
      <c r="L1173" s="25">
        <v>1172</v>
      </c>
      <c r="N1173" s="25" t="str">
        <f t="shared" si="202"/>
        <v/>
      </c>
      <c r="O1173" s="25" t="str">
        <f t="shared" si="203"/>
        <v/>
      </c>
      <c r="R1173" s="25" t="str">
        <f t="shared" si="204"/>
        <v/>
      </c>
      <c r="S1173" s="25" t="str">
        <f t="shared" si="205"/>
        <v/>
      </c>
    </row>
    <row r="1174" spans="1:19" x14ac:dyDescent="0.25">
      <c r="A1174" s="25">
        <f t="shared" si="206"/>
        <v>108</v>
      </c>
      <c r="B1174" s="25">
        <f t="shared" si="207"/>
        <v>0</v>
      </c>
      <c r="C1174" s="26">
        <f t="shared" si="208"/>
        <v>1172</v>
      </c>
      <c r="D1174" s="26">
        <f t="shared" si="200"/>
        <v>17</v>
      </c>
      <c r="E1174" s="26">
        <f t="shared" si="209"/>
        <v>55</v>
      </c>
      <c r="F1174" s="25">
        <f>INDEX('Boundary Condition Wizard'!$C$29:$BK$89,E1174+1,D1174+1)</f>
        <v>0</v>
      </c>
      <c r="G1174" s="25" t="str">
        <f t="shared" si="201"/>
        <v/>
      </c>
      <c r="H1174" s="25" t="str">
        <f t="shared" si="210"/>
        <v/>
      </c>
      <c r="L1174" s="25">
        <v>1173</v>
      </c>
      <c r="N1174" s="25" t="str">
        <f t="shared" si="202"/>
        <v/>
      </c>
      <c r="O1174" s="25" t="str">
        <f t="shared" si="203"/>
        <v/>
      </c>
      <c r="R1174" s="25" t="str">
        <f t="shared" si="204"/>
        <v/>
      </c>
      <c r="S1174" s="25" t="str">
        <f t="shared" si="205"/>
        <v/>
      </c>
    </row>
    <row r="1175" spans="1:19" x14ac:dyDescent="0.25">
      <c r="A1175" s="25">
        <f t="shared" si="206"/>
        <v>108</v>
      </c>
      <c r="B1175" s="25">
        <f t="shared" si="207"/>
        <v>0</v>
      </c>
      <c r="C1175" s="26">
        <f t="shared" si="208"/>
        <v>1173</v>
      </c>
      <c r="D1175" s="26">
        <f t="shared" si="200"/>
        <v>18</v>
      </c>
      <c r="E1175" s="26">
        <f t="shared" si="209"/>
        <v>55</v>
      </c>
      <c r="F1175" s="25">
        <f>INDEX('Boundary Condition Wizard'!$C$29:$BK$89,E1175+1,D1175+1)</f>
        <v>0</v>
      </c>
      <c r="G1175" s="25" t="str">
        <f t="shared" si="201"/>
        <v/>
      </c>
      <c r="H1175" s="25" t="str">
        <f t="shared" si="210"/>
        <v/>
      </c>
      <c r="L1175" s="25">
        <v>1174</v>
      </c>
      <c r="N1175" s="25" t="str">
        <f t="shared" si="202"/>
        <v/>
      </c>
      <c r="O1175" s="25" t="str">
        <f t="shared" si="203"/>
        <v/>
      </c>
      <c r="R1175" s="25" t="str">
        <f t="shared" si="204"/>
        <v/>
      </c>
      <c r="S1175" s="25" t="str">
        <f t="shared" si="205"/>
        <v/>
      </c>
    </row>
    <row r="1176" spans="1:19" x14ac:dyDescent="0.25">
      <c r="A1176" s="25">
        <f t="shared" si="206"/>
        <v>108</v>
      </c>
      <c r="B1176" s="25">
        <f t="shared" si="207"/>
        <v>0</v>
      </c>
      <c r="C1176" s="26">
        <f t="shared" si="208"/>
        <v>1174</v>
      </c>
      <c r="D1176" s="26">
        <f t="shared" si="200"/>
        <v>19</v>
      </c>
      <c r="E1176" s="26">
        <f t="shared" si="209"/>
        <v>55</v>
      </c>
      <c r="F1176" s="25">
        <f>INDEX('Boundary Condition Wizard'!$C$29:$BK$89,E1176+1,D1176+1)</f>
        <v>0</v>
      </c>
      <c r="G1176" s="25" t="str">
        <f t="shared" si="201"/>
        <v/>
      </c>
      <c r="H1176" s="25" t="str">
        <f t="shared" si="210"/>
        <v/>
      </c>
      <c r="L1176" s="25">
        <v>1175</v>
      </c>
      <c r="N1176" s="25" t="str">
        <f t="shared" si="202"/>
        <v/>
      </c>
      <c r="O1176" s="25" t="str">
        <f t="shared" si="203"/>
        <v/>
      </c>
      <c r="R1176" s="25" t="str">
        <f t="shared" si="204"/>
        <v/>
      </c>
      <c r="S1176" s="25" t="str">
        <f t="shared" si="205"/>
        <v/>
      </c>
    </row>
    <row r="1177" spans="1:19" x14ac:dyDescent="0.25">
      <c r="A1177" s="25">
        <f t="shared" si="206"/>
        <v>108</v>
      </c>
      <c r="B1177" s="25">
        <f t="shared" si="207"/>
        <v>0</v>
      </c>
      <c r="C1177" s="26">
        <f t="shared" si="208"/>
        <v>1175</v>
      </c>
      <c r="D1177" s="26">
        <f t="shared" si="200"/>
        <v>20</v>
      </c>
      <c r="E1177" s="26">
        <f t="shared" si="209"/>
        <v>55</v>
      </c>
      <c r="F1177" s="25">
        <f>INDEX('Boundary Condition Wizard'!$C$29:$BK$89,E1177+1,D1177+1)</f>
        <v>0</v>
      </c>
      <c r="G1177" s="25" t="str">
        <f t="shared" si="201"/>
        <v/>
      </c>
      <c r="H1177" s="25" t="str">
        <f t="shared" si="210"/>
        <v/>
      </c>
      <c r="L1177" s="25">
        <v>1176</v>
      </c>
      <c r="N1177" s="25" t="str">
        <f t="shared" si="202"/>
        <v/>
      </c>
      <c r="O1177" s="25" t="str">
        <f t="shared" si="203"/>
        <v/>
      </c>
      <c r="R1177" s="25" t="str">
        <f t="shared" si="204"/>
        <v/>
      </c>
      <c r="S1177" s="25" t="str">
        <f t="shared" si="205"/>
        <v/>
      </c>
    </row>
    <row r="1178" spans="1:19" x14ac:dyDescent="0.25">
      <c r="A1178" s="25">
        <f t="shared" si="206"/>
        <v>108</v>
      </c>
      <c r="B1178" s="25">
        <f t="shared" si="207"/>
        <v>0</v>
      </c>
      <c r="C1178" s="26">
        <f t="shared" si="208"/>
        <v>1176</v>
      </c>
      <c r="D1178" s="26">
        <f t="shared" si="200"/>
        <v>0</v>
      </c>
      <c r="E1178" s="26">
        <f t="shared" si="209"/>
        <v>56</v>
      </c>
      <c r="F1178" s="25">
        <f>INDEX('Boundary Condition Wizard'!$C$29:$BK$89,E1178+1,D1178+1)</f>
        <v>0</v>
      </c>
      <c r="G1178" s="25" t="str">
        <f t="shared" si="201"/>
        <v/>
      </c>
      <c r="H1178" s="25" t="str">
        <f t="shared" si="210"/>
        <v/>
      </c>
      <c r="L1178" s="25">
        <v>1177</v>
      </c>
      <c r="N1178" s="25" t="str">
        <f t="shared" si="202"/>
        <v/>
      </c>
      <c r="O1178" s="25" t="str">
        <f t="shared" si="203"/>
        <v/>
      </c>
      <c r="R1178" s="25" t="str">
        <f t="shared" si="204"/>
        <v/>
      </c>
      <c r="S1178" s="25" t="str">
        <f t="shared" si="205"/>
        <v/>
      </c>
    </row>
    <row r="1179" spans="1:19" x14ac:dyDescent="0.25">
      <c r="A1179" s="25">
        <f t="shared" si="206"/>
        <v>108</v>
      </c>
      <c r="B1179" s="25">
        <f t="shared" si="207"/>
        <v>0</v>
      </c>
      <c r="C1179" s="26">
        <f t="shared" si="208"/>
        <v>1177</v>
      </c>
      <c r="D1179" s="26">
        <f t="shared" si="200"/>
        <v>1</v>
      </c>
      <c r="E1179" s="26">
        <f t="shared" si="209"/>
        <v>56</v>
      </c>
      <c r="F1179" s="25">
        <f>INDEX('Boundary Condition Wizard'!$C$29:$BK$89,E1179+1,D1179+1)</f>
        <v>0</v>
      </c>
      <c r="G1179" s="25" t="str">
        <f t="shared" si="201"/>
        <v/>
      </c>
      <c r="H1179" s="25" t="str">
        <f t="shared" si="210"/>
        <v/>
      </c>
      <c r="L1179" s="25">
        <v>1178</v>
      </c>
      <c r="N1179" s="25" t="str">
        <f t="shared" si="202"/>
        <v/>
      </c>
      <c r="O1179" s="25" t="str">
        <f t="shared" si="203"/>
        <v/>
      </c>
      <c r="R1179" s="25" t="str">
        <f t="shared" si="204"/>
        <v/>
      </c>
      <c r="S1179" s="25" t="str">
        <f t="shared" si="205"/>
        <v/>
      </c>
    </row>
    <row r="1180" spans="1:19" x14ac:dyDescent="0.25">
      <c r="A1180" s="25">
        <f t="shared" si="206"/>
        <v>108</v>
      </c>
      <c r="B1180" s="25">
        <f t="shared" si="207"/>
        <v>0</v>
      </c>
      <c r="C1180" s="26">
        <f t="shared" si="208"/>
        <v>1178</v>
      </c>
      <c r="D1180" s="26">
        <f t="shared" si="200"/>
        <v>2</v>
      </c>
      <c r="E1180" s="26">
        <f t="shared" si="209"/>
        <v>56</v>
      </c>
      <c r="F1180" s="25">
        <f>INDEX('Boundary Condition Wizard'!$C$29:$BK$89,E1180+1,D1180+1)</f>
        <v>0</v>
      </c>
      <c r="G1180" s="25" t="str">
        <f t="shared" si="201"/>
        <v/>
      </c>
      <c r="H1180" s="25" t="str">
        <f t="shared" si="210"/>
        <v/>
      </c>
      <c r="L1180" s="25">
        <v>1179</v>
      </c>
      <c r="N1180" s="25" t="str">
        <f t="shared" si="202"/>
        <v/>
      </c>
      <c r="O1180" s="25" t="str">
        <f t="shared" si="203"/>
        <v/>
      </c>
      <c r="R1180" s="25" t="str">
        <f t="shared" si="204"/>
        <v/>
      </c>
      <c r="S1180" s="25" t="str">
        <f t="shared" si="205"/>
        <v/>
      </c>
    </row>
    <row r="1181" spans="1:19" x14ac:dyDescent="0.25">
      <c r="A1181" s="25">
        <f t="shared" si="206"/>
        <v>108</v>
      </c>
      <c r="B1181" s="25">
        <f t="shared" si="207"/>
        <v>0</v>
      </c>
      <c r="C1181" s="26">
        <f t="shared" si="208"/>
        <v>1179</v>
      </c>
      <c r="D1181" s="26">
        <f t="shared" si="200"/>
        <v>3</v>
      </c>
      <c r="E1181" s="26">
        <f t="shared" si="209"/>
        <v>56</v>
      </c>
      <c r="F1181" s="25">
        <f>INDEX('Boundary Condition Wizard'!$C$29:$BK$89,E1181+1,D1181+1)</f>
        <v>0</v>
      </c>
      <c r="G1181" s="25" t="str">
        <f t="shared" si="201"/>
        <v/>
      </c>
      <c r="H1181" s="25" t="str">
        <f t="shared" si="210"/>
        <v/>
      </c>
      <c r="L1181" s="25">
        <v>1180</v>
      </c>
      <c r="N1181" s="25" t="str">
        <f t="shared" si="202"/>
        <v/>
      </c>
      <c r="O1181" s="25" t="str">
        <f t="shared" si="203"/>
        <v/>
      </c>
      <c r="R1181" s="25" t="str">
        <f t="shared" si="204"/>
        <v/>
      </c>
      <c r="S1181" s="25" t="str">
        <f t="shared" si="205"/>
        <v/>
      </c>
    </row>
    <row r="1182" spans="1:19" x14ac:dyDescent="0.25">
      <c r="A1182" s="25">
        <f t="shared" si="206"/>
        <v>108</v>
      </c>
      <c r="B1182" s="25">
        <f t="shared" si="207"/>
        <v>0</v>
      </c>
      <c r="C1182" s="26">
        <f t="shared" si="208"/>
        <v>1180</v>
      </c>
      <c r="D1182" s="26">
        <f t="shared" si="200"/>
        <v>4</v>
      </c>
      <c r="E1182" s="26">
        <f t="shared" si="209"/>
        <v>56</v>
      </c>
      <c r="F1182" s="25">
        <f>INDEX('Boundary Condition Wizard'!$C$29:$BK$89,E1182+1,D1182+1)</f>
        <v>0</v>
      </c>
      <c r="G1182" s="25" t="str">
        <f t="shared" si="201"/>
        <v/>
      </c>
      <c r="H1182" s="25" t="str">
        <f t="shared" si="210"/>
        <v/>
      </c>
      <c r="L1182" s="25">
        <v>1181</v>
      </c>
      <c r="N1182" s="25" t="str">
        <f t="shared" si="202"/>
        <v/>
      </c>
      <c r="O1182" s="25" t="str">
        <f t="shared" si="203"/>
        <v/>
      </c>
      <c r="R1182" s="25" t="str">
        <f t="shared" si="204"/>
        <v/>
      </c>
      <c r="S1182" s="25" t="str">
        <f t="shared" si="205"/>
        <v/>
      </c>
    </row>
    <row r="1183" spans="1:19" x14ac:dyDescent="0.25">
      <c r="A1183" s="25">
        <f t="shared" si="206"/>
        <v>108</v>
      </c>
      <c r="B1183" s="25">
        <f t="shared" si="207"/>
        <v>0</v>
      </c>
      <c r="C1183" s="26">
        <f t="shared" si="208"/>
        <v>1181</v>
      </c>
      <c r="D1183" s="26">
        <f t="shared" si="200"/>
        <v>5</v>
      </c>
      <c r="E1183" s="26">
        <f t="shared" si="209"/>
        <v>56</v>
      </c>
      <c r="F1183" s="25">
        <f>INDEX('Boundary Condition Wizard'!$C$29:$BK$89,E1183+1,D1183+1)</f>
        <v>0</v>
      </c>
      <c r="G1183" s="25" t="str">
        <f t="shared" si="201"/>
        <v/>
      </c>
      <c r="H1183" s="25" t="str">
        <f t="shared" si="210"/>
        <v/>
      </c>
      <c r="L1183" s="25">
        <v>1182</v>
      </c>
      <c r="N1183" s="25" t="str">
        <f t="shared" si="202"/>
        <v/>
      </c>
      <c r="O1183" s="25" t="str">
        <f t="shared" si="203"/>
        <v/>
      </c>
      <c r="R1183" s="25" t="str">
        <f t="shared" si="204"/>
        <v/>
      </c>
      <c r="S1183" s="25" t="str">
        <f t="shared" si="205"/>
        <v/>
      </c>
    </row>
    <row r="1184" spans="1:19" x14ac:dyDescent="0.25">
      <c r="A1184" s="25">
        <f t="shared" si="206"/>
        <v>108</v>
      </c>
      <c r="B1184" s="25">
        <f t="shared" si="207"/>
        <v>0</v>
      </c>
      <c r="C1184" s="26">
        <f t="shared" si="208"/>
        <v>1182</v>
      </c>
      <c r="D1184" s="26">
        <f t="shared" si="200"/>
        <v>6</v>
      </c>
      <c r="E1184" s="26">
        <f t="shared" si="209"/>
        <v>56</v>
      </c>
      <c r="F1184" s="25">
        <f>INDEX('Boundary Condition Wizard'!$C$29:$BK$89,E1184+1,D1184+1)</f>
        <v>0</v>
      </c>
      <c r="G1184" s="25" t="str">
        <f t="shared" si="201"/>
        <v/>
      </c>
      <c r="H1184" s="25" t="str">
        <f t="shared" si="210"/>
        <v/>
      </c>
      <c r="L1184" s="25">
        <v>1183</v>
      </c>
      <c r="N1184" s="25" t="str">
        <f t="shared" si="202"/>
        <v/>
      </c>
      <c r="O1184" s="25" t="str">
        <f t="shared" si="203"/>
        <v/>
      </c>
      <c r="R1184" s="25" t="str">
        <f t="shared" si="204"/>
        <v/>
      </c>
      <c r="S1184" s="25" t="str">
        <f t="shared" si="205"/>
        <v/>
      </c>
    </row>
    <row r="1185" spans="1:19" x14ac:dyDescent="0.25">
      <c r="A1185" s="25">
        <f t="shared" si="206"/>
        <v>108</v>
      </c>
      <c r="B1185" s="25">
        <f t="shared" si="207"/>
        <v>0</v>
      </c>
      <c r="C1185" s="26">
        <f t="shared" si="208"/>
        <v>1183</v>
      </c>
      <c r="D1185" s="26">
        <f t="shared" si="200"/>
        <v>7</v>
      </c>
      <c r="E1185" s="26">
        <f t="shared" si="209"/>
        <v>56</v>
      </c>
      <c r="F1185" s="25">
        <f>INDEX('Boundary Condition Wizard'!$C$29:$BK$89,E1185+1,D1185+1)</f>
        <v>0</v>
      </c>
      <c r="G1185" s="25" t="str">
        <f t="shared" si="201"/>
        <v/>
      </c>
      <c r="H1185" s="25" t="str">
        <f t="shared" si="210"/>
        <v/>
      </c>
      <c r="L1185" s="25">
        <v>1184</v>
      </c>
      <c r="N1185" s="25" t="str">
        <f t="shared" si="202"/>
        <v/>
      </c>
      <c r="O1185" s="25" t="str">
        <f t="shared" si="203"/>
        <v/>
      </c>
      <c r="R1185" s="25" t="str">
        <f t="shared" si="204"/>
        <v/>
      </c>
      <c r="S1185" s="25" t="str">
        <f t="shared" si="205"/>
        <v/>
      </c>
    </row>
    <row r="1186" spans="1:19" x14ac:dyDescent="0.25">
      <c r="A1186" s="25">
        <f t="shared" si="206"/>
        <v>108</v>
      </c>
      <c r="B1186" s="25">
        <f t="shared" si="207"/>
        <v>0</v>
      </c>
      <c r="C1186" s="26">
        <f t="shared" si="208"/>
        <v>1184</v>
      </c>
      <c r="D1186" s="26">
        <f t="shared" si="200"/>
        <v>8</v>
      </c>
      <c r="E1186" s="26">
        <f t="shared" si="209"/>
        <v>56</v>
      </c>
      <c r="F1186" s="25">
        <f>INDEX('Boundary Condition Wizard'!$C$29:$BK$89,E1186+1,D1186+1)</f>
        <v>0</v>
      </c>
      <c r="G1186" s="25" t="str">
        <f t="shared" si="201"/>
        <v/>
      </c>
      <c r="H1186" s="25" t="str">
        <f t="shared" si="210"/>
        <v/>
      </c>
      <c r="L1186" s="25">
        <v>1185</v>
      </c>
      <c r="N1186" s="25" t="str">
        <f t="shared" si="202"/>
        <v/>
      </c>
      <c r="O1186" s="25" t="str">
        <f t="shared" si="203"/>
        <v/>
      </c>
      <c r="R1186" s="25" t="str">
        <f t="shared" si="204"/>
        <v/>
      </c>
      <c r="S1186" s="25" t="str">
        <f t="shared" si="205"/>
        <v/>
      </c>
    </row>
    <row r="1187" spans="1:19" x14ac:dyDescent="0.25">
      <c r="A1187" s="25">
        <f t="shared" si="206"/>
        <v>108</v>
      </c>
      <c r="B1187" s="25">
        <f t="shared" si="207"/>
        <v>0</v>
      </c>
      <c r="C1187" s="26">
        <f t="shared" si="208"/>
        <v>1185</v>
      </c>
      <c r="D1187" s="26">
        <f t="shared" si="200"/>
        <v>9</v>
      </c>
      <c r="E1187" s="26">
        <f t="shared" si="209"/>
        <v>56</v>
      </c>
      <c r="F1187" s="25">
        <f>INDEX('Boundary Condition Wizard'!$C$29:$BK$89,E1187+1,D1187+1)</f>
        <v>0</v>
      </c>
      <c r="G1187" s="25" t="str">
        <f t="shared" si="201"/>
        <v/>
      </c>
      <c r="H1187" s="25" t="str">
        <f t="shared" si="210"/>
        <v/>
      </c>
      <c r="L1187" s="25">
        <v>1186</v>
      </c>
      <c r="N1187" s="25" t="str">
        <f t="shared" si="202"/>
        <v/>
      </c>
      <c r="O1187" s="25" t="str">
        <f t="shared" si="203"/>
        <v/>
      </c>
      <c r="R1187" s="25" t="str">
        <f t="shared" si="204"/>
        <v/>
      </c>
      <c r="S1187" s="25" t="str">
        <f t="shared" si="205"/>
        <v/>
      </c>
    </row>
    <row r="1188" spans="1:19" x14ac:dyDescent="0.25">
      <c r="A1188" s="25">
        <f t="shared" si="206"/>
        <v>108</v>
      </c>
      <c r="B1188" s="25">
        <f t="shared" si="207"/>
        <v>0</v>
      </c>
      <c r="C1188" s="26">
        <f t="shared" si="208"/>
        <v>1186</v>
      </c>
      <c r="D1188" s="26">
        <f t="shared" si="200"/>
        <v>10</v>
      </c>
      <c r="E1188" s="26">
        <f t="shared" si="209"/>
        <v>56</v>
      </c>
      <c r="F1188" s="25">
        <f>INDEX('Boundary Condition Wizard'!$C$29:$BK$89,E1188+1,D1188+1)</f>
        <v>0</v>
      </c>
      <c r="G1188" s="25" t="str">
        <f t="shared" si="201"/>
        <v/>
      </c>
      <c r="H1188" s="25" t="str">
        <f t="shared" si="210"/>
        <v/>
      </c>
      <c r="L1188" s="25">
        <v>1187</v>
      </c>
      <c r="N1188" s="25" t="str">
        <f t="shared" si="202"/>
        <v/>
      </c>
      <c r="O1188" s="25" t="str">
        <f t="shared" si="203"/>
        <v/>
      </c>
      <c r="R1188" s="25" t="str">
        <f t="shared" si="204"/>
        <v/>
      </c>
      <c r="S1188" s="25" t="str">
        <f t="shared" si="205"/>
        <v/>
      </c>
    </row>
    <row r="1189" spans="1:19" x14ac:dyDescent="0.25">
      <c r="A1189" s="25">
        <f t="shared" si="206"/>
        <v>108</v>
      </c>
      <c r="B1189" s="25">
        <f t="shared" si="207"/>
        <v>0</v>
      </c>
      <c r="C1189" s="26">
        <f t="shared" si="208"/>
        <v>1187</v>
      </c>
      <c r="D1189" s="26">
        <f t="shared" si="200"/>
        <v>11</v>
      </c>
      <c r="E1189" s="26">
        <f t="shared" si="209"/>
        <v>56</v>
      </c>
      <c r="F1189" s="25">
        <f>INDEX('Boundary Condition Wizard'!$C$29:$BK$89,E1189+1,D1189+1)</f>
        <v>0</v>
      </c>
      <c r="G1189" s="25" t="str">
        <f t="shared" si="201"/>
        <v/>
      </c>
      <c r="H1189" s="25" t="str">
        <f t="shared" si="210"/>
        <v/>
      </c>
      <c r="L1189" s="25">
        <v>1188</v>
      </c>
      <c r="N1189" s="25" t="str">
        <f t="shared" si="202"/>
        <v/>
      </c>
      <c r="O1189" s="25" t="str">
        <f t="shared" si="203"/>
        <v/>
      </c>
      <c r="R1189" s="25" t="str">
        <f t="shared" si="204"/>
        <v/>
      </c>
      <c r="S1189" s="25" t="str">
        <f t="shared" si="205"/>
        <v/>
      </c>
    </row>
    <row r="1190" spans="1:19" x14ac:dyDescent="0.25">
      <c r="A1190" s="25">
        <f t="shared" si="206"/>
        <v>108</v>
      </c>
      <c r="B1190" s="25">
        <f t="shared" si="207"/>
        <v>0</v>
      </c>
      <c r="C1190" s="26">
        <f t="shared" si="208"/>
        <v>1188</v>
      </c>
      <c r="D1190" s="26">
        <f t="shared" si="200"/>
        <v>12</v>
      </c>
      <c r="E1190" s="26">
        <f t="shared" si="209"/>
        <v>56</v>
      </c>
      <c r="F1190" s="25">
        <f>INDEX('Boundary Condition Wizard'!$C$29:$BK$89,E1190+1,D1190+1)</f>
        <v>0</v>
      </c>
      <c r="G1190" s="25" t="str">
        <f t="shared" si="201"/>
        <v/>
      </c>
      <c r="H1190" s="25" t="str">
        <f t="shared" si="210"/>
        <v/>
      </c>
      <c r="L1190" s="25">
        <v>1189</v>
      </c>
      <c r="N1190" s="25" t="str">
        <f t="shared" si="202"/>
        <v/>
      </c>
      <c r="O1190" s="25" t="str">
        <f t="shared" si="203"/>
        <v/>
      </c>
      <c r="R1190" s="25" t="str">
        <f t="shared" si="204"/>
        <v/>
      </c>
      <c r="S1190" s="25" t="str">
        <f t="shared" si="205"/>
        <v/>
      </c>
    </row>
    <row r="1191" spans="1:19" x14ac:dyDescent="0.25">
      <c r="A1191" s="25">
        <f t="shared" si="206"/>
        <v>108</v>
      </c>
      <c r="B1191" s="25">
        <f t="shared" si="207"/>
        <v>0</v>
      </c>
      <c r="C1191" s="26">
        <f t="shared" si="208"/>
        <v>1189</v>
      </c>
      <c r="D1191" s="26">
        <f t="shared" si="200"/>
        <v>13</v>
      </c>
      <c r="E1191" s="26">
        <f t="shared" si="209"/>
        <v>56</v>
      </c>
      <c r="F1191" s="25">
        <f>INDEX('Boundary Condition Wizard'!$C$29:$BK$89,E1191+1,D1191+1)</f>
        <v>0</v>
      </c>
      <c r="G1191" s="25" t="str">
        <f t="shared" si="201"/>
        <v/>
      </c>
      <c r="H1191" s="25" t="str">
        <f t="shared" si="210"/>
        <v/>
      </c>
      <c r="L1191" s="25">
        <v>1190</v>
      </c>
      <c r="N1191" s="25" t="str">
        <f t="shared" si="202"/>
        <v/>
      </c>
      <c r="O1191" s="25" t="str">
        <f t="shared" si="203"/>
        <v/>
      </c>
      <c r="R1191" s="25" t="str">
        <f t="shared" si="204"/>
        <v/>
      </c>
      <c r="S1191" s="25" t="str">
        <f t="shared" si="205"/>
        <v/>
      </c>
    </row>
    <row r="1192" spans="1:19" x14ac:dyDescent="0.25">
      <c r="A1192" s="25">
        <f t="shared" si="206"/>
        <v>108</v>
      </c>
      <c r="B1192" s="25">
        <f t="shared" si="207"/>
        <v>0</v>
      </c>
      <c r="C1192" s="26">
        <f t="shared" si="208"/>
        <v>1190</v>
      </c>
      <c r="D1192" s="26">
        <f t="shared" si="200"/>
        <v>14</v>
      </c>
      <c r="E1192" s="26">
        <f t="shared" si="209"/>
        <v>56</v>
      </c>
      <c r="F1192" s="25">
        <f>INDEX('Boundary Condition Wizard'!$C$29:$BK$89,E1192+1,D1192+1)</f>
        <v>0</v>
      </c>
      <c r="G1192" s="25" t="str">
        <f t="shared" si="201"/>
        <v/>
      </c>
      <c r="H1192" s="25" t="str">
        <f t="shared" si="210"/>
        <v/>
      </c>
      <c r="L1192" s="25">
        <v>1191</v>
      </c>
      <c r="N1192" s="25" t="str">
        <f t="shared" si="202"/>
        <v/>
      </c>
      <c r="O1192" s="25" t="str">
        <f t="shared" si="203"/>
        <v/>
      </c>
      <c r="R1192" s="25" t="str">
        <f t="shared" si="204"/>
        <v/>
      </c>
      <c r="S1192" s="25" t="str">
        <f t="shared" si="205"/>
        <v/>
      </c>
    </row>
    <row r="1193" spans="1:19" x14ac:dyDescent="0.25">
      <c r="A1193" s="25">
        <f t="shared" si="206"/>
        <v>108</v>
      </c>
      <c r="B1193" s="25">
        <f t="shared" si="207"/>
        <v>0</v>
      </c>
      <c r="C1193" s="26">
        <f t="shared" si="208"/>
        <v>1191</v>
      </c>
      <c r="D1193" s="26">
        <f t="shared" si="200"/>
        <v>15</v>
      </c>
      <c r="E1193" s="26">
        <f t="shared" si="209"/>
        <v>56</v>
      </c>
      <c r="F1193" s="25">
        <f>INDEX('Boundary Condition Wizard'!$C$29:$BK$89,E1193+1,D1193+1)</f>
        <v>0</v>
      </c>
      <c r="G1193" s="25" t="str">
        <f t="shared" si="201"/>
        <v/>
      </c>
      <c r="H1193" s="25" t="str">
        <f t="shared" si="210"/>
        <v/>
      </c>
      <c r="L1193" s="25">
        <v>1192</v>
      </c>
      <c r="N1193" s="25" t="str">
        <f t="shared" si="202"/>
        <v/>
      </c>
      <c r="O1193" s="25" t="str">
        <f t="shared" si="203"/>
        <v/>
      </c>
      <c r="R1193" s="25" t="str">
        <f t="shared" si="204"/>
        <v/>
      </c>
      <c r="S1193" s="25" t="str">
        <f t="shared" si="205"/>
        <v/>
      </c>
    </row>
    <row r="1194" spans="1:19" x14ac:dyDescent="0.25">
      <c r="A1194" s="25">
        <f t="shared" si="206"/>
        <v>108</v>
      </c>
      <c r="B1194" s="25">
        <f t="shared" si="207"/>
        <v>0</v>
      </c>
      <c r="C1194" s="26">
        <f t="shared" si="208"/>
        <v>1192</v>
      </c>
      <c r="D1194" s="26">
        <f t="shared" si="200"/>
        <v>16</v>
      </c>
      <c r="E1194" s="26">
        <f t="shared" si="209"/>
        <v>56</v>
      </c>
      <c r="F1194" s="25">
        <f>INDEX('Boundary Condition Wizard'!$C$29:$BK$89,E1194+1,D1194+1)</f>
        <v>0</v>
      </c>
      <c r="G1194" s="25" t="str">
        <f t="shared" si="201"/>
        <v/>
      </c>
      <c r="H1194" s="25" t="str">
        <f t="shared" si="210"/>
        <v/>
      </c>
      <c r="L1194" s="25">
        <v>1193</v>
      </c>
      <c r="N1194" s="25" t="str">
        <f t="shared" si="202"/>
        <v/>
      </c>
      <c r="O1194" s="25" t="str">
        <f t="shared" si="203"/>
        <v/>
      </c>
      <c r="R1194" s="25" t="str">
        <f t="shared" si="204"/>
        <v/>
      </c>
      <c r="S1194" s="25" t="str">
        <f t="shared" si="205"/>
        <v/>
      </c>
    </row>
    <row r="1195" spans="1:19" x14ac:dyDescent="0.25">
      <c r="A1195" s="25">
        <f t="shared" si="206"/>
        <v>108</v>
      </c>
      <c r="B1195" s="25">
        <f t="shared" si="207"/>
        <v>0</v>
      </c>
      <c r="C1195" s="26">
        <f t="shared" si="208"/>
        <v>1193</v>
      </c>
      <c r="D1195" s="26">
        <f t="shared" si="200"/>
        <v>17</v>
      </c>
      <c r="E1195" s="26">
        <f t="shared" si="209"/>
        <v>56</v>
      </c>
      <c r="F1195" s="25">
        <f>INDEX('Boundary Condition Wizard'!$C$29:$BK$89,E1195+1,D1195+1)</f>
        <v>0</v>
      </c>
      <c r="G1195" s="25" t="str">
        <f t="shared" si="201"/>
        <v/>
      </c>
      <c r="H1195" s="25" t="str">
        <f t="shared" si="210"/>
        <v/>
      </c>
      <c r="L1195" s="25">
        <v>1194</v>
      </c>
      <c r="N1195" s="25" t="str">
        <f t="shared" si="202"/>
        <v/>
      </c>
      <c r="O1195" s="25" t="str">
        <f t="shared" si="203"/>
        <v/>
      </c>
      <c r="R1195" s="25" t="str">
        <f t="shared" si="204"/>
        <v/>
      </c>
      <c r="S1195" s="25" t="str">
        <f t="shared" si="205"/>
        <v/>
      </c>
    </row>
    <row r="1196" spans="1:19" x14ac:dyDescent="0.25">
      <c r="A1196" s="25">
        <f t="shared" si="206"/>
        <v>108</v>
      </c>
      <c r="B1196" s="25">
        <f t="shared" si="207"/>
        <v>0</v>
      </c>
      <c r="C1196" s="26">
        <f t="shared" si="208"/>
        <v>1194</v>
      </c>
      <c r="D1196" s="26">
        <f t="shared" si="200"/>
        <v>18</v>
      </c>
      <c r="E1196" s="26">
        <f t="shared" si="209"/>
        <v>56</v>
      </c>
      <c r="F1196" s="25">
        <f>INDEX('Boundary Condition Wizard'!$C$29:$BK$89,E1196+1,D1196+1)</f>
        <v>0</v>
      </c>
      <c r="G1196" s="25" t="str">
        <f t="shared" si="201"/>
        <v/>
      </c>
      <c r="H1196" s="25" t="str">
        <f t="shared" si="210"/>
        <v/>
      </c>
      <c r="L1196" s="25">
        <v>1195</v>
      </c>
      <c r="N1196" s="25" t="str">
        <f t="shared" si="202"/>
        <v/>
      </c>
      <c r="O1196" s="25" t="str">
        <f t="shared" si="203"/>
        <v/>
      </c>
      <c r="R1196" s="25" t="str">
        <f t="shared" si="204"/>
        <v/>
      </c>
      <c r="S1196" s="25" t="str">
        <f t="shared" si="205"/>
        <v/>
      </c>
    </row>
    <row r="1197" spans="1:19" x14ac:dyDescent="0.25">
      <c r="A1197" s="25">
        <f t="shared" si="206"/>
        <v>108</v>
      </c>
      <c r="B1197" s="25">
        <f t="shared" si="207"/>
        <v>0</v>
      </c>
      <c r="C1197" s="26">
        <f t="shared" si="208"/>
        <v>1195</v>
      </c>
      <c r="D1197" s="26">
        <f t="shared" si="200"/>
        <v>19</v>
      </c>
      <c r="E1197" s="26">
        <f t="shared" si="209"/>
        <v>56</v>
      </c>
      <c r="F1197" s="25">
        <f>INDEX('Boundary Condition Wizard'!$C$29:$BK$89,E1197+1,D1197+1)</f>
        <v>0</v>
      </c>
      <c r="G1197" s="25" t="str">
        <f t="shared" si="201"/>
        <v/>
      </c>
      <c r="H1197" s="25" t="str">
        <f t="shared" si="210"/>
        <v/>
      </c>
      <c r="L1197" s="25">
        <v>1196</v>
      </c>
      <c r="N1197" s="25" t="str">
        <f t="shared" si="202"/>
        <v/>
      </c>
      <c r="O1197" s="25" t="str">
        <f t="shared" si="203"/>
        <v/>
      </c>
      <c r="R1197" s="25" t="str">
        <f t="shared" si="204"/>
        <v/>
      </c>
      <c r="S1197" s="25" t="str">
        <f t="shared" si="205"/>
        <v/>
      </c>
    </row>
    <row r="1198" spans="1:19" x14ac:dyDescent="0.25">
      <c r="A1198" s="25">
        <f t="shared" si="206"/>
        <v>108</v>
      </c>
      <c r="B1198" s="25">
        <f t="shared" si="207"/>
        <v>0</v>
      </c>
      <c r="C1198" s="26">
        <f t="shared" si="208"/>
        <v>1196</v>
      </c>
      <c r="D1198" s="26">
        <f t="shared" si="200"/>
        <v>20</v>
      </c>
      <c r="E1198" s="26">
        <f t="shared" si="209"/>
        <v>56</v>
      </c>
      <c r="F1198" s="25">
        <f>INDEX('Boundary Condition Wizard'!$C$29:$BK$89,E1198+1,D1198+1)</f>
        <v>0</v>
      </c>
      <c r="G1198" s="25" t="str">
        <f t="shared" si="201"/>
        <v/>
      </c>
      <c r="H1198" s="25" t="str">
        <f t="shared" si="210"/>
        <v/>
      </c>
      <c r="L1198" s="25">
        <v>1197</v>
      </c>
      <c r="N1198" s="25" t="str">
        <f t="shared" si="202"/>
        <v/>
      </c>
      <c r="O1198" s="25" t="str">
        <f t="shared" si="203"/>
        <v/>
      </c>
      <c r="R1198" s="25" t="str">
        <f t="shared" si="204"/>
        <v/>
      </c>
      <c r="S1198" s="25" t="str">
        <f t="shared" si="205"/>
        <v/>
      </c>
    </row>
    <row r="1199" spans="1:19" x14ac:dyDescent="0.25">
      <c r="A1199" s="25">
        <f t="shared" si="206"/>
        <v>108</v>
      </c>
      <c r="B1199" s="25">
        <f t="shared" si="207"/>
        <v>0</v>
      </c>
      <c r="C1199" s="26">
        <f t="shared" si="208"/>
        <v>1197</v>
      </c>
      <c r="D1199" s="26">
        <f t="shared" si="200"/>
        <v>0</v>
      </c>
      <c r="E1199" s="26">
        <f t="shared" si="209"/>
        <v>57</v>
      </c>
      <c r="F1199" s="25">
        <f>INDEX('Boundary Condition Wizard'!$C$29:$BK$89,E1199+1,D1199+1)</f>
        <v>0</v>
      </c>
      <c r="G1199" s="25" t="str">
        <f t="shared" si="201"/>
        <v/>
      </c>
      <c r="H1199" s="25" t="str">
        <f t="shared" si="210"/>
        <v/>
      </c>
      <c r="L1199" s="25">
        <v>1198</v>
      </c>
      <c r="N1199" s="25" t="str">
        <f t="shared" si="202"/>
        <v/>
      </c>
      <c r="O1199" s="25" t="str">
        <f t="shared" si="203"/>
        <v/>
      </c>
      <c r="R1199" s="25" t="str">
        <f t="shared" si="204"/>
        <v/>
      </c>
      <c r="S1199" s="25" t="str">
        <f t="shared" si="205"/>
        <v/>
      </c>
    </row>
    <row r="1200" spans="1:19" x14ac:dyDescent="0.25">
      <c r="A1200" s="25">
        <f t="shared" si="206"/>
        <v>108</v>
      </c>
      <c r="B1200" s="25">
        <f t="shared" si="207"/>
        <v>0</v>
      </c>
      <c r="C1200" s="26">
        <f t="shared" si="208"/>
        <v>1198</v>
      </c>
      <c r="D1200" s="26">
        <f t="shared" si="200"/>
        <v>1</v>
      </c>
      <c r="E1200" s="26">
        <f t="shared" si="209"/>
        <v>57</v>
      </c>
      <c r="F1200" s="25">
        <f>INDEX('Boundary Condition Wizard'!$C$29:$BK$89,E1200+1,D1200+1)</f>
        <v>0</v>
      </c>
      <c r="G1200" s="25" t="str">
        <f t="shared" si="201"/>
        <v/>
      </c>
      <c r="H1200" s="25" t="str">
        <f t="shared" si="210"/>
        <v/>
      </c>
      <c r="L1200" s="25">
        <v>1199</v>
      </c>
      <c r="N1200" s="25" t="str">
        <f t="shared" si="202"/>
        <v/>
      </c>
      <c r="O1200" s="25" t="str">
        <f t="shared" si="203"/>
        <v/>
      </c>
      <c r="R1200" s="25" t="str">
        <f t="shared" si="204"/>
        <v/>
      </c>
      <c r="S1200" s="25" t="str">
        <f t="shared" si="205"/>
        <v/>
      </c>
    </row>
    <row r="1201" spans="1:19" x14ac:dyDescent="0.25">
      <c r="A1201" s="25">
        <f t="shared" si="206"/>
        <v>108</v>
      </c>
      <c r="B1201" s="25">
        <f t="shared" si="207"/>
        <v>0</v>
      </c>
      <c r="C1201" s="26">
        <f t="shared" si="208"/>
        <v>1199</v>
      </c>
      <c r="D1201" s="26">
        <f t="shared" si="200"/>
        <v>2</v>
      </c>
      <c r="E1201" s="26">
        <f t="shared" si="209"/>
        <v>57</v>
      </c>
      <c r="F1201" s="25">
        <f>INDEX('Boundary Condition Wizard'!$C$29:$BK$89,E1201+1,D1201+1)</f>
        <v>0</v>
      </c>
      <c r="G1201" s="25" t="str">
        <f t="shared" si="201"/>
        <v/>
      </c>
      <c r="H1201" s="25" t="str">
        <f t="shared" si="210"/>
        <v/>
      </c>
      <c r="L1201" s="25">
        <v>1200</v>
      </c>
      <c r="N1201" s="25" t="str">
        <f t="shared" si="202"/>
        <v/>
      </c>
      <c r="O1201" s="25" t="str">
        <f t="shared" si="203"/>
        <v/>
      </c>
      <c r="R1201" s="25" t="str">
        <f t="shared" si="204"/>
        <v/>
      </c>
      <c r="S1201" s="25" t="str">
        <f t="shared" si="205"/>
        <v/>
      </c>
    </row>
    <row r="1202" spans="1:19" x14ac:dyDescent="0.25">
      <c r="A1202" s="25">
        <f t="shared" si="206"/>
        <v>108</v>
      </c>
      <c r="B1202" s="25">
        <f t="shared" si="207"/>
        <v>0</v>
      </c>
      <c r="C1202" s="26">
        <f t="shared" si="208"/>
        <v>1200</v>
      </c>
      <c r="D1202" s="26">
        <f t="shared" si="200"/>
        <v>3</v>
      </c>
      <c r="E1202" s="26">
        <f t="shared" si="209"/>
        <v>57</v>
      </c>
      <c r="F1202" s="25">
        <f>INDEX('Boundary Condition Wizard'!$C$29:$BK$89,E1202+1,D1202+1)</f>
        <v>0</v>
      </c>
      <c r="G1202" s="25" t="str">
        <f t="shared" si="201"/>
        <v/>
      </c>
      <c r="H1202" s="25" t="str">
        <f t="shared" si="210"/>
        <v/>
      </c>
      <c r="L1202" s="25">
        <v>1201</v>
      </c>
      <c r="N1202" s="25" t="str">
        <f t="shared" si="202"/>
        <v/>
      </c>
      <c r="O1202" s="25" t="str">
        <f t="shared" si="203"/>
        <v/>
      </c>
      <c r="R1202" s="25" t="str">
        <f t="shared" si="204"/>
        <v/>
      </c>
      <c r="S1202" s="25" t="str">
        <f t="shared" si="205"/>
        <v/>
      </c>
    </row>
    <row r="1203" spans="1:19" x14ac:dyDescent="0.25">
      <c r="A1203" s="25">
        <f t="shared" si="206"/>
        <v>108</v>
      </c>
      <c r="B1203" s="25">
        <f t="shared" si="207"/>
        <v>0</v>
      </c>
      <c r="C1203" s="26">
        <f t="shared" si="208"/>
        <v>1201</v>
      </c>
      <c r="D1203" s="26">
        <f t="shared" si="200"/>
        <v>4</v>
      </c>
      <c r="E1203" s="26">
        <f t="shared" si="209"/>
        <v>57</v>
      </c>
      <c r="F1203" s="25">
        <f>INDEX('Boundary Condition Wizard'!$C$29:$BK$89,E1203+1,D1203+1)</f>
        <v>0</v>
      </c>
      <c r="G1203" s="25" t="str">
        <f t="shared" si="201"/>
        <v/>
      </c>
      <c r="H1203" s="25" t="str">
        <f t="shared" si="210"/>
        <v/>
      </c>
      <c r="L1203" s="25">
        <v>1202</v>
      </c>
      <c r="N1203" s="25" t="str">
        <f t="shared" si="202"/>
        <v/>
      </c>
      <c r="O1203" s="25" t="str">
        <f t="shared" si="203"/>
        <v/>
      </c>
      <c r="R1203" s="25" t="str">
        <f t="shared" si="204"/>
        <v/>
      </c>
      <c r="S1203" s="25" t="str">
        <f t="shared" si="205"/>
        <v/>
      </c>
    </row>
    <row r="1204" spans="1:19" x14ac:dyDescent="0.25">
      <c r="A1204" s="25">
        <f t="shared" si="206"/>
        <v>108</v>
      </c>
      <c r="B1204" s="25">
        <f t="shared" si="207"/>
        <v>0</v>
      </c>
      <c r="C1204" s="26">
        <f t="shared" si="208"/>
        <v>1202</v>
      </c>
      <c r="D1204" s="26">
        <f t="shared" si="200"/>
        <v>5</v>
      </c>
      <c r="E1204" s="26">
        <f t="shared" si="209"/>
        <v>57</v>
      </c>
      <c r="F1204" s="25">
        <f>INDEX('Boundary Condition Wizard'!$C$29:$BK$89,E1204+1,D1204+1)</f>
        <v>0</v>
      </c>
      <c r="G1204" s="25" t="str">
        <f t="shared" si="201"/>
        <v/>
      </c>
      <c r="H1204" s="25" t="str">
        <f t="shared" si="210"/>
        <v/>
      </c>
      <c r="L1204" s="25">
        <v>1203</v>
      </c>
      <c r="N1204" s="25" t="str">
        <f t="shared" si="202"/>
        <v/>
      </c>
      <c r="O1204" s="25" t="str">
        <f t="shared" si="203"/>
        <v/>
      </c>
      <c r="R1204" s="25" t="str">
        <f t="shared" si="204"/>
        <v/>
      </c>
      <c r="S1204" s="25" t="str">
        <f t="shared" si="205"/>
        <v/>
      </c>
    </row>
    <row r="1205" spans="1:19" x14ac:dyDescent="0.25">
      <c r="A1205" s="25">
        <f t="shared" si="206"/>
        <v>108</v>
      </c>
      <c r="B1205" s="25">
        <f t="shared" si="207"/>
        <v>0</v>
      </c>
      <c r="C1205" s="26">
        <f t="shared" si="208"/>
        <v>1203</v>
      </c>
      <c r="D1205" s="26">
        <f t="shared" si="200"/>
        <v>6</v>
      </c>
      <c r="E1205" s="26">
        <f t="shared" si="209"/>
        <v>57</v>
      </c>
      <c r="F1205" s="25">
        <f>INDEX('Boundary Condition Wizard'!$C$29:$BK$89,E1205+1,D1205+1)</f>
        <v>0</v>
      </c>
      <c r="G1205" s="25" t="str">
        <f t="shared" si="201"/>
        <v/>
      </c>
      <c r="H1205" s="25" t="str">
        <f t="shared" si="210"/>
        <v/>
      </c>
      <c r="L1205" s="25">
        <v>1204</v>
      </c>
      <c r="N1205" s="25" t="str">
        <f t="shared" si="202"/>
        <v/>
      </c>
      <c r="O1205" s="25" t="str">
        <f t="shared" si="203"/>
        <v/>
      </c>
      <c r="R1205" s="25" t="str">
        <f t="shared" si="204"/>
        <v/>
      </c>
      <c r="S1205" s="25" t="str">
        <f t="shared" si="205"/>
        <v/>
      </c>
    </row>
    <row r="1206" spans="1:19" x14ac:dyDescent="0.25">
      <c r="A1206" s="25">
        <f t="shared" si="206"/>
        <v>108</v>
      </c>
      <c r="B1206" s="25">
        <f t="shared" si="207"/>
        <v>0</v>
      </c>
      <c r="C1206" s="26">
        <f t="shared" si="208"/>
        <v>1204</v>
      </c>
      <c r="D1206" s="26">
        <f t="shared" si="200"/>
        <v>7</v>
      </c>
      <c r="E1206" s="26">
        <f t="shared" si="209"/>
        <v>57</v>
      </c>
      <c r="F1206" s="25">
        <f>INDEX('Boundary Condition Wizard'!$C$29:$BK$89,E1206+1,D1206+1)</f>
        <v>0</v>
      </c>
      <c r="G1206" s="25" t="str">
        <f t="shared" si="201"/>
        <v/>
      </c>
      <c r="H1206" s="25" t="str">
        <f t="shared" si="210"/>
        <v/>
      </c>
      <c r="L1206" s="25">
        <v>1205</v>
      </c>
      <c r="N1206" s="25" t="str">
        <f t="shared" si="202"/>
        <v/>
      </c>
      <c r="O1206" s="25" t="str">
        <f t="shared" si="203"/>
        <v/>
      </c>
      <c r="R1206" s="25" t="str">
        <f t="shared" si="204"/>
        <v/>
      </c>
      <c r="S1206" s="25" t="str">
        <f t="shared" si="205"/>
        <v/>
      </c>
    </row>
    <row r="1207" spans="1:19" x14ac:dyDescent="0.25">
      <c r="A1207" s="25">
        <f t="shared" si="206"/>
        <v>108</v>
      </c>
      <c r="B1207" s="25">
        <f t="shared" si="207"/>
        <v>0</v>
      </c>
      <c r="C1207" s="26">
        <f t="shared" si="208"/>
        <v>1205</v>
      </c>
      <c r="D1207" s="26">
        <f t="shared" si="200"/>
        <v>8</v>
      </c>
      <c r="E1207" s="26">
        <f t="shared" si="209"/>
        <v>57</v>
      </c>
      <c r="F1207" s="25">
        <f>INDEX('Boundary Condition Wizard'!$C$29:$BK$89,E1207+1,D1207+1)</f>
        <v>0</v>
      </c>
      <c r="G1207" s="25" t="str">
        <f t="shared" si="201"/>
        <v/>
      </c>
      <c r="H1207" s="25" t="str">
        <f t="shared" si="210"/>
        <v/>
      </c>
      <c r="L1207" s="25">
        <v>1206</v>
      </c>
      <c r="N1207" s="25" t="str">
        <f t="shared" si="202"/>
        <v/>
      </c>
      <c r="O1207" s="25" t="str">
        <f t="shared" si="203"/>
        <v/>
      </c>
      <c r="R1207" s="25" t="str">
        <f t="shared" si="204"/>
        <v/>
      </c>
      <c r="S1207" s="25" t="str">
        <f t="shared" si="205"/>
        <v/>
      </c>
    </row>
    <row r="1208" spans="1:19" x14ac:dyDescent="0.25">
      <c r="A1208" s="25">
        <f t="shared" si="206"/>
        <v>108</v>
      </c>
      <c r="B1208" s="25">
        <f t="shared" si="207"/>
        <v>0</v>
      </c>
      <c r="C1208" s="26">
        <f t="shared" si="208"/>
        <v>1206</v>
      </c>
      <c r="D1208" s="26">
        <f t="shared" si="200"/>
        <v>9</v>
      </c>
      <c r="E1208" s="26">
        <f t="shared" si="209"/>
        <v>57</v>
      </c>
      <c r="F1208" s="25">
        <f>INDEX('Boundary Condition Wizard'!$C$29:$BK$89,E1208+1,D1208+1)</f>
        <v>0</v>
      </c>
      <c r="G1208" s="25" t="str">
        <f t="shared" si="201"/>
        <v/>
      </c>
      <c r="H1208" s="25" t="str">
        <f t="shared" si="210"/>
        <v/>
      </c>
      <c r="L1208" s="25">
        <v>1207</v>
      </c>
      <c r="N1208" s="25" t="str">
        <f t="shared" si="202"/>
        <v/>
      </c>
      <c r="O1208" s="25" t="str">
        <f t="shared" si="203"/>
        <v/>
      </c>
      <c r="R1208" s="25" t="str">
        <f t="shared" si="204"/>
        <v/>
      </c>
      <c r="S1208" s="25" t="str">
        <f t="shared" si="205"/>
        <v/>
      </c>
    </row>
    <row r="1209" spans="1:19" x14ac:dyDescent="0.25">
      <c r="A1209" s="25">
        <f t="shared" si="206"/>
        <v>108</v>
      </c>
      <c r="B1209" s="25">
        <f t="shared" si="207"/>
        <v>0</v>
      </c>
      <c r="C1209" s="26">
        <f t="shared" si="208"/>
        <v>1207</v>
      </c>
      <c r="D1209" s="26">
        <f t="shared" si="200"/>
        <v>10</v>
      </c>
      <c r="E1209" s="26">
        <f t="shared" si="209"/>
        <v>57</v>
      </c>
      <c r="F1209" s="25">
        <f>INDEX('Boundary Condition Wizard'!$C$29:$BK$89,E1209+1,D1209+1)</f>
        <v>0</v>
      </c>
      <c r="G1209" s="25" t="str">
        <f t="shared" si="201"/>
        <v/>
      </c>
      <c r="H1209" s="25" t="str">
        <f t="shared" si="210"/>
        <v/>
      </c>
      <c r="L1209" s="25">
        <v>1208</v>
      </c>
      <c r="N1209" s="25" t="str">
        <f t="shared" si="202"/>
        <v/>
      </c>
      <c r="O1209" s="25" t="str">
        <f t="shared" si="203"/>
        <v/>
      </c>
      <c r="R1209" s="25" t="str">
        <f t="shared" si="204"/>
        <v/>
      </c>
      <c r="S1209" s="25" t="str">
        <f t="shared" si="205"/>
        <v/>
      </c>
    </row>
    <row r="1210" spans="1:19" x14ac:dyDescent="0.25">
      <c r="A1210" s="25">
        <f t="shared" si="206"/>
        <v>108</v>
      </c>
      <c r="B1210" s="25">
        <f t="shared" si="207"/>
        <v>0</v>
      </c>
      <c r="C1210" s="26">
        <f t="shared" si="208"/>
        <v>1208</v>
      </c>
      <c r="D1210" s="26">
        <f t="shared" si="200"/>
        <v>11</v>
      </c>
      <c r="E1210" s="26">
        <f t="shared" si="209"/>
        <v>57</v>
      </c>
      <c r="F1210" s="25">
        <f>INDEX('Boundary Condition Wizard'!$C$29:$BK$89,E1210+1,D1210+1)</f>
        <v>0</v>
      </c>
      <c r="G1210" s="25" t="str">
        <f t="shared" si="201"/>
        <v/>
      </c>
      <c r="H1210" s="25" t="str">
        <f t="shared" si="210"/>
        <v/>
      </c>
      <c r="L1210" s="25">
        <v>1209</v>
      </c>
      <c r="N1210" s="25" t="str">
        <f t="shared" si="202"/>
        <v/>
      </c>
      <c r="O1210" s="25" t="str">
        <f t="shared" si="203"/>
        <v/>
      </c>
      <c r="R1210" s="25" t="str">
        <f t="shared" si="204"/>
        <v/>
      </c>
      <c r="S1210" s="25" t="str">
        <f t="shared" si="205"/>
        <v/>
      </c>
    </row>
    <row r="1211" spans="1:19" x14ac:dyDescent="0.25">
      <c r="A1211" s="25">
        <f t="shared" si="206"/>
        <v>108</v>
      </c>
      <c r="B1211" s="25">
        <f t="shared" si="207"/>
        <v>0</v>
      </c>
      <c r="C1211" s="26">
        <f t="shared" si="208"/>
        <v>1209</v>
      </c>
      <c r="D1211" s="26">
        <f t="shared" si="200"/>
        <v>12</v>
      </c>
      <c r="E1211" s="26">
        <f t="shared" si="209"/>
        <v>57</v>
      </c>
      <c r="F1211" s="25">
        <f>INDEX('Boundary Condition Wizard'!$C$29:$BK$89,E1211+1,D1211+1)</f>
        <v>0</v>
      </c>
      <c r="G1211" s="25" t="str">
        <f t="shared" si="201"/>
        <v/>
      </c>
      <c r="H1211" s="25" t="str">
        <f t="shared" si="210"/>
        <v/>
      </c>
      <c r="L1211" s="25">
        <v>1210</v>
      </c>
      <c r="N1211" s="25" t="str">
        <f t="shared" si="202"/>
        <v/>
      </c>
      <c r="O1211" s="25" t="str">
        <f t="shared" si="203"/>
        <v/>
      </c>
      <c r="R1211" s="25" t="str">
        <f t="shared" si="204"/>
        <v/>
      </c>
      <c r="S1211" s="25" t="str">
        <f t="shared" si="205"/>
        <v/>
      </c>
    </row>
    <row r="1212" spans="1:19" x14ac:dyDescent="0.25">
      <c r="A1212" s="25">
        <f t="shared" si="206"/>
        <v>108</v>
      </c>
      <c r="B1212" s="25">
        <f t="shared" si="207"/>
        <v>0</v>
      </c>
      <c r="C1212" s="26">
        <f t="shared" si="208"/>
        <v>1210</v>
      </c>
      <c r="D1212" s="26">
        <f t="shared" si="200"/>
        <v>13</v>
      </c>
      <c r="E1212" s="26">
        <f t="shared" si="209"/>
        <v>57</v>
      </c>
      <c r="F1212" s="25">
        <f>INDEX('Boundary Condition Wizard'!$C$29:$BK$89,E1212+1,D1212+1)</f>
        <v>0</v>
      </c>
      <c r="G1212" s="25" t="str">
        <f t="shared" si="201"/>
        <v/>
      </c>
      <c r="H1212" s="25" t="str">
        <f t="shared" si="210"/>
        <v/>
      </c>
      <c r="L1212" s="25">
        <v>1211</v>
      </c>
      <c r="N1212" s="25" t="str">
        <f t="shared" si="202"/>
        <v/>
      </c>
      <c r="O1212" s="25" t="str">
        <f t="shared" si="203"/>
        <v/>
      </c>
      <c r="R1212" s="25" t="str">
        <f t="shared" si="204"/>
        <v/>
      </c>
      <c r="S1212" s="25" t="str">
        <f t="shared" si="205"/>
        <v/>
      </c>
    </row>
    <row r="1213" spans="1:19" x14ac:dyDescent="0.25">
      <c r="A1213" s="25">
        <f t="shared" si="206"/>
        <v>108</v>
      </c>
      <c r="B1213" s="25">
        <f t="shared" si="207"/>
        <v>0</v>
      </c>
      <c r="C1213" s="26">
        <f t="shared" si="208"/>
        <v>1211</v>
      </c>
      <c r="D1213" s="26">
        <f t="shared" si="200"/>
        <v>14</v>
      </c>
      <c r="E1213" s="26">
        <f t="shared" si="209"/>
        <v>57</v>
      </c>
      <c r="F1213" s="25">
        <f>INDEX('Boundary Condition Wizard'!$C$29:$BK$89,E1213+1,D1213+1)</f>
        <v>0</v>
      </c>
      <c r="G1213" s="25" t="str">
        <f t="shared" si="201"/>
        <v/>
      </c>
      <c r="H1213" s="25" t="str">
        <f t="shared" si="210"/>
        <v/>
      </c>
      <c r="L1213" s="25">
        <v>1212</v>
      </c>
      <c r="N1213" s="25" t="str">
        <f t="shared" si="202"/>
        <v/>
      </c>
      <c r="O1213" s="25" t="str">
        <f t="shared" si="203"/>
        <v/>
      </c>
      <c r="R1213" s="25" t="str">
        <f t="shared" si="204"/>
        <v/>
      </c>
      <c r="S1213" s="25" t="str">
        <f t="shared" si="205"/>
        <v/>
      </c>
    </row>
    <row r="1214" spans="1:19" x14ac:dyDescent="0.25">
      <c r="A1214" s="25">
        <f t="shared" si="206"/>
        <v>108</v>
      </c>
      <c r="B1214" s="25">
        <f t="shared" si="207"/>
        <v>0</v>
      </c>
      <c r="C1214" s="26">
        <f t="shared" si="208"/>
        <v>1212</v>
      </c>
      <c r="D1214" s="26">
        <f t="shared" si="200"/>
        <v>15</v>
      </c>
      <c r="E1214" s="26">
        <f t="shared" si="209"/>
        <v>57</v>
      </c>
      <c r="F1214" s="25">
        <f>INDEX('Boundary Condition Wizard'!$C$29:$BK$89,E1214+1,D1214+1)</f>
        <v>0</v>
      </c>
      <c r="G1214" s="25" t="str">
        <f t="shared" si="201"/>
        <v/>
      </c>
      <c r="H1214" s="25" t="str">
        <f t="shared" si="210"/>
        <v/>
      </c>
      <c r="L1214" s="25">
        <v>1213</v>
      </c>
      <c r="N1214" s="25" t="str">
        <f t="shared" si="202"/>
        <v/>
      </c>
      <c r="O1214" s="25" t="str">
        <f t="shared" si="203"/>
        <v/>
      </c>
      <c r="R1214" s="25" t="str">
        <f t="shared" si="204"/>
        <v/>
      </c>
      <c r="S1214" s="25" t="str">
        <f t="shared" si="205"/>
        <v/>
      </c>
    </row>
    <row r="1215" spans="1:19" x14ac:dyDescent="0.25">
      <c r="A1215" s="25">
        <f t="shared" si="206"/>
        <v>108</v>
      </c>
      <c r="B1215" s="25">
        <f t="shared" si="207"/>
        <v>0</v>
      </c>
      <c r="C1215" s="26">
        <f t="shared" si="208"/>
        <v>1213</v>
      </c>
      <c r="D1215" s="26">
        <f t="shared" si="200"/>
        <v>16</v>
      </c>
      <c r="E1215" s="26">
        <f t="shared" si="209"/>
        <v>57</v>
      </c>
      <c r="F1215" s="25">
        <f>INDEX('Boundary Condition Wizard'!$C$29:$BK$89,E1215+1,D1215+1)</f>
        <v>0</v>
      </c>
      <c r="G1215" s="25" t="str">
        <f t="shared" si="201"/>
        <v/>
      </c>
      <c r="H1215" s="25" t="str">
        <f t="shared" si="210"/>
        <v/>
      </c>
      <c r="L1215" s="25">
        <v>1214</v>
      </c>
      <c r="N1215" s="25" t="str">
        <f t="shared" si="202"/>
        <v/>
      </c>
      <c r="O1215" s="25" t="str">
        <f t="shared" si="203"/>
        <v/>
      </c>
      <c r="R1215" s="25" t="str">
        <f t="shared" si="204"/>
        <v/>
      </c>
      <c r="S1215" s="25" t="str">
        <f t="shared" si="205"/>
        <v/>
      </c>
    </row>
    <row r="1216" spans="1:19" x14ac:dyDescent="0.25">
      <c r="A1216" s="25">
        <f t="shared" si="206"/>
        <v>108</v>
      </c>
      <c r="B1216" s="25">
        <f t="shared" si="207"/>
        <v>0</v>
      </c>
      <c r="C1216" s="26">
        <f t="shared" si="208"/>
        <v>1214</v>
      </c>
      <c r="D1216" s="26">
        <f t="shared" si="200"/>
        <v>17</v>
      </c>
      <c r="E1216" s="26">
        <f t="shared" si="209"/>
        <v>57</v>
      </c>
      <c r="F1216" s="25">
        <f>INDEX('Boundary Condition Wizard'!$C$29:$BK$89,E1216+1,D1216+1)</f>
        <v>0</v>
      </c>
      <c r="G1216" s="25" t="str">
        <f t="shared" si="201"/>
        <v/>
      </c>
      <c r="H1216" s="25" t="str">
        <f t="shared" si="210"/>
        <v/>
      </c>
      <c r="L1216" s="25">
        <v>1215</v>
      </c>
      <c r="N1216" s="25" t="str">
        <f t="shared" si="202"/>
        <v/>
      </c>
      <c r="O1216" s="25" t="str">
        <f t="shared" si="203"/>
        <v/>
      </c>
      <c r="R1216" s="25" t="str">
        <f t="shared" si="204"/>
        <v/>
      </c>
      <c r="S1216" s="25" t="str">
        <f t="shared" si="205"/>
        <v/>
      </c>
    </row>
    <row r="1217" spans="1:19" x14ac:dyDescent="0.25">
      <c r="A1217" s="25">
        <f t="shared" si="206"/>
        <v>108</v>
      </c>
      <c r="B1217" s="25">
        <f t="shared" si="207"/>
        <v>0</v>
      </c>
      <c r="C1217" s="26">
        <f t="shared" si="208"/>
        <v>1215</v>
      </c>
      <c r="D1217" s="26">
        <f t="shared" si="200"/>
        <v>18</v>
      </c>
      <c r="E1217" s="26">
        <f t="shared" si="209"/>
        <v>57</v>
      </c>
      <c r="F1217" s="25">
        <f>INDEX('Boundary Condition Wizard'!$C$29:$BK$89,E1217+1,D1217+1)</f>
        <v>0</v>
      </c>
      <c r="G1217" s="25" t="str">
        <f t="shared" si="201"/>
        <v/>
      </c>
      <c r="H1217" s="25" t="str">
        <f t="shared" si="210"/>
        <v/>
      </c>
      <c r="L1217" s="25">
        <v>1216</v>
      </c>
      <c r="N1217" s="25" t="str">
        <f t="shared" si="202"/>
        <v/>
      </c>
      <c r="O1217" s="25" t="str">
        <f t="shared" si="203"/>
        <v/>
      </c>
      <c r="R1217" s="25" t="str">
        <f t="shared" si="204"/>
        <v/>
      </c>
      <c r="S1217" s="25" t="str">
        <f t="shared" si="205"/>
        <v/>
      </c>
    </row>
    <row r="1218" spans="1:19" x14ac:dyDescent="0.25">
      <c r="A1218" s="25">
        <f t="shared" si="206"/>
        <v>108</v>
      </c>
      <c r="B1218" s="25">
        <f t="shared" si="207"/>
        <v>0</v>
      </c>
      <c r="C1218" s="26">
        <f t="shared" si="208"/>
        <v>1216</v>
      </c>
      <c r="D1218" s="26">
        <f t="shared" si="200"/>
        <v>19</v>
      </c>
      <c r="E1218" s="26">
        <f t="shared" si="209"/>
        <v>57</v>
      </c>
      <c r="F1218" s="25">
        <f>INDEX('Boundary Condition Wizard'!$C$29:$BK$89,E1218+1,D1218+1)</f>
        <v>0</v>
      </c>
      <c r="G1218" s="25" t="str">
        <f t="shared" si="201"/>
        <v/>
      </c>
      <c r="H1218" s="25" t="str">
        <f t="shared" si="210"/>
        <v/>
      </c>
      <c r="L1218" s="25">
        <v>1217</v>
      </c>
      <c r="N1218" s="25" t="str">
        <f t="shared" si="202"/>
        <v/>
      </c>
      <c r="O1218" s="25" t="str">
        <f t="shared" si="203"/>
        <v/>
      </c>
      <c r="R1218" s="25" t="str">
        <f t="shared" si="204"/>
        <v/>
      </c>
      <c r="S1218" s="25" t="str">
        <f t="shared" si="205"/>
        <v/>
      </c>
    </row>
    <row r="1219" spans="1:19" x14ac:dyDescent="0.25">
      <c r="A1219" s="25">
        <f t="shared" si="206"/>
        <v>108</v>
      </c>
      <c r="B1219" s="25">
        <f t="shared" si="207"/>
        <v>0</v>
      </c>
      <c r="C1219" s="26">
        <f t="shared" si="208"/>
        <v>1217</v>
      </c>
      <c r="D1219" s="26">
        <f t="shared" ref="D1219:D1282" si="211">C1219-TRUNC(C1219/num_x,0)*num_x</f>
        <v>20</v>
      </c>
      <c r="E1219" s="26">
        <f t="shared" si="209"/>
        <v>57</v>
      </c>
      <c r="F1219" s="25">
        <f>INDEX('Boundary Condition Wizard'!$C$29:$BK$89,E1219+1,D1219+1)</f>
        <v>0</v>
      </c>
      <c r="G1219" s="25" t="str">
        <f t="shared" ref="G1219:G1282" si="212">IF(ISTEXT(F1219),LEFT(F1219,1),"")</f>
        <v/>
      </c>
      <c r="H1219" s="25" t="str">
        <f t="shared" si="210"/>
        <v/>
      </c>
      <c r="L1219" s="25">
        <v>1218</v>
      </c>
      <c r="N1219" s="25" t="str">
        <f t="shared" ref="N1219:N1282" si="213">IF(L1219&lt;=$N$1,VLOOKUP(L1219,$A$2:$H$3742,3,FALSE),"")</f>
        <v/>
      </c>
      <c r="O1219" s="25" t="str">
        <f t="shared" ref="O1219:O1282" si="214">IF(L1219&lt;=$N$1,VLOOKUP(L1219,$A$2:$H$3742,8,FALSE),"")</f>
        <v/>
      </c>
      <c r="R1219" s="25" t="str">
        <f t="shared" ref="R1219:R1282" si="215">IF(L1219&lt;=$R$1,VLOOKUP(L1219,$B$2:$H$3742,2,FALSE),"")</f>
        <v/>
      </c>
      <c r="S1219" s="25" t="str">
        <f t="shared" ref="S1219:S1282" si="216">IF(L1219&lt;=$R$1,VLOOKUP(L1219,$B$2:$H$3742,7,FALSE),"")</f>
        <v/>
      </c>
    </row>
    <row r="1220" spans="1:19" x14ac:dyDescent="0.25">
      <c r="A1220" s="25">
        <f t="shared" ref="A1220:A1283" si="217">IF(G1220="D",1+A1219,A1219)</f>
        <v>108</v>
      </c>
      <c r="B1220" s="25">
        <f t="shared" ref="B1220:B1283" si="218">IF(G1220="N",1+B1219,B1219)</f>
        <v>0</v>
      </c>
      <c r="C1220" s="26">
        <f t="shared" ref="C1220:C1283" si="219">1+C1219</f>
        <v>1218</v>
      </c>
      <c r="D1220" s="26">
        <f t="shared" si="211"/>
        <v>0</v>
      </c>
      <c r="E1220" s="26">
        <f t="shared" ref="E1220:E1283" si="220">TRUNC(C1220/num_x)</f>
        <v>58</v>
      </c>
      <c r="F1220" s="25">
        <f>INDEX('Boundary Condition Wizard'!$C$29:$BK$89,E1220+1,D1220+1)</f>
        <v>0</v>
      </c>
      <c r="G1220" s="25" t="str">
        <f t="shared" si="212"/>
        <v/>
      </c>
      <c r="H1220" s="25" t="str">
        <f t="shared" ref="H1220:H1283" si="221">IF(ISTEXT(F1220),VALUE(RIGHT(F1220,LEN(F1220)-1)),"")</f>
        <v/>
      </c>
      <c r="L1220" s="25">
        <v>1219</v>
      </c>
      <c r="N1220" s="25" t="str">
        <f t="shared" si="213"/>
        <v/>
      </c>
      <c r="O1220" s="25" t="str">
        <f t="shared" si="214"/>
        <v/>
      </c>
      <c r="R1220" s="25" t="str">
        <f t="shared" si="215"/>
        <v/>
      </c>
      <c r="S1220" s="25" t="str">
        <f t="shared" si="216"/>
        <v/>
      </c>
    </row>
    <row r="1221" spans="1:19" x14ac:dyDescent="0.25">
      <c r="A1221" s="25">
        <f t="shared" si="217"/>
        <v>108</v>
      </c>
      <c r="B1221" s="25">
        <f t="shared" si="218"/>
        <v>0</v>
      </c>
      <c r="C1221" s="26">
        <f t="shared" si="219"/>
        <v>1219</v>
      </c>
      <c r="D1221" s="26">
        <f t="shared" si="211"/>
        <v>1</v>
      </c>
      <c r="E1221" s="26">
        <f t="shared" si="220"/>
        <v>58</v>
      </c>
      <c r="F1221" s="25">
        <f>INDEX('Boundary Condition Wizard'!$C$29:$BK$89,E1221+1,D1221+1)</f>
        <v>0</v>
      </c>
      <c r="G1221" s="25" t="str">
        <f t="shared" si="212"/>
        <v/>
      </c>
      <c r="H1221" s="25" t="str">
        <f t="shared" si="221"/>
        <v/>
      </c>
      <c r="L1221" s="25">
        <v>1220</v>
      </c>
      <c r="N1221" s="25" t="str">
        <f t="shared" si="213"/>
        <v/>
      </c>
      <c r="O1221" s="25" t="str">
        <f t="shared" si="214"/>
        <v/>
      </c>
      <c r="R1221" s="25" t="str">
        <f t="shared" si="215"/>
        <v/>
      </c>
      <c r="S1221" s="25" t="str">
        <f t="shared" si="216"/>
        <v/>
      </c>
    </row>
    <row r="1222" spans="1:19" x14ac:dyDescent="0.25">
      <c r="A1222" s="25">
        <f t="shared" si="217"/>
        <v>108</v>
      </c>
      <c r="B1222" s="25">
        <f t="shared" si="218"/>
        <v>0</v>
      </c>
      <c r="C1222" s="26">
        <f t="shared" si="219"/>
        <v>1220</v>
      </c>
      <c r="D1222" s="26">
        <f t="shared" si="211"/>
        <v>2</v>
      </c>
      <c r="E1222" s="26">
        <f t="shared" si="220"/>
        <v>58</v>
      </c>
      <c r="F1222" s="25">
        <f>INDEX('Boundary Condition Wizard'!$C$29:$BK$89,E1222+1,D1222+1)</f>
        <v>0</v>
      </c>
      <c r="G1222" s="25" t="str">
        <f t="shared" si="212"/>
        <v/>
      </c>
      <c r="H1222" s="25" t="str">
        <f t="shared" si="221"/>
        <v/>
      </c>
      <c r="L1222" s="25">
        <v>1221</v>
      </c>
      <c r="N1222" s="25" t="str">
        <f t="shared" si="213"/>
        <v/>
      </c>
      <c r="O1222" s="25" t="str">
        <f t="shared" si="214"/>
        <v/>
      </c>
      <c r="R1222" s="25" t="str">
        <f t="shared" si="215"/>
        <v/>
      </c>
      <c r="S1222" s="25" t="str">
        <f t="shared" si="216"/>
        <v/>
      </c>
    </row>
    <row r="1223" spans="1:19" x14ac:dyDescent="0.25">
      <c r="A1223" s="25">
        <f t="shared" si="217"/>
        <v>108</v>
      </c>
      <c r="B1223" s="25">
        <f t="shared" si="218"/>
        <v>0</v>
      </c>
      <c r="C1223" s="26">
        <f t="shared" si="219"/>
        <v>1221</v>
      </c>
      <c r="D1223" s="26">
        <f t="shared" si="211"/>
        <v>3</v>
      </c>
      <c r="E1223" s="26">
        <f t="shared" si="220"/>
        <v>58</v>
      </c>
      <c r="F1223" s="25">
        <f>INDEX('Boundary Condition Wizard'!$C$29:$BK$89,E1223+1,D1223+1)</f>
        <v>0</v>
      </c>
      <c r="G1223" s="25" t="str">
        <f t="shared" si="212"/>
        <v/>
      </c>
      <c r="H1223" s="25" t="str">
        <f t="shared" si="221"/>
        <v/>
      </c>
      <c r="L1223" s="25">
        <v>1222</v>
      </c>
      <c r="N1223" s="25" t="str">
        <f t="shared" si="213"/>
        <v/>
      </c>
      <c r="O1223" s="25" t="str">
        <f t="shared" si="214"/>
        <v/>
      </c>
      <c r="R1223" s="25" t="str">
        <f t="shared" si="215"/>
        <v/>
      </c>
      <c r="S1223" s="25" t="str">
        <f t="shared" si="216"/>
        <v/>
      </c>
    </row>
    <row r="1224" spans="1:19" x14ac:dyDescent="0.25">
      <c r="A1224" s="25">
        <f t="shared" si="217"/>
        <v>108</v>
      </c>
      <c r="B1224" s="25">
        <f t="shared" si="218"/>
        <v>0</v>
      </c>
      <c r="C1224" s="26">
        <f t="shared" si="219"/>
        <v>1222</v>
      </c>
      <c r="D1224" s="26">
        <f t="shared" si="211"/>
        <v>4</v>
      </c>
      <c r="E1224" s="26">
        <f t="shared" si="220"/>
        <v>58</v>
      </c>
      <c r="F1224" s="25">
        <f>INDEX('Boundary Condition Wizard'!$C$29:$BK$89,E1224+1,D1224+1)</f>
        <v>0</v>
      </c>
      <c r="G1224" s="25" t="str">
        <f t="shared" si="212"/>
        <v/>
      </c>
      <c r="H1224" s="25" t="str">
        <f t="shared" si="221"/>
        <v/>
      </c>
      <c r="L1224" s="25">
        <v>1223</v>
      </c>
      <c r="N1224" s="25" t="str">
        <f t="shared" si="213"/>
        <v/>
      </c>
      <c r="O1224" s="25" t="str">
        <f t="shared" si="214"/>
        <v/>
      </c>
      <c r="R1224" s="25" t="str">
        <f t="shared" si="215"/>
        <v/>
      </c>
      <c r="S1224" s="25" t="str">
        <f t="shared" si="216"/>
        <v/>
      </c>
    </row>
    <row r="1225" spans="1:19" x14ac:dyDescent="0.25">
      <c r="A1225" s="25">
        <f t="shared" si="217"/>
        <v>108</v>
      </c>
      <c r="B1225" s="25">
        <f t="shared" si="218"/>
        <v>0</v>
      </c>
      <c r="C1225" s="26">
        <f t="shared" si="219"/>
        <v>1223</v>
      </c>
      <c r="D1225" s="26">
        <f t="shared" si="211"/>
        <v>5</v>
      </c>
      <c r="E1225" s="26">
        <f t="shared" si="220"/>
        <v>58</v>
      </c>
      <c r="F1225" s="25">
        <f>INDEX('Boundary Condition Wizard'!$C$29:$BK$89,E1225+1,D1225+1)</f>
        <v>0</v>
      </c>
      <c r="G1225" s="25" t="str">
        <f t="shared" si="212"/>
        <v/>
      </c>
      <c r="H1225" s="25" t="str">
        <f t="shared" si="221"/>
        <v/>
      </c>
      <c r="L1225" s="25">
        <v>1224</v>
      </c>
      <c r="N1225" s="25" t="str">
        <f t="shared" si="213"/>
        <v/>
      </c>
      <c r="O1225" s="25" t="str">
        <f t="shared" si="214"/>
        <v/>
      </c>
      <c r="R1225" s="25" t="str">
        <f t="shared" si="215"/>
        <v/>
      </c>
      <c r="S1225" s="25" t="str">
        <f t="shared" si="216"/>
        <v/>
      </c>
    </row>
    <row r="1226" spans="1:19" x14ac:dyDescent="0.25">
      <c r="A1226" s="25">
        <f t="shared" si="217"/>
        <v>108</v>
      </c>
      <c r="B1226" s="25">
        <f t="shared" si="218"/>
        <v>0</v>
      </c>
      <c r="C1226" s="26">
        <f t="shared" si="219"/>
        <v>1224</v>
      </c>
      <c r="D1226" s="26">
        <f t="shared" si="211"/>
        <v>6</v>
      </c>
      <c r="E1226" s="26">
        <f t="shared" si="220"/>
        <v>58</v>
      </c>
      <c r="F1226" s="25">
        <f>INDEX('Boundary Condition Wizard'!$C$29:$BK$89,E1226+1,D1226+1)</f>
        <v>0</v>
      </c>
      <c r="G1226" s="25" t="str">
        <f t="shared" si="212"/>
        <v/>
      </c>
      <c r="H1226" s="25" t="str">
        <f t="shared" si="221"/>
        <v/>
      </c>
      <c r="L1226" s="25">
        <v>1225</v>
      </c>
      <c r="N1226" s="25" t="str">
        <f t="shared" si="213"/>
        <v/>
      </c>
      <c r="O1226" s="25" t="str">
        <f t="shared" si="214"/>
        <v/>
      </c>
      <c r="R1226" s="25" t="str">
        <f t="shared" si="215"/>
        <v/>
      </c>
      <c r="S1226" s="25" t="str">
        <f t="shared" si="216"/>
        <v/>
      </c>
    </row>
    <row r="1227" spans="1:19" x14ac:dyDescent="0.25">
      <c r="A1227" s="25">
        <f t="shared" si="217"/>
        <v>108</v>
      </c>
      <c r="B1227" s="25">
        <f t="shared" si="218"/>
        <v>0</v>
      </c>
      <c r="C1227" s="26">
        <f t="shared" si="219"/>
        <v>1225</v>
      </c>
      <c r="D1227" s="26">
        <f t="shared" si="211"/>
        <v>7</v>
      </c>
      <c r="E1227" s="26">
        <f t="shared" si="220"/>
        <v>58</v>
      </c>
      <c r="F1227" s="25">
        <f>INDEX('Boundary Condition Wizard'!$C$29:$BK$89,E1227+1,D1227+1)</f>
        <v>0</v>
      </c>
      <c r="G1227" s="25" t="str">
        <f t="shared" si="212"/>
        <v/>
      </c>
      <c r="H1227" s="25" t="str">
        <f t="shared" si="221"/>
        <v/>
      </c>
      <c r="L1227" s="25">
        <v>1226</v>
      </c>
      <c r="N1227" s="25" t="str">
        <f t="shared" si="213"/>
        <v/>
      </c>
      <c r="O1227" s="25" t="str">
        <f t="shared" si="214"/>
        <v/>
      </c>
      <c r="R1227" s="25" t="str">
        <f t="shared" si="215"/>
        <v/>
      </c>
      <c r="S1227" s="25" t="str">
        <f t="shared" si="216"/>
        <v/>
      </c>
    </row>
    <row r="1228" spans="1:19" x14ac:dyDescent="0.25">
      <c r="A1228" s="25">
        <f t="shared" si="217"/>
        <v>108</v>
      </c>
      <c r="B1228" s="25">
        <f t="shared" si="218"/>
        <v>0</v>
      </c>
      <c r="C1228" s="26">
        <f t="shared" si="219"/>
        <v>1226</v>
      </c>
      <c r="D1228" s="26">
        <f t="shared" si="211"/>
        <v>8</v>
      </c>
      <c r="E1228" s="26">
        <f t="shared" si="220"/>
        <v>58</v>
      </c>
      <c r="F1228" s="25">
        <f>INDEX('Boundary Condition Wizard'!$C$29:$BK$89,E1228+1,D1228+1)</f>
        <v>0</v>
      </c>
      <c r="G1228" s="25" t="str">
        <f t="shared" si="212"/>
        <v/>
      </c>
      <c r="H1228" s="25" t="str">
        <f t="shared" si="221"/>
        <v/>
      </c>
      <c r="L1228" s="25">
        <v>1227</v>
      </c>
      <c r="N1228" s="25" t="str">
        <f t="shared" si="213"/>
        <v/>
      </c>
      <c r="O1228" s="25" t="str">
        <f t="shared" si="214"/>
        <v/>
      </c>
      <c r="R1228" s="25" t="str">
        <f t="shared" si="215"/>
        <v/>
      </c>
      <c r="S1228" s="25" t="str">
        <f t="shared" si="216"/>
        <v/>
      </c>
    </row>
    <row r="1229" spans="1:19" x14ac:dyDescent="0.25">
      <c r="A1229" s="25">
        <f t="shared" si="217"/>
        <v>108</v>
      </c>
      <c r="B1229" s="25">
        <f t="shared" si="218"/>
        <v>0</v>
      </c>
      <c r="C1229" s="26">
        <f t="shared" si="219"/>
        <v>1227</v>
      </c>
      <c r="D1229" s="26">
        <f t="shared" si="211"/>
        <v>9</v>
      </c>
      <c r="E1229" s="26">
        <f t="shared" si="220"/>
        <v>58</v>
      </c>
      <c r="F1229" s="25">
        <f>INDEX('Boundary Condition Wizard'!$C$29:$BK$89,E1229+1,D1229+1)</f>
        <v>0</v>
      </c>
      <c r="G1229" s="25" t="str">
        <f t="shared" si="212"/>
        <v/>
      </c>
      <c r="H1229" s="25" t="str">
        <f t="shared" si="221"/>
        <v/>
      </c>
      <c r="L1229" s="25">
        <v>1228</v>
      </c>
      <c r="N1229" s="25" t="str">
        <f t="shared" si="213"/>
        <v/>
      </c>
      <c r="O1229" s="25" t="str">
        <f t="shared" si="214"/>
        <v/>
      </c>
      <c r="R1229" s="25" t="str">
        <f t="shared" si="215"/>
        <v/>
      </c>
      <c r="S1229" s="25" t="str">
        <f t="shared" si="216"/>
        <v/>
      </c>
    </row>
    <row r="1230" spans="1:19" x14ac:dyDescent="0.25">
      <c r="A1230" s="25">
        <f t="shared" si="217"/>
        <v>108</v>
      </c>
      <c r="B1230" s="25">
        <f t="shared" si="218"/>
        <v>0</v>
      </c>
      <c r="C1230" s="26">
        <f t="shared" si="219"/>
        <v>1228</v>
      </c>
      <c r="D1230" s="26">
        <f t="shared" si="211"/>
        <v>10</v>
      </c>
      <c r="E1230" s="26">
        <f t="shared" si="220"/>
        <v>58</v>
      </c>
      <c r="F1230" s="25">
        <f>INDEX('Boundary Condition Wizard'!$C$29:$BK$89,E1230+1,D1230+1)</f>
        <v>0</v>
      </c>
      <c r="G1230" s="25" t="str">
        <f t="shared" si="212"/>
        <v/>
      </c>
      <c r="H1230" s="25" t="str">
        <f t="shared" si="221"/>
        <v/>
      </c>
      <c r="L1230" s="25">
        <v>1229</v>
      </c>
      <c r="N1230" s="25" t="str">
        <f t="shared" si="213"/>
        <v/>
      </c>
      <c r="O1230" s="25" t="str">
        <f t="shared" si="214"/>
        <v/>
      </c>
      <c r="R1230" s="25" t="str">
        <f t="shared" si="215"/>
        <v/>
      </c>
      <c r="S1230" s="25" t="str">
        <f t="shared" si="216"/>
        <v/>
      </c>
    </row>
    <row r="1231" spans="1:19" x14ac:dyDescent="0.25">
      <c r="A1231" s="25">
        <f t="shared" si="217"/>
        <v>108</v>
      </c>
      <c r="B1231" s="25">
        <f t="shared" si="218"/>
        <v>0</v>
      </c>
      <c r="C1231" s="26">
        <f t="shared" si="219"/>
        <v>1229</v>
      </c>
      <c r="D1231" s="26">
        <f t="shared" si="211"/>
        <v>11</v>
      </c>
      <c r="E1231" s="26">
        <f t="shared" si="220"/>
        <v>58</v>
      </c>
      <c r="F1231" s="25">
        <f>INDEX('Boundary Condition Wizard'!$C$29:$BK$89,E1231+1,D1231+1)</f>
        <v>0</v>
      </c>
      <c r="G1231" s="25" t="str">
        <f t="shared" si="212"/>
        <v/>
      </c>
      <c r="H1231" s="25" t="str">
        <f t="shared" si="221"/>
        <v/>
      </c>
      <c r="L1231" s="25">
        <v>1230</v>
      </c>
      <c r="N1231" s="25" t="str">
        <f t="shared" si="213"/>
        <v/>
      </c>
      <c r="O1231" s="25" t="str">
        <f t="shared" si="214"/>
        <v/>
      </c>
      <c r="R1231" s="25" t="str">
        <f t="shared" si="215"/>
        <v/>
      </c>
      <c r="S1231" s="25" t="str">
        <f t="shared" si="216"/>
        <v/>
      </c>
    </row>
    <row r="1232" spans="1:19" x14ac:dyDescent="0.25">
      <c r="A1232" s="25">
        <f t="shared" si="217"/>
        <v>108</v>
      </c>
      <c r="B1232" s="25">
        <f t="shared" si="218"/>
        <v>0</v>
      </c>
      <c r="C1232" s="26">
        <f t="shared" si="219"/>
        <v>1230</v>
      </c>
      <c r="D1232" s="26">
        <f t="shared" si="211"/>
        <v>12</v>
      </c>
      <c r="E1232" s="26">
        <f t="shared" si="220"/>
        <v>58</v>
      </c>
      <c r="F1232" s="25">
        <f>INDEX('Boundary Condition Wizard'!$C$29:$BK$89,E1232+1,D1232+1)</f>
        <v>0</v>
      </c>
      <c r="G1232" s="25" t="str">
        <f t="shared" si="212"/>
        <v/>
      </c>
      <c r="H1232" s="25" t="str">
        <f t="shared" si="221"/>
        <v/>
      </c>
      <c r="L1232" s="25">
        <v>1231</v>
      </c>
      <c r="N1232" s="25" t="str">
        <f t="shared" si="213"/>
        <v/>
      </c>
      <c r="O1232" s="25" t="str">
        <f t="shared" si="214"/>
        <v/>
      </c>
      <c r="R1232" s="25" t="str">
        <f t="shared" si="215"/>
        <v/>
      </c>
      <c r="S1232" s="25" t="str">
        <f t="shared" si="216"/>
        <v/>
      </c>
    </row>
    <row r="1233" spans="1:19" x14ac:dyDescent="0.25">
      <c r="A1233" s="25">
        <f t="shared" si="217"/>
        <v>108</v>
      </c>
      <c r="B1233" s="25">
        <f t="shared" si="218"/>
        <v>0</v>
      </c>
      <c r="C1233" s="26">
        <f t="shared" si="219"/>
        <v>1231</v>
      </c>
      <c r="D1233" s="26">
        <f t="shared" si="211"/>
        <v>13</v>
      </c>
      <c r="E1233" s="26">
        <f t="shared" si="220"/>
        <v>58</v>
      </c>
      <c r="F1233" s="25">
        <f>INDEX('Boundary Condition Wizard'!$C$29:$BK$89,E1233+1,D1233+1)</f>
        <v>0</v>
      </c>
      <c r="G1233" s="25" t="str">
        <f t="shared" si="212"/>
        <v/>
      </c>
      <c r="H1233" s="25" t="str">
        <f t="shared" si="221"/>
        <v/>
      </c>
      <c r="L1233" s="25">
        <v>1232</v>
      </c>
      <c r="N1233" s="25" t="str">
        <f t="shared" si="213"/>
        <v/>
      </c>
      <c r="O1233" s="25" t="str">
        <f t="shared" si="214"/>
        <v/>
      </c>
      <c r="R1233" s="25" t="str">
        <f t="shared" si="215"/>
        <v/>
      </c>
      <c r="S1233" s="25" t="str">
        <f t="shared" si="216"/>
        <v/>
      </c>
    </row>
    <row r="1234" spans="1:19" x14ac:dyDescent="0.25">
      <c r="A1234" s="25">
        <f t="shared" si="217"/>
        <v>108</v>
      </c>
      <c r="B1234" s="25">
        <f t="shared" si="218"/>
        <v>0</v>
      </c>
      <c r="C1234" s="26">
        <f t="shared" si="219"/>
        <v>1232</v>
      </c>
      <c r="D1234" s="26">
        <f t="shared" si="211"/>
        <v>14</v>
      </c>
      <c r="E1234" s="26">
        <f t="shared" si="220"/>
        <v>58</v>
      </c>
      <c r="F1234" s="25">
        <f>INDEX('Boundary Condition Wizard'!$C$29:$BK$89,E1234+1,D1234+1)</f>
        <v>0</v>
      </c>
      <c r="G1234" s="25" t="str">
        <f t="shared" si="212"/>
        <v/>
      </c>
      <c r="H1234" s="25" t="str">
        <f t="shared" si="221"/>
        <v/>
      </c>
      <c r="L1234" s="25">
        <v>1233</v>
      </c>
      <c r="N1234" s="25" t="str">
        <f t="shared" si="213"/>
        <v/>
      </c>
      <c r="O1234" s="25" t="str">
        <f t="shared" si="214"/>
        <v/>
      </c>
      <c r="R1234" s="25" t="str">
        <f t="shared" si="215"/>
        <v/>
      </c>
      <c r="S1234" s="25" t="str">
        <f t="shared" si="216"/>
        <v/>
      </c>
    </row>
    <row r="1235" spans="1:19" x14ac:dyDescent="0.25">
      <c r="A1235" s="25">
        <f t="shared" si="217"/>
        <v>108</v>
      </c>
      <c r="B1235" s="25">
        <f t="shared" si="218"/>
        <v>0</v>
      </c>
      <c r="C1235" s="26">
        <f t="shared" si="219"/>
        <v>1233</v>
      </c>
      <c r="D1235" s="26">
        <f t="shared" si="211"/>
        <v>15</v>
      </c>
      <c r="E1235" s="26">
        <f t="shared" si="220"/>
        <v>58</v>
      </c>
      <c r="F1235" s="25">
        <f>INDEX('Boundary Condition Wizard'!$C$29:$BK$89,E1235+1,D1235+1)</f>
        <v>0</v>
      </c>
      <c r="G1235" s="25" t="str">
        <f t="shared" si="212"/>
        <v/>
      </c>
      <c r="H1235" s="25" t="str">
        <f t="shared" si="221"/>
        <v/>
      </c>
      <c r="L1235" s="25">
        <v>1234</v>
      </c>
      <c r="N1235" s="25" t="str">
        <f t="shared" si="213"/>
        <v/>
      </c>
      <c r="O1235" s="25" t="str">
        <f t="shared" si="214"/>
        <v/>
      </c>
      <c r="R1235" s="25" t="str">
        <f t="shared" si="215"/>
        <v/>
      </c>
      <c r="S1235" s="25" t="str">
        <f t="shared" si="216"/>
        <v/>
      </c>
    </row>
    <row r="1236" spans="1:19" x14ac:dyDescent="0.25">
      <c r="A1236" s="25">
        <f t="shared" si="217"/>
        <v>108</v>
      </c>
      <c r="B1236" s="25">
        <f t="shared" si="218"/>
        <v>0</v>
      </c>
      <c r="C1236" s="26">
        <f t="shared" si="219"/>
        <v>1234</v>
      </c>
      <c r="D1236" s="26">
        <f t="shared" si="211"/>
        <v>16</v>
      </c>
      <c r="E1236" s="26">
        <f t="shared" si="220"/>
        <v>58</v>
      </c>
      <c r="F1236" s="25">
        <f>INDEX('Boundary Condition Wizard'!$C$29:$BK$89,E1236+1,D1236+1)</f>
        <v>0</v>
      </c>
      <c r="G1236" s="25" t="str">
        <f t="shared" si="212"/>
        <v/>
      </c>
      <c r="H1236" s="25" t="str">
        <f t="shared" si="221"/>
        <v/>
      </c>
      <c r="L1236" s="25">
        <v>1235</v>
      </c>
      <c r="N1236" s="25" t="str">
        <f t="shared" si="213"/>
        <v/>
      </c>
      <c r="O1236" s="25" t="str">
        <f t="shared" si="214"/>
        <v/>
      </c>
      <c r="R1236" s="25" t="str">
        <f t="shared" si="215"/>
        <v/>
      </c>
      <c r="S1236" s="25" t="str">
        <f t="shared" si="216"/>
        <v/>
      </c>
    </row>
    <row r="1237" spans="1:19" x14ac:dyDescent="0.25">
      <c r="A1237" s="25">
        <f t="shared" si="217"/>
        <v>108</v>
      </c>
      <c r="B1237" s="25">
        <f t="shared" si="218"/>
        <v>0</v>
      </c>
      <c r="C1237" s="26">
        <f t="shared" si="219"/>
        <v>1235</v>
      </c>
      <c r="D1237" s="26">
        <f t="shared" si="211"/>
        <v>17</v>
      </c>
      <c r="E1237" s="26">
        <f t="shared" si="220"/>
        <v>58</v>
      </c>
      <c r="F1237" s="25">
        <f>INDEX('Boundary Condition Wizard'!$C$29:$BK$89,E1237+1,D1237+1)</f>
        <v>0</v>
      </c>
      <c r="G1237" s="25" t="str">
        <f t="shared" si="212"/>
        <v/>
      </c>
      <c r="H1237" s="25" t="str">
        <f t="shared" si="221"/>
        <v/>
      </c>
      <c r="L1237" s="25">
        <v>1236</v>
      </c>
      <c r="N1237" s="25" t="str">
        <f t="shared" si="213"/>
        <v/>
      </c>
      <c r="O1237" s="25" t="str">
        <f t="shared" si="214"/>
        <v/>
      </c>
      <c r="R1237" s="25" t="str">
        <f t="shared" si="215"/>
        <v/>
      </c>
      <c r="S1237" s="25" t="str">
        <f t="shared" si="216"/>
        <v/>
      </c>
    </row>
    <row r="1238" spans="1:19" x14ac:dyDescent="0.25">
      <c r="A1238" s="25">
        <f t="shared" si="217"/>
        <v>108</v>
      </c>
      <c r="B1238" s="25">
        <f t="shared" si="218"/>
        <v>0</v>
      </c>
      <c r="C1238" s="26">
        <f t="shared" si="219"/>
        <v>1236</v>
      </c>
      <c r="D1238" s="26">
        <f t="shared" si="211"/>
        <v>18</v>
      </c>
      <c r="E1238" s="26">
        <f t="shared" si="220"/>
        <v>58</v>
      </c>
      <c r="F1238" s="25">
        <f>INDEX('Boundary Condition Wizard'!$C$29:$BK$89,E1238+1,D1238+1)</f>
        <v>0</v>
      </c>
      <c r="G1238" s="25" t="str">
        <f t="shared" si="212"/>
        <v/>
      </c>
      <c r="H1238" s="25" t="str">
        <f t="shared" si="221"/>
        <v/>
      </c>
      <c r="L1238" s="25">
        <v>1237</v>
      </c>
      <c r="N1238" s="25" t="str">
        <f t="shared" si="213"/>
        <v/>
      </c>
      <c r="O1238" s="25" t="str">
        <f t="shared" si="214"/>
        <v/>
      </c>
      <c r="R1238" s="25" t="str">
        <f t="shared" si="215"/>
        <v/>
      </c>
      <c r="S1238" s="25" t="str">
        <f t="shared" si="216"/>
        <v/>
      </c>
    </row>
    <row r="1239" spans="1:19" x14ac:dyDescent="0.25">
      <c r="A1239" s="25">
        <f t="shared" si="217"/>
        <v>108</v>
      </c>
      <c r="B1239" s="25">
        <f t="shared" si="218"/>
        <v>0</v>
      </c>
      <c r="C1239" s="26">
        <f t="shared" si="219"/>
        <v>1237</v>
      </c>
      <c r="D1239" s="26">
        <f t="shared" si="211"/>
        <v>19</v>
      </c>
      <c r="E1239" s="26">
        <f t="shared" si="220"/>
        <v>58</v>
      </c>
      <c r="F1239" s="25">
        <f>INDEX('Boundary Condition Wizard'!$C$29:$BK$89,E1239+1,D1239+1)</f>
        <v>0</v>
      </c>
      <c r="G1239" s="25" t="str">
        <f t="shared" si="212"/>
        <v/>
      </c>
      <c r="H1239" s="25" t="str">
        <f t="shared" si="221"/>
        <v/>
      </c>
      <c r="L1239" s="25">
        <v>1238</v>
      </c>
      <c r="N1239" s="25" t="str">
        <f t="shared" si="213"/>
        <v/>
      </c>
      <c r="O1239" s="25" t="str">
        <f t="shared" si="214"/>
        <v/>
      </c>
      <c r="R1239" s="25" t="str">
        <f t="shared" si="215"/>
        <v/>
      </c>
      <c r="S1239" s="25" t="str">
        <f t="shared" si="216"/>
        <v/>
      </c>
    </row>
    <row r="1240" spans="1:19" x14ac:dyDescent="0.25">
      <c r="A1240" s="25">
        <f t="shared" si="217"/>
        <v>108</v>
      </c>
      <c r="B1240" s="25">
        <f t="shared" si="218"/>
        <v>0</v>
      </c>
      <c r="C1240" s="26">
        <f t="shared" si="219"/>
        <v>1238</v>
      </c>
      <c r="D1240" s="26">
        <f t="shared" si="211"/>
        <v>20</v>
      </c>
      <c r="E1240" s="26">
        <f t="shared" si="220"/>
        <v>58</v>
      </c>
      <c r="F1240" s="25">
        <f>INDEX('Boundary Condition Wizard'!$C$29:$BK$89,E1240+1,D1240+1)</f>
        <v>0</v>
      </c>
      <c r="G1240" s="25" t="str">
        <f t="shared" si="212"/>
        <v/>
      </c>
      <c r="H1240" s="25" t="str">
        <f t="shared" si="221"/>
        <v/>
      </c>
      <c r="L1240" s="25">
        <v>1239</v>
      </c>
      <c r="N1240" s="25" t="str">
        <f t="shared" si="213"/>
        <v/>
      </c>
      <c r="O1240" s="25" t="str">
        <f t="shared" si="214"/>
        <v/>
      </c>
      <c r="R1240" s="25" t="str">
        <f t="shared" si="215"/>
        <v/>
      </c>
      <c r="S1240" s="25" t="str">
        <f t="shared" si="216"/>
        <v/>
      </c>
    </row>
    <row r="1241" spans="1:19" x14ac:dyDescent="0.25">
      <c r="A1241" s="25">
        <f t="shared" si="217"/>
        <v>108</v>
      </c>
      <c r="B1241" s="25">
        <f t="shared" si="218"/>
        <v>0</v>
      </c>
      <c r="C1241" s="26">
        <f t="shared" si="219"/>
        <v>1239</v>
      </c>
      <c r="D1241" s="26">
        <f t="shared" si="211"/>
        <v>0</v>
      </c>
      <c r="E1241" s="26">
        <f t="shared" si="220"/>
        <v>59</v>
      </c>
      <c r="F1241" s="25">
        <f>INDEX('Boundary Condition Wizard'!$C$29:$BK$89,E1241+1,D1241+1)</f>
        <v>0</v>
      </c>
      <c r="G1241" s="25" t="str">
        <f t="shared" si="212"/>
        <v/>
      </c>
      <c r="H1241" s="25" t="str">
        <f t="shared" si="221"/>
        <v/>
      </c>
      <c r="L1241" s="25">
        <v>1240</v>
      </c>
      <c r="N1241" s="25" t="str">
        <f t="shared" si="213"/>
        <v/>
      </c>
      <c r="O1241" s="25" t="str">
        <f t="shared" si="214"/>
        <v/>
      </c>
      <c r="R1241" s="25" t="str">
        <f t="shared" si="215"/>
        <v/>
      </c>
      <c r="S1241" s="25" t="str">
        <f t="shared" si="216"/>
        <v/>
      </c>
    </row>
    <row r="1242" spans="1:19" x14ac:dyDescent="0.25">
      <c r="A1242" s="25">
        <f t="shared" si="217"/>
        <v>108</v>
      </c>
      <c r="B1242" s="25">
        <f t="shared" si="218"/>
        <v>0</v>
      </c>
      <c r="C1242" s="26">
        <f t="shared" si="219"/>
        <v>1240</v>
      </c>
      <c r="D1242" s="26">
        <f t="shared" si="211"/>
        <v>1</v>
      </c>
      <c r="E1242" s="26">
        <f t="shared" si="220"/>
        <v>59</v>
      </c>
      <c r="F1242" s="25">
        <f>INDEX('Boundary Condition Wizard'!$C$29:$BK$89,E1242+1,D1242+1)</f>
        <v>0</v>
      </c>
      <c r="G1242" s="25" t="str">
        <f t="shared" si="212"/>
        <v/>
      </c>
      <c r="H1242" s="25" t="str">
        <f t="shared" si="221"/>
        <v/>
      </c>
      <c r="L1242" s="25">
        <v>1241</v>
      </c>
      <c r="N1242" s="25" t="str">
        <f t="shared" si="213"/>
        <v/>
      </c>
      <c r="O1242" s="25" t="str">
        <f t="shared" si="214"/>
        <v/>
      </c>
      <c r="R1242" s="25" t="str">
        <f t="shared" si="215"/>
        <v/>
      </c>
      <c r="S1242" s="25" t="str">
        <f t="shared" si="216"/>
        <v/>
      </c>
    </row>
    <row r="1243" spans="1:19" x14ac:dyDescent="0.25">
      <c r="A1243" s="25">
        <f t="shared" si="217"/>
        <v>108</v>
      </c>
      <c r="B1243" s="25">
        <f t="shared" si="218"/>
        <v>0</v>
      </c>
      <c r="C1243" s="26">
        <f t="shared" si="219"/>
        <v>1241</v>
      </c>
      <c r="D1243" s="26">
        <f t="shared" si="211"/>
        <v>2</v>
      </c>
      <c r="E1243" s="26">
        <f t="shared" si="220"/>
        <v>59</v>
      </c>
      <c r="F1243" s="25">
        <f>INDEX('Boundary Condition Wizard'!$C$29:$BK$89,E1243+1,D1243+1)</f>
        <v>0</v>
      </c>
      <c r="G1243" s="25" t="str">
        <f t="shared" si="212"/>
        <v/>
      </c>
      <c r="H1243" s="25" t="str">
        <f t="shared" si="221"/>
        <v/>
      </c>
      <c r="L1243" s="25">
        <v>1242</v>
      </c>
      <c r="N1243" s="25" t="str">
        <f t="shared" si="213"/>
        <v/>
      </c>
      <c r="O1243" s="25" t="str">
        <f t="shared" si="214"/>
        <v/>
      </c>
      <c r="R1243" s="25" t="str">
        <f t="shared" si="215"/>
        <v/>
      </c>
      <c r="S1243" s="25" t="str">
        <f t="shared" si="216"/>
        <v/>
      </c>
    </row>
    <row r="1244" spans="1:19" x14ac:dyDescent="0.25">
      <c r="A1244" s="25">
        <f t="shared" si="217"/>
        <v>108</v>
      </c>
      <c r="B1244" s="25">
        <f t="shared" si="218"/>
        <v>0</v>
      </c>
      <c r="C1244" s="26">
        <f t="shared" si="219"/>
        <v>1242</v>
      </c>
      <c r="D1244" s="26">
        <f t="shared" si="211"/>
        <v>3</v>
      </c>
      <c r="E1244" s="26">
        <f t="shared" si="220"/>
        <v>59</v>
      </c>
      <c r="F1244" s="25">
        <f>INDEX('Boundary Condition Wizard'!$C$29:$BK$89,E1244+1,D1244+1)</f>
        <v>0</v>
      </c>
      <c r="G1244" s="25" t="str">
        <f t="shared" si="212"/>
        <v/>
      </c>
      <c r="H1244" s="25" t="str">
        <f t="shared" si="221"/>
        <v/>
      </c>
      <c r="L1244" s="25">
        <v>1243</v>
      </c>
      <c r="N1244" s="25" t="str">
        <f t="shared" si="213"/>
        <v/>
      </c>
      <c r="O1244" s="25" t="str">
        <f t="shared" si="214"/>
        <v/>
      </c>
      <c r="R1244" s="25" t="str">
        <f t="shared" si="215"/>
        <v/>
      </c>
      <c r="S1244" s="25" t="str">
        <f t="shared" si="216"/>
        <v/>
      </c>
    </row>
    <row r="1245" spans="1:19" x14ac:dyDescent="0.25">
      <c r="A1245" s="25">
        <f t="shared" si="217"/>
        <v>108</v>
      </c>
      <c r="B1245" s="25">
        <f t="shared" si="218"/>
        <v>0</v>
      </c>
      <c r="C1245" s="26">
        <f t="shared" si="219"/>
        <v>1243</v>
      </c>
      <c r="D1245" s="26">
        <f t="shared" si="211"/>
        <v>4</v>
      </c>
      <c r="E1245" s="26">
        <f t="shared" si="220"/>
        <v>59</v>
      </c>
      <c r="F1245" s="25">
        <f>INDEX('Boundary Condition Wizard'!$C$29:$BK$89,E1245+1,D1245+1)</f>
        <v>0</v>
      </c>
      <c r="G1245" s="25" t="str">
        <f t="shared" si="212"/>
        <v/>
      </c>
      <c r="H1245" s="25" t="str">
        <f t="shared" si="221"/>
        <v/>
      </c>
      <c r="L1245" s="25">
        <v>1244</v>
      </c>
      <c r="N1245" s="25" t="str">
        <f t="shared" si="213"/>
        <v/>
      </c>
      <c r="O1245" s="25" t="str">
        <f t="shared" si="214"/>
        <v/>
      </c>
      <c r="R1245" s="25" t="str">
        <f t="shared" si="215"/>
        <v/>
      </c>
      <c r="S1245" s="25" t="str">
        <f t="shared" si="216"/>
        <v/>
      </c>
    </row>
    <row r="1246" spans="1:19" x14ac:dyDescent="0.25">
      <c r="A1246" s="25">
        <f t="shared" si="217"/>
        <v>108</v>
      </c>
      <c r="B1246" s="25">
        <f t="shared" si="218"/>
        <v>0</v>
      </c>
      <c r="C1246" s="26">
        <f t="shared" si="219"/>
        <v>1244</v>
      </c>
      <c r="D1246" s="26">
        <f t="shared" si="211"/>
        <v>5</v>
      </c>
      <c r="E1246" s="26">
        <f t="shared" si="220"/>
        <v>59</v>
      </c>
      <c r="F1246" s="25">
        <f>INDEX('Boundary Condition Wizard'!$C$29:$BK$89,E1246+1,D1246+1)</f>
        <v>0</v>
      </c>
      <c r="G1246" s="25" t="str">
        <f t="shared" si="212"/>
        <v/>
      </c>
      <c r="H1246" s="25" t="str">
        <f t="shared" si="221"/>
        <v/>
      </c>
      <c r="L1246" s="25">
        <v>1245</v>
      </c>
      <c r="N1246" s="25" t="str">
        <f t="shared" si="213"/>
        <v/>
      </c>
      <c r="O1246" s="25" t="str">
        <f t="shared" si="214"/>
        <v/>
      </c>
      <c r="R1246" s="25" t="str">
        <f t="shared" si="215"/>
        <v/>
      </c>
      <c r="S1246" s="25" t="str">
        <f t="shared" si="216"/>
        <v/>
      </c>
    </row>
    <row r="1247" spans="1:19" x14ac:dyDescent="0.25">
      <c r="A1247" s="25">
        <f t="shared" si="217"/>
        <v>108</v>
      </c>
      <c r="B1247" s="25">
        <f t="shared" si="218"/>
        <v>0</v>
      </c>
      <c r="C1247" s="26">
        <f t="shared" si="219"/>
        <v>1245</v>
      </c>
      <c r="D1247" s="26">
        <f t="shared" si="211"/>
        <v>6</v>
      </c>
      <c r="E1247" s="26">
        <f t="shared" si="220"/>
        <v>59</v>
      </c>
      <c r="F1247" s="25">
        <f>INDEX('Boundary Condition Wizard'!$C$29:$BK$89,E1247+1,D1247+1)</f>
        <v>0</v>
      </c>
      <c r="G1247" s="25" t="str">
        <f t="shared" si="212"/>
        <v/>
      </c>
      <c r="H1247" s="25" t="str">
        <f t="shared" si="221"/>
        <v/>
      </c>
      <c r="L1247" s="25">
        <v>1246</v>
      </c>
      <c r="N1247" s="25" t="str">
        <f t="shared" si="213"/>
        <v/>
      </c>
      <c r="O1247" s="25" t="str">
        <f t="shared" si="214"/>
        <v/>
      </c>
      <c r="R1247" s="25" t="str">
        <f t="shared" si="215"/>
        <v/>
      </c>
      <c r="S1247" s="25" t="str">
        <f t="shared" si="216"/>
        <v/>
      </c>
    </row>
    <row r="1248" spans="1:19" x14ac:dyDescent="0.25">
      <c r="A1248" s="25">
        <f t="shared" si="217"/>
        <v>108</v>
      </c>
      <c r="B1248" s="25">
        <f t="shared" si="218"/>
        <v>0</v>
      </c>
      <c r="C1248" s="26">
        <f t="shared" si="219"/>
        <v>1246</v>
      </c>
      <c r="D1248" s="26">
        <f t="shared" si="211"/>
        <v>7</v>
      </c>
      <c r="E1248" s="26">
        <f t="shared" si="220"/>
        <v>59</v>
      </c>
      <c r="F1248" s="25">
        <f>INDEX('Boundary Condition Wizard'!$C$29:$BK$89,E1248+1,D1248+1)</f>
        <v>0</v>
      </c>
      <c r="G1248" s="25" t="str">
        <f t="shared" si="212"/>
        <v/>
      </c>
      <c r="H1248" s="25" t="str">
        <f t="shared" si="221"/>
        <v/>
      </c>
      <c r="L1248" s="25">
        <v>1247</v>
      </c>
      <c r="N1248" s="25" t="str">
        <f t="shared" si="213"/>
        <v/>
      </c>
      <c r="O1248" s="25" t="str">
        <f t="shared" si="214"/>
        <v/>
      </c>
      <c r="R1248" s="25" t="str">
        <f t="shared" si="215"/>
        <v/>
      </c>
      <c r="S1248" s="25" t="str">
        <f t="shared" si="216"/>
        <v/>
      </c>
    </row>
    <row r="1249" spans="1:19" x14ac:dyDescent="0.25">
      <c r="A1249" s="25">
        <f t="shared" si="217"/>
        <v>108</v>
      </c>
      <c r="B1249" s="25">
        <f t="shared" si="218"/>
        <v>0</v>
      </c>
      <c r="C1249" s="26">
        <f t="shared" si="219"/>
        <v>1247</v>
      </c>
      <c r="D1249" s="26">
        <f t="shared" si="211"/>
        <v>8</v>
      </c>
      <c r="E1249" s="26">
        <f t="shared" si="220"/>
        <v>59</v>
      </c>
      <c r="F1249" s="25">
        <f>INDEX('Boundary Condition Wizard'!$C$29:$BK$89,E1249+1,D1249+1)</f>
        <v>0</v>
      </c>
      <c r="G1249" s="25" t="str">
        <f t="shared" si="212"/>
        <v/>
      </c>
      <c r="H1249" s="25" t="str">
        <f t="shared" si="221"/>
        <v/>
      </c>
      <c r="L1249" s="25">
        <v>1248</v>
      </c>
      <c r="N1249" s="25" t="str">
        <f t="shared" si="213"/>
        <v/>
      </c>
      <c r="O1249" s="25" t="str">
        <f t="shared" si="214"/>
        <v/>
      </c>
      <c r="R1249" s="25" t="str">
        <f t="shared" si="215"/>
        <v/>
      </c>
      <c r="S1249" s="25" t="str">
        <f t="shared" si="216"/>
        <v/>
      </c>
    </row>
    <row r="1250" spans="1:19" x14ac:dyDescent="0.25">
      <c r="A1250" s="25">
        <f t="shared" si="217"/>
        <v>108</v>
      </c>
      <c r="B1250" s="25">
        <f t="shared" si="218"/>
        <v>0</v>
      </c>
      <c r="C1250" s="26">
        <f t="shared" si="219"/>
        <v>1248</v>
      </c>
      <c r="D1250" s="26">
        <f t="shared" si="211"/>
        <v>9</v>
      </c>
      <c r="E1250" s="26">
        <f t="shared" si="220"/>
        <v>59</v>
      </c>
      <c r="F1250" s="25">
        <f>INDEX('Boundary Condition Wizard'!$C$29:$BK$89,E1250+1,D1250+1)</f>
        <v>0</v>
      </c>
      <c r="G1250" s="25" t="str">
        <f t="shared" si="212"/>
        <v/>
      </c>
      <c r="H1250" s="25" t="str">
        <f t="shared" si="221"/>
        <v/>
      </c>
      <c r="L1250" s="25">
        <v>1249</v>
      </c>
      <c r="N1250" s="25" t="str">
        <f t="shared" si="213"/>
        <v/>
      </c>
      <c r="O1250" s="25" t="str">
        <f t="shared" si="214"/>
        <v/>
      </c>
      <c r="R1250" s="25" t="str">
        <f t="shared" si="215"/>
        <v/>
      </c>
      <c r="S1250" s="25" t="str">
        <f t="shared" si="216"/>
        <v/>
      </c>
    </row>
    <row r="1251" spans="1:19" x14ac:dyDescent="0.25">
      <c r="A1251" s="25">
        <f t="shared" si="217"/>
        <v>108</v>
      </c>
      <c r="B1251" s="25">
        <f t="shared" si="218"/>
        <v>0</v>
      </c>
      <c r="C1251" s="26">
        <f t="shared" si="219"/>
        <v>1249</v>
      </c>
      <c r="D1251" s="26">
        <f t="shared" si="211"/>
        <v>10</v>
      </c>
      <c r="E1251" s="26">
        <f t="shared" si="220"/>
        <v>59</v>
      </c>
      <c r="F1251" s="25">
        <f>INDEX('Boundary Condition Wizard'!$C$29:$BK$89,E1251+1,D1251+1)</f>
        <v>0</v>
      </c>
      <c r="G1251" s="25" t="str">
        <f t="shared" si="212"/>
        <v/>
      </c>
      <c r="H1251" s="25" t="str">
        <f t="shared" si="221"/>
        <v/>
      </c>
      <c r="L1251" s="25">
        <v>1250</v>
      </c>
      <c r="N1251" s="25" t="str">
        <f t="shared" si="213"/>
        <v/>
      </c>
      <c r="O1251" s="25" t="str">
        <f t="shared" si="214"/>
        <v/>
      </c>
      <c r="R1251" s="25" t="str">
        <f t="shared" si="215"/>
        <v/>
      </c>
      <c r="S1251" s="25" t="str">
        <f t="shared" si="216"/>
        <v/>
      </c>
    </row>
    <row r="1252" spans="1:19" x14ac:dyDescent="0.25">
      <c r="A1252" s="25">
        <f t="shared" si="217"/>
        <v>108</v>
      </c>
      <c r="B1252" s="25">
        <f t="shared" si="218"/>
        <v>0</v>
      </c>
      <c r="C1252" s="26">
        <f t="shared" si="219"/>
        <v>1250</v>
      </c>
      <c r="D1252" s="26">
        <f t="shared" si="211"/>
        <v>11</v>
      </c>
      <c r="E1252" s="26">
        <f t="shared" si="220"/>
        <v>59</v>
      </c>
      <c r="F1252" s="25">
        <f>INDEX('Boundary Condition Wizard'!$C$29:$BK$89,E1252+1,D1252+1)</f>
        <v>0</v>
      </c>
      <c r="G1252" s="25" t="str">
        <f t="shared" si="212"/>
        <v/>
      </c>
      <c r="H1252" s="25" t="str">
        <f t="shared" si="221"/>
        <v/>
      </c>
      <c r="L1252" s="25">
        <v>1251</v>
      </c>
      <c r="N1252" s="25" t="str">
        <f t="shared" si="213"/>
        <v/>
      </c>
      <c r="O1252" s="25" t="str">
        <f t="shared" si="214"/>
        <v/>
      </c>
      <c r="R1252" s="25" t="str">
        <f t="shared" si="215"/>
        <v/>
      </c>
      <c r="S1252" s="25" t="str">
        <f t="shared" si="216"/>
        <v/>
      </c>
    </row>
    <row r="1253" spans="1:19" x14ac:dyDescent="0.25">
      <c r="A1253" s="25">
        <f t="shared" si="217"/>
        <v>108</v>
      </c>
      <c r="B1253" s="25">
        <f t="shared" si="218"/>
        <v>0</v>
      </c>
      <c r="C1253" s="26">
        <f t="shared" si="219"/>
        <v>1251</v>
      </c>
      <c r="D1253" s="26">
        <f t="shared" si="211"/>
        <v>12</v>
      </c>
      <c r="E1253" s="26">
        <f t="shared" si="220"/>
        <v>59</v>
      </c>
      <c r="F1253" s="25">
        <f>INDEX('Boundary Condition Wizard'!$C$29:$BK$89,E1253+1,D1253+1)</f>
        <v>0</v>
      </c>
      <c r="G1253" s="25" t="str">
        <f t="shared" si="212"/>
        <v/>
      </c>
      <c r="H1253" s="25" t="str">
        <f t="shared" si="221"/>
        <v/>
      </c>
      <c r="L1253" s="25">
        <v>1252</v>
      </c>
      <c r="N1253" s="25" t="str">
        <f t="shared" si="213"/>
        <v/>
      </c>
      <c r="O1253" s="25" t="str">
        <f t="shared" si="214"/>
        <v/>
      </c>
      <c r="R1253" s="25" t="str">
        <f t="shared" si="215"/>
        <v/>
      </c>
      <c r="S1253" s="25" t="str">
        <f t="shared" si="216"/>
        <v/>
      </c>
    </row>
    <row r="1254" spans="1:19" x14ac:dyDescent="0.25">
      <c r="A1254" s="25">
        <f t="shared" si="217"/>
        <v>108</v>
      </c>
      <c r="B1254" s="25">
        <f t="shared" si="218"/>
        <v>0</v>
      </c>
      <c r="C1254" s="26">
        <f t="shared" si="219"/>
        <v>1252</v>
      </c>
      <c r="D1254" s="26">
        <f t="shared" si="211"/>
        <v>13</v>
      </c>
      <c r="E1254" s="26">
        <f t="shared" si="220"/>
        <v>59</v>
      </c>
      <c r="F1254" s="25">
        <f>INDEX('Boundary Condition Wizard'!$C$29:$BK$89,E1254+1,D1254+1)</f>
        <v>0</v>
      </c>
      <c r="G1254" s="25" t="str">
        <f t="shared" si="212"/>
        <v/>
      </c>
      <c r="H1254" s="25" t="str">
        <f t="shared" si="221"/>
        <v/>
      </c>
      <c r="L1254" s="25">
        <v>1253</v>
      </c>
      <c r="N1254" s="25" t="str">
        <f t="shared" si="213"/>
        <v/>
      </c>
      <c r="O1254" s="25" t="str">
        <f t="shared" si="214"/>
        <v/>
      </c>
      <c r="R1254" s="25" t="str">
        <f t="shared" si="215"/>
        <v/>
      </c>
      <c r="S1254" s="25" t="str">
        <f t="shared" si="216"/>
        <v/>
      </c>
    </row>
    <row r="1255" spans="1:19" x14ac:dyDescent="0.25">
      <c r="A1255" s="25">
        <f t="shared" si="217"/>
        <v>108</v>
      </c>
      <c r="B1255" s="25">
        <f t="shared" si="218"/>
        <v>0</v>
      </c>
      <c r="C1255" s="26">
        <f t="shared" si="219"/>
        <v>1253</v>
      </c>
      <c r="D1255" s="26">
        <f t="shared" si="211"/>
        <v>14</v>
      </c>
      <c r="E1255" s="26">
        <f t="shared" si="220"/>
        <v>59</v>
      </c>
      <c r="F1255" s="25">
        <f>INDEX('Boundary Condition Wizard'!$C$29:$BK$89,E1255+1,D1255+1)</f>
        <v>0</v>
      </c>
      <c r="G1255" s="25" t="str">
        <f t="shared" si="212"/>
        <v/>
      </c>
      <c r="H1255" s="25" t="str">
        <f t="shared" si="221"/>
        <v/>
      </c>
      <c r="L1255" s="25">
        <v>1254</v>
      </c>
      <c r="N1255" s="25" t="str">
        <f t="shared" si="213"/>
        <v/>
      </c>
      <c r="O1255" s="25" t="str">
        <f t="shared" si="214"/>
        <v/>
      </c>
      <c r="R1255" s="25" t="str">
        <f t="shared" si="215"/>
        <v/>
      </c>
      <c r="S1255" s="25" t="str">
        <f t="shared" si="216"/>
        <v/>
      </c>
    </row>
    <row r="1256" spans="1:19" x14ac:dyDescent="0.25">
      <c r="A1256" s="25">
        <f t="shared" si="217"/>
        <v>108</v>
      </c>
      <c r="B1256" s="25">
        <f t="shared" si="218"/>
        <v>0</v>
      </c>
      <c r="C1256" s="26">
        <f t="shared" si="219"/>
        <v>1254</v>
      </c>
      <c r="D1256" s="26">
        <f t="shared" si="211"/>
        <v>15</v>
      </c>
      <c r="E1256" s="26">
        <f t="shared" si="220"/>
        <v>59</v>
      </c>
      <c r="F1256" s="25">
        <f>INDEX('Boundary Condition Wizard'!$C$29:$BK$89,E1256+1,D1256+1)</f>
        <v>0</v>
      </c>
      <c r="G1256" s="25" t="str">
        <f t="shared" si="212"/>
        <v/>
      </c>
      <c r="H1256" s="25" t="str">
        <f t="shared" si="221"/>
        <v/>
      </c>
      <c r="L1256" s="25">
        <v>1255</v>
      </c>
      <c r="N1256" s="25" t="str">
        <f t="shared" si="213"/>
        <v/>
      </c>
      <c r="O1256" s="25" t="str">
        <f t="shared" si="214"/>
        <v/>
      </c>
      <c r="R1256" s="25" t="str">
        <f t="shared" si="215"/>
        <v/>
      </c>
      <c r="S1256" s="25" t="str">
        <f t="shared" si="216"/>
        <v/>
      </c>
    </row>
    <row r="1257" spans="1:19" x14ac:dyDescent="0.25">
      <c r="A1257" s="25">
        <f t="shared" si="217"/>
        <v>108</v>
      </c>
      <c r="B1257" s="25">
        <f t="shared" si="218"/>
        <v>0</v>
      </c>
      <c r="C1257" s="26">
        <f t="shared" si="219"/>
        <v>1255</v>
      </c>
      <c r="D1257" s="26">
        <f t="shared" si="211"/>
        <v>16</v>
      </c>
      <c r="E1257" s="26">
        <f t="shared" si="220"/>
        <v>59</v>
      </c>
      <c r="F1257" s="25">
        <f>INDEX('Boundary Condition Wizard'!$C$29:$BK$89,E1257+1,D1257+1)</f>
        <v>0</v>
      </c>
      <c r="G1257" s="25" t="str">
        <f t="shared" si="212"/>
        <v/>
      </c>
      <c r="H1257" s="25" t="str">
        <f t="shared" si="221"/>
        <v/>
      </c>
      <c r="L1257" s="25">
        <v>1256</v>
      </c>
      <c r="N1257" s="25" t="str">
        <f t="shared" si="213"/>
        <v/>
      </c>
      <c r="O1257" s="25" t="str">
        <f t="shared" si="214"/>
        <v/>
      </c>
      <c r="R1257" s="25" t="str">
        <f t="shared" si="215"/>
        <v/>
      </c>
      <c r="S1257" s="25" t="str">
        <f t="shared" si="216"/>
        <v/>
      </c>
    </row>
    <row r="1258" spans="1:19" x14ac:dyDescent="0.25">
      <c r="A1258" s="25">
        <f t="shared" si="217"/>
        <v>108</v>
      </c>
      <c r="B1258" s="25">
        <f t="shared" si="218"/>
        <v>0</v>
      </c>
      <c r="C1258" s="26">
        <f t="shared" si="219"/>
        <v>1256</v>
      </c>
      <c r="D1258" s="26">
        <f t="shared" si="211"/>
        <v>17</v>
      </c>
      <c r="E1258" s="26">
        <f t="shared" si="220"/>
        <v>59</v>
      </c>
      <c r="F1258" s="25">
        <f>INDEX('Boundary Condition Wizard'!$C$29:$BK$89,E1258+1,D1258+1)</f>
        <v>0</v>
      </c>
      <c r="G1258" s="25" t="str">
        <f t="shared" si="212"/>
        <v/>
      </c>
      <c r="H1258" s="25" t="str">
        <f t="shared" si="221"/>
        <v/>
      </c>
      <c r="L1258" s="25">
        <v>1257</v>
      </c>
      <c r="N1258" s="25" t="str">
        <f t="shared" si="213"/>
        <v/>
      </c>
      <c r="O1258" s="25" t="str">
        <f t="shared" si="214"/>
        <v/>
      </c>
      <c r="R1258" s="25" t="str">
        <f t="shared" si="215"/>
        <v/>
      </c>
      <c r="S1258" s="25" t="str">
        <f t="shared" si="216"/>
        <v/>
      </c>
    </row>
    <row r="1259" spans="1:19" x14ac:dyDescent="0.25">
      <c r="A1259" s="25">
        <f t="shared" si="217"/>
        <v>108</v>
      </c>
      <c r="B1259" s="25">
        <f t="shared" si="218"/>
        <v>0</v>
      </c>
      <c r="C1259" s="26">
        <f t="shared" si="219"/>
        <v>1257</v>
      </c>
      <c r="D1259" s="26">
        <f t="shared" si="211"/>
        <v>18</v>
      </c>
      <c r="E1259" s="26">
        <f t="shared" si="220"/>
        <v>59</v>
      </c>
      <c r="F1259" s="25">
        <f>INDEX('Boundary Condition Wizard'!$C$29:$BK$89,E1259+1,D1259+1)</f>
        <v>0</v>
      </c>
      <c r="G1259" s="25" t="str">
        <f t="shared" si="212"/>
        <v/>
      </c>
      <c r="H1259" s="25" t="str">
        <f t="shared" si="221"/>
        <v/>
      </c>
      <c r="L1259" s="25">
        <v>1258</v>
      </c>
      <c r="N1259" s="25" t="str">
        <f t="shared" si="213"/>
        <v/>
      </c>
      <c r="O1259" s="25" t="str">
        <f t="shared" si="214"/>
        <v/>
      </c>
      <c r="R1259" s="25" t="str">
        <f t="shared" si="215"/>
        <v/>
      </c>
      <c r="S1259" s="25" t="str">
        <f t="shared" si="216"/>
        <v/>
      </c>
    </row>
    <row r="1260" spans="1:19" x14ac:dyDescent="0.25">
      <c r="A1260" s="25">
        <f t="shared" si="217"/>
        <v>108</v>
      </c>
      <c r="B1260" s="25">
        <f t="shared" si="218"/>
        <v>0</v>
      </c>
      <c r="C1260" s="26">
        <f t="shared" si="219"/>
        <v>1258</v>
      </c>
      <c r="D1260" s="26">
        <f t="shared" si="211"/>
        <v>19</v>
      </c>
      <c r="E1260" s="26">
        <f t="shared" si="220"/>
        <v>59</v>
      </c>
      <c r="F1260" s="25">
        <f>INDEX('Boundary Condition Wizard'!$C$29:$BK$89,E1260+1,D1260+1)</f>
        <v>0</v>
      </c>
      <c r="G1260" s="25" t="str">
        <f t="shared" si="212"/>
        <v/>
      </c>
      <c r="H1260" s="25" t="str">
        <f t="shared" si="221"/>
        <v/>
      </c>
      <c r="L1260" s="25">
        <v>1259</v>
      </c>
      <c r="N1260" s="25" t="str">
        <f t="shared" si="213"/>
        <v/>
      </c>
      <c r="O1260" s="25" t="str">
        <f t="shared" si="214"/>
        <v/>
      </c>
      <c r="R1260" s="25" t="str">
        <f t="shared" si="215"/>
        <v/>
      </c>
      <c r="S1260" s="25" t="str">
        <f t="shared" si="216"/>
        <v/>
      </c>
    </row>
    <row r="1261" spans="1:19" x14ac:dyDescent="0.25">
      <c r="A1261" s="25">
        <f t="shared" si="217"/>
        <v>108</v>
      </c>
      <c r="B1261" s="25">
        <f t="shared" si="218"/>
        <v>0</v>
      </c>
      <c r="C1261" s="26">
        <f t="shared" si="219"/>
        <v>1259</v>
      </c>
      <c r="D1261" s="26">
        <f t="shared" si="211"/>
        <v>20</v>
      </c>
      <c r="E1261" s="26">
        <f t="shared" si="220"/>
        <v>59</v>
      </c>
      <c r="F1261" s="25">
        <f>INDEX('Boundary Condition Wizard'!$C$29:$BK$89,E1261+1,D1261+1)</f>
        <v>0</v>
      </c>
      <c r="G1261" s="25" t="str">
        <f t="shared" si="212"/>
        <v/>
      </c>
      <c r="H1261" s="25" t="str">
        <f t="shared" si="221"/>
        <v/>
      </c>
      <c r="L1261" s="25">
        <v>1260</v>
      </c>
      <c r="N1261" s="25" t="str">
        <f t="shared" si="213"/>
        <v/>
      </c>
      <c r="O1261" s="25" t="str">
        <f t="shared" si="214"/>
        <v/>
      </c>
      <c r="R1261" s="25" t="str">
        <f t="shared" si="215"/>
        <v/>
      </c>
      <c r="S1261" s="25" t="str">
        <f t="shared" si="216"/>
        <v/>
      </c>
    </row>
    <row r="1262" spans="1:19" x14ac:dyDescent="0.25">
      <c r="A1262" s="25">
        <f t="shared" si="217"/>
        <v>108</v>
      </c>
      <c r="B1262" s="25">
        <f t="shared" si="218"/>
        <v>0</v>
      </c>
      <c r="C1262" s="26">
        <f t="shared" si="219"/>
        <v>1260</v>
      </c>
      <c r="D1262" s="26">
        <f t="shared" si="211"/>
        <v>0</v>
      </c>
      <c r="E1262" s="26">
        <f t="shared" si="220"/>
        <v>60</v>
      </c>
      <c r="F1262" s="25">
        <f>INDEX('Boundary Condition Wizard'!$C$29:$BK$89,E1262+1,D1262+1)</f>
        <v>0</v>
      </c>
      <c r="G1262" s="25" t="str">
        <f t="shared" si="212"/>
        <v/>
      </c>
      <c r="H1262" s="25" t="str">
        <f t="shared" si="221"/>
        <v/>
      </c>
      <c r="L1262" s="25">
        <v>1261</v>
      </c>
      <c r="N1262" s="25" t="str">
        <f t="shared" si="213"/>
        <v/>
      </c>
      <c r="O1262" s="25" t="str">
        <f t="shared" si="214"/>
        <v/>
      </c>
      <c r="R1262" s="25" t="str">
        <f t="shared" si="215"/>
        <v/>
      </c>
      <c r="S1262" s="25" t="str">
        <f t="shared" si="216"/>
        <v/>
      </c>
    </row>
    <row r="1263" spans="1:19" x14ac:dyDescent="0.25">
      <c r="A1263" s="25">
        <f t="shared" si="217"/>
        <v>108</v>
      </c>
      <c r="B1263" s="25">
        <f t="shared" si="218"/>
        <v>0</v>
      </c>
      <c r="C1263" s="26">
        <f t="shared" si="219"/>
        <v>1261</v>
      </c>
      <c r="D1263" s="26">
        <f t="shared" si="211"/>
        <v>1</v>
      </c>
      <c r="E1263" s="26">
        <f t="shared" si="220"/>
        <v>60</v>
      </c>
      <c r="F1263" s="25">
        <f>INDEX('Boundary Condition Wizard'!$C$29:$BK$89,E1263+1,D1263+1)</f>
        <v>0</v>
      </c>
      <c r="G1263" s="25" t="str">
        <f t="shared" si="212"/>
        <v/>
      </c>
      <c r="H1263" s="25" t="str">
        <f t="shared" si="221"/>
        <v/>
      </c>
      <c r="L1263" s="25">
        <v>1262</v>
      </c>
      <c r="N1263" s="25" t="str">
        <f t="shared" si="213"/>
        <v/>
      </c>
      <c r="O1263" s="25" t="str">
        <f t="shared" si="214"/>
        <v/>
      </c>
      <c r="R1263" s="25" t="str">
        <f t="shared" si="215"/>
        <v/>
      </c>
      <c r="S1263" s="25" t="str">
        <f t="shared" si="216"/>
        <v/>
      </c>
    </row>
    <row r="1264" spans="1:19" x14ac:dyDescent="0.25">
      <c r="A1264" s="25">
        <f t="shared" si="217"/>
        <v>108</v>
      </c>
      <c r="B1264" s="25">
        <f t="shared" si="218"/>
        <v>0</v>
      </c>
      <c r="C1264" s="26">
        <f t="shared" si="219"/>
        <v>1262</v>
      </c>
      <c r="D1264" s="26">
        <f t="shared" si="211"/>
        <v>2</v>
      </c>
      <c r="E1264" s="26">
        <f t="shared" si="220"/>
        <v>60</v>
      </c>
      <c r="F1264" s="25">
        <f>INDEX('Boundary Condition Wizard'!$C$29:$BK$89,E1264+1,D1264+1)</f>
        <v>0</v>
      </c>
      <c r="G1264" s="25" t="str">
        <f t="shared" si="212"/>
        <v/>
      </c>
      <c r="H1264" s="25" t="str">
        <f t="shared" si="221"/>
        <v/>
      </c>
      <c r="L1264" s="25">
        <v>1263</v>
      </c>
      <c r="N1264" s="25" t="str">
        <f t="shared" si="213"/>
        <v/>
      </c>
      <c r="O1264" s="25" t="str">
        <f t="shared" si="214"/>
        <v/>
      </c>
      <c r="R1264" s="25" t="str">
        <f t="shared" si="215"/>
        <v/>
      </c>
      <c r="S1264" s="25" t="str">
        <f t="shared" si="216"/>
        <v/>
      </c>
    </row>
    <row r="1265" spans="1:19" x14ac:dyDescent="0.25">
      <c r="A1265" s="25">
        <f t="shared" si="217"/>
        <v>108</v>
      </c>
      <c r="B1265" s="25">
        <f t="shared" si="218"/>
        <v>0</v>
      </c>
      <c r="C1265" s="26">
        <f t="shared" si="219"/>
        <v>1263</v>
      </c>
      <c r="D1265" s="26">
        <f t="shared" si="211"/>
        <v>3</v>
      </c>
      <c r="E1265" s="26">
        <f t="shared" si="220"/>
        <v>60</v>
      </c>
      <c r="F1265" s="25">
        <f>INDEX('Boundary Condition Wizard'!$C$29:$BK$89,E1265+1,D1265+1)</f>
        <v>0</v>
      </c>
      <c r="G1265" s="25" t="str">
        <f t="shared" si="212"/>
        <v/>
      </c>
      <c r="H1265" s="25" t="str">
        <f t="shared" si="221"/>
        <v/>
      </c>
      <c r="L1265" s="25">
        <v>1264</v>
      </c>
      <c r="N1265" s="25" t="str">
        <f t="shared" si="213"/>
        <v/>
      </c>
      <c r="O1265" s="25" t="str">
        <f t="shared" si="214"/>
        <v/>
      </c>
      <c r="R1265" s="25" t="str">
        <f t="shared" si="215"/>
        <v/>
      </c>
      <c r="S1265" s="25" t="str">
        <f t="shared" si="216"/>
        <v/>
      </c>
    </row>
    <row r="1266" spans="1:19" x14ac:dyDescent="0.25">
      <c r="A1266" s="25">
        <f t="shared" si="217"/>
        <v>108</v>
      </c>
      <c r="B1266" s="25">
        <f t="shared" si="218"/>
        <v>0</v>
      </c>
      <c r="C1266" s="26">
        <f t="shared" si="219"/>
        <v>1264</v>
      </c>
      <c r="D1266" s="26">
        <f t="shared" si="211"/>
        <v>4</v>
      </c>
      <c r="E1266" s="26">
        <f t="shared" si="220"/>
        <v>60</v>
      </c>
      <c r="F1266" s="25">
        <f>INDEX('Boundary Condition Wizard'!$C$29:$BK$89,E1266+1,D1266+1)</f>
        <v>0</v>
      </c>
      <c r="G1266" s="25" t="str">
        <f t="shared" si="212"/>
        <v/>
      </c>
      <c r="H1266" s="25" t="str">
        <f t="shared" si="221"/>
        <v/>
      </c>
      <c r="L1266" s="25">
        <v>1265</v>
      </c>
      <c r="N1266" s="25" t="str">
        <f t="shared" si="213"/>
        <v/>
      </c>
      <c r="O1266" s="25" t="str">
        <f t="shared" si="214"/>
        <v/>
      </c>
      <c r="R1266" s="25" t="str">
        <f t="shared" si="215"/>
        <v/>
      </c>
      <c r="S1266" s="25" t="str">
        <f t="shared" si="216"/>
        <v/>
      </c>
    </row>
    <row r="1267" spans="1:19" x14ac:dyDescent="0.25">
      <c r="A1267" s="25">
        <f t="shared" si="217"/>
        <v>108</v>
      </c>
      <c r="B1267" s="25">
        <f t="shared" si="218"/>
        <v>0</v>
      </c>
      <c r="C1267" s="26">
        <f t="shared" si="219"/>
        <v>1265</v>
      </c>
      <c r="D1267" s="26">
        <f t="shared" si="211"/>
        <v>5</v>
      </c>
      <c r="E1267" s="26">
        <f t="shared" si="220"/>
        <v>60</v>
      </c>
      <c r="F1267" s="25">
        <f>INDEX('Boundary Condition Wizard'!$C$29:$BK$89,E1267+1,D1267+1)</f>
        <v>0</v>
      </c>
      <c r="G1267" s="25" t="str">
        <f t="shared" si="212"/>
        <v/>
      </c>
      <c r="H1267" s="25" t="str">
        <f t="shared" si="221"/>
        <v/>
      </c>
      <c r="L1267" s="25">
        <v>1266</v>
      </c>
      <c r="N1267" s="25" t="str">
        <f t="shared" si="213"/>
        <v/>
      </c>
      <c r="O1267" s="25" t="str">
        <f t="shared" si="214"/>
        <v/>
      </c>
      <c r="R1267" s="25" t="str">
        <f t="shared" si="215"/>
        <v/>
      </c>
      <c r="S1267" s="25" t="str">
        <f t="shared" si="216"/>
        <v/>
      </c>
    </row>
    <row r="1268" spans="1:19" x14ac:dyDescent="0.25">
      <c r="A1268" s="25">
        <f t="shared" si="217"/>
        <v>108</v>
      </c>
      <c r="B1268" s="25">
        <f t="shared" si="218"/>
        <v>0</v>
      </c>
      <c r="C1268" s="26">
        <f t="shared" si="219"/>
        <v>1266</v>
      </c>
      <c r="D1268" s="26">
        <f t="shared" si="211"/>
        <v>6</v>
      </c>
      <c r="E1268" s="26">
        <f t="shared" si="220"/>
        <v>60</v>
      </c>
      <c r="F1268" s="25">
        <f>INDEX('Boundary Condition Wizard'!$C$29:$BK$89,E1268+1,D1268+1)</f>
        <v>0</v>
      </c>
      <c r="G1268" s="25" t="str">
        <f t="shared" si="212"/>
        <v/>
      </c>
      <c r="H1268" s="25" t="str">
        <f t="shared" si="221"/>
        <v/>
      </c>
      <c r="L1268" s="25">
        <v>1267</v>
      </c>
      <c r="N1268" s="25" t="str">
        <f t="shared" si="213"/>
        <v/>
      </c>
      <c r="O1268" s="25" t="str">
        <f t="shared" si="214"/>
        <v/>
      </c>
      <c r="R1268" s="25" t="str">
        <f t="shared" si="215"/>
        <v/>
      </c>
      <c r="S1268" s="25" t="str">
        <f t="shared" si="216"/>
        <v/>
      </c>
    </row>
    <row r="1269" spans="1:19" x14ac:dyDescent="0.25">
      <c r="A1269" s="25">
        <f t="shared" si="217"/>
        <v>108</v>
      </c>
      <c r="B1269" s="25">
        <f t="shared" si="218"/>
        <v>0</v>
      </c>
      <c r="C1269" s="26">
        <f t="shared" si="219"/>
        <v>1267</v>
      </c>
      <c r="D1269" s="26">
        <f t="shared" si="211"/>
        <v>7</v>
      </c>
      <c r="E1269" s="26">
        <f t="shared" si="220"/>
        <v>60</v>
      </c>
      <c r="F1269" s="25">
        <f>INDEX('Boundary Condition Wizard'!$C$29:$BK$89,E1269+1,D1269+1)</f>
        <v>0</v>
      </c>
      <c r="G1269" s="25" t="str">
        <f t="shared" si="212"/>
        <v/>
      </c>
      <c r="H1269" s="25" t="str">
        <f t="shared" si="221"/>
        <v/>
      </c>
      <c r="L1269" s="25">
        <v>1268</v>
      </c>
      <c r="N1269" s="25" t="str">
        <f t="shared" si="213"/>
        <v/>
      </c>
      <c r="O1269" s="25" t="str">
        <f t="shared" si="214"/>
        <v/>
      </c>
      <c r="R1269" s="25" t="str">
        <f t="shared" si="215"/>
        <v/>
      </c>
      <c r="S1269" s="25" t="str">
        <f t="shared" si="216"/>
        <v/>
      </c>
    </row>
    <row r="1270" spans="1:19" x14ac:dyDescent="0.25">
      <c r="A1270" s="25">
        <f t="shared" si="217"/>
        <v>108</v>
      </c>
      <c r="B1270" s="25">
        <f t="shared" si="218"/>
        <v>0</v>
      </c>
      <c r="C1270" s="26">
        <f t="shared" si="219"/>
        <v>1268</v>
      </c>
      <c r="D1270" s="26">
        <f t="shared" si="211"/>
        <v>8</v>
      </c>
      <c r="E1270" s="26">
        <f t="shared" si="220"/>
        <v>60</v>
      </c>
      <c r="F1270" s="25">
        <f>INDEX('Boundary Condition Wizard'!$C$29:$BK$89,E1270+1,D1270+1)</f>
        <v>0</v>
      </c>
      <c r="G1270" s="25" t="str">
        <f t="shared" si="212"/>
        <v/>
      </c>
      <c r="H1270" s="25" t="str">
        <f t="shared" si="221"/>
        <v/>
      </c>
      <c r="L1270" s="25">
        <v>1269</v>
      </c>
      <c r="N1270" s="25" t="str">
        <f t="shared" si="213"/>
        <v/>
      </c>
      <c r="O1270" s="25" t="str">
        <f t="shared" si="214"/>
        <v/>
      </c>
      <c r="R1270" s="25" t="str">
        <f t="shared" si="215"/>
        <v/>
      </c>
      <c r="S1270" s="25" t="str">
        <f t="shared" si="216"/>
        <v/>
      </c>
    </row>
    <row r="1271" spans="1:19" x14ac:dyDescent="0.25">
      <c r="A1271" s="25">
        <f t="shared" si="217"/>
        <v>108</v>
      </c>
      <c r="B1271" s="25">
        <f t="shared" si="218"/>
        <v>0</v>
      </c>
      <c r="C1271" s="26">
        <f t="shared" si="219"/>
        <v>1269</v>
      </c>
      <c r="D1271" s="26">
        <f t="shared" si="211"/>
        <v>9</v>
      </c>
      <c r="E1271" s="26">
        <f t="shared" si="220"/>
        <v>60</v>
      </c>
      <c r="F1271" s="25">
        <f>INDEX('Boundary Condition Wizard'!$C$29:$BK$89,E1271+1,D1271+1)</f>
        <v>0</v>
      </c>
      <c r="G1271" s="25" t="str">
        <f t="shared" si="212"/>
        <v/>
      </c>
      <c r="H1271" s="25" t="str">
        <f t="shared" si="221"/>
        <v/>
      </c>
      <c r="L1271" s="25">
        <v>1270</v>
      </c>
      <c r="N1271" s="25" t="str">
        <f t="shared" si="213"/>
        <v/>
      </c>
      <c r="O1271" s="25" t="str">
        <f t="shared" si="214"/>
        <v/>
      </c>
      <c r="R1271" s="25" t="str">
        <f t="shared" si="215"/>
        <v/>
      </c>
      <c r="S1271" s="25" t="str">
        <f t="shared" si="216"/>
        <v/>
      </c>
    </row>
    <row r="1272" spans="1:19" x14ac:dyDescent="0.25">
      <c r="A1272" s="25">
        <f t="shared" si="217"/>
        <v>108</v>
      </c>
      <c r="B1272" s="25">
        <f t="shared" si="218"/>
        <v>0</v>
      </c>
      <c r="C1272" s="26">
        <f t="shared" si="219"/>
        <v>1270</v>
      </c>
      <c r="D1272" s="26">
        <f t="shared" si="211"/>
        <v>10</v>
      </c>
      <c r="E1272" s="26">
        <f t="shared" si="220"/>
        <v>60</v>
      </c>
      <c r="F1272" s="25">
        <f>INDEX('Boundary Condition Wizard'!$C$29:$BK$89,E1272+1,D1272+1)</f>
        <v>0</v>
      </c>
      <c r="G1272" s="25" t="str">
        <f t="shared" si="212"/>
        <v/>
      </c>
      <c r="H1272" s="25" t="str">
        <f t="shared" si="221"/>
        <v/>
      </c>
      <c r="L1272" s="25">
        <v>1271</v>
      </c>
      <c r="N1272" s="25" t="str">
        <f t="shared" si="213"/>
        <v/>
      </c>
      <c r="O1272" s="25" t="str">
        <f t="shared" si="214"/>
        <v/>
      </c>
      <c r="R1272" s="25" t="str">
        <f t="shared" si="215"/>
        <v/>
      </c>
      <c r="S1272" s="25" t="str">
        <f t="shared" si="216"/>
        <v/>
      </c>
    </row>
    <row r="1273" spans="1:19" x14ac:dyDescent="0.25">
      <c r="A1273" s="25">
        <f t="shared" si="217"/>
        <v>108</v>
      </c>
      <c r="B1273" s="25">
        <f t="shared" si="218"/>
        <v>0</v>
      </c>
      <c r="C1273" s="26">
        <f t="shared" si="219"/>
        <v>1271</v>
      </c>
      <c r="D1273" s="26">
        <f t="shared" si="211"/>
        <v>11</v>
      </c>
      <c r="E1273" s="26">
        <f t="shared" si="220"/>
        <v>60</v>
      </c>
      <c r="F1273" s="25">
        <f>INDEX('Boundary Condition Wizard'!$C$29:$BK$89,E1273+1,D1273+1)</f>
        <v>0</v>
      </c>
      <c r="G1273" s="25" t="str">
        <f t="shared" si="212"/>
        <v/>
      </c>
      <c r="H1273" s="25" t="str">
        <f t="shared" si="221"/>
        <v/>
      </c>
      <c r="L1273" s="25">
        <v>1272</v>
      </c>
      <c r="N1273" s="25" t="str">
        <f t="shared" si="213"/>
        <v/>
      </c>
      <c r="O1273" s="25" t="str">
        <f t="shared" si="214"/>
        <v/>
      </c>
      <c r="R1273" s="25" t="str">
        <f t="shared" si="215"/>
        <v/>
      </c>
      <c r="S1273" s="25" t="str">
        <f t="shared" si="216"/>
        <v/>
      </c>
    </row>
    <row r="1274" spans="1:19" x14ac:dyDescent="0.25">
      <c r="A1274" s="25">
        <f t="shared" si="217"/>
        <v>108</v>
      </c>
      <c r="B1274" s="25">
        <f t="shared" si="218"/>
        <v>0</v>
      </c>
      <c r="C1274" s="26">
        <f t="shared" si="219"/>
        <v>1272</v>
      </c>
      <c r="D1274" s="26">
        <f t="shared" si="211"/>
        <v>12</v>
      </c>
      <c r="E1274" s="26">
        <f t="shared" si="220"/>
        <v>60</v>
      </c>
      <c r="F1274" s="25">
        <f>INDEX('Boundary Condition Wizard'!$C$29:$BK$89,E1274+1,D1274+1)</f>
        <v>0</v>
      </c>
      <c r="G1274" s="25" t="str">
        <f t="shared" si="212"/>
        <v/>
      </c>
      <c r="H1274" s="25" t="str">
        <f t="shared" si="221"/>
        <v/>
      </c>
      <c r="L1274" s="25">
        <v>1273</v>
      </c>
      <c r="N1274" s="25" t="str">
        <f t="shared" si="213"/>
        <v/>
      </c>
      <c r="O1274" s="25" t="str">
        <f t="shared" si="214"/>
        <v/>
      </c>
      <c r="R1274" s="25" t="str">
        <f t="shared" si="215"/>
        <v/>
      </c>
      <c r="S1274" s="25" t="str">
        <f t="shared" si="216"/>
        <v/>
      </c>
    </row>
    <row r="1275" spans="1:19" x14ac:dyDescent="0.25">
      <c r="A1275" s="25">
        <f t="shared" si="217"/>
        <v>108</v>
      </c>
      <c r="B1275" s="25">
        <f t="shared" si="218"/>
        <v>0</v>
      </c>
      <c r="C1275" s="26">
        <f t="shared" si="219"/>
        <v>1273</v>
      </c>
      <c r="D1275" s="26">
        <f t="shared" si="211"/>
        <v>13</v>
      </c>
      <c r="E1275" s="26">
        <f t="shared" si="220"/>
        <v>60</v>
      </c>
      <c r="F1275" s="25">
        <f>INDEX('Boundary Condition Wizard'!$C$29:$BK$89,E1275+1,D1275+1)</f>
        <v>0</v>
      </c>
      <c r="G1275" s="25" t="str">
        <f t="shared" si="212"/>
        <v/>
      </c>
      <c r="H1275" s="25" t="str">
        <f t="shared" si="221"/>
        <v/>
      </c>
      <c r="L1275" s="25">
        <v>1274</v>
      </c>
      <c r="N1275" s="25" t="str">
        <f t="shared" si="213"/>
        <v/>
      </c>
      <c r="O1275" s="25" t="str">
        <f t="shared" si="214"/>
        <v/>
      </c>
      <c r="R1275" s="25" t="str">
        <f t="shared" si="215"/>
        <v/>
      </c>
      <c r="S1275" s="25" t="str">
        <f t="shared" si="216"/>
        <v/>
      </c>
    </row>
    <row r="1276" spans="1:19" x14ac:dyDescent="0.25">
      <c r="A1276" s="25">
        <f t="shared" si="217"/>
        <v>108</v>
      </c>
      <c r="B1276" s="25">
        <f t="shared" si="218"/>
        <v>0</v>
      </c>
      <c r="C1276" s="26">
        <f t="shared" si="219"/>
        <v>1274</v>
      </c>
      <c r="D1276" s="26">
        <f t="shared" si="211"/>
        <v>14</v>
      </c>
      <c r="E1276" s="26">
        <f t="shared" si="220"/>
        <v>60</v>
      </c>
      <c r="F1276" s="25">
        <f>INDEX('Boundary Condition Wizard'!$C$29:$BK$89,E1276+1,D1276+1)</f>
        <v>0</v>
      </c>
      <c r="G1276" s="25" t="str">
        <f t="shared" si="212"/>
        <v/>
      </c>
      <c r="H1276" s="25" t="str">
        <f t="shared" si="221"/>
        <v/>
      </c>
      <c r="L1276" s="25">
        <v>1275</v>
      </c>
      <c r="N1276" s="25" t="str">
        <f t="shared" si="213"/>
        <v/>
      </c>
      <c r="O1276" s="25" t="str">
        <f t="shared" si="214"/>
        <v/>
      </c>
      <c r="R1276" s="25" t="str">
        <f t="shared" si="215"/>
        <v/>
      </c>
      <c r="S1276" s="25" t="str">
        <f t="shared" si="216"/>
        <v/>
      </c>
    </row>
    <row r="1277" spans="1:19" x14ac:dyDescent="0.25">
      <c r="A1277" s="25">
        <f t="shared" si="217"/>
        <v>108</v>
      </c>
      <c r="B1277" s="25">
        <f t="shared" si="218"/>
        <v>0</v>
      </c>
      <c r="C1277" s="26">
        <f t="shared" si="219"/>
        <v>1275</v>
      </c>
      <c r="D1277" s="26">
        <f t="shared" si="211"/>
        <v>15</v>
      </c>
      <c r="E1277" s="26">
        <f t="shared" si="220"/>
        <v>60</v>
      </c>
      <c r="F1277" s="25">
        <f>INDEX('Boundary Condition Wizard'!$C$29:$BK$89,E1277+1,D1277+1)</f>
        <v>0</v>
      </c>
      <c r="G1277" s="25" t="str">
        <f t="shared" si="212"/>
        <v/>
      </c>
      <c r="H1277" s="25" t="str">
        <f t="shared" si="221"/>
        <v/>
      </c>
      <c r="L1277" s="25">
        <v>1276</v>
      </c>
      <c r="N1277" s="25" t="str">
        <f t="shared" si="213"/>
        <v/>
      </c>
      <c r="O1277" s="25" t="str">
        <f t="shared" si="214"/>
        <v/>
      </c>
      <c r="R1277" s="25" t="str">
        <f t="shared" si="215"/>
        <v/>
      </c>
      <c r="S1277" s="25" t="str">
        <f t="shared" si="216"/>
        <v/>
      </c>
    </row>
    <row r="1278" spans="1:19" x14ac:dyDescent="0.25">
      <c r="A1278" s="25">
        <f t="shared" si="217"/>
        <v>108</v>
      </c>
      <c r="B1278" s="25">
        <f t="shared" si="218"/>
        <v>0</v>
      </c>
      <c r="C1278" s="26">
        <f t="shared" si="219"/>
        <v>1276</v>
      </c>
      <c r="D1278" s="26">
        <f t="shared" si="211"/>
        <v>16</v>
      </c>
      <c r="E1278" s="26">
        <f t="shared" si="220"/>
        <v>60</v>
      </c>
      <c r="F1278" s="25">
        <f>INDEX('Boundary Condition Wizard'!$C$29:$BK$89,E1278+1,D1278+1)</f>
        <v>0</v>
      </c>
      <c r="G1278" s="25" t="str">
        <f t="shared" si="212"/>
        <v/>
      </c>
      <c r="H1278" s="25" t="str">
        <f t="shared" si="221"/>
        <v/>
      </c>
      <c r="L1278" s="25">
        <v>1277</v>
      </c>
      <c r="N1278" s="25" t="str">
        <f t="shared" si="213"/>
        <v/>
      </c>
      <c r="O1278" s="25" t="str">
        <f t="shared" si="214"/>
        <v/>
      </c>
      <c r="R1278" s="25" t="str">
        <f t="shared" si="215"/>
        <v/>
      </c>
      <c r="S1278" s="25" t="str">
        <f t="shared" si="216"/>
        <v/>
      </c>
    </row>
    <row r="1279" spans="1:19" x14ac:dyDescent="0.25">
      <c r="A1279" s="25">
        <f t="shared" si="217"/>
        <v>108</v>
      </c>
      <c r="B1279" s="25">
        <f t="shared" si="218"/>
        <v>0</v>
      </c>
      <c r="C1279" s="26">
        <f t="shared" si="219"/>
        <v>1277</v>
      </c>
      <c r="D1279" s="26">
        <f t="shared" si="211"/>
        <v>17</v>
      </c>
      <c r="E1279" s="26">
        <f t="shared" si="220"/>
        <v>60</v>
      </c>
      <c r="F1279" s="25">
        <f>INDEX('Boundary Condition Wizard'!$C$29:$BK$89,E1279+1,D1279+1)</f>
        <v>0</v>
      </c>
      <c r="G1279" s="25" t="str">
        <f t="shared" si="212"/>
        <v/>
      </c>
      <c r="H1279" s="25" t="str">
        <f t="shared" si="221"/>
        <v/>
      </c>
      <c r="L1279" s="25">
        <v>1278</v>
      </c>
      <c r="N1279" s="25" t="str">
        <f t="shared" si="213"/>
        <v/>
      </c>
      <c r="O1279" s="25" t="str">
        <f t="shared" si="214"/>
        <v/>
      </c>
      <c r="R1279" s="25" t="str">
        <f t="shared" si="215"/>
        <v/>
      </c>
      <c r="S1279" s="25" t="str">
        <f t="shared" si="216"/>
        <v/>
      </c>
    </row>
    <row r="1280" spans="1:19" x14ac:dyDescent="0.25">
      <c r="A1280" s="25">
        <f t="shared" si="217"/>
        <v>108</v>
      </c>
      <c r="B1280" s="25">
        <f t="shared" si="218"/>
        <v>0</v>
      </c>
      <c r="C1280" s="26">
        <f t="shared" si="219"/>
        <v>1278</v>
      </c>
      <c r="D1280" s="26">
        <f t="shared" si="211"/>
        <v>18</v>
      </c>
      <c r="E1280" s="26">
        <f t="shared" si="220"/>
        <v>60</v>
      </c>
      <c r="F1280" s="25">
        <f>INDEX('Boundary Condition Wizard'!$C$29:$BK$89,E1280+1,D1280+1)</f>
        <v>0</v>
      </c>
      <c r="G1280" s="25" t="str">
        <f t="shared" si="212"/>
        <v/>
      </c>
      <c r="H1280" s="25" t="str">
        <f t="shared" si="221"/>
        <v/>
      </c>
      <c r="L1280" s="25">
        <v>1279</v>
      </c>
      <c r="N1280" s="25" t="str">
        <f t="shared" si="213"/>
        <v/>
      </c>
      <c r="O1280" s="25" t="str">
        <f t="shared" si="214"/>
        <v/>
      </c>
      <c r="R1280" s="25" t="str">
        <f t="shared" si="215"/>
        <v/>
      </c>
      <c r="S1280" s="25" t="str">
        <f t="shared" si="216"/>
        <v/>
      </c>
    </row>
    <row r="1281" spans="1:19" x14ac:dyDescent="0.25">
      <c r="A1281" s="25">
        <f t="shared" si="217"/>
        <v>108</v>
      </c>
      <c r="B1281" s="25">
        <f t="shared" si="218"/>
        <v>0</v>
      </c>
      <c r="C1281" s="26">
        <f t="shared" si="219"/>
        <v>1279</v>
      </c>
      <c r="D1281" s="26">
        <f t="shared" si="211"/>
        <v>19</v>
      </c>
      <c r="E1281" s="26">
        <f t="shared" si="220"/>
        <v>60</v>
      </c>
      <c r="F1281" s="25">
        <f>INDEX('Boundary Condition Wizard'!$C$29:$BK$89,E1281+1,D1281+1)</f>
        <v>0</v>
      </c>
      <c r="G1281" s="25" t="str">
        <f t="shared" si="212"/>
        <v/>
      </c>
      <c r="H1281" s="25" t="str">
        <f t="shared" si="221"/>
        <v/>
      </c>
      <c r="L1281" s="25">
        <v>1280</v>
      </c>
      <c r="N1281" s="25" t="str">
        <f t="shared" si="213"/>
        <v/>
      </c>
      <c r="O1281" s="25" t="str">
        <f t="shared" si="214"/>
        <v/>
      </c>
      <c r="R1281" s="25" t="str">
        <f t="shared" si="215"/>
        <v/>
      </c>
      <c r="S1281" s="25" t="str">
        <f t="shared" si="216"/>
        <v/>
      </c>
    </row>
    <row r="1282" spans="1:19" x14ac:dyDescent="0.25">
      <c r="A1282" s="25">
        <f t="shared" si="217"/>
        <v>108</v>
      </c>
      <c r="B1282" s="25">
        <f t="shared" si="218"/>
        <v>0</v>
      </c>
      <c r="C1282" s="26">
        <f t="shared" si="219"/>
        <v>1280</v>
      </c>
      <c r="D1282" s="26">
        <f t="shared" si="211"/>
        <v>20</v>
      </c>
      <c r="E1282" s="26">
        <f t="shared" si="220"/>
        <v>60</v>
      </c>
      <c r="F1282" s="25">
        <f>INDEX('Boundary Condition Wizard'!$C$29:$BK$89,E1282+1,D1282+1)</f>
        <v>0</v>
      </c>
      <c r="G1282" s="25" t="str">
        <f t="shared" si="212"/>
        <v/>
      </c>
      <c r="H1282" s="25" t="str">
        <f t="shared" si="221"/>
        <v/>
      </c>
      <c r="L1282" s="25">
        <v>1281</v>
      </c>
      <c r="N1282" s="25" t="str">
        <f t="shared" si="213"/>
        <v/>
      </c>
      <c r="O1282" s="25" t="str">
        <f t="shared" si="214"/>
        <v/>
      </c>
      <c r="R1282" s="25" t="str">
        <f t="shared" si="215"/>
        <v/>
      </c>
      <c r="S1282" s="25" t="str">
        <f t="shared" si="216"/>
        <v/>
      </c>
    </row>
    <row r="1283" spans="1:19" x14ac:dyDescent="0.25">
      <c r="A1283" s="25">
        <f t="shared" si="217"/>
        <v>108</v>
      </c>
      <c r="B1283" s="25">
        <f t="shared" si="218"/>
        <v>0</v>
      </c>
      <c r="C1283" s="26">
        <f t="shared" si="219"/>
        <v>1281</v>
      </c>
      <c r="D1283" s="26">
        <f t="shared" ref="D1283:D1346" si="222">C1283-TRUNC(C1283/num_x,0)*num_x</f>
        <v>0</v>
      </c>
      <c r="E1283" s="26">
        <f t="shared" si="220"/>
        <v>61</v>
      </c>
      <c r="F1283" s="25" t="e">
        <f>INDEX('Boundary Condition Wizard'!$C$29:$BK$89,E1283+1,D1283+1)</f>
        <v>#REF!</v>
      </c>
      <c r="G1283" s="25" t="str">
        <f t="shared" ref="G1283:G1346" si="223">IF(ISTEXT(F1283),LEFT(F1283,1),"")</f>
        <v/>
      </c>
      <c r="H1283" s="25" t="str">
        <f t="shared" si="221"/>
        <v/>
      </c>
      <c r="L1283" s="25">
        <v>1282</v>
      </c>
      <c r="N1283" s="25" t="str">
        <f t="shared" ref="N1283:N1346" si="224">IF(L1283&lt;=$N$1,VLOOKUP(L1283,$A$2:$H$3742,3,FALSE),"")</f>
        <v/>
      </c>
      <c r="O1283" s="25" t="str">
        <f t="shared" ref="O1283:O1346" si="225">IF(L1283&lt;=$N$1,VLOOKUP(L1283,$A$2:$H$3742,8,FALSE),"")</f>
        <v/>
      </c>
      <c r="R1283" s="25" t="str">
        <f t="shared" ref="R1283:R1346" si="226">IF(L1283&lt;=$R$1,VLOOKUP(L1283,$B$2:$H$3742,2,FALSE),"")</f>
        <v/>
      </c>
      <c r="S1283" s="25" t="str">
        <f t="shared" ref="S1283:S1346" si="227">IF(L1283&lt;=$R$1,VLOOKUP(L1283,$B$2:$H$3742,7,FALSE),"")</f>
        <v/>
      </c>
    </row>
    <row r="1284" spans="1:19" x14ac:dyDescent="0.25">
      <c r="A1284" s="25">
        <f t="shared" ref="A1284:A1347" si="228">IF(G1284="D",1+A1283,A1283)</f>
        <v>108</v>
      </c>
      <c r="B1284" s="25">
        <f t="shared" ref="B1284:B1347" si="229">IF(G1284="N",1+B1283,B1283)</f>
        <v>0</v>
      </c>
      <c r="C1284" s="26">
        <f t="shared" ref="C1284:C1347" si="230">1+C1283</f>
        <v>1282</v>
      </c>
      <c r="D1284" s="26">
        <f t="shared" si="222"/>
        <v>1</v>
      </c>
      <c r="E1284" s="26">
        <f t="shared" ref="E1284:E1347" si="231">TRUNC(C1284/num_x)</f>
        <v>61</v>
      </c>
      <c r="F1284" s="25" t="e">
        <f>INDEX('Boundary Condition Wizard'!$C$29:$BK$89,E1284+1,D1284+1)</f>
        <v>#REF!</v>
      </c>
      <c r="G1284" s="25" t="str">
        <f t="shared" si="223"/>
        <v/>
      </c>
      <c r="H1284" s="25" t="str">
        <f t="shared" ref="H1284:H1347" si="232">IF(ISTEXT(F1284),VALUE(RIGHT(F1284,LEN(F1284)-1)),"")</f>
        <v/>
      </c>
      <c r="L1284" s="25">
        <v>1283</v>
      </c>
      <c r="N1284" s="25" t="str">
        <f t="shared" si="224"/>
        <v/>
      </c>
      <c r="O1284" s="25" t="str">
        <f t="shared" si="225"/>
        <v/>
      </c>
      <c r="R1284" s="25" t="str">
        <f t="shared" si="226"/>
        <v/>
      </c>
      <c r="S1284" s="25" t="str">
        <f t="shared" si="227"/>
        <v/>
      </c>
    </row>
    <row r="1285" spans="1:19" x14ac:dyDescent="0.25">
      <c r="A1285" s="25">
        <f t="shared" si="228"/>
        <v>108</v>
      </c>
      <c r="B1285" s="25">
        <f t="shared" si="229"/>
        <v>0</v>
      </c>
      <c r="C1285" s="26">
        <f t="shared" si="230"/>
        <v>1283</v>
      </c>
      <c r="D1285" s="26">
        <f t="shared" si="222"/>
        <v>2</v>
      </c>
      <c r="E1285" s="26">
        <f t="shared" si="231"/>
        <v>61</v>
      </c>
      <c r="F1285" s="25" t="e">
        <f>INDEX('Boundary Condition Wizard'!$C$29:$BK$89,E1285+1,D1285+1)</f>
        <v>#REF!</v>
      </c>
      <c r="G1285" s="25" t="str">
        <f t="shared" si="223"/>
        <v/>
      </c>
      <c r="H1285" s="25" t="str">
        <f t="shared" si="232"/>
        <v/>
      </c>
      <c r="L1285" s="25">
        <v>1284</v>
      </c>
      <c r="N1285" s="25" t="str">
        <f t="shared" si="224"/>
        <v/>
      </c>
      <c r="O1285" s="25" t="str">
        <f t="shared" si="225"/>
        <v/>
      </c>
      <c r="R1285" s="25" t="str">
        <f t="shared" si="226"/>
        <v/>
      </c>
      <c r="S1285" s="25" t="str">
        <f t="shared" si="227"/>
        <v/>
      </c>
    </row>
    <row r="1286" spans="1:19" x14ac:dyDescent="0.25">
      <c r="A1286" s="25">
        <f t="shared" si="228"/>
        <v>108</v>
      </c>
      <c r="B1286" s="25">
        <f t="shared" si="229"/>
        <v>0</v>
      </c>
      <c r="C1286" s="26">
        <f t="shared" si="230"/>
        <v>1284</v>
      </c>
      <c r="D1286" s="26">
        <f t="shared" si="222"/>
        <v>3</v>
      </c>
      <c r="E1286" s="26">
        <f t="shared" si="231"/>
        <v>61</v>
      </c>
      <c r="F1286" s="25" t="e">
        <f>INDEX('Boundary Condition Wizard'!$C$29:$BK$89,E1286+1,D1286+1)</f>
        <v>#REF!</v>
      </c>
      <c r="G1286" s="25" t="str">
        <f t="shared" si="223"/>
        <v/>
      </c>
      <c r="H1286" s="25" t="str">
        <f t="shared" si="232"/>
        <v/>
      </c>
      <c r="L1286" s="25">
        <v>1285</v>
      </c>
      <c r="N1286" s="25" t="str">
        <f t="shared" si="224"/>
        <v/>
      </c>
      <c r="O1286" s="25" t="str">
        <f t="shared" si="225"/>
        <v/>
      </c>
      <c r="R1286" s="25" t="str">
        <f t="shared" si="226"/>
        <v/>
      </c>
      <c r="S1286" s="25" t="str">
        <f t="shared" si="227"/>
        <v/>
      </c>
    </row>
    <row r="1287" spans="1:19" x14ac:dyDescent="0.25">
      <c r="A1287" s="25">
        <f t="shared" si="228"/>
        <v>108</v>
      </c>
      <c r="B1287" s="25">
        <f t="shared" si="229"/>
        <v>0</v>
      </c>
      <c r="C1287" s="26">
        <f t="shared" si="230"/>
        <v>1285</v>
      </c>
      <c r="D1287" s="26">
        <f t="shared" si="222"/>
        <v>4</v>
      </c>
      <c r="E1287" s="26">
        <f t="shared" si="231"/>
        <v>61</v>
      </c>
      <c r="F1287" s="25" t="e">
        <f>INDEX('Boundary Condition Wizard'!$C$29:$BK$89,E1287+1,D1287+1)</f>
        <v>#REF!</v>
      </c>
      <c r="G1287" s="25" t="str">
        <f t="shared" si="223"/>
        <v/>
      </c>
      <c r="H1287" s="25" t="str">
        <f t="shared" si="232"/>
        <v/>
      </c>
      <c r="L1287" s="25">
        <v>1286</v>
      </c>
      <c r="N1287" s="25" t="str">
        <f t="shared" si="224"/>
        <v/>
      </c>
      <c r="O1287" s="25" t="str">
        <f t="shared" si="225"/>
        <v/>
      </c>
      <c r="R1287" s="25" t="str">
        <f t="shared" si="226"/>
        <v/>
      </c>
      <c r="S1287" s="25" t="str">
        <f t="shared" si="227"/>
        <v/>
      </c>
    </row>
    <row r="1288" spans="1:19" x14ac:dyDescent="0.25">
      <c r="A1288" s="25">
        <f t="shared" si="228"/>
        <v>108</v>
      </c>
      <c r="B1288" s="25">
        <f t="shared" si="229"/>
        <v>0</v>
      </c>
      <c r="C1288" s="26">
        <f t="shared" si="230"/>
        <v>1286</v>
      </c>
      <c r="D1288" s="26">
        <f t="shared" si="222"/>
        <v>5</v>
      </c>
      <c r="E1288" s="26">
        <f t="shared" si="231"/>
        <v>61</v>
      </c>
      <c r="F1288" s="25" t="e">
        <f>INDEX('Boundary Condition Wizard'!$C$29:$BK$89,E1288+1,D1288+1)</f>
        <v>#REF!</v>
      </c>
      <c r="G1288" s="25" t="str">
        <f t="shared" si="223"/>
        <v/>
      </c>
      <c r="H1288" s="25" t="str">
        <f t="shared" si="232"/>
        <v/>
      </c>
      <c r="L1288" s="25">
        <v>1287</v>
      </c>
      <c r="N1288" s="25" t="str">
        <f t="shared" si="224"/>
        <v/>
      </c>
      <c r="O1288" s="25" t="str">
        <f t="shared" si="225"/>
        <v/>
      </c>
      <c r="R1288" s="25" t="str">
        <f t="shared" si="226"/>
        <v/>
      </c>
      <c r="S1288" s="25" t="str">
        <f t="shared" si="227"/>
        <v/>
      </c>
    </row>
    <row r="1289" spans="1:19" x14ac:dyDescent="0.25">
      <c r="A1289" s="25">
        <f t="shared" si="228"/>
        <v>108</v>
      </c>
      <c r="B1289" s="25">
        <f t="shared" si="229"/>
        <v>0</v>
      </c>
      <c r="C1289" s="26">
        <f t="shared" si="230"/>
        <v>1287</v>
      </c>
      <c r="D1289" s="26">
        <f t="shared" si="222"/>
        <v>6</v>
      </c>
      <c r="E1289" s="26">
        <f t="shared" si="231"/>
        <v>61</v>
      </c>
      <c r="F1289" s="25" t="e">
        <f>INDEX('Boundary Condition Wizard'!$C$29:$BK$89,E1289+1,D1289+1)</f>
        <v>#REF!</v>
      </c>
      <c r="G1289" s="25" t="str">
        <f t="shared" si="223"/>
        <v/>
      </c>
      <c r="H1289" s="25" t="str">
        <f t="shared" si="232"/>
        <v/>
      </c>
      <c r="L1289" s="25">
        <v>1288</v>
      </c>
      <c r="N1289" s="25" t="str">
        <f t="shared" si="224"/>
        <v/>
      </c>
      <c r="O1289" s="25" t="str">
        <f t="shared" si="225"/>
        <v/>
      </c>
      <c r="R1289" s="25" t="str">
        <f t="shared" si="226"/>
        <v/>
      </c>
      <c r="S1289" s="25" t="str">
        <f t="shared" si="227"/>
        <v/>
      </c>
    </row>
    <row r="1290" spans="1:19" x14ac:dyDescent="0.25">
      <c r="A1290" s="25">
        <f t="shared" si="228"/>
        <v>108</v>
      </c>
      <c r="B1290" s="25">
        <f t="shared" si="229"/>
        <v>0</v>
      </c>
      <c r="C1290" s="26">
        <f t="shared" si="230"/>
        <v>1288</v>
      </c>
      <c r="D1290" s="26">
        <f t="shared" si="222"/>
        <v>7</v>
      </c>
      <c r="E1290" s="26">
        <f t="shared" si="231"/>
        <v>61</v>
      </c>
      <c r="F1290" s="25" t="e">
        <f>INDEX('Boundary Condition Wizard'!$C$29:$BK$89,E1290+1,D1290+1)</f>
        <v>#REF!</v>
      </c>
      <c r="G1290" s="25" t="str">
        <f t="shared" si="223"/>
        <v/>
      </c>
      <c r="H1290" s="25" t="str">
        <f t="shared" si="232"/>
        <v/>
      </c>
      <c r="L1290" s="25">
        <v>1289</v>
      </c>
      <c r="N1290" s="25" t="str">
        <f t="shared" si="224"/>
        <v/>
      </c>
      <c r="O1290" s="25" t="str">
        <f t="shared" si="225"/>
        <v/>
      </c>
      <c r="R1290" s="25" t="str">
        <f t="shared" si="226"/>
        <v/>
      </c>
      <c r="S1290" s="25" t="str">
        <f t="shared" si="227"/>
        <v/>
      </c>
    </row>
    <row r="1291" spans="1:19" x14ac:dyDescent="0.25">
      <c r="A1291" s="25">
        <f t="shared" si="228"/>
        <v>108</v>
      </c>
      <c r="B1291" s="25">
        <f t="shared" si="229"/>
        <v>0</v>
      </c>
      <c r="C1291" s="26">
        <f t="shared" si="230"/>
        <v>1289</v>
      </c>
      <c r="D1291" s="26">
        <f t="shared" si="222"/>
        <v>8</v>
      </c>
      <c r="E1291" s="26">
        <f t="shared" si="231"/>
        <v>61</v>
      </c>
      <c r="F1291" s="25" t="e">
        <f>INDEX('Boundary Condition Wizard'!$C$29:$BK$89,E1291+1,D1291+1)</f>
        <v>#REF!</v>
      </c>
      <c r="G1291" s="25" t="str">
        <f t="shared" si="223"/>
        <v/>
      </c>
      <c r="H1291" s="25" t="str">
        <f t="shared" si="232"/>
        <v/>
      </c>
      <c r="L1291" s="25">
        <v>1290</v>
      </c>
      <c r="N1291" s="25" t="str">
        <f t="shared" si="224"/>
        <v/>
      </c>
      <c r="O1291" s="25" t="str">
        <f t="shared" si="225"/>
        <v/>
      </c>
      <c r="R1291" s="25" t="str">
        <f t="shared" si="226"/>
        <v/>
      </c>
      <c r="S1291" s="25" t="str">
        <f t="shared" si="227"/>
        <v/>
      </c>
    </row>
    <row r="1292" spans="1:19" x14ac:dyDescent="0.25">
      <c r="A1292" s="25">
        <f t="shared" si="228"/>
        <v>108</v>
      </c>
      <c r="B1292" s="25">
        <f t="shared" si="229"/>
        <v>0</v>
      </c>
      <c r="C1292" s="26">
        <f t="shared" si="230"/>
        <v>1290</v>
      </c>
      <c r="D1292" s="26">
        <f t="shared" si="222"/>
        <v>9</v>
      </c>
      <c r="E1292" s="26">
        <f t="shared" si="231"/>
        <v>61</v>
      </c>
      <c r="F1292" s="25" t="e">
        <f>INDEX('Boundary Condition Wizard'!$C$29:$BK$89,E1292+1,D1292+1)</f>
        <v>#REF!</v>
      </c>
      <c r="G1292" s="25" t="str">
        <f t="shared" si="223"/>
        <v/>
      </c>
      <c r="H1292" s="25" t="str">
        <f t="shared" si="232"/>
        <v/>
      </c>
      <c r="L1292" s="25">
        <v>1291</v>
      </c>
      <c r="N1292" s="25" t="str">
        <f t="shared" si="224"/>
        <v/>
      </c>
      <c r="O1292" s="25" t="str">
        <f t="shared" si="225"/>
        <v/>
      </c>
      <c r="R1292" s="25" t="str">
        <f t="shared" si="226"/>
        <v/>
      </c>
      <c r="S1292" s="25" t="str">
        <f t="shared" si="227"/>
        <v/>
      </c>
    </row>
    <row r="1293" spans="1:19" x14ac:dyDescent="0.25">
      <c r="A1293" s="25">
        <f t="shared" si="228"/>
        <v>108</v>
      </c>
      <c r="B1293" s="25">
        <f t="shared" si="229"/>
        <v>0</v>
      </c>
      <c r="C1293" s="26">
        <f t="shared" si="230"/>
        <v>1291</v>
      </c>
      <c r="D1293" s="26">
        <f t="shared" si="222"/>
        <v>10</v>
      </c>
      <c r="E1293" s="26">
        <f t="shared" si="231"/>
        <v>61</v>
      </c>
      <c r="F1293" s="25" t="e">
        <f>INDEX('Boundary Condition Wizard'!$C$29:$BK$89,E1293+1,D1293+1)</f>
        <v>#REF!</v>
      </c>
      <c r="G1293" s="25" t="str">
        <f t="shared" si="223"/>
        <v/>
      </c>
      <c r="H1293" s="25" t="str">
        <f t="shared" si="232"/>
        <v/>
      </c>
      <c r="L1293" s="25">
        <v>1292</v>
      </c>
      <c r="N1293" s="25" t="str">
        <f t="shared" si="224"/>
        <v/>
      </c>
      <c r="O1293" s="25" t="str">
        <f t="shared" si="225"/>
        <v/>
      </c>
      <c r="R1293" s="25" t="str">
        <f t="shared" si="226"/>
        <v/>
      </c>
      <c r="S1293" s="25" t="str">
        <f t="shared" si="227"/>
        <v/>
      </c>
    </row>
    <row r="1294" spans="1:19" x14ac:dyDescent="0.25">
      <c r="A1294" s="25">
        <f t="shared" si="228"/>
        <v>108</v>
      </c>
      <c r="B1294" s="25">
        <f t="shared" si="229"/>
        <v>0</v>
      </c>
      <c r="C1294" s="26">
        <f t="shared" si="230"/>
        <v>1292</v>
      </c>
      <c r="D1294" s="26">
        <f t="shared" si="222"/>
        <v>11</v>
      </c>
      <c r="E1294" s="26">
        <f t="shared" si="231"/>
        <v>61</v>
      </c>
      <c r="F1294" s="25" t="e">
        <f>INDEX('Boundary Condition Wizard'!$C$29:$BK$89,E1294+1,D1294+1)</f>
        <v>#REF!</v>
      </c>
      <c r="G1294" s="25" t="str">
        <f t="shared" si="223"/>
        <v/>
      </c>
      <c r="H1294" s="25" t="str">
        <f t="shared" si="232"/>
        <v/>
      </c>
      <c r="L1294" s="25">
        <v>1293</v>
      </c>
      <c r="N1294" s="25" t="str">
        <f t="shared" si="224"/>
        <v/>
      </c>
      <c r="O1294" s="25" t="str">
        <f t="shared" si="225"/>
        <v/>
      </c>
      <c r="R1294" s="25" t="str">
        <f t="shared" si="226"/>
        <v/>
      </c>
      <c r="S1294" s="25" t="str">
        <f t="shared" si="227"/>
        <v/>
      </c>
    </row>
    <row r="1295" spans="1:19" x14ac:dyDescent="0.25">
      <c r="A1295" s="25">
        <f t="shared" si="228"/>
        <v>108</v>
      </c>
      <c r="B1295" s="25">
        <f t="shared" si="229"/>
        <v>0</v>
      </c>
      <c r="C1295" s="26">
        <f t="shared" si="230"/>
        <v>1293</v>
      </c>
      <c r="D1295" s="26">
        <f t="shared" si="222"/>
        <v>12</v>
      </c>
      <c r="E1295" s="26">
        <f t="shared" si="231"/>
        <v>61</v>
      </c>
      <c r="F1295" s="25" t="e">
        <f>INDEX('Boundary Condition Wizard'!$C$29:$BK$89,E1295+1,D1295+1)</f>
        <v>#REF!</v>
      </c>
      <c r="G1295" s="25" t="str">
        <f t="shared" si="223"/>
        <v/>
      </c>
      <c r="H1295" s="25" t="str">
        <f t="shared" si="232"/>
        <v/>
      </c>
      <c r="L1295" s="25">
        <v>1294</v>
      </c>
      <c r="N1295" s="25" t="str">
        <f t="shared" si="224"/>
        <v/>
      </c>
      <c r="O1295" s="25" t="str">
        <f t="shared" si="225"/>
        <v/>
      </c>
      <c r="R1295" s="25" t="str">
        <f t="shared" si="226"/>
        <v/>
      </c>
      <c r="S1295" s="25" t="str">
        <f t="shared" si="227"/>
        <v/>
      </c>
    </row>
    <row r="1296" spans="1:19" x14ac:dyDescent="0.25">
      <c r="A1296" s="25">
        <f t="shared" si="228"/>
        <v>108</v>
      </c>
      <c r="B1296" s="25">
        <f t="shared" si="229"/>
        <v>0</v>
      </c>
      <c r="C1296" s="26">
        <f t="shared" si="230"/>
        <v>1294</v>
      </c>
      <c r="D1296" s="26">
        <f t="shared" si="222"/>
        <v>13</v>
      </c>
      <c r="E1296" s="26">
        <f t="shared" si="231"/>
        <v>61</v>
      </c>
      <c r="F1296" s="25" t="e">
        <f>INDEX('Boundary Condition Wizard'!$C$29:$BK$89,E1296+1,D1296+1)</f>
        <v>#REF!</v>
      </c>
      <c r="G1296" s="25" t="str">
        <f t="shared" si="223"/>
        <v/>
      </c>
      <c r="H1296" s="25" t="str">
        <f t="shared" si="232"/>
        <v/>
      </c>
      <c r="L1296" s="25">
        <v>1295</v>
      </c>
      <c r="N1296" s="25" t="str">
        <f t="shared" si="224"/>
        <v/>
      </c>
      <c r="O1296" s="25" t="str">
        <f t="shared" si="225"/>
        <v/>
      </c>
      <c r="R1296" s="25" t="str">
        <f t="shared" si="226"/>
        <v/>
      </c>
      <c r="S1296" s="25" t="str">
        <f t="shared" si="227"/>
        <v/>
      </c>
    </row>
    <row r="1297" spans="1:19" x14ac:dyDescent="0.25">
      <c r="A1297" s="25">
        <f t="shared" si="228"/>
        <v>108</v>
      </c>
      <c r="B1297" s="25">
        <f t="shared" si="229"/>
        <v>0</v>
      </c>
      <c r="C1297" s="26">
        <f t="shared" si="230"/>
        <v>1295</v>
      </c>
      <c r="D1297" s="26">
        <f t="shared" si="222"/>
        <v>14</v>
      </c>
      <c r="E1297" s="26">
        <f t="shared" si="231"/>
        <v>61</v>
      </c>
      <c r="F1297" s="25" t="e">
        <f>INDEX('Boundary Condition Wizard'!$C$29:$BK$89,E1297+1,D1297+1)</f>
        <v>#REF!</v>
      </c>
      <c r="G1297" s="25" t="str">
        <f t="shared" si="223"/>
        <v/>
      </c>
      <c r="H1297" s="25" t="str">
        <f t="shared" si="232"/>
        <v/>
      </c>
      <c r="L1297" s="25">
        <v>1296</v>
      </c>
      <c r="N1297" s="25" t="str">
        <f t="shared" si="224"/>
        <v/>
      </c>
      <c r="O1297" s="25" t="str">
        <f t="shared" si="225"/>
        <v/>
      </c>
      <c r="R1297" s="25" t="str">
        <f t="shared" si="226"/>
        <v/>
      </c>
      <c r="S1297" s="25" t="str">
        <f t="shared" si="227"/>
        <v/>
      </c>
    </row>
    <row r="1298" spans="1:19" x14ac:dyDescent="0.25">
      <c r="A1298" s="25">
        <f t="shared" si="228"/>
        <v>108</v>
      </c>
      <c r="B1298" s="25">
        <f t="shared" si="229"/>
        <v>0</v>
      </c>
      <c r="C1298" s="26">
        <f t="shared" si="230"/>
        <v>1296</v>
      </c>
      <c r="D1298" s="26">
        <f t="shared" si="222"/>
        <v>15</v>
      </c>
      <c r="E1298" s="26">
        <f t="shared" si="231"/>
        <v>61</v>
      </c>
      <c r="F1298" s="25" t="e">
        <f>INDEX('Boundary Condition Wizard'!$C$29:$BK$89,E1298+1,D1298+1)</f>
        <v>#REF!</v>
      </c>
      <c r="G1298" s="25" t="str">
        <f t="shared" si="223"/>
        <v/>
      </c>
      <c r="H1298" s="25" t="str">
        <f t="shared" si="232"/>
        <v/>
      </c>
      <c r="L1298" s="25">
        <v>1297</v>
      </c>
      <c r="N1298" s="25" t="str">
        <f t="shared" si="224"/>
        <v/>
      </c>
      <c r="O1298" s="25" t="str">
        <f t="shared" si="225"/>
        <v/>
      </c>
      <c r="R1298" s="25" t="str">
        <f t="shared" si="226"/>
        <v/>
      </c>
      <c r="S1298" s="25" t="str">
        <f t="shared" si="227"/>
        <v/>
      </c>
    </row>
    <row r="1299" spans="1:19" x14ac:dyDescent="0.25">
      <c r="A1299" s="25">
        <f t="shared" si="228"/>
        <v>108</v>
      </c>
      <c r="B1299" s="25">
        <f t="shared" si="229"/>
        <v>0</v>
      </c>
      <c r="C1299" s="26">
        <f t="shared" si="230"/>
        <v>1297</v>
      </c>
      <c r="D1299" s="26">
        <f t="shared" si="222"/>
        <v>16</v>
      </c>
      <c r="E1299" s="26">
        <f t="shared" si="231"/>
        <v>61</v>
      </c>
      <c r="F1299" s="25" t="e">
        <f>INDEX('Boundary Condition Wizard'!$C$29:$BK$89,E1299+1,D1299+1)</f>
        <v>#REF!</v>
      </c>
      <c r="G1299" s="25" t="str">
        <f t="shared" si="223"/>
        <v/>
      </c>
      <c r="H1299" s="25" t="str">
        <f t="shared" si="232"/>
        <v/>
      </c>
      <c r="L1299" s="25">
        <v>1298</v>
      </c>
      <c r="N1299" s="25" t="str">
        <f t="shared" si="224"/>
        <v/>
      </c>
      <c r="O1299" s="25" t="str">
        <f t="shared" si="225"/>
        <v/>
      </c>
      <c r="R1299" s="25" t="str">
        <f t="shared" si="226"/>
        <v/>
      </c>
      <c r="S1299" s="25" t="str">
        <f t="shared" si="227"/>
        <v/>
      </c>
    </row>
    <row r="1300" spans="1:19" x14ac:dyDescent="0.25">
      <c r="A1300" s="25">
        <f t="shared" si="228"/>
        <v>108</v>
      </c>
      <c r="B1300" s="25">
        <f t="shared" si="229"/>
        <v>0</v>
      </c>
      <c r="C1300" s="26">
        <f t="shared" si="230"/>
        <v>1298</v>
      </c>
      <c r="D1300" s="26">
        <f t="shared" si="222"/>
        <v>17</v>
      </c>
      <c r="E1300" s="26">
        <f t="shared" si="231"/>
        <v>61</v>
      </c>
      <c r="F1300" s="25" t="e">
        <f>INDEX('Boundary Condition Wizard'!$C$29:$BK$89,E1300+1,D1300+1)</f>
        <v>#REF!</v>
      </c>
      <c r="G1300" s="25" t="str">
        <f t="shared" si="223"/>
        <v/>
      </c>
      <c r="H1300" s="25" t="str">
        <f t="shared" si="232"/>
        <v/>
      </c>
      <c r="L1300" s="25">
        <v>1299</v>
      </c>
      <c r="N1300" s="25" t="str">
        <f t="shared" si="224"/>
        <v/>
      </c>
      <c r="O1300" s="25" t="str">
        <f t="shared" si="225"/>
        <v/>
      </c>
      <c r="R1300" s="25" t="str">
        <f t="shared" si="226"/>
        <v/>
      </c>
      <c r="S1300" s="25" t="str">
        <f t="shared" si="227"/>
        <v/>
      </c>
    </row>
    <row r="1301" spans="1:19" x14ac:dyDescent="0.25">
      <c r="A1301" s="25">
        <f t="shared" si="228"/>
        <v>108</v>
      </c>
      <c r="B1301" s="25">
        <f t="shared" si="229"/>
        <v>0</v>
      </c>
      <c r="C1301" s="26">
        <f t="shared" si="230"/>
        <v>1299</v>
      </c>
      <c r="D1301" s="26">
        <f t="shared" si="222"/>
        <v>18</v>
      </c>
      <c r="E1301" s="26">
        <f t="shared" si="231"/>
        <v>61</v>
      </c>
      <c r="F1301" s="25" t="e">
        <f>INDEX('Boundary Condition Wizard'!$C$29:$BK$89,E1301+1,D1301+1)</f>
        <v>#REF!</v>
      </c>
      <c r="G1301" s="25" t="str">
        <f t="shared" si="223"/>
        <v/>
      </c>
      <c r="H1301" s="25" t="str">
        <f t="shared" si="232"/>
        <v/>
      </c>
      <c r="L1301" s="25">
        <v>1300</v>
      </c>
      <c r="N1301" s="25" t="str">
        <f t="shared" si="224"/>
        <v/>
      </c>
      <c r="O1301" s="25" t="str">
        <f t="shared" si="225"/>
        <v/>
      </c>
      <c r="R1301" s="25" t="str">
        <f t="shared" si="226"/>
        <v/>
      </c>
      <c r="S1301" s="25" t="str">
        <f t="shared" si="227"/>
        <v/>
      </c>
    </row>
    <row r="1302" spans="1:19" x14ac:dyDescent="0.25">
      <c r="A1302" s="25">
        <f t="shared" si="228"/>
        <v>108</v>
      </c>
      <c r="B1302" s="25">
        <f t="shared" si="229"/>
        <v>0</v>
      </c>
      <c r="C1302" s="26">
        <f t="shared" si="230"/>
        <v>1300</v>
      </c>
      <c r="D1302" s="26">
        <f t="shared" si="222"/>
        <v>19</v>
      </c>
      <c r="E1302" s="26">
        <f t="shared" si="231"/>
        <v>61</v>
      </c>
      <c r="F1302" s="25" t="e">
        <f>INDEX('Boundary Condition Wizard'!$C$29:$BK$89,E1302+1,D1302+1)</f>
        <v>#REF!</v>
      </c>
      <c r="G1302" s="25" t="str">
        <f t="shared" si="223"/>
        <v/>
      </c>
      <c r="H1302" s="25" t="str">
        <f t="shared" si="232"/>
        <v/>
      </c>
      <c r="L1302" s="25">
        <v>1301</v>
      </c>
      <c r="N1302" s="25" t="str">
        <f t="shared" si="224"/>
        <v/>
      </c>
      <c r="O1302" s="25" t="str">
        <f t="shared" si="225"/>
        <v/>
      </c>
      <c r="R1302" s="25" t="str">
        <f t="shared" si="226"/>
        <v/>
      </c>
      <c r="S1302" s="25" t="str">
        <f t="shared" si="227"/>
        <v/>
      </c>
    </row>
    <row r="1303" spans="1:19" x14ac:dyDescent="0.25">
      <c r="A1303" s="25">
        <f t="shared" si="228"/>
        <v>108</v>
      </c>
      <c r="B1303" s="25">
        <f t="shared" si="229"/>
        <v>0</v>
      </c>
      <c r="C1303" s="26">
        <f t="shared" si="230"/>
        <v>1301</v>
      </c>
      <c r="D1303" s="26">
        <f t="shared" si="222"/>
        <v>20</v>
      </c>
      <c r="E1303" s="26">
        <f t="shared" si="231"/>
        <v>61</v>
      </c>
      <c r="F1303" s="25" t="e">
        <f>INDEX('Boundary Condition Wizard'!$C$29:$BK$89,E1303+1,D1303+1)</f>
        <v>#REF!</v>
      </c>
      <c r="G1303" s="25" t="str">
        <f t="shared" si="223"/>
        <v/>
      </c>
      <c r="H1303" s="25" t="str">
        <f t="shared" si="232"/>
        <v/>
      </c>
      <c r="L1303" s="25">
        <v>1302</v>
      </c>
      <c r="N1303" s="25" t="str">
        <f t="shared" si="224"/>
        <v/>
      </c>
      <c r="O1303" s="25" t="str">
        <f t="shared" si="225"/>
        <v/>
      </c>
      <c r="R1303" s="25" t="str">
        <f t="shared" si="226"/>
        <v/>
      </c>
      <c r="S1303" s="25" t="str">
        <f t="shared" si="227"/>
        <v/>
      </c>
    </row>
    <row r="1304" spans="1:19" x14ac:dyDescent="0.25">
      <c r="A1304" s="25">
        <f t="shared" si="228"/>
        <v>108</v>
      </c>
      <c r="B1304" s="25">
        <f t="shared" si="229"/>
        <v>0</v>
      </c>
      <c r="C1304" s="26">
        <f t="shared" si="230"/>
        <v>1302</v>
      </c>
      <c r="D1304" s="26">
        <f t="shared" si="222"/>
        <v>0</v>
      </c>
      <c r="E1304" s="26">
        <f t="shared" si="231"/>
        <v>62</v>
      </c>
      <c r="F1304" s="25" t="e">
        <f>INDEX('Boundary Condition Wizard'!$C$29:$BK$89,E1304+1,D1304+1)</f>
        <v>#REF!</v>
      </c>
      <c r="G1304" s="25" t="str">
        <f t="shared" si="223"/>
        <v/>
      </c>
      <c r="H1304" s="25" t="str">
        <f t="shared" si="232"/>
        <v/>
      </c>
      <c r="L1304" s="25">
        <v>1303</v>
      </c>
      <c r="N1304" s="25" t="str">
        <f t="shared" si="224"/>
        <v/>
      </c>
      <c r="O1304" s="25" t="str">
        <f t="shared" si="225"/>
        <v/>
      </c>
      <c r="R1304" s="25" t="str">
        <f t="shared" si="226"/>
        <v/>
      </c>
      <c r="S1304" s="25" t="str">
        <f t="shared" si="227"/>
        <v/>
      </c>
    </row>
    <row r="1305" spans="1:19" x14ac:dyDescent="0.25">
      <c r="A1305" s="25">
        <f t="shared" si="228"/>
        <v>108</v>
      </c>
      <c r="B1305" s="25">
        <f t="shared" si="229"/>
        <v>0</v>
      </c>
      <c r="C1305" s="26">
        <f t="shared" si="230"/>
        <v>1303</v>
      </c>
      <c r="D1305" s="26">
        <f t="shared" si="222"/>
        <v>1</v>
      </c>
      <c r="E1305" s="26">
        <f t="shared" si="231"/>
        <v>62</v>
      </c>
      <c r="F1305" s="25" t="e">
        <f>INDEX('Boundary Condition Wizard'!$C$29:$BK$89,E1305+1,D1305+1)</f>
        <v>#REF!</v>
      </c>
      <c r="G1305" s="25" t="str">
        <f t="shared" si="223"/>
        <v/>
      </c>
      <c r="H1305" s="25" t="str">
        <f t="shared" si="232"/>
        <v/>
      </c>
      <c r="L1305" s="25">
        <v>1304</v>
      </c>
      <c r="N1305" s="25" t="str">
        <f t="shared" si="224"/>
        <v/>
      </c>
      <c r="O1305" s="25" t="str">
        <f t="shared" si="225"/>
        <v/>
      </c>
      <c r="R1305" s="25" t="str">
        <f t="shared" si="226"/>
        <v/>
      </c>
      <c r="S1305" s="25" t="str">
        <f t="shared" si="227"/>
        <v/>
      </c>
    </row>
    <row r="1306" spans="1:19" x14ac:dyDescent="0.25">
      <c r="A1306" s="25">
        <f t="shared" si="228"/>
        <v>108</v>
      </c>
      <c r="B1306" s="25">
        <f t="shared" si="229"/>
        <v>0</v>
      </c>
      <c r="C1306" s="26">
        <f t="shared" si="230"/>
        <v>1304</v>
      </c>
      <c r="D1306" s="26">
        <f t="shared" si="222"/>
        <v>2</v>
      </c>
      <c r="E1306" s="26">
        <f t="shared" si="231"/>
        <v>62</v>
      </c>
      <c r="F1306" s="25" t="e">
        <f>INDEX('Boundary Condition Wizard'!$C$29:$BK$89,E1306+1,D1306+1)</f>
        <v>#REF!</v>
      </c>
      <c r="G1306" s="25" t="str">
        <f t="shared" si="223"/>
        <v/>
      </c>
      <c r="H1306" s="25" t="str">
        <f t="shared" si="232"/>
        <v/>
      </c>
      <c r="L1306" s="25">
        <v>1305</v>
      </c>
      <c r="N1306" s="25" t="str">
        <f t="shared" si="224"/>
        <v/>
      </c>
      <c r="O1306" s="25" t="str">
        <f t="shared" si="225"/>
        <v/>
      </c>
      <c r="R1306" s="25" t="str">
        <f t="shared" si="226"/>
        <v/>
      </c>
      <c r="S1306" s="25" t="str">
        <f t="shared" si="227"/>
        <v/>
      </c>
    </row>
    <row r="1307" spans="1:19" x14ac:dyDescent="0.25">
      <c r="A1307" s="25">
        <f t="shared" si="228"/>
        <v>108</v>
      </c>
      <c r="B1307" s="25">
        <f t="shared" si="229"/>
        <v>0</v>
      </c>
      <c r="C1307" s="26">
        <f t="shared" si="230"/>
        <v>1305</v>
      </c>
      <c r="D1307" s="26">
        <f t="shared" si="222"/>
        <v>3</v>
      </c>
      <c r="E1307" s="26">
        <f t="shared" si="231"/>
        <v>62</v>
      </c>
      <c r="F1307" s="25" t="e">
        <f>INDEX('Boundary Condition Wizard'!$C$29:$BK$89,E1307+1,D1307+1)</f>
        <v>#REF!</v>
      </c>
      <c r="G1307" s="25" t="str">
        <f t="shared" si="223"/>
        <v/>
      </c>
      <c r="H1307" s="25" t="str">
        <f t="shared" si="232"/>
        <v/>
      </c>
      <c r="L1307" s="25">
        <v>1306</v>
      </c>
      <c r="N1307" s="25" t="str">
        <f t="shared" si="224"/>
        <v/>
      </c>
      <c r="O1307" s="25" t="str">
        <f t="shared" si="225"/>
        <v/>
      </c>
      <c r="R1307" s="25" t="str">
        <f t="shared" si="226"/>
        <v/>
      </c>
      <c r="S1307" s="25" t="str">
        <f t="shared" si="227"/>
        <v/>
      </c>
    </row>
    <row r="1308" spans="1:19" x14ac:dyDescent="0.25">
      <c r="A1308" s="25">
        <f t="shared" si="228"/>
        <v>108</v>
      </c>
      <c r="B1308" s="25">
        <f t="shared" si="229"/>
        <v>0</v>
      </c>
      <c r="C1308" s="26">
        <f t="shared" si="230"/>
        <v>1306</v>
      </c>
      <c r="D1308" s="26">
        <f t="shared" si="222"/>
        <v>4</v>
      </c>
      <c r="E1308" s="26">
        <f t="shared" si="231"/>
        <v>62</v>
      </c>
      <c r="F1308" s="25" t="e">
        <f>INDEX('Boundary Condition Wizard'!$C$29:$BK$89,E1308+1,D1308+1)</f>
        <v>#REF!</v>
      </c>
      <c r="G1308" s="25" t="str">
        <f t="shared" si="223"/>
        <v/>
      </c>
      <c r="H1308" s="25" t="str">
        <f t="shared" si="232"/>
        <v/>
      </c>
      <c r="L1308" s="25">
        <v>1307</v>
      </c>
      <c r="N1308" s="25" t="str">
        <f t="shared" si="224"/>
        <v/>
      </c>
      <c r="O1308" s="25" t="str">
        <f t="shared" si="225"/>
        <v/>
      </c>
      <c r="R1308" s="25" t="str">
        <f t="shared" si="226"/>
        <v/>
      </c>
      <c r="S1308" s="25" t="str">
        <f t="shared" si="227"/>
        <v/>
      </c>
    </row>
    <row r="1309" spans="1:19" x14ac:dyDescent="0.25">
      <c r="A1309" s="25">
        <f t="shared" si="228"/>
        <v>108</v>
      </c>
      <c r="B1309" s="25">
        <f t="shared" si="229"/>
        <v>0</v>
      </c>
      <c r="C1309" s="26">
        <f t="shared" si="230"/>
        <v>1307</v>
      </c>
      <c r="D1309" s="26">
        <f t="shared" si="222"/>
        <v>5</v>
      </c>
      <c r="E1309" s="26">
        <f t="shared" si="231"/>
        <v>62</v>
      </c>
      <c r="F1309" s="25" t="e">
        <f>INDEX('Boundary Condition Wizard'!$C$29:$BK$89,E1309+1,D1309+1)</f>
        <v>#REF!</v>
      </c>
      <c r="G1309" s="25" t="str">
        <f t="shared" si="223"/>
        <v/>
      </c>
      <c r="H1309" s="25" t="str">
        <f t="shared" si="232"/>
        <v/>
      </c>
      <c r="L1309" s="25">
        <v>1308</v>
      </c>
      <c r="N1309" s="25" t="str">
        <f t="shared" si="224"/>
        <v/>
      </c>
      <c r="O1309" s="25" t="str">
        <f t="shared" si="225"/>
        <v/>
      </c>
      <c r="R1309" s="25" t="str">
        <f t="shared" si="226"/>
        <v/>
      </c>
      <c r="S1309" s="25" t="str">
        <f t="shared" si="227"/>
        <v/>
      </c>
    </row>
    <row r="1310" spans="1:19" x14ac:dyDescent="0.25">
      <c r="A1310" s="25">
        <f t="shared" si="228"/>
        <v>108</v>
      </c>
      <c r="B1310" s="25">
        <f t="shared" si="229"/>
        <v>0</v>
      </c>
      <c r="C1310" s="26">
        <f t="shared" si="230"/>
        <v>1308</v>
      </c>
      <c r="D1310" s="26">
        <f t="shared" si="222"/>
        <v>6</v>
      </c>
      <c r="E1310" s="26">
        <f t="shared" si="231"/>
        <v>62</v>
      </c>
      <c r="F1310" s="25" t="e">
        <f>INDEX('Boundary Condition Wizard'!$C$29:$BK$89,E1310+1,D1310+1)</f>
        <v>#REF!</v>
      </c>
      <c r="G1310" s="25" t="str">
        <f t="shared" si="223"/>
        <v/>
      </c>
      <c r="H1310" s="25" t="str">
        <f t="shared" si="232"/>
        <v/>
      </c>
      <c r="L1310" s="25">
        <v>1309</v>
      </c>
      <c r="N1310" s="25" t="str">
        <f t="shared" si="224"/>
        <v/>
      </c>
      <c r="O1310" s="25" t="str">
        <f t="shared" si="225"/>
        <v/>
      </c>
      <c r="R1310" s="25" t="str">
        <f t="shared" si="226"/>
        <v/>
      </c>
      <c r="S1310" s="25" t="str">
        <f t="shared" si="227"/>
        <v/>
      </c>
    </row>
    <row r="1311" spans="1:19" x14ac:dyDescent="0.25">
      <c r="A1311" s="25">
        <f t="shared" si="228"/>
        <v>108</v>
      </c>
      <c r="B1311" s="25">
        <f t="shared" si="229"/>
        <v>0</v>
      </c>
      <c r="C1311" s="26">
        <f t="shared" si="230"/>
        <v>1309</v>
      </c>
      <c r="D1311" s="26">
        <f t="shared" si="222"/>
        <v>7</v>
      </c>
      <c r="E1311" s="26">
        <f t="shared" si="231"/>
        <v>62</v>
      </c>
      <c r="F1311" s="25" t="e">
        <f>INDEX('Boundary Condition Wizard'!$C$29:$BK$89,E1311+1,D1311+1)</f>
        <v>#REF!</v>
      </c>
      <c r="G1311" s="25" t="str">
        <f t="shared" si="223"/>
        <v/>
      </c>
      <c r="H1311" s="25" t="str">
        <f t="shared" si="232"/>
        <v/>
      </c>
      <c r="L1311" s="25">
        <v>1310</v>
      </c>
      <c r="N1311" s="25" t="str">
        <f t="shared" si="224"/>
        <v/>
      </c>
      <c r="O1311" s="25" t="str">
        <f t="shared" si="225"/>
        <v/>
      </c>
      <c r="R1311" s="25" t="str">
        <f t="shared" si="226"/>
        <v/>
      </c>
      <c r="S1311" s="25" t="str">
        <f t="shared" si="227"/>
        <v/>
      </c>
    </row>
    <row r="1312" spans="1:19" x14ac:dyDescent="0.25">
      <c r="A1312" s="25">
        <f t="shared" si="228"/>
        <v>108</v>
      </c>
      <c r="B1312" s="25">
        <f t="shared" si="229"/>
        <v>0</v>
      </c>
      <c r="C1312" s="26">
        <f t="shared" si="230"/>
        <v>1310</v>
      </c>
      <c r="D1312" s="26">
        <f t="shared" si="222"/>
        <v>8</v>
      </c>
      <c r="E1312" s="26">
        <f t="shared" si="231"/>
        <v>62</v>
      </c>
      <c r="F1312" s="25" t="e">
        <f>INDEX('Boundary Condition Wizard'!$C$29:$BK$89,E1312+1,D1312+1)</f>
        <v>#REF!</v>
      </c>
      <c r="G1312" s="25" t="str">
        <f t="shared" si="223"/>
        <v/>
      </c>
      <c r="H1312" s="25" t="str">
        <f t="shared" si="232"/>
        <v/>
      </c>
      <c r="L1312" s="25">
        <v>1311</v>
      </c>
      <c r="N1312" s="25" t="str">
        <f t="shared" si="224"/>
        <v/>
      </c>
      <c r="O1312" s="25" t="str">
        <f t="shared" si="225"/>
        <v/>
      </c>
      <c r="R1312" s="25" t="str">
        <f t="shared" si="226"/>
        <v/>
      </c>
      <c r="S1312" s="25" t="str">
        <f t="shared" si="227"/>
        <v/>
      </c>
    </row>
    <row r="1313" spans="1:19" x14ac:dyDescent="0.25">
      <c r="A1313" s="25">
        <f t="shared" si="228"/>
        <v>108</v>
      </c>
      <c r="B1313" s="25">
        <f t="shared" si="229"/>
        <v>0</v>
      </c>
      <c r="C1313" s="26">
        <f t="shared" si="230"/>
        <v>1311</v>
      </c>
      <c r="D1313" s="26">
        <f t="shared" si="222"/>
        <v>9</v>
      </c>
      <c r="E1313" s="26">
        <f t="shared" si="231"/>
        <v>62</v>
      </c>
      <c r="F1313" s="25" t="e">
        <f>INDEX('Boundary Condition Wizard'!$C$29:$BK$89,E1313+1,D1313+1)</f>
        <v>#REF!</v>
      </c>
      <c r="G1313" s="25" t="str">
        <f t="shared" si="223"/>
        <v/>
      </c>
      <c r="H1313" s="25" t="str">
        <f t="shared" si="232"/>
        <v/>
      </c>
      <c r="L1313" s="25">
        <v>1312</v>
      </c>
      <c r="N1313" s="25" t="str">
        <f t="shared" si="224"/>
        <v/>
      </c>
      <c r="O1313" s="25" t="str">
        <f t="shared" si="225"/>
        <v/>
      </c>
      <c r="R1313" s="25" t="str">
        <f t="shared" si="226"/>
        <v/>
      </c>
      <c r="S1313" s="25" t="str">
        <f t="shared" si="227"/>
        <v/>
      </c>
    </row>
    <row r="1314" spans="1:19" x14ac:dyDescent="0.25">
      <c r="A1314" s="25">
        <f t="shared" si="228"/>
        <v>108</v>
      </c>
      <c r="B1314" s="25">
        <f t="shared" si="229"/>
        <v>0</v>
      </c>
      <c r="C1314" s="26">
        <f t="shared" si="230"/>
        <v>1312</v>
      </c>
      <c r="D1314" s="26">
        <f t="shared" si="222"/>
        <v>10</v>
      </c>
      <c r="E1314" s="26">
        <f t="shared" si="231"/>
        <v>62</v>
      </c>
      <c r="F1314" s="25" t="e">
        <f>INDEX('Boundary Condition Wizard'!$C$29:$BK$89,E1314+1,D1314+1)</f>
        <v>#REF!</v>
      </c>
      <c r="G1314" s="25" t="str">
        <f t="shared" si="223"/>
        <v/>
      </c>
      <c r="H1314" s="25" t="str">
        <f t="shared" si="232"/>
        <v/>
      </c>
      <c r="L1314" s="25">
        <v>1313</v>
      </c>
      <c r="N1314" s="25" t="str">
        <f t="shared" si="224"/>
        <v/>
      </c>
      <c r="O1314" s="25" t="str">
        <f t="shared" si="225"/>
        <v/>
      </c>
      <c r="R1314" s="25" t="str">
        <f t="shared" si="226"/>
        <v/>
      </c>
      <c r="S1314" s="25" t="str">
        <f t="shared" si="227"/>
        <v/>
      </c>
    </row>
    <row r="1315" spans="1:19" x14ac:dyDescent="0.25">
      <c r="A1315" s="25">
        <f t="shared" si="228"/>
        <v>108</v>
      </c>
      <c r="B1315" s="25">
        <f t="shared" si="229"/>
        <v>0</v>
      </c>
      <c r="C1315" s="26">
        <f t="shared" si="230"/>
        <v>1313</v>
      </c>
      <c r="D1315" s="26">
        <f t="shared" si="222"/>
        <v>11</v>
      </c>
      <c r="E1315" s="26">
        <f t="shared" si="231"/>
        <v>62</v>
      </c>
      <c r="F1315" s="25" t="e">
        <f>INDEX('Boundary Condition Wizard'!$C$29:$BK$89,E1315+1,D1315+1)</f>
        <v>#REF!</v>
      </c>
      <c r="G1315" s="25" t="str">
        <f t="shared" si="223"/>
        <v/>
      </c>
      <c r="H1315" s="25" t="str">
        <f t="shared" si="232"/>
        <v/>
      </c>
      <c r="L1315" s="25">
        <v>1314</v>
      </c>
      <c r="N1315" s="25" t="str">
        <f t="shared" si="224"/>
        <v/>
      </c>
      <c r="O1315" s="25" t="str">
        <f t="shared" si="225"/>
        <v/>
      </c>
      <c r="R1315" s="25" t="str">
        <f t="shared" si="226"/>
        <v/>
      </c>
      <c r="S1315" s="25" t="str">
        <f t="shared" si="227"/>
        <v/>
      </c>
    </row>
    <row r="1316" spans="1:19" x14ac:dyDescent="0.25">
      <c r="A1316" s="25">
        <f t="shared" si="228"/>
        <v>108</v>
      </c>
      <c r="B1316" s="25">
        <f t="shared" si="229"/>
        <v>0</v>
      </c>
      <c r="C1316" s="26">
        <f t="shared" si="230"/>
        <v>1314</v>
      </c>
      <c r="D1316" s="26">
        <f t="shared" si="222"/>
        <v>12</v>
      </c>
      <c r="E1316" s="26">
        <f t="shared" si="231"/>
        <v>62</v>
      </c>
      <c r="F1316" s="25" t="e">
        <f>INDEX('Boundary Condition Wizard'!$C$29:$BK$89,E1316+1,D1316+1)</f>
        <v>#REF!</v>
      </c>
      <c r="G1316" s="25" t="str">
        <f t="shared" si="223"/>
        <v/>
      </c>
      <c r="H1316" s="25" t="str">
        <f t="shared" si="232"/>
        <v/>
      </c>
      <c r="L1316" s="25">
        <v>1315</v>
      </c>
      <c r="N1316" s="25" t="str">
        <f t="shared" si="224"/>
        <v/>
      </c>
      <c r="O1316" s="25" t="str">
        <f t="shared" si="225"/>
        <v/>
      </c>
      <c r="R1316" s="25" t="str">
        <f t="shared" si="226"/>
        <v/>
      </c>
      <c r="S1316" s="25" t="str">
        <f t="shared" si="227"/>
        <v/>
      </c>
    </row>
    <row r="1317" spans="1:19" x14ac:dyDescent="0.25">
      <c r="A1317" s="25">
        <f t="shared" si="228"/>
        <v>108</v>
      </c>
      <c r="B1317" s="25">
        <f t="shared" si="229"/>
        <v>0</v>
      </c>
      <c r="C1317" s="26">
        <f t="shared" si="230"/>
        <v>1315</v>
      </c>
      <c r="D1317" s="26">
        <f t="shared" si="222"/>
        <v>13</v>
      </c>
      <c r="E1317" s="26">
        <f t="shared" si="231"/>
        <v>62</v>
      </c>
      <c r="F1317" s="25" t="e">
        <f>INDEX('Boundary Condition Wizard'!$C$29:$BK$89,E1317+1,D1317+1)</f>
        <v>#REF!</v>
      </c>
      <c r="G1317" s="25" t="str">
        <f t="shared" si="223"/>
        <v/>
      </c>
      <c r="H1317" s="25" t="str">
        <f t="shared" si="232"/>
        <v/>
      </c>
      <c r="L1317" s="25">
        <v>1316</v>
      </c>
      <c r="N1317" s="25" t="str">
        <f t="shared" si="224"/>
        <v/>
      </c>
      <c r="O1317" s="25" t="str">
        <f t="shared" si="225"/>
        <v/>
      </c>
      <c r="R1317" s="25" t="str">
        <f t="shared" si="226"/>
        <v/>
      </c>
      <c r="S1317" s="25" t="str">
        <f t="shared" si="227"/>
        <v/>
      </c>
    </row>
    <row r="1318" spans="1:19" x14ac:dyDescent="0.25">
      <c r="A1318" s="25">
        <f t="shared" si="228"/>
        <v>108</v>
      </c>
      <c r="B1318" s="25">
        <f t="shared" si="229"/>
        <v>0</v>
      </c>
      <c r="C1318" s="26">
        <f t="shared" si="230"/>
        <v>1316</v>
      </c>
      <c r="D1318" s="26">
        <f t="shared" si="222"/>
        <v>14</v>
      </c>
      <c r="E1318" s="26">
        <f t="shared" si="231"/>
        <v>62</v>
      </c>
      <c r="F1318" s="25" t="e">
        <f>INDEX('Boundary Condition Wizard'!$C$29:$BK$89,E1318+1,D1318+1)</f>
        <v>#REF!</v>
      </c>
      <c r="G1318" s="25" t="str">
        <f t="shared" si="223"/>
        <v/>
      </c>
      <c r="H1318" s="25" t="str">
        <f t="shared" si="232"/>
        <v/>
      </c>
      <c r="L1318" s="25">
        <v>1317</v>
      </c>
      <c r="N1318" s="25" t="str">
        <f t="shared" si="224"/>
        <v/>
      </c>
      <c r="O1318" s="25" t="str">
        <f t="shared" si="225"/>
        <v/>
      </c>
      <c r="R1318" s="25" t="str">
        <f t="shared" si="226"/>
        <v/>
      </c>
      <c r="S1318" s="25" t="str">
        <f t="shared" si="227"/>
        <v/>
      </c>
    </row>
    <row r="1319" spans="1:19" x14ac:dyDescent="0.25">
      <c r="A1319" s="25">
        <f t="shared" si="228"/>
        <v>108</v>
      </c>
      <c r="B1319" s="25">
        <f t="shared" si="229"/>
        <v>0</v>
      </c>
      <c r="C1319" s="26">
        <f t="shared" si="230"/>
        <v>1317</v>
      </c>
      <c r="D1319" s="26">
        <f t="shared" si="222"/>
        <v>15</v>
      </c>
      <c r="E1319" s="26">
        <f t="shared" si="231"/>
        <v>62</v>
      </c>
      <c r="F1319" s="25" t="e">
        <f>INDEX('Boundary Condition Wizard'!$C$29:$BK$89,E1319+1,D1319+1)</f>
        <v>#REF!</v>
      </c>
      <c r="G1319" s="25" t="str">
        <f t="shared" si="223"/>
        <v/>
      </c>
      <c r="H1319" s="25" t="str">
        <f t="shared" si="232"/>
        <v/>
      </c>
      <c r="L1319" s="25">
        <v>1318</v>
      </c>
      <c r="N1319" s="25" t="str">
        <f t="shared" si="224"/>
        <v/>
      </c>
      <c r="O1319" s="25" t="str">
        <f t="shared" si="225"/>
        <v/>
      </c>
      <c r="R1319" s="25" t="str">
        <f t="shared" si="226"/>
        <v/>
      </c>
      <c r="S1319" s="25" t="str">
        <f t="shared" si="227"/>
        <v/>
      </c>
    </row>
    <row r="1320" spans="1:19" x14ac:dyDescent="0.25">
      <c r="A1320" s="25">
        <f t="shared" si="228"/>
        <v>108</v>
      </c>
      <c r="B1320" s="25">
        <f t="shared" si="229"/>
        <v>0</v>
      </c>
      <c r="C1320" s="26">
        <f t="shared" si="230"/>
        <v>1318</v>
      </c>
      <c r="D1320" s="26">
        <f t="shared" si="222"/>
        <v>16</v>
      </c>
      <c r="E1320" s="26">
        <f t="shared" si="231"/>
        <v>62</v>
      </c>
      <c r="F1320" s="25" t="e">
        <f>INDEX('Boundary Condition Wizard'!$C$29:$BK$89,E1320+1,D1320+1)</f>
        <v>#REF!</v>
      </c>
      <c r="G1320" s="25" t="str">
        <f t="shared" si="223"/>
        <v/>
      </c>
      <c r="H1320" s="25" t="str">
        <f t="shared" si="232"/>
        <v/>
      </c>
      <c r="L1320" s="25">
        <v>1319</v>
      </c>
      <c r="N1320" s="25" t="str">
        <f t="shared" si="224"/>
        <v/>
      </c>
      <c r="O1320" s="25" t="str">
        <f t="shared" si="225"/>
        <v/>
      </c>
      <c r="R1320" s="25" t="str">
        <f t="shared" si="226"/>
        <v/>
      </c>
      <c r="S1320" s="25" t="str">
        <f t="shared" si="227"/>
        <v/>
      </c>
    </row>
    <row r="1321" spans="1:19" x14ac:dyDescent="0.25">
      <c r="A1321" s="25">
        <f t="shared" si="228"/>
        <v>108</v>
      </c>
      <c r="B1321" s="25">
        <f t="shared" si="229"/>
        <v>0</v>
      </c>
      <c r="C1321" s="26">
        <f t="shared" si="230"/>
        <v>1319</v>
      </c>
      <c r="D1321" s="26">
        <f t="shared" si="222"/>
        <v>17</v>
      </c>
      <c r="E1321" s="26">
        <f t="shared" si="231"/>
        <v>62</v>
      </c>
      <c r="F1321" s="25" t="e">
        <f>INDEX('Boundary Condition Wizard'!$C$29:$BK$89,E1321+1,D1321+1)</f>
        <v>#REF!</v>
      </c>
      <c r="G1321" s="25" t="str">
        <f t="shared" si="223"/>
        <v/>
      </c>
      <c r="H1321" s="25" t="str">
        <f t="shared" si="232"/>
        <v/>
      </c>
      <c r="L1321" s="25">
        <v>1320</v>
      </c>
      <c r="N1321" s="25" t="str">
        <f t="shared" si="224"/>
        <v/>
      </c>
      <c r="O1321" s="25" t="str">
        <f t="shared" si="225"/>
        <v/>
      </c>
      <c r="R1321" s="25" t="str">
        <f t="shared" si="226"/>
        <v/>
      </c>
      <c r="S1321" s="25" t="str">
        <f t="shared" si="227"/>
        <v/>
      </c>
    </row>
    <row r="1322" spans="1:19" x14ac:dyDescent="0.25">
      <c r="A1322" s="25">
        <f t="shared" si="228"/>
        <v>108</v>
      </c>
      <c r="B1322" s="25">
        <f t="shared" si="229"/>
        <v>0</v>
      </c>
      <c r="C1322" s="26">
        <f t="shared" si="230"/>
        <v>1320</v>
      </c>
      <c r="D1322" s="26">
        <f t="shared" si="222"/>
        <v>18</v>
      </c>
      <c r="E1322" s="26">
        <f t="shared" si="231"/>
        <v>62</v>
      </c>
      <c r="F1322" s="25" t="e">
        <f>INDEX('Boundary Condition Wizard'!$C$29:$BK$89,E1322+1,D1322+1)</f>
        <v>#REF!</v>
      </c>
      <c r="G1322" s="25" t="str">
        <f t="shared" si="223"/>
        <v/>
      </c>
      <c r="H1322" s="25" t="str">
        <f t="shared" si="232"/>
        <v/>
      </c>
      <c r="L1322" s="25">
        <v>1321</v>
      </c>
      <c r="N1322" s="25" t="str">
        <f t="shared" si="224"/>
        <v/>
      </c>
      <c r="O1322" s="25" t="str">
        <f t="shared" si="225"/>
        <v/>
      </c>
      <c r="R1322" s="25" t="str">
        <f t="shared" si="226"/>
        <v/>
      </c>
      <c r="S1322" s="25" t="str">
        <f t="shared" si="227"/>
        <v/>
      </c>
    </row>
    <row r="1323" spans="1:19" x14ac:dyDescent="0.25">
      <c r="A1323" s="25">
        <f t="shared" si="228"/>
        <v>108</v>
      </c>
      <c r="B1323" s="25">
        <f t="shared" si="229"/>
        <v>0</v>
      </c>
      <c r="C1323" s="26">
        <f t="shared" si="230"/>
        <v>1321</v>
      </c>
      <c r="D1323" s="26">
        <f t="shared" si="222"/>
        <v>19</v>
      </c>
      <c r="E1323" s="26">
        <f t="shared" si="231"/>
        <v>62</v>
      </c>
      <c r="F1323" s="25" t="e">
        <f>INDEX('Boundary Condition Wizard'!$C$29:$BK$89,E1323+1,D1323+1)</f>
        <v>#REF!</v>
      </c>
      <c r="G1323" s="25" t="str">
        <f t="shared" si="223"/>
        <v/>
      </c>
      <c r="H1323" s="25" t="str">
        <f t="shared" si="232"/>
        <v/>
      </c>
      <c r="L1323" s="25">
        <v>1322</v>
      </c>
      <c r="N1323" s="25" t="str">
        <f t="shared" si="224"/>
        <v/>
      </c>
      <c r="O1323" s="25" t="str">
        <f t="shared" si="225"/>
        <v/>
      </c>
      <c r="R1323" s="25" t="str">
        <f t="shared" si="226"/>
        <v/>
      </c>
      <c r="S1323" s="25" t="str">
        <f t="shared" si="227"/>
        <v/>
      </c>
    </row>
    <row r="1324" spans="1:19" x14ac:dyDescent="0.25">
      <c r="A1324" s="25">
        <f t="shared" si="228"/>
        <v>108</v>
      </c>
      <c r="B1324" s="25">
        <f t="shared" si="229"/>
        <v>0</v>
      </c>
      <c r="C1324" s="26">
        <f t="shared" si="230"/>
        <v>1322</v>
      </c>
      <c r="D1324" s="26">
        <f t="shared" si="222"/>
        <v>20</v>
      </c>
      <c r="E1324" s="26">
        <f t="shared" si="231"/>
        <v>62</v>
      </c>
      <c r="F1324" s="25" t="e">
        <f>INDEX('Boundary Condition Wizard'!$C$29:$BK$89,E1324+1,D1324+1)</f>
        <v>#REF!</v>
      </c>
      <c r="G1324" s="25" t="str">
        <f t="shared" si="223"/>
        <v/>
      </c>
      <c r="H1324" s="25" t="str">
        <f t="shared" si="232"/>
        <v/>
      </c>
      <c r="L1324" s="25">
        <v>1323</v>
      </c>
      <c r="N1324" s="25" t="str">
        <f t="shared" si="224"/>
        <v/>
      </c>
      <c r="O1324" s="25" t="str">
        <f t="shared" si="225"/>
        <v/>
      </c>
      <c r="R1324" s="25" t="str">
        <f t="shared" si="226"/>
        <v/>
      </c>
      <c r="S1324" s="25" t="str">
        <f t="shared" si="227"/>
        <v/>
      </c>
    </row>
    <row r="1325" spans="1:19" x14ac:dyDescent="0.25">
      <c r="A1325" s="25">
        <f t="shared" si="228"/>
        <v>108</v>
      </c>
      <c r="B1325" s="25">
        <f t="shared" si="229"/>
        <v>0</v>
      </c>
      <c r="C1325" s="26">
        <f t="shared" si="230"/>
        <v>1323</v>
      </c>
      <c r="D1325" s="26">
        <f t="shared" si="222"/>
        <v>0</v>
      </c>
      <c r="E1325" s="26">
        <f t="shared" si="231"/>
        <v>63</v>
      </c>
      <c r="F1325" s="25" t="e">
        <f>INDEX('Boundary Condition Wizard'!$C$29:$BK$89,E1325+1,D1325+1)</f>
        <v>#REF!</v>
      </c>
      <c r="G1325" s="25" t="str">
        <f t="shared" si="223"/>
        <v/>
      </c>
      <c r="H1325" s="25" t="str">
        <f t="shared" si="232"/>
        <v/>
      </c>
      <c r="L1325" s="25">
        <v>1324</v>
      </c>
      <c r="N1325" s="25" t="str">
        <f t="shared" si="224"/>
        <v/>
      </c>
      <c r="O1325" s="25" t="str">
        <f t="shared" si="225"/>
        <v/>
      </c>
      <c r="R1325" s="25" t="str">
        <f t="shared" si="226"/>
        <v/>
      </c>
      <c r="S1325" s="25" t="str">
        <f t="shared" si="227"/>
        <v/>
      </c>
    </row>
    <row r="1326" spans="1:19" x14ac:dyDescent="0.25">
      <c r="A1326" s="25">
        <f t="shared" si="228"/>
        <v>108</v>
      </c>
      <c r="B1326" s="25">
        <f t="shared" si="229"/>
        <v>0</v>
      </c>
      <c r="C1326" s="26">
        <f t="shared" si="230"/>
        <v>1324</v>
      </c>
      <c r="D1326" s="26">
        <f t="shared" si="222"/>
        <v>1</v>
      </c>
      <c r="E1326" s="26">
        <f t="shared" si="231"/>
        <v>63</v>
      </c>
      <c r="F1326" s="25" t="e">
        <f>INDEX('Boundary Condition Wizard'!$C$29:$BK$89,E1326+1,D1326+1)</f>
        <v>#REF!</v>
      </c>
      <c r="G1326" s="25" t="str">
        <f t="shared" si="223"/>
        <v/>
      </c>
      <c r="H1326" s="25" t="str">
        <f t="shared" si="232"/>
        <v/>
      </c>
      <c r="L1326" s="25">
        <v>1325</v>
      </c>
      <c r="N1326" s="25" t="str">
        <f t="shared" si="224"/>
        <v/>
      </c>
      <c r="O1326" s="25" t="str">
        <f t="shared" si="225"/>
        <v/>
      </c>
      <c r="R1326" s="25" t="str">
        <f t="shared" si="226"/>
        <v/>
      </c>
      <c r="S1326" s="25" t="str">
        <f t="shared" si="227"/>
        <v/>
      </c>
    </row>
    <row r="1327" spans="1:19" x14ac:dyDescent="0.25">
      <c r="A1327" s="25">
        <f t="shared" si="228"/>
        <v>108</v>
      </c>
      <c r="B1327" s="25">
        <f t="shared" si="229"/>
        <v>0</v>
      </c>
      <c r="C1327" s="26">
        <f t="shared" si="230"/>
        <v>1325</v>
      </c>
      <c r="D1327" s="26">
        <f t="shared" si="222"/>
        <v>2</v>
      </c>
      <c r="E1327" s="26">
        <f t="shared" si="231"/>
        <v>63</v>
      </c>
      <c r="F1327" s="25" t="e">
        <f>INDEX('Boundary Condition Wizard'!$C$29:$BK$89,E1327+1,D1327+1)</f>
        <v>#REF!</v>
      </c>
      <c r="G1327" s="25" t="str">
        <f t="shared" si="223"/>
        <v/>
      </c>
      <c r="H1327" s="25" t="str">
        <f t="shared" si="232"/>
        <v/>
      </c>
      <c r="L1327" s="25">
        <v>1326</v>
      </c>
      <c r="N1327" s="25" t="str">
        <f t="shared" si="224"/>
        <v/>
      </c>
      <c r="O1327" s="25" t="str">
        <f t="shared" si="225"/>
        <v/>
      </c>
      <c r="R1327" s="25" t="str">
        <f t="shared" si="226"/>
        <v/>
      </c>
      <c r="S1327" s="25" t="str">
        <f t="shared" si="227"/>
        <v/>
      </c>
    </row>
    <row r="1328" spans="1:19" x14ac:dyDescent="0.25">
      <c r="A1328" s="25">
        <f t="shared" si="228"/>
        <v>108</v>
      </c>
      <c r="B1328" s="25">
        <f t="shared" si="229"/>
        <v>0</v>
      </c>
      <c r="C1328" s="26">
        <f t="shared" si="230"/>
        <v>1326</v>
      </c>
      <c r="D1328" s="26">
        <f t="shared" si="222"/>
        <v>3</v>
      </c>
      <c r="E1328" s="26">
        <f t="shared" si="231"/>
        <v>63</v>
      </c>
      <c r="F1328" s="25" t="e">
        <f>INDEX('Boundary Condition Wizard'!$C$29:$BK$89,E1328+1,D1328+1)</f>
        <v>#REF!</v>
      </c>
      <c r="G1328" s="25" t="str">
        <f t="shared" si="223"/>
        <v/>
      </c>
      <c r="H1328" s="25" t="str">
        <f t="shared" si="232"/>
        <v/>
      </c>
      <c r="L1328" s="25">
        <v>1327</v>
      </c>
      <c r="N1328" s="25" t="str">
        <f t="shared" si="224"/>
        <v/>
      </c>
      <c r="O1328" s="25" t="str">
        <f t="shared" si="225"/>
        <v/>
      </c>
      <c r="R1328" s="25" t="str">
        <f t="shared" si="226"/>
        <v/>
      </c>
      <c r="S1328" s="25" t="str">
        <f t="shared" si="227"/>
        <v/>
      </c>
    </row>
    <row r="1329" spans="1:19" x14ac:dyDescent="0.25">
      <c r="A1329" s="25">
        <f t="shared" si="228"/>
        <v>108</v>
      </c>
      <c r="B1329" s="25">
        <f t="shared" si="229"/>
        <v>0</v>
      </c>
      <c r="C1329" s="26">
        <f t="shared" si="230"/>
        <v>1327</v>
      </c>
      <c r="D1329" s="26">
        <f t="shared" si="222"/>
        <v>4</v>
      </c>
      <c r="E1329" s="26">
        <f t="shared" si="231"/>
        <v>63</v>
      </c>
      <c r="F1329" s="25" t="e">
        <f>INDEX('Boundary Condition Wizard'!$C$29:$BK$89,E1329+1,D1329+1)</f>
        <v>#REF!</v>
      </c>
      <c r="G1329" s="25" t="str">
        <f t="shared" si="223"/>
        <v/>
      </c>
      <c r="H1329" s="25" t="str">
        <f t="shared" si="232"/>
        <v/>
      </c>
      <c r="L1329" s="25">
        <v>1328</v>
      </c>
      <c r="N1329" s="25" t="str">
        <f t="shared" si="224"/>
        <v/>
      </c>
      <c r="O1329" s="25" t="str">
        <f t="shared" si="225"/>
        <v/>
      </c>
      <c r="R1329" s="25" t="str">
        <f t="shared" si="226"/>
        <v/>
      </c>
      <c r="S1329" s="25" t="str">
        <f t="shared" si="227"/>
        <v/>
      </c>
    </row>
    <row r="1330" spans="1:19" x14ac:dyDescent="0.25">
      <c r="A1330" s="25">
        <f t="shared" si="228"/>
        <v>108</v>
      </c>
      <c r="B1330" s="25">
        <f t="shared" si="229"/>
        <v>0</v>
      </c>
      <c r="C1330" s="26">
        <f t="shared" si="230"/>
        <v>1328</v>
      </c>
      <c r="D1330" s="26">
        <f t="shared" si="222"/>
        <v>5</v>
      </c>
      <c r="E1330" s="26">
        <f t="shared" si="231"/>
        <v>63</v>
      </c>
      <c r="F1330" s="25" t="e">
        <f>INDEX('Boundary Condition Wizard'!$C$29:$BK$89,E1330+1,D1330+1)</f>
        <v>#REF!</v>
      </c>
      <c r="G1330" s="25" t="str">
        <f t="shared" si="223"/>
        <v/>
      </c>
      <c r="H1330" s="25" t="str">
        <f t="shared" si="232"/>
        <v/>
      </c>
      <c r="L1330" s="25">
        <v>1329</v>
      </c>
      <c r="N1330" s="25" t="str">
        <f t="shared" si="224"/>
        <v/>
      </c>
      <c r="O1330" s="25" t="str">
        <f t="shared" si="225"/>
        <v/>
      </c>
      <c r="R1330" s="25" t="str">
        <f t="shared" si="226"/>
        <v/>
      </c>
      <c r="S1330" s="25" t="str">
        <f t="shared" si="227"/>
        <v/>
      </c>
    </row>
    <row r="1331" spans="1:19" x14ac:dyDescent="0.25">
      <c r="A1331" s="25">
        <f t="shared" si="228"/>
        <v>108</v>
      </c>
      <c r="B1331" s="25">
        <f t="shared" si="229"/>
        <v>0</v>
      </c>
      <c r="C1331" s="26">
        <f t="shared" si="230"/>
        <v>1329</v>
      </c>
      <c r="D1331" s="26">
        <f t="shared" si="222"/>
        <v>6</v>
      </c>
      <c r="E1331" s="26">
        <f t="shared" si="231"/>
        <v>63</v>
      </c>
      <c r="F1331" s="25" t="e">
        <f>INDEX('Boundary Condition Wizard'!$C$29:$BK$89,E1331+1,D1331+1)</f>
        <v>#REF!</v>
      </c>
      <c r="G1331" s="25" t="str">
        <f t="shared" si="223"/>
        <v/>
      </c>
      <c r="H1331" s="25" t="str">
        <f t="shared" si="232"/>
        <v/>
      </c>
      <c r="L1331" s="25">
        <v>1330</v>
      </c>
      <c r="N1331" s="25" t="str">
        <f t="shared" si="224"/>
        <v/>
      </c>
      <c r="O1331" s="25" t="str">
        <f t="shared" si="225"/>
        <v/>
      </c>
      <c r="R1331" s="25" t="str">
        <f t="shared" si="226"/>
        <v/>
      </c>
      <c r="S1331" s="25" t="str">
        <f t="shared" si="227"/>
        <v/>
      </c>
    </row>
    <row r="1332" spans="1:19" x14ac:dyDescent="0.25">
      <c r="A1332" s="25">
        <f t="shared" si="228"/>
        <v>108</v>
      </c>
      <c r="B1332" s="25">
        <f t="shared" si="229"/>
        <v>0</v>
      </c>
      <c r="C1332" s="26">
        <f t="shared" si="230"/>
        <v>1330</v>
      </c>
      <c r="D1332" s="26">
        <f t="shared" si="222"/>
        <v>7</v>
      </c>
      <c r="E1332" s="26">
        <f t="shared" si="231"/>
        <v>63</v>
      </c>
      <c r="F1332" s="25" t="e">
        <f>INDEX('Boundary Condition Wizard'!$C$29:$BK$89,E1332+1,D1332+1)</f>
        <v>#REF!</v>
      </c>
      <c r="G1332" s="25" t="str">
        <f t="shared" si="223"/>
        <v/>
      </c>
      <c r="H1332" s="25" t="str">
        <f t="shared" si="232"/>
        <v/>
      </c>
      <c r="L1332" s="25">
        <v>1331</v>
      </c>
      <c r="N1332" s="25" t="str">
        <f t="shared" si="224"/>
        <v/>
      </c>
      <c r="O1332" s="25" t="str">
        <f t="shared" si="225"/>
        <v/>
      </c>
      <c r="R1332" s="25" t="str">
        <f t="shared" si="226"/>
        <v/>
      </c>
      <c r="S1332" s="25" t="str">
        <f t="shared" si="227"/>
        <v/>
      </c>
    </row>
    <row r="1333" spans="1:19" x14ac:dyDescent="0.25">
      <c r="A1333" s="25">
        <f t="shared" si="228"/>
        <v>108</v>
      </c>
      <c r="B1333" s="25">
        <f t="shared" si="229"/>
        <v>0</v>
      </c>
      <c r="C1333" s="26">
        <f t="shared" si="230"/>
        <v>1331</v>
      </c>
      <c r="D1333" s="26">
        <f t="shared" si="222"/>
        <v>8</v>
      </c>
      <c r="E1333" s="26">
        <f t="shared" si="231"/>
        <v>63</v>
      </c>
      <c r="F1333" s="25" t="e">
        <f>INDEX('Boundary Condition Wizard'!$C$29:$BK$89,E1333+1,D1333+1)</f>
        <v>#REF!</v>
      </c>
      <c r="G1333" s="25" t="str">
        <f t="shared" si="223"/>
        <v/>
      </c>
      <c r="H1333" s="25" t="str">
        <f t="shared" si="232"/>
        <v/>
      </c>
      <c r="L1333" s="25">
        <v>1332</v>
      </c>
      <c r="N1333" s="25" t="str">
        <f t="shared" si="224"/>
        <v/>
      </c>
      <c r="O1333" s="25" t="str">
        <f t="shared" si="225"/>
        <v/>
      </c>
      <c r="R1333" s="25" t="str">
        <f t="shared" si="226"/>
        <v/>
      </c>
      <c r="S1333" s="25" t="str">
        <f t="shared" si="227"/>
        <v/>
      </c>
    </row>
    <row r="1334" spans="1:19" x14ac:dyDescent="0.25">
      <c r="A1334" s="25">
        <f t="shared" si="228"/>
        <v>108</v>
      </c>
      <c r="B1334" s="25">
        <f t="shared" si="229"/>
        <v>0</v>
      </c>
      <c r="C1334" s="26">
        <f t="shared" si="230"/>
        <v>1332</v>
      </c>
      <c r="D1334" s="26">
        <f t="shared" si="222"/>
        <v>9</v>
      </c>
      <c r="E1334" s="26">
        <f t="shared" si="231"/>
        <v>63</v>
      </c>
      <c r="F1334" s="25" t="e">
        <f>INDEX('Boundary Condition Wizard'!$C$29:$BK$89,E1334+1,D1334+1)</f>
        <v>#REF!</v>
      </c>
      <c r="G1334" s="25" t="str">
        <f t="shared" si="223"/>
        <v/>
      </c>
      <c r="H1334" s="25" t="str">
        <f t="shared" si="232"/>
        <v/>
      </c>
      <c r="L1334" s="25">
        <v>1333</v>
      </c>
      <c r="N1334" s="25" t="str">
        <f t="shared" si="224"/>
        <v/>
      </c>
      <c r="O1334" s="25" t="str">
        <f t="shared" si="225"/>
        <v/>
      </c>
      <c r="R1334" s="25" t="str">
        <f t="shared" si="226"/>
        <v/>
      </c>
      <c r="S1334" s="25" t="str">
        <f t="shared" si="227"/>
        <v/>
      </c>
    </row>
    <row r="1335" spans="1:19" x14ac:dyDescent="0.25">
      <c r="A1335" s="25">
        <f t="shared" si="228"/>
        <v>108</v>
      </c>
      <c r="B1335" s="25">
        <f t="shared" si="229"/>
        <v>0</v>
      </c>
      <c r="C1335" s="26">
        <f t="shared" si="230"/>
        <v>1333</v>
      </c>
      <c r="D1335" s="26">
        <f t="shared" si="222"/>
        <v>10</v>
      </c>
      <c r="E1335" s="26">
        <f t="shared" si="231"/>
        <v>63</v>
      </c>
      <c r="F1335" s="25" t="e">
        <f>INDEX('Boundary Condition Wizard'!$C$29:$BK$89,E1335+1,D1335+1)</f>
        <v>#REF!</v>
      </c>
      <c r="G1335" s="25" t="str">
        <f t="shared" si="223"/>
        <v/>
      </c>
      <c r="H1335" s="25" t="str">
        <f t="shared" si="232"/>
        <v/>
      </c>
      <c r="L1335" s="25">
        <v>1334</v>
      </c>
      <c r="N1335" s="25" t="str">
        <f t="shared" si="224"/>
        <v/>
      </c>
      <c r="O1335" s="25" t="str">
        <f t="shared" si="225"/>
        <v/>
      </c>
      <c r="R1335" s="25" t="str">
        <f t="shared" si="226"/>
        <v/>
      </c>
      <c r="S1335" s="25" t="str">
        <f t="shared" si="227"/>
        <v/>
      </c>
    </row>
    <row r="1336" spans="1:19" x14ac:dyDescent="0.25">
      <c r="A1336" s="25">
        <f t="shared" si="228"/>
        <v>108</v>
      </c>
      <c r="B1336" s="25">
        <f t="shared" si="229"/>
        <v>0</v>
      </c>
      <c r="C1336" s="26">
        <f t="shared" si="230"/>
        <v>1334</v>
      </c>
      <c r="D1336" s="26">
        <f t="shared" si="222"/>
        <v>11</v>
      </c>
      <c r="E1336" s="26">
        <f t="shared" si="231"/>
        <v>63</v>
      </c>
      <c r="F1336" s="25" t="e">
        <f>INDEX('Boundary Condition Wizard'!$C$29:$BK$89,E1336+1,D1336+1)</f>
        <v>#REF!</v>
      </c>
      <c r="G1336" s="25" t="str">
        <f t="shared" si="223"/>
        <v/>
      </c>
      <c r="H1336" s="25" t="str">
        <f t="shared" si="232"/>
        <v/>
      </c>
      <c r="L1336" s="25">
        <v>1335</v>
      </c>
      <c r="N1336" s="25" t="str">
        <f t="shared" si="224"/>
        <v/>
      </c>
      <c r="O1336" s="25" t="str">
        <f t="shared" si="225"/>
        <v/>
      </c>
      <c r="R1336" s="25" t="str">
        <f t="shared" si="226"/>
        <v/>
      </c>
      <c r="S1336" s="25" t="str">
        <f t="shared" si="227"/>
        <v/>
      </c>
    </row>
    <row r="1337" spans="1:19" x14ac:dyDescent="0.25">
      <c r="A1337" s="25">
        <f t="shared" si="228"/>
        <v>108</v>
      </c>
      <c r="B1337" s="25">
        <f t="shared" si="229"/>
        <v>0</v>
      </c>
      <c r="C1337" s="26">
        <f t="shared" si="230"/>
        <v>1335</v>
      </c>
      <c r="D1337" s="26">
        <f t="shared" si="222"/>
        <v>12</v>
      </c>
      <c r="E1337" s="26">
        <f t="shared" si="231"/>
        <v>63</v>
      </c>
      <c r="F1337" s="25" t="e">
        <f>INDEX('Boundary Condition Wizard'!$C$29:$BK$89,E1337+1,D1337+1)</f>
        <v>#REF!</v>
      </c>
      <c r="G1337" s="25" t="str">
        <f t="shared" si="223"/>
        <v/>
      </c>
      <c r="H1337" s="25" t="str">
        <f t="shared" si="232"/>
        <v/>
      </c>
      <c r="L1337" s="25">
        <v>1336</v>
      </c>
      <c r="N1337" s="25" t="str">
        <f t="shared" si="224"/>
        <v/>
      </c>
      <c r="O1337" s="25" t="str">
        <f t="shared" si="225"/>
        <v/>
      </c>
      <c r="R1337" s="25" t="str">
        <f t="shared" si="226"/>
        <v/>
      </c>
      <c r="S1337" s="25" t="str">
        <f t="shared" si="227"/>
        <v/>
      </c>
    </row>
    <row r="1338" spans="1:19" x14ac:dyDescent="0.25">
      <c r="A1338" s="25">
        <f t="shared" si="228"/>
        <v>108</v>
      </c>
      <c r="B1338" s="25">
        <f t="shared" si="229"/>
        <v>0</v>
      </c>
      <c r="C1338" s="26">
        <f t="shared" si="230"/>
        <v>1336</v>
      </c>
      <c r="D1338" s="26">
        <f t="shared" si="222"/>
        <v>13</v>
      </c>
      <c r="E1338" s="26">
        <f t="shared" si="231"/>
        <v>63</v>
      </c>
      <c r="F1338" s="25" t="e">
        <f>INDEX('Boundary Condition Wizard'!$C$29:$BK$89,E1338+1,D1338+1)</f>
        <v>#REF!</v>
      </c>
      <c r="G1338" s="25" t="str">
        <f t="shared" si="223"/>
        <v/>
      </c>
      <c r="H1338" s="25" t="str">
        <f t="shared" si="232"/>
        <v/>
      </c>
      <c r="L1338" s="25">
        <v>1337</v>
      </c>
      <c r="N1338" s="25" t="str">
        <f t="shared" si="224"/>
        <v/>
      </c>
      <c r="O1338" s="25" t="str">
        <f t="shared" si="225"/>
        <v/>
      </c>
      <c r="R1338" s="25" t="str">
        <f t="shared" si="226"/>
        <v/>
      </c>
      <c r="S1338" s="25" t="str">
        <f t="shared" si="227"/>
        <v/>
      </c>
    </row>
    <row r="1339" spans="1:19" x14ac:dyDescent="0.25">
      <c r="A1339" s="25">
        <f t="shared" si="228"/>
        <v>108</v>
      </c>
      <c r="B1339" s="25">
        <f t="shared" si="229"/>
        <v>0</v>
      </c>
      <c r="C1339" s="26">
        <f t="shared" si="230"/>
        <v>1337</v>
      </c>
      <c r="D1339" s="26">
        <f t="shared" si="222"/>
        <v>14</v>
      </c>
      <c r="E1339" s="26">
        <f t="shared" si="231"/>
        <v>63</v>
      </c>
      <c r="F1339" s="25" t="e">
        <f>INDEX('Boundary Condition Wizard'!$C$29:$BK$89,E1339+1,D1339+1)</f>
        <v>#REF!</v>
      </c>
      <c r="G1339" s="25" t="str">
        <f t="shared" si="223"/>
        <v/>
      </c>
      <c r="H1339" s="25" t="str">
        <f t="shared" si="232"/>
        <v/>
      </c>
      <c r="L1339" s="25">
        <v>1338</v>
      </c>
      <c r="N1339" s="25" t="str">
        <f t="shared" si="224"/>
        <v/>
      </c>
      <c r="O1339" s="25" t="str">
        <f t="shared" si="225"/>
        <v/>
      </c>
      <c r="R1339" s="25" t="str">
        <f t="shared" si="226"/>
        <v/>
      </c>
      <c r="S1339" s="25" t="str">
        <f t="shared" si="227"/>
        <v/>
      </c>
    </row>
    <row r="1340" spans="1:19" x14ac:dyDescent="0.25">
      <c r="A1340" s="25">
        <f t="shared" si="228"/>
        <v>108</v>
      </c>
      <c r="B1340" s="25">
        <f t="shared" si="229"/>
        <v>0</v>
      </c>
      <c r="C1340" s="26">
        <f t="shared" si="230"/>
        <v>1338</v>
      </c>
      <c r="D1340" s="26">
        <f t="shared" si="222"/>
        <v>15</v>
      </c>
      <c r="E1340" s="26">
        <f t="shared" si="231"/>
        <v>63</v>
      </c>
      <c r="F1340" s="25" t="e">
        <f>INDEX('Boundary Condition Wizard'!$C$29:$BK$89,E1340+1,D1340+1)</f>
        <v>#REF!</v>
      </c>
      <c r="G1340" s="25" t="str">
        <f t="shared" si="223"/>
        <v/>
      </c>
      <c r="H1340" s="25" t="str">
        <f t="shared" si="232"/>
        <v/>
      </c>
      <c r="L1340" s="25">
        <v>1339</v>
      </c>
      <c r="N1340" s="25" t="str">
        <f t="shared" si="224"/>
        <v/>
      </c>
      <c r="O1340" s="25" t="str">
        <f t="shared" si="225"/>
        <v/>
      </c>
      <c r="R1340" s="25" t="str">
        <f t="shared" si="226"/>
        <v/>
      </c>
      <c r="S1340" s="25" t="str">
        <f t="shared" si="227"/>
        <v/>
      </c>
    </row>
    <row r="1341" spans="1:19" x14ac:dyDescent="0.25">
      <c r="A1341" s="25">
        <f t="shared" si="228"/>
        <v>108</v>
      </c>
      <c r="B1341" s="25">
        <f t="shared" si="229"/>
        <v>0</v>
      </c>
      <c r="C1341" s="26">
        <f t="shared" si="230"/>
        <v>1339</v>
      </c>
      <c r="D1341" s="26">
        <f t="shared" si="222"/>
        <v>16</v>
      </c>
      <c r="E1341" s="26">
        <f t="shared" si="231"/>
        <v>63</v>
      </c>
      <c r="F1341" s="25" t="e">
        <f>INDEX('Boundary Condition Wizard'!$C$29:$BK$89,E1341+1,D1341+1)</f>
        <v>#REF!</v>
      </c>
      <c r="G1341" s="25" t="str">
        <f t="shared" si="223"/>
        <v/>
      </c>
      <c r="H1341" s="25" t="str">
        <f t="shared" si="232"/>
        <v/>
      </c>
      <c r="L1341" s="25">
        <v>1340</v>
      </c>
      <c r="N1341" s="25" t="str">
        <f t="shared" si="224"/>
        <v/>
      </c>
      <c r="O1341" s="25" t="str">
        <f t="shared" si="225"/>
        <v/>
      </c>
      <c r="R1341" s="25" t="str">
        <f t="shared" si="226"/>
        <v/>
      </c>
      <c r="S1341" s="25" t="str">
        <f t="shared" si="227"/>
        <v/>
      </c>
    </row>
    <row r="1342" spans="1:19" x14ac:dyDescent="0.25">
      <c r="A1342" s="25">
        <f t="shared" si="228"/>
        <v>108</v>
      </c>
      <c r="B1342" s="25">
        <f t="shared" si="229"/>
        <v>0</v>
      </c>
      <c r="C1342" s="26">
        <f t="shared" si="230"/>
        <v>1340</v>
      </c>
      <c r="D1342" s="26">
        <f t="shared" si="222"/>
        <v>17</v>
      </c>
      <c r="E1342" s="26">
        <f t="shared" si="231"/>
        <v>63</v>
      </c>
      <c r="F1342" s="25" t="e">
        <f>INDEX('Boundary Condition Wizard'!$C$29:$BK$89,E1342+1,D1342+1)</f>
        <v>#REF!</v>
      </c>
      <c r="G1342" s="25" t="str">
        <f t="shared" si="223"/>
        <v/>
      </c>
      <c r="H1342" s="25" t="str">
        <f t="shared" si="232"/>
        <v/>
      </c>
      <c r="L1342" s="25">
        <v>1341</v>
      </c>
      <c r="N1342" s="25" t="str">
        <f t="shared" si="224"/>
        <v/>
      </c>
      <c r="O1342" s="25" t="str">
        <f t="shared" si="225"/>
        <v/>
      </c>
      <c r="R1342" s="25" t="str">
        <f t="shared" si="226"/>
        <v/>
      </c>
      <c r="S1342" s="25" t="str">
        <f t="shared" si="227"/>
        <v/>
      </c>
    </row>
    <row r="1343" spans="1:19" x14ac:dyDescent="0.25">
      <c r="A1343" s="25">
        <f t="shared" si="228"/>
        <v>108</v>
      </c>
      <c r="B1343" s="25">
        <f t="shared" si="229"/>
        <v>0</v>
      </c>
      <c r="C1343" s="26">
        <f t="shared" si="230"/>
        <v>1341</v>
      </c>
      <c r="D1343" s="26">
        <f t="shared" si="222"/>
        <v>18</v>
      </c>
      <c r="E1343" s="26">
        <f t="shared" si="231"/>
        <v>63</v>
      </c>
      <c r="F1343" s="25" t="e">
        <f>INDEX('Boundary Condition Wizard'!$C$29:$BK$89,E1343+1,D1343+1)</f>
        <v>#REF!</v>
      </c>
      <c r="G1343" s="25" t="str">
        <f t="shared" si="223"/>
        <v/>
      </c>
      <c r="H1343" s="25" t="str">
        <f t="shared" si="232"/>
        <v/>
      </c>
      <c r="L1343" s="25">
        <v>1342</v>
      </c>
      <c r="N1343" s="25" t="str">
        <f t="shared" si="224"/>
        <v/>
      </c>
      <c r="O1343" s="25" t="str">
        <f t="shared" si="225"/>
        <v/>
      </c>
      <c r="R1343" s="25" t="str">
        <f t="shared" si="226"/>
        <v/>
      </c>
      <c r="S1343" s="25" t="str">
        <f t="shared" si="227"/>
        <v/>
      </c>
    </row>
    <row r="1344" spans="1:19" x14ac:dyDescent="0.25">
      <c r="A1344" s="25">
        <f t="shared" si="228"/>
        <v>108</v>
      </c>
      <c r="B1344" s="25">
        <f t="shared" si="229"/>
        <v>0</v>
      </c>
      <c r="C1344" s="26">
        <f t="shared" si="230"/>
        <v>1342</v>
      </c>
      <c r="D1344" s="26">
        <f t="shared" si="222"/>
        <v>19</v>
      </c>
      <c r="E1344" s="26">
        <f t="shared" si="231"/>
        <v>63</v>
      </c>
      <c r="F1344" s="25" t="e">
        <f>INDEX('Boundary Condition Wizard'!$C$29:$BK$89,E1344+1,D1344+1)</f>
        <v>#REF!</v>
      </c>
      <c r="G1344" s="25" t="str">
        <f t="shared" si="223"/>
        <v/>
      </c>
      <c r="H1344" s="25" t="str">
        <f t="shared" si="232"/>
        <v/>
      </c>
      <c r="L1344" s="25">
        <v>1343</v>
      </c>
      <c r="N1344" s="25" t="str">
        <f t="shared" si="224"/>
        <v/>
      </c>
      <c r="O1344" s="25" t="str">
        <f t="shared" si="225"/>
        <v/>
      </c>
      <c r="R1344" s="25" t="str">
        <f t="shared" si="226"/>
        <v/>
      </c>
      <c r="S1344" s="25" t="str">
        <f t="shared" si="227"/>
        <v/>
      </c>
    </row>
    <row r="1345" spans="1:19" x14ac:dyDescent="0.25">
      <c r="A1345" s="25">
        <f t="shared" si="228"/>
        <v>108</v>
      </c>
      <c r="B1345" s="25">
        <f t="shared" si="229"/>
        <v>0</v>
      </c>
      <c r="C1345" s="26">
        <f t="shared" si="230"/>
        <v>1343</v>
      </c>
      <c r="D1345" s="26">
        <f t="shared" si="222"/>
        <v>20</v>
      </c>
      <c r="E1345" s="26">
        <f t="shared" si="231"/>
        <v>63</v>
      </c>
      <c r="F1345" s="25" t="e">
        <f>INDEX('Boundary Condition Wizard'!$C$29:$BK$89,E1345+1,D1345+1)</f>
        <v>#REF!</v>
      </c>
      <c r="G1345" s="25" t="str">
        <f t="shared" si="223"/>
        <v/>
      </c>
      <c r="H1345" s="25" t="str">
        <f t="shared" si="232"/>
        <v/>
      </c>
      <c r="L1345" s="25">
        <v>1344</v>
      </c>
      <c r="N1345" s="25" t="str">
        <f t="shared" si="224"/>
        <v/>
      </c>
      <c r="O1345" s="25" t="str">
        <f t="shared" si="225"/>
        <v/>
      </c>
      <c r="R1345" s="25" t="str">
        <f t="shared" si="226"/>
        <v/>
      </c>
      <c r="S1345" s="25" t="str">
        <f t="shared" si="227"/>
        <v/>
      </c>
    </row>
    <row r="1346" spans="1:19" x14ac:dyDescent="0.25">
      <c r="A1346" s="25">
        <f t="shared" si="228"/>
        <v>108</v>
      </c>
      <c r="B1346" s="25">
        <f t="shared" si="229"/>
        <v>0</v>
      </c>
      <c r="C1346" s="26">
        <f t="shared" si="230"/>
        <v>1344</v>
      </c>
      <c r="D1346" s="26">
        <f t="shared" si="222"/>
        <v>0</v>
      </c>
      <c r="E1346" s="26">
        <f t="shared" si="231"/>
        <v>64</v>
      </c>
      <c r="F1346" s="25" t="e">
        <f>INDEX('Boundary Condition Wizard'!$C$29:$BK$89,E1346+1,D1346+1)</f>
        <v>#REF!</v>
      </c>
      <c r="G1346" s="25" t="str">
        <f t="shared" si="223"/>
        <v/>
      </c>
      <c r="H1346" s="25" t="str">
        <f t="shared" si="232"/>
        <v/>
      </c>
      <c r="L1346" s="25">
        <v>1345</v>
      </c>
      <c r="N1346" s="25" t="str">
        <f t="shared" si="224"/>
        <v/>
      </c>
      <c r="O1346" s="25" t="str">
        <f t="shared" si="225"/>
        <v/>
      </c>
      <c r="R1346" s="25" t="str">
        <f t="shared" si="226"/>
        <v/>
      </c>
      <c r="S1346" s="25" t="str">
        <f t="shared" si="227"/>
        <v/>
      </c>
    </row>
    <row r="1347" spans="1:19" x14ac:dyDescent="0.25">
      <c r="A1347" s="25">
        <f t="shared" si="228"/>
        <v>108</v>
      </c>
      <c r="B1347" s="25">
        <f t="shared" si="229"/>
        <v>0</v>
      </c>
      <c r="C1347" s="26">
        <f t="shared" si="230"/>
        <v>1345</v>
      </c>
      <c r="D1347" s="26">
        <f t="shared" ref="D1347:D1410" si="233">C1347-TRUNC(C1347/num_x,0)*num_x</f>
        <v>1</v>
      </c>
      <c r="E1347" s="26">
        <f t="shared" si="231"/>
        <v>64</v>
      </c>
      <c r="F1347" s="25" t="e">
        <f>INDEX('Boundary Condition Wizard'!$C$29:$BK$89,E1347+1,D1347+1)</f>
        <v>#REF!</v>
      </c>
      <c r="G1347" s="25" t="str">
        <f t="shared" ref="G1347:G1410" si="234">IF(ISTEXT(F1347),LEFT(F1347,1),"")</f>
        <v/>
      </c>
      <c r="H1347" s="25" t="str">
        <f t="shared" si="232"/>
        <v/>
      </c>
      <c r="L1347" s="25">
        <v>1346</v>
      </c>
      <c r="N1347" s="25" t="str">
        <f t="shared" ref="N1347:N1410" si="235">IF(L1347&lt;=$N$1,VLOOKUP(L1347,$A$2:$H$3742,3,FALSE),"")</f>
        <v/>
      </c>
      <c r="O1347" s="25" t="str">
        <f t="shared" ref="O1347:O1410" si="236">IF(L1347&lt;=$N$1,VLOOKUP(L1347,$A$2:$H$3742,8,FALSE),"")</f>
        <v/>
      </c>
      <c r="R1347" s="25" t="str">
        <f t="shared" ref="R1347:R1410" si="237">IF(L1347&lt;=$R$1,VLOOKUP(L1347,$B$2:$H$3742,2,FALSE),"")</f>
        <v/>
      </c>
      <c r="S1347" s="25" t="str">
        <f t="shared" ref="S1347:S1410" si="238">IF(L1347&lt;=$R$1,VLOOKUP(L1347,$B$2:$H$3742,7,FALSE),"")</f>
        <v/>
      </c>
    </row>
    <row r="1348" spans="1:19" x14ac:dyDescent="0.25">
      <c r="A1348" s="25">
        <f t="shared" ref="A1348:A1411" si="239">IF(G1348="D",1+A1347,A1347)</f>
        <v>108</v>
      </c>
      <c r="B1348" s="25">
        <f t="shared" ref="B1348:B1411" si="240">IF(G1348="N",1+B1347,B1347)</f>
        <v>0</v>
      </c>
      <c r="C1348" s="26">
        <f t="shared" ref="C1348:C1411" si="241">1+C1347</f>
        <v>1346</v>
      </c>
      <c r="D1348" s="26">
        <f t="shared" si="233"/>
        <v>2</v>
      </c>
      <c r="E1348" s="26">
        <f t="shared" ref="E1348:E1411" si="242">TRUNC(C1348/num_x)</f>
        <v>64</v>
      </c>
      <c r="F1348" s="25" t="e">
        <f>INDEX('Boundary Condition Wizard'!$C$29:$BK$89,E1348+1,D1348+1)</f>
        <v>#REF!</v>
      </c>
      <c r="G1348" s="25" t="str">
        <f t="shared" si="234"/>
        <v/>
      </c>
      <c r="H1348" s="25" t="str">
        <f t="shared" ref="H1348:H1411" si="243">IF(ISTEXT(F1348),VALUE(RIGHT(F1348,LEN(F1348)-1)),"")</f>
        <v/>
      </c>
      <c r="L1348" s="25">
        <v>1347</v>
      </c>
      <c r="N1348" s="25" t="str">
        <f t="shared" si="235"/>
        <v/>
      </c>
      <c r="O1348" s="25" t="str">
        <f t="shared" si="236"/>
        <v/>
      </c>
      <c r="R1348" s="25" t="str">
        <f t="shared" si="237"/>
        <v/>
      </c>
      <c r="S1348" s="25" t="str">
        <f t="shared" si="238"/>
        <v/>
      </c>
    </row>
    <row r="1349" spans="1:19" x14ac:dyDescent="0.25">
      <c r="A1349" s="25">
        <f t="shared" si="239"/>
        <v>108</v>
      </c>
      <c r="B1349" s="25">
        <f t="shared" si="240"/>
        <v>0</v>
      </c>
      <c r="C1349" s="26">
        <f t="shared" si="241"/>
        <v>1347</v>
      </c>
      <c r="D1349" s="26">
        <f t="shared" si="233"/>
        <v>3</v>
      </c>
      <c r="E1349" s="26">
        <f t="shared" si="242"/>
        <v>64</v>
      </c>
      <c r="F1349" s="25" t="e">
        <f>INDEX('Boundary Condition Wizard'!$C$29:$BK$89,E1349+1,D1349+1)</f>
        <v>#REF!</v>
      </c>
      <c r="G1349" s="25" t="str">
        <f t="shared" si="234"/>
        <v/>
      </c>
      <c r="H1349" s="25" t="str">
        <f t="shared" si="243"/>
        <v/>
      </c>
      <c r="L1349" s="25">
        <v>1348</v>
      </c>
      <c r="N1349" s="25" t="str">
        <f t="shared" si="235"/>
        <v/>
      </c>
      <c r="O1349" s="25" t="str">
        <f t="shared" si="236"/>
        <v/>
      </c>
      <c r="R1349" s="25" t="str">
        <f t="shared" si="237"/>
        <v/>
      </c>
      <c r="S1349" s="25" t="str">
        <f t="shared" si="238"/>
        <v/>
      </c>
    </row>
    <row r="1350" spans="1:19" x14ac:dyDescent="0.25">
      <c r="A1350" s="25">
        <f t="shared" si="239"/>
        <v>108</v>
      </c>
      <c r="B1350" s="25">
        <f t="shared" si="240"/>
        <v>0</v>
      </c>
      <c r="C1350" s="26">
        <f t="shared" si="241"/>
        <v>1348</v>
      </c>
      <c r="D1350" s="26">
        <f t="shared" si="233"/>
        <v>4</v>
      </c>
      <c r="E1350" s="26">
        <f t="shared" si="242"/>
        <v>64</v>
      </c>
      <c r="F1350" s="25" t="e">
        <f>INDEX('Boundary Condition Wizard'!$C$29:$BK$89,E1350+1,D1350+1)</f>
        <v>#REF!</v>
      </c>
      <c r="G1350" s="25" t="str">
        <f t="shared" si="234"/>
        <v/>
      </c>
      <c r="H1350" s="25" t="str">
        <f t="shared" si="243"/>
        <v/>
      </c>
      <c r="L1350" s="25">
        <v>1349</v>
      </c>
      <c r="N1350" s="25" t="str">
        <f t="shared" si="235"/>
        <v/>
      </c>
      <c r="O1350" s="25" t="str">
        <f t="shared" si="236"/>
        <v/>
      </c>
      <c r="R1350" s="25" t="str">
        <f t="shared" si="237"/>
        <v/>
      </c>
      <c r="S1350" s="25" t="str">
        <f t="shared" si="238"/>
        <v/>
      </c>
    </row>
    <row r="1351" spans="1:19" x14ac:dyDescent="0.25">
      <c r="A1351" s="25">
        <f t="shared" si="239"/>
        <v>108</v>
      </c>
      <c r="B1351" s="25">
        <f t="shared" si="240"/>
        <v>0</v>
      </c>
      <c r="C1351" s="26">
        <f t="shared" si="241"/>
        <v>1349</v>
      </c>
      <c r="D1351" s="26">
        <f t="shared" si="233"/>
        <v>5</v>
      </c>
      <c r="E1351" s="26">
        <f t="shared" si="242"/>
        <v>64</v>
      </c>
      <c r="F1351" s="25" t="e">
        <f>INDEX('Boundary Condition Wizard'!$C$29:$BK$89,E1351+1,D1351+1)</f>
        <v>#REF!</v>
      </c>
      <c r="G1351" s="25" t="str">
        <f t="shared" si="234"/>
        <v/>
      </c>
      <c r="H1351" s="25" t="str">
        <f t="shared" si="243"/>
        <v/>
      </c>
      <c r="L1351" s="25">
        <v>1350</v>
      </c>
      <c r="N1351" s="25" t="str">
        <f t="shared" si="235"/>
        <v/>
      </c>
      <c r="O1351" s="25" t="str">
        <f t="shared" si="236"/>
        <v/>
      </c>
      <c r="R1351" s="25" t="str">
        <f t="shared" si="237"/>
        <v/>
      </c>
      <c r="S1351" s="25" t="str">
        <f t="shared" si="238"/>
        <v/>
      </c>
    </row>
    <row r="1352" spans="1:19" x14ac:dyDescent="0.25">
      <c r="A1352" s="25">
        <f t="shared" si="239"/>
        <v>108</v>
      </c>
      <c r="B1352" s="25">
        <f t="shared" si="240"/>
        <v>0</v>
      </c>
      <c r="C1352" s="26">
        <f t="shared" si="241"/>
        <v>1350</v>
      </c>
      <c r="D1352" s="26">
        <f t="shared" si="233"/>
        <v>6</v>
      </c>
      <c r="E1352" s="26">
        <f t="shared" si="242"/>
        <v>64</v>
      </c>
      <c r="F1352" s="25" t="e">
        <f>INDEX('Boundary Condition Wizard'!$C$29:$BK$89,E1352+1,D1352+1)</f>
        <v>#REF!</v>
      </c>
      <c r="G1352" s="25" t="str">
        <f t="shared" si="234"/>
        <v/>
      </c>
      <c r="H1352" s="25" t="str">
        <f t="shared" si="243"/>
        <v/>
      </c>
      <c r="L1352" s="25">
        <v>1351</v>
      </c>
      <c r="N1352" s="25" t="str">
        <f t="shared" si="235"/>
        <v/>
      </c>
      <c r="O1352" s="25" t="str">
        <f t="shared" si="236"/>
        <v/>
      </c>
      <c r="R1352" s="25" t="str">
        <f t="shared" si="237"/>
        <v/>
      </c>
      <c r="S1352" s="25" t="str">
        <f t="shared" si="238"/>
        <v/>
      </c>
    </row>
    <row r="1353" spans="1:19" x14ac:dyDescent="0.25">
      <c r="A1353" s="25">
        <f t="shared" si="239"/>
        <v>108</v>
      </c>
      <c r="B1353" s="25">
        <f t="shared" si="240"/>
        <v>0</v>
      </c>
      <c r="C1353" s="26">
        <f t="shared" si="241"/>
        <v>1351</v>
      </c>
      <c r="D1353" s="26">
        <f t="shared" si="233"/>
        <v>7</v>
      </c>
      <c r="E1353" s="26">
        <f t="shared" si="242"/>
        <v>64</v>
      </c>
      <c r="F1353" s="25" t="e">
        <f>INDEX('Boundary Condition Wizard'!$C$29:$BK$89,E1353+1,D1353+1)</f>
        <v>#REF!</v>
      </c>
      <c r="G1353" s="25" t="str">
        <f t="shared" si="234"/>
        <v/>
      </c>
      <c r="H1353" s="25" t="str">
        <f t="shared" si="243"/>
        <v/>
      </c>
      <c r="L1353" s="25">
        <v>1352</v>
      </c>
      <c r="N1353" s="25" t="str">
        <f t="shared" si="235"/>
        <v/>
      </c>
      <c r="O1353" s="25" t="str">
        <f t="shared" si="236"/>
        <v/>
      </c>
      <c r="R1353" s="25" t="str">
        <f t="shared" si="237"/>
        <v/>
      </c>
      <c r="S1353" s="25" t="str">
        <f t="shared" si="238"/>
        <v/>
      </c>
    </row>
    <row r="1354" spans="1:19" x14ac:dyDescent="0.25">
      <c r="A1354" s="25">
        <f t="shared" si="239"/>
        <v>108</v>
      </c>
      <c r="B1354" s="25">
        <f t="shared" si="240"/>
        <v>0</v>
      </c>
      <c r="C1354" s="26">
        <f t="shared" si="241"/>
        <v>1352</v>
      </c>
      <c r="D1354" s="26">
        <f t="shared" si="233"/>
        <v>8</v>
      </c>
      <c r="E1354" s="26">
        <f t="shared" si="242"/>
        <v>64</v>
      </c>
      <c r="F1354" s="25" t="e">
        <f>INDEX('Boundary Condition Wizard'!$C$29:$BK$89,E1354+1,D1354+1)</f>
        <v>#REF!</v>
      </c>
      <c r="G1354" s="25" t="str">
        <f t="shared" si="234"/>
        <v/>
      </c>
      <c r="H1354" s="25" t="str">
        <f t="shared" si="243"/>
        <v/>
      </c>
      <c r="L1354" s="25">
        <v>1353</v>
      </c>
      <c r="N1354" s="25" t="str">
        <f t="shared" si="235"/>
        <v/>
      </c>
      <c r="O1354" s="25" t="str">
        <f t="shared" si="236"/>
        <v/>
      </c>
      <c r="R1354" s="25" t="str">
        <f t="shared" si="237"/>
        <v/>
      </c>
      <c r="S1354" s="25" t="str">
        <f t="shared" si="238"/>
        <v/>
      </c>
    </row>
    <row r="1355" spans="1:19" x14ac:dyDescent="0.25">
      <c r="A1355" s="25">
        <f t="shared" si="239"/>
        <v>108</v>
      </c>
      <c r="B1355" s="25">
        <f t="shared" si="240"/>
        <v>0</v>
      </c>
      <c r="C1355" s="26">
        <f t="shared" si="241"/>
        <v>1353</v>
      </c>
      <c r="D1355" s="26">
        <f t="shared" si="233"/>
        <v>9</v>
      </c>
      <c r="E1355" s="26">
        <f t="shared" si="242"/>
        <v>64</v>
      </c>
      <c r="F1355" s="25" t="e">
        <f>INDEX('Boundary Condition Wizard'!$C$29:$BK$89,E1355+1,D1355+1)</f>
        <v>#REF!</v>
      </c>
      <c r="G1355" s="25" t="str">
        <f t="shared" si="234"/>
        <v/>
      </c>
      <c r="H1355" s="25" t="str">
        <f t="shared" si="243"/>
        <v/>
      </c>
      <c r="L1355" s="25">
        <v>1354</v>
      </c>
      <c r="N1355" s="25" t="str">
        <f t="shared" si="235"/>
        <v/>
      </c>
      <c r="O1355" s="25" t="str">
        <f t="shared" si="236"/>
        <v/>
      </c>
      <c r="R1355" s="25" t="str">
        <f t="shared" si="237"/>
        <v/>
      </c>
      <c r="S1355" s="25" t="str">
        <f t="shared" si="238"/>
        <v/>
      </c>
    </row>
    <row r="1356" spans="1:19" x14ac:dyDescent="0.25">
      <c r="A1356" s="25">
        <f t="shared" si="239"/>
        <v>108</v>
      </c>
      <c r="B1356" s="25">
        <f t="shared" si="240"/>
        <v>0</v>
      </c>
      <c r="C1356" s="26">
        <f t="shared" si="241"/>
        <v>1354</v>
      </c>
      <c r="D1356" s="26">
        <f t="shared" si="233"/>
        <v>10</v>
      </c>
      <c r="E1356" s="26">
        <f t="shared" si="242"/>
        <v>64</v>
      </c>
      <c r="F1356" s="25" t="e">
        <f>INDEX('Boundary Condition Wizard'!$C$29:$BK$89,E1356+1,D1356+1)</f>
        <v>#REF!</v>
      </c>
      <c r="G1356" s="25" t="str">
        <f t="shared" si="234"/>
        <v/>
      </c>
      <c r="H1356" s="25" t="str">
        <f t="shared" si="243"/>
        <v/>
      </c>
      <c r="L1356" s="25">
        <v>1355</v>
      </c>
      <c r="N1356" s="25" t="str">
        <f t="shared" si="235"/>
        <v/>
      </c>
      <c r="O1356" s="25" t="str">
        <f t="shared" si="236"/>
        <v/>
      </c>
      <c r="R1356" s="25" t="str">
        <f t="shared" si="237"/>
        <v/>
      </c>
      <c r="S1356" s="25" t="str">
        <f t="shared" si="238"/>
        <v/>
      </c>
    </row>
    <row r="1357" spans="1:19" x14ac:dyDescent="0.25">
      <c r="A1357" s="25">
        <f t="shared" si="239"/>
        <v>108</v>
      </c>
      <c r="B1357" s="25">
        <f t="shared" si="240"/>
        <v>0</v>
      </c>
      <c r="C1357" s="26">
        <f t="shared" si="241"/>
        <v>1355</v>
      </c>
      <c r="D1357" s="26">
        <f t="shared" si="233"/>
        <v>11</v>
      </c>
      <c r="E1357" s="26">
        <f t="shared" si="242"/>
        <v>64</v>
      </c>
      <c r="F1357" s="25" t="e">
        <f>INDEX('Boundary Condition Wizard'!$C$29:$BK$89,E1357+1,D1357+1)</f>
        <v>#REF!</v>
      </c>
      <c r="G1357" s="25" t="str">
        <f t="shared" si="234"/>
        <v/>
      </c>
      <c r="H1357" s="25" t="str">
        <f t="shared" si="243"/>
        <v/>
      </c>
      <c r="L1357" s="25">
        <v>1356</v>
      </c>
      <c r="N1357" s="25" t="str">
        <f t="shared" si="235"/>
        <v/>
      </c>
      <c r="O1357" s="25" t="str">
        <f t="shared" si="236"/>
        <v/>
      </c>
      <c r="R1357" s="25" t="str">
        <f t="shared" si="237"/>
        <v/>
      </c>
      <c r="S1357" s="25" t="str">
        <f t="shared" si="238"/>
        <v/>
      </c>
    </row>
    <row r="1358" spans="1:19" x14ac:dyDescent="0.25">
      <c r="A1358" s="25">
        <f t="shared" si="239"/>
        <v>108</v>
      </c>
      <c r="B1358" s="25">
        <f t="shared" si="240"/>
        <v>0</v>
      </c>
      <c r="C1358" s="26">
        <f t="shared" si="241"/>
        <v>1356</v>
      </c>
      <c r="D1358" s="26">
        <f t="shared" si="233"/>
        <v>12</v>
      </c>
      <c r="E1358" s="26">
        <f t="shared" si="242"/>
        <v>64</v>
      </c>
      <c r="F1358" s="25" t="e">
        <f>INDEX('Boundary Condition Wizard'!$C$29:$BK$89,E1358+1,D1358+1)</f>
        <v>#REF!</v>
      </c>
      <c r="G1358" s="25" t="str">
        <f t="shared" si="234"/>
        <v/>
      </c>
      <c r="H1358" s="25" t="str">
        <f t="shared" si="243"/>
        <v/>
      </c>
      <c r="L1358" s="25">
        <v>1357</v>
      </c>
      <c r="N1358" s="25" t="str">
        <f t="shared" si="235"/>
        <v/>
      </c>
      <c r="O1358" s="25" t="str">
        <f t="shared" si="236"/>
        <v/>
      </c>
      <c r="R1358" s="25" t="str">
        <f t="shared" si="237"/>
        <v/>
      </c>
      <c r="S1358" s="25" t="str">
        <f t="shared" si="238"/>
        <v/>
      </c>
    </row>
    <row r="1359" spans="1:19" x14ac:dyDescent="0.25">
      <c r="A1359" s="25">
        <f t="shared" si="239"/>
        <v>108</v>
      </c>
      <c r="B1359" s="25">
        <f t="shared" si="240"/>
        <v>0</v>
      </c>
      <c r="C1359" s="26">
        <f t="shared" si="241"/>
        <v>1357</v>
      </c>
      <c r="D1359" s="26">
        <f t="shared" si="233"/>
        <v>13</v>
      </c>
      <c r="E1359" s="26">
        <f t="shared" si="242"/>
        <v>64</v>
      </c>
      <c r="F1359" s="25" t="e">
        <f>INDEX('Boundary Condition Wizard'!$C$29:$BK$89,E1359+1,D1359+1)</f>
        <v>#REF!</v>
      </c>
      <c r="G1359" s="25" t="str">
        <f t="shared" si="234"/>
        <v/>
      </c>
      <c r="H1359" s="25" t="str">
        <f t="shared" si="243"/>
        <v/>
      </c>
      <c r="L1359" s="25">
        <v>1358</v>
      </c>
      <c r="N1359" s="25" t="str">
        <f t="shared" si="235"/>
        <v/>
      </c>
      <c r="O1359" s="25" t="str">
        <f t="shared" si="236"/>
        <v/>
      </c>
      <c r="R1359" s="25" t="str">
        <f t="shared" si="237"/>
        <v/>
      </c>
      <c r="S1359" s="25" t="str">
        <f t="shared" si="238"/>
        <v/>
      </c>
    </row>
    <row r="1360" spans="1:19" x14ac:dyDescent="0.25">
      <c r="A1360" s="25">
        <f t="shared" si="239"/>
        <v>108</v>
      </c>
      <c r="B1360" s="25">
        <f t="shared" si="240"/>
        <v>0</v>
      </c>
      <c r="C1360" s="26">
        <f t="shared" si="241"/>
        <v>1358</v>
      </c>
      <c r="D1360" s="26">
        <f t="shared" si="233"/>
        <v>14</v>
      </c>
      <c r="E1360" s="26">
        <f t="shared" si="242"/>
        <v>64</v>
      </c>
      <c r="F1360" s="25" t="e">
        <f>INDEX('Boundary Condition Wizard'!$C$29:$BK$89,E1360+1,D1360+1)</f>
        <v>#REF!</v>
      </c>
      <c r="G1360" s="25" t="str">
        <f t="shared" si="234"/>
        <v/>
      </c>
      <c r="H1360" s="25" t="str">
        <f t="shared" si="243"/>
        <v/>
      </c>
      <c r="L1360" s="25">
        <v>1359</v>
      </c>
      <c r="N1360" s="25" t="str">
        <f t="shared" si="235"/>
        <v/>
      </c>
      <c r="O1360" s="25" t="str">
        <f t="shared" si="236"/>
        <v/>
      </c>
      <c r="R1360" s="25" t="str">
        <f t="shared" si="237"/>
        <v/>
      </c>
      <c r="S1360" s="25" t="str">
        <f t="shared" si="238"/>
        <v/>
      </c>
    </row>
    <row r="1361" spans="1:19" x14ac:dyDescent="0.25">
      <c r="A1361" s="25">
        <f t="shared" si="239"/>
        <v>108</v>
      </c>
      <c r="B1361" s="25">
        <f t="shared" si="240"/>
        <v>0</v>
      </c>
      <c r="C1361" s="26">
        <f t="shared" si="241"/>
        <v>1359</v>
      </c>
      <c r="D1361" s="26">
        <f t="shared" si="233"/>
        <v>15</v>
      </c>
      <c r="E1361" s="26">
        <f t="shared" si="242"/>
        <v>64</v>
      </c>
      <c r="F1361" s="25" t="e">
        <f>INDEX('Boundary Condition Wizard'!$C$29:$BK$89,E1361+1,D1361+1)</f>
        <v>#REF!</v>
      </c>
      <c r="G1361" s="25" t="str">
        <f t="shared" si="234"/>
        <v/>
      </c>
      <c r="H1361" s="25" t="str">
        <f t="shared" si="243"/>
        <v/>
      </c>
      <c r="L1361" s="25">
        <v>1360</v>
      </c>
      <c r="N1361" s="25" t="str">
        <f t="shared" si="235"/>
        <v/>
      </c>
      <c r="O1361" s="25" t="str">
        <f t="shared" si="236"/>
        <v/>
      </c>
      <c r="R1361" s="25" t="str">
        <f t="shared" si="237"/>
        <v/>
      </c>
      <c r="S1361" s="25" t="str">
        <f t="shared" si="238"/>
        <v/>
      </c>
    </row>
    <row r="1362" spans="1:19" x14ac:dyDescent="0.25">
      <c r="A1362" s="25">
        <f t="shared" si="239"/>
        <v>108</v>
      </c>
      <c r="B1362" s="25">
        <f t="shared" si="240"/>
        <v>0</v>
      </c>
      <c r="C1362" s="26">
        <f t="shared" si="241"/>
        <v>1360</v>
      </c>
      <c r="D1362" s="26">
        <f t="shared" si="233"/>
        <v>16</v>
      </c>
      <c r="E1362" s="26">
        <f t="shared" si="242"/>
        <v>64</v>
      </c>
      <c r="F1362" s="25" t="e">
        <f>INDEX('Boundary Condition Wizard'!$C$29:$BK$89,E1362+1,D1362+1)</f>
        <v>#REF!</v>
      </c>
      <c r="G1362" s="25" t="str">
        <f t="shared" si="234"/>
        <v/>
      </c>
      <c r="H1362" s="25" t="str">
        <f t="shared" si="243"/>
        <v/>
      </c>
      <c r="L1362" s="25">
        <v>1361</v>
      </c>
      <c r="N1362" s="25" t="str">
        <f t="shared" si="235"/>
        <v/>
      </c>
      <c r="O1362" s="25" t="str">
        <f t="shared" si="236"/>
        <v/>
      </c>
      <c r="R1362" s="25" t="str">
        <f t="shared" si="237"/>
        <v/>
      </c>
      <c r="S1362" s="25" t="str">
        <f t="shared" si="238"/>
        <v/>
      </c>
    </row>
    <row r="1363" spans="1:19" x14ac:dyDescent="0.25">
      <c r="A1363" s="25">
        <f t="shared" si="239"/>
        <v>108</v>
      </c>
      <c r="B1363" s="25">
        <f t="shared" si="240"/>
        <v>0</v>
      </c>
      <c r="C1363" s="26">
        <f t="shared" si="241"/>
        <v>1361</v>
      </c>
      <c r="D1363" s="26">
        <f t="shared" si="233"/>
        <v>17</v>
      </c>
      <c r="E1363" s="26">
        <f t="shared" si="242"/>
        <v>64</v>
      </c>
      <c r="F1363" s="25" t="e">
        <f>INDEX('Boundary Condition Wizard'!$C$29:$BK$89,E1363+1,D1363+1)</f>
        <v>#REF!</v>
      </c>
      <c r="G1363" s="25" t="str">
        <f t="shared" si="234"/>
        <v/>
      </c>
      <c r="H1363" s="25" t="str">
        <f t="shared" si="243"/>
        <v/>
      </c>
      <c r="L1363" s="25">
        <v>1362</v>
      </c>
      <c r="N1363" s="25" t="str">
        <f t="shared" si="235"/>
        <v/>
      </c>
      <c r="O1363" s="25" t="str">
        <f t="shared" si="236"/>
        <v/>
      </c>
      <c r="R1363" s="25" t="str">
        <f t="shared" si="237"/>
        <v/>
      </c>
      <c r="S1363" s="25" t="str">
        <f t="shared" si="238"/>
        <v/>
      </c>
    </row>
    <row r="1364" spans="1:19" x14ac:dyDescent="0.25">
      <c r="A1364" s="25">
        <f t="shared" si="239"/>
        <v>108</v>
      </c>
      <c r="B1364" s="25">
        <f t="shared" si="240"/>
        <v>0</v>
      </c>
      <c r="C1364" s="26">
        <f t="shared" si="241"/>
        <v>1362</v>
      </c>
      <c r="D1364" s="26">
        <f t="shared" si="233"/>
        <v>18</v>
      </c>
      <c r="E1364" s="26">
        <f t="shared" si="242"/>
        <v>64</v>
      </c>
      <c r="F1364" s="25" t="e">
        <f>INDEX('Boundary Condition Wizard'!$C$29:$BK$89,E1364+1,D1364+1)</f>
        <v>#REF!</v>
      </c>
      <c r="G1364" s="25" t="str">
        <f t="shared" si="234"/>
        <v/>
      </c>
      <c r="H1364" s="25" t="str">
        <f t="shared" si="243"/>
        <v/>
      </c>
      <c r="L1364" s="25">
        <v>1363</v>
      </c>
      <c r="N1364" s="25" t="str">
        <f t="shared" si="235"/>
        <v/>
      </c>
      <c r="O1364" s="25" t="str">
        <f t="shared" si="236"/>
        <v/>
      </c>
      <c r="R1364" s="25" t="str">
        <f t="shared" si="237"/>
        <v/>
      </c>
      <c r="S1364" s="25" t="str">
        <f t="shared" si="238"/>
        <v/>
      </c>
    </row>
    <row r="1365" spans="1:19" x14ac:dyDescent="0.25">
      <c r="A1365" s="25">
        <f t="shared" si="239"/>
        <v>108</v>
      </c>
      <c r="B1365" s="25">
        <f t="shared" si="240"/>
        <v>0</v>
      </c>
      <c r="C1365" s="26">
        <f t="shared" si="241"/>
        <v>1363</v>
      </c>
      <c r="D1365" s="26">
        <f t="shared" si="233"/>
        <v>19</v>
      </c>
      <c r="E1365" s="26">
        <f t="shared" si="242"/>
        <v>64</v>
      </c>
      <c r="F1365" s="25" t="e">
        <f>INDEX('Boundary Condition Wizard'!$C$29:$BK$89,E1365+1,D1365+1)</f>
        <v>#REF!</v>
      </c>
      <c r="G1365" s="25" t="str">
        <f t="shared" si="234"/>
        <v/>
      </c>
      <c r="H1365" s="25" t="str">
        <f t="shared" si="243"/>
        <v/>
      </c>
      <c r="L1365" s="25">
        <v>1364</v>
      </c>
      <c r="N1365" s="25" t="str">
        <f t="shared" si="235"/>
        <v/>
      </c>
      <c r="O1365" s="25" t="str">
        <f t="shared" si="236"/>
        <v/>
      </c>
      <c r="R1365" s="25" t="str">
        <f t="shared" si="237"/>
        <v/>
      </c>
      <c r="S1365" s="25" t="str">
        <f t="shared" si="238"/>
        <v/>
      </c>
    </row>
    <row r="1366" spans="1:19" x14ac:dyDescent="0.25">
      <c r="A1366" s="25">
        <f t="shared" si="239"/>
        <v>108</v>
      </c>
      <c r="B1366" s="25">
        <f t="shared" si="240"/>
        <v>0</v>
      </c>
      <c r="C1366" s="26">
        <f t="shared" si="241"/>
        <v>1364</v>
      </c>
      <c r="D1366" s="26">
        <f t="shared" si="233"/>
        <v>20</v>
      </c>
      <c r="E1366" s="26">
        <f t="shared" si="242"/>
        <v>64</v>
      </c>
      <c r="F1366" s="25" t="e">
        <f>INDEX('Boundary Condition Wizard'!$C$29:$BK$89,E1366+1,D1366+1)</f>
        <v>#REF!</v>
      </c>
      <c r="G1366" s="25" t="str">
        <f t="shared" si="234"/>
        <v/>
      </c>
      <c r="H1366" s="25" t="str">
        <f t="shared" si="243"/>
        <v/>
      </c>
      <c r="L1366" s="25">
        <v>1365</v>
      </c>
      <c r="N1366" s="25" t="str">
        <f t="shared" si="235"/>
        <v/>
      </c>
      <c r="O1366" s="25" t="str">
        <f t="shared" si="236"/>
        <v/>
      </c>
      <c r="R1366" s="25" t="str">
        <f t="shared" si="237"/>
        <v/>
      </c>
      <c r="S1366" s="25" t="str">
        <f t="shared" si="238"/>
        <v/>
      </c>
    </row>
    <row r="1367" spans="1:19" x14ac:dyDescent="0.25">
      <c r="A1367" s="25">
        <f t="shared" si="239"/>
        <v>108</v>
      </c>
      <c r="B1367" s="25">
        <f t="shared" si="240"/>
        <v>0</v>
      </c>
      <c r="C1367" s="26">
        <f t="shared" si="241"/>
        <v>1365</v>
      </c>
      <c r="D1367" s="26">
        <f t="shared" si="233"/>
        <v>0</v>
      </c>
      <c r="E1367" s="26">
        <f t="shared" si="242"/>
        <v>65</v>
      </c>
      <c r="F1367" s="25" t="e">
        <f>INDEX('Boundary Condition Wizard'!$C$29:$BK$89,E1367+1,D1367+1)</f>
        <v>#REF!</v>
      </c>
      <c r="G1367" s="25" t="str">
        <f t="shared" si="234"/>
        <v/>
      </c>
      <c r="H1367" s="25" t="str">
        <f t="shared" si="243"/>
        <v/>
      </c>
      <c r="L1367" s="25">
        <v>1366</v>
      </c>
      <c r="N1367" s="25" t="str">
        <f t="shared" si="235"/>
        <v/>
      </c>
      <c r="O1367" s="25" t="str">
        <f t="shared" si="236"/>
        <v/>
      </c>
      <c r="R1367" s="25" t="str">
        <f t="shared" si="237"/>
        <v/>
      </c>
      <c r="S1367" s="25" t="str">
        <f t="shared" si="238"/>
        <v/>
      </c>
    </row>
    <row r="1368" spans="1:19" x14ac:dyDescent="0.25">
      <c r="A1368" s="25">
        <f t="shared" si="239"/>
        <v>108</v>
      </c>
      <c r="B1368" s="25">
        <f t="shared" si="240"/>
        <v>0</v>
      </c>
      <c r="C1368" s="26">
        <f t="shared" si="241"/>
        <v>1366</v>
      </c>
      <c r="D1368" s="26">
        <f t="shared" si="233"/>
        <v>1</v>
      </c>
      <c r="E1368" s="26">
        <f t="shared" si="242"/>
        <v>65</v>
      </c>
      <c r="F1368" s="25" t="e">
        <f>INDEX('Boundary Condition Wizard'!$C$29:$BK$89,E1368+1,D1368+1)</f>
        <v>#REF!</v>
      </c>
      <c r="G1368" s="25" t="str">
        <f t="shared" si="234"/>
        <v/>
      </c>
      <c r="H1368" s="25" t="str">
        <f t="shared" si="243"/>
        <v/>
      </c>
      <c r="L1368" s="25">
        <v>1367</v>
      </c>
      <c r="N1368" s="25" t="str">
        <f t="shared" si="235"/>
        <v/>
      </c>
      <c r="O1368" s="25" t="str">
        <f t="shared" si="236"/>
        <v/>
      </c>
      <c r="R1368" s="25" t="str">
        <f t="shared" si="237"/>
        <v/>
      </c>
      <c r="S1368" s="25" t="str">
        <f t="shared" si="238"/>
        <v/>
      </c>
    </row>
    <row r="1369" spans="1:19" x14ac:dyDescent="0.25">
      <c r="A1369" s="25">
        <f t="shared" si="239"/>
        <v>108</v>
      </c>
      <c r="B1369" s="25">
        <f t="shared" si="240"/>
        <v>0</v>
      </c>
      <c r="C1369" s="26">
        <f t="shared" si="241"/>
        <v>1367</v>
      </c>
      <c r="D1369" s="26">
        <f t="shared" si="233"/>
        <v>2</v>
      </c>
      <c r="E1369" s="26">
        <f t="shared" si="242"/>
        <v>65</v>
      </c>
      <c r="F1369" s="25" t="e">
        <f>INDEX('Boundary Condition Wizard'!$C$29:$BK$89,E1369+1,D1369+1)</f>
        <v>#REF!</v>
      </c>
      <c r="G1369" s="25" t="str">
        <f t="shared" si="234"/>
        <v/>
      </c>
      <c r="H1369" s="25" t="str">
        <f t="shared" si="243"/>
        <v/>
      </c>
      <c r="L1369" s="25">
        <v>1368</v>
      </c>
      <c r="N1369" s="25" t="str">
        <f t="shared" si="235"/>
        <v/>
      </c>
      <c r="O1369" s="25" t="str">
        <f t="shared" si="236"/>
        <v/>
      </c>
      <c r="R1369" s="25" t="str">
        <f t="shared" si="237"/>
        <v/>
      </c>
      <c r="S1369" s="25" t="str">
        <f t="shared" si="238"/>
        <v/>
      </c>
    </row>
    <row r="1370" spans="1:19" x14ac:dyDescent="0.25">
      <c r="A1370" s="25">
        <f t="shared" si="239"/>
        <v>108</v>
      </c>
      <c r="B1370" s="25">
        <f t="shared" si="240"/>
        <v>0</v>
      </c>
      <c r="C1370" s="26">
        <f t="shared" si="241"/>
        <v>1368</v>
      </c>
      <c r="D1370" s="26">
        <f t="shared" si="233"/>
        <v>3</v>
      </c>
      <c r="E1370" s="26">
        <f t="shared" si="242"/>
        <v>65</v>
      </c>
      <c r="F1370" s="25" t="e">
        <f>INDEX('Boundary Condition Wizard'!$C$29:$BK$89,E1370+1,D1370+1)</f>
        <v>#REF!</v>
      </c>
      <c r="G1370" s="25" t="str">
        <f t="shared" si="234"/>
        <v/>
      </c>
      <c r="H1370" s="25" t="str">
        <f t="shared" si="243"/>
        <v/>
      </c>
      <c r="L1370" s="25">
        <v>1369</v>
      </c>
      <c r="N1370" s="25" t="str">
        <f t="shared" si="235"/>
        <v/>
      </c>
      <c r="O1370" s="25" t="str">
        <f t="shared" si="236"/>
        <v/>
      </c>
      <c r="R1370" s="25" t="str">
        <f t="shared" si="237"/>
        <v/>
      </c>
      <c r="S1370" s="25" t="str">
        <f t="shared" si="238"/>
        <v/>
      </c>
    </row>
    <row r="1371" spans="1:19" x14ac:dyDescent="0.25">
      <c r="A1371" s="25">
        <f t="shared" si="239"/>
        <v>108</v>
      </c>
      <c r="B1371" s="25">
        <f t="shared" si="240"/>
        <v>0</v>
      </c>
      <c r="C1371" s="26">
        <f t="shared" si="241"/>
        <v>1369</v>
      </c>
      <c r="D1371" s="26">
        <f t="shared" si="233"/>
        <v>4</v>
      </c>
      <c r="E1371" s="26">
        <f t="shared" si="242"/>
        <v>65</v>
      </c>
      <c r="F1371" s="25" t="e">
        <f>INDEX('Boundary Condition Wizard'!$C$29:$BK$89,E1371+1,D1371+1)</f>
        <v>#REF!</v>
      </c>
      <c r="G1371" s="25" t="str">
        <f t="shared" si="234"/>
        <v/>
      </c>
      <c r="H1371" s="25" t="str">
        <f t="shared" si="243"/>
        <v/>
      </c>
      <c r="L1371" s="25">
        <v>1370</v>
      </c>
      <c r="N1371" s="25" t="str">
        <f t="shared" si="235"/>
        <v/>
      </c>
      <c r="O1371" s="25" t="str">
        <f t="shared" si="236"/>
        <v/>
      </c>
      <c r="R1371" s="25" t="str">
        <f t="shared" si="237"/>
        <v/>
      </c>
      <c r="S1371" s="25" t="str">
        <f t="shared" si="238"/>
        <v/>
      </c>
    </row>
    <row r="1372" spans="1:19" x14ac:dyDescent="0.25">
      <c r="A1372" s="25">
        <f t="shared" si="239"/>
        <v>108</v>
      </c>
      <c r="B1372" s="25">
        <f t="shared" si="240"/>
        <v>0</v>
      </c>
      <c r="C1372" s="26">
        <f t="shared" si="241"/>
        <v>1370</v>
      </c>
      <c r="D1372" s="26">
        <f t="shared" si="233"/>
        <v>5</v>
      </c>
      <c r="E1372" s="26">
        <f t="shared" si="242"/>
        <v>65</v>
      </c>
      <c r="F1372" s="25" t="e">
        <f>INDEX('Boundary Condition Wizard'!$C$29:$BK$89,E1372+1,D1372+1)</f>
        <v>#REF!</v>
      </c>
      <c r="G1372" s="25" t="str">
        <f t="shared" si="234"/>
        <v/>
      </c>
      <c r="H1372" s="25" t="str">
        <f t="shared" si="243"/>
        <v/>
      </c>
      <c r="L1372" s="25">
        <v>1371</v>
      </c>
      <c r="N1372" s="25" t="str">
        <f t="shared" si="235"/>
        <v/>
      </c>
      <c r="O1372" s="25" t="str">
        <f t="shared" si="236"/>
        <v/>
      </c>
      <c r="R1372" s="25" t="str">
        <f t="shared" si="237"/>
        <v/>
      </c>
      <c r="S1372" s="25" t="str">
        <f t="shared" si="238"/>
        <v/>
      </c>
    </row>
    <row r="1373" spans="1:19" x14ac:dyDescent="0.25">
      <c r="A1373" s="25">
        <f t="shared" si="239"/>
        <v>108</v>
      </c>
      <c r="B1373" s="25">
        <f t="shared" si="240"/>
        <v>0</v>
      </c>
      <c r="C1373" s="26">
        <f t="shared" si="241"/>
        <v>1371</v>
      </c>
      <c r="D1373" s="26">
        <f t="shared" si="233"/>
        <v>6</v>
      </c>
      <c r="E1373" s="26">
        <f t="shared" si="242"/>
        <v>65</v>
      </c>
      <c r="F1373" s="25" t="e">
        <f>INDEX('Boundary Condition Wizard'!$C$29:$BK$89,E1373+1,D1373+1)</f>
        <v>#REF!</v>
      </c>
      <c r="G1373" s="25" t="str">
        <f t="shared" si="234"/>
        <v/>
      </c>
      <c r="H1373" s="25" t="str">
        <f t="shared" si="243"/>
        <v/>
      </c>
      <c r="L1373" s="25">
        <v>1372</v>
      </c>
      <c r="N1373" s="25" t="str">
        <f t="shared" si="235"/>
        <v/>
      </c>
      <c r="O1373" s="25" t="str">
        <f t="shared" si="236"/>
        <v/>
      </c>
      <c r="R1373" s="25" t="str">
        <f t="shared" si="237"/>
        <v/>
      </c>
      <c r="S1373" s="25" t="str">
        <f t="shared" si="238"/>
        <v/>
      </c>
    </row>
    <row r="1374" spans="1:19" x14ac:dyDescent="0.25">
      <c r="A1374" s="25">
        <f t="shared" si="239"/>
        <v>108</v>
      </c>
      <c r="B1374" s="25">
        <f t="shared" si="240"/>
        <v>0</v>
      </c>
      <c r="C1374" s="26">
        <f t="shared" si="241"/>
        <v>1372</v>
      </c>
      <c r="D1374" s="26">
        <f t="shared" si="233"/>
        <v>7</v>
      </c>
      <c r="E1374" s="26">
        <f t="shared" si="242"/>
        <v>65</v>
      </c>
      <c r="F1374" s="25" t="e">
        <f>INDEX('Boundary Condition Wizard'!$C$29:$BK$89,E1374+1,D1374+1)</f>
        <v>#REF!</v>
      </c>
      <c r="G1374" s="25" t="str">
        <f t="shared" si="234"/>
        <v/>
      </c>
      <c r="H1374" s="25" t="str">
        <f t="shared" si="243"/>
        <v/>
      </c>
      <c r="L1374" s="25">
        <v>1373</v>
      </c>
      <c r="N1374" s="25" t="str">
        <f t="shared" si="235"/>
        <v/>
      </c>
      <c r="O1374" s="25" t="str">
        <f t="shared" si="236"/>
        <v/>
      </c>
      <c r="R1374" s="25" t="str">
        <f t="shared" si="237"/>
        <v/>
      </c>
      <c r="S1374" s="25" t="str">
        <f t="shared" si="238"/>
        <v/>
      </c>
    </row>
    <row r="1375" spans="1:19" x14ac:dyDescent="0.25">
      <c r="A1375" s="25">
        <f t="shared" si="239"/>
        <v>108</v>
      </c>
      <c r="B1375" s="25">
        <f t="shared" si="240"/>
        <v>0</v>
      </c>
      <c r="C1375" s="26">
        <f t="shared" si="241"/>
        <v>1373</v>
      </c>
      <c r="D1375" s="26">
        <f t="shared" si="233"/>
        <v>8</v>
      </c>
      <c r="E1375" s="26">
        <f t="shared" si="242"/>
        <v>65</v>
      </c>
      <c r="F1375" s="25" t="e">
        <f>INDEX('Boundary Condition Wizard'!$C$29:$BK$89,E1375+1,D1375+1)</f>
        <v>#REF!</v>
      </c>
      <c r="G1375" s="25" t="str">
        <f t="shared" si="234"/>
        <v/>
      </c>
      <c r="H1375" s="25" t="str">
        <f t="shared" si="243"/>
        <v/>
      </c>
      <c r="L1375" s="25">
        <v>1374</v>
      </c>
      <c r="N1375" s="25" t="str">
        <f t="shared" si="235"/>
        <v/>
      </c>
      <c r="O1375" s="25" t="str">
        <f t="shared" si="236"/>
        <v/>
      </c>
      <c r="R1375" s="25" t="str">
        <f t="shared" si="237"/>
        <v/>
      </c>
      <c r="S1375" s="25" t="str">
        <f t="shared" si="238"/>
        <v/>
      </c>
    </row>
    <row r="1376" spans="1:19" x14ac:dyDescent="0.25">
      <c r="A1376" s="25">
        <f t="shared" si="239"/>
        <v>108</v>
      </c>
      <c r="B1376" s="25">
        <f t="shared" si="240"/>
        <v>0</v>
      </c>
      <c r="C1376" s="26">
        <f t="shared" si="241"/>
        <v>1374</v>
      </c>
      <c r="D1376" s="26">
        <f t="shared" si="233"/>
        <v>9</v>
      </c>
      <c r="E1376" s="26">
        <f t="shared" si="242"/>
        <v>65</v>
      </c>
      <c r="F1376" s="25" t="e">
        <f>INDEX('Boundary Condition Wizard'!$C$29:$BK$89,E1376+1,D1376+1)</f>
        <v>#REF!</v>
      </c>
      <c r="G1376" s="25" t="str">
        <f t="shared" si="234"/>
        <v/>
      </c>
      <c r="H1376" s="25" t="str">
        <f t="shared" si="243"/>
        <v/>
      </c>
      <c r="L1376" s="25">
        <v>1375</v>
      </c>
      <c r="N1376" s="25" t="str">
        <f t="shared" si="235"/>
        <v/>
      </c>
      <c r="O1376" s="25" t="str">
        <f t="shared" si="236"/>
        <v/>
      </c>
      <c r="R1376" s="25" t="str">
        <f t="shared" si="237"/>
        <v/>
      </c>
      <c r="S1376" s="25" t="str">
        <f t="shared" si="238"/>
        <v/>
      </c>
    </row>
    <row r="1377" spans="1:19" x14ac:dyDescent="0.25">
      <c r="A1377" s="25">
        <f t="shared" si="239"/>
        <v>108</v>
      </c>
      <c r="B1377" s="25">
        <f t="shared" si="240"/>
        <v>0</v>
      </c>
      <c r="C1377" s="26">
        <f t="shared" si="241"/>
        <v>1375</v>
      </c>
      <c r="D1377" s="26">
        <f t="shared" si="233"/>
        <v>10</v>
      </c>
      <c r="E1377" s="26">
        <f t="shared" si="242"/>
        <v>65</v>
      </c>
      <c r="F1377" s="25" t="e">
        <f>INDEX('Boundary Condition Wizard'!$C$29:$BK$89,E1377+1,D1377+1)</f>
        <v>#REF!</v>
      </c>
      <c r="G1377" s="25" t="str">
        <f t="shared" si="234"/>
        <v/>
      </c>
      <c r="H1377" s="25" t="str">
        <f t="shared" si="243"/>
        <v/>
      </c>
      <c r="L1377" s="25">
        <v>1376</v>
      </c>
      <c r="N1377" s="25" t="str">
        <f t="shared" si="235"/>
        <v/>
      </c>
      <c r="O1377" s="25" t="str">
        <f t="shared" si="236"/>
        <v/>
      </c>
      <c r="R1377" s="25" t="str">
        <f t="shared" si="237"/>
        <v/>
      </c>
      <c r="S1377" s="25" t="str">
        <f t="shared" si="238"/>
        <v/>
      </c>
    </row>
    <row r="1378" spans="1:19" x14ac:dyDescent="0.25">
      <c r="A1378" s="25">
        <f t="shared" si="239"/>
        <v>108</v>
      </c>
      <c r="B1378" s="25">
        <f t="shared" si="240"/>
        <v>0</v>
      </c>
      <c r="C1378" s="26">
        <f t="shared" si="241"/>
        <v>1376</v>
      </c>
      <c r="D1378" s="26">
        <f t="shared" si="233"/>
        <v>11</v>
      </c>
      <c r="E1378" s="26">
        <f t="shared" si="242"/>
        <v>65</v>
      </c>
      <c r="F1378" s="25" t="e">
        <f>INDEX('Boundary Condition Wizard'!$C$29:$BK$89,E1378+1,D1378+1)</f>
        <v>#REF!</v>
      </c>
      <c r="G1378" s="25" t="str">
        <f t="shared" si="234"/>
        <v/>
      </c>
      <c r="H1378" s="25" t="str">
        <f t="shared" si="243"/>
        <v/>
      </c>
      <c r="L1378" s="25">
        <v>1377</v>
      </c>
      <c r="N1378" s="25" t="str">
        <f t="shared" si="235"/>
        <v/>
      </c>
      <c r="O1378" s="25" t="str">
        <f t="shared" si="236"/>
        <v/>
      </c>
      <c r="R1378" s="25" t="str">
        <f t="shared" si="237"/>
        <v/>
      </c>
      <c r="S1378" s="25" t="str">
        <f t="shared" si="238"/>
        <v/>
      </c>
    </row>
    <row r="1379" spans="1:19" x14ac:dyDescent="0.25">
      <c r="A1379" s="25">
        <f t="shared" si="239"/>
        <v>108</v>
      </c>
      <c r="B1379" s="25">
        <f t="shared" si="240"/>
        <v>0</v>
      </c>
      <c r="C1379" s="26">
        <f t="shared" si="241"/>
        <v>1377</v>
      </c>
      <c r="D1379" s="26">
        <f t="shared" si="233"/>
        <v>12</v>
      </c>
      <c r="E1379" s="26">
        <f t="shared" si="242"/>
        <v>65</v>
      </c>
      <c r="F1379" s="25" t="e">
        <f>INDEX('Boundary Condition Wizard'!$C$29:$BK$89,E1379+1,D1379+1)</f>
        <v>#REF!</v>
      </c>
      <c r="G1379" s="25" t="str">
        <f t="shared" si="234"/>
        <v/>
      </c>
      <c r="H1379" s="25" t="str">
        <f t="shared" si="243"/>
        <v/>
      </c>
      <c r="L1379" s="25">
        <v>1378</v>
      </c>
      <c r="N1379" s="25" t="str">
        <f t="shared" si="235"/>
        <v/>
      </c>
      <c r="O1379" s="25" t="str">
        <f t="shared" si="236"/>
        <v/>
      </c>
      <c r="R1379" s="25" t="str">
        <f t="shared" si="237"/>
        <v/>
      </c>
      <c r="S1379" s="25" t="str">
        <f t="shared" si="238"/>
        <v/>
      </c>
    </row>
    <row r="1380" spans="1:19" x14ac:dyDescent="0.25">
      <c r="A1380" s="25">
        <f t="shared" si="239"/>
        <v>108</v>
      </c>
      <c r="B1380" s="25">
        <f t="shared" si="240"/>
        <v>0</v>
      </c>
      <c r="C1380" s="26">
        <f t="shared" si="241"/>
        <v>1378</v>
      </c>
      <c r="D1380" s="26">
        <f t="shared" si="233"/>
        <v>13</v>
      </c>
      <c r="E1380" s="26">
        <f t="shared" si="242"/>
        <v>65</v>
      </c>
      <c r="F1380" s="25" t="e">
        <f>INDEX('Boundary Condition Wizard'!$C$29:$BK$89,E1380+1,D1380+1)</f>
        <v>#REF!</v>
      </c>
      <c r="G1380" s="25" t="str">
        <f t="shared" si="234"/>
        <v/>
      </c>
      <c r="H1380" s="25" t="str">
        <f t="shared" si="243"/>
        <v/>
      </c>
      <c r="L1380" s="25">
        <v>1379</v>
      </c>
      <c r="N1380" s="25" t="str">
        <f t="shared" si="235"/>
        <v/>
      </c>
      <c r="O1380" s="25" t="str">
        <f t="shared" si="236"/>
        <v/>
      </c>
      <c r="R1380" s="25" t="str">
        <f t="shared" si="237"/>
        <v/>
      </c>
      <c r="S1380" s="25" t="str">
        <f t="shared" si="238"/>
        <v/>
      </c>
    </row>
    <row r="1381" spans="1:19" x14ac:dyDescent="0.25">
      <c r="A1381" s="25">
        <f t="shared" si="239"/>
        <v>108</v>
      </c>
      <c r="B1381" s="25">
        <f t="shared" si="240"/>
        <v>0</v>
      </c>
      <c r="C1381" s="26">
        <f t="shared" si="241"/>
        <v>1379</v>
      </c>
      <c r="D1381" s="26">
        <f t="shared" si="233"/>
        <v>14</v>
      </c>
      <c r="E1381" s="26">
        <f t="shared" si="242"/>
        <v>65</v>
      </c>
      <c r="F1381" s="25" t="e">
        <f>INDEX('Boundary Condition Wizard'!$C$29:$BK$89,E1381+1,D1381+1)</f>
        <v>#REF!</v>
      </c>
      <c r="G1381" s="25" t="str">
        <f t="shared" si="234"/>
        <v/>
      </c>
      <c r="H1381" s="25" t="str">
        <f t="shared" si="243"/>
        <v/>
      </c>
      <c r="L1381" s="25">
        <v>1380</v>
      </c>
      <c r="N1381" s="25" t="str">
        <f t="shared" si="235"/>
        <v/>
      </c>
      <c r="O1381" s="25" t="str">
        <f t="shared" si="236"/>
        <v/>
      </c>
      <c r="R1381" s="25" t="str">
        <f t="shared" si="237"/>
        <v/>
      </c>
      <c r="S1381" s="25" t="str">
        <f t="shared" si="238"/>
        <v/>
      </c>
    </row>
    <row r="1382" spans="1:19" x14ac:dyDescent="0.25">
      <c r="A1382" s="25">
        <f t="shared" si="239"/>
        <v>108</v>
      </c>
      <c r="B1382" s="25">
        <f t="shared" si="240"/>
        <v>0</v>
      </c>
      <c r="C1382" s="26">
        <f t="shared" si="241"/>
        <v>1380</v>
      </c>
      <c r="D1382" s="26">
        <f t="shared" si="233"/>
        <v>15</v>
      </c>
      <c r="E1382" s="26">
        <f t="shared" si="242"/>
        <v>65</v>
      </c>
      <c r="F1382" s="25" t="e">
        <f>INDEX('Boundary Condition Wizard'!$C$29:$BK$89,E1382+1,D1382+1)</f>
        <v>#REF!</v>
      </c>
      <c r="G1382" s="25" t="str">
        <f t="shared" si="234"/>
        <v/>
      </c>
      <c r="H1382" s="25" t="str">
        <f t="shared" si="243"/>
        <v/>
      </c>
      <c r="L1382" s="25">
        <v>1381</v>
      </c>
      <c r="N1382" s="25" t="str">
        <f t="shared" si="235"/>
        <v/>
      </c>
      <c r="O1382" s="25" t="str">
        <f t="shared" si="236"/>
        <v/>
      </c>
      <c r="R1382" s="25" t="str">
        <f t="shared" si="237"/>
        <v/>
      </c>
      <c r="S1382" s="25" t="str">
        <f t="shared" si="238"/>
        <v/>
      </c>
    </row>
    <row r="1383" spans="1:19" x14ac:dyDescent="0.25">
      <c r="A1383" s="25">
        <f t="shared" si="239"/>
        <v>108</v>
      </c>
      <c r="B1383" s="25">
        <f t="shared" si="240"/>
        <v>0</v>
      </c>
      <c r="C1383" s="26">
        <f t="shared" si="241"/>
        <v>1381</v>
      </c>
      <c r="D1383" s="26">
        <f t="shared" si="233"/>
        <v>16</v>
      </c>
      <c r="E1383" s="26">
        <f t="shared" si="242"/>
        <v>65</v>
      </c>
      <c r="F1383" s="25" t="e">
        <f>INDEX('Boundary Condition Wizard'!$C$29:$BK$89,E1383+1,D1383+1)</f>
        <v>#REF!</v>
      </c>
      <c r="G1383" s="25" t="str">
        <f t="shared" si="234"/>
        <v/>
      </c>
      <c r="H1383" s="25" t="str">
        <f t="shared" si="243"/>
        <v/>
      </c>
      <c r="L1383" s="25">
        <v>1382</v>
      </c>
      <c r="N1383" s="25" t="str">
        <f t="shared" si="235"/>
        <v/>
      </c>
      <c r="O1383" s="25" t="str">
        <f t="shared" si="236"/>
        <v/>
      </c>
      <c r="R1383" s="25" t="str">
        <f t="shared" si="237"/>
        <v/>
      </c>
      <c r="S1383" s="25" t="str">
        <f t="shared" si="238"/>
        <v/>
      </c>
    </row>
    <row r="1384" spans="1:19" x14ac:dyDescent="0.25">
      <c r="A1384" s="25">
        <f t="shared" si="239"/>
        <v>108</v>
      </c>
      <c r="B1384" s="25">
        <f t="shared" si="240"/>
        <v>0</v>
      </c>
      <c r="C1384" s="26">
        <f t="shared" si="241"/>
        <v>1382</v>
      </c>
      <c r="D1384" s="26">
        <f t="shared" si="233"/>
        <v>17</v>
      </c>
      <c r="E1384" s="26">
        <f t="shared" si="242"/>
        <v>65</v>
      </c>
      <c r="F1384" s="25" t="e">
        <f>INDEX('Boundary Condition Wizard'!$C$29:$BK$89,E1384+1,D1384+1)</f>
        <v>#REF!</v>
      </c>
      <c r="G1384" s="25" t="str">
        <f t="shared" si="234"/>
        <v/>
      </c>
      <c r="H1384" s="25" t="str">
        <f t="shared" si="243"/>
        <v/>
      </c>
      <c r="L1384" s="25">
        <v>1383</v>
      </c>
      <c r="N1384" s="25" t="str">
        <f t="shared" si="235"/>
        <v/>
      </c>
      <c r="O1384" s="25" t="str">
        <f t="shared" si="236"/>
        <v/>
      </c>
      <c r="R1384" s="25" t="str">
        <f t="shared" si="237"/>
        <v/>
      </c>
      <c r="S1384" s="25" t="str">
        <f t="shared" si="238"/>
        <v/>
      </c>
    </row>
    <row r="1385" spans="1:19" x14ac:dyDescent="0.25">
      <c r="A1385" s="25">
        <f t="shared" si="239"/>
        <v>108</v>
      </c>
      <c r="B1385" s="25">
        <f t="shared" si="240"/>
        <v>0</v>
      </c>
      <c r="C1385" s="26">
        <f t="shared" si="241"/>
        <v>1383</v>
      </c>
      <c r="D1385" s="26">
        <f t="shared" si="233"/>
        <v>18</v>
      </c>
      <c r="E1385" s="26">
        <f t="shared" si="242"/>
        <v>65</v>
      </c>
      <c r="F1385" s="25" t="e">
        <f>INDEX('Boundary Condition Wizard'!$C$29:$BK$89,E1385+1,D1385+1)</f>
        <v>#REF!</v>
      </c>
      <c r="G1385" s="25" t="str">
        <f t="shared" si="234"/>
        <v/>
      </c>
      <c r="H1385" s="25" t="str">
        <f t="shared" si="243"/>
        <v/>
      </c>
      <c r="L1385" s="25">
        <v>1384</v>
      </c>
      <c r="N1385" s="25" t="str">
        <f t="shared" si="235"/>
        <v/>
      </c>
      <c r="O1385" s="25" t="str">
        <f t="shared" si="236"/>
        <v/>
      </c>
      <c r="R1385" s="25" t="str">
        <f t="shared" si="237"/>
        <v/>
      </c>
      <c r="S1385" s="25" t="str">
        <f t="shared" si="238"/>
        <v/>
      </c>
    </row>
    <row r="1386" spans="1:19" x14ac:dyDescent="0.25">
      <c r="A1386" s="25">
        <f t="shared" si="239"/>
        <v>108</v>
      </c>
      <c r="B1386" s="25">
        <f t="shared" si="240"/>
        <v>0</v>
      </c>
      <c r="C1386" s="26">
        <f t="shared" si="241"/>
        <v>1384</v>
      </c>
      <c r="D1386" s="26">
        <f t="shared" si="233"/>
        <v>19</v>
      </c>
      <c r="E1386" s="26">
        <f t="shared" si="242"/>
        <v>65</v>
      </c>
      <c r="F1386" s="25" t="e">
        <f>INDEX('Boundary Condition Wizard'!$C$29:$BK$89,E1386+1,D1386+1)</f>
        <v>#REF!</v>
      </c>
      <c r="G1386" s="25" t="str">
        <f t="shared" si="234"/>
        <v/>
      </c>
      <c r="H1386" s="25" t="str">
        <f t="shared" si="243"/>
        <v/>
      </c>
      <c r="L1386" s="25">
        <v>1385</v>
      </c>
      <c r="N1386" s="25" t="str">
        <f t="shared" si="235"/>
        <v/>
      </c>
      <c r="O1386" s="25" t="str">
        <f t="shared" si="236"/>
        <v/>
      </c>
      <c r="R1386" s="25" t="str">
        <f t="shared" si="237"/>
        <v/>
      </c>
      <c r="S1386" s="25" t="str">
        <f t="shared" si="238"/>
        <v/>
      </c>
    </row>
    <row r="1387" spans="1:19" x14ac:dyDescent="0.25">
      <c r="A1387" s="25">
        <f t="shared" si="239"/>
        <v>108</v>
      </c>
      <c r="B1387" s="25">
        <f t="shared" si="240"/>
        <v>0</v>
      </c>
      <c r="C1387" s="26">
        <f t="shared" si="241"/>
        <v>1385</v>
      </c>
      <c r="D1387" s="26">
        <f t="shared" si="233"/>
        <v>20</v>
      </c>
      <c r="E1387" s="26">
        <f t="shared" si="242"/>
        <v>65</v>
      </c>
      <c r="F1387" s="25" t="e">
        <f>INDEX('Boundary Condition Wizard'!$C$29:$BK$89,E1387+1,D1387+1)</f>
        <v>#REF!</v>
      </c>
      <c r="G1387" s="25" t="str">
        <f t="shared" si="234"/>
        <v/>
      </c>
      <c r="H1387" s="25" t="str">
        <f t="shared" si="243"/>
        <v/>
      </c>
      <c r="L1387" s="25">
        <v>1386</v>
      </c>
      <c r="N1387" s="25" t="str">
        <f t="shared" si="235"/>
        <v/>
      </c>
      <c r="O1387" s="25" t="str">
        <f t="shared" si="236"/>
        <v/>
      </c>
      <c r="R1387" s="25" t="str">
        <f t="shared" si="237"/>
        <v/>
      </c>
      <c r="S1387" s="25" t="str">
        <f t="shared" si="238"/>
        <v/>
      </c>
    </row>
    <row r="1388" spans="1:19" x14ac:dyDescent="0.25">
      <c r="A1388" s="25">
        <f t="shared" si="239"/>
        <v>108</v>
      </c>
      <c r="B1388" s="25">
        <f t="shared" si="240"/>
        <v>0</v>
      </c>
      <c r="C1388" s="26">
        <f t="shared" si="241"/>
        <v>1386</v>
      </c>
      <c r="D1388" s="26">
        <f t="shared" si="233"/>
        <v>0</v>
      </c>
      <c r="E1388" s="26">
        <f t="shared" si="242"/>
        <v>66</v>
      </c>
      <c r="F1388" s="25" t="e">
        <f>INDEX('Boundary Condition Wizard'!$C$29:$BK$89,E1388+1,D1388+1)</f>
        <v>#REF!</v>
      </c>
      <c r="G1388" s="25" t="str">
        <f t="shared" si="234"/>
        <v/>
      </c>
      <c r="H1388" s="25" t="str">
        <f t="shared" si="243"/>
        <v/>
      </c>
      <c r="L1388" s="25">
        <v>1387</v>
      </c>
      <c r="N1388" s="25" t="str">
        <f t="shared" si="235"/>
        <v/>
      </c>
      <c r="O1388" s="25" t="str">
        <f t="shared" si="236"/>
        <v/>
      </c>
      <c r="R1388" s="25" t="str">
        <f t="shared" si="237"/>
        <v/>
      </c>
      <c r="S1388" s="25" t="str">
        <f t="shared" si="238"/>
        <v/>
      </c>
    </row>
    <row r="1389" spans="1:19" x14ac:dyDescent="0.25">
      <c r="A1389" s="25">
        <f t="shared" si="239"/>
        <v>108</v>
      </c>
      <c r="B1389" s="25">
        <f t="shared" si="240"/>
        <v>0</v>
      </c>
      <c r="C1389" s="26">
        <f t="shared" si="241"/>
        <v>1387</v>
      </c>
      <c r="D1389" s="26">
        <f t="shared" si="233"/>
        <v>1</v>
      </c>
      <c r="E1389" s="26">
        <f t="shared" si="242"/>
        <v>66</v>
      </c>
      <c r="F1389" s="25" t="e">
        <f>INDEX('Boundary Condition Wizard'!$C$29:$BK$89,E1389+1,D1389+1)</f>
        <v>#REF!</v>
      </c>
      <c r="G1389" s="25" t="str">
        <f t="shared" si="234"/>
        <v/>
      </c>
      <c r="H1389" s="25" t="str">
        <f t="shared" si="243"/>
        <v/>
      </c>
      <c r="L1389" s="25">
        <v>1388</v>
      </c>
      <c r="N1389" s="25" t="str">
        <f t="shared" si="235"/>
        <v/>
      </c>
      <c r="O1389" s="25" t="str">
        <f t="shared" si="236"/>
        <v/>
      </c>
      <c r="R1389" s="25" t="str">
        <f t="shared" si="237"/>
        <v/>
      </c>
      <c r="S1389" s="25" t="str">
        <f t="shared" si="238"/>
        <v/>
      </c>
    </row>
    <row r="1390" spans="1:19" x14ac:dyDescent="0.25">
      <c r="A1390" s="25">
        <f t="shared" si="239"/>
        <v>108</v>
      </c>
      <c r="B1390" s="25">
        <f t="shared" si="240"/>
        <v>0</v>
      </c>
      <c r="C1390" s="26">
        <f t="shared" si="241"/>
        <v>1388</v>
      </c>
      <c r="D1390" s="26">
        <f t="shared" si="233"/>
        <v>2</v>
      </c>
      <c r="E1390" s="26">
        <f t="shared" si="242"/>
        <v>66</v>
      </c>
      <c r="F1390" s="25" t="e">
        <f>INDEX('Boundary Condition Wizard'!$C$29:$BK$89,E1390+1,D1390+1)</f>
        <v>#REF!</v>
      </c>
      <c r="G1390" s="25" t="str">
        <f t="shared" si="234"/>
        <v/>
      </c>
      <c r="H1390" s="25" t="str">
        <f t="shared" si="243"/>
        <v/>
      </c>
      <c r="L1390" s="25">
        <v>1389</v>
      </c>
      <c r="N1390" s="25" t="str">
        <f t="shared" si="235"/>
        <v/>
      </c>
      <c r="O1390" s="25" t="str">
        <f t="shared" si="236"/>
        <v/>
      </c>
      <c r="R1390" s="25" t="str">
        <f t="shared" si="237"/>
        <v/>
      </c>
      <c r="S1390" s="25" t="str">
        <f t="shared" si="238"/>
        <v/>
      </c>
    </row>
    <row r="1391" spans="1:19" x14ac:dyDescent="0.25">
      <c r="A1391" s="25">
        <f t="shared" si="239"/>
        <v>108</v>
      </c>
      <c r="B1391" s="25">
        <f t="shared" si="240"/>
        <v>0</v>
      </c>
      <c r="C1391" s="26">
        <f t="shared" si="241"/>
        <v>1389</v>
      </c>
      <c r="D1391" s="26">
        <f t="shared" si="233"/>
        <v>3</v>
      </c>
      <c r="E1391" s="26">
        <f t="shared" si="242"/>
        <v>66</v>
      </c>
      <c r="F1391" s="25" t="e">
        <f>INDEX('Boundary Condition Wizard'!$C$29:$BK$89,E1391+1,D1391+1)</f>
        <v>#REF!</v>
      </c>
      <c r="G1391" s="25" t="str">
        <f t="shared" si="234"/>
        <v/>
      </c>
      <c r="H1391" s="25" t="str">
        <f t="shared" si="243"/>
        <v/>
      </c>
      <c r="L1391" s="25">
        <v>1390</v>
      </c>
      <c r="N1391" s="25" t="str">
        <f t="shared" si="235"/>
        <v/>
      </c>
      <c r="O1391" s="25" t="str">
        <f t="shared" si="236"/>
        <v/>
      </c>
      <c r="R1391" s="25" t="str">
        <f t="shared" si="237"/>
        <v/>
      </c>
      <c r="S1391" s="25" t="str">
        <f t="shared" si="238"/>
        <v/>
      </c>
    </row>
    <row r="1392" spans="1:19" x14ac:dyDescent="0.25">
      <c r="A1392" s="25">
        <f t="shared" si="239"/>
        <v>108</v>
      </c>
      <c r="B1392" s="25">
        <f t="shared" si="240"/>
        <v>0</v>
      </c>
      <c r="C1392" s="26">
        <f t="shared" si="241"/>
        <v>1390</v>
      </c>
      <c r="D1392" s="26">
        <f t="shared" si="233"/>
        <v>4</v>
      </c>
      <c r="E1392" s="26">
        <f t="shared" si="242"/>
        <v>66</v>
      </c>
      <c r="F1392" s="25" t="e">
        <f>INDEX('Boundary Condition Wizard'!$C$29:$BK$89,E1392+1,D1392+1)</f>
        <v>#REF!</v>
      </c>
      <c r="G1392" s="25" t="str">
        <f t="shared" si="234"/>
        <v/>
      </c>
      <c r="H1392" s="25" t="str">
        <f t="shared" si="243"/>
        <v/>
      </c>
      <c r="L1392" s="25">
        <v>1391</v>
      </c>
      <c r="N1392" s="25" t="str">
        <f t="shared" si="235"/>
        <v/>
      </c>
      <c r="O1392" s="25" t="str">
        <f t="shared" si="236"/>
        <v/>
      </c>
      <c r="R1392" s="25" t="str">
        <f t="shared" si="237"/>
        <v/>
      </c>
      <c r="S1392" s="25" t="str">
        <f t="shared" si="238"/>
        <v/>
      </c>
    </row>
    <row r="1393" spans="1:19" x14ac:dyDescent="0.25">
      <c r="A1393" s="25">
        <f t="shared" si="239"/>
        <v>108</v>
      </c>
      <c r="B1393" s="25">
        <f t="shared" si="240"/>
        <v>0</v>
      </c>
      <c r="C1393" s="26">
        <f t="shared" si="241"/>
        <v>1391</v>
      </c>
      <c r="D1393" s="26">
        <f t="shared" si="233"/>
        <v>5</v>
      </c>
      <c r="E1393" s="26">
        <f t="shared" si="242"/>
        <v>66</v>
      </c>
      <c r="F1393" s="25" t="e">
        <f>INDEX('Boundary Condition Wizard'!$C$29:$BK$89,E1393+1,D1393+1)</f>
        <v>#REF!</v>
      </c>
      <c r="G1393" s="25" t="str">
        <f t="shared" si="234"/>
        <v/>
      </c>
      <c r="H1393" s="25" t="str">
        <f t="shared" si="243"/>
        <v/>
      </c>
      <c r="L1393" s="25">
        <v>1392</v>
      </c>
      <c r="N1393" s="25" t="str">
        <f t="shared" si="235"/>
        <v/>
      </c>
      <c r="O1393" s="25" t="str">
        <f t="shared" si="236"/>
        <v/>
      </c>
      <c r="R1393" s="25" t="str">
        <f t="shared" si="237"/>
        <v/>
      </c>
      <c r="S1393" s="25" t="str">
        <f t="shared" si="238"/>
        <v/>
      </c>
    </row>
    <row r="1394" spans="1:19" x14ac:dyDescent="0.25">
      <c r="A1394" s="25">
        <f t="shared" si="239"/>
        <v>108</v>
      </c>
      <c r="B1394" s="25">
        <f t="shared" si="240"/>
        <v>0</v>
      </c>
      <c r="C1394" s="26">
        <f t="shared" si="241"/>
        <v>1392</v>
      </c>
      <c r="D1394" s="26">
        <f t="shared" si="233"/>
        <v>6</v>
      </c>
      <c r="E1394" s="26">
        <f t="shared" si="242"/>
        <v>66</v>
      </c>
      <c r="F1394" s="25" t="e">
        <f>INDEX('Boundary Condition Wizard'!$C$29:$BK$89,E1394+1,D1394+1)</f>
        <v>#REF!</v>
      </c>
      <c r="G1394" s="25" t="str">
        <f t="shared" si="234"/>
        <v/>
      </c>
      <c r="H1394" s="25" t="str">
        <f t="shared" si="243"/>
        <v/>
      </c>
      <c r="L1394" s="25">
        <v>1393</v>
      </c>
      <c r="N1394" s="25" t="str">
        <f t="shared" si="235"/>
        <v/>
      </c>
      <c r="O1394" s="25" t="str">
        <f t="shared" si="236"/>
        <v/>
      </c>
      <c r="R1394" s="25" t="str">
        <f t="shared" si="237"/>
        <v/>
      </c>
      <c r="S1394" s="25" t="str">
        <f t="shared" si="238"/>
        <v/>
      </c>
    </row>
    <row r="1395" spans="1:19" x14ac:dyDescent="0.25">
      <c r="A1395" s="25">
        <f t="shared" si="239"/>
        <v>108</v>
      </c>
      <c r="B1395" s="25">
        <f t="shared" si="240"/>
        <v>0</v>
      </c>
      <c r="C1395" s="26">
        <f t="shared" si="241"/>
        <v>1393</v>
      </c>
      <c r="D1395" s="26">
        <f t="shared" si="233"/>
        <v>7</v>
      </c>
      <c r="E1395" s="26">
        <f t="shared" si="242"/>
        <v>66</v>
      </c>
      <c r="F1395" s="25" t="e">
        <f>INDEX('Boundary Condition Wizard'!$C$29:$BK$89,E1395+1,D1395+1)</f>
        <v>#REF!</v>
      </c>
      <c r="G1395" s="25" t="str">
        <f t="shared" si="234"/>
        <v/>
      </c>
      <c r="H1395" s="25" t="str">
        <f t="shared" si="243"/>
        <v/>
      </c>
      <c r="L1395" s="25">
        <v>1394</v>
      </c>
      <c r="N1395" s="25" t="str">
        <f t="shared" si="235"/>
        <v/>
      </c>
      <c r="O1395" s="25" t="str">
        <f t="shared" si="236"/>
        <v/>
      </c>
      <c r="R1395" s="25" t="str">
        <f t="shared" si="237"/>
        <v/>
      </c>
      <c r="S1395" s="25" t="str">
        <f t="shared" si="238"/>
        <v/>
      </c>
    </row>
    <row r="1396" spans="1:19" x14ac:dyDescent="0.25">
      <c r="A1396" s="25">
        <f t="shared" si="239"/>
        <v>108</v>
      </c>
      <c r="B1396" s="25">
        <f t="shared" si="240"/>
        <v>0</v>
      </c>
      <c r="C1396" s="26">
        <f t="shared" si="241"/>
        <v>1394</v>
      </c>
      <c r="D1396" s="26">
        <f t="shared" si="233"/>
        <v>8</v>
      </c>
      <c r="E1396" s="26">
        <f t="shared" si="242"/>
        <v>66</v>
      </c>
      <c r="F1396" s="25" t="e">
        <f>INDEX('Boundary Condition Wizard'!$C$29:$BK$89,E1396+1,D1396+1)</f>
        <v>#REF!</v>
      </c>
      <c r="G1396" s="25" t="str">
        <f t="shared" si="234"/>
        <v/>
      </c>
      <c r="H1396" s="25" t="str">
        <f t="shared" si="243"/>
        <v/>
      </c>
      <c r="L1396" s="25">
        <v>1395</v>
      </c>
      <c r="N1396" s="25" t="str">
        <f t="shared" si="235"/>
        <v/>
      </c>
      <c r="O1396" s="25" t="str">
        <f t="shared" si="236"/>
        <v/>
      </c>
      <c r="R1396" s="25" t="str">
        <f t="shared" si="237"/>
        <v/>
      </c>
      <c r="S1396" s="25" t="str">
        <f t="shared" si="238"/>
        <v/>
      </c>
    </row>
    <row r="1397" spans="1:19" x14ac:dyDescent="0.25">
      <c r="A1397" s="25">
        <f t="shared" si="239"/>
        <v>108</v>
      </c>
      <c r="B1397" s="25">
        <f t="shared" si="240"/>
        <v>0</v>
      </c>
      <c r="C1397" s="26">
        <f t="shared" si="241"/>
        <v>1395</v>
      </c>
      <c r="D1397" s="26">
        <f t="shared" si="233"/>
        <v>9</v>
      </c>
      <c r="E1397" s="26">
        <f t="shared" si="242"/>
        <v>66</v>
      </c>
      <c r="F1397" s="25" t="e">
        <f>INDEX('Boundary Condition Wizard'!$C$29:$BK$89,E1397+1,D1397+1)</f>
        <v>#REF!</v>
      </c>
      <c r="G1397" s="25" t="str">
        <f t="shared" si="234"/>
        <v/>
      </c>
      <c r="H1397" s="25" t="str">
        <f t="shared" si="243"/>
        <v/>
      </c>
      <c r="L1397" s="25">
        <v>1396</v>
      </c>
      <c r="N1397" s="25" t="str">
        <f t="shared" si="235"/>
        <v/>
      </c>
      <c r="O1397" s="25" t="str">
        <f t="shared" si="236"/>
        <v/>
      </c>
      <c r="R1397" s="25" t="str">
        <f t="shared" si="237"/>
        <v/>
      </c>
      <c r="S1397" s="25" t="str">
        <f t="shared" si="238"/>
        <v/>
      </c>
    </row>
    <row r="1398" spans="1:19" x14ac:dyDescent="0.25">
      <c r="A1398" s="25">
        <f t="shared" si="239"/>
        <v>108</v>
      </c>
      <c r="B1398" s="25">
        <f t="shared" si="240"/>
        <v>0</v>
      </c>
      <c r="C1398" s="26">
        <f t="shared" si="241"/>
        <v>1396</v>
      </c>
      <c r="D1398" s="26">
        <f t="shared" si="233"/>
        <v>10</v>
      </c>
      <c r="E1398" s="26">
        <f t="shared" si="242"/>
        <v>66</v>
      </c>
      <c r="F1398" s="25" t="e">
        <f>INDEX('Boundary Condition Wizard'!$C$29:$BK$89,E1398+1,D1398+1)</f>
        <v>#REF!</v>
      </c>
      <c r="G1398" s="25" t="str">
        <f t="shared" si="234"/>
        <v/>
      </c>
      <c r="H1398" s="25" t="str">
        <f t="shared" si="243"/>
        <v/>
      </c>
      <c r="L1398" s="25">
        <v>1397</v>
      </c>
      <c r="N1398" s="25" t="str">
        <f t="shared" si="235"/>
        <v/>
      </c>
      <c r="O1398" s="25" t="str">
        <f t="shared" si="236"/>
        <v/>
      </c>
      <c r="R1398" s="25" t="str">
        <f t="shared" si="237"/>
        <v/>
      </c>
      <c r="S1398" s="25" t="str">
        <f t="shared" si="238"/>
        <v/>
      </c>
    </row>
    <row r="1399" spans="1:19" x14ac:dyDescent="0.25">
      <c r="A1399" s="25">
        <f t="shared" si="239"/>
        <v>108</v>
      </c>
      <c r="B1399" s="25">
        <f t="shared" si="240"/>
        <v>0</v>
      </c>
      <c r="C1399" s="26">
        <f t="shared" si="241"/>
        <v>1397</v>
      </c>
      <c r="D1399" s="26">
        <f t="shared" si="233"/>
        <v>11</v>
      </c>
      <c r="E1399" s="26">
        <f t="shared" si="242"/>
        <v>66</v>
      </c>
      <c r="F1399" s="25" t="e">
        <f>INDEX('Boundary Condition Wizard'!$C$29:$BK$89,E1399+1,D1399+1)</f>
        <v>#REF!</v>
      </c>
      <c r="G1399" s="25" t="str">
        <f t="shared" si="234"/>
        <v/>
      </c>
      <c r="H1399" s="25" t="str">
        <f t="shared" si="243"/>
        <v/>
      </c>
      <c r="L1399" s="25">
        <v>1398</v>
      </c>
      <c r="N1399" s="25" t="str">
        <f t="shared" si="235"/>
        <v/>
      </c>
      <c r="O1399" s="25" t="str">
        <f t="shared" si="236"/>
        <v/>
      </c>
      <c r="R1399" s="25" t="str">
        <f t="shared" si="237"/>
        <v/>
      </c>
      <c r="S1399" s="25" t="str">
        <f t="shared" si="238"/>
        <v/>
      </c>
    </row>
    <row r="1400" spans="1:19" x14ac:dyDescent="0.25">
      <c r="A1400" s="25">
        <f t="shared" si="239"/>
        <v>108</v>
      </c>
      <c r="B1400" s="25">
        <f t="shared" si="240"/>
        <v>0</v>
      </c>
      <c r="C1400" s="26">
        <f t="shared" si="241"/>
        <v>1398</v>
      </c>
      <c r="D1400" s="26">
        <f t="shared" si="233"/>
        <v>12</v>
      </c>
      <c r="E1400" s="26">
        <f t="shared" si="242"/>
        <v>66</v>
      </c>
      <c r="F1400" s="25" t="e">
        <f>INDEX('Boundary Condition Wizard'!$C$29:$BK$89,E1400+1,D1400+1)</f>
        <v>#REF!</v>
      </c>
      <c r="G1400" s="25" t="str">
        <f t="shared" si="234"/>
        <v/>
      </c>
      <c r="H1400" s="25" t="str">
        <f t="shared" si="243"/>
        <v/>
      </c>
      <c r="L1400" s="25">
        <v>1399</v>
      </c>
      <c r="N1400" s="25" t="str">
        <f t="shared" si="235"/>
        <v/>
      </c>
      <c r="O1400" s="25" t="str">
        <f t="shared" si="236"/>
        <v/>
      </c>
      <c r="R1400" s="25" t="str">
        <f t="shared" si="237"/>
        <v/>
      </c>
      <c r="S1400" s="25" t="str">
        <f t="shared" si="238"/>
        <v/>
      </c>
    </row>
    <row r="1401" spans="1:19" x14ac:dyDescent="0.25">
      <c r="A1401" s="25">
        <f t="shared" si="239"/>
        <v>108</v>
      </c>
      <c r="B1401" s="25">
        <f t="shared" si="240"/>
        <v>0</v>
      </c>
      <c r="C1401" s="26">
        <f t="shared" si="241"/>
        <v>1399</v>
      </c>
      <c r="D1401" s="26">
        <f t="shared" si="233"/>
        <v>13</v>
      </c>
      <c r="E1401" s="26">
        <f t="shared" si="242"/>
        <v>66</v>
      </c>
      <c r="F1401" s="25" t="e">
        <f>INDEX('Boundary Condition Wizard'!$C$29:$BK$89,E1401+1,D1401+1)</f>
        <v>#REF!</v>
      </c>
      <c r="G1401" s="25" t="str">
        <f t="shared" si="234"/>
        <v/>
      </c>
      <c r="H1401" s="25" t="str">
        <f t="shared" si="243"/>
        <v/>
      </c>
      <c r="L1401" s="25">
        <v>1400</v>
      </c>
      <c r="N1401" s="25" t="str">
        <f t="shared" si="235"/>
        <v/>
      </c>
      <c r="O1401" s="25" t="str">
        <f t="shared" si="236"/>
        <v/>
      </c>
      <c r="R1401" s="25" t="str">
        <f t="shared" si="237"/>
        <v/>
      </c>
      <c r="S1401" s="25" t="str">
        <f t="shared" si="238"/>
        <v/>
      </c>
    </row>
    <row r="1402" spans="1:19" x14ac:dyDescent="0.25">
      <c r="A1402" s="25">
        <f t="shared" si="239"/>
        <v>108</v>
      </c>
      <c r="B1402" s="25">
        <f t="shared" si="240"/>
        <v>0</v>
      </c>
      <c r="C1402" s="26">
        <f t="shared" si="241"/>
        <v>1400</v>
      </c>
      <c r="D1402" s="26">
        <f t="shared" si="233"/>
        <v>14</v>
      </c>
      <c r="E1402" s="26">
        <f t="shared" si="242"/>
        <v>66</v>
      </c>
      <c r="F1402" s="25" t="e">
        <f>INDEX('Boundary Condition Wizard'!$C$29:$BK$89,E1402+1,D1402+1)</f>
        <v>#REF!</v>
      </c>
      <c r="G1402" s="25" t="str">
        <f t="shared" si="234"/>
        <v/>
      </c>
      <c r="H1402" s="25" t="str">
        <f t="shared" si="243"/>
        <v/>
      </c>
      <c r="L1402" s="25">
        <v>1401</v>
      </c>
      <c r="N1402" s="25" t="str">
        <f t="shared" si="235"/>
        <v/>
      </c>
      <c r="O1402" s="25" t="str">
        <f t="shared" si="236"/>
        <v/>
      </c>
      <c r="R1402" s="25" t="str">
        <f t="shared" si="237"/>
        <v/>
      </c>
      <c r="S1402" s="25" t="str">
        <f t="shared" si="238"/>
        <v/>
      </c>
    </row>
    <row r="1403" spans="1:19" x14ac:dyDescent="0.25">
      <c r="A1403" s="25">
        <f t="shared" si="239"/>
        <v>108</v>
      </c>
      <c r="B1403" s="25">
        <f t="shared" si="240"/>
        <v>0</v>
      </c>
      <c r="C1403" s="26">
        <f t="shared" si="241"/>
        <v>1401</v>
      </c>
      <c r="D1403" s="26">
        <f t="shared" si="233"/>
        <v>15</v>
      </c>
      <c r="E1403" s="26">
        <f t="shared" si="242"/>
        <v>66</v>
      </c>
      <c r="F1403" s="25" t="e">
        <f>INDEX('Boundary Condition Wizard'!$C$29:$BK$89,E1403+1,D1403+1)</f>
        <v>#REF!</v>
      </c>
      <c r="G1403" s="25" t="str">
        <f t="shared" si="234"/>
        <v/>
      </c>
      <c r="H1403" s="25" t="str">
        <f t="shared" si="243"/>
        <v/>
      </c>
      <c r="L1403" s="25">
        <v>1402</v>
      </c>
      <c r="N1403" s="25" t="str">
        <f t="shared" si="235"/>
        <v/>
      </c>
      <c r="O1403" s="25" t="str">
        <f t="shared" si="236"/>
        <v/>
      </c>
      <c r="R1403" s="25" t="str">
        <f t="shared" si="237"/>
        <v/>
      </c>
      <c r="S1403" s="25" t="str">
        <f t="shared" si="238"/>
        <v/>
      </c>
    </row>
    <row r="1404" spans="1:19" x14ac:dyDescent="0.25">
      <c r="A1404" s="25">
        <f t="shared" si="239"/>
        <v>108</v>
      </c>
      <c r="B1404" s="25">
        <f t="shared" si="240"/>
        <v>0</v>
      </c>
      <c r="C1404" s="26">
        <f t="shared" si="241"/>
        <v>1402</v>
      </c>
      <c r="D1404" s="26">
        <f t="shared" si="233"/>
        <v>16</v>
      </c>
      <c r="E1404" s="26">
        <f t="shared" si="242"/>
        <v>66</v>
      </c>
      <c r="F1404" s="25" t="e">
        <f>INDEX('Boundary Condition Wizard'!$C$29:$BK$89,E1404+1,D1404+1)</f>
        <v>#REF!</v>
      </c>
      <c r="G1404" s="25" t="str">
        <f t="shared" si="234"/>
        <v/>
      </c>
      <c r="H1404" s="25" t="str">
        <f t="shared" si="243"/>
        <v/>
      </c>
      <c r="L1404" s="25">
        <v>1403</v>
      </c>
      <c r="N1404" s="25" t="str">
        <f t="shared" si="235"/>
        <v/>
      </c>
      <c r="O1404" s="25" t="str">
        <f t="shared" si="236"/>
        <v/>
      </c>
      <c r="R1404" s="25" t="str">
        <f t="shared" si="237"/>
        <v/>
      </c>
      <c r="S1404" s="25" t="str">
        <f t="shared" si="238"/>
        <v/>
      </c>
    </row>
    <row r="1405" spans="1:19" x14ac:dyDescent="0.25">
      <c r="A1405" s="25">
        <f t="shared" si="239"/>
        <v>108</v>
      </c>
      <c r="B1405" s="25">
        <f t="shared" si="240"/>
        <v>0</v>
      </c>
      <c r="C1405" s="26">
        <f t="shared" si="241"/>
        <v>1403</v>
      </c>
      <c r="D1405" s="26">
        <f t="shared" si="233"/>
        <v>17</v>
      </c>
      <c r="E1405" s="26">
        <f t="shared" si="242"/>
        <v>66</v>
      </c>
      <c r="F1405" s="25" t="e">
        <f>INDEX('Boundary Condition Wizard'!$C$29:$BK$89,E1405+1,D1405+1)</f>
        <v>#REF!</v>
      </c>
      <c r="G1405" s="25" t="str">
        <f t="shared" si="234"/>
        <v/>
      </c>
      <c r="H1405" s="25" t="str">
        <f t="shared" si="243"/>
        <v/>
      </c>
      <c r="L1405" s="25">
        <v>1404</v>
      </c>
      <c r="N1405" s="25" t="str">
        <f t="shared" si="235"/>
        <v/>
      </c>
      <c r="O1405" s="25" t="str">
        <f t="shared" si="236"/>
        <v/>
      </c>
      <c r="R1405" s="25" t="str">
        <f t="shared" si="237"/>
        <v/>
      </c>
      <c r="S1405" s="25" t="str">
        <f t="shared" si="238"/>
        <v/>
      </c>
    </row>
    <row r="1406" spans="1:19" x14ac:dyDescent="0.25">
      <c r="A1406" s="25">
        <f t="shared" si="239"/>
        <v>108</v>
      </c>
      <c r="B1406" s="25">
        <f t="shared" si="240"/>
        <v>0</v>
      </c>
      <c r="C1406" s="26">
        <f t="shared" si="241"/>
        <v>1404</v>
      </c>
      <c r="D1406" s="26">
        <f t="shared" si="233"/>
        <v>18</v>
      </c>
      <c r="E1406" s="26">
        <f t="shared" si="242"/>
        <v>66</v>
      </c>
      <c r="F1406" s="25" t="e">
        <f>INDEX('Boundary Condition Wizard'!$C$29:$BK$89,E1406+1,D1406+1)</f>
        <v>#REF!</v>
      </c>
      <c r="G1406" s="25" t="str">
        <f t="shared" si="234"/>
        <v/>
      </c>
      <c r="H1406" s="25" t="str">
        <f t="shared" si="243"/>
        <v/>
      </c>
      <c r="L1406" s="25">
        <v>1405</v>
      </c>
      <c r="N1406" s="25" t="str">
        <f t="shared" si="235"/>
        <v/>
      </c>
      <c r="O1406" s="25" t="str">
        <f t="shared" si="236"/>
        <v/>
      </c>
      <c r="R1406" s="25" t="str">
        <f t="shared" si="237"/>
        <v/>
      </c>
      <c r="S1406" s="25" t="str">
        <f t="shared" si="238"/>
        <v/>
      </c>
    </row>
    <row r="1407" spans="1:19" x14ac:dyDescent="0.25">
      <c r="A1407" s="25">
        <f t="shared" si="239"/>
        <v>108</v>
      </c>
      <c r="B1407" s="25">
        <f t="shared" si="240"/>
        <v>0</v>
      </c>
      <c r="C1407" s="26">
        <f t="shared" si="241"/>
        <v>1405</v>
      </c>
      <c r="D1407" s="26">
        <f t="shared" si="233"/>
        <v>19</v>
      </c>
      <c r="E1407" s="26">
        <f t="shared" si="242"/>
        <v>66</v>
      </c>
      <c r="F1407" s="25" t="e">
        <f>INDEX('Boundary Condition Wizard'!$C$29:$BK$89,E1407+1,D1407+1)</f>
        <v>#REF!</v>
      </c>
      <c r="G1407" s="25" t="str">
        <f t="shared" si="234"/>
        <v/>
      </c>
      <c r="H1407" s="25" t="str">
        <f t="shared" si="243"/>
        <v/>
      </c>
      <c r="L1407" s="25">
        <v>1406</v>
      </c>
      <c r="N1407" s="25" t="str">
        <f t="shared" si="235"/>
        <v/>
      </c>
      <c r="O1407" s="25" t="str">
        <f t="shared" si="236"/>
        <v/>
      </c>
      <c r="R1407" s="25" t="str">
        <f t="shared" si="237"/>
        <v/>
      </c>
      <c r="S1407" s="25" t="str">
        <f t="shared" si="238"/>
        <v/>
      </c>
    </row>
    <row r="1408" spans="1:19" x14ac:dyDescent="0.25">
      <c r="A1408" s="25">
        <f t="shared" si="239"/>
        <v>108</v>
      </c>
      <c r="B1408" s="25">
        <f t="shared" si="240"/>
        <v>0</v>
      </c>
      <c r="C1408" s="26">
        <f t="shared" si="241"/>
        <v>1406</v>
      </c>
      <c r="D1408" s="26">
        <f t="shared" si="233"/>
        <v>20</v>
      </c>
      <c r="E1408" s="26">
        <f t="shared" si="242"/>
        <v>66</v>
      </c>
      <c r="F1408" s="25" t="e">
        <f>INDEX('Boundary Condition Wizard'!$C$29:$BK$89,E1408+1,D1408+1)</f>
        <v>#REF!</v>
      </c>
      <c r="G1408" s="25" t="str">
        <f t="shared" si="234"/>
        <v/>
      </c>
      <c r="H1408" s="25" t="str">
        <f t="shared" si="243"/>
        <v/>
      </c>
      <c r="L1408" s="25">
        <v>1407</v>
      </c>
      <c r="N1408" s="25" t="str">
        <f t="shared" si="235"/>
        <v/>
      </c>
      <c r="O1408" s="25" t="str">
        <f t="shared" si="236"/>
        <v/>
      </c>
      <c r="R1408" s="25" t="str">
        <f t="shared" si="237"/>
        <v/>
      </c>
      <c r="S1408" s="25" t="str">
        <f t="shared" si="238"/>
        <v/>
      </c>
    </row>
    <row r="1409" spans="1:19" x14ac:dyDescent="0.25">
      <c r="A1409" s="25">
        <f t="shared" si="239"/>
        <v>108</v>
      </c>
      <c r="B1409" s="25">
        <f t="shared" si="240"/>
        <v>0</v>
      </c>
      <c r="C1409" s="26">
        <f t="shared" si="241"/>
        <v>1407</v>
      </c>
      <c r="D1409" s="26">
        <f t="shared" si="233"/>
        <v>0</v>
      </c>
      <c r="E1409" s="26">
        <f t="shared" si="242"/>
        <v>67</v>
      </c>
      <c r="F1409" s="25" t="e">
        <f>INDEX('Boundary Condition Wizard'!$C$29:$BK$89,E1409+1,D1409+1)</f>
        <v>#REF!</v>
      </c>
      <c r="G1409" s="25" t="str">
        <f t="shared" si="234"/>
        <v/>
      </c>
      <c r="H1409" s="25" t="str">
        <f t="shared" si="243"/>
        <v/>
      </c>
      <c r="L1409" s="25">
        <v>1408</v>
      </c>
      <c r="N1409" s="25" t="str">
        <f t="shared" si="235"/>
        <v/>
      </c>
      <c r="O1409" s="25" t="str">
        <f t="shared" si="236"/>
        <v/>
      </c>
      <c r="R1409" s="25" t="str">
        <f t="shared" si="237"/>
        <v/>
      </c>
      <c r="S1409" s="25" t="str">
        <f t="shared" si="238"/>
        <v/>
      </c>
    </row>
    <row r="1410" spans="1:19" x14ac:dyDescent="0.25">
      <c r="A1410" s="25">
        <f t="shared" si="239"/>
        <v>108</v>
      </c>
      <c r="B1410" s="25">
        <f t="shared" si="240"/>
        <v>0</v>
      </c>
      <c r="C1410" s="26">
        <f t="shared" si="241"/>
        <v>1408</v>
      </c>
      <c r="D1410" s="26">
        <f t="shared" si="233"/>
        <v>1</v>
      </c>
      <c r="E1410" s="26">
        <f t="shared" si="242"/>
        <v>67</v>
      </c>
      <c r="F1410" s="25" t="e">
        <f>INDEX('Boundary Condition Wizard'!$C$29:$BK$89,E1410+1,D1410+1)</f>
        <v>#REF!</v>
      </c>
      <c r="G1410" s="25" t="str">
        <f t="shared" si="234"/>
        <v/>
      </c>
      <c r="H1410" s="25" t="str">
        <f t="shared" si="243"/>
        <v/>
      </c>
      <c r="L1410" s="25">
        <v>1409</v>
      </c>
      <c r="N1410" s="25" t="str">
        <f t="shared" si="235"/>
        <v/>
      </c>
      <c r="O1410" s="25" t="str">
        <f t="shared" si="236"/>
        <v/>
      </c>
      <c r="R1410" s="25" t="str">
        <f t="shared" si="237"/>
        <v/>
      </c>
      <c r="S1410" s="25" t="str">
        <f t="shared" si="238"/>
        <v/>
      </c>
    </row>
    <row r="1411" spans="1:19" x14ac:dyDescent="0.25">
      <c r="A1411" s="25">
        <f t="shared" si="239"/>
        <v>108</v>
      </c>
      <c r="B1411" s="25">
        <f t="shared" si="240"/>
        <v>0</v>
      </c>
      <c r="C1411" s="26">
        <f t="shared" si="241"/>
        <v>1409</v>
      </c>
      <c r="D1411" s="26">
        <f t="shared" ref="D1411:D1474" si="244">C1411-TRUNC(C1411/num_x,0)*num_x</f>
        <v>2</v>
      </c>
      <c r="E1411" s="26">
        <f t="shared" si="242"/>
        <v>67</v>
      </c>
      <c r="F1411" s="25" t="e">
        <f>INDEX('Boundary Condition Wizard'!$C$29:$BK$89,E1411+1,D1411+1)</f>
        <v>#REF!</v>
      </c>
      <c r="G1411" s="25" t="str">
        <f t="shared" ref="G1411:G1474" si="245">IF(ISTEXT(F1411),LEFT(F1411,1),"")</f>
        <v/>
      </c>
      <c r="H1411" s="25" t="str">
        <f t="shared" si="243"/>
        <v/>
      </c>
      <c r="L1411" s="25">
        <v>1410</v>
      </c>
      <c r="N1411" s="25" t="str">
        <f t="shared" ref="N1411:N1474" si="246">IF(L1411&lt;=$N$1,VLOOKUP(L1411,$A$2:$H$3742,3,FALSE),"")</f>
        <v/>
      </c>
      <c r="O1411" s="25" t="str">
        <f t="shared" ref="O1411:O1474" si="247">IF(L1411&lt;=$N$1,VLOOKUP(L1411,$A$2:$H$3742,8,FALSE),"")</f>
        <v/>
      </c>
      <c r="R1411" s="25" t="str">
        <f t="shared" ref="R1411:R1474" si="248">IF(L1411&lt;=$R$1,VLOOKUP(L1411,$B$2:$H$3742,2,FALSE),"")</f>
        <v/>
      </c>
      <c r="S1411" s="25" t="str">
        <f t="shared" ref="S1411:S1474" si="249">IF(L1411&lt;=$R$1,VLOOKUP(L1411,$B$2:$H$3742,7,FALSE),"")</f>
        <v/>
      </c>
    </row>
    <row r="1412" spans="1:19" x14ac:dyDescent="0.25">
      <c r="A1412" s="25">
        <f t="shared" ref="A1412:A1475" si="250">IF(G1412="D",1+A1411,A1411)</f>
        <v>108</v>
      </c>
      <c r="B1412" s="25">
        <f t="shared" ref="B1412:B1475" si="251">IF(G1412="N",1+B1411,B1411)</f>
        <v>0</v>
      </c>
      <c r="C1412" s="26">
        <f t="shared" ref="C1412:C1475" si="252">1+C1411</f>
        <v>1410</v>
      </c>
      <c r="D1412" s="26">
        <f t="shared" si="244"/>
        <v>3</v>
      </c>
      <c r="E1412" s="26">
        <f t="shared" ref="E1412:E1475" si="253">TRUNC(C1412/num_x)</f>
        <v>67</v>
      </c>
      <c r="F1412" s="25" t="e">
        <f>INDEX('Boundary Condition Wizard'!$C$29:$BK$89,E1412+1,D1412+1)</f>
        <v>#REF!</v>
      </c>
      <c r="G1412" s="25" t="str">
        <f t="shared" si="245"/>
        <v/>
      </c>
      <c r="H1412" s="25" t="str">
        <f t="shared" ref="H1412:H1475" si="254">IF(ISTEXT(F1412),VALUE(RIGHT(F1412,LEN(F1412)-1)),"")</f>
        <v/>
      </c>
      <c r="L1412" s="25">
        <v>1411</v>
      </c>
      <c r="N1412" s="25" t="str">
        <f t="shared" si="246"/>
        <v/>
      </c>
      <c r="O1412" s="25" t="str">
        <f t="shared" si="247"/>
        <v/>
      </c>
      <c r="R1412" s="25" t="str">
        <f t="shared" si="248"/>
        <v/>
      </c>
      <c r="S1412" s="25" t="str">
        <f t="shared" si="249"/>
        <v/>
      </c>
    </row>
    <row r="1413" spans="1:19" x14ac:dyDescent="0.25">
      <c r="A1413" s="25">
        <f t="shared" si="250"/>
        <v>108</v>
      </c>
      <c r="B1413" s="25">
        <f t="shared" si="251"/>
        <v>0</v>
      </c>
      <c r="C1413" s="26">
        <f t="shared" si="252"/>
        <v>1411</v>
      </c>
      <c r="D1413" s="26">
        <f t="shared" si="244"/>
        <v>4</v>
      </c>
      <c r="E1413" s="26">
        <f t="shared" si="253"/>
        <v>67</v>
      </c>
      <c r="F1413" s="25" t="e">
        <f>INDEX('Boundary Condition Wizard'!$C$29:$BK$89,E1413+1,D1413+1)</f>
        <v>#REF!</v>
      </c>
      <c r="G1413" s="25" t="str">
        <f t="shared" si="245"/>
        <v/>
      </c>
      <c r="H1413" s="25" t="str">
        <f t="shared" si="254"/>
        <v/>
      </c>
      <c r="L1413" s="25">
        <v>1412</v>
      </c>
      <c r="N1413" s="25" t="str">
        <f t="shared" si="246"/>
        <v/>
      </c>
      <c r="O1413" s="25" t="str">
        <f t="shared" si="247"/>
        <v/>
      </c>
      <c r="R1413" s="25" t="str">
        <f t="shared" si="248"/>
        <v/>
      </c>
      <c r="S1413" s="25" t="str">
        <f t="shared" si="249"/>
        <v/>
      </c>
    </row>
    <row r="1414" spans="1:19" x14ac:dyDescent="0.25">
      <c r="A1414" s="25">
        <f t="shared" si="250"/>
        <v>108</v>
      </c>
      <c r="B1414" s="25">
        <f t="shared" si="251"/>
        <v>0</v>
      </c>
      <c r="C1414" s="26">
        <f t="shared" si="252"/>
        <v>1412</v>
      </c>
      <c r="D1414" s="26">
        <f t="shared" si="244"/>
        <v>5</v>
      </c>
      <c r="E1414" s="26">
        <f t="shared" si="253"/>
        <v>67</v>
      </c>
      <c r="F1414" s="25" t="e">
        <f>INDEX('Boundary Condition Wizard'!$C$29:$BK$89,E1414+1,D1414+1)</f>
        <v>#REF!</v>
      </c>
      <c r="G1414" s="25" t="str">
        <f t="shared" si="245"/>
        <v/>
      </c>
      <c r="H1414" s="25" t="str">
        <f t="shared" si="254"/>
        <v/>
      </c>
      <c r="L1414" s="25">
        <v>1413</v>
      </c>
      <c r="N1414" s="25" t="str">
        <f t="shared" si="246"/>
        <v/>
      </c>
      <c r="O1414" s="25" t="str">
        <f t="shared" si="247"/>
        <v/>
      </c>
      <c r="R1414" s="25" t="str">
        <f t="shared" si="248"/>
        <v/>
      </c>
      <c r="S1414" s="25" t="str">
        <f t="shared" si="249"/>
        <v/>
      </c>
    </row>
    <row r="1415" spans="1:19" x14ac:dyDescent="0.25">
      <c r="A1415" s="25">
        <f t="shared" si="250"/>
        <v>108</v>
      </c>
      <c r="B1415" s="25">
        <f t="shared" si="251"/>
        <v>0</v>
      </c>
      <c r="C1415" s="26">
        <f t="shared" si="252"/>
        <v>1413</v>
      </c>
      <c r="D1415" s="26">
        <f t="shared" si="244"/>
        <v>6</v>
      </c>
      <c r="E1415" s="26">
        <f t="shared" si="253"/>
        <v>67</v>
      </c>
      <c r="F1415" s="25" t="e">
        <f>INDEX('Boundary Condition Wizard'!$C$29:$BK$89,E1415+1,D1415+1)</f>
        <v>#REF!</v>
      </c>
      <c r="G1415" s="25" t="str">
        <f t="shared" si="245"/>
        <v/>
      </c>
      <c r="H1415" s="25" t="str">
        <f t="shared" si="254"/>
        <v/>
      </c>
      <c r="L1415" s="25">
        <v>1414</v>
      </c>
      <c r="N1415" s="25" t="str">
        <f t="shared" si="246"/>
        <v/>
      </c>
      <c r="O1415" s="25" t="str">
        <f t="shared" si="247"/>
        <v/>
      </c>
      <c r="R1415" s="25" t="str">
        <f t="shared" si="248"/>
        <v/>
      </c>
      <c r="S1415" s="25" t="str">
        <f t="shared" si="249"/>
        <v/>
      </c>
    </row>
    <row r="1416" spans="1:19" x14ac:dyDescent="0.25">
      <c r="A1416" s="25">
        <f t="shared" si="250"/>
        <v>108</v>
      </c>
      <c r="B1416" s="25">
        <f t="shared" si="251"/>
        <v>0</v>
      </c>
      <c r="C1416" s="26">
        <f t="shared" si="252"/>
        <v>1414</v>
      </c>
      <c r="D1416" s="26">
        <f t="shared" si="244"/>
        <v>7</v>
      </c>
      <c r="E1416" s="26">
        <f t="shared" si="253"/>
        <v>67</v>
      </c>
      <c r="F1416" s="25" t="e">
        <f>INDEX('Boundary Condition Wizard'!$C$29:$BK$89,E1416+1,D1416+1)</f>
        <v>#REF!</v>
      </c>
      <c r="G1416" s="25" t="str">
        <f t="shared" si="245"/>
        <v/>
      </c>
      <c r="H1416" s="25" t="str">
        <f t="shared" si="254"/>
        <v/>
      </c>
      <c r="L1416" s="25">
        <v>1415</v>
      </c>
      <c r="N1416" s="25" t="str">
        <f t="shared" si="246"/>
        <v/>
      </c>
      <c r="O1416" s="25" t="str">
        <f t="shared" si="247"/>
        <v/>
      </c>
      <c r="R1416" s="25" t="str">
        <f t="shared" si="248"/>
        <v/>
      </c>
      <c r="S1416" s="25" t="str">
        <f t="shared" si="249"/>
        <v/>
      </c>
    </row>
    <row r="1417" spans="1:19" x14ac:dyDescent="0.25">
      <c r="A1417" s="25">
        <f t="shared" si="250"/>
        <v>108</v>
      </c>
      <c r="B1417" s="25">
        <f t="shared" si="251"/>
        <v>0</v>
      </c>
      <c r="C1417" s="26">
        <f t="shared" si="252"/>
        <v>1415</v>
      </c>
      <c r="D1417" s="26">
        <f t="shared" si="244"/>
        <v>8</v>
      </c>
      <c r="E1417" s="26">
        <f t="shared" si="253"/>
        <v>67</v>
      </c>
      <c r="F1417" s="25" t="e">
        <f>INDEX('Boundary Condition Wizard'!$C$29:$BK$89,E1417+1,D1417+1)</f>
        <v>#REF!</v>
      </c>
      <c r="G1417" s="25" t="str">
        <f t="shared" si="245"/>
        <v/>
      </c>
      <c r="H1417" s="25" t="str">
        <f t="shared" si="254"/>
        <v/>
      </c>
      <c r="L1417" s="25">
        <v>1416</v>
      </c>
      <c r="N1417" s="25" t="str">
        <f t="shared" si="246"/>
        <v/>
      </c>
      <c r="O1417" s="25" t="str">
        <f t="shared" si="247"/>
        <v/>
      </c>
      <c r="R1417" s="25" t="str">
        <f t="shared" si="248"/>
        <v/>
      </c>
      <c r="S1417" s="25" t="str">
        <f t="shared" si="249"/>
        <v/>
      </c>
    </row>
    <row r="1418" spans="1:19" x14ac:dyDescent="0.25">
      <c r="A1418" s="25">
        <f t="shared" si="250"/>
        <v>108</v>
      </c>
      <c r="B1418" s="25">
        <f t="shared" si="251"/>
        <v>0</v>
      </c>
      <c r="C1418" s="26">
        <f t="shared" si="252"/>
        <v>1416</v>
      </c>
      <c r="D1418" s="26">
        <f t="shared" si="244"/>
        <v>9</v>
      </c>
      <c r="E1418" s="26">
        <f t="shared" si="253"/>
        <v>67</v>
      </c>
      <c r="F1418" s="25" t="e">
        <f>INDEX('Boundary Condition Wizard'!$C$29:$BK$89,E1418+1,D1418+1)</f>
        <v>#REF!</v>
      </c>
      <c r="G1418" s="25" t="str">
        <f t="shared" si="245"/>
        <v/>
      </c>
      <c r="H1418" s="25" t="str">
        <f t="shared" si="254"/>
        <v/>
      </c>
      <c r="L1418" s="25">
        <v>1417</v>
      </c>
      <c r="N1418" s="25" t="str">
        <f t="shared" si="246"/>
        <v/>
      </c>
      <c r="O1418" s="25" t="str">
        <f t="shared" si="247"/>
        <v/>
      </c>
      <c r="R1418" s="25" t="str">
        <f t="shared" si="248"/>
        <v/>
      </c>
      <c r="S1418" s="25" t="str">
        <f t="shared" si="249"/>
        <v/>
      </c>
    </row>
    <row r="1419" spans="1:19" x14ac:dyDescent="0.25">
      <c r="A1419" s="25">
        <f t="shared" si="250"/>
        <v>108</v>
      </c>
      <c r="B1419" s="25">
        <f t="shared" si="251"/>
        <v>0</v>
      </c>
      <c r="C1419" s="26">
        <f t="shared" si="252"/>
        <v>1417</v>
      </c>
      <c r="D1419" s="26">
        <f t="shared" si="244"/>
        <v>10</v>
      </c>
      <c r="E1419" s="26">
        <f t="shared" si="253"/>
        <v>67</v>
      </c>
      <c r="F1419" s="25" t="e">
        <f>INDEX('Boundary Condition Wizard'!$C$29:$BK$89,E1419+1,D1419+1)</f>
        <v>#REF!</v>
      </c>
      <c r="G1419" s="25" t="str">
        <f t="shared" si="245"/>
        <v/>
      </c>
      <c r="H1419" s="25" t="str">
        <f t="shared" si="254"/>
        <v/>
      </c>
      <c r="L1419" s="25">
        <v>1418</v>
      </c>
      <c r="N1419" s="25" t="str">
        <f t="shared" si="246"/>
        <v/>
      </c>
      <c r="O1419" s="25" t="str">
        <f t="shared" si="247"/>
        <v/>
      </c>
      <c r="R1419" s="25" t="str">
        <f t="shared" si="248"/>
        <v/>
      </c>
      <c r="S1419" s="25" t="str">
        <f t="shared" si="249"/>
        <v/>
      </c>
    </row>
    <row r="1420" spans="1:19" x14ac:dyDescent="0.25">
      <c r="A1420" s="25">
        <f t="shared" si="250"/>
        <v>108</v>
      </c>
      <c r="B1420" s="25">
        <f t="shared" si="251"/>
        <v>0</v>
      </c>
      <c r="C1420" s="26">
        <f t="shared" si="252"/>
        <v>1418</v>
      </c>
      <c r="D1420" s="26">
        <f t="shared" si="244"/>
        <v>11</v>
      </c>
      <c r="E1420" s="26">
        <f t="shared" si="253"/>
        <v>67</v>
      </c>
      <c r="F1420" s="25" t="e">
        <f>INDEX('Boundary Condition Wizard'!$C$29:$BK$89,E1420+1,D1420+1)</f>
        <v>#REF!</v>
      </c>
      <c r="G1420" s="25" t="str">
        <f t="shared" si="245"/>
        <v/>
      </c>
      <c r="H1420" s="25" t="str">
        <f t="shared" si="254"/>
        <v/>
      </c>
      <c r="L1420" s="25">
        <v>1419</v>
      </c>
      <c r="N1420" s="25" t="str">
        <f t="shared" si="246"/>
        <v/>
      </c>
      <c r="O1420" s="25" t="str">
        <f t="shared" si="247"/>
        <v/>
      </c>
      <c r="R1420" s="25" t="str">
        <f t="shared" si="248"/>
        <v/>
      </c>
      <c r="S1420" s="25" t="str">
        <f t="shared" si="249"/>
        <v/>
      </c>
    </row>
    <row r="1421" spans="1:19" x14ac:dyDescent="0.25">
      <c r="A1421" s="25">
        <f t="shared" si="250"/>
        <v>108</v>
      </c>
      <c r="B1421" s="25">
        <f t="shared" si="251"/>
        <v>0</v>
      </c>
      <c r="C1421" s="26">
        <f t="shared" si="252"/>
        <v>1419</v>
      </c>
      <c r="D1421" s="26">
        <f t="shared" si="244"/>
        <v>12</v>
      </c>
      <c r="E1421" s="26">
        <f t="shared" si="253"/>
        <v>67</v>
      </c>
      <c r="F1421" s="25" t="e">
        <f>INDEX('Boundary Condition Wizard'!$C$29:$BK$89,E1421+1,D1421+1)</f>
        <v>#REF!</v>
      </c>
      <c r="G1421" s="25" t="str">
        <f t="shared" si="245"/>
        <v/>
      </c>
      <c r="H1421" s="25" t="str">
        <f t="shared" si="254"/>
        <v/>
      </c>
      <c r="L1421" s="25">
        <v>1420</v>
      </c>
      <c r="N1421" s="25" t="str">
        <f t="shared" si="246"/>
        <v/>
      </c>
      <c r="O1421" s="25" t="str">
        <f t="shared" si="247"/>
        <v/>
      </c>
      <c r="R1421" s="25" t="str">
        <f t="shared" si="248"/>
        <v/>
      </c>
      <c r="S1421" s="25" t="str">
        <f t="shared" si="249"/>
        <v/>
      </c>
    </row>
    <row r="1422" spans="1:19" x14ac:dyDescent="0.25">
      <c r="A1422" s="25">
        <f t="shared" si="250"/>
        <v>108</v>
      </c>
      <c r="B1422" s="25">
        <f t="shared" si="251"/>
        <v>0</v>
      </c>
      <c r="C1422" s="26">
        <f t="shared" si="252"/>
        <v>1420</v>
      </c>
      <c r="D1422" s="26">
        <f t="shared" si="244"/>
        <v>13</v>
      </c>
      <c r="E1422" s="26">
        <f t="shared" si="253"/>
        <v>67</v>
      </c>
      <c r="F1422" s="25" t="e">
        <f>INDEX('Boundary Condition Wizard'!$C$29:$BK$89,E1422+1,D1422+1)</f>
        <v>#REF!</v>
      </c>
      <c r="G1422" s="25" t="str">
        <f t="shared" si="245"/>
        <v/>
      </c>
      <c r="H1422" s="25" t="str">
        <f t="shared" si="254"/>
        <v/>
      </c>
      <c r="L1422" s="25">
        <v>1421</v>
      </c>
      <c r="N1422" s="25" t="str">
        <f t="shared" si="246"/>
        <v/>
      </c>
      <c r="O1422" s="25" t="str">
        <f t="shared" si="247"/>
        <v/>
      </c>
      <c r="R1422" s="25" t="str">
        <f t="shared" si="248"/>
        <v/>
      </c>
      <c r="S1422" s="25" t="str">
        <f t="shared" si="249"/>
        <v/>
      </c>
    </row>
    <row r="1423" spans="1:19" x14ac:dyDescent="0.25">
      <c r="A1423" s="25">
        <f t="shared" si="250"/>
        <v>108</v>
      </c>
      <c r="B1423" s="25">
        <f t="shared" si="251"/>
        <v>0</v>
      </c>
      <c r="C1423" s="26">
        <f t="shared" si="252"/>
        <v>1421</v>
      </c>
      <c r="D1423" s="26">
        <f t="shared" si="244"/>
        <v>14</v>
      </c>
      <c r="E1423" s="26">
        <f t="shared" si="253"/>
        <v>67</v>
      </c>
      <c r="F1423" s="25" t="e">
        <f>INDEX('Boundary Condition Wizard'!$C$29:$BK$89,E1423+1,D1423+1)</f>
        <v>#REF!</v>
      </c>
      <c r="G1423" s="25" t="str">
        <f t="shared" si="245"/>
        <v/>
      </c>
      <c r="H1423" s="25" t="str">
        <f t="shared" si="254"/>
        <v/>
      </c>
      <c r="L1423" s="25">
        <v>1422</v>
      </c>
      <c r="N1423" s="25" t="str">
        <f t="shared" si="246"/>
        <v/>
      </c>
      <c r="O1423" s="25" t="str">
        <f t="shared" si="247"/>
        <v/>
      </c>
      <c r="R1423" s="25" t="str">
        <f t="shared" si="248"/>
        <v/>
      </c>
      <c r="S1423" s="25" t="str">
        <f t="shared" si="249"/>
        <v/>
      </c>
    </row>
    <row r="1424" spans="1:19" x14ac:dyDescent="0.25">
      <c r="A1424" s="25">
        <f t="shared" si="250"/>
        <v>108</v>
      </c>
      <c r="B1424" s="25">
        <f t="shared" si="251"/>
        <v>0</v>
      </c>
      <c r="C1424" s="26">
        <f t="shared" si="252"/>
        <v>1422</v>
      </c>
      <c r="D1424" s="26">
        <f t="shared" si="244"/>
        <v>15</v>
      </c>
      <c r="E1424" s="26">
        <f t="shared" si="253"/>
        <v>67</v>
      </c>
      <c r="F1424" s="25" t="e">
        <f>INDEX('Boundary Condition Wizard'!$C$29:$BK$89,E1424+1,D1424+1)</f>
        <v>#REF!</v>
      </c>
      <c r="G1424" s="25" t="str">
        <f t="shared" si="245"/>
        <v/>
      </c>
      <c r="H1424" s="25" t="str">
        <f t="shared" si="254"/>
        <v/>
      </c>
      <c r="L1424" s="25">
        <v>1423</v>
      </c>
      <c r="N1424" s="25" t="str">
        <f t="shared" si="246"/>
        <v/>
      </c>
      <c r="O1424" s="25" t="str">
        <f t="shared" si="247"/>
        <v/>
      </c>
      <c r="R1424" s="25" t="str">
        <f t="shared" si="248"/>
        <v/>
      </c>
      <c r="S1424" s="25" t="str">
        <f t="shared" si="249"/>
        <v/>
      </c>
    </row>
    <row r="1425" spans="1:19" x14ac:dyDescent="0.25">
      <c r="A1425" s="25">
        <f t="shared" si="250"/>
        <v>108</v>
      </c>
      <c r="B1425" s="25">
        <f t="shared" si="251"/>
        <v>0</v>
      </c>
      <c r="C1425" s="26">
        <f t="shared" si="252"/>
        <v>1423</v>
      </c>
      <c r="D1425" s="26">
        <f t="shared" si="244"/>
        <v>16</v>
      </c>
      <c r="E1425" s="26">
        <f t="shared" si="253"/>
        <v>67</v>
      </c>
      <c r="F1425" s="25" t="e">
        <f>INDEX('Boundary Condition Wizard'!$C$29:$BK$89,E1425+1,D1425+1)</f>
        <v>#REF!</v>
      </c>
      <c r="G1425" s="25" t="str">
        <f t="shared" si="245"/>
        <v/>
      </c>
      <c r="H1425" s="25" t="str">
        <f t="shared" si="254"/>
        <v/>
      </c>
      <c r="L1425" s="25">
        <v>1424</v>
      </c>
      <c r="N1425" s="25" t="str">
        <f t="shared" si="246"/>
        <v/>
      </c>
      <c r="O1425" s="25" t="str">
        <f t="shared" si="247"/>
        <v/>
      </c>
      <c r="R1425" s="25" t="str">
        <f t="shared" si="248"/>
        <v/>
      </c>
      <c r="S1425" s="25" t="str">
        <f t="shared" si="249"/>
        <v/>
      </c>
    </row>
    <row r="1426" spans="1:19" x14ac:dyDescent="0.25">
      <c r="A1426" s="25">
        <f t="shared" si="250"/>
        <v>108</v>
      </c>
      <c r="B1426" s="25">
        <f t="shared" si="251"/>
        <v>0</v>
      </c>
      <c r="C1426" s="26">
        <f t="shared" si="252"/>
        <v>1424</v>
      </c>
      <c r="D1426" s="26">
        <f t="shared" si="244"/>
        <v>17</v>
      </c>
      <c r="E1426" s="26">
        <f t="shared" si="253"/>
        <v>67</v>
      </c>
      <c r="F1426" s="25" t="e">
        <f>INDEX('Boundary Condition Wizard'!$C$29:$BK$89,E1426+1,D1426+1)</f>
        <v>#REF!</v>
      </c>
      <c r="G1426" s="25" t="str">
        <f t="shared" si="245"/>
        <v/>
      </c>
      <c r="H1426" s="25" t="str">
        <f t="shared" si="254"/>
        <v/>
      </c>
      <c r="L1426" s="25">
        <v>1425</v>
      </c>
      <c r="N1426" s="25" t="str">
        <f t="shared" si="246"/>
        <v/>
      </c>
      <c r="O1426" s="25" t="str">
        <f t="shared" si="247"/>
        <v/>
      </c>
      <c r="R1426" s="25" t="str">
        <f t="shared" si="248"/>
        <v/>
      </c>
      <c r="S1426" s="25" t="str">
        <f t="shared" si="249"/>
        <v/>
      </c>
    </row>
    <row r="1427" spans="1:19" x14ac:dyDescent="0.25">
      <c r="A1427" s="25">
        <f t="shared" si="250"/>
        <v>108</v>
      </c>
      <c r="B1427" s="25">
        <f t="shared" si="251"/>
        <v>0</v>
      </c>
      <c r="C1427" s="26">
        <f t="shared" si="252"/>
        <v>1425</v>
      </c>
      <c r="D1427" s="26">
        <f t="shared" si="244"/>
        <v>18</v>
      </c>
      <c r="E1427" s="26">
        <f t="shared" si="253"/>
        <v>67</v>
      </c>
      <c r="F1427" s="25" t="e">
        <f>INDEX('Boundary Condition Wizard'!$C$29:$BK$89,E1427+1,D1427+1)</f>
        <v>#REF!</v>
      </c>
      <c r="G1427" s="25" t="str">
        <f t="shared" si="245"/>
        <v/>
      </c>
      <c r="H1427" s="25" t="str">
        <f t="shared" si="254"/>
        <v/>
      </c>
      <c r="L1427" s="25">
        <v>1426</v>
      </c>
      <c r="N1427" s="25" t="str">
        <f t="shared" si="246"/>
        <v/>
      </c>
      <c r="O1427" s="25" t="str">
        <f t="shared" si="247"/>
        <v/>
      </c>
      <c r="R1427" s="25" t="str">
        <f t="shared" si="248"/>
        <v/>
      </c>
      <c r="S1427" s="25" t="str">
        <f t="shared" si="249"/>
        <v/>
      </c>
    </row>
    <row r="1428" spans="1:19" x14ac:dyDescent="0.25">
      <c r="A1428" s="25">
        <f t="shared" si="250"/>
        <v>108</v>
      </c>
      <c r="B1428" s="25">
        <f t="shared" si="251"/>
        <v>0</v>
      </c>
      <c r="C1428" s="26">
        <f t="shared" si="252"/>
        <v>1426</v>
      </c>
      <c r="D1428" s="26">
        <f t="shared" si="244"/>
        <v>19</v>
      </c>
      <c r="E1428" s="26">
        <f t="shared" si="253"/>
        <v>67</v>
      </c>
      <c r="F1428" s="25" t="e">
        <f>INDEX('Boundary Condition Wizard'!$C$29:$BK$89,E1428+1,D1428+1)</f>
        <v>#REF!</v>
      </c>
      <c r="G1428" s="25" t="str">
        <f t="shared" si="245"/>
        <v/>
      </c>
      <c r="H1428" s="25" t="str">
        <f t="shared" si="254"/>
        <v/>
      </c>
      <c r="L1428" s="25">
        <v>1427</v>
      </c>
      <c r="N1428" s="25" t="str">
        <f t="shared" si="246"/>
        <v/>
      </c>
      <c r="O1428" s="25" t="str">
        <f t="shared" si="247"/>
        <v/>
      </c>
      <c r="R1428" s="25" t="str">
        <f t="shared" si="248"/>
        <v/>
      </c>
      <c r="S1428" s="25" t="str">
        <f t="shared" si="249"/>
        <v/>
      </c>
    </row>
    <row r="1429" spans="1:19" x14ac:dyDescent="0.25">
      <c r="A1429" s="25">
        <f t="shared" si="250"/>
        <v>108</v>
      </c>
      <c r="B1429" s="25">
        <f t="shared" si="251"/>
        <v>0</v>
      </c>
      <c r="C1429" s="26">
        <f t="shared" si="252"/>
        <v>1427</v>
      </c>
      <c r="D1429" s="26">
        <f t="shared" si="244"/>
        <v>20</v>
      </c>
      <c r="E1429" s="26">
        <f t="shared" si="253"/>
        <v>67</v>
      </c>
      <c r="F1429" s="25" t="e">
        <f>INDEX('Boundary Condition Wizard'!$C$29:$BK$89,E1429+1,D1429+1)</f>
        <v>#REF!</v>
      </c>
      <c r="G1429" s="25" t="str">
        <f t="shared" si="245"/>
        <v/>
      </c>
      <c r="H1429" s="25" t="str">
        <f t="shared" si="254"/>
        <v/>
      </c>
      <c r="L1429" s="25">
        <v>1428</v>
      </c>
      <c r="N1429" s="25" t="str">
        <f t="shared" si="246"/>
        <v/>
      </c>
      <c r="O1429" s="25" t="str">
        <f t="shared" si="247"/>
        <v/>
      </c>
      <c r="R1429" s="25" t="str">
        <f t="shared" si="248"/>
        <v/>
      </c>
      <c r="S1429" s="25" t="str">
        <f t="shared" si="249"/>
        <v/>
      </c>
    </row>
    <row r="1430" spans="1:19" x14ac:dyDescent="0.25">
      <c r="A1430" s="25">
        <f t="shared" si="250"/>
        <v>108</v>
      </c>
      <c r="B1430" s="25">
        <f t="shared" si="251"/>
        <v>0</v>
      </c>
      <c r="C1430" s="26">
        <f t="shared" si="252"/>
        <v>1428</v>
      </c>
      <c r="D1430" s="26">
        <f t="shared" si="244"/>
        <v>0</v>
      </c>
      <c r="E1430" s="26">
        <f t="shared" si="253"/>
        <v>68</v>
      </c>
      <c r="F1430" s="25" t="e">
        <f>INDEX('Boundary Condition Wizard'!$C$29:$BK$89,E1430+1,D1430+1)</f>
        <v>#REF!</v>
      </c>
      <c r="G1430" s="25" t="str">
        <f t="shared" si="245"/>
        <v/>
      </c>
      <c r="H1430" s="25" t="str">
        <f t="shared" si="254"/>
        <v/>
      </c>
      <c r="L1430" s="25">
        <v>1429</v>
      </c>
      <c r="N1430" s="25" t="str">
        <f t="shared" si="246"/>
        <v/>
      </c>
      <c r="O1430" s="25" t="str">
        <f t="shared" si="247"/>
        <v/>
      </c>
      <c r="R1430" s="25" t="str">
        <f t="shared" si="248"/>
        <v/>
      </c>
      <c r="S1430" s="25" t="str">
        <f t="shared" si="249"/>
        <v/>
      </c>
    </row>
    <row r="1431" spans="1:19" x14ac:dyDescent="0.25">
      <c r="A1431" s="25">
        <f t="shared" si="250"/>
        <v>108</v>
      </c>
      <c r="B1431" s="25">
        <f t="shared" si="251"/>
        <v>0</v>
      </c>
      <c r="C1431" s="26">
        <f t="shared" si="252"/>
        <v>1429</v>
      </c>
      <c r="D1431" s="26">
        <f t="shared" si="244"/>
        <v>1</v>
      </c>
      <c r="E1431" s="26">
        <f t="shared" si="253"/>
        <v>68</v>
      </c>
      <c r="F1431" s="25" t="e">
        <f>INDEX('Boundary Condition Wizard'!$C$29:$BK$89,E1431+1,D1431+1)</f>
        <v>#REF!</v>
      </c>
      <c r="G1431" s="25" t="str">
        <f t="shared" si="245"/>
        <v/>
      </c>
      <c r="H1431" s="25" t="str">
        <f t="shared" si="254"/>
        <v/>
      </c>
      <c r="L1431" s="25">
        <v>1430</v>
      </c>
      <c r="N1431" s="25" t="str">
        <f t="shared" si="246"/>
        <v/>
      </c>
      <c r="O1431" s="25" t="str">
        <f t="shared" si="247"/>
        <v/>
      </c>
      <c r="R1431" s="25" t="str">
        <f t="shared" si="248"/>
        <v/>
      </c>
      <c r="S1431" s="25" t="str">
        <f t="shared" si="249"/>
        <v/>
      </c>
    </row>
    <row r="1432" spans="1:19" x14ac:dyDescent="0.25">
      <c r="A1432" s="25">
        <f t="shared" si="250"/>
        <v>108</v>
      </c>
      <c r="B1432" s="25">
        <f t="shared" si="251"/>
        <v>0</v>
      </c>
      <c r="C1432" s="26">
        <f t="shared" si="252"/>
        <v>1430</v>
      </c>
      <c r="D1432" s="26">
        <f t="shared" si="244"/>
        <v>2</v>
      </c>
      <c r="E1432" s="26">
        <f t="shared" si="253"/>
        <v>68</v>
      </c>
      <c r="F1432" s="25" t="e">
        <f>INDEX('Boundary Condition Wizard'!$C$29:$BK$89,E1432+1,D1432+1)</f>
        <v>#REF!</v>
      </c>
      <c r="G1432" s="25" t="str">
        <f t="shared" si="245"/>
        <v/>
      </c>
      <c r="H1432" s="25" t="str">
        <f t="shared" si="254"/>
        <v/>
      </c>
      <c r="L1432" s="25">
        <v>1431</v>
      </c>
      <c r="N1432" s="25" t="str">
        <f t="shared" si="246"/>
        <v/>
      </c>
      <c r="O1432" s="25" t="str">
        <f t="shared" si="247"/>
        <v/>
      </c>
      <c r="R1432" s="25" t="str">
        <f t="shared" si="248"/>
        <v/>
      </c>
      <c r="S1432" s="25" t="str">
        <f t="shared" si="249"/>
        <v/>
      </c>
    </row>
    <row r="1433" spans="1:19" x14ac:dyDescent="0.25">
      <c r="A1433" s="25">
        <f t="shared" si="250"/>
        <v>108</v>
      </c>
      <c r="B1433" s="25">
        <f t="shared" si="251"/>
        <v>0</v>
      </c>
      <c r="C1433" s="26">
        <f t="shared" si="252"/>
        <v>1431</v>
      </c>
      <c r="D1433" s="26">
        <f t="shared" si="244"/>
        <v>3</v>
      </c>
      <c r="E1433" s="26">
        <f t="shared" si="253"/>
        <v>68</v>
      </c>
      <c r="F1433" s="25" t="e">
        <f>INDEX('Boundary Condition Wizard'!$C$29:$BK$89,E1433+1,D1433+1)</f>
        <v>#REF!</v>
      </c>
      <c r="G1433" s="25" t="str">
        <f t="shared" si="245"/>
        <v/>
      </c>
      <c r="H1433" s="25" t="str">
        <f t="shared" si="254"/>
        <v/>
      </c>
      <c r="L1433" s="25">
        <v>1432</v>
      </c>
      <c r="N1433" s="25" t="str">
        <f t="shared" si="246"/>
        <v/>
      </c>
      <c r="O1433" s="25" t="str">
        <f t="shared" si="247"/>
        <v/>
      </c>
      <c r="R1433" s="25" t="str">
        <f t="shared" si="248"/>
        <v/>
      </c>
      <c r="S1433" s="25" t="str">
        <f t="shared" si="249"/>
        <v/>
      </c>
    </row>
    <row r="1434" spans="1:19" x14ac:dyDescent="0.25">
      <c r="A1434" s="25">
        <f t="shared" si="250"/>
        <v>108</v>
      </c>
      <c r="B1434" s="25">
        <f t="shared" si="251"/>
        <v>0</v>
      </c>
      <c r="C1434" s="26">
        <f t="shared" si="252"/>
        <v>1432</v>
      </c>
      <c r="D1434" s="26">
        <f t="shared" si="244"/>
        <v>4</v>
      </c>
      <c r="E1434" s="26">
        <f t="shared" si="253"/>
        <v>68</v>
      </c>
      <c r="F1434" s="25" t="e">
        <f>INDEX('Boundary Condition Wizard'!$C$29:$BK$89,E1434+1,D1434+1)</f>
        <v>#REF!</v>
      </c>
      <c r="G1434" s="25" t="str">
        <f t="shared" si="245"/>
        <v/>
      </c>
      <c r="H1434" s="25" t="str">
        <f t="shared" si="254"/>
        <v/>
      </c>
      <c r="L1434" s="25">
        <v>1433</v>
      </c>
      <c r="N1434" s="25" t="str">
        <f t="shared" si="246"/>
        <v/>
      </c>
      <c r="O1434" s="25" t="str">
        <f t="shared" si="247"/>
        <v/>
      </c>
      <c r="R1434" s="25" t="str">
        <f t="shared" si="248"/>
        <v/>
      </c>
      <c r="S1434" s="25" t="str">
        <f t="shared" si="249"/>
        <v/>
      </c>
    </row>
    <row r="1435" spans="1:19" x14ac:dyDescent="0.25">
      <c r="A1435" s="25">
        <f t="shared" si="250"/>
        <v>108</v>
      </c>
      <c r="B1435" s="25">
        <f t="shared" si="251"/>
        <v>0</v>
      </c>
      <c r="C1435" s="26">
        <f t="shared" si="252"/>
        <v>1433</v>
      </c>
      <c r="D1435" s="26">
        <f t="shared" si="244"/>
        <v>5</v>
      </c>
      <c r="E1435" s="26">
        <f t="shared" si="253"/>
        <v>68</v>
      </c>
      <c r="F1435" s="25" t="e">
        <f>INDEX('Boundary Condition Wizard'!$C$29:$BK$89,E1435+1,D1435+1)</f>
        <v>#REF!</v>
      </c>
      <c r="G1435" s="25" t="str">
        <f t="shared" si="245"/>
        <v/>
      </c>
      <c r="H1435" s="25" t="str">
        <f t="shared" si="254"/>
        <v/>
      </c>
      <c r="L1435" s="25">
        <v>1434</v>
      </c>
      <c r="N1435" s="25" t="str">
        <f t="shared" si="246"/>
        <v/>
      </c>
      <c r="O1435" s="25" t="str">
        <f t="shared" si="247"/>
        <v/>
      </c>
      <c r="R1435" s="25" t="str">
        <f t="shared" si="248"/>
        <v/>
      </c>
      <c r="S1435" s="25" t="str">
        <f t="shared" si="249"/>
        <v/>
      </c>
    </row>
    <row r="1436" spans="1:19" x14ac:dyDescent="0.25">
      <c r="A1436" s="25">
        <f t="shared" si="250"/>
        <v>108</v>
      </c>
      <c r="B1436" s="25">
        <f t="shared" si="251"/>
        <v>0</v>
      </c>
      <c r="C1436" s="26">
        <f t="shared" si="252"/>
        <v>1434</v>
      </c>
      <c r="D1436" s="26">
        <f t="shared" si="244"/>
        <v>6</v>
      </c>
      <c r="E1436" s="26">
        <f t="shared" si="253"/>
        <v>68</v>
      </c>
      <c r="F1436" s="25" t="e">
        <f>INDEX('Boundary Condition Wizard'!$C$29:$BK$89,E1436+1,D1436+1)</f>
        <v>#REF!</v>
      </c>
      <c r="G1436" s="25" t="str">
        <f t="shared" si="245"/>
        <v/>
      </c>
      <c r="H1436" s="25" t="str">
        <f t="shared" si="254"/>
        <v/>
      </c>
      <c r="L1436" s="25">
        <v>1435</v>
      </c>
      <c r="N1436" s="25" t="str">
        <f t="shared" si="246"/>
        <v/>
      </c>
      <c r="O1436" s="25" t="str">
        <f t="shared" si="247"/>
        <v/>
      </c>
      <c r="R1436" s="25" t="str">
        <f t="shared" si="248"/>
        <v/>
      </c>
      <c r="S1436" s="25" t="str">
        <f t="shared" si="249"/>
        <v/>
      </c>
    </row>
    <row r="1437" spans="1:19" x14ac:dyDescent="0.25">
      <c r="A1437" s="25">
        <f t="shared" si="250"/>
        <v>108</v>
      </c>
      <c r="B1437" s="25">
        <f t="shared" si="251"/>
        <v>0</v>
      </c>
      <c r="C1437" s="26">
        <f t="shared" si="252"/>
        <v>1435</v>
      </c>
      <c r="D1437" s="26">
        <f t="shared" si="244"/>
        <v>7</v>
      </c>
      <c r="E1437" s="26">
        <f t="shared" si="253"/>
        <v>68</v>
      </c>
      <c r="F1437" s="25" t="e">
        <f>INDEX('Boundary Condition Wizard'!$C$29:$BK$89,E1437+1,D1437+1)</f>
        <v>#REF!</v>
      </c>
      <c r="G1437" s="25" t="str">
        <f t="shared" si="245"/>
        <v/>
      </c>
      <c r="H1437" s="25" t="str">
        <f t="shared" si="254"/>
        <v/>
      </c>
      <c r="L1437" s="25">
        <v>1436</v>
      </c>
      <c r="N1437" s="25" t="str">
        <f t="shared" si="246"/>
        <v/>
      </c>
      <c r="O1437" s="25" t="str">
        <f t="shared" si="247"/>
        <v/>
      </c>
      <c r="R1437" s="25" t="str">
        <f t="shared" si="248"/>
        <v/>
      </c>
      <c r="S1437" s="25" t="str">
        <f t="shared" si="249"/>
        <v/>
      </c>
    </row>
    <row r="1438" spans="1:19" x14ac:dyDescent="0.25">
      <c r="A1438" s="25">
        <f t="shared" si="250"/>
        <v>108</v>
      </c>
      <c r="B1438" s="25">
        <f t="shared" si="251"/>
        <v>0</v>
      </c>
      <c r="C1438" s="26">
        <f t="shared" si="252"/>
        <v>1436</v>
      </c>
      <c r="D1438" s="26">
        <f t="shared" si="244"/>
        <v>8</v>
      </c>
      <c r="E1438" s="26">
        <f t="shared" si="253"/>
        <v>68</v>
      </c>
      <c r="F1438" s="25" t="e">
        <f>INDEX('Boundary Condition Wizard'!$C$29:$BK$89,E1438+1,D1438+1)</f>
        <v>#REF!</v>
      </c>
      <c r="G1438" s="25" t="str">
        <f t="shared" si="245"/>
        <v/>
      </c>
      <c r="H1438" s="25" t="str">
        <f t="shared" si="254"/>
        <v/>
      </c>
      <c r="L1438" s="25">
        <v>1437</v>
      </c>
      <c r="N1438" s="25" t="str">
        <f t="shared" si="246"/>
        <v/>
      </c>
      <c r="O1438" s="25" t="str">
        <f t="shared" si="247"/>
        <v/>
      </c>
      <c r="R1438" s="25" t="str">
        <f t="shared" si="248"/>
        <v/>
      </c>
      <c r="S1438" s="25" t="str">
        <f t="shared" si="249"/>
        <v/>
      </c>
    </row>
    <row r="1439" spans="1:19" x14ac:dyDescent="0.25">
      <c r="A1439" s="25">
        <f t="shared" si="250"/>
        <v>108</v>
      </c>
      <c r="B1439" s="25">
        <f t="shared" si="251"/>
        <v>0</v>
      </c>
      <c r="C1439" s="26">
        <f t="shared" si="252"/>
        <v>1437</v>
      </c>
      <c r="D1439" s="26">
        <f t="shared" si="244"/>
        <v>9</v>
      </c>
      <c r="E1439" s="26">
        <f t="shared" si="253"/>
        <v>68</v>
      </c>
      <c r="F1439" s="25" t="e">
        <f>INDEX('Boundary Condition Wizard'!$C$29:$BK$89,E1439+1,D1439+1)</f>
        <v>#REF!</v>
      </c>
      <c r="G1439" s="25" t="str">
        <f t="shared" si="245"/>
        <v/>
      </c>
      <c r="H1439" s="25" t="str">
        <f t="shared" si="254"/>
        <v/>
      </c>
      <c r="L1439" s="25">
        <v>1438</v>
      </c>
      <c r="N1439" s="25" t="str">
        <f t="shared" si="246"/>
        <v/>
      </c>
      <c r="O1439" s="25" t="str">
        <f t="shared" si="247"/>
        <v/>
      </c>
      <c r="R1439" s="25" t="str">
        <f t="shared" si="248"/>
        <v/>
      </c>
      <c r="S1439" s="25" t="str">
        <f t="shared" si="249"/>
        <v/>
      </c>
    </row>
    <row r="1440" spans="1:19" x14ac:dyDescent="0.25">
      <c r="A1440" s="25">
        <f t="shared" si="250"/>
        <v>108</v>
      </c>
      <c r="B1440" s="25">
        <f t="shared" si="251"/>
        <v>0</v>
      </c>
      <c r="C1440" s="26">
        <f t="shared" si="252"/>
        <v>1438</v>
      </c>
      <c r="D1440" s="26">
        <f t="shared" si="244"/>
        <v>10</v>
      </c>
      <c r="E1440" s="26">
        <f t="shared" si="253"/>
        <v>68</v>
      </c>
      <c r="F1440" s="25" t="e">
        <f>INDEX('Boundary Condition Wizard'!$C$29:$BK$89,E1440+1,D1440+1)</f>
        <v>#REF!</v>
      </c>
      <c r="G1440" s="25" t="str">
        <f t="shared" si="245"/>
        <v/>
      </c>
      <c r="H1440" s="25" t="str">
        <f t="shared" si="254"/>
        <v/>
      </c>
      <c r="L1440" s="25">
        <v>1439</v>
      </c>
      <c r="N1440" s="25" t="str">
        <f t="shared" si="246"/>
        <v/>
      </c>
      <c r="O1440" s="25" t="str">
        <f t="shared" si="247"/>
        <v/>
      </c>
      <c r="R1440" s="25" t="str">
        <f t="shared" si="248"/>
        <v/>
      </c>
      <c r="S1440" s="25" t="str">
        <f t="shared" si="249"/>
        <v/>
      </c>
    </row>
    <row r="1441" spans="1:19" x14ac:dyDescent="0.25">
      <c r="A1441" s="25">
        <f t="shared" si="250"/>
        <v>108</v>
      </c>
      <c r="B1441" s="25">
        <f t="shared" si="251"/>
        <v>0</v>
      </c>
      <c r="C1441" s="26">
        <f t="shared" si="252"/>
        <v>1439</v>
      </c>
      <c r="D1441" s="26">
        <f t="shared" si="244"/>
        <v>11</v>
      </c>
      <c r="E1441" s="26">
        <f t="shared" si="253"/>
        <v>68</v>
      </c>
      <c r="F1441" s="25" t="e">
        <f>INDEX('Boundary Condition Wizard'!$C$29:$BK$89,E1441+1,D1441+1)</f>
        <v>#REF!</v>
      </c>
      <c r="G1441" s="25" t="str">
        <f t="shared" si="245"/>
        <v/>
      </c>
      <c r="H1441" s="25" t="str">
        <f t="shared" si="254"/>
        <v/>
      </c>
      <c r="L1441" s="25">
        <v>1440</v>
      </c>
      <c r="N1441" s="25" t="str">
        <f t="shared" si="246"/>
        <v/>
      </c>
      <c r="O1441" s="25" t="str">
        <f t="shared" si="247"/>
        <v/>
      </c>
      <c r="R1441" s="25" t="str">
        <f t="shared" si="248"/>
        <v/>
      </c>
      <c r="S1441" s="25" t="str">
        <f t="shared" si="249"/>
        <v/>
      </c>
    </row>
    <row r="1442" spans="1:19" x14ac:dyDescent="0.25">
      <c r="A1442" s="25">
        <f t="shared" si="250"/>
        <v>108</v>
      </c>
      <c r="B1442" s="25">
        <f t="shared" si="251"/>
        <v>0</v>
      </c>
      <c r="C1442" s="26">
        <f t="shared" si="252"/>
        <v>1440</v>
      </c>
      <c r="D1442" s="26">
        <f t="shared" si="244"/>
        <v>12</v>
      </c>
      <c r="E1442" s="26">
        <f t="shared" si="253"/>
        <v>68</v>
      </c>
      <c r="F1442" s="25" t="e">
        <f>INDEX('Boundary Condition Wizard'!$C$29:$BK$89,E1442+1,D1442+1)</f>
        <v>#REF!</v>
      </c>
      <c r="G1442" s="25" t="str">
        <f t="shared" si="245"/>
        <v/>
      </c>
      <c r="H1442" s="25" t="str">
        <f t="shared" si="254"/>
        <v/>
      </c>
      <c r="L1442" s="25">
        <v>1441</v>
      </c>
      <c r="N1442" s="25" t="str">
        <f t="shared" si="246"/>
        <v/>
      </c>
      <c r="O1442" s="25" t="str">
        <f t="shared" si="247"/>
        <v/>
      </c>
      <c r="R1442" s="25" t="str">
        <f t="shared" si="248"/>
        <v/>
      </c>
      <c r="S1442" s="25" t="str">
        <f t="shared" si="249"/>
        <v/>
      </c>
    </row>
    <row r="1443" spans="1:19" x14ac:dyDescent="0.25">
      <c r="A1443" s="25">
        <f t="shared" si="250"/>
        <v>108</v>
      </c>
      <c r="B1443" s="25">
        <f t="shared" si="251"/>
        <v>0</v>
      </c>
      <c r="C1443" s="26">
        <f t="shared" si="252"/>
        <v>1441</v>
      </c>
      <c r="D1443" s="26">
        <f t="shared" si="244"/>
        <v>13</v>
      </c>
      <c r="E1443" s="26">
        <f t="shared" si="253"/>
        <v>68</v>
      </c>
      <c r="F1443" s="25" t="e">
        <f>INDEX('Boundary Condition Wizard'!$C$29:$BK$89,E1443+1,D1443+1)</f>
        <v>#REF!</v>
      </c>
      <c r="G1443" s="25" t="str">
        <f t="shared" si="245"/>
        <v/>
      </c>
      <c r="H1443" s="25" t="str">
        <f t="shared" si="254"/>
        <v/>
      </c>
      <c r="L1443" s="25">
        <v>1442</v>
      </c>
      <c r="N1443" s="25" t="str">
        <f t="shared" si="246"/>
        <v/>
      </c>
      <c r="O1443" s="25" t="str">
        <f t="shared" si="247"/>
        <v/>
      </c>
      <c r="R1443" s="25" t="str">
        <f t="shared" si="248"/>
        <v/>
      </c>
      <c r="S1443" s="25" t="str">
        <f t="shared" si="249"/>
        <v/>
      </c>
    </row>
    <row r="1444" spans="1:19" x14ac:dyDescent="0.25">
      <c r="A1444" s="25">
        <f t="shared" si="250"/>
        <v>108</v>
      </c>
      <c r="B1444" s="25">
        <f t="shared" si="251"/>
        <v>0</v>
      </c>
      <c r="C1444" s="26">
        <f t="shared" si="252"/>
        <v>1442</v>
      </c>
      <c r="D1444" s="26">
        <f t="shared" si="244"/>
        <v>14</v>
      </c>
      <c r="E1444" s="26">
        <f t="shared" si="253"/>
        <v>68</v>
      </c>
      <c r="F1444" s="25" t="e">
        <f>INDEX('Boundary Condition Wizard'!$C$29:$BK$89,E1444+1,D1444+1)</f>
        <v>#REF!</v>
      </c>
      <c r="G1444" s="25" t="str">
        <f t="shared" si="245"/>
        <v/>
      </c>
      <c r="H1444" s="25" t="str">
        <f t="shared" si="254"/>
        <v/>
      </c>
      <c r="L1444" s="25">
        <v>1443</v>
      </c>
      <c r="N1444" s="25" t="str">
        <f t="shared" si="246"/>
        <v/>
      </c>
      <c r="O1444" s="25" t="str">
        <f t="shared" si="247"/>
        <v/>
      </c>
      <c r="R1444" s="25" t="str">
        <f t="shared" si="248"/>
        <v/>
      </c>
      <c r="S1444" s="25" t="str">
        <f t="shared" si="249"/>
        <v/>
      </c>
    </row>
    <row r="1445" spans="1:19" x14ac:dyDescent="0.25">
      <c r="A1445" s="25">
        <f t="shared" si="250"/>
        <v>108</v>
      </c>
      <c r="B1445" s="25">
        <f t="shared" si="251"/>
        <v>0</v>
      </c>
      <c r="C1445" s="26">
        <f t="shared" si="252"/>
        <v>1443</v>
      </c>
      <c r="D1445" s="26">
        <f t="shared" si="244"/>
        <v>15</v>
      </c>
      <c r="E1445" s="26">
        <f t="shared" si="253"/>
        <v>68</v>
      </c>
      <c r="F1445" s="25" t="e">
        <f>INDEX('Boundary Condition Wizard'!$C$29:$BK$89,E1445+1,D1445+1)</f>
        <v>#REF!</v>
      </c>
      <c r="G1445" s="25" t="str">
        <f t="shared" si="245"/>
        <v/>
      </c>
      <c r="H1445" s="25" t="str">
        <f t="shared" si="254"/>
        <v/>
      </c>
      <c r="L1445" s="25">
        <v>1444</v>
      </c>
      <c r="N1445" s="25" t="str">
        <f t="shared" si="246"/>
        <v/>
      </c>
      <c r="O1445" s="25" t="str">
        <f t="shared" si="247"/>
        <v/>
      </c>
      <c r="R1445" s="25" t="str">
        <f t="shared" si="248"/>
        <v/>
      </c>
      <c r="S1445" s="25" t="str">
        <f t="shared" si="249"/>
        <v/>
      </c>
    </row>
    <row r="1446" spans="1:19" x14ac:dyDescent="0.25">
      <c r="A1446" s="25">
        <f t="shared" si="250"/>
        <v>108</v>
      </c>
      <c r="B1446" s="25">
        <f t="shared" si="251"/>
        <v>0</v>
      </c>
      <c r="C1446" s="26">
        <f t="shared" si="252"/>
        <v>1444</v>
      </c>
      <c r="D1446" s="26">
        <f t="shared" si="244"/>
        <v>16</v>
      </c>
      <c r="E1446" s="26">
        <f t="shared" si="253"/>
        <v>68</v>
      </c>
      <c r="F1446" s="25" t="e">
        <f>INDEX('Boundary Condition Wizard'!$C$29:$BK$89,E1446+1,D1446+1)</f>
        <v>#REF!</v>
      </c>
      <c r="G1446" s="25" t="str">
        <f t="shared" si="245"/>
        <v/>
      </c>
      <c r="H1446" s="25" t="str">
        <f t="shared" si="254"/>
        <v/>
      </c>
      <c r="L1446" s="25">
        <v>1445</v>
      </c>
      <c r="N1446" s="25" t="str">
        <f t="shared" si="246"/>
        <v/>
      </c>
      <c r="O1446" s="25" t="str">
        <f t="shared" si="247"/>
        <v/>
      </c>
      <c r="R1446" s="25" t="str">
        <f t="shared" si="248"/>
        <v/>
      </c>
      <c r="S1446" s="25" t="str">
        <f t="shared" si="249"/>
        <v/>
      </c>
    </row>
    <row r="1447" spans="1:19" x14ac:dyDescent="0.25">
      <c r="A1447" s="25">
        <f t="shared" si="250"/>
        <v>108</v>
      </c>
      <c r="B1447" s="25">
        <f t="shared" si="251"/>
        <v>0</v>
      </c>
      <c r="C1447" s="26">
        <f t="shared" si="252"/>
        <v>1445</v>
      </c>
      <c r="D1447" s="26">
        <f t="shared" si="244"/>
        <v>17</v>
      </c>
      <c r="E1447" s="26">
        <f t="shared" si="253"/>
        <v>68</v>
      </c>
      <c r="F1447" s="25" t="e">
        <f>INDEX('Boundary Condition Wizard'!$C$29:$BK$89,E1447+1,D1447+1)</f>
        <v>#REF!</v>
      </c>
      <c r="G1447" s="25" t="str">
        <f t="shared" si="245"/>
        <v/>
      </c>
      <c r="H1447" s="25" t="str">
        <f t="shared" si="254"/>
        <v/>
      </c>
      <c r="L1447" s="25">
        <v>1446</v>
      </c>
      <c r="N1447" s="25" t="str">
        <f t="shared" si="246"/>
        <v/>
      </c>
      <c r="O1447" s="25" t="str">
        <f t="shared" si="247"/>
        <v/>
      </c>
      <c r="R1447" s="25" t="str">
        <f t="shared" si="248"/>
        <v/>
      </c>
      <c r="S1447" s="25" t="str">
        <f t="shared" si="249"/>
        <v/>
      </c>
    </row>
    <row r="1448" spans="1:19" x14ac:dyDescent="0.25">
      <c r="A1448" s="25">
        <f t="shared" si="250"/>
        <v>108</v>
      </c>
      <c r="B1448" s="25">
        <f t="shared" si="251"/>
        <v>0</v>
      </c>
      <c r="C1448" s="26">
        <f t="shared" si="252"/>
        <v>1446</v>
      </c>
      <c r="D1448" s="26">
        <f t="shared" si="244"/>
        <v>18</v>
      </c>
      <c r="E1448" s="26">
        <f t="shared" si="253"/>
        <v>68</v>
      </c>
      <c r="F1448" s="25" t="e">
        <f>INDEX('Boundary Condition Wizard'!$C$29:$BK$89,E1448+1,D1448+1)</f>
        <v>#REF!</v>
      </c>
      <c r="G1448" s="25" t="str">
        <f t="shared" si="245"/>
        <v/>
      </c>
      <c r="H1448" s="25" t="str">
        <f t="shared" si="254"/>
        <v/>
      </c>
      <c r="L1448" s="25">
        <v>1447</v>
      </c>
      <c r="N1448" s="25" t="str">
        <f t="shared" si="246"/>
        <v/>
      </c>
      <c r="O1448" s="25" t="str">
        <f t="shared" si="247"/>
        <v/>
      </c>
      <c r="R1448" s="25" t="str">
        <f t="shared" si="248"/>
        <v/>
      </c>
      <c r="S1448" s="25" t="str">
        <f t="shared" si="249"/>
        <v/>
      </c>
    </row>
    <row r="1449" spans="1:19" x14ac:dyDescent="0.25">
      <c r="A1449" s="25">
        <f t="shared" si="250"/>
        <v>108</v>
      </c>
      <c r="B1449" s="25">
        <f t="shared" si="251"/>
        <v>0</v>
      </c>
      <c r="C1449" s="26">
        <f t="shared" si="252"/>
        <v>1447</v>
      </c>
      <c r="D1449" s="26">
        <f t="shared" si="244"/>
        <v>19</v>
      </c>
      <c r="E1449" s="26">
        <f t="shared" si="253"/>
        <v>68</v>
      </c>
      <c r="F1449" s="25" t="e">
        <f>INDEX('Boundary Condition Wizard'!$C$29:$BK$89,E1449+1,D1449+1)</f>
        <v>#REF!</v>
      </c>
      <c r="G1449" s="25" t="str">
        <f t="shared" si="245"/>
        <v/>
      </c>
      <c r="H1449" s="25" t="str">
        <f t="shared" si="254"/>
        <v/>
      </c>
      <c r="L1449" s="25">
        <v>1448</v>
      </c>
      <c r="N1449" s="25" t="str">
        <f t="shared" si="246"/>
        <v/>
      </c>
      <c r="O1449" s="25" t="str">
        <f t="shared" si="247"/>
        <v/>
      </c>
      <c r="R1449" s="25" t="str">
        <f t="shared" si="248"/>
        <v/>
      </c>
      <c r="S1449" s="25" t="str">
        <f t="shared" si="249"/>
        <v/>
      </c>
    </row>
    <row r="1450" spans="1:19" x14ac:dyDescent="0.25">
      <c r="A1450" s="25">
        <f t="shared" si="250"/>
        <v>108</v>
      </c>
      <c r="B1450" s="25">
        <f t="shared" si="251"/>
        <v>0</v>
      </c>
      <c r="C1450" s="26">
        <f t="shared" si="252"/>
        <v>1448</v>
      </c>
      <c r="D1450" s="26">
        <f t="shared" si="244"/>
        <v>20</v>
      </c>
      <c r="E1450" s="26">
        <f t="shared" si="253"/>
        <v>68</v>
      </c>
      <c r="F1450" s="25" t="e">
        <f>INDEX('Boundary Condition Wizard'!$C$29:$BK$89,E1450+1,D1450+1)</f>
        <v>#REF!</v>
      </c>
      <c r="G1450" s="25" t="str">
        <f t="shared" si="245"/>
        <v/>
      </c>
      <c r="H1450" s="25" t="str">
        <f t="shared" si="254"/>
        <v/>
      </c>
      <c r="L1450" s="25">
        <v>1449</v>
      </c>
      <c r="N1450" s="25" t="str">
        <f t="shared" si="246"/>
        <v/>
      </c>
      <c r="O1450" s="25" t="str">
        <f t="shared" si="247"/>
        <v/>
      </c>
      <c r="R1450" s="25" t="str">
        <f t="shared" si="248"/>
        <v/>
      </c>
      <c r="S1450" s="25" t="str">
        <f t="shared" si="249"/>
        <v/>
      </c>
    </row>
    <row r="1451" spans="1:19" x14ac:dyDescent="0.25">
      <c r="A1451" s="25">
        <f t="shared" si="250"/>
        <v>108</v>
      </c>
      <c r="B1451" s="25">
        <f t="shared" si="251"/>
        <v>0</v>
      </c>
      <c r="C1451" s="26">
        <f t="shared" si="252"/>
        <v>1449</v>
      </c>
      <c r="D1451" s="26">
        <f t="shared" si="244"/>
        <v>0</v>
      </c>
      <c r="E1451" s="26">
        <f t="shared" si="253"/>
        <v>69</v>
      </c>
      <c r="F1451" s="25" t="e">
        <f>INDEX('Boundary Condition Wizard'!$C$29:$BK$89,E1451+1,D1451+1)</f>
        <v>#REF!</v>
      </c>
      <c r="G1451" s="25" t="str">
        <f t="shared" si="245"/>
        <v/>
      </c>
      <c r="H1451" s="25" t="str">
        <f t="shared" si="254"/>
        <v/>
      </c>
      <c r="L1451" s="25">
        <v>1450</v>
      </c>
      <c r="N1451" s="25" t="str">
        <f t="shared" si="246"/>
        <v/>
      </c>
      <c r="O1451" s="25" t="str">
        <f t="shared" si="247"/>
        <v/>
      </c>
      <c r="R1451" s="25" t="str">
        <f t="shared" si="248"/>
        <v/>
      </c>
      <c r="S1451" s="25" t="str">
        <f t="shared" si="249"/>
        <v/>
      </c>
    </row>
    <row r="1452" spans="1:19" x14ac:dyDescent="0.25">
      <c r="A1452" s="25">
        <f t="shared" si="250"/>
        <v>108</v>
      </c>
      <c r="B1452" s="25">
        <f t="shared" si="251"/>
        <v>0</v>
      </c>
      <c r="C1452" s="26">
        <f t="shared" si="252"/>
        <v>1450</v>
      </c>
      <c r="D1452" s="26">
        <f t="shared" si="244"/>
        <v>1</v>
      </c>
      <c r="E1452" s="26">
        <f t="shared" si="253"/>
        <v>69</v>
      </c>
      <c r="F1452" s="25" t="e">
        <f>INDEX('Boundary Condition Wizard'!$C$29:$BK$89,E1452+1,D1452+1)</f>
        <v>#REF!</v>
      </c>
      <c r="G1452" s="25" t="str">
        <f t="shared" si="245"/>
        <v/>
      </c>
      <c r="H1452" s="25" t="str">
        <f t="shared" si="254"/>
        <v/>
      </c>
      <c r="L1452" s="25">
        <v>1451</v>
      </c>
      <c r="N1452" s="25" t="str">
        <f t="shared" si="246"/>
        <v/>
      </c>
      <c r="O1452" s="25" t="str">
        <f t="shared" si="247"/>
        <v/>
      </c>
      <c r="R1452" s="25" t="str">
        <f t="shared" si="248"/>
        <v/>
      </c>
      <c r="S1452" s="25" t="str">
        <f t="shared" si="249"/>
        <v/>
      </c>
    </row>
    <row r="1453" spans="1:19" x14ac:dyDescent="0.25">
      <c r="A1453" s="25">
        <f t="shared" si="250"/>
        <v>108</v>
      </c>
      <c r="B1453" s="25">
        <f t="shared" si="251"/>
        <v>0</v>
      </c>
      <c r="C1453" s="26">
        <f t="shared" si="252"/>
        <v>1451</v>
      </c>
      <c r="D1453" s="26">
        <f t="shared" si="244"/>
        <v>2</v>
      </c>
      <c r="E1453" s="26">
        <f t="shared" si="253"/>
        <v>69</v>
      </c>
      <c r="F1453" s="25" t="e">
        <f>INDEX('Boundary Condition Wizard'!$C$29:$BK$89,E1453+1,D1453+1)</f>
        <v>#REF!</v>
      </c>
      <c r="G1453" s="25" t="str">
        <f t="shared" si="245"/>
        <v/>
      </c>
      <c r="H1453" s="25" t="str">
        <f t="shared" si="254"/>
        <v/>
      </c>
      <c r="L1453" s="25">
        <v>1452</v>
      </c>
      <c r="N1453" s="25" t="str">
        <f t="shared" si="246"/>
        <v/>
      </c>
      <c r="O1453" s="25" t="str">
        <f t="shared" si="247"/>
        <v/>
      </c>
      <c r="R1453" s="25" t="str">
        <f t="shared" si="248"/>
        <v/>
      </c>
      <c r="S1453" s="25" t="str">
        <f t="shared" si="249"/>
        <v/>
      </c>
    </row>
    <row r="1454" spans="1:19" x14ac:dyDescent="0.25">
      <c r="A1454" s="25">
        <f t="shared" si="250"/>
        <v>108</v>
      </c>
      <c r="B1454" s="25">
        <f t="shared" si="251"/>
        <v>0</v>
      </c>
      <c r="C1454" s="26">
        <f t="shared" si="252"/>
        <v>1452</v>
      </c>
      <c r="D1454" s="26">
        <f t="shared" si="244"/>
        <v>3</v>
      </c>
      <c r="E1454" s="26">
        <f t="shared" si="253"/>
        <v>69</v>
      </c>
      <c r="F1454" s="25" t="e">
        <f>INDEX('Boundary Condition Wizard'!$C$29:$BK$89,E1454+1,D1454+1)</f>
        <v>#REF!</v>
      </c>
      <c r="G1454" s="25" t="str">
        <f t="shared" si="245"/>
        <v/>
      </c>
      <c r="H1454" s="25" t="str">
        <f t="shared" si="254"/>
        <v/>
      </c>
      <c r="L1454" s="25">
        <v>1453</v>
      </c>
      <c r="N1454" s="25" t="str">
        <f t="shared" si="246"/>
        <v/>
      </c>
      <c r="O1454" s="25" t="str">
        <f t="shared" si="247"/>
        <v/>
      </c>
      <c r="R1454" s="25" t="str">
        <f t="shared" si="248"/>
        <v/>
      </c>
      <c r="S1454" s="25" t="str">
        <f t="shared" si="249"/>
        <v/>
      </c>
    </row>
    <row r="1455" spans="1:19" x14ac:dyDescent="0.25">
      <c r="A1455" s="25">
        <f t="shared" si="250"/>
        <v>108</v>
      </c>
      <c r="B1455" s="25">
        <f t="shared" si="251"/>
        <v>0</v>
      </c>
      <c r="C1455" s="26">
        <f t="shared" si="252"/>
        <v>1453</v>
      </c>
      <c r="D1455" s="26">
        <f t="shared" si="244"/>
        <v>4</v>
      </c>
      <c r="E1455" s="26">
        <f t="shared" si="253"/>
        <v>69</v>
      </c>
      <c r="F1455" s="25" t="e">
        <f>INDEX('Boundary Condition Wizard'!$C$29:$BK$89,E1455+1,D1455+1)</f>
        <v>#REF!</v>
      </c>
      <c r="G1455" s="25" t="str">
        <f t="shared" si="245"/>
        <v/>
      </c>
      <c r="H1455" s="25" t="str">
        <f t="shared" si="254"/>
        <v/>
      </c>
      <c r="L1455" s="25">
        <v>1454</v>
      </c>
      <c r="N1455" s="25" t="str">
        <f t="shared" si="246"/>
        <v/>
      </c>
      <c r="O1455" s="25" t="str">
        <f t="shared" si="247"/>
        <v/>
      </c>
      <c r="R1455" s="25" t="str">
        <f t="shared" si="248"/>
        <v/>
      </c>
      <c r="S1455" s="25" t="str">
        <f t="shared" si="249"/>
        <v/>
      </c>
    </row>
    <row r="1456" spans="1:19" x14ac:dyDescent="0.25">
      <c r="A1456" s="25">
        <f t="shared" si="250"/>
        <v>108</v>
      </c>
      <c r="B1456" s="25">
        <f t="shared" si="251"/>
        <v>0</v>
      </c>
      <c r="C1456" s="26">
        <f t="shared" si="252"/>
        <v>1454</v>
      </c>
      <c r="D1456" s="26">
        <f t="shared" si="244"/>
        <v>5</v>
      </c>
      <c r="E1456" s="26">
        <f t="shared" si="253"/>
        <v>69</v>
      </c>
      <c r="F1456" s="25" t="e">
        <f>INDEX('Boundary Condition Wizard'!$C$29:$BK$89,E1456+1,D1456+1)</f>
        <v>#REF!</v>
      </c>
      <c r="G1456" s="25" t="str">
        <f t="shared" si="245"/>
        <v/>
      </c>
      <c r="H1456" s="25" t="str">
        <f t="shared" si="254"/>
        <v/>
      </c>
      <c r="L1456" s="25">
        <v>1455</v>
      </c>
      <c r="N1456" s="25" t="str">
        <f t="shared" si="246"/>
        <v/>
      </c>
      <c r="O1456" s="25" t="str">
        <f t="shared" si="247"/>
        <v/>
      </c>
      <c r="R1456" s="25" t="str">
        <f t="shared" si="248"/>
        <v/>
      </c>
      <c r="S1456" s="25" t="str">
        <f t="shared" si="249"/>
        <v/>
      </c>
    </row>
    <row r="1457" spans="1:19" x14ac:dyDescent="0.25">
      <c r="A1457" s="25">
        <f t="shared" si="250"/>
        <v>108</v>
      </c>
      <c r="B1457" s="25">
        <f t="shared" si="251"/>
        <v>0</v>
      </c>
      <c r="C1457" s="26">
        <f t="shared" si="252"/>
        <v>1455</v>
      </c>
      <c r="D1457" s="26">
        <f t="shared" si="244"/>
        <v>6</v>
      </c>
      <c r="E1457" s="26">
        <f t="shared" si="253"/>
        <v>69</v>
      </c>
      <c r="F1457" s="25" t="e">
        <f>INDEX('Boundary Condition Wizard'!$C$29:$BK$89,E1457+1,D1457+1)</f>
        <v>#REF!</v>
      </c>
      <c r="G1457" s="25" t="str">
        <f t="shared" si="245"/>
        <v/>
      </c>
      <c r="H1457" s="25" t="str">
        <f t="shared" si="254"/>
        <v/>
      </c>
      <c r="L1457" s="25">
        <v>1456</v>
      </c>
      <c r="N1457" s="25" t="str">
        <f t="shared" si="246"/>
        <v/>
      </c>
      <c r="O1457" s="25" t="str">
        <f t="shared" si="247"/>
        <v/>
      </c>
      <c r="R1457" s="25" t="str">
        <f t="shared" si="248"/>
        <v/>
      </c>
      <c r="S1457" s="25" t="str">
        <f t="shared" si="249"/>
        <v/>
      </c>
    </row>
    <row r="1458" spans="1:19" x14ac:dyDescent="0.25">
      <c r="A1458" s="25">
        <f t="shared" si="250"/>
        <v>108</v>
      </c>
      <c r="B1458" s="25">
        <f t="shared" si="251"/>
        <v>0</v>
      </c>
      <c r="C1458" s="26">
        <f t="shared" si="252"/>
        <v>1456</v>
      </c>
      <c r="D1458" s="26">
        <f t="shared" si="244"/>
        <v>7</v>
      </c>
      <c r="E1458" s="26">
        <f t="shared" si="253"/>
        <v>69</v>
      </c>
      <c r="F1458" s="25" t="e">
        <f>INDEX('Boundary Condition Wizard'!$C$29:$BK$89,E1458+1,D1458+1)</f>
        <v>#REF!</v>
      </c>
      <c r="G1458" s="25" t="str">
        <f t="shared" si="245"/>
        <v/>
      </c>
      <c r="H1458" s="25" t="str">
        <f t="shared" si="254"/>
        <v/>
      </c>
      <c r="L1458" s="25">
        <v>1457</v>
      </c>
      <c r="N1458" s="25" t="str">
        <f t="shared" si="246"/>
        <v/>
      </c>
      <c r="O1458" s="25" t="str">
        <f t="shared" si="247"/>
        <v/>
      </c>
      <c r="R1458" s="25" t="str">
        <f t="shared" si="248"/>
        <v/>
      </c>
      <c r="S1458" s="25" t="str">
        <f t="shared" si="249"/>
        <v/>
      </c>
    </row>
    <row r="1459" spans="1:19" x14ac:dyDescent="0.25">
      <c r="A1459" s="25">
        <f t="shared" si="250"/>
        <v>108</v>
      </c>
      <c r="B1459" s="25">
        <f t="shared" si="251"/>
        <v>0</v>
      </c>
      <c r="C1459" s="26">
        <f t="shared" si="252"/>
        <v>1457</v>
      </c>
      <c r="D1459" s="26">
        <f t="shared" si="244"/>
        <v>8</v>
      </c>
      <c r="E1459" s="26">
        <f t="shared" si="253"/>
        <v>69</v>
      </c>
      <c r="F1459" s="25" t="e">
        <f>INDEX('Boundary Condition Wizard'!$C$29:$BK$89,E1459+1,D1459+1)</f>
        <v>#REF!</v>
      </c>
      <c r="G1459" s="25" t="str">
        <f t="shared" si="245"/>
        <v/>
      </c>
      <c r="H1459" s="25" t="str">
        <f t="shared" si="254"/>
        <v/>
      </c>
      <c r="L1459" s="25">
        <v>1458</v>
      </c>
      <c r="N1459" s="25" t="str">
        <f t="shared" si="246"/>
        <v/>
      </c>
      <c r="O1459" s="25" t="str">
        <f t="shared" si="247"/>
        <v/>
      </c>
      <c r="R1459" s="25" t="str">
        <f t="shared" si="248"/>
        <v/>
      </c>
      <c r="S1459" s="25" t="str">
        <f t="shared" si="249"/>
        <v/>
      </c>
    </row>
    <row r="1460" spans="1:19" x14ac:dyDescent="0.25">
      <c r="A1460" s="25">
        <f t="shared" si="250"/>
        <v>108</v>
      </c>
      <c r="B1460" s="25">
        <f t="shared" si="251"/>
        <v>0</v>
      </c>
      <c r="C1460" s="26">
        <f t="shared" si="252"/>
        <v>1458</v>
      </c>
      <c r="D1460" s="26">
        <f t="shared" si="244"/>
        <v>9</v>
      </c>
      <c r="E1460" s="26">
        <f t="shared" si="253"/>
        <v>69</v>
      </c>
      <c r="F1460" s="25" t="e">
        <f>INDEX('Boundary Condition Wizard'!$C$29:$BK$89,E1460+1,D1460+1)</f>
        <v>#REF!</v>
      </c>
      <c r="G1460" s="25" t="str">
        <f t="shared" si="245"/>
        <v/>
      </c>
      <c r="H1460" s="25" t="str">
        <f t="shared" si="254"/>
        <v/>
      </c>
      <c r="L1460" s="25">
        <v>1459</v>
      </c>
      <c r="N1460" s="25" t="str">
        <f t="shared" si="246"/>
        <v/>
      </c>
      <c r="O1460" s="25" t="str">
        <f t="shared" si="247"/>
        <v/>
      </c>
      <c r="R1460" s="25" t="str">
        <f t="shared" si="248"/>
        <v/>
      </c>
      <c r="S1460" s="25" t="str">
        <f t="shared" si="249"/>
        <v/>
      </c>
    </row>
    <row r="1461" spans="1:19" x14ac:dyDescent="0.25">
      <c r="A1461" s="25">
        <f t="shared" si="250"/>
        <v>108</v>
      </c>
      <c r="B1461" s="25">
        <f t="shared" si="251"/>
        <v>0</v>
      </c>
      <c r="C1461" s="26">
        <f t="shared" si="252"/>
        <v>1459</v>
      </c>
      <c r="D1461" s="26">
        <f t="shared" si="244"/>
        <v>10</v>
      </c>
      <c r="E1461" s="26">
        <f t="shared" si="253"/>
        <v>69</v>
      </c>
      <c r="F1461" s="25" t="e">
        <f>INDEX('Boundary Condition Wizard'!$C$29:$BK$89,E1461+1,D1461+1)</f>
        <v>#REF!</v>
      </c>
      <c r="G1461" s="25" t="str">
        <f t="shared" si="245"/>
        <v/>
      </c>
      <c r="H1461" s="25" t="str">
        <f t="shared" si="254"/>
        <v/>
      </c>
      <c r="L1461" s="25">
        <v>1460</v>
      </c>
      <c r="N1461" s="25" t="str">
        <f t="shared" si="246"/>
        <v/>
      </c>
      <c r="O1461" s="25" t="str">
        <f t="shared" si="247"/>
        <v/>
      </c>
      <c r="R1461" s="25" t="str">
        <f t="shared" si="248"/>
        <v/>
      </c>
      <c r="S1461" s="25" t="str">
        <f t="shared" si="249"/>
        <v/>
      </c>
    </row>
    <row r="1462" spans="1:19" x14ac:dyDescent="0.25">
      <c r="A1462" s="25">
        <f t="shared" si="250"/>
        <v>108</v>
      </c>
      <c r="B1462" s="25">
        <f t="shared" si="251"/>
        <v>0</v>
      </c>
      <c r="C1462" s="26">
        <f t="shared" si="252"/>
        <v>1460</v>
      </c>
      <c r="D1462" s="26">
        <f t="shared" si="244"/>
        <v>11</v>
      </c>
      <c r="E1462" s="26">
        <f t="shared" si="253"/>
        <v>69</v>
      </c>
      <c r="F1462" s="25" t="e">
        <f>INDEX('Boundary Condition Wizard'!$C$29:$BK$89,E1462+1,D1462+1)</f>
        <v>#REF!</v>
      </c>
      <c r="G1462" s="25" t="str">
        <f t="shared" si="245"/>
        <v/>
      </c>
      <c r="H1462" s="25" t="str">
        <f t="shared" si="254"/>
        <v/>
      </c>
      <c r="L1462" s="25">
        <v>1461</v>
      </c>
      <c r="N1462" s="25" t="str">
        <f t="shared" si="246"/>
        <v/>
      </c>
      <c r="O1462" s="25" t="str">
        <f t="shared" si="247"/>
        <v/>
      </c>
      <c r="R1462" s="25" t="str">
        <f t="shared" si="248"/>
        <v/>
      </c>
      <c r="S1462" s="25" t="str">
        <f t="shared" si="249"/>
        <v/>
      </c>
    </row>
    <row r="1463" spans="1:19" x14ac:dyDescent="0.25">
      <c r="A1463" s="25">
        <f t="shared" si="250"/>
        <v>108</v>
      </c>
      <c r="B1463" s="25">
        <f t="shared" si="251"/>
        <v>0</v>
      </c>
      <c r="C1463" s="26">
        <f t="shared" si="252"/>
        <v>1461</v>
      </c>
      <c r="D1463" s="26">
        <f t="shared" si="244"/>
        <v>12</v>
      </c>
      <c r="E1463" s="26">
        <f t="shared" si="253"/>
        <v>69</v>
      </c>
      <c r="F1463" s="25" t="e">
        <f>INDEX('Boundary Condition Wizard'!$C$29:$BK$89,E1463+1,D1463+1)</f>
        <v>#REF!</v>
      </c>
      <c r="G1463" s="25" t="str">
        <f t="shared" si="245"/>
        <v/>
      </c>
      <c r="H1463" s="25" t="str">
        <f t="shared" si="254"/>
        <v/>
      </c>
      <c r="L1463" s="25">
        <v>1462</v>
      </c>
      <c r="N1463" s="25" t="str">
        <f t="shared" si="246"/>
        <v/>
      </c>
      <c r="O1463" s="25" t="str">
        <f t="shared" si="247"/>
        <v/>
      </c>
      <c r="R1463" s="25" t="str">
        <f t="shared" si="248"/>
        <v/>
      </c>
      <c r="S1463" s="25" t="str">
        <f t="shared" si="249"/>
        <v/>
      </c>
    </row>
    <row r="1464" spans="1:19" x14ac:dyDescent="0.25">
      <c r="A1464" s="25">
        <f t="shared" si="250"/>
        <v>108</v>
      </c>
      <c r="B1464" s="25">
        <f t="shared" si="251"/>
        <v>0</v>
      </c>
      <c r="C1464" s="26">
        <f t="shared" si="252"/>
        <v>1462</v>
      </c>
      <c r="D1464" s="26">
        <f t="shared" si="244"/>
        <v>13</v>
      </c>
      <c r="E1464" s="26">
        <f t="shared" si="253"/>
        <v>69</v>
      </c>
      <c r="F1464" s="25" t="e">
        <f>INDEX('Boundary Condition Wizard'!$C$29:$BK$89,E1464+1,D1464+1)</f>
        <v>#REF!</v>
      </c>
      <c r="G1464" s="25" t="str">
        <f t="shared" si="245"/>
        <v/>
      </c>
      <c r="H1464" s="25" t="str">
        <f t="shared" si="254"/>
        <v/>
      </c>
      <c r="L1464" s="25">
        <v>1463</v>
      </c>
      <c r="N1464" s="25" t="str">
        <f t="shared" si="246"/>
        <v/>
      </c>
      <c r="O1464" s="25" t="str">
        <f t="shared" si="247"/>
        <v/>
      </c>
      <c r="R1464" s="25" t="str">
        <f t="shared" si="248"/>
        <v/>
      </c>
      <c r="S1464" s="25" t="str">
        <f t="shared" si="249"/>
        <v/>
      </c>
    </row>
    <row r="1465" spans="1:19" x14ac:dyDescent="0.25">
      <c r="A1465" s="25">
        <f t="shared" si="250"/>
        <v>108</v>
      </c>
      <c r="B1465" s="25">
        <f t="shared" si="251"/>
        <v>0</v>
      </c>
      <c r="C1465" s="26">
        <f t="shared" si="252"/>
        <v>1463</v>
      </c>
      <c r="D1465" s="26">
        <f t="shared" si="244"/>
        <v>14</v>
      </c>
      <c r="E1465" s="26">
        <f t="shared" si="253"/>
        <v>69</v>
      </c>
      <c r="F1465" s="25" t="e">
        <f>INDEX('Boundary Condition Wizard'!$C$29:$BK$89,E1465+1,D1465+1)</f>
        <v>#REF!</v>
      </c>
      <c r="G1465" s="25" t="str">
        <f t="shared" si="245"/>
        <v/>
      </c>
      <c r="H1465" s="25" t="str">
        <f t="shared" si="254"/>
        <v/>
      </c>
      <c r="L1465" s="25">
        <v>1464</v>
      </c>
      <c r="N1465" s="25" t="str">
        <f t="shared" si="246"/>
        <v/>
      </c>
      <c r="O1465" s="25" t="str">
        <f t="shared" si="247"/>
        <v/>
      </c>
      <c r="R1465" s="25" t="str">
        <f t="shared" si="248"/>
        <v/>
      </c>
      <c r="S1465" s="25" t="str">
        <f t="shared" si="249"/>
        <v/>
      </c>
    </row>
    <row r="1466" spans="1:19" x14ac:dyDescent="0.25">
      <c r="A1466" s="25">
        <f t="shared" si="250"/>
        <v>108</v>
      </c>
      <c r="B1466" s="25">
        <f t="shared" si="251"/>
        <v>0</v>
      </c>
      <c r="C1466" s="26">
        <f t="shared" si="252"/>
        <v>1464</v>
      </c>
      <c r="D1466" s="26">
        <f t="shared" si="244"/>
        <v>15</v>
      </c>
      <c r="E1466" s="26">
        <f t="shared" si="253"/>
        <v>69</v>
      </c>
      <c r="F1466" s="25" t="e">
        <f>INDEX('Boundary Condition Wizard'!$C$29:$BK$89,E1466+1,D1466+1)</f>
        <v>#REF!</v>
      </c>
      <c r="G1466" s="25" t="str">
        <f t="shared" si="245"/>
        <v/>
      </c>
      <c r="H1466" s="25" t="str">
        <f t="shared" si="254"/>
        <v/>
      </c>
      <c r="L1466" s="25">
        <v>1465</v>
      </c>
      <c r="N1466" s="25" t="str">
        <f t="shared" si="246"/>
        <v/>
      </c>
      <c r="O1466" s="25" t="str">
        <f t="shared" si="247"/>
        <v/>
      </c>
      <c r="R1466" s="25" t="str">
        <f t="shared" si="248"/>
        <v/>
      </c>
      <c r="S1466" s="25" t="str">
        <f t="shared" si="249"/>
        <v/>
      </c>
    </row>
    <row r="1467" spans="1:19" x14ac:dyDescent="0.25">
      <c r="A1467" s="25">
        <f t="shared" si="250"/>
        <v>108</v>
      </c>
      <c r="B1467" s="25">
        <f t="shared" si="251"/>
        <v>0</v>
      </c>
      <c r="C1467" s="26">
        <f t="shared" si="252"/>
        <v>1465</v>
      </c>
      <c r="D1467" s="26">
        <f t="shared" si="244"/>
        <v>16</v>
      </c>
      <c r="E1467" s="26">
        <f t="shared" si="253"/>
        <v>69</v>
      </c>
      <c r="F1467" s="25" t="e">
        <f>INDEX('Boundary Condition Wizard'!$C$29:$BK$89,E1467+1,D1467+1)</f>
        <v>#REF!</v>
      </c>
      <c r="G1467" s="25" t="str">
        <f t="shared" si="245"/>
        <v/>
      </c>
      <c r="H1467" s="25" t="str">
        <f t="shared" si="254"/>
        <v/>
      </c>
      <c r="L1467" s="25">
        <v>1466</v>
      </c>
      <c r="N1467" s="25" t="str">
        <f t="shared" si="246"/>
        <v/>
      </c>
      <c r="O1467" s="25" t="str">
        <f t="shared" si="247"/>
        <v/>
      </c>
      <c r="R1467" s="25" t="str">
        <f t="shared" si="248"/>
        <v/>
      </c>
      <c r="S1467" s="25" t="str">
        <f t="shared" si="249"/>
        <v/>
      </c>
    </row>
    <row r="1468" spans="1:19" x14ac:dyDescent="0.25">
      <c r="A1468" s="25">
        <f t="shared" si="250"/>
        <v>108</v>
      </c>
      <c r="B1468" s="25">
        <f t="shared" si="251"/>
        <v>0</v>
      </c>
      <c r="C1468" s="26">
        <f t="shared" si="252"/>
        <v>1466</v>
      </c>
      <c r="D1468" s="26">
        <f t="shared" si="244"/>
        <v>17</v>
      </c>
      <c r="E1468" s="26">
        <f t="shared" si="253"/>
        <v>69</v>
      </c>
      <c r="F1468" s="25" t="e">
        <f>INDEX('Boundary Condition Wizard'!$C$29:$BK$89,E1468+1,D1468+1)</f>
        <v>#REF!</v>
      </c>
      <c r="G1468" s="25" t="str">
        <f t="shared" si="245"/>
        <v/>
      </c>
      <c r="H1468" s="25" t="str">
        <f t="shared" si="254"/>
        <v/>
      </c>
      <c r="L1468" s="25">
        <v>1467</v>
      </c>
      <c r="N1468" s="25" t="str">
        <f t="shared" si="246"/>
        <v/>
      </c>
      <c r="O1468" s="25" t="str">
        <f t="shared" si="247"/>
        <v/>
      </c>
      <c r="R1468" s="25" t="str">
        <f t="shared" si="248"/>
        <v/>
      </c>
      <c r="S1468" s="25" t="str">
        <f t="shared" si="249"/>
        <v/>
      </c>
    </row>
    <row r="1469" spans="1:19" x14ac:dyDescent="0.25">
      <c r="A1469" s="25">
        <f t="shared" si="250"/>
        <v>108</v>
      </c>
      <c r="B1469" s="25">
        <f t="shared" si="251"/>
        <v>0</v>
      </c>
      <c r="C1469" s="26">
        <f t="shared" si="252"/>
        <v>1467</v>
      </c>
      <c r="D1469" s="26">
        <f t="shared" si="244"/>
        <v>18</v>
      </c>
      <c r="E1469" s="26">
        <f t="shared" si="253"/>
        <v>69</v>
      </c>
      <c r="F1469" s="25" t="e">
        <f>INDEX('Boundary Condition Wizard'!$C$29:$BK$89,E1469+1,D1469+1)</f>
        <v>#REF!</v>
      </c>
      <c r="G1469" s="25" t="str">
        <f t="shared" si="245"/>
        <v/>
      </c>
      <c r="H1469" s="25" t="str">
        <f t="shared" si="254"/>
        <v/>
      </c>
      <c r="L1469" s="25">
        <v>1468</v>
      </c>
      <c r="N1469" s="25" t="str">
        <f t="shared" si="246"/>
        <v/>
      </c>
      <c r="O1469" s="25" t="str">
        <f t="shared" si="247"/>
        <v/>
      </c>
      <c r="R1469" s="25" t="str">
        <f t="shared" si="248"/>
        <v/>
      </c>
      <c r="S1469" s="25" t="str">
        <f t="shared" si="249"/>
        <v/>
      </c>
    </row>
    <row r="1470" spans="1:19" x14ac:dyDescent="0.25">
      <c r="A1470" s="25">
        <f t="shared" si="250"/>
        <v>108</v>
      </c>
      <c r="B1470" s="25">
        <f t="shared" si="251"/>
        <v>0</v>
      </c>
      <c r="C1470" s="26">
        <f t="shared" si="252"/>
        <v>1468</v>
      </c>
      <c r="D1470" s="26">
        <f t="shared" si="244"/>
        <v>19</v>
      </c>
      <c r="E1470" s="26">
        <f t="shared" si="253"/>
        <v>69</v>
      </c>
      <c r="F1470" s="25" t="e">
        <f>INDEX('Boundary Condition Wizard'!$C$29:$BK$89,E1470+1,D1470+1)</f>
        <v>#REF!</v>
      </c>
      <c r="G1470" s="25" t="str">
        <f t="shared" si="245"/>
        <v/>
      </c>
      <c r="H1470" s="25" t="str">
        <f t="shared" si="254"/>
        <v/>
      </c>
      <c r="L1470" s="25">
        <v>1469</v>
      </c>
      <c r="N1470" s="25" t="str">
        <f t="shared" si="246"/>
        <v/>
      </c>
      <c r="O1470" s="25" t="str">
        <f t="shared" si="247"/>
        <v/>
      </c>
      <c r="R1470" s="25" t="str">
        <f t="shared" si="248"/>
        <v/>
      </c>
      <c r="S1470" s="25" t="str">
        <f t="shared" si="249"/>
        <v/>
      </c>
    </row>
    <row r="1471" spans="1:19" x14ac:dyDescent="0.25">
      <c r="A1471" s="25">
        <f t="shared" si="250"/>
        <v>108</v>
      </c>
      <c r="B1471" s="25">
        <f t="shared" si="251"/>
        <v>0</v>
      </c>
      <c r="C1471" s="26">
        <f t="shared" si="252"/>
        <v>1469</v>
      </c>
      <c r="D1471" s="26">
        <f t="shared" si="244"/>
        <v>20</v>
      </c>
      <c r="E1471" s="26">
        <f t="shared" si="253"/>
        <v>69</v>
      </c>
      <c r="F1471" s="25" t="e">
        <f>INDEX('Boundary Condition Wizard'!$C$29:$BK$89,E1471+1,D1471+1)</f>
        <v>#REF!</v>
      </c>
      <c r="G1471" s="25" t="str">
        <f t="shared" si="245"/>
        <v/>
      </c>
      <c r="H1471" s="25" t="str">
        <f t="shared" si="254"/>
        <v/>
      </c>
      <c r="L1471" s="25">
        <v>1470</v>
      </c>
      <c r="N1471" s="25" t="str">
        <f t="shared" si="246"/>
        <v/>
      </c>
      <c r="O1471" s="25" t="str">
        <f t="shared" si="247"/>
        <v/>
      </c>
      <c r="R1471" s="25" t="str">
        <f t="shared" si="248"/>
        <v/>
      </c>
      <c r="S1471" s="25" t="str">
        <f t="shared" si="249"/>
        <v/>
      </c>
    </row>
    <row r="1472" spans="1:19" x14ac:dyDescent="0.25">
      <c r="A1472" s="25">
        <f t="shared" si="250"/>
        <v>108</v>
      </c>
      <c r="B1472" s="25">
        <f t="shared" si="251"/>
        <v>0</v>
      </c>
      <c r="C1472" s="26">
        <f t="shared" si="252"/>
        <v>1470</v>
      </c>
      <c r="D1472" s="26">
        <f t="shared" si="244"/>
        <v>0</v>
      </c>
      <c r="E1472" s="26">
        <f t="shared" si="253"/>
        <v>70</v>
      </c>
      <c r="F1472" s="25" t="e">
        <f>INDEX('Boundary Condition Wizard'!$C$29:$BK$89,E1472+1,D1472+1)</f>
        <v>#REF!</v>
      </c>
      <c r="G1472" s="25" t="str">
        <f t="shared" si="245"/>
        <v/>
      </c>
      <c r="H1472" s="25" t="str">
        <f t="shared" si="254"/>
        <v/>
      </c>
      <c r="L1472" s="25">
        <v>1471</v>
      </c>
      <c r="N1472" s="25" t="str">
        <f t="shared" si="246"/>
        <v/>
      </c>
      <c r="O1472" s="25" t="str">
        <f t="shared" si="247"/>
        <v/>
      </c>
      <c r="R1472" s="25" t="str">
        <f t="shared" si="248"/>
        <v/>
      </c>
      <c r="S1472" s="25" t="str">
        <f t="shared" si="249"/>
        <v/>
      </c>
    </row>
    <row r="1473" spans="1:19" x14ac:dyDescent="0.25">
      <c r="A1473" s="25">
        <f t="shared" si="250"/>
        <v>108</v>
      </c>
      <c r="B1473" s="25">
        <f t="shared" si="251"/>
        <v>0</v>
      </c>
      <c r="C1473" s="26">
        <f t="shared" si="252"/>
        <v>1471</v>
      </c>
      <c r="D1473" s="26">
        <f t="shared" si="244"/>
        <v>1</v>
      </c>
      <c r="E1473" s="26">
        <f t="shared" si="253"/>
        <v>70</v>
      </c>
      <c r="F1473" s="25" t="e">
        <f>INDEX('Boundary Condition Wizard'!$C$29:$BK$89,E1473+1,D1473+1)</f>
        <v>#REF!</v>
      </c>
      <c r="G1473" s="25" t="str">
        <f t="shared" si="245"/>
        <v/>
      </c>
      <c r="H1473" s="25" t="str">
        <f t="shared" si="254"/>
        <v/>
      </c>
      <c r="L1473" s="25">
        <v>1472</v>
      </c>
      <c r="N1473" s="25" t="str">
        <f t="shared" si="246"/>
        <v/>
      </c>
      <c r="O1473" s="25" t="str">
        <f t="shared" si="247"/>
        <v/>
      </c>
      <c r="R1473" s="25" t="str">
        <f t="shared" si="248"/>
        <v/>
      </c>
      <c r="S1473" s="25" t="str">
        <f t="shared" si="249"/>
        <v/>
      </c>
    </row>
    <row r="1474" spans="1:19" x14ac:dyDescent="0.25">
      <c r="A1474" s="25">
        <f t="shared" si="250"/>
        <v>108</v>
      </c>
      <c r="B1474" s="25">
        <f t="shared" si="251"/>
        <v>0</v>
      </c>
      <c r="C1474" s="26">
        <f t="shared" si="252"/>
        <v>1472</v>
      </c>
      <c r="D1474" s="26">
        <f t="shared" si="244"/>
        <v>2</v>
      </c>
      <c r="E1474" s="26">
        <f t="shared" si="253"/>
        <v>70</v>
      </c>
      <c r="F1474" s="25" t="e">
        <f>INDEX('Boundary Condition Wizard'!$C$29:$BK$89,E1474+1,D1474+1)</f>
        <v>#REF!</v>
      </c>
      <c r="G1474" s="25" t="str">
        <f t="shared" si="245"/>
        <v/>
      </c>
      <c r="H1474" s="25" t="str">
        <f t="shared" si="254"/>
        <v/>
      </c>
      <c r="L1474" s="25">
        <v>1473</v>
      </c>
      <c r="N1474" s="25" t="str">
        <f t="shared" si="246"/>
        <v/>
      </c>
      <c r="O1474" s="25" t="str">
        <f t="shared" si="247"/>
        <v/>
      </c>
      <c r="R1474" s="25" t="str">
        <f t="shared" si="248"/>
        <v/>
      </c>
      <c r="S1474" s="25" t="str">
        <f t="shared" si="249"/>
        <v/>
      </c>
    </row>
    <row r="1475" spans="1:19" x14ac:dyDescent="0.25">
      <c r="A1475" s="25">
        <f t="shared" si="250"/>
        <v>108</v>
      </c>
      <c r="B1475" s="25">
        <f t="shared" si="251"/>
        <v>0</v>
      </c>
      <c r="C1475" s="26">
        <f t="shared" si="252"/>
        <v>1473</v>
      </c>
      <c r="D1475" s="26">
        <f t="shared" ref="D1475:D1538" si="255">C1475-TRUNC(C1475/num_x,0)*num_x</f>
        <v>3</v>
      </c>
      <c r="E1475" s="26">
        <f t="shared" si="253"/>
        <v>70</v>
      </c>
      <c r="F1475" s="25" t="e">
        <f>INDEX('Boundary Condition Wizard'!$C$29:$BK$89,E1475+1,D1475+1)</f>
        <v>#REF!</v>
      </c>
      <c r="G1475" s="25" t="str">
        <f t="shared" ref="G1475:G1538" si="256">IF(ISTEXT(F1475),LEFT(F1475,1),"")</f>
        <v/>
      </c>
      <c r="H1475" s="25" t="str">
        <f t="shared" si="254"/>
        <v/>
      </c>
      <c r="L1475" s="25">
        <v>1474</v>
      </c>
      <c r="N1475" s="25" t="str">
        <f t="shared" ref="N1475:N1538" si="257">IF(L1475&lt;=$N$1,VLOOKUP(L1475,$A$2:$H$3742,3,FALSE),"")</f>
        <v/>
      </c>
      <c r="O1475" s="25" t="str">
        <f t="shared" ref="O1475:O1538" si="258">IF(L1475&lt;=$N$1,VLOOKUP(L1475,$A$2:$H$3742,8,FALSE),"")</f>
        <v/>
      </c>
      <c r="R1475" s="25" t="str">
        <f t="shared" ref="R1475:R1538" si="259">IF(L1475&lt;=$R$1,VLOOKUP(L1475,$B$2:$H$3742,2,FALSE),"")</f>
        <v/>
      </c>
      <c r="S1475" s="25" t="str">
        <f t="shared" ref="S1475:S1538" si="260">IF(L1475&lt;=$R$1,VLOOKUP(L1475,$B$2:$H$3742,7,FALSE),"")</f>
        <v/>
      </c>
    </row>
    <row r="1476" spans="1:19" x14ac:dyDescent="0.25">
      <c r="A1476" s="25">
        <f t="shared" ref="A1476:A1539" si="261">IF(G1476="D",1+A1475,A1475)</f>
        <v>108</v>
      </c>
      <c r="B1476" s="25">
        <f t="shared" ref="B1476:B1539" si="262">IF(G1476="N",1+B1475,B1475)</f>
        <v>0</v>
      </c>
      <c r="C1476" s="26">
        <f t="shared" ref="C1476:C1539" si="263">1+C1475</f>
        <v>1474</v>
      </c>
      <c r="D1476" s="26">
        <f t="shared" si="255"/>
        <v>4</v>
      </c>
      <c r="E1476" s="26">
        <f t="shared" ref="E1476:E1539" si="264">TRUNC(C1476/num_x)</f>
        <v>70</v>
      </c>
      <c r="F1476" s="25" t="e">
        <f>INDEX('Boundary Condition Wizard'!$C$29:$BK$89,E1476+1,D1476+1)</f>
        <v>#REF!</v>
      </c>
      <c r="G1476" s="25" t="str">
        <f t="shared" si="256"/>
        <v/>
      </c>
      <c r="H1476" s="25" t="str">
        <f t="shared" ref="H1476:H1539" si="265">IF(ISTEXT(F1476),VALUE(RIGHT(F1476,LEN(F1476)-1)),"")</f>
        <v/>
      </c>
      <c r="L1476" s="25">
        <v>1475</v>
      </c>
      <c r="N1476" s="25" t="str">
        <f t="shared" si="257"/>
        <v/>
      </c>
      <c r="O1476" s="25" t="str">
        <f t="shared" si="258"/>
        <v/>
      </c>
      <c r="R1476" s="25" t="str">
        <f t="shared" si="259"/>
        <v/>
      </c>
      <c r="S1476" s="25" t="str">
        <f t="shared" si="260"/>
        <v/>
      </c>
    </row>
    <row r="1477" spans="1:19" x14ac:dyDescent="0.25">
      <c r="A1477" s="25">
        <f t="shared" si="261"/>
        <v>108</v>
      </c>
      <c r="B1477" s="25">
        <f t="shared" si="262"/>
        <v>0</v>
      </c>
      <c r="C1477" s="26">
        <f t="shared" si="263"/>
        <v>1475</v>
      </c>
      <c r="D1477" s="26">
        <f t="shared" si="255"/>
        <v>5</v>
      </c>
      <c r="E1477" s="26">
        <f t="shared" si="264"/>
        <v>70</v>
      </c>
      <c r="F1477" s="25" t="e">
        <f>INDEX('Boundary Condition Wizard'!$C$29:$BK$89,E1477+1,D1477+1)</f>
        <v>#REF!</v>
      </c>
      <c r="G1477" s="25" t="str">
        <f t="shared" si="256"/>
        <v/>
      </c>
      <c r="H1477" s="25" t="str">
        <f t="shared" si="265"/>
        <v/>
      </c>
      <c r="L1477" s="25">
        <v>1476</v>
      </c>
      <c r="N1477" s="25" t="str">
        <f t="shared" si="257"/>
        <v/>
      </c>
      <c r="O1477" s="25" t="str">
        <f t="shared" si="258"/>
        <v/>
      </c>
      <c r="R1477" s="25" t="str">
        <f t="shared" si="259"/>
        <v/>
      </c>
      <c r="S1477" s="25" t="str">
        <f t="shared" si="260"/>
        <v/>
      </c>
    </row>
    <row r="1478" spans="1:19" x14ac:dyDescent="0.25">
      <c r="A1478" s="25">
        <f t="shared" si="261"/>
        <v>108</v>
      </c>
      <c r="B1478" s="25">
        <f t="shared" si="262"/>
        <v>0</v>
      </c>
      <c r="C1478" s="26">
        <f t="shared" si="263"/>
        <v>1476</v>
      </c>
      <c r="D1478" s="26">
        <f t="shared" si="255"/>
        <v>6</v>
      </c>
      <c r="E1478" s="26">
        <f t="shared" si="264"/>
        <v>70</v>
      </c>
      <c r="F1478" s="25" t="e">
        <f>INDEX('Boundary Condition Wizard'!$C$29:$BK$89,E1478+1,D1478+1)</f>
        <v>#REF!</v>
      </c>
      <c r="G1478" s="25" t="str">
        <f t="shared" si="256"/>
        <v/>
      </c>
      <c r="H1478" s="25" t="str">
        <f t="shared" si="265"/>
        <v/>
      </c>
      <c r="L1478" s="25">
        <v>1477</v>
      </c>
      <c r="N1478" s="25" t="str">
        <f t="shared" si="257"/>
        <v/>
      </c>
      <c r="O1478" s="25" t="str">
        <f t="shared" si="258"/>
        <v/>
      </c>
      <c r="R1478" s="25" t="str">
        <f t="shared" si="259"/>
        <v/>
      </c>
      <c r="S1478" s="25" t="str">
        <f t="shared" si="260"/>
        <v/>
      </c>
    </row>
    <row r="1479" spans="1:19" x14ac:dyDescent="0.25">
      <c r="A1479" s="25">
        <f t="shared" si="261"/>
        <v>108</v>
      </c>
      <c r="B1479" s="25">
        <f t="shared" si="262"/>
        <v>0</v>
      </c>
      <c r="C1479" s="26">
        <f t="shared" si="263"/>
        <v>1477</v>
      </c>
      <c r="D1479" s="26">
        <f t="shared" si="255"/>
        <v>7</v>
      </c>
      <c r="E1479" s="26">
        <f t="shared" si="264"/>
        <v>70</v>
      </c>
      <c r="F1479" s="25" t="e">
        <f>INDEX('Boundary Condition Wizard'!$C$29:$BK$89,E1479+1,D1479+1)</f>
        <v>#REF!</v>
      </c>
      <c r="G1479" s="25" t="str">
        <f t="shared" si="256"/>
        <v/>
      </c>
      <c r="H1479" s="25" t="str">
        <f t="shared" si="265"/>
        <v/>
      </c>
      <c r="L1479" s="25">
        <v>1478</v>
      </c>
      <c r="N1479" s="25" t="str">
        <f t="shared" si="257"/>
        <v/>
      </c>
      <c r="O1479" s="25" t="str">
        <f t="shared" si="258"/>
        <v/>
      </c>
      <c r="R1479" s="25" t="str">
        <f t="shared" si="259"/>
        <v/>
      </c>
      <c r="S1479" s="25" t="str">
        <f t="shared" si="260"/>
        <v/>
      </c>
    </row>
    <row r="1480" spans="1:19" x14ac:dyDescent="0.25">
      <c r="A1480" s="25">
        <f t="shared" si="261"/>
        <v>108</v>
      </c>
      <c r="B1480" s="25">
        <f t="shared" si="262"/>
        <v>0</v>
      </c>
      <c r="C1480" s="26">
        <f t="shared" si="263"/>
        <v>1478</v>
      </c>
      <c r="D1480" s="26">
        <f t="shared" si="255"/>
        <v>8</v>
      </c>
      <c r="E1480" s="26">
        <f t="shared" si="264"/>
        <v>70</v>
      </c>
      <c r="F1480" s="25" t="e">
        <f>INDEX('Boundary Condition Wizard'!$C$29:$BK$89,E1480+1,D1480+1)</f>
        <v>#REF!</v>
      </c>
      <c r="G1480" s="25" t="str">
        <f t="shared" si="256"/>
        <v/>
      </c>
      <c r="H1480" s="25" t="str">
        <f t="shared" si="265"/>
        <v/>
      </c>
      <c r="L1480" s="25">
        <v>1479</v>
      </c>
      <c r="N1480" s="25" t="str">
        <f t="shared" si="257"/>
        <v/>
      </c>
      <c r="O1480" s="25" t="str">
        <f t="shared" si="258"/>
        <v/>
      </c>
      <c r="R1480" s="25" t="str">
        <f t="shared" si="259"/>
        <v/>
      </c>
      <c r="S1480" s="25" t="str">
        <f t="shared" si="260"/>
        <v/>
      </c>
    </row>
    <row r="1481" spans="1:19" x14ac:dyDescent="0.25">
      <c r="A1481" s="25">
        <f t="shared" si="261"/>
        <v>108</v>
      </c>
      <c r="B1481" s="25">
        <f t="shared" si="262"/>
        <v>0</v>
      </c>
      <c r="C1481" s="26">
        <f t="shared" si="263"/>
        <v>1479</v>
      </c>
      <c r="D1481" s="26">
        <f t="shared" si="255"/>
        <v>9</v>
      </c>
      <c r="E1481" s="26">
        <f t="shared" si="264"/>
        <v>70</v>
      </c>
      <c r="F1481" s="25" t="e">
        <f>INDEX('Boundary Condition Wizard'!$C$29:$BK$89,E1481+1,D1481+1)</f>
        <v>#REF!</v>
      </c>
      <c r="G1481" s="25" t="str">
        <f t="shared" si="256"/>
        <v/>
      </c>
      <c r="H1481" s="25" t="str">
        <f t="shared" si="265"/>
        <v/>
      </c>
      <c r="L1481" s="25">
        <v>1480</v>
      </c>
      <c r="N1481" s="25" t="str">
        <f t="shared" si="257"/>
        <v/>
      </c>
      <c r="O1481" s="25" t="str">
        <f t="shared" si="258"/>
        <v/>
      </c>
      <c r="R1481" s="25" t="str">
        <f t="shared" si="259"/>
        <v/>
      </c>
      <c r="S1481" s="25" t="str">
        <f t="shared" si="260"/>
        <v/>
      </c>
    </row>
    <row r="1482" spans="1:19" x14ac:dyDescent="0.25">
      <c r="A1482" s="25">
        <f t="shared" si="261"/>
        <v>108</v>
      </c>
      <c r="B1482" s="25">
        <f t="shared" si="262"/>
        <v>0</v>
      </c>
      <c r="C1482" s="26">
        <f t="shared" si="263"/>
        <v>1480</v>
      </c>
      <c r="D1482" s="26">
        <f t="shared" si="255"/>
        <v>10</v>
      </c>
      <c r="E1482" s="26">
        <f t="shared" si="264"/>
        <v>70</v>
      </c>
      <c r="F1482" s="25" t="e">
        <f>INDEX('Boundary Condition Wizard'!$C$29:$BK$89,E1482+1,D1482+1)</f>
        <v>#REF!</v>
      </c>
      <c r="G1482" s="25" t="str">
        <f t="shared" si="256"/>
        <v/>
      </c>
      <c r="H1482" s="25" t="str">
        <f t="shared" si="265"/>
        <v/>
      </c>
      <c r="L1482" s="25">
        <v>1481</v>
      </c>
      <c r="N1482" s="25" t="str">
        <f t="shared" si="257"/>
        <v/>
      </c>
      <c r="O1482" s="25" t="str">
        <f t="shared" si="258"/>
        <v/>
      </c>
      <c r="R1482" s="25" t="str">
        <f t="shared" si="259"/>
        <v/>
      </c>
      <c r="S1482" s="25" t="str">
        <f t="shared" si="260"/>
        <v/>
      </c>
    </row>
    <row r="1483" spans="1:19" x14ac:dyDescent="0.25">
      <c r="A1483" s="25">
        <f t="shared" si="261"/>
        <v>108</v>
      </c>
      <c r="B1483" s="25">
        <f t="shared" si="262"/>
        <v>0</v>
      </c>
      <c r="C1483" s="26">
        <f t="shared" si="263"/>
        <v>1481</v>
      </c>
      <c r="D1483" s="26">
        <f t="shared" si="255"/>
        <v>11</v>
      </c>
      <c r="E1483" s="26">
        <f t="shared" si="264"/>
        <v>70</v>
      </c>
      <c r="F1483" s="25" t="e">
        <f>INDEX('Boundary Condition Wizard'!$C$29:$BK$89,E1483+1,D1483+1)</f>
        <v>#REF!</v>
      </c>
      <c r="G1483" s="25" t="str">
        <f t="shared" si="256"/>
        <v/>
      </c>
      <c r="H1483" s="25" t="str">
        <f t="shared" si="265"/>
        <v/>
      </c>
      <c r="L1483" s="25">
        <v>1482</v>
      </c>
      <c r="N1483" s="25" t="str">
        <f t="shared" si="257"/>
        <v/>
      </c>
      <c r="O1483" s="25" t="str">
        <f t="shared" si="258"/>
        <v/>
      </c>
      <c r="R1483" s="25" t="str">
        <f t="shared" si="259"/>
        <v/>
      </c>
      <c r="S1483" s="25" t="str">
        <f t="shared" si="260"/>
        <v/>
      </c>
    </row>
    <row r="1484" spans="1:19" x14ac:dyDescent="0.25">
      <c r="A1484" s="25">
        <f t="shared" si="261"/>
        <v>108</v>
      </c>
      <c r="B1484" s="25">
        <f t="shared" si="262"/>
        <v>0</v>
      </c>
      <c r="C1484" s="26">
        <f t="shared" si="263"/>
        <v>1482</v>
      </c>
      <c r="D1484" s="26">
        <f t="shared" si="255"/>
        <v>12</v>
      </c>
      <c r="E1484" s="26">
        <f t="shared" si="264"/>
        <v>70</v>
      </c>
      <c r="F1484" s="25" t="e">
        <f>INDEX('Boundary Condition Wizard'!$C$29:$BK$89,E1484+1,D1484+1)</f>
        <v>#REF!</v>
      </c>
      <c r="G1484" s="25" t="str">
        <f t="shared" si="256"/>
        <v/>
      </c>
      <c r="H1484" s="25" t="str">
        <f t="shared" si="265"/>
        <v/>
      </c>
      <c r="L1484" s="25">
        <v>1483</v>
      </c>
      <c r="N1484" s="25" t="str">
        <f t="shared" si="257"/>
        <v/>
      </c>
      <c r="O1484" s="25" t="str">
        <f t="shared" si="258"/>
        <v/>
      </c>
      <c r="R1484" s="25" t="str">
        <f t="shared" si="259"/>
        <v/>
      </c>
      <c r="S1484" s="25" t="str">
        <f t="shared" si="260"/>
        <v/>
      </c>
    </row>
    <row r="1485" spans="1:19" x14ac:dyDescent="0.25">
      <c r="A1485" s="25">
        <f t="shared" si="261"/>
        <v>108</v>
      </c>
      <c r="B1485" s="25">
        <f t="shared" si="262"/>
        <v>0</v>
      </c>
      <c r="C1485" s="26">
        <f t="shared" si="263"/>
        <v>1483</v>
      </c>
      <c r="D1485" s="26">
        <f t="shared" si="255"/>
        <v>13</v>
      </c>
      <c r="E1485" s="26">
        <f t="shared" si="264"/>
        <v>70</v>
      </c>
      <c r="F1485" s="25" t="e">
        <f>INDEX('Boundary Condition Wizard'!$C$29:$BK$89,E1485+1,D1485+1)</f>
        <v>#REF!</v>
      </c>
      <c r="G1485" s="25" t="str">
        <f t="shared" si="256"/>
        <v/>
      </c>
      <c r="H1485" s="25" t="str">
        <f t="shared" si="265"/>
        <v/>
      </c>
      <c r="L1485" s="25">
        <v>1484</v>
      </c>
      <c r="N1485" s="25" t="str">
        <f t="shared" si="257"/>
        <v/>
      </c>
      <c r="O1485" s="25" t="str">
        <f t="shared" si="258"/>
        <v/>
      </c>
      <c r="R1485" s="25" t="str">
        <f t="shared" si="259"/>
        <v/>
      </c>
      <c r="S1485" s="25" t="str">
        <f t="shared" si="260"/>
        <v/>
      </c>
    </row>
    <row r="1486" spans="1:19" x14ac:dyDescent="0.25">
      <c r="A1486" s="25">
        <f t="shared" si="261"/>
        <v>108</v>
      </c>
      <c r="B1486" s="25">
        <f t="shared" si="262"/>
        <v>0</v>
      </c>
      <c r="C1486" s="26">
        <f t="shared" si="263"/>
        <v>1484</v>
      </c>
      <c r="D1486" s="26">
        <f t="shared" si="255"/>
        <v>14</v>
      </c>
      <c r="E1486" s="26">
        <f t="shared" si="264"/>
        <v>70</v>
      </c>
      <c r="F1486" s="25" t="e">
        <f>INDEX('Boundary Condition Wizard'!$C$29:$BK$89,E1486+1,D1486+1)</f>
        <v>#REF!</v>
      </c>
      <c r="G1486" s="25" t="str">
        <f t="shared" si="256"/>
        <v/>
      </c>
      <c r="H1486" s="25" t="str">
        <f t="shared" si="265"/>
        <v/>
      </c>
      <c r="L1486" s="25">
        <v>1485</v>
      </c>
      <c r="N1486" s="25" t="str">
        <f t="shared" si="257"/>
        <v/>
      </c>
      <c r="O1486" s="25" t="str">
        <f t="shared" si="258"/>
        <v/>
      </c>
      <c r="R1486" s="25" t="str">
        <f t="shared" si="259"/>
        <v/>
      </c>
      <c r="S1486" s="25" t="str">
        <f t="shared" si="260"/>
        <v/>
      </c>
    </row>
    <row r="1487" spans="1:19" x14ac:dyDescent="0.25">
      <c r="A1487" s="25">
        <f t="shared" si="261"/>
        <v>108</v>
      </c>
      <c r="B1487" s="25">
        <f t="shared" si="262"/>
        <v>0</v>
      </c>
      <c r="C1487" s="26">
        <f t="shared" si="263"/>
        <v>1485</v>
      </c>
      <c r="D1487" s="26">
        <f t="shared" si="255"/>
        <v>15</v>
      </c>
      <c r="E1487" s="26">
        <f t="shared" si="264"/>
        <v>70</v>
      </c>
      <c r="F1487" s="25" t="e">
        <f>INDEX('Boundary Condition Wizard'!$C$29:$BK$89,E1487+1,D1487+1)</f>
        <v>#REF!</v>
      </c>
      <c r="G1487" s="25" t="str">
        <f t="shared" si="256"/>
        <v/>
      </c>
      <c r="H1487" s="25" t="str">
        <f t="shared" si="265"/>
        <v/>
      </c>
      <c r="L1487" s="25">
        <v>1486</v>
      </c>
      <c r="N1487" s="25" t="str">
        <f t="shared" si="257"/>
        <v/>
      </c>
      <c r="O1487" s="25" t="str">
        <f t="shared" si="258"/>
        <v/>
      </c>
      <c r="R1487" s="25" t="str">
        <f t="shared" si="259"/>
        <v/>
      </c>
      <c r="S1487" s="25" t="str">
        <f t="shared" si="260"/>
        <v/>
      </c>
    </row>
    <row r="1488" spans="1:19" x14ac:dyDescent="0.25">
      <c r="A1488" s="25">
        <f t="shared" si="261"/>
        <v>108</v>
      </c>
      <c r="B1488" s="25">
        <f t="shared" si="262"/>
        <v>0</v>
      </c>
      <c r="C1488" s="26">
        <f t="shared" si="263"/>
        <v>1486</v>
      </c>
      <c r="D1488" s="26">
        <f t="shared" si="255"/>
        <v>16</v>
      </c>
      <c r="E1488" s="26">
        <f t="shared" si="264"/>
        <v>70</v>
      </c>
      <c r="F1488" s="25" t="e">
        <f>INDEX('Boundary Condition Wizard'!$C$29:$BK$89,E1488+1,D1488+1)</f>
        <v>#REF!</v>
      </c>
      <c r="G1488" s="25" t="str">
        <f t="shared" si="256"/>
        <v/>
      </c>
      <c r="H1488" s="25" t="str">
        <f t="shared" si="265"/>
        <v/>
      </c>
      <c r="L1488" s="25">
        <v>1487</v>
      </c>
      <c r="N1488" s="25" t="str">
        <f t="shared" si="257"/>
        <v/>
      </c>
      <c r="O1488" s="25" t="str">
        <f t="shared" si="258"/>
        <v/>
      </c>
      <c r="R1488" s="25" t="str">
        <f t="shared" si="259"/>
        <v/>
      </c>
      <c r="S1488" s="25" t="str">
        <f t="shared" si="260"/>
        <v/>
      </c>
    </row>
    <row r="1489" spans="1:19" x14ac:dyDescent="0.25">
      <c r="A1489" s="25">
        <f t="shared" si="261"/>
        <v>108</v>
      </c>
      <c r="B1489" s="25">
        <f t="shared" si="262"/>
        <v>0</v>
      </c>
      <c r="C1489" s="26">
        <f t="shared" si="263"/>
        <v>1487</v>
      </c>
      <c r="D1489" s="26">
        <f t="shared" si="255"/>
        <v>17</v>
      </c>
      <c r="E1489" s="26">
        <f t="shared" si="264"/>
        <v>70</v>
      </c>
      <c r="F1489" s="25" t="e">
        <f>INDEX('Boundary Condition Wizard'!$C$29:$BK$89,E1489+1,D1489+1)</f>
        <v>#REF!</v>
      </c>
      <c r="G1489" s="25" t="str">
        <f t="shared" si="256"/>
        <v/>
      </c>
      <c r="H1489" s="25" t="str">
        <f t="shared" si="265"/>
        <v/>
      </c>
      <c r="L1489" s="25">
        <v>1488</v>
      </c>
      <c r="N1489" s="25" t="str">
        <f t="shared" si="257"/>
        <v/>
      </c>
      <c r="O1489" s="25" t="str">
        <f t="shared" si="258"/>
        <v/>
      </c>
      <c r="R1489" s="25" t="str">
        <f t="shared" si="259"/>
        <v/>
      </c>
      <c r="S1489" s="25" t="str">
        <f t="shared" si="260"/>
        <v/>
      </c>
    </row>
    <row r="1490" spans="1:19" x14ac:dyDescent="0.25">
      <c r="A1490" s="25">
        <f t="shared" si="261"/>
        <v>108</v>
      </c>
      <c r="B1490" s="25">
        <f t="shared" si="262"/>
        <v>0</v>
      </c>
      <c r="C1490" s="26">
        <f t="shared" si="263"/>
        <v>1488</v>
      </c>
      <c r="D1490" s="26">
        <f t="shared" si="255"/>
        <v>18</v>
      </c>
      <c r="E1490" s="26">
        <f t="shared" si="264"/>
        <v>70</v>
      </c>
      <c r="F1490" s="25" t="e">
        <f>INDEX('Boundary Condition Wizard'!$C$29:$BK$89,E1490+1,D1490+1)</f>
        <v>#REF!</v>
      </c>
      <c r="G1490" s="25" t="str">
        <f t="shared" si="256"/>
        <v/>
      </c>
      <c r="H1490" s="25" t="str">
        <f t="shared" si="265"/>
        <v/>
      </c>
      <c r="L1490" s="25">
        <v>1489</v>
      </c>
      <c r="N1490" s="25" t="str">
        <f t="shared" si="257"/>
        <v/>
      </c>
      <c r="O1490" s="25" t="str">
        <f t="shared" si="258"/>
        <v/>
      </c>
      <c r="R1490" s="25" t="str">
        <f t="shared" si="259"/>
        <v/>
      </c>
      <c r="S1490" s="25" t="str">
        <f t="shared" si="260"/>
        <v/>
      </c>
    </row>
    <row r="1491" spans="1:19" x14ac:dyDescent="0.25">
      <c r="A1491" s="25">
        <f t="shared" si="261"/>
        <v>108</v>
      </c>
      <c r="B1491" s="25">
        <f t="shared" si="262"/>
        <v>0</v>
      </c>
      <c r="C1491" s="26">
        <f t="shared" si="263"/>
        <v>1489</v>
      </c>
      <c r="D1491" s="26">
        <f t="shared" si="255"/>
        <v>19</v>
      </c>
      <c r="E1491" s="26">
        <f t="shared" si="264"/>
        <v>70</v>
      </c>
      <c r="F1491" s="25" t="e">
        <f>INDEX('Boundary Condition Wizard'!$C$29:$BK$89,E1491+1,D1491+1)</f>
        <v>#REF!</v>
      </c>
      <c r="G1491" s="25" t="str">
        <f t="shared" si="256"/>
        <v/>
      </c>
      <c r="H1491" s="25" t="str">
        <f t="shared" si="265"/>
        <v/>
      </c>
      <c r="L1491" s="25">
        <v>1490</v>
      </c>
      <c r="N1491" s="25" t="str">
        <f t="shared" si="257"/>
        <v/>
      </c>
      <c r="O1491" s="25" t="str">
        <f t="shared" si="258"/>
        <v/>
      </c>
      <c r="R1491" s="25" t="str">
        <f t="shared" si="259"/>
        <v/>
      </c>
      <c r="S1491" s="25" t="str">
        <f t="shared" si="260"/>
        <v/>
      </c>
    </row>
    <row r="1492" spans="1:19" x14ac:dyDescent="0.25">
      <c r="A1492" s="25">
        <f t="shared" si="261"/>
        <v>108</v>
      </c>
      <c r="B1492" s="25">
        <f t="shared" si="262"/>
        <v>0</v>
      </c>
      <c r="C1492" s="26">
        <f t="shared" si="263"/>
        <v>1490</v>
      </c>
      <c r="D1492" s="26">
        <f t="shared" si="255"/>
        <v>20</v>
      </c>
      <c r="E1492" s="26">
        <f t="shared" si="264"/>
        <v>70</v>
      </c>
      <c r="F1492" s="25" t="e">
        <f>INDEX('Boundary Condition Wizard'!$C$29:$BK$89,E1492+1,D1492+1)</f>
        <v>#REF!</v>
      </c>
      <c r="G1492" s="25" t="str">
        <f t="shared" si="256"/>
        <v/>
      </c>
      <c r="H1492" s="25" t="str">
        <f t="shared" si="265"/>
        <v/>
      </c>
      <c r="L1492" s="25">
        <v>1491</v>
      </c>
      <c r="N1492" s="25" t="str">
        <f t="shared" si="257"/>
        <v/>
      </c>
      <c r="O1492" s="25" t="str">
        <f t="shared" si="258"/>
        <v/>
      </c>
      <c r="R1492" s="25" t="str">
        <f t="shared" si="259"/>
        <v/>
      </c>
      <c r="S1492" s="25" t="str">
        <f t="shared" si="260"/>
        <v/>
      </c>
    </row>
    <row r="1493" spans="1:19" x14ac:dyDescent="0.25">
      <c r="A1493" s="25">
        <f t="shared" si="261"/>
        <v>108</v>
      </c>
      <c r="B1493" s="25">
        <f t="shared" si="262"/>
        <v>0</v>
      </c>
      <c r="C1493" s="26">
        <f t="shared" si="263"/>
        <v>1491</v>
      </c>
      <c r="D1493" s="26">
        <f t="shared" si="255"/>
        <v>0</v>
      </c>
      <c r="E1493" s="26">
        <f t="shared" si="264"/>
        <v>71</v>
      </c>
      <c r="F1493" s="25" t="e">
        <f>INDEX('Boundary Condition Wizard'!$C$29:$BK$89,E1493+1,D1493+1)</f>
        <v>#REF!</v>
      </c>
      <c r="G1493" s="25" t="str">
        <f t="shared" si="256"/>
        <v/>
      </c>
      <c r="H1493" s="25" t="str">
        <f t="shared" si="265"/>
        <v/>
      </c>
      <c r="L1493" s="25">
        <v>1492</v>
      </c>
      <c r="N1493" s="25" t="str">
        <f t="shared" si="257"/>
        <v/>
      </c>
      <c r="O1493" s="25" t="str">
        <f t="shared" si="258"/>
        <v/>
      </c>
      <c r="R1493" s="25" t="str">
        <f t="shared" si="259"/>
        <v/>
      </c>
      <c r="S1493" s="25" t="str">
        <f t="shared" si="260"/>
        <v/>
      </c>
    </row>
    <row r="1494" spans="1:19" x14ac:dyDescent="0.25">
      <c r="A1494" s="25">
        <f t="shared" si="261"/>
        <v>108</v>
      </c>
      <c r="B1494" s="25">
        <f t="shared" si="262"/>
        <v>0</v>
      </c>
      <c r="C1494" s="26">
        <f t="shared" si="263"/>
        <v>1492</v>
      </c>
      <c r="D1494" s="26">
        <f t="shared" si="255"/>
        <v>1</v>
      </c>
      <c r="E1494" s="26">
        <f t="shared" si="264"/>
        <v>71</v>
      </c>
      <c r="F1494" s="25" t="e">
        <f>INDEX('Boundary Condition Wizard'!$C$29:$BK$89,E1494+1,D1494+1)</f>
        <v>#REF!</v>
      </c>
      <c r="G1494" s="25" t="str">
        <f t="shared" si="256"/>
        <v/>
      </c>
      <c r="H1494" s="25" t="str">
        <f t="shared" si="265"/>
        <v/>
      </c>
      <c r="L1494" s="25">
        <v>1493</v>
      </c>
      <c r="N1494" s="25" t="str">
        <f t="shared" si="257"/>
        <v/>
      </c>
      <c r="O1494" s="25" t="str">
        <f t="shared" si="258"/>
        <v/>
      </c>
      <c r="R1494" s="25" t="str">
        <f t="shared" si="259"/>
        <v/>
      </c>
      <c r="S1494" s="25" t="str">
        <f t="shared" si="260"/>
        <v/>
      </c>
    </row>
    <row r="1495" spans="1:19" x14ac:dyDescent="0.25">
      <c r="A1495" s="25">
        <f t="shared" si="261"/>
        <v>108</v>
      </c>
      <c r="B1495" s="25">
        <f t="shared" si="262"/>
        <v>0</v>
      </c>
      <c r="C1495" s="26">
        <f t="shared" si="263"/>
        <v>1493</v>
      </c>
      <c r="D1495" s="26">
        <f t="shared" si="255"/>
        <v>2</v>
      </c>
      <c r="E1495" s="26">
        <f t="shared" si="264"/>
        <v>71</v>
      </c>
      <c r="F1495" s="25" t="e">
        <f>INDEX('Boundary Condition Wizard'!$C$29:$BK$89,E1495+1,D1495+1)</f>
        <v>#REF!</v>
      </c>
      <c r="G1495" s="25" t="str">
        <f t="shared" si="256"/>
        <v/>
      </c>
      <c r="H1495" s="25" t="str">
        <f t="shared" si="265"/>
        <v/>
      </c>
      <c r="L1495" s="25">
        <v>1494</v>
      </c>
      <c r="N1495" s="25" t="str">
        <f t="shared" si="257"/>
        <v/>
      </c>
      <c r="O1495" s="25" t="str">
        <f t="shared" si="258"/>
        <v/>
      </c>
      <c r="R1495" s="25" t="str">
        <f t="shared" si="259"/>
        <v/>
      </c>
      <c r="S1495" s="25" t="str">
        <f t="shared" si="260"/>
        <v/>
      </c>
    </row>
    <row r="1496" spans="1:19" x14ac:dyDescent="0.25">
      <c r="A1496" s="25">
        <f t="shared" si="261"/>
        <v>108</v>
      </c>
      <c r="B1496" s="25">
        <f t="shared" si="262"/>
        <v>0</v>
      </c>
      <c r="C1496" s="26">
        <f t="shared" si="263"/>
        <v>1494</v>
      </c>
      <c r="D1496" s="26">
        <f t="shared" si="255"/>
        <v>3</v>
      </c>
      <c r="E1496" s="26">
        <f t="shared" si="264"/>
        <v>71</v>
      </c>
      <c r="F1496" s="25" t="e">
        <f>INDEX('Boundary Condition Wizard'!$C$29:$BK$89,E1496+1,D1496+1)</f>
        <v>#REF!</v>
      </c>
      <c r="G1496" s="25" t="str">
        <f t="shared" si="256"/>
        <v/>
      </c>
      <c r="H1496" s="25" t="str">
        <f t="shared" si="265"/>
        <v/>
      </c>
      <c r="L1496" s="25">
        <v>1495</v>
      </c>
      <c r="N1496" s="25" t="str">
        <f t="shared" si="257"/>
        <v/>
      </c>
      <c r="O1496" s="25" t="str">
        <f t="shared" si="258"/>
        <v/>
      </c>
      <c r="R1496" s="25" t="str">
        <f t="shared" si="259"/>
        <v/>
      </c>
      <c r="S1496" s="25" t="str">
        <f t="shared" si="260"/>
        <v/>
      </c>
    </row>
    <row r="1497" spans="1:19" x14ac:dyDescent="0.25">
      <c r="A1497" s="25">
        <f t="shared" si="261"/>
        <v>108</v>
      </c>
      <c r="B1497" s="25">
        <f t="shared" si="262"/>
        <v>0</v>
      </c>
      <c r="C1497" s="26">
        <f t="shared" si="263"/>
        <v>1495</v>
      </c>
      <c r="D1497" s="26">
        <f t="shared" si="255"/>
        <v>4</v>
      </c>
      <c r="E1497" s="26">
        <f t="shared" si="264"/>
        <v>71</v>
      </c>
      <c r="F1497" s="25" t="e">
        <f>INDEX('Boundary Condition Wizard'!$C$29:$BK$89,E1497+1,D1497+1)</f>
        <v>#REF!</v>
      </c>
      <c r="G1497" s="25" t="str">
        <f t="shared" si="256"/>
        <v/>
      </c>
      <c r="H1497" s="25" t="str">
        <f t="shared" si="265"/>
        <v/>
      </c>
      <c r="L1497" s="25">
        <v>1496</v>
      </c>
      <c r="N1497" s="25" t="str">
        <f t="shared" si="257"/>
        <v/>
      </c>
      <c r="O1497" s="25" t="str">
        <f t="shared" si="258"/>
        <v/>
      </c>
      <c r="R1497" s="25" t="str">
        <f t="shared" si="259"/>
        <v/>
      </c>
      <c r="S1497" s="25" t="str">
        <f t="shared" si="260"/>
        <v/>
      </c>
    </row>
    <row r="1498" spans="1:19" x14ac:dyDescent="0.25">
      <c r="A1498" s="25">
        <f t="shared" si="261"/>
        <v>108</v>
      </c>
      <c r="B1498" s="25">
        <f t="shared" si="262"/>
        <v>0</v>
      </c>
      <c r="C1498" s="26">
        <f t="shared" si="263"/>
        <v>1496</v>
      </c>
      <c r="D1498" s="26">
        <f t="shared" si="255"/>
        <v>5</v>
      </c>
      <c r="E1498" s="26">
        <f t="shared" si="264"/>
        <v>71</v>
      </c>
      <c r="F1498" s="25" t="e">
        <f>INDEX('Boundary Condition Wizard'!$C$29:$BK$89,E1498+1,D1498+1)</f>
        <v>#REF!</v>
      </c>
      <c r="G1498" s="25" t="str">
        <f t="shared" si="256"/>
        <v/>
      </c>
      <c r="H1498" s="25" t="str">
        <f t="shared" si="265"/>
        <v/>
      </c>
      <c r="L1498" s="25">
        <v>1497</v>
      </c>
      <c r="N1498" s="25" t="str">
        <f t="shared" si="257"/>
        <v/>
      </c>
      <c r="O1498" s="25" t="str">
        <f t="shared" si="258"/>
        <v/>
      </c>
      <c r="R1498" s="25" t="str">
        <f t="shared" si="259"/>
        <v/>
      </c>
      <c r="S1498" s="25" t="str">
        <f t="shared" si="260"/>
        <v/>
      </c>
    </row>
    <row r="1499" spans="1:19" x14ac:dyDescent="0.25">
      <c r="A1499" s="25">
        <f t="shared" si="261"/>
        <v>108</v>
      </c>
      <c r="B1499" s="25">
        <f t="shared" si="262"/>
        <v>0</v>
      </c>
      <c r="C1499" s="26">
        <f t="shared" si="263"/>
        <v>1497</v>
      </c>
      <c r="D1499" s="26">
        <f t="shared" si="255"/>
        <v>6</v>
      </c>
      <c r="E1499" s="26">
        <f t="shared" si="264"/>
        <v>71</v>
      </c>
      <c r="F1499" s="25" t="e">
        <f>INDEX('Boundary Condition Wizard'!$C$29:$BK$89,E1499+1,D1499+1)</f>
        <v>#REF!</v>
      </c>
      <c r="G1499" s="25" t="str">
        <f t="shared" si="256"/>
        <v/>
      </c>
      <c r="H1499" s="25" t="str">
        <f t="shared" si="265"/>
        <v/>
      </c>
      <c r="L1499" s="25">
        <v>1498</v>
      </c>
      <c r="N1499" s="25" t="str">
        <f t="shared" si="257"/>
        <v/>
      </c>
      <c r="O1499" s="25" t="str">
        <f t="shared" si="258"/>
        <v/>
      </c>
      <c r="R1499" s="25" t="str">
        <f t="shared" si="259"/>
        <v/>
      </c>
      <c r="S1499" s="25" t="str">
        <f t="shared" si="260"/>
        <v/>
      </c>
    </row>
    <row r="1500" spans="1:19" x14ac:dyDescent="0.25">
      <c r="A1500" s="25">
        <f t="shared" si="261"/>
        <v>108</v>
      </c>
      <c r="B1500" s="25">
        <f t="shared" si="262"/>
        <v>0</v>
      </c>
      <c r="C1500" s="26">
        <f t="shared" si="263"/>
        <v>1498</v>
      </c>
      <c r="D1500" s="26">
        <f t="shared" si="255"/>
        <v>7</v>
      </c>
      <c r="E1500" s="26">
        <f t="shared" si="264"/>
        <v>71</v>
      </c>
      <c r="F1500" s="25" t="e">
        <f>INDEX('Boundary Condition Wizard'!$C$29:$BK$89,E1500+1,D1500+1)</f>
        <v>#REF!</v>
      </c>
      <c r="G1500" s="25" t="str">
        <f t="shared" si="256"/>
        <v/>
      </c>
      <c r="H1500" s="25" t="str">
        <f t="shared" si="265"/>
        <v/>
      </c>
      <c r="L1500" s="25">
        <v>1499</v>
      </c>
      <c r="N1500" s="25" t="str">
        <f t="shared" si="257"/>
        <v/>
      </c>
      <c r="O1500" s="25" t="str">
        <f t="shared" si="258"/>
        <v/>
      </c>
      <c r="R1500" s="25" t="str">
        <f t="shared" si="259"/>
        <v/>
      </c>
      <c r="S1500" s="25" t="str">
        <f t="shared" si="260"/>
        <v/>
      </c>
    </row>
    <row r="1501" spans="1:19" x14ac:dyDescent="0.25">
      <c r="A1501" s="25">
        <f t="shared" si="261"/>
        <v>108</v>
      </c>
      <c r="B1501" s="25">
        <f t="shared" si="262"/>
        <v>0</v>
      </c>
      <c r="C1501" s="26">
        <f t="shared" si="263"/>
        <v>1499</v>
      </c>
      <c r="D1501" s="26">
        <f t="shared" si="255"/>
        <v>8</v>
      </c>
      <c r="E1501" s="26">
        <f t="shared" si="264"/>
        <v>71</v>
      </c>
      <c r="F1501" s="25" t="e">
        <f>INDEX('Boundary Condition Wizard'!$C$29:$BK$89,E1501+1,D1501+1)</f>
        <v>#REF!</v>
      </c>
      <c r="G1501" s="25" t="str">
        <f t="shared" si="256"/>
        <v/>
      </c>
      <c r="H1501" s="25" t="str">
        <f t="shared" si="265"/>
        <v/>
      </c>
      <c r="L1501" s="25">
        <v>1500</v>
      </c>
      <c r="N1501" s="25" t="str">
        <f t="shared" si="257"/>
        <v/>
      </c>
      <c r="O1501" s="25" t="str">
        <f t="shared" si="258"/>
        <v/>
      </c>
      <c r="R1501" s="25" t="str">
        <f t="shared" si="259"/>
        <v/>
      </c>
      <c r="S1501" s="25" t="str">
        <f t="shared" si="260"/>
        <v/>
      </c>
    </row>
    <row r="1502" spans="1:19" x14ac:dyDescent="0.25">
      <c r="A1502" s="25">
        <f t="shared" si="261"/>
        <v>108</v>
      </c>
      <c r="B1502" s="25">
        <f t="shared" si="262"/>
        <v>0</v>
      </c>
      <c r="C1502" s="26">
        <f t="shared" si="263"/>
        <v>1500</v>
      </c>
      <c r="D1502" s="26">
        <f t="shared" si="255"/>
        <v>9</v>
      </c>
      <c r="E1502" s="26">
        <f t="shared" si="264"/>
        <v>71</v>
      </c>
      <c r="F1502" s="25" t="e">
        <f>INDEX('Boundary Condition Wizard'!$C$29:$BK$89,E1502+1,D1502+1)</f>
        <v>#REF!</v>
      </c>
      <c r="G1502" s="25" t="str">
        <f t="shared" si="256"/>
        <v/>
      </c>
      <c r="H1502" s="25" t="str">
        <f t="shared" si="265"/>
        <v/>
      </c>
      <c r="L1502" s="25">
        <v>1501</v>
      </c>
      <c r="N1502" s="25" t="str">
        <f t="shared" si="257"/>
        <v/>
      </c>
      <c r="O1502" s="25" t="str">
        <f t="shared" si="258"/>
        <v/>
      </c>
      <c r="R1502" s="25" t="str">
        <f t="shared" si="259"/>
        <v/>
      </c>
      <c r="S1502" s="25" t="str">
        <f t="shared" si="260"/>
        <v/>
      </c>
    </row>
    <row r="1503" spans="1:19" x14ac:dyDescent="0.25">
      <c r="A1503" s="25">
        <f t="shared" si="261"/>
        <v>108</v>
      </c>
      <c r="B1503" s="25">
        <f t="shared" si="262"/>
        <v>0</v>
      </c>
      <c r="C1503" s="26">
        <f t="shared" si="263"/>
        <v>1501</v>
      </c>
      <c r="D1503" s="26">
        <f t="shared" si="255"/>
        <v>10</v>
      </c>
      <c r="E1503" s="26">
        <f t="shared" si="264"/>
        <v>71</v>
      </c>
      <c r="F1503" s="25" t="e">
        <f>INDEX('Boundary Condition Wizard'!$C$29:$BK$89,E1503+1,D1503+1)</f>
        <v>#REF!</v>
      </c>
      <c r="G1503" s="25" t="str">
        <f t="shared" si="256"/>
        <v/>
      </c>
      <c r="H1503" s="25" t="str">
        <f t="shared" si="265"/>
        <v/>
      </c>
      <c r="L1503" s="25">
        <v>1502</v>
      </c>
      <c r="N1503" s="25" t="str">
        <f t="shared" si="257"/>
        <v/>
      </c>
      <c r="O1503" s="25" t="str">
        <f t="shared" si="258"/>
        <v/>
      </c>
      <c r="R1503" s="25" t="str">
        <f t="shared" si="259"/>
        <v/>
      </c>
      <c r="S1503" s="25" t="str">
        <f t="shared" si="260"/>
        <v/>
      </c>
    </row>
    <row r="1504" spans="1:19" x14ac:dyDescent="0.25">
      <c r="A1504" s="25">
        <f t="shared" si="261"/>
        <v>108</v>
      </c>
      <c r="B1504" s="25">
        <f t="shared" si="262"/>
        <v>0</v>
      </c>
      <c r="C1504" s="26">
        <f t="shared" si="263"/>
        <v>1502</v>
      </c>
      <c r="D1504" s="26">
        <f t="shared" si="255"/>
        <v>11</v>
      </c>
      <c r="E1504" s="26">
        <f t="shared" si="264"/>
        <v>71</v>
      </c>
      <c r="F1504" s="25" t="e">
        <f>INDEX('Boundary Condition Wizard'!$C$29:$BK$89,E1504+1,D1504+1)</f>
        <v>#REF!</v>
      </c>
      <c r="G1504" s="25" t="str">
        <f t="shared" si="256"/>
        <v/>
      </c>
      <c r="H1504" s="25" t="str">
        <f t="shared" si="265"/>
        <v/>
      </c>
      <c r="L1504" s="25">
        <v>1503</v>
      </c>
      <c r="N1504" s="25" t="str">
        <f t="shared" si="257"/>
        <v/>
      </c>
      <c r="O1504" s="25" t="str">
        <f t="shared" si="258"/>
        <v/>
      </c>
      <c r="R1504" s="25" t="str">
        <f t="shared" si="259"/>
        <v/>
      </c>
      <c r="S1504" s="25" t="str">
        <f t="shared" si="260"/>
        <v/>
      </c>
    </row>
    <row r="1505" spans="1:19" x14ac:dyDescent="0.25">
      <c r="A1505" s="25">
        <f t="shared" si="261"/>
        <v>108</v>
      </c>
      <c r="B1505" s="25">
        <f t="shared" si="262"/>
        <v>0</v>
      </c>
      <c r="C1505" s="26">
        <f t="shared" si="263"/>
        <v>1503</v>
      </c>
      <c r="D1505" s="26">
        <f t="shared" si="255"/>
        <v>12</v>
      </c>
      <c r="E1505" s="26">
        <f t="shared" si="264"/>
        <v>71</v>
      </c>
      <c r="F1505" s="25" t="e">
        <f>INDEX('Boundary Condition Wizard'!$C$29:$BK$89,E1505+1,D1505+1)</f>
        <v>#REF!</v>
      </c>
      <c r="G1505" s="25" t="str">
        <f t="shared" si="256"/>
        <v/>
      </c>
      <c r="H1505" s="25" t="str">
        <f t="shared" si="265"/>
        <v/>
      </c>
      <c r="L1505" s="25">
        <v>1504</v>
      </c>
      <c r="N1505" s="25" t="str">
        <f t="shared" si="257"/>
        <v/>
      </c>
      <c r="O1505" s="25" t="str">
        <f t="shared" si="258"/>
        <v/>
      </c>
      <c r="R1505" s="25" t="str">
        <f t="shared" si="259"/>
        <v/>
      </c>
      <c r="S1505" s="25" t="str">
        <f t="shared" si="260"/>
        <v/>
      </c>
    </row>
    <row r="1506" spans="1:19" x14ac:dyDescent="0.25">
      <c r="A1506" s="25">
        <f t="shared" si="261"/>
        <v>108</v>
      </c>
      <c r="B1506" s="25">
        <f t="shared" si="262"/>
        <v>0</v>
      </c>
      <c r="C1506" s="26">
        <f t="shared" si="263"/>
        <v>1504</v>
      </c>
      <c r="D1506" s="26">
        <f t="shared" si="255"/>
        <v>13</v>
      </c>
      <c r="E1506" s="26">
        <f t="shared" si="264"/>
        <v>71</v>
      </c>
      <c r="F1506" s="25" t="e">
        <f>INDEX('Boundary Condition Wizard'!$C$29:$BK$89,E1506+1,D1506+1)</f>
        <v>#REF!</v>
      </c>
      <c r="G1506" s="25" t="str">
        <f t="shared" si="256"/>
        <v/>
      </c>
      <c r="H1506" s="25" t="str">
        <f t="shared" si="265"/>
        <v/>
      </c>
      <c r="L1506" s="25">
        <v>1505</v>
      </c>
      <c r="N1506" s="25" t="str">
        <f t="shared" si="257"/>
        <v/>
      </c>
      <c r="O1506" s="25" t="str">
        <f t="shared" si="258"/>
        <v/>
      </c>
      <c r="R1506" s="25" t="str">
        <f t="shared" si="259"/>
        <v/>
      </c>
      <c r="S1506" s="25" t="str">
        <f t="shared" si="260"/>
        <v/>
      </c>
    </row>
    <row r="1507" spans="1:19" x14ac:dyDescent="0.25">
      <c r="A1507" s="25">
        <f t="shared" si="261"/>
        <v>108</v>
      </c>
      <c r="B1507" s="25">
        <f t="shared" si="262"/>
        <v>0</v>
      </c>
      <c r="C1507" s="26">
        <f t="shared" si="263"/>
        <v>1505</v>
      </c>
      <c r="D1507" s="26">
        <f t="shared" si="255"/>
        <v>14</v>
      </c>
      <c r="E1507" s="26">
        <f t="shared" si="264"/>
        <v>71</v>
      </c>
      <c r="F1507" s="25" t="e">
        <f>INDEX('Boundary Condition Wizard'!$C$29:$BK$89,E1507+1,D1507+1)</f>
        <v>#REF!</v>
      </c>
      <c r="G1507" s="25" t="str">
        <f t="shared" si="256"/>
        <v/>
      </c>
      <c r="H1507" s="25" t="str">
        <f t="shared" si="265"/>
        <v/>
      </c>
      <c r="L1507" s="25">
        <v>1506</v>
      </c>
      <c r="N1507" s="25" t="str">
        <f t="shared" si="257"/>
        <v/>
      </c>
      <c r="O1507" s="25" t="str">
        <f t="shared" si="258"/>
        <v/>
      </c>
      <c r="R1507" s="25" t="str">
        <f t="shared" si="259"/>
        <v/>
      </c>
      <c r="S1507" s="25" t="str">
        <f t="shared" si="260"/>
        <v/>
      </c>
    </row>
    <row r="1508" spans="1:19" x14ac:dyDescent="0.25">
      <c r="A1508" s="25">
        <f t="shared" si="261"/>
        <v>108</v>
      </c>
      <c r="B1508" s="25">
        <f t="shared" si="262"/>
        <v>0</v>
      </c>
      <c r="C1508" s="26">
        <f t="shared" si="263"/>
        <v>1506</v>
      </c>
      <c r="D1508" s="26">
        <f t="shared" si="255"/>
        <v>15</v>
      </c>
      <c r="E1508" s="26">
        <f t="shared" si="264"/>
        <v>71</v>
      </c>
      <c r="F1508" s="25" t="e">
        <f>INDEX('Boundary Condition Wizard'!$C$29:$BK$89,E1508+1,D1508+1)</f>
        <v>#REF!</v>
      </c>
      <c r="G1508" s="25" t="str">
        <f t="shared" si="256"/>
        <v/>
      </c>
      <c r="H1508" s="25" t="str">
        <f t="shared" si="265"/>
        <v/>
      </c>
      <c r="L1508" s="25">
        <v>1507</v>
      </c>
      <c r="N1508" s="25" t="str">
        <f t="shared" si="257"/>
        <v/>
      </c>
      <c r="O1508" s="25" t="str">
        <f t="shared" si="258"/>
        <v/>
      </c>
      <c r="R1508" s="25" t="str">
        <f t="shared" si="259"/>
        <v/>
      </c>
      <c r="S1508" s="25" t="str">
        <f t="shared" si="260"/>
        <v/>
      </c>
    </row>
    <row r="1509" spans="1:19" x14ac:dyDescent="0.25">
      <c r="A1509" s="25">
        <f t="shared" si="261"/>
        <v>108</v>
      </c>
      <c r="B1509" s="25">
        <f t="shared" si="262"/>
        <v>0</v>
      </c>
      <c r="C1509" s="26">
        <f t="shared" si="263"/>
        <v>1507</v>
      </c>
      <c r="D1509" s="26">
        <f t="shared" si="255"/>
        <v>16</v>
      </c>
      <c r="E1509" s="26">
        <f t="shared" si="264"/>
        <v>71</v>
      </c>
      <c r="F1509" s="25" t="e">
        <f>INDEX('Boundary Condition Wizard'!$C$29:$BK$89,E1509+1,D1509+1)</f>
        <v>#REF!</v>
      </c>
      <c r="G1509" s="25" t="str">
        <f t="shared" si="256"/>
        <v/>
      </c>
      <c r="H1509" s="25" t="str">
        <f t="shared" si="265"/>
        <v/>
      </c>
      <c r="L1509" s="25">
        <v>1508</v>
      </c>
      <c r="N1509" s="25" t="str">
        <f t="shared" si="257"/>
        <v/>
      </c>
      <c r="O1509" s="25" t="str">
        <f t="shared" si="258"/>
        <v/>
      </c>
      <c r="R1509" s="25" t="str">
        <f t="shared" si="259"/>
        <v/>
      </c>
      <c r="S1509" s="25" t="str">
        <f t="shared" si="260"/>
        <v/>
      </c>
    </row>
    <row r="1510" spans="1:19" x14ac:dyDescent="0.25">
      <c r="A1510" s="25">
        <f t="shared" si="261"/>
        <v>108</v>
      </c>
      <c r="B1510" s="25">
        <f t="shared" si="262"/>
        <v>0</v>
      </c>
      <c r="C1510" s="26">
        <f t="shared" si="263"/>
        <v>1508</v>
      </c>
      <c r="D1510" s="26">
        <f t="shared" si="255"/>
        <v>17</v>
      </c>
      <c r="E1510" s="26">
        <f t="shared" si="264"/>
        <v>71</v>
      </c>
      <c r="F1510" s="25" t="e">
        <f>INDEX('Boundary Condition Wizard'!$C$29:$BK$89,E1510+1,D1510+1)</f>
        <v>#REF!</v>
      </c>
      <c r="G1510" s="25" t="str">
        <f t="shared" si="256"/>
        <v/>
      </c>
      <c r="H1510" s="25" t="str">
        <f t="shared" si="265"/>
        <v/>
      </c>
      <c r="L1510" s="25">
        <v>1509</v>
      </c>
      <c r="N1510" s="25" t="str">
        <f t="shared" si="257"/>
        <v/>
      </c>
      <c r="O1510" s="25" t="str">
        <f t="shared" si="258"/>
        <v/>
      </c>
      <c r="R1510" s="25" t="str">
        <f t="shared" si="259"/>
        <v/>
      </c>
      <c r="S1510" s="25" t="str">
        <f t="shared" si="260"/>
        <v/>
      </c>
    </row>
    <row r="1511" spans="1:19" x14ac:dyDescent="0.25">
      <c r="A1511" s="25">
        <f t="shared" si="261"/>
        <v>108</v>
      </c>
      <c r="B1511" s="25">
        <f t="shared" si="262"/>
        <v>0</v>
      </c>
      <c r="C1511" s="26">
        <f t="shared" si="263"/>
        <v>1509</v>
      </c>
      <c r="D1511" s="26">
        <f t="shared" si="255"/>
        <v>18</v>
      </c>
      <c r="E1511" s="26">
        <f t="shared" si="264"/>
        <v>71</v>
      </c>
      <c r="F1511" s="25" t="e">
        <f>INDEX('Boundary Condition Wizard'!$C$29:$BK$89,E1511+1,D1511+1)</f>
        <v>#REF!</v>
      </c>
      <c r="G1511" s="25" t="str">
        <f t="shared" si="256"/>
        <v/>
      </c>
      <c r="H1511" s="25" t="str">
        <f t="shared" si="265"/>
        <v/>
      </c>
      <c r="L1511" s="25">
        <v>1510</v>
      </c>
      <c r="N1511" s="25" t="str">
        <f t="shared" si="257"/>
        <v/>
      </c>
      <c r="O1511" s="25" t="str">
        <f t="shared" si="258"/>
        <v/>
      </c>
      <c r="R1511" s="25" t="str">
        <f t="shared" si="259"/>
        <v/>
      </c>
      <c r="S1511" s="25" t="str">
        <f t="shared" si="260"/>
        <v/>
      </c>
    </row>
    <row r="1512" spans="1:19" x14ac:dyDescent="0.25">
      <c r="A1512" s="25">
        <f t="shared" si="261"/>
        <v>108</v>
      </c>
      <c r="B1512" s="25">
        <f t="shared" si="262"/>
        <v>0</v>
      </c>
      <c r="C1512" s="26">
        <f t="shared" si="263"/>
        <v>1510</v>
      </c>
      <c r="D1512" s="26">
        <f t="shared" si="255"/>
        <v>19</v>
      </c>
      <c r="E1512" s="26">
        <f t="shared" si="264"/>
        <v>71</v>
      </c>
      <c r="F1512" s="25" t="e">
        <f>INDEX('Boundary Condition Wizard'!$C$29:$BK$89,E1512+1,D1512+1)</f>
        <v>#REF!</v>
      </c>
      <c r="G1512" s="25" t="str">
        <f t="shared" si="256"/>
        <v/>
      </c>
      <c r="H1512" s="25" t="str">
        <f t="shared" si="265"/>
        <v/>
      </c>
      <c r="L1512" s="25">
        <v>1511</v>
      </c>
      <c r="N1512" s="25" t="str">
        <f t="shared" si="257"/>
        <v/>
      </c>
      <c r="O1512" s="25" t="str">
        <f t="shared" si="258"/>
        <v/>
      </c>
      <c r="R1512" s="25" t="str">
        <f t="shared" si="259"/>
        <v/>
      </c>
      <c r="S1512" s="25" t="str">
        <f t="shared" si="260"/>
        <v/>
      </c>
    </row>
    <row r="1513" spans="1:19" x14ac:dyDescent="0.25">
      <c r="A1513" s="25">
        <f t="shared" si="261"/>
        <v>108</v>
      </c>
      <c r="B1513" s="25">
        <f t="shared" si="262"/>
        <v>0</v>
      </c>
      <c r="C1513" s="26">
        <f t="shared" si="263"/>
        <v>1511</v>
      </c>
      <c r="D1513" s="26">
        <f t="shared" si="255"/>
        <v>20</v>
      </c>
      <c r="E1513" s="26">
        <f t="shared" si="264"/>
        <v>71</v>
      </c>
      <c r="F1513" s="25" t="e">
        <f>INDEX('Boundary Condition Wizard'!$C$29:$BK$89,E1513+1,D1513+1)</f>
        <v>#REF!</v>
      </c>
      <c r="G1513" s="25" t="str">
        <f t="shared" si="256"/>
        <v/>
      </c>
      <c r="H1513" s="25" t="str">
        <f t="shared" si="265"/>
        <v/>
      </c>
      <c r="L1513" s="25">
        <v>1512</v>
      </c>
      <c r="N1513" s="25" t="str">
        <f t="shared" si="257"/>
        <v/>
      </c>
      <c r="O1513" s="25" t="str">
        <f t="shared" si="258"/>
        <v/>
      </c>
      <c r="R1513" s="25" t="str">
        <f t="shared" si="259"/>
        <v/>
      </c>
      <c r="S1513" s="25" t="str">
        <f t="shared" si="260"/>
        <v/>
      </c>
    </row>
    <row r="1514" spans="1:19" x14ac:dyDescent="0.25">
      <c r="A1514" s="25">
        <f t="shared" si="261"/>
        <v>108</v>
      </c>
      <c r="B1514" s="25">
        <f t="shared" si="262"/>
        <v>0</v>
      </c>
      <c r="C1514" s="26">
        <f t="shared" si="263"/>
        <v>1512</v>
      </c>
      <c r="D1514" s="26">
        <f t="shared" si="255"/>
        <v>0</v>
      </c>
      <c r="E1514" s="26">
        <f t="shared" si="264"/>
        <v>72</v>
      </c>
      <c r="F1514" s="25" t="e">
        <f>INDEX('Boundary Condition Wizard'!$C$29:$BK$89,E1514+1,D1514+1)</f>
        <v>#REF!</v>
      </c>
      <c r="G1514" s="25" t="str">
        <f t="shared" si="256"/>
        <v/>
      </c>
      <c r="H1514" s="25" t="str">
        <f t="shared" si="265"/>
        <v/>
      </c>
      <c r="L1514" s="25">
        <v>1513</v>
      </c>
      <c r="N1514" s="25" t="str">
        <f t="shared" si="257"/>
        <v/>
      </c>
      <c r="O1514" s="25" t="str">
        <f t="shared" si="258"/>
        <v/>
      </c>
      <c r="R1514" s="25" t="str">
        <f t="shared" si="259"/>
        <v/>
      </c>
      <c r="S1514" s="25" t="str">
        <f t="shared" si="260"/>
        <v/>
      </c>
    </row>
    <row r="1515" spans="1:19" x14ac:dyDescent="0.25">
      <c r="A1515" s="25">
        <f t="shared" si="261"/>
        <v>108</v>
      </c>
      <c r="B1515" s="25">
        <f t="shared" si="262"/>
        <v>0</v>
      </c>
      <c r="C1515" s="26">
        <f t="shared" si="263"/>
        <v>1513</v>
      </c>
      <c r="D1515" s="26">
        <f t="shared" si="255"/>
        <v>1</v>
      </c>
      <c r="E1515" s="26">
        <f t="shared" si="264"/>
        <v>72</v>
      </c>
      <c r="F1515" s="25" t="e">
        <f>INDEX('Boundary Condition Wizard'!$C$29:$BK$89,E1515+1,D1515+1)</f>
        <v>#REF!</v>
      </c>
      <c r="G1515" s="25" t="str">
        <f t="shared" si="256"/>
        <v/>
      </c>
      <c r="H1515" s="25" t="str">
        <f t="shared" si="265"/>
        <v/>
      </c>
      <c r="L1515" s="25">
        <v>1514</v>
      </c>
      <c r="N1515" s="25" t="str">
        <f t="shared" si="257"/>
        <v/>
      </c>
      <c r="O1515" s="25" t="str">
        <f t="shared" si="258"/>
        <v/>
      </c>
      <c r="R1515" s="25" t="str">
        <f t="shared" si="259"/>
        <v/>
      </c>
      <c r="S1515" s="25" t="str">
        <f t="shared" si="260"/>
        <v/>
      </c>
    </row>
    <row r="1516" spans="1:19" x14ac:dyDescent="0.25">
      <c r="A1516" s="25">
        <f t="shared" si="261"/>
        <v>108</v>
      </c>
      <c r="B1516" s="25">
        <f t="shared" si="262"/>
        <v>0</v>
      </c>
      <c r="C1516" s="26">
        <f t="shared" si="263"/>
        <v>1514</v>
      </c>
      <c r="D1516" s="26">
        <f t="shared" si="255"/>
        <v>2</v>
      </c>
      <c r="E1516" s="26">
        <f t="shared" si="264"/>
        <v>72</v>
      </c>
      <c r="F1516" s="25" t="e">
        <f>INDEX('Boundary Condition Wizard'!$C$29:$BK$89,E1516+1,D1516+1)</f>
        <v>#REF!</v>
      </c>
      <c r="G1516" s="25" t="str">
        <f t="shared" si="256"/>
        <v/>
      </c>
      <c r="H1516" s="25" t="str">
        <f t="shared" si="265"/>
        <v/>
      </c>
      <c r="L1516" s="25">
        <v>1515</v>
      </c>
      <c r="N1516" s="25" t="str">
        <f t="shared" si="257"/>
        <v/>
      </c>
      <c r="O1516" s="25" t="str">
        <f t="shared" si="258"/>
        <v/>
      </c>
      <c r="R1516" s="25" t="str">
        <f t="shared" si="259"/>
        <v/>
      </c>
      <c r="S1516" s="25" t="str">
        <f t="shared" si="260"/>
        <v/>
      </c>
    </row>
    <row r="1517" spans="1:19" x14ac:dyDescent="0.25">
      <c r="A1517" s="25">
        <f t="shared" si="261"/>
        <v>108</v>
      </c>
      <c r="B1517" s="25">
        <f t="shared" si="262"/>
        <v>0</v>
      </c>
      <c r="C1517" s="26">
        <f t="shared" si="263"/>
        <v>1515</v>
      </c>
      <c r="D1517" s="26">
        <f t="shared" si="255"/>
        <v>3</v>
      </c>
      <c r="E1517" s="26">
        <f t="shared" si="264"/>
        <v>72</v>
      </c>
      <c r="F1517" s="25" t="e">
        <f>INDEX('Boundary Condition Wizard'!$C$29:$BK$89,E1517+1,D1517+1)</f>
        <v>#REF!</v>
      </c>
      <c r="G1517" s="25" t="str">
        <f t="shared" si="256"/>
        <v/>
      </c>
      <c r="H1517" s="25" t="str">
        <f t="shared" si="265"/>
        <v/>
      </c>
      <c r="L1517" s="25">
        <v>1516</v>
      </c>
      <c r="N1517" s="25" t="str">
        <f t="shared" si="257"/>
        <v/>
      </c>
      <c r="O1517" s="25" t="str">
        <f t="shared" si="258"/>
        <v/>
      </c>
      <c r="R1517" s="25" t="str">
        <f t="shared" si="259"/>
        <v/>
      </c>
      <c r="S1517" s="25" t="str">
        <f t="shared" si="260"/>
        <v/>
      </c>
    </row>
    <row r="1518" spans="1:19" x14ac:dyDescent="0.25">
      <c r="A1518" s="25">
        <f t="shared" si="261"/>
        <v>108</v>
      </c>
      <c r="B1518" s="25">
        <f t="shared" si="262"/>
        <v>0</v>
      </c>
      <c r="C1518" s="26">
        <f t="shared" si="263"/>
        <v>1516</v>
      </c>
      <c r="D1518" s="26">
        <f t="shared" si="255"/>
        <v>4</v>
      </c>
      <c r="E1518" s="26">
        <f t="shared" si="264"/>
        <v>72</v>
      </c>
      <c r="F1518" s="25" t="e">
        <f>INDEX('Boundary Condition Wizard'!$C$29:$BK$89,E1518+1,D1518+1)</f>
        <v>#REF!</v>
      </c>
      <c r="G1518" s="25" t="str">
        <f t="shared" si="256"/>
        <v/>
      </c>
      <c r="H1518" s="25" t="str">
        <f t="shared" si="265"/>
        <v/>
      </c>
      <c r="L1518" s="25">
        <v>1517</v>
      </c>
      <c r="N1518" s="25" t="str">
        <f t="shared" si="257"/>
        <v/>
      </c>
      <c r="O1518" s="25" t="str">
        <f t="shared" si="258"/>
        <v/>
      </c>
      <c r="R1518" s="25" t="str">
        <f t="shared" si="259"/>
        <v/>
      </c>
      <c r="S1518" s="25" t="str">
        <f t="shared" si="260"/>
        <v/>
      </c>
    </row>
    <row r="1519" spans="1:19" x14ac:dyDescent="0.25">
      <c r="A1519" s="25">
        <f t="shared" si="261"/>
        <v>108</v>
      </c>
      <c r="B1519" s="25">
        <f t="shared" si="262"/>
        <v>0</v>
      </c>
      <c r="C1519" s="26">
        <f t="shared" si="263"/>
        <v>1517</v>
      </c>
      <c r="D1519" s="26">
        <f t="shared" si="255"/>
        <v>5</v>
      </c>
      <c r="E1519" s="26">
        <f t="shared" si="264"/>
        <v>72</v>
      </c>
      <c r="F1519" s="25" t="e">
        <f>INDEX('Boundary Condition Wizard'!$C$29:$BK$89,E1519+1,D1519+1)</f>
        <v>#REF!</v>
      </c>
      <c r="G1519" s="25" t="str">
        <f t="shared" si="256"/>
        <v/>
      </c>
      <c r="H1519" s="25" t="str">
        <f t="shared" si="265"/>
        <v/>
      </c>
      <c r="L1519" s="25">
        <v>1518</v>
      </c>
      <c r="N1519" s="25" t="str">
        <f t="shared" si="257"/>
        <v/>
      </c>
      <c r="O1519" s="25" t="str">
        <f t="shared" si="258"/>
        <v/>
      </c>
      <c r="R1519" s="25" t="str">
        <f t="shared" si="259"/>
        <v/>
      </c>
      <c r="S1519" s="25" t="str">
        <f t="shared" si="260"/>
        <v/>
      </c>
    </row>
    <row r="1520" spans="1:19" x14ac:dyDescent="0.25">
      <c r="A1520" s="25">
        <f t="shared" si="261"/>
        <v>108</v>
      </c>
      <c r="B1520" s="25">
        <f t="shared" si="262"/>
        <v>0</v>
      </c>
      <c r="C1520" s="26">
        <f t="shared" si="263"/>
        <v>1518</v>
      </c>
      <c r="D1520" s="26">
        <f t="shared" si="255"/>
        <v>6</v>
      </c>
      <c r="E1520" s="26">
        <f t="shared" si="264"/>
        <v>72</v>
      </c>
      <c r="F1520" s="25" t="e">
        <f>INDEX('Boundary Condition Wizard'!$C$29:$BK$89,E1520+1,D1520+1)</f>
        <v>#REF!</v>
      </c>
      <c r="G1520" s="25" t="str">
        <f t="shared" si="256"/>
        <v/>
      </c>
      <c r="H1520" s="25" t="str">
        <f t="shared" si="265"/>
        <v/>
      </c>
      <c r="L1520" s="25">
        <v>1519</v>
      </c>
      <c r="N1520" s="25" t="str">
        <f t="shared" si="257"/>
        <v/>
      </c>
      <c r="O1520" s="25" t="str">
        <f t="shared" si="258"/>
        <v/>
      </c>
      <c r="R1520" s="25" t="str">
        <f t="shared" si="259"/>
        <v/>
      </c>
      <c r="S1520" s="25" t="str">
        <f t="shared" si="260"/>
        <v/>
      </c>
    </row>
    <row r="1521" spans="1:19" x14ac:dyDescent="0.25">
      <c r="A1521" s="25">
        <f t="shared" si="261"/>
        <v>108</v>
      </c>
      <c r="B1521" s="25">
        <f t="shared" si="262"/>
        <v>0</v>
      </c>
      <c r="C1521" s="26">
        <f t="shared" si="263"/>
        <v>1519</v>
      </c>
      <c r="D1521" s="26">
        <f t="shared" si="255"/>
        <v>7</v>
      </c>
      <c r="E1521" s="26">
        <f t="shared" si="264"/>
        <v>72</v>
      </c>
      <c r="F1521" s="25" t="e">
        <f>INDEX('Boundary Condition Wizard'!$C$29:$BK$89,E1521+1,D1521+1)</f>
        <v>#REF!</v>
      </c>
      <c r="G1521" s="25" t="str">
        <f t="shared" si="256"/>
        <v/>
      </c>
      <c r="H1521" s="25" t="str">
        <f t="shared" si="265"/>
        <v/>
      </c>
      <c r="L1521" s="25">
        <v>1520</v>
      </c>
      <c r="N1521" s="25" t="str">
        <f t="shared" si="257"/>
        <v/>
      </c>
      <c r="O1521" s="25" t="str">
        <f t="shared" si="258"/>
        <v/>
      </c>
      <c r="R1521" s="25" t="str">
        <f t="shared" si="259"/>
        <v/>
      </c>
      <c r="S1521" s="25" t="str">
        <f t="shared" si="260"/>
        <v/>
      </c>
    </row>
    <row r="1522" spans="1:19" x14ac:dyDescent="0.25">
      <c r="A1522" s="25">
        <f t="shared" si="261"/>
        <v>108</v>
      </c>
      <c r="B1522" s="25">
        <f t="shared" si="262"/>
        <v>0</v>
      </c>
      <c r="C1522" s="26">
        <f t="shared" si="263"/>
        <v>1520</v>
      </c>
      <c r="D1522" s="26">
        <f t="shared" si="255"/>
        <v>8</v>
      </c>
      <c r="E1522" s="26">
        <f t="shared" si="264"/>
        <v>72</v>
      </c>
      <c r="F1522" s="25" t="e">
        <f>INDEX('Boundary Condition Wizard'!$C$29:$BK$89,E1522+1,D1522+1)</f>
        <v>#REF!</v>
      </c>
      <c r="G1522" s="25" t="str">
        <f t="shared" si="256"/>
        <v/>
      </c>
      <c r="H1522" s="25" t="str">
        <f t="shared" si="265"/>
        <v/>
      </c>
      <c r="L1522" s="25">
        <v>1521</v>
      </c>
      <c r="N1522" s="25" t="str">
        <f t="shared" si="257"/>
        <v/>
      </c>
      <c r="O1522" s="25" t="str">
        <f t="shared" si="258"/>
        <v/>
      </c>
      <c r="R1522" s="25" t="str">
        <f t="shared" si="259"/>
        <v/>
      </c>
      <c r="S1522" s="25" t="str">
        <f t="shared" si="260"/>
        <v/>
      </c>
    </row>
    <row r="1523" spans="1:19" x14ac:dyDescent="0.25">
      <c r="A1523" s="25">
        <f t="shared" si="261"/>
        <v>108</v>
      </c>
      <c r="B1523" s="25">
        <f t="shared" si="262"/>
        <v>0</v>
      </c>
      <c r="C1523" s="26">
        <f t="shared" si="263"/>
        <v>1521</v>
      </c>
      <c r="D1523" s="26">
        <f t="shared" si="255"/>
        <v>9</v>
      </c>
      <c r="E1523" s="26">
        <f t="shared" si="264"/>
        <v>72</v>
      </c>
      <c r="F1523" s="25" t="e">
        <f>INDEX('Boundary Condition Wizard'!$C$29:$BK$89,E1523+1,D1523+1)</f>
        <v>#REF!</v>
      </c>
      <c r="G1523" s="25" t="str">
        <f t="shared" si="256"/>
        <v/>
      </c>
      <c r="H1523" s="25" t="str">
        <f t="shared" si="265"/>
        <v/>
      </c>
      <c r="L1523" s="25">
        <v>1522</v>
      </c>
      <c r="N1523" s="25" t="str">
        <f t="shared" si="257"/>
        <v/>
      </c>
      <c r="O1523" s="25" t="str">
        <f t="shared" si="258"/>
        <v/>
      </c>
      <c r="R1523" s="25" t="str">
        <f t="shared" si="259"/>
        <v/>
      </c>
      <c r="S1523" s="25" t="str">
        <f t="shared" si="260"/>
        <v/>
      </c>
    </row>
    <row r="1524" spans="1:19" x14ac:dyDescent="0.25">
      <c r="A1524" s="25">
        <f t="shared" si="261"/>
        <v>108</v>
      </c>
      <c r="B1524" s="25">
        <f t="shared" si="262"/>
        <v>0</v>
      </c>
      <c r="C1524" s="26">
        <f t="shared" si="263"/>
        <v>1522</v>
      </c>
      <c r="D1524" s="26">
        <f t="shared" si="255"/>
        <v>10</v>
      </c>
      <c r="E1524" s="26">
        <f t="shared" si="264"/>
        <v>72</v>
      </c>
      <c r="F1524" s="25" t="e">
        <f>INDEX('Boundary Condition Wizard'!$C$29:$BK$89,E1524+1,D1524+1)</f>
        <v>#REF!</v>
      </c>
      <c r="G1524" s="25" t="str">
        <f t="shared" si="256"/>
        <v/>
      </c>
      <c r="H1524" s="25" t="str">
        <f t="shared" si="265"/>
        <v/>
      </c>
      <c r="L1524" s="25">
        <v>1523</v>
      </c>
      <c r="N1524" s="25" t="str">
        <f t="shared" si="257"/>
        <v/>
      </c>
      <c r="O1524" s="25" t="str">
        <f t="shared" si="258"/>
        <v/>
      </c>
      <c r="R1524" s="25" t="str">
        <f t="shared" si="259"/>
        <v/>
      </c>
      <c r="S1524" s="25" t="str">
        <f t="shared" si="260"/>
        <v/>
      </c>
    </row>
    <row r="1525" spans="1:19" x14ac:dyDescent="0.25">
      <c r="A1525" s="25">
        <f t="shared" si="261"/>
        <v>108</v>
      </c>
      <c r="B1525" s="25">
        <f t="shared" si="262"/>
        <v>0</v>
      </c>
      <c r="C1525" s="26">
        <f t="shared" si="263"/>
        <v>1523</v>
      </c>
      <c r="D1525" s="26">
        <f t="shared" si="255"/>
        <v>11</v>
      </c>
      <c r="E1525" s="26">
        <f t="shared" si="264"/>
        <v>72</v>
      </c>
      <c r="F1525" s="25" t="e">
        <f>INDEX('Boundary Condition Wizard'!$C$29:$BK$89,E1525+1,D1525+1)</f>
        <v>#REF!</v>
      </c>
      <c r="G1525" s="25" t="str">
        <f t="shared" si="256"/>
        <v/>
      </c>
      <c r="H1525" s="25" t="str">
        <f t="shared" si="265"/>
        <v/>
      </c>
      <c r="L1525" s="25">
        <v>1524</v>
      </c>
      <c r="N1525" s="25" t="str">
        <f t="shared" si="257"/>
        <v/>
      </c>
      <c r="O1525" s="25" t="str">
        <f t="shared" si="258"/>
        <v/>
      </c>
      <c r="R1525" s="25" t="str">
        <f t="shared" si="259"/>
        <v/>
      </c>
      <c r="S1525" s="25" t="str">
        <f t="shared" si="260"/>
        <v/>
      </c>
    </row>
    <row r="1526" spans="1:19" x14ac:dyDescent="0.25">
      <c r="A1526" s="25">
        <f t="shared" si="261"/>
        <v>108</v>
      </c>
      <c r="B1526" s="25">
        <f t="shared" si="262"/>
        <v>0</v>
      </c>
      <c r="C1526" s="26">
        <f t="shared" si="263"/>
        <v>1524</v>
      </c>
      <c r="D1526" s="26">
        <f t="shared" si="255"/>
        <v>12</v>
      </c>
      <c r="E1526" s="26">
        <f t="shared" si="264"/>
        <v>72</v>
      </c>
      <c r="F1526" s="25" t="e">
        <f>INDEX('Boundary Condition Wizard'!$C$29:$BK$89,E1526+1,D1526+1)</f>
        <v>#REF!</v>
      </c>
      <c r="G1526" s="25" t="str">
        <f t="shared" si="256"/>
        <v/>
      </c>
      <c r="H1526" s="25" t="str">
        <f t="shared" si="265"/>
        <v/>
      </c>
      <c r="L1526" s="25">
        <v>1525</v>
      </c>
      <c r="N1526" s="25" t="str">
        <f t="shared" si="257"/>
        <v/>
      </c>
      <c r="O1526" s="25" t="str">
        <f t="shared" si="258"/>
        <v/>
      </c>
      <c r="R1526" s="25" t="str">
        <f t="shared" si="259"/>
        <v/>
      </c>
      <c r="S1526" s="25" t="str">
        <f t="shared" si="260"/>
        <v/>
      </c>
    </row>
    <row r="1527" spans="1:19" x14ac:dyDescent="0.25">
      <c r="A1527" s="25">
        <f t="shared" si="261"/>
        <v>108</v>
      </c>
      <c r="B1527" s="25">
        <f t="shared" si="262"/>
        <v>0</v>
      </c>
      <c r="C1527" s="26">
        <f t="shared" si="263"/>
        <v>1525</v>
      </c>
      <c r="D1527" s="26">
        <f t="shared" si="255"/>
        <v>13</v>
      </c>
      <c r="E1527" s="26">
        <f t="shared" si="264"/>
        <v>72</v>
      </c>
      <c r="F1527" s="25" t="e">
        <f>INDEX('Boundary Condition Wizard'!$C$29:$BK$89,E1527+1,D1527+1)</f>
        <v>#REF!</v>
      </c>
      <c r="G1527" s="25" t="str">
        <f t="shared" si="256"/>
        <v/>
      </c>
      <c r="H1527" s="25" t="str">
        <f t="shared" si="265"/>
        <v/>
      </c>
      <c r="L1527" s="25">
        <v>1526</v>
      </c>
      <c r="N1527" s="25" t="str">
        <f t="shared" si="257"/>
        <v/>
      </c>
      <c r="O1527" s="25" t="str">
        <f t="shared" si="258"/>
        <v/>
      </c>
      <c r="R1527" s="25" t="str">
        <f t="shared" si="259"/>
        <v/>
      </c>
      <c r="S1527" s="25" t="str">
        <f t="shared" si="260"/>
        <v/>
      </c>
    </row>
    <row r="1528" spans="1:19" x14ac:dyDescent="0.25">
      <c r="A1528" s="25">
        <f t="shared" si="261"/>
        <v>108</v>
      </c>
      <c r="B1528" s="25">
        <f t="shared" si="262"/>
        <v>0</v>
      </c>
      <c r="C1528" s="26">
        <f t="shared" si="263"/>
        <v>1526</v>
      </c>
      <c r="D1528" s="26">
        <f t="shared" si="255"/>
        <v>14</v>
      </c>
      <c r="E1528" s="26">
        <f t="shared" si="264"/>
        <v>72</v>
      </c>
      <c r="F1528" s="25" t="e">
        <f>INDEX('Boundary Condition Wizard'!$C$29:$BK$89,E1528+1,D1528+1)</f>
        <v>#REF!</v>
      </c>
      <c r="G1528" s="25" t="str">
        <f t="shared" si="256"/>
        <v/>
      </c>
      <c r="H1528" s="25" t="str">
        <f t="shared" si="265"/>
        <v/>
      </c>
      <c r="L1528" s="25">
        <v>1527</v>
      </c>
      <c r="N1528" s="25" t="str">
        <f t="shared" si="257"/>
        <v/>
      </c>
      <c r="O1528" s="25" t="str">
        <f t="shared" si="258"/>
        <v/>
      </c>
      <c r="R1528" s="25" t="str">
        <f t="shared" si="259"/>
        <v/>
      </c>
      <c r="S1528" s="25" t="str">
        <f t="shared" si="260"/>
        <v/>
      </c>
    </row>
    <row r="1529" spans="1:19" x14ac:dyDescent="0.25">
      <c r="A1529" s="25">
        <f t="shared" si="261"/>
        <v>108</v>
      </c>
      <c r="B1529" s="25">
        <f t="shared" si="262"/>
        <v>0</v>
      </c>
      <c r="C1529" s="26">
        <f t="shared" si="263"/>
        <v>1527</v>
      </c>
      <c r="D1529" s="26">
        <f t="shared" si="255"/>
        <v>15</v>
      </c>
      <c r="E1529" s="26">
        <f t="shared" si="264"/>
        <v>72</v>
      </c>
      <c r="F1529" s="25" t="e">
        <f>INDEX('Boundary Condition Wizard'!$C$29:$BK$89,E1529+1,D1529+1)</f>
        <v>#REF!</v>
      </c>
      <c r="G1529" s="25" t="str">
        <f t="shared" si="256"/>
        <v/>
      </c>
      <c r="H1529" s="25" t="str">
        <f t="shared" si="265"/>
        <v/>
      </c>
      <c r="L1529" s="25">
        <v>1528</v>
      </c>
      <c r="N1529" s="25" t="str">
        <f t="shared" si="257"/>
        <v/>
      </c>
      <c r="O1529" s="25" t="str">
        <f t="shared" si="258"/>
        <v/>
      </c>
      <c r="R1529" s="25" t="str">
        <f t="shared" si="259"/>
        <v/>
      </c>
      <c r="S1529" s="25" t="str">
        <f t="shared" si="260"/>
        <v/>
      </c>
    </row>
    <row r="1530" spans="1:19" x14ac:dyDescent="0.25">
      <c r="A1530" s="25">
        <f t="shared" si="261"/>
        <v>108</v>
      </c>
      <c r="B1530" s="25">
        <f t="shared" si="262"/>
        <v>0</v>
      </c>
      <c r="C1530" s="26">
        <f t="shared" si="263"/>
        <v>1528</v>
      </c>
      <c r="D1530" s="26">
        <f t="shared" si="255"/>
        <v>16</v>
      </c>
      <c r="E1530" s="26">
        <f t="shared" si="264"/>
        <v>72</v>
      </c>
      <c r="F1530" s="25" t="e">
        <f>INDEX('Boundary Condition Wizard'!$C$29:$BK$89,E1530+1,D1530+1)</f>
        <v>#REF!</v>
      </c>
      <c r="G1530" s="25" t="str">
        <f t="shared" si="256"/>
        <v/>
      </c>
      <c r="H1530" s="25" t="str">
        <f t="shared" si="265"/>
        <v/>
      </c>
      <c r="L1530" s="25">
        <v>1529</v>
      </c>
      <c r="N1530" s="25" t="str">
        <f t="shared" si="257"/>
        <v/>
      </c>
      <c r="O1530" s="25" t="str">
        <f t="shared" si="258"/>
        <v/>
      </c>
      <c r="R1530" s="25" t="str">
        <f t="shared" si="259"/>
        <v/>
      </c>
      <c r="S1530" s="25" t="str">
        <f t="shared" si="260"/>
        <v/>
      </c>
    </row>
    <row r="1531" spans="1:19" x14ac:dyDescent="0.25">
      <c r="A1531" s="25">
        <f t="shared" si="261"/>
        <v>108</v>
      </c>
      <c r="B1531" s="25">
        <f t="shared" si="262"/>
        <v>0</v>
      </c>
      <c r="C1531" s="26">
        <f t="shared" si="263"/>
        <v>1529</v>
      </c>
      <c r="D1531" s="26">
        <f t="shared" si="255"/>
        <v>17</v>
      </c>
      <c r="E1531" s="26">
        <f t="shared" si="264"/>
        <v>72</v>
      </c>
      <c r="F1531" s="25" t="e">
        <f>INDEX('Boundary Condition Wizard'!$C$29:$BK$89,E1531+1,D1531+1)</f>
        <v>#REF!</v>
      </c>
      <c r="G1531" s="25" t="str">
        <f t="shared" si="256"/>
        <v/>
      </c>
      <c r="H1531" s="25" t="str">
        <f t="shared" si="265"/>
        <v/>
      </c>
      <c r="L1531" s="25">
        <v>1530</v>
      </c>
      <c r="N1531" s="25" t="str">
        <f t="shared" si="257"/>
        <v/>
      </c>
      <c r="O1531" s="25" t="str">
        <f t="shared" si="258"/>
        <v/>
      </c>
      <c r="R1531" s="25" t="str">
        <f t="shared" si="259"/>
        <v/>
      </c>
      <c r="S1531" s="25" t="str">
        <f t="shared" si="260"/>
        <v/>
      </c>
    </row>
    <row r="1532" spans="1:19" x14ac:dyDescent="0.25">
      <c r="A1532" s="25">
        <f t="shared" si="261"/>
        <v>108</v>
      </c>
      <c r="B1532" s="25">
        <f t="shared" si="262"/>
        <v>0</v>
      </c>
      <c r="C1532" s="26">
        <f t="shared" si="263"/>
        <v>1530</v>
      </c>
      <c r="D1532" s="26">
        <f t="shared" si="255"/>
        <v>18</v>
      </c>
      <c r="E1532" s="26">
        <f t="shared" si="264"/>
        <v>72</v>
      </c>
      <c r="F1532" s="25" t="e">
        <f>INDEX('Boundary Condition Wizard'!$C$29:$BK$89,E1532+1,D1532+1)</f>
        <v>#REF!</v>
      </c>
      <c r="G1532" s="25" t="str">
        <f t="shared" si="256"/>
        <v/>
      </c>
      <c r="H1532" s="25" t="str">
        <f t="shared" si="265"/>
        <v/>
      </c>
      <c r="L1532" s="25">
        <v>1531</v>
      </c>
      <c r="N1532" s="25" t="str">
        <f t="shared" si="257"/>
        <v/>
      </c>
      <c r="O1532" s="25" t="str">
        <f t="shared" si="258"/>
        <v/>
      </c>
      <c r="R1532" s="25" t="str">
        <f t="shared" si="259"/>
        <v/>
      </c>
      <c r="S1532" s="25" t="str">
        <f t="shared" si="260"/>
        <v/>
      </c>
    </row>
    <row r="1533" spans="1:19" x14ac:dyDescent="0.25">
      <c r="A1533" s="25">
        <f t="shared" si="261"/>
        <v>108</v>
      </c>
      <c r="B1533" s="25">
        <f t="shared" si="262"/>
        <v>0</v>
      </c>
      <c r="C1533" s="26">
        <f t="shared" si="263"/>
        <v>1531</v>
      </c>
      <c r="D1533" s="26">
        <f t="shared" si="255"/>
        <v>19</v>
      </c>
      <c r="E1533" s="26">
        <f t="shared" si="264"/>
        <v>72</v>
      </c>
      <c r="F1533" s="25" t="e">
        <f>INDEX('Boundary Condition Wizard'!$C$29:$BK$89,E1533+1,D1533+1)</f>
        <v>#REF!</v>
      </c>
      <c r="G1533" s="25" t="str">
        <f t="shared" si="256"/>
        <v/>
      </c>
      <c r="H1533" s="25" t="str">
        <f t="shared" si="265"/>
        <v/>
      </c>
      <c r="L1533" s="25">
        <v>1532</v>
      </c>
      <c r="N1533" s="25" t="str">
        <f t="shared" si="257"/>
        <v/>
      </c>
      <c r="O1533" s="25" t="str">
        <f t="shared" si="258"/>
        <v/>
      </c>
      <c r="R1533" s="25" t="str">
        <f t="shared" si="259"/>
        <v/>
      </c>
      <c r="S1533" s="25" t="str">
        <f t="shared" si="260"/>
        <v/>
      </c>
    </row>
    <row r="1534" spans="1:19" x14ac:dyDescent="0.25">
      <c r="A1534" s="25">
        <f t="shared" si="261"/>
        <v>108</v>
      </c>
      <c r="B1534" s="25">
        <f t="shared" si="262"/>
        <v>0</v>
      </c>
      <c r="C1534" s="26">
        <f t="shared" si="263"/>
        <v>1532</v>
      </c>
      <c r="D1534" s="26">
        <f t="shared" si="255"/>
        <v>20</v>
      </c>
      <c r="E1534" s="26">
        <f t="shared" si="264"/>
        <v>72</v>
      </c>
      <c r="F1534" s="25" t="e">
        <f>INDEX('Boundary Condition Wizard'!$C$29:$BK$89,E1534+1,D1534+1)</f>
        <v>#REF!</v>
      </c>
      <c r="G1534" s="25" t="str">
        <f t="shared" si="256"/>
        <v/>
      </c>
      <c r="H1534" s="25" t="str">
        <f t="shared" si="265"/>
        <v/>
      </c>
      <c r="L1534" s="25">
        <v>1533</v>
      </c>
      <c r="N1534" s="25" t="str">
        <f t="shared" si="257"/>
        <v/>
      </c>
      <c r="O1534" s="25" t="str">
        <f t="shared" si="258"/>
        <v/>
      </c>
      <c r="R1534" s="25" t="str">
        <f t="shared" si="259"/>
        <v/>
      </c>
      <c r="S1534" s="25" t="str">
        <f t="shared" si="260"/>
        <v/>
      </c>
    </row>
    <row r="1535" spans="1:19" x14ac:dyDescent="0.25">
      <c r="A1535" s="25">
        <f t="shared" si="261"/>
        <v>108</v>
      </c>
      <c r="B1535" s="25">
        <f t="shared" si="262"/>
        <v>0</v>
      </c>
      <c r="C1535" s="26">
        <f t="shared" si="263"/>
        <v>1533</v>
      </c>
      <c r="D1535" s="26">
        <f t="shared" si="255"/>
        <v>0</v>
      </c>
      <c r="E1535" s="26">
        <f t="shared" si="264"/>
        <v>73</v>
      </c>
      <c r="F1535" s="25" t="e">
        <f>INDEX('Boundary Condition Wizard'!$C$29:$BK$89,E1535+1,D1535+1)</f>
        <v>#REF!</v>
      </c>
      <c r="G1535" s="25" t="str">
        <f t="shared" si="256"/>
        <v/>
      </c>
      <c r="H1535" s="25" t="str">
        <f t="shared" si="265"/>
        <v/>
      </c>
      <c r="L1535" s="25">
        <v>1534</v>
      </c>
      <c r="N1535" s="25" t="str">
        <f t="shared" si="257"/>
        <v/>
      </c>
      <c r="O1535" s="25" t="str">
        <f t="shared" si="258"/>
        <v/>
      </c>
      <c r="R1535" s="25" t="str">
        <f t="shared" si="259"/>
        <v/>
      </c>
      <c r="S1535" s="25" t="str">
        <f t="shared" si="260"/>
        <v/>
      </c>
    </row>
    <row r="1536" spans="1:19" x14ac:dyDescent="0.25">
      <c r="A1536" s="25">
        <f t="shared" si="261"/>
        <v>108</v>
      </c>
      <c r="B1536" s="25">
        <f t="shared" si="262"/>
        <v>0</v>
      </c>
      <c r="C1536" s="26">
        <f t="shared" si="263"/>
        <v>1534</v>
      </c>
      <c r="D1536" s="26">
        <f t="shared" si="255"/>
        <v>1</v>
      </c>
      <c r="E1536" s="26">
        <f t="shared" si="264"/>
        <v>73</v>
      </c>
      <c r="F1536" s="25" t="e">
        <f>INDEX('Boundary Condition Wizard'!$C$29:$BK$89,E1536+1,D1536+1)</f>
        <v>#REF!</v>
      </c>
      <c r="G1536" s="25" t="str">
        <f t="shared" si="256"/>
        <v/>
      </c>
      <c r="H1536" s="25" t="str">
        <f t="shared" si="265"/>
        <v/>
      </c>
      <c r="L1536" s="25">
        <v>1535</v>
      </c>
      <c r="N1536" s="25" t="str">
        <f t="shared" si="257"/>
        <v/>
      </c>
      <c r="O1536" s="25" t="str">
        <f t="shared" si="258"/>
        <v/>
      </c>
      <c r="R1536" s="25" t="str">
        <f t="shared" si="259"/>
        <v/>
      </c>
      <c r="S1536" s="25" t="str">
        <f t="shared" si="260"/>
        <v/>
      </c>
    </row>
    <row r="1537" spans="1:19" x14ac:dyDescent="0.25">
      <c r="A1537" s="25">
        <f t="shared" si="261"/>
        <v>108</v>
      </c>
      <c r="B1537" s="25">
        <f t="shared" si="262"/>
        <v>0</v>
      </c>
      <c r="C1537" s="26">
        <f t="shared" si="263"/>
        <v>1535</v>
      </c>
      <c r="D1537" s="26">
        <f t="shared" si="255"/>
        <v>2</v>
      </c>
      <c r="E1537" s="26">
        <f t="shared" si="264"/>
        <v>73</v>
      </c>
      <c r="F1537" s="25" t="e">
        <f>INDEX('Boundary Condition Wizard'!$C$29:$BK$89,E1537+1,D1537+1)</f>
        <v>#REF!</v>
      </c>
      <c r="G1537" s="25" t="str">
        <f t="shared" si="256"/>
        <v/>
      </c>
      <c r="H1537" s="25" t="str">
        <f t="shared" si="265"/>
        <v/>
      </c>
      <c r="L1537" s="25">
        <v>1536</v>
      </c>
      <c r="N1537" s="25" t="str">
        <f t="shared" si="257"/>
        <v/>
      </c>
      <c r="O1537" s="25" t="str">
        <f t="shared" si="258"/>
        <v/>
      </c>
      <c r="R1537" s="25" t="str">
        <f t="shared" si="259"/>
        <v/>
      </c>
      <c r="S1537" s="25" t="str">
        <f t="shared" si="260"/>
        <v/>
      </c>
    </row>
    <row r="1538" spans="1:19" x14ac:dyDescent="0.25">
      <c r="A1538" s="25">
        <f t="shared" si="261"/>
        <v>108</v>
      </c>
      <c r="B1538" s="25">
        <f t="shared" si="262"/>
        <v>0</v>
      </c>
      <c r="C1538" s="26">
        <f t="shared" si="263"/>
        <v>1536</v>
      </c>
      <c r="D1538" s="26">
        <f t="shared" si="255"/>
        <v>3</v>
      </c>
      <c r="E1538" s="26">
        <f t="shared" si="264"/>
        <v>73</v>
      </c>
      <c r="F1538" s="25" t="e">
        <f>INDEX('Boundary Condition Wizard'!$C$29:$BK$89,E1538+1,D1538+1)</f>
        <v>#REF!</v>
      </c>
      <c r="G1538" s="25" t="str">
        <f t="shared" si="256"/>
        <v/>
      </c>
      <c r="H1538" s="25" t="str">
        <f t="shared" si="265"/>
        <v/>
      </c>
      <c r="L1538" s="25">
        <v>1537</v>
      </c>
      <c r="N1538" s="25" t="str">
        <f t="shared" si="257"/>
        <v/>
      </c>
      <c r="O1538" s="25" t="str">
        <f t="shared" si="258"/>
        <v/>
      </c>
      <c r="R1538" s="25" t="str">
        <f t="shared" si="259"/>
        <v/>
      </c>
      <c r="S1538" s="25" t="str">
        <f t="shared" si="260"/>
        <v/>
      </c>
    </row>
    <row r="1539" spans="1:19" x14ac:dyDescent="0.25">
      <c r="A1539" s="25">
        <f t="shared" si="261"/>
        <v>108</v>
      </c>
      <c r="B1539" s="25">
        <f t="shared" si="262"/>
        <v>0</v>
      </c>
      <c r="C1539" s="26">
        <f t="shared" si="263"/>
        <v>1537</v>
      </c>
      <c r="D1539" s="26">
        <f t="shared" ref="D1539:D1602" si="266">C1539-TRUNC(C1539/num_x,0)*num_x</f>
        <v>4</v>
      </c>
      <c r="E1539" s="26">
        <f t="shared" si="264"/>
        <v>73</v>
      </c>
      <c r="F1539" s="25" t="e">
        <f>INDEX('Boundary Condition Wizard'!$C$29:$BK$89,E1539+1,D1539+1)</f>
        <v>#REF!</v>
      </c>
      <c r="G1539" s="25" t="str">
        <f t="shared" ref="G1539:G1602" si="267">IF(ISTEXT(F1539),LEFT(F1539,1),"")</f>
        <v/>
      </c>
      <c r="H1539" s="25" t="str">
        <f t="shared" si="265"/>
        <v/>
      </c>
      <c r="L1539" s="25">
        <v>1538</v>
      </c>
      <c r="N1539" s="25" t="str">
        <f t="shared" ref="N1539:N1602" si="268">IF(L1539&lt;=$N$1,VLOOKUP(L1539,$A$2:$H$3742,3,FALSE),"")</f>
        <v/>
      </c>
      <c r="O1539" s="25" t="str">
        <f t="shared" ref="O1539:O1602" si="269">IF(L1539&lt;=$N$1,VLOOKUP(L1539,$A$2:$H$3742,8,FALSE),"")</f>
        <v/>
      </c>
      <c r="R1539" s="25" t="str">
        <f t="shared" ref="R1539:R1602" si="270">IF(L1539&lt;=$R$1,VLOOKUP(L1539,$B$2:$H$3742,2,FALSE),"")</f>
        <v/>
      </c>
      <c r="S1539" s="25" t="str">
        <f t="shared" ref="S1539:S1602" si="271">IF(L1539&lt;=$R$1,VLOOKUP(L1539,$B$2:$H$3742,7,FALSE),"")</f>
        <v/>
      </c>
    </row>
    <row r="1540" spans="1:19" x14ac:dyDescent="0.25">
      <c r="A1540" s="25">
        <f t="shared" ref="A1540:A1603" si="272">IF(G1540="D",1+A1539,A1539)</f>
        <v>108</v>
      </c>
      <c r="B1540" s="25">
        <f t="shared" ref="B1540:B1603" si="273">IF(G1540="N",1+B1539,B1539)</f>
        <v>0</v>
      </c>
      <c r="C1540" s="26">
        <f t="shared" ref="C1540:C1603" si="274">1+C1539</f>
        <v>1538</v>
      </c>
      <c r="D1540" s="26">
        <f t="shared" si="266"/>
        <v>5</v>
      </c>
      <c r="E1540" s="26">
        <f t="shared" ref="E1540:E1603" si="275">TRUNC(C1540/num_x)</f>
        <v>73</v>
      </c>
      <c r="F1540" s="25" t="e">
        <f>INDEX('Boundary Condition Wizard'!$C$29:$BK$89,E1540+1,D1540+1)</f>
        <v>#REF!</v>
      </c>
      <c r="G1540" s="25" t="str">
        <f t="shared" si="267"/>
        <v/>
      </c>
      <c r="H1540" s="25" t="str">
        <f t="shared" ref="H1540:H1603" si="276">IF(ISTEXT(F1540),VALUE(RIGHT(F1540,LEN(F1540)-1)),"")</f>
        <v/>
      </c>
      <c r="L1540" s="25">
        <v>1539</v>
      </c>
      <c r="N1540" s="25" t="str">
        <f t="shared" si="268"/>
        <v/>
      </c>
      <c r="O1540" s="25" t="str">
        <f t="shared" si="269"/>
        <v/>
      </c>
      <c r="R1540" s="25" t="str">
        <f t="shared" si="270"/>
        <v/>
      </c>
      <c r="S1540" s="25" t="str">
        <f t="shared" si="271"/>
        <v/>
      </c>
    </row>
    <row r="1541" spans="1:19" x14ac:dyDescent="0.25">
      <c r="A1541" s="25">
        <f t="shared" si="272"/>
        <v>108</v>
      </c>
      <c r="B1541" s="25">
        <f t="shared" si="273"/>
        <v>0</v>
      </c>
      <c r="C1541" s="26">
        <f t="shared" si="274"/>
        <v>1539</v>
      </c>
      <c r="D1541" s="26">
        <f t="shared" si="266"/>
        <v>6</v>
      </c>
      <c r="E1541" s="26">
        <f t="shared" si="275"/>
        <v>73</v>
      </c>
      <c r="F1541" s="25" t="e">
        <f>INDEX('Boundary Condition Wizard'!$C$29:$BK$89,E1541+1,D1541+1)</f>
        <v>#REF!</v>
      </c>
      <c r="G1541" s="25" t="str">
        <f t="shared" si="267"/>
        <v/>
      </c>
      <c r="H1541" s="25" t="str">
        <f t="shared" si="276"/>
        <v/>
      </c>
      <c r="L1541" s="25">
        <v>1540</v>
      </c>
      <c r="N1541" s="25" t="str">
        <f t="shared" si="268"/>
        <v/>
      </c>
      <c r="O1541" s="25" t="str">
        <f t="shared" si="269"/>
        <v/>
      </c>
      <c r="R1541" s="25" t="str">
        <f t="shared" si="270"/>
        <v/>
      </c>
      <c r="S1541" s="25" t="str">
        <f t="shared" si="271"/>
        <v/>
      </c>
    </row>
    <row r="1542" spans="1:19" x14ac:dyDescent="0.25">
      <c r="A1542" s="25">
        <f t="shared" si="272"/>
        <v>108</v>
      </c>
      <c r="B1542" s="25">
        <f t="shared" si="273"/>
        <v>0</v>
      </c>
      <c r="C1542" s="26">
        <f t="shared" si="274"/>
        <v>1540</v>
      </c>
      <c r="D1542" s="26">
        <f t="shared" si="266"/>
        <v>7</v>
      </c>
      <c r="E1542" s="26">
        <f t="shared" si="275"/>
        <v>73</v>
      </c>
      <c r="F1542" s="25" t="e">
        <f>INDEX('Boundary Condition Wizard'!$C$29:$BK$89,E1542+1,D1542+1)</f>
        <v>#REF!</v>
      </c>
      <c r="G1542" s="25" t="str">
        <f t="shared" si="267"/>
        <v/>
      </c>
      <c r="H1542" s="25" t="str">
        <f t="shared" si="276"/>
        <v/>
      </c>
      <c r="L1542" s="25">
        <v>1541</v>
      </c>
      <c r="N1542" s="25" t="str">
        <f t="shared" si="268"/>
        <v/>
      </c>
      <c r="O1542" s="25" t="str">
        <f t="shared" si="269"/>
        <v/>
      </c>
      <c r="R1542" s="25" t="str">
        <f t="shared" si="270"/>
        <v/>
      </c>
      <c r="S1542" s="25" t="str">
        <f t="shared" si="271"/>
        <v/>
      </c>
    </row>
    <row r="1543" spans="1:19" x14ac:dyDescent="0.25">
      <c r="A1543" s="25">
        <f t="shared" si="272"/>
        <v>108</v>
      </c>
      <c r="B1543" s="25">
        <f t="shared" si="273"/>
        <v>0</v>
      </c>
      <c r="C1543" s="26">
        <f t="shared" si="274"/>
        <v>1541</v>
      </c>
      <c r="D1543" s="26">
        <f t="shared" si="266"/>
        <v>8</v>
      </c>
      <c r="E1543" s="26">
        <f t="shared" si="275"/>
        <v>73</v>
      </c>
      <c r="F1543" s="25" t="e">
        <f>INDEX('Boundary Condition Wizard'!$C$29:$BK$89,E1543+1,D1543+1)</f>
        <v>#REF!</v>
      </c>
      <c r="G1543" s="25" t="str">
        <f t="shared" si="267"/>
        <v/>
      </c>
      <c r="H1543" s="25" t="str">
        <f t="shared" si="276"/>
        <v/>
      </c>
      <c r="L1543" s="25">
        <v>1542</v>
      </c>
      <c r="N1543" s="25" t="str">
        <f t="shared" si="268"/>
        <v/>
      </c>
      <c r="O1543" s="25" t="str">
        <f t="shared" si="269"/>
        <v/>
      </c>
      <c r="R1543" s="25" t="str">
        <f t="shared" si="270"/>
        <v/>
      </c>
      <c r="S1543" s="25" t="str">
        <f t="shared" si="271"/>
        <v/>
      </c>
    </row>
    <row r="1544" spans="1:19" x14ac:dyDescent="0.25">
      <c r="A1544" s="25">
        <f t="shared" si="272"/>
        <v>108</v>
      </c>
      <c r="B1544" s="25">
        <f t="shared" si="273"/>
        <v>0</v>
      </c>
      <c r="C1544" s="26">
        <f t="shared" si="274"/>
        <v>1542</v>
      </c>
      <c r="D1544" s="26">
        <f t="shared" si="266"/>
        <v>9</v>
      </c>
      <c r="E1544" s="26">
        <f t="shared" si="275"/>
        <v>73</v>
      </c>
      <c r="F1544" s="25" t="e">
        <f>INDEX('Boundary Condition Wizard'!$C$29:$BK$89,E1544+1,D1544+1)</f>
        <v>#REF!</v>
      </c>
      <c r="G1544" s="25" t="str">
        <f t="shared" si="267"/>
        <v/>
      </c>
      <c r="H1544" s="25" t="str">
        <f t="shared" si="276"/>
        <v/>
      </c>
      <c r="L1544" s="25">
        <v>1543</v>
      </c>
      <c r="N1544" s="25" t="str">
        <f t="shared" si="268"/>
        <v/>
      </c>
      <c r="O1544" s="25" t="str">
        <f t="shared" si="269"/>
        <v/>
      </c>
      <c r="R1544" s="25" t="str">
        <f t="shared" si="270"/>
        <v/>
      </c>
      <c r="S1544" s="25" t="str">
        <f t="shared" si="271"/>
        <v/>
      </c>
    </row>
    <row r="1545" spans="1:19" x14ac:dyDescent="0.25">
      <c r="A1545" s="25">
        <f t="shared" si="272"/>
        <v>108</v>
      </c>
      <c r="B1545" s="25">
        <f t="shared" si="273"/>
        <v>0</v>
      </c>
      <c r="C1545" s="26">
        <f t="shared" si="274"/>
        <v>1543</v>
      </c>
      <c r="D1545" s="26">
        <f t="shared" si="266"/>
        <v>10</v>
      </c>
      <c r="E1545" s="26">
        <f t="shared" si="275"/>
        <v>73</v>
      </c>
      <c r="F1545" s="25" t="e">
        <f>INDEX('Boundary Condition Wizard'!$C$29:$BK$89,E1545+1,D1545+1)</f>
        <v>#REF!</v>
      </c>
      <c r="G1545" s="25" t="str">
        <f t="shared" si="267"/>
        <v/>
      </c>
      <c r="H1545" s="25" t="str">
        <f t="shared" si="276"/>
        <v/>
      </c>
      <c r="L1545" s="25">
        <v>1544</v>
      </c>
      <c r="N1545" s="25" t="str">
        <f t="shared" si="268"/>
        <v/>
      </c>
      <c r="O1545" s="25" t="str">
        <f t="shared" si="269"/>
        <v/>
      </c>
      <c r="R1545" s="25" t="str">
        <f t="shared" si="270"/>
        <v/>
      </c>
      <c r="S1545" s="25" t="str">
        <f t="shared" si="271"/>
        <v/>
      </c>
    </row>
    <row r="1546" spans="1:19" x14ac:dyDescent="0.25">
      <c r="A1546" s="25">
        <f t="shared" si="272"/>
        <v>108</v>
      </c>
      <c r="B1546" s="25">
        <f t="shared" si="273"/>
        <v>0</v>
      </c>
      <c r="C1546" s="26">
        <f t="shared" si="274"/>
        <v>1544</v>
      </c>
      <c r="D1546" s="26">
        <f t="shared" si="266"/>
        <v>11</v>
      </c>
      <c r="E1546" s="26">
        <f t="shared" si="275"/>
        <v>73</v>
      </c>
      <c r="F1546" s="25" t="e">
        <f>INDEX('Boundary Condition Wizard'!$C$29:$BK$89,E1546+1,D1546+1)</f>
        <v>#REF!</v>
      </c>
      <c r="G1546" s="25" t="str">
        <f t="shared" si="267"/>
        <v/>
      </c>
      <c r="H1546" s="25" t="str">
        <f t="shared" si="276"/>
        <v/>
      </c>
      <c r="L1546" s="25">
        <v>1545</v>
      </c>
      <c r="N1546" s="25" t="str">
        <f t="shared" si="268"/>
        <v/>
      </c>
      <c r="O1546" s="25" t="str">
        <f t="shared" si="269"/>
        <v/>
      </c>
      <c r="R1546" s="25" t="str">
        <f t="shared" si="270"/>
        <v/>
      </c>
      <c r="S1546" s="25" t="str">
        <f t="shared" si="271"/>
        <v/>
      </c>
    </row>
    <row r="1547" spans="1:19" x14ac:dyDescent="0.25">
      <c r="A1547" s="25">
        <f t="shared" si="272"/>
        <v>108</v>
      </c>
      <c r="B1547" s="25">
        <f t="shared" si="273"/>
        <v>0</v>
      </c>
      <c r="C1547" s="26">
        <f t="shared" si="274"/>
        <v>1545</v>
      </c>
      <c r="D1547" s="26">
        <f t="shared" si="266"/>
        <v>12</v>
      </c>
      <c r="E1547" s="26">
        <f t="shared" si="275"/>
        <v>73</v>
      </c>
      <c r="F1547" s="25" t="e">
        <f>INDEX('Boundary Condition Wizard'!$C$29:$BK$89,E1547+1,D1547+1)</f>
        <v>#REF!</v>
      </c>
      <c r="G1547" s="25" t="str">
        <f t="shared" si="267"/>
        <v/>
      </c>
      <c r="H1547" s="25" t="str">
        <f t="shared" si="276"/>
        <v/>
      </c>
      <c r="L1547" s="25">
        <v>1546</v>
      </c>
      <c r="N1547" s="25" t="str">
        <f t="shared" si="268"/>
        <v/>
      </c>
      <c r="O1547" s="25" t="str">
        <f t="shared" si="269"/>
        <v/>
      </c>
      <c r="R1547" s="25" t="str">
        <f t="shared" si="270"/>
        <v/>
      </c>
      <c r="S1547" s="25" t="str">
        <f t="shared" si="271"/>
        <v/>
      </c>
    </row>
    <row r="1548" spans="1:19" x14ac:dyDescent="0.25">
      <c r="A1548" s="25">
        <f t="shared" si="272"/>
        <v>108</v>
      </c>
      <c r="B1548" s="25">
        <f t="shared" si="273"/>
        <v>0</v>
      </c>
      <c r="C1548" s="26">
        <f t="shared" si="274"/>
        <v>1546</v>
      </c>
      <c r="D1548" s="26">
        <f t="shared" si="266"/>
        <v>13</v>
      </c>
      <c r="E1548" s="26">
        <f t="shared" si="275"/>
        <v>73</v>
      </c>
      <c r="F1548" s="25" t="e">
        <f>INDEX('Boundary Condition Wizard'!$C$29:$BK$89,E1548+1,D1548+1)</f>
        <v>#REF!</v>
      </c>
      <c r="G1548" s="25" t="str">
        <f t="shared" si="267"/>
        <v/>
      </c>
      <c r="H1548" s="25" t="str">
        <f t="shared" si="276"/>
        <v/>
      </c>
      <c r="L1548" s="25">
        <v>1547</v>
      </c>
      <c r="N1548" s="25" t="str">
        <f t="shared" si="268"/>
        <v/>
      </c>
      <c r="O1548" s="25" t="str">
        <f t="shared" si="269"/>
        <v/>
      </c>
      <c r="R1548" s="25" t="str">
        <f t="shared" si="270"/>
        <v/>
      </c>
      <c r="S1548" s="25" t="str">
        <f t="shared" si="271"/>
        <v/>
      </c>
    </row>
    <row r="1549" spans="1:19" x14ac:dyDescent="0.25">
      <c r="A1549" s="25">
        <f t="shared" si="272"/>
        <v>108</v>
      </c>
      <c r="B1549" s="25">
        <f t="shared" si="273"/>
        <v>0</v>
      </c>
      <c r="C1549" s="26">
        <f t="shared" si="274"/>
        <v>1547</v>
      </c>
      <c r="D1549" s="26">
        <f t="shared" si="266"/>
        <v>14</v>
      </c>
      <c r="E1549" s="26">
        <f t="shared" si="275"/>
        <v>73</v>
      </c>
      <c r="F1549" s="25" t="e">
        <f>INDEX('Boundary Condition Wizard'!$C$29:$BK$89,E1549+1,D1549+1)</f>
        <v>#REF!</v>
      </c>
      <c r="G1549" s="25" t="str">
        <f t="shared" si="267"/>
        <v/>
      </c>
      <c r="H1549" s="25" t="str">
        <f t="shared" si="276"/>
        <v/>
      </c>
      <c r="L1549" s="25">
        <v>1548</v>
      </c>
      <c r="N1549" s="25" t="str">
        <f t="shared" si="268"/>
        <v/>
      </c>
      <c r="O1549" s="25" t="str">
        <f t="shared" si="269"/>
        <v/>
      </c>
      <c r="R1549" s="25" t="str">
        <f t="shared" si="270"/>
        <v/>
      </c>
      <c r="S1549" s="25" t="str">
        <f t="shared" si="271"/>
        <v/>
      </c>
    </row>
    <row r="1550" spans="1:19" x14ac:dyDescent="0.25">
      <c r="A1550" s="25">
        <f t="shared" si="272"/>
        <v>108</v>
      </c>
      <c r="B1550" s="25">
        <f t="shared" si="273"/>
        <v>0</v>
      </c>
      <c r="C1550" s="26">
        <f t="shared" si="274"/>
        <v>1548</v>
      </c>
      <c r="D1550" s="26">
        <f t="shared" si="266"/>
        <v>15</v>
      </c>
      <c r="E1550" s="26">
        <f t="shared" si="275"/>
        <v>73</v>
      </c>
      <c r="F1550" s="25" t="e">
        <f>INDEX('Boundary Condition Wizard'!$C$29:$BK$89,E1550+1,D1550+1)</f>
        <v>#REF!</v>
      </c>
      <c r="G1550" s="25" t="str">
        <f t="shared" si="267"/>
        <v/>
      </c>
      <c r="H1550" s="25" t="str">
        <f t="shared" si="276"/>
        <v/>
      </c>
      <c r="L1550" s="25">
        <v>1549</v>
      </c>
      <c r="N1550" s="25" t="str">
        <f t="shared" si="268"/>
        <v/>
      </c>
      <c r="O1550" s="25" t="str">
        <f t="shared" si="269"/>
        <v/>
      </c>
      <c r="R1550" s="25" t="str">
        <f t="shared" si="270"/>
        <v/>
      </c>
      <c r="S1550" s="25" t="str">
        <f t="shared" si="271"/>
        <v/>
      </c>
    </row>
    <row r="1551" spans="1:19" x14ac:dyDescent="0.25">
      <c r="A1551" s="25">
        <f t="shared" si="272"/>
        <v>108</v>
      </c>
      <c r="B1551" s="25">
        <f t="shared" si="273"/>
        <v>0</v>
      </c>
      <c r="C1551" s="26">
        <f t="shared" si="274"/>
        <v>1549</v>
      </c>
      <c r="D1551" s="26">
        <f t="shared" si="266"/>
        <v>16</v>
      </c>
      <c r="E1551" s="26">
        <f t="shared" si="275"/>
        <v>73</v>
      </c>
      <c r="F1551" s="25" t="e">
        <f>INDEX('Boundary Condition Wizard'!$C$29:$BK$89,E1551+1,D1551+1)</f>
        <v>#REF!</v>
      </c>
      <c r="G1551" s="25" t="str">
        <f t="shared" si="267"/>
        <v/>
      </c>
      <c r="H1551" s="25" t="str">
        <f t="shared" si="276"/>
        <v/>
      </c>
      <c r="L1551" s="25">
        <v>1550</v>
      </c>
      <c r="N1551" s="25" t="str">
        <f t="shared" si="268"/>
        <v/>
      </c>
      <c r="O1551" s="25" t="str">
        <f t="shared" si="269"/>
        <v/>
      </c>
      <c r="R1551" s="25" t="str">
        <f t="shared" si="270"/>
        <v/>
      </c>
      <c r="S1551" s="25" t="str">
        <f t="shared" si="271"/>
        <v/>
      </c>
    </row>
    <row r="1552" spans="1:19" x14ac:dyDescent="0.25">
      <c r="A1552" s="25">
        <f t="shared" si="272"/>
        <v>108</v>
      </c>
      <c r="B1552" s="25">
        <f t="shared" si="273"/>
        <v>0</v>
      </c>
      <c r="C1552" s="26">
        <f t="shared" si="274"/>
        <v>1550</v>
      </c>
      <c r="D1552" s="26">
        <f t="shared" si="266"/>
        <v>17</v>
      </c>
      <c r="E1552" s="26">
        <f t="shared" si="275"/>
        <v>73</v>
      </c>
      <c r="F1552" s="25" t="e">
        <f>INDEX('Boundary Condition Wizard'!$C$29:$BK$89,E1552+1,D1552+1)</f>
        <v>#REF!</v>
      </c>
      <c r="G1552" s="25" t="str">
        <f t="shared" si="267"/>
        <v/>
      </c>
      <c r="H1552" s="25" t="str">
        <f t="shared" si="276"/>
        <v/>
      </c>
      <c r="L1552" s="25">
        <v>1551</v>
      </c>
      <c r="N1552" s="25" t="str">
        <f t="shared" si="268"/>
        <v/>
      </c>
      <c r="O1552" s="25" t="str">
        <f t="shared" si="269"/>
        <v/>
      </c>
      <c r="R1552" s="25" t="str">
        <f t="shared" si="270"/>
        <v/>
      </c>
      <c r="S1552" s="25" t="str">
        <f t="shared" si="271"/>
        <v/>
      </c>
    </row>
    <row r="1553" spans="1:19" x14ac:dyDescent="0.25">
      <c r="A1553" s="25">
        <f t="shared" si="272"/>
        <v>108</v>
      </c>
      <c r="B1553" s="25">
        <f t="shared" si="273"/>
        <v>0</v>
      </c>
      <c r="C1553" s="26">
        <f t="shared" si="274"/>
        <v>1551</v>
      </c>
      <c r="D1553" s="26">
        <f t="shared" si="266"/>
        <v>18</v>
      </c>
      <c r="E1553" s="26">
        <f t="shared" si="275"/>
        <v>73</v>
      </c>
      <c r="F1553" s="25" t="e">
        <f>INDEX('Boundary Condition Wizard'!$C$29:$BK$89,E1553+1,D1553+1)</f>
        <v>#REF!</v>
      </c>
      <c r="G1553" s="25" t="str">
        <f t="shared" si="267"/>
        <v/>
      </c>
      <c r="H1553" s="25" t="str">
        <f t="shared" si="276"/>
        <v/>
      </c>
      <c r="L1553" s="25">
        <v>1552</v>
      </c>
      <c r="N1553" s="25" t="str">
        <f t="shared" si="268"/>
        <v/>
      </c>
      <c r="O1553" s="25" t="str">
        <f t="shared" si="269"/>
        <v/>
      </c>
      <c r="R1553" s="25" t="str">
        <f t="shared" si="270"/>
        <v/>
      </c>
      <c r="S1553" s="25" t="str">
        <f t="shared" si="271"/>
        <v/>
      </c>
    </row>
    <row r="1554" spans="1:19" x14ac:dyDescent="0.25">
      <c r="A1554" s="25">
        <f t="shared" si="272"/>
        <v>108</v>
      </c>
      <c r="B1554" s="25">
        <f t="shared" si="273"/>
        <v>0</v>
      </c>
      <c r="C1554" s="26">
        <f t="shared" si="274"/>
        <v>1552</v>
      </c>
      <c r="D1554" s="26">
        <f t="shared" si="266"/>
        <v>19</v>
      </c>
      <c r="E1554" s="26">
        <f t="shared" si="275"/>
        <v>73</v>
      </c>
      <c r="F1554" s="25" t="e">
        <f>INDEX('Boundary Condition Wizard'!$C$29:$BK$89,E1554+1,D1554+1)</f>
        <v>#REF!</v>
      </c>
      <c r="G1554" s="25" t="str">
        <f t="shared" si="267"/>
        <v/>
      </c>
      <c r="H1554" s="25" t="str">
        <f t="shared" si="276"/>
        <v/>
      </c>
      <c r="L1554" s="25">
        <v>1553</v>
      </c>
      <c r="N1554" s="25" t="str">
        <f t="shared" si="268"/>
        <v/>
      </c>
      <c r="O1554" s="25" t="str">
        <f t="shared" si="269"/>
        <v/>
      </c>
      <c r="R1554" s="25" t="str">
        <f t="shared" si="270"/>
        <v/>
      </c>
      <c r="S1554" s="25" t="str">
        <f t="shared" si="271"/>
        <v/>
      </c>
    </row>
    <row r="1555" spans="1:19" x14ac:dyDescent="0.25">
      <c r="A1555" s="25">
        <f t="shared" si="272"/>
        <v>108</v>
      </c>
      <c r="B1555" s="25">
        <f t="shared" si="273"/>
        <v>0</v>
      </c>
      <c r="C1555" s="26">
        <f t="shared" si="274"/>
        <v>1553</v>
      </c>
      <c r="D1555" s="26">
        <f t="shared" si="266"/>
        <v>20</v>
      </c>
      <c r="E1555" s="26">
        <f t="shared" si="275"/>
        <v>73</v>
      </c>
      <c r="F1555" s="25" t="e">
        <f>INDEX('Boundary Condition Wizard'!$C$29:$BK$89,E1555+1,D1555+1)</f>
        <v>#REF!</v>
      </c>
      <c r="G1555" s="25" t="str">
        <f t="shared" si="267"/>
        <v/>
      </c>
      <c r="H1555" s="25" t="str">
        <f t="shared" si="276"/>
        <v/>
      </c>
      <c r="L1555" s="25">
        <v>1554</v>
      </c>
      <c r="N1555" s="25" t="str">
        <f t="shared" si="268"/>
        <v/>
      </c>
      <c r="O1555" s="25" t="str">
        <f t="shared" si="269"/>
        <v/>
      </c>
      <c r="R1555" s="25" t="str">
        <f t="shared" si="270"/>
        <v/>
      </c>
      <c r="S1555" s="25" t="str">
        <f t="shared" si="271"/>
        <v/>
      </c>
    </row>
    <row r="1556" spans="1:19" x14ac:dyDescent="0.25">
      <c r="A1556" s="25">
        <f t="shared" si="272"/>
        <v>108</v>
      </c>
      <c r="B1556" s="25">
        <f t="shared" si="273"/>
        <v>0</v>
      </c>
      <c r="C1556" s="26">
        <f t="shared" si="274"/>
        <v>1554</v>
      </c>
      <c r="D1556" s="26">
        <f t="shared" si="266"/>
        <v>0</v>
      </c>
      <c r="E1556" s="26">
        <f t="shared" si="275"/>
        <v>74</v>
      </c>
      <c r="F1556" s="25" t="e">
        <f>INDEX('Boundary Condition Wizard'!$C$29:$BK$89,E1556+1,D1556+1)</f>
        <v>#REF!</v>
      </c>
      <c r="G1556" s="25" t="str">
        <f t="shared" si="267"/>
        <v/>
      </c>
      <c r="H1556" s="25" t="str">
        <f t="shared" si="276"/>
        <v/>
      </c>
      <c r="L1556" s="25">
        <v>1555</v>
      </c>
      <c r="N1556" s="25" t="str">
        <f t="shared" si="268"/>
        <v/>
      </c>
      <c r="O1556" s="25" t="str">
        <f t="shared" si="269"/>
        <v/>
      </c>
      <c r="R1556" s="25" t="str">
        <f t="shared" si="270"/>
        <v/>
      </c>
      <c r="S1556" s="25" t="str">
        <f t="shared" si="271"/>
        <v/>
      </c>
    </row>
    <row r="1557" spans="1:19" x14ac:dyDescent="0.25">
      <c r="A1557" s="25">
        <f t="shared" si="272"/>
        <v>108</v>
      </c>
      <c r="B1557" s="25">
        <f t="shared" si="273"/>
        <v>0</v>
      </c>
      <c r="C1557" s="26">
        <f t="shared" si="274"/>
        <v>1555</v>
      </c>
      <c r="D1557" s="26">
        <f t="shared" si="266"/>
        <v>1</v>
      </c>
      <c r="E1557" s="26">
        <f t="shared" si="275"/>
        <v>74</v>
      </c>
      <c r="F1557" s="25" t="e">
        <f>INDEX('Boundary Condition Wizard'!$C$29:$BK$89,E1557+1,D1557+1)</f>
        <v>#REF!</v>
      </c>
      <c r="G1557" s="25" t="str">
        <f t="shared" si="267"/>
        <v/>
      </c>
      <c r="H1557" s="25" t="str">
        <f t="shared" si="276"/>
        <v/>
      </c>
      <c r="L1557" s="25">
        <v>1556</v>
      </c>
      <c r="N1557" s="25" t="str">
        <f t="shared" si="268"/>
        <v/>
      </c>
      <c r="O1557" s="25" t="str">
        <f t="shared" si="269"/>
        <v/>
      </c>
      <c r="R1557" s="25" t="str">
        <f t="shared" si="270"/>
        <v/>
      </c>
      <c r="S1557" s="25" t="str">
        <f t="shared" si="271"/>
        <v/>
      </c>
    </row>
    <row r="1558" spans="1:19" x14ac:dyDescent="0.25">
      <c r="A1558" s="25">
        <f t="shared" si="272"/>
        <v>108</v>
      </c>
      <c r="B1558" s="25">
        <f t="shared" si="273"/>
        <v>0</v>
      </c>
      <c r="C1558" s="26">
        <f t="shared" si="274"/>
        <v>1556</v>
      </c>
      <c r="D1558" s="26">
        <f t="shared" si="266"/>
        <v>2</v>
      </c>
      <c r="E1558" s="26">
        <f t="shared" si="275"/>
        <v>74</v>
      </c>
      <c r="F1558" s="25" t="e">
        <f>INDEX('Boundary Condition Wizard'!$C$29:$BK$89,E1558+1,D1558+1)</f>
        <v>#REF!</v>
      </c>
      <c r="G1558" s="25" t="str">
        <f t="shared" si="267"/>
        <v/>
      </c>
      <c r="H1558" s="25" t="str">
        <f t="shared" si="276"/>
        <v/>
      </c>
      <c r="L1558" s="25">
        <v>1557</v>
      </c>
      <c r="N1558" s="25" t="str">
        <f t="shared" si="268"/>
        <v/>
      </c>
      <c r="O1558" s="25" t="str">
        <f t="shared" si="269"/>
        <v/>
      </c>
      <c r="R1558" s="25" t="str">
        <f t="shared" si="270"/>
        <v/>
      </c>
      <c r="S1558" s="25" t="str">
        <f t="shared" si="271"/>
        <v/>
      </c>
    </row>
    <row r="1559" spans="1:19" x14ac:dyDescent="0.25">
      <c r="A1559" s="25">
        <f t="shared" si="272"/>
        <v>108</v>
      </c>
      <c r="B1559" s="25">
        <f t="shared" si="273"/>
        <v>0</v>
      </c>
      <c r="C1559" s="26">
        <f t="shared" si="274"/>
        <v>1557</v>
      </c>
      <c r="D1559" s="26">
        <f t="shared" si="266"/>
        <v>3</v>
      </c>
      <c r="E1559" s="26">
        <f t="shared" si="275"/>
        <v>74</v>
      </c>
      <c r="F1559" s="25" t="e">
        <f>INDEX('Boundary Condition Wizard'!$C$29:$BK$89,E1559+1,D1559+1)</f>
        <v>#REF!</v>
      </c>
      <c r="G1559" s="25" t="str">
        <f t="shared" si="267"/>
        <v/>
      </c>
      <c r="H1559" s="25" t="str">
        <f t="shared" si="276"/>
        <v/>
      </c>
      <c r="L1559" s="25">
        <v>1558</v>
      </c>
      <c r="N1559" s="25" t="str">
        <f t="shared" si="268"/>
        <v/>
      </c>
      <c r="O1559" s="25" t="str">
        <f t="shared" si="269"/>
        <v/>
      </c>
      <c r="R1559" s="25" t="str">
        <f t="shared" si="270"/>
        <v/>
      </c>
      <c r="S1559" s="25" t="str">
        <f t="shared" si="271"/>
        <v/>
      </c>
    </row>
    <row r="1560" spans="1:19" x14ac:dyDescent="0.25">
      <c r="A1560" s="25">
        <f t="shared" si="272"/>
        <v>108</v>
      </c>
      <c r="B1560" s="25">
        <f t="shared" si="273"/>
        <v>0</v>
      </c>
      <c r="C1560" s="26">
        <f t="shared" si="274"/>
        <v>1558</v>
      </c>
      <c r="D1560" s="26">
        <f t="shared" si="266"/>
        <v>4</v>
      </c>
      <c r="E1560" s="26">
        <f t="shared" si="275"/>
        <v>74</v>
      </c>
      <c r="F1560" s="25" t="e">
        <f>INDEX('Boundary Condition Wizard'!$C$29:$BK$89,E1560+1,D1560+1)</f>
        <v>#REF!</v>
      </c>
      <c r="G1560" s="25" t="str">
        <f t="shared" si="267"/>
        <v/>
      </c>
      <c r="H1560" s="25" t="str">
        <f t="shared" si="276"/>
        <v/>
      </c>
      <c r="L1560" s="25">
        <v>1559</v>
      </c>
      <c r="N1560" s="25" t="str">
        <f t="shared" si="268"/>
        <v/>
      </c>
      <c r="O1560" s="25" t="str">
        <f t="shared" si="269"/>
        <v/>
      </c>
      <c r="R1560" s="25" t="str">
        <f t="shared" si="270"/>
        <v/>
      </c>
      <c r="S1560" s="25" t="str">
        <f t="shared" si="271"/>
        <v/>
      </c>
    </row>
    <row r="1561" spans="1:19" x14ac:dyDescent="0.25">
      <c r="A1561" s="25">
        <f t="shared" si="272"/>
        <v>108</v>
      </c>
      <c r="B1561" s="25">
        <f t="shared" si="273"/>
        <v>0</v>
      </c>
      <c r="C1561" s="26">
        <f t="shared" si="274"/>
        <v>1559</v>
      </c>
      <c r="D1561" s="26">
        <f t="shared" si="266"/>
        <v>5</v>
      </c>
      <c r="E1561" s="26">
        <f t="shared" si="275"/>
        <v>74</v>
      </c>
      <c r="F1561" s="25" t="e">
        <f>INDEX('Boundary Condition Wizard'!$C$29:$BK$89,E1561+1,D1561+1)</f>
        <v>#REF!</v>
      </c>
      <c r="G1561" s="25" t="str">
        <f t="shared" si="267"/>
        <v/>
      </c>
      <c r="H1561" s="25" t="str">
        <f t="shared" si="276"/>
        <v/>
      </c>
      <c r="L1561" s="25">
        <v>1560</v>
      </c>
      <c r="N1561" s="25" t="str">
        <f t="shared" si="268"/>
        <v/>
      </c>
      <c r="O1561" s="25" t="str">
        <f t="shared" si="269"/>
        <v/>
      </c>
      <c r="R1561" s="25" t="str">
        <f t="shared" si="270"/>
        <v/>
      </c>
      <c r="S1561" s="25" t="str">
        <f t="shared" si="271"/>
        <v/>
      </c>
    </row>
    <row r="1562" spans="1:19" x14ac:dyDescent="0.25">
      <c r="A1562" s="25">
        <f t="shared" si="272"/>
        <v>108</v>
      </c>
      <c r="B1562" s="25">
        <f t="shared" si="273"/>
        <v>0</v>
      </c>
      <c r="C1562" s="26">
        <f t="shared" si="274"/>
        <v>1560</v>
      </c>
      <c r="D1562" s="26">
        <f t="shared" si="266"/>
        <v>6</v>
      </c>
      <c r="E1562" s="26">
        <f t="shared" si="275"/>
        <v>74</v>
      </c>
      <c r="F1562" s="25" t="e">
        <f>INDEX('Boundary Condition Wizard'!$C$29:$BK$89,E1562+1,D1562+1)</f>
        <v>#REF!</v>
      </c>
      <c r="G1562" s="25" t="str">
        <f t="shared" si="267"/>
        <v/>
      </c>
      <c r="H1562" s="25" t="str">
        <f t="shared" si="276"/>
        <v/>
      </c>
      <c r="L1562" s="25">
        <v>1561</v>
      </c>
      <c r="N1562" s="25" t="str">
        <f t="shared" si="268"/>
        <v/>
      </c>
      <c r="O1562" s="25" t="str">
        <f t="shared" si="269"/>
        <v/>
      </c>
      <c r="R1562" s="25" t="str">
        <f t="shared" si="270"/>
        <v/>
      </c>
      <c r="S1562" s="25" t="str">
        <f t="shared" si="271"/>
        <v/>
      </c>
    </row>
    <row r="1563" spans="1:19" x14ac:dyDescent="0.25">
      <c r="A1563" s="25">
        <f t="shared" si="272"/>
        <v>108</v>
      </c>
      <c r="B1563" s="25">
        <f t="shared" si="273"/>
        <v>0</v>
      </c>
      <c r="C1563" s="26">
        <f t="shared" si="274"/>
        <v>1561</v>
      </c>
      <c r="D1563" s="26">
        <f t="shared" si="266"/>
        <v>7</v>
      </c>
      <c r="E1563" s="26">
        <f t="shared" si="275"/>
        <v>74</v>
      </c>
      <c r="F1563" s="25" t="e">
        <f>INDEX('Boundary Condition Wizard'!$C$29:$BK$89,E1563+1,D1563+1)</f>
        <v>#REF!</v>
      </c>
      <c r="G1563" s="25" t="str">
        <f t="shared" si="267"/>
        <v/>
      </c>
      <c r="H1563" s="25" t="str">
        <f t="shared" si="276"/>
        <v/>
      </c>
      <c r="L1563" s="25">
        <v>1562</v>
      </c>
      <c r="N1563" s="25" t="str">
        <f t="shared" si="268"/>
        <v/>
      </c>
      <c r="O1563" s="25" t="str">
        <f t="shared" si="269"/>
        <v/>
      </c>
      <c r="R1563" s="25" t="str">
        <f t="shared" si="270"/>
        <v/>
      </c>
      <c r="S1563" s="25" t="str">
        <f t="shared" si="271"/>
        <v/>
      </c>
    </row>
    <row r="1564" spans="1:19" x14ac:dyDescent="0.25">
      <c r="A1564" s="25">
        <f t="shared" si="272"/>
        <v>108</v>
      </c>
      <c r="B1564" s="25">
        <f t="shared" si="273"/>
        <v>0</v>
      </c>
      <c r="C1564" s="26">
        <f t="shared" si="274"/>
        <v>1562</v>
      </c>
      <c r="D1564" s="26">
        <f t="shared" si="266"/>
        <v>8</v>
      </c>
      <c r="E1564" s="26">
        <f t="shared" si="275"/>
        <v>74</v>
      </c>
      <c r="F1564" s="25" t="e">
        <f>INDEX('Boundary Condition Wizard'!$C$29:$BK$89,E1564+1,D1564+1)</f>
        <v>#REF!</v>
      </c>
      <c r="G1564" s="25" t="str">
        <f t="shared" si="267"/>
        <v/>
      </c>
      <c r="H1564" s="25" t="str">
        <f t="shared" si="276"/>
        <v/>
      </c>
      <c r="L1564" s="25">
        <v>1563</v>
      </c>
      <c r="N1564" s="25" t="str">
        <f t="shared" si="268"/>
        <v/>
      </c>
      <c r="O1564" s="25" t="str">
        <f t="shared" si="269"/>
        <v/>
      </c>
      <c r="R1564" s="25" t="str">
        <f t="shared" si="270"/>
        <v/>
      </c>
      <c r="S1564" s="25" t="str">
        <f t="shared" si="271"/>
        <v/>
      </c>
    </row>
    <row r="1565" spans="1:19" x14ac:dyDescent="0.25">
      <c r="A1565" s="25">
        <f t="shared" si="272"/>
        <v>108</v>
      </c>
      <c r="B1565" s="25">
        <f t="shared" si="273"/>
        <v>0</v>
      </c>
      <c r="C1565" s="26">
        <f t="shared" si="274"/>
        <v>1563</v>
      </c>
      <c r="D1565" s="26">
        <f t="shared" si="266"/>
        <v>9</v>
      </c>
      <c r="E1565" s="26">
        <f t="shared" si="275"/>
        <v>74</v>
      </c>
      <c r="F1565" s="25" t="e">
        <f>INDEX('Boundary Condition Wizard'!$C$29:$BK$89,E1565+1,D1565+1)</f>
        <v>#REF!</v>
      </c>
      <c r="G1565" s="25" t="str">
        <f t="shared" si="267"/>
        <v/>
      </c>
      <c r="H1565" s="25" t="str">
        <f t="shared" si="276"/>
        <v/>
      </c>
      <c r="L1565" s="25">
        <v>1564</v>
      </c>
      <c r="N1565" s="25" t="str">
        <f t="shared" si="268"/>
        <v/>
      </c>
      <c r="O1565" s="25" t="str">
        <f t="shared" si="269"/>
        <v/>
      </c>
      <c r="R1565" s="25" t="str">
        <f t="shared" si="270"/>
        <v/>
      </c>
      <c r="S1565" s="25" t="str">
        <f t="shared" si="271"/>
        <v/>
      </c>
    </row>
    <row r="1566" spans="1:19" x14ac:dyDescent="0.25">
      <c r="A1566" s="25">
        <f t="shared" si="272"/>
        <v>108</v>
      </c>
      <c r="B1566" s="25">
        <f t="shared" si="273"/>
        <v>0</v>
      </c>
      <c r="C1566" s="26">
        <f t="shared" si="274"/>
        <v>1564</v>
      </c>
      <c r="D1566" s="26">
        <f t="shared" si="266"/>
        <v>10</v>
      </c>
      <c r="E1566" s="26">
        <f t="shared" si="275"/>
        <v>74</v>
      </c>
      <c r="F1566" s="25" t="e">
        <f>INDEX('Boundary Condition Wizard'!$C$29:$BK$89,E1566+1,D1566+1)</f>
        <v>#REF!</v>
      </c>
      <c r="G1566" s="25" t="str">
        <f t="shared" si="267"/>
        <v/>
      </c>
      <c r="H1566" s="25" t="str">
        <f t="shared" si="276"/>
        <v/>
      </c>
      <c r="L1566" s="25">
        <v>1565</v>
      </c>
      <c r="N1566" s="25" t="str">
        <f t="shared" si="268"/>
        <v/>
      </c>
      <c r="O1566" s="25" t="str">
        <f t="shared" si="269"/>
        <v/>
      </c>
      <c r="R1566" s="25" t="str">
        <f t="shared" si="270"/>
        <v/>
      </c>
      <c r="S1566" s="25" t="str">
        <f t="shared" si="271"/>
        <v/>
      </c>
    </row>
    <row r="1567" spans="1:19" x14ac:dyDescent="0.25">
      <c r="A1567" s="25">
        <f t="shared" si="272"/>
        <v>108</v>
      </c>
      <c r="B1567" s="25">
        <f t="shared" si="273"/>
        <v>0</v>
      </c>
      <c r="C1567" s="26">
        <f t="shared" si="274"/>
        <v>1565</v>
      </c>
      <c r="D1567" s="26">
        <f t="shared" si="266"/>
        <v>11</v>
      </c>
      <c r="E1567" s="26">
        <f t="shared" si="275"/>
        <v>74</v>
      </c>
      <c r="F1567" s="25" t="e">
        <f>INDEX('Boundary Condition Wizard'!$C$29:$BK$89,E1567+1,D1567+1)</f>
        <v>#REF!</v>
      </c>
      <c r="G1567" s="25" t="str">
        <f t="shared" si="267"/>
        <v/>
      </c>
      <c r="H1567" s="25" t="str">
        <f t="shared" si="276"/>
        <v/>
      </c>
      <c r="L1567" s="25">
        <v>1566</v>
      </c>
      <c r="N1567" s="25" t="str">
        <f t="shared" si="268"/>
        <v/>
      </c>
      <c r="O1567" s="25" t="str">
        <f t="shared" si="269"/>
        <v/>
      </c>
      <c r="R1567" s="25" t="str">
        <f t="shared" si="270"/>
        <v/>
      </c>
      <c r="S1567" s="25" t="str">
        <f t="shared" si="271"/>
        <v/>
      </c>
    </row>
    <row r="1568" spans="1:19" x14ac:dyDescent="0.25">
      <c r="A1568" s="25">
        <f t="shared" si="272"/>
        <v>108</v>
      </c>
      <c r="B1568" s="25">
        <f t="shared" si="273"/>
        <v>0</v>
      </c>
      <c r="C1568" s="26">
        <f t="shared" si="274"/>
        <v>1566</v>
      </c>
      <c r="D1568" s="26">
        <f t="shared" si="266"/>
        <v>12</v>
      </c>
      <c r="E1568" s="26">
        <f t="shared" si="275"/>
        <v>74</v>
      </c>
      <c r="F1568" s="25" t="e">
        <f>INDEX('Boundary Condition Wizard'!$C$29:$BK$89,E1568+1,D1568+1)</f>
        <v>#REF!</v>
      </c>
      <c r="G1568" s="25" t="str">
        <f t="shared" si="267"/>
        <v/>
      </c>
      <c r="H1568" s="25" t="str">
        <f t="shared" si="276"/>
        <v/>
      </c>
      <c r="L1568" s="25">
        <v>1567</v>
      </c>
      <c r="N1568" s="25" t="str">
        <f t="shared" si="268"/>
        <v/>
      </c>
      <c r="O1568" s="25" t="str">
        <f t="shared" si="269"/>
        <v/>
      </c>
      <c r="R1568" s="25" t="str">
        <f t="shared" si="270"/>
        <v/>
      </c>
      <c r="S1568" s="25" t="str">
        <f t="shared" si="271"/>
        <v/>
      </c>
    </row>
    <row r="1569" spans="1:19" x14ac:dyDescent="0.25">
      <c r="A1569" s="25">
        <f t="shared" si="272"/>
        <v>108</v>
      </c>
      <c r="B1569" s="25">
        <f t="shared" si="273"/>
        <v>0</v>
      </c>
      <c r="C1569" s="26">
        <f t="shared" si="274"/>
        <v>1567</v>
      </c>
      <c r="D1569" s="26">
        <f t="shared" si="266"/>
        <v>13</v>
      </c>
      <c r="E1569" s="26">
        <f t="shared" si="275"/>
        <v>74</v>
      </c>
      <c r="F1569" s="25" t="e">
        <f>INDEX('Boundary Condition Wizard'!$C$29:$BK$89,E1569+1,D1569+1)</f>
        <v>#REF!</v>
      </c>
      <c r="G1569" s="25" t="str">
        <f t="shared" si="267"/>
        <v/>
      </c>
      <c r="H1569" s="25" t="str">
        <f t="shared" si="276"/>
        <v/>
      </c>
      <c r="L1569" s="25">
        <v>1568</v>
      </c>
      <c r="N1569" s="25" t="str">
        <f t="shared" si="268"/>
        <v/>
      </c>
      <c r="O1569" s="25" t="str">
        <f t="shared" si="269"/>
        <v/>
      </c>
      <c r="R1569" s="25" t="str">
        <f t="shared" si="270"/>
        <v/>
      </c>
      <c r="S1569" s="25" t="str">
        <f t="shared" si="271"/>
        <v/>
      </c>
    </row>
    <row r="1570" spans="1:19" x14ac:dyDescent="0.25">
      <c r="A1570" s="25">
        <f t="shared" si="272"/>
        <v>108</v>
      </c>
      <c r="B1570" s="25">
        <f t="shared" si="273"/>
        <v>0</v>
      </c>
      <c r="C1570" s="26">
        <f t="shared" si="274"/>
        <v>1568</v>
      </c>
      <c r="D1570" s="26">
        <f t="shared" si="266"/>
        <v>14</v>
      </c>
      <c r="E1570" s="26">
        <f t="shared" si="275"/>
        <v>74</v>
      </c>
      <c r="F1570" s="25" t="e">
        <f>INDEX('Boundary Condition Wizard'!$C$29:$BK$89,E1570+1,D1570+1)</f>
        <v>#REF!</v>
      </c>
      <c r="G1570" s="25" t="str">
        <f t="shared" si="267"/>
        <v/>
      </c>
      <c r="H1570" s="25" t="str">
        <f t="shared" si="276"/>
        <v/>
      </c>
      <c r="L1570" s="25">
        <v>1569</v>
      </c>
      <c r="N1570" s="25" t="str">
        <f t="shared" si="268"/>
        <v/>
      </c>
      <c r="O1570" s="25" t="str">
        <f t="shared" si="269"/>
        <v/>
      </c>
      <c r="R1570" s="25" t="str">
        <f t="shared" si="270"/>
        <v/>
      </c>
      <c r="S1570" s="25" t="str">
        <f t="shared" si="271"/>
        <v/>
      </c>
    </row>
    <row r="1571" spans="1:19" x14ac:dyDescent="0.25">
      <c r="A1571" s="25">
        <f t="shared" si="272"/>
        <v>108</v>
      </c>
      <c r="B1571" s="25">
        <f t="shared" si="273"/>
        <v>0</v>
      </c>
      <c r="C1571" s="26">
        <f t="shared" si="274"/>
        <v>1569</v>
      </c>
      <c r="D1571" s="26">
        <f t="shared" si="266"/>
        <v>15</v>
      </c>
      <c r="E1571" s="26">
        <f t="shared" si="275"/>
        <v>74</v>
      </c>
      <c r="F1571" s="25" t="e">
        <f>INDEX('Boundary Condition Wizard'!$C$29:$BK$89,E1571+1,D1571+1)</f>
        <v>#REF!</v>
      </c>
      <c r="G1571" s="25" t="str">
        <f t="shared" si="267"/>
        <v/>
      </c>
      <c r="H1571" s="25" t="str">
        <f t="shared" si="276"/>
        <v/>
      </c>
      <c r="L1571" s="25">
        <v>1570</v>
      </c>
      <c r="N1571" s="25" t="str">
        <f t="shared" si="268"/>
        <v/>
      </c>
      <c r="O1571" s="25" t="str">
        <f t="shared" si="269"/>
        <v/>
      </c>
      <c r="R1571" s="25" t="str">
        <f t="shared" si="270"/>
        <v/>
      </c>
      <c r="S1571" s="25" t="str">
        <f t="shared" si="271"/>
        <v/>
      </c>
    </row>
    <row r="1572" spans="1:19" x14ac:dyDescent="0.25">
      <c r="A1572" s="25">
        <f t="shared" si="272"/>
        <v>108</v>
      </c>
      <c r="B1572" s="25">
        <f t="shared" si="273"/>
        <v>0</v>
      </c>
      <c r="C1572" s="26">
        <f t="shared" si="274"/>
        <v>1570</v>
      </c>
      <c r="D1572" s="26">
        <f t="shared" si="266"/>
        <v>16</v>
      </c>
      <c r="E1572" s="26">
        <f t="shared" si="275"/>
        <v>74</v>
      </c>
      <c r="F1572" s="25" t="e">
        <f>INDEX('Boundary Condition Wizard'!$C$29:$BK$89,E1572+1,D1572+1)</f>
        <v>#REF!</v>
      </c>
      <c r="G1572" s="25" t="str">
        <f t="shared" si="267"/>
        <v/>
      </c>
      <c r="H1572" s="25" t="str">
        <f t="shared" si="276"/>
        <v/>
      </c>
      <c r="L1572" s="25">
        <v>1571</v>
      </c>
      <c r="N1572" s="25" t="str">
        <f t="shared" si="268"/>
        <v/>
      </c>
      <c r="O1572" s="25" t="str">
        <f t="shared" si="269"/>
        <v/>
      </c>
      <c r="R1572" s="25" t="str">
        <f t="shared" si="270"/>
        <v/>
      </c>
      <c r="S1572" s="25" t="str">
        <f t="shared" si="271"/>
        <v/>
      </c>
    </row>
    <row r="1573" spans="1:19" x14ac:dyDescent="0.25">
      <c r="A1573" s="25">
        <f t="shared" si="272"/>
        <v>108</v>
      </c>
      <c r="B1573" s="25">
        <f t="shared" si="273"/>
        <v>0</v>
      </c>
      <c r="C1573" s="26">
        <f t="shared" si="274"/>
        <v>1571</v>
      </c>
      <c r="D1573" s="26">
        <f t="shared" si="266"/>
        <v>17</v>
      </c>
      <c r="E1573" s="26">
        <f t="shared" si="275"/>
        <v>74</v>
      </c>
      <c r="F1573" s="25" t="e">
        <f>INDEX('Boundary Condition Wizard'!$C$29:$BK$89,E1573+1,D1573+1)</f>
        <v>#REF!</v>
      </c>
      <c r="G1573" s="25" t="str">
        <f t="shared" si="267"/>
        <v/>
      </c>
      <c r="H1573" s="25" t="str">
        <f t="shared" si="276"/>
        <v/>
      </c>
      <c r="L1573" s="25">
        <v>1572</v>
      </c>
      <c r="N1573" s="25" t="str">
        <f t="shared" si="268"/>
        <v/>
      </c>
      <c r="O1573" s="25" t="str">
        <f t="shared" si="269"/>
        <v/>
      </c>
      <c r="R1573" s="25" t="str">
        <f t="shared" si="270"/>
        <v/>
      </c>
      <c r="S1573" s="25" t="str">
        <f t="shared" si="271"/>
        <v/>
      </c>
    </row>
    <row r="1574" spans="1:19" x14ac:dyDescent="0.25">
      <c r="A1574" s="25">
        <f t="shared" si="272"/>
        <v>108</v>
      </c>
      <c r="B1574" s="25">
        <f t="shared" si="273"/>
        <v>0</v>
      </c>
      <c r="C1574" s="26">
        <f t="shared" si="274"/>
        <v>1572</v>
      </c>
      <c r="D1574" s="26">
        <f t="shared" si="266"/>
        <v>18</v>
      </c>
      <c r="E1574" s="26">
        <f t="shared" si="275"/>
        <v>74</v>
      </c>
      <c r="F1574" s="25" t="e">
        <f>INDEX('Boundary Condition Wizard'!$C$29:$BK$89,E1574+1,D1574+1)</f>
        <v>#REF!</v>
      </c>
      <c r="G1574" s="25" t="str">
        <f t="shared" si="267"/>
        <v/>
      </c>
      <c r="H1574" s="25" t="str">
        <f t="shared" si="276"/>
        <v/>
      </c>
      <c r="L1574" s="25">
        <v>1573</v>
      </c>
      <c r="N1574" s="25" t="str">
        <f t="shared" si="268"/>
        <v/>
      </c>
      <c r="O1574" s="25" t="str">
        <f t="shared" si="269"/>
        <v/>
      </c>
      <c r="R1574" s="25" t="str">
        <f t="shared" si="270"/>
        <v/>
      </c>
      <c r="S1574" s="25" t="str">
        <f t="shared" si="271"/>
        <v/>
      </c>
    </row>
    <row r="1575" spans="1:19" x14ac:dyDescent="0.25">
      <c r="A1575" s="25">
        <f t="shared" si="272"/>
        <v>108</v>
      </c>
      <c r="B1575" s="25">
        <f t="shared" si="273"/>
        <v>0</v>
      </c>
      <c r="C1575" s="26">
        <f t="shared" si="274"/>
        <v>1573</v>
      </c>
      <c r="D1575" s="26">
        <f t="shared" si="266"/>
        <v>19</v>
      </c>
      <c r="E1575" s="26">
        <f t="shared" si="275"/>
        <v>74</v>
      </c>
      <c r="F1575" s="25" t="e">
        <f>INDEX('Boundary Condition Wizard'!$C$29:$BK$89,E1575+1,D1575+1)</f>
        <v>#REF!</v>
      </c>
      <c r="G1575" s="25" t="str">
        <f t="shared" si="267"/>
        <v/>
      </c>
      <c r="H1575" s="25" t="str">
        <f t="shared" si="276"/>
        <v/>
      </c>
      <c r="L1575" s="25">
        <v>1574</v>
      </c>
      <c r="N1575" s="25" t="str">
        <f t="shared" si="268"/>
        <v/>
      </c>
      <c r="O1575" s="25" t="str">
        <f t="shared" si="269"/>
        <v/>
      </c>
      <c r="R1575" s="25" t="str">
        <f t="shared" si="270"/>
        <v/>
      </c>
      <c r="S1575" s="25" t="str">
        <f t="shared" si="271"/>
        <v/>
      </c>
    </row>
    <row r="1576" spans="1:19" x14ac:dyDescent="0.25">
      <c r="A1576" s="25">
        <f t="shared" si="272"/>
        <v>108</v>
      </c>
      <c r="B1576" s="25">
        <f t="shared" si="273"/>
        <v>0</v>
      </c>
      <c r="C1576" s="26">
        <f t="shared" si="274"/>
        <v>1574</v>
      </c>
      <c r="D1576" s="26">
        <f t="shared" si="266"/>
        <v>20</v>
      </c>
      <c r="E1576" s="26">
        <f t="shared" si="275"/>
        <v>74</v>
      </c>
      <c r="F1576" s="25" t="e">
        <f>INDEX('Boundary Condition Wizard'!$C$29:$BK$89,E1576+1,D1576+1)</f>
        <v>#REF!</v>
      </c>
      <c r="G1576" s="25" t="str">
        <f t="shared" si="267"/>
        <v/>
      </c>
      <c r="H1576" s="25" t="str">
        <f t="shared" si="276"/>
        <v/>
      </c>
      <c r="L1576" s="25">
        <v>1575</v>
      </c>
      <c r="N1576" s="25" t="str">
        <f t="shared" si="268"/>
        <v/>
      </c>
      <c r="O1576" s="25" t="str">
        <f t="shared" si="269"/>
        <v/>
      </c>
      <c r="R1576" s="25" t="str">
        <f t="shared" si="270"/>
        <v/>
      </c>
      <c r="S1576" s="25" t="str">
        <f t="shared" si="271"/>
        <v/>
      </c>
    </row>
    <row r="1577" spans="1:19" x14ac:dyDescent="0.25">
      <c r="A1577" s="25">
        <f t="shared" si="272"/>
        <v>108</v>
      </c>
      <c r="B1577" s="25">
        <f t="shared" si="273"/>
        <v>0</v>
      </c>
      <c r="C1577" s="26">
        <f t="shared" si="274"/>
        <v>1575</v>
      </c>
      <c r="D1577" s="26">
        <f t="shared" si="266"/>
        <v>0</v>
      </c>
      <c r="E1577" s="26">
        <f t="shared" si="275"/>
        <v>75</v>
      </c>
      <c r="F1577" s="25" t="e">
        <f>INDEX('Boundary Condition Wizard'!$C$29:$BK$89,E1577+1,D1577+1)</f>
        <v>#REF!</v>
      </c>
      <c r="G1577" s="25" t="str">
        <f t="shared" si="267"/>
        <v/>
      </c>
      <c r="H1577" s="25" t="str">
        <f t="shared" si="276"/>
        <v/>
      </c>
      <c r="L1577" s="25">
        <v>1576</v>
      </c>
      <c r="N1577" s="25" t="str">
        <f t="shared" si="268"/>
        <v/>
      </c>
      <c r="O1577" s="25" t="str">
        <f t="shared" si="269"/>
        <v/>
      </c>
      <c r="R1577" s="25" t="str">
        <f t="shared" si="270"/>
        <v/>
      </c>
      <c r="S1577" s="25" t="str">
        <f t="shared" si="271"/>
        <v/>
      </c>
    </row>
    <row r="1578" spans="1:19" x14ac:dyDescent="0.25">
      <c r="A1578" s="25">
        <f t="shared" si="272"/>
        <v>108</v>
      </c>
      <c r="B1578" s="25">
        <f t="shared" si="273"/>
        <v>0</v>
      </c>
      <c r="C1578" s="26">
        <f t="shared" si="274"/>
        <v>1576</v>
      </c>
      <c r="D1578" s="26">
        <f t="shared" si="266"/>
        <v>1</v>
      </c>
      <c r="E1578" s="26">
        <f t="shared" si="275"/>
        <v>75</v>
      </c>
      <c r="F1578" s="25" t="e">
        <f>INDEX('Boundary Condition Wizard'!$C$29:$BK$89,E1578+1,D1578+1)</f>
        <v>#REF!</v>
      </c>
      <c r="G1578" s="25" t="str">
        <f t="shared" si="267"/>
        <v/>
      </c>
      <c r="H1578" s="25" t="str">
        <f t="shared" si="276"/>
        <v/>
      </c>
      <c r="L1578" s="25">
        <v>1577</v>
      </c>
      <c r="N1578" s="25" t="str">
        <f t="shared" si="268"/>
        <v/>
      </c>
      <c r="O1578" s="25" t="str">
        <f t="shared" si="269"/>
        <v/>
      </c>
      <c r="R1578" s="25" t="str">
        <f t="shared" si="270"/>
        <v/>
      </c>
      <c r="S1578" s="25" t="str">
        <f t="shared" si="271"/>
        <v/>
      </c>
    </row>
    <row r="1579" spans="1:19" x14ac:dyDescent="0.25">
      <c r="A1579" s="25">
        <f t="shared" si="272"/>
        <v>108</v>
      </c>
      <c r="B1579" s="25">
        <f t="shared" si="273"/>
        <v>0</v>
      </c>
      <c r="C1579" s="26">
        <f t="shared" si="274"/>
        <v>1577</v>
      </c>
      <c r="D1579" s="26">
        <f t="shared" si="266"/>
        <v>2</v>
      </c>
      <c r="E1579" s="26">
        <f t="shared" si="275"/>
        <v>75</v>
      </c>
      <c r="F1579" s="25" t="e">
        <f>INDEX('Boundary Condition Wizard'!$C$29:$BK$89,E1579+1,D1579+1)</f>
        <v>#REF!</v>
      </c>
      <c r="G1579" s="25" t="str">
        <f t="shared" si="267"/>
        <v/>
      </c>
      <c r="H1579" s="25" t="str">
        <f t="shared" si="276"/>
        <v/>
      </c>
      <c r="L1579" s="25">
        <v>1578</v>
      </c>
      <c r="N1579" s="25" t="str">
        <f t="shared" si="268"/>
        <v/>
      </c>
      <c r="O1579" s="25" t="str">
        <f t="shared" si="269"/>
        <v/>
      </c>
      <c r="R1579" s="25" t="str">
        <f t="shared" si="270"/>
        <v/>
      </c>
      <c r="S1579" s="25" t="str">
        <f t="shared" si="271"/>
        <v/>
      </c>
    </row>
    <row r="1580" spans="1:19" x14ac:dyDescent="0.25">
      <c r="A1580" s="25">
        <f t="shared" si="272"/>
        <v>108</v>
      </c>
      <c r="B1580" s="25">
        <f t="shared" si="273"/>
        <v>0</v>
      </c>
      <c r="C1580" s="26">
        <f t="shared" si="274"/>
        <v>1578</v>
      </c>
      <c r="D1580" s="26">
        <f t="shared" si="266"/>
        <v>3</v>
      </c>
      <c r="E1580" s="26">
        <f t="shared" si="275"/>
        <v>75</v>
      </c>
      <c r="F1580" s="25" t="e">
        <f>INDEX('Boundary Condition Wizard'!$C$29:$BK$89,E1580+1,D1580+1)</f>
        <v>#REF!</v>
      </c>
      <c r="G1580" s="25" t="str">
        <f t="shared" si="267"/>
        <v/>
      </c>
      <c r="H1580" s="25" t="str">
        <f t="shared" si="276"/>
        <v/>
      </c>
      <c r="L1580" s="25">
        <v>1579</v>
      </c>
      <c r="N1580" s="25" t="str">
        <f t="shared" si="268"/>
        <v/>
      </c>
      <c r="O1580" s="25" t="str">
        <f t="shared" si="269"/>
        <v/>
      </c>
      <c r="R1580" s="25" t="str">
        <f t="shared" si="270"/>
        <v/>
      </c>
      <c r="S1580" s="25" t="str">
        <f t="shared" si="271"/>
        <v/>
      </c>
    </row>
    <row r="1581" spans="1:19" x14ac:dyDescent="0.25">
      <c r="A1581" s="25">
        <f t="shared" si="272"/>
        <v>108</v>
      </c>
      <c r="B1581" s="25">
        <f t="shared" si="273"/>
        <v>0</v>
      </c>
      <c r="C1581" s="26">
        <f t="shared" si="274"/>
        <v>1579</v>
      </c>
      <c r="D1581" s="26">
        <f t="shared" si="266"/>
        <v>4</v>
      </c>
      <c r="E1581" s="26">
        <f t="shared" si="275"/>
        <v>75</v>
      </c>
      <c r="F1581" s="25" t="e">
        <f>INDEX('Boundary Condition Wizard'!$C$29:$BK$89,E1581+1,D1581+1)</f>
        <v>#REF!</v>
      </c>
      <c r="G1581" s="25" t="str">
        <f t="shared" si="267"/>
        <v/>
      </c>
      <c r="H1581" s="25" t="str">
        <f t="shared" si="276"/>
        <v/>
      </c>
      <c r="L1581" s="25">
        <v>1580</v>
      </c>
      <c r="N1581" s="25" t="str">
        <f t="shared" si="268"/>
        <v/>
      </c>
      <c r="O1581" s="25" t="str">
        <f t="shared" si="269"/>
        <v/>
      </c>
      <c r="R1581" s="25" t="str">
        <f t="shared" si="270"/>
        <v/>
      </c>
      <c r="S1581" s="25" t="str">
        <f t="shared" si="271"/>
        <v/>
      </c>
    </row>
    <row r="1582" spans="1:19" x14ac:dyDescent="0.25">
      <c r="A1582" s="25">
        <f t="shared" si="272"/>
        <v>108</v>
      </c>
      <c r="B1582" s="25">
        <f t="shared" si="273"/>
        <v>0</v>
      </c>
      <c r="C1582" s="26">
        <f t="shared" si="274"/>
        <v>1580</v>
      </c>
      <c r="D1582" s="26">
        <f t="shared" si="266"/>
        <v>5</v>
      </c>
      <c r="E1582" s="26">
        <f t="shared" si="275"/>
        <v>75</v>
      </c>
      <c r="F1582" s="25" t="e">
        <f>INDEX('Boundary Condition Wizard'!$C$29:$BK$89,E1582+1,D1582+1)</f>
        <v>#REF!</v>
      </c>
      <c r="G1582" s="25" t="str">
        <f t="shared" si="267"/>
        <v/>
      </c>
      <c r="H1582" s="25" t="str">
        <f t="shared" si="276"/>
        <v/>
      </c>
      <c r="L1582" s="25">
        <v>1581</v>
      </c>
      <c r="N1582" s="25" t="str">
        <f t="shared" si="268"/>
        <v/>
      </c>
      <c r="O1582" s="25" t="str">
        <f t="shared" si="269"/>
        <v/>
      </c>
      <c r="R1582" s="25" t="str">
        <f t="shared" si="270"/>
        <v/>
      </c>
      <c r="S1582" s="25" t="str">
        <f t="shared" si="271"/>
        <v/>
      </c>
    </row>
    <row r="1583" spans="1:19" x14ac:dyDescent="0.25">
      <c r="A1583" s="25">
        <f t="shared" si="272"/>
        <v>108</v>
      </c>
      <c r="B1583" s="25">
        <f t="shared" si="273"/>
        <v>0</v>
      </c>
      <c r="C1583" s="26">
        <f t="shared" si="274"/>
        <v>1581</v>
      </c>
      <c r="D1583" s="26">
        <f t="shared" si="266"/>
        <v>6</v>
      </c>
      <c r="E1583" s="26">
        <f t="shared" si="275"/>
        <v>75</v>
      </c>
      <c r="F1583" s="25" t="e">
        <f>INDEX('Boundary Condition Wizard'!$C$29:$BK$89,E1583+1,D1583+1)</f>
        <v>#REF!</v>
      </c>
      <c r="G1583" s="25" t="str">
        <f t="shared" si="267"/>
        <v/>
      </c>
      <c r="H1583" s="25" t="str">
        <f t="shared" si="276"/>
        <v/>
      </c>
      <c r="L1583" s="25">
        <v>1582</v>
      </c>
      <c r="N1583" s="25" t="str">
        <f t="shared" si="268"/>
        <v/>
      </c>
      <c r="O1583" s="25" t="str">
        <f t="shared" si="269"/>
        <v/>
      </c>
      <c r="R1583" s="25" t="str">
        <f t="shared" si="270"/>
        <v/>
      </c>
      <c r="S1583" s="25" t="str">
        <f t="shared" si="271"/>
        <v/>
      </c>
    </row>
    <row r="1584" spans="1:19" x14ac:dyDescent="0.25">
      <c r="A1584" s="25">
        <f t="shared" si="272"/>
        <v>108</v>
      </c>
      <c r="B1584" s="25">
        <f t="shared" si="273"/>
        <v>0</v>
      </c>
      <c r="C1584" s="26">
        <f t="shared" si="274"/>
        <v>1582</v>
      </c>
      <c r="D1584" s="26">
        <f t="shared" si="266"/>
        <v>7</v>
      </c>
      <c r="E1584" s="26">
        <f t="shared" si="275"/>
        <v>75</v>
      </c>
      <c r="F1584" s="25" t="e">
        <f>INDEX('Boundary Condition Wizard'!$C$29:$BK$89,E1584+1,D1584+1)</f>
        <v>#REF!</v>
      </c>
      <c r="G1584" s="25" t="str">
        <f t="shared" si="267"/>
        <v/>
      </c>
      <c r="H1584" s="25" t="str">
        <f t="shared" si="276"/>
        <v/>
      </c>
      <c r="L1584" s="25">
        <v>1583</v>
      </c>
      <c r="N1584" s="25" t="str">
        <f t="shared" si="268"/>
        <v/>
      </c>
      <c r="O1584" s="25" t="str">
        <f t="shared" si="269"/>
        <v/>
      </c>
      <c r="R1584" s="25" t="str">
        <f t="shared" si="270"/>
        <v/>
      </c>
      <c r="S1584" s="25" t="str">
        <f t="shared" si="271"/>
        <v/>
      </c>
    </row>
    <row r="1585" spans="1:19" x14ac:dyDescent="0.25">
      <c r="A1585" s="25">
        <f t="shared" si="272"/>
        <v>108</v>
      </c>
      <c r="B1585" s="25">
        <f t="shared" si="273"/>
        <v>0</v>
      </c>
      <c r="C1585" s="26">
        <f t="shared" si="274"/>
        <v>1583</v>
      </c>
      <c r="D1585" s="26">
        <f t="shared" si="266"/>
        <v>8</v>
      </c>
      <c r="E1585" s="26">
        <f t="shared" si="275"/>
        <v>75</v>
      </c>
      <c r="F1585" s="25" t="e">
        <f>INDEX('Boundary Condition Wizard'!$C$29:$BK$89,E1585+1,D1585+1)</f>
        <v>#REF!</v>
      </c>
      <c r="G1585" s="25" t="str">
        <f t="shared" si="267"/>
        <v/>
      </c>
      <c r="H1585" s="25" t="str">
        <f t="shared" si="276"/>
        <v/>
      </c>
      <c r="L1585" s="25">
        <v>1584</v>
      </c>
      <c r="N1585" s="25" t="str">
        <f t="shared" si="268"/>
        <v/>
      </c>
      <c r="O1585" s="25" t="str">
        <f t="shared" si="269"/>
        <v/>
      </c>
      <c r="R1585" s="25" t="str">
        <f t="shared" si="270"/>
        <v/>
      </c>
      <c r="S1585" s="25" t="str">
        <f t="shared" si="271"/>
        <v/>
      </c>
    </row>
    <row r="1586" spans="1:19" x14ac:dyDescent="0.25">
      <c r="A1586" s="25">
        <f t="shared" si="272"/>
        <v>108</v>
      </c>
      <c r="B1586" s="25">
        <f t="shared" si="273"/>
        <v>0</v>
      </c>
      <c r="C1586" s="26">
        <f t="shared" si="274"/>
        <v>1584</v>
      </c>
      <c r="D1586" s="26">
        <f t="shared" si="266"/>
        <v>9</v>
      </c>
      <c r="E1586" s="26">
        <f t="shared" si="275"/>
        <v>75</v>
      </c>
      <c r="F1586" s="25" t="e">
        <f>INDEX('Boundary Condition Wizard'!$C$29:$BK$89,E1586+1,D1586+1)</f>
        <v>#REF!</v>
      </c>
      <c r="G1586" s="25" t="str">
        <f t="shared" si="267"/>
        <v/>
      </c>
      <c r="H1586" s="25" t="str">
        <f t="shared" si="276"/>
        <v/>
      </c>
      <c r="L1586" s="25">
        <v>1585</v>
      </c>
      <c r="N1586" s="25" t="str">
        <f t="shared" si="268"/>
        <v/>
      </c>
      <c r="O1586" s="25" t="str">
        <f t="shared" si="269"/>
        <v/>
      </c>
      <c r="R1586" s="25" t="str">
        <f t="shared" si="270"/>
        <v/>
      </c>
      <c r="S1586" s="25" t="str">
        <f t="shared" si="271"/>
        <v/>
      </c>
    </row>
    <row r="1587" spans="1:19" x14ac:dyDescent="0.25">
      <c r="A1587" s="25">
        <f t="shared" si="272"/>
        <v>108</v>
      </c>
      <c r="B1587" s="25">
        <f t="shared" si="273"/>
        <v>0</v>
      </c>
      <c r="C1587" s="26">
        <f t="shared" si="274"/>
        <v>1585</v>
      </c>
      <c r="D1587" s="26">
        <f t="shared" si="266"/>
        <v>10</v>
      </c>
      <c r="E1587" s="26">
        <f t="shared" si="275"/>
        <v>75</v>
      </c>
      <c r="F1587" s="25" t="e">
        <f>INDEX('Boundary Condition Wizard'!$C$29:$BK$89,E1587+1,D1587+1)</f>
        <v>#REF!</v>
      </c>
      <c r="G1587" s="25" t="str">
        <f t="shared" si="267"/>
        <v/>
      </c>
      <c r="H1587" s="25" t="str">
        <f t="shared" si="276"/>
        <v/>
      </c>
      <c r="L1587" s="25">
        <v>1586</v>
      </c>
      <c r="N1587" s="25" t="str">
        <f t="shared" si="268"/>
        <v/>
      </c>
      <c r="O1587" s="25" t="str">
        <f t="shared" si="269"/>
        <v/>
      </c>
      <c r="R1587" s="25" t="str">
        <f t="shared" si="270"/>
        <v/>
      </c>
      <c r="S1587" s="25" t="str">
        <f t="shared" si="271"/>
        <v/>
      </c>
    </row>
    <row r="1588" spans="1:19" x14ac:dyDescent="0.25">
      <c r="A1588" s="25">
        <f t="shared" si="272"/>
        <v>108</v>
      </c>
      <c r="B1588" s="25">
        <f t="shared" si="273"/>
        <v>0</v>
      </c>
      <c r="C1588" s="26">
        <f t="shared" si="274"/>
        <v>1586</v>
      </c>
      <c r="D1588" s="26">
        <f t="shared" si="266"/>
        <v>11</v>
      </c>
      <c r="E1588" s="26">
        <f t="shared" si="275"/>
        <v>75</v>
      </c>
      <c r="F1588" s="25" t="e">
        <f>INDEX('Boundary Condition Wizard'!$C$29:$BK$89,E1588+1,D1588+1)</f>
        <v>#REF!</v>
      </c>
      <c r="G1588" s="25" t="str">
        <f t="shared" si="267"/>
        <v/>
      </c>
      <c r="H1588" s="25" t="str">
        <f t="shared" si="276"/>
        <v/>
      </c>
      <c r="L1588" s="25">
        <v>1587</v>
      </c>
      <c r="N1588" s="25" t="str">
        <f t="shared" si="268"/>
        <v/>
      </c>
      <c r="O1588" s="25" t="str">
        <f t="shared" si="269"/>
        <v/>
      </c>
      <c r="R1588" s="25" t="str">
        <f t="shared" si="270"/>
        <v/>
      </c>
      <c r="S1588" s="25" t="str">
        <f t="shared" si="271"/>
        <v/>
      </c>
    </row>
    <row r="1589" spans="1:19" x14ac:dyDescent="0.25">
      <c r="A1589" s="25">
        <f t="shared" si="272"/>
        <v>108</v>
      </c>
      <c r="B1589" s="25">
        <f t="shared" si="273"/>
        <v>0</v>
      </c>
      <c r="C1589" s="26">
        <f t="shared" si="274"/>
        <v>1587</v>
      </c>
      <c r="D1589" s="26">
        <f t="shared" si="266"/>
        <v>12</v>
      </c>
      <c r="E1589" s="26">
        <f t="shared" si="275"/>
        <v>75</v>
      </c>
      <c r="F1589" s="25" t="e">
        <f>INDEX('Boundary Condition Wizard'!$C$29:$BK$89,E1589+1,D1589+1)</f>
        <v>#REF!</v>
      </c>
      <c r="G1589" s="25" t="str">
        <f t="shared" si="267"/>
        <v/>
      </c>
      <c r="H1589" s="25" t="str">
        <f t="shared" si="276"/>
        <v/>
      </c>
      <c r="L1589" s="25">
        <v>1588</v>
      </c>
      <c r="N1589" s="25" t="str">
        <f t="shared" si="268"/>
        <v/>
      </c>
      <c r="O1589" s="25" t="str">
        <f t="shared" si="269"/>
        <v/>
      </c>
      <c r="R1589" s="25" t="str">
        <f t="shared" si="270"/>
        <v/>
      </c>
      <c r="S1589" s="25" t="str">
        <f t="shared" si="271"/>
        <v/>
      </c>
    </row>
    <row r="1590" spans="1:19" x14ac:dyDescent="0.25">
      <c r="A1590" s="25">
        <f t="shared" si="272"/>
        <v>108</v>
      </c>
      <c r="B1590" s="25">
        <f t="shared" si="273"/>
        <v>0</v>
      </c>
      <c r="C1590" s="26">
        <f t="shared" si="274"/>
        <v>1588</v>
      </c>
      <c r="D1590" s="26">
        <f t="shared" si="266"/>
        <v>13</v>
      </c>
      <c r="E1590" s="26">
        <f t="shared" si="275"/>
        <v>75</v>
      </c>
      <c r="F1590" s="25" t="e">
        <f>INDEX('Boundary Condition Wizard'!$C$29:$BK$89,E1590+1,D1590+1)</f>
        <v>#REF!</v>
      </c>
      <c r="G1590" s="25" t="str">
        <f t="shared" si="267"/>
        <v/>
      </c>
      <c r="H1590" s="25" t="str">
        <f t="shared" si="276"/>
        <v/>
      </c>
      <c r="L1590" s="25">
        <v>1589</v>
      </c>
      <c r="N1590" s="25" t="str">
        <f t="shared" si="268"/>
        <v/>
      </c>
      <c r="O1590" s="25" t="str">
        <f t="shared" si="269"/>
        <v/>
      </c>
      <c r="R1590" s="25" t="str">
        <f t="shared" si="270"/>
        <v/>
      </c>
      <c r="S1590" s="25" t="str">
        <f t="shared" si="271"/>
        <v/>
      </c>
    </row>
    <row r="1591" spans="1:19" x14ac:dyDescent="0.25">
      <c r="A1591" s="25">
        <f t="shared" si="272"/>
        <v>108</v>
      </c>
      <c r="B1591" s="25">
        <f t="shared" si="273"/>
        <v>0</v>
      </c>
      <c r="C1591" s="26">
        <f t="shared" si="274"/>
        <v>1589</v>
      </c>
      <c r="D1591" s="26">
        <f t="shared" si="266"/>
        <v>14</v>
      </c>
      <c r="E1591" s="26">
        <f t="shared" si="275"/>
        <v>75</v>
      </c>
      <c r="F1591" s="25" t="e">
        <f>INDEX('Boundary Condition Wizard'!$C$29:$BK$89,E1591+1,D1591+1)</f>
        <v>#REF!</v>
      </c>
      <c r="G1591" s="25" t="str">
        <f t="shared" si="267"/>
        <v/>
      </c>
      <c r="H1591" s="25" t="str">
        <f t="shared" si="276"/>
        <v/>
      </c>
      <c r="L1591" s="25">
        <v>1590</v>
      </c>
      <c r="N1591" s="25" t="str">
        <f t="shared" si="268"/>
        <v/>
      </c>
      <c r="O1591" s="25" t="str">
        <f t="shared" si="269"/>
        <v/>
      </c>
      <c r="R1591" s="25" t="str">
        <f t="shared" si="270"/>
        <v/>
      </c>
      <c r="S1591" s="25" t="str">
        <f t="shared" si="271"/>
        <v/>
      </c>
    </row>
    <row r="1592" spans="1:19" x14ac:dyDescent="0.25">
      <c r="A1592" s="25">
        <f t="shared" si="272"/>
        <v>108</v>
      </c>
      <c r="B1592" s="25">
        <f t="shared" si="273"/>
        <v>0</v>
      </c>
      <c r="C1592" s="26">
        <f t="shared" si="274"/>
        <v>1590</v>
      </c>
      <c r="D1592" s="26">
        <f t="shared" si="266"/>
        <v>15</v>
      </c>
      <c r="E1592" s="26">
        <f t="shared" si="275"/>
        <v>75</v>
      </c>
      <c r="F1592" s="25" t="e">
        <f>INDEX('Boundary Condition Wizard'!$C$29:$BK$89,E1592+1,D1592+1)</f>
        <v>#REF!</v>
      </c>
      <c r="G1592" s="25" t="str">
        <f t="shared" si="267"/>
        <v/>
      </c>
      <c r="H1592" s="25" t="str">
        <f t="shared" si="276"/>
        <v/>
      </c>
      <c r="L1592" s="25">
        <v>1591</v>
      </c>
      <c r="N1592" s="25" t="str">
        <f t="shared" si="268"/>
        <v/>
      </c>
      <c r="O1592" s="25" t="str">
        <f t="shared" si="269"/>
        <v/>
      </c>
      <c r="R1592" s="25" t="str">
        <f t="shared" si="270"/>
        <v/>
      </c>
      <c r="S1592" s="25" t="str">
        <f t="shared" si="271"/>
        <v/>
      </c>
    </row>
    <row r="1593" spans="1:19" x14ac:dyDescent="0.25">
      <c r="A1593" s="25">
        <f t="shared" si="272"/>
        <v>108</v>
      </c>
      <c r="B1593" s="25">
        <f t="shared" si="273"/>
        <v>0</v>
      </c>
      <c r="C1593" s="26">
        <f t="shared" si="274"/>
        <v>1591</v>
      </c>
      <c r="D1593" s="26">
        <f t="shared" si="266"/>
        <v>16</v>
      </c>
      <c r="E1593" s="26">
        <f t="shared" si="275"/>
        <v>75</v>
      </c>
      <c r="F1593" s="25" t="e">
        <f>INDEX('Boundary Condition Wizard'!$C$29:$BK$89,E1593+1,D1593+1)</f>
        <v>#REF!</v>
      </c>
      <c r="G1593" s="25" t="str">
        <f t="shared" si="267"/>
        <v/>
      </c>
      <c r="H1593" s="25" t="str">
        <f t="shared" si="276"/>
        <v/>
      </c>
      <c r="L1593" s="25">
        <v>1592</v>
      </c>
      <c r="N1593" s="25" t="str">
        <f t="shared" si="268"/>
        <v/>
      </c>
      <c r="O1593" s="25" t="str">
        <f t="shared" si="269"/>
        <v/>
      </c>
      <c r="R1593" s="25" t="str">
        <f t="shared" si="270"/>
        <v/>
      </c>
      <c r="S1593" s="25" t="str">
        <f t="shared" si="271"/>
        <v/>
      </c>
    </row>
    <row r="1594" spans="1:19" x14ac:dyDescent="0.25">
      <c r="A1594" s="25">
        <f t="shared" si="272"/>
        <v>108</v>
      </c>
      <c r="B1594" s="25">
        <f t="shared" si="273"/>
        <v>0</v>
      </c>
      <c r="C1594" s="26">
        <f t="shared" si="274"/>
        <v>1592</v>
      </c>
      <c r="D1594" s="26">
        <f t="shared" si="266"/>
        <v>17</v>
      </c>
      <c r="E1594" s="26">
        <f t="shared" si="275"/>
        <v>75</v>
      </c>
      <c r="F1594" s="25" t="e">
        <f>INDEX('Boundary Condition Wizard'!$C$29:$BK$89,E1594+1,D1594+1)</f>
        <v>#REF!</v>
      </c>
      <c r="G1594" s="25" t="str">
        <f t="shared" si="267"/>
        <v/>
      </c>
      <c r="H1594" s="25" t="str">
        <f t="shared" si="276"/>
        <v/>
      </c>
      <c r="L1594" s="25">
        <v>1593</v>
      </c>
      <c r="N1594" s="25" t="str">
        <f t="shared" si="268"/>
        <v/>
      </c>
      <c r="O1594" s="25" t="str">
        <f t="shared" si="269"/>
        <v/>
      </c>
      <c r="R1594" s="25" t="str">
        <f t="shared" si="270"/>
        <v/>
      </c>
      <c r="S1594" s="25" t="str">
        <f t="shared" si="271"/>
        <v/>
      </c>
    </row>
    <row r="1595" spans="1:19" x14ac:dyDescent="0.25">
      <c r="A1595" s="25">
        <f t="shared" si="272"/>
        <v>108</v>
      </c>
      <c r="B1595" s="25">
        <f t="shared" si="273"/>
        <v>0</v>
      </c>
      <c r="C1595" s="26">
        <f t="shared" si="274"/>
        <v>1593</v>
      </c>
      <c r="D1595" s="26">
        <f t="shared" si="266"/>
        <v>18</v>
      </c>
      <c r="E1595" s="26">
        <f t="shared" si="275"/>
        <v>75</v>
      </c>
      <c r="F1595" s="25" t="e">
        <f>INDEX('Boundary Condition Wizard'!$C$29:$BK$89,E1595+1,D1595+1)</f>
        <v>#REF!</v>
      </c>
      <c r="G1595" s="25" t="str">
        <f t="shared" si="267"/>
        <v/>
      </c>
      <c r="H1595" s="25" t="str">
        <f t="shared" si="276"/>
        <v/>
      </c>
      <c r="L1595" s="25">
        <v>1594</v>
      </c>
      <c r="N1595" s="25" t="str">
        <f t="shared" si="268"/>
        <v/>
      </c>
      <c r="O1595" s="25" t="str">
        <f t="shared" si="269"/>
        <v/>
      </c>
      <c r="R1595" s="25" t="str">
        <f t="shared" si="270"/>
        <v/>
      </c>
      <c r="S1595" s="25" t="str">
        <f t="shared" si="271"/>
        <v/>
      </c>
    </row>
    <row r="1596" spans="1:19" x14ac:dyDescent="0.25">
      <c r="A1596" s="25">
        <f t="shared" si="272"/>
        <v>108</v>
      </c>
      <c r="B1596" s="25">
        <f t="shared" si="273"/>
        <v>0</v>
      </c>
      <c r="C1596" s="26">
        <f t="shared" si="274"/>
        <v>1594</v>
      </c>
      <c r="D1596" s="26">
        <f t="shared" si="266"/>
        <v>19</v>
      </c>
      <c r="E1596" s="26">
        <f t="shared" si="275"/>
        <v>75</v>
      </c>
      <c r="F1596" s="25" t="e">
        <f>INDEX('Boundary Condition Wizard'!$C$29:$BK$89,E1596+1,D1596+1)</f>
        <v>#REF!</v>
      </c>
      <c r="G1596" s="25" t="str">
        <f t="shared" si="267"/>
        <v/>
      </c>
      <c r="H1596" s="25" t="str">
        <f t="shared" si="276"/>
        <v/>
      </c>
      <c r="L1596" s="25">
        <v>1595</v>
      </c>
      <c r="N1596" s="25" t="str">
        <f t="shared" si="268"/>
        <v/>
      </c>
      <c r="O1596" s="25" t="str">
        <f t="shared" si="269"/>
        <v/>
      </c>
      <c r="R1596" s="25" t="str">
        <f t="shared" si="270"/>
        <v/>
      </c>
      <c r="S1596" s="25" t="str">
        <f t="shared" si="271"/>
        <v/>
      </c>
    </row>
    <row r="1597" spans="1:19" x14ac:dyDescent="0.25">
      <c r="A1597" s="25">
        <f t="shared" si="272"/>
        <v>108</v>
      </c>
      <c r="B1597" s="25">
        <f t="shared" si="273"/>
        <v>0</v>
      </c>
      <c r="C1597" s="26">
        <f t="shared" si="274"/>
        <v>1595</v>
      </c>
      <c r="D1597" s="26">
        <f t="shared" si="266"/>
        <v>20</v>
      </c>
      <c r="E1597" s="26">
        <f t="shared" si="275"/>
        <v>75</v>
      </c>
      <c r="F1597" s="25" t="e">
        <f>INDEX('Boundary Condition Wizard'!$C$29:$BK$89,E1597+1,D1597+1)</f>
        <v>#REF!</v>
      </c>
      <c r="G1597" s="25" t="str">
        <f t="shared" si="267"/>
        <v/>
      </c>
      <c r="H1597" s="25" t="str">
        <f t="shared" si="276"/>
        <v/>
      </c>
      <c r="L1597" s="25">
        <v>1596</v>
      </c>
      <c r="N1597" s="25" t="str">
        <f t="shared" si="268"/>
        <v/>
      </c>
      <c r="O1597" s="25" t="str">
        <f t="shared" si="269"/>
        <v/>
      </c>
      <c r="R1597" s="25" t="str">
        <f t="shared" si="270"/>
        <v/>
      </c>
      <c r="S1597" s="25" t="str">
        <f t="shared" si="271"/>
        <v/>
      </c>
    </row>
    <row r="1598" spans="1:19" x14ac:dyDescent="0.25">
      <c r="A1598" s="25">
        <f t="shared" si="272"/>
        <v>108</v>
      </c>
      <c r="B1598" s="25">
        <f t="shared" si="273"/>
        <v>0</v>
      </c>
      <c r="C1598" s="26">
        <f t="shared" si="274"/>
        <v>1596</v>
      </c>
      <c r="D1598" s="26">
        <f t="shared" si="266"/>
        <v>0</v>
      </c>
      <c r="E1598" s="26">
        <f t="shared" si="275"/>
        <v>76</v>
      </c>
      <c r="F1598" s="25" t="e">
        <f>INDEX('Boundary Condition Wizard'!$C$29:$BK$89,E1598+1,D1598+1)</f>
        <v>#REF!</v>
      </c>
      <c r="G1598" s="25" t="str">
        <f t="shared" si="267"/>
        <v/>
      </c>
      <c r="H1598" s="25" t="str">
        <f t="shared" si="276"/>
        <v/>
      </c>
      <c r="L1598" s="25">
        <v>1597</v>
      </c>
      <c r="N1598" s="25" t="str">
        <f t="shared" si="268"/>
        <v/>
      </c>
      <c r="O1598" s="25" t="str">
        <f t="shared" si="269"/>
        <v/>
      </c>
      <c r="R1598" s="25" t="str">
        <f t="shared" si="270"/>
        <v/>
      </c>
      <c r="S1598" s="25" t="str">
        <f t="shared" si="271"/>
        <v/>
      </c>
    </row>
    <row r="1599" spans="1:19" x14ac:dyDescent="0.25">
      <c r="A1599" s="25">
        <f t="shared" si="272"/>
        <v>108</v>
      </c>
      <c r="B1599" s="25">
        <f t="shared" si="273"/>
        <v>0</v>
      </c>
      <c r="C1599" s="26">
        <f t="shared" si="274"/>
        <v>1597</v>
      </c>
      <c r="D1599" s="26">
        <f t="shared" si="266"/>
        <v>1</v>
      </c>
      <c r="E1599" s="26">
        <f t="shared" si="275"/>
        <v>76</v>
      </c>
      <c r="F1599" s="25" t="e">
        <f>INDEX('Boundary Condition Wizard'!$C$29:$BK$89,E1599+1,D1599+1)</f>
        <v>#REF!</v>
      </c>
      <c r="G1599" s="25" t="str">
        <f t="shared" si="267"/>
        <v/>
      </c>
      <c r="H1599" s="25" t="str">
        <f t="shared" si="276"/>
        <v/>
      </c>
      <c r="L1599" s="25">
        <v>1598</v>
      </c>
      <c r="N1599" s="25" t="str">
        <f t="shared" si="268"/>
        <v/>
      </c>
      <c r="O1599" s="25" t="str">
        <f t="shared" si="269"/>
        <v/>
      </c>
      <c r="R1599" s="25" t="str">
        <f t="shared" si="270"/>
        <v/>
      </c>
      <c r="S1599" s="25" t="str">
        <f t="shared" si="271"/>
        <v/>
      </c>
    </row>
    <row r="1600" spans="1:19" x14ac:dyDescent="0.25">
      <c r="A1600" s="25">
        <f t="shared" si="272"/>
        <v>108</v>
      </c>
      <c r="B1600" s="25">
        <f t="shared" si="273"/>
        <v>0</v>
      </c>
      <c r="C1600" s="26">
        <f t="shared" si="274"/>
        <v>1598</v>
      </c>
      <c r="D1600" s="26">
        <f t="shared" si="266"/>
        <v>2</v>
      </c>
      <c r="E1600" s="26">
        <f t="shared" si="275"/>
        <v>76</v>
      </c>
      <c r="F1600" s="25" t="e">
        <f>INDEX('Boundary Condition Wizard'!$C$29:$BK$89,E1600+1,D1600+1)</f>
        <v>#REF!</v>
      </c>
      <c r="G1600" s="25" t="str">
        <f t="shared" si="267"/>
        <v/>
      </c>
      <c r="H1600" s="25" t="str">
        <f t="shared" si="276"/>
        <v/>
      </c>
      <c r="L1600" s="25">
        <v>1599</v>
      </c>
      <c r="N1600" s="25" t="str">
        <f t="shared" si="268"/>
        <v/>
      </c>
      <c r="O1600" s="25" t="str">
        <f t="shared" si="269"/>
        <v/>
      </c>
      <c r="R1600" s="25" t="str">
        <f t="shared" si="270"/>
        <v/>
      </c>
      <c r="S1600" s="25" t="str">
        <f t="shared" si="271"/>
        <v/>
      </c>
    </row>
    <row r="1601" spans="1:19" x14ac:dyDescent="0.25">
      <c r="A1601" s="25">
        <f t="shared" si="272"/>
        <v>108</v>
      </c>
      <c r="B1601" s="25">
        <f t="shared" si="273"/>
        <v>0</v>
      </c>
      <c r="C1601" s="26">
        <f t="shared" si="274"/>
        <v>1599</v>
      </c>
      <c r="D1601" s="26">
        <f t="shared" si="266"/>
        <v>3</v>
      </c>
      <c r="E1601" s="26">
        <f t="shared" si="275"/>
        <v>76</v>
      </c>
      <c r="F1601" s="25" t="e">
        <f>INDEX('Boundary Condition Wizard'!$C$29:$BK$89,E1601+1,D1601+1)</f>
        <v>#REF!</v>
      </c>
      <c r="G1601" s="25" t="str">
        <f t="shared" si="267"/>
        <v/>
      </c>
      <c r="H1601" s="25" t="str">
        <f t="shared" si="276"/>
        <v/>
      </c>
      <c r="L1601" s="25">
        <v>1600</v>
      </c>
      <c r="N1601" s="25" t="str">
        <f t="shared" si="268"/>
        <v/>
      </c>
      <c r="O1601" s="25" t="str">
        <f t="shared" si="269"/>
        <v/>
      </c>
      <c r="R1601" s="25" t="str">
        <f t="shared" si="270"/>
        <v/>
      </c>
      <c r="S1601" s="25" t="str">
        <f t="shared" si="271"/>
        <v/>
      </c>
    </row>
    <row r="1602" spans="1:19" x14ac:dyDescent="0.25">
      <c r="A1602" s="25">
        <f t="shared" si="272"/>
        <v>108</v>
      </c>
      <c r="B1602" s="25">
        <f t="shared" si="273"/>
        <v>0</v>
      </c>
      <c r="C1602" s="26">
        <f t="shared" si="274"/>
        <v>1600</v>
      </c>
      <c r="D1602" s="26">
        <f t="shared" si="266"/>
        <v>4</v>
      </c>
      <c r="E1602" s="26">
        <f t="shared" si="275"/>
        <v>76</v>
      </c>
      <c r="F1602" s="25" t="e">
        <f>INDEX('Boundary Condition Wizard'!$C$29:$BK$89,E1602+1,D1602+1)</f>
        <v>#REF!</v>
      </c>
      <c r="G1602" s="25" t="str">
        <f t="shared" si="267"/>
        <v/>
      </c>
      <c r="H1602" s="25" t="str">
        <f t="shared" si="276"/>
        <v/>
      </c>
      <c r="L1602" s="25">
        <v>1601</v>
      </c>
      <c r="N1602" s="25" t="str">
        <f t="shared" si="268"/>
        <v/>
      </c>
      <c r="O1602" s="25" t="str">
        <f t="shared" si="269"/>
        <v/>
      </c>
      <c r="R1602" s="25" t="str">
        <f t="shared" si="270"/>
        <v/>
      </c>
      <c r="S1602" s="25" t="str">
        <f t="shared" si="271"/>
        <v/>
      </c>
    </row>
    <row r="1603" spans="1:19" x14ac:dyDescent="0.25">
      <c r="A1603" s="25">
        <f t="shared" si="272"/>
        <v>108</v>
      </c>
      <c r="B1603" s="25">
        <f t="shared" si="273"/>
        <v>0</v>
      </c>
      <c r="C1603" s="26">
        <f t="shared" si="274"/>
        <v>1601</v>
      </c>
      <c r="D1603" s="26">
        <f t="shared" ref="D1603:D1666" si="277">C1603-TRUNC(C1603/num_x,0)*num_x</f>
        <v>5</v>
      </c>
      <c r="E1603" s="26">
        <f t="shared" si="275"/>
        <v>76</v>
      </c>
      <c r="F1603" s="25" t="e">
        <f>INDEX('Boundary Condition Wizard'!$C$29:$BK$89,E1603+1,D1603+1)</f>
        <v>#REF!</v>
      </c>
      <c r="G1603" s="25" t="str">
        <f t="shared" ref="G1603:G1666" si="278">IF(ISTEXT(F1603),LEFT(F1603,1),"")</f>
        <v/>
      </c>
      <c r="H1603" s="25" t="str">
        <f t="shared" si="276"/>
        <v/>
      </c>
      <c r="L1603" s="25">
        <v>1602</v>
      </c>
      <c r="N1603" s="25" t="str">
        <f t="shared" ref="N1603:N1666" si="279">IF(L1603&lt;=$N$1,VLOOKUP(L1603,$A$2:$H$3742,3,FALSE),"")</f>
        <v/>
      </c>
      <c r="O1603" s="25" t="str">
        <f t="shared" ref="O1603:O1666" si="280">IF(L1603&lt;=$N$1,VLOOKUP(L1603,$A$2:$H$3742,8,FALSE),"")</f>
        <v/>
      </c>
      <c r="R1603" s="25" t="str">
        <f t="shared" ref="R1603:R1666" si="281">IF(L1603&lt;=$R$1,VLOOKUP(L1603,$B$2:$H$3742,2,FALSE),"")</f>
        <v/>
      </c>
      <c r="S1603" s="25" t="str">
        <f t="shared" ref="S1603:S1666" si="282">IF(L1603&lt;=$R$1,VLOOKUP(L1603,$B$2:$H$3742,7,FALSE),"")</f>
        <v/>
      </c>
    </row>
    <row r="1604" spans="1:19" x14ac:dyDescent="0.25">
      <c r="A1604" s="25">
        <f t="shared" ref="A1604:A1667" si="283">IF(G1604="D",1+A1603,A1603)</f>
        <v>108</v>
      </c>
      <c r="B1604" s="25">
        <f t="shared" ref="B1604:B1667" si="284">IF(G1604="N",1+B1603,B1603)</f>
        <v>0</v>
      </c>
      <c r="C1604" s="26">
        <f t="shared" ref="C1604:C1667" si="285">1+C1603</f>
        <v>1602</v>
      </c>
      <c r="D1604" s="26">
        <f t="shared" si="277"/>
        <v>6</v>
      </c>
      <c r="E1604" s="26">
        <f t="shared" ref="E1604:E1667" si="286">TRUNC(C1604/num_x)</f>
        <v>76</v>
      </c>
      <c r="F1604" s="25" t="e">
        <f>INDEX('Boundary Condition Wizard'!$C$29:$BK$89,E1604+1,D1604+1)</f>
        <v>#REF!</v>
      </c>
      <c r="G1604" s="25" t="str">
        <f t="shared" si="278"/>
        <v/>
      </c>
      <c r="H1604" s="25" t="str">
        <f t="shared" ref="H1604:H1667" si="287">IF(ISTEXT(F1604),VALUE(RIGHT(F1604,LEN(F1604)-1)),"")</f>
        <v/>
      </c>
      <c r="L1604" s="25">
        <v>1603</v>
      </c>
      <c r="N1604" s="25" t="str">
        <f t="shared" si="279"/>
        <v/>
      </c>
      <c r="O1604" s="25" t="str">
        <f t="shared" si="280"/>
        <v/>
      </c>
      <c r="R1604" s="25" t="str">
        <f t="shared" si="281"/>
        <v/>
      </c>
      <c r="S1604" s="25" t="str">
        <f t="shared" si="282"/>
        <v/>
      </c>
    </row>
    <row r="1605" spans="1:19" x14ac:dyDescent="0.25">
      <c r="A1605" s="25">
        <f t="shared" si="283"/>
        <v>108</v>
      </c>
      <c r="B1605" s="25">
        <f t="shared" si="284"/>
        <v>0</v>
      </c>
      <c r="C1605" s="26">
        <f t="shared" si="285"/>
        <v>1603</v>
      </c>
      <c r="D1605" s="26">
        <f t="shared" si="277"/>
        <v>7</v>
      </c>
      <c r="E1605" s="26">
        <f t="shared" si="286"/>
        <v>76</v>
      </c>
      <c r="F1605" s="25" t="e">
        <f>INDEX('Boundary Condition Wizard'!$C$29:$BK$89,E1605+1,D1605+1)</f>
        <v>#REF!</v>
      </c>
      <c r="G1605" s="25" t="str">
        <f t="shared" si="278"/>
        <v/>
      </c>
      <c r="H1605" s="25" t="str">
        <f t="shared" si="287"/>
        <v/>
      </c>
      <c r="L1605" s="25">
        <v>1604</v>
      </c>
      <c r="N1605" s="25" t="str">
        <f t="shared" si="279"/>
        <v/>
      </c>
      <c r="O1605" s="25" t="str">
        <f t="shared" si="280"/>
        <v/>
      </c>
      <c r="R1605" s="25" t="str">
        <f t="shared" si="281"/>
        <v/>
      </c>
      <c r="S1605" s="25" t="str">
        <f t="shared" si="282"/>
        <v/>
      </c>
    </row>
    <row r="1606" spans="1:19" x14ac:dyDescent="0.25">
      <c r="A1606" s="25">
        <f t="shared" si="283"/>
        <v>108</v>
      </c>
      <c r="B1606" s="25">
        <f t="shared" si="284"/>
        <v>0</v>
      </c>
      <c r="C1606" s="26">
        <f t="shared" si="285"/>
        <v>1604</v>
      </c>
      <c r="D1606" s="26">
        <f t="shared" si="277"/>
        <v>8</v>
      </c>
      <c r="E1606" s="26">
        <f t="shared" si="286"/>
        <v>76</v>
      </c>
      <c r="F1606" s="25" t="e">
        <f>INDEX('Boundary Condition Wizard'!$C$29:$BK$89,E1606+1,D1606+1)</f>
        <v>#REF!</v>
      </c>
      <c r="G1606" s="25" t="str">
        <f t="shared" si="278"/>
        <v/>
      </c>
      <c r="H1606" s="25" t="str">
        <f t="shared" si="287"/>
        <v/>
      </c>
      <c r="L1606" s="25">
        <v>1605</v>
      </c>
      <c r="N1606" s="25" t="str">
        <f t="shared" si="279"/>
        <v/>
      </c>
      <c r="O1606" s="25" t="str">
        <f t="shared" si="280"/>
        <v/>
      </c>
      <c r="R1606" s="25" t="str">
        <f t="shared" si="281"/>
        <v/>
      </c>
      <c r="S1606" s="25" t="str">
        <f t="shared" si="282"/>
        <v/>
      </c>
    </row>
    <row r="1607" spans="1:19" x14ac:dyDescent="0.25">
      <c r="A1607" s="25">
        <f t="shared" si="283"/>
        <v>108</v>
      </c>
      <c r="B1607" s="25">
        <f t="shared" si="284"/>
        <v>0</v>
      </c>
      <c r="C1607" s="26">
        <f t="shared" si="285"/>
        <v>1605</v>
      </c>
      <c r="D1607" s="26">
        <f t="shared" si="277"/>
        <v>9</v>
      </c>
      <c r="E1607" s="26">
        <f t="shared" si="286"/>
        <v>76</v>
      </c>
      <c r="F1607" s="25" t="e">
        <f>INDEX('Boundary Condition Wizard'!$C$29:$BK$89,E1607+1,D1607+1)</f>
        <v>#REF!</v>
      </c>
      <c r="G1607" s="25" t="str">
        <f t="shared" si="278"/>
        <v/>
      </c>
      <c r="H1607" s="25" t="str">
        <f t="shared" si="287"/>
        <v/>
      </c>
      <c r="L1607" s="25">
        <v>1606</v>
      </c>
      <c r="N1607" s="25" t="str">
        <f t="shared" si="279"/>
        <v/>
      </c>
      <c r="O1607" s="25" t="str">
        <f t="shared" si="280"/>
        <v/>
      </c>
      <c r="R1607" s="25" t="str">
        <f t="shared" si="281"/>
        <v/>
      </c>
      <c r="S1607" s="25" t="str">
        <f t="shared" si="282"/>
        <v/>
      </c>
    </row>
    <row r="1608" spans="1:19" x14ac:dyDescent="0.25">
      <c r="A1608" s="25">
        <f t="shared" si="283"/>
        <v>108</v>
      </c>
      <c r="B1608" s="25">
        <f t="shared" si="284"/>
        <v>0</v>
      </c>
      <c r="C1608" s="26">
        <f t="shared" si="285"/>
        <v>1606</v>
      </c>
      <c r="D1608" s="26">
        <f t="shared" si="277"/>
        <v>10</v>
      </c>
      <c r="E1608" s="26">
        <f t="shared" si="286"/>
        <v>76</v>
      </c>
      <c r="F1608" s="25" t="e">
        <f>INDEX('Boundary Condition Wizard'!$C$29:$BK$89,E1608+1,D1608+1)</f>
        <v>#REF!</v>
      </c>
      <c r="G1608" s="25" t="str">
        <f t="shared" si="278"/>
        <v/>
      </c>
      <c r="H1608" s="25" t="str">
        <f t="shared" si="287"/>
        <v/>
      </c>
      <c r="L1608" s="25">
        <v>1607</v>
      </c>
      <c r="N1608" s="25" t="str">
        <f t="shared" si="279"/>
        <v/>
      </c>
      <c r="O1608" s="25" t="str">
        <f t="shared" si="280"/>
        <v/>
      </c>
      <c r="R1608" s="25" t="str">
        <f t="shared" si="281"/>
        <v/>
      </c>
      <c r="S1608" s="25" t="str">
        <f t="shared" si="282"/>
        <v/>
      </c>
    </row>
    <row r="1609" spans="1:19" x14ac:dyDescent="0.25">
      <c r="A1609" s="25">
        <f t="shared" si="283"/>
        <v>108</v>
      </c>
      <c r="B1609" s="25">
        <f t="shared" si="284"/>
        <v>0</v>
      </c>
      <c r="C1609" s="26">
        <f t="shared" si="285"/>
        <v>1607</v>
      </c>
      <c r="D1609" s="26">
        <f t="shared" si="277"/>
        <v>11</v>
      </c>
      <c r="E1609" s="26">
        <f t="shared" si="286"/>
        <v>76</v>
      </c>
      <c r="F1609" s="25" t="e">
        <f>INDEX('Boundary Condition Wizard'!$C$29:$BK$89,E1609+1,D1609+1)</f>
        <v>#REF!</v>
      </c>
      <c r="G1609" s="25" t="str">
        <f t="shared" si="278"/>
        <v/>
      </c>
      <c r="H1609" s="25" t="str">
        <f t="shared" si="287"/>
        <v/>
      </c>
      <c r="L1609" s="25">
        <v>1608</v>
      </c>
      <c r="N1609" s="25" t="str">
        <f t="shared" si="279"/>
        <v/>
      </c>
      <c r="O1609" s="25" t="str">
        <f t="shared" si="280"/>
        <v/>
      </c>
      <c r="R1609" s="25" t="str">
        <f t="shared" si="281"/>
        <v/>
      </c>
      <c r="S1609" s="25" t="str">
        <f t="shared" si="282"/>
        <v/>
      </c>
    </row>
    <row r="1610" spans="1:19" x14ac:dyDescent="0.25">
      <c r="A1610" s="25">
        <f t="shared" si="283"/>
        <v>108</v>
      </c>
      <c r="B1610" s="25">
        <f t="shared" si="284"/>
        <v>0</v>
      </c>
      <c r="C1610" s="26">
        <f t="shared" si="285"/>
        <v>1608</v>
      </c>
      <c r="D1610" s="26">
        <f t="shared" si="277"/>
        <v>12</v>
      </c>
      <c r="E1610" s="26">
        <f t="shared" si="286"/>
        <v>76</v>
      </c>
      <c r="F1610" s="25" t="e">
        <f>INDEX('Boundary Condition Wizard'!$C$29:$BK$89,E1610+1,D1610+1)</f>
        <v>#REF!</v>
      </c>
      <c r="G1610" s="25" t="str">
        <f t="shared" si="278"/>
        <v/>
      </c>
      <c r="H1610" s="25" t="str">
        <f t="shared" si="287"/>
        <v/>
      </c>
      <c r="L1610" s="25">
        <v>1609</v>
      </c>
      <c r="N1610" s="25" t="str">
        <f t="shared" si="279"/>
        <v/>
      </c>
      <c r="O1610" s="25" t="str">
        <f t="shared" si="280"/>
        <v/>
      </c>
      <c r="R1610" s="25" t="str">
        <f t="shared" si="281"/>
        <v/>
      </c>
      <c r="S1610" s="25" t="str">
        <f t="shared" si="282"/>
        <v/>
      </c>
    </row>
    <row r="1611" spans="1:19" x14ac:dyDescent="0.25">
      <c r="A1611" s="25">
        <f t="shared" si="283"/>
        <v>108</v>
      </c>
      <c r="B1611" s="25">
        <f t="shared" si="284"/>
        <v>0</v>
      </c>
      <c r="C1611" s="26">
        <f t="shared" si="285"/>
        <v>1609</v>
      </c>
      <c r="D1611" s="26">
        <f t="shared" si="277"/>
        <v>13</v>
      </c>
      <c r="E1611" s="26">
        <f t="shared" si="286"/>
        <v>76</v>
      </c>
      <c r="F1611" s="25" t="e">
        <f>INDEX('Boundary Condition Wizard'!$C$29:$BK$89,E1611+1,D1611+1)</f>
        <v>#REF!</v>
      </c>
      <c r="G1611" s="25" t="str">
        <f t="shared" si="278"/>
        <v/>
      </c>
      <c r="H1611" s="25" t="str">
        <f t="shared" si="287"/>
        <v/>
      </c>
      <c r="L1611" s="25">
        <v>1610</v>
      </c>
      <c r="N1611" s="25" t="str">
        <f t="shared" si="279"/>
        <v/>
      </c>
      <c r="O1611" s="25" t="str">
        <f t="shared" si="280"/>
        <v/>
      </c>
      <c r="R1611" s="25" t="str">
        <f t="shared" si="281"/>
        <v/>
      </c>
      <c r="S1611" s="25" t="str">
        <f t="shared" si="282"/>
        <v/>
      </c>
    </row>
    <row r="1612" spans="1:19" x14ac:dyDescent="0.25">
      <c r="A1612" s="25">
        <f t="shared" si="283"/>
        <v>108</v>
      </c>
      <c r="B1612" s="25">
        <f t="shared" si="284"/>
        <v>0</v>
      </c>
      <c r="C1612" s="26">
        <f t="shared" si="285"/>
        <v>1610</v>
      </c>
      <c r="D1612" s="26">
        <f t="shared" si="277"/>
        <v>14</v>
      </c>
      <c r="E1612" s="26">
        <f t="shared" si="286"/>
        <v>76</v>
      </c>
      <c r="F1612" s="25" t="e">
        <f>INDEX('Boundary Condition Wizard'!$C$29:$BK$89,E1612+1,D1612+1)</f>
        <v>#REF!</v>
      </c>
      <c r="G1612" s="25" t="str">
        <f t="shared" si="278"/>
        <v/>
      </c>
      <c r="H1612" s="25" t="str">
        <f t="shared" si="287"/>
        <v/>
      </c>
      <c r="L1612" s="25">
        <v>1611</v>
      </c>
      <c r="N1612" s="25" t="str">
        <f t="shared" si="279"/>
        <v/>
      </c>
      <c r="O1612" s="25" t="str">
        <f t="shared" si="280"/>
        <v/>
      </c>
      <c r="R1612" s="25" t="str">
        <f t="shared" si="281"/>
        <v/>
      </c>
      <c r="S1612" s="25" t="str">
        <f t="shared" si="282"/>
        <v/>
      </c>
    </row>
    <row r="1613" spans="1:19" x14ac:dyDescent="0.25">
      <c r="A1613" s="25">
        <f t="shared" si="283"/>
        <v>108</v>
      </c>
      <c r="B1613" s="25">
        <f t="shared" si="284"/>
        <v>0</v>
      </c>
      <c r="C1613" s="26">
        <f t="shared" si="285"/>
        <v>1611</v>
      </c>
      <c r="D1613" s="26">
        <f t="shared" si="277"/>
        <v>15</v>
      </c>
      <c r="E1613" s="26">
        <f t="shared" si="286"/>
        <v>76</v>
      </c>
      <c r="F1613" s="25" t="e">
        <f>INDEX('Boundary Condition Wizard'!$C$29:$BK$89,E1613+1,D1613+1)</f>
        <v>#REF!</v>
      </c>
      <c r="G1613" s="25" t="str">
        <f t="shared" si="278"/>
        <v/>
      </c>
      <c r="H1613" s="25" t="str">
        <f t="shared" si="287"/>
        <v/>
      </c>
      <c r="L1613" s="25">
        <v>1612</v>
      </c>
      <c r="N1613" s="25" t="str">
        <f t="shared" si="279"/>
        <v/>
      </c>
      <c r="O1613" s="25" t="str">
        <f t="shared" si="280"/>
        <v/>
      </c>
      <c r="R1613" s="25" t="str">
        <f t="shared" si="281"/>
        <v/>
      </c>
      <c r="S1613" s="25" t="str">
        <f t="shared" si="282"/>
        <v/>
      </c>
    </row>
    <row r="1614" spans="1:19" x14ac:dyDescent="0.25">
      <c r="A1614" s="25">
        <f t="shared" si="283"/>
        <v>108</v>
      </c>
      <c r="B1614" s="25">
        <f t="shared" si="284"/>
        <v>0</v>
      </c>
      <c r="C1614" s="26">
        <f t="shared" si="285"/>
        <v>1612</v>
      </c>
      <c r="D1614" s="26">
        <f t="shared" si="277"/>
        <v>16</v>
      </c>
      <c r="E1614" s="26">
        <f t="shared" si="286"/>
        <v>76</v>
      </c>
      <c r="F1614" s="25" t="e">
        <f>INDEX('Boundary Condition Wizard'!$C$29:$BK$89,E1614+1,D1614+1)</f>
        <v>#REF!</v>
      </c>
      <c r="G1614" s="25" t="str">
        <f t="shared" si="278"/>
        <v/>
      </c>
      <c r="H1614" s="25" t="str">
        <f t="shared" si="287"/>
        <v/>
      </c>
      <c r="L1614" s="25">
        <v>1613</v>
      </c>
      <c r="N1614" s="25" t="str">
        <f t="shared" si="279"/>
        <v/>
      </c>
      <c r="O1614" s="25" t="str">
        <f t="shared" si="280"/>
        <v/>
      </c>
      <c r="R1614" s="25" t="str">
        <f t="shared" si="281"/>
        <v/>
      </c>
      <c r="S1614" s="25" t="str">
        <f t="shared" si="282"/>
        <v/>
      </c>
    </row>
    <row r="1615" spans="1:19" x14ac:dyDescent="0.25">
      <c r="A1615" s="25">
        <f t="shared" si="283"/>
        <v>108</v>
      </c>
      <c r="B1615" s="25">
        <f t="shared" si="284"/>
        <v>0</v>
      </c>
      <c r="C1615" s="26">
        <f t="shared" si="285"/>
        <v>1613</v>
      </c>
      <c r="D1615" s="26">
        <f t="shared" si="277"/>
        <v>17</v>
      </c>
      <c r="E1615" s="26">
        <f t="shared" si="286"/>
        <v>76</v>
      </c>
      <c r="F1615" s="25" t="e">
        <f>INDEX('Boundary Condition Wizard'!$C$29:$BK$89,E1615+1,D1615+1)</f>
        <v>#REF!</v>
      </c>
      <c r="G1615" s="25" t="str">
        <f t="shared" si="278"/>
        <v/>
      </c>
      <c r="H1615" s="25" t="str">
        <f t="shared" si="287"/>
        <v/>
      </c>
      <c r="L1615" s="25">
        <v>1614</v>
      </c>
      <c r="N1615" s="25" t="str">
        <f t="shared" si="279"/>
        <v/>
      </c>
      <c r="O1615" s="25" t="str">
        <f t="shared" si="280"/>
        <v/>
      </c>
      <c r="R1615" s="25" t="str">
        <f t="shared" si="281"/>
        <v/>
      </c>
      <c r="S1615" s="25" t="str">
        <f t="shared" si="282"/>
        <v/>
      </c>
    </row>
    <row r="1616" spans="1:19" x14ac:dyDescent="0.25">
      <c r="A1616" s="25">
        <f t="shared" si="283"/>
        <v>108</v>
      </c>
      <c r="B1616" s="25">
        <f t="shared" si="284"/>
        <v>0</v>
      </c>
      <c r="C1616" s="26">
        <f t="shared" si="285"/>
        <v>1614</v>
      </c>
      <c r="D1616" s="26">
        <f t="shared" si="277"/>
        <v>18</v>
      </c>
      <c r="E1616" s="26">
        <f t="shared" si="286"/>
        <v>76</v>
      </c>
      <c r="F1616" s="25" t="e">
        <f>INDEX('Boundary Condition Wizard'!$C$29:$BK$89,E1616+1,D1616+1)</f>
        <v>#REF!</v>
      </c>
      <c r="G1616" s="25" t="str">
        <f t="shared" si="278"/>
        <v/>
      </c>
      <c r="H1616" s="25" t="str">
        <f t="shared" si="287"/>
        <v/>
      </c>
      <c r="L1616" s="25">
        <v>1615</v>
      </c>
      <c r="N1616" s="25" t="str">
        <f t="shared" si="279"/>
        <v/>
      </c>
      <c r="O1616" s="25" t="str">
        <f t="shared" si="280"/>
        <v/>
      </c>
      <c r="R1616" s="25" t="str">
        <f t="shared" si="281"/>
        <v/>
      </c>
      <c r="S1616" s="25" t="str">
        <f t="shared" si="282"/>
        <v/>
      </c>
    </row>
    <row r="1617" spans="1:19" x14ac:dyDescent="0.25">
      <c r="A1617" s="25">
        <f t="shared" si="283"/>
        <v>108</v>
      </c>
      <c r="B1617" s="25">
        <f t="shared" si="284"/>
        <v>0</v>
      </c>
      <c r="C1617" s="26">
        <f t="shared" si="285"/>
        <v>1615</v>
      </c>
      <c r="D1617" s="26">
        <f t="shared" si="277"/>
        <v>19</v>
      </c>
      <c r="E1617" s="26">
        <f t="shared" si="286"/>
        <v>76</v>
      </c>
      <c r="F1617" s="25" t="e">
        <f>INDEX('Boundary Condition Wizard'!$C$29:$BK$89,E1617+1,D1617+1)</f>
        <v>#REF!</v>
      </c>
      <c r="G1617" s="25" t="str">
        <f t="shared" si="278"/>
        <v/>
      </c>
      <c r="H1617" s="25" t="str">
        <f t="shared" si="287"/>
        <v/>
      </c>
      <c r="L1617" s="25">
        <v>1616</v>
      </c>
      <c r="N1617" s="25" t="str">
        <f t="shared" si="279"/>
        <v/>
      </c>
      <c r="O1617" s="25" t="str">
        <f t="shared" si="280"/>
        <v/>
      </c>
      <c r="R1617" s="25" t="str">
        <f t="shared" si="281"/>
        <v/>
      </c>
      <c r="S1617" s="25" t="str">
        <f t="shared" si="282"/>
        <v/>
      </c>
    </row>
    <row r="1618" spans="1:19" x14ac:dyDescent="0.25">
      <c r="A1618" s="25">
        <f t="shared" si="283"/>
        <v>108</v>
      </c>
      <c r="B1618" s="25">
        <f t="shared" si="284"/>
        <v>0</v>
      </c>
      <c r="C1618" s="26">
        <f t="shared" si="285"/>
        <v>1616</v>
      </c>
      <c r="D1618" s="26">
        <f t="shared" si="277"/>
        <v>20</v>
      </c>
      <c r="E1618" s="26">
        <f t="shared" si="286"/>
        <v>76</v>
      </c>
      <c r="F1618" s="25" t="e">
        <f>INDEX('Boundary Condition Wizard'!$C$29:$BK$89,E1618+1,D1618+1)</f>
        <v>#REF!</v>
      </c>
      <c r="G1618" s="25" t="str">
        <f t="shared" si="278"/>
        <v/>
      </c>
      <c r="H1618" s="25" t="str">
        <f t="shared" si="287"/>
        <v/>
      </c>
      <c r="L1618" s="25">
        <v>1617</v>
      </c>
      <c r="N1618" s="25" t="str">
        <f t="shared" si="279"/>
        <v/>
      </c>
      <c r="O1618" s="25" t="str">
        <f t="shared" si="280"/>
        <v/>
      </c>
      <c r="R1618" s="25" t="str">
        <f t="shared" si="281"/>
        <v/>
      </c>
      <c r="S1618" s="25" t="str">
        <f t="shared" si="282"/>
        <v/>
      </c>
    </row>
    <row r="1619" spans="1:19" x14ac:dyDescent="0.25">
      <c r="A1619" s="25">
        <f t="shared" si="283"/>
        <v>108</v>
      </c>
      <c r="B1619" s="25">
        <f t="shared" si="284"/>
        <v>0</v>
      </c>
      <c r="C1619" s="26">
        <f t="shared" si="285"/>
        <v>1617</v>
      </c>
      <c r="D1619" s="26">
        <f t="shared" si="277"/>
        <v>0</v>
      </c>
      <c r="E1619" s="26">
        <f t="shared" si="286"/>
        <v>77</v>
      </c>
      <c r="F1619" s="25" t="e">
        <f>INDEX('Boundary Condition Wizard'!$C$29:$BK$89,E1619+1,D1619+1)</f>
        <v>#REF!</v>
      </c>
      <c r="G1619" s="25" t="str">
        <f t="shared" si="278"/>
        <v/>
      </c>
      <c r="H1619" s="25" t="str">
        <f t="shared" si="287"/>
        <v/>
      </c>
      <c r="L1619" s="25">
        <v>1618</v>
      </c>
      <c r="N1619" s="25" t="str">
        <f t="shared" si="279"/>
        <v/>
      </c>
      <c r="O1619" s="25" t="str">
        <f t="shared" si="280"/>
        <v/>
      </c>
      <c r="R1619" s="25" t="str">
        <f t="shared" si="281"/>
        <v/>
      </c>
      <c r="S1619" s="25" t="str">
        <f t="shared" si="282"/>
        <v/>
      </c>
    </row>
    <row r="1620" spans="1:19" x14ac:dyDescent="0.25">
      <c r="A1620" s="25">
        <f t="shared" si="283"/>
        <v>108</v>
      </c>
      <c r="B1620" s="25">
        <f t="shared" si="284"/>
        <v>0</v>
      </c>
      <c r="C1620" s="26">
        <f t="shared" si="285"/>
        <v>1618</v>
      </c>
      <c r="D1620" s="26">
        <f t="shared" si="277"/>
        <v>1</v>
      </c>
      <c r="E1620" s="26">
        <f t="shared" si="286"/>
        <v>77</v>
      </c>
      <c r="F1620" s="25" t="e">
        <f>INDEX('Boundary Condition Wizard'!$C$29:$BK$89,E1620+1,D1620+1)</f>
        <v>#REF!</v>
      </c>
      <c r="G1620" s="25" t="str">
        <f t="shared" si="278"/>
        <v/>
      </c>
      <c r="H1620" s="25" t="str">
        <f t="shared" si="287"/>
        <v/>
      </c>
      <c r="L1620" s="25">
        <v>1619</v>
      </c>
      <c r="N1620" s="25" t="str">
        <f t="shared" si="279"/>
        <v/>
      </c>
      <c r="O1620" s="25" t="str">
        <f t="shared" si="280"/>
        <v/>
      </c>
      <c r="R1620" s="25" t="str">
        <f t="shared" si="281"/>
        <v/>
      </c>
      <c r="S1620" s="25" t="str">
        <f t="shared" si="282"/>
        <v/>
      </c>
    </row>
    <row r="1621" spans="1:19" x14ac:dyDescent="0.25">
      <c r="A1621" s="25">
        <f t="shared" si="283"/>
        <v>108</v>
      </c>
      <c r="B1621" s="25">
        <f t="shared" si="284"/>
        <v>0</v>
      </c>
      <c r="C1621" s="26">
        <f t="shared" si="285"/>
        <v>1619</v>
      </c>
      <c r="D1621" s="26">
        <f t="shared" si="277"/>
        <v>2</v>
      </c>
      <c r="E1621" s="26">
        <f t="shared" si="286"/>
        <v>77</v>
      </c>
      <c r="F1621" s="25" t="e">
        <f>INDEX('Boundary Condition Wizard'!$C$29:$BK$89,E1621+1,D1621+1)</f>
        <v>#REF!</v>
      </c>
      <c r="G1621" s="25" t="str">
        <f t="shared" si="278"/>
        <v/>
      </c>
      <c r="H1621" s="25" t="str">
        <f t="shared" si="287"/>
        <v/>
      </c>
      <c r="L1621" s="25">
        <v>1620</v>
      </c>
      <c r="N1621" s="25" t="str">
        <f t="shared" si="279"/>
        <v/>
      </c>
      <c r="O1621" s="25" t="str">
        <f t="shared" si="280"/>
        <v/>
      </c>
      <c r="R1621" s="25" t="str">
        <f t="shared" si="281"/>
        <v/>
      </c>
      <c r="S1621" s="25" t="str">
        <f t="shared" si="282"/>
        <v/>
      </c>
    </row>
    <row r="1622" spans="1:19" x14ac:dyDescent="0.25">
      <c r="A1622" s="25">
        <f t="shared" si="283"/>
        <v>108</v>
      </c>
      <c r="B1622" s="25">
        <f t="shared" si="284"/>
        <v>0</v>
      </c>
      <c r="C1622" s="26">
        <f t="shared" si="285"/>
        <v>1620</v>
      </c>
      <c r="D1622" s="26">
        <f t="shared" si="277"/>
        <v>3</v>
      </c>
      <c r="E1622" s="26">
        <f t="shared" si="286"/>
        <v>77</v>
      </c>
      <c r="F1622" s="25" t="e">
        <f>INDEX('Boundary Condition Wizard'!$C$29:$BK$89,E1622+1,D1622+1)</f>
        <v>#REF!</v>
      </c>
      <c r="G1622" s="25" t="str">
        <f t="shared" si="278"/>
        <v/>
      </c>
      <c r="H1622" s="25" t="str">
        <f t="shared" si="287"/>
        <v/>
      </c>
      <c r="L1622" s="25">
        <v>1621</v>
      </c>
      <c r="N1622" s="25" t="str">
        <f t="shared" si="279"/>
        <v/>
      </c>
      <c r="O1622" s="25" t="str">
        <f t="shared" si="280"/>
        <v/>
      </c>
      <c r="R1622" s="25" t="str">
        <f t="shared" si="281"/>
        <v/>
      </c>
      <c r="S1622" s="25" t="str">
        <f t="shared" si="282"/>
        <v/>
      </c>
    </row>
    <row r="1623" spans="1:19" x14ac:dyDescent="0.25">
      <c r="A1623" s="25">
        <f t="shared" si="283"/>
        <v>108</v>
      </c>
      <c r="B1623" s="25">
        <f t="shared" si="284"/>
        <v>0</v>
      </c>
      <c r="C1623" s="26">
        <f t="shared" si="285"/>
        <v>1621</v>
      </c>
      <c r="D1623" s="26">
        <f t="shared" si="277"/>
        <v>4</v>
      </c>
      <c r="E1623" s="26">
        <f t="shared" si="286"/>
        <v>77</v>
      </c>
      <c r="F1623" s="25" t="e">
        <f>INDEX('Boundary Condition Wizard'!$C$29:$BK$89,E1623+1,D1623+1)</f>
        <v>#REF!</v>
      </c>
      <c r="G1623" s="25" t="str">
        <f t="shared" si="278"/>
        <v/>
      </c>
      <c r="H1623" s="25" t="str">
        <f t="shared" si="287"/>
        <v/>
      </c>
      <c r="L1623" s="25">
        <v>1622</v>
      </c>
      <c r="N1623" s="25" t="str">
        <f t="shared" si="279"/>
        <v/>
      </c>
      <c r="O1623" s="25" t="str">
        <f t="shared" si="280"/>
        <v/>
      </c>
      <c r="R1623" s="25" t="str">
        <f t="shared" si="281"/>
        <v/>
      </c>
      <c r="S1623" s="25" t="str">
        <f t="shared" si="282"/>
        <v/>
      </c>
    </row>
    <row r="1624" spans="1:19" x14ac:dyDescent="0.25">
      <c r="A1624" s="25">
        <f t="shared" si="283"/>
        <v>108</v>
      </c>
      <c r="B1624" s="25">
        <f t="shared" si="284"/>
        <v>0</v>
      </c>
      <c r="C1624" s="26">
        <f t="shared" si="285"/>
        <v>1622</v>
      </c>
      <c r="D1624" s="26">
        <f t="shared" si="277"/>
        <v>5</v>
      </c>
      <c r="E1624" s="26">
        <f t="shared" si="286"/>
        <v>77</v>
      </c>
      <c r="F1624" s="25" t="e">
        <f>INDEX('Boundary Condition Wizard'!$C$29:$BK$89,E1624+1,D1624+1)</f>
        <v>#REF!</v>
      </c>
      <c r="G1624" s="25" t="str">
        <f t="shared" si="278"/>
        <v/>
      </c>
      <c r="H1624" s="25" t="str">
        <f t="shared" si="287"/>
        <v/>
      </c>
      <c r="L1624" s="25">
        <v>1623</v>
      </c>
      <c r="N1624" s="25" t="str">
        <f t="shared" si="279"/>
        <v/>
      </c>
      <c r="O1624" s="25" t="str">
        <f t="shared" si="280"/>
        <v/>
      </c>
      <c r="R1624" s="25" t="str">
        <f t="shared" si="281"/>
        <v/>
      </c>
      <c r="S1624" s="25" t="str">
        <f t="shared" si="282"/>
        <v/>
      </c>
    </row>
    <row r="1625" spans="1:19" x14ac:dyDescent="0.25">
      <c r="A1625" s="25">
        <f t="shared" si="283"/>
        <v>108</v>
      </c>
      <c r="B1625" s="25">
        <f t="shared" si="284"/>
        <v>0</v>
      </c>
      <c r="C1625" s="26">
        <f t="shared" si="285"/>
        <v>1623</v>
      </c>
      <c r="D1625" s="26">
        <f t="shared" si="277"/>
        <v>6</v>
      </c>
      <c r="E1625" s="26">
        <f t="shared" si="286"/>
        <v>77</v>
      </c>
      <c r="F1625" s="25" t="e">
        <f>INDEX('Boundary Condition Wizard'!$C$29:$BK$89,E1625+1,D1625+1)</f>
        <v>#REF!</v>
      </c>
      <c r="G1625" s="25" t="str">
        <f t="shared" si="278"/>
        <v/>
      </c>
      <c r="H1625" s="25" t="str">
        <f t="shared" si="287"/>
        <v/>
      </c>
      <c r="L1625" s="25">
        <v>1624</v>
      </c>
      <c r="N1625" s="25" t="str">
        <f t="shared" si="279"/>
        <v/>
      </c>
      <c r="O1625" s="25" t="str">
        <f t="shared" si="280"/>
        <v/>
      </c>
      <c r="R1625" s="25" t="str">
        <f t="shared" si="281"/>
        <v/>
      </c>
      <c r="S1625" s="25" t="str">
        <f t="shared" si="282"/>
        <v/>
      </c>
    </row>
    <row r="1626" spans="1:19" x14ac:dyDescent="0.25">
      <c r="A1626" s="25">
        <f t="shared" si="283"/>
        <v>108</v>
      </c>
      <c r="B1626" s="25">
        <f t="shared" si="284"/>
        <v>0</v>
      </c>
      <c r="C1626" s="26">
        <f t="shared" si="285"/>
        <v>1624</v>
      </c>
      <c r="D1626" s="26">
        <f t="shared" si="277"/>
        <v>7</v>
      </c>
      <c r="E1626" s="26">
        <f t="shared" si="286"/>
        <v>77</v>
      </c>
      <c r="F1626" s="25" t="e">
        <f>INDEX('Boundary Condition Wizard'!$C$29:$BK$89,E1626+1,D1626+1)</f>
        <v>#REF!</v>
      </c>
      <c r="G1626" s="25" t="str">
        <f t="shared" si="278"/>
        <v/>
      </c>
      <c r="H1626" s="25" t="str">
        <f t="shared" si="287"/>
        <v/>
      </c>
      <c r="L1626" s="25">
        <v>1625</v>
      </c>
      <c r="N1626" s="25" t="str">
        <f t="shared" si="279"/>
        <v/>
      </c>
      <c r="O1626" s="25" t="str">
        <f t="shared" si="280"/>
        <v/>
      </c>
      <c r="R1626" s="25" t="str">
        <f t="shared" si="281"/>
        <v/>
      </c>
      <c r="S1626" s="25" t="str">
        <f t="shared" si="282"/>
        <v/>
      </c>
    </row>
    <row r="1627" spans="1:19" x14ac:dyDescent="0.25">
      <c r="A1627" s="25">
        <f t="shared" si="283"/>
        <v>108</v>
      </c>
      <c r="B1627" s="25">
        <f t="shared" si="284"/>
        <v>0</v>
      </c>
      <c r="C1627" s="26">
        <f t="shared" si="285"/>
        <v>1625</v>
      </c>
      <c r="D1627" s="26">
        <f t="shared" si="277"/>
        <v>8</v>
      </c>
      <c r="E1627" s="26">
        <f t="shared" si="286"/>
        <v>77</v>
      </c>
      <c r="F1627" s="25" t="e">
        <f>INDEX('Boundary Condition Wizard'!$C$29:$BK$89,E1627+1,D1627+1)</f>
        <v>#REF!</v>
      </c>
      <c r="G1627" s="25" t="str">
        <f t="shared" si="278"/>
        <v/>
      </c>
      <c r="H1627" s="25" t="str">
        <f t="shared" si="287"/>
        <v/>
      </c>
      <c r="L1627" s="25">
        <v>1626</v>
      </c>
      <c r="N1627" s="25" t="str">
        <f t="shared" si="279"/>
        <v/>
      </c>
      <c r="O1627" s="25" t="str">
        <f t="shared" si="280"/>
        <v/>
      </c>
      <c r="R1627" s="25" t="str">
        <f t="shared" si="281"/>
        <v/>
      </c>
      <c r="S1627" s="25" t="str">
        <f t="shared" si="282"/>
        <v/>
      </c>
    </row>
    <row r="1628" spans="1:19" x14ac:dyDescent="0.25">
      <c r="A1628" s="25">
        <f t="shared" si="283"/>
        <v>108</v>
      </c>
      <c r="B1628" s="25">
        <f t="shared" si="284"/>
        <v>0</v>
      </c>
      <c r="C1628" s="26">
        <f t="shared" si="285"/>
        <v>1626</v>
      </c>
      <c r="D1628" s="26">
        <f t="shared" si="277"/>
        <v>9</v>
      </c>
      <c r="E1628" s="26">
        <f t="shared" si="286"/>
        <v>77</v>
      </c>
      <c r="F1628" s="25" t="e">
        <f>INDEX('Boundary Condition Wizard'!$C$29:$BK$89,E1628+1,D1628+1)</f>
        <v>#REF!</v>
      </c>
      <c r="G1628" s="25" t="str">
        <f t="shared" si="278"/>
        <v/>
      </c>
      <c r="H1628" s="25" t="str">
        <f t="shared" si="287"/>
        <v/>
      </c>
      <c r="L1628" s="25">
        <v>1627</v>
      </c>
      <c r="N1628" s="25" t="str">
        <f t="shared" si="279"/>
        <v/>
      </c>
      <c r="O1628" s="25" t="str">
        <f t="shared" si="280"/>
        <v/>
      </c>
      <c r="R1628" s="25" t="str">
        <f t="shared" si="281"/>
        <v/>
      </c>
      <c r="S1628" s="25" t="str">
        <f t="shared" si="282"/>
        <v/>
      </c>
    </row>
    <row r="1629" spans="1:19" x14ac:dyDescent="0.25">
      <c r="A1629" s="25">
        <f t="shared" si="283"/>
        <v>108</v>
      </c>
      <c r="B1629" s="25">
        <f t="shared" si="284"/>
        <v>0</v>
      </c>
      <c r="C1629" s="26">
        <f t="shared" si="285"/>
        <v>1627</v>
      </c>
      <c r="D1629" s="26">
        <f t="shared" si="277"/>
        <v>10</v>
      </c>
      <c r="E1629" s="26">
        <f t="shared" si="286"/>
        <v>77</v>
      </c>
      <c r="F1629" s="25" t="e">
        <f>INDEX('Boundary Condition Wizard'!$C$29:$BK$89,E1629+1,D1629+1)</f>
        <v>#REF!</v>
      </c>
      <c r="G1629" s="25" t="str">
        <f t="shared" si="278"/>
        <v/>
      </c>
      <c r="H1629" s="25" t="str">
        <f t="shared" si="287"/>
        <v/>
      </c>
      <c r="L1629" s="25">
        <v>1628</v>
      </c>
      <c r="N1629" s="25" t="str">
        <f t="shared" si="279"/>
        <v/>
      </c>
      <c r="O1629" s="25" t="str">
        <f t="shared" si="280"/>
        <v/>
      </c>
      <c r="R1629" s="25" t="str">
        <f t="shared" si="281"/>
        <v/>
      </c>
      <c r="S1629" s="25" t="str">
        <f t="shared" si="282"/>
        <v/>
      </c>
    </row>
    <row r="1630" spans="1:19" x14ac:dyDescent="0.25">
      <c r="A1630" s="25">
        <f t="shared" si="283"/>
        <v>108</v>
      </c>
      <c r="B1630" s="25">
        <f t="shared" si="284"/>
        <v>0</v>
      </c>
      <c r="C1630" s="26">
        <f t="shared" si="285"/>
        <v>1628</v>
      </c>
      <c r="D1630" s="26">
        <f t="shared" si="277"/>
        <v>11</v>
      </c>
      <c r="E1630" s="26">
        <f t="shared" si="286"/>
        <v>77</v>
      </c>
      <c r="F1630" s="25" t="e">
        <f>INDEX('Boundary Condition Wizard'!$C$29:$BK$89,E1630+1,D1630+1)</f>
        <v>#REF!</v>
      </c>
      <c r="G1630" s="25" t="str">
        <f t="shared" si="278"/>
        <v/>
      </c>
      <c r="H1630" s="25" t="str">
        <f t="shared" si="287"/>
        <v/>
      </c>
      <c r="L1630" s="25">
        <v>1629</v>
      </c>
      <c r="N1630" s="25" t="str">
        <f t="shared" si="279"/>
        <v/>
      </c>
      <c r="O1630" s="25" t="str">
        <f t="shared" si="280"/>
        <v/>
      </c>
      <c r="R1630" s="25" t="str">
        <f t="shared" si="281"/>
        <v/>
      </c>
      <c r="S1630" s="25" t="str">
        <f t="shared" si="282"/>
        <v/>
      </c>
    </row>
    <row r="1631" spans="1:19" x14ac:dyDescent="0.25">
      <c r="A1631" s="25">
        <f t="shared" si="283"/>
        <v>108</v>
      </c>
      <c r="B1631" s="25">
        <f t="shared" si="284"/>
        <v>0</v>
      </c>
      <c r="C1631" s="26">
        <f t="shared" si="285"/>
        <v>1629</v>
      </c>
      <c r="D1631" s="26">
        <f t="shared" si="277"/>
        <v>12</v>
      </c>
      <c r="E1631" s="26">
        <f t="shared" si="286"/>
        <v>77</v>
      </c>
      <c r="F1631" s="25" t="e">
        <f>INDEX('Boundary Condition Wizard'!$C$29:$BK$89,E1631+1,D1631+1)</f>
        <v>#REF!</v>
      </c>
      <c r="G1631" s="25" t="str">
        <f t="shared" si="278"/>
        <v/>
      </c>
      <c r="H1631" s="25" t="str">
        <f t="shared" si="287"/>
        <v/>
      </c>
      <c r="L1631" s="25">
        <v>1630</v>
      </c>
      <c r="N1631" s="25" t="str">
        <f t="shared" si="279"/>
        <v/>
      </c>
      <c r="O1631" s="25" t="str">
        <f t="shared" si="280"/>
        <v/>
      </c>
      <c r="R1631" s="25" t="str">
        <f t="shared" si="281"/>
        <v/>
      </c>
      <c r="S1631" s="25" t="str">
        <f t="shared" si="282"/>
        <v/>
      </c>
    </row>
    <row r="1632" spans="1:19" x14ac:dyDescent="0.25">
      <c r="A1632" s="25">
        <f t="shared" si="283"/>
        <v>108</v>
      </c>
      <c r="B1632" s="25">
        <f t="shared" si="284"/>
        <v>0</v>
      </c>
      <c r="C1632" s="26">
        <f t="shared" si="285"/>
        <v>1630</v>
      </c>
      <c r="D1632" s="26">
        <f t="shared" si="277"/>
        <v>13</v>
      </c>
      <c r="E1632" s="26">
        <f t="shared" si="286"/>
        <v>77</v>
      </c>
      <c r="F1632" s="25" t="e">
        <f>INDEX('Boundary Condition Wizard'!$C$29:$BK$89,E1632+1,D1632+1)</f>
        <v>#REF!</v>
      </c>
      <c r="G1632" s="25" t="str">
        <f t="shared" si="278"/>
        <v/>
      </c>
      <c r="H1632" s="25" t="str">
        <f t="shared" si="287"/>
        <v/>
      </c>
      <c r="L1632" s="25">
        <v>1631</v>
      </c>
      <c r="N1632" s="25" t="str">
        <f t="shared" si="279"/>
        <v/>
      </c>
      <c r="O1632" s="25" t="str">
        <f t="shared" si="280"/>
        <v/>
      </c>
      <c r="R1632" s="25" t="str">
        <f t="shared" si="281"/>
        <v/>
      </c>
      <c r="S1632" s="25" t="str">
        <f t="shared" si="282"/>
        <v/>
      </c>
    </row>
    <row r="1633" spans="1:19" x14ac:dyDescent="0.25">
      <c r="A1633" s="25">
        <f t="shared" si="283"/>
        <v>108</v>
      </c>
      <c r="B1633" s="25">
        <f t="shared" si="284"/>
        <v>0</v>
      </c>
      <c r="C1633" s="26">
        <f t="shared" si="285"/>
        <v>1631</v>
      </c>
      <c r="D1633" s="26">
        <f t="shared" si="277"/>
        <v>14</v>
      </c>
      <c r="E1633" s="26">
        <f t="shared" si="286"/>
        <v>77</v>
      </c>
      <c r="F1633" s="25" t="e">
        <f>INDEX('Boundary Condition Wizard'!$C$29:$BK$89,E1633+1,D1633+1)</f>
        <v>#REF!</v>
      </c>
      <c r="G1633" s="25" t="str">
        <f t="shared" si="278"/>
        <v/>
      </c>
      <c r="H1633" s="25" t="str">
        <f t="shared" si="287"/>
        <v/>
      </c>
      <c r="L1633" s="25">
        <v>1632</v>
      </c>
      <c r="N1633" s="25" t="str">
        <f t="shared" si="279"/>
        <v/>
      </c>
      <c r="O1633" s="25" t="str">
        <f t="shared" si="280"/>
        <v/>
      </c>
      <c r="R1633" s="25" t="str">
        <f t="shared" si="281"/>
        <v/>
      </c>
      <c r="S1633" s="25" t="str">
        <f t="shared" si="282"/>
        <v/>
      </c>
    </row>
    <row r="1634" spans="1:19" x14ac:dyDescent="0.25">
      <c r="A1634" s="25">
        <f t="shared" si="283"/>
        <v>108</v>
      </c>
      <c r="B1634" s="25">
        <f t="shared" si="284"/>
        <v>0</v>
      </c>
      <c r="C1634" s="26">
        <f t="shared" si="285"/>
        <v>1632</v>
      </c>
      <c r="D1634" s="26">
        <f t="shared" si="277"/>
        <v>15</v>
      </c>
      <c r="E1634" s="26">
        <f t="shared" si="286"/>
        <v>77</v>
      </c>
      <c r="F1634" s="25" t="e">
        <f>INDEX('Boundary Condition Wizard'!$C$29:$BK$89,E1634+1,D1634+1)</f>
        <v>#REF!</v>
      </c>
      <c r="G1634" s="25" t="str">
        <f t="shared" si="278"/>
        <v/>
      </c>
      <c r="H1634" s="25" t="str">
        <f t="shared" si="287"/>
        <v/>
      </c>
      <c r="L1634" s="25">
        <v>1633</v>
      </c>
      <c r="N1634" s="25" t="str">
        <f t="shared" si="279"/>
        <v/>
      </c>
      <c r="O1634" s="25" t="str">
        <f t="shared" si="280"/>
        <v/>
      </c>
      <c r="R1634" s="25" t="str">
        <f t="shared" si="281"/>
        <v/>
      </c>
      <c r="S1634" s="25" t="str">
        <f t="shared" si="282"/>
        <v/>
      </c>
    </row>
    <row r="1635" spans="1:19" x14ac:dyDescent="0.25">
      <c r="A1635" s="25">
        <f t="shared" si="283"/>
        <v>108</v>
      </c>
      <c r="B1635" s="25">
        <f t="shared" si="284"/>
        <v>0</v>
      </c>
      <c r="C1635" s="26">
        <f t="shared" si="285"/>
        <v>1633</v>
      </c>
      <c r="D1635" s="26">
        <f t="shared" si="277"/>
        <v>16</v>
      </c>
      <c r="E1635" s="26">
        <f t="shared" si="286"/>
        <v>77</v>
      </c>
      <c r="F1635" s="25" t="e">
        <f>INDEX('Boundary Condition Wizard'!$C$29:$BK$89,E1635+1,D1635+1)</f>
        <v>#REF!</v>
      </c>
      <c r="G1635" s="25" t="str">
        <f t="shared" si="278"/>
        <v/>
      </c>
      <c r="H1635" s="25" t="str">
        <f t="shared" si="287"/>
        <v/>
      </c>
      <c r="L1635" s="25">
        <v>1634</v>
      </c>
      <c r="N1635" s="25" t="str">
        <f t="shared" si="279"/>
        <v/>
      </c>
      <c r="O1635" s="25" t="str">
        <f t="shared" si="280"/>
        <v/>
      </c>
      <c r="R1635" s="25" t="str">
        <f t="shared" si="281"/>
        <v/>
      </c>
      <c r="S1635" s="25" t="str">
        <f t="shared" si="282"/>
        <v/>
      </c>
    </row>
    <row r="1636" spans="1:19" x14ac:dyDescent="0.25">
      <c r="A1636" s="25">
        <f t="shared" si="283"/>
        <v>108</v>
      </c>
      <c r="B1636" s="25">
        <f t="shared" si="284"/>
        <v>0</v>
      </c>
      <c r="C1636" s="26">
        <f t="shared" si="285"/>
        <v>1634</v>
      </c>
      <c r="D1636" s="26">
        <f t="shared" si="277"/>
        <v>17</v>
      </c>
      <c r="E1636" s="26">
        <f t="shared" si="286"/>
        <v>77</v>
      </c>
      <c r="F1636" s="25" t="e">
        <f>INDEX('Boundary Condition Wizard'!$C$29:$BK$89,E1636+1,D1636+1)</f>
        <v>#REF!</v>
      </c>
      <c r="G1636" s="25" t="str">
        <f t="shared" si="278"/>
        <v/>
      </c>
      <c r="H1636" s="25" t="str">
        <f t="shared" si="287"/>
        <v/>
      </c>
      <c r="L1636" s="25">
        <v>1635</v>
      </c>
      <c r="N1636" s="25" t="str">
        <f t="shared" si="279"/>
        <v/>
      </c>
      <c r="O1636" s="25" t="str">
        <f t="shared" si="280"/>
        <v/>
      </c>
      <c r="R1636" s="25" t="str">
        <f t="shared" si="281"/>
        <v/>
      </c>
      <c r="S1636" s="25" t="str">
        <f t="shared" si="282"/>
        <v/>
      </c>
    </row>
    <row r="1637" spans="1:19" x14ac:dyDescent="0.25">
      <c r="A1637" s="25">
        <f t="shared" si="283"/>
        <v>108</v>
      </c>
      <c r="B1637" s="25">
        <f t="shared" si="284"/>
        <v>0</v>
      </c>
      <c r="C1637" s="26">
        <f t="shared" si="285"/>
        <v>1635</v>
      </c>
      <c r="D1637" s="26">
        <f t="shared" si="277"/>
        <v>18</v>
      </c>
      <c r="E1637" s="26">
        <f t="shared" si="286"/>
        <v>77</v>
      </c>
      <c r="F1637" s="25" t="e">
        <f>INDEX('Boundary Condition Wizard'!$C$29:$BK$89,E1637+1,D1637+1)</f>
        <v>#REF!</v>
      </c>
      <c r="G1637" s="25" t="str">
        <f t="shared" si="278"/>
        <v/>
      </c>
      <c r="H1637" s="25" t="str">
        <f t="shared" si="287"/>
        <v/>
      </c>
      <c r="L1637" s="25">
        <v>1636</v>
      </c>
      <c r="N1637" s="25" t="str">
        <f t="shared" si="279"/>
        <v/>
      </c>
      <c r="O1637" s="25" t="str">
        <f t="shared" si="280"/>
        <v/>
      </c>
      <c r="R1637" s="25" t="str">
        <f t="shared" si="281"/>
        <v/>
      </c>
      <c r="S1637" s="25" t="str">
        <f t="shared" si="282"/>
        <v/>
      </c>
    </row>
    <row r="1638" spans="1:19" x14ac:dyDescent="0.25">
      <c r="A1638" s="25">
        <f t="shared" si="283"/>
        <v>108</v>
      </c>
      <c r="B1638" s="25">
        <f t="shared" si="284"/>
        <v>0</v>
      </c>
      <c r="C1638" s="26">
        <f t="shared" si="285"/>
        <v>1636</v>
      </c>
      <c r="D1638" s="26">
        <f t="shared" si="277"/>
        <v>19</v>
      </c>
      <c r="E1638" s="26">
        <f t="shared" si="286"/>
        <v>77</v>
      </c>
      <c r="F1638" s="25" t="e">
        <f>INDEX('Boundary Condition Wizard'!$C$29:$BK$89,E1638+1,D1638+1)</f>
        <v>#REF!</v>
      </c>
      <c r="G1638" s="25" t="str">
        <f t="shared" si="278"/>
        <v/>
      </c>
      <c r="H1638" s="25" t="str">
        <f t="shared" si="287"/>
        <v/>
      </c>
      <c r="L1638" s="25">
        <v>1637</v>
      </c>
      <c r="N1638" s="25" t="str">
        <f t="shared" si="279"/>
        <v/>
      </c>
      <c r="O1638" s="25" t="str">
        <f t="shared" si="280"/>
        <v/>
      </c>
      <c r="R1638" s="25" t="str">
        <f t="shared" si="281"/>
        <v/>
      </c>
      <c r="S1638" s="25" t="str">
        <f t="shared" si="282"/>
        <v/>
      </c>
    </row>
    <row r="1639" spans="1:19" x14ac:dyDescent="0.25">
      <c r="A1639" s="25">
        <f t="shared" si="283"/>
        <v>108</v>
      </c>
      <c r="B1639" s="25">
        <f t="shared" si="284"/>
        <v>0</v>
      </c>
      <c r="C1639" s="26">
        <f t="shared" si="285"/>
        <v>1637</v>
      </c>
      <c r="D1639" s="26">
        <f t="shared" si="277"/>
        <v>20</v>
      </c>
      <c r="E1639" s="26">
        <f t="shared" si="286"/>
        <v>77</v>
      </c>
      <c r="F1639" s="25" t="e">
        <f>INDEX('Boundary Condition Wizard'!$C$29:$BK$89,E1639+1,D1639+1)</f>
        <v>#REF!</v>
      </c>
      <c r="G1639" s="25" t="str">
        <f t="shared" si="278"/>
        <v/>
      </c>
      <c r="H1639" s="25" t="str">
        <f t="shared" si="287"/>
        <v/>
      </c>
      <c r="L1639" s="25">
        <v>1638</v>
      </c>
      <c r="N1639" s="25" t="str">
        <f t="shared" si="279"/>
        <v/>
      </c>
      <c r="O1639" s="25" t="str">
        <f t="shared" si="280"/>
        <v/>
      </c>
      <c r="R1639" s="25" t="str">
        <f t="shared" si="281"/>
        <v/>
      </c>
      <c r="S1639" s="25" t="str">
        <f t="shared" si="282"/>
        <v/>
      </c>
    </row>
    <row r="1640" spans="1:19" x14ac:dyDescent="0.25">
      <c r="A1640" s="25">
        <f t="shared" si="283"/>
        <v>108</v>
      </c>
      <c r="B1640" s="25">
        <f t="shared" si="284"/>
        <v>0</v>
      </c>
      <c r="C1640" s="26">
        <f t="shared" si="285"/>
        <v>1638</v>
      </c>
      <c r="D1640" s="26">
        <f t="shared" si="277"/>
        <v>0</v>
      </c>
      <c r="E1640" s="26">
        <f t="shared" si="286"/>
        <v>78</v>
      </c>
      <c r="F1640" s="25" t="e">
        <f>INDEX('Boundary Condition Wizard'!$C$29:$BK$89,E1640+1,D1640+1)</f>
        <v>#REF!</v>
      </c>
      <c r="G1640" s="25" t="str">
        <f t="shared" si="278"/>
        <v/>
      </c>
      <c r="H1640" s="25" t="str">
        <f t="shared" si="287"/>
        <v/>
      </c>
      <c r="L1640" s="25">
        <v>1639</v>
      </c>
      <c r="N1640" s="25" t="str">
        <f t="shared" si="279"/>
        <v/>
      </c>
      <c r="O1640" s="25" t="str">
        <f t="shared" si="280"/>
        <v/>
      </c>
      <c r="R1640" s="25" t="str">
        <f t="shared" si="281"/>
        <v/>
      </c>
      <c r="S1640" s="25" t="str">
        <f t="shared" si="282"/>
        <v/>
      </c>
    </row>
    <row r="1641" spans="1:19" x14ac:dyDescent="0.25">
      <c r="A1641" s="25">
        <f t="shared" si="283"/>
        <v>108</v>
      </c>
      <c r="B1641" s="25">
        <f t="shared" si="284"/>
        <v>0</v>
      </c>
      <c r="C1641" s="26">
        <f t="shared" si="285"/>
        <v>1639</v>
      </c>
      <c r="D1641" s="26">
        <f t="shared" si="277"/>
        <v>1</v>
      </c>
      <c r="E1641" s="26">
        <f t="shared" si="286"/>
        <v>78</v>
      </c>
      <c r="F1641" s="25" t="e">
        <f>INDEX('Boundary Condition Wizard'!$C$29:$BK$89,E1641+1,D1641+1)</f>
        <v>#REF!</v>
      </c>
      <c r="G1641" s="25" t="str">
        <f t="shared" si="278"/>
        <v/>
      </c>
      <c r="H1641" s="25" t="str">
        <f t="shared" si="287"/>
        <v/>
      </c>
      <c r="L1641" s="25">
        <v>1640</v>
      </c>
      <c r="N1641" s="25" t="str">
        <f t="shared" si="279"/>
        <v/>
      </c>
      <c r="O1641" s="25" t="str">
        <f t="shared" si="280"/>
        <v/>
      </c>
      <c r="R1641" s="25" t="str">
        <f t="shared" si="281"/>
        <v/>
      </c>
      <c r="S1641" s="25" t="str">
        <f t="shared" si="282"/>
        <v/>
      </c>
    </row>
    <row r="1642" spans="1:19" x14ac:dyDescent="0.25">
      <c r="A1642" s="25">
        <f t="shared" si="283"/>
        <v>108</v>
      </c>
      <c r="B1642" s="25">
        <f t="shared" si="284"/>
        <v>0</v>
      </c>
      <c r="C1642" s="26">
        <f t="shared" si="285"/>
        <v>1640</v>
      </c>
      <c r="D1642" s="26">
        <f t="shared" si="277"/>
        <v>2</v>
      </c>
      <c r="E1642" s="26">
        <f t="shared" si="286"/>
        <v>78</v>
      </c>
      <c r="F1642" s="25" t="e">
        <f>INDEX('Boundary Condition Wizard'!$C$29:$BK$89,E1642+1,D1642+1)</f>
        <v>#REF!</v>
      </c>
      <c r="G1642" s="25" t="str">
        <f t="shared" si="278"/>
        <v/>
      </c>
      <c r="H1642" s="25" t="str">
        <f t="shared" si="287"/>
        <v/>
      </c>
      <c r="L1642" s="25">
        <v>1641</v>
      </c>
      <c r="N1642" s="25" t="str">
        <f t="shared" si="279"/>
        <v/>
      </c>
      <c r="O1642" s="25" t="str">
        <f t="shared" si="280"/>
        <v/>
      </c>
      <c r="R1642" s="25" t="str">
        <f t="shared" si="281"/>
        <v/>
      </c>
      <c r="S1642" s="25" t="str">
        <f t="shared" si="282"/>
        <v/>
      </c>
    </row>
    <row r="1643" spans="1:19" x14ac:dyDescent="0.25">
      <c r="A1643" s="25">
        <f t="shared" si="283"/>
        <v>108</v>
      </c>
      <c r="B1643" s="25">
        <f t="shared" si="284"/>
        <v>0</v>
      </c>
      <c r="C1643" s="26">
        <f t="shared" si="285"/>
        <v>1641</v>
      </c>
      <c r="D1643" s="26">
        <f t="shared" si="277"/>
        <v>3</v>
      </c>
      <c r="E1643" s="26">
        <f t="shared" si="286"/>
        <v>78</v>
      </c>
      <c r="F1643" s="25" t="e">
        <f>INDEX('Boundary Condition Wizard'!$C$29:$BK$89,E1643+1,D1643+1)</f>
        <v>#REF!</v>
      </c>
      <c r="G1643" s="25" t="str">
        <f t="shared" si="278"/>
        <v/>
      </c>
      <c r="H1643" s="25" t="str">
        <f t="shared" si="287"/>
        <v/>
      </c>
      <c r="L1643" s="25">
        <v>1642</v>
      </c>
      <c r="N1643" s="25" t="str">
        <f t="shared" si="279"/>
        <v/>
      </c>
      <c r="O1643" s="25" t="str">
        <f t="shared" si="280"/>
        <v/>
      </c>
      <c r="R1643" s="25" t="str">
        <f t="shared" si="281"/>
        <v/>
      </c>
      <c r="S1643" s="25" t="str">
        <f t="shared" si="282"/>
        <v/>
      </c>
    </row>
    <row r="1644" spans="1:19" x14ac:dyDescent="0.25">
      <c r="A1644" s="25">
        <f t="shared" si="283"/>
        <v>108</v>
      </c>
      <c r="B1644" s="25">
        <f t="shared" si="284"/>
        <v>0</v>
      </c>
      <c r="C1644" s="26">
        <f t="shared" si="285"/>
        <v>1642</v>
      </c>
      <c r="D1644" s="26">
        <f t="shared" si="277"/>
        <v>4</v>
      </c>
      <c r="E1644" s="26">
        <f t="shared" si="286"/>
        <v>78</v>
      </c>
      <c r="F1644" s="25" t="e">
        <f>INDEX('Boundary Condition Wizard'!$C$29:$BK$89,E1644+1,D1644+1)</f>
        <v>#REF!</v>
      </c>
      <c r="G1644" s="25" t="str">
        <f t="shared" si="278"/>
        <v/>
      </c>
      <c r="H1644" s="25" t="str">
        <f t="shared" si="287"/>
        <v/>
      </c>
      <c r="L1644" s="25">
        <v>1643</v>
      </c>
      <c r="N1644" s="25" t="str">
        <f t="shared" si="279"/>
        <v/>
      </c>
      <c r="O1644" s="25" t="str">
        <f t="shared" si="280"/>
        <v/>
      </c>
      <c r="R1644" s="25" t="str">
        <f t="shared" si="281"/>
        <v/>
      </c>
      <c r="S1644" s="25" t="str">
        <f t="shared" si="282"/>
        <v/>
      </c>
    </row>
    <row r="1645" spans="1:19" x14ac:dyDescent="0.25">
      <c r="A1645" s="25">
        <f t="shared" si="283"/>
        <v>108</v>
      </c>
      <c r="B1645" s="25">
        <f t="shared" si="284"/>
        <v>0</v>
      </c>
      <c r="C1645" s="26">
        <f t="shared" si="285"/>
        <v>1643</v>
      </c>
      <c r="D1645" s="26">
        <f t="shared" si="277"/>
        <v>5</v>
      </c>
      <c r="E1645" s="26">
        <f t="shared" si="286"/>
        <v>78</v>
      </c>
      <c r="F1645" s="25" t="e">
        <f>INDEX('Boundary Condition Wizard'!$C$29:$BK$89,E1645+1,D1645+1)</f>
        <v>#REF!</v>
      </c>
      <c r="G1645" s="25" t="str">
        <f t="shared" si="278"/>
        <v/>
      </c>
      <c r="H1645" s="25" t="str">
        <f t="shared" si="287"/>
        <v/>
      </c>
      <c r="L1645" s="25">
        <v>1644</v>
      </c>
      <c r="N1645" s="25" t="str">
        <f t="shared" si="279"/>
        <v/>
      </c>
      <c r="O1645" s="25" t="str">
        <f t="shared" si="280"/>
        <v/>
      </c>
      <c r="R1645" s="25" t="str">
        <f t="shared" si="281"/>
        <v/>
      </c>
      <c r="S1645" s="25" t="str">
        <f t="shared" si="282"/>
        <v/>
      </c>
    </row>
    <row r="1646" spans="1:19" x14ac:dyDescent="0.25">
      <c r="A1646" s="25">
        <f t="shared" si="283"/>
        <v>108</v>
      </c>
      <c r="B1646" s="25">
        <f t="shared" si="284"/>
        <v>0</v>
      </c>
      <c r="C1646" s="26">
        <f t="shared" si="285"/>
        <v>1644</v>
      </c>
      <c r="D1646" s="26">
        <f t="shared" si="277"/>
        <v>6</v>
      </c>
      <c r="E1646" s="26">
        <f t="shared" si="286"/>
        <v>78</v>
      </c>
      <c r="F1646" s="25" t="e">
        <f>INDEX('Boundary Condition Wizard'!$C$29:$BK$89,E1646+1,D1646+1)</f>
        <v>#REF!</v>
      </c>
      <c r="G1646" s="25" t="str">
        <f t="shared" si="278"/>
        <v/>
      </c>
      <c r="H1646" s="25" t="str">
        <f t="shared" si="287"/>
        <v/>
      </c>
      <c r="L1646" s="25">
        <v>1645</v>
      </c>
      <c r="N1646" s="25" t="str">
        <f t="shared" si="279"/>
        <v/>
      </c>
      <c r="O1646" s="25" t="str">
        <f t="shared" si="280"/>
        <v/>
      </c>
      <c r="R1646" s="25" t="str">
        <f t="shared" si="281"/>
        <v/>
      </c>
      <c r="S1646" s="25" t="str">
        <f t="shared" si="282"/>
        <v/>
      </c>
    </row>
    <row r="1647" spans="1:19" x14ac:dyDescent="0.25">
      <c r="A1647" s="25">
        <f t="shared" si="283"/>
        <v>108</v>
      </c>
      <c r="B1647" s="25">
        <f t="shared" si="284"/>
        <v>0</v>
      </c>
      <c r="C1647" s="26">
        <f t="shared" si="285"/>
        <v>1645</v>
      </c>
      <c r="D1647" s="26">
        <f t="shared" si="277"/>
        <v>7</v>
      </c>
      <c r="E1647" s="26">
        <f t="shared" si="286"/>
        <v>78</v>
      </c>
      <c r="F1647" s="25" t="e">
        <f>INDEX('Boundary Condition Wizard'!$C$29:$BK$89,E1647+1,D1647+1)</f>
        <v>#REF!</v>
      </c>
      <c r="G1647" s="25" t="str">
        <f t="shared" si="278"/>
        <v/>
      </c>
      <c r="H1647" s="25" t="str">
        <f t="shared" si="287"/>
        <v/>
      </c>
      <c r="L1647" s="25">
        <v>1646</v>
      </c>
      <c r="N1647" s="25" t="str">
        <f t="shared" si="279"/>
        <v/>
      </c>
      <c r="O1647" s="25" t="str">
        <f t="shared" si="280"/>
        <v/>
      </c>
      <c r="R1647" s="25" t="str">
        <f t="shared" si="281"/>
        <v/>
      </c>
      <c r="S1647" s="25" t="str">
        <f t="shared" si="282"/>
        <v/>
      </c>
    </row>
    <row r="1648" spans="1:19" x14ac:dyDescent="0.25">
      <c r="A1648" s="25">
        <f t="shared" si="283"/>
        <v>108</v>
      </c>
      <c r="B1648" s="25">
        <f t="shared" si="284"/>
        <v>0</v>
      </c>
      <c r="C1648" s="26">
        <f t="shared" si="285"/>
        <v>1646</v>
      </c>
      <c r="D1648" s="26">
        <f t="shared" si="277"/>
        <v>8</v>
      </c>
      <c r="E1648" s="26">
        <f t="shared" si="286"/>
        <v>78</v>
      </c>
      <c r="F1648" s="25" t="e">
        <f>INDEX('Boundary Condition Wizard'!$C$29:$BK$89,E1648+1,D1648+1)</f>
        <v>#REF!</v>
      </c>
      <c r="G1648" s="25" t="str">
        <f t="shared" si="278"/>
        <v/>
      </c>
      <c r="H1648" s="25" t="str">
        <f t="shared" si="287"/>
        <v/>
      </c>
      <c r="L1648" s="25">
        <v>1647</v>
      </c>
      <c r="N1648" s="25" t="str">
        <f t="shared" si="279"/>
        <v/>
      </c>
      <c r="O1648" s="25" t="str">
        <f t="shared" si="280"/>
        <v/>
      </c>
      <c r="R1648" s="25" t="str">
        <f t="shared" si="281"/>
        <v/>
      </c>
      <c r="S1648" s="25" t="str">
        <f t="shared" si="282"/>
        <v/>
      </c>
    </row>
    <row r="1649" spans="1:19" x14ac:dyDescent="0.25">
      <c r="A1649" s="25">
        <f t="shared" si="283"/>
        <v>108</v>
      </c>
      <c r="B1649" s="25">
        <f t="shared" si="284"/>
        <v>0</v>
      </c>
      <c r="C1649" s="26">
        <f t="shared" si="285"/>
        <v>1647</v>
      </c>
      <c r="D1649" s="26">
        <f t="shared" si="277"/>
        <v>9</v>
      </c>
      <c r="E1649" s="26">
        <f t="shared" si="286"/>
        <v>78</v>
      </c>
      <c r="F1649" s="25" t="e">
        <f>INDEX('Boundary Condition Wizard'!$C$29:$BK$89,E1649+1,D1649+1)</f>
        <v>#REF!</v>
      </c>
      <c r="G1649" s="25" t="str">
        <f t="shared" si="278"/>
        <v/>
      </c>
      <c r="H1649" s="25" t="str">
        <f t="shared" si="287"/>
        <v/>
      </c>
      <c r="L1649" s="25">
        <v>1648</v>
      </c>
      <c r="N1649" s="25" t="str">
        <f t="shared" si="279"/>
        <v/>
      </c>
      <c r="O1649" s="25" t="str">
        <f t="shared" si="280"/>
        <v/>
      </c>
      <c r="R1649" s="25" t="str">
        <f t="shared" si="281"/>
        <v/>
      </c>
      <c r="S1649" s="25" t="str">
        <f t="shared" si="282"/>
        <v/>
      </c>
    </row>
    <row r="1650" spans="1:19" x14ac:dyDescent="0.25">
      <c r="A1650" s="25">
        <f t="shared" si="283"/>
        <v>108</v>
      </c>
      <c r="B1650" s="25">
        <f t="shared" si="284"/>
        <v>0</v>
      </c>
      <c r="C1650" s="26">
        <f t="shared" si="285"/>
        <v>1648</v>
      </c>
      <c r="D1650" s="26">
        <f t="shared" si="277"/>
        <v>10</v>
      </c>
      <c r="E1650" s="26">
        <f t="shared" si="286"/>
        <v>78</v>
      </c>
      <c r="F1650" s="25" t="e">
        <f>INDEX('Boundary Condition Wizard'!$C$29:$BK$89,E1650+1,D1650+1)</f>
        <v>#REF!</v>
      </c>
      <c r="G1650" s="25" t="str">
        <f t="shared" si="278"/>
        <v/>
      </c>
      <c r="H1650" s="25" t="str">
        <f t="shared" si="287"/>
        <v/>
      </c>
      <c r="L1650" s="25">
        <v>1649</v>
      </c>
      <c r="N1650" s="25" t="str">
        <f t="shared" si="279"/>
        <v/>
      </c>
      <c r="O1650" s="25" t="str">
        <f t="shared" si="280"/>
        <v/>
      </c>
      <c r="R1650" s="25" t="str">
        <f t="shared" si="281"/>
        <v/>
      </c>
      <c r="S1650" s="25" t="str">
        <f t="shared" si="282"/>
        <v/>
      </c>
    </row>
    <row r="1651" spans="1:19" x14ac:dyDescent="0.25">
      <c r="A1651" s="25">
        <f t="shared" si="283"/>
        <v>108</v>
      </c>
      <c r="B1651" s="25">
        <f t="shared" si="284"/>
        <v>0</v>
      </c>
      <c r="C1651" s="26">
        <f t="shared" si="285"/>
        <v>1649</v>
      </c>
      <c r="D1651" s="26">
        <f t="shared" si="277"/>
        <v>11</v>
      </c>
      <c r="E1651" s="26">
        <f t="shared" si="286"/>
        <v>78</v>
      </c>
      <c r="F1651" s="25" t="e">
        <f>INDEX('Boundary Condition Wizard'!$C$29:$BK$89,E1651+1,D1651+1)</f>
        <v>#REF!</v>
      </c>
      <c r="G1651" s="25" t="str">
        <f t="shared" si="278"/>
        <v/>
      </c>
      <c r="H1651" s="25" t="str">
        <f t="shared" si="287"/>
        <v/>
      </c>
      <c r="L1651" s="25">
        <v>1650</v>
      </c>
      <c r="N1651" s="25" t="str">
        <f t="shared" si="279"/>
        <v/>
      </c>
      <c r="O1651" s="25" t="str">
        <f t="shared" si="280"/>
        <v/>
      </c>
      <c r="R1651" s="25" t="str">
        <f t="shared" si="281"/>
        <v/>
      </c>
      <c r="S1651" s="25" t="str">
        <f t="shared" si="282"/>
        <v/>
      </c>
    </row>
    <row r="1652" spans="1:19" x14ac:dyDescent="0.25">
      <c r="A1652" s="25">
        <f t="shared" si="283"/>
        <v>108</v>
      </c>
      <c r="B1652" s="25">
        <f t="shared" si="284"/>
        <v>0</v>
      </c>
      <c r="C1652" s="26">
        <f t="shared" si="285"/>
        <v>1650</v>
      </c>
      <c r="D1652" s="26">
        <f t="shared" si="277"/>
        <v>12</v>
      </c>
      <c r="E1652" s="26">
        <f t="shared" si="286"/>
        <v>78</v>
      </c>
      <c r="F1652" s="25" t="e">
        <f>INDEX('Boundary Condition Wizard'!$C$29:$BK$89,E1652+1,D1652+1)</f>
        <v>#REF!</v>
      </c>
      <c r="G1652" s="25" t="str">
        <f t="shared" si="278"/>
        <v/>
      </c>
      <c r="H1652" s="25" t="str">
        <f t="shared" si="287"/>
        <v/>
      </c>
      <c r="L1652" s="25">
        <v>1651</v>
      </c>
      <c r="N1652" s="25" t="str">
        <f t="shared" si="279"/>
        <v/>
      </c>
      <c r="O1652" s="25" t="str">
        <f t="shared" si="280"/>
        <v/>
      </c>
      <c r="R1652" s="25" t="str">
        <f t="shared" si="281"/>
        <v/>
      </c>
      <c r="S1652" s="25" t="str">
        <f t="shared" si="282"/>
        <v/>
      </c>
    </row>
    <row r="1653" spans="1:19" x14ac:dyDescent="0.25">
      <c r="A1653" s="25">
        <f t="shared" si="283"/>
        <v>108</v>
      </c>
      <c r="B1653" s="25">
        <f t="shared" si="284"/>
        <v>0</v>
      </c>
      <c r="C1653" s="26">
        <f t="shared" si="285"/>
        <v>1651</v>
      </c>
      <c r="D1653" s="26">
        <f t="shared" si="277"/>
        <v>13</v>
      </c>
      <c r="E1653" s="26">
        <f t="shared" si="286"/>
        <v>78</v>
      </c>
      <c r="F1653" s="25" t="e">
        <f>INDEX('Boundary Condition Wizard'!$C$29:$BK$89,E1653+1,D1653+1)</f>
        <v>#REF!</v>
      </c>
      <c r="G1653" s="25" t="str">
        <f t="shared" si="278"/>
        <v/>
      </c>
      <c r="H1653" s="25" t="str">
        <f t="shared" si="287"/>
        <v/>
      </c>
      <c r="L1653" s="25">
        <v>1652</v>
      </c>
      <c r="N1653" s="25" t="str">
        <f t="shared" si="279"/>
        <v/>
      </c>
      <c r="O1653" s="25" t="str">
        <f t="shared" si="280"/>
        <v/>
      </c>
      <c r="R1653" s="25" t="str">
        <f t="shared" si="281"/>
        <v/>
      </c>
      <c r="S1653" s="25" t="str">
        <f t="shared" si="282"/>
        <v/>
      </c>
    </row>
    <row r="1654" spans="1:19" x14ac:dyDescent="0.25">
      <c r="A1654" s="25">
        <f t="shared" si="283"/>
        <v>108</v>
      </c>
      <c r="B1654" s="25">
        <f t="shared" si="284"/>
        <v>0</v>
      </c>
      <c r="C1654" s="26">
        <f t="shared" si="285"/>
        <v>1652</v>
      </c>
      <c r="D1654" s="26">
        <f t="shared" si="277"/>
        <v>14</v>
      </c>
      <c r="E1654" s="26">
        <f t="shared" si="286"/>
        <v>78</v>
      </c>
      <c r="F1654" s="25" t="e">
        <f>INDEX('Boundary Condition Wizard'!$C$29:$BK$89,E1654+1,D1654+1)</f>
        <v>#REF!</v>
      </c>
      <c r="G1654" s="25" t="str">
        <f t="shared" si="278"/>
        <v/>
      </c>
      <c r="H1654" s="25" t="str">
        <f t="shared" si="287"/>
        <v/>
      </c>
      <c r="L1654" s="25">
        <v>1653</v>
      </c>
      <c r="N1654" s="25" t="str">
        <f t="shared" si="279"/>
        <v/>
      </c>
      <c r="O1654" s="25" t="str">
        <f t="shared" si="280"/>
        <v/>
      </c>
      <c r="R1654" s="25" t="str">
        <f t="shared" si="281"/>
        <v/>
      </c>
      <c r="S1654" s="25" t="str">
        <f t="shared" si="282"/>
        <v/>
      </c>
    </row>
    <row r="1655" spans="1:19" x14ac:dyDescent="0.25">
      <c r="A1655" s="25">
        <f t="shared" si="283"/>
        <v>108</v>
      </c>
      <c r="B1655" s="25">
        <f t="shared" si="284"/>
        <v>0</v>
      </c>
      <c r="C1655" s="26">
        <f t="shared" si="285"/>
        <v>1653</v>
      </c>
      <c r="D1655" s="26">
        <f t="shared" si="277"/>
        <v>15</v>
      </c>
      <c r="E1655" s="26">
        <f t="shared" si="286"/>
        <v>78</v>
      </c>
      <c r="F1655" s="25" t="e">
        <f>INDEX('Boundary Condition Wizard'!$C$29:$BK$89,E1655+1,D1655+1)</f>
        <v>#REF!</v>
      </c>
      <c r="G1655" s="25" t="str">
        <f t="shared" si="278"/>
        <v/>
      </c>
      <c r="H1655" s="25" t="str">
        <f t="shared" si="287"/>
        <v/>
      </c>
      <c r="L1655" s="25">
        <v>1654</v>
      </c>
      <c r="N1655" s="25" t="str">
        <f t="shared" si="279"/>
        <v/>
      </c>
      <c r="O1655" s="25" t="str">
        <f t="shared" si="280"/>
        <v/>
      </c>
      <c r="R1655" s="25" t="str">
        <f t="shared" si="281"/>
        <v/>
      </c>
      <c r="S1655" s="25" t="str">
        <f t="shared" si="282"/>
        <v/>
      </c>
    </row>
    <row r="1656" spans="1:19" x14ac:dyDescent="0.25">
      <c r="A1656" s="25">
        <f t="shared" si="283"/>
        <v>108</v>
      </c>
      <c r="B1656" s="25">
        <f t="shared" si="284"/>
        <v>0</v>
      </c>
      <c r="C1656" s="26">
        <f t="shared" si="285"/>
        <v>1654</v>
      </c>
      <c r="D1656" s="26">
        <f t="shared" si="277"/>
        <v>16</v>
      </c>
      <c r="E1656" s="26">
        <f t="shared" si="286"/>
        <v>78</v>
      </c>
      <c r="F1656" s="25" t="e">
        <f>INDEX('Boundary Condition Wizard'!$C$29:$BK$89,E1656+1,D1656+1)</f>
        <v>#REF!</v>
      </c>
      <c r="G1656" s="25" t="str">
        <f t="shared" si="278"/>
        <v/>
      </c>
      <c r="H1656" s="25" t="str">
        <f t="shared" si="287"/>
        <v/>
      </c>
      <c r="L1656" s="25">
        <v>1655</v>
      </c>
      <c r="N1656" s="25" t="str">
        <f t="shared" si="279"/>
        <v/>
      </c>
      <c r="O1656" s="25" t="str">
        <f t="shared" si="280"/>
        <v/>
      </c>
      <c r="R1656" s="25" t="str">
        <f t="shared" si="281"/>
        <v/>
      </c>
      <c r="S1656" s="25" t="str">
        <f t="shared" si="282"/>
        <v/>
      </c>
    </row>
    <row r="1657" spans="1:19" x14ac:dyDescent="0.25">
      <c r="A1657" s="25">
        <f t="shared" si="283"/>
        <v>108</v>
      </c>
      <c r="B1657" s="25">
        <f t="shared" si="284"/>
        <v>0</v>
      </c>
      <c r="C1657" s="26">
        <f t="shared" si="285"/>
        <v>1655</v>
      </c>
      <c r="D1657" s="26">
        <f t="shared" si="277"/>
        <v>17</v>
      </c>
      <c r="E1657" s="26">
        <f t="shared" si="286"/>
        <v>78</v>
      </c>
      <c r="F1657" s="25" t="e">
        <f>INDEX('Boundary Condition Wizard'!$C$29:$BK$89,E1657+1,D1657+1)</f>
        <v>#REF!</v>
      </c>
      <c r="G1657" s="25" t="str">
        <f t="shared" si="278"/>
        <v/>
      </c>
      <c r="H1657" s="25" t="str">
        <f t="shared" si="287"/>
        <v/>
      </c>
      <c r="L1657" s="25">
        <v>1656</v>
      </c>
      <c r="N1657" s="25" t="str">
        <f t="shared" si="279"/>
        <v/>
      </c>
      <c r="O1657" s="25" t="str">
        <f t="shared" si="280"/>
        <v/>
      </c>
      <c r="R1657" s="25" t="str">
        <f t="shared" si="281"/>
        <v/>
      </c>
      <c r="S1657" s="25" t="str">
        <f t="shared" si="282"/>
        <v/>
      </c>
    </row>
    <row r="1658" spans="1:19" x14ac:dyDescent="0.25">
      <c r="A1658" s="25">
        <f t="shared" si="283"/>
        <v>108</v>
      </c>
      <c r="B1658" s="25">
        <f t="shared" si="284"/>
        <v>0</v>
      </c>
      <c r="C1658" s="26">
        <f t="shared" si="285"/>
        <v>1656</v>
      </c>
      <c r="D1658" s="26">
        <f t="shared" si="277"/>
        <v>18</v>
      </c>
      <c r="E1658" s="26">
        <f t="shared" si="286"/>
        <v>78</v>
      </c>
      <c r="F1658" s="25" t="e">
        <f>INDEX('Boundary Condition Wizard'!$C$29:$BK$89,E1658+1,D1658+1)</f>
        <v>#REF!</v>
      </c>
      <c r="G1658" s="25" t="str">
        <f t="shared" si="278"/>
        <v/>
      </c>
      <c r="H1658" s="25" t="str">
        <f t="shared" si="287"/>
        <v/>
      </c>
      <c r="L1658" s="25">
        <v>1657</v>
      </c>
      <c r="N1658" s="25" t="str">
        <f t="shared" si="279"/>
        <v/>
      </c>
      <c r="O1658" s="25" t="str">
        <f t="shared" si="280"/>
        <v/>
      </c>
      <c r="R1658" s="25" t="str">
        <f t="shared" si="281"/>
        <v/>
      </c>
      <c r="S1658" s="25" t="str">
        <f t="shared" si="282"/>
        <v/>
      </c>
    </row>
    <row r="1659" spans="1:19" x14ac:dyDescent="0.25">
      <c r="A1659" s="25">
        <f t="shared" si="283"/>
        <v>108</v>
      </c>
      <c r="B1659" s="25">
        <f t="shared" si="284"/>
        <v>0</v>
      </c>
      <c r="C1659" s="26">
        <f t="shared" si="285"/>
        <v>1657</v>
      </c>
      <c r="D1659" s="26">
        <f t="shared" si="277"/>
        <v>19</v>
      </c>
      <c r="E1659" s="26">
        <f t="shared" si="286"/>
        <v>78</v>
      </c>
      <c r="F1659" s="25" t="e">
        <f>INDEX('Boundary Condition Wizard'!$C$29:$BK$89,E1659+1,D1659+1)</f>
        <v>#REF!</v>
      </c>
      <c r="G1659" s="25" t="str">
        <f t="shared" si="278"/>
        <v/>
      </c>
      <c r="H1659" s="25" t="str">
        <f t="shared" si="287"/>
        <v/>
      </c>
      <c r="L1659" s="25">
        <v>1658</v>
      </c>
      <c r="N1659" s="25" t="str">
        <f t="shared" si="279"/>
        <v/>
      </c>
      <c r="O1659" s="25" t="str">
        <f t="shared" si="280"/>
        <v/>
      </c>
      <c r="R1659" s="25" t="str">
        <f t="shared" si="281"/>
        <v/>
      </c>
      <c r="S1659" s="25" t="str">
        <f t="shared" si="282"/>
        <v/>
      </c>
    </row>
    <row r="1660" spans="1:19" x14ac:dyDescent="0.25">
      <c r="A1660" s="25">
        <f t="shared" si="283"/>
        <v>108</v>
      </c>
      <c r="B1660" s="25">
        <f t="shared" si="284"/>
        <v>0</v>
      </c>
      <c r="C1660" s="26">
        <f t="shared" si="285"/>
        <v>1658</v>
      </c>
      <c r="D1660" s="26">
        <f t="shared" si="277"/>
        <v>20</v>
      </c>
      <c r="E1660" s="26">
        <f t="shared" si="286"/>
        <v>78</v>
      </c>
      <c r="F1660" s="25" t="e">
        <f>INDEX('Boundary Condition Wizard'!$C$29:$BK$89,E1660+1,D1660+1)</f>
        <v>#REF!</v>
      </c>
      <c r="G1660" s="25" t="str">
        <f t="shared" si="278"/>
        <v/>
      </c>
      <c r="H1660" s="25" t="str">
        <f t="shared" si="287"/>
        <v/>
      </c>
      <c r="L1660" s="25">
        <v>1659</v>
      </c>
      <c r="N1660" s="25" t="str">
        <f t="shared" si="279"/>
        <v/>
      </c>
      <c r="O1660" s="25" t="str">
        <f t="shared" si="280"/>
        <v/>
      </c>
      <c r="R1660" s="25" t="str">
        <f t="shared" si="281"/>
        <v/>
      </c>
      <c r="S1660" s="25" t="str">
        <f t="shared" si="282"/>
        <v/>
      </c>
    </row>
    <row r="1661" spans="1:19" x14ac:dyDescent="0.25">
      <c r="A1661" s="25">
        <f t="shared" si="283"/>
        <v>108</v>
      </c>
      <c r="B1661" s="25">
        <f t="shared" si="284"/>
        <v>0</v>
      </c>
      <c r="C1661" s="26">
        <f t="shared" si="285"/>
        <v>1659</v>
      </c>
      <c r="D1661" s="26">
        <f t="shared" si="277"/>
        <v>0</v>
      </c>
      <c r="E1661" s="26">
        <f t="shared" si="286"/>
        <v>79</v>
      </c>
      <c r="F1661" s="25" t="e">
        <f>INDEX('Boundary Condition Wizard'!$C$29:$BK$89,E1661+1,D1661+1)</f>
        <v>#REF!</v>
      </c>
      <c r="G1661" s="25" t="str">
        <f t="shared" si="278"/>
        <v/>
      </c>
      <c r="H1661" s="25" t="str">
        <f t="shared" si="287"/>
        <v/>
      </c>
      <c r="L1661" s="25">
        <v>1660</v>
      </c>
      <c r="N1661" s="25" t="str">
        <f t="shared" si="279"/>
        <v/>
      </c>
      <c r="O1661" s="25" t="str">
        <f t="shared" si="280"/>
        <v/>
      </c>
      <c r="R1661" s="25" t="str">
        <f t="shared" si="281"/>
        <v/>
      </c>
      <c r="S1661" s="25" t="str">
        <f t="shared" si="282"/>
        <v/>
      </c>
    </row>
    <row r="1662" spans="1:19" x14ac:dyDescent="0.25">
      <c r="A1662" s="25">
        <f t="shared" si="283"/>
        <v>108</v>
      </c>
      <c r="B1662" s="25">
        <f t="shared" si="284"/>
        <v>0</v>
      </c>
      <c r="C1662" s="26">
        <f t="shared" si="285"/>
        <v>1660</v>
      </c>
      <c r="D1662" s="26">
        <f t="shared" si="277"/>
        <v>1</v>
      </c>
      <c r="E1662" s="26">
        <f t="shared" si="286"/>
        <v>79</v>
      </c>
      <c r="F1662" s="25" t="e">
        <f>INDEX('Boundary Condition Wizard'!$C$29:$BK$89,E1662+1,D1662+1)</f>
        <v>#REF!</v>
      </c>
      <c r="G1662" s="25" t="str">
        <f t="shared" si="278"/>
        <v/>
      </c>
      <c r="H1662" s="25" t="str">
        <f t="shared" si="287"/>
        <v/>
      </c>
      <c r="L1662" s="25">
        <v>1661</v>
      </c>
      <c r="N1662" s="25" t="str">
        <f t="shared" si="279"/>
        <v/>
      </c>
      <c r="O1662" s="25" t="str">
        <f t="shared" si="280"/>
        <v/>
      </c>
      <c r="R1662" s="25" t="str">
        <f t="shared" si="281"/>
        <v/>
      </c>
      <c r="S1662" s="25" t="str">
        <f t="shared" si="282"/>
        <v/>
      </c>
    </row>
    <row r="1663" spans="1:19" x14ac:dyDescent="0.25">
      <c r="A1663" s="25">
        <f t="shared" si="283"/>
        <v>108</v>
      </c>
      <c r="B1663" s="25">
        <f t="shared" si="284"/>
        <v>0</v>
      </c>
      <c r="C1663" s="26">
        <f t="shared" si="285"/>
        <v>1661</v>
      </c>
      <c r="D1663" s="26">
        <f t="shared" si="277"/>
        <v>2</v>
      </c>
      <c r="E1663" s="26">
        <f t="shared" si="286"/>
        <v>79</v>
      </c>
      <c r="F1663" s="25" t="e">
        <f>INDEX('Boundary Condition Wizard'!$C$29:$BK$89,E1663+1,D1663+1)</f>
        <v>#REF!</v>
      </c>
      <c r="G1663" s="25" t="str">
        <f t="shared" si="278"/>
        <v/>
      </c>
      <c r="H1663" s="25" t="str">
        <f t="shared" si="287"/>
        <v/>
      </c>
      <c r="L1663" s="25">
        <v>1662</v>
      </c>
      <c r="N1663" s="25" t="str">
        <f t="shared" si="279"/>
        <v/>
      </c>
      <c r="O1663" s="25" t="str">
        <f t="shared" si="280"/>
        <v/>
      </c>
      <c r="R1663" s="25" t="str">
        <f t="shared" si="281"/>
        <v/>
      </c>
      <c r="S1663" s="25" t="str">
        <f t="shared" si="282"/>
        <v/>
      </c>
    </row>
    <row r="1664" spans="1:19" x14ac:dyDescent="0.25">
      <c r="A1664" s="25">
        <f t="shared" si="283"/>
        <v>108</v>
      </c>
      <c r="B1664" s="25">
        <f t="shared" si="284"/>
        <v>0</v>
      </c>
      <c r="C1664" s="26">
        <f t="shared" si="285"/>
        <v>1662</v>
      </c>
      <c r="D1664" s="26">
        <f t="shared" si="277"/>
        <v>3</v>
      </c>
      <c r="E1664" s="26">
        <f t="shared" si="286"/>
        <v>79</v>
      </c>
      <c r="F1664" s="25" t="e">
        <f>INDEX('Boundary Condition Wizard'!$C$29:$BK$89,E1664+1,D1664+1)</f>
        <v>#REF!</v>
      </c>
      <c r="G1664" s="25" t="str">
        <f t="shared" si="278"/>
        <v/>
      </c>
      <c r="H1664" s="25" t="str">
        <f t="shared" si="287"/>
        <v/>
      </c>
      <c r="L1664" s="25">
        <v>1663</v>
      </c>
      <c r="N1664" s="25" t="str">
        <f t="shared" si="279"/>
        <v/>
      </c>
      <c r="O1664" s="25" t="str">
        <f t="shared" si="280"/>
        <v/>
      </c>
      <c r="R1664" s="25" t="str">
        <f t="shared" si="281"/>
        <v/>
      </c>
      <c r="S1664" s="25" t="str">
        <f t="shared" si="282"/>
        <v/>
      </c>
    </row>
    <row r="1665" spans="1:19" x14ac:dyDescent="0.25">
      <c r="A1665" s="25">
        <f t="shared" si="283"/>
        <v>108</v>
      </c>
      <c r="B1665" s="25">
        <f t="shared" si="284"/>
        <v>0</v>
      </c>
      <c r="C1665" s="26">
        <f t="shared" si="285"/>
        <v>1663</v>
      </c>
      <c r="D1665" s="26">
        <f t="shared" si="277"/>
        <v>4</v>
      </c>
      <c r="E1665" s="26">
        <f t="shared" si="286"/>
        <v>79</v>
      </c>
      <c r="F1665" s="25" t="e">
        <f>INDEX('Boundary Condition Wizard'!$C$29:$BK$89,E1665+1,D1665+1)</f>
        <v>#REF!</v>
      </c>
      <c r="G1665" s="25" t="str">
        <f t="shared" si="278"/>
        <v/>
      </c>
      <c r="H1665" s="25" t="str">
        <f t="shared" si="287"/>
        <v/>
      </c>
      <c r="L1665" s="25">
        <v>1664</v>
      </c>
      <c r="N1665" s="25" t="str">
        <f t="shared" si="279"/>
        <v/>
      </c>
      <c r="O1665" s="25" t="str">
        <f t="shared" si="280"/>
        <v/>
      </c>
      <c r="R1665" s="25" t="str">
        <f t="shared" si="281"/>
        <v/>
      </c>
      <c r="S1665" s="25" t="str">
        <f t="shared" si="282"/>
        <v/>
      </c>
    </row>
    <row r="1666" spans="1:19" x14ac:dyDescent="0.25">
      <c r="A1666" s="25">
        <f t="shared" si="283"/>
        <v>108</v>
      </c>
      <c r="B1666" s="25">
        <f t="shared" si="284"/>
        <v>0</v>
      </c>
      <c r="C1666" s="26">
        <f t="shared" si="285"/>
        <v>1664</v>
      </c>
      <c r="D1666" s="26">
        <f t="shared" si="277"/>
        <v>5</v>
      </c>
      <c r="E1666" s="26">
        <f t="shared" si="286"/>
        <v>79</v>
      </c>
      <c r="F1666" s="25" t="e">
        <f>INDEX('Boundary Condition Wizard'!$C$29:$BK$89,E1666+1,D1666+1)</f>
        <v>#REF!</v>
      </c>
      <c r="G1666" s="25" t="str">
        <f t="shared" si="278"/>
        <v/>
      </c>
      <c r="H1666" s="25" t="str">
        <f t="shared" si="287"/>
        <v/>
      </c>
      <c r="L1666" s="25">
        <v>1665</v>
      </c>
      <c r="N1666" s="25" t="str">
        <f t="shared" si="279"/>
        <v/>
      </c>
      <c r="O1666" s="25" t="str">
        <f t="shared" si="280"/>
        <v/>
      </c>
      <c r="R1666" s="25" t="str">
        <f t="shared" si="281"/>
        <v/>
      </c>
      <c r="S1666" s="25" t="str">
        <f t="shared" si="282"/>
        <v/>
      </c>
    </row>
    <row r="1667" spans="1:19" x14ac:dyDescent="0.25">
      <c r="A1667" s="25">
        <f t="shared" si="283"/>
        <v>108</v>
      </c>
      <c r="B1667" s="25">
        <f t="shared" si="284"/>
        <v>0</v>
      </c>
      <c r="C1667" s="26">
        <f t="shared" si="285"/>
        <v>1665</v>
      </c>
      <c r="D1667" s="26">
        <f t="shared" ref="D1667:D1730" si="288">C1667-TRUNC(C1667/num_x,0)*num_x</f>
        <v>6</v>
      </c>
      <c r="E1667" s="26">
        <f t="shared" si="286"/>
        <v>79</v>
      </c>
      <c r="F1667" s="25" t="e">
        <f>INDEX('Boundary Condition Wizard'!$C$29:$BK$89,E1667+1,D1667+1)</f>
        <v>#REF!</v>
      </c>
      <c r="G1667" s="25" t="str">
        <f t="shared" ref="G1667:G1730" si="289">IF(ISTEXT(F1667),LEFT(F1667,1),"")</f>
        <v/>
      </c>
      <c r="H1667" s="25" t="str">
        <f t="shared" si="287"/>
        <v/>
      </c>
      <c r="L1667" s="25">
        <v>1666</v>
      </c>
      <c r="N1667" s="25" t="str">
        <f t="shared" ref="N1667:N1730" si="290">IF(L1667&lt;=$N$1,VLOOKUP(L1667,$A$2:$H$3742,3,FALSE),"")</f>
        <v/>
      </c>
      <c r="O1667" s="25" t="str">
        <f t="shared" ref="O1667:O1730" si="291">IF(L1667&lt;=$N$1,VLOOKUP(L1667,$A$2:$H$3742,8,FALSE),"")</f>
        <v/>
      </c>
      <c r="R1667" s="25" t="str">
        <f t="shared" ref="R1667:R1730" si="292">IF(L1667&lt;=$R$1,VLOOKUP(L1667,$B$2:$H$3742,2,FALSE),"")</f>
        <v/>
      </c>
      <c r="S1667" s="25" t="str">
        <f t="shared" ref="S1667:S1730" si="293">IF(L1667&lt;=$R$1,VLOOKUP(L1667,$B$2:$H$3742,7,FALSE),"")</f>
        <v/>
      </c>
    </row>
    <row r="1668" spans="1:19" x14ac:dyDescent="0.25">
      <c r="A1668" s="25">
        <f t="shared" ref="A1668:A1731" si="294">IF(G1668="D",1+A1667,A1667)</f>
        <v>108</v>
      </c>
      <c r="B1668" s="25">
        <f t="shared" ref="B1668:B1731" si="295">IF(G1668="N",1+B1667,B1667)</f>
        <v>0</v>
      </c>
      <c r="C1668" s="26">
        <f t="shared" ref="C1668:C1731" si="296">1+C1667</f>
        <v>1666</v>
      </c>
      <c r="D1668" s="26">
        <f t="shared" si="288"/>
        <v>7</v>
      </c>
      <c r="E1668" s="26">
        <f t="shared" ref="E1668:E1731" si="297">TRUNC(C1668/num_x)</f>
        <v>79</v>
      </c>
      <c r="F1668" s="25" t="e">
        <f>INDEX('Boundary Condition Wizard'!$C$29:$BK$89,E1668+1,D1668+1)</f>
        <v>#REF!</v>
      </c>
      <c r="G1668" s="25" t="str">
        <f t="shared" si="289"/>
        <v/>
      </c>
      <c r="H1668" s="25" t="str">
        <f t="shared" ref="H1668:H1731" si="298">IF(ISTEXT(F1668),VALUE(RIGHT(F1668,LEN(F1668)-1)),"")</f>
        <v/>
      </c>
      <c r="L1668" s="25">
        <v>1667</v>
      </c>
      <c r="N1668" s="25" t="str">
        <f t="shared" si="290"/>
        <v/>
      </c>
      <c r="O1668" s="25" t="str">
        <f t="shared" si="291"/>
        <v/>
      </c>
      <c r="R1668" s="25" t="str">
        <f t="shared" si="292"/>
        <v/>
      </c>
      <c r="S1668" s="25" t="str">
        <f t="shared" si="293"/>
        <v/>
      </c>
    </row>
    <row r="1669" spans="1:19" x14ac:dyDescent="0.25">
      <c r="A1669" s="25">
        <f t="shared" si="294"/>
        <v>108</v>
      </c>
      <c r="B1669" s="25">
        <f t="shared" si="295"/>
        <v>0</v>
      </c>
      <c r="C1669" s="26">
        <f t="shared" si="296"/>
        <v>1667</v>
      </c>
      <c r="D1669" s="26">
        <f t="shared" si="288"/>
        <v>8</v>
      </c>
      <c r="E1669" s="26">
        <f t="shared" si="297"/>
        <v>79</v>
      </c>
      <c r="F1669" s="25" t="e">
        <f>INDEX('Boundary Condition Wizard'!$C$29:$BK$89,E1669+1,D1669+1)</f>
        <v>#REF!</v>
      </c>
      <c r="G1669" s="25" t="str">
        <f t="shared" si="289"/>
        <v/>
      </c>
      <c r="H1669" s="25" t="str">
        <f t="shared" si="298"/>
        <v/>
      </c>
      <c r="L1669" s="25">
        <v>1668</v>
      </c>
      <c r="N1669" s="25" t="str">
        <f t="shared" si="290"/>
        <v/>
      </c>
      <c r="O1669" s="25" t="str">
        <f t="shared" si="291"/>
        <v/>
      </c>
      <c r="R1669" s="25" t="str">
        <f t="shared" si="292"/>
        <v/>
      </c>
      <c r="S1669" s="25" t="str">
        <f t="shared" si="293"/>
        <v/>
      </c>
    </row>
    <row r="1670" spans="1:19" x14ac:dyDescent="0.25">
      <c r="A1670" s="25">
        <f t="shared" si="294"/>
        <v>108</v>
      </c>
      <c r="B1670" s="25">
        <f t="shared" si="295"/>
        <v>0</v>
      </c>
      <c r="C1670" s="26">
        <f t="shared" si="296"/>
        <v>1668</v>
      </c>
      <c r="D1670" s="26">
        <f t="shared" si="288"/>
        <v>9</v>
      </c>
      <c r="E1670" s="26">
        <f t="shared" si="297"/>
        <v>79</v>
      </c>
      <c r="F1670" s="25" t="e">
        <f>INDEX('Boundary Condition Wizard'!$C$29:$BK$89,E1670+1,D1670+1)</f>
        <v>#REF!</v>
      </c>
      <c r="G1670" s="25" t="str">
        <f t="shared" si="289"/>
        <v/>
      </c>
      <c r="H1670" s="25" t="str">
        <f t="shared" si="298"/>
        <v/>
      </c>
      <c r="L1670" s="25">
        <v>1669</v>
      </c>
      <c r="N1670" s="25" t="str">
        <f t="shared" si="290"/>
        <v/>
      </c>
      <c r="O1670" s="25" t="str">
        <f t="shared" si="291"/>
        <v/>
      </c>
      <c r="R1670" s="25" t="str">
        <f t="shared" si="292"/>
        <v/>
      </c>
      <c r="S1670" s="25" t="str">
        <f t="shared" si="293"/>
        <v/>
      </c>
    </row>
    <row r="1671" spans="1:19" x14ac:dyDescent="0.25">
      <c r="A1671" s="25">
        <f t="shared" si="294"/>
        <v>108</v>
      </c>
      <c r="B1671" s="25">
        <f t="shared" si="295"/>
        <v>0</v>
      </c>
      <c r="C1671" s="26">
        <f t="shared" si="296"/>
        <v>1669</v>
      </c>
      <c r="D1671" s="26">
        <f t="shared" si="288"/>
        <v>10</v>
      </c>
      <c r="E1671" s="26">
        <f t="shared" si="297"/>
        <v>79</v>
      </c>
      <c r="F1671" s="25" t="e">
        <f>INDEX('Boundary Condition Wizard'!$C$29:$BK$89,E1671+1,D1671+1)</f>
        <v>#REF!</v>
      </c>
      <c r="G1671" s="25" t="str">
        <f t="shared" si="289"/>
        <v/>
      </c>
      <c r="H1671" s="25" t="str">
        <f t="shared" si="298"/>
        <v/>
      </c>
      <c r="L1671" s="25">
        <v>1670</v>
      </c>
      <c r="N1671" s="25" t="str">
        <f t="shared" si="290"/>
        <v/>
      </c>
      <c r="O1671" s="25" t="str">
        <f t="shared" si="291"/>
        <v/>
      </c>
      <c r="R1671" s="25" t="str">
        <f t="shared" si="292"/>
        <v/>
      </c>
      <c r="S1671" s="25" t="str">
        <f t="shared" si="293"/>
        <v/>
      </c>
    </row>
    <row r="1672" spans="1:19" x14ac:dyDescent="0.25">
      <c r="A1672" s="25">
        <f t="shared" si="294"/>
        <v>108</v>
      </c>
      <c r="B1672" s="25">
        <f t="shared" si="295"/>
        <v>0</v>
      </c>
      <c r="C1672" s="26">
        <f t="shared" si="296"/>
        <v>1670</v>
      </c>
      <c r="D1672" s="26">
        <f t="shared" si="288"/>
        <v>11</v>
      </c>
      <c r="E1672" s="26">
        <f t="shared" si="297"/>
        <v>79</v>
      </c>
      <c r="F1672" s="25" t="e">
        <f>INDEX('Boundary Condition Wizard'!$C$29:$BK$89,E1672+1,D1672+1)</f>
        <v>#REF!</v>
      </c>
      <c r="G1672" s="25" t="str">
        <f t="shared" si="289"/>
        <v/>
      </c>
      <c r="H1672" s="25" t="str">
        <f t="shared" si="298"/>
        <v/>
      </c>
      <c r="L1672" s="25">
        <v>1671</v>
      </c>
      <c r="N1672" s="25" t="str">
        <f t="shared" si="290"/>
        <v/>
      </c>
      <c r="O1672" s="25" t="str">
        <f t="shared" si="291"/>
        <v/>
      </c>
      <c r="R1672" s="25" t="str">
        <f t="shared" si="292"/>
        <v/>
      </c>
      <c r="S1672" s="25" t="str">
        <f t="shared" si="293"/>
        <v/>
      </c>
    </row>
    <row r="1673" spans="1:19" x14ac:dyDescent="0.25">
      <c r="A1673" s="25">
        <f t="shared" si="294"/>
        <v>108</v>
      </c>
      <c r="B1673" s="25">
        <f t="shared" si="295"/>
        <v>0</v>
      </c>
      <c r="C1673" s="26">
        <f t="shared" si="296"/>
        <v>1671</v>
      </c>
      <c r="D1673" s="26">
        <f t="shared" si="288"/>
        <v>12</v>
      </c>
      <c r="E1673" s="26">
        <f t="shared" si="297"/>
        <v>79</v>
      </c>
      <c r="F1673" s="25" t="e">
        <f>INDEX('Boundary Condition Wizard'!$C$29:$BK$89,E1673+1,D1673+1)</f>
        <v>#REF!</v>
      </c>
      <c r="G1673" s="25" t="str">
        <f t="shared" si="289"/>
        <v/>
      </c>
      <c r="H1673" s="25" t="str">
        <f t="shared" si="298"/>
        <v/>
      </c>
      <c r="L1673" s="25">
        <v>1672</v>
      </c>
      <c r="N1673" s="25" t="str">
        <f t="shared" si="290"/>
        <v/>
      </c>
      <c r="O1673" s="25" t="str">
        <f t="shared" si="291"/>
        <v/>
      </c>
      <c r="R1673" s="25" t="str">
        <f t="shared" si="292"/>
        <v/>
      </c>
      <c r="S1673" s="25" t="str">
        <f t="shared" si="293"/>
        <v/>
      </c>
    </row>
    <row r="1674" spans="1:19" x14ac:dyDescent="0.25">
      <c r="A1674" s="25">
        <f t="shared" si="294"/>
        <v>108</v>
      </c>
      <c r="B1674" s="25">
        <f t="shared" si="295"/>
        <v>0</v>
      </c>
      <c r="C1674" s="26">
        <f t="shared" si="296"/>
        <v>1672</v>
      </c>
      <c r="D1674" s="26">
        <f t="shared" si="288"/>
        <v>13</v>
      </c>
      <c r="E1674" s="26">
        <f t="shared" si="297"/>
        <v>79</v>
      </c>
      <c r="F1674" s="25" t="e">
        <f>INDEX('Boundary Condition Wizard'!$C$29:$BK$89,E1674+1,D1674+1)</f>
        <v>#REF!</v>
      </c>
      <c r="G1674" s="25" t="str">
        <f t="shared" si="289"/>
        <v/>
      </c>
      <c r="H1674" s="25" t="str">
        <f t="shared" si="298"/>
        <v/>
      </c>
      <c r="L1674" s="25">
        <v>1673</v>
      </c>
      <c r="N1674" s="25" t="str">
        <f t="shared" si="290"/>
        <v/>
      </c>
      <c r="O1674" s="25" t="str">
        <f t="shared" si="291"/>
        <v/>
      </c>
      <c r="R1674" s="25" t="str">
        <f t="shared" si="292"/>
        <v/>
      </c>
      <c r="S1674" s="25" t="str">
        <f t="shared" si="293"/>
        <v/>
      </c>
    </row>
    <row r="1675" spans="1:19" x14ac:dyDescent="0.25">
      <c r="A1675" s="25">
        <f t="shared" si="294"/>
        <v>108</v>
      </c>
      <c r="B1675" s="25">
        <f t="shared" si="295"/>
        <v>0</v>
      </c>
      <c r="C1675" s="26">
        <f t="shared" si="296"/>
        <v>1673</v>
      </c>
      <c r="D1675" s="26">
        <f t="shared" si="288"/>
        <v>14</v>
      </c>
      <c r="E1675" s="26">
        <f t="shared" si="297"/>
        <v>79</v>
      </c>
      <c r="F1675" s="25" t="e">
        <f>INDEX('Boundary Condition Wizard'!$C$29:$BK$89,E1675+1,D1675+1)</f>
        <v>#REF!</v>
      </c>
      <c r="G1675" s="25" t="str">
        <f t="shared" si="289"/>
        <v/>
      </c>
      <c r="H1675" s="25" t="str">
        <f t="shared" si="298"/>
        <v/>
      </c>
      <c r="L1675" s="25">
        <v>1674</v>
      </c>
      <c r="N1675" s="25" t="str">
        <f t="shared" si="290"/>
        <v/>
      </c>
      <c r="O1675" s="25" t="str">
        <f t="shared" si="291"/>
        <v/>
      </c>
      <c r="R1675" s="25" t="str">
        <f t="shared" si="292"/>
        <v/>
      </c>
      <c r="S1675" s="25" t="str">
        <f t="shared" si="293"/>
        <v/>
      </c>
    </row>
    <row r="1676" spans="1:19" x14ac:dyDescent="0.25">
      <c r="A1676" s="25">
        <f t="shared" si="294"/>
        <v>108</v>
      </c>
      <c r="B1676" s="25">
        <f t="shared" si="295"/>
        <v>0</v>
      </c>
      <c r="C1676" s="26">
        <f t="shared" si="296"/>
        <v>1674</v>
      </c>
      <c r="D1676" s="26">
        <f t="shared" si="288"/>
        <v>15</v>
      </c>
      <c r="E1676" s="26">
        <f t="shared" si="297"/>
        <v>79</v>
      </c>
      <c r="F1676" s="25" t="e">
        <f>INDEX('Boundary Condition Wizard'!$C$29:$BK$89,E1676+1,D1676+1)</f>
        <v>#REF!</v>
      </c>
      <c r="G1676" s="25" t="str">
        <f t="shared" si="289"/>
        <v/>
      </c>
      <c r="H1676" s="25" t="str">
        <f t="shared" si="298"/>
        <v/>
      </c>
      <c r="L1676" s="25">
        <v>1675</v>
      </c>
      <c r="N1676" s="25" t="str">
        <f t="shared" si="290"/>
        <v/>
      </c>
      <c r="O1676" s="25" t="str">
        <f t="shared" si="291"/>
        <v/>
      </c>
      <c r="R1676" s="25" t="str">
        <f t="shared" si="292"/>
        <v/>
      </c>
      <c r="S1676" s="25" t="str">
        <f t="shared" si="293"/>
        <v/>
      </c>
    </row>
    <row r="1677" spans="1:19" x14ac:dyDescent="0.25">
      <c r="A1677" s="25">
        <f t="shared" si="294"/>
        <v>108</v>
      </c>
      <c r="B1677" s="25">
        <f t="shared" si="295"/>
        <v>0</v>
      </c>
      <c r="C1677" s="26">
        <f t="shared" si="296"/>
        <v>1675</v>
      </c>
      <c r="D1677" s="26">
        <f t="shared" si="288"/>
        <v>16</v>
      </c>
      <c r="E1677" s="26">
        <f t="shared" si="297"/>
        <v>79</v>
      </c>
      <c r="F1677" s="25" t="e">
        <f>INDEX('Boundary Condition Wizard'!$C$29:$BK$89,E1677+1,D1677+1)</f>
        <v>#REF!</v>
      </c>
      <c r="G1677" s="25" t="str">
        <f t="shared" si="289"/>
        <v/>
      </c>
      <c r="H1677" s="25" t="str">
        <f t="shared" si="298"/>
        <v/>
      </c>
      <c r="L1677" s="25">
        <v>1676</v>
      </c>
      <c r="N1677" s="25" t="str">
        <f t="shared" si="290"/>
        <v/>
      </c>
      <c r="O1677" s="25" t="str">
        <f t="shared" si="291"/>
        <v/>
      </c>
      <c r="R1677" s="25" t="str">
        <f t="shared" si="292"/>
        <v/>
      </c>
      <c r="S1677" s="25" t="str">
        <f t="shared" si="293"/>
        <v/>
      </c>
    </row>
    <row r="1678" spans="1:19" x14ac:dyDescent="0.25">
      <c r="A1678" s="25">
        <f t="shared" si="294"/>
        <v>108</v>
      </c>
      <c r="B1678" s="25">
        <f t="shared" si="295"/>
        <v>0</v>
      </c>
      <c r="C1678" s="26">
        <f t="shared" si="296"/>
        <v>1676</v>
      </c>
      <c r="D1678" s="26">
        <f t="shared" si="288"/>
        <v>17</v>
      </c>
      <c r="E1678" s="26">
        <f t="shared" si="297"/>
        <v>79</v>
      </c>
      <c r="F1678" s="25" t="e">
        <f>INDEX('Boundary Condition Wizard'!$C$29:$BK$89,E1678+1,D1678+1)</f>
        <v>#REF!</v>
      </c>
      <c r="G1678" s="25" t="str">
        <f t="shared" si="289"/>
        <v/>
      </c>
      <c r="H1678" s="25" t="str">
        <f t="shared" si="298"/>
        <v/>
      </c>
      <c r="L1678" s="25">
        <v>1677</v>
      </c>
      <c r="N1678" s="25" t="str">
        <f t="shared" si="290"/>
        <v/>
      </c>
      <c r="O1678" s="25" t="str">
        <f t="shared" si="291"/>
        <v/>
      </c>
      <c r="R1678" s="25" t="str">
        <f t="shared" si="292"/>
        <v/>
      </c>
      <c r="S1678" s="25" t="str">
        <f t="shared" si="293"/>
        <v/>
      </c>
    </row>
    <row r="1679" spans="1:19" x14ac:dyDescent="0.25">
      <c r="A1679" s="25">
        <f t="shared" si="294"/>
        <v>108</v>
      </c>
      <c r="B1679" s="25">
        <f t="shared" si="295"/>
        <v>0</v>
      </c>
      <c r="C1679" s="26">
        <f t="shared" si="296"/>
        <v>1677</v>
      </c>
      <c r="D1679" s="26">
        <f t="shared" si="288"/>
        <v>18</v>
      </c>
      <c r="E1679" s="26">
        <f t="shared" si="297"/>
        <v>79</v>
      </c>
      <c r="F1679" s="25" t="e">
        <f>INDEX('Boundary Condition Wizard'!$C$29:$BK$89,E1679+1,D1679+1)</f>
        <v>#REF!</v>
      </c>
      <c r="G1679" s="25" t="str">
        <f t="shared" si="289"/>
        <v/>
      </c>
      <c r="H1679" s="25" t="str">
        <f t="shared" si="298"/>
        <v/>
      </c>
      <c r="L1679" s="25">
        <v>1678</v>
      </c>
      <c r="N1679" s="25" t="str">
        <f t="shared" si="290"/>
        <v/>
      </c>
      <c r="O1679" s="25" t="str">
        <f t="shared" si="291"/>
        <v/>
      </c>
      <c r="R1679" s="25" t="str">
        <f t="shared" si="292"/>
        <v/>
      </c>
      <c r="S1679" s="25" t="str">
        <f t="shared" si="293"/>
        <v/>
      </c>
    </row>
    <row r="1680" spans="1:19" x14ac:dyDescent="0.25">
      <c r="A1680" s="25">
        <f t="shared" si="294"/>
        <v>108</v>
      </c>
      <c r="B1680" s="25">
        <f t="shared" si="295"/>
        <v>0</v>
      </c>
      <c r="C1680" s="26">
        <f t="shared" si="296"/>
        <v>1678</v>
      </c>
      <c r="D1680" s="26">
        <f t="shared" si="288"/>
        <v>19</v>
      </c>
      <c r="E1680" s="26">
        <f t="shared" si="297"/>
        <v>79</v>
      </c>
      <c r="F1680" s="25" t="e">
        <f>INDEX('Boundary Condition Wizard'!$C$29:$BK$89,E1680+1,D1680+1)</f>
        <v>#REF!</v>
      </c>
      <c r="G1680" s="25" t="str">
        <f t="shared" si="289"/>
        <v/>
      </c>
      <c r="H1680" s="25" t="str">
        <f t="shared" si="298"/>
        <v/>
      </c>
      <c r="L1680" s="25">
        <v>1679</v>
      </c>
      <c r="N1680" s="25" t="str">
        <f t="shared" si="290"/>
        <v/>
      </c>
      <c r="O1680" s="25" t="str">
        <f t="shared" si="291"/>
        <v/>
      </c>
      <c r="R1680" s="25" t="str">
        <f t="shared" si="292"/>
        <v/>
      </c>
      <c r="S1680" s="25" t="str">
        <f t="shared" si="293"/>
        <v/>
      </c>
    </row>
    <row r="1681" spans="1:19" x14ac:dyDescent="0.25">
      <c r="A1681" s="25">
        <f t="shared" si="294"/>
        <v>108</v>
      </c>
      <c r="B1681" s="25">
        <f t="shared" si="295"/>
        <v>0</v>
      </c>
      <c r="C1681" s="26">
        <f t="shared" si="296"/>
        <v>1679</v>
      </c>
      <c r="D1681" s="26">
        <f t="shared" si="288"/>
        <v>20</v>
      </c>
      <c r="E1681" s="26">
        <f t="shared" si="297"/>
        <v>79</v>
      </c>
      <c r="F1681" s="25" t="e">
        <f>INDEX('Boundary Condition Wizard'!$C$29:$BK$89,E1681+1,D1681+1)</f>
        <v>#REF!</v>
      </c>
      <c r="G1681" s="25" t="str">
        <f t="shared" si="289"/>
        <v/>
      </c>
      <c r="H1681" s="25" t="str">
        <f t="shared" si="298"/>
        <v/>
      </c>
      <c r="L1681" s="25">
        <v>1680</v>
      </c>
      <c r="N1681" s="25" t="str">
        <f t="shared" si="290"/>
        <v/>
      </c>
      <c r="O1681" s="25" t="str">
        <f t="shared" si="291"/>
        <v/>
      </c>
      <c r="R1681" s="25" t="str">
        <f t="shared" si="292"/>
        <v/>
      </c>
      <c r="S1681" s="25" t="str">
        <f t="shared" si="293"/>
        <v/>
      </c>
    </row>
    <row r="1682" spans="1:19" x14ac:dyDescent="0.25">
      <c r="A1682" s="25">
        <f t="shared" si="294"/>
        <v>108</v>
      </c>
      <c r="B1682" s="25">
        <f t="shared" si="295"/>
        <v>0</v>
      </c>
      <c r="C1682" s="26">
        <f t="shared" si="296"/>
        <v>1680</v>
      </c>
      <c r="D1682" s="26">
        <f t="shared" si="288"/>
        <v>0</v>
      </c>
      <c r="E1682" s="26">
        <f t="shared" si="297"/>
        <v>80</v>
      </c>
      <c r="F1682" s="25" t="e">
        <f>INDEX('Boundary Condition Wizard'!$C$29:$BK$89,E1682+1,D1682+1)</f>
        <v>#REF!</v>
      </c>
      <c r="G1682" s="25" t="str">
        <f t="shared" si="289"/>
        <v/>
      </c>
      <c r="H1682" s="25" t="str">
        <f t="shared" si="298"/>
        <v/>
      </c>
      <c r="L1682" s="25">
        <v>1681</v>
      </c>
      <c r="N1682" s="25" t="str">
        <f t="shared" si="290"/>
        <v/>
      </c>
      <c r="O1682" s="25" t="str">
        <f t="shared" si="291"/>
        <v/>
      </c>
      <c r="R1682" s="25" t="str">
        <f t="shared" si="292"/>
        <v/>
      </c>
      <c r="S1682" s="25" t="str">
        <f t="shared" si="293"/>
        <v/>
      </c>
    </row>
    <row r="1683" spans="1:19" x14ac:dyDescent="0.25">
      <c r="A1683" s="25">
        <f t="shared" si="294"/>
        <v>108</v>
      </c>
      <c r="B1683" s="25">
        <f t="shared" si="295"/>
        <v>0</v>
      </c>
      <c r="C1683" s="26">
        <f t="shared" si="296"/>
        <v>1681</v>
      </c>
      <c r="D1683" s="26">
        <f t="shared" si="288"/>
        <v>1</v>
      </c>
      <c r="E1683" s="26">
        <f t="shared" si="297"/>
        <v>80</v>
      </c>
      <c r="F1683" s="25" t="e">
        <f>INDEX('Boundary Condition Wizard'!$C$29:$BK$89,E1683+1,D1683+1)</f>
        <v>#REF!</v>
      </c>
      <c r="G1683" s="25" t="str">
        <f t="shared" si="289"/>
        <v/>
      </c>
      <c r="H1683" s="25" t="str">
        <f t="shared" si="298"/>
        <v/>
      </c>
      <c r="L1683" s="25">
        <v>1682</v>
      </c>
      <c r="N1683" s="25" t="str">
        <f t="shared" si="290"/>
        <v/>
      </c>
      <c r="O1683" s="25" t="str">
        <f t="shared" si="291"/>
        <v/>
      </c>
      <c r="R1683" s="25" t="str">
        <f t="shared" si="292"/>
        <v/>
      </c>
      <c r="S1683" s="25" t="str">
        <f t="shared" si="293"/>
        <v/>
      </c>
    </row>
    <row r="1684" spans="1:19" x14ac:dyDescent="0.25">
      <c r="A1684" s="25">
        <f t="shared" si="294"/>
        <v>108</v>
      </c>
      <c r="B1684" s="25">
        <f t="shared" si="295"/>
        <v>0</v>
      </c>
      <c r="C1684" s="26">
        <f t="shared" si="296"/>
        <v>1682</v>
      </c>
      <c r="D1684" s="26">
        <f t="shared" si="288"/>
        <v>2</v>
      </c>
      <c r="E1684" s="26">
        <f t="shared" si="297"/>
        <v>80</v>
      </c>
      <c r="F1684" s="25" t="e">
        <f>INDEX('Boundary Condition Wizard'!$C$29:$BK$89,E1684+1,D1684+1)</f>
        <v>#REF!</v>
      </c>
      <c r="G1684" s="25" t="str">
        <f t="shared" si="289"/>
        <v/>
      </c>
      <c r="H1684" s="25" t="str">
        <f t="shared" si="298"/>
        <v/>
      </c>
      <c r="L1684" s="25">
        <v>1683</v>
      </c>
      <c r="N1684" s="25" t="str">
        <f t="shared" si="290"/>
        <v/>
      </c>
      <c r="O1684" s="25" t="str">
        <f t="shared" si="291"/>
        <v/>
      </c>
      <c r="R1684" s="25" t="str">
        <f t="shared" si="292"/>
        <v/>
      </c>
      <c r="S1684" s="25" t="str">
        <f t="shared" si="293"/>
        <v/>
      </c>
    </row>
    <row r="1685" spans="1:19" x14ac:dyDescent="0.25">
      <c r="A1685" s="25">
        <f t="shared" si="294"/>
        <v>108</v>
      </c>
      <c r="B1685" s="25">
        <f t="shared" si="295"/>
        <v>0</v>
      </c>
      <c r="C1685" s="26">
        <f t="shared" si="296"/>
        <v>1683</v>
      </c>
      <c r="D1685" s="26">
        <f t="shared" si="288"/>
        <v>3</v>
      </c>
      <c r="E1685" s="26">
        <f t="shared" si="297"/>
        <v>80</v>
      </c>
      <c r="F1685" s="25" t="e">
        <f>INDEX('Boundary Condition Wizard'!$C$29:$BK$89,E1685+1,D1685+1)</f>
        <v>#REF!</v>
      </c>
      <c r="G1685" s="25" t="str">
        <f t="shared" si="289"/>
        <v/>
      </c>
      <c r="H1685" s="25" t="str">
        <f t="shared" si="298"/>
        <v/>
      </c>
      <c r="L1685" s="25">
        <v>1684</v>
      </c>
      <c r="N1685" s="25" t="str">
        <f t="shared" si="290"/>
        <v/>
      </c>
      <c r="O1685" s="25" t="str">
        <f t="shared" si="291"/>
        <v/>
      </c>
      <c r="R1685" s="25" t="str">
        <f t="shared" si="292"/>
        <v/>
      </c>
      <c r="S1685" s="25" t="str">
        <f t="shared" si="293"/>
        <v/>
      </c>
    </row>
    <row r="1686" spans="1:19" x14ac:dyDescent="0.25">
      <c r="A1686" s="25">
        <f t="shared" si="294"/>
        <v>108</v>
      </c>
      <c r="B1686" s="25">
        <f t="shared" si="295"/>
        <v>0</v>
      </c>
      <c r="C1686" s="26">
        <f t="shared" si="296"/>
        <v>1684</v>
      </c>
      <c r="D1686" s="26">
        <f t="shared" si="288"/>
        <v>4</v>
      </c>
      <c r="E1686" s="26">
        <f t="shared" si="297"/>
        <v>80</v>
      </c>
      <c r="F1686" s="25" t="e">
        <f>INDEX('Boundary Condition Wizard'!$C$29:$BK$89,E1686+1,D1686+1)</f>
        <v>#REF!</v>
      </c>
      <c r="G1686" s="25" t="str">
        <f t="shared" si="289"/>
        <v/>
      </c>
      <c r="H1686" s="25" t="str">
        <f t="shared" si="298"/>
        <v/>
      </c>
      <c r="L1686" s="25">
        <v>1685</v>
      </c>
      <c r="N1686" s="25" t="str">
        <f t="shared" si="290"/>
        <v/>
      </c>
      <c r="O1686" s="25" t="str">
        <f t="shared" si="291"/>
        <v/>
      </c>
      <c r="R1686" s="25" t="str">
        <f t="shared" si="292"/>
        <v/>
      </c>
      <c r="S1686" s="25" t="str">
        <f t="shared" si="293"/>
        <v/>
      </c>
    </row>
    <row r="1687" spans="1:19" x14ac:dyDescent="0.25">
      <c r="A1687" s="25">
        <f t="shared" si="294"/>
        <v>108</v>
      </c>
      <c r="B1687" s="25">
        <f t="shared" si="295"/>
        <v>0</v>
      </c>
      <c r="C1687" s="26">
        <f t="shared" si="296"/>
        <v>1685</v>
      </c>
      <c r="D1687" s="26">
        <f t="shared" si="288"/>
        <v>5</v>
      </c>
      <c r="E1687" s="26">
        <f t="shared" si="297"/>
        <v>80</v>
      </c>
      <c r="F1687" s="25" t="e">
        <f>INDEX('Boundary Condition Wizard'!$C$29:$BK$89,E1687+1,D1687+1)</f>
        <v>#REF!</v>
      </c>
      <c r="G1687" s="25" t="str">
        <f t="shared" si="289"/>
        <v/>
      </c>
      <c r="H1687" s="25" t="str">
        <f t="shared" si="298"/>
        <v/>
      </c>
      <c r="L1687" s="25">
        <v>1686</v>
      </c>
      <c r="N1687" s="25" t="str">
        <f t="shared" si="290"/>
        <v/>
      </c>
      <c r="O1687" s="25" t="str">
        <f t="shared" si="291"/>
        <v/>
      </c>
      <c r="R1687" s="25" t="str">
        <f t="shared" si="292"/>
        <v/>
      </c>
      <c r="S1687" s="25" t="str">
        <f t="shared" si="293"/>
        <v/>
      </c>
    </row>
    <row r="1688" spans="1:19" x14ac:dyDescent="0.25">
      <c r="A1688" s="25">
        <f t="shared" si="294"/>
        <v>108</v>
      </c>
      <c r="B1688" s="25">
        <f t="shared" si="295"/>
        <v>0</v>
      </c>
      <c r="C1688" s="26">
        <f t="shared" si="296"/>
        <v>1686</v>
      </c>
      <c r="D1688" s="26">
        <f t="shared" si="288"/>
        <v>6</v>
      </c>
      <c r="E1688" s="26">
        <f t="shared" si="297"/>
        <v>80</v>
      </c>
      <c r="F1688" s="25" t="e">
        <f>INDEX('Boundary Condition Wizard'!$C$29:$BK$89,E1688+1,D1688+1)</f>
        <v>#REF!</v>
      </c>
      <c r="G1688" s="25" t="str">
        <f t="shared" si="289"/>
        <v/>
      </c>
      <c r="H1688" s="25" t="str">
        <f t="shared" si="298"/>
        <v/>
      </c>
      <c r="L1688" s="25">
        <v>1687</v>
      </c>
      <c r="N1688" s="25" t="str">
        <f t="shared" si="290"/>
        <v/>
      </c>
      <c r="O1688" s="25" t="str">
        <f t="shared" si="291"/>
        <v/>
      </c>
      <c r="R1688" s="25" t="str">
        <f t="shared" si="292"/>
        <v/>
      </c>
      <c r="S1688" s="25" t="str">
        <f t="shared" si="293"/>
        <v/>
      </c>
    </row>
    <row r="1689" spans="1:19" x14ac:dyDescent="0.25">
      <c r="A1689" s="25">
        <f t="shared" si="294"/>
        <v>108</v>
      </c>
      <c r="B1689" s="25">
        <f t="shared" si="295"/>
        <v>0</v>
      </c>
      <c r="C1689" s="26">
        <f t="shared" si="296"/>
        <v>1687</v>
      </c>
      <c r="D1689" s="26">
        <f t="shared" si="288"/>
        <v>7</v>
      </c>
      <c r="E1689" s="26">
        <f t="shared" si="297"/>
        <v>80</v>
      </c>
      <c r="F1689" s="25" t="e">
        <f>INDEX('Boundary Condition Wizard'!$C$29:$BK$89,E1689+1,D1689+1)</f>
        <v>#REF!</v>
      </c>
      <c r="G1689" s="25" t="str">
        <f t="shared" si="289"/>
        <v/>
      </c>
      <c r="H1689" s="25" t="str">
        <f t="shared" si="298"/>
        <v/>
      </c>
      <c r="L1689" s="25">
        <v>1688</v>
      </c>
      <c r="N1689" s="25" t="str">
        <f t="shared" si="290"/>
        <v/>
      </c>
      <c r="O1689" s="25" t="str">
        <f t="shared" si="291"/>
        <v/>
      </c>
      <c r="R1689" s="25" t="str">
        <f t="shared" si="292"/>
        <v/>
      </c>
      <c r="S1689" s="25" t="str">
        <f t="shared" si="293"/>
        <v/>
      </c>
    </row>
    <row r="1690" spans="1:19" x14ac:dyDescent="0.25">
      <c r="A1690" s="25">
        <f t="shared" si="294"/>
        <v>108</v>
      </c>
      <c r="B1690" s="25">
        <f t="shared" si="295"/>
        <v>0</v>
      </c>
      <c r="C1690" s="26">
        <f t="shared" si="296"/>
        <v>1688</v>
      </c>
      <c r="D1690" s="26">
        <f t="shared" si="288"/>
        <v>8</v>
      </c>
      <c r="E1690" s="26">
        <f t="shared" si="297"/>
        <v>80</v>
      </c>
      <c r="F1690" s="25" t="e">
        <f>INDEX('Boundary Condition Wizard'!$C$29:$BK$89,E1690+1,D1690+1)</f>
        <v>#REF!</v>
      </c>
      <c r="G1690" s="25" t="str">
        <f t="shared" si="289"/>
        <v/>
      </c>
      <c r="H1690" s="25" t="str">
        <f t="shared" si="298"/>
        <v/>
      </c>
      <c r="L1690" s="25">
        <v>1689</v>
      </c>
      <c r="N1690" s="25" t="str">
        <f t="shared" si="290"/>
        <v/>
      </c>
      <c r="O1690" s="25" t="str">
        <f t="shared" si="291"/>
        <v/>
      </c>
      <c r="R1690" s="25" t="str">
        <f t="shared" si="292"/>
        <v/>
      </c>
      <c r="S1690" s="25" t="str">
        <f t="shared" si="293"/>
        <v/>
      </c>
    </row>
    <row r="1691" spans="1:19" x14ac:dyDescent="0.25">
      <c r="A1691" s="25">
        <f t="shared" si="294"/>
        <v>108</v>
      </c>
      <c r="B1691" s="25">
        <f t="shared" si="295"/>
        <v>0</v>
      </c>
      <c r="C1691" s="26">
        <f t="shared" si="296"/>
        <v>1689</v>
      </c>
      <c r="D1691" s="26">
        <f t="shared" si="288"/>
        <v>9</v>
      </c>
      <c r="E1691" s="26">
        <f t="shared" si="297"/>
        <v>80</v>
      </c>
      <c r="F1691" s="25" t="e">
        <f>INDEX('Boundary Condition Wizard'!$C$29:$BK$89,E1691+1,D1691+1)</f>
        <v>#REF!</v>
      </c>
      <c r="G1691" s="25" t="str">
        <f t="shared" si="289"/>
        <v/>
      </c>
      <c r="H1691" s="25" t="str">
        <f t="shared" si="298"/>
        <v/>
      </c>
      <c r="L1691" s="25">
        <v>1690</v>
      </c>
      <c r="N1691" s="25" t="str">
        <f t="shared" si="290"/>
        <v/>
      </c>
      <c r="O1691" s="25" t="str">
        <f t="shared" si="291"/>
        <v/>
      </c>
      <c r="R1691" s="25" t="str">
        <f t="shared" si="292"/>
        <v/>
      </c>
      <c r="S1691" s="25" t="str">
        <f t="shared" si="293"/>
        <v/>
      </c>
    </row>
    <row r="1692" spans="1:19" x14ac:dyDescent="0.25">
      <c r="A1692" s="25">
        <f t="shared" si="294"/>
        <v>108</v>
      </c>
      <c r="B1692" s="25">
        <f t="shared" si="295"/>
        <v>0</v>
      </c>
      <c r="C1692" s="26">
        <f t="shared" si="296"/>
        <v>1690</v>
      </c>
      <c r="D1692" s="26">
        <f t="shared" si="288"/>
        <v>10</v>
      </c>
      <c r="E1692" s="26">
        <f t="shared" si="297"/>
        <v>80</v>
      </c>
      <c r="F1692" s="25" t="e">
        <f>INDEX('Boundary Condition Wizard'!$C$29:$BK$89,E1692+1,D1692+1)</f>
        <v>#REF!</v>
      </c>
      <c r="G1692" s="25" t="str">
        <f t="shared" si="289"/>
        <v/>
      </c>
      <c r="H1692" s="25" t="str">
        <f t="shared" si="298"/>
        <v/>
      </c>
      <c r="L1692" s="25">
        <v>1691</v>
      </c>
      <c r="N1692" s="25" t="str">
        <f t="shared" si="290"/>
        <v/>
      </c>
      <c r="O1692" s="25" t="str">
        <f t="shared" si="291"/>
        <v/>
      </c>
      <c r="R1692" s="25" t="str">
        <f t="shared" si="292"/>
        <v/>
      </c>
      <c r="S1692" s="25" t="str">
        <f t="shared" si="293"/>
        <v/>
      </c>
    </row>
    <row r="1693" spans="1:19" x14ac:dyDescent="0.25">
      <c r="A1693" s="25">
        <f t="shared" si="294"/>
        <v>108</v>
      </c>
      <c r="B1693" s="25">
        <f t="shared" si="295"/>
        <v>0</v>
      </c>
      <c r="C1693" s="26">
        <f t="shared" si="296"/>
        <v>1691</v>
      </c>
      <c r="D1693" s="26">
        <f t="shared" si="288"/>
        <v>11</v>
      </c>
      <c r="E1693" s="26">
        <f t="shared" si="297"/>
        <v>80</v>
      </c>
      <c r="F1693" s="25" t="e">
        <f>INDEX('Boundary Condition Wizard'!$C$29:$BK$89,E1693+1,D1693+1)</f>
        <v>#REF!</v>
      </c>
      <c r="G1693" s="25" t="str">
        <f t="shared" si="289"/>
        <v/>
      </c>
      <c r="H1693" s="25" t="str">
        <f t="shared" si="298"/>
        <v/>
      </c>
      <c r="L1693" s="25">
        <v>1692</v>
      </c>
      <c r="N1693" s="25" t="str">
        <f t="shared" si="290"/>
        <v/>
      </c>
      <c r="O1693" s="25" t="str">
        <f t="shared" si="291"/>
        <v/>
      </c>
      <c r="R1693" s="25" t="str">
        <f t="shared" si="292"/>
        <v/>
      </c>
      <c r="S1693" s="25" t="str">
        <f t="shared" si="293"/>
        <v/>
      </c>
    </row>
    <row r="1694" spans="1:19" x14ac:dyDescent="0.25">
      <c r="A1694" s="25">
        <f t="shared" si="294"/>
        <v>108</v>
      </c>
      <c r="B1694" s="25">
        <f t="shared" si="295"/>
        <v>0</v>
      </c>
      <c r="C1694" s="26">
        <f t="shared" si="296"/>
        <v>1692</v>
      </c>
      <c r="D1694" s="26">
        <f t="shared" si="288"/>
        <v>12</v>
      </c>
      <c r="E1694" s="26">
        <f t="shared" si="297"/>
        <v>80</v>
      </c>
      <c r="F1694" s="25" t="e">
        <f>INDEX('Boundary Condition Wizard'!$C$29:$BK$89,E1694+1,D1694+1)</f>
        <v>#REF!</v>
      </c>
      <c r="G1694" s="25" t="str">
        <f t="shared" si="289"/>
        <v/>
      </c>
      <c r="H1694" s="25" t="str">
        <f t="shared" si="298"/>
        <v/>
      </c>
      <c r="L1694" s="25">
        <v>1693</v>
      </c>
      <c r="N1694" s="25" t="str">
        <f t="shared" si="290"/>
        <v/>
      </c>
      <c r="O1694" s="25" t="str">
        <f t="shared" si="291"/>
        <v/>
      </c>
      <c r="R1694" s="25" t="str">
        <f t="shared" si="292"/>
        <v/>
      </c>
      <c r="S1694" s="25" t="str">
        <f t="shared" si="293"/>
        <v/>
      </c>
    </row>
    <row r="1695" spans="1:19" x14ac:dyDescent="0.25">
      <c r="A1695" s="25">
        <f t="shared" si="294"/>
        <v>108</v>
      </c>
      <c r="B1695" s="25">
        <f t="shared" si="295"/>
        <v>0</v>
      </c>
      <c r="C1695" s="26">
        <f t="shared" si="296"/>
        <v>1693</v>
      </c>
      <c r="D1695" s="26">
        <f t="shared" si="288"/>
        <v>13</v>
      </c>
      <c r="E1695" s="26">
        <f t="shared" si="297"/>
        <v>80</v>
      </c>
      <c r="F1695" s="25" t="e">
        <f>INDEX('Boundary Condition Wizard'!$C$29:$BK$89,E1695+1,D1695+1)</f>
        <v>#REF!</v>
      </c>
      <c r="G1695" s="25" t="str">
        <f t="shared" si="289"/>
        <v/>
      </c>
      <c r="H1695" s="25" t="str">
        <f t="shared" si="298"/>
        <v/>
      </c>
      <c r="L1695" s="25">
        <v>1694</v>
      </c>
      <c r="N1695" s="25" t="str">
        <f t="shared" si="290"/>
        <v/>
      </c>
      <c r="O1695" s="25" t="str">
        <f t="shared" si="291"/>
        <v/>
      </c>
      <c r="R1695" s="25" t="str">
        <f t="shared" si="292"/>
        <v/>
      </c>
      <c r="S1695" s="25" t="str">
        <f t="shared" si="293"/>
        <v/>
      </c>
    </row>
    <row r="1696" spans="1:19" x14ac:dyDescent="0.25">
      <c r="A1696" s="25">
        <f t="shared" si="294"/>
        <v>108</v>
      </c>
      <c r="B1696" s="25">
        <f t="shared" si="295"/>
        <v>0</v>
      </c>
      <c r="C1696" s="26">
        <f t="shared" si="296"/>
        <v>1694</v>
      </c>
      <c r="D1696" s="26">
        <f t="shared" si="288"/>
        <v>14</v>
      </c>
      <c r="E1696" s="26">
        <f t="shared" si="297"/>
        <v>80</v>
      </c>
      <c r="F1696" s="25" t="e">
        <f>INDEX('Boundary Condition Wizard'!$C$29:$BK$89,E1696+1,D1696+1)</f>
        <v>#REF!</v>
      </c>
      <c r="G1696" s="25" t="str">
        <f t="shared" si="289"/>
        <v/>
      </c>
      <c r="H1696" s="25" t="str">
        <f t="shared" si="298"/>
        <v/>
      </c>
      <c r="L1696" s="25">
        <v>1695</v>
      </c>
      <c r="N1696" s="25" t="str">
        <f t="shared" si="290"/>
        <v/>
      </c>
      <c r="O1696" s="25" t="str">
        <f t="shared" si="291"/>
        <v/>
      </c>
      <c r="R1696" s="25" t="str">
        <f t="shared" si="292"/>
        <v/>
      </c>
      <c r="S1696" s="25" t="str">
        <f t="shared" si="293"/>
        <v/>
      </c>
    </row>
    <row r="1697" spans="1:19" x14ac:dyDescent="0.25">
      <c r="A1697" s="25">
        <f t="shared" si="294"/>
        <v>108</v>
      </c>
      <c r="B1697" s="25">
        <f t="shared" si="295"/>
        <v>0</v>
      </c>
      <c r="C1697" s="26">
        <f t="shared" si="296"/>
        <v>1695</v>
      </c>
      <c r="D1697" s="26">
        <f t="shared" si="288"/>
        <v>15</v>
      </c>
      <c r="E1697" s="26">
        <f t="shared" si="297"/>
        <v>80</v>
      </c>
      <c r="F1697" s="25" t="e">
        <f>INDEX('Boundary Condition Wizard'!$C$29:$BK$89,E1697+1,D1697+1)</f>
        <v>#REF!</v>
      </c>
      <c r="G1697" s="25" t="str">
        <f t="shared" si="289"/>
        <v/>
      </c>
      <c r="H1697" s="25" t="str">
        <f t="shared" si="298"/>
        <v/>
      </c>
      <c r="L1697" s="25">
        <v>1696</v>
      </c>
      <c r="N1697" s="25" t="str">
        <f t="shared" si="290"/>
        <v/>
      </c>
      <c r="O1697" s="25" t="str">
        <f t="shared" si="291"/>
        <v/>
      </c>
      <c r="R1697" s="25" t="str">
        <f t="shared" si="292"/>
        <v/>
      </c>
      <c r="S1697" s="25" t="str">
        <f t="shared" si="293"/>
        <v/>
      </c>
    </row>
    <row r="1698" spans="1:19" x14ac:dyDescent="0.25">
      <c r="A1698" s="25">
        <f t="shared" si="294"/>
        <v>108</v>
      </c>
      <c r="B1698" s="25">
        <f t="shared" si="295"/>
        <v>0</v>
      </c>
      <c r="C1698" s="26">
        <f t="shared" si="296"/>
        <v>1696</v>
      </c>
      <c r="D1698" s="26">
        <f t="shared" si="288"/>
        <v>16</v>
      </c>
      <c r="E1698" s="26">
        <f t="shared" si="297"/>
        <v>80</v>
      </c>
      <c r="F1698" s="25" t="e">
        <f>INDEX('Boundary Condition Wizard'!$C$29:$BK$89,E1698+1,D1698+1)</f>
        <v>#REF!</v>
      </c>
      <c r="G1698" s="25" t="str">
        <f t="shared" si="289"/>
        <v/>
      </c>
      <c r="H1698" s="25" t="str">
        <f t="shared" si="298"/>
        <v/>
      </c>
      <c r="L1698" s="25">
        <v>1697</v>
      </c>
      <c r="N1698" s="25" t="str">
        <f t="shared" si="290"/>
        <v/>
      </c>
      <c r="O1698" s="25" t="str">
        <f t="shared" si="291"/>
        <v/>
      </c>
      <c r="R1698" s="25" t="str">
        <f t="shared" si="292"/>
        <v/>
      </c>
      <c r="S1698" s="25" t="str">
        <f t="shared" si="293"/>
        <v/>
      </c>
    </row>
    <row r="1699" spans="1:19" x14ac:dyDescent="0.25">
      <c r="A1699" s="25">
        <f t="shared" si="294"/>
        <v>108</v>
      </c>
      <c r="B1699" s="25">
        <f t="shared" si="295"/>
        <v>0</v>
      </c>
      <c r="C1699" s="26">
        <f t="shared" si="296"/>
        <v>1697</v>
      </c>
      <c r="D1699" s="26">
        <f t="shared" si="288"/>
        <v>17</v>
      </c>
      <c r="E1699" s="26">
        <f t="shared" si="297"/>
        <v>80</v>
      </c>
      <c r="F1699" s="25" t="e">
        <f>INDEX('Boundary Condition Wizard'!$C$29:$BK$89,E1699+1,D1699+1)</f>
        <v>#REF!</v>
      </c>
      <c r="G1699" s="25" t="str">
        <f t="shared" si="289"/>
        <v/>
      </c>
      <c r="H1699" s="25" t="str">
        <f t="shared" si="298"/>
        <v/>
      </c>
      <c r="L1699" s="25">
        <v>1698</v>
      </c>
      <c r="N1699" s="25" t="str">
        <f t="shared" si="290"/>
        <v/>
      </c>
      <c r="O1699" s="25" t="str">
        <f t="shared" si="291"/>
        <v/>
      </c>
      <c r="R1699" s="25" t="str">
        <f t="shared" si="292"/>
        <v/>
      </c>
      <c r="S1699" s="25" t="str">
        <f t="shared" si="293"/>
        <v/>
      </c>
    </row>
    <row r="1700" spans="1:19" x14ac:dyDescent="0.25">
      <c r="A1700" s="25">
        <f t="shared" si="294"/>
        <v>108</v>
      </c>
      <c r="B1700" s="25">
        <f t="shared" si="295"/>
        <v>0</v>
      </c>
      <c r="C1700" s="26">
        <f t="shared" si="296"/>
        <v>1698</v>
      </c>
      <c r="D1700" s="26">
        <f t="shared" si="288"/>
        <v>18</v>
      </c>
      <c r="E1700" s="26">
        <f t="shared" si="297"/>
        <v>80</v>
      </c>
      <c r="F1700" s="25" t="e">
        <f>INDEX('Boundary Condition Wizard'!$C$29:$BK$89,E1700+1,D1700+1)</f>
        <v>#REF!</v>
      </c>
      <c r="G1700" s="25" t="str">
        <f t="shared" si="289"/>
        <v/>
      </c>
      <c r="H1700" s="25" t="str">
        <f t="shared" si="298"/>
        <v/>
      </c>
      <c r="L1700" s="25">
        <v>1699</v>
      </c>
      <c r="N1700" s="25" t="str">
        <f t="shared" si="290"/>
        <v/>
      </c>
      <c r="O1700" s="25" t="str">
        <f t="shared" si="291"/>
        <v/>
      </c>
      <c r="R1700" s="25" t="str">
        <f t="shared" si="292"/>
        <v/>
      </c>
      <c r="S1700" s="25" t="str">
        <f t="shared" si="293"/>
        <v/>
      </c>
    </row>
    <row r="1701" spans="1:19" x14ac:dyDescent="0.25">
      <c r="A1701" s="25">
        <f t="shared" si="294"/>
        <v>108</v>
      </c>
      <c r="B1701" s="25">
        <f t="shared" si="295"/>
        <v>0</v>
      </c>
      <c r="C1701" s="26">
        <f t="shared" si="296"/>
        <v>1699</v>
      </c>
      <c r="D1701" s="26">
        <f t="shared" si="288"/>
        <v>19</v>
      </c>
      <c r="E1701" s="26">
        <f t="shared" si="297"/>
        <v>80</v>
      </c>
      <c r="F1701" s="25" t="e">
        <f>INDEX('Boundary Condition Wizard'!$C$29:$BK$89,E1701+1,D1701+1)</f>
        <v>#REF!</v>
      </c>
      <c r="G1701" s="25" t="str">
        <f t="shared" si="289"/>
        <v/>
      </c>
      <c r="H1701" s="25" t="str">
        <f t="shared" si="298"/>
        <v/>
      </c>
      <c r="L1701" s="25">
        <v>1700</v>
      </c>
      <c r="N1701" s="25" t="str">
        <f t="shared" si="290"/>
        <v/>
      </c>
      <c r="O1701" s="25" t="str">
        <f t="shared" si="291"/>
        <v/>
      </c>
      <c r="R1701" s="25" t="str">
        <f t="shared" si="292"/>
        <v/>
      </c>
      <c r="S1701" s="25" t="str">
        <f t="shared" si="293"/>
        <v/>
      </c>
    </row>
    <row r="1702" spans="1:19" x14ac:dyDescent="0.25">
      <c r="A1702" s="25">
        <f t="shared" si="294"/>
        <v>108</v>
      </c>
      <c r="B1702" s="25">
        <f t="shared" si="295"/>
        <v>0</v>
      </c>
      <c r="C1702" s="26">
        <f t="shared" si="296"/>
        <v>1700</v>
      </c>
      <c r="D1702" s="26">
        <f t="shared" si="288"/>
        <v>20</v>
      </c>
      <c r="E1702" s="26">
        <f t="shared" si="297"/>
        <v>80</v>
      </c>
      <c r="F1702" s="25" t="e">
        <f>INDEX('Boundary Condition Wizard'!$C$29:$BK$89,E1702+1,D1702+1)</f>
        <v>#REF!</v>
      </c>
      <c r="G1702" s="25" t="str">
        <f t="shared" si="289"/>
        <v/>
      </c>
      <c r="H1702" s="25" t="str">
        <f t="shared" si="298"/>
        <v/>
      </c>
      <c r="L1702" s="25">
        <v>1701</v>
      </c>
      <c r="N1702" s="25" t="str">
        <f t="shared" si="290"/>
        <v/>
      </c>
      <c r="O1702" s="25" t="str">
        <f t="shared" si="291"/>
        <v/>
      </c>
      <c r="R1702" s="25" t="str">
        <f t="shared" si="292"/>
        <v/>
      </c>
      <c r="S1702" s="25" t="str">
        <f t="shared" si="293"/>
        <v/>
      </c>
    </row>
    <row r="1703" spans="1:19" x14ac:dyDescent="0.25">
      <c r="A1703" s="25">
        <f t="shared" si="294"/>
        <v>108</v>
      </c>
      <c r="B1703" s="25">
        <f t="shared" si="295"/>
        <v>0</v>
      </c>
      <c r="C1703" s="26">
        <f t="shared" si="296"/>
        <v>1701</v>
      </c>
      <c r="D1703" s="26">
        <f t="shared" si="288"/>
        <v>0</v>
      </c>
      <c r="E1703" s="26">
        <f t="shared" si="297"/>
        <v>81</v>
      </c>
      <c r="F1703" s="25" t="e">
        <f>INDEX('Boundary Condition Wizard'!$C$29:$BK$89,E1703+1,D1703+1)</f>
        <v>#REF!</v>
      </c>
      <c r="G1703" s="25" t="str">
        <f t="shared" si="289"/>
        <v/>
      </c>
      <c r="H1703" s="25" t="str">
        <f t="shared" si="298"/>
        <v/>
      </c>
      <c r="L1703" s="25">
        <v>1702</v>
      </c>
      <c r="N1703" s="25" t="str">
        <f t="shared" si="290"/>
        <v/>
      </c>
      <c r="O1703" s="25" t="str">
        <f t="shared" si="291"/>
        <v/>
      </c>
      <c r="R1703" s="25" t="str">
        <f t="shared" si="292"/>
        <v/>
      </c>
      <c r="S1703" s="25" t="str">
        <f t="shared" si="293"/>
        <v/>
      </c>
    </row>
    <row r="1704" spans="1:19" x14ac:dyDescent="0.25">
      <c r="A1704" s="25">
        <f t="shared" si="294"/>
        <v>108</v>
      </c>
      <c r="B1704" s="25">
        <f t="shared" si="295"/>
        <v>0</v>
      </c>
      <c r="C1704" s="26">
        <f t="shared" si="296"/>
        <v>1702</v>
      </c>
      <c r="D1704" s="26">
        <f t="shared" si="288"/>
        <v>1</v>
      </c>
      <c r="E1704" s="26">
        <f t="shared" si="297"/>
        <v>81</v>
      </c>
      <c r="F1704" s="25" t="e">
        <f>INDEX('Boundary Condition Wizard'!$C$29:$BK$89,E1704+1,D1704+1)</f>
        <v>#REF!</v>
      </c>
      <c r="G1704" s="25" t="str">
        <f t="shared" si="289"/>
        <v/>
      </c>
      <c r="H1704" s="25" t="str">
        <f t="shared" si="298"/>
        <v/>
      </c>
      <c r="L1704" s="25">
        <v>1703</v>
      </c>
      <c r="N1704" s="25" t="str">
        <f t="shared" si="290"/>
        <v/>
      </c>
      <c r="O1704" s="25" t="str">
        <f t="shared" si="291"/>
        <v/>
      </c>
      <c r="R1704" s="25" t="str">
        <f t="shared" si="292"/>
        <v/>
      </c>
      <c r="S1704" s="25" t="str">
        <f t="shared" si="293"/>
        <v/>
      </c>
    </row>
    <row r="1705" spans="1:19" x14ac:dyDescent="0.25">
      <c r="A1705" s="25">
        <f t="shared" si="294"/>
        <v>108</v>
      </c>
      <c r="B1705" s="25">
        <f t="shared" si="295"/>
        <v>0</v>
      </c>
      <c r="C1705" s="26">
        <f t="shared" si="296"/>
        <v>1703</v>
      </c>
      <c r="D1705" s="26">
        <f t="shared" si="288"/>
        <v>2</v>
      </c>
      <c r="E1705" s="26">
        <f t="shared" si="297"/>
        <v>81</v>
      </c>
      <c r="F1705" s="25" t="e">
        <f>INDEX('Boundary Condition Wizard'!$C$29:$BK$89,E1705+1,D1705+1)</f>
        <v>#REF!</v>
      </c>
      <c r="G1705" s="25" t="str">
        <f t="shared" si="289"/>
        <v/>
      </c>
      <c r="H1705" s="25" t="str">
        <f t="shared" si="298"/>
        <v/>
      </c>
      <c r="L1705" s="25">
        <v>1704</v>
      </c>
      <c r="N1705" s="25" t="str">
        <f t="shared" si="290"/>
        <v/>
      </c>
      <c r="O1705" s="25" t="str">
        <f t="shared" si="291"/>
        <v/>
      </c>
      <c r="R1705" s="25" t="str">
        <f t="shared" si="292"/>
        <v/>
      </c>
      <c r="S1705" s="25" t="str">
        <f t="shared" si="293"/>
        <v/>
      </c>
    </row>
    <row r="1706" spans="1:19" x14ac:dyDescent="0.25">
      <c r="A1706" s="25">
        <f t="shared" si="294"/>
        <v>108</v>
      </c>
      <c r="B1706" s="25">
        <f t="shared" si="295"/>
        <v>0</v>
      </c>
      <c r="C1706" s="26">
        <f t="shared" si="296"/>
        <v>1704</v>
      </c>
      <c r="D1706" s="26">
        <f t="shared" si="288"/>
        <v>3</v>
      </c>
      <c r="E1706" s="26">
        <f t="shared" si="297"/>
        <v>81</v>
      </c>
      <c r="F1706" s="25" t="e">
        <f>INDEX('Boundary Condition Wizard'!$C$29:$BK$89,E1706+1,D1706+1)</f>
        <v>#REF!</v>
      </c>
      <c r="G1706" s="25" t="str">
        <f t="shared" si="289"/>
        <v/>
      </c>
      <c r="H1706" s="25" t="str">
        <f t="shared" si="298"/>
        <v/>
      </c>
      <c r="L1706" s="25">
        <v>1705</v>
      </c>
      <c r="N1706" s="25" t="str">
        <f t="shared" si="290"/>
        <v/>
      </c>
      <c r="O1706" s="25" t="str">
        <f t="shared" si="291"/>
        <v/>
      </c>
      <c r="R1706" s="25" t="str">
        <f t="shared" si="292"/>
        <v/>
      </c>
      <c r="S1706" s="25" t="str">
        <f t="shared" si="293"/>
        <v/>
      </c>
    </row>
    <row r="1707" spans="1:19" x14ac:dyDescent="0.25">
      <c r="A1707" s="25">
        <f t="shared" si="294"/>
        <v>108</v>
      </c>
      <c r="B1707" s="25">
        <f t="shared" si="295"/>
        <v>0</v>
      </c>
      <c r="C1707" s="26">
        <f t="shared" si="296"/>
        <v>1705</v>
      </c>
      <c r="D1707" s="26">
        <f t="shared" si="288"/>
        <v>4</v>
      </c>
      <c r="E1707" s="26">
        <f t="shared" si="297"/>
        <v>81</v>
      </c>
      <c r="F1707" s="25" t="e">
        <f>INDEX('Boundary Condition Wizard'!$C$29:$BK$89,E1707+1,D1707+1)</f>
        <v>#REF!</v>
      </c>
      <c r="G1707" s="25" t="str">
        <f t="shared" si="289"/>
        <v/>
      </c>
      <c r="H1707" s="25" t="str">
        <f t="shared" si="298"/>
        <v/>
      </c>
      <c r="L1707" s="25">
        <v>1706</v>
      </c>
      <c r="N1707" s="25" t="str">
        <f t="shared" si="290"/>
        <v/>
      </c>
      <c r="O1707" s="25" t="str">
        <f t="shared" si="291"/>
        <v/>
      </c>
      <c r="R1707" s="25" t="str">
        <f t="shared" si="292"/>
        <v/>
      </c>
      <c r="S1707" s="25" t="str">
        <f t="shared" si="293"/>
        <v/>
      </c>
    </row>
    <row r="1708" spans="1:19" x14ac:dyDescent="0.25">
      <c r="A1708" s="25">
        <f t="shared" si="294"/>
        <v>108</v>
      </c>
      <c r="B1708" s="25">
        <f t="shared" si="295"/>
        <v>0</v>
      </c>
      <c r="C1708" s="26">
        <f t="shared" si="296"/>
        <v>1706</v>
      </c>
      <c r="D1708" s="26">
        <f t="shared" si="288"/>
        <v>5</v>
      </c>
      <c r="E1708" s="26">
        <f t="shared" si="297"/>
        <v>81</v>
      </c>
      <c r="F1708" s="25" t="e">
        <f>INDEX('Boundary Condition Wizard'!$C$29:$BK$89,E1708+1,D1708+1)</f>
        <v>#REF!</v>
      </c>
      <c r="G1708" s="25" t="str">
        <f t="shared" si="289"/>
        <v/>
      </c>
      <c r="H1708" s="25" t="str">
        <f t="shared" si="298"/>
        <v/>
      </c>
      <c r="L1708" s="25">
        <v>1707</v>
      </c>
      <c r="N1708" s="25" t="str">
        <f t="shared" si="290"/>
        <v/>
      </c>
      <c r="O1708" s="25" t="str">
        <f t="shared" si="291"/>
        <v/>
      </c>
      <c r="R1708" s="25" t="str">
        <f t="shared" si="292"/>
        <v/>
      </c>
      <c r="S1708" s="25" t="str">
        <f t="shared" si="293"/>
        <v/>
      </c>
    </row>
    <row r="1709" spans="1:19" x14ac:dyDescent="0.25">
      <c r="A1709" s="25">
        <f t="shared" si="294"/>
        <v>108</v>
      </c>
      <c r="B1709" s="25">
        <f t="shared" si="295"/>
        <v>0</v>
      </c>
      <c r="C1709" s="26">
        <f t="shared" si="296"/>
        <v>1707</v>
      </c>
      <c r="D1709" s="26">
        <f t="shared" si="288"/>
        <v>6</v>
      </c>
      <c r="E1709" s="26">
        <f t="shared" si="297"/>
        <v>81</v>
      </c>
      <c r="F1709" s="25" t="e">
        <f>INDEX('Boundary Condition Wizard'!$C$29:$BK$89,E1709+1,D1709+1)</f>
        <v>#REF!</v>
      </c>
      <c r="G1709" s="25" t="str">
        <f t="shared" si="289"/>
        <v/>
      </c>
      <c r="H1709" s="25" t="str">
        <f t="shared" si="298"/>
        <v/>
      </c>
      <c r="L1709" s="25">
        <v>1708</v>
      </c>
      <c r="N1709" s="25" t="str">
        <f t="shared" si="290"/>
        <v/>
      </c>
      <c r="O1709" s="25" t="str">
        <f t="shared" si="291"/>
        <v/>
      </c>
      <c r="R1709" s="25" t="str">
        <f t="shared" si="292"/>
        <v/>
      </c>
      <c r="S1709" s="25" t="str">
        <f t="shared" si="293"/>
        <v/>
      </c>
    </row>
    <row r="1710" spans="1:19" x14ac:dyDescent="0.25">
      <c r="A1710" s="25">
        <f t="shared" si="294"/>
        <v>108</v>
      </c>
      <c r="B1710" s="25">
        <f t="shared" si="295"/>
        <v>0</v>
      </c>
      <c r="C1710" s="26">
        <f t="shared" si="296"/>
        <v>1708</v>
      </c>
      <c r="D1710" s="26">
        <f t="shared" si="288"/>
        <v>7</v>
      </c>
      <c r="E1710" s="26">
        <f t="shared" si="297"/>
        <v>81</v>
      </c>
      <c r="F1710" s="25" t="e">
        <f>INDEX('Boundary Condition Wizard'!$C$29:$BK$89,E1710+1,D1710+1)</f>
        <v>#REF!</v>
      </c>
      <c r="G1710" s="25" t="str">
        <f t="shared" si="289"/>
        <v/>
      </c>
      <c r="H1710" s="25" t="str">
        <f t="shared" si="298"/>
        <v/>
      </c>
      <c r="L1710" s="25">
        <v>1709</v>
      </c>
      <c r="N1710" s="25" t="str">
        <f t="shared" si="290"/>
        <v/>
      </c>
      <c r="O1710" s="25" t="str">
        <f t="shared" si="291"/>
        <v/>
      </c>
      <c r="R1710" s="25" t="str">
        <f t="shared" si="292"/>
        <v/>
      </c>
      <c r="S1710" s="25" t="str">
        <f t="shared" si="293"/>
        <v/>
      </c>
    </row>
    <row r="1711" spans="1:19" x14ac:dyDescent="0.25">
      <c r="A1711" s="25">
        <f t="shared" si="294"/>
        <v>108</v>
      </c>
      <c r="B1711" s="25">
        <f t="shared" si="295"/>
        <v>0</v>
      </c>
      <c r="C1711" s="26">
        <f t="shared" si="296"/>
        <v>1709</v>
      </c>
      <c r="D1711" s="26">
        <f t="shared" si="288"/>
        <v>8</v>
      </c>
      <c r="E1711" s="26">
        <f t="shared" si="297"/>
        <v>81</v>
      </c>
      <c r="F1711" s="25" t="e">
        <f>INDEX('Boundary Condition Wizard'!$C$29:$BK$89,E1711+1,D1711+1)</f>
        <v>#REF!</v>
      </c>
      <c r="G1711" s="25" t="str">
        <f t="shared" si="289"/>
        <v/>
      </c>
      <c r="H1711" s="25" t="str">
        <f t="shared" si="298"/>
        <v/>
      </c>
      <c r="L1711" s="25">
        <v>1710</v>
      </c>
      <c r="N1711" s="25" t="str">
        <f t="shared" si="290"/>
        <v/>
      </c>
      <c r="O1711" s="25" t="str">
        <f t="shared" si="291"/>
        <v/>
      </c>
      <c r="R1711" s="25" t="str">
        <f t="shared" si="292"/>
        <v/>
      </c>
      <c r="S1711" s="25" t="str">
        <f t="shared" si="293"/>
        <v/>
      </c>
    </row>
    <row r="1712" spans="1:19" x14ac:dyDescent="0.25">
      <c r="A1712" s="25">
        <f t="shared" si="294"/>
        <v>108</v>
      </c>
      <c r="B1712" s="25">
        <f t="shared" si="295"/>
        <v>0</v>
      </c>
      <c r="C1712" s="26">
        <f t="shared" si="296"/>
        <v>1710</v>
      </c>
      <c r="D1712" s="26">
        <f t="shared" si="288"/>
        <v>9</v>
      </c>
      <c r="E1712" s="26">
        <f t="shared" si="297"/>
        <v>81</v>
      </c>
      <c r="F1712" s="25" t="e">
        <f>INDEX('Boundary Condition Wizard'!$C$29:$BK$89,E1712+1,D1712+1)</f>
        <v>#REF!</v>
      </c>
      <c r="G1712" s="25" t="str">
        <f t="shared" si="289"/>
        <v/>
      </c>
      <c r="H1712" s="25" t="str">
        <f t="shared" si="298"/>
        <v/>
      </c>
      <c r="L1712" s="25">
        <v>1711</v>
      </c>
      <c r="N1712" s="25" t="str">
        <f t="shared" si="290"/>
        <v/>
      </c>
      <c r="O1712" s="25" t="str">
        <f t="shared" si="291"/>
        <v/>
      </c>
      <c r="R1712" s="25" t="str">
        <f t="shared" si="292"/>
        <v/>
      </c>
      <c r="S1712" s="25" t="str">
        <f t="shared" si="293"/>
        <v/>
      </c>
    </row>
    <row r="1713" spans="1:19" x14ac:dyDescent="0.25">
      <c r="A1713" s="25">
        <f t="shared" si="294"/>
        <v>108</v>
      </c>
      <c r="B1713" s="25">
        <f t="shared" si="295"/>
        <v>0</v>
      </c>
      <c r="C1713" s="26">
        <f t="shared" si="296"/>
        <v>1711</v>
      </c>
      <c r="D1713" s="26">
        <f t="shared" si="288"/>
        <v>10</v>
      </c>
      <c r="E1713" s="26">
        <f t="shared" si="297"/>
        <v>81</v>
      </c>
      <c r="F1713" s="25" t="e">
        <f>INDEX('Boundary Condition Wizard'!$C$29:$BK$89,E1713+1,D1713+1)</f>
        <v>#REF!</v>
      </c>
      <c r="G1713" s="25" t="str">
        <f t="shared" si="289"/>
        <v/>
      </c>
      <c r="H1713" s="25" t="str">
        <f t="shared" si="298"/>
        <v/>
      </c>
      <c r="L1713" s="25">
        <v>1712</v>
      </c>
      <c r="N1713" s="25" t="str">
        <f t="shared" si="290"/>
        <v/>
      </c>
      <c r="O1713" s="25" t="str">
        <f t="shared" si="291"/>
        <v/>
      </c>
      <c r="R1713" s="25" t="str">
        <f t="shared" si="292"/>
        <v/>
      </c>
      <c r="S1713" s="25" t="str">
        <f t="shared" si="293"/>
        <v/>
      </c>
    </row>
    <row r="1714" spans="1:19" x14ac:dyDescent="0.25">
      <c r="A1714" s="25">
        <f t="shared" si="294"/>
        <v>108</v>
      </c>
      <c r="B1714" s="25">
        <f t="shared" si="295"/>
        <v>0</v>
      </c>
      <c r="C1714" s="26">
        <f t="shared" si="296"/>
        <v>1712</v>
      </c>
      <c r="D1714" s="26">
        <f t="shared" si="288"/>
        <v>11</v>
      </c>
      <c r="E1714" s="26">
        <f t="shared" si="297"/>
        <v>81</v>
      </c>
      <c r="F1714" s="25" t="e">
        <f>INDEX('Boundary Condition Wizard'!$C$29:$BK$89,E1714+1,D1714+1)</f>
        <v>#REF!</v>
      </c>
      <c r="G1714" s="25" t="str">
        <f t="shared" si="289"/>
        <v/>
      </c>
      <c r="H1714" s="25" t="str">
        <f t="shared" si="298"/>
        <v/>
      </c>
      <c r="L1714" s="25">
        <v>1713</v>
      </c>
      <c r="N1714" s="25" t="str">
        <f t="shared" si="290"/>
        <v/>
      </c>
      <c r="O1714" s="25" t="str">
        <f t="shared" si="291"/>
        <v/>
      </c>
      <c r="R1714" s="25" t="str">
        <f t="shared" si="292"/>
        <v/>
      </c>
      <c r="S1714" s="25" t="str">
        <f t="shared" si="293"/>
        <v/>
      </c>
    </row>
    <row r="1715" spans="1:19" x14ac:dyDescent="0.25">
      <c r="A1715" s="25">
        <f t="shared" si="294"/>
        <v>108</v>
      </c>
      <c r="B1715" s="25">
        <f t="shared" si="295"/>
        <v>0</v>
      </c>
      <c r="C1715" s="26">
        <f t="shared" si="296"/>
        <v>1713</v>
      </c>
      <c r="D1715" s="26">
        <f t="shared" si="288"/>
        <v>12</v>
      </c>
      <c r="E1715" s="26">
        <f t="shared" si="297"/>
        <v>81</v>
      </c>
      <c r="F1715" s="25" t="e">
        <f>INDEX('Boundary Condition Wizard'!$C$29:$BK$89,E1715+1,D1715+1)</f>
        <v>#REF!</v>
      </c>
      <c r="G1715" s="25" t="str">
        <f t="shared" si="289"/>
        <v/>
      </c>
      <c r="H1715" s="25" t="str">
        <f t="shared" si="298"/>
        <v/>
      </c>
      <c r="L1715" s="25">
        <v>1714</v>
      </c>
      <c r="N1715" s="25" t="str">
        <f t="shared" si="290"/>
        <v/>
      </c>
      <c r="O1715" s="25" t="str">
        <f t="shared" si="291"/>
        <v/>
      </c>
      <c r="R1715" s="25" t="str">
        <f t="shared" si="292"/>
        <v/>
      </c>
      <c r="S1715" s="25" t="str">
        <f t="shared" si="293"/>
        <v/>
      </c>
    </row>
    <row r="1716" spans="1:19" x14ac:dyDescent="0.25">
      <c r="A1716" s="25">
        <f t="shared" si="294"/>
        <v>108</v>
      </c>
      <c r="B1716" s="25">
        <f t="shared" si="295"/>
        <v>0</v>
      </c>
      <c r="C1716" s="26">
        <f t="shared" si="296"/>
        <v>1714</v>
      </c>
      <c r="D1716" s="26">
        <f t="shared" si="288"/>
        <v>13</v>
      </c>
      <c r="E1716" s="26">
        <f t="shared" si="297"/>
        <v>81</v>
      </c>
      <c r="F1716" s="25" t="e">
        <f>INDEX('Boundary Condition Wizard'!$C$29:$BK$89,E1716+1,D1716+1)</f>
        <v>#REF!</v>
      </c>
      <c r="G1716" s="25" t="str">
        <f t="shared" si="289"/>
        <v/>
      </c>
      <c r="H1716" s="25" t="str">
        <f t="shared" si="298"/>
        <v/>
      </c>
      <c r="L1716" s="25">
        <v>1715</v>
      </c>
      <c r="N1716" s="25" t="str">
        <f t="shared" si="290"/>
        <v/>
      </c>
      <c r="O1716" s="25" t="str">
        <f t="shared" si="291"/>
        <v/>
      </c>
      <c r="R1716" s="25" t="str">
        <f t="shared" si="292"/>
        <v/>
      </c>
      <c r="S1716" s="25" t="str">
        <f t="shared" si="293"/>
        <v/>
      </c>
    </row>
    <row r="1717" spans="1:19" x14ac:dyDescent="0.25">
      <c r="A1717" s="25">
        <f t="shared" si="294"/>
        <v>108</v>
      </c>
      <c r="B1717" s="25">
        <f t="shared" si="295"/>
        <v>0</v>
      </c>
      <c r="C1717" s="26">
        <f t="shared" si="296"/>
        <v>1715</v>
      </c>
      <c r="D1717" s="26">
        <f t="shared" si="288"/>
        <v>14</v>
      </c>
      <c r="E1717" s="26">
        <f t="shared" si="297"/>
        <v>81</v>
      </c>
      <c r="F1717" s="25" t="e">
        <f>INDEX('Boundary Condition Wizard'!$C$29:$BK$89,E1717+1,D1717+1)</f>
        <v>#REF!</v>
      </c>
      <c r="G1717" s="25" t="str">
        <f t="shared" si="289"/>
        <v/>
      </c>
      <c r="H1717" s="25" t="str">
        <f t="shared" si="298"/>
        <v/>
      </c>
      <c r="L1717" s="25">
        <v>1716</v>
      </c>
      <c r="N1717" s="25" t="str">
        <f t="shared" si="290"/>
        <v/>
      </c>
      <c r="O1717" s="25" t="str">
        <f t="shared" si="291"/>
        <v/>
      </c>
      <c r="R1717" s="25" t="str">
        <f t="shared" si="292"/>
        <v/>
      </c>
      <c r="S1717" s="25" t="str">
        <f t="shared" si="293"/>
        <v/>
      </c>
    </row>
    <row r="1718" spans="1:19" x14ac:dyDescent="0.25">
      <c r="A1718" s="25">
        <f t="shared" si="294"/>
        <v>108</v>
      </c>
      <c r="B1718" s="25">
        <f t="shared" si="295"/>
        <v>0</v>
      </c>
      <c r="C1718" s="26">
        <f t="shared" si="296"/>
        <v>1716</v>
      </c>
      <c r="D1718" s="26">
        <f t="shared" si="288"/>
        <v>15</v>
      </c>
      <c r="E1718" s="26">
        <f t="shared" si="297"/>
        <v>81</v>
      </c>
      <c r="F1718" s="25" t="e">
        <f>INDEX('Boundary Condition Wizard'!$C$29:$BK$89,E1718+1,D1718+1)</f>
        <v>#REF!</v>
      </c>
      <c r="G1718" s="25" t="str">
        <f t="shared" si="289"/>
        <v/>
      </c>
      <c r="H1718" s="25" t="str">
        <f t="shared" si="298"/>
        <v/>
      </c>
      <c r="L1718" s="25">
        <v>1717</v>
      </c>
      <c r="N1718" s="25" t="str">
        <f t="shared" si="290"/>
        <v/>
      </c>
      <c r="O1718" s="25" t="str">
        <f t="shared" si="291"/>
        <v/>
      </c>
      <c r="R1718" s="25" t="str">
        <f t="shared" si="292"/>
        <v/>
      </c>
      <c r="S1718" s="25" t="str">
        <f t="shared" si="293"/>
        <v/>
      </c>
    </row>
    <row r="1719" spans="1:19" x14ac:dyDescent="0.25">
      <c r="A1719" s="25">
        <f t="shared" si="294"/>
        <v>108</v>
      </c>
      <c r="B1719" s="25">
        <f t="shared" si="295"/>
        <v>0</v>
      </c>
      <c r="C1719" s="26">
        <f t="shared" si="296"/>
        <v>1717</v>
      </c>
      <c r="D1719" s="26">
        <f t="shared" si="288"/>
        <v>16</v>
      </c>
      <c r="E1719" s="26">
        <f t="shared" si="297"/>
        <v>81</v>
      </c>
      <c r="F1719" s="25" t="e">
        <f>INDEX('Boundary Condition Wizard'!$C$29:$BK$89,E1719+1,D1719+1)</f>
        <v>#REF!</v>
      </c>
      <c r="G1719" s="25" t="str">
        <f t="shared" si="289"/>
        <v/>
      </c>
      <c r="H1719" s="25" t="str">
        <f t="shared" si="298"/>
        <v/>
      </c>
      <c r="L1719" s="25">
        <v>1718</v>
      </c>
      <c r="N1719" s="25" t="str">
        <f t="shared" si="290"/>
        <v/>
      </c>
      <c r="O1719" s="25" t="str">
        <f t="shared" si="291"/>
        <v/>
      </c>
      <c r="R1719" s="25" t="str">
        <f t="shared" si="292"/>
        <v/>
      </c>
      <c r="S1719" s="25" t="str">
        <f t="shared" si="293"/>
        <v/>
      </c>
    </row>
    <row r="1720" spans="1:19" x14ac:dyDescent="0.25">
      <c r="A1720" s="25">
        <f t="shared" si="294"/>
        <v>108</v>
      </c>
      <c r="B1720" s="25">
        <f t="shared" si="295"/>
        <v>0</v>
      </c>
      <c r="C1720" s="26">
        <f t="shared" si="296"/>
        <v>1718</v>
      </c>
      <c r="D1720" s="26">
        <f t="shared" si="288"/>
        <v>17</v>
      </c>
      <c r="E1720" s="26">
        <f t="shared" si="297"/>
        <v>81</v>
      </c>
      <c r="F1720" s="25" t="e">
        <f>INDEX('Boundary Condition Wizard'!$C$29:$BK$89,E1720+1,D1720+1)</f>
        <v>#REF!</v>
      </c>
      <c r="G1720" s="25" t="str">
        <f t="shared" si="289"/>
        <v/>
      </c>
      <c r="H1720" s="25" t="str">
        <f t="shared" si="298"/>
        <v/>
      </c>
      <c r="L1720" s="25">
        <v>1719</v>
      </c>
      <c r="N1720" s="25" t="str">
        <f t="shared" si="290"/>
        <v/>
      </c>
      <c r="O1720" s="25" t="str">
        <f t="shared" si="291"/>
        <v/>
      </c>
      <c r="R1720" s="25" t="str">
        <f t="shared" si="292"/>
        <v/>
      </c>
      <c r="S1720" s="25" t="str">
        <f t="shared" si="293"/>
        <v/>
      </c>
    </row>
    <row r="1721" spans="1:19" x14ac:dyDescent="0.25">
      <c r="A1721" s="25">
        <f t="shared" si="294"/>
        <v>108</v>
      </c>
      <c r="B1721" s="25">
        <f t="shared" si="295"/>
        <v>0</v>
      </c>
      <c r="C1721" s="26">
        <f t="shared" si="296"/>
        <v>1719</v>
      </c>
      <c r="D1721" s="26">
        <f t="shared" si="288"/>
        <v>18</v>
      </c>
      <c r="E1721" s="26">
        <f t="shared" si="297"/>
        <v>81</v>
      </c>
      <c r="F1721" s="25" t="e">
        <f>INDEX('Boundary Condition Wizard'!$C$29:$BK$89,E1721+1,D1721+1)</f>
        <v>#REF!</v>
      </c>
      <c r="G1721" s="25" t="str">
        <f t="shared" si="289"/>
        <v/>
      </c>
      <c r="H1721" s="25" t="str">
        <f t="shared" si="298"/>
        <v/>
      </c>
      <c r="L1721" s="25">
        <v>1720</v>
      </c>
      <c r="N1721" s="25" t="str">
        <f t="shared" si="290"/>
        <v/>
      </c>
      <c r="O1721" s="25" t="str">
        <f t="shared" si="291"/>
        <v/>
      </c>
      <c r="R1721" s="25" t="str">
        <f t="shared" si="292"/>
        <v/>
      </c>
      <c r="S1721" s="25" t="str">
        <f t="shared" si="293"/>
        <v/>
      </c>
    </row>
    <row r="1722" spans="1:19" x14ac:dyDescent="0.25">
      <c r="A1722" s="25">
        <f t="shared" si="294"/>
        <v>108</v>
      </c>
      <c r="B1722" s="25">
        <f t="shared" si="295"/>
        <v>0</v>
      </c>
      <c r="C1722" s="26">
        <f t="shared" si="296"/>
        <v>1720</v>
      </c>
      <c r="D1722" s="26">
        <f t="shared" si="288"/>
        <v>19</v>
      </c>
      <c r="E1722" s="26">
        <f t="shared" si="297"/>
        <v>81</v>
      </c>
      <c r="F1722" s="25" t="e">
        <f>INDEX('Boundary Condition Wizard'!$C$29:$BK$89,E1722+1,D1722+1)</f>
        <v>#REF!</v>
      </c>
      <c r="G1722" s="25" t="str">
        <f t="shared" si="289"/>
        <v/>
      </c>
      <c r="H1722" s="25" t="str">
        <f t="shared" si="298"/>
        <v/>
      </c>
      <c r="L1722" s="25">
        <v>1721</v>
      </c>
      <c r="N1722" s="25" t="str">
        <f t="shared" si="290"/>
        <v/>
      </c>
      <c r="O1722" s="25" t="str">
        <f t="shared" si="291"/>
        <v/>
      </c>
      <c r="R1722" s="25" t="str">
        <f t="shared" si="292"/>
        <v/>
      </c>
      <c r="S1722" s="25" t="str">
        <f t="shared" si="293"/>
        <v/>
      </c>
    </row>
    <row r="1723" spans="1:19" x14ac:dyDescent="0.25">
      <c r="A1723" s="25">
        <f t="shared" si="294"/>
        <v>108</v>
      </c>
      <c r="B1723" s="25">
        <f t="shared" si="295"/>
        <v>0</v>
      </c>
      <c r="C1723" s="26">
        <f t="shared" si="296"/>
        <v>1721</v>
      </c>
      <c r="D1723" s="26">
        <f t="shared" si="288"/>
        <v>20</v>
      </c>
      <c r="E1723" s="26">
        <f t="shared" si="297"/>
        <v>81</v>
      </c>
      <c r="F1723" s="25" t="e">
        <f>INDEX('Boundary Condition Wizard'!$C$29:$BK$89,E1723+1,D1723+1)</f>
        <v>#REF!</v>
      </c>
      <c r="G1723" s="25" t="str">
        <f t="shared" si="289"/>
        <v/>
      </c>
      <c r="H1723" s="25" t="str">
        <f t="shared" si="298"/>
        <v/>
      </c>
      <c r="L1723" s="25">
        <v>1722</v>
      </c>
      <c r="N1723" s="25" t="str">
        <f t="shared" si="290"/>
        <v/>
      </c>
      <c r="O1723" s="25" t="str">
        <f t="shared" si="291"/>
        <v/>
      </c>
      <c r="R1723" s="25" t="str">
        <f t="shared" si="292"/>
        <v/>
      </c>
      <c r="S1723" s="25" t="str">
        <f t="shared" si="293"/>
        <v/>
      </c>
    </row>
    <row r="1724" spans="1:19" x14ac:dyDescent="0.25">
      <c r="A1724" s="25">
        <f t="shared" si="294"/>
        <v>108</v>
      </c>
      <c r="B1724" s="25">
        <f t="shared" si="295"/>
        <v>0</v>
      </c>
      <c r="C1724" s="26">
        <f t="shared" si="296"/>
        <v>1722</v>
      </c>
      <c r="D1724" s="26">
        <f t="shared" si="288"/>
        <v>0</v>
      </c>
      <c r="E1724" s="26">
        <f t="shared" si="297"/>
        <v>82</v>
      </c>
      <c r="F1724" s="25" t="e">
        <f>INDEX('Boundary Condition Wizard'!$C$29:$BK$89,E1724+1,D1724+1)</f>
        <v>#REF!</v>
      </c>
      <c r="G1724" s="25" t="str">
        <f t="shared" si="289"/>
        <v/>
      </c>
      <c r="H1724" s="25" t="str">
        <f t="shared" si="298"/>
        <v/>
      </c>
      <c r="L1724" s="25">
        <v>1723</v>
      </c>
      <c r="N1724" s="25" t="str">
        <f t="shared" si="290"/>
        <v/>
      </c>
      <c r="O1724" s="25" t="str">
        <f t="shared" si="291"/>
        <v/>
      </c>
      <c r="R1724" s="25" t="str">
        <f t="shared" si="292"/>
        <v/>
      </c>
      <c r="S1724" s="25" t="str">
        <f t="shared" si="293"/>
        <v/>
      </c>
    </row>
    <row r="1725" spans="1:19" x14ac:dyDescent="0.25">
      <c r="A1725" s="25">
        <f t="shared" si="294"/>
        <v>108</v>
      </c>
      <c r="B1725" s="25">
        <f t="shared" si="295"/>
        <v>0</v>
      </c>
      <c r="C1725" s="26">
        <f t="shared" si="296"/>
        <v>1723</v>
      </c>
      <c r="D1725" s="26">
        <f t="shared" si="288"/>
        <v>1</v>
      </c>
      <c r="E1725" s="26">
        <f t="shared" si="297"/>
        <v>82</v>
      </c>
      <c r="F1725" s="25" t="e">
        <f>INDEX('Boundary Condition Wizard'!$C$29:$BK$89,E1725+1,D1725+1)</f>
        <v>#REF!</v>
      </c>
      <c r="G1725" s="25" t="str">
        <f t="shared" si="289"/>
        <v/>
      </c>
      <c r="H1725" s="25" t="str">
        <f t="shared" si="298"/>
        <v/>
      </c>
      <c r="L1725" s="25">
        <v>1724</v>
      </c>
      <c r="N1725" s="25" t="str">
        <f t="shared" si="290"/>
        <v/>
      </c>
      <c r="O1725" s="25" t="str">
        <f t="shared" si="291"/>
        <v/>
      </c>
      <c r="R1725" s="25" t="str">
        <f t="shared" si="292"/>
        <v/>
      </c>
      <c r="S1725" s="25" t="str">
        <f t="shared" si="293"/>
        <v/>
      </c>
    </row>
    <row r="1726" spans="1:19" x14ac:dyDescent="0.25">
      <c r="A1726" s="25">
        <f t="shared" si="294"/>
        <v>108</v>
      </c>
      <c r="B1726" s="25">
        <f t="shared" si="295"/>
        <v>0</v>
      </c>
      <c r="C1726" s="26">
        <f t="shared" si="296"/>
        <v>1724</v>
      </c>
      <c r="D1726" s="26">
        <f t="shared" si="288"/>
        <v>2</v>
      </c>
      <c r="E1726" s="26">
        <f t="shared" si="297"/>
        <v>82</v>
      </c>
      <c r="F1726" s="25" t="e">
        <f>INDEX('Boundary Condition Wizard'!$C$29:$BK$89,E1726+1,D1726+1)</f>
        <v>#REF!</v>
      </c>
      <c r="G1726" s="25" t="str">
        <f t="shared" si="289"/>
        <v/>
      </c>
      <c r="H1726" s="25" t="str">
        <f t="shared" si="298"/>
        <v/>
      </c>
      <c r="L1726" s="25">
        <v>1725</v>
      </c>
      <c r="N1726" s="25" t="str">
        <f t="shared" si="290"/>
        <v/>
      </c>
      <c r="O1726" s="25" t="str">
        <f t="shared" si="291"/>
        <v/>
      </c>
      <c r="R1726" s="25" t="str">
        <f t="shared" si="292"/>
        <v/>
      </c>
      <c r="S1726" s="25" t="str">
        <f t="shared" si="293"/>
        <v/>
      </c>
    </row>
    <row r="1727" spans="1:19" x14ac:dyDescent="0.25">
      <c r="A1727" s="25">
        <f t="shared" si="294"/>
        <v>108</v>
      </c>
      <c r="B1727" s="25">
        <f t="shared" si="295"/>
        <v>0</v>
      </c>
      <c r="C1727" s="26">
        <f t="shared" si="296"/>
        <v>1725</v>
      </c>
      <c r="D1727" s="26">
        <f t="shared" si="288"/>
        <v>3</v>
      </c>
      <c r="E1727" s="26">
        <f t="shared" si="297"/>
        <v>82</v>
      </c>
      <c r="F1727" s="25" t="e">
        <f>INDEX('Boundary Condition Wizard'!$C$29:$BK$89,E1727+1,D1727+1)</f>
        <v>#REF!</v>
      </c>
      <c r="G1727" s="25" t="str">
        <f t="shared" si="289"/>
        <v/>
      </c>
      <c r="H1727" s="25" t="str">
        <f t="shared" si="298"/>
        <v/>
      </c>
      <c r="L1727" s="25">
        <v>1726</v>
      </c>
      <c r="N1727" s="25" t="str">
        <f t="shared" si="290"/>
        <v/>
      </c>
      <c r="O1727" s="25" t="str">
        <f t="shared" si="291"/>
        <v/>
      </c>
      <c r="R1727" s="25" t="str">
        <f t="shared" si="292"/>
        <v/>
      </c>
      <c r="S1727" s="25" t="str">
        <f t="shared" si="293"/>
        <v/>
      </c>
    </row>
    <row r="1728" spans="1:19" x14ac:dyDescent="0.25">
      <c r="A1728" s="25">
        <f t="shared" si="294"/>
        <v>108</v>
      </c>
      <c r="B1728" s="25">
        <f t="shared" si="295"/>
        <v>0</v>
      </c>
      <c r="C1728" s="26">
        <f t="shared" si="296"/>
        <v>1726</v>
      </c>
      <c r="D1728" s="26">
        <f t="shared" si="288"/>
        <v>4</v>
      </c>
      <c r="E1728" s="26">
        <f t="shared" si="297"/>
        <v>82</v>
      </c>
      <c r="F1728" s="25" t="e">
        <f>INDEX('Boundary Condition Wizard'!$C$29:$BK$89,E1728+1,D1728+1)</f>
        <v>#REF!</v>
      </c>
      <c r="G1728" s="25" t="str">
        <f t="shared" si="289"/>
        <v/>
      </c>
      <c r="H1728" s="25" t="str">
        <f t="shared" si="298"/>
        <v/>
      </c>
      <c r="L1728" s="25">
        <v>1727</v>
      </c>
      <c r="N1728" s="25" t="str">
        <f t="shared" si="290"/>
        <v/>
      </c>
      <c r="O1728" s="25" t="str">
        <f t="shared" si="291"/>
        <v/>
      </c>
      <c r="R1728" s="25" t="str">
        <f t="shared" si="292"/>
        <v/>
      </c>
      <c r="S1728" s="25" t="str">
        <f t="shared" si="293"/>
        <v/>
      </c>
    </row>
    <row r="1729" spans="1:19" x14ac:dyDescent="0.25">
      <c r="A1729" s="25">
        <f t="shared" si="294"/>
        <v>108</v>
      </c>
      <c r="B1729" s="25">
        <f t="shared" si="295"/>
        <v>0</v>
      </c>
      <c r="C1729" s="26">
        <f t="shared" si="296"/>
        <v>1727</v>
      </c>
      <c r="D1729" s="26">
        <f t="shared" si="288"/>
        <v>5</v>
      </c>
      <c r="E1729" s="26">
        <f t="shared" si="297"/>
        <v>82</v>
      </c>
      <c r="F1729" s="25" t="e">
        <f>INDEX('Boundary Condition Wizard'!$C$29:$BK$89,E1729+1,D1729+1)</f>
        <v>#REF!</v>
      </c>
      <c r="G1729" s="25" t="str">
        <f t="shared" si="289"/>
        <v/>
      </c>
      <c r="H1729" s="25" t="str">
        <f t="shared" si="298"/>
        <v/>
      </c>
      <c r="L1729" s="25">
        <v>1728</v>
      </c>
      <c r="N1729" s="25" t="str">
        <f t="shared" si="290"/>
        <v/>
      </c>
      <c r="O1729" s="25" t="str">
        <f t="shared" si="291"/>
        <v/>
      </c>
      <c r="R1729" s="25" t="str">
        <f t="shared" si="292"/>
        <v/>
      </c>
      <c r="S1729" s="25" t="str">
        <f t="shared" si="293"/>
        <v/>
      </c>
    </row>
    <row r="1730" spans="1:19" x14ac:dyDescent="0.25">
      <c r="A1730" s="25">
        <f t="shared" si="294"/>
        <v>108</v>
      </c>
      <c r="B1730" s="25">
        <f t="shared" si="295"/>
        <v>0</v>
      </c>
      <c r="C1730" s="26">
        <f t="shared" si="296"/>
        <v>1728</v>
      </c>
      <c r="D1730" s="26">
        <f t="shared" si="288"/>
        <v>6</v>
      </c>
      <c r="E1730" s="26">
        <f t="shared" si="297"/>
        <v>82</v>
      </c>
      <c r="F1730" s="25" t="e">
        <f>INDEX('Boundary Condition Wizard'!$C$29:$BK$89,E1730+1,D1730+1)</f>
        <v>#REF!</v>
      </c>
      <c r="G1730" s="25" t="str">
        <f t="shared" si="289"/>
        <v/>
      </c>
      <c r="H1730" s="25" t="str">
        <f t="shared" si="298"/>
        <v/>
      </c>
      <c r="L1730" s="25">
        <v>1729</v>
      </c>
      <c r="N1730" s="25" t="str">
        <f t="shared" si="290"/>
        <v/>
      </c>
      <c r="O1730" s="25" t="str">
        <f t="shared" si="291"/>
        <v/>
      </c>
      <c r="R1730" s="25" t="str">
        <f t="shared" si="292"/>
        <v/>
      </c>
      <c r="S1730" s="25" t="str">
        <f t="shared" si="293"/>
        <v/>
      </c>
    </row>
    <row r="1731" spans="1:19" x14ac:dyDescent="0.25">
      <c r="A1731" s="25">
        <f t="shared" si="294"/>
        <v>108</v>
      </c>
      <c r="B1731" s="25">
        <f t="shared" si="295"/>
        <v>0</v>
      </c>
      <c r="C1731" s="26">
        <f t="shared" si="296"/>
        <v>1729</v>
      </c>
      <c r="D1731" s="26">
        <f t="shared" ref="D1731:D1794" si="299">C1731-TRUNC(C1731/num_x,0)*num_x</f>
        <v>7</v>
      </c>
      <c r="E1731" s="26">
        <f t="shared" si="297"/>
        <v>82</v>
      </c>
      <c r="F1731" s="25" t="e">
        <f>INDEX('Boundary Condition Wizard'!$C$29:$BK$89,E1731+1,D1731+1)</f>
        <v>#REF!</v>
      </c>
      <c r="G1731" s="25" t="str">
        <f t="shared" ref="G1731:G1794" si="300">IF(ISTEXT(F1731),LEFT(F1731,1),"")</f>
        <v/>
      </c>
      <c r="H1731" s="25" t="str">
        <f t="shared" si="298"/>
        <v/>
      </c>
      <c r="L1731" s="25">
        <v>1730</v>
      </c>
      <c r="N1731" s="25" t="str">
        <f t="shared" ref="N1731:N1794" si="301">IF(L1731&lt;=$N$1,VLOOKUP(L1731,$A$2:$H$3742,3,FALSE),"")</f>
        <v/>
      </c>
      <c r="O1731" s="25" t="str">
        <f t="shared" ref="O1731:O1794" si="302">IF(L1731&lt;=$N$1,VLOOKUP(L1731,$A$2:$H$3742,8,FALSE),"")</f>
        <v/>
      </c>
      <c r="R1731" s="25" t="str">
        <f t="shared" ref="R1731:R1794" si="303">IF(L1731&lt;=$R$1,VLOOKUP(L1731,$B$2:$H$3742,2,FALSE),"")</f>
        <v/>
      </c>
      <c r="S1731" s="25" t="str">
        <f t="shared" ref="S1731:S1794" si="304">IF(L1731&lt;=$R$1,VLOOKUP(L1731,$B$2:$H$3742,7,FALSE),"")</f>
        <v/>
      </c>
    </row>
    <row r="1732" spans="1:19" x14ac:dyDescent="0.25">
      <c r="A1732" s="25">
        <f t="shared" ref="A1732:A1795" si="305">IF(G1732="D",1+A1731,A1731)</f>
        <v>108</v>
      </c>
      <c r="B1732" s="25">
        <f t="shared" ref="B1732:B1795" si="306">IF(G1732="N",1+B1731,B1731)</f>
        <v>0</v>
      </c>
      <c r="C1732" s="26">
        <f t="shared" ref="C1732:C1795" si="307">1+C1731</f>
        <v>1730</v>
      </c>
      <c r="D1732" s="26">
        <f t="shared" si="299"/>
        <v>8</v>
      </c>
      <c r="E1732" s="26">
        <f t="shared" ref="E1732:E1795" si="308">TRUNC(C1732/num_x)</f>
        <v>82</v>
      </c>
      <c r="F1732" s="25" t="e">
        <f>INDEX('Boundary Condition Wizard'!$C$29:$BK$89,E1732+1,D1732+1)</f>
        <v>#REF!</v>
      </c>
      <c r="G1732" s="25" t="str">
        <f t="shared" si="300"/>
        <v/>
      </c>
      <c r="H1732" s="25" t="str">
        <f t="shared" ref="H1732:H1795" si="309">IF(ISTEXT(F1732),VALUE(RIGHT(F1732,LEN(F1732)-1)),"")</f>
        <v/>
      </c>
      <c r="L1732" s="25">
        <v>1731</v>
      </c>
      <c r="N1732" s="25" t="str">
        <f t="shared" si="301"/>
        <v/>
      </c>
      <c r="O1732" s="25" t="str">
        <f t="shared" si="302"/>
        <v/>
      </c>
      <c r="R1732" s="25" t="str">
        <f t="shared" si="303"/>
        <v/>
      </c>
      <c r="S1732" s="25" t="str">
        <f t="shared" si="304"/>
        <v/>
      </c>
    </row>
    <row r="1733" spans="1:19" x14ac:dyDescent="0.25">
      <c r="A1733" s="25">
        <f t="shared" si="305"/>
        <v>108</v>
      </c>
      <c r="B1733" s="25">
        <f t="shared" si="306"/>
        <v>0</v>
      </c>
      <c r="C1733" s="26">
        <f t="shared" si="307"/>
        <v>1731</v>
      </c>
      <c r="D1733" s="26">
        <f t="shared" si="299"/>
        <v>9</v>
      </c>
      <c r="E1733" s="26">
        <f t="shared" si="308"/>
        <v>82</v>
      </c>
      <c r="F1733" s="25" t="e">
        <f>INDEX('Boundary Condition Wizard'!$C$29:$BK$89,E1733+1,D1733+1)</f>
        <v>#REF!</v>
      </c>
      <c r="G1733" s="25" t="str">
        <f t="shared" si="300"/>
        <v/>
      </c>
      <c r="H1733" s="25" t="str">
        <f t="shared" si="309"/>
        <v/>
      </c>
      <c r="L1733" s="25">
        <v>1732</v>
      </c>
      <c r="N1733" s="25" t="str">
        <f t="shared" si="301"/>
        <v/>
      </c>
      <c r="O1733" s="25" t="str">
        <f t="shared" si="302"/>
        <v/>
      </c>
      <c r="R1733" s="25" t="str">
        <f t="shared" si="303"/>
        <v/>
      </c>
      <c r="S1733" s="25" t="str">
        <f t="shared" si="304"/>
        <v/>
      </c>
    </row>
    <row r="1734" spans="1:19" x14ac:dyDescent="0.25">
      <c r="A1734" s="25">
        <f t="shared" si="305"/>
        <v>108</v>
      </c>
      <c r="B1734" s="25">
        <f t="shared" si="306"/>
        <v>0</v>
      </c>
      <c r="C1734" s="26">
        <f t="shared" si="307"/>
        <v>1732</v>
      </c>
      <c r="D1734" s="26">
        <f t="shared" si="299"/>
        <v>10</v>
      </c>
      <c r="E1734" s="26">
        <f t="shared" si="308"/>
        <v>82</v>
      </c>
      <c r="F1734" s="25" t="e">
        <f>INDEX('Boundary Condition Wizard'!$C$29:$BK$89,E1734+1,D1734+1)</f>
        <v>#REF!</v>
      </c>
      <c r="G1734" s="25" t="str">
        <f t="shared" si="300"/>
        <v/>
      </c>
      <c r="H1734" s="25" t="str">
        <f t="shared" si="309"/>
        <v/>
      </c>
      <c r="L1734" s="25">
        <v>1733</v>
      </c>
      <c r="N1734" s="25" t="str">
        <f t="shared" si="301"/>
        <v/>
      </c>
      <c r="O1734" s="25" t="str">
        <f t="shared" si="302"/>
        <v/>
      </c>
      <c r="R1734" s="25" t="str">
        <f t="shared" si="303"/>
        <v/>
      </c>
      <c r="S1734" s="25" t="str">
        <f t="shared" si="304"/>
        <v/>
      </c>
    </row>
    <row r="1735" spans="1:19" x14ac:dyDescent="0.25">
      <c r="A1735" s="25">
        <f t="shared" si="305"/>
        <v>108</v>
      </c>
      <c r="B1735" s="25">
        <f t="shared" si="306"/>
        <v>0</v>
      </c>
      <c r="C1735" s="26">
        <f t="shared" si="307"/>
        <v>1733</v>
      </c>
      <c r="D1735" s="26">
        <f t="shared" si="299"/>
        <v>11</v>
      </c>
      <c r="E1735" s="26">
        <f t="shared" si="308"/>
        <v>82</v>
      </c>
      <c r="F1735" s="25" t="e">
        <f>INDEX('Boundary Condition Wizard'!$C$29:$BK$89,E1735+1,D1735+1)</f>
        <v>#REF!</v>
      </c>
      <c r="G1735" s="25" t="str">
        <f t="shared" si="300"/>
        <v/>
      </c>
      <c r="H1735" s="25" t="str">
        <f t="shared" si="309"/>
        <v/>
      </c>
      <c r="L1735" s="25">
        <v>1734</v>
      </c>
      <c r="N1735" s="25" t="str">
        <f t="shared" si="301"/>
        <v/>
      </c>
      <c r="O1735" s="25" t="str">
        <f t="shared" si="302"/>
        <v/>
      </c>
      <c r="R1735" s="25" t="str">
        <f t="shared" si="303"/>
        <v/>
      </c>
      <c r="S1735" s="25" t="str">
        <f t="shared" si="304"/>
        <v/>
      </c>
    </row>
    <row r="1736" spans="1:19" x14ac:dyDescent="0.25">
      <c r="A1736" s="25">
        <f t="shared" si="305"/>
        <v>108</v>
      </c>
      <c r="B1736" s="25">
        <f t="shared" si="306"/>
        <v>0</v>
      </c>
      <c r="C1736" s="26">
        <f t="shared" si="307"/>
        <v>1734</v>
      </c>
      <c r="D1736" s="26">
        <f t="shared" si="299"/>
        <v>12</v>
      </c>
      <c r="E1736" s="26">
        <f t="shared" si="308"/>
        <v>82</v>
      </c>
      <c r="F1736" s="25" t="e">
        <f>INDEX('Boundary Condition Wizard'!$C$29:$BK$89,E1736+1,D1736+1)</f>
        <v>#REF!</v>
      </c>
      <c r="G1736" s="25" t="str">
        <f t="shared" si="300"/>
        <v/>
      </c>
      <c r="H1736" s="25" t="str">
        <f t="shared" si="309"/>
        <v/>
      </c>
      <c r="L1736" s="25">
        <v>1735</v>
      </c>
      <c r="N1736" s="25" t="str">
        <f t="shared" si="301"/>
        <v/>
      </c>
      <c r="O1736" s="25" t="str">
        <f t="shared" si="302"/>
        <v/>
      </c>
      <c r="R1736" s="25" t="str">
        <f t="shared" si="303"/>
        <v/>
      </c>
      <c r="S1736" s="25" t="str">
        <f t="shared" si="304"/>
        <v/>
      </c>
    </row>
    <row r="1737" spans="1:19" x14ac:dyDescent="0.25">
      <c r="A1737" s="25">
        <f t="shared" si="305"/>
        <v>108</v>
      </c>
      <c r="B1737" s="25">
        <f t="shared" si="306"/>
        <v>0</v>
      </c>
      <c r="C1737" s="26">
        <f t="shared" si="307"/>
        <v>1735</v>
      </c>
      <c r="D1737" s="26">
        <f t="shared" si="299"/>
        <v>13</v>
      </c>
      <c r="E1737" s="26">
        <f t="shared" si="308"/>
        <v>82</v>
      </c>
      <c r="F1737" s="25" t="e">
        <f>INDEX('Boundary Condition Wizard'!$C$29:$BK$89,E1737+1,D1737+1)</f>
        <v>#REF!</v>
      </c>
      <c r="G1737" s="25" t="str">
        <f t="shared" si="300"/>
        <v/>
      </c>
      <c r="H1737" s="25" t="str">
        <f t="shared" si="309"/>
        <v/>
      </c>
      <c r="L1737" s="25">
        <v>1736</v>
      </c>
      <c r="N1737" s="25" t="str">
        <f t="shared" si="301"/>
        <v/>
      </c>
      <c r="O1737" s="25" t="str">
        <f t="shared" si="302"/>
        <v/>
      </c>
      <c r="R1737" s="25" t="str">
        <f t="shared" si="303"/>
        <v/>
      </c>
      <c r="S1737" s="25" t="str">
        <f t="shared" si="304"/>
        <v/>
      </c>
    </row>
    <row r="1738" spans="1:19" x14ac:dyDescent="0.25">
      <c r="A1738" s="25">
        <f t="shared" si="305"/>
        <v>108</v>
      </c>
      <c r="B1738" s="25">
        <f t="shared" si="306"/>
        <v>0</v>
      </c>
      <c r="C1738" s="26">
        <f t="shared" si="307"/>
        <v>1736</v>
      </c>
      <c r="D1738" s="26">
        <f t="shared" si="299"/>
        <v>14</v>
      </c>
      <c r="E1738" s="26">
        <f t="shared" si="308"/>
        <v>82</v>
      </c>
      <c r="F1738" s="25" t="e">
        <f>INDEX('Boundary Condition Wizard'!$C$29:$BK$89,E1738+1,D1738+1)</f>
        <v>#REF!</v>
      </c>
      <c r="G1738" s="25" t="str">
        <f t="shared" si="300"/>
        <v/>
      </c>
      <c r="H1738" s="25" t="str">
        <f t="shared" si="309"/>
        <v/>
      </c>
      <c r="L1738" s="25">
        <v>1737</v>
      </c>
      <c r="N1738" s="25" t="str">
        <f t="shared" si="301"/>
        <v/>
      </c>
      <c r="O1738" s="25" t="str">
        <f t="shared" si="302"/>
        <v/>
      </c>
      <c r="R1738" s="25" t="str">
        <f t="shared" si="303"/>
        <v/>
      </c>
      <c r="S1738" s="25" t="str">
        <f t="shared" si="304"/>
        <v/>
      </c>
    </row>
    <row r="1739" spans="1:19" x14ac:dyDescent="0.25">
      <c r="A1739" s="25">
        <f t="shared" si="305"/>
        <v>108</v>
      </c>
      <c r="B1739" s="25">
        <f t="shared" si="306"/>
        <v>0</v>
      </c>
      <c r="C1739" s="26">
        <f t="shared" si="307"/>
        <v>1737</v>
      </c>
      <c r="D1739" s="26">
        <f t="shared" si="299"/>
        <v>15</v>
      </c>
      <c r="E1739" s="26">
        <f t="shared" si="308"/>
        <v>82</v>
      </c>
      <c r="F1739" s="25" t="e">
        <f>INDEX('Boundary Condition Wizard'!$C$29:$BK$89,E1739+1,D1739+1)</f>
        <v>#REF!</v>
      </c>
      <c r="G1739" s="25" t="str">
        <f t="shared" si="300"/>
        <v/>
      </c>
      <c r="H1739" s="25" t="str">
        <f t="shared" si="309"/>
        <v/>
      </c>
      <c r="L1739" s="25">
        <v>1738</v>
      </c>
      <c r="N1739" s="25" t="str">
        <f t="shared" si="301"/>
        <v/>
      </c>
      <c r="O1739" s="25" t="str">
        <f t="shared" si="302"/>
        <v/>
      </c>
      <c r="R1739" s="25" t="str">
        <f t="shared" si="303"/>
        <v/>
      </c>
      <c r="S1739" s="25" t="str">
        <f t="shared" si="304"/>
        <v/>
      </c>
    </row>
    <row r="1740" spans="1:19" x14ac:dyDescent="0.25">
      <c r="A1740" s="25">
        <f t="shared" si="305"/>
        <v>108</v>
      </c>
      <c r="B1740" s="25">
        <f t="shared" si="306"/>
        <v>0</v>
      </c>
      <c r="C1740" s="26">
        <f t="shared" si="307"/>
        <v>1738</v>
      </c>
      <c r="D1740" s="26">
        <f t="shared" si="299"/>
        <v>16</v>
      </c>
      <c r="E1740" s="26">
        <f t="shared" si="308"/>
        <v>82</v>
      </c>
      <c r="F1740" s="25" t="e">
        <f>INDEX('Boundary Condition Wizard'!$C$29:$BK$89,E1740+1,D1740+1)</f>
        <v>#REF!</v>
      </c>
      <c r="G1740" s="25" t="str">
        <f t="shared" si="300"/>
        <v/>
      </c>
      <c r="H1740" s="25" t="str">
        <f t="shared" si="309"/>
        <v/>
      </c>
      <c r="L1740" s="25">
        <v>1739</v>
      </c>
      <c r="N1740" s="25" t="str">
        <f t="shared" si="301"/>
        <v/>
      </c>
      <c r="O1740" s="25" t="str">
        <f t="shared" si="302"/>
        <v/>
      </c>
      <c r="R1740" s="25" t="str">
        <f t="shared" si="303"/>
        <v/>
      </c>
      <c r="S1740" s="25" t="str">
        <f t="shared" si="304"/>
        <v/>
      </c>
    </row>
    <row r="1741" spans="1:19" x14ac:dyDescent="0.25">
      <c r="A1741" s="25">
        <f t="shared" si="305"/>
        <v>108</v>
      </c>
      <c r="B1741" s="25">
        <f t="shared" si="306"/>
        <v>0</v>
      </c>
      <c r="C1741" s="26">
        <f t="shared" si="307"/>
        <v>1739</v>
      </c>
      <c r="D1741" s="26">
        <f t="shared" si="299"/>
        <v>17</v>
      </c>
      <c r="E1741" s="26">
        <f t="shared" si="308"/>
        <v>82</v>
      </c>
      <c r="F1741" s="25" t="e">
        <f>INDEX('Boundary Condition Wizard'!$C$29:$BK$89,E1741+1,D1741+1)</f>
        <v>#REF!</v>
      </c>
      <c r="G1741" s="25" t="str">
        <f t="shared" si="300"/>
        <v/>
      </c>
      <c r="H1741" s="25" t="str">
        <f t="shared" si="309"/>
        <v/>
      </c>
      <c r="L1741" s="25">
        <v>1740</v>
      </c>
      <c r="N1741" s="25" t="str">
        <f t="shared" si="301"/>
        <v/>
      </c>
      <c r="O1741" s="25" t="str">
        <f t="shared" si="302"/>
        <v/>
      </c>
      <c r="R1741" s="25" t="str">
        <f t="shared" si="303"/>
        <v/>
      </c>
      <c r="S1741" s="25" t="str">
        <f t="shared" si="304"/>
        <v/>
      </c>
    </row>
    <row r="1742" spans="1:19" x14ac:dyDescent="0.25">
      <c r="A1742" s="25">
        <f t="shared" si="305"/>
        <v>108</v>
      </c>
      <c r="B1742" s="25">
        <f t="shared" si="306"/>
        <v>0</v>
      </c>
      <c r="C1742" s="26">
        <f t="shared" si="307"/>
        <v>1740</v>
      </c>
      <c r="D1742" s="26">
        <f t="shared" si="299"/>
        <v>18</v>
      </c>
      <c r="E1742" s="26">
        <f t="shared" si="308"/>
        <v>82</v>
      </c>
      <c r="F1742" s="25" t="e">
        <f>INDEX('Boundary Condition Wizard'!$C$29:$BK$89,E1742+1,D1742+1)</f>
        <v>#REF!</v>
      </c>
      <c r="G1742" s="25" t="str">
        <f t="shared" si="300"/>
        <v/>
      </c>
      <c r="H1742" s="25" t="str">
        <f t="shared" si="309"/>
        <v/>
      </c>
      <c r="L1742" s="25">
        <v>1741</v>
      </c>
      <c r="N1742" s="25" t="str">
        <f t="shared" si="301"/>
        <v/>
      </c>
      <c r="O1742" s="25" t="str">
        <f t="shared" si="302"/>
        <v/>
      </c>
      <c r="R1742" s="25" t="str">
        <f t="shared" si="303"/>
        <v/>
      </c>
      <c r="S1742" s="25" t="str">
        <f t="shared" si="304"/>
        <v/>
      </c>
    </row>
    <row r="1743" spans="1:19" x14ac:dyDescent="0.25">
      <c r="A1743" s="25">
        <f t="shared" si="305"/>
        <v>108</v>
      </c>
      <c r="B1743" s="25">
        <f t="shared" si="306"/>
        <v>0</v>
      </c>
      <c r="C1743" s="26">
        <f t="shared" si="307"/>
        <v>1741</v>
      </c>
      <c r="D1743" s="26">
        <f t="shared" si="299"/>
        <v>19</v>
      </c>
      <c r="E1743" s="26">
        <f t="shared" si="308"/>
        <v>82</v>
      </c>
      <c r="F1743" s="25" t="e">
        <f>INDEX('Boundary Condition Wizard'!$C$29:$BK$89,E1743+1,D1743+1)</f>
        <v>#REF!</v>
      </c>
      <c r="G1743" s="25" t="str">
        <f t="shared" si="300"/>
        <v/>
      </c>
      <c r="H1743" s="25" t="str">
        <f t="shared" si="309"/>
        <v/>
      </c>
      <c r="L1743" s="25">
        <v>1742</v>
      </c>
      <c r="N1743" s="25" t="str">
        <f t="shared" si="301"/>
        <v/>
      </c>
      <c r="O1743" s="25" t="str">
        <f t="shared" si="302"/>
        <v/>
      </c>
      <c r="R1743" s="25" t="str">
        <f t="shared" si="303"/>
        <v/>
      </c>
      <c r="S1743" s="25" t="str">
        <f t="shared" si="304"/>
        <v/>
      </c>
    </row>
    <row r="1744" spans="1:19" x14ac:dyDescent="0.25">
      <c r="A1744" s="25">
        <f t="shared" si="305"/>
        <v>108</v>
      </c>
      <c r="B1744" s="25">
        <f t="shared" si="306"/>
        <v>0</v>
      </c>
      <c r="C1744" s="26">
        <f t="shared" si="307"/>
        <v>1742</v>
      </c>
      <c r="D1744" s="26">
        <f t="shared" si="299"/>
        <v>20</v>
      </c>
      <c r="E1744" s="26">
        <f t="shared" si="308"/>
        <v>82</v>
      </c>
      <c r="F1744" s="25" t="e">
        <f>INDEX('Boundary Condition Wizard'!$C$29:$BK$89,E1744+1,D1744+1)</f>
        <v>#REF!</v>
      </c>
      <c r="G1744" s="25" t="str">
        <f t="shared" si="300"/>
        <v/>
      </c>
      <c r="H1744" s="25" t="str">
        <f t="shared" si="309"/>
        <v/>
      </c>
      <c r="L1744" s="25">
        <v>1743</v>
      </c>
      <c r="N1744" s="25" t="str">
        <f t="shared" si="301"/>
        <v/>
      </c>
      <c r="O1744" s="25" t="str">
        <f t="shared" si="302"/>
        <v/>
      </c>
      <c r="R1744" s="25" t="str">
        <f t="shared" si="303"/>
        <v/>
      </c>
      <c r="S1744" s="25" t="str">
        <f t="shared" si="304"/>
        <v/>
      </c>
    </row>
    <row r="1745" spans="1:19" x14ac:dyDescent="0.25">
      <c r="A1745" s="25">
        <f t="shared" si="305"/>
        <v>108</v>
      </c>
      <c r="B1745" s="25">
        <f t="shared" si="306"/>
        <v>0</v>
      </c>
      <c r="C1745" s="26">
        <f t="shared" si="307"/>
        <v>1743</v>
      </c>
      <c r="D1745" s="26">
        <f t="shared" si="299"/>
        <v>0</v>
      </c>
      <c r="E1745" s="26">
        <f t="shared" si="308"/>
        <v>83</v>
      </c>
      <c r="F1745" s="25" t="e">
        <f>INDEX('Boundary Condition Wizard'!$C$29:$BK$89,E1745+1,D1745+1)</f>
        <v>#REF!</v>
      </c>
      <c r="G1745" s="25" t="str">
        <f t="shared" si="300"/>
        <v/>
      </c>
      <c r="H1745" s="25" t="str">
        <f t="shared" si="309"/>
        <v/>
      </c>
      <c r="L1745" s="25">
        <v>1744</v>
      </c>
      <c r="N1745" s="25" t="str">
        <f t="shared" si="301"/>
        <v/>
      </c>
      <c r="O1745" s="25" t="str">
        <f t="shared" si="302"/>
        <v/>
      </c>
      <c r="R1745" s="25" t="str">
        <f t="shared" si="303"/>
        <v/>
      </c>
      <c r="S1745" s="25" t="str">
        <f t="shared" si="304"/>
        <v/>
      </c>
    </row>
    <row r="1746" spans="1:19" x14ac:dyDescent="0.25">
      <c r="A1746" s="25">
        <f t="shared" si="305"/>
        <v>108</v>
      </c>
      <c r="B1746" s="25">
        <f t="shared" si="306"/>
        <v>0</v>
      </c>
      <c r="C1746" s="26">
        <f t="shared" si="307"/>
        <v>1744</v>
      </c>
      <c r="D1746" s="26">
        <f t="shared" si="299"/>
        <v>1</v>
      </c>
      <c r="E1746" s="26">
        <f t="shared" si="308"/>
        <v>83</v>
      </c>
      <c r="F1746" s="25" t="e">
        <f>INDEX('Boundary Condition Wizard'!$C$29:$BK$89,E1746+1,D1746+1)</f>
        <v>#REF!</v>
      </c>
      <c r="G1746" s="25" t="str">
        <f t="shared" si="300"/>
        <v/>
      </c>
      <c r="H1746" s="25" t="str">
        <f t="shared" si="309"/>
        <v/>
      </c>
      <c r="L1746" s="25">
        <v>1745</v>
      </c>
      <c r="N1746" s="25" t="str">
        <f t="shared" si="301"/>
        <v/>
      </c>
      <c r="O1746" s="25" t="str">
        <f t="shared" si="302"/>
        <v/>
      </c>
      <c r="R1746" s="25" t="str">
        <f t="shared" si="303"/>
        <v/>
      </c>
      <c r="S1746" s="25" t="str">
        <f t="shared" si="304"/>
        <v/>
      </c>
    </row>
    <row r="1747" spans="1:19" x14ac:dyDescent="0.25">
      <c r="A1747" s="25">
        <f t="shared" si="305"/>
        <v>108</v>
      </c>
      <c r="B1747" s="25">
        <f t="shared" si="306"/>
        <v>0</v>
      </c>
      <c r="C1747" s="26">
        <f t="shared" si="307"/>
        <v>1745</v>
      </c>
      <c r="D1747" s="26">
        <f t="shared" si="299"/>
        <v>2</v>
      </c>
      <c r="E1747" s="26">
        <f t="shared" si="308"/>
        <v>83</v>
      </c>
      <c r="F1747" s="25" t="e">
        <f>INDEX('Boundary Condition Wizard'!$C$29:$BK$89,E1747+1,D1747+1)</f>
        <v>#REF!</v>
      </c>
      <c r="G1747" s="25" t="str">
        <f t="shared" si="300"/>
        <v/>
      </c>
      <c r="H1747" s="25" t="str">
        <f t="shared" si="309"/>
        <v/>
      </c>
      <c r="L1747" s="25">
        <v>1746</v>
      </c>
      <c r="N1747" s="25" t="str">
        <f t="shared" si="301"/>
        <v/>
      </c>
      <c r="O1747" s="25" t="str">
        <f t="shared" si="302"/>
        <v/>
      </c>
      <c r="R1747" s="25" t="str">
        <f t="shared" si="303"/>
        <v/>
      </c>
      <c r="S1747" s="25" t="str">
        <f t="shared" si="304"/>
        <v/>
      </c>
    </row>
    <row r="1748" spans="1:19" x14ac:dyDescent="0.25">
      <c r="A1748" s="25">
        <f t="shared" si="305"/>
        <v>108</v>
      </c>
      <c r="B1748" s="25">
        <f t="shared" si="306"/>
        <v>0</v>
      </c>
      <c r="C1748" s="26">
        <f t="shared" si="307"/>
        <v>1746</v>
      </c>
      <c r="D1748" s="26">
        <f t="shared" si="299"/>
        <v>3</v>
      </c>
      <c r="E1748" s="26">
        <f t="shared" si="308"/>
        <v>83</v>
      </c>
      <c r="F1748" s="25" t="e">
        <f>INDEX('Boundary Condition Wizard'!$C$29:$BK$89,E1748+1,D1748+1)</f>
        <v>#REF!</v>
      </c>
      <c r="G1748" s="25" t="str">
        <f t="shared" si="300"/>
        <v/>
      </c>
      <c r="H1748" s="25" t="str">
        <f t="shared" si="309"/>
        <v/>
      </c>
      <c r="L1748" s="25">
        <v>1747</v>
      </c>
      <c r="N1748" s="25" t="str">
        <f t="shared" si="301"/>
        <v/>
      </c>
      <c r="O1748" s="25" t="str">
        <f t="shared" si="302"/>
        <v/>
      </c>
      <c r="R1748" s="25" t="str">
        <f t="shared" si="303"/>
        <v/>
      </c>
      <c r="S1748" s="25" t="str">
        <f t="shared" si="304"/>
        <v/>
      </c>
    </row>
    <row r="1749" spans="1:19" x14ac:dyDescent="0.25">
      <c r="A1749" s="25">
        <f t="shared" si="305"/>
        <v>108</v>
      </c>
      <c r="B1749" s="25">
        <f t="shared" si="306"/>
        <v>0</v>
      </c>
      <c r="C1749" s="26">
        <f t="shared" si="307"/>
        <v>1747</v>
      </c>
      <c r="D1749" s="26">
        <f t="shared" si="299"/>
        <v>4</v>
      </c>
      <c r="E1749" s="26">
        <f t="shared" si="308"/>
        <v>83</v>
      </c>
      <c r="F1749" s="25" t="e">
        <f>INDEX('Boundary Condition Wizard'!$C$29:$BK$89,E1749+1,D1749+1)</f>
        <v>#REF!</v>
      </c>
      <c r="G1749" s="25" t="str">
        <f t="shared" si="300"/>
        <v/>
      </c>
      <c r="H1749" s="25" t="str">
        <f t="shared" si="309"/>
        <v/>
      </c>
      <c r="L1749" s="25">
        <v>1748</v>
      </c>
      <c r="N1749" s="25" t="str">
        <f t="shared" si="301"/>
        <v/>
      </c>
      <c r="O1749" s="25" t="str">
        <f t="shared" si="302"/>
        <v/>
      </c>
      <c r="R1749" s="25" t="str">
        <f t="shared" si="303"/>
        <v/>
      </c>
      <c r="S1749" s="25" t="str">
        <f t="shared" si="304"/>
        <v/>
      </c>
    </row>
    <row r="1750" spans="1:19" x14ac:dyDescent="0.25">
      <c r="A1750" s="25">
        <f t="shared" si="305"/>
        <v>108</v>
      </c>
      <c r="B1750" s="25">
        <f t="shared" si="306"/>
        <v>0</v>
      </c>
      <c r="C1750" s="26">
        <f t="shared" si="307"/>
        <v>1748</v>
      </c>
      <c r="D1750" s="26">
        <f t="shared" si="299"/>
        <v>5</v>
      </c>
      <c r="E1750" s="26">
        <f t="shared" si="308"/>
        <v>83</v>
      </c>
      <c r="F1750" s="25" t="e">
        <f>INDEX('Boundary Condition Wizard'!$C$29:$BK$89,E1750+1,D1750+1)</f>
        <v>#REF!</v>
      </c>
      <c r="G1750" s="25" t="str">
        <f t="shared" si="300"/>
        <v/>
      </c>
      <c r="H1750" s="25" t="str">
        <f t="shared" si="309"/>
        <v/>
      </c>
      <c r="L1750" s="25">
        <v>1749</v>
      </c>
      <c r="N1750" s="25" t="str">
        <f t="shared" si="301"/>
        <v/>
      </c>
      <c r="O1750" s="25" t="str">
        <f t="shared" si="302"/>
        <v/>
      </c>
      <c r="R1750" s="25" t="str">
        <f t="shared" si="303"/>
        <v/>
      </c>
      <c r="S1750" s="25" t="str">
        <f t="shared" si="304"/>
        <v/>
      </c>
    </row>
    <row r="1751" spans="1:19" x14ac:dyDescent="0.25">
      <c r="A1751" s="25">
        <f t="shared" si="305"/>
        <v>108</v>
      </c>
      <c r="B1751" s="25">
        <f t="shared" si="306"/>
        <v>0</v>
      </c>
      <c r="C1751" s="26">
        <f t="shared" si="307"/>
        <v>1749</v>
      </c>
      <c r="D1751" s="26">
        <f t="shared" si="299"/>
        <v>6</v>
      </c>
      <c r="E1751" s="26">
        <f t="shared" si="308"/>
        <v>83</v>
      </c>
      <c r="F1751" s="25" t="e">
        <f>INDEX('Boundary Condition Wizard'!$C$29:$BK$89,E1751+1,D1751+1)</f>
        <v>#REF!</v>
      </c>
      <c r="G1751" s="25" t="str">
        <f t="shared" si="300"/>
        <v/>
      </c>
      <c r="H1751" s="25" t="str">
        <f t="shared" si="309"/>
        <v/>
      </c>
      <c r="L1751" s="25">
        <v>1750</v>
      </c>
      <c r="N1751" s="25" t="str">
        <f t="shared" si="301"/>
        <v/>
      </c>
      <c r="O1751" s="25" t="str">
        <f t="shared" si="302"/>
        <v/>
      </c>
      <c r="R1751" s="25" t="str">
        <f t="shared" si="303"/>
        <v/>
      </c>
      <c r="S1751" s="25" t="str">
        <f t="shared" si="304"/>
        <v/>
      </c>
    </row>
    <row r="1752" spans="1:19" x14ac:dyDescent="0.25">
      <c r="A1752" s="25">
        <f t="shared" si="305"/>
        <v>108</v>
      </c>
      <c r="B1752" s="25">
        <f t="shared" si="306"/>
        <v>0</v>
      </c>
      <c r="C1752" s="26">
        <f t="shared" si="307"/>
        <v>1750</v>
      </c>
      <c r="D1752" s="26">
        <f t="shared" si="299"/>
        <v>7</v>
      </c>
      <c r="E1752" s="26">
        <f t="shared" si="308"/>
        <v>83</v>
      </c>
      <c r="F1752" s="25" t="e">
        <f>INDEX('Boundary Condition Wizard'!$C$29:$BK$89,E1752+1,D1752+1)</f>
        <v>#REF!</v>
      </c>
      <c r="G1752" s="25" t="str">
        <f t="shared" si="300"/>
        <v/>
      </c>
      <c r="H1752" s="25" t="str">
        <f t="shared" si="309"/>
        <v/>
      </c>
      <c r="L1752" s="25">
        <v>1751</v>
      </c>
      <c r="N1752" s="25" t="str">
        <f t="shared" si="301"/>
        <v/>
      </c>
      <c r="O1752" s="25" t="str">
        <f t="shared" si="302"/>
        <v/>
      </c>
      <c r="R1752" s="25" t="str">
        <f t="shared" si="303"/>
        <v/>
      </c>
      <c r="S1752" s="25" t="str">
        <f t="shared" si="304"/>
        <v/>
      </c>
    </row>
    <row r="1753" spans="1:19" x14ac:dyDescent="0.25">
      <c r="A1753" s="25">
        <f t="shared" si="305"/>
        <v>108</v>
      </c>
      <c r="B1753" s="25">
        <f t="shared" si="306"/>
        <v>0</v>
      </c>
      <c r="C1753" s="26">
        <f t="shared" si="307"/>
        <v>1751</v>
      </c>
      <c r="D1753" s="26">
        <f t="shared" si="299"/>
        <v>8</v>
      </c>
      <c r="E1753" s="26">
        <f t="shared" si="308"/>
        <v>83</v>
      </c>
      <c r="F1753" s="25" t="e">
        <f>INDEX('Boundary Condition Wizard'!$C$29:$BK$89,E1753+1,D1753+1)</f>
        <v>#REF!</v>
      </c>
      <c r="G1753" s="25" t="str">
        <f t="shared" si="300"/>
        <v/>
      </c>
      <c r="H1753" s="25" t="str">
        <f t="shared" si="309"/>
        <v/>
      </c>
      <c r="L1753" s="25">
        <v>1752</v>
      </c>
      <c r="N1753" s="25" t="str">
        <f t="shared" si="301"/>
        <v/>
      </c>
      <c r="O1753" s="25" t="str">
        <f t="shared" si="302"/>
        <v/>
      </c>
      <c r="R1753" s="25" t="str">
        <f t="shared" si="303"/>
        <v/>
      </c>
      <c r="S1753" s="25" t="str">
        <f t="shared" si="304"/>
        <v/>
      </c>
    </row>
    <row r="1754" spans="1:19" x14ac:dyDescent="0.25">
      <c r="A1754" s="25">
        <f t="shared" si="305"/>
        <v>108</v>
      </c>
      <c r="B1754" s="25">
        <f t="shared" si="306"/>
        <v>0</v>
      </c>
      <c r="C1754" s="26">
        <f t="shared" si="307"/>
        <v>1752</v>
      </c>
      <c r="D1754" s="26">
        <f t="shared" si="299"/>
        <v>9</v>
      </c>
      <c r="E1754" s="26">
        <f t="shared" si="308"/>
        <v>83</v>
      </c>
      <c r="F1754" s="25" t="e">
        <f>INDEX('Boundary Condition Wizard'!$C$29:$BK$89,E1754+1,D1754+1)</f>
        <v>#REF!</v>
      </c>
      <c r="G1754" s="25" t="str">
        <f t="shared" si="300"/>
        <v/>
      </c>
      <c r="H1754" s="25" t="str">
        <f t="shared" si="309"/>
        <v/>
      </c>
      <c r="L1754" s="25">
        <v>1753</v>
      </c>
      <c r="N1754" s="25" t="str">
        <f t="shared" si="301"/>
        <v/>
      </c>
      <c r="O1754" s="25" t="str">
        <f t="shared" si="302"/>
        <v/>
      </c>
      <c r="R1754" s="25" t="str">
        <f t="shared" si="303"/>
        <v/>
      </c>
      <c r="S1754" s="25" t="str">
        <f t="shared" si="304"/>
        <v/>
      </c>
    </row>
    <row r="1755" spans="1:19" x14ac:dyDescent="0.25">
      <c r="A1755" s="25">
        <f t="shared" si="305"/>
        <v>108</v>
      </c>
      <c r="B1755" s="25">
        <f t="shared" si="306"/>
        <v>0</v>
      </c>
      <c r="C1755" s="26">
        <f t="shared" si="307"/>
        <v>1753</v>
      </c>
      <c r="D1755" s="26">
        <f t="shared" si="299"/>
        <v>10</v>
      </c>
      <c r="E1755" s="26">
        <f t="shared" si="308"/>
        <v>83</v>
      </c>
      <c r="F1755" s="25" t="e">
        <f>INDEX('Boundary Condition Wizard'!$C$29:$BK$89,E1755+1,D1755+1)</f>
        <v>#REF!</v>
      </c>
      <c r="G1755" s="25" t="str">
        <f t="shared" si="300"/>
        <v/>
      </c>
      <c r="H1755" s="25" t="str">
        <f t="shared" si="309"/>
        <v/>
      </c>
      <c r="L1755" s="25">
        <v>1754</v>
      </c>
      <c r="N1755" s="25" t="str">
        <f t="shared" si="301"/>
        <v/>
      </c>
      <c r="O1755" s="25" t="str">
        <f t="shared" si="302"/>
        <v/>
      </c>
      <c r="R1755" s="25" t="str">
        <f t="shared" si="303"/>
        <v/>
      </c>
      <c r="S1755" s="25" t="str">
        <f t="shared" si="304"/>
        <v/>
      </c>
    </row>
    <row r="1756" spans="1:19" x14ac:dyDescent="0.25">
      <c r="A1756" s="25">
        <f t="shared" si="305"/>
        <v>108</v>
      </c>
      <c r="B1756" s="25">
        <f t="shared" si="306"/>
        <v>0</v>
      </c>
      <c r="C1756" s="26">
        <f t="shared" si="307"/>
        <v>1754</v>
      </c>
      <c r="D1756" s="26">
        <f t="shared" si="299"/>
        <v>11</v>
      </c>
      <c r="E1756" s="26">
        <f t="shared" si="308"/>
        <v>83</v>
      </c>
      <c r="F1756" s="25" t="e">
        <f>INDEX('Boundary Condition Wizard'!$C$29:$BK$89,E1756+1,D1756+1)</f>
        <v>#REF!</v>
      </c>
      <c r="G1756" s="25" t="str">
        <f t="shared" si="300"/>
        <v/>
      </c>
      <c r="H1756" s="25" t="str">
        <f t="shared" si="309"/>
        <v/>
      </c>
      <c r="L1756" s="25">
        <v>1755</v>
      </c>
      <c r="N1756" s="25" t="str">
        <f t="shared" si="301"/>
        <v/>
      </c>
      <c r="O1756" s="25" t="str">
        <f t="shared" si="302"/>
        <v/>
      </c>
      <c r="R1756" s="25" t="str">
        <f t="shared" si="303"/>
        <v/>
      </c>
      <c r="S1756" s="25" t="str">
        <f t="shared" si="304"/>
        <v/>
      </c>
    </row>
    <row r="1757" spans="1:19" x14ac:dyDescent="0.25">
      <c r="A1757" s="25">
        <f t="shared" si="305"/>
        <v>108</v>
      </c>
      <c r="B1757" s="25">
        <f t="shared" si="306"/>
        <v>0</v>
      </c>
      <c r="C1757" s="26">
        <f t="shared" si="307"/>
        <v>1755</v>
      </c>
      <c r="D1757" s="26">
        <f t="shared" si="299"/>
        <v>12</v>
      </c>
      <c r="E1757" s="26">
        <f t="shared" si="308"/>
        <v>83</v>
      </c>
      <c r="F1757" s="25" t="e">
        <f>INDEX('Boundary Condition Wizard'!$C$29:$BK$89,E1757+1,D1757+1)</f>
        <v>#REF!</v>
      </c>
      <c r="G1757" s="25" t="str">
        <f t="shared" si="300"/>
        <v/>
      </c>
      <c r="H1757" s="25" t="str">
        <f t="shared" si="309"/>
        <v/>
      </c>
      <c r="L1757" s="25">
        <v>1756</v>
      </c>
      <c r="N1757" s="25" t="str">
        <f t="shared" si="301"/>
        <v/>
      </c>
      <c r="O1757" s="25" t="str">
        <f t="shared" si="302"/>
        <v/>
      </c>
      <c r="R1757" s="25" t="str">
        <f t="shared" si="303"/>
        <v/>
      </c>
      <c r="S1757" s="25" t="str">
        <f t="shared" si="304"/>
        <v/>
      </c>
    </row>
    <row r="1758" spans="1:19" x14ac:dyDescent="0.25">
      <c r="A1758" s="25">
        <f t="shared" si="305"/>
        <v>108</v>
      </c>
      <c r="B1758" s="25">
        <f t="shared" si="306"/>
        <v>0</v>
      </c>
      <c r="C1758" s="26">
        <f t="shared" si="307"/>
        <v>1756</v>
      </c>
      <c r="D1758" s="26">
        <f t="shared" si="299"/>
        <v>13</v>
      </c>
      <c r="E1758" s="26">
        <f t="shared" si="308"/>
        <v>83</v>
      </c>
      <c r="F1758" s="25" t="e">
        <f>INDEX('Boundary Condition Wizard'!$C$29:$BK$89,E1758+1,D1758+1)</f>
        <v>#REF!</v>
      </c>
      <c r="G1758" s="25" t="str">
        <f t="shared" si="300"/>
        <v/>
      </c>
      <c r="H1758" s="25" t="str">
        <f t="shared" si="309"/>
        <v/>
      </c>
      <c r="L1758" s="25">
        <v>1757</v>
      </c>
      <c r="N1758" s="25" t="str">
        <f t="shared" si="301"/>
        <v/>
      </c>
      <c r="O1758" s="25" t="str">
        <f t="shared" si="302"/>
        <v/>
      </c>
      <c r="R1758" s="25" t="str">
        <f t="shared" si="303"/>
        <v/>
      </c>
      <c r="S1758" s="25" t="str">
        <f t="shared" si="304"/>
        <v/>
      </c>
    </row>
    <row r="1759" spans="1:19" x14ac:dyDescent="0.25">
      <c r="A1759" s="25">
        <f t="shared" si="305"/>
        <v>108</v>
      </c>
      <c r="B1759" s="25">
        <f t="shared" si="306"/>
        <v>0</v>
      </c>
      <c r="C1759" s="26">
        <f t="shared" si="307"/>
        <v>1757</v>
      </c>
      <c r="D1759" s="26">
        <f t="shared" si="299"/>
        <v>14</v>
      </c>
      <c r="E1759" s="26">
        <f t="shared" si="308"/>
        <v>83</v>
      </c>
      <c r="F1759" s="25" t="e">
        <f>INDEX('Boundary Condition Wizard'!$C$29:$BK$89,E1759+1,D1759+1)</f>
        <v>#REF!</v>
      </c>
      <c r="G1759" s="25" t="str">
        <f t="shared" si="300"/>
        <v/>
      </c>
      <c r="H1759" s="25" t="str">
        <f t="shared" si="309"/>
        <v/>
      </c>
      <c r="L1759" s="25">
        <v>1758</v>
      </c>
      <c r="N1759" s="25" t="str">
        <f t="shared" si="301"/>
        <v/>
      </c>
      <c r="O1759" s="25" t="str">
        <f t="shared" si="302"/>
        <v/>
      </c>
      <c r="R1759" s="25" t="str">
        <f t="shared" si="303"/>
        <v/>
      </c>
      <c r="S1759" s="25" t="str">
        <f t="shared" si="304"/>
        <v/>
      </c>
    </row>
    <row r="1760" spans="1:19" x14ac:dyDescent="0.25">
      <c r="A1760" s="25">
        <f t="shared" si="305"/>
        <v>108</v>
      </c>
      <c r="B1760" s="25">
        <f t="shared" si="306"/>
        <v>0</v>
      </c>
      <c r="C1760" s="26">
        <f t="shared" si="307"/>
        <v>1758</v>
      </c>
      <c r="D1760" s="26">
        <f t="shared" si="299"/>
        <v>15</v>
      </c>
      <c r="E1760" s="26">
        <f t="shared" si="308"/>
        <v>83</v>
      </c>
      <c r="F1760" s="25" t="e">
        <f>INDEX('Boundary Condition Wizard'!$C$29:$BK$89,E1760+1,D1760+1)</f>
        <v>#REF!</v>
      </c>
      <c r="G1760" s="25" t="str">
        <f t="shared" si="300"/>
        <v/>
      </c>
      <c r="H1760" s="25" t="str">
        <f t="shared" si="309"/>
        <v/>
      </c>
      <c r="L1760" s="25">
        <v>1759</v>
      </c>
      <c r="N1760" s="25" t="str">
        <f t="shared" si="301"/>
        <v/>
      </c>
      <c r="O1760" s="25" t="str">
        <f t="shared" si="302"/>
        <v/>
      </c>
      <c r="R1760" s="25" t="str">
        <f t="shared" si="303"/>
        <v/>
      </c>
      <c r="S1760" s="25" t="str">
        <f t="shared" si="304"/>
        <v/>
      </c>
    </row>
    <row r="1761" spans="1:19" x14ac:dyDescent="0.25">
      <c r="A1761" s="25">
        <f t="shared" si="305"/>
        <v>108</v>
      </c>
      <c r="B1761" s="25">
        <f t="shared" si="306"/>
        <v>0</v>
      </c>
      <c r="C1761" s="26">
        <f t="shared" si="307"/>
        <v>1759</v>
      </c>
      <c r="D1761" s="26">
        <f t="shared" si="299"/>
        <v>16</v>
      </c>
      <c r="E1761" s="26">
        <f t="shared" si="308"/>
        <v>83</v>
      </c>
      <c r="F1761" s="25" t="e">
        <f>INDEX('Boundary Condition Wizard'!$C$29:$BK$89,E1761+1,D1761+1)</f>
        <v>#REF!</v>
      </c>
      <c r="G1761" s="25" t="str">
        <f t="shared" si="300"/>
        <v/>
      </c>
      <c r="H1761" s="25" t="str">
        <f t="shared" si="309"/>
        <v/>
      </c>
      <c r="L1761" s="25">
        <v>1760</v>
      </c>
      <c r="N1761" s="25" t="str">
        <f t="shared" si="301"/>
        <v/>
      </c>
      <c r="O1761" s="25" t="str">
        <f t="shared" si="302"/>
        <v/>
      </c>
      <c r="R1761" s="25" t="str">
        <f t="shared" si="303"/>
        <v/>
      </c>
      <c r="S1761" s="25" t="str">
        <f t="shared" si="304"/>
        <v/>
      </c>
    </row>
    <row r="1762" spans="1:19" x14ac:dyDescent="0.25">
      <c r="A1762" s="25">
        <f t="shared" si="305"/>
        <v>108</v>
      </c>
      <c r="B1762" s="25">
        <f t="shared" si="306"/>
        <v>0</v>
      </c>
      <c r="C1762" s="26">
        <f t="shared" si="307"/>
        <v>1760</v>
      </c>
      <c r="D1762" s="26">
        <f t="shared" si="299"/>
        <v>17</v>
      </c>
      <c r="E1762" s="26">
        <f t="shared" si="308"/>
        <v>83</v>
      </c>
      <c r="F1762" s="25" t="e">
        <f>INDEX('Boundary Condition Wizard'!$C$29:$BK$89,E1762+1,D1762+1)</f>
        <v>#REF!</v>
      </c>
      <c r="G1762" s="25" t="str">
        <f t="shared" si="300"/>
        <v/>
      </c>
      <c r="H1762" s="25" t="str">
        <f t="shared" si="309"/>
        <v/>
      </c>
      <c r="L1762" s="25">
        <v>1761</v>
      </c>
      <c r="N1762" s="25" t="str">
        <f t="shared" si="301"/>
        <v/>
      </c>
      <c r="O1762" s="25" t="str">
        <f t="shared" si="302"/>
        <v/>
      </c>
      <c r="R1762" s="25" t="str">
        <f t="shared" si="303"/>
        <v/>
      </c>
      <c r="S1762" s="25" t="str">
        <f t="shared" si="304"/>
        <v/>
      </c>
    </row>
    <row r="1763" spans="1:19" x14ac:dyDescent="0.25">
      <c r="A1763" s="25">
        <f t="shared" si="305"/>
        <v>108</v>
      </c>
      <c r="B1763" s="25">
        <f t="shared" si="306"/>
        <v>0</v>
      </c>
      <c r="C1763" s="26">
        <f t="shared" si="307"/>
        <v>1761</v>
      </c>
      <c r="D1763" s="26">
        <f t="shared" si="299"/>
        <v>18</v>
      </c>
      <c r="E1763" s="26">
        <f t="shared" si="308"/>
        <v>83</v>
      </c>
      <c r="F1763" s="25" t="e">
        <f>INDEX('Boundary Condition Wizard'!$C$29:$BK$89,E1763+1,D1763+1)</f>
        <v>#REF!</v>
      </c>
      <c r="G1763" s="25" t="str">
        <f t="shared" si="300"/>
        <v/>
      </c>
      <c r="H1763" s="25" t="str">
        <f t="shared" si="309"/>
        <v/>
      </c>
      <c r="L1763" s="25">
        <v>1762</v>
      </c>
      <c r="N1763" s="25" t="str">
        <f t="shared" si="301"/>
        <v/>
      </c>
      <c r="O1763" s="25" t="str">
        <f t="shared" si="302"/>
        <v/>
      </c>
      <c r="R1763" s="25" t="str">
        <f t="shared" si="303"/>
        <v/>
      </c>
      <c r="S1763" s="25" t="str">
        <f t="shared" si="304"/>
        <v/>
      </c>
    </row>
    <row r="1764" spans="1:19" x14ac:dyDescent="0.25">
      <c r="A1764" s="25">
        <f t="shared" si="305"/>
        <v>108</v>
      </c>
      <c r="B1764" s="25">
        <f t="shared" si="306"/>
        <v>0</v>
      </c>
      <c r="C1764" s="26">
        <f t="shared" si="307"/>
        <v>1762</v>
      </c>
      <c r="D1764" s="26">
        <f t="shared" si="299"/>
        <v>19</v>
      </c>
      <c r="E1764" s="26">
        <f t="shared" si="308"/>
        <v>83</v>
      </c>
      <c r="F1764" s="25" t="e">
        <f>INDEX('Boundary Condition Wizard'!$C$29:$BK$89,E1764+1,D1764+1)</f>
        <v>#REF!</v>
      </c>
      <c r="G1764" s="25" t="str">
        <f t="shared" si="300"/>
        <v/>
      </c>
      <c r="H1764" s="25" t="str">
        <f t="shared" si="309"/>
        <v/>
      </c>
      <c r="L1764" s="25">
        <v>1763</v>
      </c>
      <c r="N1764" s="25" t="str">
        <f t="shared" si="301"/>
        <v/>
      </c>
      <c r="O1764" s="25" t="str">
        <f t="shared" si="302"/>
        <v/>
      </c>
      <c r="R1764" s="25" t="str">
        <f t="shared" si="303"/>
        <v/>
      </c>
      <c r="S1764" s="25" t="str">
        <f t="shared" si="304"/>
        <v/>
      </c>
    </row>
    <row r="1765" spans="1:19" x14ac:dyDescent="0.25">
      <c r="A1765" s="25">
        <f t="shared" si="305"/>
        <v>108</v>
      </c>
      <c r="B1765" s="25">
        <f t="shared" si="306"/>
        <v>0</v>
      </c>
      <c r="C1765" s="26">
        <f t="shared" si="307"/>
        <v>1763</v>
      </c>
      <c r="D1765" s="26">
        <f t="shared" si="299"/>
        <v>20</v>
      </c>
      <c r="E1765" s="26">
        <f t="shared" si="308"/>
        <v>83</v>
      </c>
      <c r="F1765" s="25" t="e">
        <f>INDEX('Boundary Condition Wizard'!$C$29:$BK$89,E1765+1,D1765+1)</f>
        <v>#REF!</v>
      </c>
      <c r="G1765" s="25" t="str">
        <f t="shared" si="300"/>
        <v/>
      </c>
      <c r="H1765" s="25" t="str">
        <f t="shared" si="309"/>
        <v/>
      </c>
      <c r="L1765" s="25">
        <v>1764</v>
      </c>
      <c r="N1765" s="25" t="str">
        <f t="shared" si="301"/>
        <v/>
      </c>
      <c r="O1765" s="25" t="str">
        <f t="shared" si="302"/>
        <v/>
      </c>
      <c r="R1765" s="25" t="str">
        <f t="shared" si="303"/>
        <v/>
      </c>
      <c r="S1765" s="25" t="str">
        <f t="shared" si="304"/>
        <v/>
      </c>
    </row>
    <row r="1766" spans="1:19" x14ac:dyDescent="0.25">
      <c r="A1766" s="25">
        <f t="shared" si="305"/>
        <v>108</v>
      </c>
      <c r="B1766" s="25">
        <f t="shared" si="306"/>
        <v>0</v>
      </c>
      <c r="C1766" s="26">
        <f t="shared" si="307"/>
        <v>1764</v>
      </c>
      <c r="D1766" s="26">
        <f t="shared" si="299"/>
        <v>0</v>
      </c>
      <c r="E1766" s="26">
        <f t="shared" si="308"/>
        <v>84</v>
      </c>
      <c r="F1766" s="25" t="e">
        <f>INDEX('Boundary Condition Wizard'!$C$29:$BK$89,E1766+1,D1766+1)</f>
        <v>#REF!</v>
      </c>
      <c r="G1766" s="25" t="str">
        <f t="shared" si="300"/>
        <v/>
      </c>
      <c r="H1766" s="25" t="str">
        <f t="shared" si="309"/>
        <v/>
      </c>
      <c r="L1766" s="25">
        <v>1765</v>
      </c>
      <c r="N1766" s="25" t="str">
        <f t="shared" si="301"/>
        <v/>
      </c>
      <c r="O1766" s="25" t="str">
        <f t="shared" si="302"/>
        <v/>
      </c>
      <c r="R1766" s="25" t="str">
        <f t="shared" si="303"/>
        <v/>
      </c>
      <c r="S1766" s="25" t="str">
        <f t="shared" si="304"/>
        <v/>
      </c>
    </row>
    <row r="1767" spans="1:19" x14ac:dyDescent="0.25">
      <c r="A1767" s="25">
        <f t="shared" si="305"/>
        <v>108</v>
      </c>
      <c r="B1767" s="25">
        <f t="shared" si="306"/>
        <v>0</v>
      </c>
      <c r="C1767" s="26">
        <f t="shared" si="307"/>
        <v>1765</v>
      </c>
      <c r="D1767" s="26">
        <f t="shared" si="299"/>
        <v>1</v>
      </c>
      <c r="E1767" s="26">
        <f t="shared" si="308"/>
        <v>84</v>
      </c>
      <c r="F1767" s="25" t="e">
        <f>INDEX('Boundary Condition Wizard'!$C$29:$BK$89,E1767+1,D1767+1)</f>
        <v>#REF!</v>
      </c>
      <c r="G1767" s="25" t="str">
        <f t="shared" si="300"/>
        <v/>
      </c>
      <c r="H1767" s="25" t="str">
        <f t="shared" si="309"/>
        <v/>
      </c>
      <c r="L1767" s="25">
        <v>1766</v>
      </c>
      <c r="N1767" s="25" t="str">
        <f t="shared" si="301"/>
        <v/>
      </c>
      <c r="O1767" s="25" t="str">
        <f t="shared" si="302"/>
        <v/>
      </c>
      <c r="R1767" s="25" t="str">
        <f t="shared" si="303"/>
        <v/>
      </c>
      <c r="S1767" s="25" t="str">
        <f t="shared" si="304"/>
        <v/>
      </c>
    </row>
    <row r="1768" spans="1:19" x14ac:dyDescent="0.25">
      <c r="A1768" s="25">
        <f t="shared" si="305"/>
        <v>108</v>
      </c>
      <c r="B1768" s="25">
        <f t="shared" si="306"/>
        <v>0</v>
      </c>
      <c r="C1768" s="26">
        <f t="shared" si="307"/>
        <v>1766</v>
      </c>
      <c r="D1768" s="26">
        <f t="shared" si="299"/>
        <v>2</v>
      </c>
      <c r="E1768" s="26">
        <f t="shared" si="308"/>
        <v>84</v>
      </c>
      <c r="F1768" s="25" t="e">
        <f>INDEX('Boundary Condition Wizard'!$C$29:$BK$89,E1768+1,D1768+1)</f>
        <v>#REF!</v>
      </c>
      <c r="G1768" s="25" t="str">
        <f t="shared" si="300"/>
        <v/>
      </c>
      <c r="H1768" s="25" t="str">
        <f t="shared" si="309"/>
        <v/>
      </c>
      <c r="L1768" s="25">
        <v>1767</v>
      </c>
      <c r="N1768" s="25" t="str">
        <f t="shared" si="301"/>
        <v/>
      </c>
      <c r="O1768" s="25" t="str">
        <f t="shared" si="302"/>
        <v/>
      </c>
      <c r="R1768" s="25" t="str">
        <f t="shared" si="303"/>
        <v/>
      </c>
      <c r="S1768" s="25" t="str">
        <f t="shared" si="304"/>
        <v/>
      </c>
    </row>
    <row r="1769" spans="1:19" x14ac:dyDescent="0.25">
      <c r="A1769" s="25">
        <f t="shared" si="305"/>
        <v>108</v>
      </c>
      <c r="B1769" s="25">
        <f t="shared" si="306"/>
        <v>0</v>
      </c>
      <c r="C1769" s="26">
        <f t="shared" si="307"/>
        <v>1767</v>
      </c>
      <c r="D1769" s="26">
        <f t="shared" si="299"/>
        <v>3</v>
      </c>
      <c r="E1769" s="26">
        <f t="shared" si="308"/>
        <v>84</v>
      </c>
      <c r="F1769" s="25" t="e">
        <f>INDEX('Boundary Condition Wizard'!$C$29:$BK$89,E1769+1,D1769+1)</f>
        <v>#REF!</v>
      </c>
      <c r="G1769" s="25" t="str">
        <f t="shared" si="300"/>
        <v/>
      </c>
      <c r="H1769" s="25" t="str">
        <f t="shared" si="309"/>
        <v/>
      </c>
      <c r="L1769" s="25">
        <v>1768</v>
      </c>
      <c r="N1769" s="25" t="str">
        <f t="shared" si="301"/>
        <v/>
      </c>
      <c r="O1769" s="25" t="str">
        <f t="shared" si="302"/>
        <v/>
      </c>
      <c r="R1769" s="25" t="str">
        <f t="shared" si="303"/>
        <v/>
      </c>
      <c r="S1769" s="25" t="str">
        <f t="shared" si="304"/>
        <v/>
      </c>
    </row>
    <row r="1770" spans="1:19" x14ac:dyDescent="0.25">
      <c r="A1770" s="25">
        <f t="shared" si="305"/>
        <v>108</v>
      </c>
      <c r="B1770" s="25">
        <f t="shared" si="306"/>
        <v>0</v>
      </c>
      <c r="C1770" s="26">
        <f t="shared" si="307"/>
        <v>1768</v>
      </c>
      <c r="D1770" s="26">
        <f t="shared" si="299"/>
        <v>4</v>
      </c>
      <c r="E1770" s="26">
        <f t="shared" si="308"/>
        <v>84</v>
      </c>
      <c r="F1770" s="25" t="e">
        <f>INDEX('Boundary Condition Wizard'!$C$29:$BK$89,E1770+1,D1770+1)</f>
        <v>#REF!</v>
      </c>
      <c r="G1770" s="25" t="str">
        <f t="shared" si="300"/>
        <v/>
      </c>
      <c r="H1770" s="25" t="str">
        <f t="shared" si="309"/>
        <v/>
      </c>
      <c r="L1770" s="25">
        <v>1769</v>
      </c>
      <c r="N1770" s="25" t="str">
        <f t="shared" si="301"/>
        <v/>
      </c>
      <c r="O1770" s="25" t="str">
        <f t="shared" si="302"/>
        <v/>
      </c>
      <c r="R1770" s="25" t="str">
        <f t="shared" si="303"/>
        <v/>
      </c>
      <c r="S1770" s="25" t="str">
        <f t="shared" si="304"/>
        <v/>
      </c>
    </row>
    <row r="1771" spans="1:19" x14ac:dyDescent="0.25">
      <c r="A1771" s="25">
        <f t="shared" si="305"/>
        <v>108</v>
      </c>
      <c r="B1771" s="25">
        <f t="shared" si="306"/>
        <v>0</v>
      </c>
      <c r="C1771" s="26">
        <f t="shared" si="307"/>
        <v>1769</v>
      </c>
      <c r="D1771" s="26">
        <f t="shared" si="299"/>
        <v>5</v>
      </c>
      <c r="E1771" s="26">
        <f t="shared" si="308"/>
        <v>84</v>
      </c>
      <c r="F1771" s="25" t="e">
        <f>INDEX('Boundary Condition Wizard'!$C$29:$BK$89,E1771+1,D1771+1)</f>
        <v>#REF!</v>
      </c>
      <c r="G1771" s="25" t="str">
        <f t="shared" si="300"/>
        <v/>
      </c>
      <c r="H1771" s="25" t="str">
        <f t="shared" si="309"/>
        <v/>
      </c>
      <c r="L1771" s="25">
        <v>1770</v>
      </c>
      <c r="N1771" s="25" t="str">
        <f t="shared" si="301"/>
        <v/>
      </c>
      <c r="O1771" s="25" t="str">
        <f t="shared" si="302"/>
        <v/>
      </c>
      <c r="R1771" s="25" t="str">
        <f t="shared" si="303"/>
        <v/>
      </c>
      <c r="S1771" s="25" t="str">
        <f t="shared" si="304"/>
        <v/>
      </c>
    </row>
    <row r="1772" spans="1:19" x14ac:dyDescent="0.25">
      <c r="A1772" s="25">
        <f t="shared" si="305"/>
        <v>108</v>
      </c>
      <c r="B1772" s="25">
        <f t="shared" si="306"/>
        <v>0</v>
      </c>
      <c r="C1772" s="26">
        <f t="shared" si="307"/>
        <v>1770</v>
      </c>
      <c r="D1772" s="26">
        <f t="shared" si="299"/>
        <v>6</v>
      </c>
      <c r="E1772" s="26">
        <f t="shared" si="308"/>
        <v>84</v>
      </c>
      <c r="F1772" s="25" t="e">
        <f>INDEX('Boundary Condition Wizard'!$C$29:$BK$89,E1772+1,D1772+1)</f>
        <v>#REF!</v>
      </c>
      <c r="G1772" s="25" t="str">
        <f t="shared" si="300"/>
        <v/>
      </c>
      <c r="H1772" s="25" t="str">
        <f t="shared" si="309"/>
        <v/>
      </c>
      <c r="L1772" s="25">
        <v>1771</v>
      </c>
      <c r="N1772" s="25" t="str">
        <f t="shared" si="301"/>
        <v/>
      </c>
      <c r="O1772" s="25" t="str">
        <f t="shared" si="302"/>
        <v/>
      </c>
      <c r="R1772" s="25" t="str">
        <f t="shared" si="303"/>
        <v/>
      </c>
      <c r="S1772" s="25" t="str">
        <f t="shared" si="304"/>
        <v/>
      </c>
    </row>
    <row r="1773" spans="1:19" x14ac:dyDescent="0.25">
      <c r="A1773" s="25">
        <f t="shared" si="305"/>
        <v>108</v>
      </c>
      <c r="B1773" s="25">
        <f t="shared" si="306"/>
        <v>0</v>
      </c>
      <c r="C1773" s="26">
        <f t="shared" si="307"/>
        <v>1771</v>
      </c>
      <c r="D1773" s="26">
        <f t="shared" si="299"/>
        <v>7</v>
      </c>
      <c r="E1773" s="26">
        <f t="shared" si="308"/>
        <v>84</v>
      </c>
      <c r="F1773" s="25" t="e">
        <f>INDEX('Boundary Condition Wizard'!$C$29:$BK$89,E1773+1,D1773+1)</f>
        <v>#REF!</v>
      </c>
      <c r="G1773" s="25" t="str">
        <f t="shared" si="300"/>
        <v/>
      </c>
      <c r="H1773" s="25" t="str">
        <f t="shared" si="309"/>
        <v/>
      </c>
      <c r="L1773" s="25">
        <v>1772</v>
      </c>
      <c r="N1773" s="25" t="str">
        <f t="shared" si="301"/>
        <v/>
      </c>
      <c r="O1773" s="25" t="str">
        <f t="shared" si="302"/>
        <v/>
      </c>
      <c r="R1773" s="25" t="str">
        <f t="shared" si="303"/>
        <v/>
      </c>
      <c r="S1773" s="25" t="str">
        <f t="shared" si="304"/>
        <v/>
      </c>
    </row>
    <row r="1774" spans="1:19" x14ac:dyDescent="0.25">
      <c r="A1774" s="25">
        <f t="shared" si="305"/>
        <v>108</v>
      </c>
      <c r="B1774" s="25">
        <f t="shared" si="306"/>
        <v>0</v>
      </c>
      <c r="C1774" s="26">
        <f t="shared" si="307"/>
        <v>1772</v>
      </c>
      <c r="D1774" s="26">
        <f t="shared" si="299"/>
        <v>8</v>
      </c>
      <c r="E1774" s="26">
        <f t="shared" si="308"/>
        <v>84</v>
      </c>
      <c r="F1774" s="25" t="e">
        <f>INDEX('Boundary Condition Wizard'!$C$29:$BK$89,E1774+1,D1774+1)</f>
        <v>#REF!</v>
      </c>
      <c r="G1774" s="25" t="str">
        <f t="shared" si="300"/>
        <v/>
      </c>
      <c r="H1774" s="25" t="str">
        <f t="shared" si="309"/>
        <v/>
      </c>
      <c r="L1774" s="25">
        <v>1773</v>
      </c>
      <c r="N1774" s="25" t="str">
        <f t="shared" si="301"/>
        <v/>
      </c>
      <c r="O1774" s="25" t="str">
        <f t="shared" si="302"/>
        <v/>
      </c>
      <c r="R1774" s="25" t="str">
        <f t="shared" si="303"/>
        <v/>
      </c>
      <c r="S1774" s="25" t="str">
        <f t="shared" si="304"/>
        <v/>
      </c>
    </row>
    <row r="1775" spans="1:19" x14ac:dyDescent="0.25">
      <c r="A1775" s="25">
        <f t="shared" si="305"/>
        <v>108</v>
      </c>
      <c r="B1775" s="25">
        <f t="shared" si="306"/>
        <v>0</v>
      </c>
      <c r="C1775" s="26">
        <f t="shared" si="307"/>
        <v>1773</v>
      </c>
      <c r="D1775" s="26">
        <f t="shared" si="299"/>
        <v>9</v>
      </c>
      <c r="E1775" s="26">
        <f t="shared" si="308"/>
        <v>84</v>
      </c>
      <c r="F1775" s="25" t="e">
        <f>INDEX('Boundary Condition Wizard'!$C$29:$BK$89,E1775+1,D1775+1)</f>
        <v>#REF!</v>
      </c>
      <c r="G1775" s="25" t="str">
        <f t="shared" si="300"/>
        <v/>
      </c>
      <c r="H1775" s="25" t="str">
        <f t="shared" si="309"/>
        <v/>
      </c>
      <c r="L1775" s="25">
        <v>1774</v>
      </c>
      <c r="N1775" s="25" t="str">
        <f t="shared" si="301"/>
        <v/>
      </c>
      <c r="O1775" s="25" t="str">
        <f t="shared" si="302"/>
        <v/>
      </c>
      <c r="R1775" s="25" t="str">
        <f t="shared" si="303"/>
        <v/>
      </c>
      <c r="S1775" s="25" t="str">
        <f t="shared" si="304"/>
        <v/>
      </c>
    </row>
    <row r="1776" spans="1:19" x14ac:dyDescent="0.25">
      <c r="A1776" s="25">
        <f t="shared" si="305"/>
        <v>108</v>
      </c>
      <c r="B1776" s="25">
        <f t="shared" si="306"/>
        <v>0</v>
      </c>
      <c r="C1776" s="26">
        <f t="shared" si="307"/>
        <v>1774</v>
      </c>
      <c r="D1776" s="26">
        <f t="shared" si="299"/>
        <v>10</v>
      </c>
      <c r="E1776" s="26">
        <f t="shared" si="308"/>
        <v>84</v>
      </c>
      <c r="F1776" s="25" t="e">
        <f>INDEX('Boundary Condition Wizard'!$C$29:$BK$89,E1776+1,D1776+1)</f>
        <v>#REF!</v>
      </c>
      <c r="G1776" s="25" t="str">
        <f t="shared" si="300"/>
        <v/>
      </c>
      <c r="H1776" s="25" t="str">
        <f t="shared" si="309"/>
        <v/>
      </c>
      <c r="L1776" s="25">
        <v>1775</v>
      </c>
      <c r="N1776" s="25" t="str">
        <f t="shared" si="301"/>
        <v/>
      </c>
      <c r="O1776" s="25" t="str">
        <f t="shared" si="302"/>
        <v/>
      </c>
      <c r="R1776" s="25" t="str">
        <f t="shared" si="303"/>
        <v/>
      </c>
      <c r="S1776" s="25" t="str">
        <f t="shared" si="304"/>
        <v/>
      </c>
    </row>
    <row r="1777" spans="1:19" x14ac:dyDescent="0.25">
      <c r="A1777" s="25">
        <f t="shared" si="305"/>
        <v>108</v>
      </c>
      <c r="B1777" s="25">
        <f t="shared" si="306"/>
        <v>0</v>
      </c>
      <c r="C1777" s="26">
        <f t="shared" si="307"/>
        <v>1775</v>
      </c>
      <c r="D1777" s="26">
        <f t="shared" si="299"/>
        <v>11</v>
      </c>
      <c r="E1777" s="26">
        <f t="shared" si="308"/>
        <v>84</v>
      </c>
      <c r="F1777" s="25" t="e">
        <f>INDEX('Boundary Condition Wizard'!$C$29:$BK$89,E1777+1,D1777+1)</f>
        <v>#REF!</v>
      </c>
      <c r="G1777" s="25" t="str">
        <f t="shared" si="300"/>
        <v/>
      </c>
      <c r="H1777" s="25" t="str">
        <f t="shared" si="309"/>
        <v/>
      </c>
      <c r="L1777" s="25">
        <v>1776</v>
      </c>
      <c r="N1777" s="25" t="str">
        <f t="shared" si="301"/>
        <v/>
      </c>
      <c r="O1777" s="25" t="str">
        <f t="shared" si="302"/>
        <v/>
      </c>
      <c r="R1777" s="25" t="str">
        <f t="shared" si="303"/>
        <v/>
      </c>
      <c r="S1777" s="25" t="str">
        <f t="shared" si="304"/>
        <v/>
      </c>
    </row>
    <row r="1778" spans="1:19" x14ac:dyDescent="0.25">
      <c r="A1778" s="25">
        <f t="shared" si="305"/>
        <v>108</v>
      </c>
      <c r="B1778" s="25">
        <f t="shared" si="306"/>
        <v>0</v>
      </c>
      <c r="C1778" s="26">
        <f t="shared" si="307"/>
        <v>1776</v>
      </c>
      <c r="D1778" s="26">
        <f t="shared" si="299"/>
        <v>12</v>
      </c>
      <c r="E1778" s="26">
        <f t="shared" si="308"/>
        <v>84</v>
      </c>
      <c r="F1778" s="25" t="e">
        <f>INDEX('Boundary Condition Wizard'!$C$29:$BK$89,E1778+1,D1778+1)</f>
        <v>#REF!</v>
      </c>
      <c r="G1778" s="25" t="str">
        <f t="shared" si="300"/>
        <v/>
      </c>
      <c r="H1778" s="25" t="str">
        <f t="shared" si="309"/>
        <v/>
      </c>
      <c r="L1778" s="25">
        <v>1777</v>
      </c>
      <c r="N1778" s="25" t="str">
        <f t="shared" si="301"/>
        <v/>
      </c>
      <c r="O1778" s="25" t="str">
        <f t="shared" si="302"/>
        <v/>
      </c>
      <c r="R1778" s="25" t="str">
        <f t="shared" si="303"/>
        <v/>
      </c>
      <c r="S1778" s="25" t="str">
        <f t="shared" si="304"/>
        <v/>
      </c>
    </row>
    <row r="1779" spans="1:19" x14ac:dyDescent="0.25">
      <c r="A1779" s="25">
        <f t="shared" si="305"/>
        <v>108</v>
      </c>
      <c r="B1779" s="25">
        <f t="shared" si="306"/>
        <v>0</v>
      </c>
      <c r="C1779" s="26">
        <f t="shared" si="307"/>
        <v>1777</v>
      </c>
      <c r="D1779" s="26">
        <f t="shared" si="299"/>
        <v>13</v>
      </c>
      <c r="E1779" s="26">
        <f t="shared" si="308"/>
        <v>84</v>
      </c>
      <c r="F1779" s="25" t="e">
        <f>INDEX('Boundary Condition Wizard'!$C$29:$BK$89,E1779+1,D1779+1)</f>
        <v>#REF!</v>
      </c>
      <c r="G1779" s="25" t="str">
        <f t="shared" si="300"/>
        <v/>
      </c>
      <c r="H1779" s="25" t="str">
        <f t="shared" si="309"/>
        <v/>
      </c>
      <c r="L1779" s="25">
        <v>1778</v>
      </c>
      <c r="N1779" s="25" t="str">
        <f t="shared" si="301"/>
        <v/>
      </c>
      <c r="O1779" s="25" t="str">
        <f t="shared" si="302"/>
        <v/>
      </c>
      <c r="R1779" s="25" t="str">
        <f t="shared" si="303"/>
        <v/>
      </c>
      <c r="S1779" s="25" t="str">
        <f t="shared" si="304"/>
        <v/>
      </c>
    </row>
    <row r="1780" spans="1:19" x14ac:dyDescent="0.25">
      <c r="A1780" s="25">
        <f t="shared" si="305"/>
        <v>108</v>
      </c>
      <c r="B1780" s="25">
        <f t="shared" si="306"/>
        <v>0</v>
      </c>
      <c r="C1780" s="26">
        <f t="shared" si="307"/>
        <v>1778</v>
      </c>
      <c r="D1780" s="26">
        <f t="shared" si="299"/>
        <v>14</v>
      </c>
      <c r="E1780" s="26">
        <f t="shared" si="308"/>
        <v>84</v>
      </c>
      <c r="F1780" s="25" t="e">
        <f>INDEX('Boundary Condition Wizard'!$C$29:$BK$89,E1780+1,D1780+1)</f>
        <v>#REF!</v>
      </c>
      <c r="G1780" s="25" t="str">
        <f t="shared" si="300"/>
        <v/>
      </c>
      <c r="H1780" s="25" t="str">
        <f t="shared" si="309"/>
        <v/>
      </c>
      <c r="L1780" s="25">
        <v>1779</v>
      </c>
      <c r="N1780" s="25" t="str">
        <f t="shared" si="301"/>
        <v/>
      </c>
      <c r="O1780" s="25" t="str">
        <f t="shared" si="302"/>
        <v/>
      </c>
      <c r="R1780" s="25" t="str">
        <f t="shared" si="303"/>
        <v/>
      </c>
      <c r="S1780" s="25" t="str">
        <f t="shared" si="304"/>
        <v/>
      </c>
    </row>
    <row r="1781" spans="1:19" x14ac:dyDescent="0.25">
      <c r="A1781" s="25">
        <f t="shared" si="305"/>
        <v>108</v>
      </c>
      <c r="B1781" s="25">
        <f t="shared" si="306"/>
        <v>0</v>
      </c>
      <c r="C1781" s="26">
        <f t="shared" si="307"/>
        <v>1779</v>
      </c>
      <c r="D1781" s="26">
        <f t="shared" si="299"/>
        <v>15</v>
      </c>
      <c r="E1781" s="26">
        <f t="shared" si="308"/>
        <v>84</v>
      </c>
      <c r="F1781" s="25" t="e">
        <f>INDEX('Boundary Condition Wizard'!$C$29:$BK$89,E1781+1,D1781+1)</f>
        <v>#REF!</v>
      </c>
      <c r="G1781" s="25" t="str">
        <f t="shared" si="300"/>
        <v/>
      </c>
      <c r="H1781" s="25" t="str">
        <f t="shared" si="309"/>
        <v/>
      </c>
      <c r="L1781" s="25">
        <v>1780</v>
      </c>
      <c r="N1781" s="25" t="str">
        <f t="shared" si="301"/>
        <v/>
      </c>
      <c r="O1781" s="25" t="str">
        <f t="shared" si="302"/>
        <v/>
      </c>
      <c r="R1781" s="25" t="str">
        <f t="shared" si="303"/>
        <v/>
      </c>
      <c r="S1781" s="25" t="str">
        <f t="shared" si="304"/>
        <v/>
      </c>
    </row>
    <row r="1782" spans="1:19" x14ac:dyDescent="0.25">
      <c r="A1782" s="25">
        <f t="shared" si="305"/>
        <v>108</v>
      </c>
      <c r="B1782" s="25">
        <f t="shared" si="306"/>
        <v>0</v>
      </c>
      <c r="C1782" s="26">
        <f t="shared" si="307"/>
        <v>1780</v>
      </c>
      <c r="D1782" s="26">
        <f t="shared" si="299"/>
        <v>16</v>
      </c>
      <c r="E1782" s="26">
        <f t="shared" si="308"/>
        <v>84</v>
      </c>
      <c r="F1782" s="25" t="e">
        <f>INDEX('Boundary Condition Wizard'!$C$29:$BK$89,E1782+1,D1782+1)</f>
        <v>#REF!</v>
      </c>
      <c r="G1782" s="25" t="str">
        <f t="shared" si="300"/>
        <v/>
      </c>
      <c r="H1782" s="25" t="str">
        <f t="shared" si="309"/>
        <v/>
      </c>
      <c r="L1782" s="25">
        <v>1781</v>
      </c>
      <c r="N1782" s="25" t="str">
        <f t="shared" si="301"/>
        <v/>
      </c>
      <c r="O1782" s="25" t="str">
        <f t="shared" si="302"/>
        <v/>
      </c>
      <c r="R1782" s="25" t="str">
        <f t="shared" si="303"/>
        <v/>
      </c>
      <c r="S1782" s="25" t="str">
        <f t="shared" si="304"/>
        <v/>
      </c>
    </row>
    <row r="1783" spans="1:19" x14ac:dyDescent="0.25">
      <c r="A1783" s="25">
        <f t="shared" si="305"/>
        <v>108</v>
      </c>
      <c r="B1783" s="25">
        <f t="shared" si="306"/>
        <v>0</v>
      </c>
      <c r="C1783" s="26">
        <f t="shared" si="307"/>
        <v>1781</v>
      </c>
      <c r="D1783" s="26">
        <f t="shared" si="299"/>
        <v>17</v>
      </c>
      <c r="E1783" s="26">
        <f t="shared" si="308"/>
        <v>84</v>
      </c>
      <c r="F1783" s="25" t="e">
        <f>INDEX('Boundary Condition Wizard'!$C$29:$BK$89,E1783+1,D1783+1)</f>
        <v>#REF!</v>
      </c>
      <c r="G1783" s="25" t="str">
        <f t="shared" si="300"/>
        <v/>
      </c>
      <c r="H1783" s="25" t="str">
        <f t="shared" si="309"/>
        <v/>
      </c>
      <c r="L1783" s="25">
        <v>1782</v>
      </c>
      <c r="N1783" s="25" t="str">
        <f t="shared" si="301"/>
        <v/>
      </c>
      <c r="O1783" s="25" t="str">
        <f t="shared" si="302"/>
        <v/>
      </c>
      <c r="R1783" s="25" t="str">
        <f t="shared" si="303"/>
        <v/>
      </c>
      <c r="S1783" s="25" t="str">
        <f t="shared" si="304"/>
        <v/>
      </c>
    </row>
    <row r="1784" spans="1:19" x14ac:dyDescent="0.25">
      <c r="A1784" s="25">
        <f t="shared" si="305"/>
        <v>108</v>
      </c>
      <c r="B1784" s="25">
        <f t="shared" si="306"/>
        <v>0</v>
      </c>
      <c r="C1784" s="26">
        <f t="shared" si="307"/>
        <v>1782</v>
      </c>
      <c r="D1784" s="26">
        <f t="shared" si="299"/>
        <v>18</v>
      </c>
      <c r="E1784" s="26">
        <f t="shared" si="308"/>
        <v>84</v>
      </c>
      <c r="F1784" s="25" t="e">
        <f>INDEX('Boundary Condition Wizard'!$C$29:$BK$89,E1784+1,D1784+1)</f>
        <v>#REF!</v>
      </c>
      <c r="G1784" s="25" t="str">
        <f t="shared" si="300"/>
        <v/>
      </c>
      <c r="H1784" s="25" t="str">
        <f t="shared" si="309"/>
        <v/>
      </c>
      <c r="L1784" s="25">
        <v>1783</v>
      </c>
      <c r="N1784" s="25" t="str">
        <f t="shared" si="301"/>
        <v/>
      </c>
      <c r="O1784" s="25" t="str">
        <f t="shared" si="302"/>
        <v/>
      </c>
      <c r="R1784" s="25" t="str">
        <f t="shared" si="303"/>
        <v/>
      </c>
      <c r="S1784" s="25" t="str">
        <f t="shared" si="304"/>
        <v/>
      </c>
    </row>
    <row r="1785" spans="1:19" x14ac:dyDescent="0.25">
      <c r="A1785" s="25">
        <f t="shared" si="305"/>
        <v>108</v>
      </c>
      <c r="B1785" s="25">
        <f t="shared" si="306"/>
        <v>0</v>
      </c>
      <c r="C1785" s="26">
        <f t="shared" si="307"/>
        <v>1783</v>
      </c>
      <c r="D1785" s="26">
        <f t="shared" si="299"/>
        <v>19</v>
      </c>
      <c r="E1785" s="26">
        <f t="shared" si="308"/>
        <v>84</v>
      </c>
      <c r="F1785" s="25" t="e">
        <f>INDEX('Boundary Condition Wizard'!$C$29:$BK$89,E1785+1,D1785+1)</f>
        <v>#REF!</v>
      </c>
      <c r="G1785" s="25" t="str">
        <f t="shared" si="300"/>
        <v/>
      </c>
      <c r="H1785" s="25" t="str">
        <f t="shared" si="309"/>
        <v/>
      </c>
      <c r="L1785" s="25">
        <v>1784</v>
      </c>
      <c r="N1785" s="25" t="str">
        <f t="shared" si="301"/>
        <v/>
      </c>
      <c r="O1785" s="25" t="str">
        <f t="shared" si="302"/>
        <v/>
      </c>
      <c r="R1785" s="25" t="str">
        <f t="shared" si="303"/>
        <v/>
      </c>
      <c r="S1785" s="25" t="str">
        <f t="shared" si="304"/>
        <v/>
      </c>
    </row>
    <row r="1786" spans="1:19" x14ac:dyDescent="0.25">
      <c r="A1786" s="25">
        <f t="shared" si="305"/>
        <v>108</v>
      </c>
      <c r="B1786" s="25">
        <f t="shared" si="306"/>
        <v>0</v>
      </c>
      <c r="C1786" s="26">
        <f t="shared" si="307"/>
        <v>1784</v>
      </c>
      <c r="D1786" s="26">
        <f t="shared" si="299"/>
        <v>20</v>
      </c>
      <c r="E1786" s="26">
        <f t="shared" si="308"/>
        <v>84</v>
      </c>
      <c r="F1786" s="25" t="e">
        <f>INDEX('Boundary Condition Wizard'!$C$29:$BK$89,E1786+1,D1786+1)</f>
        <v>#REF!</v>
      </c>
      <c r="G1786" s="25" t="str">
        <f t="shared" si="300"/>
        <v/>
      </c>
      <c r="H1786" s="25" t="str">
        <f t="shared" si="309"/>
        <v/>
      </c>
      <c r="L1786" s="25">
        <v>1785</v>
      </c>
      <c r="N1786" s="25" t="str">
        <f t="shared" si="301"/>
        <v/>
      </c>
      <c r="O1786" s="25" t="str">
        <f t="shared" si="302"/>
        <v/>
      </c>
      <c r="R1786" s="25" t="str">
        <f t="shared" si="303"/>
        <v/>
      </c>
      <c r="S1786" s="25" t="str">
        <f t="shared" si="304"/>
        <v/>
      </c>
    </row>
    <row r="1787" spans="1:19" x14ac:dyDescent="0.25">
      <c r="A1787" s="25">
        <f t="shared" si="305"/>
        <v>108</v>
      </c>
      <c r="B1787" s="25">
        <f t="shared" si="306"/>
        <v>0</v>
      </c>
      <c r="C1787" s="26">
        <f t="shared" si="307"/>
        <v>1785</v>
      </c>
      <c r="D1787" s="26">
        <f t="shared" si="299"/>
        <v>0</v>
      </c>
      <c r="E1787" s="26">
        <f t="shared" si="308"/>
        <v>85</v>
      </c>
      <c r="F1787" s="25" t="e">
        <f>INDEX('Boundary Condition Wizard'!$C$29:$BK$89,E1787+1,D1787+1)</f>
        <v>#REF!</v>
      </c>
      <c r="G1787" s="25" t="str">
        <f t="shared" si="300"/>
        <v/>
      </c>
      <c r="H1787" s="25" t="str">
        <f t="shared" si="309"/>
        <v/>
      </c>
      <c r="L1787" s="25">
        <v>1786</v>
      </c>
      <c r="N1787" s="25" t="str">
        <f t="shared" si="301"/>
        <v/>
      </c>
      <c r="O1787" s="25" t="str">
        <f t="shared" si="302"/>
        <v/>
      </c>
      <c r="R1787" s="25" t="str">
        <f t="shared" si="303"/>
        <v/>
      </c>
      <c r="S1787" s="25" t="str">
        <f t="shared" si="304"/>
        <v/>
      </c>
    </row>
    <row r="1788" spans="1:19" x14ac:dyDescent="0.25">
      <c r="A1788" s="25">
        <f t="shared" si="305"/>
        <v>108</v>
      </c>
      <c r="B1788" s="25">
        <f t="shared" si="306"/>
        <v>0</v>
      </c>
      <c r="C1788" s="26">
        <f t="shared" si="307"/>
        <v>1786</v>
      </c>
      <c r="D1788" s="26">
        <f t="shared" si="299"/>
        <v>1</v>
      </c>
      <c r="E1788" s="26">
        <f t="shared" si="308"/>
        <v>85</v>
      </c>
      <c r="F1788" s="25" t="e">
        <f>INDEX('Boundary Condition Wizard'!$C$29:$BK$89,E1788+1,D1788+1)</f>
        <v>#REF!</v>
      </c>
      <c r="G1788" s="25" t="str">
        <f t="shared" si="300"/>
        <v/>
      </c>
      <c r="H1788" s="25" t="str">
        <f t="shared" si="309"/>
        <v/>
      </c>
      <c r="L1788" s="25">
        <v>1787</v>
      </c>
      <c r="N1788" s="25" t="str">
        <f t="shared" si="301"/>
        <v/>
      </c>
      <c r="O1788" s="25" t="str">
        <f t="shared" si="302"/>
        <v/>
      </c>
      <c r="R1788" s="25" t="str">
        <f t="shared" si="303"/>
        <v/>
      </c>
      <c r="S1788" s="25" t="str">
        <f t="shared" si="304"/>
        <v/>
      </c>
    </row>
    <row r="1789" spans="1:19" x14ac:dyDescent="0.25">
      <c r="A1789" s="25">
        <f t="shared" si="305"/>
        <v>108</v>
      </c>
      <c r="B1789" s="25">
        <f t="shared" si="306"/>
        <v>0</v>
      </c>
      <c r="C1789" s="26">
        <f t="shared" si="307"/>
        <v>1787</v>
      </c>
      <c r="D1789" s="26">
        <f t="shared" si="299"/>
        <v>2</v>
      </c>
      <c r="E1789" s="26">
        <f t="shared" si="308"/>
        <v>85</v>
      </c>
      <c r="F1789" s="25" t="e">
        <f>INDEX('Boundary Condition Wizard'!$C$29:$BK$89,E1789+1,D1789+1)</f>
        <v>#REF!</v>
      </c>
      <c r="G1789" s="25" t="str">
        <f t="shared" si="300"/>
        <v/>
      </c>
      <c r="H1789" s="25" t="str">
        <f t="shared" si="309"/>
        <v/>
      </c>
      <c r="L1789" s="25">
        <v>1788</v>
      </c>
      <c r="N1789" s="25" t="str">
        <f t="shared" si="301"/>
        <v/>
      </c>
      <c r="O1789" s="25" t="str">
        <f t="shared" si="302"/>
        <v/>
      </c>
      <c r="R1789" s="25" t="str">
        <f t="shared" si="303"/>
        <v/>
      </c>
      <c r="S1789" s="25" t="str">
        <f t="shared" si="304"/>
        <v/>
      </c>
    </row>
    <row r="1790" spans="1:19" x14ac:dyDescent="0.25">
      <c r="A1790" s="25">
        <f t="shared" si="305"/>
        <v>108</v>
      </c>
      <c r="B1790" s="25">
        <f t="shared" si="306"/>
        <v>0</v>
      </c>
      <c r="C1790" s="26">
        <f t="shared" si="307"/>
        <v>1788</v>
      </c>
      <c r="D1790" s="26">
        <f t="shared" si="299"/>
        <v>3</v>
      </c>
      <c r="E1790" s="26">
        <f t="shared" si="308"/>
        <v>85</v>
      </c>
      <c r="F1790" s="25" t="e">
        <f>INDEX('Boundary Condition Wizard'!$C$29:$BK$89,E1790+1,D1790+1)</f>
        <v>#REF!</v>
      </c>
      <c r="G1790" s="25" t="str">
        <f t="shared" si="300"/>
        <v/>
      </c>
      <c r="H1790" s="25" t="str">
        <f t="shared" si="309"/>
        <v/>
      </c>
      <c r="L1790" s="25">
        <v>1789</v>
      </c>
      <c r="N1790" s="25" t="str">
        <f t="shared" si="301"/>
        <v/>
      </c>
      <c r="O1790" s="25" t="str">
        <f t="shared" si="302"/>
        <v/>
      </c>
      <c r="R1790" s="25" t="str">
        <f t="shared" si="303"/>
        <v/>
      </c>
      <c r="S1790" s="25" t="str">
        <f t="shared" si="304"/>
        <v/>
      </c>
    </row>
    <row r="1791" spans="1:19" x14ac:dyDescent="0.25">
      <c r="A1791" s="25">
        <f t="shared" si="305"/>
        <v>108</v>
      </c>
      <c r="B1791" s="25">
        <f t="shared" si="306"/>
        <v>0</v>
      </c>
      <c r="C1791" s="26">
        <f t="shared" si="307"/>
        <v>1789</v>
      </c>
      <c r="D1791" s="26">
        <f t="shared" si="299"/>
        <v>4</v>
      </c>
      <c r="E1791" s="26">
        <f t="shared" si="308"/>
        <v>85</v>
      </c>
      <c r="F1791" s="25" t="e">
        <f>INDEX('Boundary Condition Wizard'!$C$29:$BK$89,E1791+1,D1791+1)</f>
        <v>#REF!</v>
      </c>
      <c r="G1791" s="25" t="str">
        <f t="shared" si="300"/>
        <v/>
      </c>
      <c r="H1791" s="25" t="str">
        <f t="shared" si="309"/>
        <v/>
      </c>
      <c r="L1791" s="25">
        <v>1790</v>
      </c>
      <c r="N1791" s="25" t="str">
        <f t="shared" si="301"/>
        <v/>
      </c>
      <c r="O1791" s="25" t="str">
        <f t="shared" si="302"/>
        <v/>
      </c>
      <c r="R1791" s="25" t="str">
        <f t="shared" si="303"/>
        <v/>
      </c>
      <c r="S1791" s="25" t="str">
        <f t="shared" si="304"/>
        <v/>
      </c>
    </row>
    <row r="1792" spans="1:19" x14ac:dyDescent="0.25">
      <c r="A1792" s="25">
        <f t="shared" si="305"/>
        <v>108</v>
      </c>
      <c r="B1792" s="25">
        <f t="shared" si="306"/>
        <v>0</v>
      </c>
      <c r="C1792" s="26">
        <f t="shared" si="307"/>
        <v>1790</v>
      </c>
      <c r="D1792" s="26">
        <f t="shared" si="299"/>
        <v>5</v>
      </c>
      <c r="E1792" s="26">
        <f t="shared" si="308"/>
        <v>85</v>
      </c>
      <c r="F1792" s="25" t="e">
        <f>INDEX('Boundary Condition Wizard'!$C$29:$BK$89,E1792+1,D1792+1)</f>
        <v>#REF!</v>
      </c>
      <c r="G1792" s="25" t="str">
        <f t="shared" si="300"/>
        <v/>
      </c>
      <c r="H1792" s="25" t="str">
        <f t="shared" si="309"/>
        <v/>
      </c>
      <c r="L1792" s="25">
        <v>1791</v>
      </c>
      <c r="N1792" s="25" t="str">
        <f t="shared" si="301"/>
        <v/>
      </c>
      <c r="O1792" s="25" t="str">
        <f t="shared" si="302"/>
        <v/>
      </c>
      <c r="R1792" s="25" t="str">
        <f t="shared" si="303"/>
        <v/>
      </c>
      <c r="S1792" s="25" t="str">
        <f t="shared" si="304"/>
        <v/>
      </c>
    </row>
    <row r="1793" spans="1:19" x14ac:dyDescent="0.25">
      <c r="A1793" s="25">
        <f t="shared" si="305"/>
        <v>108</v>
      </c>
      <c r="B1793" s="25">
        <f t="shared" si="306"/>
        <v>0</v>
      </c>
      <c r="C1793" s="26">
        <f t="shared" si="307"/>
        <v>1791</v>
      </c>
      <c r="D1793" s="26">
        <f t="shared" si="299"/>
        <v>6</v>
      </c>
      <c r="E1793" s="26">
        <f t="shared" si="308"/>
        <v>85</v>
      </c>
      <c r="F1793" s="25" t="e">
        <f>INDEX('Boundary Condition Wizard'!$C$29:$BK$89,E1793+1,D1793+1)</f>
        <v>#REF!</v>
      </c>
      <c r="G1793" s="25" t="str">
        <f t="shared" si="300"/>
        <v/>
      </c>
      <c r="H1793" s="25" t="str">
        <f t="shared" si="309"/>
        <v/>
      </c>
      <c r="L1793" s="25">
        <v>1792</v>
      </c>
      <c r="N1793" s="25" t="str">
        <f t="shared" si="301"/>
        <v/>
      </c>
      <c r="O1793" s="25" t="str">
        <f t="shared" si="302"/>
        <v/>
      </c>
      <c r="R1793" s="25" t="str">
        <f t="shared" si="303"/>
        <v/>
      </c>
      <c r="S1793" s="25" t="str">
        <f t="shared" si="304"/>
        <v/>
      </c>
    </row>
    <row r="1794" spans="1:19" x14ac:dyDescent="0.25">
      <c r="A1794" s="25">
        <f t="shared" si="305"/>
        <v>108</v>
      </c>
      <c r="B1794" s="25">
        <f t="shared" si="306"/>
        <v>0</v>
      </c>
      <c r="C1794" s="26">
        <f t="shared" si="307"/>
        <v>1792</v>
      </c>
      <c r="D1794" s="26">
        <f t="shared" si="299"/>
        <v>7</v>
      </c>
      <c r="E1794" s="26">
        <f t="shared" si="308"/>
        <v>85</v>
      </c>
      <c r="F1794" s="25" t="e">
        <f>INDEX('Boundary Condition Wizard'!$C$29:$BK$89,E1794+1,D1794+1)</f>
        <v>#REF!</v>
      </c>
      <c r="G1794" s="25" t="str">
        <f t="shared" si="300"/>
        <v/>
      </c>
      <c r="H1794" s="25" t="str">
        <f t="shared" si="309"/>
        <v/>
      </c>
      <c r="L1794" s="25">
        <v>1793</v>
      </c>
      <c r="N1794" s="25" t="str">
        <f t="shared" si="301"/>
        <v/>
      </c>
      <c r="O1794" s="25" t="str">
        <f t="shared" si="302"/>
        <v/>
      </c>
      <c r="R1794" s="25" t="str">
        <f t="shared" si="303"/>
        <v/>
      </c>
      <c r="S1794" s="25" t="str">
        <f t="shared" si="304"/>
        <v/>
      </c>
    </row>
    <row r="1795" spans="1:19" x14ac:dyDescent="0.25">
      <c r="A1795" s="25">
        <f t="shared" si="305"/>
        <v>108</v>
      </c>
      <c r="B1795" s="25">
        <f t="shared" si="306"/>
        <v>0</v>
      </c>
      <c r="C1795" s="26">
        <f t="shared" si="307"/>
        <v>1793</v>
      </c>
      <c r="D1795" s="26">
        <f t="shared" ref="D1795:D1858" si="310">C1795-TRUNC(C1795/num_x,0)*num_x</f>
        <v>8</v>
      </c>
      <c r="E1795" s="26">
        <f t="shared" si="308"/>
        <v>85</v>
      </c>
      <c r="F1795" s="25" t="e">
        <f>INDEX('Boundary Condition Wizard'!$C$29:$BK$89,E1795+1,D1795+1)</f>
        <v>#REF!</v>
      </c>
      <c r="G1795" s="25" t="str">
        <f t="shared" ref="G1795:G1858" si="311">IF(ISTEXT(F1795),LEFT(F1795,1),"")</f>
        <v/>
      </c>
      <c r="H1795" s="25" t="str">
        <f t="shared" si="309"/>
        <v/>
      </c>
      <c r="L1795" s="25">
        <v>1794</v>
      </c>
      <c r="N1795" s="25" t="str">
        <f t="shared" ref="N1795:N1858" si="312">IF(L1795&lt;=$N$1,VLOOKUP(L1795,$A$2:$H$3742,3,FALSE),"")</f>
        <v/>
      </c>
      <c r="O1795" s="25" t="str">
        <f t="shared" ref="O1795:O1858" si="313">IF(L1795&lt;=$N$1,VLOOKUP(L1795,$A$2:$H$3742,8,FALSE),"")</f>
        <v/>
      </c>
      <c r="R1795" s="25" t="str">
        <f t="shared" ref="R1795:R1858" si="314">IF(L1795&lt;=$R$1,VLOOKUP(L1795,$B$2:$H$3742,2,FALSE),"")</f>
        <v/>
      </c>
      <c r="S1795" s="25" t="str">
        <f t="shared" ref="S1795:S1858" si="315">IF(L1795&lt;=$R$1,VLOOKUP(L1795,$B$2:$H$3742,7,FALSE),"")</f>
        <v/>
      </c>
    </row>
    <row r="1796" spans="1:19" x14ac:dyDescent="0.25">
      <c r="A1796" s="25">
        <f t="shared" ref="A1796:A1859" si="316">IF(G1796="D",1+A1795,A1795)</f>
        <v>108</v>
      </c>
      <c r="B1796" s="25">
        <f t="shared" ref="B1796:B1859" si="317">IF(G1796="N",1+B1795,B1795)</f>
        <v>0</v>
      </c>
      <c r="C1796" s="26">
        <f t="shared" ref="C1796:C1859" si="318">1+C1795</f>
        <v>1794</v>
      </c>
      <c r="D1796" s="26">
        <f t="shared" si="310"/>
        <v>9</v>
      </c>
      <c r="E1796" s="26">
        <f t="shared" ref="E1796:E1859" si="319">TRUNC(C1796/num_x)</f>
        <v>85</v>
      </c>
      <c r="F1796" s="25" t="e">
        <f>INDEX('Boundary Condition Wizard'!$C$29:$BK$89,E1796+1,D1796+1)</f>
        <v>#REF!</v>
      </c>
      <c r="G1796" s="25" t="str">
        <f t="shared" si="311"/>
        <v/>
      </c>
      <c r="H1796" s="25" t="str">
        <f t="shared" ref="H1796:H1859" si="320">IF(ISTEXT(F1796),VALUE(RIGHT(F1796,LEN(F1796)-1)),"")</f>
        <v/>
      </c>
      <c r="L1796" s="25">
        <v>1795</v>
      </c>
      <c r="N1796" s="25" t="str">
        <f t="shared" si="312"/>
        <v/>
      </c>
      <c r="O1796" s="25" t="str">
        <f t="shared" si="313"/>
        <v/>
      </c>
      <c r="R1796" s="25" t="str">
        <f t="shared" si="314"/>
        <v/>
      </c>
      <c r="S1796" s="25" t="str">
        <f t="shared" si="315"/>
        <v/>
      </c>
    </row>
    <row r="1797" spans="1:19" x14ac:dyDescent="0.25">
      <c r="A1797" s="25">
        <f t="shared" si="316"/>
        <v>108</v>
      </c>
      <c r="B1797" s="25">
        <f t="shared" si="317"/>
        <v>0</v>
      </c>
      <c r="C1797" s="26">
        <f t="shared" si="318"/>
        <v>1795</v>
      </c>
      <c r="D1797" s="26">
        <f t="shared" si="310"/>
        <v>10</v>
      </c>
      <c r="E1797" s="26">
        <f t="shared" si="319"/>
        <v>85</v>
      </c>
      <c r="F1797" s="25" t="e">
        <f>INDEX('Boundary Condition Wizard'!$C$29:$BK$89,E1797+1,D1797+1)</f>
        <v>#REF!</v>
      </c>
      <c r="G1797" s="25" t="str">
        <f t="shared" si="311"/>
        <v/>
      </c>
      <c r="H1797" s="25" t="str">
        <f t="shared" si="320"/>
        <v/>
      </c>
      <c r="L1797" s="25">
        <v>1796</v>
      </c>
      <c r="N1797" s="25" t="str">
        <f t="shared" si="312"/>
        <v/>
      </c>
      <c r="O1797" s="25" t="str">
        <f t="shared" si="313"/>
        <v/>
      </c>
      <c r="R1797" s="25" t="str">
        <f t="shared" si="314"/>
        <v/>
      </c>
      <c r="S1797" s="25" t="str">
        <f t="shared" si="315"/>
        <v/>
      </c>
    </row>
    <row r="1798" spans="1:19" x14ac:dyDescent="0.25">
      <c r="A1798" s="25">
        <f t="shared" si="316"/>
        <v>108</v>
      </c>
      <c r="B1798" s="25">
        <f t="shared" si="317"/>
        <v>0</v>
      </c>
      <c r="C1798" s="26">
        <f t="shared" si="318"/>
        <v>1796</v>
      </c>
      <c r="D1798" s="26">
        <f t="shared" si="310"/>
        <v>11</v>
      </c>
      <c r="E1798" s="26">
        <f t="shared" si="319"/>
        <v>85</v>
      </c>
      <c r="F1798" s="25" t="e">
        <f>INDEX('Boundary Condition Wizard'!$C$29:$BK$89,E1798+1,D1798+1)</f>
        <v>#REF!</v>
      </c>
      <c r="G1798" s="25" t="str">
        <f t="shared" si="311"/>
        <v/>
      </c>
      <c r="H1798" s="25" t="str">
        <f t="shared" si="320"/>
        <v/>
      </c>
      <c r="L1798" s="25">
        <v>1797</v>
      </c>
      <c r="N1798" s="25" t="str">
        <f t="shared" si="312"/>
        <v/>
      </c>
      <c r="O1798" s="25" t="str">
        <f t="shared" si="313"/>
        <v/>
      </c>
      <c r="R1798" s="25" t="str">
        <f t="shared" si="314"/>
        <v/>
      </c>
      <c r="S1798" s="25" t="str">
        <f t="shared" si="315"/>
        <v/>
      </c>
    </row>
    <row r="1799" spans="1:19" x14ac:dyDescent="0.25">
      <c r="A1799" s="25">
        <f t="shared" si="316"/>
        <v>108</v>
      </c>
      <c r="B1799" s="25">
        <f t="shared" si="317"/>
        <v>0</v>
      </c>
      <c r="C1799" s="26">
        <f t="shared" si="318"/>
        <v>1797</v>
      </c>
      <c r="D1799" s="26">
        <f t="shared" si="310"/>
        <v>12</v>
      </c>
      <c r="E1799" s="26">
        <f t="shared" si="319"/>
        <v>85</v>
      </c>
      <c r="F1799" s="25" t="e">
        <f>INDEX('Boundary Condition Wizard'!$C$29:$BK$89,E1799+1,D1799+1)</f>
        <v>#REF!</v>
      </c>
      <c r="G1799" s="25" t="str">
        <f t="shared" si="311"/>
        <v/>
      </c>
      <c r="H1799" s="25" t="str">
        <f t="shared" si="320"/>
        <v/>
      </c>
      <c r="L1799" s="25">
        <v>1798</v>
      </c>
      <c r="N1799" s="25" t="str">
        <f t="shared" si="312"/>
        <v/>
      </c>
      <c r="O1799" s="25" t="str">
        <f t="shared" si="313"/>
        <v/>
      </c>
      <c r="R1799" s="25" t="str">
        <f t="shared" si="314"/>
        <v/>
      </c>
      <c r="S1799" s="25" t="str">
        <f t="shared" si="315"/>
        <v/>
      </c>
    </row>
    <row r="1800" spans="1:19" x14ac:dyDescent="0.25">
      <c r="A1800" s="25">
        <f t="shared" si="316"/>
        <v>108</v>
      </c>
      <c r="B1800" s="25">
        <f t="shared" si="317"/>
        <v>0</v>
      </c>
      <c r="C1800" s="26">
        <f t="shared" si="318"/>
        <v>1798</v>
      </c>
      <c r="D1800" s="26">
        <f t="shared" si="310"/>
        <v>13</v>
      </c>
      <c r="E1800" s="26">
        <f t="shared" si="319"/>
        <v>85</v>
      </c>
      <c r="F1800" s="25" t="e">
        <f>INDEX('Boundary Condition Wizard'!$C$29:$BK$89,E1800+1,D1800+1)</f>
        <v>#REF!</v>
      </c>
      <c r="G1800" s="25" t="str">
        <f t="shared" si="311"/>
        <v/>
      </c>
      <c r="H1800" s="25" t="str">
        <f t="shared" si="320"/>
        <v/>
      </c>
      <c r="L1800" s="25">
        <v>1799</v>
      </c>
      <c r="N1800" s="25" t="str">
        <f t="shared" si="312"/>
        <v/>
      </c>
      <c r="O1800" s="25" t="str">
        <f t="shared" si="313"/>
        <v/>
      </c>
      <c r="R1800" s="25" t="str">
        <f t="shared" si="314"/>
        <v/>
      </c>
      <c r="S1800" s="25" t="str">
        <f t="shared" si="315"/>
        <v/>
      </c>
    </row>
    <row r="1801" spans="1:19" x14ac:dyDescent="0.25">
      <c r="A1801" s="25">
        <f t="shared" si="316"/>
        <v>108</v>
      </c>
      <c r="B1801" s="25">
        <f t="shared" si="317"/>
        <v>0</v>
      </c>
      <c r="C1801" s="26">
        <f t="shared" si="318"/>
        <v>1799</v>
      </c>
      <c r="D1801" s="26">
        <f t="shared" si="310"/>
        <v>14</v>
      </c>
      <c r="E1801" s="26">
        <f t="shared" si="319"/>
        <v>85</v>
      </c>
      <c r="F1801" s="25" t="e">
        <f>INDEX('Boundary Condition Wizard'!$C$29:$BK$89,E1801+1,D1801+1)</f>
        <v>#REF!</v>
      </c>
      <c r="G1801" s="25" t="str">
        <f t="shared" si="311"/>
        <v/>
      </c>
      <c r="H1801" s="25" t="str">
        <f t="shared" si="320"/>
        <v/>
      </c>
      <c r="L1801" s="25">
        <v>1800</v>
      </c>
      <c r="N1801" s="25" t="str">
        <f t="shared" si="312"/>
        <v/>
      </c>
      <c r="O1801" s="25" t="str">
        <f t="shared" si="313"/>
        <v/>
      </c>
      <c r="R1801" s="25" t="str">
        <f t="shared" si="314"/>
        <v/>
      </c>
      <c r="S1801" s="25" t="str">
        <f t="shared" si="315"/>
        <v/>
      </c>
    </row>
    <row r="1802" spans="1:19" x14ac:dyDescent="0.25">
      <c r="A1802" s="25">
        <f t="shared" si="316"/>
        <v>108</v>
      </c>
      <c r="B1802" s="25">
        <f t="shared" si="317"/>
        <v>0</v>
      </c>
      <c r="C1802" s="26">
        <f t="shared" si="318"/>
        <v>1800</v>
      </c>
      <c r="D1802" s="26">
        <f t="shared" si="310"/>
        <v>15</v>
      </c>
      <c r="E1802" s="26">
        <f t="shared" si="319"/>
        <v>85</v>
      </c>
      <c r="F1802" s="25" t="e">
        <f>INDEX('Boundary Condition Wizard'!$C$29:$BK$89,E1802+1,D1802+1)</f>
        <v>#REF!</v>
      </c>
      <c r="G1802" s="25" t="str">
        <f t="shared" si="311"/>
        <v/>
      </c>
      <c r="H1802" s="25" t="str">
        <f t="shared" si="320"/>
        <v/>
      </c>
      <c r="L1802" s="25">
        <v>1801</v>
      </c>
      <c r="N1802" s="25" t="str">
        <f t="shared" si="312"/>
        <v/>
      </c>
      <c r="O1802" s="25" t="str">
        <f t="shared" si="313"/>
        <v/>
      </c>
      <c r="R1802" s="25" t="str">
        <f t="shared" si="314"/>
        <v/>
      </c>
      <c r="S1802" s="25" t="str">
        <f t="shared" si="315"/>
        <v/>
      </c>
    </row>
    <row r="1803" spans="1:19" x14ac:dyDescent="0.25">
      <c r="A1803" s="25">
        <f t="shared" si="316"/>
        <v>108</v>
      </c>
      <c r="B1803" s="25">
        <f t="shared" si="317"/>
        <v>0</v>
      </c>
      <c r="C1803" s="26">
        <f t="shared" si="318"/>
        <v>1801</v>
      </c>
      <c r="D1803" s="26">
        <f t="shared" si="310"/>
        <v>16</v>
      </c>
      <c r="E1803" s="26">
        <f t="shared" si="319"/>
        <v>85</v>
      </c>
      <c r="F1803" s="25" t="e">
        <f>INDEX('Boundary Condition Wizard'!$C$29:$BK$89,E1803+1,D1803+1)</f>
        <v>#REF!</v>
      </c>
      <c r="G1803" s="25" t="str">
        <f t="shared" si="311"/>
        <v/>
      </c>
      <c r="H1803" s="25" t="str">
        <f t="shared" si="320"/>
        <v/>
      </c>
      <c r="L1803" s="25">
        <v>1802</v>
      </c>
      <c r="N1803" s="25" t="str">
        <f t="shared" si="312"/>
        <v/>
      </c>
      <c r="O1803" s="25" t="str">
        <f t="shared" si="313"/>
        <v/>
      </c>
      <c r="R1803" s="25" t="str">
        <f t="shared" si="314"/>
        <v/>
      </c>
      <c r="S1803" s="25" t="str">
        <f t="shared" si="315"/>
        <v/>
      </c>
    </row>
    <row r="1804" spans="1:19" x14ac:dyDescent="0.25">
      <c r="A1804" s="25">
        <f t="shared" si="316"/>
        <v>108</v>
      </c>
      <c r="B1804" s="25">
        <f t="shared" si="317"/>
        <v>0</v>
      </c>
      <c r="C1804" s="26">
        <f t="shared" si="318"/>
        <v>1802</v>
      </c>
      <c r="D1804" s="26">
        <f t="shared" si="310"/>
        <v>17</v>
      </c>
      <c r="E1804" s="26">
        <f t="shared" si="319"/>
        <v>85</v>
      </c>
      <c r="F1804" s="25" t="e">
        <f>INDEX('Boundary Condition Wizard'!$C$29:$BK$89,E1804+1,D1804+1)</f>
        <v>#REF!</v>
      </c>
      <c r="G1804" s="25" t="str">
        <f t="shared" si="311"/>
        <v/>
      </c>
      <c r="H1804" s="25" t="str">
        <f t="shared" si="320"/>
        <v/>
      </c>
      <c r="L1804" s="25">
        <v>1803</v>
      </c>
      <c r="N1804" s="25" t="str">
        <f t="shared" si="312"/>
        <v/>
      </c>
      <c r="O1804" s="25" t="str">
        <f t="shared" si="313"/>
        <v/>
      </c>
      <c r="R1804" s="25" t="str">
        <f t="shared" si="314"/>
        <v/>
      </c>
      <c r="S1804" s="25" t="str">
        <f t="shared" si="315"/>
        <v/>
      </c>
    </row>
    <row r="1805" spans="1:19" x14ac:dyDescent="0.25">
      <c r="A1805" s="25">
        <f t="shared" si="316"/>
        <v>108</v>
      </c>
      <c r="B1805" s="25">
        <f t="shared" si="317"/>
        <v>0</v>
      </c>
      <c r="C1805" s="26">
        <f t="shared" si="318"/>
        <v>1803</v>
      </c>
      <c r="D1805" s="26">
        <f t="shared" si="310"/>
        <v>18</v>
      </c>
      <c r="E1805" s="26">
        <f t="shared" si="319"/>
        <v>85</v>
      </c>
      <c r="F1805" s="25" t="e">
        <f>INDEX('Boundary Condition Wizard'!$C$29:$BK$89,E1805+1,D1805+1)</f>
        <v>#REF!</v>
      </c>
      <c r="G1805" s="25" t="str">
        <f t="shared" si="311"/>
        <v/>
      </c>
      <c r="H1805" s="25" t="str">
        <f t="shared" si="320"/>
        <v/>
      </c>
      <c r="L1805" s="25">
        <v>1804</v>
      </c>
      <c r="N1805" s="25" t="str">
        <f t="shared" si="312"/>
        <v/>
      </c>
      <c r="O1805" s="25" t="str">
        <f t="shared" si="313"/>
        <v/>
      </c>
      <c r="R1805" s="25" t="str">
        <f t="shared" si="314"/>
        <v/>
      </c>
      <c r="S1805" s="25" t="str">
        <f t="shared" si="315"/>
        <v/>
      </c>
    </row>
    <row r="1806" spans="1:19" x14ac:dyDescent="0.25">
      <c r="A1806" s="25">
        <f t="shared" si="316"/>
        <v>108</v>
      </c>
      <c r="B1806" s="25">
        <f t="shared" si="317"/>
        <v>0</v>
      </c>
      <c r="C1806" s="26">
        <f t="shared" si="318"/>
        <v>1804</v>
      </c>
      <c r="D1806" s="26">
        <f t="shared" si="310"/>
        <v>19</v>
      </c>
      <c r="E1806" s="26">
        <f t="shared" si="319"/>
        <v>85</v>
      </c>
      <c r="F1806" s="25" t="e">
        <f>INDEX('Boundary Condition Wizard'!$C$29:$BK$89,E1806+1,D1806+1)</f>
        <v>#REF!</v>
      </c>
      <c r="G1806" s="25" t="str">
        <f t="shared" si="311"/>
        <v/>
      </c>
      <c r="H1806" s="25" t="str">
        <f t="shared" si="320"/>
        <v/>
      </c>
      <c r="L1806" s="25">
        <v>1805</v>
      </c>
      <c r="N1806" s="25" t="str">
        <f t="shared" si="312"/>
        <v/>
      </c>
      <c r="O1806" s="25" t="str">
        <f t="shared" si="313"/>
        <v/>
      </c>
      <c r="R1806" s="25" t="str">
        <f t="shared" si="314"/>
        <v/>
      </c>
      <c r="S1806" s="25" t="str">
        <f t="shared" si="315"/>
        <v/>
      </c>
    </row>
    <row r="1807" spans="1:19" x14ac:dyDescent="0.25">
      <c r="A1807" s="25">
        <f t="shared" si="316"/>
        <v>108</v>
      </c>
      <c r="B1807" s="25">
        <f t="shared" si="317"/>
        <v>0</v>
      </c>
      <c r="C1807" s="26">
        <f t="shared" si="318"/>
        <v>1805</v>
      </c>
      <c r="D1807" s="26">
        <f t="shared" si="310"/>
        <v>20</v>
      </c>
      <c r="E1807" s="26">
        <f t="shared" si="319"/>
        <v>85</v>
      </c>
      <c r="F1807" s="25" t="e">
        <f>INDEX('Boundary Condition Wizard'!$C$29:$BK$89,E1807+1,D1807+1)</f>
        <v>#REF!</v>
      </c>
      <c r="G1807" s="25" t="str">
        <f t="shared" si="311"/>
        <v/>
      </c>
      <c r="H1807" s="25" t="str">
        <f t="shared" si="320"/>
        <v/>
      </c>
      <c r="L1807" s="25">
        <v>1806</v>
      </c>
      <c r="N1807" s="25" t="str">
        <f t="shared" si="312"/>
        <v/>
      </c>
      <c r="O1807" s="25" t="str">
        <f t="shared" si="313"/>
        <v/>
      </c>
      <c r="R1807" s="25" t="str">
        <f t="shared" si="314"/>
        <v/>
      </c>
      <c r="S1807" s="25" t="str">
        <f t="shared" si="315"/>
        <v/>
      </c>
    </row>
    <row r="1808" spans="1:19" x14ac:dyDescent="0.25">
      <c r="A1808" s="25">
        <f t="shared" si="316"/>
        <v>108</v>
      </c>
      <c r="B1808" s="25">
        <f t="shared" si="317"/>
        <v>0</v>
      </c>
      <c r="C1808" s="26">
        <f t="shared" si="318"/>
        <v>1806</v>
      </c>
      <c r="D1808" s="26">
        <f t="shared" si="310"/>
        <v>0</v>
      </c>
      <c r="E1808" s="26">
        <f t="shared" si="319"/>
        <v>86</v>
      </c>
      <c r="F1808" s="25" t="e">
        <f>INDEX('Boundary Condition Wizard'!$C$29:$BK$89,E1808+1,D1808+1)</f>
        <v>#REF!</v>
      </c>
      <c r="G1808" s="25" t="str">
        <f t="shared" si="311"/>
        <v/>
      </c>
      <c r="H1808" s="25" t="str">
        <f t="shared" si="320"/>
        <v/>
      </c>
      <c r="L1808" s="25">
        <v>1807</v>
      </c>
      <c r="N1808" s="25" t="str">
        <f t="shared" si="312"/>
        <v/>
      </c>
      <c r="O1808" s="25" t="str">
        <f t="shared" si="313"/>
        <v/>
      </c>
      <c r="R1808" s="25" t="str">
        <f t="shared" si="314"/>
        <v/>
      </c>
      <c r="S1808" s="25" t="str">
        <f t="shared" si="315"/>
        <v/>
      </c>
    </row>
    <row r="1809" spans="1:19" x14ac:dyDescent="0.25">
      <c r="A1809" s="25">
        <f t="shared" si="316"/>
        <v>108</v>
      </c>
      <c r="B1809" s="25">
        <f t="shared" si="317"/>
        <v>0</v>
      </c>
      <c r="C1809" s="26">
        <f t="shared" si="318"/>
        <v>1807</v>
      </c>
      <c r="D1809" s="26">
        <f t="shared" si="310"/>
        <v>1</v>
      </c>
      <c r="E1809" s="26">
        <f t="shared" si="319"/>
        <v>86</v>
      </c>
      <c r="F1809" s="25" t="e">
        <f>INDEX('Boundary Condition Wizard'!$C$29:$BK$89,E1809+1,D1809+1)</f>
        <v>#REF!</v>
      </c>
      <c r="G1809" s="25" t="str">
        <f t="shared" si="311"/>
        <v/>
      </c>
      <c r="H1809" s="25" t="str">
        <f t="shared" si="320"/>
        <v/>
      </c>
      <c r="L1809" s="25">
        <v>1808</v>
      </c>
      <c r="N1809" s="25" t="str">
        <f t="shared" si="312"/>
        <v/>
      </c>
      <c r="O1809" s="25" t="str">
        <f t="shared" si="313"/>
        <v/>
      </c>
      <c r="R1809" s="25" t="str">
        <f t="shared" si="314"/>
        <v/>
      </c>
      <c r="S1809" s="25" t="str">
        <f t="shared" si="315"/>
        <v/>
      </c>
    </row>
    <row r="1810" spans="1:19" x14ac:dyDescent="0.25">
      <c r="A1810" s="25">
        <f t="shared" si="316"/>
        <v>108</v>
      </c>
      <c r="B1810" s="25">
        <f t="shared" si="317"/>
        <v>0</v>
      </c>
      <c r="C1810" s="26">
        <f t="shared" si="318"/>
        <v>1808</v>
      </c>
      <c r="D1810" s="26">
        <f t="shared" si="310"/>
        <v>2</v>
      </c>
      <c r="E1810" s="26">
        <f t="shared" si="319"/>
        <v>86</v>
      </c>
      <c r="F1810" s="25" t="e">
        <f>INDEX('Boundary Condition Wizard'!$C$29:$BK$89,E1810+1,D1810+1)</f>
        <v>#REF!</v>
      </c>
      <c r="G1810" s="25" t="str">
        <f t="shared" si="311"/>
        <v/>
      </c>
      <c r="H1810" s="25" t="str">
        <f t="shared" si="320"/>
        <v/>
      </c>
      <c r="L1810" s="25">
        <v>1809</v>
      </c>
      <c r="N1810" s="25" t="str">
        <f t="shared" si="312"/>
        <v/>
      </c>
      <c r="O1810" s="25" t="str">
        <f t="shared" si="313"/>
        <v/>
      </c>
      <c r="R1810" s="25" t="str">
        <f t="shared" si="314"/>
        <v/>
      </c>
      <c r="S1810" s="25" t="str">
        <f t="shared" si="315"/>
        <v/>
      </c>
    </row>
    <row r="1811" spans="1:19" x14ac:dyDescent="0.25">
      <c r="A1811" s="25">
        <f t="shared" si="316"/>
        <v>108</v>
      </c>
      <c r="B1811" s="25">
        <f t="shared" si="317"/>
        <v>0</v>
      </c>
      <c r="C1811" s="26">
        <f t="shared" si="318"/>
        <v>1809</v>
      </c>
      <c r="D1811" s="26">
        <f t="shared" si="310"/>
        <v>3</v>
      </c>
      <c r="E1811" s="26">
        <f t="shared" si="319"/>
        <v>86</v>
      </c>
      <c r="F1811" s="25" t="e">
        <f>INDEX('Boundary Condition Wizard'!$C$29:$BK$89,E1811+1,D1811+1)</f>
        <v>#REF!</v>
      </c>
      <c r="G1811" s="25" t="str">
        <f t="shared" si="311"/>
        <v/>
      </c>
      <c r="H1811" s="25" t="str">
        <f t="shared" si="320"/>
        <v/>
      </c>
      <c r="L1811" s="25">
        <v>1810</v>
      </c>
      <c r="N1811" s="25" t="str">
        <f t="shared" si="312"/>
        <v/>
      </c>
      <c r="O1811" s="25" t="str">
        <f t="shared" si="313"/>
        <v/>
      </c>
      <c r="R1811" s="25" t="str">
        <f t="shared" si="314"/>
        <v/>
      </c>
      <c r="S1811" s="25" t="str">
        <f t="shared" si="315"/>
        <v/>
      </c>
    </row>
    <row r="1812" spans="1:19" x14ac:dyDescent="0.25">
      <c r="A1812" s="25">
        <f t="shared" si="316"/>
        <v>108</v>
      </c>
      <c r="B1812" s="25">
        <f t="shared" si="317"/>
        <v>0</v>
      </c>
      <c r="C1812" s="26">
        <f t="shared" si="318"/>
        <v>1810</v>
      </c>
      <c r="D1812" s="26">
        <f t="shared" si="310"/>
        <v>4</v>
      </c>
      <c r="E1812" s="26">
        <f t="shared" si="319"/>
        <v>86</v>
      </c>
      <c r="F1812" s="25" t="e">
        <f>INDEX('Boundary Condition Wizard'!$C$29:$BK$89,E1812+1,D1812+1)</f>
        <v>#REF!</v>
      </c>
      <c r="G1812" s="25" t="str">
        <f t="shared" si="311"/>
        <v/>
      </c>
      <c r="H1812" s="25" t="str">
        <f t="shared" si="320"/>
        <v/>
      </c>
      <c r="L1812" s="25">
        <v>1811</v>
      </c>
      <c r="N1812" s="25" t="str">
        <f t="shared" si="312"/>
        <v/>
      </c>
      <c r="O1812" s="25" t="str">
        <f t="shared" si="313"/>
        <v/>
      </c>
      <c r="R1812" s="25" t="str">
        <f t="shared" si="314"/>
        <v/>
      </c>
      <c r="S1812" s="25" t="str">
        <f t="shared" si="315"/>
        <v/>
      </c>
    </row>
    <row r="1813" spans="1:19" x14ac:dyDescent="0.25">
      <c r="A1813" s="25">
        <f t="shared" si="316"/>
        <v>108</v>
      </c>
      <c r="B1813" s="25">
        <f t="shared" si="317"/>
        <v>0</v>
      </c>
      <c r="C1813" s="26">
        <f t="shared" si="318"/>
        <v>1811</v>
      </c>
      <c r="D1813" s="26">
        <f t="shared" si="310"/>
        <v>5</v>
      </c>
      <c r="E1813" s="26">
        <f t="shared" si="319"/>
        <v>86</v>
      </c>
      <c r="F1813" s="25" t="e">
        <f>INDEX('Boundary Condition Wizard'!$C$29:$BK$89,E1813+1,D1813+1)</f>
        <v>#REF!</v>
      </c>
      <c r="G1813" s="25" t="str">
        <f t="shared" si="311"/>
        <v/>
      </c>
      <c r="H1813" s="25" t="str">
        <f t="shared" si="320"/>
        <v/>
      </c>
      <c r="L1813" s="25">
        <v>1812</v>
      </c>
      <c r="N1813" s="25" t="str">
        <f t="shared" si="312"/>
        <v/>
      </c>
      <c r="O1813" s="25" t="str">
        <f t="shared" si="313"/>
        <v/>
      </c>
      <c r="R1813" s="25" t="str">
        <f t="shared" si="314"/>
        <v/>
      </c>
      <c r="S1813" s="25" t="str">
        <f t="shared" si="315"/>
        <v/>
      </c>
    </row>
    <row r="1814" spans="1:19" x14ac:dyDescent="0.25">
      <c r="A1814" s="25">
        <f t="shared" si="316"/>
        <v>108</v>
      </c>
      <c r="B1814" s="25">
        <f t="shared" si="317"/>
        <v>0</v>
      </c>
      <c r="C1814" s="26">
        <f t="shared" si="318"/>
        <v>1812</v>
      </c>
      <c r="D1814" s="26">
        <f t="shared" si="310"/>
        <v>6</v>
      </c>
      <c r="E1814" s="26">
        <f t="shared" si="319"/>
        <v>86</v>
      </c>
      <c r="F1814" s="25" t="e">
        <f>INDEX('Boundary Condition Wizard'!$C$29:$BK$89,E1814+1,D1814+1)</f>
        <v>#REF!</v>
      </c>
      <c r="G1814" s="25" t="str">
        <f t="shared" si="311"/>
        <v/>
      </c>
      <c r="H1814" s="25" t="str">
        <f t="shared" si="320"/>
        <v/>
      </c>
      <c r="L1814" s="25">
        <v>1813</v>
      </c>
      <c r="N1814" s="25" t="str">
        <f t="shared" si="312"/>
        <v/>
      </c>
      <c r="O1814" s="25" t="str">
        <f t="shared" si="313"/>
        <v/>
      </c>
      <c r="R1814" s="25" t="str">
        <f t="shared" si="314"/>
        <v/>
      </c>
      <c r="S1814" s="25" t="str">
        <f t="shared" si="315"/>
        <v/>
      </c>
    </row>
    <row r="1815" spans="1:19" x14ac:dyDescent="0.25">
      <c r="A1815" s="25">
        <f t="shared" si="316"/>
        <v>108</v>
      </c>
      <c r="B1815" s="25">
        <f t="shared" si="317"/>
        <v>0</v>
      </c>
      <c r="C1815" s="26">
        <f t="shared" si="318"/>
        <v>1813</v>
      </c>
      <c r="D1815" s="26">
        <f t="shared" si="310"/>
        <v>7</v>
      </c>
      <c r="E1815" s="26">
        <f t="shared" si="319"/>
        <v>86</v>
      </c>
      <c r="F1815" s="25" t="e">
        <f>INDEX('Boundary Condition Wizard'!$C$29:$BK$89,E1815+1,D1815+1)</f>
        <v>#REF!</v>
      </c>
      <c r="G1815" s="25" t="str">
        <f t="shared" si="311"/>
        <v/>
      </c>
      <c r="H1815" s="25" t="str">
        <f t="shared" si="320"/>
        <v/>
      </c>
      <c r="L1815" s="25">
        <v>1814</v>
      </c>
      <c r="N1815" s="25" t="str">
        <f t="shared" si="312"/>
        <v/>
      </c>
      <c r="O1815" s="25" t="str">
        <f t="shared" si="313"/>
        <v/>
      </c>
      <c r="R1815" s="25" t="str">
        <f t="shared" si="314"/>
        <v/>
      </c>
      <c r="S1815" s="25" t="str">
        <f t="shared" si="315"/>
        <v/>
      </c>
    </row>
    <row r="1816" spans="1:19" x14ac:dyDescent="0.25">
      <c r="A1816" s="25">
        <f t="shared" si="316"/>
        <v>108</v>
      </c>
      <c r="B1816" s="25">
        <f t="shared" si="317"/>
        <v>0</v>
      </c>
      <c r="C1816" s="26">
        <f t="shared" si="318"/>
        <v>1814</v>
      </c>
      <c r="D1816" s="26">
        <f t="shared" si="310"/>
        <v>8</v>
      </c>
      <c r="E1816" s="26">
        <f t="shared" si="319"/>
        <v>86</v>
      </c>
      <c r="F1816" s="25" t="e">
        <f>INDEX('Boundary Condition Wizard'!$C$29:$BK$89,E1816+1,D1816+1)</f>
        <v>#REF!</v>
      </c>
      <c r="G1816" s="25" t="str">
        <f t="shared" si="311"/>
        <v/>
      </c>
      <c r="H1816" s="25" t="str">
        <f t="shared" si="320"/>
        <v/>
      </c>
      <c r="L1816" s="25">
        <v>1815</v>
      </c>
      <c r="N1816" s="25" t="str">
        <f t="shared" si="312"/>
        <v/>
      </c>
      <c r="O1816" s="25" t="str">
        <f t="shared" si="313"/>
        <v/>
      </c>
      <c r="R1816" s="25" t="str">
        <f t="shared" si="314"/>
        <v/>
      </c>
      <c r="S1816" s="25" t="str">
        <f t="shared" si="315"/>
        <v/>
      </c>
    </row>
    <row r="1817" spans="1:19" x14ac:dyDescent="0.25">
      <c r="A1817" s="25">
        <f t="shared" si="316"/>
        <v>108</v>
      </c>
      <c r="B1817" s="25">
        <f t="shared" si="317"/>
        <v>0</v>
      </c>
      <c r="C1817" s="26">
        <f t="shared" si="318"/>
        <v>1815</v>
      </c>
      <c r="D1817" s="26">
        <f t="shared" si="310"/>
        <v>9</v>
      </c>
      <c r="E1817" s="26">
        <f t="shared" si="319"/>
        <v>86</v>
      </c>
      <c r="F1817" s="25" t="e">
        <f>INDEX('Boundary Condition Wizard'!$C$29:$BK$89,E1817+1,D1817+1)</f>
        <v>#REF!</v>
      </c>
      <c r="G1817" s="25" t="str">
        <f t="shared" si="311"/>
        <v/>
      </c>
      <c r="H1817" s="25" t="str">
        <f t="shared" si="320"/>
        <v/>
      </c>
      <c r="L1817" s="25">
        <v>1816</v>
      </c>
      <c r="N1817" s="25" t="str">
        <f t="shared" si="312"/>
        <v/>
      </c>
      <c r="O1817" s="25" t="str">
        <f t="shared" si="313"/>
        <v/>
      </c>
      <c r="R1817" s="25" t="str">
        <f t="shared" si="314"/>
        <v/>
      </c>
      <c r="S1817" s="25" t="str">
        <f t="shared" si="315"/>
        <v/>
      </c>
    </row>
    <row r="1818" spans="1:19" x14ac:dyDescent="0.25">
      <c r="A1818" s="25">
        <f t="shared" si="316"/>
        <v>108</v>
      </c>
      <c r="B1818" s="25">
        <f t="shared" si="317"/>
        <v>0</v>
      </c>
      <c r="C1818" s="26">
        <f t="shared" si="318"/>
        <v>1816</v>
      </c>
      <c r="D1818" s="26">
        <f t="shared" si="310"/>
        <v>10</v>
      </c>
      <c r="E1818" s="26">
        <f t="shared" si="319"/>
        <v>86</v>
      </c>
      <c r="F1818" s="25" t="e">
        <f>INDEX('Boundary Condition Wizard'!$C$29:$BK$89,E1818+1,D1818+1)</f>
        <v>#REF!</v>
      </c>
      <c r="G1818" s="25" t="str">
        <f t="shared" si="311"/>
        <v/>
      </c>
      <c r="H1818" s="25" t="str">
        <f t="shared" si="320"/>
        <v/>
      </c>
      <c r="L1818" s="25">
        <v>1817</v>
      </c>
      <c r="N1818" s="25" t="str">
        <f t="shared" si="312"/>
        <v/>
      </c>
      <c r="O1818" s="25" t="str">
        <f t="shared" si="313"/>
        <v/>
      </c>
      <c r="R1818" s="25" t="str">
        <f t="shared" si="314"/>
        <v/>
      </c>
      <c r="S1818" s="25" t="str">
        <f t="shared" si="315"/>
        <v/>
      </c>
    </row>
    <row r="1819" spans="1:19" x14ac:dyDescent="0.25">
      <c r="A1819" s="25">
        <f t="shared" si="316"/>
        <v>108</v>
      </c>
      <c r="B1819" s="25">
        <f t="shared" si="317"/>
        <v>0</v>
      </c>
      <c r="C1819" s="26">
        <f t="shared" si="318"/>
        <v>1817</v>
      </c>
      <c r="D1819" s="26">
        <f t="shared" si="310"/>
        <v>11</v>
      </c>
      <c r="E1819" s="26">
        <f t="shared" si="319"/>
        <v>86</v>
      </c>
      <c r="F1819" s="25" t="e">
        <f>INDEX('Boundary Condition Wizard'!$C$29:$BK$89,E1819+1,D1819+1)</f>
        <v>#REF!</v>
      </c>
      <c r="G1819" s="25" t="str">
        <f t="shared" si="311"/>
        <v/>
      </c>
      <c r="H1819" s="25" t="str">
        <f t="shared" si="320"/>
        <v/>
      </c>
      <c r="L1819" s="25">
        <v>1818</v>
      </c>
      <c r="N1819" s="25" t="str">
        <f t="shared" si="312"/>
        <v/>
      </c>
      <c r="O1819" s="25" t="str">
        <f t="shared" si="313"/>
        <v/>
      </c>
      <c r="R1819" s="25" t="str">
        <f t="shared" si="314"/>
        <v/>
      </c>
      <c r="S1819" s="25" t="str">
        <f t="shared" si="315"/>
        <v/>
      </c>
    </row>
    <row r="1820" spans="1:19" x14ac:dyDescent="0.25">
      <c r="A1820" s="25">
        <f t="shared" si="316"/>
        <v>108</v>
      </c>
      <c r="B1820" s="25">
        <f t="shared" si="317"/>
        <v>0</v>
      </c>
      <c r="C1820" s="26">
        <f t="shared" si="318"/>
        <v>1818</v>
      </c>
      <c r="D1820" s="26">
        <f t="shared" si="310"/>
        <v>12</v>
      </c>
      <c r="E1820" s="26">
        <f t="shared" si="319"/>
        <v>86</v>
      </c>
      <c r="F1820" s="25" t="e">
        <f>INDEX('Boundary Condition Wizard'!$C$29:$BK$89,E1820+1,D1820+1)</f>
        <v>#REF!</v>
      </c>
      <c r="G1820" s="25" t="str">
        <f t="shared" si="311"/>
        <v/>
      </c>
      <c r="H1820" s="25" t="str">
        <f t="shared" si="320"/>
        <v/>
      </c>
      <c r="L1820" s="25">
        <v>1819</v>
      </c>
      <c r="N1820" s="25" t="str">
        <f t="shared" si="312"/>
        <v/>
      </c>
      <c r="O1820" s="25" t="str">
        <f t="shared" si="313"/>
        <v/>
      </c>
      <c r="R1820" s="25" t="str">
        <f t="shared" si="314"/>
        <v/>
      </c>
      <c r="S1820" s="25" t="str">
        <f t="shared" si="315"/>
        <v/>
      </c>
    </row>
    <row r="1821" spans="1:19" x14ac:dyDescent="0.25">
      <c r="A1821" s="25">
        <f t="shared" si="316"/>
        <v>108</v>
      </c>
      <c r="B1821" s="25">
        <f t="shared" si="317"/>
        <v>0</v>
      </c>
      <c r="C1821" s="26">
        <f t="shared" si="318"/>
        <v>1819</v>
      </c>
      <c r="D1821" s="26">
        <f t="shared" si="310"/>
        <v>13</v>
      </c>
      <c r="E1821" s="26">
        <f t="shared" si="319"/>
        <v>86</v>
      </c>
      <c r="F1821" s="25" t="e">
        <f>INDEX('Boundary Condition Wizard'!$C$29:$BK$89,E1821+1,D1821+1)</f>
        <v>#REF!</v>
      </c>
      <c r="G1821" s="25" t="str">
        <f t="shared" si="311"/>
        <v/>
      </c>
      <c r="H1821" s="25" t="str">
        <f t="shared" si="320"/>
        <v/>
      </c>
      <c r="L1821" s="25">
        <v>1820</v>
      </c>
      <c r="N1821" s="25" t="str">
        <f t="shared" si="312"/>
        <v/>
      </c>
      <c r="O1821" s="25" t="str">
        <f t="shared" si="313"/>
        <v/>
      </c>
      <c r="R1821" s="25" t="str">
        <f t="shared" si="314"/>
        <v/>
      </c>
      <c r="S1821" s="25" t="str">
        <f t="shared" si="315"/>
        <v/>
      </c>
    </row>
    <row r="1822" spans="1:19" x14ac:dyDescent="0.25">
      <c r="A1822" s="25">
        <f t="shared" si="316"/>
        <v>108</v>
      </c>
      <c r="B1822" s="25">
        <f t="shared" si="317"/>
        <v>0</v>
      </c>
      <c r="C1822" s="26">
        <f t="shared" si="318"/>
        <v>1820</v>
      </c>
      <c r="D1822" s="26">
        <f t="shared" si="310"/>
        <v>14</v>
      </c>
      <c r="E1822" s="26">
        <f t="shared" si="319"/>
        <v>86</v>
      </c>
      <c r="F1822" s="25" t="e">
        <f>INDEX('Boundary Condition Wizard'!$C$29:$BK$89,E1822+1,D1822+1)</f>
        <v>#REF!</v>
      </c>
      <c r="G1822" s="25" t="str">
        <f t="shared" si="311"/>
        <v/>
      </c>
      <c r="H1822" s="25" t="str">
        <f t="shared" si="320"/>
        <v/>
      </c>
      <c r="L1822" s="25">
        <v>1821</v>
      </c>
      <c r="N1822" s="25" t="str">
        <f t="shared" si="312"/>
        <v/>
      </c>
      <c r="O1822" s="25" t="str">
        <f t="shared" si="313"/>
        <v/>
      </c>
      <c r="R1822" s="25" t="str">
        <f t="shared" si="314"/>
        <v/>
      </c>
      <c r="S1822" s="25" t="str">
        <f t="shared" si="315"/>
        <v/>
      </c>
    </row>
    <row r="1823" spans="1:19" x14ac:dyDescent="0.25">
      <c r="A1823" s="25">
        <f t="shared" si="316"/>
        <v>108</v>
      </c>
      <c r="B1823" s="25">
        <f t="shared" si="317"/>
        <v>0</v>
      </c>
      <c r="C1823" s="26">
        <f t="shared" si="318"/>
        <v>1821</v>
      </c>
      <c r="D1823" s="26">
        <f t="shared" si="310"/>
        <v>15</v>
      </c>
      <c r="E1823" s="26">
        <f t="shared" si="319"/>
        <v>86</v>
      </c>
      <c r="F1823" s="25" t="e">
        <f>INDEX('Boundary Condition Wizard'!$C$29:$BK$89,E1823+1,D1823+1)</f>
        <v>#REF!</v>
      </c>
      <c r="G1823" s="25" t="str">
        <f t="shared" si="311"/>
        <v/>
      </c>
      <c r="H1823" s="25" t="str">
        <f t="shared" si="320"/>
        <v/>
      </c>
      <c r="L1823" s="25">
        <v>1822</v>
      </c>
      <c r="N1823" s="25" t="str">
        <f t="shared" si="312"/>
        <v/>
      </c>
      <c r="O1823" s="25" t="str">
        <f t="shared" si="313"/>
        <v/>
      </c>
      <c r="R1823" s="25" t="str">
        <f t="shared" si="314"/>
        <v/>
      </c>
      <c r="S1823" s="25" t="str">
        <f t="shared" si="315"/>
        <v/>
      </c>
    </row>
    <row r="1824" spans="1:19" x14ac:dyDescent="0.25">
      <c r="A1824" s="25">
        <f t="shared" si="316"/>
        <v>108</v>
      </c>
      <c r="B1824" s="25">
        <f t="shared" si="317"/>
        <v>0</v>
      </c>
      <c r="C1824" s="26">
        <f t="shared" si="318"/>
        <v>1822</v>
      </c>
      <c r="D1824" s="26">
        <f t="shared" si="310"/>
        <v>16</v>
      </c>
      <c r="E1824" s="26">
        <f t="shared" si="319"/>
        <v>86</v>
      </c>
      <c r="F1824" s="25" t="e">
        <f>INDEX('Boundary Condition Wizard'!$C$29:$BK$89,E1824+1,D1824+1)</f>
        <v>#REF!</v>
      </c>
      <c r="G1824" s="25" t="str">
        <f t="shared" si="311"/>
        <v/>
      </c>
      <c r="H1824" s="25" t="str">
        <f t="shared" si="320"/>
        <v/>
      </c>
      <c r="L1824" s="25">
        <v>1823</v>
      </c>
      <c r="N1824" s="25" t="str">
        <f t="shared" si="312"/>
        <v/>
      </c>
      <c r="O1824" s="25" t="str">
        <f t="shared" si="313"/>
        <v/>
      </c>
      <c r="R1824" s="25" t="str">
        <f t="shared" si="314"/>
        <v/>
      </c>
      <c r="S1824" s="25" t="str">
        <f t="shared" si="315"/>
        <v/>
      </c>
    </row>
    <row r="1825" spans="1:19" x14ac:dyDescent="0.25">
      <c r="A1825" s="25">
        <f t="shared" si="316"/>
        <v>108</v>
      </c>
      <c r="B1825" s="25">
        <f t="shared" si="317"/>
        <v>0</v>
      </c>
      <c r="C1825" s="26">
        <f t="shared" si="318"/>
        <v>1823</v>
      </c>
      <c r="D1825" s="26">
        <f t="shared" si="310"/>
        <v>17</v>
      </c>
      <c r="E1825" s="26">
        <f t="shared" si="319"/>
        <v>86</v>
      </c>
      <c r="F1825" s="25" t="e">
        <f>INDEX('Boundary Condition Wizard'!$C$29:$BK$89,E1825+1,D1825+1)</f>
        <v>#REF!</v>
      </c>
      <c r="G1825" s="25" t="str">
        <f t="shared" si="311"/>
        <v/>
      </c>
      <c r="H1825" s="25" t="str">
        <f t="shared" si="320"/>
        <v/>
      </c>
      <c r="L1825" s="25">
        <v>1824</v>
      </c>
      <c r="N1825" s="25" t="str">
        <f t="shared" si="312"/>
        <v/>
      </c>
      <c r="O1825" s="25" t="str">
        <f t="shared" si="313"/>
        <v/>
      </c>
      <c r="R1825" s="25" t="str">
        <f t="shared" si="314"/>
        <v/>
      </c>
      <c r="S1825" s="25" t="str">
        <f t="shared" si="315"/>
        <v/>
      </c>
    </row>
    <row r="1826" spans="1:19" x14ac:dyDescent="0.25">
      <c r="A1826" s="25">
        <f t="shared" si="316"/>
        <v>108</v>
      </c>
      <c r="B1826" s="25">
        <f t="shared" si="317"/>
        <v>0</v>
      </c>
      <c r="C1826" s="26">
        <f t="shared" si="318"/>
        <v>1824</v>
      </c>
      <c r="D1826" s="26">
        <f t="shared" si="310"/>
        <v>18</v>
      </c>
      <c r="E1826" s="26">
        <f t="shared" si="319"/>
        <v>86</v>
      </c>
      <c r="F1826" s="25" t="e">
        <f>INDEX('Boundary Condition Wizard'!$C$29:$BK$89,E1826+1,D1826+1)</f>
        <v>#REF!</v>
      </c>
      <c r="G1826" s="25" t="str">
        <f t="shared" si="311"/>
        <v/>
      </c>
      <c r="H1826" s="25" t="str">
        <f t="shared" si="320"/>
        <v/>
      </c>
      <c r="L1826" s="25">
        <v>1825</v>
      </c>
      <c r="N1826" s="25" t="str">
        <f t="shared" si="312"/>
        <v/>
      </c>
      <c r="O1826" s="25" t="str">
        <f t="shared" si="313"/>
        <v/>
      </c>
      <c r="R1826" s="25" t="str">
        <f t="shared" si="314"/>
        <v/>
      </c>
      <c r="S1826" s="25" t="str">
        <f t="shared" si="315"/>
        <v/>
      </c>
    </row>
    <row r="1827" spans="1:19" x14ac:dyDescent="0.25">
      <c r="A1827" s="25">
        <f t="shared" si="316"/>
        <v>108</v>
      </c>
      <c r="B1827" s="25">
        <f t="shared" si="317"/>
        <v>0</v>
      </c>
      <c r="C1827" s="26">
        <f t="shared" si="318"/>
        <v>1825</v>
      </c>
      <c r="D1827" s="26">
        <f t="shared" si="310"/>
        <v>19</v>
      </c>
      <c r="E1827" s="26">
        <f t="shared" si="319"/>
        <v>86</v>
      </c>
      <c r="F1827" s="25" t="e">
        <f>INDEX('Boundary Condition Wizard'!$C$29:$BK$89,E1827+1,D1827+1)</f>
        <v>#REF!</v>
      </c>
      <c r="G1827" s="25" t="str">
        <f t="shared" si="311"/>
        <v/>
      </c>
      <c r="H1827" s="25" t="str">
        <f t="shared" si="320"/>
        <v/>
      </c>
      <c r="L1827" s="25">
        <v>1826</v>
      </c>
      <c r="N1827" s="25" t="str">
        <f t="shared" si="312"/>
        <v/>
      </c>
      <c r="O1827" s="25" t="str">
        <f t="shared" si="313"/>
        <v/>
      </c>
      <c r="R1827" s="25" t="str">
        <f t="shared" si="314"/>
        <v/>
      </c>
      <c r="S1827" s="25" t="str">
        <f t="shared" si="315"/>
        <v/>
      </c>
    </row>
    <row r="1828" spans="1:19" x14ac:dyDescent="0.25">
      <c r="A1828" s="25">
        <f t="shared" si="316"/>
        <v>108</v>
      </c>
      <c r="B1828" s="25">
        <f t="shared" si="317"/>
        <v>0</v>
      </c>
      <c r="C1828" s="26">
        <f t="shared" si="318"/>
        <v>1826</v>
      </c>
      <c r="D1828" s="26">
        <f t="shared" si="310"/>
        <v>20</v>
      </c>
      <c r="E1828" s="26">
        <f t="shared" si="319"/>
        <v>86</v>
      </c>
      <c r="F1828" s="25" t="e">
        <f>INDEX('Boundary Condition Wizard'!$C$29:$BK$89,E1828+1,D1828+1)</f>
        <v>#REF!</v>
      </c>
      <c r="G1828" s="25" t="str">
        <f t="shared" si="311"/>
        <v/>
      </c>
      <c r="H1828" s="25" t="str">
        <f t="shared" si="320"/>
        <v/>
      </c>
      <c r="L1828" s="25">
        <v>1827</v>
      </c>
      <c r="N1828" s="25" t="str">
        <f t="shared" si="312"/>
        <v/>
      </c>
      <c r="O1828" s="25" t="str">
        <f t="shared" si="313"/>
        <v/>
      </c>
      <c r="R1828" s="25" t="str">
        <f t="shared" si="314"/>
        <v/>
      </c>
      <c r="S1828" s="25" t="str">
        <f t="shared" si="315"/>
        <v/>
      </c>
    </row>
    <row r="1829" spans="1:19" x14ac:dyDescent="0.25">
      <c r="A1829" s="25">
        <f t="shared" si="316"/>
        <v>108</v>
      </c>
      <c r="B1829" s="25">
        <f t="shared" si="317"/>
        <v>0</v>
      </c>
      <c r="C1829" s="26">
        <f t="shared" si="318"/>
        <v>1827</v>
      </c>
      <c r="D1829" s="26">
        <f t="shared" si="310"/>
        <v>0</v>
      </c>
      <c r="E1829" s="26">
        <f t="shared" si="319"/>
        <v>87</v>
      </c>
      <c r="F1829" s="25" t="e">
        <f>INDEX('Boundary Condition Wizard'!$C$29:$BK$89,E1829+1,D1829+1)</f>
        <v>#REF!</v>
      </c>
      <c r="G1829" s="25" t="str">
        <f t="shared" si="311"/>
        <v/>
      </c>
      <c r="H1829" s="25" t="str">
        <f t="shared" si="320"/>
        <v/>
      </c>
      <c r="L1829" s="25">
        <v>1828</v>
      </c>
      <c r="N1829" s="25" t="str">
        <f t="shared" si="312"/>
        <v/>
      </c>
      <c r="O1829" s="25" t="str">
        <f t="shared" si="313"/>
        <v/>
      </c>
      <c r="R1829" s="25" t="str">
        <f t="shared" si="314"/>
        <v/>
      </c>
      <c r="S1829" s="25" t="str">
        <f t="shared" si="315"/>
        <v/>
      </c>
    </row>
    <row r="1830" spans="1:19" x14ac:dyDescent="0.25">
      <c r="A1830" s="25">
        <f t="shared" si="316"/>
        <v>108</v>
      </c>
      <c r="B1830" s="25">
        <f t="shared" si="317"/>
        <v>0</v>
      </c>
      <c r="C1830" s="26">
        <f t="shared" si="318"/>
        <v>1828</v>
      </c>
      <c r="D1830" s="26">
        <f t="shared" si="310"/>
        <v>1</v>
      </c>
      <c r="E1830" s="26">
        <f t="shared" si="319"/>
        <v>87</v>
      </c>
      <c r="F1830" s="25" t="e">
        <f>INDEX('Boundary Condition Wizard'!$C$29:$BK$89,E1830+1,D1830+1)</f>
        <v>#REF!</v>
      </c>
      <c r="G1830" s="25" t="str">
        <f t="shared" si="311"/>
        <v/>
      </c>
      <c r="H1830" s="25" t="str">
        <f t="shared" si="320"/>
        <v/>
      </c>
      <c r="L1830" s="25">
        <v>1829</v>
      </c>
      <c r="N1830" s="25" t="str">
        <f t="shared" si="312"/>
        <v/>
      </c>
      <c r="O1830" s="25" t="str">
        <f t="shared" si="313"/>
        <v/>
      </c>
      <c r="R1830" s="25" t="str">
        <f t="shared" si="314"/>
        <v/>
      </c>
      <c r="S1830" s="25" t="str">
        <f t="shared" si="315"/>
        <v/>
      </c>
    </row>
    <row r="1831" spans="1:19" x14ac:dyDescent="0.25">
      <c r="A1831" s="25">
        <f t="shared" si="316"/>
        <v>108</v>
      </c>
      <c r="B1831" s="25">
        <f t="shared" si="317"/>
        <v>0</v>
      </c>
      <c r="C1831" s="26">
        <f t="shared" si="318"/>
        <v>1829</v>
      </c>
      <c r="D1831" s="26">
        <f t="shared" si="310"/>
        <v>2</v>
      </c>
      <c r="E1831" s="26">
        <f t="shared" si="319"/>
        <v>87</v>
      </c>
      <c r="F1831" s="25" t="e">
        <f>INDEX('Boundary Condition Wizard'!$C$29:$BK$89,E1831+1,D1831+1)</f>
        <v>#REF!</v>
      </c>
      <c r="G1831" s="25" t="str">
        <f t="shared" si="311"/>
        <v/>
      </c>
      <c r="H1831" s="25" t="str">
        <f t="shared" si="320"/>
        <v/>
      </c>
      <c r="L1831" s="25">
        <v>1830</v>
      </c>
      <c r="N1831" s="25" t="str">
        <f t="shared" si="312"/>
        <v/>
      </c>
      <c r="O1831" s="25" t="str">
        <f t="shared" si="313"/>
        <v/>
      </c>
      <c r="R1831" s="25" t="str">
        <f t="shared" si="314"/>
        <v/>
      </c>
      <c r="S1831" s="25" t="str">
        <f t="shared" si="315"/>
        <v/>
      </c>
    </row>
    <row r="1832" spans="1:19" x14ac:dyDescent="0.25">
      <c r="A1832" s="25">
        <f t="shared" si="316"/>
        <v>108</v>
      </c>
      <c r="B1832" s="25">
        <f t="shared" si="317"/>
        <v>0</v>
      </c>
      <c r="C1832" s="26">
        <f t="shared" si="318"/>
        <v>1830</v>
      </c>
      <c r="D1832" s="26">
        <f t="shared" si="310"/>
        <v>3</v>
      </c>
      <c r="E1832" s="26">
        <f t="shared" si="319"/>
        <v>87</v>
      </c>
      <c r="F1832" s="25" t="e">
        <f>INDEX('Boundary Condition Wizard'!$C$29:$BK$89,E1832+1,D1832+1)</f>
        <v>#REF!</v>
      </c>
      <c r="G1832" s="25" t="str">
        <f t="shared" si="311"/>
        <v/>
      </c>
      <c r="H1832" s="25" t="str">
        <f t="shared" si="320"/>
        <v/>
      </c>
      <c r="L1832" s="25">
        <v>1831</v>
      </c>
      <c r="N1832" s="25" t="str">
        <f t="shared" si="312"/>
        <v/>
      </c>
      <c r="O1832" s="25" t="str">
        <f t="shared" si="313"/>
        <v/>
      </c>
      <c r="R1832" s="25" t="str">
        <f t="shared" si="314"/>
        <v/>
      </c>
      <c r="S1832" s="25" t="str">
        <f t="shared" si="315"/>
        <v/>
      </c>
    </row>
    <row r="1833" spans="1:19" x14ac:dyDescent="0.25">
      <c r="A1833" s="25">
        <f t="shared" si="316"/>
        <v>108</v>
      </c>
      <c r="B1833" s="25">
        <f t="shared" si="317"/>
        <v>0</v>
      </c>
      <c r="C1833" s="26">
        <f t="shared" si="318"/>
        <v>1831</v>
      </c>
      <c r="D1833" s="26">
        <f t="shared" si="310"/>
        <v>4</v>
      </c>
      <c r="E1833" s="26">
        <f t="shared" si="319"/>
        <v>87</v>
      </c>
      <c r="F1833" s="25" t="e">
        <f>INDEX('Boundary Condition Wizard'!$C$29:$BK$89,E1833+1,D1833+1)</f>
        <v>#REF!</v>
      </c>
      <c r="G1833" s="25" t="str">
        <f t="shared" si="311"/>
        <v/>
      </c>
      <c r="H1833" s="25" t="str">
        <f t="shared" si="320"/>
        <v/>
      </c>
      <c r="L1833" s="25">
        <v>1832</v>
      </c>
      <c r="N1833" s="25" t="str">
        <f t="shared" si="312"/>
        <v/>
      </c>
      <c r="O1833" s="25" t="str">
        <f t="shared" si="313"/>
        <v/>
      </c>
      <c r="R1833" s="25" t="str">
        <f t="shared" si="314"/>
        <v/>
      </c>
      <c r="S1833" s="25" t="str">
        <f t="shared" si="315"/>
        <v/>
      </c>
    </row>
    <row r="1834" spans="1:19" x14ac:dyDescent="0.25">
      <c r="A1834" s="25">
        <f t="shared" si="316"/>
        <v>108</v>
      </c>
      <c r="B1834" s="25">
        <f t="shared" si="317"/>
        <v>0</v>
      </c>
      <c r="C1834" s="26">
        <f t="shared" si="318"/>
        <v>1832</v>
      </c>
      <c r="D1834" s="26">
        <f t="shared" si="310"/>
        <v>5</v>
      </c>
      <c r="E1834" s="26">
        <f t="shared" si="319"/>
        <v>87</v>
      </c>
      <c r="F1834" s="25" t="e">
        <f>INDEX('Boundary Condition Wizard'!$C$29:$BK$89,E1834+1,D1834+1)</f>
        <v>#REF!</v>
      </c>
      <c r="G1834" s="25" t="str">
        <f t="shared" si="311"/>
        <v/>
      </c>
      <c r="H1834" s="25" t="str">
        <f t="shared" si="320"/>
        <v/>
      </c>
      <c r="L1834" s="25">
        <v>1833</v>
      </c>
      <c r="N1834" s="25" t="str">
        <f t="shared" si="312"/>
        <v/>
      </c>
      <c r="O1834" s="25" t="str">
        <f t="shared" si="313"/>
        <v/>
      </c>
      <c r="R1834" s="25" t="str">
        <f t="shared" si="314"/>
        <v/>
      </c>
      <c r="S1834" s="25" t="str">
        <f t="shared" si="315"/>
        <v/>
      </c>
    </row>
    <row r="1835" spans="1:19" x14ac:dyDescent="0.25">
      <c r="A1835" s="25">
        <f t="shared" si="316"/>
        <v>108</v>
      </c>
      <c r="B1835" s="25">
        <f t="shared" si="317"/>
        <v>0</v>
      </c>
      <c r="C1835" s="26">
        <f t="shared" si="318"/>
        <v>1833</v>
      </c>
      <c r="D1835" s="26">
        <f t="shared" si="310"/>
        <v>6</v>
      </c>
      <c r="E1835" s="26">
        <f t="shared" si="319"/>
        <v>87</v>
      </c>
      <c r="F1835" s="25" t="e">
        <f>INDEX('Boundary Condition Wizard'!$C$29:$BK$89,E1835+1,D1835+1)</f>
        <v>#REF!</v>
      </c>
      <c r="G1835" s="25" t="str">
        <f t="shared" si="311"/>
        <v/>
      </c>
      <c r="H1835" s="25" t="str">
        <f t="shared" si="320"/>
        <v/>
      </c>
      <c r="L1835" s="25">
        <v>1834</v>
      </c>
      <c r="N1835" s="25" t="str">
        <f t="shared" si="312"/>
        <v/>
      </c>
      <c r="O1835" s="25" t="str">
        <f t="shared" si="313"/>
        <v/>
      </c>
      <c r="R1835" s="25" t="str">
        <f t="shared" si="314"/>
        <v/>
      </c>
      <c r="S1835" s="25" t="str">
        <f t="shared" si="315"/>
        <v/>
      </c>
    </row>
    <row r="1836" spans="1:19" x14ac:dyDescent="0.25">
      <c r="A1836" s="25">
        <f t="shared" si="316"/>
        <v>108</v>
      </c>
      <c r="B1836" s="25">
        <f t="shared" si="317"/>
        <v>0</v>
      </c>
      <c r="C1836" s="26">
        <f t="shared" si="318"/>
        <v>1834</v>
      </c>
      <c r="D1836" s="26">
        <f t="shared" si="310"/>
        <v>7</v>
      </c>
      <c r="E1836" s="26">
        <f t="shared" si="319"/>
        <v>87</v>
      </c>
      <c r="F1836" s="25" t="e">
        <f>INDEX('Boundary Condition Wizard'!$C$29:$BK$89,E1836+1,D1836+1)</f>
        <v>#REF!</v>
      </c>
      <c r="G1836" s="25" t="str">
        <f t="shared" si="311"/>
        <v/>
      </c>
      <c r="H1836" s="25" t="str">
        <f t="shared" si="320"/>
        <v/>
      </c>
      <c r="L1836" s="25">
        <v>1835</v>
      </c>
      <c r="N1836" s="25" t="str">
        <f t="shared" si="312"/>
        <v/>
      </c>
      <c r="O1836" s="25" t="str">
        <f t="shared" si="313"/>
        <v/>
      </c>
      <c r="R1836" s="25" t="str">
        <f t="shared" si="314"/>
        <v/>
      </c>
      <c r="S1836" s="25" t="str">
        <f t="shared" si="315"/>
        <v/>
      </c>
    </row>
    <row r="1837" spans="1:19" x14ac:dyDescent="0.25">
      <c r="A1837" s="25">
        <f t="shared" si="316"/>
        <v>108</v>
      </c>
      <c r="B1837" s="25">
        <f t="shared" si="317"/>
        <v>0</v>
      </c>
      <c r="C1837" s="26">
        <f t="shared" si="318"/>
        <v>1835</v>
      </c>
      <c r="D1837" s="26">
        <f t="shared" si="310"/>
        <v>8</v>
      </c>
      <c r="E1837" s="26">
        <f t="shared" si="319"/>
        <v>87</v>
      </c>
      <c r="F1837" s="25" t="e">
        <f>INDEX('Boundary Condition Wizard'!$C$29:$BK$89,E1837+1,D1837+1)</f>
        <v>#REF!</v>
      </c>
      <c r="G1837" s="25" t="str">
        <f t="shared" si="311"/>
        <v/>
      </c>
      <c r="H1837" s="25" t="str">
        <f t="shared" si="320"/>
        <v/>
      </c>
      <c r="L1837" s="25">
        <v>1836</v>
      </c>
      <c r="N1837" s="25" t="str">
        <f t="shared" si="312"/>
        <v/>
      </c>
      <c r="O1837" s="25" t="str">
        <f t="shared" si="313"/>
        <v/>
      </c>
      <c r="R1837" s="25" t="str">
        <f t="shared" si="314"/>
        <v/>
      </c>
      <c r="S1837" s="25" t="str">
        <f t="shared" si="315"/>
        <v/>
      </c>
    </row>
    <row r="1838" spans="1:19" x14ac:dyDescent="0.25">
      <c r="A1838" s="25">
        <f t="shared" si="316"/>
        <v>108</v>
      </c>
      <c r="B1838" s="25">
        <f t="shared" si="317"/>
        <v>0</v>
      </c>
      <c r="C1838" s="26">
        <f t="shared" si="318"/>
        <v>1836</v>
      </c>
      <c r="D1838" s="26">
        <f t="shared" si="310"/>
        <v>9</v>
      </c>
      <c r="E1838" s="26">
        <f t="shared" si="319"/>
        <v>87</v>
      </c>
      <c r="F1838" s="25" t="e">
        <f>INDEX('Boundary Condition Wizard'!$C$29:$BK$89,E1838+1,D1838+1)</f>
        <v>#REF!</v>
      </c>
      <c r="G1838" s="25" t="str">
        <f t="shared" si="311"/>
        <v/>
      </c>
      <c r="H1838" s="25" t="str">
        <f t="shared" si="320"/>
        <v/>
      </c>
      <c r="L1838" s="25">
        <v>1837</v>
      </c>
      <c r="N1838" s="25" t="str">
        <f t="shared" si="312"/>
        <v/>
      </c>
      <c r="O1838" s="25" t="str">
        <f t="shared" si="313"/>
        <v/>
      </c>
      <c r="R1838" s="25" t="str">
        <f t="shared" si="314"/>
        <v/>
      </c>
      <c r="S1838" s="25" t="str">
        <f t="shared" si="315"/>
        <v/>
      </c>
    </row>
    <row r="1839" spans="1:19" x14ac:dyDescent="0.25">
      <c r="A1839" s="25">
        <f t="shared" si="316"/>
        <v>108</v>
      </c>
      <c r="B1839" s="25">
        <f t="shared" si="317"/>
        <v>0</v>
      </c>
      <c r="C1839" s="26">
        <f t="shared" si="318"/>
        <v>1837</v>
      </c>
      <c r="D1839" s="26">
        <f t="shared" si="310"/>
        <v>10</v>
      </c>
      <c r="E1839" s="26">
        <f t="shared" si="319"/>
        <v>87</v>
      </c>
      <c r="F1839" s="25" t="e">
        <f>INDEX('Boundary Condition Wizard'!$C$29:$BK$89,E1839+1,D1839+1)</f>
        <v>#REF!</v>
      </c>
      <c r="G1839" s="25" t="str">
        <f t="shared" si="311"/>
        <v/>
      </c>
      <c r="H1839" s="25" t="str">
        <f t="shared" si="320"/>
        <v/>
      </c>
      <c r="L1839" s="25">
        <v>1838</v>
      </c>
      <c r="N1839" s="25" t="str">
        <f t="shared" si="312"/>
        <v/>
      </c>
      <c r="O1839" s="25" t="str">
        <f t="shared" si="313"/>
        <v/>
      </c>
      <c r="R1839" s="25" t="str">
        <f t="shared" si="314"/>
        <v/>
      </c>
      <c r="S1839" s="25" t="str">
        <f t="shared" si="315"/>
        <v/>
      </c>
    </row>
    <row r="1840" spans="1:19" x14ac:dyDescent="0.25">
      <c r="A1840" s="25">
        <f t="shared" si="316"/>
        <v>108</v>
      </c>
      <c r="B1840" s="25">
        <f t="shared" si="317"/>
        <v>0</v>
      </c>
      <c r="C1840" s="26">
        <f t="shared" si="318"/>
        <v>1838</v>
      </c>
      <c r="D1840" s="26">
        <f t="shared" si="310"/>
        <v>11</v>
      </c>
      <c r="E1840" s="26">
        <f t="shared" si="319"/>
        <v>87</v>
      </c>
      <c r="F1840" s="25" t="e">
        <f>INDEX('Boundary Condition Wizard'!$C$29:$BK$89,E1840+1,D1840+1)</f>
        <v>#REF!</v>
      </c>
      <c r="G1840" s="25" t="str">
        <f t="shared" si="311"/>
        <v/>
      </c>
      <c r="H1840" s="25" t="str">
        <f t="shared" si="320"/>
        <v/>
      </c>
      <c r="L1840" s="25">
        <v>1839</v>
      </c>
      <c r="N1840" s="25" t="str">
        <f t="shared" si="312"/>
        <v/>
      </c>
      <c r="O1840" s="25" t="str">
        <f t="shared" si="313"/>
        <v/>
      </c>
      <c r="R1840" s="25" t="str">
        <f t="shared" si="314"/>
        <v/>
      </c>
      <c r="S1840" s="25" t="str">
        <f t="shared" si="315"/>
        <v/>
      </c>
    </row>
    <row r="1841" spans="1:19" x14ac:dyDescent="0.25">
      <c r="A1841" s="25">
        <f t="shared" si="316"/>
        <v>108</v>
      </c>
      <c r="B1841" s="25">
        <f t="shared" si="317"/>
        <v>0</v>
      </c>
      <c r="C1841" s="26">
        <f t="shared" si="318"/>
        <v>1839</v>
      </c>
      <c r="D1841" s="26">
        <f t="shared" si="310"/>
        <v>12</v>
      </c>
      <c r="E1841" s="26">
        <f t="shared" si="319"/>
        <v>87</v>
      </c>
      <c r="F1841" s="25" t="e">
        <f>INDEX('Boundary Condition Wizard'!$C$29:$BK$89,E1841+1,D1841+1)</f>
        <v>#REF!</v>
      </c>
      <c r="G1841" s="25" t="str">
        <f t="shared" si="311"/>
        <v/>
      </c>
      <c r="H1841" s="25" t="str">
        <f t="shared" si="320"/>
        <v/>
      </c>
      <c r="L1841" s="25">
        <v>1840</v>
      </c>
      <c r="N1841" s="25" t="str">
        <f t="shared" si="312"/>
        <v/>
      </c>
      <c r="O1841" s="25" t="str">
        <f t="shared" si="313"/>
        <v/>
      </c>
      <c r="R1841" s="25" t="str">
        <f t="shared" si="314"/>
        <v/>
      </c>
      <c r="S1841" s="25" t="str">
        <f t="shared" si="315"/>
        <v/>
      </c>
    </row>
    <row r="1842" spans="1:19" x14ac:dyDescent="0.25">
      <c r="A1842" s="25">
        <f t="shared" si="316"/>
        <v>108</v>
      </c>
      <c r="B1842" s="25">
        <f t="shared" si="317"/>
        <v>0</v>
      </c>
      <c r="C1842" s="26">
        <f t="shared" si="318"/>
        <v>1840</v>
      </c>
      <c r="D1842" s="26">
        <f t="shared" si="310"/>
        <v>13</v>
      </c>
      <c r="E1842" s="26">
        <f t="shared" si="319"/>
        <v>87</v>
      </c>
      <c r="F1842" s="25" t="e">
        <f>INDEX('Boundary Condition Wizard'!$C$29:$BK$89,E1842+1,D1842+1)</f>
        <v>#REF!</v>
      </c>
      <c r="G1842" s="25" t="str">
        <f t="shared" si="311"/>
        <v/>
      </c>
      <c r="H1842" s="25" t="str">
        <f t="shared" si="320"/>
        <v/>
      </c>
      <c r="L1842" s="25">
        <v>1841</v>
      </c>
      <c r="N1842" s="25" t="str">
        <f t="shared" si="312"/>
        <v/>
      </c>
      <c r="O1842" s="25" t="str">
        <f t="shared" si="313"/>
        <v/>
      </c>
      <c r="R1842" s="25" t="str">
        <f t="shared" si="314"/>
        <v/>
      </c>
      <c r="S1842" s="25" t="str">
        <f t="shared" si="315"/>
        <v/>
      </c>
    </row>
    <row r="1843" spans="1:19" x14ac:dyDescent="0.25">
      <c r="A1843" s="25">
        <f t="shared" si="316"/>
        <v>108</v>
      </c>
      <c r="B1843" s="25">
        <f t="shared" si="317"/>
        <v>0</v>
      </c>
      <c r="C1843" s="26">
        <f t="shared" si="318"/>
        <v>1841</v>
      </c>
      <c r="D1843" s="26">
        <f t="shared" si="310"/>
        <v>14</v>
      </c>
      <c r="E1843" s="26">
        <f t="shared" si="319"/>
        <v>87</v>
      </c>
      <c r="F1843" s="25" t="e">
        <f>INDEX('Boundary Condition Wizard'!$C$29:$BK$89,E1843+1,D1843+1)</f>
        <v>#REF!</v>
      </c>
      <c r="G1843" s="25" t="str">
        <f t="shared" si="311"/>
        <v/>
      </c>
      <c r="H1843" s="25" t="str">
        <f t="shared" si="320"/>
        <v/>
      </c>
      <c r="L1843" s="25">
        <v>1842</v>
      </c>
      <c r="N1843" s="25" t="str">
        <f t="shared" si="312"/>
        <v/>
      </c>
      <c r="O1843" s="25" t="str">
        <f t="shared" si="313"/>
        <v/>
      </c>
      <c r="R1843" s="25" t="str">
        <f t="shared" si="314"/>
        <v/>
      </c>
      <c r="S1843" s="25" t="str">
        <f t="shared" si="315"/>
        <v/>
      </c>
    </row>
    <row r="1844" spans="1:19" x14ac:dyDescent="0.25">
      <c r="A1844" s="25">
        <f t="shared" si="316"/>
        <v>108</v>
      </c>
      <c r="B1844" s="25">
        <f t="shared" si="317"/>
        <v>0</v>
      </c>
      <c r="C1844" s="26">
        <f t="shared" si="318"/>
        <v>1842</v>
      </c>
      <c r="D1844" s="26">
        <f t="shared" si="310"/>
        <v>15</v>
      </c>
      <c r="E1844" s="26">
        <f t="shared" si="319"/>
        <v>87</v>
      </c>
      <c r="F1844" s="25" t="e">
        <f>INDEX('Boundary Condition Wizard'!$C$29:$BK$89,E1844+1,D1844+1)</f>
        <v>#REF!</v>
      </c>
      <c r="G1844" s="25" t="str">
        <f t="shared" si="311"/>
        <v/>
      </c>
      <c r="H1844" s="25" t="str">
        <f t="shared" si="320"/>
        <v/>
      </c>
      <c r="L1844" s="25">
        <v>1843</v>
      </c>
      <c r="N1844" s="25" t="str">
        <f t="shared" si="312"/>
        <v/>
      </c>
      <c r="O1844" s="25" t="str">
        <f t="shared" si="313"/>
        <v/>
      </c>
      <c r="R1844" s="25" t="str">
        <f t="shared" si="314"/>
        <v/>
      </c>
      <c r="S1844" s="25" t="str">
        <f t="shared" si="315"/>
        <v/>
      </c>
    </row>
    <row r="1845" spans="1:19" x14ac:dyDescent="0.25">
      <c r="A1845" s="25">
        <f t="shared" si="316"/>
        <v>108</v>
      </c>
      <c r="B1845" s="25">
        <f t="shared" si="317"/>
        <v>0</v>
      </c>
      <c r="C1845" s="26">
        <f t="shared" si="318"/>
        <v>1843</v>
      </c>
      <c r="D1845" s="26">
        <f t="shared" si="310"/>
        <v>16</v>
      </c>
      <c r="E1845" s="26">
        <f t="shared" si="319"/>
        <v>87</v>
      </c>
      <c r="F1845" s="25" t="e">
        <f>INDEX('Boundary Condition Wizard'!$C$29:$BK$89,E1845+1,D1845+1)</f>
        <v>#REF!</v>
      </c>
      <c r="G1845" s="25" t="str">
        <f t="shared" si="311"/>
        <v/>
      </c>
      <c r="H1845" s="25" t="str">
        <f t="shared" si="320"/>
        <v/>
      </c>
      <c r="L1845" s="25">
        <v>1844</v>
      </c>
      <c r="N1845" s="25" t="str">
        <f t="shared" si="312"/>
        <v/>
      </c>
      <c r="O1845" s="25" t="str">
        <f t="shared" si="313"/>
        <v/>
      </c>
      <c r="R1845" s="25" t="str">
        <f t="shared" si="314"/>
        <v/>
      </c>
      <c r="S1845" s="25" t="str">
        <f t="shared" si="315"/>
        <v/>
      </c>
    </row>
    <row r="1846" spans="1:19" x14ac:dyDescent="0.25">
      <c r="A1846" s="25">
        <f t="shared" si="316"/>
        <v>108</v>
      </c>
      <c r="B1846" s="25">
        <f t="shared" si="317"/>
        <v>0</v>
      </c>
      <c r="C1846" s="26">
        <f t="shared" si="318"/>
        <v>1844</v>
      </c>
      <c r="D1846" s="26">
        <f t="shared" si="310"/>
        <v>17</v>
      </c>
      <c r="E1846" s="26">
        <f t="shared" si="319"/>
        <v>87</v>
      </c>
      <c r="F1846" s="25" t="e">
        <f>INDEX('Boundary Condition Wizard'!$C$29:$BK$89,E1846+1,D1846+1)</f>
        <v>#REF!</v>
      </c>
      <c r="G1846" s="25" t="str">
        <f t="shared" si="311"/>
        <v/>
      </c>
      <c r="H1846" s="25" t="str">
        <f t="shared" si="320"/>
        <v/>
      </c>
      <c r="L1846" s="25">
        <v>1845</v>
      </c>
      <c r="N1846" s="25" t="str">
        <f t="shared" si="312"/>
        <v/>
      </c>
      <c r="O1846" s="25" t="str">
        <f t="shared" si="313"/>
        <v/>
      </c>
      <c r="R1846" s="25" t="str">
        <f t="shared" si="314"/>
        <v/>
      </c>
      <c r="S1846" s="25" t="str">
        <f t="shared" si="315"/>
        <v/>
      </c>
    </row>
    <row r="1847" spans="1:19" x14ac:dyDescent="0.25">
      <c r="A1847" s="25">
        <f t="shared" si="316"/>
        <v>108</v>
      </c>
      <c r="B1847" s="25">
        <f t="shared" si="317"/>
        <v>0</v>
      </c>
      <c r="C1847" s="26">
        <f t="shared" si="318"/>
        <v>1845</v>
      </c>
      <c r="D1847" s="26">
        <f t="shared" si="310"/>
        <v>18</v>
      </c>
      <c r="E1847" s="26">
        <f t="shared" si="319"/>
        <v>87</v>
      </c>
      <c r="F1847" s="25" t="e">
        <f>INDEX('Boundary Condition Wizard'!$C$29:$BK$89,E1847+1,D1847+1)</f>
        <v>#REF!</v>
      </c>
      <c r="G1847" s="25" t="str">
        <f t="shared" si="311"/>
        <v/>
      </c>
      <c r="H1847" s="25" t="str">
        <f t="shared" si="320"/>
        <v/>
      </c>
      <c r="L1847" s="25">
        <v>1846</v>
      </c>
      <c r="N1847" s="25" t="str">
        <f t="shared" si="312"/>
        <v/>
      </c>
      <c r="O1847" s="25" t="str">
        <f t="shared" si="313"/>
        <v/>
      </c>
      <c r="R1847" s="25" t="str">
        <f t="shared" si="314"/>
        <v/>
      </c>
      <c r="S1847" s="25" t="str">
        <f t="shared" si="315"/>
        <v/>
      </c>
    </row>
    <row r="1848" spans="1:19" x14ac:dyDescent="0.25">
      <c r="A1848" s="25">
        <f t="shared" si="316"/>
        <v>108</v>
      </c>
      <c r="B1848" s="25">
        <f t="shared" si="317"/>
        <v>0</v>
      </c>
      <c r="C1848" s="26">
        <f t="shared" si="318"/>
        <v>1846</v>
      </c>
      <c r="D1848" s="26">
        <f t="shared" si="310"/>
        <v>19</v>
      </c>
      <c r="E1848" s="26">
        <f t="shared" si="319"/>
        <v>87</v>
      </c>
      <c r="F1848" s="25" t="e">
        <f>INDEX('Boundary Condition Wizard'!$C$29:$BK$89,E1848+1,D1848+1)</f>
        <v>#REF!</v>
      </c>
      <c r="G1848" s="25" t="str">
        <f t="shared" si="311"/>
        <v/>
      </c>
      <c r="H1848" s="25" t="str">
        <f t="shared" si="320"/>
        <v/>
      </c>
      <c r="L1848" s="25">
        <v>1847</v>
      </c>
      <c r="N1848" s="25" t="str">
        <f t="shared" si="312"/>
        <v/>
      </c>
      <c r="O1848" s="25" t="str">
        <f t="shared" si="313"/>
        <v/>
      </c>
      <c r="R1848" s="25" t="str">
        <f t="shared" si="314"/>
        <v/>
      </c>
      <c r="S1848" s="25" t="str">
        <f t="shared" si="315"/>
        <v/>
      </c>
    </row>
    <row r="1849" spans="1:19" x14ac:dyDescent="0.25">
      <c r="A1849" s="25">
        <f t="shared" si="316"/>
        <v>108</v>
      </c>
      <c r="B1849" s="25">
        <f t="shared" si="317"/>
        <v>0</v>
      </c>
      <c r="C1849" s="26">
        <f t="shared" si="318"/>
        <v>1847</v>
      </c>
      <c r="D1849" s="26">
        <f t="shared" si="310"/>
        <v>20</v>
      </c>
      <c r="E1849" s="26">
        <f t="shared" si="319"/>
        <v>87</v>
      </c>
      <c r="F1849" s="25" t="e">
        <f>INDEX('Boundary Condition Wizard'!$C$29:$BK$89,E1849+1,D1849+1)</f>
        <v>#REF!</v>
      </c>
      <c r="G1849" s="25" t="str">
        <f t="shared" si="311"/>
        <v/>
      </c>
      <c r="H1849" s="25" t="str">
        <f t="shared" si="320"/>
        <v/>
      </c>
      <c r="L1849" s="25">
        <v>1848</v>
      </c>
      <c r="N1849" s="25" t="str">
        <f t="shared" si="312"/>
        <v/>
      </c>
      <c r="O1849" s="25" t="str">
        <f t="shared" si="313"/>
        <v/>
      </c>
      <c r="R1849" s="25" t="str">
        <f t="shared" si="314"/>
        <v/>
      </c>
      <c r="S1849" s="25" t="str">
        <f t="shared" si="315"/>
        <v/>
      </c>
    </row>
    <row r="1850" spans="1:19" x14ac:dyDescent="0.25">
      <c r="A1850" s="25">
        <f t="shared" si="316"/>
        <v>108</v>
      </c>
      <c r="B1850" s="25">
        <f t="shared" si="317"/>
        <v>0</v>
      </c>
      <c r="C1850" s="26">
        <f t="shared" si="318"/>
        <v>1848</v>
      </c>
      <c r="D1850" s="26">
        <f t="shared" si="310"/>
        <v>0</v>
      </c>
      <c r="E1850" s="26">
        <f t="shared" si="319"/>
        <v>88</v>
      </c>
      <c r="F1850" s="25" t="e">
        <f>INDEX('Boundary Condition Wizard'!$C$29:$BK$89,E1850+1,D1850+1)</f>
        <v>#REF!</v>
      </c>
      <c r="G1850" s="25" t="str">
        <f t="shared" si="311"/>
        <v/>
      </c>
      <c r="H1850" s="25" t="str">
        <f t="shared" si="320"/>
        <v/>
      </c>
      <c r="L1850" s="25">
        <v>1849</v>
      </c>
      <c r="N1850" s="25" t="str">
        <f t="shared" si="312"/>
        <v/>
      </c>
      <c r="O1850" s="25" t="str">
        <f t="shared" si="313"/>
        <v/>
      </c>
      <c r="R1850" s="25" t="str">
        <f t="shared" si="314"/>
        <v/>
      </c>
      <c r="S1850" s="25" t="str">
        <f t="shared" si="315"/>
        <v/>
      </c>
    </row>
    <row r="1851" spans="1:19" x14ac:dyDescent="0.25">
      <c r="A1851" s="25">
        <f t="shared" si="316"/>
        <v>108</v>
      </c>
      <c r="B1851" s="25">
        <f t="shared" si="317"/>
        <v>0</v>
      </c>
      <c r="C1851" s="26">
        <f t="shared" si="318"/>
        <v>1849</v>
      </c>
      <c r="D1851" s="26">
        <f t="shared" si="310"/>
        <v>1</v>
      </c>
      <c r="E1851" s="26">
        <f t="shared" si="319"/>
        <v>88</v>
      </c>
      <c r="F1851" s="25" t="e">
        <f>INDEX('Boundary Condition Wizard'!$C$29:$BK$89,E1851+1,D1851+1)</f>
        <v>#REF!</v>
      </c>
      <c r="G1851" s="25" t="str">
        <f t="shared" si="311"/>
        <v/>
      </c>
      <c r="H1851" s="25" t="str">
        <f t="shared" si="320"/>
        <v/>
      </c>
      <c r="L1851" s="25">
        <v>1850</v>
      </c>
      <c r="N1851" s="25" t="str">
        <f t="shared" si="312"/>
        <v/>
      </c>
      <c r="O1851" s="25" t="str">
        <f t="shared" si="313"/>
        <v/>
      </c>
      <c r="R1851" s="25" t="str">
        <f t="shared" si="314"/>
        <v/>
      </c>
      <c r="S1851" s="25" t="str">
        <f t="shared" si="315"/>
        <v/>
      </c>
    </row>
    <row r="1852" spans="1:19" x14ac:dyDescent="0.25">
      <c r="A1852" s="25">
        <f t="shared" si="316"/>
        <v>108</v>
      </c>
      <c r="B1852" s="25">
        <f t="shared" si="317"/>
        <v>0</v>
      </c>
      <c r="C1852" s="26">
        <f t="shared" si="318"/>
        <v>1850</v>
      </c>
      <c r="D1852" s="26">
        <f t="shared" si="310"/>
        <v>2</v>
      </c>
      <c r="E1852" s="26">
        <f t="shared" si="319"/>
        <v>88</v>
      </c>
      <c r="F1852" s="25" t="e">
        <f>INDEX('Boundary Condition Wizard'!$C$29:$BK$89,E1852+1,D1852+1)</f>
        <v>#REF!</v>
      </c>
      <c r="G1852" s="25" t="str">
        <f t="shared" si="311"/>
        <v/>
      </c>
      <c r="H1852" s="25" t="str">
        <f t="shared" si="320"/>
        <v/>
      </c>
      <c r="L1852" s="25">
        <v>1851</v>
      </c>
      <c r="N1852" s="25" t="str">
        <f t="shared" si="312"/>
        <v/>
      </c>
      <c r="O1852" s="25" t="str">
        <f t="shared" si="313"/>
        <v/>
      </c>
      <c r="R1852" s="25" t="str">
        <f t="shared" si="314"/>
        <v/>
      </c>
      <c r="S1852" s="25" t="str">
        <f t="shared" si="315"/>
        <v/>
      </c>
    </row>
    <row r="1853" spans="1:19" x14ac:dyDescent="0.25">
      <c r="A1853" s="25">
        <f t="shared" si="316"/>
        <v>108</v>
      </c>
      <c r="B1853" s="25">
        <f t="shared" si="317"/>
        <v>0</v>
      </c>
      <c r="C1853" s="26">
        <f t="shared" si="318"/>
        <v>1851</v>
      </c>
      <c r="D1853" s="26">
        <f t="shared" si="310"/>
        <v>3</v>
      </c>
      <c r="E1853" s="26">
        <f t="shared" si="319"/>
        <v>88</v>
      </c>
      <c r="F1853" s="25" t="e">
        <f>INDEX('Boundary Condition Wizard'!$C$29:$BK$89,E1853+1,D1853+1)</f>
        <v>#REF!</v>
      </c>
      <c r="G1853" s="25" t="str">
        <f t="shared" si="311"/>
        <v/>
      </c>
      <c r="H1853" s="25" t="str">
        <f t="shared" si="320"/>
        <v/>
      </c>
      <c r="L1853" s="25">
        <v>1852</v>
      </c>
      <c r="N1853" s="25" t="str">
        <f t="shared" si="312"/>
        <v/>
      </c>
      <c r="O1853" s="25" t="str">
        <f t="shared" si="313"/>
        <v/>
      </c>
      <c r="R1853" s="25" t="str">
        <f t="shared" si="314"/>
        <v/>
      </c>
      <c r="S1853" s="25" t="str">
        <f t="shared" si="315"/>
        <v/>
      </c>
    </row>
    <row r="1854" spans="1:19" x14ac:dyDescent="0.25">
      <c r="A1854" s="25">
        <f t="shared" si="316"/>
        <v>108</v>
      </c>
      <c r="B1854" s="25">
        <f t="shared" si="317"/>
        <v>0</v>
      </c>
      <c r="C1854" s="26">
        <f t="shared" si="318"/>
        <v>1852</v>
      </c>
      <c r="D1854" s="26">
        <f t="shared" si="310"/>
        <v>4</v>
      </c>
      <c r="E1854" s="26">
        <f t="shared" si="319"/>
        <v>88</v>
      </c>
      <c r="F1854" s="25" t="e">
        <f>INDEX('Boundary Condition Wizard'!$C$29:$BK$89,E1854+1,D1854+1)</f>
        <v>#REF!</v>
      </c>
      <c r="G1854" s="25" t="str">
        <f t="shared" si="311"/>
        <v/>
      </c>
      <c r="H1854" s="25" t="str">
        <f t="shared" si="320"/>
        <v/>
      </c>
      <c r="L1854" s="25">
        <v>1853</v>
      </c>
      <c r="N1854" s="25" t="str">
        <f t="shared" si="312"/>
        <v/>
      </c>
      <c r="O1854" s="25" t="str">
        <f t="shared" si="313"/>
        <v/>
      </c>
      <c r="R1854" s="25" t="str">
        <f t="shared" si="314"/>
        <v/>
      </c>
      <c r="S1854" s="25" t="str">
        <f t="shared" si="315"/>
        <v/>
      </c>
    </row>
    <row r="1855" spans="1:19" x14ac:dyDescent="0.25">
      <c r="A1855" s="25">
        <f t="shared" si="316"/>
        <v>108</v>
      </c>
      <c r="B1855" s="25">
        <f t="shared" si="317"/>
        <v>0</v>
      </c>
      <c r="C1855" s="26">
        <f t="shared" si="318"/>
        <v>1853</v>
      </c>
      <c r="D1855" s="26">
        <f t="shared" si="310"/>
        <v>5</v>
      </c>
      <c r="E1855" s="26">
        <f t="shared" si="319"/>
        <v>88</v>
      </c>
      <c r="F1855" s="25" t="e">
        <f>INDEX('Boundary Condition Wizard'!$C$29:$BK$89,E1855+1,D1855+1)</f>
        <v>#REF!</v>
      </c>
      <c r="G1855" s="25" t="str">
        <f t="shared" si="311"/>
        <v/>
      </c>
      <c r="H1855" s="25" t="str">
        <f t="shared" si="320"/>
        <v/>
      </c>
      <c r="L1855" s="25">
        <v>1854</v>
      </c>
      <c r="N1855" s="25" t="str">
        <f t="shared" si="312"/>
        <v/>
      </c>
      <c r="O1855" s="25" t="str">
        <f t="shared" si="313"/>
        <v/>
      </c>
      <c r="R1855" s="25" t="str">
        <f t="shared" si="314"/>
        <v/>
      </c>
      <c r="S1855" s="25" t="str">
        <f t="shared" si="315"/>
        <v/>
      </c>
    </row>
    <row r="1856" spans="1:19" x14ac:dyDescent="0.25">
      <c r="A1856" s="25">
        <f t="shared" si="316"/>
        <v>108</v>
      </c>
      <c r="B1856" s="25">
        <f t="shared" si="317"/>
        <v>0</v>
      </c>
      <c r="C1856" s="26">
        <f t="shared" si="318"/>
        <v>1854</v>
      </c>
      <c r="D1856" s="26">
        <f t="shared" si="310"/>
        <v>6</v>
      </c>
      <c r="E1856" s="26">
        <f t="shared" si="319"/>
        <v>88</v>
      </c>
      <c r="F1856" s="25" t="e">
        <f>INDEX('Boundary Condition Wizard'!$C$29:$BK$89,E1856+1,D1856+1)</f>
        <v>#REF!</v>
      </c>
      <c r="G1856" s="25" t="str">
        <f t="shared" si="311"/>
        <v/>
      </c>
      <c r="H1856" s="25" t="str">
        <f t="shared" si="320"/>
        <v/>
      </c>
      <c r="L1856" s="25">
        <v>1855</v>
      </c>
      <c r="N1856" s="25" t="str">
        <f t="shared" si="312"/>
        <v/>
      </c>
      <c r="O1856" s="25" t="str">
        <f t="shared" si="313"/>
        <v/>
      </c>
      <c r="R1856" s="25" t="str">
        <f t="shared" si="314"/>
        <v/>
      </c>
      <c r="S1856" s="25" t="str">
        <f t="shared" si="315"/>
        <v/>
      </c>
    </row>
    <row r="1857" spans="1:19" x14ac:dyDescent="0.25">
      <c r="A1857" s="25">
        <f t="shared" si="316"/>
        <v>108</v>
      </c>
      <c r="B1857" s="25">
        <f t="shared" si="317"/>
        <v>0</v>
      </c>
      <c r="C1857" s="26">
        <f t="shared" si="318"/>
        <v>1855</v>
      </c>
      <c r="D1857" s="26">
        <f t="shared" si="310"/>
        <v>7</v>
      </c>
      <c r="E1857" s="26">
        <f t="shared" si="319"/>
        <v>88</v>
      </c>
      <c r="F1857" s="25" t="e">
        <f>INDEX('Boundary Condition Wizard'!$C$29:$BK$89,E1857+1,D1857+1)</f>
        <v>#REF!</v>
      </c>
      <c r="G1857" s="25" t="str">
        <f t="shared" si="311"/>
        <v/>
      </c>
      <c r="H1857" s="25" t="str">
        <f t="shared" si="320"/>
        <v/>
      </c>
      <c r="L1857" s="25">
        <v>1856</v>
      </c>
      <c r="N1857" s="25" t="str">
        <f t="shared" si="312"/>
        <v/>
      </c>
      <c r="O1857" s="25" t="str">
        <f t="shared" si="313"/>
        <v/>
      </c>
      <c r="R1857" s="25" t="str">
        <f t="shared" si="314"/>
        <v/>
      </c>
      <c r="S1857" s="25" t="str">
        <f t="shared" si="315"/>
        <v/>
      </c>
    </row>
    <row r="1858" spans="1:19" x14ac:dyDescent="0.25">
      <c r="A1858" s="25">
        <f t="shared" si="316"/>
        <v>108</v>
      </c>
      <c r="B1858" s="25">
        <f t="shared" si="317"/>
        <v>0</v>
      </c>
      <c r="C1858" s="26">
        <f t="shared" si="318"/>
        <v>1856</v>
      </c>
      <c r="D1858" s="26">
        <f t="shared" si="310"/>
        <v>8</v>
      </c>
      <c r="E1858" s="26">
        <f t="shared" si="319"/>
        <v>88</v>
      </c>
      <c r="F1858" s="25" t="e">
        <f>INDEX('Boundary Condition Wizard'!$C$29:$BK$89,E1858+1,D1858+1)</f>
        <v>#REF!</v>
      </c>
      <c r="G1858" s="25" t="str">
        <f t="shared" si="311"/>
        <v/>
      </c>
      <c r="H1858" s="25" t="str">
        <f t="shared" si="320"/>
        <v/>
      </c>
      <c r="L1858" s="25">
        <v>1857</v>
      </c>
      <c r="N1858" s="25" t="str">
        <f t="shared" si="312"/>
        <v/>
      </c>
      <c r="O1858" s="25" t="str">
        <f t="shared" si="313"/>
        <v/>
      </c>
      <c r="R1858" s="25" t="str">
        <f t="shared" si="314"/>
        <v/>
      </c>
      <c r="S1858" s="25" t="str">
        <f t="shared" si="315"/>
        <v/>
      </c>
    </row>
    <row r="1859" spans="1:19" x14ac:dyDescent="0.25">
      <c r="A1859" s="25">
        <f t="shared" si="316"/>
        <v>108</v>
      </c>
      <c r="B1859" s="25">
        <f t="shared" si="317"/>
        <v>0</v>
      </c>
      <c r="C1859" s="26">
        <f t="shared" si="318"/>
        <v>1857</v>
      </c>
      <c r="D1859" s="26">
        <f t="shared" ref="D1859:D1922" si="321">C1859-TRUNC(C1859/num_x,0)*num_x</f>
        <v>9</v>
      </c>
      <c r="E1859" s="26">
        <f t="shared" si="319"/>
        <v>88</v>
      </c>
      <c r="F1859" s="25" t="e">
        <f>INDEX('Boundary Condition Wizard'!$C$29:$BK$89,E1859+1,D1859+1)</f>
        <v>#REF!</v>
      </c>
      <c r="G1859" s="25" t="str">
        <f t="shared" ref="G1859:G1922" si="322">IF(ISTEXT(F1859),LEFT(F1859,1),"")</f>
        <v/>
      </c>
      <c r="H1859" s="25" t="str">
        <f t="shared" si="320"/>
        <v/>
      </c>
      <c r="L1859" s="25">
        <v>1858</v>
      </c>
      <c r="N1859" s="25" t="str">
        <f t="shared" ref="N1859:N1922" si="323">IF(L1859&lt;=$N$1,VLOOKUP(L1859,$A$2:$H$3742,3,FALSE),"")</f>
        <v/>
      </c>
      <c r="O1859" s="25" t="str">
        <f t="shared" ref="O1859:O1922" si="324">IF(L1859&lt;=$N$1,VLOOKUP(L1859,$A$2:$H$3742,8,FALSE),"")</f>
        <v/>
      </c>
      <c r="R1859" s="25" t="str">
        <f t="shared" ref="R1859:R1922" si="325">IF(L1859&lt;=$R$1,VLOOKUP(L1859,$B$2:$H$3742,2,FALSE),"")</f>
        <v/>
      </c>
      <c r="S1859" s="25" t="str">
        <f t="shared" ref="S1859:S1922" si="326">IF(L1859&lt;=$R$1,VLOOKUP(L1859,$B$2:$H$3742,7,FALSE),"")</f>
        <v/>
      </c>
    </row>
    <row r="1860" spans="1:19" x14ac:dyDescent="0.25">
      <c r="A1860" s="25">
        <f t="shared" ref="A1860:A1923" si="327">IF(G1860="D",1+A1859,A1859)</f>
        <v>108</v>
      </c>
      <c r="B1860" s="25">
        <f t="shared" ref="B1860:B1923" si="328">IF(G1860="N",1+B1859,B1859)</f>
        <v>0</v>
      </c>
      <c r="C1860" s="26">
        <f t="shared" ref="C1860:C1923" si="329">1+C1859</f>
        <v>1858</v>
      </c>
      <c r="D1860" s="26">
        <f t="shared" si="321"/>
        <v>10</v>
      </c>
      <c r="E1860" s="26">
        <f t="shared" ref="E1860:E1923" si="330">TRUNC(C1860/num_x)</f>
        <v>88</v>
      </c>
      <c r="F1860" s="25" t="e">
        <f>INDEX('Boundary Condition Wizard'!$C$29:$BK$89,E1860+1,D1860+1)</f>
        <v>#REF!</v>
      </c>
      <c r="G1860" s="25" t="str">
        <f t="shared" si="322"/>
        <v/>
      </c>
      <c r="H1860" s="25" t="str">
        <f t="shared" ref="H1860:H1923" si="331">IF(ISTEXT(F1860),VALUE(RIGHT(F1860,LEN(F1860)-1)),"")</f>
        <v/>
      </c>
      <c r="L1860" s="25">
        <v>1859</v>
      </c>
      <c r="N1860" s="25" t="str">
        <f t="shared" si="323"/>
        <v/>
      </c>
      <c r="O1860" s="25" t="str">
        <f t="shared" si="324"/>
        <v/>
      </c>
      <c r="R1860" s="25" t="str">
        <f t="shared" si="325"/>
        <v/>
      </c>
      <c r="S1860" s="25" t="str">
        <f t="shared" si="326"/>
        <v/>
      </c>
    </row>
    <row r="1861" spans="1:19" x14ac:dyDescent="0.25">
      <c r="A1861" s="25">
        <f t="shared" si="327"/>
        <v>108</v>
      </c>
      <c r="B1861" s="25">
        <f t="shared" si="328"/>
        <v>0</v>
      </c>
      <c r="C1861" s="26">
        <f t="shared" si="329"/>
        <v>1859</v>
      </c>
      <c r="D1861" s="26">
        <f t="shared" si="321"/>
        <v>11</v>
      </c>
      <c r="E1861" s="26">
        <f t="shared" si="330"/>
        <v>88</v>
      </c>
      <c r="F1861" s="25" t="e">
        <f>INDEX('Boundary Condition Wizard'!$C$29:$BK$89,E1861+1,D1861+1)</f>
        <v>#REF!</v>
      </c>
      <c r="G1861" s="25" t="str">
        <f t="shared" si="322"/>
        <v/>
      </c>
      <c r="H1861" s="25" t="str">
        <f t="shared" si="331"/>
        <v/>
      </c>
      <c r="L1861" s="25">
        <v>1860</v>
      </c>
      <c r="N1861" s="25" t="str">
        <f t="shared" si="323"/>
        <v/>
      </c>
      <c r="O1861" s="25" t="str">
        <f t="shared" si="324"/>
        <v/>
      </c>
      <c r="R1861" s="25" t="str">
        <f t="shared" si="325"/>
        <v/>
      </c>
      <c r="S1861" s="25" t="str">
        <f t="shared" si="326"/>
        <v/>
      </c>
    </row>
    <row r="1862" spans="1:19" x14ac:dyDescent="0.25">
      <c r="A1862" s="25">
        <f t="shared" si="327"/>
        <v>108</v>
      </c>
      <c r="B1862" s="25">
        <f t="shared" si="328"/>
        <v>0</v>
      </c>
      <c r="C1862" s="26">
        <f t="shared" si="329"/>
        <v>1860</v>
      </c>
      <c r="D1862" s="26">
        <f t="shared" si="321"/>
        <v>12</v>
      </c>
      <c r="E1862" s="26">
        <f t="shared" si="330"/>
        <v>88</v>
      </c>
      <c r="F1862" s="25" t="e">
        <f>INDEX('Boundary Condition Wizard'!$C$29:$BK$89,E1862+1,D1862+1)</f>
        <v>#REF!</v>
      </c>
      <c r="G1862" s="25" t="str">
        <f t="shared" si="322"/>
        <v/>
      </c>
      <c r="H1862" s="25" t="str">
        <f t="shared" si="331"/>
        <v/>
      </c>
      <c r="L1862" s="25">
        <v>1861</v>
      </c>
      <c r="N1862" s="25" t="str">
        <f t="shared" si="323"/>
        <v/>
      </c>
      <c r="O1862" s="25" t="str">
        <f t="shared" si="324"/>
        <v/>
      </c>
      <c r="R1862" s="25" t="str">
        <f t="shared" si="325"/>
        <v/>
      </c>
      <c r="S1862" s="25" t="str">
        <f t="shared" si="326"/>
        <v/>
      </c>
    </row>
    <row r="1863" spans="1:19" x14ac:dyDescent="0.25">
      <c r="A1863" s="25">
        <f t="shared" si="327"/>
        <v>108</v>
      </c>
      <c r="B1863" s="25">
        <f t="shared" si="328"/>
        <v>0</v>
      </c>
      <c r="C1863" s="26">
        <f t="shared" si="329"/>
        <v>1861</v>
      </c>
      <c r="D1863" s="26">
        <f t="shared" si="321"/>
        <v>13</v>
      </c>
      <c r="E1863" s="26">
        <f t="shared" si="330"/>
        <v>88</v>
      </c>
      <c r="F1863" s="25" t="e">
        <f>INDEX('Boundary Condition Wizard'!$C$29:$BK$89,E1863+1,D1863+1)</f>
        <v>#REF!</v>
      </c>
      <c r="G1863" s="25" t="str">
        <f t="shared" si="322"/>
        <v/>
      </c>
      <c r="H1863" s="25" t="str">
        <f t="shared" si="331"/>
        <v/>
      </c>
      <c r="L1863" s="25">
        <v>1862</v>
      </c>
      <c r="N1863" s="25" t="str">
        <f t="shared" si="323"/>
        <v/>
      </c>
      <c r="O1863" s="25" t="str">
        <f t="shared" si="324"/>
        <v/>
      </c>
      <c r="R1863" s="25" t="str">
        <f t="shared" si="325"/>
        <v/>
      </c>
      <c r="S1863" s="25" t="str">
        <f t="shared" si="326"/>
        <v/>
      </c>
    </row>
    <row r="1864" spans="1:19" x14ac:dyDescent="0.25">
      <c r="A1864" s="25">
        <f t="shared" si="327"/>
        <v>108</v>
      </c>
      <c r="B1864" s="25">
        <f t="shared" si="328"/>
        <v>0</v>
      </c>
      <c r="C1864" s="26">
        <f t="shared" si="329"/>
        <v>1862</v>
      </c>
      <c r="D1864" s="26">
        <f t="shared" si="321"/>
        <v>14</v>
      </c>
      <c r="E1864" s="26">
        <f t="shared" si="330"/>
        <v>88</v>
      </c>
      <c r="F1864" s="25" t="e">
        <f>INDEX('Boundary Condition Wizard'!$C$29:$BK$89,E1864+1,D1864+1)</f>
        <v>#REF!</v>
      </c>
      <c r="G1864" s="25" t="str">
        <f t="shared" si="322"/>
        <v/>
      </c>
      <c r="H1864" s="25" t="str">
        <f t="shared" si="331"/>
        <v/>
      </c>
      <c r="L1864" s="25">
        <v>1863</v>
      </c>
      <c r="N1864" s="25" t="str">
        <f t="shared" si="323"/>
        <v/>
      </c>
      <c r="O1864" s="25" t="str">
        <f t="shared" si="324"/>
        <v/>
      </c>
      <c r="R1864" s="25" t="str">
        <f t="shared" si="325"/>
        <v/>
      </c>
      <c r="S1864" s="25" t="str">
        <f t="shared" si="326"/>
        <v/>
      </c>
    </row>
    <row r="1865" spans="1:19" x14ac:dyDescent="0.25">
      <c r="A1865" s="25">
        <f t="shared" si="327"/>
        <v>108</v>
      </c>
      <c r="B1865" s="25">
        <f t="shared" si="328"/>
        <v>0</v>
      </c>
      <c r="C1865" s="26">
        <f t="shared" si="329"/>
        <v>1863</v>
      </c>
      <c r="D1865" s="26">
        <f t="shared" si="321"/>
        <v>15</v>
      </c>
      <c r="E1865" s="26">
        <f t="shared" si="330"/>
        <v>88</v>
      </c>
      <c r="F1865" s="25" t="e">
        <f>INDEX('Boundary Condition Wizard'!$C$29:$BK$89,E1865+1,D1865+1)</f>
        <v>#REF!</v>
      </c>
      <c r="G1865" s="25" t="str">
        <f t="shared" si="322"/>
        <v/>
      </c>
      <c r="H1865" s="25" t="str">
        <f t="shared" si="331"/>
        <v/>
      </c>
      <c r="L1865" s="25">
        <v>1864</v>
      </c>
      <c r="N1865" s="25" t="str">
        <f t="shared" si="323"/>
        <v/>
      </c>
      <c r="O1865" s="25" t="str">
        <f t="shared" si="324"/>
        <v/>
      </c>
      <c r="R1865" s="25" t="str">
        <f t="shared" si="325"/>
        <v/>
      </c>
      <c r="S1865" s="25" t="str">
        <f t="shared" si="326"/>
        <v/>
      </c>
    </row>
    <row r="1866" spans="1:19" x14ac:dyDescent="0.25">
      <c r="A1866" s="25">
        <f t="shared" si="327"/>
        <v>108</v>
      </c>
      <c r="B1866" s="25">
        <f t="shared" si="328"/>
        <v>0</v>
      </c>
      <c r="C1866" s="26">
        <f t="shared" si="329"/>
        <v>1864</v>
      </c>
      <c r="D1866" s="26">
        <f t="shared" si="321"/>
        <v>16</v>
      </c>
      <c r="E1866" s="26">
        <f t="shared" si="330"/>
        <v>88</v>
      </c>
      <c r="F1866" s="25" t="e">
        <f>INDEX('Boundary Condition Wizard'!$C$29:$BK$89,E1866+1,D1866+1)</f>
        <v>#REF!</v>
      </c>
      <c r="G1866" s="25" t="str">
        <f t="shared" si="322"/>
        <v/>
      </c>
      <c r="H1866" s="25" t="str">
        <f t="shared" si="331"/>
        <v/>
      </c>
      <c r="L1866" s="25">
        <v>1865</v>
      </c>
      <c r="N1866" s="25" t="str">
        <f t="shared" si="323"/>
        <v/>
      </c>
      <c r="O1866" s="25" t="str">
        <f t="shared" si="324"/>
        <v/>
      </c>
      <c r="R1866" s="25" t="str">
        <f t="shared" si="325"/>
        <v/>
      </c>
      <c r="S1866" s="25" t="str">
        <f t="shared" si="326"/>
        <v/>
      </c>
    </row>
    <row r="1867" spans="1:19" x14ac:dyDescent="0.25">
      <c r="A1867" s="25">
        <f t="shared" si="327"/>
        <v>108</v>
      </c>
      <c r="B1867" s="25">
        <f t="shared" si="328"/>
        <v>0</v>
      </c>
      <c r="C1867" s="26">
        <f t="shared" si="329"/>
        <v>1865</v>
      </c>
      <c r="D1867" s="26">
        <f t="shared" si="321"/>
        <v>17</v>
      </c>
      <c r="E1867" s="26">
        <f t="shared" si="330"/>
        <v>88</v>
      </c>
      <c r="F1867" s="25" t="e">
        <f>INDEX('Boundary Condition Wizard'!$C$29:$BK$89,E1867+1,D1867+1)</f>
        <v>#REF!</v>
      </c>
      <c r="G1867" s="25" t="str">
        <f t="shared" si="322"/>
        <v/>
      </c>
      <c r="H1867" s="25" t="str">
        <f t="shared" si="331"/>
        <v/>
      </c>
      <c r="L1867" s="25">
        <v>1866</v>
      </c>
      <c r="N1867" s="25" t="str">
        <f t="shared" si="323"/>
        <v/>
      </c>
      <c r="O1867" s="25" t="str">
        <f t="shared" si="324"/>
        <v/>
      </c>
      <c r="R1867" s="25" t="str">
        <f t="shared" si="325"/>
        <v/>
      </c>
      <c r="S1867" s="25" t="str">
        <f t="shared" si="326"/>
        <v/>
      </c>
    </row>
    <row r="1868" spans="1:19" x14ac:dyDescent="0.25">
      <c r="A1868" s="25">
        <f t="shared" si="327"/>
        <v>108</v>
      </c>
      <c r="B1868" s="25">
        <f t="shared" si="328"/>
        <v>0</v>
      </c>
      <c r="C1868" s="26">
        <f t="shared" si="329"/>
        <v>1866</v>
      </c>
      <c r="D1868" s="26">
        <f t="shared" si="321"/>
        <v>18</v>
      </c>
      <c r="E1868" s="26">
        <f t="shared" si="330"/>
        <v>88</v>
      </c>
      <c r="F1868" s="25" t="e">
        <f>INDEX('Boundary Condition Wizard'!$C$29:$BK$89,E1868+1,D1868+1)</f>
        <v>#REF!</v>
      </c>
      <c r="G1868" s="25" t="str">
        <f t="shared" si="322"/>
        <v/>
      </c>
      <c r="H1868" s="25" t="str">
        <f t="shared" si="331"/>
        <v/>
      </c>
      <c r="L1868" s="25">
        <v>1867</v>
      </c>
      <c r="N1868" s="25" t="str">
        <f t="shared" si="323"/>
        <v/>
      </c>
      <c r="O1868" s="25" t="str">
        <f t="shared" si="324"/>
        <v/>
      </c>
      <c r="R1868" s="25" t="str">
        <f t="shared" si="325"/>
        <v/>
      </c>
      <c r="S1868" s="25" t="str">
        <f t="shared" si="326"/>
        <v/>
      </c>
    </row>
    <row r="1869" spans="1:19" x14ac:dyDescent="0.25">
      <c r="A1869" s="25">
        <f t="shared" si="327"/>
        <v>108</v>
      </c>
      <c r="B1869" s="25">
        <f t="shared" si="328"/>
        <v>0</v>
      </c>
      <c r="C1869" s="26">
        <f t="shared" si="329"/>
        <v>1867</v>
      </c>
      <c r="D1869" s="26">
        <f t="shared" si="321"/>
        <v>19</v>
      </c>
      <c r="E1869" s="26">
        <f t="shared" si="330"/>
        <v>88</v>
      </c>
      <c r="F1869" s="25" t="e">
        <f>INDEX('Boundary Condition Wizard'!$C$29:$BK$89,E1869+1,D1869+1)</f>
        <v>#REF!</v>
      </c>
      <c r="G1869" s="25" t="str">
        <f t="shared" si="322"/>
        <v/>
      </c>
      <c r="H1869" s="25" t="str">
        <f t="shared" si="331"/>
        <v/>
      </c>
      <c r="L1869" s="25">
        <v>1868</v>
      </c>
      <c r="N1869" s="25" t="str">
        <f t="shared" si="323"/>
        <v/>
      </c>
      <c r="O1869" s="25" t="str">
        <f t="shared" si="324"/>
        <v/>
      </c>
      <c r="R1869" s="25" t="str">
        <f t="shared" si="325"/>
        <v/>
      </c>
      <c r="S1869" s="25" t="str">
        <f t="shared" si="326"/>
        <v/>
      </c>
    </row>
    <row r="1870" spans="1:19" x14ac:dyDescent="0.25">
      <c r="A1870" s="25">
        <f t="shared" si="327"/>
        <v>108</v>
      </c>
      <c r="B1870" s="25">
        <f t="shared" si="328"/>
        <v>0</v>
      </c>
      <c r="C1870" s="26">
        <f t="shared" si="329"/>
        <v>1868</v>
      </c>
      <c r="D1870" s="26">
        <f t="shared" si="321"/>
        <v>20</v>
      </c>
      <c r="E1870" s="26">
        <f t="shared" si="330"/>
        <v>88</v>
      </c>
      <c r="F1870" s="25" t="e">
        <f>INDEX('Boundary Condition Wizard'!$C$29:$BK$89,E1870+1,D1870+1)</f>
        <v>#REF!</v>
      </c>
      <c r="G1870" s="25" t="str">
        <f t="shared" si="322"/>
        <v/>
      </c>
      <c r="H1870" s="25" t="str">
        <f t="shared" si="331"/>
        <v/>
      </c>
      <c r="L1870" s="25">
        <v>1869</v>
      </c>
      <c r="N1870" s="25" t="str">
        <f t="shared" si="323"/>
        <v/>
      </c>
      <c r="O1870" s="25" t="str">
        <f t="shared" si="324"/>
        <v/>
      </c>
      <c r="R1870" s="25" t="str">
        <f t="shared" si="325"/>
        <v/>
      </c>
      <c r="S1870" s="25" t="str">
        <f t="shared" si="326"/>
        <v/>
      </c>
    </row>
    <row r="1871" spans="1:19" x14ac:dyDescent="0.25">
      <c r="A1871" s="25">
        <f t="shared" si="327"/>
        <v>108</v>
      </c>
      <c r="B1871" s="25">
        <f t="shared" si="328"/>
        <v>0</v>
      </c>
      <c r="C1871" s="26">
        <f t="shared" si="329"/>
        <v>1869</v>
      </c>
      <c r="D1871" s="26">
        <f t="shared" si="321"/>
        <v>0</v>
      </c>
      <c r="E1871" s="26">
        <f t="shared" si="330"/>
        <v>89</v>
      </c>
      <c r="F1871" s="25" t="e">
        <f>INDEX('Boundary Condition Wizard'!$C$29:$BK$89,E1871+1,D1871+1)</f>
        <v>#REF!</v>
      </c>
      <c r="G1871" s="25" t="str">
        <f t="shared" si="322"/>
        <v/>
      </c>
      <c r="H1871" s="25" t="str">
        <f t="shared" si="331"/>
        <v/>
      </c>
      <c r="L1871" s="25">
        <v>1870</v>
      </c>
      <c r="N1871" s="25" t="str">
        <f t="shared" si="323"/>
        <v/>
      </c>
      <c r="O1871" s="25" t="str">
        <f t="shared" si="324"/>
        <v/>
      </c>
      <c r="R1871" s="25" t="str">
        <f t="shared" si="325"/>
        <v/>
      </c>
      <c r="S1871" s="25" t="str">
        <f t="shared" si="326"/>
        <v/>
      </c>
    </row>
    <row r="1872" spans="1:19" x14ac:dyDescent="0.25">
      <c r="A1872" s="25">
        <f t="shared" si="327"/>
        <v>108</v>
      </c>
      <c r="B1872" s="25">
        <f t="shared" si="328"/>
        <v>0</v>
      </c>
      <c r="C1872" s="26">
        <f t="shared" si="329"/>
        <v>1870</v>
      </c>
      <c r="D1872" s="26">
        <f t="shared" si="321"/>
        <v>1</v>
      </c>
      <c r="E1872" s="26">
        <f t="shared" si="330"/>
        <v>89</v>
      </c>
      <c r="F1872" s="25" t="e">
        <f>INDEX('Boundary Condition Wizard'!$C$29:$BK$89,E1872+1,D1872+1)</f>
        <v>#REF!</v>
      </c>
      <c r="G1872" s="25" t="str">
        <f t="shared" si="322"/>
        <v/>
      </c>
      <c r="H1872" s="25" t="str">
        <f t="shared" si="331"/>
        <v/>
      </c>
      <c r="L1872" s="25">
        <v>1871</v>
      </c>
      <c r="N1872" s="25" t="str">
        <f t="shared" si="323"/>
        <v/>
      </c>
      <c r="O1872" s="25" t="str">
        <f t="shared" si="324"/>
        <v/>
      </c>
      <c r="R1872" s="25" t="str">
        <f t="shared" si="325"/>
        <v/>
      </c>
      <c r="S1872" s="25" t="str">
        <f t="shared" si="326"/>
        <v/>
      </c>
    </row>
    <row r="1873" spans="1:19" x14ac:dyDescent="0.25">
      <c r="A1873" s="25">
        <f t="shared" si="327"/>
        <v>108</v>
      </c>
      <c r="B1873" s="25">
        <f t="shared" si="328"/>
        <v>0</v>
      </c>
      <c r="C1873" s="26">
        <f t="shared" si="329"/>
        <v>1871</v>
      </c>
      <c r="D1873" s="26">
        <f t="shared" si="321"/>
        <v>2</v>
      </c>
      <c r="E1873" s="26">
        <f t="shared" si="330"/>
        <v>89</v>
      </c>
      <c r="F1873" s="25" t="e">
        <f>INDEX('Boundary Condition Wizard'!$C$29:$BK$89,E1873+1,D1873+1)</f>
        <v>#REF!</v>
      </c>
      <c r="G1873" s="25" t="str">
        <f t="shared" si="322"/>
        <v/>
      </c>
      <c r="H1873" s="25" t="str">
        <f t="shared" si="331"/>
        <v/>
      </c>
      <c r="L1873" s="25">
        <v>1872</v>
      </c>
      <c r="N1873" s="25" t="str">
        <f t="shared" si="323"/>
        <v/>
      </c>
      <c r="O1873" s="25" t="str">
        <f t="shared" si="324"/>
        <v/>
      </c>
      <c r="R1873" s="25" t="str">
        <f t="shared" si="325"/>
        <v/>
      </c>
      <c r="S1873" s="25" t="str">
        <f t="shared" si="326"/>
        <v/>
      </c>
    </row>
    <row r="1874" spans="1:19" x14ac:dyDescent="0.25">
      <c r="A1874" s="25">
        <f t="shared" si="327"/>
        <v>108</v>
      </c>
      <c r="B1874" s="25">
        <f t="shared" si="328"/>
        <v>0</v>
      </c>
      <c r="C1874" s="26">
        <f t="shared" si="329"/>
        <v>1872</v>
      </c>
      <c r="D1874" s="26">
        <f t="shared" si="321"/>
        <v>3</v>
      </c>
      <c r="E1874" s="26">
        <f t="shared" si="330"/>
        <v>89</v>
      </c>
      <c r="F1874" s="25" t="e">
        <f>INDEX('Boundary Condition Wizard'!$C$29:$BK$89,E1874+1,D1874+1)</f>
        <v>#REF!</v>
      </c>
      <c r="G1874" s="25" t="str">
        <f t="shared" si="322"/>
        <v/>
      </c>
      <c r="H1874" s="25" t="str">
        <f t="shared" si="331"/>
        <v/>
      </c>
      <c r="L1874" s="25">
        <v>1873</v>
      </c>
      <c r="N1874" s="25" t="str">
        <f t="shared" si="323"/>
        <v/>
      </c>
      <c r="O1874" s="25" t="str">
        <f t="shared" si="324"/>
        <v/>
      </c>
      <c r="R1874" s="25" t="str">
        <f t="shared" si="325"/>
        <v/>
      </c>
      <c r="S1874" s="25" t="str">
        <f t="shared" si="326"/>
        <v/>
      </c>
    </row>
    <row r="1875" spans="1:19" x14ac:dyDescent="0.25">
      <c r="A1875" s="25">
        <f t="shared" si="327"/>
        <v>108</v>
      </c>
      <c r="B1875" s="25">
        <f t="shared" si="328"/>
        <v>0</v>
      </c>
      <c r="C1875" s="26">
        <f t="shared" si="329"/>
        <v>1873</v>
      </c>
      <c r="D1875" s="26">
        <f t="shared" si="321"/>
        <v>4</v>
      </c>
      <c r="E1875" s="26">
        <f t="shared" si="330"/>
        <v>89</v>
      </c>
      <c r="F1875" s="25" t="e">
        <f>INDEX('Boundary Condition Wizard'!$C$29:$BK$89,E1875+1,D1875+1)</f>
        <v>#REF!</v>
      </c>
      <c r="G1875" s="25" t="str">
        <f t="shared" si="322"/>
        <v/>
      </c>
      <c r="H1875" s="25" t="str">
        <f t="shared" si="331"/>
        <v/>
      </c>
      <c r="L1875" s="25">
        <v>1874</v>
      </c>
      <c r="N1875" s="25" t="str">
        <f t="shared" si="323"/>
        <v/>
      </c>
      <c r="O1875" s="25" t="str">
        <f t="shared" si="324"/>
        <v/>
      </c>
      <c r="R1875" s="25" t="str">
        <f t="shared" si="325"/>
        <v/>
      </c>
      <c r="S1875" s="25" t="str">
        <f t="shared" si="326"/>
        <v/>
      </c>
    </row>
    <row r="1876" spans="1:19" x14ac:dyDescent="0.25">
      <c r="A1876" s="25">
        <f t="shared" si="327"/>
        <v>108</v>
      </c>
      <c r="B1876" s="25">
        <f t="shared" si="328"/>
        <v>0</v>
      </c>
      <c r="C1876" s="26">
        <f t="shared" si="329"/>
        <v>1874</v>
      </c>
      <c r="D1876" s="26">
        <f t="shared" si="321"/>
        <v>5</v>
      </c>
      <c r="E1876" s="26">
        <f t="shared" si="330"/>
        <v>89</v>
      </c>
      <c r="F1876" s="25" t="e">
        <f>INDEX('Boundary Condition Wizard'!$C$29:$BK$89,E1876+1,D1876+1)</f>
        <v>#REF!</v>
      </c>
      <c r="G1876" s="25" t="str">
        <f t="shared" si="322"/>
        <v/>
      </c>
      <c r="H1876" s="25" t="str">
        <f t="shared" si="331"/>
        <v/>
      </c>
      <c r="L1876" s="25">
        <v>1875</v>
      </c>
      <c r="N1876" s="25" t="str">
        <f t="shared" si="323"/>
        <v/>
      </c>
      <c r="O1876" s="25" t="str">
        <f t="shared" si="324"/>
        <v/>
      </c>
      <c r="R1876" s="25" t="str">
        <f t="shared" si="325"/>
        <v/>
      </c>
      <c r="S1876" s="25" t="str">
        <f t="shared" si="326"/>
        <v/>
      </c>
    </row>
    <row r="1877" spans="1:19" x14ac:dyDescent="0.25">
      <c r="A1877" s="25">
        <f t="shared" si="327"/>
        <v>108</v>
      </c>
      <c r="B1877" s="25">
        <f t="shared" si="328"/>
        <v>0</v>
      </c>
      <c r="C1877" s="26">
        <f t="shared" si="329"/>
        <v>1875</v>
      </c>
      <c r="D1877" s="26">
        <f t="shared" si="321"/>
        <v>6</v>
      </c>
      <c r="E1877" s="26">
        <f t="shared" si="330"/>
        <v>89</v>
      </c>
      <c r="F1877" s="25" t="e">
        <f>INDEX('Boundary Condition Wizard'!$C$29:$BK$89,E1877+1,D1877+1)</f>
        <v>#REF!</v>
      </c>
      <c r="G1877" s="25" t="str">
        <f t="shared" si="322"/>
        <v/>
      </c>
      <c r="H1877" s="25" t="str">
        <f t="shared" si="331"/>
        <v/>
      </c>
      <c r="L1877" s="25">
        <v>1876</v>
      </c>
      <c r="N1877" s="25" t="str">
        <f t="shared" si="323"/>
        <v/>
      </c>
      <c r="O1877" s="25" t="str">
        <f t="shared" si="324"/>
        <v/>
      </c>
      <c r="R1877" s="25" t="str">
        <f t="shared" si="325"/>
        <v/>
      </c>
      <c r="S1877" s="25" t="str">
        <f t="shared" si="326"/>
        <v/>
      </c>
    </row>
    <row r="1878" spans="1:19" x14ac:dyDescent="0.25">
      <c r="A1878" s="25">
        <f t="shared" si="327"/>
        <v>108</v>
      </c>
      <c r="B1878" s="25">
        <f t="shared" si="328"/>
        <v>0</v>
      </c>
      <c r="C1878" s="26">
        <f t="shared" si="329"/>
        <v>1876</v>
      </c>
      <c r="D1878" s="26">
        <f t="shared" si="321"/>
        <v>7</v>
      </c>
      <c r="E1878" s="26">
        <f t="shared" si="330"/>
        <v>89</v>
      </c>
      <c r="F1878" s="25" t="e">
        <f>INDEX('Boundary Condition Wizard'!$C$29:$BK$89,E1878+1,D1878+1)</f>
        <v>#REF!</v>
      </c>
      <c r="G1878" s="25" t="str">
        <f t="shared" si="322"/>
        <v/>
      </c>
      <c r="H1878" s="25" t="str">
        <f t="shared" si="331"/>
        <v/>
      </c>
      <c r="L1878" s="25">
        <v>1877</v>
      </c>
      <c r="N1878" s="25" t="str">
        <f t="shared" si="323"/>
        <v/>
      </c>
      <c r="O1878" s="25" t="str">
        <f t="shared" si="324"/>
        <v/>
      </c>
      <c r="R1878" s="25" t="str">
        <f t="shared" si="325"/>
        <v/>
      </c>
      <c r="S1878" s="25" t="str">
        <f t="shared" si="326"/>
        <v/>
      </c>
    </row>
    <row r="1879" spans="1:19" x14ac:dyDescent="0.25">
      <c r="A1879" s="25">
        <f t="shared" si="327"/>
        <v>108</v>
      </c>
      <c r="B1879" s="25">
        <f t="shared" si="328"/>
        <v>0</v>
      </c>
      <c r="C1879" s="26">
        <f t="shared" si="329"/>
        <v>1877</v>
      </c>
      <c r="D1879" s="26">
        <f t="shared" si="321"/>
        <v>8</v>
      </c>
      <c r="E1879" s="26">
        <f t="shared" si="330"/>
        <v>89</v>
      </c>
      <c r="F1879" s="25" t="e">
        <f>INDEX('Boundary Condition Wizard'!$C$29:$BK$89,E1879+1,D1879+1)</f>
        <v>#REF!</v>
      </c>
      <c r="G1879" s="25" t="str">
        <f t="shared" si="322"/>
        <v/>
      </c>
      <c r="H1879" s="25" t="str">
        <f t="shared" si="331"/>
        <v/>
      </c>
      <c r="L1879" s="25">
        <v>1878</v>
      </c>
      <c r="N1879" s="25" t="str">
        <f t="shared" si="323"/>
        <v/>
      </c>
      <c r="O1879" s="25" t="str">
        <f t="shared" si="324"/>
        <v/>
      </c>
      <c r="R1879" s="25" t="str">
        <f t="shared" si="325"/>
        <v/>
      </c>
      <c r="S1879" s="25" t="str">
        <f t="shared" si="326"/>
        <v/>
      </c>
    </row>
    <row r="1880" spans="1:19" x14ac:dyDescent="0.25">
      <c r="A1880" s="25">
        <f t="shared" si="327"/>
        <v>108</v>
      </c>
      <c r="B1880" s="25">
        <f t="shared" si="328"/>
        <v>0</v>
      </c>
      <c r="C1880" s="26">
        <f t="shared" si="329"/>
        <v>1878</v>
      </c>
      <c r="D1880" s="26">
        <f t="shared" si="321"/>
        <v>9</v>
      </c>
      <c r="E1880" s="26">
        <f t="shared" si="330"/>
        <v>89</v>
      </c>
      <c r="F1880" s="25" t="e">
        <f>INDEX('Boundary Condition Wizard'!$C$29:$BK$89,E1880+1,D1880+1)</f>
        <v>#REF!</v>
      </c>
      <c r="G1880" s="25" t="str">
        <f t="shared" si="322"/>
        <v/>
      </c>
      <c r="H1880" s="25" t="str">
        <f t="shared" si="331"/>
        <v/>
      </c>
      <c r="L1880" s="25">
        <v>1879</v>
      </c>
      <c r="N1880" s="25" t="str">
        <f t="shared" si="323"/>
        <v/>
      </c>
      <c r="O1880" s="25" t="str">
        <f t="shared" si="324"/>
        <v/>
      </c>
      <c r="R1880" s="25" t="str">
        <f t="shared" si="325"/>
        <v/>
      </c>
      <c r="S1880" s="25" t="str">
        <f t="shared" si="326"/>
        <v/>
      </c>
    </row>
    <row r="1881" spans="1:19" x14ac:dyDescent="0.25">
      <c r="A1881" s="25">
        <f t="shared" si="327"/>
        <v>108</v>
      </c>
      <c r="B1881" s="25">
        <f t="shared" si="328"/>
        <v>0</v>
      </c>
      <c r="C1881" s="26">
        <f t="shared" si="329"/>
        <v>1879</v>
      </c>
      <c r="D1881" s="26">
        <f t="shared" si="321"/>
        <v>10</v>
      </c>
      <c r="E1881" s="26">
        <f t="shared" si="330"/>
        <v>89</v>
      </c>
      <c r="F1881" s="25" t="e">
        <f>INDEX('Boundary Condition Wizard'!$C$29:$BK$89,E1881+1,D1881+1)</f>
        <v>#REF!</v>
      </c>
      <c r="G1881" s="25" t="str">
        <f t="shared" si="322"/>
        <v/>
      </c>
      <c r="H1881" s="25" t="str">
        <f t="shared" si="331"/>
        <v/>
      </c>
      <c r="L1881" s="25">
        <v>1880</v>
      </c>
      <c r="N1881" s="25" t="str">
        <f t="shared" si="323"/>
        <v/>
      </c>
      <c r="O1881" s="25" t="str">
        <f t="shared" si="324"/>
        <v/>
      </c>
      <c r="R1881" s="25" t="str">
        <f t="shared" si="325"/>
        <v/>
      </c>
      <c r="S1881" s="25" t="str">
        <f t="shared" si="326"/>
        <v/>
      </c>
    </row>
    <row r="1882" spans="1:19" x14ac:dyDescent="0.25">
      <c r="A1882" s="25">
        <f t="shared" si="327"/>
        <v>108</v>
      </c>
      <c r="B1882" s="25">
        <f t="shared" si="328"/>
        <v>0</v>
      </c>
      <c r="C1882" s="26">
        <f t="shared" si="329"/>
        <v>1880</v>
      </c>
      <c r="D1882" s="26">
        <f t="shared" si="321"/>
        <v>11</v>
      </c>
      <c r="E1882" s="26">
        <f t="shared" si="330"/>
        <v>89</v>
      </c>
      <c r="F1882" s="25" t="e">
        <f>INDEX('Boundary Condition Wizard'!$C$29:$BK$89,E1882+1,D1882+1)</f>
        <v>#REF!</v>
      </c>
      <c r="G1882" s="25" t="str">
        <f t="shared" si="322"/>
        <v/>
      </c>
      <c r="H1882" s="25" t="str">
        <f t="shared" si="331"/>
        <v/>
      </c>
      <c r="L1882" s="25">
        <v>1881</v>
      </c>
      <c r="N1882" s="25" t="str">
        <f t="shared" si="323"/>
        <v/>
      </c>
      <c r="O1882" s="25" t="str">
        <f t="shared" si="324"/>
        <v/>
      </c>
      <c r="R1882" s="25" t="str">
        <f t="shared" si="325"/>
        <v/>
      </c>
      <c r="S1882" s="25" t="str">
        <f t="shared" si="326"/>
        <v/>
      </c>
    </row>
    <row r="1883" spans="1:19" x14ac:dyDescent="0.25">
      <c r="A1883" s="25">
        <f t="shared" si="327"/>
        <v>108</v>
      </c>
      <c r="B1883" s="25">
        <f t="shared" si="328"/>
        <v>0</v>
      </c>
      <c r="C1883" s="26">
        <f t="shared" si="329"/>
        <v>1881</v>
      </c>
      <c r="D1883" s="26">
        <f t="shared" si="321"/>
        <v>12</v>
      </c>
      <c r="E1883" s="26">
        <f t="shared" si="330"/>
        <v>89</v>
      </c>
      <c r="F1883" s="25" t="e">
        <f>INDEX('Boundary Condition Wizard'!$C$29:$BK$89,E1883+1,D1883+1)</f>
        <v>#REF!</v>
      </c>
      <c r="G1883" s="25" t="str">
        <f t="shared" si="322"/>
        <v/>
      </c>
      <c r="H1883" s="25" t="str">
        <f t="shared" si="331"/>
        <v/>
      </c>
      <c r="L1883" s="25">
        <v>1882</v>
      </c>
      <c r="N1883" s="25" t="str">
        <f t="shared" si="323"/>
        <v/>
      </c>
      <c r="O1883" s="25" t="str">
        <f t="shared" si="324"/>
        <v/>
      </c>
      <c r="R1883" s="25" t="str">
        <f t="shared" si="325"/>
        <v/>
      </c>
      <c r="S1883" s="25" t="str">
        <f t="shared" si="326"/>
        <v/>
      </c>
    </row>
    <row r="1884" spans="1:19" x14ac:dyDescent="0.25">
      <c r="A1884" s="25">
        <f t="shared" si="327"/>
        <v>108</v>
      </c>
      <c r="B1884" s="25">
        <f t="shared" si="328"/>
        <v>0</v>
      </c>
      <c r="C1884" s="26">
        <f t="shared" si="329"/>
        <v>1882</v>
      </c>
      <c r="D1884" s="26">
        <f t="shared" si="321"/>
        <v>13</v>
      </c>
      <c r="E1884" s="26">
        <f t="shared" si="330"/>
        <v>89</v>
      </c>
      <c r="F1884" s="25" t="e">
        <f>INDEX('Boundary Condition Wizard'!$C$29:$BK$89,E1884+1,D1884+1)</f>
        <v>#REF!</v>
      </c>
      <c r="G1884" s="25" t="str">
        <f t="shared" si="322"/>
        <v/>
      </c>
      <c r="H1884" s="25" t="str">
        <f t="shared" si="331"/>
        <v/>
      </c>
      <c r="L1884" s="25">
        <v>1883</v>
      </c>
      <c r="N1884" s="25" t="str">
        <f t="shared" si="323"/>
        <v/>
      </c>
      <c r="O1884" s="25" t="str">
        <f t="shared" si="324"/>
        <v/>
      </c>
      <c r="R1884" s="25" t="str">
        <f t="shared" si="325"/>
        <v/>
      </c>
      <c r="S1884" s="25" t="str">
        <f t="shared" si="326"/>
        <v/>
      </c>
    </row>
    <row r="1885" spans="1:19" x14ac:dyDescent="0.25">
      <c r="A1885" s="25">
        <f t="shared" si="327"/>
        <v>108</v>
      </c>
      <c r="B1885" s="25">
        <f t="shared" si="328"/>
        <v>0</v>
      </c>
      <c r="C1885" s="26">
        <f t="shared" si="329"/>
        <v>1883</v>
      </c>
      <c r="D1885" s="26">
        <f t="shared" si="321"/>
        <v>14</v>
      </c>
      <c r="E1885" s="26">
        <f t="shared" si="330"/>
        <v>89</v>
      </c>
      <c r="F1885" s="25" t="e">
        <f>INDEX('Boundary Condition Wizard'!$C$29:$BK$89,E1885+1,D1885+1)</f>
        <v>#REF!</v>
      </c>
      <c r="G1885" s="25" t="str">
        <f t="shared" si="322"/>
        <v/>
      </c>
      <c r="H1885" s="25" t="str">
        <f t="shared" si="331"/>
        <v/>
      </c>
      <c r="L1885" s="25">
        <v>1884</v>
      </c>
      <c r="N1885" s="25" t="str">
        <f t="shared" si="323"/>
        <v/>
      </c>
      <c r="O1885" s="25" t="str">
        <f t="shared" si="324"/>
        <v/>
      </c>
      <c r="R1885" s="25" t="str">
        <f t="shared" si="325"/>
        <v/>
      </c>
      <c r="S1885" s="25" t="str">
        <f t="shared" si="326"/>
        <v/>
      </c>
    </row>
    <row r="1886" spans="1:19" x14ac:dyDescent="0.25">
      <c r="A1886" s="25">
        <f t="shared" si="327"/>
        <v>108</v>
      </c>
      <c r="B1886" s="25">
        <f t="shared" si="328"/>
        <v>0</v>
      </c>
      <c r="C1886" s="26">
        <f t="shared" si="329"/>
        <v>1884</v>
      </c>
      <c r="D1886" s="26">
        <f t="shared" si="321"/>
        <v>15</v>
      </c>
      <c r="E1886" s="26">
        <f t="shared" si="330"/>
        <v>89</v>
      </c>
      <c r="F1886" s="25" t="e">
        <f>INDEX('Boundary Condition Wizard'!$C$29:$BK$89,E1886+1,D1886+1)</f>
        <v>#REF!</v>
      </c>
      <c r="G1886" s="25" t="str">
        <f t="shared" si="322"/>
        <v/>
      </c>
      <c r="H1886" s="25" t="str">
        <f t="shared" si="331"/>
        <v/>
      </c>
      <c r="L1886" s="25">
        <v>1885</v>
      </c>
      <c r="N1886" s="25" t="str">
        <f t="shared" si="323"/>
        <v/>
      </c>
      <c r="O1886" s="25" t="str">
        <f t="shared" si="324"/>
        <v/>
      </c>
      <c r="R1886" s="25" t="str">
        <f t="shared" si="325"/>
        <v/>
      </c>
      <c r="S1886" s="25" t="str">
        <f t="shared" si="326"/>
        <v/>
      </c>
    </row>
    <row r="1887" spans="1:19" x14ac:dyDescent="0.25">
      <c r="A1887" s="25">
        <f t="shared" si="327"/>
        <v>108</v>
      </c>
      <c r="B1887" s="25">
        <f t="shared" si="328"/>
        <v>0</v>
      </c>
      <c r="C1887" s="26">
        <f t="shared" si="329"/>
        <v>1885</v>
      </c>
      <c r="D1887" s="26">
        <f t="shared" si="321"/>
        <v>16</v>
      </c>
      <c r="E1887" s="26">
        <f t="shared" si="330"/>
        <v>89</v>
      </c>
      <c r="F1887" s="25" t="e">
        <f>INDEX('Boundary Condition Wizard'!$C$29:$BK$89,E1887+1,D1887+1)</f>
        <v>#REF!</v>
      </c>
      <c r="G1887" s="25" t="str">
        <f t="shared" si="322"/>
        <v/>
      </c>
      <c r="H1887" s="25" t="str">
        <f t="shared" si="331"/>
        <v/>
      </c>
      <c r="L1887" s="25">
        <v>1886</v>
      </c>
      <c r="N1887" s="25" t="str">
        <f t="shared" si="323"/>
        <v/>
      </c>
      <c r="O1887" s="25" t="str">
        <f t="shared" si="324"/>
        <v/>
      </c>
      <c r="R1887" s="25" t="str">
        <f t="shared" si="325"/>
        <v/>
      </c>
      <c r="S1887" s="25" t="str">
        <f t="shared" si="326"/>
        <v/>
      </c>
    </row>
    <row r="1888" spans="1:19" x14ac:dyDescent="0.25">
      <c r="A1888" s="25">
        <f t="shared" si="327"/>
        <v>108</v>
      </c>
      <c r="B1888" s="25">
        <f t="shared" si="328"/>
        <v>0</v>
      </c>
      <c r="C1888" s="26">
        <f t="shared" si="329"/>
        <v>1886</v>
      </c>
      <c r="D1888" s="26">
        <f t="shared" si="321"/>
        <v>17</v>
      </c>
      <c r="E1888" s="26">
        <f t="shared" si="330"/>
        <v>89</v>
      </c>
      <c r="F1888" s="25" t="e">
        <f>INDEX('Boundary Condition Wizard'!$C$29:$BK$89,E1888+1,D1888+1)</f>
        <v>#REF!</v>
      </c>
      <c r="G1888" s="25" t="str">
        <f t="shared" si="322"/>
        <v/>
      </c>
      <c r="H1888" s="25" t="str">
        <f t="shared" si="331"/>
        <v/>
      </c>
      <c r="L1888" s="25">
        <v>1887</v>
      </c>
      <c r="N1888" s="25" t="str">
        <f t="shared" si="323"/>
        <v/>
      </c>
      <c r="O1888" s="25" t="str">
        <f t="shared" si="324"/>
        <v/>
      </c>
      <c r="R1888" s="25" t="str">
        <f t="shared" si="325"/>
        <v/>
      </c>
      <c r="S1888" s="25" t="str">
        <f t="shared" si="326"/>
        <v/>
      </c>
    </row>
    <row r="1889" spans="1:19" x14ac:dyDescent="0.25">
      <c r="A1889" s="25">
        <f t="shared" si="327"/>
        <v>108</v>
      </c>
      <c r="B1889" s="25">
        <f t="shared" si="328"/>
        <v>0</v>
      </c>
      <c r="C1889" s="26">
        <f t="shared" si="329"/>
        <v>1887</v>
      </c>
      <c r="D1889" s="26">
        <f t="shared" si="321"/>
        <v>18</v>
      </c>
      <c r="E1889" s="26">
        <f t="shared" si="330"/>
        <v>89</v>
      </c>
      <c r="F1889" s="25" t="e">
        <f>INDEX('Boundary Condition Wizard'!$C$29:$BK$89,E1889+1,D1889+1)</f>
        <v>#REF!</v>
      </c>
      <c r="G1889" s="25" t="str">
        <f t="shared" si="322"/>
        <v/>
      </c>
      <c r="H1889" s="25" t="str">
        <f t="shared" si="331"/>
        <v/>
      </c>
      <c r="L1889" s="25">
        <v>1888</v>
      </c>
      <c r="N1889" s="25" t="str">
        <f t="shared" si="323"/>
        <v/>
      </c>
      <c r="O1889" s="25" t="str">
        <f t="shared" si="324"/>
        <v/>
      </c>
      <c r="R1889" s="25" t="str">
        <f t="shared" si="325"/>
        <v/>
      </c>
      <c r="S1889" s="25" t="str">
        <f t="shared" si="326"/>
        <v/>
      </c>
    </row>
    <row r="1890" spans="1:19" x14ac:dyDescent="0.25">
      <c r="A1890" s="25">
        <f t="shared" si="327"/>
        <v>108</v>
      </c>
      <c r="B1890" s="25">
        <f t="shared" si="328"/>
        <v>0</v>
      </c>
      <c r="C1890" s="26">
        <f t="shared" si="329"/>
        <v>1888</v>
      </c>
      <c r="D1890" s="26">
        <f t="shared" si="321"/>
        <v>19</v>
      </c>
      <c r="E1890" s="26">
        <f t="shared" si="330"/>
        <v>89</v>
      </c>
      <c r="F1890" s="25" t="e">
        <f>INDEX('Boundary Condition Wizard'!$C$29:$BK$89,E1890+1,D1890+1)</f>
        <v>#REF!</v>
      </c>
      <c r="G1890" s="25" t="str">
        <f t="shared" si="322"/>
        <v/>
      </c>
      <c r="H1890" s="25" t="str">
        <f t="shared" si="331"/>
        <v/>
      </c>
      <c r="L1890" s="25">
        <v>1889</v>
      </c>
      <c r="N1890" s="25" t="str">
        <f t="shared" si="323"/>
        <v/>
      </c>
      <c r="O1890" s="25" t="str">
        <f t="shared" si="324"/>
        <v/>
      </c>
      <c r="R1890" s="25" t="str">
        <f t="shared" si="325"/>
        <v/>
      </c>
      <c r="S1890" s="25" t="str">
        <f t="shared" si="326"/>
        <v/>
      </c>
    </row>
    <row r="1891" spans="1:19" x14ac:dyDescent="0.25">
      <c r="A1891" s="25">
        <f t="shared" si="327"/>
        <v>108</v>
      </c>
      <c r="B1891" s="25">
        <f t="shared" si="328"/>
        <v>0</v>
      </c>
      <c r="C1891" s="26">
        <f t="shared" si="329"/>
        <v>1889</v>
      </c>
      <c r="D1891" s="26">
        <f t="shared" si="321"/>
        <v>20</v>
      </c>
      <c r="E1891" s="26">
        <f t="shared" si="330"/>
        <v>89</v>
      </c>
      <c r="F1891" s="25" t="e">
        <f>INDEX('Boundary Condition Wizard'!$C$29:$BK$89,E1891+1,D1891+1)</f>
        <v>#REF!</v>
      </c>
      <c r="G1891" s="25" t="str">
        <f t="shared" si="322"/>
        <v/>
      </c>
      <c r="H1891" s="25" t="str">
        <f t="shared" si="331"/>
        <v/>
      </c>
      <c r="L1891" s="25">
        <v>1890</v>
      </c>
      <c r="N1891" s="25" t="str">
        <f t="shared" si="323"/>
        <v/>
      </c>
      <c r="O1891" s="25" t="str">
        <f t="shared" si="324"/>
        <v/>
      </c>
      <c r="R1891" s="25" t="str">
        <f t="shared" si="325"/>
        <v/>
      </c>
      <c r="S1891" s="25" t="str">
        <f t="shared" si="326"/>
        <v/>
      </c>
    </row>
    <row r="1892" spans="1:19" x14ac:dyDescent="0.25">
      <c r="A1892" s="25">
        <f t="shared" si="327"/>
        <v>108</v>
      </c>
      <c r="B1892" s="25">
        <f t="shared" si="328"/>
        <v>0</v>
      </c>
      <c r="C1892" s="26">
        <f t="shared" si="329"/>
        <v>1890</v>
      </c>
      <c r="D1892" s="26">
        <f t="shared" si="321"/>
        <v>0</v>
      </c>
      <c r="E1892" s="26">
        <f t="shared" si="330"/>
        <v>90</v>
      </c>
      <c r="F1892" s="25" t="e">
        <f>INDEX('Boundary Condition Wizard'!$C$29:$BK$89,E1892+1,D1892+1)</f>
        <v>#REF!</v>
      </c>
      <c r="G1892" s="25" t="str">
        <f t="shared" si="322"/>
        <v/>
      </c>
      <c r="H1892" s="25" t="str">
        <f t="shared" si="331"/>
        <v/>
      </c>
      <c r="L1892" s="25">
        <v>1891</v>
      </c>
      <c r="N1892" s="25" t="str">
        <f t="shared" si="323"/>
        <v/>
      </c>
      <c r="O1892" s="25" t="str">
        <f t="shared" si="324"/>
        <v/>
      </c>
      <c r="R1892" s="25" t="str">
        <f t="shared" si="325"/>
        <v/>
      </c>
      <c r="S1892" s="25" t="str">
        <f t="shared" si="326"/>
        <v/>
      </c>
    </row>
    <row r="1893" spans="1:19" x14ac:dyDescent="0.25">
      <c r="A1893" s="25">
        <f t="shared" si="327"/>
        <v>108</v>
      </c>
      <c r="B1893" s="25">
        <f t="shared" si="328"/>
        <v>0</v>
      </c>
      <c r="C1893" s="26">
        <f t="shared" si="329"/>
        <v>1891</v>
      </c>
      <c r="D1893" s="26">
        <f t="shared" si="321"/>
        <v>1</v>
      </c>
      <c r="E1893" s="26">
        <f t="shared" si="330"/>
        <v>90</v>
      </c>
      <c r="F1893" s="25" t="e">
        <f>INDEX('Boundary Condition Wizard'!$C$29:$BK$89,E1893+1,D1893+1)</f>
        <v>#REF!</v>
      </c>
      <c r="G1893" s="25" t="str">
        <f t="shared" si="322"/>
        <v/>
      </c>
      <c r="H1893" s="25" t="str">
        <f t="shared" si="331"/>
        <v/>
      </c>
      <c r="L1893" s="25">
        <v>1892</v>
      </c>
      <c r="N1893" s="25" t="str">
        <f t="shared" si="323"/>
        <v/>
      </c>
      <c r="O1893" s="25" t="str">
        <f t="shared" si="324"/>
        <v/>
      </c>
      <c r="R1893" s="25" t="str">
        <f t="shared" si="325"/>
        <v/>
      </c>
      <c r="S1893" s="25" t="str">
        <f t="shared" si="326"/>
        <v/>
      </c>
    </row>
    <row r="1894" spans="1:19" x14ac:dyDescent="0.25">
      <c r="A1894" s="25">
        <f t="shared" si="327"/>
        <v>108</v>
      </c>
      <c r="B1894" s="25">
        <f t="shared" si="328"/>
        <v>0</v>
      </c>
      <c r="C1894" s="26">
        <f t="shared" si="329"/>
        <v>1892</v>
      </c>
      <c r="D1894" s="26">
        <f t="shared" si="321"/>
        <v>2</v>
      </c>
      <c r="E1894" s="26">
        <f t="shared" si="330"/>
        <v>90</v>
      </c>
      <c r="F1894" s="25" t="e">
        <f>INDEX('Boundary Condition Wizard'!$C$29:$BK$89,E1894+1,D1894+1)</f>
        <v>#REF!</v>
      </c>
      <c r="G1894" s="25" t="str">
        <f t="shared" si="322"/>
        <v/>
      </c>
      <c r="H1894" s="25" t="str">
        <f t="shared" si="331"/>
        <v/>
      </c>
      <c r="L1894" s="25">
        <v>1893</v>
      </c>
      <c r="N1894" s="25" t="str">
        <f t="shared" si="323"/>
        <v/>
      </c>
      <c r="O1894" s="25" t="str">
        <f t="shared" si="324"/>
        <v/>
      </c>
      <c r="R1894" s="25" t="str">
        <f t="shared" si="325"/>
        <v/>
      </c>
      <c r="S1894" s="25" t="str">
        <f t="shared" si="326"/>
        <v/>
      </c>
    </row>
    <row r="1895" spans="1:19" x14ac:dyDescent="0.25">
      <c r="A1895" s="25">
        <f t="shared" si="327"/>
        <v>108</v>
      </c>
      <c r="B1895" s="25">
        <f t="shared" si="328"/>
        <v>0</v>
      </c>
      <c r="C1895" s="26">
        <f t="shared" si="329"/>
        <v>1893</v>
      </c>
      <c r="D1895" s="26">
        <f t="shared" si="321"/>
        <v>3</v>
      </c>
      <c r="E1895" s="26">
        <f t="shared" si="330"/>
        <v>90</v>
      </c>
      <c r="F1895" s="25" t="e">
        <f>INDEX('Boundary Condition Wizard'!$C$29:$BK$89,E1895+1,D1895+1)</f>
        <v>#REF!</v>
      </c>
      <c r="G1895" s="25" t="str">
        <f t="shared" si="322"/>
        <v/>
      </c>
      <c r="H1895" s="25" t="str">
        <f t="shared" si="331"/>
        <v/>
      </c>
      <c r="L1895" s="25">
        <v>1894</v>
      </c>
      <c r="N1895" s="25" t="str">
        <f t="shared" si="323"/>
        <v/>
      </c>
      <c r="O1895" s="25" t="str">
        <f t="shared" si="324"/>
        <v/>
      </c>
      <c r="R1895" s="25" t="str">
        <f t="shared" si="325"/>
        <v/>
      </c>
      <c r="S1895" s="25" t="str">
        <f t="shared" si="326"/>
        <v/>
      </c>
    </row>
    <row r="1896" spans="1:19" x14ac:dyDescent="0.25">
      <c r="A1896" s="25">
        <f t="shared" si="327"/>
        <v>108</v>
      </c>
      <c r="B1896" s="25">
        <f t="shared" si="328"/>
        <v>0</v>
      </c>
      <c r="C1896" s="26">
        <f t="shared" si="329"/>
        <v>1894</v>
      </c>
      <c r="D1896" s="26">
        <f t="shared" si="321"/>
        <v>4</v>
      </c>
      <c r="E1896" s="26">
        <f t="shared" si="330"/>
        <v>90</v>
      </c>
      <c r="F1896" s="25" t="e">
        <f>INDEX('Boundary Condition Wizard'!$C$29:$BK$89,E1896+1,D1896+1)</f>
        <v>#REF!</v>
      </c>
      <c r="G1896" s="25" t="str">
        <f t="shared" si="322"/>
        <v/>
      </c>
      <c r="H1896" s="25" t="str">
        <f t="shared" si="331"/>
        <v/>
      </c>
      <c r="L1896" s="25">
        <v>1895</v>
      </c>
      <c r="N1896" s="25" t="str">
        <f t="shared" si="323"/>
        <v/>
      </c>
      <c r="O1896" s="25" t="str">
        <f t="shared" si="324"/>
        <v/>
      </c>
      <c r="R1896" s="25" t="str">
        <f t="shared" si="325"/>
        <v/>
      </c>
      <c r="S1896" s="25" t="str">
        <f t="shared" si="326"/>
        <v/>
      </c>
    </row>
    <row r="1897" spans="1:19" x14ac:dyDescent="0.25">
      <c r="A1897" s="25">
        <f t="shared" si="327"/>
        <v>108</v>
      </c>
      <c r="B1897" s="25">
        <f t="shared" si="328"/>
        <v>0</v>
      </c>
      <c r="C1897" s="26">
        <f t="shared" si="329"/>
        <v>1895</v>
      </c>
      <c r="D1897" s="26">
        <f t="shared" si="321"/>
        <v>5</v>
      </c>
      <c r="E1897" s="26">
        <f t="shared" si="330"/>
        <v>90</v>
      </c>
      <c r="F1897" s="25" t="e">
        <f>INDEX('Boundary Condition Wizard'!$C$29:$BK$89,E1897+1,D1897+1)</f>
        <v>#REF!</v>
      </c>
      <c r="G1897" s="25" t="str">
        <f t="shared" si="322"/>
        <v/>
      </c>
      <c r="H1897" s="25" t="str">
        <f t="shared" si="331"/>
        <v/>
      </c>
      <c r="L1897" s="25">
        <v>1896</v>
      </c>
      <c r="N1897" s="25" t="str">
        <f t="shared" si="323"/>
        <v/>
      </c>
      <c r="O1897" s="25" t="str">
        <f t="shared" si="324"/>
        <v/>
      </c>
      <c r="R1897" s="25" t="str">
        <f t="shared" si="325"/>
        <v/>
      </c>
      <c r="S1897" s="25" t="str">
        <f t="shared" si="326"/>
        <v/>
      </c>
    </row>
    <row r="1898" spans="1:19" x14ac:dyDescent="0.25">
      <c r="A1898" s="25">
        <f t="shared" si="327"/>
        <v>108</v>
      </c>
      <c r="B1898" s="25">
        <f t="shared" si="328"/>
        <v>0</v>
      </c>
      <c r="C1898" s="26">
        <f t="shared" si="329"/>
        <v>1896</v>
      </c>
      <c r="D1898" s="26">
        <f t="shared" si="321"/>
        <v>6</v>
      </c>
      <c r="E1898" s="26">
        <f t="shared" si="330"/>
        <v>90</v>
      </c>
      <c r="F1898" s="25" t="e">
        <f>INDEX('Boundary Condition Wizard'!$C$29:$BK$89,E1898+1,D1898+1)</f>
        <v>#REF!</v>
      </c>
      <c r="G1898" s="25" t="str">
        <f t="shared" si="322"/>
        <v/>
      </c>
      <c r="H1898" s="25" t="str">
        <f t="shared" si="331"/>
        <v/>
      </c>
      <c r="L1898" s="25">
        <v>1897</v>
      </c>
      <c r="N1898" s="25" t="str">
        <f t="shared" si="323"/>
        <v/>
      </c>
      <c r="O1898" s="25" t="str">
        <f t="shared" si="324"/>
        <v/>
      </c>
      <c r="R1898" s="25" t="str">
        <f t="shared" si="325"/>
        <v/>
      </c>
      <c r="S1898" s="25" t="str">
        <f t="shared" si="326"/>
        <v/>
      </c>
    </row>
    <row r="1899" spans="1:19" x14ac:dyDescent="0.25">
      <c r="A1899" s="25">
        <f t="shared" si="327"/>
        <v>108</v>
      </c>
      <c r="B1899" s="25">
        <f t="shared" si="328"/>
        <v>0</v>
      </c>
      <c r="C1899" s="26">
        <f t="shared" si="329"/>
        <v>1897</v>
      </c>
      <c r="D1899" s="26">
        <f t="shared" si="321"/>
        <v>7</v>
      </c>
      <c r="E1899" s="26">
        <f t="shared" si="330"/>
        <v>90</v>
      </c>
      <c r="F1899" s="25" t="e">
        <f>INDEX('Boundary Condition Wizard'!$C$29:$BK$89,E1899+1,D1899+1)</f>
        <v>#REF!</v>
      </c>
      <c r="G1899" s="25" t="str">
        <f t="shared" si="322"/>
        <v/>
      </c>
      <c r="H1899" s="25" t="str">
        <f t="shared" si="331"/>
        <v/>
      </c>
      <c r="L1899" s="25">
        <v>1898</v>
      </c>
      <c r="N1899" s="25" t="str">
        <f t="shared" si="323"/>
        <v/>
      </c>
      <c r="O1899" s="25" t="str">
        <f t="shared" si="324"/>
        <v/>
      </c>
      <c r="R1899" s="25" t="str">
        <f t="shared" si="325"/>
        <v/>
      </c>
      <c r="S1899" s="25" t="str">
        <f t="shared" si="326"/>
        <v/>
      </c>
    </row>
    <row r="1900" spans="1:19" x14ac:dyDescent="0.25">
      <c r="A1900" s="25">
        <f t="shared" si="327"/>
        <v>108</v>
      </c>
      <c r="B1900" s="25">
        <f t="shared" si="328"/>
        <v>0</v>
      </c>
      <c r="C1900" s="26">
        <f t="shared" si="329"/>
        <v>1898</v>
      </c>
      <c r="D1900" s="26">
        <f t="shared" si="321"/>
        <v>8</v>
      </c>
      <c r="E1900" s="26">
        <f t="shared" si="330"/>
        <v>90</v>
      </c>
      <c r="F1900" s="25" t="e">
        <f>INDEX('Boundary Condition Wizard'!$C$29:$BK$89,E1900+1,D1900+1)</f>
        <v>#REF!</v>
      </c>
      <c r="G1900" s="25" t="str">
        <f t="shared" si="322"/>
        <v/>
      </c>
      <c r="H1900" s="25" t="str">
        <f t="shared" si="331"/>
        <v/>
      </c>
      <c r="L1900" s="25">
        <v>1899</v>
      </c>
      <c r="N1900" s="25" t="str">
        <f t="shared" si="323"/>
        <v/>
      </c>
      <c r="O1900" s="25" t="str">
        <f t="shared" si="324"/>
        <v/>
      </c>
      <c r="R1900" s="25" t="str">
        <f t="shared" si="325"/>
        <v/>
      </c>
      <c r="S1900" s="25" t="str">
        <f t="shared" si="326"/>
        <v/>
      </c>
    </row>
    <row r="1901" spans="1:19" x14ac:dyDescent="0.25">
      <c r="A1901" s="25">
        <f t="shared" si="327"/>
        <v>108</v>
      </c>
      <c r="B1901" s="25">
        <f t="shared" si="328"/>
        <v>0</v>
      </c>
      <c r="C1901" s="26">
        <f t="shared" si="329"/>
        <v>1899</v>
      </c>
      <c r="D1901" s="26">
        <f t="shared" si="321"/>
        <v>9</v>
      </c>
      <c r="E1901" s="26">
        <f t="shared" si="330"/>
        <v>90</v>
      </c>
      <c r="F1901" s="25" t="e">
        <f>INDEX('Boundary Condition Wizard'!$C$29:$BK$89,E1901+1,D1901+1)</f>
        <v>#REF!</v>
      </c>
      <c r="G1901" s="25" t="str">
        <f t="shared" si="322"/>
        <v/>
      </c>
      <c r="H1901" s="25" t="str">
        <f t="shared" si="331"/>
        <v/>
      </c>
      <c r="L1901" s="25">
        <v>1900</v>
      </c>
      <c r="N1901" s="25" t="str">
        <f t="shared" si="323"/>
        <v/>
      </c>
      <c r="O1901" s="25" t="str">
        <f t="shared" si="324"/>
        <v/>
      </c>
      <c r="R1901" s="25" t="str">
        <f t="shared" si="325"/>
        <v/>
      </c>
      <c r="S1901" s="25" t="str">
        <f t="shared" si="326"/>
        <v/>
      </c>
    </row>
    <row r="1902" spans="1:19" x14ac:dyDescent="0.25">
      <c r="A1902" s="25">
        <f t="shared" si="327"/>
        <v>108</v>
      </c>
      <c r="B1902" s="25">
        <f t="shared" si="328"/>
        <v>0</v>
      </c>
      <c r="C1902" s="26">
        <f t="shared" si="329"/>
        <v>1900</v>
      </c>
      <c r="D1902" s="26">
        <f t="shared" si="321"/>
        <v>10</v>
      </c>
      <c r="E1902" s="26">
        <f t="shared" si="330"/>
        <v>90</v>
      </c>
      <c r="F1902" s="25" t="e">
        <f>INDEX('Boundary Condition Wizard'!$C$29:$BK$89,E1902+1,D1902+1)</f>
        <v>#REF!</v>
      </c>
      <c r="G1902" s="25" t="str">
        <f t="shared" si="322"/>
        <v/>
      </c>
      <c r="H1902" s="25" t="str">
        <f t="shared" si="331"/>
        <v/>
      </c>
      <c r="L1902" s="25">
        <v>1901</v>
      </c>
      <c r="N1902" s="25" t="str">
        <f t="shared" si="323"/>
        <v/>
      </c>
      <c r="O1902" s="25" t="str">
        <f t="shared" si="324"/>
        <v/>
      </c>
      <c r="R1902" s="25" t="str">
        <f t="shared" si="325"/>
        <v/>
      </c>
      <c r="S1902" s="25" t="str">
        <f t="shared" si="326"/>
        <v/>
      </c>
    </row>
    <row r="1903" spans="1:19" x14ac:dyDescent="0.25">
      <c r="A1903" s="25">
        <f t="shared" si="327"/>
        <v>108</v>
      </c>
      <c r="B1903" s="25">
        <f t="shared" si="328"/>
        <v>0</v>
      </c>
      <c r="C1903" s="26">
        <f t="shared" si="329"/>
        <v>1901</v>
      </c>
      <c r="D1903" s="26">
        <f t="shared" si="321"/>
        <v>11</v>
      </c>
      <c r="E1903" s="26">
        <f t="shared" si="330"/>
        <v>90</v>
      </c>
      <c r="F1903" s="25" t="e">
        <f>INDEX('Boundary Condition Wizard'!$C$29:$BK$89,E1903+1,D1903+1)</f>
        <v>#REF!</v>
      </c>
      <c r="G1903" s="25" t="str">
        <f t="shared" si="322"/>
        <v/>
      </c>
      <c r="H1903" s="25" t="str">
        <f t="shared" si="331"/>
        <v/>
      </c>
      <c r="L1903" s="25">
        <v>1902</v>
      </c>
      <c r="N1903" s="25" t="str">
        <f t="shared" si="323"/>
        <v/>
      </c>
      <c r="O1903" s="25" t="str">
        <f t="shared" si="324"/>
        <v/>
      </c>
      <c r="R1903" s="25" t="str">
        <f t="shared" si="325"/>
        <v/>
      </c>
      <c r="S1903" s="25" t="str">
        <f t="shared" si="326"/>
        <v/>
      </c>
    </row>
    <row r="1904" spans="1:19" x14ac:dyDescent="0.25">
      <c r="A1904" s="25">
        <f t="shared" si="327"/>
        <v>108</v>
      </c>
      <c r="B1904" s="25">
        <f t="shared" si="328"/>
        <v>0</v>
      </c>
      <c r="C1904" s="26">
        <f t="shared" si="329"/>
        <v>1902</v>
      </c>
      <c r="D1904" s="26">
        <f t="shared" si="321"/>
        <v>12</v>
      </c>
      <c r="E1904" s="26">
        <f t="shared" si="330"/>
        <v>90</v>
      </c>
      <c r="F1904" s="25" t="e">
        <f>INDEX('Boundary Condition Wizard'!$C$29:$BK$89,E1904+1,D1904+1)</f>
        <v>#REF!</v>
      </c>
      <c r="G1904" s="25" t="str">
        <f t="shared" si="322"/>
        <v/>
      </c>
      <c r="H1904" s="25" t="str">
        <f t="shared" si="331"/>
        <v/>
      </c>
      <c r="L1904" s="25">
        <v>1903</v>
      </c>
      <c r="N1904" s="25" t="str">
        <f t="shared" si="323"/>
        <v/>
      </c>
      <c r="O1904" s="25" t="str">
        <f t="shared" si="324"/>
        <v/>
      </c>
      <c r="R1904" s="25" t="str">
        <f t="shared" si="325"/>
        <v/>
      </c>
      <c r="S1904" s="25" t="str">
        <f t="shared" si="326"/>
        <v/>
      </c>
    </row>
    <row r="1905" spans="1:19" x14ac:dyDescent="0.25">
      <c r="A1905" s="25">
        <f t="shared" si="327"/>
        <v>108</v>
      </c>
      <c r="B1905" s="25">
        <f t="shared" si="328"/>
        <v>0</v>
      </c>
      <c r="C1905" s="26">
        <f t="shared" si="329"/>
        <v>1903</v>
      </c>
      <c r="D1905" s="26">
        <f t="shared" si="321"/>
        <v>13</v>
      </c>
      <c r="E1905" s="26">
        <f t="shared" si="330"/>
        <v>90</v>
      </c>
      <c r="F1905" s="25" t="e">
        <f>INDEX('Boundary Condition Wizard'!$C$29:$BK$89,E1905+1,D1905+1)</f>
        <v>#REF!</v>
      </c>
      <c r="G1905" s="25" t="str">
        <f t="shared" si="322"/>
        <v/>
      </c>
      <c r="H1905" s="25" t="str">
        <f t="shared" si="331"/>
        <v/>
      </c>
      <c r="L1905" s="25">
        <v>1904</v>
      </c>
      <c r="N1905" s="25" t="str">
        <f t="shared" si="323"/>
        <v/>
      </c>
      <c r="O1905" s="25" t="str">
        <f t="shared" si="324"/>
        <v/>
      </c>
      <c r="R1905" s="25" t="str">
        <f t="shared" si="325"/>
        <v/>
      </c>
      <c r="S1905" s="25" t="str">
        <f t="shared" si="326"/>
        <v/>
      </c>
    </row>
    <row r="1906" spans="1:19" x14ac:dyDescent="0.25">
      <c r="A1906" s="25">
        <f t="shared" si="327"/>
        <v>108</v>
      </c>
      <c r="B1906" s="25">
        <f t="shared" si="328"/>
        <v>0</v>
      </c>
      <c r="C1906" s="26">
        <f t="shared" si="329"/>
        <v>1904</v>
      </c>
      <c r="D1906" s="26">
        <f t="shared" si="321"/>
        <v>14</v>
      </c>
      <c r="E1906" s="26">
        <f t="shared" si="330"/>
        <v>90</v>
      </c>
      <c r="F1906" s="25" t="e">
        <f>INDEX('Boundary Condition Wizard'!$C$29:$BK$89,E1906+1,D1906+1)</f>
        <v>#REF!</v>
      </c>
      <c r="G1906" s="25" t="str">
        <f t="shared" si="322"/>
        <v/>
      </c>
      <c r="H1906" s="25" t="str">
        <f t="shared" si="331"/>
        <v/>
      </c>
      <c r="L1906" s="25">
        <v>1905</v>
      </c>
      <c r="N1906" s="25" t="str">
        <f t="shared" si="323"/>
        <v/>
      </c>
      <c r="O1906" s="25" t="str">
        <f t="shared" si="324"/>
        <v/>
      </c>
      <c r="R1906" s="25" t="str">
        <f t="shared" si="325"/>
        <v/>
      </c>
      <c r="S1906" s="25" t="str">
        <f t="shared" si="326"/>
        <v/>
      </c>
    </row>
    <row r="1907" spans="1:19" x14ac:dyDescent="0.25">
      <c r="A1907" s="25">
        <f t="shared" si="327"/>
        <v>108</v>
      </c>
      <c r="B1907" s="25">
        <f t="shared" si="328"/>
        <v>0</v>
      </c>
      <c r="C1907" s="26">
        <f t="shared" si="329"/>
        <v>1905</v>
      </c>
      <c r="D1907" s="26">
        <f t="shared" si="321"/>
        <v>15</v>
      </c>
      <c r="E1907" s="26">
        <f t="shared" si="330"/>
        <v>90</v>
      </c>
      <c r="F1907" s="25" t="e">
        <f>INDEX('Boundary Condition Wizard'!$C$29:$BK$89,E1907+1,D1907+1)</f>
        <v>#REF!</v>
      </c>
      <c r="G1907" s="25" t="str">
        <f t="shared" si="322"/>
        <v/>
      </c>
      <c r="H1907" s="25" t="str">
        <f t="shared" si="331"/>
        <v/>
      </c>
      <c r="L1907" s="25">
        <v>1906</v>
      </c>
      <c r="N1907" s="25" t="str">
        <f t="shared" si="323"/>
        <v/>
      </c>
      <c r="O1907" s="25" t="str">
        <f t="shared" si="324"/>
        <v/>
      </c>
      <c r="R1907" s="25" t="str">
        <f t="shared" si="325"/>
        <v/>
      </c>
      <c r="S1907" s="25" t="str">
        <f t="shared" si="326"/>
        <v/>
      </c>
    </row>
    <row r="1908" spans="1:19" x14ac:dyDescent="0.25">
      <c r="A1908" s="25">
        <f t="shared" si="327"/>
        <v>108</v>
      </c>
      <c r="B1908" s="25">
        <f t="shared" si="328"/>
        <v>0</v>
      </c>
      <c r="C1908" s="26">
        <f t="shared" si="329"/>
        <v>1906</v>
      </c>
      <c r="D1908" s="26">
        <f t="shared" si="321"/>
        <v>16</v>
      </c>
      <c r="E1908" s="26">
        <f t="shared" si="330"/>
        <v>90</v>
      </c>
      <c r="F1908" s="25" t="e">
        <f>INDEX('Boundary Condition Wizard'!$C$29:$BK$89,E1908+1,D1908+1)</f>
        <v>#REF!</v>
      </c>
      <c r="G1908" s="25" t="str">
        <f t="shared" si="322"/>
        <v/>
      </c>
      <c r="H1908" s="25" t="str">
        <f t="shared" si="331"/>
        <v/>
      </c>
      <c r="L1908" s="25">
        <v>1907</v>
      </c>
      <c r="N1908" s="25" t="str">
        <f t="shared" si="323"/>
        <v/>
      </c>
      <c r="O1908" s="25" t="str">
        <f t="shared" si="324"/>
        <v/>
      </c>
      <c r="R1908" s="25" t="str">
        <f t="shared" si="325"/>
        <v/>
      </c>
      <c r="S1908" s="25" t="str">
        <f t="shared" si="326"/>
        <v/>
      </c>
    </row>
    <row r="1909" spans="1:19" x14ac:dyDescent="0.25">
      <c r="A1909" s="25">
        <f t="shared" si="327"/>
        <v>108</v>
      </c>
      <c r="B1909" s="25">
        <f t="shared" si="328"/>
        <v>0</v>
      </c>
      <c r="C1909" s="26">
        <f t="shared" si="329"/>
        <v>1907</v>
      </c>
      <c r="D1909" s="26">
        <f t="shared" si="321"/>
        <v>17</v>
      </c>
      <c r="E1909" s="26">
        <f t="shared" si="330"/>
        <v>90</v>
      </c>
      <c r="F1909" s="25" t="e">
        <f>INDEX('Boundary Condition Wizard'!$C$29:$BK$89,E1909+1,D1909+1)</f>
        <v>#REF!</v>
      </c>
      <c r="G1909" s="25" t="str">
        <f t="shared" si="322"/>
        <v/>
      </c>
      <c r="H1909" s="25" t="str">
        <f t="shared" si="331"/>
        <v/>
      </c>
      <c r="L1909" s="25">
        <v>1908</v>
      </c>
      <c r="N1909" s="25" t="str">
        <f t="shared" si="323"/>
        <v/>
      </c>
      <c r="O1909" s="25" t="str">
        <f t="shared" si="324"/>
        <v/>
      </c>
      <c r="R1909" s="25" t="str">
        <f t="shared" si="325"/>
        <v/>
      </c>
      <c r="S1909" s="25" t="str">
        <f t="shared" si="326"/>
        <v/>
      </c>
    </row>
    <row r="1910" spans="1:19" x14ac:dyDescent="0.25">
      <c r="A1910" s="25">
        <f t="shared" si="327"/>
        <v>108</v>
      </c>
      <c r="B1910" s="25">
        <f t="shared" si="328"/>
        <v>0</v>
      </c>
      <c r="C1910" s="26">
        <f t="shared" si="329"/>
        <v>1908</v>
      </c>
      <c r="D1910" s="26">
        <f t="shared" si="321"/>
        <v>18</v>
      </c>
      <c r="E1910" s="26">
        <f t="shared" si="330"/>
        <v>90</v>
      </c>
      <c r="F1910" s="25" t="e">
        <f>INDEX('Boundary Condition Wizard'!$C$29:$BK$89,E1910+1,D1910+1)</f>
        <v>#REF!</v>
      </c>
      <c r="G1910" s="25" t="str">
        <f t="shared" si="322"/>
        <v/>
      </c>
      <c r="H1910" s="25" t="str">
        <f t="shared" si="331"/>
        <v/>
      </c>
      <c r="L1910" s="25">
        <v>1909</v>
      </c>
      <c r="N1910" s="25" t="str">
        <f t="shared" si="323"/>
        <v/>
      </c>
      <c r="O1910" s="25" t="str">
        <f t="shared" si="324"/>
        <v/>
      </c>
      <c r="R1910" s="25" t="str">
        <f t="shared" si="325"/>
        <v/>
      </c>
      <c r="S1910" s="25" t="str">
        <f t="shared" si="326"/>
        <v/>
      </c>
    </row>
    <row r="1911" spans="1:19" x14ac:dyDescent="0.25">
      <c r="A1911" s="25">
        <f t="shared" si="327"/>
        <v>108</v>
      </c>
      <c r="B1911" s="25">
        <f t="shared" si="328"/>
        <v>0</v>
      </c>
      <c r="C1911" s="26">
        <f t="shared" si="329"/>
        <v>1909</v>
      </c>
      <c r="D1911" s="26">
        <f t="shared" si="321"/>
        <v>19</v>
      </c>
      <c r="E1911" s="26">
        <f t="shared" si="330"/>
        <v>90</v>
      </c>
      <c r="F1911" s="25" t="e">
        <f>INDEX('Boundary Condition Wizard'!$C$29:$BK$89,E1911+1,D1911+1)</f>
        <v>#REF!</v>
      </c>
      <c r="G1911" s="25" t="str">
        <f t="shared" si="322"/>
        <v/>
      </c>
      <c r="H1911" s="25" t="str">
        <f t="shared" si="331"/>
        <v/>
      </c>
      <c r="L1911" s="25">
        <v>1910</v>
      </c>
      <c r="N1911" s="25" t="str">
        <f t="shared" si="323"/>
        <v/>
      </c>
      <c r="O1911" s="25" t="str">
        <f t="shared" si="324"/>
        <v/>
      </c>
      <c r="R1911" s="25" t="str">
        <f t="shared" si="325"/>
        <v/>
      </c>
      <c r="S1911" s="25" t="str">
        <f t="shared" si="326"/>
        <v/>
      </c>
    </row>
    <row r="1912" spans="1:19" x14ac:dyDescent="0.25">
      <c r="A1912" s="25">
        <f t="shared" si="327"/>
        <v>108</v>
      </c>
      <c r="B1912" s="25">
        <f t="shared" si="328"/>
        <v>0</v>
      </c>
      <c r="C1912" s="26">
        <f t="shared" si="329"/>
        <v>1910</v>
      </c>
      <c r="D1912" s="26">
        <f t="shared" si="321"/>
        <v>20</v>
      </c>
      <c r="E1912" s="26">
        <f t="shared" si="330"/>
        <v>90</v>
      </c>
      <c r="F1912" s="25" t="e">
        <f>INDEX('Boundary Condition Wizard'!$C$29:$BK$89,E1912+1,D1912+1)</f>
        <v>#REF!</v>
      </c>
      <c r="G1912" s="25" t="str">
        <f t="shared" si="322"/>
        <v/>
      </c>
      <c r="H1912" s="25" t="str">
        <f t="shared" si="331"/>
        <v/>
      </c>
      <c r="L1912" s="25">
        <v>1911</v>
      </c>
      <c r="N1912" s="25" t="str">
        <f t="shared" si="323"/>
        <v/>
      </c>
      <c r="O1912" s="25" t="str">
        <f t="shared" si="324"/>
        <v/>
      </c>
      <c r="R1912" s="25" t="str">
        <f t="shared" si="325"/>
        <v/>
      </c>
      <c r="S1912" s="25" t="str">
        <f t="shared" si="326"/>
        <v/>
      </c>
    </row>
    <row r="1913" spans="1:19" x14ac:dyDescent="0.25">
      <c r="A1913" s="25">
        <f t="shared" si="327"/>
        <v>108</v>
      </c>
      <c r="B1913" s="25">
        <f t="shared" si="328"/>
        <v>0</v>
      </c>
      <c r="C1913" s="26">
        <f t="shared" si="329"/>
        <v>1911</v>
      </c>
      <c r="D1913" s="26">
        <f t="shared" si="321"/>
        <v>0</v>
      </c>
      <c r="E1913" s="26">
        <f t="shared" si="330"/>
        <v>91</v>
      </c>
      <c r="F1913" s="25" t="e">
        <f>INDEX('Boundary Condition Wizard'!$C$29:$BK$89,E1913+1,D1913+1)</f>
        <v>#REF!</v>
      </c>
      <c r="G1913" s="25" t="str">
        <f t="shared" si="322"/>
        <v/>
      </c>
      <c r="H1913" s="25" t="str">
        <f t="shared" si="331"/>
        <v/>
      </c>
      <c r="L1913" s="25">
        <v>1912</v>
      </c>
      <c r="N1913" s="25" t="str">
        <f t="shared" si="323"/>
        <v/>
      </c>
      <c r="O1913" s="25" t="str">
        <f t="shared" si="324"/>
        <v/>
      </c>
      <c r="R1913" s="25" t="str">
        <f t="shared" si="325"/>
        <v/>
      </c>
      <c r="S1913" s="25" t="str">
        <f t="shared" si="326"/>
        <v/>
      </c>
    </row>
    <row r="1914" spans="1:19" x14ac:dyDescent="0.25">
      <c r="A1914" s="25">
        <f t="shared" si="327"/>
        <v>108</v>
      </c>
      <c r="B1914" s="25">
        <f t="shared" si="328"/>
        <v>0</v>
      </c>
      <c r="C1914" s="26">
        <f t="shared" si="329"/>
        <v>1912</v>
      </c>
      <c r="D1914" s="26">
        <f t="shared" si="321"/>
        <v>1</v>
      </c>
      <c r="E1914" s="26">
        <f t="shared" si="330"/>
        <v>91</v>
      </c>
      <c r="F1914" s="25" t="e">
        <f>INDEX('Boundary Condition Wizard'!$C$29:$BK$89,E1914+1,D1914+1)</f>
        <v>#REF!</v>
      </c>
      <c r="G1914" s="25" t="str">
        <f t="shared" si="322"/>
        <v/>
      </c>
      <c r="H1914" s="25" t="str">
        <f t="shared" si="331"/>
        <v/>
      </c>
      <c r="L1914" s="25">
        <v>1913</v>
      </c>
      <c r="N1914" s="25" t="str">
        <f t="shared" si="323"/>
        <v/>
      </c>
      <c r="O1914" s="25" t="str">
        <f t="shared" si="324"/>
        <v/>
      </c>
      <c r="R1914" s="25" t="str">
        <f t="shared" si="325"/>
        <v/>
      </c>
      <c r="S1914" s="25" t="str">
        <f t="shared" si="326"/>
        <v/>
      </c>
    </row>
    <row r="1915" spans="1:19" x14ac:dyDescent="0.25">
      <c r="A1915" s="25">
        <f t="shared" si="327"/>
        <v>108</v>
      </c>
      <c r="B1915" s="25">
        <f t="shared" si="328"/>
        <v>0</v>
      </c>
      <c r="C1915" s="26">
        <f t="shared" si="329"/>
        <v>1913</v>
      </c>
      <c r="D1915" s="26">
        <f t="shared" si="321"/>
        <v>2</v>
      </c>
      <c r="E1915" s="26">
        <f t="shared" si="330"/>
        <v>91</v>
      </c>
      <c r="F1915" s="25" t="e">
        <f>INDEX('Boundary Condition Wizard'!$C$29:$BK$89,E1915+1,D1915+1)</f>
        <v>#REF!</v>
      </c>
      <c r="G1915" s="25" t="str">
        <f t="shared" si="322"/>
        <v/>
      </c>
      <c r="H1915" s="25" t="str">
        <f t="shared" si="331"/>
        <v/>
      </c>
      <c r="L1915" s="25">
        <v>1914</v>
      </c>
      <c r="N1915" s="25" t="str">
        <f t="shared" si="323"/>
        <v/>
      </c>
      <c r="O1915" s="25" t="str">
        <f t="shared" si="324"/>
        <v/>
      </c>
      <c r="R1915" s="25" t="str">
        <f t="shared" si="325"/>
        <v/>
      </c>
      <c r="S1915" s="25" t="str">
        <f t="shared" si="326"/>
        <v/>
      </c>
    </row>
    <row r="1916" spans="1:19" x14ac:dyDescent="0.25">
      <c r="A1916" s="25">
        <f t="shared" si="327"/>
        <v>108</v>
      </c>
      <c r="B1916" s="25">
        <f t="shared" si="328"/>
        <v>0</v>
      </c>
      <c r="C1916" s="26">
        <f t="shared" si="329"/>
        <v>1914</v>
      </c>
      <c r="D1916" s="26">
        <f t="shared" si="321"/>
        <v>3</v>
      </c>
      <c r="E1916" s="26">
        <f t="shared" si="330"/>
        <v>91</v>
      </c>
      <c r="F1916" s="25" t="e">
        <f>INDEX('Boundary Condition Wizard'!$C$29:$BK$89,E1916+1,D1916+1)</f>
        <v>#REF!</v>
      </c>
      <c r="G1916" s="25" t="str">
        <f t="shared" si="322"/>
        <v/>
      </c>
      <c r="H1916" s="25" t="str">
        <f t="shared" si="331"/>
        <v/>
      </c>
      <c r="L1916" s="25">
        <v>1915</v>
      </c>
      <c r="N1916" s="25" t="str">
        <f t="shared" si="323"/>
        <v/>
      </c>
      <c r="O1916" s="25" t="str">
        <f t="shared" si="324"/>
        <v/>
      </c>
      <c r="R1916" s="25" t="str">
        <f t="shared" si="325"/>
        <v/>
      </c>
      <c r="S1916" s="25" t="str">
        <f t="shared" si="326"/>
        <v/>
      </c>
    </row>
    <row r="1917" spans="1:19" x14ac:dyDescent="0.25">
      <c r="A1917" s="25">
        <f t="shared" si="327"/>
        <v>108</v>
      </c>
      <c r="B1917" s="25">
        <f t="shared" si="328"/>
        <v>0</v>
      </c>
      <c r="C1917" s="26">
        <f t="shared" si="329"/>
        <v>1915</v>
      </c>
      <c r="D1917" s="26">
        <f t="shared" si="321"/>
        <v>4</v>
      </c>
      <c r="E1917" s="26">
        <f t="shared" si="330"/>
        <v>91</v>
      </c>
      <c r="F1917" s="25" t="e">
        <f>INDEX('Boundary Condition Wizard'!$C$29:$BK$89,E1917+1,D1917+1)</f>
        <v>#REF!</v>
      </c>
      <c r="G1917" s="25" t="str">
        <f t="shared" si="322"/>
        <v/>
      </c>
      <c r="H1917" s="25" t="str">
        <f t="shared" si="331"/>
        <v/>
      </c>
      <c r="L1917" s="25">
        <v>1916</v>
      </c>
      <c r="N1917" s="25" t="str">
        <f t="shared" si="323"/>
        <v/>
      </c>
      <c r="O1917" s="25" t="str">
        <f t="shared" si="324"/>
        <v/>
      </c>
      <c r="R1917" s="25" t="str">
        <f t="shared" si="325"/>
        <v/>
      </c>
      <c r="S1917" s="25" t="str">
        <f t="shared" si="326"/>
        <v/>
      </c>
    </row>
    <row r="1918" spans="1:19" x14ac:dyDescent="0.25">
      <c r="A1918" s="25">
        <f t="shared" si="327"/>
        <v>108</v>
      </c>
      <c r="B1918" s="25">
        <f t="shared" si="328"/>
        <v>0</v>
      </c>
      <c r="C1918" s="26">
        <f t="shared" si="329"/>
        <v>1916</v>
      </c>
      <c r="D1918" s="26">
        <f t="shared" si="321"/>
        <v>5</v>
      </c>
      <c r="E1918" s="26">
        <f t="shared" si="330"/>
        <v>91</v>
      </c>
      <c r="F1918" s="25" t="e">
        <f>INDEX('Boundary Condition Wizard'!$C$29:$BK$89,E1918+1,D1918+1)</f>
        <v>#REF!</v>
      </c>
      <c r="G1918" s="25" t="str">
        <f t="shared" si="322"/>
        <v/>
      </c>
      <c r="H1918" s="25" t="str">
        <f t="shared" si="331"/>
        <v/>
      </c>
      <c r="L1918" s="25">
        <v>1917</v>
      </c>
      <c r="N1918" s="25" t="str">
        <f t="shared" si="323"/>
        <v/>
      </c>
      <c r="O1918" s="25" t="str">
        <f t="shared" si="324"/>
        <v/>
      </c>
      <c r="R1918" s="25" t="str">
        <f t="shared" si="325"/>
        <v/>
      </c>
      <c r="S1918" s="25" t="str">
        <f t="shared" si="326"/>
        <v/>
      </c>
    </row>
    <row r="1919" spans="1:19" x14ac:dyDescent="0.25">
      <c r="A1919" s="25">
        <f t="shared" si="327"/>
        <v>108</v>
      </c>
      <c r="B1919" s="25">
        <f t="shared" si="328"/>
        <v>0</v>
      </c>
      <c r="C1919" s="26">
        <f t="shared" si="329"/>
        <v>1917</v>
      </c>
      <c r="D1919" s="26">
        <f t="shared" si="321"/>
        <v>6</v>
      </c>
      <c r="E1919" s="26">
        <f t="shared" si="330"/>
        <v>91</v>
      </c>
      <c r="F1919" s="25" t="e">
        <f>INDEX('Boundary Condition Wizard'!$C$29:$BK$89,E1919+1,D1919+1)</f>
        <v>#REF!</v>
      </c>
      <c r="G1919" s="25" t="str">
        <f t="shared" si="322"/>
        <v/>
      </c>
      <c r="H1919" s="25" t="str">
        <f t="shared" si="331"/>
        <v/>
      </c>
      <c r="L1919" s="25">
        <v>1918</v>
      </c>
      <c r="N1919" s="25" t="str">
        <f t="shared" si="323"/>
        <v/>
      </c>
      <c r="O1919" s="25" t="str">
        <f t="shared" si="324"/>
        <v/>
      </c>
      <c r="R1919" s="25" t="str">
        <f t="shared" si="325"/>
        <v/>
      </c>
      <c r="S1919" s="25" t="str">
        <f t="shared" si="326"/>
        <v/>
      </c>
    </row>
    <row r="1920" spans="1:19" x14ac:dyDescent="0.25">
      <c r="A1920" s="25">
        <f t="shared" si="327"/>
        <v>108</v>
      </c>
      <c r="B1920" s="25">
        <f t="shared" si="328"/>
        <v>0</v>
      </c>
      <c r="C1920" s="26">
        <f t="shared" si="329"/>
        <v>1918</v>
      </c>
      <c r="D1920" s="26">
        <f t="shared" si="321"/>
        <v>7</v>
      </c>
      <c r="E1920" s="26">
        <f t="shared" si="330"/>
        <v>91</v>
      </c>
      <c r="F1920" s="25" t="e">
        <f>INDEX('Boundary Condition Wizard'!$C$29:$BK$89,E1920+1,D1920+1)</f>
        <v>#REF!</v>
      </c>
      <c r="G1920" s="25" t="str">
        <f t="shared" si="322"/>
        <v/>
      </c>
      <c r="H1920" s="25" t="str">
        <f t="shared" si="331"/>
        <v/>
      </c>
      <c r="L1920" s="25">
        <v>1919</v>
      </c>
      <c r="N1920" s="25" t="str">
        <f t="shared" si="323"/>
        <v/>
      </c>
      <c r="O1920" s="25" t="str">
        <f t="shared" si="324"/>
        <v/>
      </c>
      <c r="R1920" s="25" t="str">
        <f t="shared" si="325"/>
        <v/>
      </c>
      <c r="S1920" s="25" t="str">
        <f t="shared" si="326"/>
        <v/>
      </c>
    </row>
    <row r="1921" spans="1:19" x14ac:dyDescent="0.25">
      <c r="A1921" s="25">
        <f t="shared" si="327"/>
        <v>108</v>
      </c>
      <c r="B1921" s="25">
        <f t="shared" si="328"/>
        <v>0</v>
      </c>
      <c r="C1921" s="26">
        <f t="shared" si="329"/>
        <v>1919</v>
      </c>
      <c r="D1921" s="26">
        <f t="shared" si="321"/>
        <v>8</v>
      </c>
      <c r="E1921" s="26">
        <f t="shared" si="330"/>
        <v>91</v>
      </c>
      <c r="F1921" s="25" t="e">
        <f>INDEX('Boundary Condition Wizard'!$C$29:$BK$89,E1921+1,D1921+1)</f>
        <v>#REF!</v>
      </c>
      <c r="G1921" s="25" t="str">
        <f t="shared" si="322"/>
        <v/>
      </c>
      <c r="H1921" s="25" t="str">
        <f t="shared" si="331"/>
        <v/>
      </c>
      <c r="L1921" s="25">
        <v>1920</v>
      </c>
      <c r="N1921" s="25" t="str">
        <f t="shared" si="323"/>
        <v/>
      </c>
      <c r="O1921" s="25" t="str">
        <f t="shared" si="324"/>
        <v/>
      </c>
      <c r="R1921" s="25" t="str">
        <f t="shared" si="325"/>
        <v/>
      </c>
      <c r="S1921" s="25" t="str">
        <f t="shared" si="326"/>
        <v/>
      </c>
    </row>
    <row r="1922" spans="1:19" x14ac:dyDescent="0.25">
      <c r="A1922" s="25">
        <f t="shared" si="327"/>
        <v>108</v>
      </c>
      <c r="B1922" s="25">
        <f t="shared" si="328"/>
        <v>0</v>
      </c>
      <c r="C1922" s="26">
        <f t="shared" si="329"/>
        <v>1920</v>
      </c>
      <c r="D1922" s="26">
        <f t="shared" si="321"/>
        <v>9</v>
      </c>
      <c r="E1922" s="26">
        <f t="shared" si="330"/>
        <v>91</v>
      </c>
      <c r="F1922" s="25" t="e">
        <f>INDEX('Boundary Condition Wizard'!$C$29:$BK$89,E1922+1,D1922+1)</f>
        <v>#REF!</v>
      </c>
      <c r="G1922" s="25" t="str">
        <f t="shared" si="322"/>
        <v/>
      </c>
      <c r="H1922" s="25" t="str">
        <f t="shared" si="331"/>
        <v/>
      </c>
      <c r="L1922" s="25">
        <v>1921</v>
      </c>
      <c r="N1922" s="25" t="str">
        <f t="shared" si="323"/>
        <v/>
      </c>
      <c r="O1922" s="25" t="str">
        <f t="shared" si="324"/>
        <v/>
      </c>
      <c r="R1922" s="25" t="str">
        <f t="shared" si="325"/>
        <v/>
      </c>
      <c r="S1922" s="25" t="str">
        <f t="shared" si="326"/>
        <v/>
      </c>
    </row>
    <row r="1923" spans="1:19" x14ac:dyDescent="0.25">
      <c r="A1923" s="25">
        <f t="shared" si="327"/>
        <v>108</v>
      </c>
      <c r="B1923" s="25">
        <f t="shared" si="328"/>
        <v>0</v>
      </c>
      <c r="C1923" s="26">
        <f t="shared" si="329"/>
        <v>1921</v>
      </c>
      <c r="D1923" s="26">
        <f t="shared" ref="D1923:D1986" si="332">C1923-TRUNC(C1923/num_x,0)*num_x</f>
        <v>10</v>
      </c>
      <c r="E1923" s="26">
        <f t="shared" si="330"/>
        <v>91</v>
      </c>
      <c r="F1923" s="25" t="e">
        <f>INDEX('Boundary Condition Wizard'!$C$29:$BK$89,E1923+1,D1923+1)</f>
        <v>#REF!</v>
      </c>
      <c r="G1923" s="25" t="str">
        <f t="shared" ref="G1923:G1986" si="333">IF(ISTEXT(F1923),LEFT(F1923,1),"")</f>
        <v/>
      </c>
      <c r="H1923" s="25" t="str">
        <f t="shared" si="331"/>
        <v/>
      </c>
      <c r="L1923" s="25">
        <v>1922</v>
      </c>
      <c r="N1923" s="25" t="str">
        <f t="shared" ref="N1923:N1986" si="334">IF(L1923&lt;=$N$1,VLOOKUP(L1923,$A$2:$H$3742,3,FALSE),"")</f>
        <v/>
      </c>
      <c r="O1923" s="25" t="str">
        <f t="shared" ref="O1923:O1986" si="335">IF(L1923&lt;=$N$1,VLOOKUP(L1923,$A$2:$H$3742,8,FALSE),"")</f>
        <v/>
      </c>
      <c r="R1923" s="25" t="str">
        <f t="shared" ref="R1923:R1986" si="336">IF(L1923&lt;=$R$1,VLOOKUP(L1923,$B$2:$H$3742,2,FALSE),"")</f>
        <v/>
      </c>
      <c r="S1923" s="25" t="str">
        <f t="shared" ref="S1923:S1986" si="337">IF(L1923&lt;=$R$1,VLOOKUP(L1923,$B$2:$H$3742,7,FALSE),"")</f>
        <v/>
      </c>
    </row>
    <row r="1924" spans="1:19" x14ac:dyDescent="0.25">
      <c r="A1924" s="25">
        <f t="shared" ref="A1924:A1987" si="338">IF(G1924="D",1+A1923,A1923)</f>
        <v>108</v>
      </c>
      <c r="B1924" s="25">
        <f t="shared" ref="B1924:B1987" si="339">IF(G1924="N",1+B1923,B1923)</f>
        <v>0</v>
      </c>
      <c r="C1924" s="26">
        <f t="shared" ref="C1924:C1987" si="340">1+C1923</f>
        <v>1922</v>
      </c>
      <c r="D1924" s="26">
        <f t="shared" si="332"/>
        <v>11</v>
      </c>
      <c r="E1924" s="26">
        <f t="shared" ref="E1924:E1987" si="341">TRUNC(C1924/num_x)</f>
        <v>91</v>
      </c>
      <c r="F1924" s="25" t="e">
        <f>INDEX('Boundary Condition Wizard'!$C$29:$BK$89,E1924+1,D1924+1)</f>
        <v>#REF!</v>
      </c>
      <c r="G1924" s="25" t="str">
        <f t="shared" si="333"/>
        <v/>
      </c>
      <c r="H1924" s="25" t="str">
        <f t="shared" ref="H1924:H1987" si="342">IF(ISTEXT(F1924),VALUE(RIGHT(F1924,LEN(F1924)-1)),"")</f>
        <v/>
      </c>
      <c r="L1924" s="25">
        <v>1923</v>
      </c>
      <c r="N1924" s="25" t="str">
        <f t="shared" si="334"/>
        <v/>
      </c>
      <c r="O1924" s="25" t="str">
        <f t="shared" si="335"/>
        <v/>
      </c>
      <c r="R1924" s="25" t="str">
        <f t="shared" si="336"/>
        <v/>
      </c>
      <c r="S1924" s="25" t="str">
        <f t="shared" si="337"/>
        <v/>
      </c>
    </row>
    <row r="1925" spans="1:19" x14ac:dyDescent="0.25">
      <c r="A1925" s="25">
        <f t="shared" si="338"/>
        <v>108</v>
      </c>
      <c r="B1925" s="25">
        <f t="shared" si="339"/>
        <v>0</v>
      </c>
      <c r="C1925" s="26">
        <f t="shared" si="340"/>
        <v>1923</v>
      </c>
      <c r="D1925" s="26">
        <f t="shared" si="332"/>
        <v>12</v>
      </c>
      <c r="E1925" s="26">
        <f t="shared" si="341"/>
        <v>91</v>
      </c>
      <c r="F1925" s="25" t="e">
        <f>INDEX('Boundary Condition Wizard'!$C$29:$BK$89,E1925+1,D1925+1)</f>
        <v>#REF!</v>
      </c>
      <c r="G1925" s="25" t="str">
        <f t="shared" si="333"/>
        <v/>
      </c>
      <c r="H1925" s="25" t="str">
        <f t="shared" si="342"/>
        <v/>
      </c>
      <c r="L1925" s="25">
        <v>1924</v>
      </c>
      <c r="N1925" s="25" t="str">
        <f t="shared" si="334"/>
        <v/>
      </c>
      <c r="O1925" s="25" t="str">
        <f t="shared" si="335"/>
        <v/>
      </c>
      <c r="R1925" s="25" t="str">
        <f t="shared" si="336"/>
        <v/>
      </c>
      <c r="S1925" s="25" t="str">
        <f t="shared" si="337"/>
        <v/>
      </c>
    </row>
    <row r="1926" spans="1:19" x14ac:dyDescent="0.25">
      <c r="A1926" s="25">
        <f t="shared" si="338"/>
        <v>108</v>
      </c>
      <c r="B1926" s="25">
        <f t="shared" si="339"/>
        <v>0</v>
      </c>
      <c r="C1926" s="26">
        <f t="shared" si="340"/>
        <v>1924</v>
      </c>
      <c r="D1926" s="26">
        <f t="shared" si="332"/>
        <v>13</v>
      </c>
      <c r="E1926" s="26">
        <f t="shared" si="341"/>
        <v>91</v>
      </c>
      <c r="F1926" s="25" t="e">
        <f>INDEX('Boundary Condition Wizard'!$C$29:$BK$89,E1926+1,D1926+1)</f>
        <v>#REF!</v>
      </c>
      <c r="G1926" s="25" t="str">
        <f t="shared" si="333"/>
        <v/>
      </c>
      <c r="H1926" s="25" t="str">
        <f t="shared" si="342"/>
        <v/>
      </c>
      <c r="L1926" s="25">
        <v>1925</v>
      </c>
      <c r="N1926" s="25" t="str">
        <f t="shared" si="334"/>
        <v/>
      </c>
      <c r="O1926" s="25" t="str">
        <f t="shared" si="335"/>
        <v/>
      </c>
      <c r="R1926" s="25" t="str">
        <f t="shared" si="336"/>
        <v/>
      </c>
      <c r="S1926" s="25" t="str">
        <f t="shared" si="337"/>
        <v/>
      </c>
    </row>
    <row r="1927" spans="1:19" x14ac:dyDescent="0.25">
      <c r="A1927" s="25">
        <f t="shared" si="338"/>
        <v>108</v>
      </c>
      <c r="B1927" s="25">
        <f t="shared" si="339"/>
        <v>0</v>
      </c>
      <c r="C1927" s="26">
        <f t="shared" si="340"/>
        <v>1925</v>
      </c>
      <c r="D1927" s="26">
        <f t="shared" si="332"/>
        <v>14</v>
      </c>
      <c r="E1927" s="26">
        <f t="shared" si="341"/>
        <v>91</v>
      </c>
      <c r="F1927" s="25" t="e">
        <f>INDEX('Boundary Condition Wizard'!$C$29:$BK$89,E1927+1,D1927+1)</f>
        <v>#REF!</v>
      </c>
      <c r="G1927" s="25" t="str">
        <f t="shared" si="333"/>
        <v/>
      </c>
      <c r="H1927" s="25" t="str">
        <f t="shared" si="342"/>
        <v/>
      </c>
      <c r="L1927" s="25">
        <v>1926</v>
      </c>
      <c r="N1927" s="25" t="str">
        <f t="shared" si="334"/>
        <v/>
      </c>
      <c r="O1927" s="25" t="str">
        <f t="shared" si="335"/>
        <v/>
      </c>
      <c r="R1927" s="25" t="str">
        <f t="shared" si="336"/>
        <v/>
      </c>
      <c r="S1927" s="25" t="str">
        <f t="shared" si="337"/>
        <v/>
      </c>
    </row>
    <row r="1928" spans="1:19" x14ac:dyDescent="0.25">
      <c r="A1928" s="25">
        <f t="shared" si="338"/>
        <v>108</v>
      </c>
      <c r="B1928" s="25">
        <f t="shared" si="339"/>
        <v>0</v>
      </c>
      <c r="C1928" s="26">
        <f t="shared" si="340"/>
        <v>1926</v>
      </c>
      <c r="D1928" s="26">
        <f t="shared" si="332"/>
        <v>15</v>
      </c>
      <c r="E1928" s="26">
        <f t="shared" si="341"/>
        <v>91</v>
      </c>
      <c r="F1928" s="25" t="e">
        <f>INDEX('Boundary Condition Wizard'!$C$29:$BK$89,E1928+1,D1928+1)</f>
        <v>#REF!</v>
      </c>
      <c r="G1928" s="25" t="str">
        <f t="shared" si="333"/>
        <v/>
      </c>
      <c r="H1928" s="25" t="str">
        <f t="shared" si="342"/>
        <v/>
      </c>
      <c r="L1928" s="25">
        <v>1927</v>
      </c>
      <c r="N1928" s="25" t="str">
        <f t="shared" si="334"/>
        <v/>
      </c>
      <c r="O1928" s="25" t="str">
        <f t="shared" si="335"/>
        <v/>
      </c>
      <c r="R1928" s="25" t="str">
        <f t="shared" si="336"/>
        <v/>
      </c>
      <c r="S1928" s="25" t="str">
        <f t="shared" si="337"/>
        <v/>
      </c>
    </row>
    <row r="1929" spans="1:19" x14ac:dyDescent="0.25">
      <c r="A1929" s="25">
        <f t="shared" si="338"/>
        <v>108</v>
      </c>
      <c r="B1929" s="25">
        <f t="shared" si="339"/>
        <v>0</v>
      </c>
      <c r="C1929" s="26">
        <f t="shared" si="340"/>
        <v>1927</v>
      </c>
      <c r="D1929" s="26">
        <f t="shared" si="332"/>
        <v>16</v>
      </c>
      <c r="E1929" s="26">
        <f t="shared" si="341"/>
        <v>91</v>
      </c>
      <c r="F1929" s="25" t="e">
        <f>INDEX('Boundary Condition Wizard'!$C$29:$BK$89,E1929+1,D1929+1)</f>
        <v>#REF!</v>
      </c>
      <c r="G1929" s="25" t="str">
        <f t="shared" si="333"/>
        <v/>
      </c>
      <c r="H1929" s="25" t="str">
        <f t="shared" si="342"/>
        <v/>
      </c>
      <c r="L1929" s="25">
        <v>1928</v>
      </c>
      <c r="N1929" s="25" t="str">
        <f t="shared" si="334"/>
        <v/>
      </c>
      <c r="O1929" s="25" t="str">
        <f t="shared" si="335"/>
        <v/>
      </c>
      <c r="R1929" s="25" t="str">
        <f t="shared" si="336"/>
        <v/>
      </c>
      <c r="S1929" s="25" t="str">
        <f t="shared" si="337"/>
        <v/>
      </c>
    </row>
    <row r="1930" spans="1:19" x14ac:dyDescent="0.25">
      <c r="A1930" s="25">
        <f t="shared" si="338"/>
        <v>108</v>
      </c>
      <c r="B1930" s="25">
        <f t="shared" si="339"/>
        <v>0</v>
      </c>
      <c r="C1930" s="26">
        <f t="shared" si="340"/>
        <v>1928</v>
      </c>
      <c r="D1930" s="26">
        <f t="shared" si="332"/>
        <v>17</v>
      </c>
      <c r="E1930" s="26">
        <f t="shared" si="341"/>
        <v>91</v>
      </c>
      <c r="F1930" s="25" t="e">
        <f>INDEX('Boundary Condition Wizard'!$C$29:$BK$89,E1930+1,D1930+1)</f>
        <v>#REF!</v>
      </c>
      <c r="G1930" s="25" t="str">
        <f t="shared" si="333"/>
        <v/>
      </c>
      <c r="H1930" s="25" t="str">
        <f t="shared" si="342"/>
        <v/>
      </c>
      <c r="L1930" s="25">
        <v>1929</v>
      </c>
      <c r="N1930" s="25" t="str">
        <f t="shared" si="334"/>
        <v/>
      </c>
      <c r="O1930" s="25" t="str">
        <f t="shared" si="335"/>
        <v/>
      </c>
      <c r="R1930" s="25" t="str">
        <f t="shared" si="336"/>
        <v/>
      </c>
      <c r="S1930" s="25" t="str">
        <f t="shared" si="337"/>
        <v/>
      </c>
    </row>
    <row r="1931" spans="1:19" x14ac:dyDescent="0.25">
      <c r="A1931" s="25">
        <f t="shared" si="338"/>
        <v>108</v>
      </c>
      <c r="B1931" s="25">
        <f t="shared" si="339"/>
        <v>0</v>
      </c>
      <c r="C1931" s="26">
        <f t="shared" si="340"/>
        <v>1929</v>
      </c>
      <c r="D1931" s="26">
        <f t="shared" si="332"/>
        <v>18</v>
      </c>
      <c r="E1931" s="26">
        <f t="shared" si="341"/>
        <v>91</v>
      </c>
      <c r="F1931" s="25" t="e">
        <f>INDEX('Boundary Condition Wizard'!$C$29:$BK$89,E1931+1,D1931+1)</f>
        <v>#REF!</v>
      </c>
      <c r="G1931" s="25" t="str">
        <f t="shared" si="333"/>
        <v/>
      </c>
      <c r="H1931" s="25" t="str">
        <f t="shared" si="342"/>
        <v/>
      </c>
      <c r="L1931" s="25">
        <v>1930</v>
      </c>
      <c r="N1931" s="25" t="str">
        <f t="shared" si="334"/>
        <v/>
      </c>
      <c r="O1931" s="25" t="str">
        <f t="shared" si="335"/>
        <v/>
      </c>
      <c r="R1931" s="25" t="str">
        <f t="shared" si="336"/>
        <v/>
      </c>
      <c r="S1931" s="25" t="str">
        <f t="shared" si="337"/>
        <v/>
      </c>
    </row>
    <row r="1932" spans="1:19" x14ac:dyDescent="0.25">
      <c r="A1932" s="25">
        <f t="shared" si="338"/>
        <v>108</v>
      </c>
      <c r="B1932" s="25">
        <f t="shared" si="339"/>
        <v>0</v>
      </c>
      <c r="C1932" s="26">
        <f t="shared" si="340"/>
        <v>1930</v>
      </c>
      <c r="D1932" s="26">
        <f t="shared" si="332"/>
        <v>19</v>
      </c>
      <c r="E1932" s="26">
        <f t="shared" si="341"/>
        <v>91</v>
      </c>
      <c r="F1932" s="25" t="e">
        <f>INDEX('Boundary Condition Wizard'!$C$29:$BK$89,E1932+1,D1932+1)</f>
        <v>#REF!</v>
      </c>
      <c r="G1932" s="25" t="str">
        <f t="shared" si="333"/>
        <v/>
      </c>
      <c r="H1932" s="25" t="str">
        <f t="shared" si="342"/>
        <v/>
      </c>
      <c r="L1932" s="25">
        <v>1931</v>
      </c>
      <c r="N1932" s="25" t="str">
        <f t="shared" si="334"/>
        <v/>
      </c>
      <c r="O1932" s="25" t="str">
        <f t="shared" si="335"/>
        <v/>
      </c>
      <c r="R1932" s="25" t="str">
        <f t="shared" si="336"/>
        <v/>
      </c>
      <c r="S1932" s="25" t="str">
        <f t="shared" si="337"/>
        <v/>
      </c>
    </row>
    <row r="1933" spans="1:19" x14ac:dyDescent="0.25">
      <c r="A1933" s="25">
        <f t="shared" si="338"/>
        <v>108</v>
      </c>
      <c r="B1933" s="25">
        <f t="shared" si="339"/>
        <v>0</v>
      </c>
      <c r="C1933" s="26">
        <f t="shared" si="340"/>
        <v>1931</v>
      </c>
      <c r="D1933" s="26">
        <f t="shared" si="332"/>
        <v>20</v>
      </c>
      <c r="E1933" s="26">
        <f t="shared" si="341"/>
        <v>91</v>
      </c>
      <c r="F1933" s="25" t="e">
        <f>INDEX('Boundary Condition Wizard'!$C$29:$BK$89,E1933+1,D1933+1)</f>
        <v>#REF!</v>
      </c>
      <c r="G1933" s="25" t="str">
        <f t="shared" si="333"/>
        <v/>
      </c>
      <c r="H1933" s="25" t="str">
        <f t="shared" si="342"/>
        <v/>
      </c>
      <c r="L1933" s="25">
        <v>1932</v>
      </c>
      <c r="N1933" s="25" t="str">
        <f t="shared" si="334"/>
        <v/>
      </c>
      <c r="O1933" s="25" t="str">
        <f t="shared" si="335"/>
        <v/>
      </c>
      <c r="R1933" s="25" t="str">
        <f t="shared" si="336"/>
        <v/>
      </c>
      <c r="S1933" s="25" t="str">
        <f t="shared" si="337"/>
        <v/>
      </c>
    </row>
    <row r="1934" spans="1:19" x14ac:dyDescent="0.25">
      <c r="A1934" s="25">
        <f t="shared" si="338"/>
        <v>108</v>
      </c>
      <c r="B1934" s="25">
        <f t="shared" si="339"/>
        <v>0</v>
      </c>
      <c r="C1934" s="26">
        <f t="shared" si="340"/>
        <v>1932</v>
      </c>
      <c r="D1934" s="26">
        <f t="shared" si="332"/>
        <v>0</v>
      </c>
      <c r="E1934" s="26">
        <f t="shared" si="341"/>
        <v>92</v>
      </c>
      <c r="F1934" s="25" t="e">
        <f>INDEX('Boundary Condition Wizard'!$C$29:$BK$89,E1934+1,D1934+1)</f>
        <v>#REF!</v>
      </c>
      <c r="G1934" s="25" t="str">
        <f t="shared" si="333"/>
        <v/>
      </c>
      <c r="H1934" s="25" t="str">
        <f t="shared" si="342"/>
        <v/>
      </c>
      <c r="L1934" s="25">
        <v>1933</v>
      </c>
      <c r="N1934" s="25" t="str">
        <f t="shared" si="334"/>
        <v/>
      </c>
      <c r="O1934" s="25" t="str">
        <f t="shared" si="335"/>
        <v/>
      </c>
      <c r="R1934" s="25" t="str">
        <f t="shared" si="336"/>
        <v/>
      </c>
      <c r="S1934" s="25" t="str">
        <f t="shared" si="337"/>
        <v/>
      </c>
    </row>
    <row r="1935" spans="1:19" x14ac:dyDescent="0.25">
      <c r="A1935" s="25">
        <f t="shared" si="338"/>
        <v>108</v>
      </c>
      <c r="B1935" s="25">
        <f t="shared" si="339"/>
        <v>0</v>
      </c>
      <c r="C1935" s="26">
        <f t="shared" si="340"/>
        <v>1933</v>
      </c>
      <c r="D1935" s="26">
        <f t="shared" si="332"/>
        <v>1</v>
      </c>
      <c r="E1935" s="26">
        <f t="shared" si="341"/>
        <v>92</v>
      </c>
      <c r="F1935" s="25" t="e">
        <f>INDEX('Boundary Condition Wizard'!$C$29:$BK$89,E1935+1,D1935+1)</f>
        <v>#REF!</v>
      </c>
      <c r="G1935" s="25" t="str">
        <f t="shared" si="333"/>
        <v/>
      </c>
      <c r="H1935" s="25" t="str">
        <f t="shared" si="342"/>
        <v/>
      </c>
      <c r="L1935" s="25">
        <v>1934</v>
      </c>
      <c r="N1935" s="25" t="str">
        <f t="shared" si="334"/>
        <v/>
      </c>
      <c r="O1935" s="25" t="str">
        <f t="shared" si="335"/>
        <v/>
      </c>
      <c r="R1935" s="25" t="str">
        <f t="shared" si="336"/>
        <v/>
      </c>
      <c r="S1935" s="25" t="str">
        <f t="shared" si="337"/>
        <v/>
      </c>
    </row>
    <row r="1936" spans="1:19" x14ac:dyDescent="0.25">
      <c r="A1936" s="25">
        <f t="shared" si="338"/>
        <v>108</v>
      </c>
      <c r="B1936" s="25">
        <f t="shared" si="339"/>
        <v>0</v>
      </c>
      <c r="C1936" s="26">
        <f t="shared" si="340"/>
        <v>1934</v>
      </c>
      <c r="D1936" s="26">
        <f t="shared" si="332"/>
        <v>2</v>
      </c>
      <c r="E1936" s="26">
        <f t="shared" si="341"/>
        <v>92</v>
      </c>
      <c r="F1936" s="25" t="e">
        <f>INDEX('Boundary Condition Wizard'!$C$29:$BK$89,E1936+1,D1936+1)</f>
        <v>#REF!</v>
      </c>
      <c r="G1936" s="25" t="str">
        <f t="shared" si="333"/>
        <v/>
      </c>
      <c r="H1936" s="25" t="str">
        <f t="shared" si="342"/>
        <v/>
      </c>
      <c r="L1936" s="25">
        <v>1935</v>
      </c>
      <c r="N1936" s="25" t="str">
        <f t="shared" si="334"/>
        <v/>
      </c>
      <c r="O1936" s="25" t="str">
        <f t="shared" si="335"/>
        <v/>
      </c>
      <c r="R1936" s="25" t="str">
        <f t="shared" si="336"/>
        <v/>
      </c>
      <c r="S1936" s="25" t="str">
        <f t="shared" si="337"/>
        <v/>
      </c>
    </row>
    <row r="1937" spans="1:19" x14ac:dyDescent="0.25">
      <c r="A1937" s="25">
        <f t="shared" si="338"/>
        <v>108</v>
      </c>
      <c r="B1937" s="25">
        <f t="shared" si="339"/>
        <v>0</v>
      </c>
      <c r="C1937" s="26">
        <f t="shared" si="340"/>
        <v>1935</v>
      </c>
      <c r="D1937" s="26">
        <f t="shared" si="332"/>
        <v>3</v>
      </c>
      <c r="E1937" s="26">
        <f t="shared" si="341"/>
        <v>92</v>
      </c>
      <c r="F1937" s="25" t="e">
        <f>INDEX('Boundary Condition Wizard'!$C$29:$BK$89,E1937+1,D1937+1)</f>
        <v>#REF!</v>
      </c>
      <c r="G1937" s="25" t="str">
        <f t="shared" si="333"/>
        <v/>
      </c>
      <c r="H1937" s="25" t="str">
        <f t="shared" si="342"/>
        <v/>
      </c>
      <c r="L1937" s="25">
        <v>1936</v>
      </c>
      <c r="N1937" s="25" t="str">
        <f t="shared" si="334"/>
        <v/>
      </c>
      <c r="O1937" s="25" t="str">
        <f t="shared" si="335"/>
        <v/>
      </c>
      <c r="R1937" s="25" t="str">
        <f t="shared" si="336"/>
        <v/>
      </c>
      <c r="S1937" s="25" t="str">
        <f t="shared" si="337"/>
        <v/>
      </c>
    </row>
    <row r="1938" spans="1:19" x14ac:dyDescent="0.25">
      <c r="A1938" s="25">
        <f t="shared" si="338"/>
        <v>108</v>
      </c>
      <c r="B1938" s="25">
        <f t="shared" si="339"/>
        <v>0</v>
      </c>
      <c r="C1938" s="26">
        <f t="shared" si="340"/>
        <v>1936</v>
      </c>
      <c r="D1938" s="26">
        <f t="shared" si="332"/>
        <v>4</v>
      </c>
      <c r="E1938" s="26">
        <f t="shared" si="341"/>
        <v>92</v>
      </c>
      <c r="F1938" s="25" t="e">
        <f>INDEX('Boundary Condition Wizard'!$C$29:$BK$89,E1938+1,D1938+1)</f>
        <v>#REF!</v>
      </c>
      <c r="G1938" s="25" t="str">
        <f t="shared" si="333"/>
        <v/>
      </c>
      <c r="H1938" s="25" t="str">
        <f t="shared" si="342"/>
        <v/>
      </c>
      <c r="L1938" s="25">
        <v>1937</v>
      </c>
      <c r="N1938" s="25" t="str">
        <f t="shared" si="334"/>
        <v/>
      </c>
      <c r="O1938" s="25" t="str">
        <f t="shared" si="335"/>
        <v/>
      </c>
      <c r="R1938" s="25" t="str">
        <f t="shared" si="336"/>
        <v/>
      </c>
      <c r="S1938" s="25" t="str">
        <f t="shared" si="337"/>
        <v/>
      </c>
    </row>
    <row r="1939" spans="1:19" x14ac:dyDescent="0.25">
      <c r="A1939" s="25">
        <f t="shared" si="338"/>
        <v>108</v>
      </c>
      <c r="B1939" s="25">
        <f t="shared" si="339"/>
        <v>0</v>
      </c>
      <c r="C1939" s="26">
        <f t="shared" si="340"/>
        <v>1937</v>
      </c>
      <c r="D1939" s="26">
        <f t="shared" si="332"/>
        <v>5</v>
      </c>
      <c r="E1939" s="26">
        <f t="shared" si="341"/>
        <v>92</v>
      </c>
      <c r="F1939" s="25" t="e">
        <f>INDEX('Boundary Condition Wizard'!$C$29:$BK$89,E1939+1,D1939+1)</f>
        <v>#REF!</v>
      </c>
      <c r="G1939" s="25" t="str">
        <f t="shared" si="333"/>
        <v/>
      </c>
      <c r="H1939" s="25" t="str">
        <f t="shared" si="342"/>
        <v/>
      </c>
      <c r="L1939" s="25">
        <v>1938</v>
      </c>
      <c r="N1939" s="25" t="str">
        <f t="shared" si="334"/>
        <v/>
      </c>
      <c r="O1939" s="25" t="str">
        <f t="shared" si="335"/>
        <v/>
      </c>
      <c r="R1939" s="25" t="str">
        <f t="shared" si="336"/>
        <v/>
      </c>
      <c r="S1939" s="25" t="str">
        <f t="shared" si="337"/>
        <v/>
      </c>
    </row>
    <row r="1940" spans="1:19" x14ac:dyDescent="0.25">
      <c r="A1940" s="25">
        <f t="shared" si="338"/>
        <v>108</v>
      </c>
      <c r="B1940" s="25">
        <f t="shared" si="339"/>
        <v>0</v>
      </c>
      <c r="C1940" s="26">
        <f t="shared" si="340"/>
        <v>1938</v>
      </c>
      <c r="D1940" s="26">
        <f t="shared" si="332"/>
        <v>6</v>
      </c>
      <c r="E1940" s="26">
        <f t="shared" si="341"/>
        <v>92</v>
      </c>
      <c r="F1940" s="25" t="e">
        <f>INDEX('Boundary Condition Wizard'!$C$29:$BK$89,E1940+1,D1940+1)</f>
        <v>#REF!</v>
      </c>
      <c r="G1940" s="25" t="str">
        <f t="shared" si="333"/>
        <v/>
      </c>
      <c r="H1940" s="25" t="str">
        <f t="shared" si="342"/>
        <v/>
      </c>
      <c r="L1940" s="25">
        <v>1939</v>
      </c>
      <c r="N1940" s="25" t="str">
        <f t="shared" si="334"/>
        <v/>
      </c>
      <c r="O1940" s="25" t="str">
        <f t="shared" si="335"/>
        <v/>
      </c>
      <c r="R1940" s="25" t="str">
        <f t="shared" si="336"/>
        <v/>
      </c>
      <c r="S1940" s="25" t="str">
        <f t="shared" si="337"/>
        <v/>
      </c>
    </row>
    <row r="1941" spans="1:19" x14ac:dyDescent="0.25">
      <c r="A1941" s="25">
        <f t="shared" si="338"/>
        <v>108</v>
      </c>
      <c r="B1941" s="25">
        <f t="shared" si="339"/>
        <v>0</v>
      </c>
      <c r="C1941" s="26">
        <f t="shared" si="340"/>
        <v>1939</v>
      </c>
      <c r="D1941" s="26">
        <f t="shared" si="332"/>
        <v>7</v>
      </c>
      <c r="E1941" s="26">
        <f t="shared" si="341"/>
        <v>92</v>
      </c>
      <c r="F1941" s="25" t="e">
        <f>INDEX('Boundary Condition Wizard'!$C$29:$BK$89,E1941+1,D1941+1)</f>
        <v>#REF!</v>
      </c>
      <c r="G1941" s="25" t="str">
        <f t="shared" si="333"/>
        <v/>
      </c>
      <c r="H1941" s="25" t="str">
        <f t="shared" si="342"/>
        <v/>
      </c>
      <c r="L1941" s="25">
        <v>1940</v>
      </c>
      <c r="N1941" s="25" t="str">
        <f t="shared" si="334"/>
        <v/>
      </c>
      <c r="O1941" s="25" t="str">
        <f t="shared" si="335"/>
        <v/>
      </c>
      <c r="R1941" s="25" t="str">
        <f t="shared" si="336"/>
        <v/>
      </c>
      <c r="S1941" s="25" t="str">
        <f t="shared" si="337"/>
        <v/>
      </c>
    </row>
    <row r="1942" spans="1:19" x14ac:dyDescent="0.25">
      <c r="A1942" s="25">
        <f t="shared" si="338"/>
        <v>108</v>
      </c>
      <c r="B1942" s="25">
        <f t="shared" si="339"/>
        <v>0</v>
      </c>
      <c r="C1942" s="26">
        <f t="shared" si="340"/>
        <v>1940</v>
      </c>
      <c r="D1942" s="26">
        <f t="shared" si="332"/>
        <v>8</v>
      </c>
      <c r="E1942" s="26">
        <f t="shared" si="341"/>
        <v>92</v>
      </c>
      <c r="F1942" s="25" t="e">
        <f>INDEX('Boundary Condition Wizard'!$C$29:$BK$89,E1942+1,D1942+1)</f>
        <v>#REF!</v>
      </c>
      <c r="G1942" s="25" t="str">
        <f t="shared" si="333"/>
        <v/>
      </c>
      <c r="H1942" s="25" t="str">
        <f t="shared" si="342"/>
        <v/>
      </c>
      <c r="L1942" s="25">
        <v>1941</v>
      </c>
      <c r="N1942" s="25" t="str">
        <f t="shared" si="334"/>
        <v/>
      </c>
      <c r="O1942" s="25" t="str">
        <f t="shared" si="335"/>
        <v/>
      </c>
      <c r="R1942" s="25" t="str">
        <f t="shared" si="336"/>
        <v/>
      </c>
      <c r="S1942" s="25" t="str">
        <f t="shared" si="337"/>
        <v/>
      </c>
    </row>
    <row r="1943" spans="1:19" x14ac:dyDescent="0.25">
      <c r="A1943" s="25">
        <f t="shared" si="338"/>
        <v>108</v>
      </c>
      <c r="B1943" s="25">
        <f t="shared" si="339"/>
        <v>0</v>
      </c>
      <c r="C1943" s="26">
        <f t="shared" si="340"/>
        <v>1941</v>
      </c>
      <c r="D1943" s="26">
        <f t="shared" si="332"/>
        <v>9</v>
      </c>
      <c r="E1943" s="26">
        <f t="shared" si="341"/>
        <v>92</v>
      </c>
      <c r="F1943" s="25" t="e">
        <f>INDEX('Boundary Condition Wizard'!$C$29:$BK$89,E1943+1,D1943+1)</f>
        <v>#REF!</v>
      </c>
      <c r="G1943" s="25" t="str">
        <f t="shared" si="333"/>
        <v/>
      </c>
      <c r="H1943" s="25" t="str">
        <f t="shared" si="342"/>
        <v/>
      </c>
      <c r="L1943" s="25">
        <v>1942</v>
      </c>
      <c r="N1943" s="25" t="str">
        <f t="shared" si="334"/>
        <v/>
      </c>
      <c r="O1943" s="25" t="str">
        <f t="shared" si="335"/>
        <v/>
      </c>
      <c r="R1943" s="25" t="str">
        <f t="shared" si="336"/>
        <v/>
      </c>
      <c r="S1943" s="25" t="str">
        <f t="shared" si="337"/>
        <v/>
      </c>
    </row>
    <row r="1944" spans="1:19" x14ac:dyDescent="0.25">
      <c r="A1944" s="25">
        <f t="shared" si="338"/>
        <v>108</v>
      </c>
      <c r="B1944" s="25">
        <f t="shared" si="339"/>
        <v>0</v>
      </c>
      <c r="C1944" s="26">
        <f t="shared" si="340"/>
        <v>1942</v>
      </c>
      <c r="D1944" s="26">
        <f t="shared" si="332"/>
        <v>10</v>
      </c>
      <c r="E1944" s="26">
        <f t="shared" si="341"/>
        <v>92</v>
      </c>
      <c r="F1944" s="25" t="e">
        <f>INDEX('Boundary Condition Wizard'!$C$29:$BK$89,E1944+1,D1944+1)</f>
        <v>#REF!</v>
      </c>
      <c r="G1944" s="25" t="str">
        <f t="shared" si="333"/>
        <v/>
      </c>
      <c r="H1944" s="25" t="str">
        <f t="shared" si="342"/>
        <v/>
      </c>
      <c r="L1944" s="25">
        <v>1943</v>
      </c>
      <c r="N1944" s="25" t="str">
        <f t="shared" si="334"/>
        <v/>
      </c>
      <c r="O1944" s="25" t="str">
        <f t="shared" si="335"/>
        <v/>
      </c>
      <c r="R1944" s="25" t="str">
        <f t="shared" si="336"/>
        <v/>
      </c>
      <c r="S1944" s="25" t="str">
        <f t="shared" si="337"/>
        <v/>
      </c>
    </row>
    <row r="1945" spans="1:19" x14ac:dyDescent="0.25">
      <c r="A1945" s="25">
        <f t="shared" si="338"/>
        <v>108</v>
      </c>
      <c r="B1945" s="25">
        <f t="shared" si="339"/>
        <v>0</v>
      </c>
      <c r="C1945" s="26">
        <f t="shared" si="340"/>
        <v>1943</v>
      </c>
      <c r="D1945" s="26">
        <f t="shared" si="332"/>
        <v>11</v>
      </c>
      <c r="E1945" s="26">
        <f t="shared" si="341"/>
        <v>92</v>
      </c>
      <c r="F1945" s="25" t="e">
        <f>INDEX('Boundary Condition Wizard'!$C$29:$BK$89,E1945+1,D1945+1)</f>
        <v>#REF!</v>
      </c>
      <c r="G1945" s="25" t="str">
        <f t="shared" si="333"/>
        <v/>
      </c>
      <c r="H1945" s="25" t="str">
        <f t="shared" si="342"/>
        <v/>
      </c>
      <c r="L1945" s="25">
        <v>1944</v>
      </c>
      <c r="N1945" s="25" t="str">
        <f t="shared" si="334"/>
        <v/>
      </c>
      <c r="O1945" s="25" t="str">
        <f t="shared" si="335"/>
        <v/>
      </c>
      <c r="R1945" s="25" t="str">
        <f t="shared" si="336"/>
        <v/>
      </c>
      <c r="S1945" s="25" t="str">
        <f t="shared" si="337"/>
        <v/>
      </c>
    </row>
    <row r="1946" spans="1:19" x14ac:dyDescent="0.25">
      <c r="A1946" s="25">
        <f t="shared" si="338"/>
        <v>108</v>
      </c>
      <c r="B1946" s="25">
        <f t="shared" si="339"/>
        <v>0</v>
      </c>
      <c r="C1946" s="26">
        <f t="shared" si="340"/>
        <v>1944</v>
      </c>
      <c r="D1946" s="26">
        <f t="shared" si="332"/>
        <v>12</v>
      </c>
      <c r="E1946" s="26">
        <f t="shared" si="341"/>
        <v>92</v>
      </c>
      <c r="F1946" s="25" t="e">
        <f>INDEX('Boundary Condition Wizard'!$C$29:$BK$89,E1946+1,D1946+1)</f>
        <v>#REF!</v>
      </c>
      <c r="G1946" s="25" t="str">
        <f t="shared" si="333"/>
        <v/>
      </c>
      <c r="H1946" s="25" t="str">
        <f t="shared" si="342"/>
        <v/>
      </c>
      <c r="L1946" s="25">
        <v>1945</v>
      </c>
      <c r="N1946" s="25" t="str">
        <f t="shared" si="334"/>
        <v/>
      </c>
      <c r="O1946" s="25" t="str">
        <f t="shared" si="335"/>
        <v/>
      </c>
      <c r="R1946" s="25" t="str">
        <f t="shared" si="336"/>
        <v/>
      </c>
      <c r="S1946" s="25" t="str">
        <f t="shared" si="337"/>
        <v/>
      </c>
    </row>
    <row r="1947" spans="1:19" x14ac:dyDescent="0.25">
      <c r="A1947" s="25">
        <f t="shared" si="338"/>
        <v>108</v>
      </c>
      <c r="B1947" s="25">
        <f t="shared" si="339"/>
        <v>0</v>
      </c>
      <c r="C1947" s="26">
        <f t="shared" si="340"/>
        <v>1945</v>
      </c>
      <c r="D1947" s="26">
        <f t="shared" si="332"/>
        <v>13</v>
      </c>
      <c r="E1947" s="26">
        <f t="shared" si="341"/>
        <v>92</v>
      </c>
      <c r="F1947" s="25" t="e">
        <f>INDEX('Boundary Condition Wizard'!$C$29:$BK$89,E1947+1,D1947+1)</f>
        <v>#REF!</v>
      </c>
      <c r="G1947" s="25" t="str">
        <f t="shared" si="333"/>
        <v/>
      </c>
      <c r="H1947" s="25" t="str">
        <f t="shared" si="342"/>
        <v/>
      </c>
      <c r="L1947" s="25">
        <v>1946</v>
      </c>
      <c r="N1947" s="25" t="str">
        <f t="shared" si="334"/>
        <v/>
      </c>
      <c r="O1947" s="25" t="str">
        <f t="shared" si="335"/>
        <v/>
      </c>
      <c r="R1947" s="25" t="str">
        <f t="shared" si="336"/>
        <v/>
      </c>
      <c r="S1947" s="25" t="str">
        <f t="shared" si="337"/>
        <v/>
      </c>
    </row>
    <row r="1948" spans="1:19" x14ac:dyDescent="0.25">
      <c r="A1948" s="25">
        <f t="shared" si="338"/>
        <v>108</v>
      </c>
      <c r="B1948" s="25">
        <f t="shared" si="339"/>
        <v>0</v>
      </c>
      <c r="C1948" s="26">
        <f t="shared" si="340"/>
        <v>1946</v>
      </c>
      <c r="D1948" s="26">
        <f t="shared" si="332"/>
        <v>14</v>
      </c>
      <c r="E1948" s="26">
        <f t="shared" si="341"/>
        <v>92</v>
      </c>
      <c r="F1948" s="25" t="e">
        <f>INDEX('Boundary Condition Wizard'!$C$29:$BK$89,E1948+1,D1948+1)</f>
        <v>#REF!</v>
      </c>
      <c r="G1948" s="25" t="str">
        <f t="shared" si="333"/>
        <v/>
      </c>
      <c r="H1948" s="25" t="str">
        <f t="shared" si="342"/>
        <v/>
      </c>
      <c r="L1948" s="25">
        <v>1947</v>
      </c>
      <c r="N1948" s="25" t="str">
        <f t="shared" si="334"/>
        <v/>
      </c>
      <c r="O1948" s="25" t="str">
        <f t="shared" si="335"/>
        <v/>
      </c>
      <c r="R1948" s="25" t="str">
        <f t="shared" si="336"/>
        <v/>
      </c>
      <c r="S1948" s="25" t="str">
        <f t="shared" si="337"/>
        <v/>
      </c>
    </row>
    <row r="1949" spans="1:19" x14ac:dyDescent="0.25">
      <c r="A1949" s="25">
        <f t="shared" si="338"/>
        <v>108</v>
      </c>
      <c r="B1949" s="25">
        <f t="shared" si="339"/>
        <v>0</v>
      </c>
      <c r="C1949" s="26">
        <f t="shared" si="340"/>
        <v>1947</v>
      </c>
      <c r="D1949" s="26">
        <f t="shared" si="332"/>
        <v>15</v>
      </c>
      <c r="E1949" s="26">
        <f t="shared" si="341"/>
        <v>92</v>
      </c>
      <c r="F1949" s="25" t="e">
        <f>INDEX('Boundary Condition Wizard'!$C$29:$BK$89,E1949+1,D1949+1)</f>
        <v>#REF!</v>
      </c>
      <c r="G1949" s="25" t="str">
        <f t="shared" si="333"/>
        <v/>
      </c>
      <c r="H1949" s="25" t="str">
        <f t="shared" si="342"/>
        <v/>
      </c>
      <c r="L1949" s="25">
        <v>1948</v>
      </c>
      <c r="N1949" s="25" t="str">
        <f t="shared" si="334"/>
        <v/>
      </c>
      <c r="O1949" s="25" t="str">
        <f t="shared" si="335"/>
        <v/>
      </c>
      <c r="R1949" s="25" t="str">
        <f t="shared" si="336"/>
        <v/>
      </c>
      <c r="S1949" s="25" t="str">
        <f t="shared" si="337"/>
        <v/>
      </c>
    </row>
    <row r="1950" spans="1:19" x14ac:dyDescent="0.25">
      <c r="A1950" s="25">
        <f t="shared" si="338"/>
        <v>108</v>
      </c>
      <c r="B1950" s="25">
        <f t="shared" si="339"/>
        <v>0</v>
      </c>
      <c r="C1950" s="26">
        <f t="shared" si="340"/>
        <v>1948</v>
      </c>
      <c r="D1950" s="26">
        <f t="shared" si="332"/>
        <v>16</v>
      </c>
      <c r="E1950" s="26">
        <f t="shared" si="341"/>
        <v>92</v>
      </c>
      <c r="F1950" s="25" t="e">
        <f>INDEX('Boundary Condition Wizard'!$C$29:$BK$89,E1950+1,D1950+1)</f>
        <v>#REF!</v>
      </c>
      <c r="G1950" s="25" t="str">
        <f t="shared" si="333"/>
        <v/>
      </c>
      <c r="H1950" s="25" t="str">
        <f t="shared" si="342"/>
        <v/>
      </c>
      <c r="L1950" s="25">
        <v>1949</v>
      </c>
      <c r="N1950" s="25" t="str">
        <f t="shared" si="334"/>
        <v/>
      </c>
      <c r="O1950" s="25" t="str">
        <f t="shared" si="335"/>
        <v/>
      </c>
      <c r="R1950" s="25" t="str">
        <f t="shared" si="336"/>
        <v/>
      </c>
      <c r="S1950" s="25" t="str">
        <f t="shared" si="337"/>
        <v/>
      </c>
    </row>
    <row r="1951" spans="1:19" x14ac:dyDescent="0.25">
      <c r="A1951" s="25">
        <f t="shared" si="338"/>
        <v>108</v>
      </c>
      <c r="B1951" s="25">
        <f t="shared" si="339"/>
        <v>0</v>
      </c>
      <c r="C1951" s="26">
        <f t="shared" si="340"/>
        <v>1949</v>
      </c>
      <c r="D1951" s="26">
        <f t="shared" si="332"/>
        <v>17</v>
      </c>
      <c r="E1951" s="26">
        <f t="shared" si="341"/>
        <v>92</v>
      </c>
      <c r="F1951" s="25" t="e">
        <f>INDEX('Boundary Condition Wizard'!$C$29:$BK$89,E1951+1,D1951+1)</f>
        <v>#REF!</v>
      </c>
      <c r="G1951" s="25" t="str">
        <f t="shared" si="333"/>
        <v/>
      </c>
      <c r="H1951" s="25" t="str">
        <f t="shared" si="342"/>
        <v/>
      </c>
      <c r="L1951" s="25">
        <v>1950</v>
      </c>
      <c r="N1951" s="25" t="str">
        <f t="shared" si="334"/>
        <v/>
      </c>
      <c r="O1951" s="25" t="str">
        <f t="shared" si="335"/>
        <v/>
      </c>
      <c r="R1951" s="25" t="str">
        <f t="shared" si="336"/>
        <v/>
      </c>
      <c r="S1951" s="25" t="str">
        <f t="shared" si="337"/>
        <v/>
      </c>
    </row>
    <row r="1952" spans="1:19" x14ac:dyDescent="0.25">
      <c r="A1952" s="25">
        <f t="shared" si="338"/>
        <v>108</v>
      </c>
      <c r="B1952" s="25">
        <f t="shared" si="339"/>
        <v>0</v>
      </c>
      <c r="C1952" s="26">
        <f t="shared" si="340"/>
        <v>1950</v>
      </c>
      <c r="D1952" s="26">
        <f t="shared" si="332"/>
        <v>18</v>
      </c>
      <c r="E1952" s="26">
        <f t="shared" si="341"/>
        <v>92</v>
      </c>
      <c r="F1952" s="25" t="e">
        <f>INDEX('Boundary Condition Wizard'!$C$29:$BK$89,E1952+1,D1952+1)</f>
        <v>#REF!</v>
      </c>
      <c r="G1952" s="25" t="str">
        <f t="shared" si="333"/>
        <v/>
      </c>
      <c r="H1952" s="25" t="str">
        <f t="shared" si="342"/>
        <v/>
      </c>
      <c r="L1952" s="25">
        <v>1951</v>
      </c>
      <c r="N1952" s="25" t="str">
        <f t="shared" si="334"/>
        <v/>
      </c>
      <c r="O1952" s="25" t="str">
        <f t="shared" si="335"/>
        <v/>
      </c>
      <c r="R1952" s="25" t="str">
        <f t="shared" si="336"/>
        <v/>
      </c>
      <c r="S1952" s="25" t="str">
        <f t="shared" si="337"/>
        <v/>
      </c>
    </row>
    <row r="1953" spans="1:19" x14ac:dyDescent="0.25">
      <c r="A1953" s="25">
        <f t="shared" si="338"/>
        <v>108</v>
      </c>
      <c r="B1953" s="25">
        <f t="shared" si="339"/>
        <v>0</v>
      </c>
      <c r="C1953" s="26">
        <f t="shared" si="340"/>
        <v>1951</v>
      </c>
      <c r="D1953" s="26">
        <f t="shared" si="332"/>
        <v>19</v>
      </c>
      <c r="E1953" s="26">
        <f t="shared" si="341"/>
        <v>92</v>
      </c>
      <c r="F1953" s="25" t="e">
        <f>INDEX('Boundary Condition Wizard'!$C$29:$BK$89,E1953+1,D1953+1)</f>
        <v>#REF!</v>
      </c>
      <c r="G1953" s="25" t="str">
        <f t="shared" si="333"/>
        <v/>
      </c>
      <c r="H1953" s="25" t="str">
        <f t="shared" si="342"/>
        <v/>
      </c>
      <c r="L1953" s="25">
        <v>1952</v>
      </c>
      <c r="N1953" s="25" t="str">
        <f t="shared" si="334"/>
        <v/>
      </c>
      <c r="O1953" s="25" t="str">
        <f t="shared" si="335"/>
        <v/>
      </c>
      <c r="R1953" s="25" t="str">
        <f t="shared" si="336"/>
        <v/>
      </c>
      <c r="S1953" s="25" t="str">
        <f t="shared" si="337"/>
        <v/>
      </c>
    </row>
    <row r="1954" spans="1:19" x14ac:dyDescent="0.25">
      <c r="A1954" s="25">
        <f t="shared" si="338"/>
        <v>108</v>
      </c>
      <c r="B1954" s="25">
        <f t="shared" si="339"/>
        <v>0</v>
      </c>
      <c r="C1954" s="26">
        <f t="shared" si="340"/>
        <v>1952</v>
      </c>
      <c r="D1954" s="26">
        <f t="shared" si="332"/>
        <v>20</v>
      </c>
      <c r="E1954" s="26">
        <f t="shared" si="341"/>
        <v>92</v>
      </c>
      <c r="F1954" s="25" t="e">
        <f>INDEX('Boundary Condition Wizard'!$C$29:$BK$89,E1954+1,D1954+1)</f>
        <v>#REF!</v>
      </c>
      <c r="G1954" s="25" t="str">
        <f t="shared" si="333"/>
        <v/>
      </c>
      <c r="H1954" s="25" t="str">
        <f t="shared" si="342"/>
        <v/>
      </c>
      <c r="L1954" s="25">
        <v>1953</v>
      </c>
      <c r="N1954" s="25" t="str">
        <f t="shared" si="334"/>
        <v/>
      </c>
      <c r="O1954" s="25" t="str">
        <f t="shared" si="335"/>
        <v/>
      </c>
      <c r="R1954" s="25" t="str">
        <f t="shared" si="336"/>
        <v/>
      </c>
      <c r="S1954" s="25" t="str">
        <f t="shared" si="337"/>
        <v/>
      </c>
    </row>
    <row r="1955" spans="1:19" x14ac:dyDescent="0.25">
      <c r="A1955" s="25">
        <f t="shared" si="338"/>
        <v>108</v>
      </c>
      <c r="B1955" s="25">
        <f t="shared" si="339"/>
        <v>0</v>
      </c>
      <c r="C1955" s="26">
        <f t="shared" si="340"/>
        <v>1953</v>
      </c>
      <c r="D1955" s="26">
        <f t="shared" si="332"/>
        <v>0</v>
      </c>
      <c r="E1955" s="26">
        <f t="shared" si="341"/>
        <v>93</v>
      </c>
      <c r="F1955" s="25" t="e">
        <f>INDEX('Boundary Condition Wizard'!$C$29:$BK$89,E1955+1,D1955+1)</f>
        <v>#REF!</v>
      </c>
      <c r="G1955" s="25" t="str">
        <f t="shared" si="333"/>
        <v/>
      </c>
      <c r="H1955" s="25" t="str">
        <f t="shared" si="342"/>
        <v/>
      </c>
      <c r="L1955" s="25">
        <v>1954</v>
      </c>
      <c r="N1955" s="25" t="str">
        <f t="shared" si="334"/>
        <v/>
      </c>
      <c r="O1955" s="25" t="str">
        <f t="shared" si="335"/>
        <v/>
      </c>
      <c r="R1955" s="25" t="str">
        <f t="shared" si="336"/>
        <v/>
      </c>
      <c r="S1955" s="25" t="str">
        <f t="shared" si="337"/>
        <v/>
      </c>
    </row>
    <row r="1956" spans="1:19" x14ac:dyDescent="0.25">
      <c r="A1956" s="25">
        <f t="shared" si="338"/>
        <v>108</v>
      </c>
      <c r="B1956" s="25">
        <f t="shared" si="339"/>
        <v>0</v>
      </c>
      <c r="C1956" s="26">
        <f t="shared" si="340"/>
        <v>1954</v>
      </c>
      <c r="D1956" s="26">
        <f t="shared" si="332"/>
        <v>1</v>
      </c>
      <c r="E1956" s="26">
        <f t="shared" si="341"/>
        <v>93</v>
      </c>
      <c r="F1956" s="25" t="e">
        <f>INDEX('Boundary Condition Wizard'!$C$29:$BK$89,E1956+1,D1956+1)</f>
        <v>#REF!</v>
      </c>
      <c r="G1956" s="25" t="str">
        <f t="shared" si="333"/>
        <v/>
      </c>
      <c r="H1956" s="25" t="str">
        <f t="shared" si="342"/>
        <v/>
      </c>
      <c r="L1956" s="25">
        <v>1955</v>
      </c>
      <c r="N1956" s="25" t="str">
        <f t="shared" si="334"/>
        <v/>
      </c>
      <c r="O1956" s="25" t="str">
        <f t="shared" si="335"/>
        <v/>
      </c>
      <c r="R1956" s="25" t="str">
        <f t="shared" si="336"/>
        <v/>
      </c>
      <c r="S1956" s="25" t="str">
        <f t="shared" si="337"/>
        <v/>
      </c>
    </row>
    <row r="1957" spans="1:19" x14ac:dyDescent="0.25">
      <c r="A1957" s="25">
        <f t="shared" si="338"/>
        <v>108</v>
      </c>
      <c r="B1957" s="25">
        <f t="shared" si="339"/>
        <v>0</v>
      </c>
      <c r="C1957" s="26">
        <f t="shared" si="340"/>
        <v>1955</v>
      </c>
      <c r="D1957" s="26">
        <f t="shared" si="332"/>
        <v>2</v>
      </c>
      <c r="E1957" s="26">
        <f t="shared" si="341"/>
        <v>93</v>
      </c>
      <c r="F1957" s="25" t="e">
        <f>INDEX('Boundary Condition Wizard'!$C$29:$BK$89,E1957+1,D1957+1)</f>
        <v>#REF!</v>
      </c>
      <c r="G1957" s="25" t="str">
        <f t="shared" si="333"/>
        <v/>
      </c>
      <c r="H1957" s="25" t="str">
        <f t="shared" si="342"/>
        <v/>
      </c>
      <c r="L1957" s="25">
        <v>1956</v>
      </c>
      <c r="N1957" s="25" t="str">
        <f t="shared" si="334"/>
        <v/>
      </c>
      <c r="O1957" s="25" t="str">
        <f t="shared" si="335"/>
        <v/>
      </c>
      <c r="R1957" s="25" t="str">
        <f t="shared" si="336"/>
        <v/>
      </c>
      <c r="S1957" s="25" t="str">
        <f t="shared" si="337"/>
        <v/>
      </c>
    </row>
    <row r="1958" spans="1:19" x14ac:dyDescent="0.25">
      <c r="A1958" s="25">
        <f t="shared" si="338"/>
        <v>108</v>
      </c>
      <c r="B1958" s="25">
        <f t="shared" si="339"/>
        <v>0</v>
      </c>
      <c r="C1958" s="26">
        <f t="shared" si="340"/>
        <v>1956</v>
      </c>
      <c r="D1958" s="26">
        <f t="shared" si="332"/>
        <v>3</v>
      </c>
      <c r="E1958" s="26">
        <f t="shared" si="341"/>
        <v>93</v>
      </c>
      <c r="F1958" s="25" t="e">
        <f>INDEX('Boundary Condition Wizard'!$C$29:$BK$89,E1958+1,D1958+1)</f>
        <v>#REF!</v>
      </c>
      <c r="G1958" s="25" t="str">
        <f t="shared" si="333"/>
        <v/>
      </c>
      <c r="H1958" s="25" t="str">
        <f t="shared" si="342"/>
        <v/>
      </c>
      <c r="L1958" s="25">
        <v>1957</v>
      </c>
      <c r="N1958" s="25" t="str">
        <f t="shared" si="334"/>
        <v/>
      </c>
      <c r="O1958" s="25" t="str">
        <f t="shared" si="335"/>
        <v/>
      </c>
      <c r="R1958" s="25" t="str">
        <f t="shared" si="336"/>
        <v/>
      </c>
      <c r="S1958" s="25" t="str">
        <f t="shared" si="337"/>
        <v/>
      </c>
    </row>
    <row r="1959" spans="1:19" x14ac:dyDescent="0.25">
      <c r="A1959" s="25">
        <f t="shared" si="338"/>
        <v>108</v>
      </c>
      <c r="B1959" s="25">
        <f t="shared" si="339"/>
        <v>0</v>
      </c>
      <c r="C1959" s="26">
        <f t="shared" si="340"/>
        <v>1957</v>
      </c>
      <c r="D1959" s="26">
        <f t="shared" si="332"/>
        <v>4</v>
      </c>
      <c r="E1959" s="26">
        <f t="shared" si="341"/>
        <v>93</v>
      </c>
      <c r="F1959" s="25" t="e">
        <f>INDEX('Boundary Condition Wizard'!$C$29:$BK$89,E1959+1,D1959+1)</f>
        <v>#REF!</v>
      </c>
      <c r="G1959" s="25" t="str">
        <f t="shared" si="333"/>
        <v/>
      </c>
      <c r="H1959" s="25" t="str">
        <f t="shared" si="342"/>
        <v/>
      </c>
      <c r="L1959" s="25">
        <v>1958</v>
      </c>
      <c r="N1959" s="25" t="str">
        <f t="shared" si="334"/>
        <v/>
      </c>
      <c r="O1959" s="25" t="str">
        <f t="shared" si="335"/>
        <v/>
      </c>
      <c r="R1959" s="25" t="str">
        <f t="shared" si="336"/>
        <v/>
      </c>
      <c r="S1959" s="25" t="str">
        <f t="shared" si="337"/>
        <v/>
      </c>
    </row>
    <row r="1960" spans="1:19" x14ac:dyDescent="0.25">
      <c r="A1960" s="25">
        <f t="shared" si="338"/>
        <v>108</v>
      </c>
      <c r="B1960" s="25">
        <f t="shared" si="339"/>
        <v>0</v>
      </c>
      <c r="C1960" s="26">
        <f t="shared" si="340"/>
        <v>1958</v>
      </c>
      <c r="D1960" s="26">
        <f t="shared" si="332"/>
        <v>5</v>
      </c>
      <c r="E1960" s="26">
        <f t="shared" si="341"/>
        <v>93</v>
      </c>
      <c r="F1960" s="25" t="e">
        <f>INDEX('Boundary Condition Wizard'!$C$29:$BK$89,E1960+1,D1960+1)</f>
        <v>#REF!</v>
      </c>
      <c r="G1960" s="25" t="str">
        <f t="shared" si="333"/>
        <v/>
      </c>
      <c r="H1960" s="25" t="str">
        <f t="shared" si="342"/>
        <v/>
      </c>
      <c r="L1960" s="25">
        <v>1959</v>
      </c>
      <c r="N1960" s="25" t="str">
        <f t="shared" si="334"/>
        <v/>
      </c>
      <c r="O1960" s="25" t="str">
        <f t="shared" si="335"/>
        <v/>
      </c>
      <c r="R1960" s="25" t="str">
        <f t="shared" si="336"/>
        <v/>
      </c>
      <c r="S1960" s="25" t="str">
        <f t="shared" si="337"/>
        <v/>
      </c>
    </row>
    <row r="1961" spans="1:19" x14ac:dyDescent="0.25">
      <c r="A1961" s="25">
        <f t="shared" si="338"/>
        <v>108</v>
      </c>
      <c r="B1961" s="25">
        <f t="shared" si="339"/>
        <v>0</v>
      </c>
      <c r="C1961" s="26">
        <f t="shared" si="340"/>
        <v>1959</v>
      </c>
      <c r="D1961" s="26">
        <f t="shared" si="332"/>
        <v>6</v>
      </c>
      <c r="E1961" s="26">
        <f t="shared" si="341"/>
        <v>93</v>
      </c>
      <c r="F1961" s="25" t="e">
        <f>INDEX('Boundary Condition Wizard'!$C$29:$BK$89,E1961+1,D1961+1)</f>
        <v>#REF!</v>
      </c>
      <c r="G1961" s="25" t="str">
        <f t="shared" si="333"/>
        <v/>
      </c>
      <c r="H1961" s="25" t="str">
        <f t="shared" si="342"/>
        <v/>
      </c>
      <c r="L1961" s="25">
        <v>1960</v>
      </c>
      <c r="N1961" s="25" t="str">
        <f t="shared" si="334"/>
        <v/>
      </c>
      <c r="O1961" s="25" t="str">
        <f t="shared" si="335"/>
        <v/>
      </c>
      <c r="R1961" s="25" t="str">
        <f t="shared" si="336"/>
        <v/>
      </c>
      <c r="S1961" s="25" t="str">
        <f t="shared" si="337"/>
        <v/>
      </c>
    </row>
    <row r="1962" spans="1:19" x14ac:dyDescent="0.25">
      <c r="A1962" s="25">
        <f t="shared" si="338"/>
        <v>108</v>
      </c>
      <c r="B1962" s="25">
        <f t="shared" si="339"/>
        <v>0</v>
      </c>
      <c r="C1962" s="26">
        <f t="shared" si="340"/>
        <v>1960</v>
      </c>
      <c r="D1962" s="26">
        <f t="shared" si="332"/>
        <v>7</v>
      </c>
      <c r="E1962" s="26">
        <f t="shared" si="341"/>
        <v>93</v>
      </c>
      <c r="F1962" s="25" t="e">
        <f>INDEX('Boundary Condition Wizard'!$C$29:$BK$89,E1962+1,D1962+1)</f>
        <v>#REF!</v>
      </c>
      <c r="G1962" s="25" t="str">
        <f t="shared" si="333"/>
        <v/>
      </c>
      <c r="H1962" s="25" t="str">
        <f t="shared" si="342"/>
        <v/>
      </c>
      <c r="L1962" s="25">
        <v>1961</v>
      </c>
      <c r="N1962" s="25" t="str">
        <f t="shared" si="334"/>
        <v/>
      </c>
      <c r="O1962" s="25" t="str">
        <f t="shared" si="335"/>
        <v/>
      </c>
      <c r="R1962" s="25" t="str">
        <f t="shared" si="336"/>
        <v/>
      </c>
      <c r="S1962" s="25" t="str">
        <f t="shared" si="337"/>
        <v/>
      </c>
    </row>
    <row r="1963" spans="1:19" x14ac:dyDescent="0.25">
      <c r="A1963" s="25">
        <f t="shared" si="338"/>
        <v>108</v>
      </c>
      <c r="B1963" s="25">
        <f t="shared" si="339"/>
        <v>0</v>
      </c>
      <c r="C1963" s="26">
        <f t="shared" si="340"/>
        <v>1961</v>
      </c>
      <c r="D1963" s="26">
        <f t="shared" si="332"/>
        <v>8</v>
      </c>
      <c r="E1963" s="26">
        <f t="shared" si="341"/>
        <v>93</v>
      </c>
      <c r="F1963" s="25" t="e">
        <f>INDEX('Boundary Condition Wizard'!$C$29:$BK$89,E1963+1,D1963+1)</f>
        <v>#REF!</v>
      </c>
      <c r="G1963" s="25" t="str">
        <f t="shared" si="333"/>
        <v/>
      </c>
      <c r="H1963" s="25" t="str">
        <f t="shared" si="342"/>
        <v/>
      </c>
      <c r="L1963" s="25">
        <v>1962</v>
      </c>
      <c r="N1963" s="25" t="str">
        <f t="shared" si="334"/>
        <v/>
      </c>
      <c r="O1963" s="25" t="str">
        <f t="shared" si="335"/>
        <v/>
      </c>
      <c r="R1963" s="25" t="str">
        <f t="shared" si="336"/>
        <v/>
      </c>
      <c r="S1963" s="25" t="str">
        <f t="shared" si="337"/>
        <v/>
      </c>
    </row>
    <row r="1964" spans="1:19" x14ac:dyDescent="0.25">
      <c r="A1964" s="25">
        <f t="shared" si="338"/>
        <v>108</v>
      </c>
      <c r="B1964" s="25">
        <f t="shared" si="339"/>
        <v>0</v>
      </c>
      <c r="C1964" s="26">
        <f t="shared" si="340"/>
        <v>1962</v>
      </c>
      <c r="D1964" s="26">
        <f t="shared" si="332"/>
        <v>9</v>
      </c>
      <c r="E1964" s="26">
        <f t="shared" si="341"/>
        <v>93</v>
      </c>
      <c r="F1964" s="25" t="e">
        <f>INDEX('Boundary Condition Wizard'!$C$29:$BK$89,E1964+1,D1964+1)</f>
        <v>#REF!</v>
      </c>
      <c r="G1964" s="25" t="str">
        <f t="shared" si="333"/>
        <v/>
      </c>
      <c r="H1964" s="25" t="str">
        <f t="shared" si="342"/>
        <v/>
      </c>
      <c r="L1964" s="25">
        <v>1963</v>
      </c>
      <c r="N1964" s="25" t="str">
        <f t="shared" si="334"/>
        <v/>
      </c>
      <c r="O1964" s="25" t="str">
        <f t="shared" si="335"/>
        <v/>
      </c>
      <c r="R1964" s="25" t="str">
        <f t="shared" si="336"/>
        <v/>
      </c>
      <c r="S1964" s="25" t="str">
        <f t="shared" si="337"/>
        <v/>
      </c>
    </row>
    <row r="1965" spans="1:19" x14ac:dyDescent="0.25">
      <c r="A1965" s="25">
        <f t="shared" si="338"/>
        <v>108</v>
      </c>
      <c r="B1965" s="25">
        <f t="shared" si="339"/>
        <v>0</v>
      </c>
      <c r="C1965" s="26">
        <f t="shared" si="340"/>
        <v>1963</v>
      </c>
      <c r="D1965" s="26">
        <f t="shared" si="332"/>
        <v>10</v>
      </c>
      <c r="E1965" s="26">
        <f t="shared" si="341"/>
        <v>93</v>
      </c>
      <c r="F1965" s="25" t="e">
        <f>INDEX('Boundary Condition Wizard'!$C$29:$BK$89,E1965+1,D1965+1)</f>
        <v>#REF!</v>
      </c>
      <c r="G1965" s="25" t="str">
        <f t="shared" si="333"/>
        <v/>
      </c>
      <c r="H1965" s="25" t="str">
        <f t="shared" si="342"/>
        <v/>
      </c>
      <c r="L1965" s="25">
        <v>1964</v>
      </c>
      <c r="N1965" s="25" t="str">
        <f t="shared" si="334"/>
        <v/>
      </c>
      <c r="O1965" s="25" t="str">
        <f t="shared" si="335"/>
        <v/>
      </c>
      <c r="R1965" s="25" t="str">
        <f t="shared" si="336"/>
        <v/>
      </c>
      <c r="S1965" s="25" t="str">
        <f t="shared" si="337"/>
        <v/>
      </c>
    </row>
    <row r="1966" spans="1:19" x14ac:dyDescent="0.25">
      <c r="A1966" s="25">
        <f t="shared" si="338"/>
        <v>108</v>
      </c>
      <c r="B1966" s="25">
        <f t="shared" si="339"/>
        <v>0</v>
      </c>
      <c r="C1966" s="26">
        <f t="shared" si="340"/>
        <v>1964</v>
      </c>
      <c r="D1966" s="26">
        <f t="shared" si="332"/>
        <v>11</v>
      </c>
      <c r="E1966" s="26">
        <f t="shared" si="341"/>
        <v>93</v>
      </c>
      <c r="F1966" s="25" t="e">
        <f>INDEX('Boundary Condition Wizard'!$C$29:$BK$89,E1966+1,D1966+1)</f>
        <v>#REF!</v>
      </c>
      <c r="G1966" s="25" t="str">
        <f t="shared" si="333"/>
        <v/>
      </c>
      <c r="H1966" s="25" t="str">
        <f t="shared" si="342"/>
        <v/>
      </c>
      <c r="L1966" s="25">
        <v>1965</v>
      </c>
      <c r="N1966" s="25" t="str">
        <f t="shared" si="334"/>
        <v/>
      </c>
      <c r="O1966" s="25" t="str">
        <f t="shared" si="335"/>
        <v/>
      </c>
      <c r="R1966" s="25" t="str">
        <f t="shared" si="336"/>
        <v/>
      </c>
      <c r="S1966" s="25" t="str">
        <f t="shared" si="337"/>
        <v/>
      </c>
    </row>
    <row r="1967" spans="1:19" x14ac:dyDescent="0.25">
      <c r="A1967" s="25">
        <f t="shared" si="338"/>
        <v>108</v>
      </c>
      <c r="B1967" s="25">
        <f t="shared" si="339"/>
        <v>0</v>
      </c>
      <c r="C1967" s="26">
        <f t="shared" si="340"/>
        <v>1965</v>
      </c>
      <c r="D1967" s="26">
        <f t="shared" si="332"/>
        <v>12</v>
      </c>
      <c r="E1967" s="26">
        <f t="shared" si="341"/>
        <v>93</v>
      </c>
      <c r="F1967" s="25" t="e">
        <f>INDEX('Boundary Condition Wizard'!$C$29:$BK$89,E1967+1,D1967+1)</f>
        <v>#REF!</v>
      </c>
      <c r="G1967" s="25" t="str">
        <f t="shared" si="333"/>
        <v/>
      </c>
      <c r="H1967" s="25" t="str">
        <f t="shared" si="342"/>
        <v/>
      </c>
      <c r="L1967" s="25">
        <v>1966</v>
      </c>
      <c r="N1967" s="25" t="str">
        <f t="shared" si="334"/>
        <v/>
      </c>
      <c r="O1967" s="25" t="str">
        <f t="shared" si="335"/>
        <v/>
      </c>
      <c r="R1967" s="25" t="str">
        <f t="shared" si="336"/>
        <v/>
      </c>
      <c r="S1967" s="25" t="str">
        <f t="shared" si="337"/>
        <v/>
      </c>
    </row>
    <row r="1968" spans="1:19" x14ac:dyDescent="0.25">
      <c r="A1968" s="25">
        <f t="shared" si="338"/>
        <v>108</v>
      </c>
      <c r="B1968" s="25">
        <f t="shared" si="339"/>
        <v>0</v>
      </c>
      <c r="C1968" s="26">
        <f t="shared" si="340"/>
        <v>1966</v>
      </c>
      <c r="D1968" s="26">
        <f t="shared" si="332"/>
        <v>13</v>
      </c>
      <c r="E1968" s="26">
        <f t="shared" si="341"/>
        <v>93</v>
      </c>
      <c r="F1968" s="25" t="e">
        <f>INDEX('Boundary Condition Wizard'!$C$29:$BK$89,E1968+1,D1968+1)</f>
        <v>#REF!</v>
      </c>
      <c r="G1968" s="25" t="str">
        <f t="shared" si="333"/>
        <v/>
      </c>
      <c r="H1968" s="25" t="str">
        <f t="shared" si="342"/>
        <v/>
      </c>
      <c r="L1968" s="25">
        <v>1967</v>
      </c>
      <c r="N1968" s="25" t="str">
        <f t="shared" si="334"/>
        <v/>
      </c>
      <c r="O1968" s="25" t="str">
        <f t="shared" si="335"/>
        <v/>
      </c>
      <c r="R1968" s="25" t="str">
        <f t="shared" si="336"/>
        <v/>
      </c>
      <c r="S1968" s="25" t="str">
        <f t="shared" si="337"/>
        <v/>
      </c>
    </row>
    <row r="1969" spans="1:19" x14ac:dyDescent="0.25">
      <c r="A1969" s="25">
        <f t="shared" si="338"/>
        <v>108</v>
      </c>
      <c r="B1969" s="25">
        <f t="shared" si="339"/>
        <v>0</v>
      </c>
      <c r="C1969" s="26">
        <f t="shared" si="340"/>
        <v>1967</v>
      </c>
      <c r="D1969" s="26">
        <f t="shared" si="332"/>
        <v>14</v>
      </c>
      <c r="E1969" s="26">
        <f t="shared" si="341"/>
        <v>93</v>
      </c>
      <c r="F1969" s="25" t="e">
        <f>INDEX('Boundary Condition Wizard'!$C$29:$BK$89,E1969+1,D1969+1)</f>
        <v>#REF!</v>
      </c>
      <c r="G1969" s="25" t="str">
        <f t="shared" si="333"/>
        <v/>
      </c>
      <c r="H1969" s="25" t="str">
        <f t="shared" si="342"/>
        <v/>
      </c>
      <c r="L1969" s="25">
        <v>1968</v>
      </c>
      <c r="N1969" s="25" t="str">
        <f t="shared" si="334"/>
        <v/>
      </c>
      <c r="O1969" s="25" t="str">
        <f t="shared" si="335"/>
        <v/>
      </c>
      <c r="R1969" s="25" t="str">
        <f t="shared" si="336"/>
        <v/>
      </c>
      <c r="S1969" s="25" t="str">
        <f t="shared" si="337"/>
        <v/>
      </c>
    </row>
    <row r="1970" spans="1:19" x14ac:dyDescent="0.25">
      <c r="A1970" s="25">
        <f t="shared" si="338"/>
        <v>108</v>
      </c>
      <c r="B1970" s="25">
        <f t="shared" si="339"/>
        <v>0</v>
      </c>
      <c r="C1970" s="26">
        <f t="shared" si="340"/>
        <v>1968</v>
      </c>
      <c r="D1970" s="26">
        <f t="shared" si="332"/>
        <v>15</v>
      </c>
      <c r="E1970" s="26">
        <f t="shared" si="341"/>
        <v>93</v>
      </c>
      <c r="F1970" s="25" t="e">
        <f>INDEX('Boundary Condition Wizard'!$C$29:$BK$89,E1970+1,D1970+1)</f>
        <v>#REF!</v>
      </c>
      <c r="G1970" s="25" t="str">
        <f t="shared" si="333"/>
        <v/>
      </c>
      <c r="H1970" s="25" t="str">
        <f t="shared" si="342"/>
        <v/>
      </c>
      <c r="L1970" s="25">
        <v>1969</v>
      </c>
      <c r="N1970" s="25" t="str">
        <f t="shared" si="334"/>
        <v/>
      </c>
      <c r="O1970" s="25" t="str">
        <f t="shared" si="335"/>
        <v/>
      </c>
      <c r="R1970" s="25" t="str">
        <f t="shared" si="336"/>
        <v/>
      </c>
      <c r="S1970" s="25" t="str">
        <f t="shared" si="337"/>
        <v/>
      </c>
    </row>
    <row r="1971" spans="1:19" x14ac:dyDescent="0.25">
      <c r="A1971" s="25">
        <f t="shared" si="338"/>
        <v>108</v>
      </c>
      <c r="B1971" s="25">
        <f t="shared" si="339"/>
        <v>0</v>
      </c>
      <c r="C1971" s="26">
        <f t="shared" si="340"/>
        <v>1969</v>
      </c>
      <c r="D1971" s="26">
        <f t="shared" si="332"/>
        <v>16</v>
      </c>
      <c r="E1971" s="26">
        <f t="shared" si="341"/>
        <v>93</v>
      </c>
      <c r="F1971" s="25" t="e">
        <f>INDEX('Boundary Condition Wizard'!$C$29:$BK$89,E1971+1,D1971+1)</f>
        <v>#REF!</v>
      </c>
      <c r="G1971" s="25" t="str">
        <f t="shared" si="333"/>
        <v/>
      </c>
      <c r="H1971" s="25" t="str">
        <f t="shared" si="342"/>
        <v/>
      </c>
      <c r="L1971" s="25">
        <v>1970</v>
      </c>
      <c r="N1971" s="25" t="str">
        <f t="shared" si="334"/>
        <v/>
      </c>
      <c r="O1971" s="25" t="str">
        <f t="shared" si="335"/>
        <v/>
      </c>
      <c r="R1971" s="25" t="str">
        <f t="shared" si="336"/>
        <v/>
      </c>
      <c r="S1971" s="25" t="str">
        <f t="shared" si="337"/>
        <v/>
      </c>
    </row>
    <row r="1972" spans="1:19" x14ac:dyDescent="0.25">
      <c r="A1972" s="25">
        <f t="shared" si="338"/>
        <v>108</v>
      </c>
      <c r="B1972" s="25">
        <f t="shared" si="339"/>
        <v>0</v>
      </c>
      <c r="C1972" s="26">
        <f t="shared" si="340"/>
        <v>1970</v>
      </c>
      <c r="D1972" s="26">
        <f t="shared" si="332"/>
        <v>17</v>
      </c>
      <c r="E1972" s="26">
        <f t="shared" si="341"/>
        <v>93</v>
      </c>
      <c r="F1972" s="25" t="e">
        <f>INDEX('Boundary Condition Wizard'!$C$29:$BK$89,E1972+1,D1972+1)</f>
        <v>#REF!</v>
      </c>
      <c r="G1972" s="25" t="str">
        <f t="shared" si="333"/>
        <v/>
      </c>
      <c r="H1972" s="25" t="str">
        <f t="shared" si="342"/>
        <v/>
      </c>
      <c r="L1972" s="25">
        <v>1971</v>
      </c>
      <c r="N1972" s="25" t="str">
        <f t="shared" si="334"/>
        <v/>
      </c>
      <c r="O1972" s="25" t="str">
        <f t="shared" si="335"/>
        <v/>
      </c>
      <c r="R1972" s="25" t="str">
        <f t="shared" si="336"/>
        <v/>
      </c>
      <c r="S1972" s="25" t="str">
        <f t="shared" si="337"/>
        <v/>
      </c>
    </row>
    <row r="1973" spans="1:19" x14ac:dyDescent="0.25">
      <c r="A1973" s="25">
        <f t="shared" si="338"/>
        <v>108</v>
      </c>
      <c r="B1973" s="25">
        <f t="shared" si="339"/>
        <v>0</v>
      </c>
      <c r="C1973" s="26">
        <f t="shared" si="340"/>
        <v>1971</v>
      </c>
      <c r="D1973" s="26">
        <f t="shared" si="332"/>
        <v>18</v>
      </c>
      <c r="E1973" s="26">
        <f t="shared" si="341"/>
        <v>93</v>
      </c>
      <c r="F1973" s="25" t="e">
        <f>INDEX('Boundary Condition Wizard'!$C$29:$BK$89,E1973+1,D1973+1)</f>
        <v>#REF!</v>
      </c>
      <c r="G1973" s="25" t="str">
        <f t="shared" si="333"/>
        <v/>
      </c>
      <c r="H1973" s="25" t="str">
        <f t="shared" si="342"/>
        <v/>
      </c>
      <c r="L1973" s="25">
        <v>1972</v>
      </c>
      <c r="N1973" s="25" t="str">
        <f t="shared" si="334"/>
        <v/>
      </c>
      <c r="O1973" s="25" t="str">
        <f t="shared" si="335"/>
        <v/>
      </c>
      <c r="R1973" s="25" t="str">
        <f t="shared" si="336"/>
        <v/>
      </c>
      <c r="S1973" s="25" t="str">
        <f t="shared" si="337"/>
        <v/>
      </c>
    </row>
    <row r="1974" spans="1:19" x14ac:dyDescent="0.25">
      <c r="A1974" s="25">
        <f t="shared" si="338"/>
        <v>108</v>
      </c>
      <c r="B1974" s="25">
        <f t="shared" si="339"/>
        <v>0</v>
      </c>
      <c r="C1974" s="26">
        <f t="shared" si="340"/>
        <v>1972</v>
      </c>
      <c r="D1974" s="26">
        <f t="shared" si="332"/>
        <v>19</v>
      </c>
      <c r="E1974" s="26">
        <f t="shared" si="341"/>
        <v>93</v>
      </c>
      <c r="F1974" s="25" t="e">
        <f>INDEX('Boundary Condition Wizard'!$C$29:$BK$89,E1974+1,D1974+1)</f>
        <v>#REF!</v>
      </c>
      <c r="G1974" s="25" t="str">
        <f t="shared" si="333"/>
        <v/>
      </c>
      <c r="H1974" s="25" t="str">
        <f t="shared" si="342"/>
        <v/>
      </c>
      <c r="L1974" s="25">
        <v>1973</v>
      </c>
      <c r="N1974" s="25" t="str">
        <f t="shared" si="334"/>
        <v/>
      </c>
      <c r="O1974" s="25" t="str">
        <f t="shared" si="335"/>
        <v/>
      </c>
      <c r="R1974" s="25" t="str">
        <f t="shared" si="336"/>
        <v/>
      </c>
      <c r="S1974" s="25" t="str">
        <f t="shared" si="337"/>
        <v/>
      </c>
    </row>
    <row r="1975" spans="1:19" x14ac:dyDescent="0.25">
      <c r="A1975" s="25">
        <f t="shared" si="338"/>
        <v>108</v>
      </c>
      <c r="B1975" s="25">
        <f t="shared" si="339"/>
        <v>0</v>
      </c>
      <c r="C1975" s="26">
        <f t="shared" si="340"/>
        <v>1973</v>
      </c>
      <c r="D1975" s="26">
        <f t="shared" si="332"/>
        <v>20</v>
      </c>
      <c r="E1975" s="26">
        <f t="shared" si="341"/>
        <v>93</v>
      </c>
      <c r="F1975" s="25" t="e">
        <f>INDEX('Boundary Condition Wizard'!$C$29:$BK$89,E1975+1,D1975+1)</f>
        <v>#REF!</v>
      </c>
      <c r="G1975" s="25" t="str">
        <f t="shared" si="333"/>
        <v/>
      </c>
      <c r="H1975" s="25" t="str">
        <f t="shared" si="342"/>
        <v/>
      </c>
      <c r="L1975" s="25">
        <v>1974</v>
      </c>
      <c r="N1975" s="25" t="str">
        <f t="shared" si="334"/>
        <v/>
      </c>
      <c r="O1975" s="25" t="str">
        <f t="shared" si="335"/>
        <v/>
      </c>
      <c r="R1975" s="25" t="str">
        <f t="shared" si="336"/>
        <v/>
      </c>
      <c r="S1975" s="25" t="str">
        <f t="shared" si="337"/>
        <v/>
      </c>
    </row>
    <row r="1976" spans="1:19" x14ac:dyDescent="0.25">
      <c r="A1976" s="25">
        <f t="shared" si="338"/>
        <v>108</v>
      </c>
      <c r="B1976" s="25">
        <f t="shared" si="339"/>
        <v>0</v>
      </c>
      <c r="C1976" s="26">
        <f t="shared" si="340"/>
        <v>1974</v>
      </c>
      <c r="D1976" s="26">
        <f t="shared" si="332"/>
        <v>0</v>
      </c>
      <c r="E1976" s="26">
        <f t="shared" si="341"/>
        <v>94</v>
      </c>
      <c r="F1976" s="25" t="e">
        <f>INDEX('Boundary Condition Wizard'!$C$29:$BK$89,E1976+1,D1976+1)</f>
        <v>#REF!</v>
      </c>
      <c r="G1976" s="25" t="str">
        <f t="shared" si="333"/>
        <v/>
      </c>
      <c r="H1976" s="25" t="str">
        <f t="shared" si="342"/>
        <v/>
      </c>
      <c r="L1976" s="25">
        <v>1975</v>
      </c>
      <c r="N1976" s="25" t="str">
        <f t="shared" si="334"/>
        <v/>
      </c>
      <c r="O1976" s="25" t="str">
        <f t="shared" si="335"/>
        <v/>
      </c>
      <c r="R1976" s="25" t="str">
        <f t="shared" si="336"/>
        <v/>
      </c>
      <c r="S1976" s="25" t="str">
        <f t="shared" si="337"/>
        <v/>
      </c>
    </row>
    <row r="1977" spans="1:19" x14ac:dyDescent="0.25">
      <c r="A1977" s="25">
        <f t="shared" si="338"/>
        <v>108</v>
      </c>
      <c r="B1977" s="25">
        <f t="shared" si="339"/>
        <v>0</v>
      </c>
      <c r="C1977" s="26">
        <f t="shared" si="340"/>
        <v>1975</v>
      </c>
      <c r="D1977" s="26">
        <f t="shared" si="332"/>
        <v>1</v>
      </c>
      <c r="E1977" s="26">
        <f t="shared" si="341"/>
        <v>94</v>
      </c>
      <c r="F1977" s="25" t="e">
        <f>INDEX('Boundary Condition Wizard'!$C$29:$BK$89,E1977+1,D1977+1)</f>
        <v>#REF!</v>
      </c>
      <c r="G1977" s="25" t="str">
        <f t="shared" si="333"/>
        <v/>
      </c>
      <c r="H1977" s="25" t="str">
        <f t="shared" si="342"/>
        <v/>
      </c>
      <c r="L1977" s="25">
        <v>1976</v>
      </c>
      <c r="N1977" s="25" t="str">
        <f t="shared" si="334"/>
        <v/>
      </c>
      <c r="O1977" s="25" t="str">
        <f t="shared" si="335"/>
        <v/>
      </c>
      <c r="R1977" s="25" t="str">
        <f t="shared" si="336"/>
        <v/>
      </c>
      <c r="S1977" s="25" t="str">
        <f t="shared" si="337"/>
        <v/>
      </c>
    </row>
    <row r="1978" spans="1:19" x14ac:dyDescent="0.25">
      <c r="A1978" s="25">
        <f t="shared" si="338"/>
        <v>108</v>
      </c>
      <c r="B1978" s="25">
        <f t="shared" si="339"/>
        <v>0</v>
      </c>
      <c r="C1978" s="26">
        <f t="shared" si="340"/>
        <v>1976</v>
      </c>
      <c r="D1978" s="26">
        <f t="shared" si="332"/>
        <v>2</v>
      </c>
      <c r="E1978" s="26">
        <f t="shared" si="341"/>
        <v>94</v>
      </c>
      <c r="F1978" s="25" t="e">
        <f>INDEX('Boundary Condition Wizard'!$C$29:$BK$89,E1978+1,D1978+1)</f>
        <v>#REF!</v>
      </c>
      <c r="G1978" s="25" t="str">
        <f t="shared" si="333"/>
        <v/>
      </c>
      <c r="H1978" s="25" t="str">
        <f t="shared" si="342"/>
        <v/>
      </c>
      <c r="L1978" s="25">
        <v>1977</v>
      </c>
      <c r="N1978" s="25" t="str">
        <f t="shared" si="334"/>
        <v/>
      </c>
      <c r="O1978" s="25" t="str">
        <f t="shared" si="335"/>
        <v/>
      </c>
      <c r="R1978" s="25" t="str">
        <f t="shared" si="336"/>
        <v/>
      </c>
      <c r="S1978" s="25" t="str">
        <f t="shared" si="337"/>
        <v/>
      </c>
    </row>
    <row r="1979" spans="1:19" x14ac:dyDescent="0.25">
      <c r="A1979" s="25">
        <f t="shared" si="338"/>
        <v>108</v>
      </c>
      <c r="B1979" s="25">
        <f t="shared" si="339"/>
        <v>0</v>
      </c>
      <c r="C1979" s="26">
        <f t="shared" si="340"/>
        <v>1977</v>
      </c>
      <c r="D1979" s="26">
        <f t="shared" si="332"/>
        <v>3</v>
      </c>
      <c r="E1979" s="26">
        <f t="shared" si="341"/>
        <v>94</v>
      </c>
      <c r="F1979" s="25" t="e">
        <f>INDEX('Boundary Condition Wizard'!$C$29:$BK$89,E1979+1,D1979+1)</f>
        <v>#REF!</v>
      </c>
      <c r="G1979" s="25" t="str">
        <f t="shared" si="333"/>
        <v/>
      </c>
      <c r="H1979" s="25" t="str">
        <f t="shared" si="342"/>
        <v/>
      </c>
      <c r="L1979" s="25">
        <v>1978</v>
      </c>
      <c r="N1979" s="25" t="str">
        <f t="shared" si="334"/>
        <v/>
      </c>
      <c r="O1979" s="25" t="str">
        <f t="shared" si="335"/>
        <v/>
      </c>
      <c r="R1979" s="25" t="str">
        <f t="shared" si="336"/>
        <v/>
      </c>
      <c r="S1979" s="25" t="str">
        <f t="shared" si="337"/>
        <v/>
      </c>
    </row>
    <row r="1980" spans="1:19" x14ac:dyDescent="0.25">
      <c r="A1980" s="25">
        <f t="shared" si="338"/>
        <v>108</v>
      </c>
      <c r="B1980" s="25">
        <f t="shared" si="339"/>
        <v>0</v>
      </c>
      <c r="C1980" s="26">
        <f t="shared" si="340"/>
        <v>1978</v>
      </c>
      <c r="D1980" s="26">
        <f t="shared" si="332"/>
        <v>4</v>
      </c>
      <c r="E1980" s="26">
        <f t="shared" si="341"/>
        <v>94</v>
      </c>
      <c r="F1980" s="25" t="e">
        <f>INDEX('Boundary Condition Wizard'!$C$29:$BK$89,E1980+1,D1980+1)</f>
        <v>#REF!</v>
      </c>
      <c r="G1980" s="25" t="str">
        <f t="shared" si="333"/>
        <v/>
      </c>
      <c r="H1980" s="25" t="str">
        <f t="shared" si="342"/>
        <v/>
      </c>
      <c r="L1980" s="25">
        <v>1979</v>
      </c>
      <c r="N1980" s="25" t="str">
        <f t="shared" si="334"/>
        <v/>
      </c>
      <c r="O1980" s="25" t="str">
        <f t="shared" si="335"/>
        <v/>
      </c>
      <c r="R1980" s="25" t="str">
        <f t="shared" si="336"/>
        <v/>
      </c>
      <c r="S1980" s="25" t="str">
        <f t="shared" si="337"/>
        <v/>
      </c>
    </row>
    <row r="1981" spans="1:19" x14ac:dyDescent="0.25">
      <c r="A1981" s="25">
        <f t="shared" si="338"/>
        <v>108</v>
      </c>
      <c r="B1981" s="25">
        <f t="shared" si="339"/>
        <v>0</v>
      </c>
      <c r="C1981" s="26">
        <f t="shared" si="340"/>
        <v>1979</v>
      </c>
      <c r="D1981" s="26">
        <f t="shared" si="332"/>
        <v>5</v>
      </c>
      <c r="E1981" s="26">
        <f t="shared" si="341"/>
        <v>94</v>
      </c>
      <c r="F1981" s="25" t="e">
        <f>INDEX('Boundary Condition Wizard'!$C$29:$BK$89,E1981+1,D1981+1)</f>
        <v>#REF!</v>
      </c>
      <c r="G1981" s="25" t="str">
        <f t="shared" si="333"/>
        <v/>
      </c>
      <c r="H1981" s="25" t="str">
        <f t="shared" si="342"/>
        <v/>
      </c>
      <c r="L1981" s="25">
        <v>1980</v>
      </c>
      <c r="N1981" s="25" t="str">
        <f t="shared" si="334"/>
        <v/>
      </c>
      <c r="O1981" s="25" t="str">
        <f t="shared" si="335"/>
        <v/>
      </c>
      <c r="R1981" s="25" t="str">
        <f t="shared" si="336"/>
        <v/>
      </c>
      <c r="S1981" s="25" t="str">
        <f t="shared" si="337"/>
        <v/>
      </c>
    </row>
    <row r="1982" spans="1:19" x14ac:dyDescent="0.25">
      <c r="A1982" s="25">
        <f t="shared" si="338"/>
        <v>108</v>
      </c>
      <c r="B1982" s="25">
        <f t="shared" si="339"/>
        <v>0</v>
      </c>
      <c r="C1982" s="26">
        <f t="shared" si="340"/>
        <v>1980</v>
      </c>
      <c r="D1982" s="26">
        <f t="shared" si="332"/>
        <v>6</v>
      </c>
      <c r="E1982" s="26">
        <f t="shared" si="341"/>
        <v>94</v>
      </c>
      <c r="F1982" s="25" t="e">
        <f>INDEX('Boundary Condition Wizard'!$C$29:$BK$89,E1982+1,D1982+1)</f>
        <v>#REF!</v>
      </c>
      <c r="G1982" s="25" t="str">
        <f t="shared" si="333"/>
        <v/>
      </c>
      <c r="H1982" s="25" t="str">
        <f t="shared" si="342"/>
        <v/>
      </c>
      <c r="L1982" s="25">
        <v>1981</v>
      </c>
      <c r="N1982" s="25" t="str">
        <f t="shared" si="334"/>
        <v/>
      </c>
      <c r="O1982" s="25" t="str">
        <f t="shared" si="335"/>
        <v/>
      </c>
      <c r="R1982" s="25" t="str">
        <f t="shared" si="336"/>
        <v/>
      </c>
      <c r="S1982" s="25" t="str">
        <f t="shared" si="337"/>
        <v/>
      </c>
    </row>
    <row r="1983" spans="1:19" x14ac:dyDescent="0.25">
      <c r="A1983" s="25">
        <f t="shared" si="338"/>
        <v>108</v>
      </c>
      <c r="B1983" s="25">
        <f t="shared" si="339"/>
        <v>0</v>
      </c>
      <c r="C1983" s="26">
        <f t="shared" si="340"/>
        <v>1981</v>
      </c>
      <c r="D1983" s="26">
        <f t="shared" si="332"/>
        <v>7</v>
      </c>
      <c r="E1983" s="26">
        <f t="shared" si="341"/>
        <v>94</v>
      </c>
      <c r="F1983" s="25" t="e">
        <f>INDEX('Boundary Condition Wizard'!$C$29:$BK$89,E1983+1,D1983+1)</f>
        <v>#REF!</v>
      </c>
      <c r="G1983" s="25" t="str">
        <f t="shared" si="333"/>
        <v/>
      </c>
      <c r="H1983" s="25" t="str">
        <f t="shared" si="342"/>
        <v/>
      </c>
      <c r="L1983" s="25">
        <v>1982</v>
      </c>
      <c r="N1983" s="25" t="str">
        <f t="shared" si="334"/>
        <v/>
      </c>
      <c r="O1983" s="25" t="str">
        <f t="shared" si="335"/>
        <v/>
      </c>
      <c r="R1983" s="25" t="str">
        <f t="shared" si="336"/>
        <v/>
      </c>
      <c r="S1983" s="25" t="str">
        <f t="shared" si="337"/>
        <v/>
      </c>
    </row>
    <row r="1984" spans="1:19" x14ac:dyDescent="0.25">
      <c r="A1984" s="25">
        <f t="shared" si="338"/>
        <v>108</v>
      </c>
      <c r="B1984" s="25">
        <f t="shared" si="339"/>
        <v>0</v>
      </c>
      <c r="C1984" s="26">
        <f t="shared" si="340"/>
        <v>1982</v>
      </c>
      <c r="D1984" s="26">
        <f t="shared" si="332"/>
        <v>8</v>
      </c>
      <c r="E1984" s="26">
        <f t="shared" si="341"/>
        <v>94</v>
      </c>
      <c r="F1984" s="25" t="e">
        <f>INDEX('Boundary Condition Wizard'!$C$29:$BK$89,E1984+1,D1984+1)</f>
        <v>#REF!</v>
      </c>
      <c r="G1984" s="25" t="str">
        <f t="shared" si="333"/>
        <v/>
      </c>
      <c r="H1984" s="25" t="str">
        <f t="shared" si="342"/>
        <v/>
      </c>
      <c r="L1984" s="25">
        <v>1983</v>
      </c>
      <c r="N1984" s="25" t="str">
        <f t="shared" si="334"/>
        <v/>
      </c>
      <c r="O1984" s="25" t="str">
        <f t="shared" si="335"/>
        <v/>
      </c>
      <c r="R1984" s="25" t="str">
        <f t="shared" si="336"/>
        <v/>
      </c>
      <c r="S1984" s="25" t="str">
        <f t="shared" si="337"/>
        <v/>
      </c>
    </row>
    <row r="1985" spans="1:19" x14ac:dyDescent="0.25">
      <c r="A1985" s="25">
        <f t="shared" si="338"/>
        <v>108</v>
      </c>
      <c r="B1985" s="25">
        <f t="shared" si="339"/>
        <v>0</v>
      </c>
      <c r="C1985" s="26">
        <f t="shared" si="340"/>
        <v>1983</v>
      </c>
      <c r="D1985" s="26">
        <f t="shared" si="332"/>
        <v>9</v>
      </c>
      <c r="E1985" s="26">
        <f t="shared" si="341"/>
        <v>94</v>
      </c>
      <c r="F1985" s="25" t="e">
        <f>INDEX('Boundary Condition Wizard'!$C$29:$BK$89,E1985+1,D1985+1)</f>
        <v>#REF!</v>
      </c>
      <c r="G1985" s="25" t="str">
        <f t="shared" si="333"/>
        <v/>
      </c>
      <c r="H1985" s="25" t="str">
        <f t="shared" si="342"/>
        <v/>
      </c>
      <c r="L1985" s="25">
        <v>1984</v>
      </c>
      <c r="N1985" s="25" t="str">
        <f t="shared" si="334"/>
        <v/>
      </c>
      <c r="O1985" s="25" t="str">
        <f t="shared" si="335"/>
        <v/>
      </c>
      <c r="R1985" s="25" t="str">
        <f t="shared" si="336"/>
        <v/>
      </c>
      <c r="S1985" s="25" t="str">
        <f t="shared" si="337"/>
        <v/>
      </c>
    </row>
    <row r="1986" spans="1:19" x14ac:dyDescent="0.25">
      <c r="A1986" s="25">
        <f t="shared" si="338"/>
        <v>108</v>
      </c>
      <c r="B1986" s="25">
        <f t="shared" si="339"/>
        <v>0</v>
      </c>
      <c r="C1986" s="26">
        <f t="shared" si="340"/>
        <v>1984</v>
      </c>
      <c r="D1986" s="26">
        <f t="shared" si="332"/>
        <v>10</v>
      </c>
      <c r="E1986" s="26">
        <f t="shared" si="341"/>
        <v>94</v>
      </c>
      <c r="F1986" s="25" t="e">
        <f>INDEX('Boundary Condition Wizard'!$C$29:$BK$89,E1986+1,D1986+1)</f>
        <v>#REF!</v>
      </c>
      <c r="G1986" s="25" t="str">
        <f t="shared" si="333"/>
        <v/>
      </c>
      <c r="H1986" s="25" t="str">
        <f t="shared" si="342"/>
        <v/>
      </c>
      <c r="L1986" s="25">
        <v>1985</v>
      </c>
      <c r="N1986" s="25" t="str">
        <f t="shared" si="334"/>
        <v/>
      </c>
      <c r="O1986" s="25" t="str">
        <f t="shared" si="335"/>
        <v/>
      </c>
      <c r="R1986" s="25" t="str">
        <f t="shared" si="336"/>
        <v/>
      </c>
      <c r="S1986" s="25" t="str">
        <f t="shared" si="337"/>
        <v/>
      </c>
    </row>
    <row r="1987" spans="1:19" x14ac:dyDescent="0.25">
      <c r="A1987" s="25">
        <f t="shared" si="338"/>
        <v>108</v>
      </c>
      <c r="B1987" s="25">
        <f t="shared" si="339"/>
        <v>0</v>
      </c>
      <c r="C1987" s="26">
        <f t="shared" si="340"/>
        <v>1985</v>
      </c>
      <c r="D1987" s="26">
        <f t="shared" ref="D1987:D2050" si="343">C1987-TRUNC(C1987/num_x,0)*num_x</f>
        <v>11</v>
      </c>
      <c r="E1987" s="26">
        <f t="shared" si="341"/>
        <v>94</v>
      </c>
      <c r="F1987" s="25" t="e">
        <f>INDEX('Boundary Condition Wizard'!$C$29:$BK$89,E1987+1,D1987+1)</f>
        <v>#REF!</v>
      </c>
      <c r="G1987" s="25" t="str">
        <f t="shared" ref="G1987:G2050" si="344">IF(ISTEXT(F1987),LEFT(F1987,1),"")</f>
        <v/>
      </c>
      <c r="H1987" s="25" t="str">
        <f t="shared" si="342"/>
        <v/>
      </c>
      <c r="L1987" s="25">
        <v>1986</v>
      </c>
      <c r="N1987" s="25" t="str">
        <f t="shared" ref="N1987:N2050" si="345">IF(L1987&lt;=$N$1,VLOOKUP(L1987,$A$2:$H$3742,3,FALSE),"")</f>
        <v/>
      </c>
      <c r="O1987" s="25" t="str">
        <f t="shared" ref="O1987:O2050" si="346">IF(L1987&lt;=$N$1,VLOOKUP(L1987,$A$2:$H$3742,8,FALSE),"")</f>
        <v/>
      </c>
      <c r="R1987" s="25" t="str">
        <f t="shared" ref="R1987:R2050" si="347">IF(L1987&lt;=$R$1,VLOOKUP(L1987,$B$2:$H$3742,2,FALSE),"")</f>
        <v/>
      </c>
      <c r="S1987" s="25" t="str">
        <f t="shared" ref="S1987:S2050" si="348">IF(L1987&lt;=$R$1,VLOOKUP(L1987,$B$2:$H$3742,7,FALSE),"")</f>
        <v/>
      </c>
    </row>
    <row r="1988" spans="1:19" x14ac:dyDescent="0.25">
      <c r="A1988" s="25">
        <f t="shared" ref="A1988:A2051" si="349">IF(G1988="D",1+A1987,A1987)</f>
        <v>108</v>
      </c>
      <c r="B1988" s="25">
        <f t="shared" ref="B1988:B2051" si="350">IF(G1988="N",1+B1987,B1987)</f>
        <v>0</v>
      </c>
      <c r="C1988" s="26">
        <f t="shared" ref="C1988:C2051" si="351">1+C1987</f>
        <v>1986</v>
      </c>
      <c r="D1988" s="26">
        <f t="shared" si="343"/>
        <v>12</v>
      </c>
      <c r="E1988" s="26">
        <f t="shared" ref="E1988:E2051" si="352">TRUNC(C1988/num_x)</f>
        <v>94</v>
      </c>
      <c r="F1988" s="25" t="e">
        <f>INDEX('Boundary Condition Wizard'!$C$29:$BK$89,E1988+1,D1988+1)</f>
        <v>#REF!</v>
      </c>
      <c r="G1988" s="25" t="str">
        <f t="shared" si="344"/>
        <v/>
      </c>
      <c r="H1988" s="25" t="str">
        <f t="shared" ref="H1988:H2051" si="353">IF(ISTEXT(F1988),VALUE(RIGHT(F1988,LEN(F1988)-1)),"")</f>
        <v/>
      </c>
      <c r="L1988" s="25">
        <v>1987</v>
      </c>
      <c r="N1988" s="25" t="str">
        <f t="shared" si="345"/>
        <v/>
      </c>
      <c r="O1988" s="25" t="str">
        <f t="shared" si="346"/>
        <v/>
      </c>
      <c r="R1988" s="25" t="str">
        <f t="shared" si="347"/>
        <v/>
      </c>
      <c r="S1988" s="25" t="str">
        <f t="shared" si="348"/>
        <v/>
      </c>
    </row>
    <row r="1989" spans="1:19" x14ac:dyDescent="0.25">
      <c r="A1989" s="25">
        <f t="shared" si="349"/>
        <v>108</v>
      </c>
      <c r="B1989" s="25">
        <f t="shared" si="350"/>
        <v>0</v>
      </c>
      <c r="C1989" s="26">
        <f t="shared" si="351"/>
        <v>1987</v>
      </c>
      <c r="D1989" s="26">
        <f t="shared" si="343"/>
        <v>13</v>
      </c>
      <c r="E1989" s="26">
        <f t="shared" si="352"/>
        <v>94</v>
      </c>
      <c r="F1989" s="25" t="e">
        <f>INDEX('Boundary Condition Wizard'!$C$29:$BK$89,E1989+1,D1989+1)</f>
        <v>#REF!</v>
      </c>
      <c r="G1989" s="25" t="str">
        <f t="shared" si="344"/>
        <v/>
      </c>
      <c r="H1989" s="25" t="str">
        <f t="shared" si="353"/>
        <v/>
      </c>
      <c r="L1989" s="25">
        <v>1988</v>
      </c>
      <c r="N1989" s="25" t="str">
        <f t="shared" si="345"/>
        <v/>
      </c>
      <c r="O1989" s="25" t="str">
        <f t="shared" si="346"/>
        <v/>
      </c>
      <c r="R1989" s="25" t="str">
        <f t="shared" si="347"/>
        <v/>
      </c>
      <c r="S1989" s="25" t="str">
        <f t="shared" si="348"/>
        <v/>
      </c>
    </row>
    <row r="1990" spans="1:19" x14ac:dyDescent="0.25">
      <c r="A1990" s="25">
        <f t="shared" si="349"/>
        <v>108</v>
      </c>
      <c r="B1990" s="25">
        <f t="shared" si="350"/>
        <v>0</v>
      </c>
      <c r="C1990" s="26">
        <f t="shared" si="351"/>
        <v>1988</v>
      </c>
      <c r="D1990" s="26">
        <f t="shared" si="343"/>
        <v>14</v>
      </c>
      <c r="E1990" s="26">
        <f t="shared" si="352"/>
        <v>94</v>
      </c>
      <c r="F1990" s="25" t="e">
        <f>INDEX('Boundary Condition Wizard'!$C$29:$BK$89,E1990+1,D1990+1)</f>
        <v>#REF!</v>
      </c>
      <c r="G1990" s="25" t="str">
        <f t="shared" si="344"/>
        <v/>
      </c>
      <c r="H1990" s="25" t="str">
        <f t="shared" si="353"/>
        <v/>
      </c>
      <c r="L1990" s="25">
        <v>1989</v>
      </c>
      <c r="N1990" s="25" t="str">
        <f t="shared" si="345"/>
        <v/>
      </c>
      <c r="O1990" s="25" t="str">
        <f t="shared" si="346"/>
        <v/>
      </c>
      <c r="R1990" s="25" t="str">
        <f t="shared" si="347"/>
        <v/>
      </c>
      <c r="S1990" s="25" t="str">
        <f t="shared" si="348"/>
        <v/>
      </c>
    </row>
    <row r="1991" spans="1:19" x14ac:dyDescent="0.25">
      <c r="A1991" s="25">
        <f t="shared" si="349"/>
        <v>108</v>
      </c>
      <c r="B1991" s="25">
        <f t="shared" si="350"/>
        <v>0</v>
      </c>
      <c r="C1991" s="26">
        <f t="shared" si="351"/>
        <v>1989</v>
      </c>
      <c r="D1991" s="26">
        <f t="shared" si="343"/>
        <v>15</v>
      </c>
      <c r="E1991" s="26">
        <f t="shared" si="352"/>
        <v>94</v>
      </c>
      <c r="F1991" s="25" t="e">
        <f>INDEX('Boundary Condition Wizard'!$C$29:$BK$89,E1991+1,D1991+1)</f>
        <v>#REF!</v>
      </c>
      <c r="G1991" s="25" t="str">
        <f t="shared" si="344"/>
        <v/>
      </c>
      <c r="H1991" s="25" t="str">
        <f t="shared" si="353"/>
        <v/>
      </c>
      <c r="L1991" s="25">
        <v>1990</v>
      </c>
      <c r="N1991" s="25" t="str">
        <f t="shared" si="345"/>
        <v/>
      </c>
      <c r="O1991" s="25" t="str">
        <f t="shared" si="346"/>
        <v/>
      </c>
      <c r="R1991" s="25" t="str">
        <f t="shared" si="347"/>
        <v/>
      </c>
      <c r="S1991" s="25" t="str">
        <f t="shared" si="348"/>
        <v/>
      </c>
    </row>
    <row r="1992" spans="1:19" x14ac:dyDescent="0.25">
      <c r="A1992" s="25">
        <f t="shared" si="349"/>
        <v>108</v>
      </c>
      <c r="B1992" s="25">
        <f t="shared" si="350"/>
        <v>0</v>
      </c>
      <c r="C1992" s="26">
        <f t="shared" si="351"/>
        <v>1990</v>
      </c>
      <c r="D1992" s="26">
        <f t="shared" si="343"/>
        <v>16</v>
      </c>
      <c r="E1992" s="26">
        <f t="shared" si="352"/>
        <v>94</v>
      </c>
      <c r="F1992" s="25" t="e">
        <f>INDEX('Boundary Condition Wizard'!$C$29:$BK$89,E1992+1,D1992+1)</f>
        <v>#REF!</v>
      </c>
      <c r="G1992" s="25" t="str">
        <f t="shared" si="344"/>
        <v/>
      </c>
      <c r="H1992" s="25" t="str">
        <f t="shared" si="353"/>
        <v/>
      </c>
      <c r="L1992" s="25">
        <v>1991</v>
      </c>
      <c r="N1992" s="25" t="str">
        <f t="shared" si="345"/>
        <v/>
      </c>
      <c r="O1992" s="25" t="str">
        <f t="shared" si="346"/>
        <v/>
      </c>
      <c r="R1992" s="25" t="str">
        <f t="shared" si="347"/>
        <v/>
      </c>
      <c r="S1992" s="25" t="str">
        <f t="shared" si="348"/>
        <v/>
      </c>
    </row>
    <row r="1993" spans="1:19" x14ac:dyDescent="0.25">
      <c r="A1993" s="25">
        <f t="shared" si="349"/>
        <v>108</v>
      </c>
      <c r="B1993" s="25">
        <f t="shared" si="350"/>
        <v>0</v>
      </c>
      <c r="C1993" s="26">
        <f t="shared" si="351"/>
        <v>1991</v>
      </c>
      <c r="D1993" s="26">
        <f t="shared" si="343"/>
        <v>17</v>
      </c>
      <c r="E1993" s="26">
        <f t="shared" si="352"/>
        <v>94</v>
      </c>
      <c r="F1993" s="25" t="e">
        <f>INDEX('Boundary Condition Wizard'!$C$29:$BK$89,E1993+1,D1993+1)</f>
        <v>#REF!</v>
      </c>
      <c r="G1993" s="25" t="str">
        <f t="shared" si="344"/>
        <v/>
      </c>
      <c r="H1993" s="25" t="str">
        <f t="shared" si="353"/>
        <v/>
      </c>
      <c r="L1993" s="25">
        <v>1992</v>
      </c>
      <c r="N1993" s="25" t="str">
        <f t="shared" si="345"/>
        <v/>
      </c>
      <c r="O1993" s="25" t="str">
        <f t="shared" si="346"/>
        <v/>
      </c>
      <c r="R1993" s="25" t="str">
        <f t="shared" si="347"/>
        <v/>
      </c>
      <c r="S1993" s="25" t="str">
        <f t="shared" si="348"/>
        <v/>
      </c>
    </row>
    <row r="1994" spans="1:19" x14ac:dyDescent="0.25">
      <c r="A1994" s="25">
        <f t="shared" si="349"/>
        <v>108</v>
      </c>
      <c r="B1994" s="25">
        <f t="shared" si="350"/>
        <v>0</v>
      </c>
      <c r="C1994" s="26">
        <f t="shared" si="351"/>
        <v>1992</v>
      </c>
      <c r="D1994" s="26">
        <f t="shared" si="343"/>
        <v>18</v>
      </c>
      <c r="E1994" s="26">
        <f t="shared" si="352"/>
        <v>94</v>
      </c>
      <c r="F1994" s="25" t="e">
        <f>INDEX('Boundary Condition Wizard'!$C$29:$BK$89,E1994+1,D1994+1)</f>
        <v>#REF!</v>
      </c>
      <c r="G1994" s="25" t="str">
        <f t="shared" si="344"/>
        <v/>
      </c>
      <c r="H1994" s="25" t="str">
        <f t="shared" si="353"/>
        <v/>
      </c>
      <c r="L1994" s="25">
        <v>1993</v>
      </c>
      <c r="N1994" s="25" t="str">
        <f t="shared" si="345"/>
        <v/>
      </c>
      <c r="O1994" s="25" t="str">
        <f t="shared" si="346"/>
        <v/>
      </c>
      <c r="R1994" s="25" t="str">
        <f t="shared" si="347"/>
        <v/>
      </c>
      <c r="S1994" s="25" t="str">
        <f t="shared" si="348"/>
        <v/>
      </c>
    </row>
    <row r="1995" spans="1:19" x14ac:dyDescent="0.25">
      <c r="A1995" s="25">
        <f t="shared" si="349"/>
        <v>108</v>
      </c>
      <c r="B1995" s="25">
        <f t="shared" si="350"/>
        <v>0</v>
      </c>
      <c r="C1995" s="26">
        <f t="shared" si="351"/>
        <v>1993</v>
      </c>
      <c r="D1995" s="26">
        <f t="shared" si="343"/>
        <v>19</v>
      </c>
      <c r="E1995" s="26">
        <f t="shared" si="352"/>
        <v>94</v>
      </c>
      <c r="F1995" s="25" t="e">
        <f>INDEX('Boundary Condition Wizard'!$C$29:$BK$89,E1995+1,D1995+1)</f>
        <v>#REF!</v>
      </c>
      <c r="G1995" s="25" t="str">
        <f t="shared" si="344"/>
        <v/>
      </c>
      <c r="H1995" s="25" t="str">
        <f t="shared" si="353"/>
        <v/>
      </c>
      <c r="L1995" s="25">
        <v>1994</v>
      </c>
      <c r="N1995" s="25" t="str">
        <f t="shared" si="345"/>
        <v/>
      </c>
      <c r="O1995" s="25" t="str">
        <f t="shared" si="346"/>
        <v/>
      </c>
      <c r="R1995" s="25" t="str">
        <f t="shared" si="347"/>
        <v/>
      </c>
      <c r="S1995" s="25" t="str">
        <f t="shared" si="348"/>
        <v/>
      </c>
    </row>
    <row r="1996" spans="1:19" x14ac:dyDescent="0.25">
      <c r="A1996" s="25">
        <f t="shared" si="349"/>
        <v>108</v>
      </c>
      <c r="B1996" s="25">
        <f t="shared" si="350"/>
        <v>0</v>
      </c>
      <c r="C1996" s="26">
        <f t="shared" si="351"/>
        <v>1994</v>
      </c>
      <c r="D1996" s="26">
        <f t="shared" si="343"/>
        <v>20</v>
      </c>
      <c r="E1996" s="26">
        <f t="shared" si="352"/>
        <v>94</v>
      </c>
      <c r="F1996" s="25" t="e">
        <f>INDEX('Boundary Condition Wizard'!$C$29:$BK$89,E1996+1,D1996+1)</f>
        <v>#REF!</v>
      </c>
      <c r="G1996" s="25" t="str">
        <f t="shared" si="344"/>
        <v/>
      </c>
      <c r="H1996" s="25" t="str">
        <f t="shared" si="353"/>
        <v/>
      </c>
      <c r="L1996" s="25">
        <v>1995</v>
      </c>
      <c r="N1996" s="25" t="str">
        <f t="shared" si="345"/>
        <v/>
      </c>
      <c r="O1996" s="25" t="str">
        <f t="shared" si="346"/>
        <v/>
      </c>
      <c r="R1996" s="25" t="str">
        <f t="shared" si="347"/>
        <v/>
      </c>
      <c r="S1996" s="25" t="str">
        <f t="shared" si="348"/>
        <v/>
      </c>
    </row>
    <row r="1997" spans="1:19" x14ac:dyDescent="0.25">
      <c r="A1997" s="25">
        <f t="shared" si="349"/>
        <v>108</v>
      </c>
      <c r="B1997" s="25">
        <f t="shared" si="350"/>
        <v>0</v>
      </c>
      <c r="C1997" s="26">
        <f t="shared" si="351"/>
        <v>1995</v>
      </c>
      <c r="D1997" s="26">
        <f t="shared" si="343"/>
        <v>0</v>
      </c>
      <c r="E1997" s="26">
        <f t="shared" si="352"/>
        <v>95</v>
      </c>
      <c r="F1997" s="25" t="e">
        <f>INDEX('Boundary Condition Wizard'!$C$29:$BK$89,E1997+1,D1997+1)</f>
        <v>#REF!</v>
      </c>
      <c r="G1997" s="25" t="str">
        <f t="shared" si="344"/>
        <v/>
      </c>
      <c r="H1997" s="25" t="str">
        <f t="shared" si="353"/>
        <v/>
      </c>
      <c r="L1997" s="25">
        <v>1996</v>
      </c>
      <c r="N1997" s="25" t="str">
        <f t="shared" si="345"/>
        <v/>
      </c>
      <c r="O1997" s="25" t="str">
        <f t="shared" si="346"/>
        <v/>
      </c>
      <c r="R1997" s="25" t="str">
        <f t="shared" si="347"/>
        <v/>
      </c>
      <c r="S1997" s="25" t="str">
        <f t="shared" si="348"/>
        <v/>
      </c>
    </row>
    <row r="1998" spans="1:19" x14ac:dyDescent="0.25">
      <c r="A1998" s="25">
        <f t="shared" si="349"/>
        <v>108</v>
      </c>
      <c r="B1998" s="25">
        <f t="shared" si="350"/>
        <v>0</v>
      </c>
      <c r="C1998" s="26">
        <f t="shared" si="351"/>
        <v>1996</v>
      </c>
      <c r="D1998" s="26">
        <f t="shared" si="343"/>
        <v>1</v>
      </c>
      <c r="E1998" s="26">
        <f t="shared" si="352"/>
        <v>95</v>
      </c>
      <c r="F1998" s="25" t="e">
        <f>INDEX('Boundary Condition Wizard'!$C$29:$BK$89,E1998+1,D1998+1)</f>
        <v>#REF!</v>
      </c>
      <c r="G1998" s="25" t="str">
        <f t="shared" si="344"/>
        <v/>
      </c>
      <c r="H1998" s="25" t="str">
        <f t="shared" si="353"/>
        <v/>
      </c>
      <c r="L1998" s="25">
        <v>1997</v>
      </c>
      <c r="N1998" s="25" t="str">
        <f t="shared" si="345"/>
        <v/>
      </c>
      <c r="O1998" s="25" t="str">
        <f t="shared" si="346"/>
        <v/>
      </c>
      <c r="R1998" s="25" t="str">
        <f t="shared" si="347"/>
        <v/>
      </c>
      <c r="S1998" s="25" t="str">
        <f t="shared" si="348"/>
        <v/>
      </c>
    </row>
    <row r="1999" spans="1:19" x14ac:dyDescent="0.25">
      <c r="A1999" s="25">
        <f t="shared" si="349"/>
        <v>108</v>
      </c>
      <c r="B1999" s="25">
        <f t="shared" si="350"/>
        <v>0</v>
      </c>
      <c r="C1999" s="26">
        <f t="shared" si="351"/>
        <v>1997</v>
      </c>
      <c r="D1999" s="26">
        <f t="shared" si="343"/>
        <v>2</v>
      </c>
      <c r="E1999" s="26">
        <f t="shared" si="352"/>
        <v>95</v>
      </c>
      <c r="F1999" s="25" t="e">
        <f>INDEX('Boundary Condition Wizard'!$C$29:$BK$89,E1999+1,D1999+1)</f>
        <v>#REF!</v>
      </c>
      <c r="G1999" s="25" t="str">
        <f t="shared" si="344"/>
        <v/>
      </c>
      <c r="H1999" s="25" t="str">
        <f t="shared" si="353"/>
        <v/>
      </c>
      <c r="L1999" s="25">
        <v>1998</v>
      </c>
      <c r="N1999" s="25" t="str">
        <f t="shared" si="345"/>
        <v/>
      </c>
      <c r="O1999" s="25" t="str">
        <f t="shared" si="346"/>
        <v/>
      </c>
      <c r="R1999" s="25" t="str">
        <f t="shared" si="347"/>
        <v/>
      </c>
      <c r="S1999" s="25" t="str">
        <f t="shared" si="348"/>
        <v/>
      </c>
    </row>
    <row r="2000" spans="1:19" x14ac:dyDescent="0.25">
      <c r="A2000" s="25">
        <f t="shared" si="349"/>
        <v>108</v>
      </c>
      <c r="B2000" s="25">
        <f t="shared" si="350"/>
        <v>0</v>
      </c>
      <c r="C2000" s="26">
        <f t="shared" si="351"/>
        <v>1998</v>
      </c>
      <c r="D2000" s="26">
        <f t="shared" si="343"/>
        <v>3</v>
      </c>
      <c r="E2000" s="26">
        <f t="shared" si="352"/>
        <v>95</v>
      </c>
      <c r="F2000" s="25" t="e">
        <f>INDEX('Boundary Condition Wizard'!$C$29:$BK$89,E2000+1,D2000+1)</f>
        <v>#REF!</v>
      </c>
      <c r="G2000" s="25" t="str">
        <f t="shared" si="344"/>
        <v/>
      </c>
      <c r="H2000" s="25" t="str">
        <f t="shared" si="353"/>
        <v/>
      </c>
      <c r="L2000" s="25">
        <v>1999</v>
      </c>
      <c r="N2000" s="25" t="str">
        <f t="shared" si="345"/>
        <v/>
      </c>
      <c r="O2000" s="25" t="str">
        <f t="shared" si="346"/>
        <v/>
      </c>
      <c r="R2000" s="25" t="str">
        <f t="shared" si="347"/>
        <v/>
      </c>
      <c r="S2000" s="25" t="str">
        <f t="shared" si="348"/>
        <v/>
      </c>
    </row>
    <row r="2001" spans="1:19" x14ac:dyDescent="0.25">
      <c r="A2001" s="25">
        <f t="shared" si="349"/>
        <v>108</v>
      </c>
      <c r="B2001" s="25">
        <f t="shared" si="350"/>
        <v>0</v>
      </c>
      <c r="C2001" s="26">
        <f t="shared" si="351"/>
        <v>1999</v>
      </c>
      <c r="D2001" s="26">
        <f t="shared" si="343"/>
        <v>4</v>
      </c>
      <c r="E2001" s="26">
        <f t="shared" si="352"/>
        <v>95</v>
      </c>
      <c r="F2001" s="25" t="e">
        <f>INDEX('Boundary Condition Wizard'!$C$29:$BK$89,E2001+1,D2001+1)</f>
        <v>#REF!</v>
      </c>
      <c r="G2001" s="25" t="str">
        <f t="shared" si="344"/>
        <v/>
      </c>
      <c r="H2001" s="25" t="str">
        <f t="shared" si="353"/>
        <v/>
      </c>
      <c r="L2001" s="25">
        <v>2000</v>
      </c>
      <c r="N2001" s="25" t="str">
        <f t="shared" si="345"/>
        <v/>
      </c>
      <c r="O2001" s="25" t="str">
        <f t="shared" si="346"/>
        <v/>
      </c>
      <c r="R2001" s="25" t="str">
        <f t="shared" si="347"/>
        <v/>
      </c>
      <c r="S2001" s="25" t="str">
        <f t="shared" si="348"/>
        <v/>
      </c>
    </row>
    <row r="2002" spans="1:19" x14ac:dyDescent="0.25">
      <c r="A2002" s="25">
        <f t="shared" si="349"/>
        <v>108</v>
      </c>
      <c r="B2002" s="25">
        <f t="shared" si="350"/>
        <v>0</v>
      </c>
      <c r="C2002" s="26">
        <f t="shared" si="351"/>
        <v>2000</v>
      </c>
      <c r="D2002" s="26">
        <f t="shared" si="343"/>
        <v>5</v>
      </c>
      <c r="E2002" s="26">
        <f t="shared" si="352"/>
        <v>95</v>
      </c>
      <c r="F2002" s="25" t="e">
        <f>INDEX('Boundary Condition Wizard'!$C$29:$BK$89,E2002+1,D2002+1)</f>
        <v>#REF!</v>
      </c>
      <c r="G2002" s="25" t="str">
        <f t="shared" si="344"/>
        <v/>
      </c>
      <c r="H2002" s="25" t="str">
        <f t="shared" si="353"/>
        <v/>
      </c>
      <c r="L2002" s="25">
        <v>2001</v>
      </c>
      <c r="N2002" s="25" t="str">
        <f t="shared" si="345"/>
        <v/>
      </c>
      <c r="O2002" s="25" t="str">
        <f t="shared" si="346"/>
        <v/>
      </c>
      <c r="R2002" s="25" t="str">
        <f t="shared" si="347"/>
        <v/>
      </c>
      <c r="S2002" s="25" t="str">
        <f t="shared" si="348"/>
        <v/>
      </c>
    </row>
    <row r="2003" spans="1:19" x14ac:dyDescent="0.25">
      <c r="A2003" s="25">
        <f t="shared" si="349"/>
        <v>108</v>
      </c>
      <c r="B2003" s="25">
        <f t="shared" si="350"/>
        <v>0</v>
      </c>
      <c r="C2003" s="26">
        <f t="shared" si="351"/>
        <v>2001</v>
      </c>
      <c r="D2003" s="26">
        <f t="shared" si="343"/>
        <v>6</v>
      </c>
      <c r="E2003" s="26">
        <f t="shared" si="352"/>
        <v>95</v>
      </c>
      <c r="F2003" s="25" t="e">
        <f>INDEX('Boundary Condition Wizard'!$C$29:$BK$89,E2003+1,D2003+1)</f>
        <v>#REF!</v>
      </c>
      <c r="G2003" s="25" t="str">
        <f t="shared" si="344"/>
        <v/>
      </c>
      <c r="H2003" s="25" t="str">
        <f t="shared" si="353"/>
        <v/>
      </c>
      <c r="L2003" s="25">
        <v>2002</v>
      </c>
      <c r="N2003" s="25" t="str">
        <f t="shared" si="345"/>
        <v/>
      </c>
      <c r="O2003" s="25" t="str">
        <f t="shared" si="346"/>
        <v/>
      </c>
      <c r="R2003" s="25" t="str">
        <f t="shared" si="347"/>
        <v/>
      </c>
      <c r="S2003" s="25" t="str">
        <f t="shared" si="348"/>
        <v/>
      </c>
    </row>
    <row r="2004" spans="1:19" x14ac:dyDescent="0.25">
      <c r="A2004" s="25">
        <f t="shared" si="349"/>
        <v>108</v>
      </c>
      <c r="B2004" s="25">
        <f t="shared" si="350"/>
        <v>0</v>
      </c>
      <c r="C2004" s="26">
        <f t="shared" si="351"/>
        <v>2002</v>
      </c>
      <c r="D2004" s="26">
        <f t="shared" si="343"/>
        <v>7</v>
      </c>
      <c r="E2004" s="26">
        <f t="shared" si="352"/>
        <v>95</v>
      </c>
      <c r="F2004" s="25" t="e">
        <f>INDEX('Boundary Condition Wizard'!$C$29:$BK$89,E2004+1,D2004+1)</f>
        <v>#REF!</v>
      </c>
      <c r="G2004" s="25" t="str">
        <f t="shared" si="344"/>
        <v/>
      </c>
      <c r="H2004" s="25" t="str">
        <f t="shared" si="353"/>
        <v/>
      </c>
      <c r="L2004" s="25">
        <v>2003</v>
      </c>
      <c r="N2004" s="25" t="str">
        <f t="shared" si="345"/>
        <v/>
      </c>
      <c r="O2004" s="25" t="str">
        <f t="shared" si="346"/>
        <v/>
      </c>
      <c r="R2004" s="25" t="str">
        <f t="shared" si="347"/>
        <v/>
      </c>
      <c r="S2004" s="25" t="str">
        <f t="shared" si="348"/>
        <v/>
      </c>
    </row>
    <row r="2005" spans="1:19" x14ac:dyDescent="0.25">
      <c r="A2005" s="25">
        <f t="shared" si="349"/>
        <v>108</v>
      </c>
      <c r="B2005" s="25">
        <f t="shared" si="350"/>
        <v>0</v>
      </c>
      <c r="C2005" s="26">
        <f t="shared" si="351"/>
        <v>2003</v>
      </c>
      <c r="D2005" s="26">
        <f t="shared" si="343"/>
        <v>8</v>
      </c>
      <c r="E2005" s="26">
        <f t="shared" si="352"/>
        <v>95</v>
      </c>
      <c r="F2005" s="25" t="e">
        <f>INDEX('Boundary Condition Wizard'!$C$29:$BK$89,E2005+1,D2005+1)</f>
        <v>#REF!</v>
      </c>
      <c r="G2005" s="25" t="str">
        <f t="shared" si="344"/>
        <v/>
      </c>
      <c r="H2005" s="25" t="str">
        <f t="shared" si="353"/>
        <v/>
      </c>
      <c r="L2005" s="25">
        <v>2004</v>
      </c>
      <c r="N2005" s="25" t="str">
        <f t="shared" si="345"/>
        <v/>
      </c>
      <c r="O2005" s="25" t="str">
        <f t="shared" si="346"/>
        <v/>
      </c>
      <c r="R2005" s="25" t="str">
        <f t="shared" si="347"/>
        <v/>
      </c>
      <c r="S2005" s="25" t="str">
        <f t="shared" si="348"/>
        <v/>
      </c>
    </row>
    <row r="2006" spans="1:19" x14ac:dyDescent="0.25">
      <c r="A2006" s="25">
        <f t="shared" si="349"/>
        <v>108</v>
      </c>
      <c r="B2006" s="25">
        <f t="shared" si="350"/>
        <v>0</v>
      </c>
      <c r="C2006" s="26">
        <f t="shared" si="351"/>
        <v>2004</v>
      </c>
      <c r="D2006" s="26">
        <f t="shared" si="343"/>
        <v>9</v>
      </c>
      <c r="E2006" s="26">
        <f t="shared" si="352"/>
        <v>95</v>
      </c>
      <c r="F2006" s="25" t="e">
        <f>INDEX('Boundary Condition Wizard'!$C$29:$BK$89,E2006+1,D2006+1)</f>
        <v>#REF!</v>
      </c>
      <c r="G2006" s="25" t="str">
        <f t="shared" si="344"/>
        <v/>
      </c>
      <c r="H2006" s="25" t="str">
        <f t="shared" si="353"/>
        <v/>
      </c>
      <c r="L2006" s="25">
        <v>2005</v>
      </c>
      <c r="N2006" s="25" t="str">
        <f t="shared" si="345"/>
        <v/>
      </c>
      <c r="O2006" s="25" t="str">
        <f t="shared" si="346"/>
        <v/>
      </c>
      <c r="R2006" s="25" t="str">
        <f t="shared" si="347"/>
        <v/>
      </c>
      <c r="S2006" s="25" t="str">
        <f t="shared" si="348"/>
        <v/>
      </c>
    </row>
    <row r="2007" spans="1:19" x14ac:dyDescent="0.25">
      <c r="A2007" s="25">
        <f t="shared" si="349"/>
        <v>108</v>
      </c>
      <c r="B2007" s="25">
        <f t="shared" si="350"/>
        <v>0</v>
      </c>
      <c r="C2007" s="26">
        <f t="shared" si="351"/>
        <v>2005</v>
      </c>
      <c r="D2007" s="26">
        <f t="shared" si="343"/>
        <v>10</v>
      </c>
      <c r="E2007" s="26">
        <f t="shared" si="352"/>
        <v>95</v>
      </c>
      <c r="F2007" s="25" t="e">
        <f>INDEX('Boundary Condition Wizard'!$C$29:$BK$89,E2007+1,D2007+1)</f>
        <v>#REF!</v>
      </c>
      <c r="G2007" s="25" t="str">
        <f t="shared" si="344"/>
        <v/>
      </c>
      <c r="H2007" s="25" t="str">
        <f t="shared" si="353"/>
        <v/>
      </c>
      <c r="L2007" s="25">
        <v>2006</v>
      </c>
      <c r="N2007" s="25" t="str">
        <f t="shared" si="345"/>
        <v/>
      </c>
      <c r="O2007" s="25" t="str">
        <f t="shared" si="346"/>
        <v/>
      </c>
      <c r="R2007" s="25" t="str">
        <f t="shared" si="347"/>
        <v/>
      </c>
      <c r="S2007" s="25" t="str">
        <f t="shared" si="348"/>
        <v/>
      </c>
    </row>
    <row r="2008" spans="1:19" x14ac:dyDescent="0.25">
      <c r="A2008" s="25">
        <f t="shared" si="349"/>
        <v>108</v>
      </c>
      <c r="B2008" s="25">
        <f t="shared" si="350"/>
        <v>0</v>
      </c>
      <c r="C2008" s="26">
        <f t="shared" si="351"/>
        <v>2006</v>
      </c>
      <c r="D2008" s="26">
        <f t="shared" si="343"/>
        <v>11</v>
      </c>
      <c r="E2008" s="26">
        <f t="shared" si="352"/>
        <v>95</v>
      </c>
      <c r="F2008" s="25" t="e">
        <f>INDEX('Boundary Condition Wizard'!$C$29:$BK$89,E2008+1,D2008+1)</f>
        <v>#REF!</v>
      </c>
      <c r="G2008" s="25" t="str">
        <f t="shared" si="344"/>
        <v/>
      </c>
      <c r="H2008" s="25" t="str">
        <f t="shared" si="353"/>
        <v/>
      </c>
      <c r="L2008" s="25">
        <v>2007</v>
      </c>
      <c r="N2008" s="25" t="str">
        <f t="shared" si="345"/>
        <v/>
      </c>
      <c r="O2008" s="25" t="str">
        <f t="shared" si="346"/>
        <v/>
      </c>
      <c r="R2008" s="25" t="str">
        <f t="shared" si="347"/>
        <v/>
      </c>
      <c r="S2008" s="25" t="str">
        <f t="shared" si="348"/>
        <v/>
      </c>
    </row>
    <row r="2009" spans="1:19" x14ac:dyDescent="0.25">
      <c r="A2009" s="25">
        <f t="shared" si="349"/>
        <v>108</v>
      </c>
      <c r="B2009" s="25">
        <f t="shared" si="350"/>
        <v>0</v>
      </c>
      <c r="C2009" s="26">
        <f t="shared" si="351"/>
        <v>2007</v>
      </c>
      <c r="D2009" s="26">
        <f t="shared" si="343"/>
        <v>12</v>
      </c>
      <c r="E2009" s="26">
        <f t="shared" si="352"/>
        <v>95</v>
      </c>
      <c r="F2009" s="25" t="e">
        <f>INDEX('Boundary Condition Wizard'!$C$29:$BK$89,E2009+1,D2009+1)</f>
        <v>#REF!</v>
      </c>
      <c r="G2009" s="25" t="str">
        <f t="shared" si="344"/>
        <v/>
      </c>
      <c r="H2009" s="25" t="str">
        <f t="shared" si="353"/>
        <v/>
      </c>
      <c r="L2009" s="25">
        <v>2008</v>
      </c>
      <c r="N2009" s="25" t="str">
        <f t="shared" si="345"/>
        <v/>
      </c>
      <c r="O2009" s="25" t="str">
        <f t="shared" si="346"/>
        <v/>
      </c>
      <c r="R2009" s="25" t="str">
        <f t="shared" si="347"/>
        <v/>
      </c>
      <c r="S2009" s="25" t="str">
        <f t="shared" si="348"/>
        <v/>
      </c>
    </row>
    <row r="2010" spans="1:19" x14ac:dyDescent="0.25">
      <c r="A2010" s="25">
        <f t="shared" si="349"/>
        <v>108</v>
      </c>
      <c r="B2010" s="25">
        <f t="shared" si="350"/>
        <v>0</v>
      </c>
      <c r="C2010" s="26">
        <f t="shared" si="351"/>
        <v>2008</v>
      </c>
      <c r="D2010" s="26">
        <f t="shared" si="343"/>
        <v>13</v>
      </c>
      <c r="E2010" s="26">
        <f t="shared" si="352"/>
        <v>95</v>
      </c>
      <c r="F2010" s="25" t="e">
        <f>INDEX('Boundary Condition Wizard'!$C$29:$BK$89,E2010+1,D2010+1)</f>
        <v>#REF!</v>
      </c>
      <c r="G2010" s="25" t="str">
        <f t="shared" si="344"/>
        <v/>
      </c>
      <c r="H2010" s="25" t="str">
        <f t="shared" si="353"/>
        <v/>
      </c>
      <c r="L2010" s="25">
        <v>2009</v>
      </c>
      <c r="N2010" s="25" t="str">
        <f t="shared" si="345"/>
        <v/>
      </c>
      <c r="O2010" s="25" t="str">
        <f t="shared" si="346"/>
        <v/>
      </c>
      <c r="R2010" s="25" t="str">
        <f t="shared" si="347"/>
        <v/>
      </c>
      <c r="S2010" s="25" t="str">
        <f t="shared" si="348"/>
        <v/>
      </c>
    </row>
    <row r="2011" spans="1:19" x14ac:dyDescent="0.25">
      <c r="A2011" s="25">
        <f t="shared" si="349"/>
        <v>108</v>
      </c>
      <c r="B2011" s="25">
        <f t="shared" si="350"/>
        <v>0</v>
      </c>
      <c r="C2011" s="26">
        <f t="shared" si="351"/>
        <v>2009</v>
      </c>
      <c r="D2011" s="26">
        <f t="shared" si="343"/>
        <v>14</v>
      </c>
      <c r="E2011" s="26">
        <f t="shared" si="352"/>
        <v>95</v>
      </c>
      <c r="F2011" s="25" t="e">
        <f>INDEX('Boundary Condition Wizard'!$C$29:$BK$89,E2011+1,D2011+1)</f>
        <v>#REF!</v>
      </c>
      <c r="G2011" s="25" t="str">
        <f t="shared" si="344"/>
        <v/>
      </c>
      <c r="H2011" s="25" t="str">
        <f t="shared" si="353"/>
        <v/>
      </c>
      <c r="L2011" s="25">
        <v>2010</v>
      </c>
      <c r="N2011" s="25" t="str">
        <f t="shared" si="345"/>
        <v/>
      </c>
      <c r="O2011" s="25" t="str">
        <f t="shared" si="346"/>
        <v/>
      </c>
      <c r="R2011" s="25" t="str">
        <f t="shared" si="347"/>
        <v/>
      </c>
      <c r="S2011" s="25" t="str">
        <f t="shared" si="348"/>
        <v/>
      </c>
    </row>
    <row r="2012" spans="1:19" x14ac:dyDescent="0.25">
      <c r="A2012" s="25">
        <f t="shared" si="349"/>
        <v>108</v>
      </c>
      <c r="B2012" s="25">
        <f t="shared" si="350"/>
        <v>0</v>
      </c>
      <c r="C2012" s="26">
        <f t="shared" si="351"/>
        <v>2010</v>
      </c>
      <c r="D2012" s="26">
        <f t="shared" si="343"/>
        <v>15</v>
      </c>
      <c r="E2012" s="26">
        <f t="shared" si="352"/>
        <v>95</v>
      </c>
      <c r="F2012" s="25" t="e">
        <f>INDEX('Boundary Condition Wizard'!$C$29:$BK$89,E2012+1,D2012+1)</f>
        <v>#REF!</v>
      </c>
      <c r="G2012" s="25" t="str">
        <f t="shared" si="344"/>
        <v/>
      </c>
      <c r="H2012" s="25" t="str">
        <f t="shared" si="353"/>
        <v/>
      </c>
      <c r="L2012" s="25">
        <v>2011</v>
      </c>
      <c r="N2012" s="25" t="str">
        <f t="shared" si="345"/>
        <v/>
      </c>
      <c r="O2012" s="25" t="str">
        <f t="shared" si="346"/>
        <v/>
      </c>
      <c r="R2012" s="25" t="str">
        <f t="shared" si="347"/>
        <v/>
      </c>
      <c r="S2012" s="25" t="str">
        <f t="shared" si="348"/>
        <v/>
      </c>
    </row>
    <row r="2013" spans="1:19" x14ac:dyDescent="0.25">
      <c r="A2013" s="25">
        <f t="shared" si="349"/>
        <v>108</v>
      </c>
      <c r="B2013" s="25">
        <f t="shared" si="350"/>
        <v>0</v>
      </c>
      <c r="C2013" s="26">
        <f t="shared" si="351"/>
        <v>2011</v>
      </c>
      <c r="D2013" s="26">
        <f t="shared" si="343"/>
        <v>16</v>
      </c>
      <c r="E2013" s="26">
        <f t="shared" si="352"/>
        <v>95</v>
      </c>
      <c r="F2013" s="25" t="e">
        <f>INDEX('Boundary Condition Wizard'!$C$29:$BK$89,E2013+1,D2013+1)</f>
        <v>#REF!</v>
      </c>
      <c r="G2013" s="25" t="str">
        <f t="shared" si="344"/>
        <v/>
      </c>
      <c r="H2013" s="25" t="str">
        <f t="shared" si="353"/>
        <v/>
      </c>
      <c r="L2013" s="25">
        <v>2012</v>
      </c>
      <c r="N2013" s="25" t="str">
        <f t="shared" si="345"/>
        <v/>
      </c>
      <c r="O2013" s="25" t="str">
        <f t="shared" si="346"/>
        <v/>
      </c>
      <c r="R2013" s="25" t="str">
        <f t="shared" si="347"/>
        <v/>
      </c>
      <c r="S2013" s="25" t="str">
        <f t="shared" si="348"/>
        <v/>
      </c>
    </row>
    <row r="2014" spans="1:19" x14ac:dyDescent="0.25">
      <c r="A2014" s="25">
        <f t="shared" si="349"/>
        <v>108</v>
      </c>
      <c r="B2014" s="25">
        <f t="shared" si="350"/>
        <v>0</v>
      </c>
      <c r="C2014" s="26">
        <f t="shared" si="351"/>
        <v>2012</v>
      </c>
      <c r="D2014" s="26">
        <f t="shared" si="343"/>
        <v>17</v>
      </c>
      <c r="E2014" s="26">
        <f t="shared" si="352"/>
        <v>95</v>
      </c>
      <c r="F2014" s="25" t="e">
        <f>INDEX('Boundary Condition Wizard'!$C$29:$BK$89,E2014+1,D2014+1)</f>
        <v>#REF!</v>
      </c>
      <c r="G2014" s="25" t="str">
        <f t="shared" si="344"/>
        <v/>
      </c>
      <c r="H2014" s="25" t="str">
        <f t="shared" si="353"/>
        <v/>
      </c>
      <c r="L2014" s="25">
        <v>2013</v>
      </c>
      <c r="N2014" s="25" t="str">
        <f t="shared" si="345"/>
        <v/>
      </c>
      <c r="O2014" s="25" t="str">
        <f t="shared" si="346"/>
        <v/>
      </c>
      <c r="R2014" s="25" t="str">
        <f t="shared" si="347"/>
        <v/>
      </c>
      <c r="S2014" s="25" t="str">
        <f t="shared" si="348"/>
        <v/>
      </c>
    </row>
    <row r="2015" spans="1:19" x14ac:dyDescent="0.25">
      <c r="A2015" s="25">
        <f t="shared" si="349"/>
        <v>108</v>
      </c>
      <c r="B2015" s="25">
        <f t="shared" si="350"/>
        <v>0</v>
      </c>
      <c r="C2015" s="26">
        <f t="shared" si="351"/>
        <v>2013</v>
      </c>
      <c r="D2015" s="26">
        <f t="shared" si="343"/>
        <v>18</v>
      </c>
      <c r="E2015" s="26">
        <f t="shared" si="352"/>
        <v>95</v>
      </c>
      <c r="F2015" s="25" t="e">
        <f>INDEX('Boundary Condition Wizard'!$C$29:$BK$89,E2015+1,D2015+1)</f>
        <v>#REF!</v>
      </c>
      <c r="G2015" s="25" t="str">
        <f t="shared" si="344"/>
        <v/>
      </c>
      <c r="H2015" s="25" t="str">
        <f t="shared" si="353"/>
        <v/>
      </c>
      <c r="L2015" s="25">
        <v>2014</v>
      </c>
      <c r="N2015" s="25" t="str">
        <f t="shared" si="345"/>
        <v/>
      </c>
      <c r="O2015" s="25" t="str">
        <f t="shared" si="346"/>
        <v/>
      </c>
      <c r="R2015" s="25" t="str">
        <f t="shared" si="347"/>
        <v/>
      </c>
      <c r="S2015" s="25" t="str">
        <f t="shared" si="348"/>
        <v/>
      </c>
    </row>
    <row r="2016" spans="1:19" x14ac:dyDescent="0.25">
      <c r="A2016" s="25">
        <f t="shared" si="349"/>
        <v>108</v>
      </c>
      <c r="B2016" s="25">
        <f t="shared" si="350"/>
        <v>0</v>
      </c>
      <c r="C2016" s="26">
        <f t="shared" si="351"/>
        <v>2014</v>
      </c>
      <c r="D2016" s="26">
        <f t="shared" si="343"/>
        <v>19</v>
      </c>
      <c r="E2016" s="26">
        <f t="shared" si="352"/>
        <v>95</v>
      </c>
      <c r="F2016" s="25" t="e">
        <f>INDEX('Boundary Condition Wizard'!$C$29:$BK$89,E2016+1,D2016+1)</f>
        <v>#REF!</v>
      </c>
      <c r="G2016" s="25" t="str">
        <f t="shared" si="344"/>
        <v/>
      </c>
      <c r="H2016" s="25" t="str">
        <f t="shared" si="353"/>
        <v/>
      </c>
      <c r="L2016" s="25">
        <v>2015</v>
      </c>
      <c r="N2016" s="25" t="str">
        <f t="shared" si="345"/>
        <v/>
      </c>
      <c r="O2016" s="25" t="str">
        <f t="shared" si="346"/>
        <v/>
      </c>
      <c r="R2016" s="25" t="str">
        <f t="shared" si="347"/>
        <v/>
      </c>
      <c r="S2016" s="25" t="str">
        <f t="shared" si="348"/>
        <v/>
      </c>
    </row>
    <row r="2017" spans="1:19" x14ac:dyDescent="0.25">
      <c r="A2017" s="25">
        <f t="shared" si="349"/>
        <v>108</v>
      </c>
      <c r="B2017" s="25">
        <f t="shared" si="350"/>
        <v>0</v>
      </c>
      <c r="C2017" s="26">
        <f t="shared" si="351"/>
        <v>2015</v>
      </c>
      <c r="D2017" s="26">
        <f t="shared" si="343"/>
        <v>20</v>
      </c>
      <c r="E2017" s="26">
        <f t="shared" si="352"/>
        <v>95</v>
      </c>
      <c r="F2017" s="25" t="e">
        <f>INDEX('Boundary Condition Wizard'!$C$29:$BK$89,E2017+1,D2017+1)</f>
        <v>#REF!</v>
      </c>
      <c r="G2017" s="25" t="str">
        <f t="shared" si="344"/>
        <v/>
      </c>
      <c r="H2017" s="25" t="str">
        <f t="shared" si="353"/>
        <v/>
      </c>
      <c r="L2017" s="25">
        <v>2016</v>
      </c>
      <c r="N2017" s="25" t="str">
        <f t="shared" si="345"/>
        <v/>
      </c>
      <c r="O2017" s="25" t="str">
        <f t="shared" si="346"/>
        <v/>
      </c>
      <c r="R2017" s="25" t="str">
        <f t="shared" si="347"/>
        <v/>
      </c>
      <c r="S2017" s="25" t="str">
        <f t="shared" si="348"/>
        <v/>
      </c>
    </row>
    <row r="2018" spans="1:19" x14ac:dyDescent="0.25">
      <c r="A2018" s="25">
        <f t="shared" si="349"/>
        <v>108</v>
      </c>
      <c r="B2018" s="25">
        <f t="shared" si="350"/>
        <v>0</v>
      </c>
      <c r="C2018" s="26">
        <f t="shared" si="351"/>
        <v>2016</v>
      </c>
      <c r="D2018" s="26">
        <f t="shared" si="343"/>
        <v>0</v>
      </c>
      <c r="E2018" s="26">
        <f t="shared" si="352"/>
        <v>96</v>
      </c>
      <c r="F2018" s="25" t="e">
        <f>INDEX('Boundary Condition Wizard'!$C$29:$BK$89,E2018+1,D2018+1)</f>
        <v>#REF!</v>
      </c>
      <c r="G2018" s="25" t="str">
        <f t="shared" si="344"/>
        <v/>
      </c>
      <c r="H2018" s="25" t="str">
        <f t="shared" si="353"/>
        <v/>
      </c>
      <c r="L2018" s="25">
        <v>2017</v>
      </c>
      <c r="N2018" s="25" t="str">
        <f t="shared" si="345"/>
        <v/>
      </c>
      <c r="O2018" s="25" t="str">
        <f t="shared" si="346"/>
        <v/>
      </c>
      <c r="R2018" s="25" t="str">
        <f t="shared" si="347"/>
        <v/>
      </c>
      <c r="S2018" s="25" t="str">
        <f t="shared" si="348"/>
        <v/>
      </c>
    </row>
    <row r="2019" spans="1:19" x14ac:dyDescent="0.25">
      <c r="A2019" s="25">
        <f t="shared" si="349"/>
        <v>108</v>
      </c>
      <c r="B2019" s="25">
        <f t="shared" si="350"/>
        <v>0</v>
      </c>
      <c r="C2019" s="26">
        <f t="shared" si="351"/>
        <v>2017</v>
      </c>
      <c r="D2019" s="26">
        <f t="shared" si="343"/>
        <v>1</v>
      </c>
      <c r="E2019" s="26">
        <f t="shared" si="352"/>
        <v>96</v>
      </c>
      <c r="F2019" s="25" t="e">
        <f>INDEX('Boundary Condition Wizard'!$C$29:$BK$89,E2019+1,D2019+1)</f>
        <v>#REF!</v>
      </c>
      <c r="G2019" s="25" t="str">
        <f t="shared" si="344"/>
        <v/>
      </c>
      <c r="H2019" s="25" t="str">
        <f t="shared" si="353"/>
        <v/>
      </c>
      <c r="L2019" s="25">
        <v>2018</v>
      </c>
      <c r="N2019" s="25" t="str">
        <f t="shared" si="345"/>
        <v/>
      </c>
      <c r="O2019" s="25" t="str">
        <f t="shared" si="346"/>
        <v/>
      </c>
      <c r="R2019" s="25" t="str">
        <f t="shared" si="347"/>
        <v/>
      </c>
      <c r="S2019" s="25" t="str">
        <f t="shared" si="348"/>
        <v/>
      </c>
    </row>
    <row r="2020" spans="1:19" x14ac:dyDescent="0.25">
      <c r="A2020" s="25">
        <f t="shared" si="349"/>
        <v>108</v>
      </c>
      <c r="B2020" s="25">
        <f t="shared" si="350"/>
        <v>0</v>
      </c>
      <c r="C2020" s="26">
        <f t="shared" si="351"/>
        <v>2018</v>
      </c>
      <c r="D2020" s="26">
        <f t="shared" si="343"/>
        <v>2</v>
      </c>
      <c r="E2020" s="26">
        <f t="shared" si="352"/>
        <v>96</v>
      </c>
      <c r="F2020" s="25" t="e">
        <f>INDEX('Boundary Condition Wizard'!$C$29:$BK$89,E2020+1,D2020+1)</f>
        <v>#REF!</v>
      </c>
      <c r="G2020" s="25" t="str">
        <f t="shared" si="344"/>
        <v/>
      </c>
      <c r="H2020" s="25" t="str">
        <f t="shared" si="353"/>
        <v/>
      </c>
      <c r="L2020" s="25">
        <v>2019</v>
      </c>
      <c r="N2020" s="25" t="str">
        <f t="shared" si="345"/>
        <v/>
      </c>
      <c r="O2020" s="25" t="str">
        <f t="shared" si="346"/>
        <v/>
      </c>
      <c r="R2020" s="25" t="str">
        <f t="shared" si="347"/>
        <v/>
      </c>
      <c r="S2020" s="25" t="str">
        <f t="shared" si="348"/>
        <v/>
      </c>
    </row>
    <row r="2021" spans="1:19" x14ac:dyDescent="0.25">
      <c r="A2021" s="25">
        <f t="shared" si="349"/>
        <v>108</v>
      </c>
      <c r="B2021" s="25">
        <f t="shared" si="350"/>
        <v>0</v>
      </c>
      <c r="C2021" s="26">
        <f t="shared" si="351"/>
        <v>2019</v>
      </c>
      <c r="D2021" s="26">
        <f t="shared" si="343"/>
        <v>3</v>
      </c>
      <c r="E2021" s="26">
        <f t="shared" si="352"/>
        <v>96</v>
      </c>
      <c r="F2021" s="25" t="e">
        <f>INDEX('Boundary Condition Wizard'!$C$29:$BK$89,E2021+1,D2021+1)</f>
        <v>#REF!</v>
      </c>
      <c r="G2021" s="25" t="str">
        <f t="shared" si="344"/>
        <v/>
      </c>
      <c r="H2021" s="25" t="str">
        <f t="shared" si="353"/>
        <v/>
      </c>
      <c r="L2021" s="25">
        <v>2020</v>
      </c>
      <c r="N2021" s="25" t="str">
        <f t="shared" si="345"/>
        <v/>
      </c>
      <c r="O2021" s="25" t="str">
        <f t="shared" si="346"/>
        <v/>
      </c>
      <c r="R2021" s="25" t="str">
        <f t="shared" si="347"/>
        <v/>
      </c>
      <c r="S2021" s="25" t="str">
        <f t="shared" si="348"/>
        <v/>
      </c>
    </row>
    <row r="2022" spans="1:19" x14ac:dyDescent="0.25">
      <c r="A2022" s="25">
        <f t="shared" si="349"/>
        <v>108</v>
      </c>
      <c r="B2022" s="25">
        <f t="shared" si="350"/>
        <v>0</v>
      </c>
      <c r="C2022" s="26">
        <f t="shared" si="351"/>
        <v>2020</v>
      </c>
      <c r="D2022" s="26">
        <f t="shared" si="343"/>
        <v>4</v>
      </c>
      <c r="E2022" s="26">
        <f t="shared" si="352"/>
        <v>96</v>
      </c>
      <c r="F2022" s="25" t="e">
        <f>INDEX('Boundary Condition Wizard'!$C$29:$BK$89,E2022+1,D2022+1)</f>
        <v>#REF!</v>
      </c>
      <c r="G2022" s="25" t="str">
        <f t="shared" si="344"/>
        <v/>
      </c>
      <c r="H2022" s="25" t="str">
        <f t="shared" si="353"/>
        <v/>
      </c>
      <c r="L2022" s="25">
        <v>2021</v>
      </c>
      <c r="N2022" s="25" t="str">
        <f t="shared" si="345"/>
        <v/>
      </c>
      <c r="O2022" s="25" t="str">
        <f t="shared" si="346"/>
        <v/>
      </c>
      <c r="R2022" s="25" t="str">
        <f t="shared" si="347"/>
        <v/>
      </c>
      <c r="S2022" s="25" t="str">
        <f t="shared" si="348"/>
        <v/>
      </c>
    </row>
    <row r="2023" spans="1:19" x14ac:dyDescent="0.25">
      <c r="A2023" s="25">
        <f t="shared" si="349"/>
        <v>108</v>
      </c>
      <c r="B2023" s="25">
        <f t="shared" si="350"/>
        <v>0</v>
      </c>
      <c r="C2023" s="26">
        <f t="shared" si="351"/>
        <v>2021</v>
      </c>
      <c r="D2023" s="26">
        <f t="shared" si="343"/>
        <v>5</v>
      </c>
      <c r="E2023" s="26">
        <f t="shared" si="352"/>
        <v>96</v>
      </c>
      <c r="F2023" s="25" t="e">
        <f>INDEX('Boundary Condition Wizard'!$C$29:$BK$89,E2023+1,D2023+1)</f>
        <v>#REF!</v>
      </c>
      <c r="G2023" s="25" t="str">
        <f t="shared" si="344"/>
        <v/>
      </c>
      <c r="H2023" s="25" t="str">
        <f t="shared" si="353"/>
        <v/>
      </c>
      <c r="L2023" s="25">
        <v>2022</v>
      </c>
      <c r="N2023" s="25" t="str">
        <f t="shared" si="345"/>
        <v/>
      </c>
      <c r="O2023" s="25" t="str">
        <f t="shared" si="346"/>
        <v/>
      </c>
      <c r="R2023" s="25" t="str">
        <f t="shared" si="347"/>
        <v/>
      </c>
      <c r="S2023" s="25" t="str">
        <f t="shared" si="348"/>
        <v/>
      </c>
    </row>
    <row r="2024" spans="1:19" x14ac:dyDescent="0.25">
      <c r="A2024" s="25">
        <f t="shared" si="349"/>
        <v>108</v>
      </c>
      <c r="B2024" s="25">
        <f t="shared" si="350"/>
        <v>0</v>
      </c>
      <c r="C2024" s="26">
        <f t="shared" si="351"/>
        <v>2022</v>
      </c>
      <c r="D2024" s="26">
        <f t="shared" si="343"/>
        <v>6</v>
      </c>
      <c r="E2024" s="26">
        <f t="shared" si="352"/>
        <v>96</v>
      </c>
      <c r="F2024" s="25" t="e">
        <f>INDEX('Boundary Condition Wizard'!$C$29:$BK$89,E2024+1,D2024+1)</f>
        <v>#REF!</v>
      </c>
      <c r="G2024" s="25" t="str">
        <f t="shared" si="344"/>
        <v/>
      </c>
      <c r="H2024" s="25" t="str">
        <f t="shared" si="353"/>
        <v/>
      </c>
      <c r="L2024" s="25">
        <v>2023</v>
      </c>
      <c r="N2024" s="25" t="str">
        <f t="shared" si="345"/>
        <v/>
      </c>
      <c r="O2024" s="25" t="str">
        <f t="shared" si="346"/>
        <v/>
      </c>
      <c r="R2024" s="25" t="str">
        <f t="shared" si="347"/>
        <v/>
      </c>
      <c r="S2024" s="25" t="str">
        <f t="shared" si="348"/>
        <v/>
      </c>
    </row>
    <row r="2025" spans="1:19" x14ac:dyDescent="0.25">
      <c r="A2025" s="25">
        <f t="shared" si="349"/>
        <v>108</v>
      </c>
      <c r="B2025" s="25">
        <f t="shared" si="350"/>
        <v>0</v>
      </c>
      <c r="C2025" s="26">
        <f t="shared" si="351"/>
        <v>2023</v>
      </c>
      <c r="D2025" s="26">
        <f t="shared" si="343"/>
        <v>7</v>
      </c>
      <c r="E2025" s="26">
        <f t="shared" si="352"/>
        <v>96</v>
      </c>
      <c r="F2025" s="25" t="e">
        <f>INDEX('Boundary Condition Wizard'!$C$29:$BK$89,E2025+1,D2025+1)</f>
        <v>#REF!</v>
      </c>
      <c r="G2025" s="25" t="str">
        <f t="shared" si="344"/>
        <v/>
      </c>
      <c r="H2025" s="25" t="str">
        <f t="shared" si="353"/>
        <v/>
      </c>
      <c r="L2025" s="25">
        <v>2024</v>
      </c>
      <c r="N2025" s="25" t="str">
        <f t="shared" si="345"/>
        <v/>
      </c>
      <c r="O2025" s="25" t="str">
        <f t="shared" si="346"/>
        <v/>
      </c>
      <c r="R2025" s="25" t="str">
        <f t="shared" si="347"/>
        <v/>
      </c>
      <c r="S2025" s="25" t="str">
        <f t="shared" si="348"/>
        <v/>
      </c>
    </row>
    <row r="2026" spans="1:19" x14ac:dyDescent="0.25">
      <c r="A2026" s="25">
        <f t="shared" si="349"/>
        <v>108</v>
      </c>
      <c r="B2026" s="25">
        <f t="shared" si="350"/>
        <v>0</v>
      </c>
      <c r="C2026" s="26">
        <f t="shared" si="351"/>
        <v>2024</v>
      </c>
      <c r="D2026" s="26">
        <f t="shared" si="343"/>
        <v>8</v>
      </c>
      <c r="E2026" s="26">
        <f t="shared" si="352"/>
        <v>96</v>
      </c>
      <c r="F2026" s="25" t="e">
        <f>INDEX('Boundary Condition Wizard'!$C$29:$BK$89,E2026+1,D2026+1)</f>
        <v>#REF!</v>
      </c>
      <c r="G2026" s="25" t="str">
        <f t="shared" si="344"/>
        <v/>
      </c>
      <c r="H2026" s="25" t="str">
        <f t="shared" si="353"/>
        <v/>
      </c>
      <c r="L2026" s="25">
        <v>2025</v>
      </c>
      <c r="N2026" s="25" t="str">
        <f t="shared" si="345"/>
        <v/>
      </c>
      <c r="O2026" s="25" t="str">
        <f t="shared" si="346"/>
        <v/>
      </c>
      <c r="R2026" s="25" t="str">
        <f t="shared" si="347"/>
        <v/>
      </c>
      <c r="S2026" s="25" t="str">
        <f t="shared" si="348"/>
        <v/>
      </c>
    </row>
    <row r="2027" spans="1:19" x14ac:dyDescent="0.25">
      <c r="A2027" s="25">
        <f t="shared" si="349"/>
        <v>108</v>
      </c>
      <c r="B2027" s="25">
        <f t="shared" si="350"/>
        <v>0</v>
      </c>
      <c r="C2027" s="26">
        <f t="shared" si="351"/>
        <v>2025</v>
      </c>
      <c r="D2027" s="26">
        <f t="shared" si="343"/>
        <v>9</v>
      </c>
      <c r="E2027" s="26">
        <f t="shared" si="352"/>
        <v>96</v>
      </c>
      <c r="F2027" s="25" t="e">
        <f>INDEX('Boundary Condition Wizard'!$C$29:$BK$89,E2027+1,D2027+1)</f>
        <v>#REF!</v>
      </c>
      <c r="G2027" s="25" t="str">
        <f t="shared" si="344"/>
        <v/>
      </c>
      <c r="H2027" s="25" t="str">
        <f t="shared" si="353"/>
        <v/>
      </c>
      <c r="L2027" s="25">
        <v>2026</v>
      </c>
      <c r="N2027" s="25" t="str">
        <f t="shared" si="345"/>
        <v/>
      </c>
      <c r="O2027" s="25" t="str">
        <f t="shared" si="346"/>
        <v/>
      </c>
      <c r="R2027" s="25" t="str">
        <f t="shared" si="347"/>
        <v/>
      </c>
      <c r="S2027" s="25" t="str">
        <f t="shared" si="348"/>
        <v/>
      </c>
    </row>
    <row r="2028" spans="1:19" x14ac:dyDescent="0.25">
      <c r="A2028" s="25">
        <f t="shared" si="349"/>
        <v>108</v>
      </c>
      <c r="B2028" s="25">
        <f t="shared" si="350"/>
        <v>0</v>
      </c>
      <c r="C2028" s="26">
        <f t="shared" si="351"/>
        <v>2026</v>
      </c>
      <c r="D2028" s="26">
        <f t="shared" si="343"/>
        <v>10</v>
      </c>
      <c r="E2028" s="26">
        <f t="shared" si="352"/>
        <v>96</v>
      </c>
      <c r="F2028" s="25" t="e">
        <f>INDEX('Boundary Condition Wizard'!$C$29:$BK$89,E2028+1,D2028+1)</f>
        <v>#REF!</v>
      </c>
      <c r="G2028" s="25" t="str">
        <f t="shared" si="344"/>
        <v/>
      </c>
      <c r="H2028" s="25" t="str">
        <f t="shared" si="353"/>
        <v/>
      </c>
      <c r="L2028" s="25">
        <v>2027</v>
      </c>
      <c r="N2028" s="25" t="str">
        <f t="shared" si="345"/>
        <v/>
      </c>
      <c r="O2028" s="25" t="str">
        <f t="shared" si="346"/>
        <v/>
      </c>
      <c r="R2028" s="25" t="str">
        <f t="shared" si="347"/>
        <v/>
      </c>
      <c r="S2028" s="25" t="str">
        <f t="shared" si="348"/>
        <v/>
      </c>
    </row>
    <row r="2029" spans="1:19" x14ac:dyDescent="0.25">
      <c r="A2029" s="25">
        <f t="shared" si="349"/>
        <v>108</v>
      </c>
      <c r="B2029" s="25">
        <f t="shared" si="350"/>
        <v>0</v>
      </c>
      <c r="C2029" s="26">
        <f t="shared" si="351"/>
        <v>2027</v>
      </c>
      <c r="D2029" s="26">
        <f t="shared" si="343"/>
        <v>11</v>
      </c>
      <c r="E2029" s="26">
        <f t="shared" si="352"/>
        <v>96</v>
      </c>
      <c r="F2029" s="25" t="e">
        <f>INDEX('Boundary Condition Wizard'!$C$29:$BK$89,E2029+1,D2029+1)</f>
        <v>#REF!</v>
      </c>
      <c r="G2029" s="25" t="str">
        <f t="shared" si="344"/>
        <v/>
      </c>
      <c r="H2029" s="25" t="str">
        <f t="shared" si="353"/>
        <v/>
      </c>
      <c r="L2029" s="25">
        <v>2028</v>
      </c>
      <c r="N2029" s="25" t="str">
        <f t="shared" si="345"/>
        <v/>
      </c>
      <c r="O2029" s="25" t="str">
        <f t="shared" si="346"/>
        <v/>
      </c>
      <c r="R2029" s="25" t="str">
        <f t="shared" si="347"/>
        <v/>
      </c>
      <c r="S2029" s="25" t="str">
        <f t="shared" si="348"/>
        <v/>
      </c>
    </row>
    <row r="2030" spans="1:19" x14ac:dyDescent="0.25">
      <c r="A2030" s="25">
        <f t="shared" si="349"/>
        <v>108</v>
      </c>
      <c r="B2030" s="25">
        <f t="shared" si="350"/>
        <v>0</v>
      </c>
      <c r="C2030" s="26">
        <f t="shared" si="351"/>
        <v>2028</v>
      </c>
      <c r="D2030" s="26">
        <f t="shared" si="343"/>
        <v>12</v>
      </c>
      <c r="E2030" s="26">
        <f t="shared" si="352"/>
        <v>96</v>
      </c>
      <c r="F2030" s="25" t="e">
        <f>INDEX('Boundary Condition Wizard'!$C$29:$BK$89,E2030+1,D2030+1)</f>
        <v>#REF!</v>
      </c>
      <c r="G2030" s="25" t="str">
        <f t="shared" si="344"/>
        <v/>
      </c>
      <c r="H2030" s="25" t="str">
        <f t="shared" si="353"/>
        <v/>
      </c>
      <c r="L2030" s="25">
        <v>2029</v>
      </c>
      <c r="N2030" s="25" t="str">
        <f t="shared" si="345"/>
        <v/>
      </c>
      <c r="O2030" s="25" t="str">
        <f t="shared" si="346"/>
        <v/>
      </c>
      <c r="R2030" s="25" t="str">
        <f t="shared" si="347"/>
        <v/>
      </c>
      <c r="S2030" s="25" t="str">
        <f t="shared" si="348"/>
        <v/>
      </c>
    </row>
    <row r="2031" spans="1:19" x14ac:dyDescent="0.25">
      <c r="A2031" s="25">
        <f t="shared" si="349"/>
        <v>108</v>
      </c>
      <c r="B2031" s="25">
        <f t="shared" si="350"/>
        <v>0</v>
      </c>
      <c r="C2031" s="26">
        <f t="shared" si="351"/>
        <v>2029</v>
      </c>
      <c r="D2031" s="26">
        <f t="shared" si="343"/>
        <v>13</v>
      </c>
      <c r="E2031" s="26">
        <f t="shared" si="352"/>
        <v>96</v>
      </c>
      <c r="F2031" s="25" t="e">
        <f>INDEX('Boundary Condition Wizard'!$C$29:$BK$89,E2031+1,D2031+1)</f>
        <v>#REF!</v>
      </c>
      <c r="G2031" s="25" t="str">
        <f t="shared" si="344"/>
        <v/>
      </c>
      <c r="H2031" s="25" t="str">
        <f t="shared" si="353"/>
        <v/>
      </c>
      <c r="L2031" s="25">
        <v>2030</v>
      </c>
      <c r="N2031" s="25" t="str">
        <f t="shared" si="345"/>
        <v/>
      </c>
      <c r="O2031" s="25" t="str">
        <f t="shared" si="346"/>
        <v/>
      </c>
      <c r="R2031" s="25" t="str">
        <f t="shared" si="347"/>
        <v/>
      </c>
      <c r="S2031" s="25" t="str">
        <f t="shared" si="348"/>
        <v/>
      </c>
    </row>
    <row r="2032" spans="1:19" x14ac:dyDescent="0.25">
      <c r="A2032" s="25">
        <f t="shared" si="349"/>
        <v>108</v>
      </c>
      <c r="B2032" s="25">
        <f t="shared" si="350"/>
        <v>0</v>
      </c>
      <c r="C2032" s="26">
        <f t="shared" si="351"/>
        <v>2030</v>
      </c>
      <c r="D2032" s="26">
        <f t="shared" si="343"/>
        <v>14</v>
      </c>
      <c r="E2032" s="26">
        <f t="shared" si="352"/>
        <v>96</v>
      </c>
      <c r="F2032" s="25" t="e">
        <f>INDEX('Boundary Condition Wizard'!$C$29:$BK$89,E2032+1,D2032+1)</f>
        <v>#REF!</v>
      </c>
      <c r="G2032" s="25" t="str">
        <f t="shared" si="344"/>
        <v/>
      </c>
      <c r="H2032" s="25" t="str">
        <f t="shared" si="353"/>
        <v/>
      </c>
      <c r="L2032" s="25">
        <v>2031</v>
      </c>
      <c r="N2032" s="25" t="str">
        <f t="shared" si="345"/>
        <v/>
      </c>
      <c r="O2032" s="25" t="str">
        <f t="shared" si="346"/>
        <v/>
      </c>
      <c r="R2032" s="25" t="str">
        <f t="shared" si="347"/>
        <v/>
      </c>
      <c r="S2032" s="25" t="str">
        <f t="shared" si="348"/>
        <v/>
      </c>
    </row>
    <row r="2033" spans="1:19" x14ac:dyDescent="0.25">
      <c r="A2033" s="25">
        <f t="shared" si="349"/>
        <v>108</v>
      </c>
      <c r="B2033" s="25">
        <f t="shared" si="350"/>
        <v>0</v>
      </c>
      <c r="C2033" s="26">
        <f t="shared" si="351"/>
        <v>2031</v>
      </c>
      <c r="D2033" s="26">
        <f t="shared" si="343"/>
        <v>15</v>
      </c>
      <c r="E2033" s="26">
        <f t="shared" si="352"/>
        <v>96</v>
      </c>
      <c r="F2033" s="25" t="e">
        <f>INDEX('Boundary Condition Wizard'!$C$29:$BK$89,E2033+1,D2033+1)</f>
        <v>#REF!</v>
      </c>
      <c r="G2033" s="25" t="str">
        <f t="shared" si="344"/>
        <v/>
      </c>
      <c r="H2033" s="25" t="str">
        <f t="shared" si="353"/>
        <v/>
      </c>
      <c r="L2033" s="25">
        <v>2032</v>
      </c>
      <c r="N2033" s="25" t="str">
        <f t="shared" si="345"/>
        <v/>
      </c>
      <c r="O2033" s="25" t="str">
        <f t="shared" si="346"/>
        <v/>
      </c>
      <c r="R2033" s="25" t="str">
        <f t="shared" si="347"/>
        <v/>
      </c>
      <c r="S2033" s="25" t="str">
        <f t="shared" si="348"/>
        <v/>
      </c>
    </row>
    <row r="2034" spans="1:19" x14ac:dyDescent="0.25">
      <c r="A2034" s="25">
        <f t="shared" si="349"/>
        <v>108</v>
      </c>
      <c r="B2034" s="25">
        <f t="shared" si="350"/>
        <v>0</v>
      </c>
      <c r="C2034" s="26">
        <f t="shared" si="351"/>
        <v>2032</v>
      </c>
      <c r="D2034" s="26">
        <f t="shared" si="343"/>
        <v>16</v>
      </c>
      <c r="E2034" s="26">
        <f t="shared" si="352"/>
        <v>96</v>
      </c>
      <c r="F2034" s="25" t="e">
        <f>INDEX('Boundary Condition Wizard'!$C$29:$BK$89,E2034+1,D2034+1)</f>
        <v>#REF!</v>
      </c>
      <c r="G2034" s="25" t="str">
        <f t="shared" si="344"/>
        <v/>
      </c>
      <c r="H2034" s="25" t="str">
        <f t="shared" si="353"/>
        <v/>
      </c>
      <c r="L2034" s="25">
        <v>2033</v>
      </c>
      <c r="N2034" s="25" t="str">
        <f t="shared" si="345"/>
        <v/>
      </c>
      <c r="O2034" s="25" t="str">
        <f t="shared" si="346"/>
        <v/>
      </c>
      <c r="R2034" s="25" t="str">
        <f t="shared" si="347"/>
        <v/>
      </c>
      <c r="S2034" s="25" t="str">
        <f t="shared" si="348"/>
        <v/>
      </c>
    </row>
    <row r="2035" spans="1:19" x14ac:dyDescent="0.25">
      <c r="A2035" s="25">
        <f t="shared" si="349"/>
        <v>108</v>
      </c>
      <c r="B2035" s="25">
        <f t="shared" si="350"/>
        <v>0</v>
      </c>
      <c r="C2035" s="26">
        <f t="shared" si="351"/>
        <v>2033</v>
      </c>
      <c r="D2035" s="26">
        <f t="shared" si="343"/>
        <v>17</v>
      </c>
      <c r="E2035" s="26">
        <f t="shared" si="352"/>
        <v>96</v>
      </c>
      <c r="F2035" s="25" t="e">
        <f>INDEX('Boundary Condition Wizard'!$C$29:$BK$89,E2035+1,D2035+1)</f>
        <v>#REF!</v>
      </c>
      <c r="G2035" s="25" t="str">
        <f t="shared" si="344"/>
        <v/>
      </c>
      <c r="H2035" s="25" t="str">
        <f t="shared" si="353"/>
        <v/>
      </c>
      <c r="L2035" s="25">
        <v>2034</v>
      </c>
      <c r="N2035" s="25" t="str">
        <f t="shared" si="345"/>
        <v/>
      </c>
      <c r="O2035" s="25" t="str">
        <f t="shared" si="346"/>
        <v/>
      </c>
      <c r="R2035" s="25" t="str">
        <f t="shared" si="347"/>
        <v/>
      </c>
      <c r="S2035" s="25" t="str">
        <f t="shared" si="348"/>
        <v/>
      </c>
    </row>
    <row r="2036" spans="1:19" x14ac:dyDescent="0.25">
      <c r="A2036" s="25">
        <f t="shared" si="349"/>
        <v>108</v>
      </c>
      <c r="B2036" s="25">
        <f t="shared" si="350"/>
        <v>0</v>
      </c>
      <c r="C2036" s="26">
        <f t="shared" si="351"/>
        <v>2034</v>
      </c>
      <c r="D2036" s="26">
        <f t="shared" si="343"/>
        <v>18</v>
      </c>
      <c r="E2036" s="26">
        <f t="shared" si="352"/>
        <v>96</v>
      </c>
      <c r="F2036" s="25" t="e">
        <f>INDEX('Boundary Condition Wizard'!$C$29:$BK$89,E2036+1,D2036+1)</f>
        <v>#REF!</v>
      </c>
      <c r="G2036" s="25" t="str">
        <f t="shared" si="344"/>
        <v/>
      </c>
      <c r="H2036" s="25" t="str">
        <f t="shared" si="353"/>
        <v/>
      </c>
      <c r="L2036" s="25">
        <v>2035</v>
      </c>
      <c r="N2036" s="25" t="str">
        <f t="shared" si="345"/>
        <v/>
      </c>
      <c r="O2036" s="25" t="str">
        <f t="shared" si="346"/>
        <v/>
      </c>
      <c r="R2036" s="25" t="str">
        <f t="shared" si="347"/>
        <v/>
      </c>
      <c r="S2036" s="25" t="str">
        <f t="shared" si="348"/>
        <v/>
      </c>
    </row>
    <row r="2037" spans="1:19" x14ac:dyDescent="0.25">
      <c r="A2037" s="25">
        <f t="shared" si="349"/>
        <v>108</v>
      </c>
      <c r="B2037" s="25">
        <f t="shared" si="350"/>
        <v>0</v>
      </c>
      <c r="C2037" s="26">
        <f t="shared" si="351"/>
        <v>2035</v>
      </c>
      <c r="D2037" s="26">
        <f t="shared" si="343"/>
        <v>19</v>
      </c>
      <c r="E2037" s="26">
        <f t="shared" si="352"/>
        <v>96</v>
      </c>
      <c r="F2037" s="25" t="e">
        <f>INDEX('Boundary Condition Wizard'!$C$29:$BK$89,E2037+1,D2037+1)</f>
        <v>#REF!</v>
      </c>
      <c r="G2037" s="25" t="str">
        <f t="shared" si="344"/>
        <v/>
      </c>
      <c r="H2037" s="25" t="str">
        <f t="shared" si="353"/>
        <v/>
      </c>
      <c r="L2037" s="25">
        <v>2036</v>
      </c>
      <c r="N2037" s="25" t="str">
        <f t="shared" si="345"/>
        <v/>
      </c>
      <c r="O2037" s="25" t="str">
        <f t="shared" si="346"/>
        <v/>
      </c>
      <c r="R2037" s="25" t="str">
        <f t="shared" si="347"/>
        <v/>
      </c>
      <c r="S2037" s="25" t="str">
        <f t="shared" si="348"/>
        <v/>
      </c>
    </row>
    <row r="2038" spans="1:19" x14ac:dyDescent="0.25">
      <c r="A2038" s="25">
        <f t="shared" si="349"/>
        <v>108</v>
      </c>
      <c r="B2038" s="25">
        <f t="shared" si="350"/>
        <v>0</v>
      </c>
      <c r="C2038" s="26">
        <f t="shared" si="351"/>
        <v>2036</v>
      </c>
      <c r="D2038" s="26">
        <f t="shared" si="343"/>
        <v>20</v>
      </c>
      <c r="E2038" s="26">
        <f t="shared" si="352"/>
        <v>96</v>
      </c>
      <c r="F2038" s="25" t="e">
        <f>INDEX('Boundary Condition Wizard'!$C$29:$BK$89,E2038+1,D2038+1)</f>
        <v>#REF!</v>
      </c>
      <c r="G2038" s="25" t="str">
        <f t="shared" si="344"/>
        <v/>
      </c>
      <c r="H2038" s="25" t="str">
        <f t="shared" si="353"/>
        <v/>
      </c>
      <c r="L2038" s="25">
        <v>2037</v>
      </c>
      <c r="N2038" s="25" t="str">
        <f t="shared" si="345"/>
        <v/>
      </c>
      <c r="O2038" s="25" t="str">
        <f t="shared" si="346"/>
        <v/>
      </c>
      <c r="R2038" s="25" t="str">
        <f t="shared" si="347"/>
        <v/>
      </c>
      <c r="S2038" s="25" t="str">
        <f t="shared" si="348"/>
        <v/>
      </c>
    </row>
    <row r="2039" spans="1:19" x14ac:dyDescent="0.25">
      <c r="A2039" s="25">
        <f t="shared" si="349"/>
        <v>108</v>
      </c>
      <c r="B2039" s="25">
        <f t="shared" si="350"/>
        <v>0</v>
      </c>
      <c r="C2039" s="26">
        <f t="shared" si="351"/>
        <v>2037</v>
      </c>
      <c r="D2039" s="26">
        <f t="shared" si="343"/>
        <v>0</v>
      </c>
      <c r="E2039" s="26">
        <f t="shared" si="352"/>
        <v>97</v>
      </c>
      <c r="F2039" s="25" t="e">
        <f>INDEX('Boundary Condition Wizard'!$C$29:$BK$89,E2039+1,D2039+1)</f>
        <v>#REF!</v>
      </c>
      <c r="G2039" s="25" t="str">
        <f t="shared" si="344"/>
        <v/>
      </c>
      <c r="H2039" s="25" t="str">
        <f t="shared" si="353"/>
        <v/>
      </c>
      <c r="L2039" s="25">
        <v>2038</v>
      </c>
      <c r="N2039" s="25" t="str">
        <f t="shared" si="345"/>
        <v/>
      </c>
      <c r="O2039" s="25" t="str">
        <f t="shared" si="346"/>
        <v/>
      </c>
      <c r="R2039" s="25" t="str">
        <f t="shared" si="347"/>
        <v/>
      </c>
      <c r="S2039" s="25" t="str">
        <f t="shared" si="348"/>
        <v/>
      </c>
    </row>
    <row r="2040" spans="1:19" x14ac:dyDescent="0.25">
      <c r="A2040" s="25">
        <f t="shared" si="349"/>
        <v>108</v>
      </c>
      <c r="B2040" s="25">
        <f t="shared" si="350"/>
        <v>0</v>
      </c>
      <c r="C2040" s="26">
        <f t="shared" si="351"/>
        <v>2038</v>
      </c>
      <c r="D2040" s="26">
        <f t="shared" si="343"/>
        <v>1</v>
      </c>
      <c r="E2040" s="26">
        <f t="shared" si="352"/>
        <v>97</v>
      </c>
      <c r="F2040" s="25" t="e">
        <f>INDEX('Boundary Condition Wizard'!$C$29:$BK$89,E2040+1,D2040+1)</f>
        <v>#REF!</v>
      </c>
      <c r="G2040" s="25" t="str">
        <f t="shared" si="344"/>
        <v/>
      </c>
      <c r="H2040" s="25" t="str">
        <f t="shared" si="353"/>
        <v/>
      </c>
      <c r="L2040" s="25">
        <v>2039</v>
      </c>
      <c r="N2040" s="25" t="str">
        <f t="shared" si="345"/>
        <v/>
      </c>
      <c r="O2040" s="25" t="str">
        <f t="shared" si="346"/>
        <v/>
      </c>
      <c r="R2040" s="25" t="str">
        <f t="shared" si="347"/>
        <v/>
      </c>
      <c r="S2040" s="25" t="str">
        <f t="shared" si="348"/>
        <v/>
      </c>
    </row>
    <row r="2041" spans="1:19" x14ac:dyDescent="0.25">
      <c r="A2041" s="25">
        <f t="shared" si="349"/>
        <v>108</v>
      </c>
      <c r="B2041" s="25">
        <f t="shared" si="350"/>
        <v>0</v>
      </c>
      <c r="C2041" s="26">
        <f t="shared" si="351"/>
        <v>2039</v>
      </c>
      <c r="D2041" s="26">
        <f t="shared" si="343"/>
        <v>2</v>
      </c>
      <c r="E2041" s="26">
        <f t="shared" si="352"/>
        <v>97</v>
      </c>
      <c r="F2041" s="25" t="e">
        <f>INDEX('Boundary Condition Wizard'!$C$29:$BK$89,E2041+1,D2041+1)</f>
        <v>#REF!</v>
      </c>
      <c r="G2041" s="25" t="str">
        <f t="shared" si="344"/>
        <v/>
      </c>
      <c r="H2041" s="25" t="str">
        <f t="shared" si="353"/>
        <v/>
      </c>
      <c r="L2041" s="25">
        <v>2040</v>
      </c>
      <c r="N2041" s="25" t="str">
        <f t="shared" si="345"/>
        <v/>
      </c>
      <c r="O2041" s="25" t="str">
        <f t="shared" si="346"/>
        <v/>
      </c>
      <c r="R2041" s="25" t="str">
        <f t="shared" si="347"/>
        <v/>
      </c>
      <c r="S2041" s="25" t="str">
        <f t="shared" si="348"/>
        <v/>
      </c>
    </row>
    <row r="2042" spans="1:19" x14ac:dyDescent="0.25">
      <c r="A2042" s="25">
        <f t="shared" si="349"/>
        <v>108</v>
      </c>
      <c r="B2042" s="25">
        <f t="shared" si="350"/>
        <v>0</v>
      </c>
      <c r="C2042" s="26">
        <f t="shared" si="351"/>
        <v>2040</v>
      </c>
      <c r="D2042" s="26">
        <f t="shared" si="343"/>
        <v>3</v>
      </c>
      <c r="E2042" s="26">
        <f t="shared" si="352"/>
        <v>97</v>
      </c>
      <c r="F2042" s="25" t="e">
        <f>INDEX('Boundary Condition Wizard'!$C$29:$BK$89,E2042+1,D2042+1)</f>
        <v>#REF!</v>
      </c>
      <c r="G2042" s="25" t="str">
        <f t="shared" si="344"/>
        <v/>
      </c>
      <c r="H2042" s="25" t="str">
        <f t="shared" si="353"/>
        <v/>
      </c>
      <c r="L2042" s="25">
        <v>2041</v>
      </c>
      <c r="N2042" s="25" t="str">
        <f t="shared" si="345"/>
        <v/>
      </c>
      <c r="O2042" s="25" t="str">
        <f t="shared" si="346"/>
        <v/>
      </c>
      <c r="R2042" s="25" t="str">
        <f t="shared" si="347"/>
        <v/>
      </c>
      <c r="S2042" s="25" t="str">
        <f t="shared" si="348"/>
        <v/>
      </c>
    </row>
    <row r="2043" spans="1:19" x14ac:dyDescent="0.25">
      <c r="A2043" s="25">
        <f t="shared" si="349"/>
        <v>108</v>
      </c>
      <c r="B2043" s="25">
        <f t="shared" si="350"/>
        <v>0</v>
      </c>
      <c r="C2043" s="26">
        <f t="shared" si="351"/>
        <v>2041</v>
      </c>
      <c r="D2043" s="26">
        <f t="shared" si="343"/>
        <v>4</v>
      </c>
      <c r="E2043" s="26">
        <f t="shared" si="352"/>
        <v>97</v>
      </c>
      <c r="F2043" s="25" t="e">
        <f>INDEX('Boundary Condition Wizard'!$C$29:$BK$89,E2043+1,D2043+1)</f>
        <v>#REF!</v>
      </c>
      <c r="G2043" s="25" t="str">
        <f t="shared" si="344"/>
        <v/>
      </c>
      <c r="H2043" s="25" t="str">
        <f t="shared" si="353"/>
        <v/>
      </c>
      <c r="L2043" s="25">
        <v>2042</v>
      </c>
      <c r="N2043" s="25" t="str">
        <f t="shared" si="345"/>
        <v/>
      </c>
      <c r="O2043" s="25" t="str">
        <f t="shared" si="346"/>
        <v/>
      </c>
      <c r="R2043" s="25" t="str">
        <f t="shared" si="347"/>
        <v/>
      </c>
      <c r="S2043" s="25" t="str">
        <f t="shared" si="348"/>
        <v/>
      </c>
    </row>
    <row r="2044" spans="1:19" x14ac:dyDescent="0.25">
      <c r="A2044" s="25">
        <f t="shared" si="349"/>
        <v>108</v>
      </c>
      <c r="B2044" s="25">
        <f t="shared" si="350"/>
        <v>0</v>
      </c>
      <c r="C2044" s="26">
        <f t="shared" si="351"/>
        <v>2042</v>
      </c>
      <c r="D2044" s="26">
        <f t="shared" si="343"/>
        <v>5</v>
      </c>
      <c r="E2044" s="26">
        <f t="shared" si="352"/>
        <v>97</v>
      </c>
      <c r="F2044" s="25" t="e">
        <f>INDEX('Boundary Condition Wizard'!$C$29:$BK$89,E2044+1,D2044+1)</f>
        <v>#REF!</v>
      </c>
      <c r="G2044" s="25" t="str">
        <f t="shared" si="344"/>
        <v/>
      </c>
      <c r="H2044" s="25" t="str">
        <f t="shared" si="353"/>
        <v/>
      </c>
      <c r="L2044" s="25">
        <v>2043</v>
      </c>
      <c r="N2044" s="25" t="str">
        <f t="shared" si="345"/>
        <v/>
      </c>
      <c r="O2044" s="25" t="str">
        <f t="shared" si="346"/>
        <v/>
      </c>
      <c r="R2044" s="25" t="str">
        <f t="shared" si="347"/>
        <v/>
      </c>
      <c r="S2044" s="25" t="str">
        <f t="shared" si="348"/>
        <v/>
      </c>
    </row>
    <row r="2045" spans="1:19" x14ac:dyDescent="0.25">
      <c r="A2045" s="25">
        <f t="shared" si="349"/>
        <v>108</v>
      </c>
      <c r="B2045" s="25">
        <f t="shared" si="350"/>
        <v>0</v>
      </c>
      <c r="C2045" s="26">
        <f t="shared" si="351"/>
        <v>2043</v>
      </c>
      <c r="D2045" s="26">
        <f t="shared" si="343"/>
        <v>6</v>
      </c>
      <c r="E2045" s="26">
        <f t="shared" si="352"/>
        <v>97</v>
      </c>
      <c r="F2045" s="25" t="e">
        <f>INDEX('Boundary Condition Wizard'!$C$29:$BK$89,E2045+1,D2045+1)</f>
        <v>#REF!</v>
      </c>
      <c r="G2045" s="25" t="str">
        <f t="shared" si="344"/>
        <v/>
      </c>
      <c r="H2045" s="25" t="str">
        <f t="shared" si="353"/>
        <v/>
      </c>
      <c r="L2045" s="25">
        <v>2044</v>
      </c>
      <c r="N2045" s="25" t="str">
        <f t="shared" si="345"/>
        <v/>
      </c>
      <c r="O2045" s="25" t="str">
        <f t="shared" si="346"/>
        <v/>
      </c>
      <c r="R2045" s="25" t="str">
        <f t="shared" si="347"/>
        <v/>
      </c>
      <c r="S2045" s="25" t="str">
        <f t="shared" si="348"/>
        <v/>
      </c>
    </row>
    <row r="2046" spans="1:19" x14ac:dyDescent="0.25">
      <c r="A2046" s="25">
        <f t="shared" si="349"/>
        <v>108</v>
      </c>
      <c r="B2046" s="25">
        <f t="shared" si="350"/>
        <v>0</v>
      </c>
      <c r="C2046" s="26">
        <f t="shared" si="351"/>
        <v>2044</v>
      </c>
      <c r="D2046" s="26">
        <f t="shared" si="343"/>
        <v>7</v>
      </c>
      <c r="E2046" s="26">
        <f t="shared" si="352"/>
        <v>97</v>
      </c>
      <c r="F2046" s="25" t="e">
        <f>INDEX('Boundary Condition Wizard'!$C$29:$BK$89,E2046+1,D2046+1)</f>
        <v>#REF!</v>
      </c>
      <c r="G2046" s="25" t="str">
        <f t="shared" si="344"/>
        <v/>
      </c>
      <c r="H2046" s="25" t="str">
        <f t="shared" si="353"/>
        <v/>
      </c>
      <c r="L2046" s="25">
        <v>2045</v>
      </c>
      <c r="N2046" s="25" t="str">
        <f t="shared" si="345"/>
        <v/>
      </c>
      <c r="O2046" s="25" t="str">
        <f t="shared" si="346"/>
        <v/>
      </c>
      <c r="R2046" s="25" t="str">
        <f t="shared" si="347"/>
        <v/>
      </c>
      <c r="S2046" s="25" t="str">
        <f t="shared" si="348"/>
        <v/>
      </c>
    </row>
    <row r="2047" spans="1:19" x14ac:dyDescent="0.25">
      <c r="A2047" s="25">
        <f t="shared" si="349"/>
        <v>108</v>
      </c>
      <c r="B2047" s="25">
        <f t="shared" si="350"/>
        <v>0</v>
      </c>
      <c r="C2047" s="26">
        <f t="shared" si="351"/>
        <v>2045</v>
      </c>
      <c r="D2047" s="26">
        <f t="shared" si="343"/>
        <v>8</v>
      </c>
      <c r="E2047" s="26">
        <f t="shared" si="352"/>
        <v>97</v>
      </c>
      <c r="F2047" s="25" t="e">
        <f>INDEX('Boundary Condition Wizard'!$C$29:$BK$89,E2047+1,D2047+1)</f>
        <v>#REF!</v>
      </c>
      <c r="G2047" s="25" t="str">
        <f t="shared" si="344"/>
        <v/>
      </c>
      <c r="H2047" s="25" t="str">
        <f t="shared" si="353"/>
        <v/>
      </c>
      <c r="L2047" s="25">
        <v>2046</v>
      </c>
      <c r="N2047" s="25" t="str">
        <f t="shared" si="345"/>
        <v/>
      </c>
      <c r="O2047" s="25" t="str">
        <f t="shared" si="346"/>
        <v/>
      </c>
      <c r="R2047" s="25" t="str">
        <f t="shared" si="347"/>
        <v/>
      </c>
      <c r="S2047" s="25" t="str">
        <f t="shared" si="348"/>
        <v/>
      </c>
    </row>
    <row r="2048" spans="1:19" x14ac:dyDescent="0.25">
      <c r="A2048" s="25">
        <f t="shared" si="349"/>
        <v>108</v>
      </c>
      <c r="B2048" s="25">
        <f t="shared" si="350"/>
        <v>0</v>
      </c>
      <c r="C2048" s="26">
        <f t="shared" si="351"/>
        <v>2046</v>
      </c>
      <c r="D2048" s="26">
        <f t="shared" si="343"/>
        <v>9</v>
      </c>
      <c r="E2048" s="26">
        <f t="shared" si="352"/>
        <v>97</v>
      </c>
      <c r="F2048" s="25" t="e">
        <f>INDEX('Boundary Condition Wizard'!$C$29:$BK$89,E2048+1,D2048+1)</f>
        <v>#REF!</v>
      </c>
      <c r="G2048" s="25" t="str">
        <f t="shared" si="344"/>
        <v/>
      </c>
      <c r="H2048" s="25" t="str">
        <f t="shared" si="353"/>
        <v/>
      </c>
      <c r="L2048" s="25">
        <v>2047</v>
      </c>
      <c r="N2048" s="25" t="str">
        <f t="shared" si="345"/>
        <v/>
      </c>
      <c r="O2048" s="25" t="str">
        <f t="shared" si="346"/>
        <v/>
      </c>
      <c r="R2048" s="25" t="str">
        <f t="shared" si="347"/>
        <v/>
      </c>
      <c r="S2048" s="25" t="str">
        <f t="shared" si="348"/>
        <v/>
      </c>
    </row>
    <row r="2049" spans="1:19" x14ac:dyDescent="0.25">
      <c r="A2049" s="25">
        <f t="shared" si="349"/>
        <v>108</v>
      </c>
      <c r="B2049" s="25">
        <f t="shared" si="350"/>
        <v>0</v>
      </c>
      <c r="C2049" s="26">
        <f t="shared" si="351"/>
        <v>2047</v>
      </c>
      <c r="D2049" s="26">
        <f t="shared" si="343"/>
        <v>10</v>
      </c>
      <c r="E2049" s="26">
        <f t="shared" si="352"/>
        <v>97</v>
      </c>
      <c r="F2049" s="25" t="e">
        <f>INDEX('Boundary Condition Wizard'!$C$29:$BK$89,E2049+1,D2049+1)</f>
        <v>#REF!</v>
      </c>
      <c r="G2049" s="25" t="str">
        <f t="shared" si="344"/>
        <v/>
      </c>
      <c r="H2049" s="25" t="str">
        <f t="shared" si="353"/>
        <v/>
      </c>
      <c r="L2049" s="25">
        <v>2048</v>
      </c>
      <c r="N2049" s="25" t="str">
        <f t="shared" si="345"/>
        <v/>
      </c>
      <c r="O2049" s="25" t="str">
        <f t="shared" si="346"/>
        <v/>
      </c>
      <c r="R2049" s="25" t="str">
        <f t="shared" si="347"/>
        <v/>
      </c>
      <c r="S2049" s="25" t="str">
        <f t="shared" si="348"/>
        <v/>
      </c>
    </row>
    <row r="2050" spans="1:19" x14ac:dyDescent="0.25">
      <c r="A2050" s="25">
        <f t="shared" si="349"/>
        <v>108</v>
      </c>
      <c r="B2050" s="25">
        <f t="shared" si="350"/>
        <v>0</v>
      </c>
      <c r="C2050" s="26">
        <f t="shared" si="351"/>
        <v>2048</v>
      </c>
      <c r="D2050" s="26">
        <f t="shared" si="343"/>
        <v>11</v>
      </c>
      <c r="E2050" s="26">
        <f t="shared" si="352"/>
        <v>97</v>
      </c>
      <c r="F2050" s="25" t="e">
        <f>INDEX('Boundary Condition Wizard'!$C$29:$BK$89,E2050+1,D2050+1)</f>
        <v>#REF!</v>
      </c>
      <c r="G2050" s="25" t="str">
        <f t="shared" si="344"/>
        <v/>
      </c>
      <c r="H2050" s="25" t="str">
        <f t="shared" si="353"/>
        <v/>
      </c>
      <c r="L2050" s="25">
        <v>2049</v>
      </c>
      <c r="N2050" s="25" t="str">
        <f t="shared" si="345"/>
        <v/>
      </c>
      <c r="O2050" s="25" t="str">
        <f t="shared" si="346"/>
        <v/>
      </c>
      <c r="R2050" s="25" t="str">
        <f t="shared" si="347"/>
        <v/>
      </c>
      <c r="S2050" s="25" t="str">
        <f t="shared" si="348"/>
        <v/>
      </c>
    </row>
    <row r="2051" spans="1:19" x14ac:dyDescent="0.25">
      <c r="A2051" s="25">
        <f t="shared" si="349"/>
        <v>108</v>
      </c>
      <c r="B2051" s="25">
        <f t="shared" si="350"/>
        <v>0</v>
      </c>
      <c r="C2051" s="26">
        <f t="shared" si="351"/>
        <v>2049</v>
      </c>
      <c r="D2051" s="26">
        <f t="shared" ref="D2051:D2114" si="354">C2051-TRUNC(C2051/num_x,0)*num_x</f>
        <v>12</v>
      </c>
      <c r="E2051" s="26">
        <f t="shared" si="352"/>
        <v>97</v>
      </c>
      <c r="F2051" s="25" t="e">
        <f>INDEX('Boundary Condition Wizard'!$C$29:$BK$89,E2051+1,D2051+1)</f>
        <v>#REF!</v>
      </c>
      <c r="G2051" s="25" t="str">
        <f t="shared" ref="G2051:G2114" si="355">IF(ISTEXT(F2051),LEFT(F2051,1),"")</f>
        <v/>
      </c>
      <c r="H2051" s="25" t="str">
        <f t="shared" si="353"/>
        <v/>
      </c>
      <c r="L2051" s="25">
        <v>2050</v>
      </c>
      <c r="N2051" s="25" t="str">
        <f t="shared" ref="N2051:N2114" si="356">IF(L2051&lt;=$N$1,VLOOKUP(L2051,$A$2:$H$3742,3,FALSE),"")</f>
        <v/>
      </c>
      <c r="O2051" s="25" t="str">
        <f t="shared" ref="O2051:O2114" si="357">IF(L2051&lt;=$N$1,VLOOKUP(L2051,$A$2:$H$3742,8,FALSE),"")</f>
        <v/>
      </c>
      <c r="R2051" s="25" t="str">
        <f t="shared" ref="R2051:R2114" si="358">IF(L2051&lt;=$R$1,VLOOKUP(L2051,$B$2:$H$3742,2,FALSE),"")</f>
        <v/>
      </c>
      <c r="S2051" s="25" t="str">
        <f t="shared" ref="S2051:S2114" si="359">IF(L2051&lt;=$R$1,VLOOKUP(L2051,$B$2:$H$3742,7,FALSE),"")</f>
        <v/>
      </c>
    </row>
    <row r="2052" spans="1:19" x14ac:dyDescent="0.25">
      <c r="A2052" s="25">
        <f t="shared" ref="A2052:A2115" si="360">IF(G2052="D",1+A2051,A2051)</f>
        <v>108</v>
      </c>
      <c r="B2052" s="25">
        <f t="shared" ref="B2052:B2115" si="361">IF(G2052="N",1+B2051,B2051)</f>
        <v>0</v>
      </c>
      <c r="C2052" s="26">
        <f t="shared" ref="C2052:C2115" si="362">1+C2051</f>
        <v>2050</v>
      </c>
      <c r="D2052" s="26">
        <f t="shared" si="354"/>
        <v>13</v>
      </c>
      <c r="E2052" s="26">
        <f t="shared" ref="E2052:E2115" si="363">TRUNC(C2052/num_x)</f>
        <v>97</v>
      </c>
      <c r="F2052" s="25" t="e">
        <f>INDEX('Boundary Condition Wizard'!$C$29:$BK$89,E2052+1,D2052+1)</f>
        <v>#REF!</v>
      </c>
      <c r="G2052" s="25" t="str">
        <f t="shared" si="355"/>
        <v/>
      </c>
      <c r="H2052" s="25" t="str">
        <f t="shared" ref="H2052:H2115" si="364">IF(ISTEXT(F2052),VALUE(RIGHT(F2052,LEN(F2052)-1)),"")</f>
        <v/>
      </c>
      <c r="L2052" s="25">
        <v>2051</v>
      </c>
      <c r="N2052" s="25" t="str">
        <f t="shared" si="356"/>
        <v/>
      </c>
      <c r="O2052" s="25" t="str">
        <f t="shared" si="357"/>
        <v/>
      </c>
      <c r="R2052" s="25" t="str">
        <f t="shared" si="358"/>
        <v/>
      </c>
      <c r="S2052" s="25" t="str">
        <f t="shared" si="359"/>
        <v/>
      </c>
    </row>
    <row r="2053" spans="1:19" x14ac:dyDescent="0.25">
      <c r="A2053" s="25">
        <f t="shared" si="360"/>
        <v>108</v>
      </c>
      <c r="B2053" s="25">
        <f t="shared" si="361"/>
        <v>0</v>
      </c>
      <c r="C2053" s="26">
        <f t="shared" si="362"/>
        <v>2051</v>
      </c>
      <c r="D2053" s="26">
        <f t="shared" si="354"/>
        <v>14</v>
      </c>
      <c r="E2053" s="26">
        <f t="shared" si="363"/>
        <v>97</v>
      </c>
      <c r="F2053" s="25" t="e">
        <f>INDEX('Boundary Condition Wizard'!$C$29:$BK$89,E2053+1,D2053+1)</f>
        <v>#REF!</v>
      </c>
      <c r="G2053" s="25" t="str">
        <f t="shared" si="355"/>
        <v/>
      </c>
      <c r="H2053" s="25" t="str">
        <f t="shared" si="364"/>
        <v/>
      </c>
      <c r="L2053" s="25">
        <v>2052</v>
      </c>
      <c r="N2053" s="25" t="str">
        <f t="shared" si="356"/>
        <v/>
      </c>
      <c r="O2053" s="25" t="str">
        <f t="shared" si="357"/>
        <v/>
      </c>
      <c r="R2053" s="25" t="str">
        <f t="shared" si="358"/>
        <v/>
      </c>
      <c r="S2053" s="25" t="str">
        <f t="shared" si="359"/>
        <v/>
      </c>
    </row>
    <row r="2054" spans="1:19" x14ac:dyDescent="0.25">
      <c r="A2054" s="25">
        <f t="shared" si="360"/>
        <v>108</v>
      </c>
      <c r="B2054" s="25">
        <f t="shared" si="361"/>
        <v>0</v>
      </c>
      <c r="C2054" s="26">
        <f t="shared" si="362"/>
        <v>2052</v>
      </c>
      <c r="D2054" s="26">
        <f t="shared" si="354"/>
        <v>15</v>
      </c>
      <c r="E2054" s="26">
        <f t="shared" si="363"/>
        <v>97</v>
      </c>
      <c r="F2054" s="25" t="e">
        <f>INDEX('Boundary Condition Wizard'!$C$29:$BK$89,E2054+1,D2054+1)</f>
        <v>#REF!</v>
      </c>
      <c r="G2054" s="25" t="str">
        <f t="shared" si="355"/>
        <v/>
      </c>
      <c r="H2054" s="25" t="str">
        <f t="shared" si="364"/>
        <v/>
      </c>
      <c r="L2054" s="25">
        <v>2053</v>
      </c>
      <c r="N2054" s="25" t="str">
        <f t="shared" si="356"/>
        <v/>
      </c>
      <c r="O2054" s="25" t="str">
        <f t="shared" si="357"/>
        <v/>
      </c>
      <c r="R2054" s="25" t="str">
        <f t="shared" si="358"/>
        <v/>
      </c>
      <c r="S2054" s="25" t="str">
        <f t="shared" si="359"/>
        <v/>
      </c>
    </row>
    <row r="2055" spans="1:19" x14ac:dyDescent="0.25">
      <c r="A2055" s="25">
        <f t="shared" si="360"/>
        <v>108</v>
      </c>
      <c r="B2055" s="25">
        <f t="shared" si="361"/>
        <v>0</v>
      </c>
      <c r="C2055" s="26">
        <f t="shared" si="362"/>
        <v>2053</v>
      </c>
      <c r="D2055" s="26">
        <f t="shared" si="354"/>
        <v>16</v>
      </c>
      <c r="E2055" s="26">
        <f t="shared" si="363"/>
        <v>97</v>
      </c>
      <c r="F2055" s="25" t="e">
        <f>INDEX('Boundary Condition Wizard'!$C$29:$BK$89,E2055+1,D2055+1)</f>
        <v>#REF!</v>
      </c>
      <c r="G2055" s="25" t="str">
        <f t="shared" si="355"/>
        <v/>
      </c>
      <c r="H2055" s="25" t="str">
        <f t="shared" si="364"/>
        <v/>
      </c>
      <c r="L2055" s="25">
        <v>2054</v>
      </c>
      <c r="N2055" s="25" t="str">
        <f t="shared" si="356"/>
        <v/>
      </c>
      <c r="O2055" s="25" t="str">
        <f t="shared" si="357"/>
        <v/>
      </c>
      <c r="R2055" s="25" t="str">
        <f t="shared" si="358"/>
        <v/>
      </c>
      <c r="S2055" s="25" t="str">
        <f t="shared" si="359"/>
        <v/>
      </c>
    </row>
    <row r="2056" spans="1:19" x14ac:dyDescent="0.25">
      <c r="A2056" s="25">
        <f t="shared" si="360"/>
        <v>108</v>
      </c>
      <c r="B2056" s="25">
        <f t="shared" si="361"/>
        <v>0</v>
      </c>
      <c r="C2056" s="26">
        <f t="shared" si="362"/>
        <v>2054</v>
      </c>
      <c r="D2056" s="26">
        <f t="shared" si="354"/>
        <v>17</v>
      </c>
      <c r="E2056" s="26">
        <f t="shared" si="363"/>
        <v>97</v>
      </c>
      <c r="F2056" s="25" t="e">
        <f>INDEX('Boundary Condition Wizard'!$C$29:$BK$89,E2056+1,D2056+1)</f>
        <v>#REF!</v>
      </c>
      <c r="G2056" s="25" t="str">
        <f t="shared" si="355"/>
        <v/>
      </c>
      <c r="H2056" s="25" t="str">
        <f t="shared" si="364"/>
        <v/>
      </c>
      <c r="L2056" s="25">
        <v>2055</v>
      </c>
      <c r="N2056" s="25" t="str">
        <f t="shared" si="356"/>
        <v/>
      </c>
      <c r="O2056" s="25" t="str">
        <f t="shared" si="357"/>
        <v/>
      </c>
      <c r="R2056" s="25" t="str">
        <f t="shared" si="358"/>
        <v/>
      </c>
      <c r="S2056" s="25" t="str">
        <f t="shared" si="359"/>
        <v/>
      </c>
    </row>
    <row r="2057" spans="1:19" x14ac:dyDescent="0.25">
      <c r="A2057" s="25">
        <f t="shared" si="360"/>
        <v>108</v>
      </c>
      <c r="B2057" s="25">
        <f t="shared" si="361"/>
        <v>0</v>
      </c>
      <c r="C2057" s="26">
        <f t="shared" si="362"/>
        <v>2055</v>
      </c>
      <c r="D2057" s="26">
        <f t="shared" si="354"/>
        <v>18</v>
      </c>
      <c r="E2057" s="26">
        <f t="shared" si="363"/>
        <v>97</v>
      </c>
      <c r="F2057" s="25" t="e">
        <f>INDEX('Boundary Condition Wizard'!$C$29:$BK$89,E2057+1,D2057+1)</f>
        <v>#REF!</v>
      </c>
      <c r="G2057" s="25" t="str">
        <f t="shared" si="355"/>
        <v/>
      </c>
      <c r="H2057" s="25" t="str">
        <f t="shared" si="364"/>
        <v/>
      </c>
      <c r="L2057" s="25">
        <v>2056</v>
      </c>
      <c r="N2057" s="25" t="str">
        <f t="shared" si="356"/>
        <v/>
      </c>
      <c r="O2057" s="25" t="str">
        <f t="shared" si="357"/>
        <v/>
      </c>
      <c r="R2057" s="25" t="str">
        <f t="shared" si="358"/>
        <v/>
      </c>
      <c r="S2057" s="25" t="str">
        <f t="shared" si="359"/>
        <v/>
      </c>
    </row>
    <row r="2058" spans="1:19" x14ac:dyDescent="0.25">
      <c r="A2058" s="25">
        <f t="shared" si="360"/>
        <v>108</v>
      </c>
      <c r="B2058" s="25">
        <f t="shared" si="361"/>
        <v>0</v>
      </c>
      <c r="C2058" s="26">
        <f t="shared" si="362"/>
        <v>2056</v>
      </c>
      <c r="D2058" s="26">
        <f t="shared" si="354"/>
        <v>19</v>
      </c>
      <c r="E2058" s="26">
        <f t="shared" si="363"/>
        <v>97</v>
      </c>
      <c r="F2058" s="25" t="e">
        <f>INDEX('Boundary Condition Wizard'!$C$29:$BK$89,E2058+1,D2058+1)</f>
        <v>#REF!</v>
      </c>
      <c r="G2058" s="25" t="str">
        <f t="shared" si="355"/>
        <v/>
      </c>
      <c r="H2058" s="25" t="str">
        <f t="shared" si="364"/>
        <v/>
      </c>
      <c r="L2058" s="25">
        <v>2057</v>
      </c>
      <c r="N2058" s="25" t="str">
        <f t="shared" si="356"/>
        <v/>
      </c>
      <c r="O2058" s="25" t="str">
        <f t="shared" si="357"/>
        <v/>
      </c>
      <c r="R2058" s="25" t="str">
        <f t="shared" si="358"/>
        <v/>
      </c>
      <c r="S2058" s="25" t="str">
        <f t="shared" si="359"/>
        <v/>
      </c>
    </row>
    <row r="2059" spans="1:19" x14ac:dyDescent="0.25">
      <c r="A2059" s="25">
        <f t="shared" si="360"/>
        <v>108</v>
      </c>
      <c r="B2059" s="25">
        <f t="shared" si="361"/>
        <v>0</v>
      </c>
      <c r="C2059" s="26">
        <f t="shared" si="362"/>
        <v>2057</v>
      </c>
      <c r="D2059" s="26">
        <f t="shared" si="354"/>
        <v>20</v>
      </c>
      <c r="E2059" s="26">
        <f t="shared" si="363"/>
        <v>97</v>
      </c>
      <c r="F2059" s="25" t="e">
        <f>INDEX('Boundary Condition Wizard'!$C$29:$BK$89,E2059+1,D2059+1)</f>
        <v>#REF!</v>
      </c>
      <c r="G2059" s="25" t="str">
        <f t="shared" si="355"/>
        <v/>
      </c>
      <c r="H2059" s="25" t="str">
        <f t="shared" si="364"/>
        <v/>
      </c>
      <c r="L2059" s="25">
        <v>2058</v>
      </c>
      <c r="N2059" s="25" t="str">
        <f t="shared" si="356"/>
        <v/>
      </c>
      <c r="O2059" s="25" t="str">
        <f t="shared" si="357"/>
        <v/>
      </c>
      <c r="R2059" s="25" t="str">
        <f t="shared" si="358"/>
        <v/>
      </c>
      <c r="S2059" s="25" t="str">
        <f t="shared" si="359"/>
        <v/>
      </c>
    </row>
    <row r="2060" spans="1:19" x14ac:dyDescent="0.25">
      <c r="A2060" s="25">
        <f t="shared" si="360"/>
        <v>108</v>
      </c>
      <c r="B2060" s="25">
        <f t="shared" si="361"/>
        <v>0</v>
      </c>
      <c r="C2060" s="26">
        <f t="shared" si="362"/>
        <v>2058</v>
      </c>
      <c r="D2060" s="26">
        <f t="shared" si="354"/>
        <v>0</v>
      </c>
      <c r="E2060" s="26">
        <f t="shared" si="363"/>
        <v>98</v>
      </c>
      <c r="F2060" s="25" t="e">
        <f>INDEX('Boundary Condition Wizard'!$C$29:$BK$89,E2060+1,D2060+1)</f>
        <v>#REF!</v>
      </c>
      <c r="G2060" s="25" t="str">
        <f t="shared" si="355"/>
        <v/>
      </c>
      <c r="H2060" s="25" t="str">
        <f t="shared" si="364"/>
        <v/>
      </c>
      <c r="L2060" s="25">
        <v>2059</v>
      </c>
      <c r="N2060" s="25" t="str">
        <f t="shared" si="356"/>
        <v/>
      </c>
      <c r="O2060" s="25" t="str">
        <f t="shared" si="357"/>
        <v/>
      </c>
      <c r="R2060" s="25" t="str">
        <f t="shared" si="358"/>
        <v/>
      </c>
      <c r="S2060" s="25" t="str">
        <f t="shared" si="359"/>
        <v/>
      </c>
    </row>
    <row r="2061" spans="1:19" x14ac:dyDescent="0.25">
      <c r="A2061" s="25">
        <f t="shared" si="360"/>
        <v>108</v>
      </c>
      <c r="B2061" s="25">
        <f t="shared" si="361"/>
        <v>0</v>
      </c>
      <c r="C2061" s="26">
        <f t="shared" si="362"/>
        <v>2059</v>
      </c>
      <c r="D2061" s="26">
        <f t="shared" si="354"/>
        <v>1</v>
      </c>
      <c r="E2061" s="26">
        <f t="shared" si="363"/>
        <v>98</v>
      </c>
      <c r="F2061" s="25" t="e">
        <f>INDEX('Boundary Condition Wizard'!$C$29:$BK$89,E2061+1,D2061+1)</f>
        <v>#REF!</v>
      </c>
      <c r="G2061" s="25" t="str">
        <f t="shared" si="355"/>
        <v/>
      </c>
      <c r="H2061" s="25" t="str">
        <f t="shared" si="364"/>
        <v/>
      </c>
      <c r="L2061" s="25">
        <v>2060</v>
      </c>
      <c r="N2061" s="25" t="str">
        <f t="shared" si="356"/>
        <v/>
      </c>
      <c r="O2061" s="25" t="str">
        <f t="shared" si="357"/>
        <v/>
      </c>
      <c r="R2061" s="25" t="str">
        <f t="shared" si="358"/>
        <v/>
      </c>
      <c r="S2061" s="25" t="str">
        <f t="shared" si="359"/>
        <v/>
      </c>
    </row>
    <row r="2062" spans="1:19" x14ac:dyDescent="0.25">
      <c r="A2062" s="25">
        <f t="shared" si="360"/>
        <v>108</v>
      </c>
      <c r="B2062" s="25">
        <f t="shared" si="361"/>
        <v>0</v>
      </c>
      <c r="C2062" s="26">
        <f t="shared" si="362"/>
        <v>2060</v>
      </c>
      <c r="D2062" s="26">
        <f t="shared" si="354"/>
        <v>2</v>
      </c>
      <c r="E2062" s="26">
        <f t="shared" si="363"/>
        <v>98</v>
      </c>
      <c r="F2062" s="25" t="e">
        <f>INDEX('Boundary Condition Wizard'!$C$29:$BK$89,E2062+1,D2062+1)</f>
        <v>#REF!</v>
      </c>
      <c r="G2062" s="25" t="str">
        <f t="shared" si="355"/>
        <v/>
      </c>
      <c r="H2062" s="25" t="str">
        <f t="shared" si="364"/>
        <v/>
      </c>
      <c r="L2062" s="25">
        <v>2061</v>
      </c>
      <c r="N2062" s="25" t="str">
        <f t="shared" si="356"/>
        <v/>
      </c>
      <c r="O2062" s="25" t="str">
        <f t="shared" si="357"/>
        <v/>
      </c>
      <c r="R2062" s="25" t="str">
        <f t="shared" si="358"/>
        <v/>
      </c>
      <c r="S2062" s="25" t="str">
        <f t="shared" si="359"/>
        <v/>
      </c>
    </row>
    <row r="2063" spans="1:19" x14ac:dyDescent="0.25">
      <c r="A2063" s="25">
        <f t="shared" si="360"/>
        <v>108</v>
      </c>
      <c r="B2063" s="25">
        <f t="shared" si="361"/>
        <v>0</v>
      </c>
      <c r="C2063" s="26">
        <f t="shared" si="362"/>
        <v>2061</v>
      </c>
      <c r="D2063" s="26">
        <f t="shared" si="354"/>
        <v>3</v>
      </c>
      <c r="E2063" s="26">
        <f t="shared" si="363"/>
        <v>98</v>
      </c>
      <c r="F2063" s="25" t="e">
        <f>INDEX('Boundary Condition Wizard'!$C$29:$BK$89,E2063+1,D2063+1)</f>
        <v>#REF!</v>
      </c>
      <c r="G2063" s="25" t="str">
        <f t="shared" si="355"/>
        <v/>
      </c>
      <c r="H2063" s="25" t="str">
        <f t="shared" si="364"/>
        <v/>
      </c>
      <c r="L2063" s="25">
        <v>2062</v>
      </c>
      <c r="N2063" s="25" t="str">
        <f t="shared" si="356"/>
        <v/>
      </c>
      <c r="O2063" s="25" t="str">
        <f t="shared" si="357"/>
        <v/>
      </c>
      <c r="R2063" s="25" t="str">
        <f t="shared" si="358"/>
        <v/>
      </c>
      <c r="S2063" s="25" t="str">
        <f t="shared" si="359"/>
        <v/>
      </c>
    </row>
    <row r="2064" spans="1:19" x14ac:dyDescent="0.25">
      <c r="A2064" s="25">
        <f t="shared" si="360"/>
        <v>108</v>
      </c>
      <c r="B2064" s="25">
        <f t="shared" si="361"/>
        <v>0</v>
      </c>
      <c r="C2064" s="26">
        <f t="shared" si="362"/>
        <v>2062</v>
      </c>
      <c r="D2064" s="26">
        <f t="shared" si="354"/>
        <v>4</v>
      </c>
      <c r="E2064" s="26">
        <f t="shared" si="363"/>
        <v>98</v>
      </c>
      <c r="F2064" s="25" t="e">
        <f>INDEX('Boundary Condition Wizard'!$C$29:$BK$89,E2064+1,D2064+1)</f>
        <v>#REF!</v>
      </c>
      <c r="G2064" s="25" t="str">
        <f t="shared" si="355"/>
        <v/>
      </c>
      <c r="H2064" s="25" t="str">
        <f t="shared" si="364"/>
        <v/>
      </c>
      <c r="L2064" s="25">
        <v>2063</v>
      </c>
      <c r="N2064" s="25" t="str">
        <f t="shared" si="356"/>
        <v/>
      </c>
      <c r="O2064" s="25" t="str">
        <f t="shared" si="357"/>
        <v/>
      </c>
      <c r="R2064" s="25" t="str">
        <f t="shared" si="358"/>
        <v/>
      </c>
      <c r="S2064" s="25" t="str">
        <f t="shared" si="359"/>
        <v/>
      </c>
    </row>
    <row r="2065" spans="1:19" x14ac:dyDescent="0.25">
      <c r="A2065" s="25">
        <f t="shared" si="360"/>
        <v>108</v>
      </c>
      <c r="B2065" s="25">
        <f t="shared" si="361"/>
        <v>0</v>
      </c>
      <c r="C2065" s="26">
        <f t="shared" si="362"/>
        <v>2063</v>
      </c>
      <c r="D2065" s="26">
        <f t="shared" si="354"/>
        <v>5</v>
      </c>
      <c r="E2065" s="26">
        <f t="shared" si="363"/>
        <v>98</v>
      </c>
      <c r="F2065" s="25" t="e">
        <f>INDEX('Boundary Condition Wizard'!$C$29:$BK$89,E2065+1,D2065+1)</f>
        <v>#REF!</v>
      </c>
      <c r="G2065" s="25" t="str">
        <f t="shared" si="355"/>
        <v/>
      </c>
      <c r="H2065" s="25" t="str">
        <f t="shared" si="364"/>
        <v/>
      </c>
      <c r="L2065" s="25">
        <v>2064</v>
      </c>
      <c r="N2065" s="25" t="str">
        <f t="shared" si="356"/>
        <v/>
      </c>
      <c r="O2065" s="25" t="str">
        <f t="shared" si="357"/>
        <v/>
      </c>
      <c r="R2065" s="25" t="str">
        <f t="shared" si="358"/>
        <v/>
      </c>
      <c r="S2065" s="25" t="str">
        <f t="shared" si="359"/>
        <v/>
      </c>
    </row>
    <row r="2066" spans="1:19" x14ac:dyDescent="0.25">
      <c r="A2066" s="25">
        <f t="shared" si="360"/>
        <v>108</v>
      </c>
      <c r="B2066" s="25">
        <f t="shared" si="361"/>
        <v>0</v>
      </c>
      <c r="C2066" s="26">
        <f t="shared" si="362"/>
        <v>2064</v>
      </c>
      <c r="D2066" s="26">
        <f t="shared" si="354"/>
        <v>6</v>
      </c>
      <c r="E2066" s="26">
        <f t="shared" si="363"/>
        <v>98</v>
      </c>
      <c r="F2066" s="25" t="e">
        <f>INDEX('Boundary Condition Wizard'!$C$29:$BK$89,E2066+1,D2066+1)</f>
        <v>#REF!</v>
      </c>
      <c r="G2066" s="25" t="str">
        <f t="shared" si="355"/>
        <v/>
      </c>
      <c r="H2066" s="25" t="str">
        <f t="shared" si="364"/>
        <v/>
      </c>
      <c r="L2066" s="25">
        <v>2065</v>
      </c>
      <c r="N2066" s="25" t="str">
        <f t="shared" si="356"/>
        <v/>
      </c>
      <c r="O2066" s="25" t="str">
        <f t="shared" si="357"/>
        <v/>
      </c>
      <c r="R2066" s="25" t="str">
        <f t="shared" si="358"/>
        <v/>
      </c>
      <c r="S2066" s="25" t="str">
        <f t="shared" si="359"/>
        <v/>
      </c>
    </row>
    <row r="2067" spans="1:19" x14ac:dyDescent="0.25">
      <c r="A2067" s="25">
        <f t="shared" si="360"/>
        <v>108</v>
      </c>
      <c r="B2067" s="25">
        <f t="shared" si="361"/>
        <v>0</v>
      </c>
      <c r="C2067" s="26">
        <f t="shared" si="362"/>
        <v>2065</v>
      </c>
      <c r="D2067" s="26">
        <f t="shared" si="354"/>
        <v>7</v>
      </c>
      <c r="E2067" s="26">
        <f t="shared" si="363"/>
        <v>98</v>
      </c>
      <c r="F2067" s="25" t="e">
        <f>INDEX('Boundary Condition Wizard'!$C$29:$BK$89,E2067+1,D2067+1)</f>
        <v>#REF!</v>
      </c>
      <c r="G2067" s="25" t="str">
        <f t="shared" si="355"/>
        <v/>
      </c>
      <c r="H2067" s="25" t="str">
        <f t="shared" si="364"/>
        <v/>
      </c>
      <c r="L2067" s="25">
        <v>2066</v>
      </c>
      <c r="N2067" s="25" t="str">
        <f t="shared" si="356"/>
        <v/>
      </c>
      <c r="O2067" s="25" t="str">
        <f t="shared" si="357"/>
        <v/>
      </c>
      <c r="R2067" s="25" t="str">
        <f t="shared" si="358"/>
        <v/>
      </c>
      <c r="S2067" s="25" t="str">
        <f t="shared" si="359"/>
        <v/>
      </c>
    </row>
    <row r="2068" spans="1:19" x14ac:dyDescent="0.25">
      <c r="A2068" s="25">
        <f t="shared" si="360"/>
        <v>108</v>
      </c>
      <c r="B2068" s="25">
        <f t="shared" si="361"/>
        <v>0</v>
      </c>
      <c r="C2068" s="26">
        <f t="shared" si="362"/>
        <v>2066</v>
      </c>
      <c r="D2068" s="26">
        <f t="shared" si="354"/>
        <v>8</v>
      </c>
      <c r="E2068" s="26">
        <f t="shared" si="363"/>
        <v>98</v>
      </c>
      <c r="F2068" s="25" t="e">
        <f>INDEX('Boundary Condition Wizard'!$C$29:$BK$89,E2068+1,D2068+1)</f>
        <v>#REF!</v>
      </c>
      <c r="G2068" s="25" t="str">
        <f t="shared" si="355"/>
        <v/>
      </c>
      <c r="H2068" s="25" t="str">
        <f t="shared" si="364"/>
        <v/>
      </c>
      <c r="L2068" s="25">
        <v>2067</v>
      </c>
      <c r="N2068" s="25" t="str">
        <f t="shared" si="356"/>
        <v/>
      </c>
      <c r="O2068" s="25" t="str">
        <f t="shared" si="357"/>
        <v/>
      </c>
      <c r="R2068" s="25" t="str">
        <f t="shared" si="358"/>
        <v/>
      </c>
      <c r="S2068" s="25" t="str">
        <f t="shared" si="359"/>
        <v/>
      </c>
    </row>
    <row r="2069" spans="1:19" x14ac:dyDescent="0.25">
      <c r="A2069" s="25">
        <f t="shared" si="360"/>
        <v>108</v>
      </c>
      <c r="B2069" s="25">
        <f t="shared" si="361"/>
        <v>0</v>
      </c>
      <c r="C2069" s="26">
        <f t="shared" si="362"/>
        <v>2067</v>
      </c>
      <c r="D2069" s="26">
        <f t="shared" si="354"/>
        <v>9</v>
      </c>
      <c r="E2069" s="26">
        <f t="shared" si="363"/>
        <v>98</v>
      </c>
      <c r="F2069" s="25" t="e">
        <f>INDEX('Boundary Condition Wizard'!$C$29:$BK$89,E2069+1,D2069+1)</f>
        <v>#REF!</v>
      </c>
      <c r="G2069" s="25" t="str">
        <f t="shared" si="355"/>
        <v/>
      </c>
      <c r="H2069" s="25" t="str">
        <f t="shared" si="364"/>
        <v/>
      </c>
      <c r="L2069" s="25">
        <v>2068</v>
      </c>
      <c r="N2069" s="25" t="str">
        <f t="shared" si="356"/>
        <v/>
      </c>
      <c r="O2069" s="25" t="str">
        <f t="shared" si="357"/>
        <v/>
      </c>
      <c r="R2069" s="25" t="str">
        <f t="shared" si="358"/>
        <v/>
      </c>
      <c r="S2069" s="25" t="str">
        <f t="shared" si="359"/>
        <v/>
      </c>
    </row>
    <row r="2070" spans="1:19" x14ac:dyDescent="0.25">
      <c r="A2070" s="25">
        <f t="shared" si="360"/>
        <v>108</v>
      </c>
      <c r="B2070" s="25">
        <f t="shared" si="361"/>
        <v>0</v>
      </c>
      <c r="C2070" s="26">
        <f t="shared" si="362"/>
        <v>2068</v>
      </c>
      <c r="D2070" s="26">
        <f t="shared" si="354"/>
        <v>10</v>
      </c>
      <c r="E2070" s="26">
        <f t="shared" si="363"/>
        <v>98</v>
      </c>
      <c r="F2070" s="25" t="e">
        <f>INDEX('Boundary Condition Wizard'!$C$29:$BK$89,E2070+1,D2070+1)</f>
        <v>#REF!</v>
      </c>
      <c r="G2070" s="25" t="str">
        <f t="shared" si="355"/>
        <v/>
      </c>
      <c r="H2070" s="25" t="str">
        <f t="shared" si="364"/>
        <v/>
      </c>
      <c r="L2070" s="25">
        <v>2069</v>
      </c>
      <c r="N2070" s="25" t="str">
        <f t="shared" si="356"/>
        <v/>
      </c>
      <c r="O2070" s="25" t="str">
        <f t="shared" si="357"/>
        <v/>
      </c>
      <c r="R2070" s="25" t="str">
        <f t="shared" si="358"/>
        <v/>
      </c>
      <c r="S2070" s="25" t="str">
        <f t="shared" si="359"/>
        <v/>
      </c>
    </row>
    <row r="2071" spans="1:19" x14ac:dyDescent="0.25">
      <c r="A2071" s="25">
        <f t="shared" si="360"/>
        <v>108</v>
      </c>
      <c r="B2071" s="25">
        <f t="shared" si="361"/>
        <v>0</v>
      </c>
      <c r="C2071" s="26">
        <f t="shared" si="362"/>
        <v>2069</v>
      </c>
      <c r="D2071" s="26">
        <f t="shared" si="354"/>
        <v>11</v>
      </c>
      <c r="E2071" s="26">
        <f t="shared" si="363"/>
        <v>98</v>
      </c>
      <c r="F2071" s="25" t="e">
        <f>INDEX('Boundary Condition Wizard'!$C$29:$BK$89,E2071+1,D2071+1)</f>
        <v>#REF!</v>
      </c>
      <c r="G2071" s="25" t="str">
        <f t="shared" si="355"/>
        <v/>
      </c>
      <c r="H2071" s="25" t="str">
        <f t="shared" si="364"/>
        <v/>
      </c>
      <c r="L2071" s="25">
        <v>2070</v>
      </c>
      <c r="N2071" s="25" t="str">
        <f t="shared" si="356"/>
        <v/>
      </c>
      <c r="O2071" s="25" t="str">
        <f t="shared" si="357"/>
        <v/>
      </c>
      <c r="R2071" s="25" t="str">
        <f t="shared" si="358"/>
        <v/>
      </c>
      <c r="S2071" s="25" t="str">
        <f t="shared" si="359"/>
        <v/>
      </c>
    </row>
    <row r="2072" spans="1:19" x14ac:dyDescent="0.25">
      <c r="A2072" s="25">
        <f t="shared" si="360"/>
        <v>108</v>
      </c>
      <c r="B2072" s="25">
        <f t="shared" si="361"/>
        <v>0</v>
      </c>
      <c r="C2072" s="26">
        <f t="shared" si="362"/>
        <v>2070</v>
      </c>
      <c r="D2072" s="26">
        <f t="shared" si="354"/>
        <v>12</v>
      </c>
      <c r="E2072" s="26">
        <f t="shared" si="363"/>
        <v>98</v>
      </c>
      <c r="F2072" s="25" t="e">
        <f>INDEX('Boundary Condition Wizard'!$C$29:$BK$89,E2072+1,D2072+1)</f>
        <v>#REF!</v>
      </c>
      <c r="G2072" s="25" t="str">
        <f t="shared" si="355"/>
        <v/>
      </c>
      <c r="H2072" s="25" t="str">
        <f t="shared" si="364"/>
        <v/>
      </c>
      <c r="L2072" s="25">
        <v>2071</v>
      </c>
      <c r="N2072" s="25" t="str">
        <f t="shared" si="356"/>
        <v/>
      </c>
      <c r="O2072" s="25" t="str">
        <f t="shared" si="357"/>
        <v/>
      </c>
      <c r="R2072" s="25" t="str">
        <f t="shared" si="358"/>
        <v/>
      </c>
      <c r="S2072" s="25" t="str">
        <f t="shared" si="359"/>
        <v/>
      </c>
    </row>
    <row r="2073" spans="1:19" x14ac:dyDescent="0.25">
      <c r="A2073" s="25">
        <f t="shared" si="360"/>
        <v>108</v>
      </c>
      <c r="B2073" s="25">
        <f t="shared" si="361"/>
        <v>0</v>
      </c>
      <c r="C2073" s="26">
        <f t="shared" si="362"/>
        <v>2071</v>
      </c>
      <c r="D2073" s="26">
        <f t="shared" si="354"/>
        <v>13</v>
      </c>
      <c r="E2073" s="26">
        <f t="shared" si="363"/>
        <v>98</v>
      </c>
      <c r="F2073" s="25" t="e">
        <f>INDEX('Boundary Condition Wizard'!$C$29:$BK$89,E2073+1,D2073+1)</f>
        <v>#REF!</v>
      </c>
      <c r="G2073" s="25" t="str">
        <f t="shared" si="355"/>
        <v/>
      </c>
      <c r="H2073" s="25" t="str">
        <f t="shared" si="364"/>
        <v/>
      </c>
      <c r="L2073" s="25">
        <v>2072</v>
      </c>
      <c r="N2073" s="25" t="str">
        <f t="shared" si="356"/>
        <v/>
      </c>
      <c r="O2073" s="25" t="str">
        <f t="shared" si="357"/>
        <v/>
      </c>
      <c r="R2073" s="25" t="str">
        <f t="shared" si="358"/>
        <v/>
      </c>
      <c r="S2073" s="25" t="str">
        <f t="shared" si="359"/>
        <v/>
      </c>
    </row>
    <row r="2074" spans="1:19" x14ac:dyDescent="0.25">
      <c r="A2074" s="25">
        <f t="shared" si="360"/>
        <v>108</v>
      </c>
      <c r="B2074" s="25">
        <f t="shared" si="361"/>
        <v>0</v>
      </c>
      <c r="C2074" s="26">
        <f t="shared" si="362"/>
        <v>2072</v>
      </c>
      <c r="D2074" s="26">
        <f t="shared" si="354"/>
        <v>14</v>
      </c>
      <c r="E2074" s="26">
        <f t="shared" si="363"/>
        <v>98</v>
      </c>
      <c r="F2074" s="25" t="e">
        <f>INDEX('Boundary Condition Wizard'!$C$29:$BK$89,E2074+1,D2074+1)</f>
        <v>#REF!</v>
      </c>
      <c r="G2074" s="25" t="str">
        <f t="shared" si="355"/>
        <v/>
      </c>
      <c r="H2074" s="25" t="str">
        <f t="shared" si="364"/>
        <v/>
      </c>
      <c r="L2074" s="25">
        <v>2073</v>
      </c>
      <c r="N2074" s="25" t="str">
        <f t="shared" si="356"/>
        <v/>
      </c>
      <c r="O2074" s="25" t="str">
        <f t="shared" si="357"/>
        <v/>
      </c>
      <c r="R2074" s="25" t="str">
        <f t="shared" si="358"/>
        <v/>
      </c>
      <c r="S2074" s="25" t="str">
        <f t="shared" si="359"/>
        <v/>
      </c>
    </row>
    <row r="2075" spans="1:19" x14ac:dyDescent="0.25">
      <c r="A2075" s="25">
        <f t="shared" si="360"/>
        <v>108</v>
      </c>
      <c r="B2075" s="25">
        <f t="shared" si="361"/>
        <v>0</v>
      </c>
      <c r="C2075" s="26">
        <f t="shared" si="362"/>
        <v>2073</v>
      </c>
      <c r="D2075" s="26">
        <f t="shared" si="354"/>
        <v>15</v>
      </c>
      <c r="E2075" s="26">
        <f t="shared" si="363"/>
        <v>98</v>
      </c>
      <c r="F2075" s="25" t="e">
        <f>INDEX('Boundary Condition Wizard'!$C$29:$BK$89,E2075+1,D2075+1)</f>
        <v>#REF!</v>
      </c>
      <c r="G2075" s="25" t="str">
        <f t="shared" si="355"/>
        <v/>
      </c>
      <c r="H2075" s="25" t="str">
        <f t="shared" si="364"/>
        <v/>
      </c>
      <c r="L2075" s="25">
        <v>2074</v>
      </c>
      <c r="N2075" s="25" t="str">
        <f t="shared" si="356"/>
        <v/>
      </c>
      <c r="O2075" s="25" t="str">
        <f t="shared" si="357"/>
        <v/>
      </c>
      <c r="R2075" s="25" t="str">
        <f t="shared" si="358"/>
        <v/>
      </c>
      <c r="S2075" s="25" t="str">
        <f t="shared" si="359"/>
        <v/>
      </c>
    </row>
    <row r="2076" spans="1:19" x14ac:dyDescent="0.25">
      <c r="A2076" s="25">
        <f t="shared" si="360"/>
        <v>108</v>
      </c>
      <c r="B2076" s="25">
        <f t="shared" si="361"/>
        <v>0</v>
      </c>
      <c r="C2076" s="26">
        <f t="shared" si="362"/>
        <v>2074</v>
      </c>
      <c r="D2076" s="26">
        <f t="shared" si="354"/>
        <v>16</v>
      </c>
      <c r="E2076" s="26">
        <f t="shared" si="363"/>
        <v>98</v>
      </c>
      <c r="F2076" s="25" t="e">
        <f>INDEX('Boundary Condition Wizard'!$C$29:$BK$89,E2076+1,D2076+1)</f>
        <v>#REF!</v>
      </c>
      <c r="G2076" s="25" t="str">
        <f t="shared" si="355"/>
        <v/>
      </c>
      <c r="H2076" s="25" t="str">
        <f t="shared" si="364"/>
        <v/>
      </c>
      <c r="L2076" s="25">
        <v>2075</v>
      </c>
      <c r="N2076" s="25" t="str">
        <f t="shared" si="356"/>
        <v/>
      </c>
      <c r="O2076" s="25" t="str">
        <f t="shared" si="357"/>
        <v/>
      </c>
      <c r="R2076" s="25" t="str">
        <f t="shared" si="358"/>
        <v/>
      </c>
      <c r="S2076" s="25" t="str">
        <f t="shared" si="359"/>
        <v/>
      </c>
    </row>
    <row r="2077" spans="1:19" x14ac:dyDescent="0.25">
      <c r="A2077" s="25">
        <f t="shared" si="360"/>
        <v>108</v>
      </c>
      <c r="B2077" s="25">
        <f t="shared" si="361"/>
        <v>0</v>
      </c>
      <c r="C2077" s="26">
        <f t="shared" si="362"/>
        <v>2075</v>
      </c>
      <c r="D2077" s="26">
        <f t="shared" si="354"/>
        <v>17</v>
      </c>
      <c r="E2077" s="26">
        <f t="shared" si="363"/>
        <v>98</v>
      </c>
      <c r="F2077" s="25" t="e">
        <f>INDEX('Boundary Condition Wizard'!$C$29:$BK$89,E2077+1,D2077+1)</f>
        <v>#REF!</v>
      </c>
      <c r="G2077" s="25" t="str">
        <f t="shared" si="355"/>
        <v/>
      </c>
      <c r="H2077" s="25" t="str">
        <f t="shared" si="364"/>
        <v/>
      </c>
      <c r="L2077" s="25">
        <v>2076</v>
      </c>
      <c r="N2077" s="25" t="str">
        <f t="shared" si="356"/>
        <v/>
      </c>
      <c r="O2077" s="25" t="str">
        <f t="shared" si="357"/>
        <v/>
      </c>
      <c r="R2077" s="25" t="str">
        <f t="shared" si="358"/>
        <v/>
      </c>
      <c r="S2077" s="25" t="str">
        <f t="shared" si="359"/>
        <v/>
      </c>
    </row>
    <row r="2078" spans="1:19" x14ac:dyDescent="0.25">
      <c r="A2078" s="25">
        <f t="shared" si="360"/>
        <v>108</v>
      </c>
      <c r="B2078" s="25">
        <f t="shared" si="361"/>
        <v>0</v>
      </c>
      <c r="C2078" s="26">
        <f t="shared" si="362"/>
        <v>2076</v>
      </c>
      <c r="D2078" s="26">
        <f t="shared" si="354"/>
        <v>18</v>
      </c>
      <c r="E2078" s="26">
        <f t="shared" si="363"/>
        <v>98</v>
      </c>
      <c r="F2078" s="25" t="e">
        <f>INDEX('Boundary Condition Wizard'!$C$29:$BK$89,E2078+1,D2078+1)</f>
        <v>#REF!</v>
      </c>
      <c r="G2078" s="25" t="str">
        <f t="shared" si="355"/>
        <v/>
      </c>
      <c r="H2078" s="25" t="str">
        <f t="shared" si="364"/>
        <v/>
      </c>
      <c r="L2078" s="25">
        <v>2077</v>
      </c>
      <c r="N2078" s="25" t="str">
        <f t="shared" si="356"/>
        <v/>
      </c>
      <c r="O2078" s="25" t="str">
        <f t="shared" si="357"/>
        <v/>
      </c>
      <c r="R2078" s="25" t="str">
        <f t="shared" si="358"/>
        <v/>
      </c>
      <c r="S2078" s="25" t="str">
        <f t="shared" si="359"/>
        <v/>
      </c>
    </row>
    <row r="2079" spans="1:19" x14ac:dyDescent="0.25">
      <c r="A2079" s="25">
        <f t="shared" si="360"/>
        <v>108</v>
      </c>
      <c r="B2079" s="25">
        <f t="shared" si="361"/>
        <v>0</v>
      </c>
      <c r="C2079" s="26">
        <f t="shared" si="362"/>
        <v>2077</v>
      </c>
      <c r="D2079" s="26">
        <f t="shared" si="354"/>
        <v>19</v>
      </c>
      <c r="E2079" s="26">
        <f t="shared" si="363"/>
        <v>98</v>
      </c>
      <c r="F2079" s="25" t="e">
        <f>INDEX('Boundary Condition Wizard'!$C$29:$BK$89,E2079+1,D2079+1)</f>
        <v>#REF!</v>
      </c>
      <c r="G2079" s="25" t="str">
        <f t="shared" si="355"/>
        <v/>
      </c>
      <c r="H2079" s="25" t="str">
        <f t="shared" si="364"/>
        <v/>
      </c>
      <c r="L2079" s="25">
        <v>2078</v>
      </c>
      <c r="N2079" s="25" t="str">
        <f t="shared" si="356"/>
        <v/>
      </c>
      <c r="O2079" s="25" t="str">
        <f t="shared" si="357"/>
        <v/>
      </c>
      <c r="R2079" s="25" t="str">
        <f t="shared" si="358"/>
        <v/>
      </c>
      <c r="S2079" s="25" t="str">
        <f t="shared" si="359"/>
        <v/>
      </c>
    </row>
    <row r="2080" spans="1:19" x14ac:dyDescent="0.25">
      <c r="A2080" s="25">
        <f t="shared" si="360"/>
        <v>108</v>
      </c>
      <c r="B2080" s="25">
        <f t="shared" si="361"/>
        <v>0</v>
      </c>
      <c r="C2080" s="26">
        <f t="shared" si="362"/>
        <v>2078</v>
      </c>
      <c r="D2080" s="26">
        <f t="shared" si="354"/>
        <v>20</v>
      </c>
      <c r="E2080" s="26">
        <f t="shared" si="363"/>
        <v>98</v>
      </c>
      <c r="F2080" s="25" t="e">
        <f>INDEX('Boundary Condition Wizard'!$C$29:$BK$89,E2080+1,D2080+1)</f>
        <v>#REF!</v>
      </c>
      <c r="G2080" s="25" t="str">
        <f t="shared" si="355"/>
        <v/>
      </c>
      <c r="H2080" s="25" t="str">
        <f t="shared" si="364"/>
        <v/>
      </c>
      <c r="L2080" s="25">
        <v>2079</v>
      </c>
      <c r="N2080" s="25" t="str">
        <f t="shared" si="356"/>
        <v/>
      </c>
      <c r="O2080" s="25" t="str">
        <f t="shared" si="357"/>
        <v/>
      </c>
      <c r="R2080" s="25" t="str">
        <f t="shared" si="358"/>
        <v/>
      </c>
      <c r="S2080" s="25" t="str">
        <f t="shared" si="359"/>
        <v/>
      </c>
    </row>
    <row r="2081" spans="1:19" x14ac:dyDescent="0.25">
      <c r="A2081" s="25">
        <f t="shared" si="360"/>
        <v>108</v>
      </c>
      <c r="B2081" s="25">
        <f t="shared" si="361"/>
        <v>0</v>
      </c>
      <c r="C2081" s="26">
        <f t="shared" si="362"/>
        <v>2079</v>
      </c>
      <c r="D2081" s="26">
        <f t="shared" si="354"/>
        <v>0</v>
      </c>
      <c r="E2081" s="26">
        <f t="shared" si="363"/>
        <v>99</v>
      </c>
      <c r="F2081" s="25" t="e">
        <f>INDEX('Boundary Condition Wizard'!$C$29:$BK$89,E2081+1,D2081+1)</f>
        <v>#REF!</v>
      </c>
      <c r="G2081" s="25" t="str">
        <f t="shared" si="355"/>
        <v/>
      </c>
      <c r="H2081" s="25" t="str">
        <f t="shared" si="364"/>
        <v/>
      </c>
      <c r="L2081" s="25">
        <v>2080</v>
      </c>
      <c r="N2081" s="25" t="str">
        <f t="shared" si="356"/>
        <v/>
      </c>
      <c r="O2081" s="25" t="str">
        <f t="shared" si="357"/>
        <v/>
      </c>
      <c r="R2081" s="25" t="str">
        <f t="shared" si="358"/>
        <v/>
      </c>
      <c r="S2081" s="25" t="str">
        <f t="shared" si="359"/>
        <v/>
      </c>
    </row>
    <row r="2082" spans="1:19" x14ac:dyDescent="0.25">
      <c r="A2082" s="25">
        <f t="shared" si="360"/>
        <v>108</v>
      </c>
      <c r="B2082" s="25">
        <f t="shared" si="361"/>
        <v>0</v>
      </c>
      <c r="C2082" s="26">
        <f t="shared" si="362"/>
        <v>2080</v>
      </c>
      <c r="D2082" s="26">
        <f t="shared" si="354"/>
        <v>1</v>
      </c>
      <c r="E2082" s="26">
        <f t="shared" si="363"/>
        <v>99</v>
      </c>
      <c r="F2082" s="25" t="e">
        <f>INDEX('Boundary Condition Wizard'!$C$29:$BK$89,E2082+1,D2082+1)</f>
        <v>#REF!</v>
      </c>
      <c r="G2082" s="25" t="str">
        <f t="shared" si="355"/>
        <v/>
      </c>
      <c r="H2082" s="25" t="str">
        <f t="shared" si="364"/>
        <v/>
      </c>
      <c r="L2082" s="25">
        <v>2081</v>
      </c>
      <c r="N2082" s="25" t="str">
        <f t="shared" si="356"/>
        <v/>
      </c>
      <c r="O2082" s="25" t="str">
        <f t="shared" si="357"/>
        <v/>
      </c>
      <c r="R2082" s="25" t="str">
        <f t="shared" si="358"/>
        <v/>
      </c>
      <c r="S2082" s="25" t="str">
        <f t="shared" si="359"/>
        <v/>
      </c>
    </row>
    <row r="2083" spans="1:19" x14ac:dyDescent="0.25">
      <c r="A2083" s="25">
        <f t="shared" si="360"/>
        <v>108</v>
      </c>
      <c r="B2083" s="25">
        <f t="shared" si="361"/>
        <v>0</v>
      </c>
      <c r="C2083" s="26">
        <f t="shared" si="362"/>
        <v>2081</v>
      </c>
      <c r="D2083" s="26">
        <f t="shared" si="354"/>
        <v>2</v>
      </c>
      <c r="E2083" s="26">
        <f t="shared" si="363"/>
        <v>99</v>
      </c>
      <c r="F2083" s="25" t="e">
        <f>INDEX('Boundary Condition Wizard'!$C$29:$BK$89,E2083+1,D2083+1)</f>
        <v>#REF!</v>
      </c>
      <c r="G2083" s="25" t="str">
        <f t="shared" si="355"/>
        <v/>
      </c>
      <c r="H2083" s="25" t="str">
        <f t="shared" si="364"/>
        <v/>
      </c>
      <c r="L2083" s="25">
        <v>2082</v>
      </c>
      <c r="N2083" s="25" t="str">
        <f t="shared" si="356"/>
        <v/>
      </c>
      <c r="O2083" s="25" t="str">
        <f t="shared" si="357"/>
        <v/>
      </c>
      <c r="R2083" s="25" t="str">
        <f t="shared" si="358"/>
        <v/>
      </c>
      <c r="S2083" s="25" t="str">
        <f t="shared" si="359"/>
        <v/>
      </c>
    </row>
    <row r="2084" spans="1:19" x14ac:dyDescent="0.25">
      <c r="A2084" s="25">
        <f t="shared" si="360"/>
        <v>108</v>
      </c>
      <c r="B2084" s="25">
        <f t="shared" si="361"/>
        <v>0</v>
      </c>
      <c r="C2084" s="26">
        <f t="shared" si="362"/>
        <v>2082</v>
      </c>
      <c r="D2084" s="26">
        <f t="shared" si="354"/>
        <v>3</v>
      </c>
      <c r="E2084" s="26">
        <f t="shared" si="363"/>
        <v>99</v>
      </c>
      <c r="F2084" s="25" t="e">
        <f>INDEX('Boundary Condition Wizard'!$C$29:$BK$89,E2084+1,D2084+1)</f>
        <v>#REF!</v>
      </c>
      <c r="G2084" s="25" t="str">
        <f t="shared" si="355"/>
        <v/>
      </c>
      <c r="H2084" s="25" t="str">
        <f t="shared" si="364"/>
        <v/>
      </c>
      <c r="L2084" s="25">
        <v>2083</v>
      </c>
      <c r="N2084" s="25" t="str">
        <f t="shared" si="356"/>
        <v/>
      </c>
      <c r="O2084" s="25" t="str">
        <f t="shared" si="357"/>
        <v/>
      </c>
      <c r="R2084" s="25" t="str">
        <f t="shared" si="358"/>
        <v/>
      </c>
      <c r="S2084" s="25" t="str">
        <f t="shared" si="359"/>
        <v/>
      </c>
    </row>
    <row r="2085" spans="1:19" x14ac:dyDescent="0.25">
      <c r="A2085" s="25">
        <f t="shared" si="360"/>
        <v>108</v>
      </c>
      <c r="B2085" s="25">
        <f t="shared" si="361"/>
        <v>0</v>
      </c>
      <c r="C2085" s="26">
        <f t="shared" si="362"/>
        <v>2083</v>
      </c>
      <c r="D2085" s="26">
        <f t="shared" si="354"/>
        <v>4</v>
      </c>
      <c r="E2085" s="26">
        <f t="shared" si="363"/>
        <v>99</v>
      </c>
      <c r="F2085" s="25" t="e">
        <f>INDEX('Boundary Condition Wizard'!$C$29:$BK$89,E2085+1,D2085+1)</f>
        <v>#REF!</v>
      </c>
      <c r="G2085" s="25" t="str">
        <f t="shared" si="355"/>
        <v/>
      </c>
      <c r="H2085" s="25" t="str">
        <f t="shared" si="364"/>
        <v/>
      </c>
      <c r="L2085" s="25">
        <v>2084</v>
      </c>
      <c r="N2085" s="25" t="str">
        <f t="shared" si="356"/>
        <v/>
      </c>
      <c r="O2085" s="25" t="str">
        <f t="shared" si="357"/>
        <v/>
      </c>
      <c r="R2085" s="25" t="str">
        <f t="shared" si="358"/>
        <v/>
      </c>
      <c r="S2085" s="25" t="str">
        <f t="shared" si="359"/>
        <v/>
      </c>
    </row>
    <row r="2086" spans="1:19" x14ac:dyDescent="0.25">
      <c r="A2086" s="25">
        <f t="shared" si="360"/>
        <v>108</v>
      </c>
      <c r="B2086" s="25">
        <f t="shared" si="361"/>
        <v>0</v>
      </c>
      <c r="C2086" s="26">
        <f t="shared" si="362"/>
        <v>2084</v>
      </c>
      <c r="D2086" s="26">
        <f t="shared" si="354"/>
        <v>5</v>
      </c>
      <c r="E2086" s="26">
        <f t="shared" si="363"/>
        <v>99</v>
      </c>
      <c r="F2086" s="25" t="e">
        <f>INDEX('Boundary Condition Wizard'!$C$29:$BK$89,E2086+1,D2086+1)</f>
        <v>#REF!</v>
      </c>
      <c r="G2086" s="25" t="str">
        <f t="shared" si="355"/>
        <v/>
      </c>
      <c r="H2086" s="25" t="str">
        <f t="shared" si="364"/>
        <v/>
      </c>
      <c r="L2086" s="25">
        <v>2085</v>
      </c>
      <c r="N2086" s="25" t="str">
        <f t="shared" si="356"/>
        <v/>
      </c>
      <c r="O2086" s="25" t="str">
        <f t="shared" si="357"/>
        <v/>
      </c>
      <c r="R2086" s="25" t="str">
        <f t="shared" si="358"/>
        <v/>
      </c>
      <c r="S2086" s="25" t="str">
        <f t="shared" si="359"/>
        <v/>
      </c>
    </row>
    <row r="2087" spans="1:19" x14ac:dyDescent="0.25">
      <c r="A2087" s="25">
        <f t="shared" si="360"/>
        <v>108</v>
      </c>
      <c r="B2087" s="25">
        <f t="shared" si="361"/>
        <v>0</v>
      </c>
      <c r="C2087" s="26">
        <f t="shared" si="362"/>
        <v>2085</v>
      </c>
      <c r="D2087" s="26">
        <f t="shared" si="354"/>
        <v>6</v>
      </c>
      <c r="E2087" s="26">
        <f t="shared" si="363"/>
        <v>99</v>
      </c>
      <c r="F2087" s="25" t="e">
        <f>INDEX('Boundary Condition Wizard'!$C$29:$BK$89,E2087+1,D2087+1)</f>
        <v>#REF!</v>
      </c>
      <c r="G2087" s="25" t="str">
        <f t="shared" si="355"/>
        <v/>
      </c>
      <c r="H2087" s="25" t="str">
        <f t="shared" si="364"/>
        <v/>
      </c>
      <c r="L2087" s="25">
        <v>2086</v>
      </c>
      <c r="N2087" s="25" t="str">
        <f t="shared" si="356"/>
        <v/>
      </c>
      <c r="O2087" s="25" t="str">
        <f t="shared" si="357"/>
        <v/>
      </c>
      <c r="R2087" s="25" t="str">
        <f t="shared" si="358"/>
        <v/>
      </c>
      <c r="S2087" s="25" t="str">
        <f t="shared" si="359"/>
        <v/>
      </c>
    </row>
    <row r="2088" spans="1:19" x14ac:dyDescent="0.25">
      <c r="A2088" s="25">
        <f t="shared" si="360"/>
        <v>108</v>
      </c>
      <c r="B2088" s="25">
        <f t="shared" si="361"/>
        <v>0</v>
      </c>
      <c r="C2088" s="26">
        <f t="shared" si="362"/>
        <v>2086</v>
      </c>
      <c r="D2088" s="26">
        <f t="shared" si="354"/>
        <v>7</v>
      </c>
      <c r="E2088" s="26">
        <f t="shared" si="363"/>
        <v>99</v>
      </c>
      <c r="F2088" s="25" t="e">
        <f>INDEX('Boundary Condition Wizard'!$C$29:$BK$89,E2088+1,D2088+1)</f>
        <v>#REF!</v>
      </c>
      <c r="G2088" s="25" t="str">
        <f t="shared" si="355"/>
        <v/>
      </c>
      <c r="H2088" s="25" t="str">
        <f t="shared" si="364"/>
        <v/>
      </c>
      <c r="L2088" s="25">
        <v>2087</v>
      </c>
      <c r="N2088" s="25" t="str">
        <f t="shared" si="356"/>
        <v/>
      </c>
      <c r="O2088" s="25" t="str">
        <f t="shared" si="357"/>
        <v/>
      </c>
      <c r="R2088" s="25" t="str">
        <f t="shared" si="358"/>
        <v/>
      </c>
      <c r="S2088" s="25" t="str">
        <f t="shared" si="359"/>
        <v/>
      </c>
    </row>
    <row r="2089" spans="1:19" x14ac:dyDescent="0.25">
      <c r="A2089" s="25">
        <f t="shared" si="360"/>
        <v>108</v>
      </c>
      <c r="B2089" s="25">
        <f t="shared" si="361"/>
        <v>0</v>
      </c>
      <c r="C2089" s="26">
        <f t="shared" si="362"/>
        <v>2087</v>
      </c>
      <c r="D2089" s="26">
        <f t="shared" si="354"/>
        <v>8</v>
      </c>
      <c r="E2089" s="26">
        <f t="shared" si="363"/>
        <v>99</v>
      </c>
      <c r="F2089" s="25" t="e">
        <f>INDEX('Boundary Condition Wizard'!$C$29:$BK$89,E2089+1,D2089+1)</f>
        <v>#REF!</v>
      </c>
      <c r="G2089" s="25" t="str">
        <f t="shared" si="355"/>
        <v/>
      </c>
      <c r="H2089" s="25" t="str">
        <f t="shared" si="364"/>
        <v/>
      </c>
      <c r="L2089" s="25">
        <v>2088</v>
      </c>
      <c r="N2089" s="25" t="str">
        <f t="shared" si="356"/>
        <v/>
      </c>
      <c r="O2089" s="25" t="str">
        <f t="shared" si="357"/>
        <v/>
      </c>
      <c r="R2089" s="25" t="str">
        <f t="shared" si="358"/>
        <v/>
      </c>
      <c r="S2089" s="25" t="str">
        <f t="shared" si="359"/>
        <v/>
      </c>
    </row>
    <row r="2090" spans="1:19" x14ac:dyDescent="0.25">
      <c r="A2090" s="25">
        <f t="shared" si="360"/>
        <v>108</v>
      </c>
      <c r="B2090" s="25">
        <f t="shared" si="361"/>
        <v>0</v>
      </c>
      <c r="C2090" s="26">
        <f t="shared" si="362"/>
        <v>2088</v>
      </c>
      <c r="D2090" s="26">
        <f t="shared" si="354"/>
        <v>9</v>
      </c>
      <c r="E2090" s="26">
        <f t="shared" si="363"/>
        <v>99</v>
      </c>
      <c r="F2090" s="25" t="e">
        <f>INDEX('Boundary Condition Wizard'!$C$29:$BK$89,E2090+1,D2090+1)</f>
        <v>#REF!</v>
      </c>
      <c r="G2090" s="25" t="str">
        <f t="shared" si="355"/>
        <v/>
      </c>
      <c r="H2090" s="25" t="str">
        <f t="shared" si="364"/>
        <v/>
      </c>
      <c r="L2090" s="25">
        <v>2089</v>
      </c>
      <c r="N2090" s="25" t="str">
        <f t="shared" si="356"/>
        <v/>
      </c>
      <c r="O2090" s="25" t="str">
        <f t="shared" si="357"/>
        <v/>
      </c>
      <c r="R2090" s="25" t="str">
        <f t="shared" si="358"/>
        <v/>
      </c>
      <c r="S2090" s="25" t="str">
        <f t="shared" si="359"/>
        <v/>
      </c>
    </row>
    <row r="2091" spans="1:19" x14ac:dyDescent="0.25">
      <c r="A2091" s="25">
        <f t="shared" si="360"/>
        <v>108</v>
      </c>
      <c r="B2091" s="25">
        <f t="shared" si="361"/>
        <v>0</v>
      </c>
      <c r="C2091" s="26">
        <f t="shared" si="362"/>
        <v>2089</v>
      </c>
      <c r="D2091" s="26">
        <f t="shared" si="354"/>
        <v>10</v>
      </c>
      <c r="E2091" s="26">
        <f t="shared" si="363"/>
        <v>99</v>
      </c>
      <c r="F2091" s="25" t="e">
        <f>INDEX('Boundary Condition Wizard'!$C$29:$BK$89,E2091+1,D2091+1)</f>
        <v>#REF!</v>
      </c>
      <c r="G2091" s="25" t="str">
        <f t="shared" si="355"/>
        <v/>
      </c>
      <c r="H2091" s="25" t="str">
        <f t="shared" si="364"/>
        <v/>
      </c>
      <c r="L2091" s="25">
        <v>2090</v>
      </c>
      <c r="N2091" s="25" t="str">
        <f t="shared" si="356"/>
        <v/>
      </c>
      <c r="O2091" s="25" t="str">
        <f t="shared" si="357"/>
        <v/>
      </c>
      <c r="R2091" s="25" t="str">
        <f t="shared" si="358"/>
        <v/>
      </c>
      <c r="S2091" s="25" t="str">
        <f t="shared" si="359"/>
        <v/>
      </c>
    </row>
    <row r="2092" spans="1:19" x14ac:dyDescent="0.25">
      <c r="A2092" s="25">
        <f t="shared" si="360"/>
        <v>108</v>
      </c>
      <c r="B2092" s="25">
        <f t="shared" si="361"/>
        <v>0</v>
      </c>
      <c r="C2092" s="26">
        <f t="shared" si="362"/>
        <v>2090</v>
      </c>
      <c r="D2092" s="26">
        <f t="shared" si="354"/>
        <v>11</v>
      </c>
      <c r="E2092" s="26">
        <f t="shared" si="363"/>
        <v>99</v>
      </c>
      <c r="F2092" s="25" t="e">
        <f>INDEX('Boundary Condition Wizard'!$C$29:$BK$89,E2092+1,D2092+1)</f>
        <v>#REF!</v>
      </c>
      <c r="G2092" s="25" t="str">
        <f t="shared" si="355"/>
        <v/>
      </c>
      <c r="H2092" s="25" t="str">
        <f t="shared" si="364"/>
        <v/>
      </c>
      <c r="L2092" s="25">
        <v>2091</v>
      </c>
      <c r="N2092" s="25" t="str">
        <f t="shared" si="356"/>
        <v/>
      </c>
      <c r="O2092" s="25" t="str">
        <f t="shared" si="357"/>
        <v/>
      </c>
      <c r="R2092" s="25" t="str">
        <f t="shared" si="358"/>
        <v/>
      </c>
      <c r="S2092" s="25" t="str">
        <f t="shared" si="359"/>
        <v/>
      </c>
    </row>
    <row r="2093" spans="1:19" x14ac:dyDescent="0.25">
      <c r="A2093" s="25">
        <f t="shared" si="360"/>
        <v>108</v>
      </c>
      <c r="B2093" s="25">
        <f t="shared" si="361"/>
        <v>0</v>
      </c>
      <c r="C2093" s="26">
        <f t="shared" si="362"/>
        <v>2091</v>
      </c>
      <c r="D2093" s="26">
        <f t="shared" si="354"/>
        <v>12</v>
      </c>
      <c r="E2093" s="26">
        <f t="shared" si="363"/>
        <v>99</v>
      </c>
      <c r="F2093" s="25" t="e">
        <f>INDEX('Boundary Condition Wizard'!$C$29:$BK$89,E2093+1,D2093+1)</f>
        <v>#REF!</v>
      </c>
      <c r="G2093" s="25" t="str">
        <f t="shared" si="355"/>
        <v/>
      </c>
      <c r="H2093" s="25" t="str">
        <f t="shared" si="364"/>
        <v/>
      </c>
      <c r="L2093" s="25">
        <v>2092</v>
      </c>
      <c r="N2093" s="25" t="str">
        <f t="shared" si="356"/>
        <v/>
      </c>
      <c r="O2093" s="25" t="str">
        <f t="shared" si="357"/>
        <v/>
      </c>
      <c r="R2093" s="25" t="str">
        <f t="shared" si="358"/>
        <v/>
      </c>
      <c r="S2093" s="25" t="str">
        <f t="shared" si="359"/>
        <v/>
      </c>
    </row>
    <row r="2094" spans="1:19" x14ac:dyDescent="0.25">
      <c r="A2094" s="25">
        <f t="shared" si="360"/>
        <v>108</v>
      </c>
      <c r="B2094" s="25">
        <f t="shared" si="361"/>
        <v>0</v>
      </c>
      <c r="C2094" s="26">
        <f t="shared" si="362"/>
        <v>2092</v>
      </c>
      <c r="D2094" s="26">
        <f t="shared" si="354"/>
        <v>13</v>
      </c>
      <c r="E2094" s="26">
        <f t="shared" si="363"/>
        <v>99</v>
      </c>
      <c r="F2094" s="25" t="e">
        <f>INDEX('Boundary Condition Wizard'!$C$29:$BK$89,E2094+1,D2094+1)</f>
        <v>#REF!</v>
      </c>
      <c r="G2094" s="25" t="str">
        <f t="shared" si="355"/>
        <v/>
      </c>
      <c r="H2094" s="25" t="str">
        <f t="shared" si="364"/>
        <v/>
      </c>
      <c r="L2094" s="25">
        <v>2093</v>
      </c>
      <c r="N2094" s="25" t="str">
        <f t="shared" si="356"/>
        <v/>
      </c>
      <c r="O2094" s="25" t="str">
        <f t="shared" si="357"/>
        <v/>
      </c>
      <c r="R2094" s="25" t="str">
        <f t="shared" si="358"/>
        <v/>
      </c>
      <c r="S2094" s="25" t="str">
        <f t="shared" si="359"/>
        <v/>
      </c>
    </row>
    <row r="2095" spans="1:19" x14ac:dyDescent="0.25">
      <c r="A2095" s="25">
        <f t="shared" si="360"/>
        <v>108</v>
      </c>
      <c r="B2095" s="25">
        <f t="shared" si="361"/>
        <v>0</v>
      </c>
      <c r="C2095" s="26">
        <f t="shared" si="362"/>
        <v>2093</v>
      </c>
      <c r="D2095" s="26">
        <f t="shared" si="354"/>
        <v>14</v>
      </c>
      <c r="E2095" s="26">
        <f t="shared" si="363"/>
        <v>99</v>
      </c>
      <c r="F2095" s="25" t="e">
        <f>INDEX('Boundary Condition Wizard'!$C$29:$BK$89,E2095+1,D2095+1)</f>
        <v>#REF!</v>
      </c>
      <c r="G2095" s="25" t="str">
        <f t="shared" si="355"/>
        <v/>
      </c>
      <c r="H2095" s="25" t="str">
        <f t="shared" si="364"/>
        <v/>
      </c>
      <c r="L2095" s="25">
        <v>2094</v>
      </c>
      <c r="N2095" s="25" t="str">
        <f t="shared" si="356"/>
        <v/>
      </c>
      <c r="O2095" s="25" t="str">
        <f t="shared" si="357"/>
        <v/>
      </c>
      <c r="R2095" s="25" t="str">
        <f t="shared" si="358"/>
        <v/>
      </c>
      <c r="S2095" s="25" t="str">
        <f t="shared" si="359"/>
        <v/>
      </c>
    </row>
    <row r="2096" spans="1:19" x14ac:dyDescent="0.25">
      <c r="A2096" s="25">
        <f t="shared" si="360"/>
        <v>108</v>
      </c>
      <c r="B2096" s="25">
        <f t="shared" si="361"/>
        <v>0</v>
      </c>
      <c r="C2096" s="26">
        <f t="shared" si="362"/>
        <v>2094</v>
      </c>
      <c r="D2096" s="26">
        <f t="shared" si="354"/>
        <v>15</v>
      </c>
      <c r="E2096" s="26">
        <f t="shared" si="363"/>
        <v>99</v>
      </c>
      <c r="F2096" s="25" t="e">
        <f>INDEX('Boundary Condition Wizard'!$C$29:$BK$89,E2096+1,D2096+1)</f>
        <v>#REF!</v>
      </c>
      <c r="G2096" s="25" t="str">
        <f t="shared" si="355"/>
        <v/>
      </c>
      <c r="H2096" s="25" t="str">
        <f t="shared" si="364"/>
        <v/>
      </c>
      <c r="L2096" s="25">
        <v>2095</v>
      </c>
      <c r="N2096" s="25" t="str">
        <f t="shared" si="356"/>
        <v/>
      </c>
      <c r="O2096" s="25" t="str">
        <f t="shared" si="357"/>
        <v/>
      </c>
      <c r="R2096" s="25" t="str">
        <f t="shared" si="358"/>
        <v/>
      </c>
      <c r="S2096" s="25" t="str">
        <f t="shared" si="359"/>
        <v/>
      </c>
    </row>
    <row r="2097" spans="1:19" x14ac:dyDescent="0.25">
      <c r="A2097" s="25">
        <f t="shared" si="360"/>
        <v>108</v>
      </c>
      <c r="B2097" s="25">
        <f t="shared" si="361"/>
        <v>0</v>
      </c>
      <c r="C2097" s="26">
        <f t="shared" si="362"/>
        <v>2095</v>
      </c>
      <c r="D2097" s="26">
        <f t="shared" si="354"/>
        <v>16</v>
      </c>
      <c r="E2097" s="26">
        <f t="shared" si="363"/>
        <v>99</v>
      </c>
      <c r="F2097" s="25" t="e">
        <f>INDEX('Boundary Condition Wizard'!$C$29:$BK$89,E2097+1,D2097+1)</f>
        <v>#REF!</v>
      </c>
      <c r="G2097" s="25" t="str">
        <f t="shared" si="355"/>
        <v/>
      </c>
      <c r="H2097" s="25" t="str">
        <f t="shared" si="364"/>
        <v/>
      </c>
      <c r="L2097" s="25">
        <v>2096</v>
      </c>
      <c r="N2097" s="25" t="str">
        <f t="shared" si="356"/>
        <v/>
      </c>
      <c r="O2097" s="25" t="str">
        <f t="shared" si="357"/>
        <v/>
      </c>
      <c r="R2097" s="25" t="str">
        <f t="shared" si="358"/>
        <v/>
      </c>
      <c r="S2097" s="25" t="str">
        <f t="shared" si="359"/>
        <v/>
      </c>
    </row>
    <row r="2098" spans="1:19" x14ac:dyDescent="0.25">
      <c r="A2098" s="25">
        <f t="shared" si="360"/>
        <v>108</v>
      </c>
      <c r="B2098" s="25">
        <f t="shared" si="361"/>
        <v>0</v>
      </c>
      <c r="C2098" s="26">
        <f t="shared" si="362"/>
        <v>2096</v>
      </c>
      <c r="D2098" s="26">
        <f t="shared" si="354"/>
        <v>17</v>
      </c>
      <c r="E2098" s="26">
        <f t="shared" si="363"/>
        <v>99</v>
      </c>
      <c r="F2098" s="25" t="e">
        <f>INDEX('Boundary Condition Wizard'!$C$29:$BK$89,E2098+1,D2098+1)</f>
        <v>#REF!</v>
      </c>
      <c r="G2098" s="25" t="str">
        <f t="shared" si="355"/>
        <v/>
      </c>
      <c r="H2098" s="25" t="str">
        <f t="shared" si="364"/>
        <v/>
      </c>
      <c r="L2098" s="25">
        <v>2097</v>
      </c>
      <c r="N2098" s="25" t="str">
        <f t="shared" si="356"/>
        <v/>
      </c>
      <c r="O2098" s="25" t="str">
        <f t="shared" si="357"/>
        <v/>
      </c>
      <c r="R2098" s="25" t="str">
        <f t="shared" si="358"/>
        <v/>
      </c>
      <c r="S2098" s="25" t="str">
        <f t="shared" si="359"/>
        <v/>
      </c>
    </row>
    <row r="2099" spans="1:19" x14ac:dyDescent="0.25">
      <c r="A2099" s="25">
        <f t="shared" si="360"/>
        <v>108</v>
      </c>
      <c r="B2099" s="25">
        <f t="shared" si="361"/>
        <v>0</v>
      </c>
      <c r="C2099" s="26">
        <f t="shared" si="362"/>
        <v>2097</v>
      </c>
      <c r="D2099" s="26">
        <f t="shared" si="354"/>
        <v>18</v>
      </c>
      <c r="E2099" s="26">
        <f t="shared" si="363"/>
        <v>99</v>
      </c>
      <c r="F2099" s="25" t="e">
        <f>INDEX('Boundary Condition Wizard'!$C$29:$BK$89,E2099+1,D2099+1)</f>
        <v>#REF!</v>
      </c>
      <c r="G2099" s="25" t="str">
        <f t="shared" si="355"/>
        <v/>
      </c>
      <c r="H2099" s="25" t="str">
        <f t="shared" si="364"/>
        <v/>
      </c>
      <c r="L2099" s="25">
        <v>2098</v>
      </c>
      <c r="N2099" s="25" t="str">
        <f t="shared" si="356"/>
        <v/>
      </c>
      <c r="O2099" s="25" t="str">
        <f t="shared" si="357"/>
        <v/>
      </c>
      <c r="R2099" s="25" t="str">
        <f t="shared" si="358"/>
        <v/>
      </c>
      <c r="S2099" s="25" t="str">
        <f t="shared" si="359"/>
        <v/>
      </c>
    </row>
    <row r="2100" spans="1:19" x14ac:dyDescent="0.25">
      <c r="A2100" s="25">
        <f t="shared" si="360"/>
        <v>108</v>
      </c>
      <c r="B2100" s="25">
        <f t="shared" si="361"/>
        <v>0</v>
      </c>
      <c r="C2100" s="26">
        <f t="shared" si="362"/>
        <v>2098</v>
      </c>
      <c r="D2100" s="26">
        <f t="shared" si="354"/>
        <v>19</v>
      </c>
      <c r="E2100" s="26">
        <f t="shared" si="363"/>
        <v>99</v>
      </c>
      <c r="F2100" s="25" t="e">
        <f>INDEX('Boundary Condition Wizard'!$C$29:$BK$89,E2100+1,D2100+1)</f>
        <v>#REF!</v>
      </c>
      <c r="G2100" s="25" t="str">
        <f t="shared" si="355"/>
        <v/>
      </c>
      <c r="H2100" s="25" t="str">
        <f t="shared" si="364"/>
        <v/>
      </c>
      <c r="L2100" s="25">
        <v>2099</v>
      </c>
      <c r="N2100" s="25" t="str">
        <f t="shared" si="356"/>
        <v/>
      </c>
      <c r="O2100" s="25" t="str">
        <f t="shared" si="357"/>
        <v/>
      </c>
      <c r="R2100" s="25" t="str">
        <f t="shared" si="358"/>
        <v/>
      </c>
      <c r="S2100" s="25" t="str">
        <f t="shared" si="359"/>
        <v/>
      </c>
    </row>
    <row r="2101" spans="1:19" x14ac:dyDescent="0.25">
      <c r="A2101" s="25">
        <f t="shared" si="360"/>
        <v>108</v>
      </c>
      <c r="B2101" s="25">
        <f t="shared" si="361"/>
        <v>0</v>
      </c>
      <c r="C2101" s="26">
        <f t="shared" si="362"/>
        <v>2099</v>
      </c>
      <c r="D2101" s="26">
        <f t="shared" si="354"/>
        <v>20</v>
      </c>
      <c r="E2101" s="26">
        <f t="shared" si="363"/>
        <v>99</v>
      </c>
      <c r="F2101" s="25" t="e">
        <f>INDEX('Boundary Condition Wizard'!$C$29:$BK$89,E2101+1,D2101+1)</f>
        <v>#REF!</v>
      </c>
      <c r="G2101" s="25" t="str">
        <f t="shared" si="355"/>
        <v/>
      </c>
      <c r="H2101" s="25" t="str">
        <f t="shared" si="364"/>
        <v/>
      </c>
      <c r="L2101" s="25">
        <v>2100</v>
      </c>
      <c r="N2101" s="25" t="str">
        <f t="shared" si="356"/>
        <v/>
      </c>
      <c r="O2101" s="25" t="str">
        <f t="shared" si="357"/>
        <v/>
      </c>
      <c r="R2101" s="25" t="str">
        <f t="shared" si="358"/>
        <v/>
      </c>
      <c r="S2101" s="25" t="str">
        <f t="shared" si="359"/>
        <v/>
      </c>
    </row>
    <row r="2102" spans="1:19" x14ac:dyDescent="0.25">
      <c r="A2102" s="25">
        <f t="shared" si="360"/>
        <v>108</v>
      </c>
      <c r="B2102" s="25">
        <f t="shared" si="361"/>
        <v>0</v>
      </c>
      <c r="C2102" s="26">
        <f t="shared" si="362"/>
        <v>2100</v>
      </c>
      <c r="D2102" s="26">
        <f t="shared" si="354"/>
        <v>0</v>
      </c>
      <c r="E2102" s="26">
        <f t="shared" si="363"/>
        <v>100</v>
      </c>
      <c r="F2102" s="25" t="e">
        <f>INDEX('Boundary Condition Wizard'!$C$29:$BK$89,E2102+1,D2102+1)</f>
        <v>#REF!</v>
      </c>
      <c r="G2102" s="25" t="str">
        <f t="shared" si="355"/>
        <v/>
      </c>
      <c r="H2102" s="25" t="str">
        <f t="shared" si="364"/>
        <v/>
      </c>
      <c r="L2102" s="25">
        <v>2101</v>
      </c>
      <c r="N2102" s="25" t="str">
        <f t="shared" si="356"/>
        <v/>
      </c>
      <c r="O2102" s="25" t="str">
        <f t="shared" si="357"/>
        <v/>
      </c>
      <c r="R2102" s="25" t="str">
        <f t="shared" si="358"/>
        <v/>
      </c>
      <c r="S2102" s="25" t="str">
        <f t="shared" si="359"/>
        <v/>
      </c>
    </row>
    <row r="2103" spans="1:19" x14ac:dyDescent="0.25">
      <c r="A2103" s="25">
        <f t="shared" si="360"/>
        <v>108</v>
      </c>
      <c r="B2103" s="25">
        <f t="shared" si="361"/>
        <v>0</v>
      </c>
      <c r="C2103" s="26">
        <f t="shared" si="362"/>
        <v>2101</v>
      </c>
      <c r="D2103" s="26">
        <f t="shared" si="354"/>
        <v>1</v>
      </c>
      <c r="E2103" s="26">
        <f t="shared" si="363"/>
        <v>100</v>
      </c>
      <c r="F2103" s="25" t="e">
        <f>INDEX('Boundary Condition Wizard'!$C$29:$BK$89,E2103+1,D2103+1)</f>
        <v>#REF!</v>
      </c>
      <c r="G2103" s="25" t="str">
        <f t="shared" si="355"/>
        <v/>
      </c>
      <c r="H2103" s="25" t="str">
        <f t="shared" si="364"/>
        <v/>
      </c>
      <c r="L2103" s="25">
        <v>2102</v>
      </c>
      <c r="N2103" s="25" t="str">
        <f t="shared" si="356"/>
        <v/>
      </c>
      <c r="O2103" s="25" t="str">
        <f t="shared" si="357"/>
        <v/>
      </c>
      <c r="R2103" s="25" t="str">
        <f t="shared" si="358"/>
        <v/>
      </c>
      <c r="S2103" s="25" t="str">
        <f t="shared" si="359"/>
        <v/>
      </c>
    </row>
    <row r="2104" spans="1:19" x14ac:dyDescent="0.25">
      <c r="A2104" s="25">
        <f t="shared" si="360"/>
        <v>108</v>
      </c>
      <c r="B2104" s="25">
        <f t="shared" si="361"/>
        <v>0</v>
      </c>
      <c r="C2104" s="26">
        <f t="shared" si="362"/>
        <v>2102</v>
      </c>
      <c r="D2104" s="26">
        <f t="shared" si="354"/>
        <v>2</v>
      </c>
      <c r="E2104" s="26">
        <f t="shared" si="363"/>
        <v>100</v>
      </c>
      <c r="F2104" s="25" t="e">
        <f>INDEX('Boundary Condition Wizard'!$C$29:$BK$89,E2104+1,D2104+1)</f>
        <v>#REF!</v>
      </c>
      <c r="G2104" s="25" t="str">
        <f t="shared" si="355"/>
        <v/>
      </c>
      <c r="H2104" s="25" t="str">
        <f t="shared" si="364"/>
        <v/>
      </c>
      <c r="L2104" s="25">
        <v>2103</v>
      </c>
      <c r="N2104" s="25" t="str">
        <f t="shared" si="356"/>
        <v/>
      </c>
      <c r="O2104" s="25" t="str">
        <f t="shared" si="357"/>
        <v/>
      </c>
      <c r="R2104" s="25" t="str">
        <f t="shared" si="358"/>
        <v/>
      </c>
      <c r="S2104" s="25" t="str">
        <f t="shared" si="359"/>
        <v/>
      </c>
    </row>
    <row r="2105" spans="1:19" x14ac:dyDescent="0.25">
      <c r="A2105" s="25">
        <f t="shared" si="360"/>
        <v>108</v>
      </c>
      <c r="B2105" s="25">
        <f t="shared" si="361"/>
        <v>0</v>
      </c>
      <c r="C2105" s="26">
        <f t="shared" si="362"/>
        <v>2103</v>
      </c>
      <c r="D2105" s="26">
        <f t="shared" si="354"/>
        <v>3</v>
      </c>
      <c r="E2105" s="26">
        <f t="shared" si="363"/>
        <v>100</v>
      </c>
      <c r="F2105" s="25" t="e">
        <f>INDEX('Boundary Condition Wizard'!$C$29:$BK$89,E2105+1,D2105+1)</f>
        <v>#REF!</v>
      </c>
      <c r="G2105" s="25" t="str">
        <f t="shared" si="355"/>
        <v/>
      </c>
      <c r="H2105" s="25" t="str">
        <f t="shared" si="364"/>
        <v/>
      </c>
      <c r="L2105" s="25">
        <v>2104</v>
      </c>
      <c r="N2105" s="25" t="str">
        <f t="shared" si="356"/>
        <v/>
      </c>
      <c r="O2105" s="25" t="str">
        <f t="shared" si="357"/>
        <v/>
      </c>
      <c r="R2105" s="25" t="str">
        <f t="shared" si="358"/>
        <v/>
      </c>
      <c r="S2105" s="25" t="str">
        <f t="shared" si="359"/>
        <v/>
      </c>
    </row>
    <row r="2106" spans="1:19" x14ac:dyDescent="0.25">
      <c r="A2106" s="25">
        <f t="shared" si="360"/>
        <v>108</v>
      </c>
      <c r="B2106" s="25">
        <f t="shared" si="361"/>
        <v>0</v>
      </c>
      <c r="C2106" s="26">
        <f t="shared" si="362"/>
        <v>2104</v>
      </c>
      <c r="D2106" s="26">
        <f t="shared" si="354"/>
        <v>4</v>
      </c>
      <c r="E2106" s="26">
        <f t="shared" si="363"/>
        <v>100</v>
      </c>
      <c r="F2106" s="25" t="e">
        <f>INDEX('Boundary Condition Wizard'!$C$29:$BK$89,E2106+1,D2106+1)</f>
        <v>#REF!</v>
      </c>
      <c r="G2106" s="25" t="str">
        <f t="shared" si="355"/>
        <v/>
      </c>
      <c r="H2106" s="25" t="str">
        <f t="shared" si="364"/>
        <v/>
      </c>
      <c r="L2106" s="25">
        <v>2105</v>
      </c>
      <c r="N2106" s="25" t="str">
        <f t="shared" si="356"/>
        <v/>
      </c>
      <c r="O2106" s="25" t="str">
        <f t="shared" si="357"/>
        <v/>
      </c>
      <c r="R2106" s="25" t="str">
        <f t="shared" si="358"/>
        <v/>
      </c>
      <c r="S2106" s="25" t="str">
        <f t="shared" si="359"/>
        <v/>
      </c>
    </row>
    <row r="2107" spans="1:19" x14ac:dyDescent="0.25">
      <c r="A2107" s="25">
        <f t="shared" si="360"/>
        <v>108</v>
      </c>
      <c r="B2107" s="25">
        <f t="shared" si="361"/>
        <v>0</v>
      </c>
      <c r="C2107" s="26">
        <f t="shared" si="362"/>
        <v>2105</v>
      </c>
      <c r="D2107" s="26">
        <f t="shared" si="354"/>
        <v>5</v>
      </c>
      <c r="E2107" s="26">
        <f t="shared" si="363"/>
        <v>100</v>
      </c>
      <c r="F2107" s="25" t="e">
        <f>INDEX('Boundary Condition Wizard'!$C$29:$BK$89,E2107+1,D2107+1)</f>
        <v>#REF!</v>
      </c>
      <c r="G2107" s="25" t="str">
        <f t="shared" si="355"/>
        <v/>
      </c>
      <c r="H2107" s="25" t="str">
        <f t="shared" si="364"/>
        <v/>
      </c>
      <c r="L2107" s="25">
        <v>2106</v>
      </c>
      <c r="N2107" s="25" t="str">
        <f t="shared" si="356"/>
        <v/>
      </c>
      <c r="O2107" s="25" t="str">
        <f t="shared" si="357"/>
        <v/>
      </c>
      <c r="R2107" s="25" t="str">
        <f t="shared" si="358"/>
        <v/>
      </c>
      <c r="S2107" s="25" t="str">
        <f t="shared" si="359"/>
        <v/>
      </c>
    </row>
    <row r="2108" spans="1:19" x14ac:dyDescent="0.25">
      <c r="A2108" s="25">
        <f t="shared" si="360"/>
        <v>108</v>
      </c>
      <c r="B2108" s="25">
        <f t="shared" si="361"/>
        <v>0</v>
      </c>
      <c r="C2108" s="26">
        <f t="shared" si="362"/>
        <v>2106</v>
      </c>
      <c r="D2108" s="26">
        <f t="shared" si="354"/>
        <v>6</v>
      </c>
      <c r="E2108" s="26">
        <f t="shared" si="363"/>
        <v>100</v>
      </c>
      <c r="F2108" s="25" t="e">
        <f>INDEX('Boundary Condition Wizard'!$C$29:$BK$89,E2108+1,D2108+1)</f>
        <v>#REF!</v>
      </c>
      <c r="G2108" s="25" t="str">
        <f t="shared" si="355"/>
        <v/>
      </c>
      <c r="H2108" s="25" t="str">
        <f t="shared" si="364"/>
        <v/>
      </c>
      <c r="L2108" s="25">
        <v>2107</v>
      </c>
      <c r="N2108" s="25" t="str">
        <f t="shared" si="356"/>
        <v/>
      </c>
      <c r="O2108" s="25" t="str">
        <f t="shared" si="357"/>
        <v/>
      </c>
      <c r="R2108" s="25" t="str">
        <f t="shared" si="358"/>
        <v/>
      </c>
      <c r="S2108" s="25" t="str">
        <f t="shared" si="359"/>
        <v/>
      </c>
    </row>
    <row r="2109" spans="1:19" x14ac:dyDescent="0.25">
      <c r="A2109" s="25">
        <f t="shared" si="360"/>
        <v>108</v>
      </c>
      <c r="B2109" s="25">
        <f t="shared" si="361"/>
        <v>0</v>
      </c>
      <c r="C2109" s="26">
        <f t="shared" si="362"/>
        <v>2107</v>
      </c>
      <c r="D2109" s="26">
        <f t="shared" si="354"/>
        <v>7</v>
      </c>
      <c r="E2109" s="26">
        <f t="shared" si="363"/>
        <v>100</v>
      </c>
      <c r="F2109" s="25" t="e">
        <f>INDEX('Boundary Condition Wizard'!$C$29:$BK$89,E2109+1,D2109+1)</f>
        <v>#REF!</v>
      </c>
      <c r="G2109" s="25" t="str">
        <f t="shared" si="355"/>
        <v/>
      </c>
      <c r="H2109" s="25" t="str">
        <f t="shared" si="364"/>
        <v/>
      </c>
      <c r="L2109" s="25">
        <v>2108</v>
      </c>
      <c r="N2109" s="25" t="str">
        <f t="shared" si="356"/>
        <v/>
      </c>
      <c r="O2109" s="25" t="str">
        <f t="shared" si="357"/>
        <v/>
      </c>
      <c r="R2109" s="25" t="str">
        <f t="shared" si="358"/>
        <v/>
      </c>
      <c r="S2109" s="25" t="str">
        <f t="shared" si="359"/>
        <v/>
      </c>
    </row>
    <row r="2110" spans="1:19" x14ac:dyDescent="0.25">
      <c r="A2110" s="25">
        <f t="shared" si="360"/>
        <v>108</v>
      </c>
      <c r="B2110" s="25">
        <f t="shared" si="361"/>
        <v>0</v>
      </c>
      <c r="C2110" s="26">
        <f t="shared" si="362"/>
        <v>2108</v>
      </c>
      <c r="D2110" s="26">
        <f t="shared" si="354"/>
        <v>8</v>
      </c>
      <c r="E2110" s="26">
        <f t="shared" si="363"/>
        <v>100</v>
      </c>
      <c r="F2110" s="25" t="e">
        <f>INDEX('Boundary Condition Wizard'!$C$29:$BK$89,E2110+1,D2110+1)</f>
        <v>#REF!</v>
      </c>
      <c r="G2110" s="25" t="str">
        <f t="shared" si="355"/>
        <v/>
      </c>
      <c r="H2110" s="25" t="str">
        <f t="shared" si="364"/>
        <v/>
      </c>
      <c r="L2110" s="25">
        <v>2109</v>
      </c>
      <c r="N2110" s="25" t="str">
        <f t="shared" si="356"/>
        <v/>
      </c>
      <c r="O2110" s="25" t="str">
        <f t="shared" si="357"/>
        <v/>
      </c>
      <c r="R2110" s="25" t="str">
        <f t="shared" si="358"/>
        <v/>
      </c>
      <c r="S2110" s="25" t="str">
        <f t="shared" si="359"/>
        <v/>
      </c>
    </row>
    <row r="2111" spans="1:19" x14ac:dyDescent="0.25">
      <c r="A2111" s="25">
        <f t="shared" si="360"/>
        <v>108</v>
      </c>
      <c r="B2111" s="25">
        <f t="shared" si="361"/>
        <v>0</v>
      </c>
      <c r="C2111" s="26">
        <f t="shared" si="362"/>
        <v>2109</v>
      </c>
      <c r="D2111" s="26">
        <f t="shared" si="354"/>
        <v>9</v>
      </c>
      <c r="E2111" s="26">
        <f t="shared" si="363"/>
        <v>100</v>
      </c>
      <c r="F2111" s="25" t="e">
        <f>INDEX('Boundary Condition Wizard'!$C$29:$BK$89,E2111+1,D2111+1)</f>
        <v>#REF!</v>
      </c>
      <c r="G2111" s="25" t="str">
        <f t="shared" si="355"/>
        <v/>
      </c>
      <c r="H2111" s="25" t="str">
        <f t="shared" si="364"/>
        <v/>
      </c>
      <c r="L2111" s="25">
        <v>2110</v>
      </c>
      <c r="N2111" s="25" t="str">
        <f t="shared" si="356"/>
        <v/>
      </c>
      <c r="O2111" s="25" t="str">
        <f t="shared" si="357"/>
        <v/>
      </c>
      <c r="R2111" s="25" t="str">
        <f t="shared" si="358"/>
        <v/>
      </c>
      <c r="S2111" s="25" t="str">
        <f t="shared" si="359"/>
        <v/>
      </c>
    </row>
    <row r="2112" spans="1:19" x14ac:dyDescent="0.25">
      <c r="A2112" s="25">
        <f t="shared" si="360"/>
        <v>108</v>
      </c>
      <c r="B2112" s="25">
        <f t="shared" si="361"/>
        <v>0</v>
      </c>
      <c r="C2112" s="26">
        <f t="shared" si="362"/>
        <v>2110</v>
      </c>
      <c r="D2112" s="26">
        <f t="shared" si="354"/>
        <v>10</v>
      </c>
      <c r="E2112" s="26">
        <f t="shared" si="363"/>
        <v>100</v>
      </c>
      <c r="F2112" s="25" t="e">
        <f>INDEX('Boundary Condition Wizard'!$C$29:$BK$89,E2112+1,D2112+1)</f>
        <v>#REF!</v>
      </c>
      <c r="G2112" s="25" t="str">
        <f t="shared" si="355"/>
        <v/>
      </c>
      <c r="H2112" s="25" t="str">
        <f t="shared" si="364"/>
        <v/>
      </c>
      <c r="L2112" s="25">
        <v>2111</v>
      </c>
      <c r="N2112" s="25" t="str">
        <f t="shared" si="356"/>
        <v/>
      </c>
      <c r="O2112" s="25" t="str">
        <f t="shared" si="357"/>
        <v/>
      </c>
      <c r="R2112" s="25" t="str">
        <f t="shared" si="358"/>
        <v/>
      </c>
      <c r="S2112" s="25" t="str">
        <f t="shared" si="359"/>
        <v/>
      </c>
    </row>
    <row r="2113" spans="1:19" x14ac:dyDescent="0.25">
      <c r="A2113" s="25">
        <f t="shared" si="360"/>
        <v>108</v>
      </c>
      <c r="B2113" s="25">
        <f t="shared" si="361"/>
        <v>0</v>
      </c>
      <c r="C2113" s="26">
        <f t="shared" si="362"/>
        <v>2111</v>
      </c>
      <c r="D2113" s="26">
        <f t="shared" si="354"/>
        <v>11</v>
      </c>
      <c r="E2113" s="26">
        <f t="shared" si="363"/>
        <v>100</v>
      </c>
      <c r="F2113" s="25" t="e">
        <f>INDEX('Boundary Condition Wizard'!$C$29:$BK$89,E2113+1,D2113+1)</f>
        <v>#REF!</v>
      </c>
      <c r="G2113" s="25" t="str">
        <f t="shared" si="355"/>
        <v/>
      </c>
      <c r="H2113" s="25" t="str">
        <f t="shared" si="364"/>
        <v/>
      </c>
      <c r="L2113" s="25">
        <v>2112</v>
      </c>
      <c r="N2113" s="25" t="str">
        <f t="shared" si="356"/>
        <v/>
      </c>
      <c r="O2113" s="25" t="str">
        <f t="shared" si="357"/>
        <v/>
      </c>
      <c r="R2113" s="25" t="str">
        <f t="shared" si="358"/>
        <v/>
      </c>
      <c r="S2113" s="25" t="str">
        <f t="shared" si="359"/>
        <v/>
      </c>
    </row>
    <row r="2114" spans="1:19" x14ac:dyDescent="0.25">
      <c r="A2114" s="25">
        <f t="shared" si="360"/>
        <v>108</v>
      </c>
      <c r="B2114" s="25">
        <f t="shared" si="361"/>
        <v>0</v>
      </c>
      <c r="C2114" s="26">
        <f t="shared" si="362"/>
        <v>2112</v>
      </c>
      <c r="D2114" s="26">
        <f t="shared" si="354"/>
        <v>12</v>
      </c>
      <c r="E2114" s="26">
        <f t="shared" si="363"/>
        <v>100</v>
      </c>
      <c r="F2114" s="25" t="e">
        <f>INDEX('Boundary Condition Wizard'!$C$29:$BK$89,E2114+1,D2114+1)</f>
        <v>#REF!</v>
      </c>
      <c r="G2114" s="25" t="str">
        <f t="shared" si="355"/>
        <v/>
      </c>
      <c r="H2114" s="25" t="str">
        <f t="shared" si="364"/>
        <v/>
      </c>
      <c r="L2114" s="25">
        <v>2113</v>
      </c>
      <c r="N2114" s="25" t="str">
        <f t="shared" si="356"/>
        <v/>
      </c>
      <c r="O2114" s="25" t="str">
        <f t="shared" si="357"/>
        <v/>
      </c>
      <c r="R2114" s="25" t="str">
        <f t="shared" si="358"/>
        <v/>
      </c>
      <c r="S2114" s="25" t="str">
        <f t="shared" si="359"/>
        <v/>
      </c>
    </row>
    <row r="2115" spans="1:19" x14ac:dyDescent="0.25">
      <c r="A2115" s="25">
        <f t="shared" si="360"/>
        <v>108</v>
      </c>
      <c r="B2115" s="25">
        <f t="shared" si="361"/>
        <v>0</v>
      </c>
      <c r="C2115" s="26">
        <f t="shared" si="362"/>
        <v>2113</v>
      </c>
      <c r="D2115" s="26">
        <f t="shared" ref="D2115:D2178" si="365">C2115-TRUNC(C2115/num_x,0)*num_x</f>
        <v>13</v>
      </c>
      <c r="E2115" s="26">
        <f t="shared" si="363"/>
        <v>100</v>
      </c>
      <c r="F2115" s="25" t="e">
        <f>INDEX('Boundary Condition Wizard'!$C$29:$BK$89,E2115+1,D2115+1)</f>
        <v>#REF!</v>
      </c>
      <c r="G2115" s="25" t="str">
        <f t="shared" ref="G2115:G2178" si="366">IF(ISTEXT(F2115),LEFT(F2115,1),"")</f>
        <v/>
      </c>
      <c r="H2115" s="25" t="str">
        <f t="shared" si="364"/>
        <v/>
      </c>
      <c r="L2115" s="25">
        <v>2114</v>
      </c>
      <c r="N2115" s="25" t="str">
        <f t="shared" ref="N2115:N2178" si="367">IF(L2115&lt;=$N$1,VLOOKUP(L2115,$A$2:$H$3742,3,FALSE),"")</f>
        <v/>
      </c>
      <c r="O2115" s="25" t="str">
        <f t="shared" ref="O2115:O2178" si="368">IF(L2115&lt;=$N$1,VLOOKUP(L2115,$A$2:$H$3742,8,FALSE),"")</f>
        <v/>
      </c>
      <c r="R2115" s="25" t="str">
        <f t="shared" ref="R2115:R2178" si="369">IF(L2115&lt;=$R$1,VLOOKUP(L2115,$B$2:$H$3742,2,FALSE),"")</f>
        <v/>
      </c>
      <c r="S2115" s="25" t="str">
        <f t="shared" ref="S2115:S2178" si="370">IF(L2115&lt;=$R$1,VLOOKUP(L2115,$B$2:$H$3742,7,FALSE),"")</f>
        <v/>
      </c>
    </row>
    <row r="2116" spans="1:19" x14ac:dyDescent="0.25">
      <c r="A2116" s="25">
        <f t="shared" ref="A2116:A2179" si="371">IF(G2116="D",1+A2115,A2115)</f>
        <v>108</v>
      </c>
      <c r="B2116" s="25">
        <f t="shared" ref="B2116:B2179" si="372">IF(G2116="N",1+B2115,B2115)</f>
        <v>0</v>
      </c>
      <c r="C2116" s="26">
        <f t="shared" ref="C2116:C2179" si="373">1+C2115</f>
        <v>2114</v>
      </c>
      <c r="D2116" s="26">
        <f t="shared" si="365"/>
        <v>14</v>
      </c>
      <c r="E2116" s="26">
        <f t="shared" ref="E2116:E2179" si="374">TRUNC(C2116/num_x)</f>
        <v>100</v>
      </c>
      <c r="F2116" s="25" t="e">
        <f>INDEX('Boundary Condition Wizard'!$C$29:$BK$89,E2116+1,D2116+1)</f>
        <v>#REF!</v>
      </c>
      <c r="G2116" s="25" t="str">
        <f t="shared" si="366"/>
        <v/>
      </c>
      <c r="H2116" s="25" t="str">
        <f t="shared" ref="H2116:H2179" si="375">IF(ISTEXT(F2116),VALUE(RIGHT(F2116,LEN(F2116)-1)),"")</f>
        <v/>
      </c>
      <c r="L2116" s="25">
        <v>2115</v>
      </c>
      <c r="N2116" s="25" t="str">
        <f t="shared" si="367"/>
        <v/>
      </c>
      <c r="O2116" s="25" t="str">
        <f t="shared" si="368"/>
        <v/>
      </c>
      <c r="R2116" s="25" t="str">
        <f t="shared" si="369"/>
        <v/>
      </c>
      <c r="S2116" s="25" t="str">
        <f t="shared" si="370"/>
        <v/>
      </c>
    </row>
    <row r="2117" spans="1:19" x14ac:dyDescent="0.25">
      <c r="A2117" s="25">
        <f t="shared" si="371"/>
        <v>108</v>
      </c>
      <c r="B2117" s="25">
        <f t="shared" si="372"/>
        <v>0</v>
      </c>
      <c r="C2117" s="26">
        <f t="shared" si="373"/>
        <v>2115</v>
      </c>
      <c r="D2117" s="26">
        <f t="shared" si="365"/>
        <v>15</v>
      </c>
      <c r="E2117" s="26">
        <f t="shared" si="374"/>
        <v>100</v>
      </c>
      <c r="F2117" s="25" t="e">
        <f>INDEX('Boundary Condition Wizard'!$C$29:$BK$89,E2117+1,D2117+1)</f>
        <v>#REF!</v>
      </c>
      <c r="G2117" s="25" t="str">
        <f t="shared" si="366"/>
        <v/>
      </c>
      <c r="H2117" s="25" t="str">
        <f t="shared" si="375"/>
        <v/>
      </c>
      <c r="L2117" s="25">
        <v>2116</v>
      </c>
      <c r="N2117" s="25" t="str">
        <f t="shared" si="367"/>
        <v/>
      </c>
      <c r="O2117" s="25" t="str">
        <f t="shared" si="368"/>
        <v/>
      </c>
      <c r="R2117" s="25" t="str">
        <f t="shared" si="369"/>
        <v/>
      </c>
      <c r="S2117" s="25" t="str">
        <f t="shared" si="370"/>
        <v/>
      </c>
    </row>
    <row r="2118" spans="1:19" x14ac:dyDescent="0.25">
      <c r="A2118" s="25">
        <f t="shared" si="371"/>
        <v>108</v>
      </c>
      <c r="B2118" s="25">
        <f t="shared" si="372"/>
        <v>0</v>
      </c>
      <c r="C2118" s="26">
        <f t="shared" si="373"/>
        <v>2116</v>
      </c>
      <c r="D2118" s="26">
        <f t="shared" si="365"/>
        <v>16</v>
      </c>
      <c r="E2118" s="26">
        <f t="shared" si="374"/>
        <v>100</v>
      </c>
      <c r="F2118" s="25" t="e">
        <f>INDEX('Boundary Condition Wizard'!$C$29:$BK$89,E2118+1,D2118+1)</f>
        <v>#REF!</v>
      </c>
      <c r="G2118" s="25" t="str">
        <f t="shared" si="366"/>
        <v/>
      </c>
      <c r="H2118" s="25" t="str">
        <f t="shared" si="375"/>
        <v/>
      </c>
      <c r="L2118" s="25">
        <v>2117</v>
      </c>
      <c r="N2118" s="25" t="str">
        <f t="shared" si="367"/>
        <v/>
      </c>
      <c r="O2118" s="25" t="str">
        <f t="shared" si="368"/>
        <v/>
      </c>
      <c r="R2118" s="25" t="str">
        <f t="shared" si="369"/>
        <v/>
      </c>
      <c r="S2118" s="25" t="str">
        <f t="shared" si="370"/>
        <v/>
      </c>
    </row>
    <row r="2119" spans="1:19" x14ac:dyDescent="0.25">
      <c r="A2119" s="25">
        <f t="shared" si="371"/>
        <v>108</v>
      </c>
      <c r="B2119" s="25">
        <f t="shared" si="372"/>
        <v>0</v>
      </c>
      <c r="C2119" s="26">
        <f t="shared" si="373"/>
        <v>2117</v>
      </c>
      <c r="D2119" s="26">
        <f t="shared" si="365"/>
        <v>17</v>
      </c>
      <c r="E2119" s="26">
        <f t="shared" si="374"/>
        <v>100</v>
      </c>
      <c r="F2119" s="25" t="e">
        <f>INDEX('Boundary Condition Wizard'!$C$29:$BK$89,E2119+1,D2119+1)</f>
        <v>#REF!</v>
      </c>
      <c r="G2119" s="25" t="str">
        <f t="shared" si="366"/>
        <v/>
      </c>
      <c r="H2119" s="25" t="str">
        <f t="shared" si="375"/>
        <v/>
      </c>
      <c r="L2119" s="25">
        <v>2118</v>
      </c>
      <c r="N2119" s="25" t="str">
        <f t="shared" si="367"/>
        <v/>
      </c>
      <c r="O2119" s="25" t="str">
        <f t="shared" si="368"/>
        <v/>
      </c>
      <c r="R2119" s="25" t="str">
        <f t="shared" si="369"/>
        <v/>
      </c>
      <c r="S2119" s="25" t="str">
        <f t="shared" si="370"/>
        <v/>
      </c>
    </row>
    <row r="2120" spans="1:19" x14ac:dyDescent="0.25">
      <c r="A2120" s="25">
        <f t="shared" si="371"/>
        <v>108</v>
      </c>
      <c r="B2120" s="25">
        <f t="shared" si="372"/>
        <v>0</v>
      </c>
      <c r="C2120" s="26">
        <f t="shared" si="373"/>
        <v>2118</v>
      </c>
      <c r="D2120" s="26">
        <f t="shared" si="365"/>
        <v>18</v>
      </c>
      <c r="E2120" s="26">
        <f t="shared" si="374"/>
        <v>100</v>
      </c>
      <c r="F2120" s="25" t="e">
        <f>INDEX('Boundary Condition Wizard'!$C$29:$BK$89,E2120+1,D2120+1)</f>
        <v>#REF!</v>
      </c>
      <c r="G2120" s="25" t="str">
        <f t="shared" si="366"/>
        <v/>
      </c>
      <c r="H2120" s="25" t="str">
        <f t="shared" si="375"/>
        <v/>
      </c>
      <c r="L2120" s="25">
        <v>2119</v>
      </c>
      <c r="N2120" s="25" t="str">
        <f t="shared" si="367"/>
        <v/>
      </c>
      <c r="O2120" s="25" t="str">
        <f t="shared" si="368"/>
        <v/>
      </c>
      <c r="R2120" s="25" t="str">
        <f t="shared" si="369"/>
        <v/>
      </c>
      <c r="S2120" s="25" t="str">
        <f t="shared" si="370"/>
        <v/>
      </c>
    </row>
    <row r="2121" spans="1:19" x14ac:dyDescent="0.25">
      <c r="A2121" s="25">
        <f t="shared" si="371"/>
        <v>108</v>
      </c>
      <c r="B2121" s="25">
        <f t="shared" si="372"/>
        <v>0</v>
      </c>
      <c r="C2121" s="26">
        <f t="shared" si="373"/>
        <v>2119</v>
      </c>
      <c r="D2121" s="26">
        <f t="shared" si="365"/>
        <v>19</v>
      </c>
      <c r="E2121" s="26">
        <f t="shared" si="374"/>
        <v>100</v>
      </c>
      <c r="F2121" s="25" t="e">
        <f>INDEX('Boundary Condition Wizard'!$C$29:$BK$89,E2121+1,D2121+1)</f>
        <v>#REF!</v>
      </c>
      <c r="G2121" s="25" t="str">
        <f t="shared" si="366"/>
        <v/>
      </c>
      <c r="H2121" s="25" t="str">
        <f t="shared" si="375"/>
        <v/>
      </c>
      <c r="L2121" s="25">
        <v>2120</v>
      </c>
      <c r="N2121" s="25" t="str">
        <f t="shared" si="367"/>
        <v/>
      </c>
      <c r="O2121" s="25" t="str">
        <f t="shared" si="368"/>
        <v/>
      </c>
      <c r="R2121" s="25" t="str">
        <f t="shared" si="369"/>
        <v/>
      </c>
      <c r="S2121" s="25" t="str">
        <f t="shared" si="370"/>
        <v/>
      </c>
    </row>
    <row r="2122" spans="1:19" x14ac:dyDescent="0.25">
      <c r="A2122" s="25">
        <f t="shared" si="371"/>
        <v>108</v>
      </c>
      <c r="B2122" s="25">
        <f t="shared" si="372"/>
        <v>0</v>
      </c>
      <c r="C2122" s="26">
        <f t="shared" si="373"/>
        <v>2120</v>
      </c>
      <c r="D2122" s="26">
        <f t="shared" si="365"/>
        <v>20</v>
      </c>
      <c r="E2122" s="26">
        <f t="shared" si="374"/>
        <v>100</v>
      </c>
      <c r="F2122" s="25" t="e">
        <f>INDEX('Boundary Condition Wizard'!$C$29:$BK$89,E2122+1,D2122+1)</f>
        <v>#REF!</v>
      </c>
      <c r="G2122" s="25" t="str">
        <f t="shared" si="366"/>
        <v/>
      </c>
      <c r="H2122" s="25" t="str">
        <f t="shared" si="375"/>
        <v/>
      </c>
      <c r="L2122" s="25">
        <v>2121</v>
      </c>
      <c r="N2122" s="25" t="str">
        <f t="shared" si="367"/>
        <v/>
      </c>
      <c r="O2122" s="25" t="str">
        <f t="shared" si="368"/>
        <v/>
      </c>
      <c r="R2122" s="25" t="str">
        <f t="shared" si="369"/>
        <v/>
      </c>
      <c r="S2122" s="25" t="str">
        <f t="shared" si="370"/>
        <v/>
      </c>
    </row>
    <row r="2123" spans="1:19" x14ac:dyDescent="0.25">
      <c r="A2123" s="25">
        <f t="shared" si="371"/>
        <v>108</v>
      </c>
      <c r="B2123" s="25">
        <f t="shared" si="372"/>
        <v>0</v>
      </c>
      <c r="C2123" s="26">
        <f t="shared" si="373"/>
        <v>2121</v>
      </c>
      <c r="D2123" s="26">
        <f t="shared" si="365"/>
        <v>0</v>
      </c>
      <c r="E2123" s="26">
        <f t="shared" si="374"/>
        <v>101</v>
      </c>
      <c r="F2123" s="25" t="e">
        <f>INDEX('Boundary Condition Wizard'!$C$29:$BK$89,E2123+1,D2123+1)</f>
        <v>#REF!</v>
      </c>
      <c r="G2123" s="25" t="str">
        <f t="shared" si="366"/>
        <v/>
      </c>
      <c r="H2123" s="25" t="str">
        <f t="shared" si="375"/>
        <v/>
      </c>
      <c r="L2123" s="25">
        <v>2122</v>
      </c>
      <c r="N2123" s="25" t="str">
        <f t="shared" si="367"/>
        <v/>
      </c>
      <c r="O2123" s="25" t="str">
        <f t="shared" si="368"/>
        <v/>
      </c>
      <c r="R2123" s="25" t="str">
        <f t="shared" si="369"/>
        <v/>
      </c>
      <c r="S2123" s="25" t="str">
        <f t="shared" si="370"/>
        <v/>
      </c>
    </row>
    <row r="2124" spans="1:19" x14ac:dyDescent="0.25">
      <c r="A2124" s="25">
        <f t="shared" si="371"/>
        <v>108</v>
      </c>
      <c r="B2124" s="25">
        <f t="shared" si="372"/>
        <v>0</v>
      </c>
      <c r="C2124" s="26">
        <f t="shared" si="373"/>
        <v>2122</v>
      </c>
      <c r="D2124" s="26">
        <f t="shared" si="365"/>
        <v>1</v>
      </c>
      <c r="E2124" s="26">
        <f t="shared" si="374"/>
        <v>101</v>
      </c>
      <c r="F2124" s="25" t="e">
        <f>INDEX('Boundary Condition Wizard'!$C$29:$BK$89,E2124+1,D2124+1)</f>
        <v>#REF!</v>
      </c>
      <c r="G2124" s="25" t="str">
        <f t="shared" si="366"/>
        <v/>
      </c>
      <c r="H2124" s="25" t="str">
        <f t="shared" si="375"/>
        <v/>
      </c>
      <c r="L2124" s="25">
        <v>2123</v>
      </c>
      <c r="N2124" s="25" t="str">
        <f t="shared" si="367"/>
        <v/>
      </c>
      <c r="O2124" s="25" t="str">
        <f t="shared" si="368"/>
        <v/>
      </c>
      <c r="R2124" s="25" t="str">
        <f t="shared" si="369"/>
        <v/>
      </c>
      <c r="S2124" s="25" t="str">
        <f t="shared" si="370"/>
        <v/>
      </c>
    </row>
    <row r="2125" spans="1:19" x14ac:dyDescent="0.25">
      <c r="A2125" s="25">
        <f t="shared" si="371"/>
        <v>108</v>
      </c>
      <c r="B2125" s="25">
        <f t="shared" si="372"/>
        <v>0</v>
      </c>
      <c r="C2125" s="26">
        <f t="shared" si="373"/>
        <v>2123</v>
      </c>
      <c r="D2125" s="26">
        <f t="shared" si="365"/>
        <v>2</v>
      </c>
      <c r="E2125" s="26">
        <f t="shared" si="374"/>
        <v>101</v>
      </c>
      <c r="F2125" s="25" t="e">
        <f>INDEX('Boundary Condition Wizard'!$C$29:$BK$89,E2125+1,D2125+1)</f>
        <v>#REF!</v>
      </c>
      <c r="G2125" s="25" t="str">
        <f t="shared" si="366"/>
        <v/>
      </c>
      <c r="H2125" s="25" t="str">
        <f t="shared" si="375"/>
        <v/>
      </c>
      <c r="L2125" s="25">
        <v>2124</v>
      </c>
      <c r="N2125" s="25" t="str">
        <f t="shared" si="367"/>
        <v/>
      </c>
      <c r="O2125" s="25" t="str">
        <f t="shared" si="368"/>
        <v/>
      </c>
      <c r="R2125" s="25" t="str">
        <f t="shared" si="369"/>
        <v/>
      </c>
      <c r="S2125" s="25" t="str">
        <f t="shared" si="370"/>
        <v/>
      </c>
    </row>
    <row r="2126" spans="1:19" x14ac:dyDescent="0.25">
      <c r="A2126" s="25">
        <f t="shared" si="371"/>
        <v>108</v>
      </c>
      <c r="B2126" s="25">
        <f t="shared" si="372"/>
        <v>0</v>
      </c>
      <c r="C2126" s="26">
        <f t="shared" si="373"/>
        <v>2124</v>
      </c>
      <c r="D2126" s="26">
        <f t="shared" si="365"/>
        <v>3</v>
      </c>
      <c r="E2126" s="26">
        <f t="shared" si="374"/>
        <v>101</v>
      </c>
      <c r="F2126" s="25" t="e">
        <f>INDEX('Boundary Condition Wizard'!$C$29:$BK$89,E2126+1,D2126+1)</f>
        <v>#REF!</v>
      </c>
      <c r="G2126" s="25" t="str">
        <f t="shared" si="366"/>
        <v/>
      </c>
      <c r="H2126" s="25" t="str">
        <f t="shared" si="375"/>
        <v/>
      </c>
      <c r="L2126" s="25">
        <v>2125</v>
      </c>
      <c r="N2126" s="25" t="str">
        <f t="shared" si="367"/>
        <v/>
      </c>
      <c r="O2126" s="25" t="str">
        <f t="shared" si="368"/>
        <v/>
      </c>
      <c r="R2126" s="25" t="str">
        <f t="shared" si="369"/>
        <v/>
      </c>
      <c r="S2126" s="25" t="str">
        <f t="shared" si="370"/>
        <v/>
      </c>
    </row>
    <row r="2127" spans="1:19" x14ac:dyDescent="0.25">
      <c r="A2127" s="25">
        <f t="shared" si="371"/>
        <v>108</v>
      </c>
      <c r="B2127" s="25">
        <f t="shared" si="372"/>
        <v>0</v>
      </c>
      <c r="C2127" s="26">
        <f t="shared" si="373"/>
        <v>2125</v>
      </c>
      <c r="D2127" s="26">
        <f t="shared" si="365"/>
        <v>4</v>
      </c>
      <c r="E2127" s="26">
        <f t="shared" si="374"/>
        <v>101</v>
      </c>
      <c r="F2127" s="25" t="e">
        <f>INDEX('Boundary Condition Wizard'!$C$29:$BK$89,E2127+1,D2127+1)</f>
        <v>#REF!</v>
      </c>
      <c r="G2127" s="25" t="str">
        <f t="shared" si="366"/>
        <v/>
      </c>
      <c r="H2127" s="25" t="str">
        <f t="shared" si="375"/>
        <v/>
      </c>
      <c r="L2127" s="25">
        <v>2126</v>
      </c>
      <c r="N2127" s="25" t="str">
        <f t="shared" si="367"/>
        <v/>
      </c>
      <c r="O2127" s="25" t="str">
        <f t="shared" si="368"/>
        <v/>
      </c>
      <c r="R2127" s="25" t="str">
        <f t="shared" si="369"/>
        <v/>
      </c>
      <c r="S2127" s="25" t="str">
        <f t="shared" si="370"/>
        <v/>
      </c>
    </row>
    <row r="2128" spans="1:19" x14ac:dyDescent="0.25">
      <c r="A2128" s="25">
        <f t="shared" si="371"/>
        <v>108</v>
      </c>
      <c r="B2128" s="25">
        <f t="shared" si="372"/>
        <v>0</v>
      </c>
      <c r="C2128" s="26">
        <f t="shared" si="373"/>
        <v>2126</v>
      </c>
      <c r="D2128" s="26">
        <f t="shared" si="365"/>
        <v>5</v>
      </c>
      <c r="E2128" s="26">
        <f t="shared" si="374"/>
        <v>101</v>
      </c>
      <c r="F2128" s="25" t="e">
        <f>INDEX('Boundary Condition Wizard'!$C$29:$BK$89,E2128+1,D2128+1)</f>
        <v>#REF!</v>
      </c>
      <c r="G2128" s="25" t="str">
        <f t="shared" si="366"/>
        <v/>
      </c>
      <c r="H2128" s="25" t="str">
        <f t="shared" si="375"/>
        <v/>
      </c>
      <c r="L2128" s="25">
        <v>2127</v>
      </c>
      <c r="N2128" s="25" t="str">
        <f t="shared" si="367"/>
        <v/>
      </c>
      <c r="O2128" s="25" t="str">
        <f t="shared" si="368"/>
        <v/>
      </c>
      <c r="R2128" s="25" t="str">
        <f t="shared" si="369"/>
        <v/>
      </c>
      <c r="S2128" s="25" t="str">
        <f t="shared" si="370"/>
        <v/>
      </c>
    </row>
    <row r="2129" spans="1:19" x14ac:dyDescent="0.25">
      <c r="A2129" s="25">
        <f t="shared" si="371"/>
        <v>108</v>
      </c>
      <c r="B2129" s="25">
        <f t="shared" si="372"/>
        <v>0</v>
      </c>
      <c r="C2129" s="26">
        <f t="shared" si="373"/>
        <v>2127</v>
      </c>
      <c r="D2129" s="26">
        <f t="shared" si="365"/>
        <v>6</v>
      </c>
      <c r="E2129" s="26">
        <f t="shared" si="374"/>
        <v>101</v>
      </c>
      <c r="F2129" s="25" t="e">
        <f>INDEX('Boundary Condition Wizard'!$C$29:$BK$89,E2129+1,D2129+1)</f>
        <v>#REF!</v>
      </c>
      <c r="G2129" s="25" t="str">
        <f t="shared" si="366"/>
        <v/>
      </c>
      <c r="H2129" s="25" t="str">
        <f t="shared" si="375"/>
        <v/>
      </c>
      <c r="L2129" s="25">
        <v>2128</v>
      </c>
      <c r="N2129" s="25" t="str">
        <f t="shared" si="367"/>
        <v/>
      </c>
      <c r="O2129" s="25" t="str">
        <f t="shared" si="368"/>
        <v/>
      </c>
      <c r="R2129" s="25" t="str">
        <f t="shared" si="369"/>
        <v/>
      </c>
      <c r="S2129" s="25" t="str">
        <f t="shared" si="370"/>
        <v/>
      </c>
    </row>
    <row r="2130" spans="1:19" x14ac:dyDescent="0.25">
      <c r="A2130" s="25">
        <f t="shared" si="371"/>
        <v>108</v>
      </c>
      <c r="B2130" s="25">
        <f t="shared" si="372"/>
        <v>0</v>
      </c>
      <c r="C2130" s="26">
        <f t="shared" si="373"/>
        <v>2128</v>
      </c>
      <c r="D2130" s="26">
        <f t="shared" si="365"/>
        <v>7</v>
      </c>
      <c r="E2130" s="26">
        <f t="shared" si="374"/>
        <v>101</v>
      </c>
      <c r="F2130" s="25" t="e">
        <f>INDEX('Boundary Condition Wizard'!$C$29:$BK$89,E2130+1,D2130+1)</f>
        <v>#REF!</v>
      </c>
      <c r="G2130" s="25" t="str">
        <f t="shared" si="366"/>
        <v/>
      </c>
      <c r="H2130" s="25" t="str">
        <f t="shared" si="375"/>
        <v/>
      </c>
      <c r="L2130" s="25">
        <v>2129</v>
      </c>
      <c r="N2130" s="25" t="str">
        <f t="shared" si="367"/>
        <v/>
      </c>
      <c r="O2130" s="25" t="str">
        <f t="shared" si="368"/>
        <v/>
      </c>
      <c r="R2130" s="25" t="str">
        <f t="shared" si="369"/>
        <v/>
      </c>
      <c r="S2130" s="25" t="str">
        <f t="shared" si="370"/>
        <v/>
      </c>
    </row>
    <row r="2131" spans="1:19" x14ac:dyDescent="0.25">
      <c r="A2131" s="25">
        <f t="shared" si="371"/>
        <v>108</v>
      </c>
      <c r="B2131" s="25">
        <f t="shared" si="372"/>
        <v>0</v>
      </c>
      <c r="C2131" s="26">
        <f t="shared" si="373"/>
        <v>2129</v>
      </c>
      <c r="D2131" s="26">
        <f t="shared" si="365"/>
        <v>8</v>
      </c>
      <c r="E2131" s="26">
        <f t="shared" si="374"/>
        <v>101</v>
      </c>
      <c r="F2131" s="25" t="e">
        <f>INDEX('Boundary Condition Wizard'!$C$29:$BK$89,E2131+1,D2131+1)</f>
        <v>#REF!</v>
      </c>
      <c r="G2131" s="25" t="str">
        <f t="shared" si="366"/>
        <v/>
      </c>
      <c r="H2131" s="25" t="str">
        <f t="shared" si="375"/>
        <v/>
      </c>
      <c r="L2131" s="25">
        <v>2130</v>
      </c>
      <c r="N2131" s="25" t="str">
        <f t="shared" si="367"/>
        <v/>
      </c>
      <c r="O2131" s="25" t="str">
        <f t="shared" si="368"/>
        <v/>
      </c>
      <c r="R2131" s="25" t="str">
        <f t="shared" si="369"/>
        <v/>
      </c>
      <c r="S2131" s="25" t="str">
        <f t="shared" si="370"/>
        <v/>
      </c>
    </row>
    <row r="2132" spans="1:19" x14ac:dyDescent="0.25">
      <c r="A2132" s="25">
        <f t="shared" si="371"/>
        <v>108</v>
      </c>
      <c r="B2132" s="25">
        <f t="shared" si="372"/>
        <v>0</v>
      </c>
      <c r="C2132" s="26">
        <f t="shared" si="373"/>
        <v>2130</v>
      </c>
      <c r="D2132" s="26">
        <f t="shared" si="365"/>
        <v>9</v>
      </c>
      <c r="E2132" s="26">
        <f t="shared" si="374"/>
        <v>101</v>
      </c>
      <c r="F2132" s="25" t="e">
        <f>INDEX('Boundary Condition Wizard'!$C$29:$BK$89,E2132+1,D2132+1)</f>
        <v>#REF!</v>
      </c>
      <c r="G2132" s="25" t="str">
        <f t="shared" si="366"/>
        <v/>
      </c>
      <c r="H2132" s="25" t="str">
        <f t="shared" si="375"/>
        <v/>
      </c>
      <c r="L2132" s="25">
        <v>2131</v>
      </c>
      <c r="N2132" s="25" t="str">
        <f t="shared" si="367"/>
        <v/>
      </c>
      <c r="O2132" s="25" t="str">
        <f t="shared" si="368"/>
        <v/>
      </c>
      <c r="R2132" s="25" t="str">
        <f t="shared" si="369"/>
        <v/>
      </c>
      <c r="S2132" s="25" t="str">
        <f t="shared" si="370"/>
        <v/>
      </c>
    </row>
    <row r="2133" spans="1:19" x14ac:dyDescent="0.25">
      <c r="A2133" s="25">
        <f t="shared" si="371"/>
        <v>108</v>
      </c>
      <c r="B2133" s="25">
        <f t="shared" si="372"/>
        <v>0</v>
      </c>
      <c r="C2133" s="26">
        <f t="shared" si="373"/>
        <v>2131</v>
      </c>
      <c r="D2133" s="26">
        <f t="shared" si="365"/>
        <v>10</v>
      </c>
      <c r="E2133" s="26">
        <f t="shared" si="374"/>
        <v>101</v>
      </c>
      <c r="F2133" s="25" t="e">
        <f>INDEX('Boundary Condition Wizard'!$C$29:$BK$89,E2133+1,D2133+1)</f>
        <v>#REF!</v>
      </c>
      <c r="G2133" s="25" t="str">
        <f t="shared" si="366"/>
        <v/>
      </c>
      <c r="H2133" s="25" t="str">
        <f t="shared" si="375"/>
        <v/>
      </c>
      <c r="L2133" s="25">
        <v>2132</v>
      </c>
      <c r="N2133" s="25" t="str">
        <f t="shared" si="367"/>
        <v/>
      </c>
      <c r="O2133" s="25" t="str">
        <f t="shared" si="368"/>
        <v/>
      </c>
      <c r="R2133" s="25" t="str">
        <f t="shared" si="369"/>
        <v/>
      </c>
      <c r="S2133" s="25" t="str">
        <f t="shared" si="370"/>
        <v/>
      </c>
    </row>
    <row r="2134" spans="1:19" x14ac:dyDescent="0.25">
      <c r="A2134" s="25">
        <f t="shared" si="371"/>
        <v>108</v>
      </c>
      <c r="B2134" s="25">
        <f t="shared" si="372"/>
        <v>0</v>
      </c>
      <c r="C2134" s="26">
        <f t="shared" si="373"/>
        <v>2132</v>
      </c>
      <c r="D2134" s="26">
        <f t="shared" si="365"/>
        <v>11</v>
      </c>
      <c r="E2134" s="26">
        <f t="shared" si="374"/>
        <v>101</v>
      </c>
      <c r="F2134" s="25" t="e">
        <f>INDEX('Boundary Condition Wizard'!$C$29:$BK$89,E2134+1,D2134+1)</f>
        <v>#REF!</v>
      </c>
      <c r="G2134" s="25" t="str">
        <f t="shared" si="366"/>
        <v/>
      </c>
      <c r="H2134" s="25" t="str">
        <f t="shared" si="375"/>
        <v/>
      </c>
      <c r="L2134" s="25">
        <v>2133</v>
      </c>
      <c r="N2134" s="25" t="str">
        <f t="shared" si="367"/>
        <v/>
      </c>
      <c r="O2134" s="25" t="str">
        <f t="shared" si="368"/>
        <v/>
      </c>
      <c r="R2134" s="25" t="str">
        <f t="shared" si="369"/>
        <v/>
      </c>
      <c r="S2134" s="25" t="str">
        <f t="shared" si="370"/>
        <v/>
      </c>
    </row>
    <row r="2135" spans="1:19" x14ac:dyDescent="0.25">
      <c r="A2135" s="25">
        <f t="shared" si="371"/>
        <v>108</v>
      </c>
      <c r="B2135" s="25">
        <f t="shared" si="372"/>
        <v>0</v>
      </c>
      <c r="C2135" s="26">
        <f t="shared" si="373"/>
        <v>2133</v>
      </c>
      <c r="D2135" s="26">
        <f t="shared" si="365"/>
        <v>12</v>
      </c>
      <c r="E2135" s="26">
        <f t="shared" si="374"/>
        <v>101</v>
      </c>
      <c r="F2135" s="25" t="e">
        <f>INDEX('Boundary Condition Wizard'!$C$29:$BK$89,E2135+1,D2135+1)</f>
        <v>#REF!</v>
      </c>
      <c r="G2135" s="25" t="str">
        <f t="shared" si="366"/>
        <v/>
      </c>
      <c r="H2135" s="25" t="str">
        <f t="shared" si="375"/>
        <v/>
      </c>
      <c r="L2135" s="25">
        <v>2134</v>
      </c>
      <c r="N2135" s="25" t="str">
        <f t="shared" si="367"/>
        <v/>
      </c>
      <c r="O2135" s="25" t="str">
        <f t="shared" si="368"/>
        <v/>
      </c>
      <c r="R2135" s="25" t="str">
        <f t="shared" si="369"/>
        <v/>
      </c>
      <c r="S2135" s="25" t="str">
        <f t="shared" si="370"/>
        <v/>
      </c>
    </row>
    <row r="2136" spans="1:19" x14ac:dyDescent="0.25">
      <c r="A2136" s="25">
        <f t="shared" si="371"/>
        <v>108</v>
      </c>
      <c r="B2136" s="25">
        <f t="shared" si="372"/>
        <v>0</v>
      </c>
      <c r="C2136" s="26">
        <f t="shared" si="373"/>
        <v>2134</v>
      </c>
      <c r="D2136" s="26">
        <f t="shared" si="365"/>
        <v>13</v>
      </c>
      <c r="E2136" s="26">
        <f t="shared" si="374"/>
        <v>101</v>
      </c>
      <c r="F2136" s="25" t="e">
        <f>INDEX('Boundary Condition Wizard'!$C$29:$BK$89,E2136+1,D2136+1)</f>
        <v>#REF!</v>
      </c>
      <c r="G2136" s="25" t="str">
        <f t="shared" si="366"/>
        <v/>
      </c>
      <c r="H2136" s="25" t="str">
        <f t="shared" si="375"/>
        <v/>
      </c>
      <c r="L2136" s="25">
        <v>2135</v>
      </c>
      <c r="N2136" s="25" t="str">
        <f t="shared" si="367"/>
        <v/>
      </c>
      <c r="O2136" s="25" t="str">
        <f t="shared" si="368"/>
        <v/>
      </c>
      <c r="R2136" s="25" t="str">
        <f t="shared" si="369"/>
        <v/>
      </c>
      <c r="S2136" s="25" t="str">
        <f t="shared" si="370"/>
        <v/>
      </c>
    </row>
    <row r="2137" spans="1:19" x14ac:dyDescent="0.25">
      <c r="A2137" s="25">
        <f t="shared" si="371"/>
        <v>108</v>
      </c>
      <c r="B2137" s="25">
        <f t="shared" si="372"/>
        <v>0</v>
      </c>
      <c r="C2137" s="26">
        <f t="shared" si="373"/>
        <v>2135</v>
      </c>
      <c r="D2137" s="26">
        <f t="shared" si="365"/>
        <v>14</v>
      </c>
      <c r="E2137" s="26">
        <f t="shared" si="374"/>
        <v>101</v>
      </c>
      <c r="F2137" s="25" t="e">
        <f>INDEX('Boundary Condition Wizard'!$C$29:$BK$89,E2137+1,D2137+1)</f>
        <v>#REF!</v>
      </c>
      <c r="G2137" s="25" t="str">
        <f t="shared" si="366"/>
        <v/>
      </c>
      <c r="H2137" s="25" t="str">
        <f t="shared" si="375"/>
        <v/>
      </c>
      <c r="L2137" s="25">
        <v>2136</v>
      </c>
      <c r="N2137" s="25" t="str">
        <f t="shared" si="367"/>
        <v/>
      </c>
      <c r="O2137" s="25" t="str">
        <f t="shared" si="368"/>
        <v/>
      </c>
      <c r="R2137" s="25" t="str">
        <f t="shared" si="369"/>
        <v/>
      </c>
      <c r="S2137" s="25" t="str">
        <f t="shared" si="370"/>
        <v/>
      </c>
    </row>
    <row r="2138" spans="1:19" x14ac:dyDescent="0.25">
      <c r="A2138" s="25">
        <f t="shared" si="371"/>
        <v>108</v>
      </c>
      <c r="B2138" s="25">
        <f t="shared" si="372"/>
        <v>0</v>
      </c>
      <c r="C2138" s="26">
        <f t="shared" si="373"/>
        <v>2136</v>
      </c>
      <c r="D2138" s="26">
        <f t="shared" si="365"/>
        <v>15</v>
      </c>
      <c r="E2138" s="26">
        <f t="shared" si="374"/>
        <v>101</v>
      </c>
      <c r="F2138" s="25" t="e">
        <f>INDEX('Boundary Condition Wizard'!$C$29:$BK$89,E2138+1,D2138+1)</f>
        <v>#REF!</v>
      </c>
      <c r="G2138" s="25" t="str">
        <f t="shared" si="366"/>
        <v/>
      </c>
      <c r="H2138" s="25" t="str">
        <f t="shared" si="375"/>
        <v/>
      </c>
      <c r="L2138" s="25">
        <v>2137</v>
      </c>
      <c r="N2138" s="25" t="str">
        <f t="shared" si="367"/>
        <v/>
      </c>
      <c r="O2138" s="25" t="str">
        <f t="shared" si="368"/>
        <v/>
      </c>
      <c r="R2138" s="25" t="str">
        <f t="shared" si="369"/>
        <v/>
      </c>
      <c r="S2138" s="25" t="str">
        <f t="shared" si="370"/>
        <v/>
      </c>
    </row>
    <row r="2139" spans="1:19" x14ac:dyDescent="0.25">
      <c r="A2139" s="25">
        <f t="shared" si="371"/>
        <v>108</v>
      </c>
      <c r="B2139" s="25">
        <f t="shared" si="372"/>
        <v>0</v>
      </c>
      <c r="C2139" s="26">
        <f t="shared" si="373"/>
        <v>2137</v>
      </c>
      <c r="D2139" s="26">
        <f t="shared" si="365"/>
        <v>16</v>
      </c>
      <c r="E2139" s="26">
        <f t="shared" si="374"/>
        <v>101</v>
      </c>
      <c r="F2139" s="25" t="e">
        <f>INDEX('Boundary Condition Wizard'!$C$29:$BK$89,E2139+1,D2139+1)</f>
        <v>#REF!</v>
      </c>
      <c r="G2139" s="25" t="str">
        <f t="shared" si="366"/>
        <v/>
      </c>
      <c r="H2139" s="25" t="str">
        <f t="shared" si="375"/>
        <v/>
      </c>
      <c r="L2139" s="25">
        <v>2138</v>
      </c>
      <c r="N2139" s="25" t="str">
        <f t="shared" si="367"/>
        <v/>
      </c>
      <c r="O2139" s="25" t="str">
        <f t="shared" si="368"/>
        <v/>
      </c>
      <c r="R2139" s="25" t="str">
        <f t="shared" si="369"/>
        <v/>
      </c>
      <c r="S2139" s="25" t="str">
        <f t="shared" si="370"/>
        <v/>
      </c>
    </row>
    <row r="2140" spans="1:19" x14ac:dyDescent="0.25">
      <c r="A2140" s="25">
        <f t="shared" si="371"/>
        <v>108</v>
      </c>
      <c r="B2140" s="25">
        <f t="shared" si="372"/>
        <v>0</v>
      </c>
      <c r="C2140" s="26">
        <f t="shared" si="373"/>
        <v>2138</v>
      </c>
      <c r="D2140" s="26">
        <f t="shared" si="365"/>
        <v>17</v>
      </c>
      <c r="E2140" s="26">
        <f t="shared" si="374"/>
        <v>101</v>
      </c>
      <c r="F2140" s="25" t="e">
        <f>INDEX('Boundary Condition Wizard'!$C$29:$BK$89,E2140+1,D2140+1)</f>
        <v>#REF!</v>
      </c>
      <c r="G2140" s="25" t="str">
        <f t="shared" si="366"/>
        <v/>
      </c>
      <c r="H2140" s="25" t="str">
        <f t="shared" si="375"/>
        <v/>
      </c>
      <c r="L2140" s="25">
        <v>2139</v>
      </c>
      <c r="N2140" s="25" t="str">
        <f t="shared" si="367"/>
        <v/>
      </c>
      <c r="O2140" s="25" t="str">
        <f t="shared" si="368"/>
        <v/>
      </c>
      <c r="R2140" s="25" t="str">
        <f t="shared" si="369"/>
        <v/>
      </c>
      <c r="S2140" s="25" t="str">
        <f t="shared" si="370"/>
        <v/>
      </c>
    </row>
    <row r="2141" spans="1:19" x14ac:dyDescent="0.25">
      <c r="A2141" s="25">
        <f t="shared" si="371"/>
        <v>108</v>
      </c>
      <c r="B2141" s="25">
        <f t="shared" si="372"/>
        <v>0</v>
      </c>
      <c r="C2141" s="26">
        <f t="shared" si="373"/>
        <v>2139</v>
      </c>
      <c r="D2141" s="26">
        <f t="shared" si="365"/>
        <v>18</v>
      </c>
      <c r="E2141" s="26">
        <f t="shared" si="374"/>
        <v>101</v>
      </c>
      <c r="F2141" s="25" t="e">
        <f>INDEX('Boundary Condition Wizard'!$C$29:$BK$89,E2141+1,D2141+1)</f>
        <v>#REF!</v>
      </c>
      <c r="G2141" s="25" t="str">
        <f t="shared" si="366"/>
        <v/>
      </c>
      <c r="H2141" s="25" t="str">
        <f t="shared" si="375"/>
        <v/>
      </c>
      <c r="L2141" s="25">
        <v>2140</v>
      </c>
      <c r="N2141" s="25" t="str">
        <f t="shared" si="367"/>
        <v/>
      </c>
      <c r="O2141" s="25" t="str">
        <f t="shared" si="368"/>
        <v/>
      </c>
      <c r="R2141" s="25" t="str">
        <f t="shared" si="369"/>
        <v/>
      </c>
      <c r="S2141" s="25" t="str">
        <f t="shared" si="370"/>
        <v/>
      </c>
    </row>
    <row r="2142" spans="1:19" x14ac:dyDescent="0.25">
      <c r="A2142" s="25">
        <f t="shared" si="371"/>
        <v>108</v>
      </c>
      <c r="B2142" s="25">
        <f t="shared" si="372"/>
        <v>0</v>
      </c>
      <c r="C2142" s="26">
        <f t="shared" si="373"/>
        <v>2140</v>
      </c>
      <c r="D2142" s="26">
        <f t="shared" si="365"/>
        <v>19</v>
      </c>
      <c r="E2142" s="26">
        <f t="shared" si="374"/>
        <v>101</v>
      </c>
      <c r="F2142" s="25" t="e">
        <f>INDEX('Boundary Condition Wizard'!$C$29:$BK$89,E2142+1,D2142+1)</f>
        <v>#REF!</v>
      </c>
      <c r="G2142" s="25" t="str">
        <f t="shared" si="366"/>
        <v/>
      </c>
      <c r="H2142" s="25" t="str">
        <f t="shared" si="375"/>
        <v/>
      </c>
      <c r="L2142" s="25">
        <v>2141</v>
      </c>
      <c r="N2142" s="25" t="str">
        <f t="shared" si="367"/>
        <v/>
      </c>
      <c r="O2142" s="25" t="str">
        <f t="shared" si="368"/>
        <v/>
      </c>
      <c r="R2142" s="25" t="str">
        <f t="shared" si="369"/>
        <v/>
      </c>
      <c r="S2142" s="25" t="str">
        <f t="shared" si="370"/>
        <v/>
      </c>
    </row>
    <row r="2143" spans="1:19" x14ac:dyDescent="0.25">
      <c r="A2143" s="25">
        <f t="shared" si="371"/>
        <v>108</v>
      </c>
      <c r="B2143" s="25">
        <f t="shared" si="372"/>
        <v>0</v>
      </c>
      <c r="C2143" s="26">
        <f t="shared" si="373"/>
        <v>2141</v>
      </c>
      <c r="D2143" s="26">
        <f t="shared" si="365"/>
        <v>20</v>
      </c>
      <c r="E2143" s="26">
        <f t="shared" si="374"/>
        <v>101</v>
      </c>
      <c r="F2143" s="25" t="e">
        <f>INDEX('Boundary Condition Wizard'!$C$29:$BK$89,E2143+1,D2143+1)</f>
        <v>#REF!</v>
      </c>
      <c r="G2143" s="25" t="str">
        <f t="shared" si="366"/>
        <v/>
      </c>
      <c r="H2143" s="25" t="str">
        <f t="shared" si="375"/>
        <v/>
      </c>
      <c r="L2143" s="25">
        <v>2142</v>
      </c>
      <c r="N2143" s="25" t="str">
        <f t="shared" si="367"/>
        <v/>
      </c>
      <c r="O2143" s="25" t="str">
        <f t="shared" si="368"/>
        <v/>
      </c>
      <c r="R2143" s="25" t="str">
        <f t="shared" si="369"/>
        <v/>
      </c>
      <c r="S2143" s="25" t="str">
        <f t="shared" si="370"/>
        <v/>
      </c>
    </row>
    <row r="2144" spans="1:19" x14ac:dyDescent="0.25">
      <c r="A2144" s="25">
        <f t="shared" si="371"/>
        <v>108</v>
      </c>
      <c r="B2144" s="25">
        <f t="shared" si="372"/>
        <v>0</v>
      </c>
      <c r="C2144" s="26">
        <f t="shared" si="373"/>
        <v>2142</v>
      </c>
      <c r="D2144" s="26">
        <f t="shared" si="365"/>
        <v>0</v>
      </c>
      <c r="E2144" s="26">
        <f t="shared" si="374"/>
        <v>102</v>
      </c>
      <c r="F2144" s="25" t="e">
        <f>INDEX('Boundary Condition Wizard'!$C$29:$BK$89,E2144+1,D2144+1)</f>
        <v>#REF!</v>
      </c>
      <c r="G2144" s="25" t="str">
        <f t="shared" si="366"/>
        <v/>
      </c>
      <c r="H2144" s="25" t="str">
        <f t="shared" si="375"/>
        <v/>
      </c>
      <c r="L2144" s="25">
        <v>2143</v>
      </c>
      <c r="N2144" s="25" t="str">
        <f t="shared" si="367"/>
        <v/>
      </c>
      <c r="O2144" s="25" t="str">
        <f t="shared" si="368"/>
        <v/>
      </c>
      <c r="R2144" s="25" t="str">
        <f t="shared" si="369"/>
        <v/>
      </c>
      <c r="S2144" s="25" t="str">
        <f t="shared" si="370"/>
        <v/>
      </c>
    </row>
    <row r="2145" spans="1:19" x14ac:dyDescent="0.25">
      <c r="A2145" s="25">
        <f t="shared" si="371"/>
        <v>108</v>
      </c>
      <c r="B2145" s="25">
        <f t="shared" si="372"/>
        <v>0</v>
      </c>
      <c r="C2145" s="26">
        <f t="shared" si="373"/>
        <v>2143</v>
      </c>
      <c r="D2145" s="26">
        <f t="shared" si="365"/>
        <v>1</v>
      </c>
      <c r="E2145" s="26">
        <f t="shared" si="374"/>
        <v>102</v>
      </c>
      <c r="F2145" s="25" t="e">
        <f>INDEX('Boundary Condition Wizard'!$C$29:$BK$89,E2145+1,D2145+1)</f>
        <v>#REF!</v>
      </c>
      <c r="G2145" s="25" t="str">
        <f t="shared" si="366"/>
        <v/>
      </c>
      <c r="H2145" s="25" t="str">
        <f t="shared" si="375"/>
        <v/>
      </c>
      <c r="L2145" s="25">
        <v>2144</v>
      </c>
      <c r="N2145" s="25" t="str">
        <f t="shared" si="367"/>
        <v/>
      </c>
      <c r="O2145" s="25" t="str">
        <f t="shared" si="368"/>
        <v/>
      </c>
      <c r="R2145" s="25" t="str">
        <f t="shared" si="369"/>
        <v/>
      </c>
      <c r="S2145" s="25" t="str">
        <f t="shared" si="370"/>
        <v/>
      </c>
    </row>
    <row r="2146" spans="1:19" x14ac:dyDescent="0.25">
      <c r="A2146" s="25">
        <f t="shared" si="371"/>
        <v>108</v>
      </c>
      <c r="B2146" s="25">
        <f t="shared" si="372"/>
        <v>0</v>
      </c>
      <c r="C2146" s="26">
        <f t="shared" si="373"/>
        <v>2144</v>
      </c>
      <c r="D2146" s="26">
        <f t="shared" si="365"/>
        <v>2</v>
      </c>
      <c r="E2146" s="26">
        <f t="shared" si="374"/>
        <v>102</v>
      </c>
      <c r="F2146" s="25" t="e">
        <f>INDEX('Boundary Condition Wizard'!$C$29:$BK$89,E2146+1,D2146+1)</f>
        <v>#REF!</v>
      </c>
      <c r="G2146" s="25" t="str">
        <f t="shared" si="366"/>
        <v/>
      </c>
      <c r="H2146" s="25" t="str">
        <f t="shared" si="375"/>
        <v/>
      </c>
      <c r="L2146" s="25">
        <v>2145</v>
      </c>
      <c r="N2146" s="25" t="str">
        <f t="shared" si="367"/>
        <v/>
      </c>
      <c r="O2146" s="25" t="str">
        <f t="shared" si="368"/>
        <v/>
      </c>
      <c r="R2146" s="25" t="str">
        <f t="shared" si="369"/>
        <v/>
      </c>
      <c r="S2146" s="25" t="str">
        <f t="shared" si="370"/>
        <v/>
      </c>
    </row>
    <row r="2147" spans="1:19" x14ac:dyDescent="0.25">
      <c r="A2147" s="25">
        <f t="shared" si="371"/>
        <v>108</v>
      </c>
      <c r="B2147" s="25">
        <f t="shared" si="372"/>
        <v>0</v>
      </c>
      <c r="C2147" s="26">
        <f t="shared" si="373"/>
        <v>2145</v>
      </c>
      <c r="D2147" s="26">
        <f t="shared" si="365"/>
        <v>3</v>
      </c>
      <c r="E2147" s="26">
        <f t="shared" si="374"/>
        <v>102</v>
      </c>
      <c r="F2147" s="25" t="e">
        <f>INDEX('Boundary Condition Wizard'!$C$29:$BK$89,E2147+1,D2147+1)</f>
        <v>#REF!</v>
      </c>
      <c r="G2147" s="25" t="str">
        <f t="shared" si="366"/>
        <v/>
      </c>
      <c r="H2147" s="25" t="str">
        <f t="shared" si="375"/>
        <v/>
      </c>
      <c r="L2147" s="25">
        <v>2146</v>
      </c>
      <c r="N2147" s="25" t="str">
        <f t="shared" si="367"/>
        <v/>
      </c>
      <c r="O2147" s="25" t="str">
        <f t="shared" si="368"/>
        <v/>
      </c>
      <c r="R2147" s="25" t="str">
        <f t="shared" si="369"/>
        <v/>
      </c>
      <c r="S2147" s="25" t="str">
        <f t="shared" si="370"/>
        <v/>
      </c>
    </row>
    <row r="2148" spans="1:19" x14ac:dyDescent="0.25">
      <c r="A2148" s="25">
        <f t="shared" si="371"/>
        <v>108</v>
      </c>
      <c r="B2148" s="25">
        <f t="shared" si="372"/>
        <v>0</v>
      </c>
      <c r="C2148" s="26">
        <f t="shared" si="373"/>
        <v>2146</v>
      </c>
      <c r="D2148" s="26">
        <f t="shared" si="365"/>
        <v>4</v>
      </c>
      <c r="E2148" s="26">
        <f t="shared" si="374"/>
        <v>102</v>
      </c>
      <c r="F2148" s="25" t="e">
        <f>INDEX('Boundary Condition Wizard'!$C$29:$BK$89,E2148+1,D2148+1)</f>
        <v>#REF!</v>
      </c>
      <c r="G2148" s="25" t="str">
        <f t="shared" si="366"/>
        <v/>
      </c>
      <c r="H2148" s="25" t="str">
        <f t="shared" si="375"/>
        <v/>
      </c>
      <c r="L2148" s="25">
        <v>2147</v>
      </c>
      <c r="N2148" s="25" t="str">
        <f t="shared" si="367"/>
        <v/>
      </c>
      <c r="O2148" s="25" t="str">
        <f t="shared" si="368"/>
        <v/>
      </c>
      <c r="R2148" s="25" t="str">
        <f t="shared" si="369"/>
        <v/>
      </c>
      <c r="S2148" s="25" t="str">
        <f t="shared" si="370"/>
        <v/>
      </c>
    </row>
    <row r="2149" spans="1:19" x14ac:dyDescent="0.25">
      <c r="A2149" s="25">
        <f t="shared" si="371"/>
        <v>108</v>
      </c>
      <c r="B2149" s="25">
        <f t="shared" si="372"/>
        <v>0</v>
      </c>
      <c r="C2149" s="26">
        <f t="shared" si="373"/>
        <v>2147</v>
      </c>
      <c r="D2149" s="26">
        <f t="shared" si="365"/>
        <v>5</v>
      </c>
      <c r="E2149" s="26">
        <f t="shared" si="374"/>
        <v>102</v>
      </c>
      <c r="F2149" s="25" t="e">
        <f>INDEX('Boundary Condition Wizard'!$C$29:$BK$89,E2149+1,D2149+1)</f>
        <v>#REF!</v>
      </c>
      <c r="G2149" s="25" t="str">
        <f t="shared" si="366"/>
        <v/>
      </c>
      <c r="H2149" s="25" t="str">
        <f t="shared" si="375"/>
        <v/>
      </c>
      <c r="L2149" s="25">
        <v>2148</v>
      </c>
      <c r="N2149" s="25" t="str">
        <f t="shared" si="367"/>
        <v/>
      </c>
      <c r="O2149" s="25" t="str">
        <f t="shared" si="368"/>
        <v/>
      </c>
      <c r="R2149" s="25" t="str">
        <f t="shared" si="369"/>
        <v/>
      </c>
      <c r="S2149" s="25" t="str">
        <f t="shared" si="370"/>
        <v/>
      </c>
    </row>
    <row r="2150" spans="1:19" x14ac:dyDescent="0.25">
      <c r="A2150" s="25">
        <f t="shared" si="371"/>
        <v>108</v>
      </c>
      <c r="B2150" s="25">
        <f t="shared" si="372"/>
        <v>0</v>
      </c>
      <c r="C2150" s="26">
        <f t="shared" si="373"/>
        <v>2148</v>
      </c>
      <c r="D2150" s="26">
        <f t="shared" si="365"/>
        <v>6</v>
      </c>
      <c r="E2150" s="26">
        <f t="shared" si="374"/>
        <v>102</v>
      </c>
      <c r="F2150" s="25" t="e">
        <f>INDEX('Boundary Condition Wizard'!$C$29:$BK$89,E2150+1,D2150+1)</f>
        <v>#REF!</v>
      </c>
      <c r="G2150" s="25" t="str">
        <f t="shared" si="366"/>
        <v/>
      </c>
      <c r="H2150" s="25" t="str">
        <f t="shared" si="375"/>
        <v/>
      </c>
      <c r="L2150" s="25">
        <v>2149</v>
      </c>
      <c r="N2150" s="25" t="str">
        <f t="shared" si="367"/>
        <v/>
      </c>
      <c r="O2150" s="25" t="str">
        <f t="shared" si="368"/>
        <v/>
      </c>
      <c r="R2150" s="25" t="str">
        <f t="shared" si="369"/>
        <v/>
      </c>
      <c r="S2150" s="25" t="str">
        <f t="shared" si="370"/>
        <v/>
      </c>
    </row>
    <row r="2151" spans="1:19" x14ac:dyDescent="0.25">
      <c r="A2151" s="25">
        <f t="shared" si="371"/>
        <v>108</v>
      </c>
      <c r="B2151" s="25">
        <f t="shared" si="372"/>
        <v>0</v>
      </c>
      <c r="C2151" s="26">
        <f t="shared" si="373"/>
        <v>2149</v>
      </c>
      <c r="D2151" s="26">
        <f t="shared" si="365"/>
        <v>7</v>
      </c>
      <c r="E2151" s="26">
        <f t="shared" si="374"/>
        <v>102</v>
      </c>
      <c r="F2151" s="25" t="e">
        <f>INDEX('Boundary Condition Wizard'!$C$29:$BK$89,E2151+1,D2151+1)</f>
        <v>#REF!</v>
      </c>
      <c r="G2151" s="25" t="str">
        <f t="shared" si="366"/>
        <v/>
      </c>
      <c r="H2151" s="25" t="str">
        <f t="shared" si="375"/>
        <v/>
      </c>
      <c r="L2151" s="25">
        <v>2150</v>
      </c>
      <c r="N2151" s="25" t="str">
        <f t="shared" si="367"/>
        <v/>
      </c>
      <c r="O2151" s="25" t="str">
        <f t="shared" si="368"/>
        <v/>
      </c>
      <c r="R2151" s="25" t="str">
        <f t="shared" si="369"/>
        <v/>
      </c>
      <c r="S2151" s="25" t="str">
        <f t="shared" si="370"/>
        <v/>
      </c>
    </row>
    <row r="2152" spans="1:19" x14ac:dyDescent="0.25">
      <c r="A2152" s="25">
        <f t="shared" si="371"/>
        <v>108</v>
      </c>
      <c r="B2152" s="25">
        <f t="shared" si="372"/>
        <v>0</v>
      </c>
      <c r="C2152" s="26">
        <f t="shared" si="373"/>
        <v>2150</v>
      </c>
      <c r="D2152" s="26">
        <f t="shared" si="365"/>
        <v>8</v>
      </c>
      <c r="E2152" s="26">
        <f t="shared" si="374"/>
        <v>102</v>
      </c>
      <c r="F2152" s="25" t="e">
        <f>INDEX('Boundary Condition Wizard'!$C$29:$BK$89,E2152+1,D2152+1)</f>
        <v>#REF!</v>
      </c>
      <c r="G2152" s="25" t="str">
        <f t="shared" si="366"/>
        <v/>
      </c>
      <c r="H2152" s="25" t="str">
        <f t="shared" si="375"/>
        <v/>
      </c>
      <c r="L2152" s="25">
        <v>2151</v>
      </c>
      <c r="N2152" s="25" t="str">
        <f t="shared" si="367"/>
        <v/>
      </c>
      <c r="O2152" s="25" t="str">
        <f t="shared" si="368"/>
        <v/>
      </c>
      <c r="R2152" s="25" t="str">
        <f t="shared" si="369"/>
        <v/>
      </c>
      <c r="S2152" s="25" t="str">
        <f t="shared" si="370"/>
        <v/>
      </c>
    </row>
    <row r="2153" spans="1:19" x14ac:dyDescent="0.25">
      <c r="A2153" s="25">
        <f t="shared" si="371"/>
        <v>108</v>
      </c>
      <c r="B2153" s="25">
        <f t="shared" si="372"/>
        <v>0</v>
      </c>
      <c r="C2153" s="26">
        <f t="shared" si="373"/>
        <v>2151</v>
      </c>
      <c r="D2153" s="26">
        <f t="shared" si="365"/>
        <v>9</v>
      </c>
      <c r="E2153" s="26">
        <f t="shared" si="374"/>
        <v>102</v>
      </c>
      <c r="F2153" s="25" t="e">
        <f>INDEX('Boundary Condition Wizard'!$C$29:$BK$89,E2153+1,D2153+1)</f>
        <v>#REF!</v>
      </c>
      <c r="G2153" s="25" t="str">
        <f t="shared" si="366"/>
        <v/>
      </c>
      <c r="H2153" s="25" t="str">
        <f t="shared" si="375"/>
        <v/>
      </c>
      <c r="L2153" s="25">
        <v>2152</v>
      </c>
      <c r="N2153" s="25" t="str">
        <f t="shared" si="367"/>
        <v/>
      </c>
      <c r="O2153" s="25" t="str">
        <f t="shared" si="368"/>
        <v/>
      </c>
      <c r="R2153" s="25" t="str">
        <f t="shared" si="369"/>
        <v/>
      </c>
      <c r="S2153" s="25" t="str">
        <f t="shared" si="370"/>
        <v/>
      </c>
    </row>
    <row r="2154" spans="1:19" x14ac:dyDescent="0.25">
      <c r="A2154" s="25">
        <f t="shared" si="371"/>
        <v>108</v>
      </c>
      <c r="B2154" s="25">
        <f t="shared" si="372"/>
        <v>0</v>
      </c>
      <c r="C2154" s="26">
        <f t="shared" si="373"/>
        <v>2152</v>
      </c>
      <c r="D2154" s="26">
        <f t="shared" si="365"/>
        <v>10</v>
      </c>
      <c r="E2154" s="26">
        <f t="shared" si="374"/>
        <v>102</v>
      </c>
      <c r="F2154" s="25" t="e">
        <f>INDEX('Boundary Condition Wizard'!$C$29:$BK$89,E2154+1,D2154+1)</f>
        <v>#REF!</v>
      </c>
      <c r="G2154" s="25" t="str">
        <f t="shared" si="366"/>
        <v/>
      </c>
      <c r="H2154" s="25" t="str">
        <f t="shared" si="375"/>
        <v/>
      </c>
      <c r="L2154" s="25">
        <v>2153</v>
      </c>
      <c r="N2154" s="25" t="str">
        <f t="shared" si="367"/>
        <v/>
      </c>
      <c r="O2154" s="25" t="str">
        <f t="shared" si="368"/>
        <v/>
      </c>
      <c r="R2154" s="25" t="str">
        <f t="shared" si="369"/>
        <v/>
      </c>
      <c r="S2154" s="25" t="str">
        <f t="shared" si="370"/>
        <v/>
      </c>
    </row>
    <row r="2155" spans="1:19" x14ac:dyDescent="0.25">
      <c r="A2155" s="25">
        <f t="shared" si="371"/>
        <v>108</v>
      </c>
      <c r="B2155" s="25">
        <f t="shared" si="372"/>
        <v>0</v>
      </c>
      <c r="C2155" s="26">
        <f t="shared" si="373"/>
        <v>2153</v>
      </c>
      <c r="D2155" s="26">
        <f t="shared" si="365"/>
        <v>11</v>
      </c>
      <c r="E2155" s="26">
        <f t="shared" si="374"/>
        <v>102</v>
      </c>
      <c r="F2155" s="25" t="e">
        <f>INDEX('Boundary Condition Wizard'!$C$29:$BK$89,E2155+1,D2155+1)</f>
        <v>#REF!</v>
      </c>
      <c r="G2155" s="25" t="str">
        <f t="shared" si="366"/>
        <v/>
      </c>
      <c r="H2155" s="25" t="str">
        <f t="shared" si="375"/>
        <v/>
      </c>
      <c r="L2155" s="25">
        <v>2154</v>
      </c>
      <c r="N2155" s="25" t="str">
        <f t="shared" si="367"/>
        <v/>
      </c>
      <c r="O2155" s="25" t="str">
        <f t="shared" si="368"/>
        <v/>
      </c>
      <c r="R2155" s="25" t="str">
        <f t="shared" si="369"/>
        <v/>
      </c>
      <c r="S2155" s="25" t="str">
        <f t="shared" si="370"/>
        <v/>
      </c>
    </row>
    <row r="2156" spans="1:19" x14ac:dyDescent="0.25">
      <c r="A2156" s="25">
        <f t="shared" si="371"/>
        <v>108</v>
      </c>
      <c r="B2156" s="25">
        <f t="shared" si="372"/>
        <v>0</v>
      </c>
      <c r="C2156" s="26">
        <f t="shared" si="373"/>
        <v>2154</v>
      </c>
      <c r="D2156" s="26">
        <f t="shared" si="365"/>
        <v>12</v>
      </c>
      <c r="E2156" s="26">
        <f t="shared" si="374"/>
        <v>102</v>
      </c>
      <c r="F2156" s="25" t="e">
        <f>INDEX('Boundary Condition Wizard'!$C$29:$BK$89,E2156+1,D2156+1)</f>
        <v>#REF!</v>
      </c>
      <c r="G2156" s="25" t="str">
        <f t="shared" si="366"/>
        <v/>
      </c>
      <c r="H2156" s="25" t="str">
        <f t="shared" si="375"/>
        <v/>
      </c>
      <c r="L2156" s="25">
        <v>2155</v>
      </c>
      <c r="N2156" s="25" t="str">
        <f t="shared" si="367"/>
        <v/>
      </c>
      <c r="O2156" s="25" t="str">
        <f t="shared" si="368"/>
        <v/>
      </c>
      <c r="R2156" s="25" t="str">
        <f t="shared" si="369"/>
        <v/>
      </c>
      <c r="S2156" s="25" t="str">
        <f t="shared" si="370"/>
        <v/>
      </c>
    </row>
    <row r="2157" spans="1:19" x14ac:dyDescent="0.25">
      <c r="A2157" s="25">
        <f t="shared" si="371"/>
        <v>108</v>
      </c>
      <c r="B2157" s="25">
        <f t="shared" si="372"/>
        <v>0</v>
      </c>
      <c r="C2157" s="26">
        <f t="shared" si="373"/>
        <v>2155</v>
      </c>
      <c r="D2157" s="26">
        <f t="shared" si="365"/>
        <v>13</v>
      </c>
      <c r="E2157" s="26">
        <f t="shared" si="374"/>
        <v>102</v>
      </c>
      <c r="F2157" s="25" t="e">
        <f>INDEX('Boundary Condition Wizard'!$C$29:$BK$89,E2157+1,D2157+1)</f>
        <v>#REF!</v>
      </c>
      <c r="G2157" s="25" t="str">
        <f t="shared" si="366"/>
        <v/>
      </c>
      <c r="H2157" s="25" t="str">
        <f t="shared" si="375"/>
        <v/>
      </c>
      <c r="L2157" s="25">
        <v>2156</v>
      </c>
      <c r="N2157" s="25" t="str">
        <f t="shared" si="367"/>
        <v/>
      </c>
      <c r="O2157" s="25" t="str">
        <f t="shared" si="368"/>
        <v/>
      </c>
      <c r="R2157" s="25" t="str">
        <f t="shared" si="369"/>
        <v/>
      </c>
      <c r="S2157" s="25" t="str">
        <f t="shared" si="370"/>
        <v/>
      </c>
    </row>
    <row r="2158" spans="1:19" x14ac:dyDescent="0.25">
      <c r="A2158" s="25">
        <f t="shared" si="371"/>
        <v>108</v>
      </c>
      <c r="B2158" s="25">
        <f t="shared" si="372"/>
        <v>0</v>
      </c>
      <c r="C2158" s="26">
        <f t="shared" si="373"/>
        <v>2156</v>
      </c>
      <c r="D2158" s="26">
        <f t="shared" si="365"/>
        <v>14</v>
      </c>
      <c r="E2158" s="26">
        <f t="shared" si="374"/>
        <v>102</v>
      </c>
      <c r="F2158" s="25" t="e">
        <f>INDEX('Boundary Condition Wizard'!$C$29:$BK$89,E2158+1,D2158+1)</f>
        <v>#REF!</v>
      </c>
      <c r="G2158" s="25" t="str">
        <f t="shared" si="366"/>
        <v/>
      </c>
      <c r="H2158" s="25" t="str">
        <f t="shared" si="375"/>
        <v/>
      </c>
      <c r="L2158" s="25">
        <v>2157</v>
      </c>
      <c r="N2158" s="25" t="str">
        <f t="shared" si="367"/>
        <v/>
      </c>
      <c r="O2158" s="25" t="str">
        <f t="shared" si="368"/>
        <v/>
      </c>
      <c r="R2158" s="25" t="str">
        <f t="shared" si="369"/>
        <v/>
      </c>
      <c r="S2158" s="25" t="str">
        <f t="shared" si="370"/>
        <v/>
      </c>
    </row>
    <row r="2159" spans="1:19" x14ac:dyDescent="0.25">
      <c r="A2159" s="25">
        <f t="shared" si="371"/>
        <v>108</v>
      </c>
      <c r="B2159" s="25">
        <f t="shared" si="372"/>
        <v>0</v>
      </c>
      <c r="C2159" s="26">
        <f t="shared" si="373"/>
        <v>2157</v>
      </c>
      <c r="D2159" s="26">
        <f t="shared" si="365"/>
        <v>15</v>
      </c>
      <c r="E2159" s="26">
        <f t="shared" si="374"/>
        <v>102</v>
      </c>
      <c r="F2159" s="25" t="e">
        <f>INDEX('Boundary Condition Wizard'!$C$29:$BK$89,E2159+1,D2159+1)</f>
        <v>#REF!</v>
      </c>
      <c r="G2159" s="25" t="str">
        <f t="shared" si="366"/>
        <v/>
      </c>
      <c r="H2159" s="25" t="str">
        <f t="shared" si="375"/>
        <v/>
      </c>
      <c r="L2159" s="25">
        <v>2158</v>
      </c>
      <c r="N2159" s="25" t="str">
        <f t="shared" si="367"/>
        <v/>
      </c>
      <c r="O2159" s="25" t="str">
        <f t="shared" si="368"/>
        <v/>
      </c>
      <c r="R2159" s="25" t="str">
        <f t="shared" si="369"/>
        <v/>
      </c>
      <c r="S2159" s="25" t="str">
        <f t="shared" si="370"/>
        <v/>
      </c>
    </row>
    <row r="2160" spans="1:19" x14ac:dyDescent="0.25">
      <c r="A2160" s="25">
        <f t="shared" si="371"/>
        <v>108</v>
      </c>
      <c r="B2160" s="25">
        <f t="shared" si="372"/>
        <v>0</v>
      </c>
      <c r="C2160" s="26">
        <f t="shared" si="373"/>
        <v>2158</v>
      </c>
      <c r="D2160" s="26">
        <f t="shared" si="365"/>
        <v>16</v>
      </c>
      <c r="E2160" s="26">
        <f t="shared" si="374"/>
        <v>102</v>
      </c>
      <c r="F2160" s="25" t="e">
        <f>INDEX('Boundary Condition Wizard'!$C$29:$BK$89,E2160+1,D2160+1)</f>
        <v>#REF!</v>
      </c>
      <c r="G2160" s="25" t="str">
        <f t="shared" si="366"/>
        <v/>
      </c>
      <c r="H2160" s="25" t="str">
        <f t="shared" si="375"/>
        <v/>
      </c>
      <c r="L2160" s="25">
        <v>2159</v>
      </c>
      <c r="N2160" s="25" t="str">
        <f t="shared" si="367"/>
        <v/>
      </c>
      <c r="O2160" s="25" t="str">
        <f t="shared" si="368"/>
        <v/>
      </c>
      <c r="R2160" s="25" t="str">
        <f t="shared" si="369"/>
        <v/>
      </c>
      <c r="S2160" s="25" t="str">
        <f t="shared" si="370"/>
        <v/>
      </c>
    </row>
    <row r="2161" spans="1:19" x14ac:dyDescent="0.25">
      <c r="A2161" s="25">
        <f t="shared" si="371"/>
        <v>108</v>
      </c>
      <c r="B2161" s="25">
        <f t="shared" si="372"/>
        <v>0</v>
      </c>
      <c r="C2161" s="26">
        <f t="shared" si="373"/>
        <v>2159</v>
      </c>
      <c r="D2161" s="26">
        <f t="shared" si="365"/>
        <v>17</v>
      </c>
      <c r="E2161" s="26">
        <f t="shared" si="374"/>
        <v>102</v>
      </c>
      <c r="F2161" s="25" t="e">
        <f>INDEX('Boundary Condition Wizard'!$C$29:$BK$89,E2161+1,D2161+1)</f>
        <v>#REF!</v>
      </c>
      <c r="G2161" s="25" t="str">
        <f t="shared" si="366"/>
        <v/>
      </c>
      <c r="H2161" s="25" t="str">
        <f t="shared" si="375"/>
        <v/>
      </c>
      <c r="L2161" s="25">
        <v>2160</v>
      </c>
      <c r="N2161" s="25" t="str">
        <f t="shared" si="367"/>
        <v/>
      </c>
      <c r="O2161" s="25" t="str">
        <f t="shared" si="368"/>
        <v/>
      </c>
      <c r="R2161" s="25" t="str">
        <f t="shared" si="369"/>
        <v/>
      </c>
      <c r="S2161" s="25" t="str">
        <f t="shared" si="370"/>
        <v/>
      </c>
    </row>
    <row r="2162" spans="1:19" x14ac:dyDescent="0.25">
      <c r="A2162" s="25">
        <f t="shared" si="371"/>
        <v>108</v>
      </c>
      <c r="B2162" s="25">
        <f t="shared" si="372"/>
        <v>0</v>
      </c>
      <c r="C2162" s="26">
        <f t="shared" si="373"/>
        <v>2160</v>
      </c>
      <c r="D2162" s="26">
        <f t="shared" si="365"/>
        <v>18</v>
      </c>
      <c r="E2162" s="26">
        <f t="shared" si="374"/>
        <v>102</v>
      </c>
      <c r="F2162" s="25" t="e">
        <f>INDEX('Boundary Condition Wizard'!$C$29:$BK$89,E2162+1,D2162+1)</f>
        <v>#REF!</v>
      </c>
      <c r="G2162" s="25" t="str">
        <f t="shared" si="366"/>
        <v/>
      </c>
      <c r="H2162" s="25" t="str">
        <f t="shared" si="375"/>
        <v/>
      </c>
      <c r="L2162" s="25">
        <v>2161</v>
      </c>
      <c r="N2162" s="25" t="str">
        <f t="shared" si="367"/>
        <v/>
      </c>
      <c r="O2162" s="25" t="str">
        <f t="shared" si="368"/>
        <v/>
      </c>
      <c r="R2162" s="25" t="str">
        <f t="shared" si="369"/>
        <v/>
      </c>
      <c r="S2162" s="25" t="str">
        <f t="shared" si="370"/>
        <v/>
      </c>
    </row>
    <row r="2163" spans="1:19" x14ac:dyDescent="0.25">
      <c r="A2163" s="25">
        <f t="shared" si="371"/>
        <v>108</v>
      </c>
      <c r="B2163" s="25">
        <f t="shared" si="372"/>
        <v>0</v>
      </c>
      <c r="C2163" s="26">
        <f t="shared" si="373"/>
        <v>2161</v>
      </c>
      <c r="D2163" s="26">
        <f t="shared" si="365"/>
        <v>19</v>
      </c>
      <c r="E2163" s="26">
        <f t="shared" si="374"/>
        <v>102</v>
      </c>
      <c r="F2163" s="25" t="e">
        <f>INDEX('Boundary Condition Wizard'!$C$29:$BK$89,E2163+1,D2163+1)</f>
        <v>#REF!</v>
      </c>
      <c r="G2163" s="25" t="str">
        <f t="shared" si="366"/>
        <v/>
      </c>
      <c r="H2163" s="25" t="str">
        <f t="shared" si="375"/>
        <v/>
      </c>
      <c r="L2163" s="25">
        <v>2162</v>
      </c>
      <c r="N2163" s="25" t="str">
        <f t="shared" si="367"/>
        <v/>
      </c>
      <c r="O2163" s="25" t="str">
        <f t="shared" si="368"/>
        <v/>
      </c>
      <c r="R2163" s="25" t="str">
        <f t="shared" si="369"/>
        <v/>
      </c>
      <c r="S2163" s="25" t="str">
        <f t="shared" si="370"/>
        <v/>
      </c>
    </row>
    <row r="2164" spans="1:19" x14ac:dyDescent="0.25">
      <c r="A2164" s="25">
        <f t="shared" si="371"/>
        <v>108</v>
      </c>
      <c r="B2164" s="25">
        <f t="shared" si="372"/>
        <v>0</v>
      </c>
      <c r="C2164" s="26">
        <f t="shared" si="373"/>
        <v>2162</v>
      </c>
      <c r="D2164" s="26">
        <f t="shared" si="365"/>
        <v>20</v>
      </c>
      <c r="E2164" s="26">
        <f t="shared" si="374"/>
        <v>102</v>
      </c>
      <c r="F2164" s="25" t="e">
        <f>INDEX('Boundary Condition Wizard'!$C$29:$BK$89,E2164+1,D2164+1)</f>
        <v>#REF!</v>
      </c>
      <c r="G2164" s="25" t="str">
        <f t="shared" si="366"/>
        <v/>
      </c>
      <c r="H2164" s="25" t="str">
        <f t="shared" si="375"/>
        <v/>
      </c>
      <c r="L2164" s="25">
        <v>2163</v>
      </c>
      <c r="N2164" s="25" t="str">
        <f t="shared" si="367"/>
        <v/>
      </c>
      <c r="O2164" s="25" t="str">
        <f t="shared" si="368"/>
        <v/>
      </c>
      <c r="R2164" s="25" t="str">
        <f t="shared" si="369"/>
        <v/>
      </c>
      <c r="S2164" s="25" t="str">
        <f t="shared" si="370"/>
        <v/>
      </c>
    </row>
    <row r="2165" spans="1:19" x14ac:dyDescent="0.25">
      <c r="A2165" s="25">
        <f t="shared" si="371"/>
        <v>108</v>
      </c>
      <c r="B2165" s="25">
        <f t="shared" si="372"/>
        <v>0</v>
      </c>
      <c r="C2165" s="26">
        <f t="shared" si="373"/>
        <v>2163</v>
      </c>
      <c r="D2165" s="26">
        <f t="shared" si="365"/>
        <v>0</v>
      </c>
      <c r="E2165" s="26">
        <f t="shared" si="374"/>
        <v>103</v>
      </c>
      <c r="F2165" s="25" t="e">
        <f>INDEX('Boundary Condition Wizard'!$C$29:$BK$89,E2165+1,D2165+1)</f>
        <v>#REF!</v>
      </c>
      <c r="G2165" s="25" t="str">
        <f t="shared" si="366"/>
        <v/>
      </c>
      <c r="H2165" s="25" t="str">
        <f t="shared" si="375"/>
        <v/>
      </c>
      <c r="L2165" s="25">
        <v>2164</v>
      </c>
      <c r="N2165" s="25" t="str">
        <f t="shared" si="367"/>
        <v/>
      </c>
      <c r="O2165" s="25" t="str">
        <f t="shared" si="368"/>
        <v/>
      </c>
      <c r="R2165" s="25" t="str">
        <f t="shared" si="369"/>
        <v/>
      </c>
      <c r="S2165" s="25" t="str">
        <f t="shared" si="370"/>
        <v/>
      </c>
    </row>
    <row r="2166" spans="1:19" x14ac:dyDescent="0.25">
      <c r="A2166" s="25">
        <f t="shared" si="371"/>
        <v>108</v>
      </c>
      <c r="B2166" s="25">
        <f t="shared" si="372"/>
        <v>0</v>
      </c>
      <c r="C2166" s="26">
        <f t="shared" si="373"/>
        <v>2164</v>
      </c>
      <c r="D2166" s="26">
        <f t="shared" si="365"/>
        <v>1</v>
      </c>
      <c r="E2166" s="26">
        <f t="shared" si="374"/>
        <v>103</v>
      </c>
      <c r="F2166" s="25" t="e">
        <f>INDEX('Boundary Condition Wizard'!$C$29:$BK$89,E2166+1,D2166+1)</f>
        <v>#REF!</v>
      </c>
      <c r="G2166" s="25" t="str">
        <f t="shared" si="366"/>
        <v/>
      </c>
      <c r="H2166" s="25" t="str">
        <f t="shared" si="375"/>
        <v/>
      </c>
      <c r="L2166" s="25">
        <v>2165</v>
      </c>
      <c r="N2166" s="25" t="str">
        <f t="shared" si="367"/>
        <v/>
      </c>
      <c r="O2166" s="25" t="str">
        <f t="shared" si="368"/>
        <v/>
      </c>
      <c r="R2166" s="25" t="str">
        <f t="shared" si="369"/>
        <v/>
      </c>
      <c r="S2166" s="25" t="str">
        <f t="shared" si="370"/>
        <v/>
      </c>
    </row>
    <row r="2167" spans="1:19" x14ac:dyDescent="0.25">
      <c r="A2167" s="25">
        <f t="shared" si="371"/>
        <v>108</v>
      </c>
      <c r="B2167" s="25">
        <f t="shared" si="372"/>
        <v>0</v>
      </c>
      <c r="C2167" s="26">
        <f t="shared" si="373"/>
        <v>2165</v>
      </c>
      <c r="D2167" s="26">
        <f t="shared" si="365"/>
        <v>2</v>
      </c>
      <c r="E2167" s="26">
        <f t="shared" si="374"/>
        <v>103</v>
      </c>
      <c r="F2167" s="25" t="e">
        <f>INDEX('Boundary Condition Wizard'!$C$29:$BK$89,E2167+1,D2167+1)</f>
        <v>#REF!</v>
      </c>
      <c r="G2167" s="25" t="str">
        <f t="shared" si="366"/>
        <v/>
      </c>
      <c r="H2167" s="25" t="str">
        <f t="shared" si="375"/>
        <v/>
      </c>
      <c r="L2167" s="25">
        <v>2166</v>
      </c>
      <c r="N2167" s="25" t="str">
        <f t="shared" si="367"/>
        <v/>
      </c>
      <c r="O2167" s="25" t="str">
        <f t="shared" si="368"/>
        <v/>
      </c>
      <c r="R2167" s="25" t="str">
        <f t="shared" si="369"/>
        <v/>
      </c>
      <c r="S2167" s="25" t="str">
        <f t="shared" si="370"/>
        <v/>
      </c>
    </row>
    <row r="2168" spans="1:19" x14ac:dyDescent="0.25">
      <c r="A2168" s="25">
        <f t="shared" si="371"/>
        <v>108</v>
      </c>
      <c r="B2168" s="25">
        <f t="shared" si="372"/>
        <v>0</v>
      </c>
      <c r="C2168" s="26">
        <f t="shared" si="373"/>
        <v>2166</v>
      </c>
      <c r="D2168" s="26">
        <f t="shared" si="365"/>
        <v>3</v>
      </c>
      <c r="E2168" s="26">
        <f t="shared" si="374"/>
        <v>103</v>
      </c>
      <c r="F2168" s="25" t="e">
        <f>INDEX('Boundary Condition Wizard'!$C$29:$BK$89,E2168+1,D2168+1)</f>
        <v>#REF!</v>
      </c>
      <c r="G2168" s="25" t="str">
        <f t="shared" si="366"/>
        <v/>
      </c>
      <c r="H2168" s="25" t="str">
        <f t="shared" si="375"/>
        <v/>
      </c>
      <c r="L2168" s="25">
        <v>2167</v>
      </c>
      <c r="N2168" s="25" t="str">
        <f t="shared" si="367"/>
        <v/>
      </c>
      <c r="O2168" s="25" t="str">
        <f t="shared" si="368"/>
        <v/>
      </c>
      <c r="R2168" s="25" t="str">
        <f t="shared" si="369"/>
        <v/>
      </c>
      <c r="S2168" s="25" t="str">
        <f t="shared" si="370"/>
        <v/>
      </c>
    </row>
    <row r="2169" spans="1:19" x14ac:dyDescent="0.25">
      <c r="A2169" s="25">
        <f t="shared" si="371"/>
        <v>108</v>
      </c>
      <c r="B2169" s="25">
        <f t="shared" si="372"/>
        <v>0</v>
      </c>
      <c r="C2169" s="26">
        <f t="shared" si="373"/>
        <v>2167</v>
      </c>
      <c r="D2169" s="26">
        <f t="shared" si="365"/>
        <v>4</v>
      </c>
      <c r="E2169" s="26">
        <f t="shared" si="374"/>
        <v>103</v>
      </c>
      <c r="F2169" s="25" t="e">
        <f>INDEX('Boundary Condition Wizard'!$C$29:$BK$89,E2169+1,D2169+1)</f>
        <v>#REF!</v>
      </c>
      <c r="G2169" s="25" t="str">
        <f t="shared" si="366"/>
        <v/>
      </c>
      <c r="H2169" s="25" t="str">
        <f t="shared" si="375"/>
        <v/>
      </c>
      <c r="L2169" s="25">
        <v>2168</v>
      </c>
      <c r="N2169" s="25" t="str">
        <f t="shared" si="367"/>
        <v/>
      </c>
      <c r="O2169" s="25" t="str">
        <f t="shared" si="368"/>
        <v/>
      </c>
      <c r="R2169" s="25" t="str">
        <f t="shared" si="369"/>
        <v/>
      </c>
      <c r="S2169" s="25" t="str">
        <f t="shared" si="370"/>
        <v/>
      </c>
    </row>
    <row r="2170" spans="1:19" x14ac:dyDescent="0.25">
      <c r="A2170" s="25">
        <f t="shared" si="371"/>
        <v>108</v>
      </c>
      <c r="B2170" s="25">
        <f t="shared" si="372"/>
        <v>0</v>
      </c>
      <c r="C2170" s="26">
        <f t="shared" si="373"/>
        <v>2168</v>
      </c>
      <c r="D2170" s="26">
        <f t="shared" si="365"/>
        <v>5</v>
      </c>
      <c r="E2170" s="26">
        <f t="shared" si="374"/>
        <v>103</v>
      </c>
      <c r="F2170" s="25" t="e">
        <f>INDEX('Boundary Condition Wizard'!$C$29:$BK$89,E2170+1,D2170+1)</f>
        <v>#REF!</v>
      </c>
      <c r="G2170" s="25" t="str">
        <f t="shared" si="366"/>
        <v/>
      </c>
      <c r="H2170" s="25" t="str">
        <f t="shared" si="375"/>
        <v/>
      </c>
      <c r="L2170" s="25">
        <v>2169</v>
      </c>
      <c r="N2170" s="25" t="str">
        <f t="shared" si="367"/>
        <v/>
      </c>
      <c r="O2170" s="25" t="str">
        <f t="shared" si="368"/>
        <v/>
      </c>
      <c r="R2170" s="25" t="str">
        <f t="shared" si="369"/>
        <v/>
      </c>
      <c r="S2170" s="25" t="str">
        <f t="shared" si="370"/>
        <v/>
      </c>
    </row>
    <row r="2171" spans="1:19" x14ac:dyDescent="0.25">
      <c r="A2171" s="25">
        <f t="shared" si="371"/>
        <v>108</v>
      </c>
      <c r="B2171" s="25">
        <f t="shared" si="372"/>
        <v>0</v>
      </c>
      <c r="C2171" s="26">
        <f t="shared" si="373"/>
        <v>2169</v>
      </c>
      <c r="D2171" s="26">
        <f t="shared" si="365"/>
        <v>6</v>
      </c>
      <c r="E2171" s="26">
        <f t="shared" si="374"/>
        <v>103</v>
      </c>
      <c r="F2171" s="25" t="e">
        <f>INDEX('Boundary Condition Wizard'!$C$29:$BK$89,E2171+1,D2171+1)</f>
        <v>#REF!</v>
      </c>
      <c r="G2171" s="25" t="str">
        <f t="shared" si="366"/>
        <v/>
      </c>
      <c r="H2171" s="25" t="str">
        <f t="shared" si="375"/>
        <v/>
      </c>
      <c r="L2171" s="25">
        <v>2170</v>
      </c>
      <c r="N2171" s="25" t="str">
        <f t="shared" si="367"/>
        <v/>
      </c>
      <c r="O2171" s="25" t="str">
        <f t="shared" si="368"/>
        <v/>
      </c>
      <c r="R2171" s="25" t="str">
        <f t="shared" si="369"/>
        <v/>
      </c>
      <c r="S2171" s="25" t="str">
        <f t="shared" si="370"/>
        <v/>
      </c>
    </row>
    <row r="2172" spans="1:19" x14ac:dyDescent="0.25">
      <c r="A2172" s="25">
        <f t="shared" si="371"/>
        <v>108</v>
      </c>
      <c r="B2172" s="25">
        <f t="shared" si="372"/>
        <v>0</v>
      </c>
      <c r="C2172" s="26">
        <f t="shared" si="373"/>
        <v>2170</v>
      </c>
      <c r="D2172" s="26">
        <f t="shared" si="365"/>
        <v>7</v>
      </c>
      <c r="E2172" s="26">
        <f t="shared" si="374"/>
        <v>103</v>
      </c>
      <c r="F2172" s="25" t="e">
        <f>INDEX('Boundary Condition Wizard'!$C$29:$BK$89,E2172+1,D2172+1)</f>
        <v>#REF!</v>
      </c>
      <c r="G2172" s="25" t="str">
        <f t="shared" si="366"/>
        <v/>
      </c>
      <c r="H2172" s="25" t="str">
        <f t="shared" si="375"/>
        <v/>
      </c>
      <c r="L2172" s="25">
        <v>2171</v>
      </c>
      <c r="N2172" s="25" t="str">
        <f t="shared" si="367"/>
        <v/>
      </c>
      <c r="O2172" s="25" t="str">
        <f t="shared" si="368"/>
        <v/>
      </c>
      <c r="R2172" s="25" t="str">
        <f t="shared" si="369"/>
        <v/>
      </c>
      <c r="S2172" s="25" t="str">
        <f t="shared" si="370"/>
        <v/>
      </c>
    </row>
    <row r="2173" spans="1:19" x14ac:dyDescent="0.25">
      <c r="A2173" s="25">
        <f t="shared" si="371"/>
        <v>108</v>
      </c>
      <c r="B2173" s="25">
        <f t="shared" si="372"/>
        <v>0</v>
      </c>
      <c r="C2173" s="26">
        <f t="shared" si="373"/>
        <v>2171</v>
      </c>
      <c r="D2173" s="26">
        <f t="shared" si="365"/>
        <v>8</v>
      </c>
      <c r="E2173" s="26">
        <f t="shared" si="374"/>
        <v>103</v>
      </c>
      <c r="F2173" s="25" t="e">
        <f>INDEX('Boundary Condition Wizard'!$C$29:$BK$89,E2173+1,D2173+1)</f>
        <v>#REF!</v>
      </c>
      <c r="G2173" s="25" t="str">
        <f t="shared" si="366"/>
        <v/>
      </c>
      <c r="H2173" s="25" t="str">
        <f t="shared" si="375"/>
        <v/>
      </c>
      <c r="L2173" s="25">
        <v>2172</v>
      </c>
      <c r="N2173" s="25" t="str">
        <f t="shared" si="367"/>
        <v/>
      </c>
      <c r="O2173" s="25" t="str">
        <f t="shared" si="368"/>
        <v/>
      </c>
      <c r="R2173" s="25" t="str">
        <f t="shared" si="369"/>
        <v/>
      </c>
      <c r="S2173" s="25" t="str">
        <f t="shared" si="370"/>
        <v/>
      </c>
    </row>
    <row r="2174" spans="1:19" x14ac:dyDescent="0.25">
      <c r="A2174" s="25">
        <f t="shared" si="371"/>
        <v>108</v>
      </c>
      <c r="B2174" s="25">
        <f t="shared" si="372"/>
        <v>0</v>
      </c>
      <c r="C2174" s="26">
        <f t="shared" si="373"/>
        <v>2172</v>
      </c>
      <c r="D2174" s="26">
        <f t="shared" si="365"/>
        <v>9</v>
      </c>
      <c r="E2174" s="26">
        <f t="shared" si="374"/>
        <v>103</v>
      </c>
      <c r="F2174" s="25" t="e">
        <f>INDEX('Boundary Condition Wizard'!$C$29:$BK$89,E2174+1,D2174+1)</f>
        <v>#REF!</v>
      </c>
      <c r="G2174" s="25" t="str">
        <f t="shared" si="366"/>
        <v/>
      </c>
      <c r="H2174" s="25" t="str">
        <f t="shared" si="375"/>
        <v/>
      </c>
      <c r="L2174" s="25">
        <v>2173</v>
      </c>
      <c r="N2174" s="25" t="str">
        <f t="shared" si="367"/>
        <v/>
      </c>
      <c r="O2174" s="25" t="str">
        <f t="shared" si="368"/>
        <v/>
      </c>
      <c r="R2174" s="25" t="str">
        <f t="shared" si="369"/>
        <v/>
      </c>
      <c r="S2174" s="25" t="str">
        <f t="shared" si="370"/>
        <v/>
      </c>
    </row>
    <row r="2175" spans="1:19" x14ac:dyDescent="0.25">
      <c r="A2175" s="25">
        <f t="shared" si="371"/>
        <v>108</v>
      </c>
      <c r="B2175" s="25">
        <f t="shared" si="372"/>
        <v>0</v>
      </c>
      <c r="C2175" s="26">
        <f t="shared" si="373"/>
        <v>2173</v>
      </c>
      <c r="D2175" s="26">
        <f t="shared" si="365"/>
        <v>10</v>
      </c>
      <c r="E2175" s="26">
        <f t="shared" si="374"/>
        <v>103</v>
      </c>
      <c r="F2175" s="25" t="e">
        <f>INDEX('Boundary Condition Wizard'!$C$29:$BK$89,E2175+1,D2175+1)</f>
        <v>#REF!</v>
      </c>
      <c r="G2175" s="25" t="str">
        <f t="shared" si="366"/>
        <v/>
      </c>
      <c r="H2175" s="25" t="str">
        <f t="shared" si="375"/>
        <v/>
      </c>
      <c r="L2175" s="25">
        <v>2174</v>
      </c>
      <c r="N2175" s="25" t="str">
        <f t="shared" si="367"/>
        <v/>
      </c>
      <c r="O2175" s="25" t="str">
        <f t="shared" si="368"/>
        <v/>
      </c>
      <c r="R2175" s="25" t="str">
        <f t="shared" si="369"/>
        <v/>
      </c>
      <c r="S2175" s="25" t="str">
        <f t="shared" si="370"/>
        <v/>
      </c>
    </row>
    <row r="2176" spans="1:19" x14ac:dyDescent="0.25">
      <c r="A2176" s="25">
        <f t="shared" si="371"/>
        <v>108</v>
      </c>
      <c r="B2176" s="25">
        <f t="shared" si="372"/>
        <v>0</v>
      </c>
      <c r="C2176" s="26">
        <f t="shared" si="373"/>
        <v>2174</v>
      </c>
      <c r="D2176" s="26">
        <f t="shared" si="365"/>
        <v>11</v>
      </c>
      <c r="E2176" s="26">
        <f t="shared" si="374"/>
        <v>103</v>
      </c>
      <c r="F2176" s="25" t="e">
        <f>INDEX('Boundary Condition Wizard'!$C$29:$BK$89,E2176+1,D2176+1)</f>
        <v>#REF!</v>
      </c>
      <c r="G2176" s="25" t="str">
        <f t="shared" si="366"/>
        <v/>
      </c>
      <c r="H2176" s="25" t="str">
        <f t="shared" si="375"/>
        <v/>
      </c>
      <c r="L2176" s="25">
        <v>2175</v>
      </c>
      <c r="N2176" s="25" t="str">
        <f t="shared" si="367"/>
        <v/>
      </c>
      <c r="O2176" s="25" t="str">
        <f t="shared" si="368"/>
        <v/>
      </c>
      <c r="R2176" s="25" t="str">
        <f t="shared" si="369"/>
        <v/>
      </c>
      <c r="S2176" s="25" t="str">
        <f t="shared" si="370"/>
        <v/>
      </c>
    </row>
    <row r="2177" spans="1:19" x14ac:dyDescent="0.25">
      <c r="A2177" s="25">
        <f t="shared" si="371"/>
        <v>108</v>
      </c>
      <c r="B2177" s="25">
        <f t="shared" si="372"/>
        <v>0</v>
      </c>
      <c r="C2177" s="26">
        <f t="shared" si="373"/>
        <v>2175</v>
      </c>
      <c r="D2177" s="26">
        <f t="shared" si="365"/>
        <v>12</v>
      </c>
      <c r="E2177" s="26">
        <f t="shared" si="374"/>
        <v>103</v>
      </c>
      <c r="F2177" s="25" t="e">
        <f>INDEX('Boundary Condition Wizard'!$C$29:$BK$89,E2177+1,D2177+1)</f>
        <v>#REF!</v>
      </c>
      <c r="G2177" s="25" t="str">
        <f t="shared" si="366"/>
        <v/>
      </c>
      <c r="H2177" s="25" t="str">
        <f t="shared" si="375"/>
        <v/>
      </c>
      <c r="L2177" s="25">
        <v>2176</v>
      </c>
      <c r="N2177" s="25" t="str">
        <f t="shared" si="367"/>
        <v/>
      </c>
      <c r="O2177" s="25" t="str">
        <f t="shared" si="368"/>
        <v/>
      </c>
      <c r="R2177" s="25" t="str">
        <f t="shared" si="369"/>
        <v/>
      </c>
      <c r="S2177" s="25" t="str">
        <f t="shared" si="370"/>
        <v/>
      </c>
    </row>
    <row r="2178" spans="1:19" x14ac:dyDescent="0.25">
      <c r="A2178" s="25">
        <f t="shared" si="371"/>
        <v>108</v>
      </c>
      <c r="B2178" s="25">
        <f t="shared" si="372"/>
        <v>0</v>
      </c>
      <c r="C2178" s="26">
        <f t="shared" si="373"/>
        <v>2176</v>
      </c>
      <c r="D2178" s="26">
        <f t="shared" si="365"/>
        <v>13</v>
      </c>
      <c r="E2178" s="26">
        <f t="shared" si="374"/>
        <v>103</v>
      </c>
      <c r="F2178" s="25" t="e">
        <f>INDEX('Boundary Condition Wizard'!$C$29:$BK$89,E2178+1,D2178+1)</f>
        <v>#REF!</v>
      </c>
      <c r="G2178" s="25" t="str">
        <f t="shared" si="366"/>
        <v/>
      </c>
      <c r="H2178" s="25" t="str">
        <f t="shared" si="375"/>
        <v/>
      </c>
      <c r="L2178" s="25">
        <v>2177</v>
      </c>
      <c r="N2178" s="25" t="str">
        <f t="shared" si="367"/>
        <v/>
      </c>
      <c r="O2178" s="25" t="str">
        <f t="shared" si="368"/>
        <v/>
      </c>
      <c r="R2178" s="25" t="str">
        <f t="shared" si="369"/>
        <v/>
      </c>
      <c r="S2178" s="25" t="str">
        <f t="shared" si="370"/>
        <v/>
      </c>
    </row>
    <row r="2179" spans="1:19" x14ac:dyDescent="0.25">
      <c r="A2179" s="25">
        <f t="shared" si="371"/>
        <v>108</v>
      </c>
      <c r="B2179" s="25">
        <f t="shared" si="372"/>
        <v>0</v>
      </c>
      <c r="C2179" s="26">
        <f t="shared" si="373"/>
        <v>2177</v>
      </c>
      <c r="D2179" s="26">
        <f t="shared" ref="D2179:D2242" si="376">C2179-TRUNC(C2179/num_x,0)*num_x</f>
        <v>14</v>
      </c>
      <c r="E2179" s="26">
        <f t="shared" si="374"/>
        <v>103</v>
      </c>
      <c r="F2179" s="25" t="e">
        <f>INDEX('Boundary Condition Wizard'!$C$29:$BK$89,E2179+1,D2179+1)</f>
        <v>#REF!</v>
      </c>
      <c r="G2179" s="25" t="str">
        <f t="shared" ref="G2179:G2242" si="377">IF(ISTEXT(F2179),LEFT(F2179,1),"")</f>
        <v/>
      </c>
      <c r="H2179" s="25" t="str">
        <f t="shared" si="375"/>
        <v/>
      </c>
      <c r="L2179" s="25">
        <v>2178</v>
      </c>
      <c r="N2179" s="25" t="str">
        <f t="shared" ref="N2179:N2242" si="378">IF(L2179&lt;=$N$1,VLOOKUP(L2179,$A$2:$H$3742,3,FALSE),"")</f>
        <v/>
      </c>
      <c r="O2179" s="25" t="str">
        <f t="shared" ref="O2179:O2242" si="379">IF(L2179&lt;=$N$1,VLOOKUP(L2179,$A$2:$H$3742,8,FALSE),"")</f>
        <v/>
      </c>
      <c r="R2179" s="25" t="str">
        <f t="shared" ref="R2179:R2242" si="380">IF(L2179&lt;=$R$1,VLOOKUP(L2179,$B$2:$H$3742,2,FALSE),"")</f>
        <v/>
      </c>
      <c r="S2179" s="25" t="str">
        <f t="shared" ref="S2179:S2242" si="381">IF(L2179&lt;=$R$1,VLOOKUP(L2179,$B$2:$H$3742,7,FALSE),"")</f>
        <v/>
      </c>
    </row>
    <row r="2180" spans="1:19" x14ac:dyDescent="0.25">
      <c r="A2180" s="25">
        <f t="shared" ref="A2180:A2243" si="382">IF(G2180="D",1+A2179,A2179)</f>
        <v>108</v>
      </c>
      <c r="B2180" s="25">
        <f t="shared" ref="B2180:B2243" si="383">IF(G2180="N",1+B2179,B2179)</f>
        <v>0</v>
      </c>
      <c r="C2180" s="26">
        <f t="shared" ref="C2180:C2243" si="384">1+C2179</f>
        <v>2178</v>
      </c>
      <c r="D2180" s="26">
        <f t="shared" si="376"/>
        <v>15</v>
      </c>
      <c r="E2180" s="26">
        <f t="shared" ref="E2180:E2243" si="385">TRUNC(C2180/num_x)</f>
        <v>103</v>
      </c>
      <c r="F2180" s="25" t="e">
        <f>INDEX('Boundary Condition Wizard'!$C$29:$BK$89,E2180+1,D2180+1)</f>
        <v>#REF!</v>
      </c>
      <c r="G2180" s="25" t="str">
        <f t="shared" si="377"/>
        <v/>
      </c>
      <c r="H2180" s="25" t="str">
        <f t="shared" ref="H2180:H2243" si="386">IF(ISTEXT(F2180),VALUE(RIGHT(F2180,LEN(F2180)-1)),"")</f>
        <v/>
      </c>
      <c r="L2180" s="25">
        <v>2179</v>
      </c>
      <c r="N2180" s="25" t="str">
        <f t="shared" si="378"/>
        <v/>
      </c>
      <c r="O2180" s="25" t="str">
        <f t="shared" si="379"/>
        <v/>
      </c>
      <c r="R2180" s="25" t="str">
        <f t="shared" si="380"/>
        <v/>
      </c>
      <c r="S2180" s="25" t="str">
        <f t="shared" si="381"/>
        <v/>
      </c>
    </row>
    <row r="2181" spans="1:19" x14ac:dyDescent="0.25">
      <c r="A2181" s="25">
        <f t="shared" si="382"/>
        <v>108</v>
      </c>
      <c r="B2181" s="25">
        <f t="shared" si="383"/>
        <v>0</v>
      </c>
      <c r="C2181" s="26">
        <f t="shared" si="384"/>
        <v>2179</v>
      </c>
      <c r="D2181" s="26">
        <f t="shared" si="376"/>
        <v>16</v>
      </c>
      <c r="E2181" s="26">
        <f t="shared" si="385"/>
        <v>103</v>
      </c>
      <c r="F2181" s="25" t="e">
        <f>INDEX('Boundary Condition Wizard'!$C$29:$BK$89,E2181+1,D2181+1)</f>
        <v>#REF!</v>
      </c>
      <c r="G2181" s="25" t="str">
        <f t="shared" si="377"/>
        <v/>
      </c>
      <c r="H2181" s="25" t="str">
        <f t="shared" si="386"/>
        <v/>
      </c>
      <c r="L2181" s="25">
        <v>2180</v>
      </c>
      <c r="N2181" s="25" t="str">
        <f t="shared" si="378"/>
        <v/>
      </c>
      <c r="O2181" s="25" t="str">
        <f t="shared" si="379"/>
        <v/>
      </c>
      <c r="R2181" s="25" t="str">
        <f t="shared" si="380"/>
        <v/>
      </c>
      <c r="S2181" s="25" t="str">
        <f t="shared" si="381"/>
        <v/>
      </c>
    </row>
    <row r="2182" spans="1:19" x14ac:dyDescent="0.25">
      <c r="A2182" s="25">
        <f t="shared" si="382"/>
        <v>108</v>
      </c>
      <c r="B2182" s="25">
        <f t="shared" si="383"/>
        <v>0</v>
      </c>
      <c r="C2182" s="26">
        <f t="shared" si="384"/>
        <v>2180</v>
      </c>
      <c r="D2182" s="26">
        <f t="shared" si="376"/>
        <v>17</v>
      </c>
      <c r="E2182" s="26">
        <f t="shared" si="385"/>
        <v>103</v>
      </c>
      <c r="F2182" s="25" t="e">
        <f>INDEX('Boundary Condition Wizard'!$C$29:$BK$89,E2182+1,D2182+1)</f>
        <v>#REF!</v>
      </c>
      <c r="G2182" s="25" t="str">
        <f t="shared" si="377"/>
        <v/>
      </c>
      <c r="H2182" s="25" t="str">
        <f t="shared" si="386"/>
        <v/>
      </c>
      <c r="L2182" s="25">
        <v>2181</v>
      </c>
      <c r="N2182" s="25" t="str">
        <f t="shared" si="378"/>
        <v/>
      </c>
      <c r="O2182" s="25" t="str">
        <f t="shared" si="379"/>
        <v/>
      </c>
      <c r="R2182" s="25" t="str">
        <f t="shared" si="380"/>
        <v/>
      </c>
      <c r="S2182" s="25" t="str">
        <f t="shared" si="381"/>
        <v/>
      </c>
    </row>
    <row r="2183" spans="1:19" x14ac:dyDescent="0.25">
      <c r="A2183" s="25">
        <f t="shared" si="382"/>
        <v>108</v>
      </c>
      <c r="B2183" s="25">
        <f t="shared" si="383"/>
        <v>0</v>
      </c>
      <c r="C2183" s="26">
        <f t="shared" si="384"/>
        <v>2181</v>
      </c>
      <c r="D2183" s="26">
        <f t="shared" si="376"/>
        <v>18</v>
      </c>
      <c r="E2183" s="26">
        <f t="shared" si="385"/>
        <v>103</v>
      </c>
      <c r="F2183" s="25" t="e">
        <f>INDEX('Boundary Condition Wizard'!$C$29:$BK$89,E2183+1,D2183+1)</f>
        <v>#REF!</v>
      </c>
      <c r="G2183" s="25" t="str">
        <f t="shared" si="377"/>
        <v/>
      </c>
      <c r="H2183" s="25" t="str">
        <f t="shared" si="386"/>
        <v/>
      </c>
      <c r="L2183" s="25">
        <v>2182</v>
      </c>
      <c r="N2183" s="25" t="str">
        <f t="shared" si="378"/>
        <v/>
      </c>
      <c r="O2183" s="25" t="str">
        <f t="shared" si="379"/>
        <v/>
      </c>
      <c r="R2183" s="25" t="str">
        <f t="shared" si="380"/>
        <v/>
      </c>
      <c r="S2183" s="25" t="str">
        <f t="shared" si="381"/>
        <v/>
      </c>
    </row>
    <row r="2184" spans="1:19" x14ac:dyDescent="0.25">
      <c r="A2184" s="25">
        <f t="shared" si="382"/>
        <v>108</v>
      </c>
      <c r="B2184" s="25">
        <f t="shared" si="383"/>
        <v>0</v>
      </c>
      <c r="C2184" s="26">
        <f t="shared" si="384"/>
        <v>2182</v>
      </c>
      <c r="D2184" s="26">
        <f t="shared" si="376"/>
        <v>19</v>
      </c>
      <c r="E2184" s="26">
        <f t="shared" si="385"/>
        <v>103</v>
      </c>
      <c r="F2184" s="25" t="e">
        <f>INDEX('Boundary Condition Wizard'!$C$29:$BK$89,E2184+1,D2184+1)</f>
        <v>#REF!</v>
      </c>
      <c r="G2184" s="25" t="str">
        <f t="shared" si="377"/>
        <v/>
      </c>
      <c r="H2184" s="25" t="str">
        <f t="shared" si="386"/>
        <v/>
      </c>
      <c r="L2184" s="25">
        <v>2183</v>
      </c>
      <c r="N2184" s="25" t="str">
        <f t="shared" si="378"/>
        <v/>
      </c>
      <c r="O2184" s="25" t="str">
        <f t="shared" si="379"/>
        <v/>
      </c>
      <c r="R2184" s="25" t="str">
        <f t="shared" si="380"/>
        <v/>
      </c>
      <c r="S2184" s="25" t="str">
        <f t="shared" si="381"/>
        <v/>
      </c>
    </row>
    <row r="2185" spans="1:19" x14ac:dyDescent="0.25">
      <c r="A2185" s="25">
        <f t="shared" si="382"/>
        <v>108</v>
      </c>
      <c r="B2185" s="25">
        <f t="shared" si="383"/>
        <v>0</v>
      </c>
      <c r="C2185" s="26">
        <f t="shared" si="384"/>
        <v>2183</v>
      </c>
      <c r="D2185" s="26">
        <f t="shared" si="376"/>
        <v>20</v>
      </c>
      <c r="E2185" s="26">
        <f t="shared" si="385"/>
        <v>103</v>
      </c>
      <c r="F2185" s="25" t="e">
        <f>INDEX('Boundary Condition Wizard'!$C$29:$BK$89,E2185+1,D2185+1)</f>
        <v>#REF!</v>
      </c>
      <c r="G2185" s="25" t="str">
        <f t="shared" si="377"/>
        <v/>
      </c>
      <c r="H2185" s="25" t="str">
        <f t="shared" si="386"/>
        <v/>
      </c>
      <c r="L2185" s="25">
        <v>2184</v>
      </c>
      <c r="N2185" s="25" t="str">
        <f t="shared" si="378"/>
        <v/>
      </c>
      <c r="O2185" s="25" t="str">
        <f t="shared" si="379"/>
        <v/>
      </c>
      <c r="R2185" s="25" t="str">
        <f t="shared" si="380"/>
        <v/>
      </c>
      <c r="S2185" s="25" t="str">
        <f t="shared" si="381"/>
        <v/>
      </c>
    </row>
    <row r="2186" spans="1:19" x14ac:dyDescent="0.25">
      <c r="A2186" s="25">
        <f t="shared" si="382"/>
        <v>108</v>
      </c>
      <c r="B2186" s="25">
        <f t="shared" si="383"/>
        <v>0</v>
      </c>
      <c r="C2186" s="26">
        <f t="shared" si="384"/>
        <v>2184</v>
      </c>
      <c r="D2186" s="26">
        <f t="shared" si="376"/>
        <v>0</v>
      </c>
      <c r="E2186" s="26">
        <f t="shared" si="385"/>
        <v>104</v>
      </c>
      <c r="F2186" s="25" t="e">
        <f>INDEX('Boundary Condition Wizard'!$C$29:$BK$89,E2186+1,D2186+1)</f>
        <v>#REF!</v>
      </c>
      <c r="G2186" s="25" t="str">
        <f t="shared" si="377"/>
        <v/>
      </c>
      <c r="H2186" s="25" t="str">
        <f t="shared" si="386"/>
        <v/>
      </c>
      <c r="L2186" s="25">
        <v>2185</v>
      </c>
      <c r="N2186" s="25" t="str">
        <f t="shared" si="378"/>
        <v/>
      </c>
      <c r="O2186" s="25" t="str">
        <f t="shared" si="379"/>
        <v/>
      </c>
      <c r="R2186" s="25" t="str">
        <f t="shared" si="380"/>
        <v/>
      </c>
      <c r="S2186" s="25" t="str">
        <f t="shared" si="381"/>
        <v/>
      </c>
    </row>
    <row r="2187" spans="1:19" x14ac:dyDescent="0.25">
      <c r="A2187" s="25">
        <f t="shared" si="382"/>
        <v>108</v>
      </c>
      <c r="B2187" s="25">
        <f t="shared" si="383"/>
        <v>0</v>
      </c>
      <c r="C2187" s="26">
        <f t="shared" si="384"/>
        <v>2185</v>
      </c>
      <c r="D2187" s="26">
        <f t="shared" si="376"/>
        <v>1</v>
      </c>
      <c r="E2187" s="26">
        <f t="shared" si="385"/>
        <v>104</v>
      </c>
      <c r="F2187" s="25" t="e">
        <f>INDEX('Boundary Condition Wizard'!$C$29:$BK$89,E2187+1,D2187+1)</f>
        <v>#REF!</v>
      </c>
      <c r="G2187" s="25" t="str">
        <f t="shared" si="377"/>
        <v/>
      </c>
      <c r="H2187" s="25" t="str">
        <f t="shared" si="386"/>
        <v/>
      </c>
      <c r="L2187" s="25">
        <v>2186</v>
      </c>
      <c r="N2187" s="25" t="str">
        <f t="shared" si="378"/>
        <v/>
      </c>
      <c r="O2187" s="25" t="str">
        <f t="shared" si="379"/>
        <v/>
      </c>
      <c r="R2187" s="25" t="str">
        <f t="shared" si="380"/>
        <v/>
      </c>
      <c r="S2187" s="25" t="str">
        <f t="shared" si="381"/>
        <v/>
      </c>
    </row>
    <row r="2188" spans="1:19" x14ac:dyDescent="0.25">
      <c r="A2188" s="25">
        <f t="shared" si="382"/>
        <v>108</v>
      </c>
      <c r="B2188" s="25">
        <f t="shared" si="383"/>
        <v>0</v>
      </c>
      <c r="C2188" s="26">
        <f t="shared" si="384"/>
        <v>2186</v>
      </c>
      <c r="D2188" s="26">
        <f t="shared" si="376"/>
        <v>2</v>
      </c>
      <c r="E2188" s="26">
        <f t="shared" si="385"/>
        <v>104</v>
      </c>
      <c r="F2188" s="25" t="e">
        <f>INDEX('Boundary Condition Wizard'!$C$29:$BK$89,E2188+1,D2188+1)</f>
        <v>#REF!</v>
      </c>
      <c r="G2188" s="25" t="str">
        <f t="shared" si="377"/>
        <v/>
      </c>
      <c r="H2188" s="25" t="str">
        <f t="shared" si="386"/>
        <v/>
      </c>
      <c r="L2188" s="25">
        <v>2187</v>
      </c>
      <c r="N2188" s="25" t="str">
        <f t="shared" si="378"/>
        <v/>
      </c>
      <c r="O2188" s="25" t="str">
        <f t="shared" si="379"/>
        <v/>
      </c>
      <c r="R2188" s="25" t="str">
        <f t="shared" si="380"/>
        <v/>
      </c>
      <c r="S2188" s="25" t="str">
        <f t="shared" si="381"/>
        <v/>
      </c>
    </row>
    <row r="2189" spans="1:19" x14ac:dyDescent="0.25">
      <c r="A2189" s="25">
        <f t="shared" si="382"/>
        <v>108</v>
      </c>
      <c r="B2189" s="25">
        <f t="shared" si="383"/>
        <v>0</v>
      </c>
      <c r="C2189" s="26">
        <f t="shared" si="384"/>
        <v>2187</v>
      </c>
      <c r="D2189" s="26">
        <f t="shared" si="376"/>
        <v>3</v>
      </c>
      <c r="E2189" s="26">
        <f t="shared" si="385"/>
        <v>104</v>
      </c>
      <c r="F2189" s="25" t="e">
        <f>INDEX('Boundary Condition Wizard'!$C$29:$BK$89,E2189+1,D2189+1)</f>
        <v>#REF!</v>
      </c>
      <c r="G2189" s="25" t="str">
        <f t="shared" si="377"/>
        <v/>
      </c>
      <c r="H2189" s="25" t="str">
        <f t="shared" si="386"/>
        <v/>
      </c>
      <c r="L2189" s="25">
        <v>2188</v>
      </c>
      <c r="N2189" s="25" t="str">
        <f t="shared" si="378"/>
        <v/>
      </c>
      <c r="O2189" s="25" t="str">
        <f t="shared" si="379"/>
        <v/>
      </c>
      <c r="R2189" s="25" t="str">
        <f t="shared" si="380"/>
        <v/>
      </c>
      <c r="S2189" s="25" t="str">
        <f t="shared" si="381"/>
        <v/>
      </c>
    </row>
    <row r="2190" spans="1:19" x14ac:dyDescent="0.25">
      <c r="A2190" s="25">
        <f t="shared" si="382"/>
        <v>108</v>
      </c>
      <c r="B2190" s="25">
        <f t="shared" si="383"/>
        <v>0</v>
      </c>
      <c r="C2190" s="26">
        <f t="shared" si="384"/>
        <v>2188</v>
      </c>
      <c r="D2190" s="26">
        <f t="shared" si="376"/>
        <v>4</v>
      </c>
      <c r="E2190" s="26">
        <f t="shared" si="385"/>
        <v>104</v>
      </c>
      <c r="F2190" s="25" t="e">
        <f>INDEX('Boundary Condition Wizard'!$C$29:$BK$89,E2190+1,D2190+1)</f>
        <v>#REF!</v>
      </c>
      <c r="G2190" s="25" t="str">
        <f t="shared" si="377"/>
        <v/>
      </c>
      <c r="H2190" s="25" t="str">
        <f t="shared" si="386"/>
        <v/>
      </c>
      <c r="L2190" s="25">
        <v>2189</v>
      </c>
      <c r="N2190" s="25" t="str">
        <f t="shared" si="378"/>
        <v/>
      </c>
      <c r="O2190" s="25" t="str">
        <f t="shared" si="379"/>
        <v/>
      </c>
      <c r="R2190" s="25" t="str">
        <f t="shared" si="380"/>
        <v/>
      </c>
      <c r="S2190" s="25" t="str">
        <f t="shared" si="381"/>
        <v/>
      </c>
    </row>
    <row r="2191" spans="1:19" x14ac:dyDescent="0.25">
      <c r="A2191" s="25">
        <f t="shared" si="382"/>
        <v>108</v>
      </c>
      <c r="B2191" s="25">
        <f t="shared" si="383"/>
        <v>0</v>
      </c>
      <c r="C2191" s="26">
        <f t="shared" si="384"/>
        <v>2189</v>
      </c>
      <c r="D2191" s="26">
        <f t="shared" si="376"/>
        <v>5</v>
      </c>
      <c r="E2191" s="26">
        <f t="shared" si="385"/>
        <v>104</v>
      </c>
      <c r="F2191" s="25" t="e">
        <f>INDEX('Boundary Condition Wizard'!$C$29:$BK$89,E2191+1,D2191+1)</f>
        <v>#REF!</v>
      </c>
      <c r="G2191" s="25" t="str">
        <f t="shared" si="377"/>
        <v/>
      </c>
      <c r="H2191" s="25" t="str">
        <f t="shared" si="386"/>
        <v/>
      </c>
      <c r="L2191" s="25">
        <v>2190</v>
      </c>
      <c r="N2191" s="25" t="str">
        <f t="shared" si="378"/>
        <v/>
      </c>
      <c r="O2191" s="25" t="str">
        <f t="shared" si="379"/>
        <v/>
      </c>
      <c r="R2191" s="25" t="str">
        <f t="shared" si="380"/>
        <v/>
      </c>
      <c r="S2191" s="25" t="str">
        <f t="shared" si="381"/>
        <v/>
      </c>
    </row>
    <row r="2192" spans="1:19" x14ac:dyDescent="0.25">
      <c r="A2192" s="25">
        <f t="shared" si="382"/>
        <v>108</v>
      </c>
      <c r="B2192" s="25">
        <f t="shared" si="383"/>
        <v>0</v>
      </c>
      <c r="C2192" s="26">
        <f t="shared" si="384"/>
        <v>2190</v>
      </c>
      <c r="D2192" s="26">
        <f t="shared" si="376"/>
        <v>6</v>
      </c>
      <c r="E2192" s="26">
        <f t="shared" si="385"/>
        <v>104</v>
      </c>
      <c r="F2192" s="25" t="e">
        <f>INDEX('Boundary Condition Wizard'!$C$29:$BK$89,E2192+1,D2192+1)</f>
        <v>#REF!</v>
      </c>
      <c r="G2192" s="25" t="str">
        <f t="shared" si="377"/>
        <v/>
      </c>
      <c r="H2192" s="25" t="str">
        <f t="shared" si="386"/>
        <v/>
      </c>
      <c r="L2192" s="25">
        <v>2191</v>
      </c>
      <c r="N2192" s="25" t="str">
        <f t="shared" si="378"/>
        <v/>
      </c>
      <c r="O2192" s="25" t="str">
        <f t="shared" si="379"/>
        <v/>
      </c>
      <c r="R2192" s="25" t="str">
        <f t="shared" si="380"/>
        <v/>
      </c>
      <c r="S2192" s="25" t="str">
        <f t="shared" si="381"/>
        <v/>
      </c>
    </row>
    <row r="2193" spans="1:19" x14ac:dyDescent="0.25">
      <c r="A2193" s="25">
        <f t="shared" si="382"/>
        <v>108</v>
      </c>
      <c r="B2193" s="25">
        <f t="shared" si="383"/>
        <v>0</v>
      </c>
      <c r="C2193" s="26">
        <f t="shared" si="384"/>
        <v>2191</v>
      </c>
      <c r="D2193" s="26">
        <f t="shared" si="376"/>
        <v>7</v>
      </c>
      <c r="E2193" s="26">
        <f t="shared" si="385"/>
        <v>104</v>
      </c>
      <c r="F2193" s="25" t="e">
        <f>INDEX('Boundary Condition Wizard'!$C$29:$BK$89,E2193+1,D2193+1)</f>
        <v>#REF!</v>
      </c>
      <c r="G2193" s="25" t="str">
        <f t="shared" si="377"/>
        <v/>
      </c>
      <c r="H2193" s="25" t="str">
        <f t="shared" si="386"/>
        <v/>
      </c>
      <c r="L2193" s="25">
        <v>2192</v>
      </c>
      <c r="N2193" s="25" t="str">
        <f t="shared" si="378"/>
        <v/>
      </c>
      <c r="O2193" s="25" t="str">
        <f t="shared" si="379"/>
        <v/>
      </c>
      <c r="R2193" s="25" t="str">
        <f t="shared" si="380"/>
        <v/>
      </c>
      <c r="S2193" s="25" t="str">
        <f t="shared" si="381"/>
        <v/>
      </c>
    </row>
    <row r="2194" spans="1:19" x14ac:dyDescent="0.25">
      <c r="A2194" s="25">
        <f t="shared" si="382"/>
        <v>108</v>
      </c>
      <c r="B2194" s="25">
        <f t="shared" si="383"/>
        <v>0</v>
      </c>
      <c r="C2194" s="26">
        <f t="shared" si="384"/>
        <v>2192</v>
      </c>
      <c r="D2194" s="26">
        <f t="shared" si="376"/>
        <v>8</v>
      </c>
      <c r="E2194" s="26">
        <f t="shared" si="385"/>
        <v>104</v>
      </c>
      <c r="F2194" s="25" t="e">
        <f>INDEX('Boundary Condition Wizard'!$C$29:$BK$89,E2194+1,D2194+1)</f>
        <v>#REF!</v>
      </c>
      <c r="G2194" s="25" t="str">
        <f t="shared" si="377"/>
        <v/>
      </c>
      <c r="H2194" s="25" t="str">
        <f t="shared" si="386"/>
        <v/>
      </c>
      <c r="L2194" s="25">
        <v>2193</v>
      </c>
      <c r="N2194" s="25" t="str">
        <f t="shared" si="378"/>
        <v/>
      </c>
      <c r="O2194" s="25" t="str">
        <f t="shared" si="379"/>
        <v/>
      </c>
      <c r="R2194" s="25" t="str">
        <f t="shared" si="380"/>
        <v/>
      </c>
      <c r="S2194" s="25" t="str">
        <f t="shared" si="381"/>
        <v/>
      </c>
    </row>
    <row r="2195" spans="1:19" x14ac:dyDescent="0.25">
      <c r="A2195" s="25">
        <f t="shared" si="382"/>
        <v>108</v>
      </c>
      <c r="B2195" s="25">
        <f t="shared" si="383"/>
        <v>0</v>
      </c>
      <c r="C2195" s="26">
        <f t="shared" si="384"/>
        <v>2193</v>
      </c>
      <c r="D2195" s="26">
        <f t="shared" si="376"/>
        <v>9</v>
      </c>
      <c r="E2195" s="26">
        <f t="shared" si="385"/>
        <v>104</v>
      </c>
      <c r="F2195" s="25" t="e">
        <f>INDEX('Boundary Condition Wizard'!$C$29:$BK$89,E2195+1,D2195+1)</f>
        <v>#REF!</v>
      </c>
      <c r="G2195" s="25" t="str">
        <f t="shared" si="377"/>
        <v/>
      </c>
      <c r="H2195" s="25" t="str">
        <f t="shared" si="386"/>
        <v/>
      </c>
      <c r="L2195" s="25">
        <v>2194</v>
      </c>
      <c r="N2195" s="25" t="str">
        <f t="shared" si="378"/>
        <v/>
      </c>
      <c r="O2195" s="25" t="str">
        <f t="shared" si="379"/>
        <v/>
      </c>
      <c r="R2195" s="25" t="str">
        <f t="shared" si="380"/>
        <v/>
      </c>
      <c r="S2195" s="25" t="str">
        <f t="shared" si="381"/>
        <v/>
      </c>
    </row>
    <row r="2196" spans="1:19" x14ac:dyDescent="0.25">
      <c r="A2196" s="25">
        <f t="shared" si="382"/>
        <v>108</v>
      </c>
      <c r="B2196" s="25">
        <f t="shared" si="383"/>
        <v>0</v>
      </c>
      <c r="C2196" s="26">
        <f t="shared" si="384"/>
        <v>2194</v>
      </c>
      <c r="D2196" s="26">
        <f t="shared" si="376"/>
        <v>10</v>
      </c>
      <c r="E2196" s="26">
        <f t="shared" si="385"/>
        <v>104</v>
      </c>
      <c r="F2196" s="25" t="e">
        <f>INDEX('Boundary Condition Wizard'!$C$29:$BK$89,E2196+1,D2196+1)</f>
        <v>#REF!</v>
      </c>
      <c r="G2196" s="25" t="str">
        <f t="shared" si="377"/>
        <v/>
      </c>
      <c r="H2196" s="25" t="str">
        <f t="shared" si="386"/>
        <v/>
      </c>
      <c r="L2196" s="25">
        <v>2195</v>
      </c>
      <c r="N2196" s="25" t="str">
        <f t="shared" si="378"/>
        <v/>
      </c>
      <c r="O2196" s="25" t="str">
        <f t="shared" si="379"/>
        <v/>
      </c>
      <c r="R2196" s="25" t="str">
        <f t="shared" si="380"/>
        <v/>
      </c>
      <c r="S2196" s="25" t="str">
        <f t="shared" si="381"/>
        <v/>
      </c>
    </row>
    <row r="2197" spans="1:19" x14ac:dyDescent="0.25">
      <c r="A2197" s="25">
        <f t="shared" si="382"/>
        <v>108</v>
      </c>
      <c r="B2197" s="25">
        <f t="shared" si="383"/>
        <v>0</v>
      </c>
      <c r="C2197" s="26">
        <f t="shared" si="384"/>
        <v>2195</v>
      </c>
      <c r="D2197" s="26">
        <f t="shared" si="376"/>
        <v>11</v>
      </c>
      <c r="E2197" s="26">
        <f t="shared" si="385"/>
        <v>104</v>
      </c>
      <c r="F2197" s="25" t="e">
        <f>INDEX('Boundary Condition Wizard'!$C$29:$BK$89,E2197+1,D2197+1)</f>
        <v>#REF!</v>
      </c>
      <c r="G2197" s="25" t="str">
        <f t="shared" si="377"/>
        <v/>
      </c>
      <c r="H2197" s="25" t="str">
        <f t="shared" si="386"/>
        <v/>
      </c>
      <c r="L2197" s="25">
        <v>2196</v>
      </c>
      <c r="N2197" s="25" t="str">
        <f t="shared" si="378"/>
        <v/>
      </c>
      <c r="O2197" s="25" t="str">
        <f t="shared" si="379"/>
        <v/>
      </c>
      <c r="R2197" s="25" t="str">
        <f t="shared" si="380"/>
        <v/>
      </c>
      <c r="S2197" s="25" t="str">
        <f t="shared" si="381"/>
        <v/>
      </c>
    </row>
    <row r="2198" spans="1:19" x14ac:dyDescent="0.25">
      <c r="A2198" s="25">
        <f t="shared" si="382"/>
        <v>108</v>
      </c>
      <c r="B2198" s="25">
        <f t="shared" si="383"/>
        <v>0</v>
      </c>
      <c r="C2198" s="26">
        <f t="shared" si="384"/>
        <v>2196</v>
      </c>
      <c r="D2198" s="26">
        <f t="shared" si="376"/>
        <v>12</v>
      </c>
      <c r="E2198" s="26">
        <f t="shared" si="385"/>
        <v>104</v>
      </c>
      <c r="F2198" s="25" t="e">
        <f>INDEX('Boundary Condition Wizard'!$C$29:$BK$89,E2198+1,D2198+1)</f>
        <v>#REF!</v>
      </c>
      <c r="G2198" s="25" t="str">
        <f t="shared" si="377"/>
        <v/>
      </c>
      <c r="H2198" s="25" t="str">
        <f t="shared" si="386"/>
        <v/>
      </c>
      <c r="L2198" s="25">
        <v>2197</v>
      </c>
      <c r="N2198" s="25" t="str">
        <f t="shared" si="378"/>
        <v/>
      </c>
      <c r="O2198" s="25" t="str">
        <f t="shared" si="379"/>
        <v/>
      </c>
      <c r="R2198" s="25" t="str">
        <f t="shared" si="380"/>
        <v/>
      </c>
      <c r="S2198" s="25" t="str">
        <f t="shared" si="381"/>
        <v/>
      </c>
    </row>
    <row r="2199" spans="1:19" x14ac:dyDescent="0.25">
      <c r="A2199" s="25">
        <f t="shared" si="382"/>
        <v>108</v>
      </c>
      <c r="B2199" s="25">
        <f t="shared" si="383"/>
        <v>0</v>
      </c>
      <c r="C2199" s="26">
        <f t="shared" si="384"/>
        <v>2197</v>
      </c>
      <c r="D2199" s="26">
        <f t="shared" si="376"/>
        <v>13</v>
      </c>
      <c r="E2199" s="26">
        <f t="shared" si="385"/>
        <v>104</v>
      </c>
      <c r="F2199" s="25" t="e">
        <f>INDEX('Boundary Condition Wizard'!$C$29:$BK$89,E2199+1,D2199+1)</f>
        <v>#REF!</v>
      </c>
      <c r="G2199" s="25" t="str">
        <f t="shared" si="377"/>
        <v/>
      </c>
      <c r="H2199" s="25" t="str">
        <f t="shared" si="386"/>
        <v/>
      </c>
      <c r="L2199" s="25">
        <v>2198</v>
      </c>
      <c r="N2199" s="25" t="str">
        <f t="shared" si="378"/>
        <v/>
      </c>
      <c r="O2199" s="25" t="str">
        <f t="shared" si="379"/>
        <v/>
      </c>
      <c r="R2199" s="25" t="str">
        <f t="shared" si="380"/>
        <v/>
      </c>
      <c r="S2199" s="25" t="str">
        <f t="shared" si="381"/>
        <v/>
      </c>
    </row>
    <row r="2200" spans="1:19" x14ac:dyDescent="0.25">
      <c r="A2200" s="25">
        <f t="shared" si="382"/>
        <v>108</v>
      </c>
      <c r="B2200" s="25">
        <f t="shared" si="383"/>
        <v>0</v>
      </c>
      <c r="C2200" s="26">
        <f t="shared" si="384"/>
        <v>2198</v>
      </c>
      <c r="D2200" s="26">
        <f t="shared" si="376"/>
        <v>14</v>
      </c>
      <c r="E2200" s="26">
        <f t="shared" si="385"/>
        <v>104</v>
      </c>
      <c r="F2200" s="25" t="e">
        <f>INDEX('Boundary Condition Wizard'!$C$29:$BK$89,E2200+1,D2200+1)</f>
        <v>#REF!</v>
      </c>
      <c r="G2200" s="25" t="str">
        <f t="shared" si="377"/>
        <v/>
      </c>
      <c r="H2200" s="25" t="str">
        <f t="shared" si="386"/>
        <v/>
      </c>
      <c r="L2200" s="25">
        <v>2199</v>
      </c>
      <c r="N2200" s="25" t="str">
        <f t="shared" si="378"/>
        <v/>
      </c>
      <c r="O2200" s="25" t="str">
        <f t="shared" si="379"/>
        <v/>
      </c>
      <c r="R2200" s="25" t="str">
        <f t="shared" si="380"/>
        <v/>
      </c>
      <c r="S2200" s="25" t="str">
        <f t="shared" si="381"/>
        <v/>
      </c>
    </row>
    <row r="2201" spans="1:19" x14ac:dyDescent="0.25">
      <c r="A2201" s="25">
        <f t="shared" si="382"/>
        <v>108</v>
      </c>
      <c r="B2201" s="25">
        <f t="shared" si="383"/>
        <v>0</v>
      </c>
      <c r="C2201" s="26">
        <f t="shared" si="384"/>
        <v>2199</v>
      </c>
      <c r="D2201" s="26">
        <f t="shared" si="376"/>
        <v>15</v>
      </c>
      <c r="E2201" s="26">
        <f t="shared" si="385"/>
        <v>104</v>
      </c>
      <c r="F2201" s="25" t="e">
        <f>INDEX('Boundary Condition Wizard'!$C$29:$BK$89,E2201+1,D2201+1)</f>
        <v>#REF!</v>
      </c>
      <c r="G2201" s="25" t="str">
        <f t="shared" si="377"/>
        <v/>
      </c>
      <c r="H2201" s="25" t="str">
        <f t="shared" si="386"/>
        <v/>
      </c>
      <c r="L2201" s="25">
        <v>2200</v>
      </c>
      <c r="N2201" s="25" t="str">
        <f t="shared" si="378"/>
        <v/>
      </c>
      <c r="O2201" s="25" t="str">
        <f t="shared" si="379"/>
        <v/>
      </c>
      <c r="R2201" s="25" t="str">
        <f t="shared" si="380"/>
        <v/>
      </c>
      <c r="S2201" s="25" t="str">
        <f t="shared" si="381"/>
        <v/>
      </c>
    </row>
    <row r="2202" spans="1:19" x14ac:dyDescent="0.25">
      <c r="A2202" s="25">
        <f t="shared" si="382"/>
        <v>108</v>
      </c>
      <c r="B2202" s="25">
        <f t="shared" si="383"/>
        <v>0</v>
      </c>
      <c r="C2202" s="26">
        <f t="shared" si="384"/>
        <v>2200</v>
      </c>
      <c r="D2202" s="26">
        <f t="shared" si="376"/>
        <v>16</v>
      </c>
      <c r="E2202" s="26">
        <f t="shared" si="385"/>
        <v>104</v>
      </c>
      <c r="F2202" s="25" t="e">
        <f>INDEX('Boundary Condition Wizard'!$C$29:$BK$89,E2202+1,D2202+1)</f>
        <v>#REF!</v>
      </c>
      <c r="G2202" s="25" t="str">
        <f t="shared" si="377"/>
        <v/>
      </c>
      <c r="H2202" s="25" t="str">
        <f t="shared" si="386"/>
        <v/>
      </c>
      <c r="L2202" s="25">
        <v>2201</v>
      </c>
      <c r="N2202" s="25" t="str">
        <f t="shared" si="378"/>
        <v/>
      </c>
      <c r="O2202" s="25" t="str">
        <f t="shared" si="379"/>
        <v/>
      </c>
      <c r="R2202" s="25" t="str">
        <f t="shared" si="380"/>
        <v/>
      </c>
      <c r="S2202" s="25" t="str">
        <f t="shared" si="381"/>
        <v/>
      </c>
    </row>
    <row r="2203" spans="1:19" x14ac:dyDescent="0.25">
      <c r="A2203" s="25">
        <f t="shared" si="382"/>
        <v>108</v>
      </c>
      <c r="B2203" s="25">
        <f t="shared" si="383"/>
        <v>0</v>
      </c>
      <c r="C2203" s="26">
        <f t="shared" si="384"/>
        <v>2201</v>
      </c>
      <c r="D2203" s="26">
        <f t="shared" si="376"/>
        <v>17</v>
      </c>
      <c r="E2203" s="26">
        <f t="shared" si="385"/>
        <v>104</v>
      </c>
      <c r="F2203" s="25" t="e">
        <f>INDEX('Boundary Condition Wizard'!$C$29:$BK$89,E2203+1,D2203+1)</f>
        <v>#REF!</v>
      </c>
      <c r="G2203" s="25" t="str">
        <f t="shared" si="377"/>
        <v/>
      </c>
      <c r="H2203" s="25" t="str">
        <f t="shared" si="386"/>
        <v/>
      </c>
      <c r="L2203" s="25">
        <v>2202</v>
      </c>
      <c r="N2203" s="25" t="str">
        <f t="shared" si="378"/>
        <v/>
      </c>
      <c r="O2203" s="25" t="str">
        <f t="shared" si="379"/>
        <v/>
      </c>
      <c r="R2203" s="25" t="str">
        <f t="shared" si="380"/>
        <v/>
      </c>
      <c r="S2203" s="25" t="str">
        <f t="shared" si="381"/>
        <v/>
      </c>
    </row>
    <row r="2204" spans="1:19" x14ac:dyDescent="0.25">
      <c r="A2204" s="25">
        <f t="shared" si="382"/>
        <v>108</v>
      </c>
      <c r="B2204" s="25">
        <f t="shared" si="383"/>
        <v>0</v>
      </c>
      <c r="C2204" s="26">
        <f t="shared" si="384"/>
        <v>2202</v>
      </c>
      <c r="D2204" s="26">
        <f t="shared" si="376"/>
        <v>18</v>
      </c>
      <c r="E2204" s="26">
        <f t="shared" si="385"/>
        <v>104</v>
      </c>
      <c r="F2204" s="25" t="e">
        <f>INDEX('Boundary Condition Wizard'!$C$29:$BK$89,E2204+1,D2204+1)</f>
        <v>#REF!</v>
      </c>
      <c r="G2204" s="25" t="str">
        <f t="shared" si="377"/>
        <v/>
      </c>
      <c r="H2204" s="25" t="str">
        <f t="shared" si="386"/>
        <v/>
      </c>
      <c r="L2204" s="25">
        <v>2203</v>
      </c>
      <c r="N2204" s="25" t="str">
        <f t="shared" si="378"/>
        <v/>
      </c>
      <c r="O2204" s="25" t="str">
        <f t="shared" si="379"/>
        <v/>
      </c>
      <c r="R2204" s="25" t="str">
        <f t="shared" si="380"/>
        <v/>
      </c>
      <c r="S2204" s="25" t="str">
        <f t="shared" si="381"/>
        <v/>
      </c>
    </row>
    <row r="2205" spans="1:19" x14ac:dyDescent="0.25">
      <c r="A2205" s="25">
        <f t="shared" si="382"/>
        <v>108</v>
      </c>
      <c r="B2205" s="25">
        <f t="shared" si="383"/>
        <v>0</v>
      </c>
      <c r="C2205" s="26">
        <f t="shared" si="384"/>
        <v>2203</v>
      </c>
      <c r="D2205" s="26">
        <f t="shared" si="376"/>
        <v>19</v>
      </c>
      <c r="E2205" s="26">
        <f t="shared" si="385"/>
        <v>104</v>
      </c>
      <c r="F2205" s="25" t="e">
        <f>INDEX('Boundary Condition Wizard'!$C$29:$BK$89,E2205+1,D2205+1)</f>
        <v>#REF!</v>
      </c>
      <c r="G2205" s="25" t="str">
        <f t="shared" si="377"/>
        <v/>
      </c>
      <c r="H2205" s="25" t="str">
        <f t="shared" si="386"/>
        <v/>
      </c>
      <c r="L2205" s="25">
        <v>2204</v>
      </c>
      <c r="N2205" s="25" t="str">
        <f t="shared" si="378"/>
        <v/>
      </c>
      <c r="O2205" s="25" t="str">
        <f t="shared" si="379"/>
        <v/>
      </c>
      <c r="R2205" s="25" t="str">
        <f t="shared" si="380"/>
        <v/>
      </c>
      <c r="S2205" s="25" t="str">
        <f t="shared" si="381"/>
        <v/>
      </c>
    </row>
    <row r="2206" spans="1:19" x14ac:dyDescent="0.25">
      <c r="A2206" s="25">
        <f t="shared" si="382"/>
        <v>108</v>
      </c>
      <c r="B2206" s="25">
        <f t="shared" si="383"/>
        <v>0</v>
      </c>
      <c r="C2206" s="26">
        <f t="shared" si="384"/>
        <v>2204</v>
      </c>
      <c r="D2206" s="26">
        <f t="shared" si="376"/>
        <v>20</v>
      </c>
      <c r="E2206" s="26">
        <f t="shared" si="385"/>
        <v>104</v>
      </c>
      <c r="F2206" s="25" t="e">
        <f>INDEX('Boundary Condition Wizard'!$C$29:$BK$89,E2206+1,D2206+1)</f>
        <v>#REF!</v>
      </c>
      <c r="G2206" s="25" t="str">
        <f t="shared" si="377"/>
        <v/>
      </c>
      <c r="H2206" s="25" t="str">
        <f t="shared" si="386"/>
        <v/>
      </c>
      <c r="L2206" s="25">
        <v>2205</v>
      </c>
      <c r="N2206" s="25" t="str">
        <f t="shared" si="378"/>
        <v/>
      </c>
      <c r="O2206" s="25" t="str">
        <f t="shared" si="379"/>
        <v/>
      </c>
      <c r="R2206" s="25" t="str">
        <f t="shared" si="380"/>
        <v/>
      </c>
      <c r="S2206" s="25" t="str">
        <f t="shared" si="381"/>
        <v/>
      </c>
    </row>
    <row r="2207" spans="1:19" x14ac:dyDescent="0.25">
      <c r="A2207" s="25">
        <f t="shared" si="382"/>
        <v>108</v>
      </c>
      <c r="B2207" s="25">
        <f t="shared" si="383"/>
        <v>0</v>
      </c>
      <c r="C2207" s="26">
        <f t="shared" si="384"/>
        <v>2205</v>
      </c>
      <c r="D2207" s="26">
        <f t="shared" si="376"/>
        <v>0</v>
      </c>
      <c r="E2207" s="26">
        <f t="shared" si="385"/>
        <v>105</v>
      </c>
      <c r="F2207" s="25" t="e">
        <f>INDEX('Boundary Condition Wizard'!$C$29:$BK$89,E2207+1,D2207+1)</f>
        <v>#REF!</v>
      </c>
      <c r="G2207" s="25" t="str">
        <f t="shared" si="377"/>
        <v/>
      </c>
      <c r="H2207" s="25" t="str">
        <f t="shared" si="386"/>
        <v/>
      </c>
      <c r="L2207" s="25">
        <v>2206</v>
      </c>
      <c r="N2207" s="25" t="str">
        <f t="shared" si="378"/>
        <v/>
      </c>
      <c r="O2207" s="25" t="str">
        <f t="shared" si="379"/>
        <v/>
      </c>
      <c r="R2207" s="25" t="str">
        <f t="shared" si="380"/>
        <v/>
      </c>
      <c r="S2207" s="25" t="str">
        <f t="shared" si="381"/>
        <v/>
      </c>
    </row>
    <row r="2208" spans="1:19" x14ac:dyDescent="0.25">
      <c r="A2208" s="25">
        <f t="shared" si="382"/>
        <v>108</v>
      </c>
      <c r="B2208" s="25">
        <f t="shared" si="383"/>
        <v>0</v>
      </c>
      <c r="C2208" s="26">
        <f t="shared" si="384"/>
        <v>2206</v>
      </c>
      <c r="D2208" s="26">
        <f t="shared" si="376"/>
        <v>1</v>
      </c>
      <c r="E2208" s="26">
        <f t="shared" si="385"/>
        <v>105</v>
      </c>
      <c r="F2208" s="25" t="e">
        <f>INDEX('Boundary Condition Wizard'!$C$29:$BK$89,E2208+1,D2208+1)</f>
        <v>#REF!</v>
      </c>
      <c r="G2208" s="25" t="str">
        <f t="shared" si="377"/>
        <v/>
      </c>
      <c r="H2208" s="25" t="str">
        <f t="shared" si="386"/>
        <v/>
      </c>
      <c r="L2208" s="25">
        <v>2207</v>
      </c>
      <c r="N2208" s="25" t="str">
        <f t="shared" si="378"/>
        <v/>
      </c>
      <c r="O2208" s="25" t="str">
        <f t="shared" si="379"/>
        <v/>
      </c>
      <c r="R2208" s="25" t="str">
        <f t="shared" si="380"/>
        <v/>
      </c>
      <c r="S2208" s="25" t="str">
        <f t="shared" si="381"/>
        <v/>
      </c>
    </row>
    <row r="2209" spans="1:19" x14ac:dyDescent="0.25">
      <c r="A2209" s="25">
        <f t="shared" si="382"/>
        <v>108</v>
      </c>
      <c r="B2209" s="25">
        <f t="shared" si="383"/>
        <v>0</v>
      </c>
      <c r="C2209" s="26">
        <f t="shared" si="384"/>
        <v>2207</v>
      </c>
      <c r="D2209" s="26">
        <f t="shared" si="376"/>
        <v>2</v>
      </c>
      <c r="E2209" s="26">
        <f t="shared" si="385"/>
        <v>105</v>
      </c>
      <c r="F2209" s="25" t="e">
        <f>INDEX('Boundary Condition Wizard'!$C$29:$BK$89,E2209+1,D2209+1)</f>
        <v>#REF!</v>
      </c>
      <c r="G2209" s="25" t="str">
        <f t="shared" si="377"/>
        <v/>
      </c>
      <c r="H2209" s="25" t="str">
        <f t="shared" si="386"/>
        <v/>
      </c>
      <c r="L2209" s="25">
        <v>2208</v>
      </c>
      <c r="N2209" s="25" t="str">
        <f t="shared" si="378"/>
        <v/>
      </c>
      <c r="O2209" s="25" t="str">
        <f t="shared" si="379"/>
        <v/>
      </c>
      <c r="R2209" s="25" t="str">
        <f t="shared" si="380"/>
        <v/>
      </c>
      <c r="S2209" s="25" t="str">
        <f t="shared" si="381"/>
        <v/>
      </c>
    </row>
    <row r="2210" spans="1:19" x14ac:dyDescent="0.25">
      <c r="A2210" s="25">
        <f t="shared" si="382"/>
        <v>108</v>
      </c>
      <c r="B2210" s="25">
        <f t="shared" si="383"/>
        <v>0</v>
      </c>
      <c r="C2210" s="26">
        <f t="shared" si="384"/>
        <v>2208</v>
      </c>
      <c r="D2210" s="26">
        <f t="shared" si="376"/>
        <v>3</v>
      </c>
      <c r="E2210" s="26">
        <f t="shared" si="385"/>
        <v>105</v>
      </c>
      <c r="F2210" s="25" t="e">
        <f>INDEX('Boundary Condition Wizard'!$C$29:$BK$89,E2210+1,D2210+1)</f>
        <v>#REF!</v>
      </c>
      <c r="G2210" s="25" t="str">
        <f t="shared" si="377"/>
        <v/>
      </c>
      <c r="H2210" s="25" t="str">
        <f t="shared" si="386"/>
        <v/>
      </c>
      <c r="L2210" s="25">
        <v>2209</v>
      </c>
      <c r="N2210" s="25" t="str">
        <f t="shared" si="378"/>
        <v/>
      </c>
      <c r="O2210" s="25" t="str">
        <f t="shared" si="379"/>
        <v/>
      </c>
      <c r="R2210" s="25" t="str">
        <f t="shared" si="380"/>
        <v/>
      </c>
      <c r="S2210" s="25" t="str">
        <f t="shared" si="381"/>
        <v/>
      </c>
    </row>
    <row r="2211" spans="1:19" x14ac:dyDescent="0.25">
      <c r="A2211" s="25">
        <f t="shared" si="382"/>
        <v>108</v>
      </c>
      <c r="B2211" s="25">
        <f t="shared" si="383"/>
        <v>0</v>
      </c>
      <c r="C2211" s="26">
        <f t="shared" si="384"/>
        <v>2209</v>
      </c>
      <c r="D2211" s="26">
        <f t="shared" si="376"/>
        <v>4</v>
      </c>
      <c r="E2211" s="26">
        <f t="shared" si="385"/>
        <v>105</v>
      </c>
      <c r="F2211" s="25" t="e">
        <f>INDEX('Boundary Condition Wizard'!$C$29:$BK$89,E2211+1,D2211+1)</f>
        <v>#REF!</v>
      </c>
      <c r="G2211" s="25" t="str">
        <f t="shared" si="377"/>
        <v/>
      </c>
      <c r="H2211" s="25" t="str">
        <f t="shared" si="386"/>
        <v/>
      </c>
      <c r="L2211" s="25">
        <v>2210</v>
      </c>
      <c r="N2211" s="25" t="str">
        <f t="shared" si="378"/>
        <v/>
      </c>
      <c r="O2211" s="25" t="str">
        <f t="shared" si="379"/>
        <v/>
      </c>
      <c r="R2211" s="25" t="str">
        <f t="shared" si="380"/>
        <v/>
      </c>
      <c r="S2211" s="25" t="str">
        <f t="shared" si="381"/>
        <v/>
      </c>
    </row>
    <row r="2212" spans="1:19" x14ac:dyDescent="0.25">
      <c r="A2212" s="25">
        <f t="shared" si="382"/>
        <v>108</v>
      </c>
      <c r="B2212" s="25">
        <f t="shared" si="383"/>
        <v>0</v>
      </c>
      <c r="C2212" s="26">
        <f t="shared" si="384"/>
        <v>2210</v>
      </c>
      <c r="D2212" s="26">
        <f t="shared" si="376"/>
        <v>5</v>
      </c>
      <c r="E2212" s="26">
        <f t="shared" si="385"/>
        <v>105</v>
      </c>
      <c r="F2212" s="25" t="e">
        <f>INDEX('Boundary Condition Wizard'!$C$29:$BK$89,E2212+1,D2212+1)</f>
        <v>#REF!</v>
      </c>
      <c r="G2212" s="25" t="str">
        <f t="shared" si="377"/>
        <v/>
      </c>
      <c r="H2212" s="25" t="str">
        <f t="shared" si="386"/>
        <v/>
      </c>
      <c r="L2212" s="25">
        <v>2211</v>
      </c>
      <c r="N2212" s="25" t="str">
        <f t="shared" si="378"/>
        <v/>
      </c>
      <c r="O2212" s="25" t="str">
        <f t="shared" si="379"/>
        <v/>
      </c>
      <c r="R2212" s="25" t="str">
        <f t="shared" si="380"/>
        <v/>
      </c>
      <c r="S2212" s="25" t="str">
        <f t="shared" si="381"/>
        <v/>
      </c>
    </row>
    <row r="2213" spans="1:19" x14ac:dyDescent="0.25">
      <c r="A2213" s="25">
        <f t="shared" si="382"/>
        <v>108</v>
      </c>
      <c r="B2213" s="25">
        <f t="shared" si="383"/>
        <v>0</v>
      </c>
      <c r="C2213" s="26">
        <f t="shared" si="384"/>
        <v>2211</v>
      </c>
      <c r="D2213" s="26">
        <f t="shared" si="376"/>
        <v>6</v>
      </c>
      <c r="E2213" s="26">
        <f t="shared" si="385"/>
        <v>105</v>
      </c>
      <c r="F2213" s="25" t="e">
        <f>INDEX('Boundary Condition Wizard'!$C$29:$BK$89,E2213+1,D2213+1)</f>
        <v>#REF!</v>
      </c>
      <c r="G2213" s="25" t="str">
        <f t="shared" si="377"/>
        <v/>
      </c>
      <c r="H2213" s="25" t="str">
        <f t="shared" si="386"/>
        <v/>
      </c>
      <c r="L2213" s="25">
        <v>2212</v>
      </c>
      <c r="N2213" s="25" t="str">
        <f t="shared" si="378"/>
        <v/>
      </c>
      <c r="O2213" s="25" t="str">
        <f t="shared" si="379"/>
        <v/>
      </c>
      <c r="R2213" s="25" t="str">
        <f t="shared" si="380"/>
        <v/>
      </c>
      <c r="S2213" s="25" t="str">
        <f t="shared" si="381"/>
        <v/>
      </c>
    </row>
    <row r="2214" spans="1:19" x14ac:dyDescent="0.25">
      <c r="A2214" s="25">
        <f t="shared" si="382"/>
        <v>108</v>
      </c>
      <c r="B2214" s="25">
        <f t="shared" si="383"/>
        <v>0</v>
      </c>
      <c r="C2214" s="26">
        <f t="shared" si="384"/>
        <v>2212</v>
      </c>
      <c r="D2214" s="26">
        <f t="shared" si="376"/>
        <v>7</v>
      </c>
      <c r="E2214" s="26">
        <f t="shared" si="385"/>
        <v>105</v>
      </c>
      <c r="F2214" s="25" t="e">
        <f>INDEX('Boundary Condition Wizard'!$C$29:$BK$89,E2214+1,D2214+1)</f>
        <v>#REF!</v>
      </c>
      <c r="G2214" s="25" t="str">
        <f t="shared" si="377"/>
        <v/>
      </c>
      <c r="H2214" s="25" t="str">
        <f t="shared" si="386"/>
        <v/>
      </c>
      <c r="L2214" s="25">
        <v>2213</v>
      </c>
      <c r="N2214" s="25" t="str">
        <f t="shared" si="378"/>
        <v/>
      </c>
      <c r="O2214" s="25" t="str">
        <f t="shared" si="379"/>
        <v/>
      </c>
      <c r="R2214" s="25" t="str">
        <f t="shared" si="380"/>
        <v/>
      </c>
      <c r="S2214" s="25" t="str">
        <f t="shared" si="381"/>
        <v/>
      </c>
    </row>
    <row r="2215" spans="1:19" x14ac:dyDescent="0.25">
      <c r="A2215" s="25">
        <f t="shared" si="382"/>
        <v>108</v>
      </c>
      <c r="B2215" s="25">
        <f t="shared" si="383"/>
        <v>0</v>
      </c>
      <c r="C2215" s="26">
        <f t="shared" si="384"/>
        <v>2213</v>
      </c>
      <c r="D2215" s="26">
        <f t="shared" si="376"/>
        <v>8</v>
      </c>
      <c r="E2215" s="26">
        <f t="shared" si="385"/>
        <v>105</v>
      </c>
      <c r="F2215" s="25" t="e">
        <f>INDEX('Boundary Condition Wizard'!$C$29:$BK$89,E2215+1,D2215+1)</f>
        <v>#REF!</v>
      </c>
      <c r="G2215" s="25" t="str">
        <f t="shared" si="377"/>
        <v/>
      </c>
      <c r="H2215" s="25" t="str">
        <f t="shared" si="386"/>
        <v/>
      </c>
      <c r="L2215" s="25">
        <v>2214</v>
      </c>
      <c r="N2215" s="25" t="str">
        <f t="shared" si="378"/>
        <v/>
      </c>
      <c r="O2215" s="25" t="str">
        <f t="shared" si="379"/>
        <v/>
      </c>
      <c r="R2215" s="25" t="str">
        <f t="shared" si="380"/>
        <v/>
      </c>
      <c r="S2215" s="25" t="str">
        <f t="shared" si="381"/>
        <v/>
      </c>
    </row>
    <row r="2216" spans="1:19" x14ac:dyDescent="0.25">
      <c r="A2216" s="25">
        <f t="shared" si="382"/>
        <v>108</v>
      </c>
      <c r="B2216" s="25">
        <f t="shared" si="383"/>
        <v>0</v>
      </c>
      <c r="C2216" s="26">
        <f t="shared" si="384"/>
        <v>2214</v>
      </c>
      <c r="D2216" s="26">
        <f t="shared" si="376"/>
        <v>9</v>
      </c>
      <c r="E2216" s="26">
        <f t="shared" si="385"/>
        <v>105</v>
      </c>
      <c r="F2216" s="25" t="e">
        <f>INDEX('Boundary Condition Wizard'!$C$29:$BK$89,E2216+1,D2216+1)</f>
        <v>#REF!</v>
      </c>
      <c r="G2216" s="25" t="str">
        <f t="shared" si="377"/>
        <v/>
      </c>
      <c r="H2216" s="25" t="str">
        <f t="shared" si="386"/>
        <v/>
      </c>
      <c r="L2216" s="25">
        <v>2215</v>
      </c>
      <c r="N2216" s="25" t="str">
        <f t="shared" si="378"/>
        <v/>
      </c>
      <c r="O2216" s="25" t="str">
        <f t="shared" si="379"/>
        <v/>
      </c>
      <c r="R2216" s="25" t="str">
        <f t="shared" si="380"/>
        <v/>
      </c>
      <c r="S2216" s="25" t="str">
        <f t="shared" si="381"/>
        <v/>
      </c>
    </row>
    <row r="2217" spans="1:19" x14ac:dyDescent="0.25">
      <c r="A2217" s="25">
        <f t="shared" si="382"/>
        <v>108</v>
      </c>
      <c r="B2217" s="25">
        <f t="shared" si="383"/>
        <v>0</v>
      </c>
      <c r="C2217" s="26">
        <f t="shared" si="384"/>
        <v>2215</v>
      </c>
      <c r="D2217" s="26">
        <f t="shared" si="376"/>
        <v>10</v>
      </c>
      <c r="E2217" s="26">
        <f t="shared" si="385"/>
        <v>105</v>
      </c>
      <c r="F2217" s="25" t="e">
        <f>INDEX('Boundary Condition Wizard'!$C$29:$BK$89,E2217+1,D2217+1)</f>
        <v>#REF!</v>
      </c>
      <c r="G2217" s="25" t="str">
        <f t="shared" si="377"/>
        <v/>
      </c>
      <c r="H2217" s="25" t="str">
        <f t="shared" si="386"/>
        <v/>
      </c>
      <c r="L2217" s="25">
        <v>2216</v>
      </c>
      <c r="N2217" s="25" t="str">
        <f t="shared" si="378"/>
        <v/>
      </c>
      <c r="O2217" s="25" t="str">
        <f t="shared" si="379"/>
        <v/>
      </c>
      <c r="R2217" s="25" t="str">
        <f t="shared" si="380"/>
        <v/>
      </c>
      <c r="S2217" s="25" t="str">
        <f t="shared" si="381"/>
        <v/>
      </c>
    </row>
    <row r="2218" spans="1:19" x14ac:dyDescent="0.25">
      <c r="A2218" s="25">
        <f t="shared" si="382"/>
        <v>108</v>
      </c>
      <c r="B2218" s="25">
        <f t="shared" si="383"/>
        <v>0</v>
      </c>
      <c r="C2218" s="26">
        <f t="shared" si="384"/>
        <v>2216</v>
      </c>
      <c r="D2218" s="26">
        <f t="shared" si="376"/>
        <v>11</v>
      </c>
      <c r="E2218" s="26">
        <f t="shared" si="385"/>
        <v>105</v>
      </c>
      <c r="F2218" s="25" t="e">
        <f>INDEX('Boundary Condition Wizard'!$C$29:$BK$89,E2218+1,D2218+1)</f>
        <v>#REF!</v>
      </c>
      <c r="G2218" s="25" t="str">
        <f t="shared" si="377"/>
        <v/>
      </c>
      <c r="H2218" s="25" t="str">
        <f t="shared" si="386"/>
        <v/>
      </c>
      <c r="L2218" s="25">
        <v>2217</v>
      </c>
      <c r="N2218" s="25" t="str">
        <f t="shared" si="378"/>
        <v/>
      </c>
      <c r="O2218" s="25" t="str">
        <f t="shared" si="379"/>
        <v/>
      </c>
      <c r="R2218" s="25" t="str">
        <f t="shared" si="380"/>
        <v/>
      </c>
      <c r="S2218" s="25" t="str">
        <f t="shared" si="381"/>
        <v/>
      </c>
    </row>
    <row r="2219" spans="1:19" x14ac:dyDescent="0.25">
      <c r="A2219" s="25">
        <f t="shared" si="382"/>
        <v>108</v>
      </c>
      <c r="B2219" s="25">
        <f t="shared" si="383"/>
        <v>0</v>
      </c>
      <c r="C2219" s="26">
        <f t="shared" si="384"/>
        <v>2217</v>
      </c>
      <c r="D2219" s="26">
        <f t="shared" si="376"/>
        <v>12</v>
      </c>
      <c r="E2219" s="26">
        <f t="shared" si="385"/>
        <v>105</v>
      </c>
      <c r="F2219" s="25" t="e">
        <f>INDEX('Boundary Condition Wizard'!$C$29:$BK$89,E2219+1,D2219+1)</f>
        <v>#REF!</v>
      </c>
      <c r="G2219" s="25" t="str">
        <f t="shared" si="377"/>
        <v/>
      </c>
      <c r="H2219" s="25" t="str">
        <f t="shared" si="386"/>
        <v/>
      </c>
      <c r="L2219" s="25">
        <v>2218</v>
      </c>
      <c r="N2219" s="25" t="str">
        <f t="shared" si="378"/>
        <v/>
      </c>
      <c r="O2219" s="25" t="str">
        <f t="shared" si="379"/>
        <v/>
      </c>
      <c r="R2219" s="25" t="str">
        <f t="shared" si="380"/>
        <v/>
      </c>
      <c r="S2219" s="25" t="str">
        <f t="shared" si="381"/>
        <v/>
      </c>
    </row>
    <row r="2220" spans="1:19" x14ac:dyDescent="0.25">
      <c r="A2220" s="25">
        <f t="shared" si="382"/>
        <v>108</v>
      </c>
      <c r="B2220" s="25">
        <f t="shared" si="383"/>
        <v>0</v>
      </c>
      <c r="C2220" s="26">
        <f t="shared" si="384"/>
        <v>2218</v>
      </c>
      <c r="D2220" s="26">
        <f t="shared" si="376"/>
        <v>13</v>
      </c>
      <c r="E2220" s="26">
        <f t="shared" si="385"/>
        <v>105</v>
      </c>
      <c r="F2220" s="25" t="e">
        <f>INDEX('Boundary Condition Wizard'!$C$29:$BK$89,E2220+1,D2220+1)</f>
        <v>#REF!</v>
      </c>
      <c r="G2220" s="25" t="str">
        <f t="shared" si="377"/>
        <v/>
      </c>
      <c r="H2220" s="25" t="str">
        <f t="shared" si="386"/>
        <v/>
      </c>
      <c r="L2220" s="25">
        <v>2219</v>
      </c>
      <c r="N2220" s="25" t="str">
        <f t="shared" si="378"/>
        <v/>
      </c>
      <c r="O2220" s="25" t="str">
        <f t="shared" si="379"/>
        <v/>
      </c>
      <c r="R2220" s="25" t="str">
        <f t="shared" si="380"/>
        <v/>
      </c>
      <c r="S2220" s="25" t="str">
        <f t="shared" si="381"/>
        <v/>
      </c>
    </row>
    <row r="2221" spans="1:19" x14ac:dyDescent="0.25">
      <c r="A2221" s="25">
        <f t="shared" si="382"/>
        <v>108</v>
      </c>
      <c r="B2221" s="25">
        <f t="shared" si="383"/>
        <v>0</v>
      </c>
      <c r="C2221" s="26">
        <f t="shared" si="384"/>
        <v>2219</v>
      </c>
      <c r="D2221" s="26">
        <f t="shared" si="376"/>
        <v>14</v>
      </c>
      <c r="E2221" s="26">
        <f t="shared" si="385"/>
        <v>105</v>
      </c>
      <c r="F2221" s="25" t="e">
        <f>INDEX('Boundary Condition Wizard'!$C$29:$BK$89,E2221+1,D2221+1)</f>
        <v>#REF!</v>
      </c>
      <c r="G2221" s="25" t="str">
        <f t="shared" si="377"/>
        <v/>
      </c>
      <c r="H2221" s="25" t="str">
        <f t="shared" si="386"/>
        <v/>
      </c>
      <c r="L2221" s="25">
        <v>2220</v>
      </c>
      <c r="N2221" s="25" t="str">
        <f t="shared" si="378"/>
        <v/>
      </c>
      <c r="O2221" s="25" t="str">
        <f t="shared" si="379"/>
        <v/>
      </c>
      <c r="R2221" s="25" t="str">
        <f t="shared" si="380"/>
        <v/>
      </c>
      <c r="S2221" s="25" t="str">
        <f t="shared" si="381"/>
        <v/>
      </c>
    </row>
    <row r="2222" spans="1:19" x14ac:dyDescent="0.25">
      <c r="A2222" s="25">
        <f t="shared" si="382"/>
        <v>108</v>
      </c>
      <c r="B2222" s="25">
        <f t="shared" si="383"/>
        <v>0</v>
      </c>
      <c r="C2222" s="26">
        <f t="shared" si="384"/>
        <v>2220</v>
      </c>
      <c r="D2222" s="26">
        <f t="shared" si="376"/>
        <v>15</v>
      </c>
      <c r="E2222" s="26">
        <f t="shared" si="385"/>
        <v>105</v>
      </c>
      <c r="F2222" s="25" t="e">
        <f>INDEX('Boundary Condition Wizard'!$C$29:$BK$89,E2222+1,D2222+1)</f>
        <v>#REF!</v>
      </c>
      <c r="G2222" s="25" t="str">
        <f t="shared" si="377"/>
        <v/>
      </c>
      <c r="H2222" s="25" t="str">
        <f t="shared" si="386"/>
        <v/>
      </c>
      <c r="L2222" s="25">
        <v>2221</v>
      </c>
      <c r="N2222" s="25" t="str">
        <f t="shared" si="378"/>
        <v/>
      </c>
      <c r="O2222" s="25" t="str">
        <f t="shared" si="379"/>
        <v/>
      </c>
      <c r="R2222" s="25" t="str">
        <f t="shared" si="380"/>
        <v/>
      </c>
      <c r="S2222" s="25" t="str">
        <f t="shared" si="381"/>
        <v/>
      </c>
    </row>
    <row r="2223" spans="1:19" x14ac:dyDescent="0.25">
      <c r="A2223" s="25">
        <f t="shared" si="382"/>
        <v>108</v>
      </c>
      <c r="B2223" s="25">
        <f t="shared" si="383"/>
        <v>0</v>
      </c>
      <c r="C2223" s="26">
        <f t="shared" si="384"/>
        <v>2221</v>
      </c>
      <c r="D2223" s="26">
        <f t="shared" si="376"/>
        <v>16</v>
      </c>
      <c r="E2223" s="26">
        <f t="shared" si="385"/>
        <v>105</v>
      </c>
      <c r="F2223" s="25" t="e">
        <f>INDEX('Boundary Condition Wizard'!$C$29:$BK$89,E2223+1,D2223+1)</f>
        <v>#REF!</v>
      </c>
      <c r="G2223" s="25" t="str">
        <f t="shared" si="377"/>
        <v/>
      </c>
      <c r="H2223" s="25" t="str">
        <f t="shared" si="386"/>
        <v/>
      </c>
      <c r="L2223" s="25">
        <v>2222</v>
      </c>
      <c r="N2223" s="25" t="str">
        <f t="shared" si="378"/>
        <v/>
      </c>
      <c r="O2223" s="25" t="str">
        <f t="shared" si="379"/>
        <v/>
      </c>
      <c r="R2223" s="25" t="str">
        <f t="shared" si="380"/>
        <v/>
      </c>
      <c r="S2223" s="25" t="str">
        <f t="shared" si="381"/>
        <v/>
      </c>
    </row>
    <row r="2224" spans="1:19" x14ac:dyDescent="0.25">
      <c r="A2224" s="25">
        <f t="shared" si="382"/>
        <v>108</v>
      </c>
      <c r="B2224" s="25">
        <f t="shared" si="383"/>
        <v>0</v>
      </c>
      <c r="C2224" s="26">
        <f t="shared" si="384"/>
        <v>2222</v>
      </c>
      <c r="D2224" s="26">
        <f t="shared" si="376"/>
        <v>17</v>
      </c>
      <c r="E2224" s="26">
        <f t="shared" si="385"/>
        <v>105</v>
      </c>
      <c r="F2224" s="25" t="e">
        <f>INDEX('Boundary Condition Wizard'!$C$29:$BK$89,E2224+1,D2224+1)</f>
        <v>#REF!</v>
      </c>
      <c r="G2224" s="25" t="str">
        <f t="shared" si="377"/>
        <v/>
      </c>
      <c r="H2224" s="25" t="str">
        <f t="shared" si="386"/>
        <v/>
      </c>
      <c r="L2224" s="25">
        <v>2223</v>
      </c>
      <c r="N2224" s="25" t="str">
        <f t="shared" si="378"/>
        <v/>
      </c>
      <c r="O2224" s="25" t="str">
        <f t="shared" si="379"/>
        <v/>
      </c>
      <c r="R2224" s="25" t="str">
        <f t="shared" si="380"/>
        <v/>
      </c>
      <c r="S2224" s="25" t="str">
        <f t="shared" si="381"/>
        <v/>
      </c>
    </row>
    <row r="2225" spans="1:19" x14ac:dyDescent="0.25">
      <c r="A2225" s="25">
        <f t="shared" si="382"/>
        <v>108</v>
      </c>
      <c r="B2225" s="25">
        <f t="shared" si="383"/>
        <v>0</v>
      </c>
      <c r="C2225" s="26">
        <f t="shared" si="384"/>
        <v>2223</v>
      </c>
      <c r="D2225" s="26">
        <f t="shared" si="376"/>
        <v>18</v>
      </c>
      <c r="E2225" s="26">
        <f t="shared" si="385"/>
        <v>105</v>
      </c>
      <c r="F2225" s="25" t="e">
        <f>INDEX('Boundary Condition Wizard'!$C$29:$BK$89,E2225+1,D2225+1)</f>
        <v>#REF!</v>
      </c>
      <c r="G2225" s="25" t="str">
        <f t="shared" si="377"/>
        <v/>
      </c>
      <c r="H2225" s="25" t="str">
        <f t="shared" si="386"/>
        <v/>
      </c>
      <c r="L2225" s="25">
        <v>2224</v>
      </c>
      <c r="N2225" s="25" t="str">
        <f t="shared" si="378"/>
        <v/>
      </c>
      <c r="O2225" s="25" t="str">
        <f t="shared" si="379"/>
        <v/>
      </c>
      <c r="R2225" s="25" t="str">
        <f t="shared" si="380"/>
        <v/>
      </c>
      <c r="S2225" s="25" t="str">
        <f t="shared" si="381"/>
        <v/>
      </c>
    </row>
    <row r="2226" spans="1:19" x14ac:dyDescent="0.25">
      <c r="A2226" s="25">
        <f t="shared" si="382"/>
        <v>108</v>
      </c>
      <c r="B2226" s="25">
        <f t="shared" si="383"/>
        <v>0</v>
      </c>
      <c r="C2226" s="26">
        <f t="shared" si="384"/>
        <v>2224</v>
      </c>
      <c r="D2226" s="26">
        <f t="shared" si="376"/>
        <v>19</v>
      </c>
      <c r="E2226" s="26">
        <f t="shared" si="385"/>
        <v>105</v>
      </c>
      <c r="F2226" s="25" t="e">
        <f>INDEX('Boundary Condition Wizard'!$C$29:$BK$89,E2226+1,D2226+1)</f>
        <v>#REF!</v>
      </c>
      <c r="G2226" s="25" t="str">
        <f t="shared" si="377"/>
        <v/>
      </c>
      <c r="H2226" s="25" t="str">
        <f t="shared" si="386"/>
        <v/>
      </c>
      <c r="L2226" s="25">
        <v>2225</v>
      </c>
      <c r="N2226" s="25" t="str">
        <f t="shared" si="378"/>
        <v/>
      </c>
      <c r="O2226" s="25" t="str">
        <f t="shared" si="379"/>
        <v/>
      </c>
      <c r="R2226" s="25" t="str">
        <f t="shared" si="380"/>
        <v/>
      </c>
      <c r="S2226" s="25" t="str">
        <f t="shared" si="381"/>
        <v/>
      </c>
    </row>
    <row r="2227" spans="1:19" x14ac:dyDescent="0.25">
      <c r="A2227" s="25">
        <f t="shared" si="382"/>
        <v>108</v>
      </c>
      <c r="B2227" s="25">
        <f t="shared" si="383"/>
        <v>0</v>
      </c>
      <c r="C2227" s="26">
        <f t="shared" si="384"/>
        <v>2225</v>
      </c>
      <c r="D2227" s="26">
        <f t="shared" si="376"/>
        <v>20</v>
      </c>
      <c r="E2227" s="26">
        <f t="shared" si="385"/>
        <v>105</v>
      </c>
      <c r="F2227" s="25" t="e">
        <f>INDEX('Boundary Condition Wizard'!$C$29:$BK$89,E2227+1,D2227+1)</f>
        <v>#REF!</v>
      </c>
      <c r="G2227" s="25" t="str">
        <f t="shared" si="377"/>
        <v/>
      </c>
      <c r="H2227" s="25" t="str">
        <f t="shared" si="386"/>
        <v/>
      </c>
      <c r="L2227" s="25">
        <v>2226</v>
      </c>
      <c r="N2227" s="25" t="str">
        <f t="shared" si="378"/>
        <v/>
      </c>
      <c r="O2227" s="25" t="str">
        <f t="shared" si="379"/>
        <v/>
      </c>
      <c r="R2227" s="25" t="str">
        <f t="shared" si="380"/>
        <v/>
      </c>
      <c r="S2227" s="25" t="str">
        <f t="shared" si="381"/>
        <v/>
      </c>
    </row>
    <row r="2228" spans="1:19" x14ac:dyDescent="0.25">
      <c r="A2228" s="25">
        <f t="shared" si="382"/>
        <v>108</v>
      </c>
      <c r="B2228" s="25">
        <f t="shared" si="383"/>
        <v>0</v>
      </c>
      <c r="C2228" s="26">
        <f t="shared" si="384"/>
        <v>2226</v>
      </c>
      <c r="D2228" s="26">
        <f t="shared" si="376"/>
        <v>0</v>
      </c>
      <c r="E2228" s="26">
        <f t="shared" si="385"/>
        <v>106</v>
      </c>
      <c r="F2228" s="25" t="e">
        <f>INDEX('Boundary Condition Wizard'!$C$29:$BK$89,E2228+1,D2228+1)</f>
        <v>#REF!</v>
      </c>
      <c r="G2228" s="25" t="str">
        <f t="shared" si="377"/>
        <v/>
      </c>
      <c r="H2228" s="25" t="str">
        <f t="shared" si="386"/>
        <v/>
      </c>
      <c r="L2228" s="25">
        <v>2227</v>
      </c>
      <c r="N2228" s="25" t="str">
        <f t="shared" si="378"/>
        <v/>
      </c>
      <c r="O2228" s="25" t="str">
        <f t="shared" si="379"/>
        <v/>
      </c>
      <c r="R2228" s="25" t="str">
        <f t="shared" si="380"/>
        <v/>
      </c>
      <c r="S2228" s="25" t="str">
        <f t="shared" si="381"/>
        <v/>
      </c>
    </row>
    <row r="2229" spans="1:19" x14ac:dyDescent="0.25">
      <c r="A2229" s="25">
        <f t="shared" si="382"/>
        <v>108</v>
      </c>
      <c r="B2229" s="25">
        <f t="shared" si="383"/>
        <v>0</v>
      </c>
      <c r="C2229" s="26">
        <f t="shared" si="384"/>
        <v>2227</v>
      </c>
      <c r="D2229" s="26">
        <f t="shared" si="376"/>
        <v>1</v>
      </c>
      <c r="E2229" s="26">
        <f t="shared" si="385"/>
        <v>106</v>
      </c>
      <c r="F2229" s="25" t="e">
        <f>INDEX('Boundary Condition Wizard'!$C$29:$BK$89,E2229+1,D2229+1)</f>
        <v>#REF!</v>
      </c>
      <c r="G2229" s="25" t="str">
        <f t="shared" si="377"/>
        <v/>
      </c>
      <c r="H2229" s="25" t="str">
        <f t="shared" si="386"/>
        <v/>
      </c>
      <c r="L2229" s="25">
        <v>2228</v>
      </c>
      <c r="N2229" s="25" t="str">
        <f t="shared" si="378"/>
        <v/>
      </c>
      <c r="O2229" s="25" t="str">
        <f t="shared" si="379"/>
        <v/>
      </c>
      <c r="R2229" s="25" t="str">
        <f t="shared" si="380"/>
        <v/>
      </c>
      <c r="S2229" s="25" t="str">
        <f t="shared" si="381"/>
        <v/>
      </c>
    </row>
    <row r="2230" spans="1:19" x14ac:dyDescent="0.25">
      <c r="A2230" s="25">
        <f t="shared" si="382"/>
        <v>108</v>
      </c>
      <c r="B2230" s="25">
        <f t="shared" si="383"/>
        <v>0</v>
      </c>
      <c r="C2230" s="26">
        <f t="shared" si="384"/>
        <v>2228</v>
      </c>
      <c r="D2230" s="26">
        <f t="shared" si="376"/>
        <v>2</v>
      </c>
      <c r="E2230" s="26">
        <f t="shared" si="385"/>
        <v>106</v>
      </c>
      <c r="F2230" s="25" t="e">
        <f>INDEX('Boundary Condition Wizard'!$C$29:$BK$89,E2230+1,D2230+1)</f>
        <v>#REF!</v>
      </c>
      <c r="G2230" s="25" t="str">
        <f t="shared" si="377"/>
        <v/>
      </c>
      <c r="H2230" s="25" t="str">
        <f t="shared" si="386"/>
        <v/>
      </c>
      <c r="L2230" s="25">
        <v>2229</v>
      </c>
      <c r="N2230" s="25" t="str">
        <f t="shared" si="378"/>
        <v/>
      </c>
      <c r="O2230" s="25" t="str">
        <f t="shared" si="379"/>
        <v/>
      </c>
      <c r="R2230" s="25" t="str">
        <f t="shared" si="380"/>
        <v/>
      </c>
      <c r="S2230" s="25" t="str">
        <f t="shared" si="381"/>
        <v/>
      </c>
    </row>
    <row r="2231" spans="1:19" x14ac:dyDescent="0.25">
      <c r="A2231" s="25">
        <f t="shared" si="382"/>
        <v>108</v>
      </c>
      <c r="B2231" s="25">
        <f t="shared" si="383"/>
        <v>0</v>
      </c>
      <c r="C2231" s="26">
        <f t="shared" si="384"/>
        <v>2229</v>
      </c>
      <c r="D2231" s="26">
        <f t="shared" si="376"/>
        <v>3</v>
      </c>
      <c r="E2231" s="26">
        <f t="shared" si="385"/>
        <v>106</v>
      </c>
      <c r="F2231" s="25" t="e">
        <f>INDEX('Boundary Condition Wizard'!$C$29:$BK$89,E2231+1,D2231+1)</f>
        <v>#REF!</v>
      </c>
      <c r="G2231" s="25" t="str">
        <f t="shared" si="377"/>
        <v/>
      </c>
      <c r="H2231" s="25" t="str">
        <f t="shared" si="386"/>
        <v/>
      </c>
      <c r="L2231" s="25">
        <v>2230</v>
      </c>
      <c r="N2231" s="25" t="str">
        <f t="shared" si="378"/>
        <v/>
      </c>
      <c r="O2231" s="25" t="str">
        <f t="shared" si="379"/>
        <v/>
      </c>
      <c r="R2231" s="25" t="str">
        <f t="shared" si="380"/>
        <v/>
      </c>
      <c r="S2231" s="25" t="str">
        <f t="shared" si="381"/>
        <v/>
      </c>
    </row>
    <row r="2232" spans="1:19" x14ac:dyDescent="0.25">
      <c r="A2232" s="25">
        <f t="shared" si="382"/>
        <v>108</v>
      </c>
      <c r="B2232" s="25">
        <f t="shared" si="383"/>
        <v>0</v>
      </c>
      <c r="C2232" s="26">
        <f t="shared" si="384"/>
        <v>2230</v>
      </c>
      <c r="D2232" s="26">
        <f t="shared" si="376"/>
        <v>4</v>
      </c>
      <c r="E2232" s="26">
        <f t="shared" si="385"/>
        <v>106</v>
      </c>
      <c r="F2232" s="25" t="e">
        <f>INDEX('Boundary Condition Wizard'!$C$29:$BK$89,E2232+1,D2232+1)</f>
        <v>#REF!</v>
      </c>
      <c r="G2232" s="25" t="str">
        <f t="shared" si="377"/>
        <v/>
      </c>
      <c r="H2232" s="25" t="str">
        <f t="shared" si="386"/>
        <v/>
      </c>
      <c r="L2232" s="25">
        <v>2231</v>
      </c>
      <c r="N2232" s="25" t="str">
        <f t="shared" si="378"/>
        <v/>
      </c>
      <c r="O2232" s="25" t="str">
        <f t="shared" si="379"/>
        <v/>
      </c>
      <c r="R2232" s="25" t="str">
        <f t="shared" si="380"/>
        <v/>
      </c>
      <c r="S2232" s="25" t="str">
        <f t="shared" si="381"/>
        <v/>
      </c>
    </row>
    <row r="2233" spans="1:19" x14ac:dyDescent="0.25">
      <c r="A2233" s="25">
        <f t="shared" si="382"/>
        <v>108</v>
      </c>
      <c r="B2233" s="25">
        <f t="shared" si="383"/>
        <v>0</v>
      </c>
      <c r="C2233" s="26">
        <f t="shared" si="384"/>
        <v>2231</v>
      </c>
      <c r="D2233" s="26">
        <f t="shared" si="376"/>
        <v>5</v>
      </c>
      <c r="E2233" s="26">
        <f t="shared" si="385"/>
        <v>106</v>
      </c>
      <c r="F2233" s="25" t="e">
        <f>INDEX('Boundary Condition Wizard'!$C$29:$BK$89,E2233+1,D2233+1)</f>
        <v>#REF!</v>
      </c>
      <c r="G2233" s="25" t="str">
        <f t="shared" si="377"/>
        <v/>
      </c>
      <c r="H2233" s="25" t="str">
        <f t="shared" si="386"/>
        <v/>
      </c>
      <c r="L2233" s="25">
        <v>2232</v>
      </c>
      <c r="N2233" s="25" t="str">
        <f t="shared" si="378"/>
        <v/>
      </c>
      <c r="O2233" s="25" t="str">
        <f t="shared" si="379"/>
        <v/>
      </c>
      <c r="R2233" s="25" t="str">
        <f t="shared" si="380"/>
        <v/>
      </c>
      <c r="S2233" s="25" t="str">
        <f t="shared" si="381"/>
        <v/>
      </c>
    </row>
    <row r="2234" spans="1:19" x14ac:dyDescent="0.25">
      <c r="A2234" s="25">
        <f t="shared" si="382"/>
        <v>108</v>
      </c>
      <c r="B2234" s="25">
        <f t="shared" si="383"/>
        <v>0</v>
      </c>
      <c r="C2234" s="26">
        <f t="shared" si="384"/>
        <v>2232</v>
      </c>
      <c r="D2234" s="26">
        <f t="shared" si="376"/>
        <v>6</v>
      </c>
      <c r="E2234" s="26">
        <f t="shared" si="385"/>
        <v>106</v>
      </c>
      <c r="F2234" s="25" t="e">
        <f>INDEX('Boundary Condition Wizard'!$C$29:$BK$89,E2234+1,D2234+1)</f>
        <v>#REF!</v>
      </c>
      <c r="G2234" s="25" t="str">
        <f t="shared" si="377"/>
        <v/>
      </c>
      <c r="H2234" s="25" t="str">
        <f t="shared" si="386"/>
        <v/>
      </c>
      <c r="L2234" s="25">
        <v>2233</v>
      </c>
      <c r="N2234" s="25" t="str">
        <f t="shared" si="378"/>
        <v/>
      </c>
      <c r="O2234" s="25" t="str">
        <f t="shared" si="379"/>
        <v/>
      </c>
      <c r="R2234" s="25" t="str">
        <f t="shared" si="380"/>
        <v/>
      </c>
      <c r="S2234" s="25" t="str">
        <f t="shared" si="381"/>
        <v/>
      </c>
    </row>
    <row r="2235" spans="1:19" x14ac:dyDescent="0.25">
      <c r="A2235" s="25">
        <f t="shared" si="382"/>
        <v>108</v>
      </c>
      <c r="B2235" s="25">
        <f t="shared" si="383"/>
        <v>0</v>
      </c>
      <c r="C2235" s="26">
        <f t="shared" si="384"/>
        <v>2233</v>
      </c>
      <c r="D2235" s="26">
        <f t="shared" si="376"/>
        <v>7</v>
      </c>
      <c r="E2235" s="26">
        <f t="shared" si="385"/>
        <v>106</v>
      </c>
      <c r="F2235" s="25" t="e">
        <f>INDEX('Boundary Condition Wizard'!$C$29:$BK$89,E2235+1,D2235+1)</f>
        <v>#REF!</v>
      </c>
      <c r="G2235" s="25" t="str">
        <f t="shared" si="377"/>
        <v/>
      </c>
      <c r="H2235" s="25" t="str">
        <f t="shared" si="386"/>
        <v/>
      </c>
      <c r="L2235" s="25">
        <v>2234</v>
      </c>
      <c r="N2235" s="25" t="str">
        <f t="shared" si="378"/>
        <v/>
      </c>
      <c r="O2235" s="25" t="str">
        <f t="shared" si="379"/>
        <v/>
      </c>
      <c r="R2235" s="25" t="str">
        <f t="shared" si="380"/>
        <v/>
      </c>
      <c r="S2235" s="25" t="str">
        <f t="shared" si="381"/>
        <v/>
      </c>
    </row>
    <row r="2236" spans="1:19" x14ac:dyDescent="0.25">
      <c r="A2236" s="25">
        <f t="shared" si="382"/>
        <v>108</v>
      </c>
      <c r="B2236" s="25">
        <f t="shared" si="383"/>
        <v>0</v>
      </c>
      <c r="C2236" s="26">
        <f t="shared" si="384"/>
        <v>2234</v>
      </c>
      <c r="D2236" s="26">
        <f t="shared" si="376"/>
        <v>8</v>
      </c>
      <c r="E2236" s="26">
        <f t="shared" si="385"/>
        <v>106</v>
      </c>
      <c r="F2236" s="25" t="e">
        <f>INDEX('Boundary Condition Wizard'!$C$29:$BK$89,E2236+1,D2236+1)</f>
        <v>#REF!</v>
      </c>
      <c r="G2236" s="25" t="str">
        <f t="shared" si="377"/>
        <v/>
      </c>
      <c r="H2236" s="25" t="str">
        <f t="shared" si="386"/>
        <v/>
      </c>
      <c r="L2236" s="25">
        <v>2235</v>
      </c>
      <c r="N2236" s="25" t="str">
        <f t="shared" si="378"/>
        <v/>
      </c>
      <c r="O2236" s="25" t="str">
        <f t="shared" si="379"/>
        <v/>
      </c>
      <c r="R2236" s="25" t="str">
        <f t="shared" si="380"/>
        <v/>
      </c>
      <c r="S2236" s="25" t="str">
        <f t="shared" si="381"/>
        <v/>
      </c>
    </row>
    <row r="2237" spans="1:19" x14ac:dyDescent="0.25">
      <c r="A2237" s="25">
        <f t="shared" si="382"/>
        <v>108</v>
      </c>
      <c r="B2237" s="25">
        <f t="shared" si="383"/>
        <v>0</v>
      </c>
      <c r="C2237" s="26">
        <f t="shared" si="384"/>
        <v>2235</v>
      </c>
      <c r="D2237" s="26">
        <f t="shared" si="376"/>
        <v>9</v>
      </c>
      <c r="E2237" s="26">
        <f t="shared" si="385"/>
        <v>106</v>
      </c>
      <c r="F2237" s="25" t="e">
        <f>INDEX('Boundary Condition Wizard'!$C$29:$BK$89,E2237+1,D2237+1)</f>
        <v>#REF!</v>
      </c>
      <c r="G2237" s="25" t="str">
        <f t="shared" si="377"/>
        <v/>
      </c>
      <c r="H2237" s="25" t="str">
        <f t="shared" si="386"/>
        <v/>
      </c>
      <c r="L2237" s="25">
        <v>2236</v>
      </c>
      <c r="N2237" s="25" t="str">
        <f t="shared" si="378"/>
        <v/>
      </c>
      <c r="O2237" s="25" t="str">
        <f t="shared" si="379"/>
        <v/>
      </c>
      <c r="R2237" s="25" t="str">
        <f t="shared" si="380"/>
        <v/>
      </c>
      <c r="S2237" s="25" t="str">
        <f t="shared" si="381"/>
        <v/>
      </c>
    </row>
    <row r="2238" spans="1:19" x14ac:dyDescent="0.25">
      <c r="A2238" s="25">
        <f t="shared" si="382"/>
        <v>108</v>
      </c>
      <c r="B2238" s="25">
        <f t="shared" si="383"/>
        <v>0</v>
      </c>
      <c r="C2238" s="26">
        <f t="shared" si="384"/>
        <v>2236</v>
      </c>
      <c r="D2238" s="26">
        <f t="shared" si="376"/>
        <v>10</v>
      </c>
      <c r="E2238" s="26">
        <f t="shared" si="385"/>
        <v>106</v>
      </c>
      <c r="F2238" s="25" t="e">
        <f>INDEX('Boundary Condition Wizard'!$C$29:$BK$89,E2238+1,D2238+1)</f>
        <v>#REF!</v>
      </c>
      <c r="G2238" s="25" t="str">
        <f t="shared" si="377"/>
        <v/>
      </c>
      <c r="H2238" s="25" t="str">
        <f t="shared" si="386"/>
        <v/>
      </c>
      <c r="L2238" s="25">
        <v>2237</v>
      </c>
      <c r="N2238" s="25" t="str">
        <f t="shared" si="378"/>
        <v/>
      </c>
      <c r="O2238" s="25" t="str">
        <f t="shared" si="379"/>
        <v/>
      </c>
      <c r="R2238" s="25" t="str">
        <f t="shared" si="380"/>
        <v/>
      </c>
      <c r="S2238" s="25" t="str">
        <f t="shared" si="381"/>
        <v/>
      </c>
    </row>
    <row r="2239" spans="1:19" x14ac:dyDescent="0.25">
      <c r="A2239" s="25">
        <f t="shared" si="382"/>
        <v>108</v>
      </c>
      <c r="B2239" s="25">
        <f t="shared" si="383"/>
        <v>0</v>
      </c>
      <c r="C2239" s="26">
        <f t="shared" si="384"/>
        <v>2237</v>
      </c>
      <c r="D2239" s="26">
        <f t="shared" si="376"/>
        <v>11</v>
      </c>
      <c r="E2239" s="26">
        <f t="shared" si="385"/>
        <v>106</v>
      </c>
      <c r="F2239" s="25" t="e">
        <f>INDEX('Boundary Condition Wizard'!$C$29:$BK$89,E2239+1,D2239+1)</f>
        <v>#REF!</v>
      </c>
      <c r="G2239" s="25" t="str">
        <f t="shared" si="377"/>
        <v/>
      </c>
      <c r="H2239" s="25" t="str">
        <f t="shared" si="386"/>
        <v/>
      </c>
      <c r="L2239" s="25">
        <v>2238</v>
      </c>
      <c r="N2239" s="25" t="str">
        <f t="shared" si="378"/>
        <v/>
      </c>
      <c r="O2239" s="25" t="str">
        <f t="shared" si="379"/>
        <v/>
      </c>
      <c r="R2239" s="25" t="str">
        <f t="shared" si="380"/>
        <v/>
      </c>
      <c r="S2239" s="25" t="str">
        <f t="shared" si="381"/>
        <v/>
      </c>
    </row>
    <row r="2240" spans="1:19" x14ac:dyDescent="0.25">
      <c r="A2240" s="25">
        <f t="shared" si="382"/>
        <v>108</v>
      </c>
      <c r="B2240" s="25">
        <f t="shared" si="383"/>
        <v>0</v>
      </c>
      <c r="C2240" s="26">
        <f t="shared" si="384"/>
        <v>2238</v>
      </c>
      <c r="D2240" s="26">
        <f t="shared" si="376"/>
        <v>12</v>
      </c>
      <c r="E2240" s="26">
        <f t="shared" si="385"/>
        <v>106</v>
      </c>
      <c r="F2240" s="25" t="e">
        <f>INDEX('Boundary Condition Wizard'!$C$29:$BK$89,E2240+1,D2240+1)</f>
        <v>#REF!</v>
      </c>
      <c r="G2240" s="25" t="str">
        <f t="shared" si="377"/>
        <v/>
      </c>
      <c r="H2240" s="25" t="str">
        <f t="shared" si="386"/>
        <v/>
      </c>
      <c r="L2240" s="25">
        <v>2239</v>
      </c>
      <c r="N2240" s="25" t="str">
        <f t="shared" si="378"/>
        <v/>
      </c>
      <c r="O2240" s="25" t="str">
        <f t="shared" si="379"/>
        <v/>
      </c>
      <c r="R2240" s="25" t="str">
        <f t="shared" si="380"/>
        <v/>
      </c>
      <c r="S2240" s="25" t="str">
        <f t="shared" si="381"/>
        <v/>
      </c>
    </row>
    <row r="2241" spans="1:19" x14ac:dyDescent="0.25">
      <c r="A2241" s="25">
        <f t="shared" si="382"/>
        <v>108</v>
      </c>
      <c r="B2241" s="25">
        <f t="shared" si="383"/>
        <v>0</v>
      </c>
      <c r="C2241" s="26">
        <f t="shared" si="384"/>
        <v>2239</v>
      </c>
      <c r="D2241" s="26">
        <f t="shared" si="376"/>
        <v>13</v>
      </c>
      <c r="E2241" s="26">
        <f t="shared" si="385"/>
        <v>106</v>
      </c>
      <c r="F2241" s="25" t="e">
        <f>INDEX('Boundary Condition Wizard'!$C$29:$BK$89,E2241+1,D2241+1)</f>
        <v>#REF!</v>
      </c>
      <c r="G2241" s="25" t="str">
        <f t="shared" si="377"/>
        <v/>
      </c>
      <c r="H2241" s="25" t="str">
        <f t="shared" si="386"/>
        <v/>
      </c>
      <c r="L2241" s="25">
        <v>2240</v>
      </c>
      <c r="N2241" s="25" t="str">
        <f t="shared" si="378"/>
        <v/>
      </c>
      <c r="O2241" s="25" t="str">
        <f t="shared" si="379"/>
        <v/>
      </c>
      <c r="R2241" s="25" t="str">
        <f t="shared" si="380"/>
        <v/>
      </c>
      <c r="S2241" s="25" t="str">
        <f t="shared" si="381"/>
        <v/>
      </c>
    </row>
    <row r="2242" spans="1:19" x14ac:dyDescent="0.25">
      <c r="A2242" s="25">
        <f t="shared" si="382"/>
        <v>108</v>
      </c>
      <c r="B2242" s="25">
        <f t="shared" si="383"/>
        <v>0</v>
      </c>
      <c r="C2242" s="26">
        <f t="shared" si="384"/>
        <v>2240</v>
      </c>
      <c r="D2242" s="26">
        <f t="shared" si="376"/>
        <v>14</v>
      </c>
      <c r="E2242" s="26">
        <f t="shared" si="385"/>
        <v>106</v>
      </c>
      <c r="F2242" s="25" t="e">
        <f>INDEX('Boundary Condition Wizard'!$C$29:$BK$89,E2242+1,D2242+1)</f>
        <v>#REF!</v>
      </c>
      <c r="G2242" s="25" t="str">
        <f t="shared" si="377"/>
        <v/>
      </c>
      <c r="H2242" s="25" t="str">
        <f t="shared" si="386"/>
        <v/>
      </c>
      <c r="L2242" s="25">
        <v>2241</v>
      </c>
      <c r="N2242" s="25" t="str">
        <f t="shared" si="378"/>
        <v/>
      </c>
      <c r="O2242" s="25" t="str">
        <f t="shared" si="379"/>
        <v/>
      </c>
      <c r="R2242" s="25" t="str">
        <f t="shared" si="380"/>
        <v/>
      </c>
      <c r="S2242" s="25" t="str">
        <f t="shared" si="381"/>
        <v/>
      </c>
    </row>
    <row r="2243" spans="1:19" x14ac:dyDescent="0.25">
      <c r="A2243" s="25">
        <f t="shared" si="382"/>
        <v>108</v>
      </c>
      <c r="B2243" s="25">
        <f t="shared" si="383"/>
        <v>0</v>
      </c>
      <c r="C2243" s="26">
        <f t="shared" si="384"/>
        <v>2241</v>
      </c>
      <c r="D2243" s="26">
        <f t="shared" ref="D2243:D2306" si="387">C2243-TRUNC(C2243/num_x,0)*num_x</f>
        <v>15</v>
      </c>
      <c r="E2243" s="26">
        <f t="shared" si="385"/>
        <v>106</v>
      </c>
      <c r="F2243" s="25" t="e">
        <f>INDEX('Boundary Condition Wizard'!$C$29:$BK$89,E2243+1,D2243+1)</f>
        <v>#REF!</v>
      </c>
      <c r="G2243" s="25" t="str">
        <f t="shared" ref="G2243:G2306" si="388">IF(ISTEXT(F2243),LEFT(F2243,1),"")</f>
        <v/>
      </c>
      <c r="H2243" s="25" t="str">
        <f t="shared" si="386"/>
        <v/>
      </c>
      <c r="L2243" s="25">
        <v>2242</v>
      </c>
      <c r="N2243" s="25" t="str">
        <f t="shared" ref="N2243:N2306" si="389">IF(L2243&lt;=$N$1,VLOOKUP(L2243,$A$2:$H$3742,3,FALSE),"")</f>
        <v/>
      </c>
      <c r="O2243" s="25" t="str">
        <f t="shared" ref="O2243:O2306" si="390">IF(L2243&lt;=$N$1,VLOOKUP(L2243,$A$2:$H$3742,8,FALSE),"")</f>
        <v/>
      </c>
      <c r="R2243" s="25" t="str">
        <f t="shared" ref="R2243:R2306" si="391">IF(L2243&lt;=$R$1,VLOOKUP(L2243,$B$2:$H$3742,2,FALSE),"")</f>
        <v/>
      </c>
      <c r="S2243" s="25" t="str">
        <f t="shared" ref="S2243:S2306" si="392">IF(L2243&lt;=$R$1,VLOOKUP(L2243,$B$2:$H$3742,7,FALSE),"")</f>
        <v/>
      </c>
    </row>
    <row r="2244" spans="1:19" x14ac:dyDescent="0.25">
      <c r="A2244" s="25">
        <f t="shared" ref="A2244:A2307" si="393">IF(G2244="D",1+A2243,A2243)</f>
        <v>108</v>
      </c>
      <c r="B2244" s="25">
        <f t="shared" ref="B2244:B2307" si="394">IF(G2244="N",1+B2243,B2243)</f>
        <v>0</v>
      </c>
      <c r="C2244" s="26">
        <f t="shared" ref="C2244:C2307" si="395">1+C2243</f>
        <v>2242</v>
      </c>
      <c r="D2244" s="26">
        <f t="shared" si="387"/>
        <v>16</v>
      </c>
      <c r="E2244" s="26">
        <f t="shared" ref="E2244:E2307" si="396">TRUNC(C2244/num_x)</f>
        <v>106</v>
      </c>
      <c r="F2244" s="25" t="e">
        <f>INDEX('Boundary Condition Wizard'!$C$29:$BK$89,E2244+1,D2244+1)</f>
        <v>#REF!</v>
      </c>
      <c r="G2244" s="25" t="str">
        <f t="shared" si="388"/>
        <v/>
      </c>
      <c r="H2244" s="25" t="str">
        <f t="shared" ref="H2244:H2307" si="397">IF(ISTEXT(F2244),VALUE(RIGHT(F2244,LEN(F2244)-1)),"")</f>
        <v/>
      </c>
      <c r="L2244" s="25">
        <v>2243</v>
      </c>
      <c r="N2244" s="25" t="str">
        <f t="shared" si="389"/>
        <v/>
      </c>
      <c r="O2244" s="25" t="str">
        <f t="shared" si="390"/>
        <v/>
      </c>
      <c r="R2244" s="25" t="str">
        <f t="shared" si="391"/>
        <v/>
      </c>
      <c r="S2244" s="25" t="str">
        <f t="shared" si="392"/>
        <v/>
      </c>
    </row>
    <row r="2245" spans="1:19" x14ac:dyDescent="0.25">
      <c r="A2245" s="25">
        <f t="shared" si="393"/>
        <v>108</v>
      </c>
      <c r="B2245" s="25">
        <f t="shared" si="394"/>
        <v>0</v>
      </c>
      <c r="C2245" s="26">
        <f t="shared" si="395"/>
        <v>2243</v>
      </c>
      <c r="D2245" s="26">
        <f t="shared" si="387"/>
        <v>17</v>
      </c>
      <c r="E2245" s="26">
        <f t="shared" si="396"/>
        <v>106</v>
      </c>
      <c r="F2245" s="25" t="e">
        <f>INDEX('Boundary Condition Wizard'!$C$29:$BK$89,E2245+1,D2245+1)</f>
        <v>#REF!</v>
      </c>
      <c r="G2245" s="25" t="str">
        <f t="shared" si="388"/>
        <v/>
      </c>
      <c r="H2245" s="25" t="str">
        <f t="shared" si="397"/>
        <v/>
      </c>
      <c r="L2245" s="25">
        <v>2244</v>
      </c>
      <c r="N2245" s="25" t="str">
        <f t="shared" si="389"/>
        <v/>
      </c>
      <c r="O2245" s="25" t="str">
        <f t="shared" si="390"/>
        <v/>
      </c>
      <c r="R2245" s="25" t="str">
        <f t="shared" si="391"/>
        <v/>
      </c>
      <c r="S2245" s="25" t="str">
        <f t="shared" si="392"/>
        <v/>
      </c>
    </row>
    <row r="2246" spans="1:19" x14ac:dyDescent="0.25">
      <c r="A2246" s="25">
        <f t="shared" si="393"/>
        <v>108</v>
      </c>
      <c r="B2246" s="25">
        <f t="shared" si="394"/>
        <v>0</v>
      </c>
      <c r="C2246" s="26">
        <f t="shared" si="395"/>
        <v>2244</v>
      </c>
      <c r="D2246" s="26">
        <f t="shared" si="387"/>
        <v>18</v>
      </c>
      <c r="E2246" s="26">
        <f t="shared" si="396"/>
        <v>106</v>
      </c>
      <c r="F2246" s="25" t="e">
        <f>INDEX('Boundary Condition Wizard'!$C$29:$BK$89,E2246+1,D2246+1)</f>
        <v>#REF!</v>
      </c>
      <c r="G2246" s="25" t="str">
        <f t="shared" si="388"/>
        <v/>
      </c>
      <c r="H2246" s="25" t="str">
        <f t="shared" si="397"/>
        <v/>
      </c>
      <c r="L2246" s="25">
        <v>2245</v>
      </c>
      <c r="N2246" s="25" t="str">
        <f t="shared" si="389"/>
        <v/>
      </c>
      <c r="O2246" s="25" t="str">
        <f t="shared" si="390"/>
        <v/>
      </c>
      <c r="R2246" s="25" t="str">
        <f t="shared" si="391"/>
        <v/>
      </c>
      <c r="S2246" s="25" t="str">
        <f t="shared" si="392"/>
        <v/>
      </c>
    </row>
    <row r="2247" spans="1:19" x14ac:dyDescent="0.25">
      <c r="A2247" s="25">
        <f t="shared" si="393"/>
        <v>108</v>
      </c>
      <c r="B2247" s="25">
        <f t="shared" si="394"/>
        <v>0</v>
      </c>
      <c r="C2247" s="26">
        <f t="shared" si="395"/>
        <v>2245</v>
      </c>
      <c r="D2247" s="26">
        <f t="shared" si="387"/>
        <v>19</v>
      </c>
      <c r="E2247" s="26">
        <f t="shared" si="396"/>
        <v>106</v>
      </c>
      <c r="F2247" s="25" t="e">
        <f>INDEX('Boundary Condition Wizard'!$C$29:$BK$89,E2247+1,D2247+1)</f>
        <v>#REF!</v>
      </c>
      <c r="G2247" s="25" t="str">
        <f t="shared" si="388"/>
        <v/>
      </c>
      <c r="H2247" s="25" t="str">
        <f t="shared" si="397"/>
        <v/>
      </c>
      <c r="L2247" s="25">
        <v>2246</v>
      </c>
      <c r="N2247" s="25" t="str">
        <f t="shared" si="389"/>
        <v/>
      </c>
      <c r="O2247" s="25" t="str">
        <f t="shared" si="390"/>
        <v/>
      </c>
      <c r="R2247" s="25" t="str">
        <f t="shared" si="391"/>
        <v/>
      </c>
      <c r="S2247" s="25" t="str">
        <f t="shared" si="392"/>
        <v/>
      </c>
    </row>
    <row r="2248" spans="1:19" x14ac:dyDescent="0.25">
      <c r="A2248" s="25">
        <f t="shared" si="393"/>
        <v>108</v>
      </c>
      <c r="B2248" s="25">
        <f t="shared" si="394"/>
        <v>0</v>
      </c>
      <c r="C2248" s="26">
        <f t="shared" si="395"/>
        <v>2246</v>
      </c>
      <c r="D2248" s="26">
        <f t="shared" si="387"/>
        <v>20</v>
      </c>
      <c r="E2248" s="26">
        <f t="shared" si="396"/>
        <v>106</v>
      </c>
      <c r="F2248" s="25" t="e">
        <f>INDEX('Boundary Condition Wizard'!$C$29:$BK$89,E2248+1,D2248+1)</f>
        <v>#REF!</v>
      </c>
      <c r="G2248" s="25" t="str">
        <f t="shared" si="388"/>
        <v/>
      </c>
      <c r="H2248" s="25" t="str">
        <f t="shared" si="397"/>
        <v/>
      </c>
      <c r="L2248" s="25">
        <v>2247</v>
      </c>
      <c r="N2248" s="25" t="str">
        <f t="shared" si="389"/>
        <v/>
      </c>
      <c r="O2248" s="25" t="str">
        <f t="shared" si="390"/>
        <v/>
      </c>
      <c r="R2248" s="25" t="str">
        <f t="shared" si="391"/>
        <v/>
      </c>
      <c r="S2248" s="25" t="str">
        <f t="shared" si="392"/>
        <v/>
      </c>
    </row>
    <row r="2249" spans="1:19" x14ac:dyDescent="0.25">
      <c r="A2249" s="25">
        <f t="shared" si="393"/>
        <v>108</v>
      </c>
      <c r="B2249" s="25">
        <f t="shared" si="394"/>
        <v>0</v>
      </c>
      <c r="C2249" s="26">
        <f t="shared" si="395"/>
        <v>2247</v>
      </c>
      <c r="D2249" s="26">
        <f t="shared" si="387"/>
        <v>0</v>
      </c>
      <c r="E2249" s="26">
        <f t="shared" si="396"/>
        <v>107</v>
      </c>
      <c r="F2249" s="25" t="e">
        <f>INDEX('Boundary Condition Wizard'!$C$29:$BK$89,E2249+1,D2249+1)</f>
        <v>#REF!</v>
      </c>
      <c r="G2249" s="25" t="str">
        <f t="shared" si="388"/>
        <v/>
      </c>
      <c r="H2249" s="25" t="str">
        <f t="shared" si="397"/>
        <v/>
      </c>
      <c r="L2249" s="25">
        <v>2248</v>
      </c>
      <c r="N2249" s="25" t="str">
        <f t="shared" si="389"/>
        <v/>
      </c>
      <c r="O2249" s="25" t="str">
        <f t="shared" si="390"/>
        <v/>
      </c>
      <c r="R2249" s="25" t="str">
        <f t="shared" si="391"/>
        <v/>
      </c>
      <c r="S2249" s="25" t="str">
        <f t="shared" si="392"/>
        <v/>
      </c>
    </row>
    <row r="2250" spans="1:19" x14ac:dyDescent="0.25">
      <c r="A2250" s="25">
        <f t="shared" si="393"/>
        <v>108</v>
      </c>
      <c r="B2250" s="25">
        <f t="shared" si="394"/>
        <v>0</v>
      </c>
      <c r="C2250" s="26">
        <f t="shared" si="395"/>
        <v>2248</v>
      </c>
      <c r="D2250" s="26">
        <f t="shared" si="387"/>
        <v>1</v>
      </c>
      <c r="E2250" s="26">
        <f t="shared" si="396"/>
        <v>107</v>
      </c>
      <c r="F2250" s="25" t="e">
        <f>INDEX('Boundary Condition Wizard'!$C$29:$BK$89,E2250+1,D2250+1)</f>
        <v>#REF!</v>
      </c>
      <c r="G2250" s="25" t="str">
        <f t="shared" si="388"/>
        <v/>
      </c>
      <c r="H2250" s="25" t="str">
        <f t="shared" si="397"/>
        <v/>
      </c>
      <c r="L2250" s="25">
        <v>2249</v>
      </c>
      <c r="N2250" s="25" t="str">
        <f t="shared" si="389"/>
        <v/>
      </c>
      <c r="O2250" s="25" t="str">
        <f t="shared" si="390"/>
        <v/>
      </c>
      <c r="R2250" s="25" t="str">
        <f t="shared" si="391"/>
        <v/>
      </c>
      <c r="S2250" s="25" t="str">
        <f t="shared" si="392"/>
        <v/>
      </c>
    </row>
    <row r="2251" spans="1:19" x14ac:dyDescent="0.25">
      <c r="A2251" s="25">
        <f t="shared" si="393"/>
        <v>108</v>
      </c>
      <c r="B2251" s="25">
        <f t="shared" si="394"/>
        <v>0</v>
      </c>
      <c r="C2251" s="26">
        <f t="shared" si="395"/>
        <v>2249</v>
      </c>
      <c r="D2251" s="26">
        <f t="shared" si="387"/>
        <v>2</v>
      </c>
      <c r="E2251" s="26">
        <f t="shared" si="396"/>
        <v>107</v>
      </c>
      <c r="F2251" s="25" t="e">
        <f>INDEX('Boundary Condition Wizard'!$C$29:$BK$89,E2251+1,D2251+1)</f>
        <v>#REF!</v>
      </c>
      <c r="G2251" s="25" t="str">
        <f t="shared" si="388"/>
        <v/>
      </c>
      <c r="H2251" s="25" t="str">
        <f t="shared" si="397"/>
        <v/>
      </c>
      <c r="L2251" s="25">
        <v>2250</v>
      </c>
      <c r="N2251" s="25" t="str">
        <f t="shared" si="389"/>
        <v/>
      </c>
      <c r="O2251" s="25" t="str">
        <f t="shared" si="390"/>
        <v/>
      </c>
      <c r="R2251" s="25" t="str">
        <f t="shared" si="391"/>
        <v/>
      </c>
      <c r="S2251" s="25" t="str">
        <f t="shared" si="392"/>
        <v/>
      </c>
    </row>
    <row r="2252" spans="1:19" x14ac:dyDescent="0.25">
      <c r="A2252" s="25">
        <f t="shared" si="393"/>
        <v>108</v>
      </c>
      <c r="B2252" s="25">
        <f t="shared" si="394"/>
        <v>0</v>
      </c>
      <c r="C2252" s="26">
        <f t="shared" si="395"/>
        <v>2250</v>
      </c>
      <c r="D2252" s="26">
        <f t="shared" si="387"/>
        <v>3</v>
      </c>
      <c r="E2252" s="26">
        <f t="shared" si="396"/>
        <v>107</v>
      </c>
      <c r="F2252" s="25" t="e">
        <f>INDEX('Boundary Condition Wizard'!$C$29:$BK$89,E2252+1,D2252+1)</f>
        <v>#REF!</v>
      </c>
      <c r="G2252" s="25" t="str">
        <f t="shared" si="388"/>
        <v/>
      </c>
      <c r="H2252" s="25" t="str">
        <f t="shared" si="397"/>
        <v/>
      </c>
      <c r="L2252" s="25">
        <v>2251</v>
      </c>
      <c r="N2252" s="25" t="str">
        <f t="shared" si="389"/>
        <v/>
      </c>
      <c r="O2252" s="25" t="str">
        <f t="shared" si="390"/>
        <v/>
      </c>
      <c r="R2252" s="25" t="str">
        <f t="shared" si="391"/>
        <v/>
      </c>
      <c r="S2252" s="25" t="str">
        <f t="shared" si="392"/>
        <v/>
      </c>
    </row>
    <row r="2253" spans="1:19" x14ac:dyDescent="0.25">
      <c r="A2253" s="25">
        <f t="shared" si="393"/>
        <v>108</v>
      </c>
      <c r="B2253" s="25">
        <f t="shared" si="394"/>
        <v>0</v>
      </c>
      <c r="C2253" s="26">
        <f t="shared" si="395"/>
        <v>2251</v>
      </c>
      <c r="D2253" s="26">
        <f t="shared" si="387"/>
        <v>4</v>
      </c>
      <c r="E2253" s="26">
        <f t="shared" si="396"/>
        <v>107</v>
      </c>
      <c r="F2253" s="25" t="e">
        <f>INDEX('Boundary Condition Wizard'!$C$29:$BK$89,E2253+1,D2253+1)</f>
        <v>#REF!</v>
      </c>
      <c r="G2253" s="25" t="str">
        <f t="shared" si="388"/>
        <v/>
      </c>
      <c r="H2253" s="25" t="str">
        <f t="shared" si="397"/>
        <v/>
      </c>
      <c r="L2253" s="25">
        <v>2252</v>
      </c>
      <c r="N2253" s="25" t="str">
        <f t="shared" si="389"/>
        <v/>
      </c>
      <c r="O2253" s="25" t="str">
        <f t="shared" si="390"/>
        <v/>
      </c>
      <c r="R2253" s="25" t="str">
        <f t="shared" si="391"/>
        <v/>
      </c>
      <c r="S2253" s="25" t="str">
        <f t="shared" si="392"/>
        <v/>
      </c>
    </row>
    <row r="2254" spans="1:19" x14ac:dyDescent="0.25">
      <c r="A2254" s="25">
        <f t="shared" si="393"/>
        <v>108</v>
      </c>
      <c r="B2254" s="25">
        <f t="shared" si="394"/>
        <v>0</v>
      </c>
      <c r="C2254" s="26">
        <f t="shared" si="395"/>
        <v>2252</v>
      </c>
      <c r="D2254" s="26">
        <f t="shared" si="387"/>
        <v>5</v>
      </c>
      <c r="E2254" s="26">
        <f t="shared" si="396"/>
        <v>107</v>
      </c>
      <c r="F2254" s="25" t="e">
        <f>INDEX('Boundary Condition Wizard'!$C$29:$BK$89,E2254+1,D2254+1)</f>
        <v>#REF!</v>
      </c>
      <c r="G2254" s="25" t="str">
        <f t="shared" si="388"/>
        <v/>
      </c>
      <c r="H2254" s="25" t="str">
        <f t="shared" si="397"/>
        <v/>
      </c>
      <c r="L2254" s="25">
        <v>2253</v>
      </c>
      <c r="N2254" s="25" t="str">
        <f t="shared" si="389"/>
        <v/>
      </c>
      <c r="O2254" s="25" t="str">
        <f t="shared" si="390"/>
        <v/>
      </c>
      <c r="R2254" s="25" t="str">
        <f t="shared" si="391"/>
        <v/>
      </c>
      <c r="S2254" s="25" t="str">
        <f t="shared" si="392"/>
        <v/>
      </c>
    </row>
    <row r="2255" spans="1:19" x14ac:dyDescent="0.25">
      <c r="A2255" s="25">
        <f t="shared" si="393"/>
        <v>108</v>
      </c>
      <c r="B2255" s="25">
        <f t="shared" si="394"/>
        <v>0</v>
      </c>
      <c r="C2255" s="26">
        <f t="shared" si="395"/>
        <v>2253</v>
      </c>
      <c r="D2255" s="26">
        <f t="shared" si="387"/>
        <v>6</v>
      </c>
      <c r="E2255" s="26">
        <f t="shared" si="396"/>
        <v>107</v>
      </c>
      <c r="F2255" s="25" t="e">
        <f>INDEX('Boundary Condition Wizard'!$C$29:$BK$89,E2255+1,D2255+1)</f>
        <v>#REF!</v>
      </c>
      <c r="G2255" s="25" t="str">
        <f t="shared" si="388"/>
        <v/>
      </c>
      <c r="H2255" s="25" t="str">
        <f t="shared" si="397"/>
        <v/>
      </c>
      <c r="L2255" s="25">
        <v>2254</v>
      </c>
      <c r="N2255" s="25" t="str">
        <f t="shared" si="389"/>
        <v/>
      </c>
      <c r="O2255" s="25" t="str">
        <f t="shared" si="390"/>
        <v/>
      </c>
      <c r="R2255" s="25" t="str">
        <f t="shared" si="391"/>
        <v/>
      </c>
      <c r="S2255" s="25" t="str">
        <f t="shared" si="392"/>
        <v/>
      </c>
    </row>
    <row r="2256" spans="1:19" x14ac:dyDescent="0.25">
      <c r="A2256" s="25">
        <f t="shared" si="393"/>
        <v>108</v>
      </c>
      <c r="B2256" s="25">
        <f t="shared" si="394"/>
        <v>0</v>
      </c>
      <c r="C2256" s="26">
        <f t="shared" si="395"/>
        <v>2254</v>
      </c>
      <c r="D2256" s="26">
        <f t="shared" si="387"/>
        <v>7</v>
      </c>
      <c r="E2256" s="26">
        <f t="shared" si="396"/>
        <v>107</v>
      </c>
      <c r="F2256" s="25" t="e">
        <f>INDEX('Boundary Condition Wizard'!$C$29:$BK$89,E2256+1,D2256+1)</f>
        <v>#REF!</v>
      </c>
      <c r="G2256" s="25" t="str">
        <f t="shared" si="388"/>
        <v/>
      </c>
      <c r="H2256" s="25" t="str">
        <f t="shared" si="397"/>
        <v/>
      </c>
      <c r="L2256" s="25">
        <v>2255</v>
      </c>
      <c r="N2256" s="25" t="str">
        <f t="shared" si="389"/>
        <v/>
      </c>
      <c r="O2256" s="25" t="str">
        <f t="shared" si="390"/>
        <v/>
      </c>
      <c r="R2256" s="25" t="str">
        <f t="shared" si="391"/>
        <v/>
      </c>
      <c r="S2256" s="25" t="str">
        <f t="shared" si="392"/>
        <v/>
      </c>
    </row>
    <row r="2257" spans="1:19" x14ac:dyDescent="0.25">
      <c r="A2257" s="25">
        <f t="shared" si="393"/>
        <v>108</v>
      </c>
      <c r="B2257" s="25">
        <f t="shared" si="394"/>
        <v>0</v>
      </c>
      <c r="C2257" s="26">
        <f t="shared" si="395"/>
        <v>2255</v>
      </c>
      <c r="D2257" s="26">
        <f t="shared" si="387"/>
        <v>8</v>
      </c>
      <c r="E2257" s="26">
        <f t="shared" si="396"/>
        <v>107</v>
      </c>
      <c r="F2257" s="25" t="e">
        <f>INDEX('Boundary Condition Wizard'!$C$29:$BK$89,E2257+1,D2257+1)</f>
        <v>#REF!</v>
      </c>
      <c r="G2257" s="25" t="str">
        <f t="shared" si="388"/>
        <v/>
      </c>
      <c r="H2257" s="25" t="str">
        <f t="shared" si="397"/>
        <v/>
      </c>
      <c r="L2257" s="25">
        <v>2256</v>
      </c>
      <c r="N2257" s="25" t="str">
        <f t="shared" si="389"/>
        <v/>
      </c>
      <c r="O2257" s="25" t="str">
        <f t="shared" si="390"/>
        <v/>
      </c>
      <c r="R2257" s="25" t="str">
        <f t="shared" si="391"/>
        <v/>
      </c>
      <c r="S2257" s="25" t="str">
        <f t="shared" si="392"/>
        <v/>
      </c>
    </row>
    <row r="2258" spans="1:19" x14ac:dyDescent="0.25">
      <c r="A2258" s="25">
        <f t="shared" si="393"/>
        <v>108</v>
      </c>
      <c r="B2258" s="25">
        <f t="shared" si="394"/>
        <v>0</v>
      </c>
      <c r="C2258" s="26">
        <f t="shared" si="395"/>
        <v>2256</v>
      </c>
      <c r="D2258" s="26">
        <f t="shared" si="387"/>
        <v>9</v>
      </c>
      <c r="E2258" s="26">
        <f t="shared" si="396"/>
        <v>107</v>
      </c>
      <c r="F2258" s="25" t="e">
        <f>INDEX('Boundary Condition Wizard'!$C$29:$BK$89,E2258+1,D2258+1)</f>
        <v>#REF!</v>
      </c>
      <c r="G2258" s="25" t="str">
        <f t="shared" si="388"/>
        <v/>
      </c>
      <c r="H2258" s="25" t="str">
        <f t="shared" si="397"/>
        <v/>
      </c>
      <c r="L2258" s="25">
        <v>2257</v>
      </c>
      <c r="N2258" s="25" t="str">
        <f t="shared" si="389"/>
        <v/>
      </c>
      <c r="O2258" s="25" t="str">
        <f t="shared" si="390"/>
        <v/>
      </c>
      <c r="R2258" s="25" t="str">
        <f t="shared" si="391"/>
        <v/>
      </c>
      <c r="S2258" s="25" t="str">
        <f t="shared" si="392"/>
        <v/>
      </c>
    </row>
    <row r="2259" spans="1:19" x14ac:dyDescent="0.25">
      <c r="A2259" s="25">
        <f t="shared" si="393"/>
        <v>108</v>
      </c>
      <c r="B2259" s="25">
        <f t="shared" si="394"/>
        <v>0</v>
      </c>
      <c r="C2259" s="26">
        <f t="shared" si="395"/>
        <v>2257</v>
      </c>
      <c r="D2259" s="26">
        <f t="shared" si="387"/>
        <v>10</v>
      </c>
      <c r="E2259" s="26">
        <f t="shared" si="396"/>
        <v>107</v>
      </c>
      <c r="F2259" s="25" t="e">
        <f>INDEX('Boundary Condition Wizard'!$C$29:$BK$89,E2259+1,D2259+1)</f>
        <v>#REF!</v>
      </c>
      <c r="G2259" s="25" t="str">
        <f t="shared" si="388"/>
        <v/>
      </c>
      <c r="H2259" s="25" t="str">
        <f t="shared" si="397"/>
        <v/>
      </c>
      <c r="L2259" s="25">
        <v>2258</v>
      </c>
      <c r="N2259" s="25" t="str">
        <f t="shared" si="389"/>
        <v/>
      </c>
      <c r="O2259" s="25" t="str">
        <f t="shared" si="390"/>
        <v/>
      </c>
      <c r="R2259" s="25" t="str">
        <f t="shared" si="391"/>
        <v/>
      </c>
      <c r="S2259" s="25" t="str">
        <f t="shared" si="392"/>
        <v/>
      </c>
    </row>
    <row r="2260" spans="1:19" x14ac:dyDescent="0.25">
      <c r="A2260" s="25">
        <f t="shared" si="393"/>
        <v>108</v>
      </c>
      <c r="B2260" s="25">
        <f t="shared" si="394"/>
        <v>0</v>
      </c>
      <c r="C2260" s="26">
        <f t="shared" si="395"/>
        <v>2258</v>
      </c>
      <c r="D2260" s="26">
        <f t="shared" si="387"/>
        <v>11</v>
      </c>
      <c r="E2260" s="26">
        <f t="shared" si="396"/>
        <v>107</v>
      </c>
      <c r="F2260" s="25" t="e">
        <f>INDEX('Boundary Condition Wizard'!$C$29:$BK$89,E2260+1,D2260+1)</f>
        <v>#REF!</v>
      </c>
      <c r="G2260" s="25" t="str">
        <f t="shared" si="388"/>
        <v/>
      </c>
      <c r="H2260" s="25" t="str">
        <f t="shared" si="397"/>
        <v/>
      </c>
      <c r="L2260" s="25">
        <v>2259</v>
      </c>
      <c r="N2260" s="25" t="str">
        <f t="shared" si="389"/>
        <v/>
      </c>
      <c r="O2260" s="25" t="str">
        <f t="shared" si="390"/>
        <v/>
      </c>
      <c r="R2260" s="25" t="str">
        <f t="shared" si="391"/>
        <v/>
      </c>
      <c r="S2260" s="25" t="str">
        <f t="shared" si="392"/>
        <v/>
      </c>
    </row>
    <row r="2261" spans="1:19" x14ac:dyDescent="0.25">
      <c r="A2261" s="25">
        <f t="shared" si="393"/>
        <v>108</v>
      </c>
      <c r="B2261" s="25">
        <f t="shared" si="394"/>
        <v>0</v>
      </c>
      <c r="C2261" s="26">
        <f t="shared" si="395"/>
        <v>2259</v>
      </c>
      <c r="D2261" s="26">
        <f t="shared" si="387"/>
        <v>12</v>
      </c>
      <c r="E2261" s="26">
        <f t="shared" si="396"/>
        <v>107</v>
      </c>
      <c r="F2261" s="25" t="e">
        <f>INDEX('Boundary Condition Wizard'!$C$29:$BK$89,E2261+1,D2261+1)</f>
        <v>#REF!</v>
      </c>
      <c r="G2261" s="25" t="str">
        <f t="shared" si="388"/>
        <v/>
      </c>
      <c r="H2261" s="25" t="str">
        <f t="shared" si="397"/>
        <v/>
      </c>
      <c r="L2261" s="25">
        <v>2260</v>
      </c>
      <c r="N2261" s="25" t="str">
        <f t="shared" si="389"/>
        <v/>
      </c>
      <c r="O2261" s="25" t="str">
        <f t="shared" si="390"/>
        <v/>
      </c>
      <c r="R2261" s="25" t="str">
        <f t="shared" si="391"/>
        <v/>
      </c>
      <c r="S2261" s="25" t="str">
        <f t="shared" si="392"/>
        <v/>
      </c>
    </row>
    <row r="2262" spans="1:19" x14ac:dyDescent="0.25">
      <c r="A2262" s="25">
        <f t="shared" si="393"/>
        <v>108</v>
      </c>
      <c r="B2262" s="25">
        <f t="shared" si="394"/>
        <v>0</v>
      </c>
      <c r="C2262" s="26">
        <f t="shared" si="395"/>
        <v>2260</v>
      </c>
      <c r="D2262" s="26">
        <f t="shared" si="387"/>
        <v>13</v>
      </c>
      <c r="E2262" s="26">
        <f t="shared" si="396"/>
        <v>107</v>
      </c>
      <c r="F2262" s="25" t="e">
        <f>INDEX('Boundary Condition Wizard'!$C$29:$BK$89,E2262+1,D2262+1)</f>
        <v>#REF!</v>
      </c>
      <c r="G2262" s="25" t="str">
        <f t="shared" si="388"/>
        <v/>
      </c>
      <c r="H2262" s="25" t="str">
        <f t="shared" si="397"/>
        <v/>
      </c>
      <c r="L2262" s="25">
        <v>2261</v>
      </c>
      <c r="N2262" s="25" t="str">
        <f t="shared" si="389"/>
        <v/>
      </c>
      <c r="O2262" s="25" t="str">
        <f t="shared" si="390"/>
        <v/>
      </c>
      <c r="R2262" s="25" t="str">
        <f t="shared" si="391"/>
        <v/>
      </c>
      <c r="S2262" s="25" t="str">
        <f t="shared" si="392"/>
        <v/>
      </c>
    </row>
    <row r="2263" spans="1:19" x14ac:dyDescent="0.25">
      <c r="A2263" s="25">
        <f t="shared" si="393"/>
        <v>108</v>
      </c>
      <c r="B2263" s="25">
        <f t="shared" si="394"/>
        <v>0</v>
      </c>
      <c r="C2263" s="26">
        <f t="shared" si="395"/>
        <v>2261</v>
      </c>
      <c r="D2263" s="26">
        <f t="shared" si="387"/>
        <v>14</v>
      </c>
      <c r="E2263" s="26">
        <f t="shared" si="396"/>
        <v>107</v>
      </c>
      <c r="F2263" s="25" t="e">
        <f>INDEX('Boundary Condition Wizard'!$C$29:$BK$89,E2263+1,D2263+1)</f>
        <v>#REF!</v>
      </c>
      <c r="G2263" s="25" t="str">
        <f t="shared" si="388"/>
        <v/>
      </c>
      <c r="H2263" s="25" t="str">
        <f t="shared" si="397"/>
        <v/>
      </c>
      <c r="L2263" s="25">
        <v>2262</v>
      </c>
      <c r="N2263" s="25" t="str">
        <f t="shared" si="389"/>
        <v/>
      </c>
      <c r="O2263" s="25" t="str">
        <f t="shared" si="390"/>
        <v/>
      </c>
      <c r="R2263" s="25" t="str">
        <f t="shared" si="391"/>
        <v/>
      </c>
      <c r="S2263" s="25" t="str">
        <f t="shared" si="392"/>
        <v/>
      </c>
    </row>
    <row r="2264" spans="1:19" x14ac:dyDescent="0.25">
      <c r="A2264" s="25">
        <f t="shared" si="393"/>
        <v>108</v>
      </c>
      <c r="B2264" s="25">
        <f t="shared" si="394"/>
        <v>0</v>
      </c>
      <c r="C2264" s="26">
        <f t="shared" si="395"/>
        <v>2262</v>
      </c>
      <c r="D2264" s="26">
        <f t="shared" si="387"/>
        <v>15</v>
      </c>
      <c r="E2264" s="26">
        <f t="shared" si="396"/>
        <v>107</v>
      </c>
      <c r="F2264" s="25" t="e">
        <f>INDEX('Boundary Condition Wizard'!$C$29:$BK$89,E2264+1,D2264+1)</f>
        <v>#REF!</v>
      </c>
      <c r="G2264" s="25" t="str">
        <f t="shared" si="388"/>
        <v/>
      </c>
      <c r="H2264" s="25" t="str">
        <f t="shared" si="397"/>
        <v/>
      </c>
      <c r="L2264" s="25">
        <v>2263</v>
      </c>
      <c r="N2264" s="25" t="str">
        <f t="shared" si="389"/>
        <v/>
      </c>
      <c r="O2264" s="25" t="str">
        <f t="shared" si="390"/>
        <v/>
      </c>
      <c r="R2264" s="25" t="str">
        <f t="shared" si="391"/>
        <v/>
      </c>
      <c r="S2264" s="25" t="str">
        <f t="shared" si="392"/>
        <v/>
      </c>
    </row>
    <row r="2265" spans="1:19" x14ac:dyDescent="0.25">
      <c r="A2265" s="25">
        <f t="shared" si="393"/>
        <v>108</v>
      </c>
      <c r="B2265" s="25">
        <f t="shared" si="394"/>
        <v>0</v>
      </c>
      <c r="C2265" s="26">
        <f t="shared" si="395"/>
        <v>2263</v>
      </c>
      <c r="D2265" s="26">
        <f t="shared" si="387"/>
        <v>16</v>
      </c>
      <c r="E2265" s="26">
        <f t="shared" si="396"/>
        <v>107</v>
      </c>
      <c r="F2265" s="25" t="e">
        <f>INDEX('Boundary Condition Wizard'!$C$29:$BK$89,E2265+1,D2265+1)</f>
        <v>#REF!</v>
      </c>
      <c r="G2265" s="25" t="str">
        <f t="shared" si="388"/>
        <v/>
      </c>
      <c r="H2265" s="25" t="str">
        <f t="shared" si="397"/>
        <v/>
      </c>
      <c r="L2265" s="25">
        <v>2264</v>
      </c>
      <c r="N2265" s="25" t="str">
        <f t="shared" si="389"/>
        <v/>
      </c>
      <c r="O2265" s="25" t="str">
        <f t="shared" si="390"/>
        <v/>
      </c>
      <c r="R2265" s="25" t="str">
        <f t="shared" si="391"/>
        <v/>
      </c>
      <c r="S2265" s="25" t="str">
        <f t="shared" si="392"/>
        <v/>
      </c>
    </row>
    <row r="2266" spans="1:19" x14ac:dyDescent="0.25">
      <c r="A2266" s="25">
        <f t="shared" si="393"/>
        <v>108</v>
      </c>
      <c r="B2266" s="25">
        <f t="shared" si="394"/>
        <v>0</v>
      </c>
      <c r="C2266" s="26">
        <f t="shared" si="395"/>
        <v>2264</v>
      </c>
      <c r="D2266" s="26">
        <f t="shared" si="387"/>
        <v>17</v>
      </c>
      <c r="E2266" s="26">
        <f t="shared" si="396"/>
        <v>107</v>
      </c>
      <c r="F2266" s="25" t="e">
        <f>INDEX('Boundary Condition Wizard'!$C$29:$BK$89,E2266+1,D2266+1)</f>
        <v>#REF!</v>
      </c>
      <c r="G2266" s="25" t="str">
        <f t="shared" si="388"/>
        <v/>
      </c>
      <c r="H2266" s="25" t="str">
        <f t="shared" si="397"/>
        <v/>
      </c>
      <c r="L2266" s="25">
        <v>2265</v>
      </c>
      <c r="N2266" s="25" t="str">
        <f t="shared" si="389"/>
        <v/>
      </c>
      <c r="O2266" s="25" t="str">
        <f t="shared" si="390"/>
        <v/>
      </c>
      <c r="R2266" s="25" t="str">
        <f t="shared" si="391"/>
        <v/>
      </c>
      <c r="S2266" s="25" t="str">
        <f t="shared" si="392"/>
        <v/>
      </c>
    </row>
    <row r="2267" spans="1:19" x14ac:dyDescent="0.25">
      <c r="A2267" s="25">
        <f t="shared" si="393"/>
        <v>108</v>
      </c>
      <c r="B2267" s="25">
        <f t="shared" si="394"/>
        <v>0</v>
      </c>
      <c r="C2267" s="26">
        <f t="shared" si="395"/>
        <v>2265</v>
      </c>
      <c r="D2267" s="26">
        <f t="shared" si="387"/>
        <v>18</v>
      </c>
      <c r="E2267" s="26">
        <f t="shared" si="396"/>
        <v>107</v>
      </c>
      <c r="F2267" s="25" t="e">
        <f>INDEX('Boundary Condition Wizard'!$C$29:$BK$89,E2267+1,D2267+1)</f>
        <v>#REF!</v>
      </c>
      <c r="G2267" s="25" t="str">
        <f t="shared" si="388"/>
        <v/>
      </c>
      <c r="H2267" s="25" t="str">
        <f t="shared" si="397"/>
        <v/>
      </c>
      <c r="L2267" s="25">
        <v>2266</v>
      </c>
      <c r="N2267" s="25" t="str">
        <f t="shared" si="389"/>
        <v/>
      </c>
      <c r="O2267" s="25" t="str">
        <f t="shared" si="390"/>
        <v/>
      </c>
      <c r="R2267" s="25" t="str">
        <f t="shared" si="391"/>
        <v/>
      </c>
      <c r="S2267" s="25" t="str">
        <f t="shared" si="392"/>
        <v/>
      </c>
    </row>
    <row r="2268" spans="1:19" x14ac:dyDescent="0.25">
      <c r="A2268" s="25">
        <f t="shared" si="393"/>
        <v>108</v>
      </c>
      <c r="B2268" s="25">
        <f t="shared" si="394"/>
        <v>0</v>
      </c>
      <c r="C2268" s="26">
        <f t="shared" si="395"/>
        <v>2266</v>
      </c>
      <c r="D2268" s="26">
        <f t="shared" si="387"/>
        <v>19</v>
      </c>
      <c r="E2268" s="26">
        <f t="shared" si="396"/>
        <v>107</v>
      </c>
      <c r="F2268" s="25" t="e">
        <f>INDEX('Boundary Condition Wizard'!$C$29:$BK$89,E2268+1,D2268+1)</f>
        <v>#REF!</v>
      </c>
      <c r="G2268" s="25" t="str">
        <f t="shared" si="388"/>
        <v/>
      </c>
      <c r="H2268" s="25" t="str">
        <f t="shared" si="397"/>
        <v/>
      </c>
      <c r="L2268" s="25">
        <v>2267</v>
      </c>
      <c r="N2268" s="25" t="str">
        <f t="shared" si="389"/>
        <v/>
      </c>
      <c r="O2268" s="25" t="str">
        <f t="shared" si="390"/>
        <v/>
      </c>
      <c r="R2268" s="25" t="str">
        <f t="shared" si="391"/>
        <v/>
      </c>
      <c r="S2268" s="25" t="str">
        <f t="shared" si="392"/>
        <v/>
      </c>
    </row>
    <row r="2269" spans="1:19" x14ac:dyDescent="0.25">
      <c r="A2269" s="25">
        <f t="shared" si="393"/>
        <v>108</v>
      </c>
      <c r="B2269" s="25">
        <f t="shared" si="394"/>
        <v>0</v>
      </c>
      <c r="C2269" s="26">
        <f t="shared" si="395"/>
        <v>2267</v>
      </c>
      <c r="D2269" s="26">
        <f t="shared" si="387"/>
        <v>20</v>
      </c>
      <c r="E2269" s="26">
        <f t="shared" si="396"/>
        <v>107</v>
      </c>
      <c r="F2269" s="25" t="e">
        <f>INDEX('Boundary Condition Wizard'!$C$29:$BK$89,E2269+1,D2269+1)</f>
        <v>#REF!</v>
      </c>
      <c r="G2269" s="25" t="str">
        <f t="shared" si="388"/>
        <v/>
      </c>
      <c r="H2269" s="25" t="str">
        <f t="shared" si="397"/>
        <v/>
      </c>
      <c r="L2269" s="25">
        <v>2268</v>
      </c>
      <c r="N2269" s="25" t="str">
        <f t="shared" si="389"/>
        <v/>
      </c>
      <c r="O2269" s="25" t="str">
        <f t="shared" si="390"/>
        <v/>
      </c>
      <c r="R2269" s="25" t="str">
        <f t="shared" si="391"/>
        <v/>
      </c>
      <c r="S2269" s="25" t="str">
        <f t="shared" si="392"/>
        <v/>
      </c>
    </row>
    <row r="2270" spans="1:19" x14ac:dyDescent="0.25">
      <c r="A2270" s="25">
        <f t="shared" si="393"/>
        <v>108</v>
      </c>
      <c r="B2270" s="25">
        <f t="shared" si="394"/>
        <v>0</v>
      </c>
      <c r="C2270" s="26">
        <f t="shared" si="395"/>
        <v>2268</v>
      </c>
      <c r="D2270" s="26">
        <f t="shared" si="387"/>
        <v>0</v>
      </c>
      <c r="E2270" s="26">
        <f t="shared" si="396"/>
        <v>108</v>
      </c>
      <c r="F2270" s="25" t="e">
        <f>INDEX('Boundary Condition Wizard'!$C$29:$BK$89,E2270+1,D2270+1)</f>
        <v>#REF!</v>
      </c>
      <c r="G2270" s="25" t="str">
        <f t="shared" si="388"/>
        <v/>
      </c>
      <c r="H2270" s="25" t="str">
        <f t="shared" si="397"/>
        <v/>
      </c>
      <c r="L2270" s="25">
        <v>2269</v>
      </c>
      <c r="N2270" s="25" t="str">
        <f t="shared" si="389"/>
        <v/>
      </c>
      <c r="O2270" s="25" t="str">
        <f t="shared" si="390"/>
        <v/>
      </c>
      <c r="R2270" s="25" t="str">
        <f t="shared" si="391"/>
        <v/>
      </c>
      <c r="S2270" s="25" t="str">
        <f t="shared" si="392"/>
        <v/>
      </c>
    </row>
    <row r="2271" spans="1:19" x14ac:dyDescent="0.25">
      <c r="A2271" s="25">
        <f t="shared" si="393"/>
        <v>108</v>
      </c>
      <c r="B2271" s="25">
        <f t="shared" si="394"/>
        <v>0</v>
      </c>
      <c r="C2271" s="26">
        <f t="shared" si="395"/>
        <v>2269</v>
      </c>
      <c r="D2271" s="26">
        <f t="shared" si="387"/>
        <v>1</v>
      </c>
      <c r="E2271" s="26">
        <f t="shared" si="396"/>
        <v>108</v>
      </c>
      <c r="F2271" s="25" t="e">
        <f>INDEX('Boundary Condition Wizard'!$C$29:$BK$89,E2271+1,D2271+1)</f>
        <v>#REF!</v>
      </c>
      <c r="G2271" s="25" t="str">
        <f t="shared" si="388"/>
        <v/>
      </c>
      <c r="H2271" s="25" t="str">
        <f t="shared" si="397"/>
        <v/>
      </c>
      <c r="L2271" s="25">
        <v>2270</v>
      </c>
      <c r="N2271" s="25" t="str">
        <f t="shared" si="389"/>
        <v/>
      </c>
      <c r="O2271" s="25" t="str">
        <f t="shared" si="390"/>
        <v/>
      </c>
      <c r="R2271" s="25" t="str">
        <f t="shared" si="391"/>
        <v/>
      </c>
      <c r="S2271" s="25" t="str">
        <f t="shared" si="392"/>
        <v/>
      </c>
    </row>
    <row r="2272" spans="1:19" x14ac:dyDescent="0.25">
      <c r="A2272" s="25">
        <f t="shared" si="393"/>
        <v>108</v>
      </c>
      <c r="B2272" s="25">
        <f t="shared" si="394"/>
        <v>0</v>
      </c>
      <c r="C2272" s="26">
        <f t="shared" si="395"/>
        <v>2270</v>
      </c>
      <c r="D2272" s="26">
        <f t="shared" si="387"/>
        <v>2</v>
      </c>
      <c r="E2272" s="26">
        <f t="shared" si="396"/>
        <v>108</v>
      </c>
      <c r="F2272" s="25" t="e">
        <f>INDEX('Boundary Condition Wizard'!$C$29:$BK$89,E2272+1,D2272+1)</f>
        <v>#REF!</v>
      </c>
      <c r="G2272" s="25" t="str">
        <f t="shared" si="388"/>
        <v/>
      </c>
      <c r="H2272" s="25" t="str">
        <f t="shared" si="397"/>
        <v/>
      </c>
      <c r="L2272" s="25">
        <v>2271</v>
      </c>
      <c r="N2272" s="25" t="str">
        <f t="shared" si="389"/>
        <v/>
      </c>
      <c r="O2272" s="25" t="str">
        <f t="shared" si="390"/>
        <v/>
      </c>
      <c r="R2272" s="25" t="str">
        <f t="shared" si="391"/>
        <v/>
      </c>
      <c r="S2272" s="25" t="str">
        <f t="shared" si="392"/>
        <v/>
      </c>
    </row>
    <row r="2273" spans="1:19" x14ac:dyDescent="0.25">
      <c r="A2273" s="25">
        <f t="shared" si="393"/>
        <v>108</v>
      </c>
      <c r="B2273" s="25">
        <f t="shared" si="394"/>
        <v>0</v>
      </c>
      <c r="C2273" s="26">
        <f t="shared" si="395"/>
        <v>2271</v>
      </c>
      <c r="D2273" s="26">
        <f t="shared" si="387"/>
        <v>3</v>
      </c>
      <c r="E2273" s="26">
        <f t="shared" si="396"/>
        <v>108</v>
      </c>
      <c r="F2273" s="25" t="e">
        <f>INDEX('Boundary Condition Wizard'!$C$29:$BK$89,E2273+1,D2273+1)</f>
        <v>#REF!</v>
      </c>
      <c r="G2273" s="25" t="str">
        <f t="shared" si="388"/>
        <v/>
      </c>
      <c r="H2273" s="25" t="str">
        <f t="shared" si="397"/>
        <v/>
      </c>
      <c r="L2273" s="25">
        <v>2272</v>
      </c>
      <c r="N2273" s="25" t="str">
        <f t="shared" si="389"/>
        <v/>
      </c>
      <c r="O2273" s="25" t="str">
        <f t="shared" si="390"/>
        <v/>
      </c>
      <c r="R2273" s="25" t="str">
        <f t="shared" si="391"/>
        <v/>
      </c>
      <c r="S2273" s="25" t="str">
        <f t="shared" si="392"/>
        <v/>
      </c>
    </row>
    <row r="2274" spans="1:19" x14ac:dyDescent="0.25">
      <c r="A2274" s="25">
        <f t="shared" si="393"/>
        <v>108</v>
      </c>
      <c r="B2274" s="25">
        <f t="shared" si="394"/>
        <v>0</v>
      </c>
      <c r="C2274" s="26">
        <f t="shared" si="395"/>
        <v>2272</v>
      </c>
      <c r="D2274" s="26">
        <f t="shared" si="387"/>
        <v>4</v>
      </c>
      <c r="E2274" s="26">
        <f t="shared" si="396"/>
        <v>108</v>
      </c>
      <c r="F2274" s="25" t="e">
        <f>INDEX('Boundary Condition Wizard'!$C$29:$BK$89,E2274+1,D2274+1)</f>
        <v>#REF!</v>
      </c>
      <c r="G2274" s="25" t="str">
        <f t="shared" si="388"/>
        <v/>
      </c>
      <c r="H2274" s="25" t="str">
        <f t="shared" si="397"/>
        <v/>
      </c>
      <c r="L2274" s="25">
        <v>2273</v>
      </c>
      <c r="N2274" s="25" t="str">
        <f t="shared" si="389"/>
        <v/>
      </c>
      <c r="O2274" s="25" t="str">
        <f t="shared" si="390"/>
        <v/>
      </c>
      <c r="R2274" s="25" t="str">
        <f t="shared" si="391"/>
        <v/>
      </c>
      <c r="S2274" s="25" t="str">
        <f t="shared" si="392"/>
        <v/>
      </c>
    </row>
    <row r="2275" spans="1:19" x14ac:dyDescent="0.25">
      <c r="A2275" s="25">
        <f t="shared" si="393"/>
        <v>108</v>
      </c>
      <c r="B2275" s="25">
        <f t="shared" si="394"/>
        <v>0</v>
      </c>
      <c r="C2275" s="26">
        <f t="shared" si="395"/>
        <v>2273</v>
      </c>
      <c r="D2275" s="26">
        <f t="shared" si="387"/>
        <v>5</v>
      </c>
      <c r="E2275" s="26">
        <f t="shared" si="396"/>
        <v>108</v>
      </c>
      <c r="F2275" s="25" t="e">
        <f>INDEX('Boundary Condition Wizard'!$C$29:$BK$89,E2275+1,D2275+1)</f>
        <v>#REF!</v>
      </c>
      <c r="G2275" s="25" t="str">
        <f t="shared" si="388"/>
        <v/>
      </c>
      <c r="H2275" s="25" t="str">
        <f t="shared" si="397"/>
        <v/>
      </c>
      <c r="L2275" s="25">
        <v>2274</v>
      </c>
      <c r="N2275" s="25" t="str">
        <f t="shared" si="389"/>
        <v/>
      </c>
      <c r="O2275" s="25" t="str">
        <f t="shared" si="390"/>
        <v/>
      </c>
      <c r="R2275" s="25" t="str">
        <f t="shared" si="391"/>
        <v/>
      </c>
      <c r="S2275" s="25" t="str">
        <f t="shared" si="392"/>
        <v/>
      </c>
    </row>
    <row r="2276" spans="1:19" x14ac:dyDescent="0.25">
      <c r="A2276" s="25">
        <f t="shared" si="393"/>
        <v>108</v>
      </c>
      <c r="B2276" s="25">
        <f t="shared" si="394"/>
        <v>0</v>
      </c>
      <c r="C2276" s="26">
        <f t="shared" si="395"/>
        <v>2274</v>
      </c>
      <c r="D2276" s="26">
        <f t="shared" si="387"/>
        <v>6</v>
      </c>
      <c r="E2276" s="26">
        <f t="shared" si="396"/>
        <v>108</v>
      </c>
      <c r="F2276" s="25" t="e">
        <f>INDEX('Boundary Condition Wizard'!$C$29:$BK$89,E2276+1,D2276+1)</f>
        <v>#REF!</v>
      </c>
      <c r="G2276" s="25" t="str">
        <f t="shared" si="388"/>
        <v/>
      </c>
      <c r="H2276" s="25" t="str">
        <f t="shared" si="397"/>
        <v/>
      </c>
      <c r="L2276" s="25">
        <v>2275</v>
      </c>
      <c r="N2276" s="25" t="str">
        <f t="shared" si="389"/>
        <v/>
      </c>
      <c r="O2276" s="25" t="str">
        <f t="shared" si="390"/>
        <v/>
      </c>
      <c r="R2276" s="25" t="str">
        <f t="shared" si="391"/>
        <v/>
      </c>
      <c r="S2276" s="25" t="str">
        <f t="shared" si="392"/>
        <v/>
      </c>
    </row>
    <row r="2277" spans="1:19" x14ac:dyDescent="0.25">
      <c r="A2277" s="25">
        <f t="shared" si="393"/>
        <v>108</v>
      </c>
      <c r="B2277" s="25">
        <f t="shared" si="394"/>
        <v>0</v>
      </c>
      <c r="C2277" s="26">
        <f t="shared" si="395"/>
        <v>2275</v>
      </c>
      <c r="D2277" s="26">
        <f t="shared" si="387"/>
        <v>7</v>
      </c>
      <c r="E2277" s="26">
        <f t="shared" si="396"/>
        <v>108</v>
      </c>
      <c r="F2277" s="25" t="e">
        <f>INDEX('Boundary Condition Wizard'!$C$29:$BK$89,E2277+1,D2277+1)</f>
        <v>#REF!</v>
      </c>
      <c r="G2277" s="25" t="str">
        <f t="shared" si="388"/>
        <v/>
      </c>
      <c r="H2277" s="25" t="str">
        <f t="shared" si="397"/>
        <v/>
      </c>
      <c r="L2277" s="25">
        <v>2276</v>
      </c>
      <c r="N2277" s="25" t="str">
        <f t="shared" si="389"/>
        <v/>
      </c>
      <c r="O2277" s="25" t="str">
        <f t="shared" si="390"/>
        <v/>
      </c>
      <c r="R2277" s="25" t="str">
        <f t="shared" si="391"/>
        <v/>
      </c>
      <c r="S2277" s="25" t="str">
        <f t="shared" si="392"/>
        <v/>
      </c>
    </row>
    <row r="2278" spans="1:19" x14ac:dyDescent="0.25">
      <c r="A2278" s="25">
        <f t="shared" si="393"/>
        <v>108</v>
      </c>
      <c r="B2278" s="25">
        <f t="shared" si="394"/>
        <v>0</v>
      </c>
      <c r="C2278" s="26">
        <f t="shared" si="395"/>
        <v>2276</v>
      </c>
      <c r="D2278" s="26">
        <f t="shared" si="387"/>
        <v>8</v>
      </c>
      <c r="E2278" s="26">
        <f t="shared" si="396"/>
        <v>108</v>
      </c>
      <c r="F2278" s="25" t="e">
        <f>INDEX('Boundary Condition Wizard'!$C$29:$BK$89,E2278+1,D2278+1)</f>
        <v>#REF!</v>
      </c>
      <c r="G2278" s="25" t="str">
        <f t="shared" si="388"/>
        <v/>
      </c>
      <c r="H2278" s="25" t="str">
        <f t="shared" si="397"/>
        <v/>
      </c>
      <c r="L2278" s="25">
        <v>2277</v>
      </c>
      <c r="N2278" s="25" t="str">
        <f t="shared" si="389"/>
        <v/>
      </c>
      <c r="O2278" s="25" t="str">
        <f t="shared" si="390"/>
        <v/>
      </c>
      <c r="R2278" s="25" t="str">
        <f t="shared" si="391"/>
        <v/>
      </c>
      <c r="S2278" s="25" t="str">
        <f t="shared" si="392"/>
        <v/>
      </c>
    </row>
    <row r="2279" spans="1:19" x14ac:dyDescent="0.25">
      <c r="A2279" s="25">
        <f t="shared" si="393"/>
        <v>108</v>
      </c>
      <c r="B2279" s="25">
        <f t="shared" si="394"/>
        <v>0</v>
      </c>
      <c r="C2279" s="26">
        <f t="shared" si="395"/>
        <v>2277</v>
      </c>
      <c r="D2279" s="26">
        <f t="shared" si="387"/>
        <v>9</v>
      </c>
      <c r="E2279" s="26">
        <f t="shared" si="396"/>
        <v>108</v>
      </c>
      <c r="F2279" s="25" t="e">
        <f>INDEX('Boundary Condition Wizard'!$C$29:$BK$89,E2279+1,D2279+1)</f>
        <v>#REF!</v>
      </c>
      <c r="G2279" s="25" t="str">
        <f t="shared" si="388"/>
        <v/>
      </c>
      <c r="H2279" s="25" t="str">
        <f t="shared" si="397"/>
        <v/>
      </c>
      <c r="L2279" s="25">
        <v>2278</v>
      </c>
      <c r="N2279" s="25" t="str">
        <f t="shared" si="389"/>
        <v/>
      </c>
      <c r="O2279" s="25" t="str">
        <f t="shared" si="390"/>
        <v/>
      </c>
      <c r="R2279" s="25" t="str">
        <f t="shared" si="391"/>
        <v/>
      </c>
      <c r="S2279" s="25" t="str">
        <f t="shared" si="392"/>
        <v/>
      </c>
    </row>
    <row r="2280" spans="1:19" x14ac:dyDescent="0.25">
      <c r="A2280" s="25">
        <f t="shared" si="393"/>
        <v>108</v>
      </c>
      <c r="B2280" s="25">
        <f t="shared" si="394"/>
        <v>0</v>
      </c>
      <c r="C2280" s="26">
        <f t="shared" si="395"/>
        <v>2278</v>
      </c>
      <c r="D2280" s="26">
        <f t="shared" si="387"/>
        <v>10</v>
      </c>
      <c r="E2280" s="26">
        <f t="shared" si="396"/>
        <v>108</v>
      </c>
      <c r="F2280" s="25" t="e">
        <f>INDEX('Boundary Condition Wizard'!$C$29:$BK$89,E2280+1,D2280+1)</f>
        <v>#REF!</v>
      </c>
      <c r="G2280" s="25" t="str">
        <f t="shared" si="388"/>
        <v/>
      </c>
      <c r="H2280" s="25" t="str">
        <f t="shared" si="397"/>
        <v/>
      </c>
      <c r="L2280" s="25">
        <v>2279</v>
      </c>
      <c r="N2280" s="25" t="str">
        <f t="shared" si="389"/>
        <v/>
      </c>
      <c r="O2280" s="25" t="str">
        <f t="shared" si="390"/>
        <v/>
      </c>
      <c r="R2280" s="25" t="str">
        <f t="shared" si="391"/>
        <v/>
      </c>
      <c r="S2280" s="25" t="str">
        <f t="shared" si="392"/>
        <v/>
      </c>
    </row>
    <row r="2281" spans="1:19" x14ac:dyDescent="0.25">
      <c r="A2281" s="25">
        <f t="shared" si="393"/>
        <v>108</v>
      </c>
      <c r="B2281" s="25">
        <f t="shared" si="394"/>
        <v>0</v>
      </c>
      <c r="C2281" s="26">
        <f t="shared" si="395"/>
        <v>2279</v>
      </c>
      <c r="D2281" s="26">
        <f t="shared" si="387"/>
        <v>11</v>
      </c>
      <c r="E2281" s="26">
        <f t="shared" si="396"/>
        <v>108</v>
      </c>
      <c r="F2281" s="25" t="e">
        <f>INDEX('Boundary Condition Wizard'!$C$29:$BK$89,E2281+1,D2281+1)</f>
        <v>#REF!</v>
      </c>
      <c r="G2281" s="25" t="str">
        <f t="shared" si="388"/>
        <v/>
      </c>
      <c r="H2281" s="25" t="str">
        <f t="shared" si="397"/>
        <v/>
      </c>
      <c r="L2281" s="25">
        <v>2280</v>
      </c>
      <c r="N2281" s="25" t="str">
        <f t="shared" si="389"/>
        <v/>
      </c>
      <c r="O2281" s="25" t="str">
        <f t="shared" si="390"/>
        <v/>
      </c>
      <c r="R2281" s="25" t="str">
        <f t="shared" si="391"/>
        <v/>
      </c>
      <c r="S2281" s="25" t="str">
        <f t="shared" si="392"/>
        <v/>
      </c>
    </row>
    <row r="2282" spans="1:19" x14ac:dyDescent="0.25">
      <c r="A2282" s="25">
        <f t="shared" si="393"/>
        <v>108</v>
      </c>
      <c r="B2282" s="25">
        <f t="shared" si="394"/>
        <v>0</v>
      </c>
      <c r="C2282" s="26">
        <f t="shared" si="395"/>
        <v>2280</v>
      </c>
      <c r="D2282" s="26">
        <f t="shared" si="387"/>
        <v>12</v>
      </c>
      <c r="E2282" s="26">
        <f t="shared" si="396"/>
        <v>108</v>
      </c>
      <c r="F2282" s="25" t="e">
        <f>INDEX('Boundary Condition Wizard'!$C$29:$BK$89,E2282+1,D2282+1)</f>
        <v>#REF!</v>
      </c>
      <c r="G2282" s="25" t="str">
        <f t="shared" si="388"/>
        <v/>
      </c>
      <c r="H2282" s="25" t="str">
        <f t="shared" si="397"/>
        <v/>
      </c>
      <c r="L2282" s="25">
        <v>2281</v>
      </c>
      <c r="N2282" s="25" t="str">
        <f t="shared" si="389"/>
        <v/>
      </c>
      <c r="O2282" s="25" t="str">
        <f t="shared" si="390"/>
        <v/>
      </c>
      <c r="R2282" s="25" t="str">
        <f t="shared" si="391"/>
        <v/>
      </c>
      <c r="S2282" s="25" t="str">
        <f t="shared" si="392"/>
        <v/>
      </c>
    </row>
    <row r="2283" spans="1:19" x14ac:dyDescent="0.25">
      <c r="A2283" s="25">
        <f t="shared" si="393"/>
        <v>108</v>
      </c>
      <c r="B2283" s="25">
        <f t="shared" si="394"/>
        <v>0</v>
      </c>
      <c r="C2283" s="26">
        <f t="shared" si="395"/>
        <v>2281</v>
      </c>
      <c r="D2283" s="26">
        <f t="shared" si="387"/>
        <v>13</v>
      </c>
      <c r="E2283" s="26">
        <f t="shared" si="396"/>
        <v>108</v>
      </c>
      <c r="F2283" s="25" t="e">
        <f>INDEX('Boundary Condition Wizard'!$C$29:$BK$89,E2283+1,D2283+1)</f>
        <v>#REF!</v>
      </c>
      <c r="G2283" s="25" t="str">
        <f t="shared" si="388"/>
        <v/>
      </c>
      <c r="H2283" s="25" t="str">
        <f t="shared" si="397"/>
        <v/>
      </c>
      <c r="L2283" s="25">
        <v>2282</v>
      </c>
      <c r="N2283" s="25" t="str">
        <f t="shared" si="389"/>
        <v/>
      </c>
      <c r="O2283" s="25" t="str">
        <f t="shared" si="390"/>
        <v/>
      </c>
      <c r="R2283" s="25" t="str">
        <f t="shared" si="391"/>
        <v/>
      </c>
      <c r="S2283" s="25" t="str">
        <f t="shared" si="392"/>
        <v/>
      </c>
    </row>
    <row r="2284" spans="1:19" x14ac:dyDescent="0.25">
      <c r="A2284" s="25">
        <f t="shared" si="393"/>
        <v>108</v>
      </c>
      <c r="B2284" s="25">
        <f t="shared" si="394"/>
        <v>0</v>
      </c>
      <c r="C2284" s="26">
        <f t="shared" si="395"/>
        <v>2282</v>
      </c>
      <c r="D2284" s="26">
        <f t="shared" si="387"/>
        <v>14</v>
      </c>
      <c r="E2284" s="26">
        <f t="shared" si="396"/>
        <v>108</v>
      </c>
      <c r="F2284" s="25" t="e">
        <f>INDEX('Boundary Condition Wizard'!$C$29:$BK$89,E2284+1,D2284+1)</f>
        <v>#REF!</v>
      </c>
      <c r="G2284" s="25" t="str">
        <f t="shared" si="388"/>
        <v/>
      </c>
      <c r="H2284" s="25" t="str">
        <f t="shared" si="397"/>
        <v/>
      </c>
      <c r="L2284" s="25">
        <v>2283</v>
      </c>
      <c r="N2284" s="25" t="str">
        <f t="shared" si="389"/>
        <v/>
      </c>
      <c r="O2284" s="25" t="str">
        <f t="shared" si="390"/>
        <v/>
      </c>
      <c r="R2284" s="25" t="str">
        <f t="shared" si="391"/>
        <v/>
      </c>
      <c r="S2284" s="25" t="str">
        <f t="shared" si="392"/>
        <v/>
      </c>
    </row>
    <row r="2285" spans="1:19" x14ac:dyDescent="0.25">
      <c r="A2285" s="25">
        <f t="shared" si="393"/>
        <v>108</v>
      </c>
      <c r="B2285" s="25">
        <f t="shared" si="394"/>
        <v>0</v>
      </c>
      <c r="C2285" s="26">
        <f t="shared" si="395"/>
        <v>2283</v>
      </c>
      <c r="D2285" s="26">
        <f t="shared" si="387"/>
        <v>15</v>
      </c>
      <c r="E2285" s="26">
        <f t="shared" si="396"/>
        <v>108</v>
      </c>
      <c r="F2285" s="25" t="e">
        <f>INDEX('Boundary Condition Wizard'!$C$29:$BK$89,E2285+1,D2285+1)</f>
        <v>#REF!</v>
      </c>
      <c r="G2285" s="25" t="str">
        <f t="shared" si="388"/>
        <v/>
      </c>
      <c r="H2285" s="25" t="str">
        <f t="shared" si="397"/>
        <v/>
      </c>
      <c r="L2285" s="25">
        <v>2284</v>
      </c>
      <c r="N2285" s="25" t="str">
        <f t="shared" si="389"/>
        <v/>
      </c>
      <c r="O2285" s="25" t="str">
        <f t="shared" si="390"/>
        <v/>
      </c>
      <c r="R2285" s="25" t="str">
        <f t="shared" si="391"/>
        <v/>
      </c>
      <c r="S2285" s="25" t="str">
        <f t="shared" si="392"/>
        <v/>
      </c>
    </row>
    <row r="2286" spans="1:19" x14ac:dyDescent="0.25">
      <c r="A2286" s="25">
        <f t="shared" si="393"/>
        <v>108</v>
      </c>
      <c r="B2286" s="25">
        <f t="shared" si="394"/>
        <v>0</v>
      </c>
      <c r="C2286" s="26">
        <f t="shared" si="395"/>
        <v>2284</v>
      </c>
      <c r="D2286" s="26">
        <f t="shared" si="387"/>
        <v>16</v>
      </c>
      <c r="E2286" s="26">
        <f t="shared" si="396"/>
        <v>108</v>
      </c>
      <c r="F2286" s="25" t="e">
        <f>INDEX('Boundary Condition Wizard'!$C$29:$BK$89,E2286+1,D2286+1)</f>
        <v>#REF!</v>
      </c>
      <c r="G2286" s="25" t="str">
        <f t="shared" si="388"/>
        <v/>
      </c>
      <c r="H2286" s="25" t="str">
        <f t="shared" si="397"/>
        <v/>
      </c>
      <c r="L2286" s="25">
        <v>2285</v>
      </c>
      <c r="N2286" s="25" t="str">
        <f t="shared" si="389"/>
        <v/>
      </c>
      <c r="O2286" s="25" t="str">
        <f t="shared" si="390"/>
        <v/>
      </c>
      <c r="R2286" s="25" t="str">
        <f t="shared" si="391"/>
        <v/>
      </c>
      <c r="S2286" s="25" t="str">
        <f t="shared" si="392"/>
        <v/>
      </c>
    </row>
    <row r="2287" spans="1:19" x14ac:dyDescent="0.25">
      <c r="A2287" s="25">
        <f t="shared" si="393"/>
        <v>108</v>
      </c>
      <c r="B2287" s="25">
        <f t="shared" si="394"/>
        <v>0</v>
      </c>
      <c r="C2287" s="26">
        <f t="shared" si="395"/>
        <v>2285</v>
      </c>
      <c r="D2287" s="26">
        <f t="shared" si="387"/>
        <v>17</v>
      </c>
      <c r="E2287" s="26">
        <f t="shared" si="396"/>
        <v>108</v>
      </c>
      <c r="F2287" s="25" t="e">
        <f>INDEX('Boundary Condition Wizard'!$C$29:$BK$89,E2287+1,D2287+1)</f>
        <v>#REF!</v>
      </c>
      <c r="G2287" s="25" t="str">
        <f t="shared" si="388"/>
        <v/>
      </c>
      <c r="H2287" s="25" t="str">
        <f t="shared" si="397"/>
        <v/>
      </c>
      <c r="L2287" s="25">
        <v>2286</v>
      </c>
      <c r="N2287" s="25" t="str">
        <f t="shared" si="389"/>
        <v/>
      </c>
      <c r="O2287" s="25" t="str">
        <f t="shared" si="390"/>
        <v/>
      </c>
      <c r="R2287" s="25" t="str">
        <f t="shared" si="391"/>
        <v/>
      </c>
      <c r="S2287" s="25" t="str">
        <f t="shared" si="392"/>
        <v/>
      </c>
    </row>
    <row r="2288" spans="1:19" x14ac:dyDescent="0.25">
      <c r="A2288" s="25">
        <f t="shared" si="393"/>
        <v>108</v>
      </c>
      <c r="B2288" s="25">
        <f t="shared" si="394"/>
        <v>0</v>
      </c>
      <c r="C2288" s="26">
        <f t="shared" si="395"/>
        <v>2286</v>
      </c>
      <c r="D2288" s="26">
        <f t="shared" si="387"/>
        <v>18</v>
      </c>
      <c r="E2288" s="26">
        <f t="shared" si="396"/>
        <v>108</v>
      </c>
      <c r="F2288" s="25" t="e">
        <f>INDEX('Boundary Condition Wizard'!$C$29:$BK$89,E2288+1,D2288+1)</f>
        <v>#REF!</v>
      </c>
      <c r="G2288" s="25" t="str">
        <f t="shared" si="388"/>
        <v/>
      </c>
      <c r="H2288" s="25" t="str">
        <f t="shared" si="397"/>
        <v/>
      </c>
      <c r="L2288" s="25">
        <v>2287</v>
      </c>
      <c r="N2288" s="25" t="str">
        <f t="shared" si="389"/>
        <v/>
      </c>
      <c r="O2288" s="25" t="str">
        <f t="shared" si="390"/>
        <v/>
      </c>
      <c r="R2288" s="25" t="str">
        <f t="shared" si="391"/>
        <v/>
      </c>
      <c r="S2288" s="25" t="str">
        <f t="shared" si="392"/>
        <v/>
      </c>
    </row>
    <row r="2289" spans="1:19" x14ac:dyDescent="0.25">
      <c r="A2289" s="25">
        <f t="shared" si="393"/>
        <v>108</v>
      </c>
      <c r="B2289" s="25">
        <f t="shared" si="394"/>
        <v>0</v>
      </c>
      <c r="C2289" s="26">
        <f t="shared" si="395"/>
        <v>2287</v>
      </c>
      <c r="D2289" s="26">
        <f t="shared" si="387"/>
        <v>19</v>
      </c>
      <c r="E2289" s="26">
        <f t="shared" si="396"/>
        <v>108</v>
      </c>
      <c r="F2289" s="25" t="e">
        <f>INDEX('Boundary Condition Wizard'!$C$29:$BK$89,E2289+1,D2289+1)</f>
        <v>#REF!</v>
      </c>
      <c r="G2289" s="25" t="str">
        <f t="shared" si="388"/>
        <v/>
      </c>
      <c r="H2289" s="25" t="str">
        <f t="shared" si="397"/>
        <v/>
      </c>
      <c r="L2289" s="25">
        <v>2288</v>
      </c>
      <c r="N2289" s="25" t="str">
        <f t="shared" si="389"/>
        <v/>
      </c>
      <c r="O2289" s="25" t="str">
        <f t="shared" si="390"/>
        <v/>
      </c>
      <c r="R2289" s="25" t="str">
        <f t="shared" si="391"/>
        <v/>
      </c>
      <c r="S2289" s="25" t="str">
        <f t="shared" si="392"/>
        <v/>
      </c>
    </row>
    <row r="2290" spans="1:19" x14ac:dyDescent="0.25">
      <c r="A2290" s="25">
        <f t="shared" si="393"/>
        <v>108</v>
      </c>
      <c r="B2290" s="25">
        <f t="shared" si="394"/>
        <v>0</v>
      </c>
      <c r="C2290" s="26">
        <f t="shared" si="395"/>
        <v>2288</v>
      </c>
      <c r="D2290" s="26">
        <f t="shared" si="387"/>
        <v>20</v>
      </c>
      <c r="E2290" s="26">
        <f t="shared" si="396"/>
        <v>108</v>
      </c>
      <c r="F2290" s="25" t="e">
        <f>INDEX('Boundary Condition Wizard'!$C$29:$BK$89,E2290+1,D2290+1)</f>
        <v>#REF!</v>
      </c>
      <c r="G2290" s="25" t="str">
        <f t="shared" si="388"/>
        <v/>
      </c>
      <c r="H2290" s="25" t="str">
        <f t="shared" si="397"/>
        <v/>
      </c>
      <c r="L2290" s="25">
        <v>2289</v>
      </c>
      <c r="N2290" s="25" t="str">
        <f t="shared" si="389"/>
        <v/>
      </c>
      <c r="O2290" s="25" t="str">
        <f t="shared" si="390"/>
        <v/>
      </c>
      <c r="R2290" s="25" t="str">
        <f t="shared" si="391"/>
        <v/>
      </c>
      <c r="S2290" s="25" t="str">
        <f t="shared" si="392"/>
        <v/>
      </c>
    </row>
    <row r="2291" spans="1:19" x14ac:dyDescent="0.25">
      <c r="A2291" s="25">
        <f t="shared" si="393"/>
        <v>108</v>
      </c>
      <c r="B2291" s="25">
        <f t="shared" si="394"/>
        <v>0</v>
      </c>
      <c r="C2291" s="26">
        <f t="shared" si="395"/>
        <v>2289</v>
      </c>
      <c r="D2291" s="26">
        <f t="shared" si="387"/>
        <v>0</v>
      </c>
      <c r="E2291" s="26">
        <f t="shared" si="396"/>
        <v>109</v>
      </c>
      <c r="F2291" s="25" t="e">
        <f>INDEX('Boundary Condition Wizard'!$C$29:$BK$89,E2291+1,D2291+1)</f>
        <v>#REF!</v>
      </c>
      <c r="G2291" s="25" t="str">
        <f t="shared" si="388"/>
        <v/>
      </c>
      <c r="H2291" s="25" t="str">
        <f t="shared" si="397"/>
        <v/>
      </c>
      <c r="L2291" s="25">
        <v>2290</v>
      </c>
      <c r="N2291" s="25" t="str">
        <f t="shared" si="389"/>
        <v/>
      </c>
      <c r="O2291" s="25" t="str">
        <f t="shared" si="390"/>
        <v/>
      </c>
      <c r="R2291" s="25" t="str">
        <f t="shared" si="391"/>
        <v/>
      </c>
      <c r="S2291" s="25" t="str">
        <f t="shared" si="392"/>
        <v/>
      </c>
    </row>
    <row r="2292" spans="1:19" x14ac:dyDescent="0.25">
      <c r="A2292" s="25">
        <f t="shared" si="393"/>
        <v>108</v>
      </c>
      <c r="B2292" s="25">
        <f t="shared" si="394"/>
        <v>0</v>
      </c>
      <c r="C2292" s="26">
        <f t="shared" si="395"/>
        <v>2290</v>
      </c>
      <c r="D2292" s="26">
        <f t="shared" si="387"/>
        <v>1</v>
      </c>
      <c r="E2292" s="26">
        <f t="shared" si="396"/>
        <v>109</v>
      </c>
      <c r="F2292" s="25" t="e">
        <f>INDEX('Boundary Condition Wizard'!$C$29:$BK$89,E2292+1,D2292+1)</f>
        <v>#REF!</v>
      </c>
      <c r="G2292" s="25" t="str">
        <f t="shared" si="388"/>
        <v/>
      </c>
      <c r="H2292" s="25" t="str">
        <f t="shared" si="397"/>
        <v/>
      </c>
      <c r="L2292" s="25">
        <v>2291</v>
      </c>
      <c r="N2292" s="25" t="str">
        <f t="shared" si="389"/>
        <v/>
      </c>
      <c r="O2292" s="25" t="str">
        <f t="shared" si="390"/>
        <v/>
      </c>
      <c r="R2292" s="25" t="str">
        <f t="shared" si="391"/>
        <v/>
      </c>
      <c r="S2292" s="25" t="str">
        <f t="shared" si="392"/>
        <v/>
      </c>
    </row>
    <row r="2293" spans="1:19" x14ac:dyDescent="0.25">
      <c r="A2293" s="25">
        <f t="shared" si="393"/>
        <v>108</v>
      </c>
      <c r="B2293" s="25">
        <f t="shared" si="394"/>
        <v>0</v>
      </c>
      <c r="C2293" s="26">
        <f t="shared" si="395"/>
        <v>2291</v>
      </c>
      <c r="D2293" s="26">
        <f t="shared" si="387"/>
        <v>2</v>
      </c>
      <c r="E2293" s="26">
        <f t="shared" si="396"/>
        <v>109</v>
      </c>
      <c r="F2293" s="25" t="e">
        <f>INDEX('Boundary Condition Wizard'!$C$29:$BK$89,E2293+1,D2293+1)</f>
        <v>#REF!</v>
      </c>
      <c r="G2293" s="25" t="str">
        <f t="shared" si="388"/>
        <v/>
      </c>
      <c r="H2293" s="25" t="str">
        <f t="shared" si="397"/>
        <v/>
      </c>
      <c r="L2293" s="25">
        <v>2292</v>
      </c>
      <c r="N2293" s="25" t="str">
        <f t="shared" si="389"/>
        <v/>
      </c>
      <c r="O2293" s="25" t="str">
        <f t="shared" si="390"/>
        <v/>
      </c>
      <c r="R2293" s="25" t="str">
        <f t="shared" si="391"/>
        <v/>
      </c>
      <c r="S2293" s="25" t="str">
        <f t="shared" si="392"/>
        <v/>
      </c>
    </row>
    <row r="2294" spans="1:19" x14ac:dyDescent="0.25">
      <c r="A2294" s="25">
        <f t="shared" si="393"/>
        <v>108</v>
      </c>
      <c r="B2294" s="25">
        <f t="shared" si="394"/>
        <v>0</v>
      </c>
      <c r="C2294" s="26">
        <f t="shared" si="395"/>
        <v>2292</v>
      </c>
      <c r="D2294" s="26">
        <f t="shared" si="387"/>
        <v>3</v>
      </c>
      <c r="E2294" s="26">
        <f t="shared" si="396"/>
        <v>109</v>
      </c>
      <c r="F2294" s="25" t="e">
        <f>INDEX('Boundary Condition Wizard'!$C$29:$BK$89,E2294+1,D2294+1)</f>
        <v>#REF!</v>
      </c>
      <c r="G2294" s="25" t="str">
        <f t="shared" si="388"/>
        <v/>
      </c>
      <c r="H2294" s="25" t="str">
        <f t="shared" si="397"/>
        <v/>
      </c>
      <c r="L2294" s="25">
        <v>2293</v>
      </c>
      <c r="N2294" s="25" t="str">
        <f t="shared" si="389"/>
        <v/>
      </c>
      <c r="O2294" s="25" t="str">
        <f t="shared" si="390"/>
        <v/>
      </c>
      <c r="R2294" s="25" t="str">
        <f t="shared" si="391"/>
        <v/>
      </c>
      <c r="S2294" s="25" t="str">
        <f t="shared" si="392"/>
        <v/>
      </c>
    </row>
    <row r="2295" spans="1:19" x14ac:dyDescent="0.25">
      <c r="A2295" s="25">
        <f t="shared" si="393"/>
        <v>108</v>
      </c>
      <c r="B2295" s="25">
        <f t="shared" si="394"/>
        <v>0</v>
      </c>
      <c r="C2295" s="26">
        <f t="shared" si="395"/>
        <v>2293</v>
      </c>
      <c r="D2295" s="26">
        <f t="shared" si="387"/>
        <v>4</v>
      </c>
      <c r="E2295" s="26">
        <f t="shared" si="396"/>
        <v>109</v>
      </c>
      <c r="F2295" s="25" t="e">
        <f>INDEX('Boundary Condition Wizard'!$C$29:$BK$89,E2295+1,D2295+1)</f>
        <v>#REF!</v>
      </c>
      <c r="G2295" s="25" t="str">
        <f t="shared" si="388"/>
        <v/>
      </c>
      <c r="H2295" s="25" t="str">
        <f t="shared" si="397"/>
        <v/>
      </c>
      <c r="L2295" s="25">
        <v>2294</v>
      </c>
      <c r="N2295" s="25" t="str">
        <f t="shared" si="389"/>
        <v/>
      </c>
      <c r="O2295" s="25" t="str">
        <f t="shared" si="390"/>
        <v/>
      </c>
      <c r="R2295" s="25" t="str">
        <f t="shared" si="391"/>
        <v/>
      </c>
      <c r="S2295" s="25" t="str">
        <f t="shared" si="392"/>
        <v/>
      </c>
    </row>
    <row r="2296" spans="1:19" x14ac:dyDescent="0.25">
      <c r="A2296" s="25">
        <f t="shared" si="393"/>
        <v>108</v>
      </c>
      <c r="B2296" s="25">
        <f t="shared" si="394"/>
        <v>0</v>
      </c>
      <c r="C2296" s="26">
        <f t="shared" si="395"/>
        <v>2294</v>
      </c>
      <c r="D2296" s="26">
        <f t="shared" si="387"/>
        <v>5</v>
      </c>
      <c r="E2296" s="26">
        <f t="shared" si="396"/>
        <v>109</v>
      </c>
      <c r="F2296" s="25" t="e">
        <f>INDEX('Boundary Condition Wizard'!$C$29:$BK$89,E2296+1,D2296+1)</f>
        <v>#REF!</v>
      </c>
      <c r="G2296" s="25" t="str">
        <f t="shared" si="388"/>
        <v/>
      </c>
      <c r="H2296" s="25" t="str">
        <f t="shared" si="397"/>
        <v/>
      </c>
      <c r="L2296" s="25">
        <v>2295</v>
      </c>
      <c r="N2296" s="25" t="str">
        <f t="shared" si="389"/>
        <v/>
      </c>
      <c r="O2296" s="25" t="str">
        <f t="shared" si="390"/>
        <v/>
      </c>
      <c r="R2296" s="25" t="str">
        <f t="shared" si="391"/>
        <v/>
      </c>
      <c r="S2296" s="25" t="str">
        <f t="shared" si="392"/>
        <v/>
      </c>
    </row>
    <row r="2297" spans="1:19" x14ac:dyDescent="0.25">
      <c r="A2297" s="25">
        <f t="shared" si="393"/>
        <v>108</v>
      </c>
      <c r="B2297" s="25">
        <f t="shared" si="394"/>
        <v>0</v>
      </c>
      <c r="C2297" s="26">
        <f t="shared" si="395"/>
        <v>2295</v>
      </c>
      <c r="D2297" s="26">
        <f t="shared" si="387"/>
        <v>6</v>
      </c>
      <c r="E2297" s="26">
        <f t="shared" si="396"/>
        <v>109</v>
      </c>
      <c r="F2297" s="25" t="e">
        <f>INDEX('Boundary Condition Wizard'!$C$29:$BK$89,E2297+1,D2297+1)</f>
        <v>#REF!</v>
      </c>
      <c r="G2297" s="25" t="str">
        <f t="shared" si="388"/>
        <v/>
      </c>
      <c r="H2297" s="25" t="str">
        <f t="shared" si="397"/>
        <v/>
      </c>
      <c r="L2297" s="25">
        <v>2296</v>
      </c>
      <c r="N2297" s="25" t="str">
        <f t="shared" si="389"/>
        <v/>
      </c>
      <c r="O2297" s="25" t="str">
        <f t="shared" si="390"/>
        <v/>
      </c>
      <c r="R2297" s="25" t="str">
        <f t="shared" si="391"/>
        <v/>
      </c>
      <c r="S2297" s="25" t="str">
        <f t="shared" si="392"/>
        <v/>
      </c>
    </row>
    <row r="2298" spans="1:19" x14ac:dyDescent="0.25">
      <c r="A2298" s="25">
        <f t="shared" si="393"/>
        <v>108</v>
      </c>
      <c r="B2298" s="25">
        <f t="shared" si="394"/>
        <v>0</v>
      </c>
      <c r="C2298" s="26">
        <f t="shared" si="395"/>
        <v>2296</v>
      </c>
      <c r="D2298" s="26">
        <f t="shared" si="387"/>
        <v>7</v>
      </c>
      <c r="E2298" s="26">
        <f t="shared" si="396"/>
        <v>109</v>
      </c>
      <c r="F2298" s="25" t="e">
        <f>INDEX('Boundary Condition Wizard'!$C$29:$BK$89,E2298+1,D2298+1)</f>
        <v>#REF!</v>
      </c>
      <c r="G2298" s="25" t="str">
        <f t="shared" si="388"/>
        <v/>
      </c>
      <c r="H2298" s="25" t="str">
        <f t="shared" si="397"/>
        <v/>
      </c>
      <c r="L2298" s="25">
        <v>2297</v>
      </c>
      <c r="N2298" s="25" t="str">
        <f t="shared" si="389"/>
        <v/>
      </c>
      <c r="O2298" s="25" t="str">
        <f t="shared" si="390"/>
        <v/>
      </c>
      <c r="R2298" s="25" t="str">
        <f t="shared" si="391"/>
        <v/>
      </c>
      <c r="S2298" s="25" t="str">
        <f t="shared" si="392"/>
        <v/>
      </c>
    </row>
    <row r="2299" spans="1:19" x14ac:dyDescent="0.25">
      <c r="A2299" s="25">
        <f t="shared" si="393"/>
        <v>108</v>
      </c>
      <c r="B2299" s="25">
        <f t="shared" si="394"/>
        <v>0</v>
      </c>
      <c r="C2299" s="26">
        <f t="shared" si="395"/>
        <v>2297</v>
      </c>
      <c r="D2299" s="26">
        <f t="shared" si="387"/>
        <v>8</v>
      </c>
      <c r="E2299" s="26">
        <f t="shared" si="396"/>
        <v>109</v>
      </c>
      <c r="F2299" s="25" t="e">
        <f>INDEX('Boundary Condition Wizard'!$C$29:$BK$89,E2299+1,D2299+1)</f>
        <v>#REF!</v>
      </c>
      <c r="G2299" s="25" t="str">
        <f t="shared" si="388"/>
        <v/>
      </c>
      <c r="H2299" s="25" t="str">
        <f t="shared" si="397"/>
        <v/>
      </c>
      <c r="L2299" s="25">
        <v>2298</v>
      </c>
      <c r="N2299" s="25" t="str">
        <f t="shared" si="389"/>
        <v/>
      </c>
      <c r="O2299" s="25" t="str">
        <f t="shared" si="390"/>
        <v/>
      </c>
      <c r="R2299" s="25" t="str">
        <f t="shared" si="391"/>
        <v/>
      </c>
      <c r="S2299" s="25" t="str">
        <f t="shared" si="392"/>
        <v/>
      </c>
    </row>
    <row r="2300" spans="1:19" x14ac:dyDescent="0.25">
      <c r="A2300" s="25">
        <f t="shared" si="393"/>
        <v>108</v>
      </c>
      <c r="B2300" s="25">
        <f t="shared" si="394"/>
        <v>0</v>
      </c>
      <c r="C2300" s="26">
        <f t="shared" si="395"/>
        <v>2298</v>
      </c>
      <c r="D2300" s="26">
        <f t="shared" si="387"/>
        <v>9</v>
      </c>
      <c r="E2300" s="26">
        <f t="shared" si="396"/>
        <v>109</v>
      </c>
      <c r="F2300" s="25" t="e">
        <f>INDEX('Boundary Condition Wizard'!$C$29:$BK$89,E2300+1,D2300+1)</f>
        <v>#REF!</v>
      </c>
      <c r="G2300" s="25" t="str">
        <f t="shared" si="388"/>
        <v/>
      </c>
      <c r="H2300" s="25" t="str">
        <f t="shared" si="397"/>
        <v/>
      </c>
      <c r="L2300" s="25">
        <v>2299</v>
      </c>
      <c r="N2300" s="25" t="str">
        <f t="shared" si="389"/>
        <v/>
      </c>
      <c r="O2300" s="25" t="str">
        <f t="shared" si="390"/>
        <v/>
      </c>
      <c r="R2300" s="25" t="str">
        <f t="shared" si="391"/>
        <v/>
      </c>
      <c r="S2300" s="25" t="str">
        <f t="shared" si="392"/>
        <v/>
      </c>
    </row>
    <row r="2301" spans="1:19" x14ac:dyDescent="0.25">
      <c r="A2301" s="25">
        <f t="shared" si="393"/>
        <v>108</v>
      </c>
      <c r="B2301" s="25">
        <f t="shared" si="394"/>
        <v>0</v>
      </c>
      <c r="C2301" s="26">
        <f t="shared" si="395"/>
        <v>2299</v>
      </c>
      <c r="D2301" s="26">
        <f t="shared" si="387"/>
        <v>10</v>
      </c>
      <c r="E2301" s="26">
        <f t="shared" si="396"/>
        <v>109</v>
      </c>
      <c r="F2301" s="25" t="e">
        <f>INDEX('Boundary Condition Wizard'!$C$29:$BK$89,E2301+1,D2301+1)</f>
        <v>#REF!</v>
      </c>
      <c r="G2301" s="25" t="str">
        <f t="shared" si="388"/>
        <v/>
      </c>
      <c r="H2301" s="25" t="str">
        <f t="shared" si="397"/>
        <v/>
      </c>
      <c r="L2301" s="25">
        <v>2300</v>
      </c>
      <c r="N2301" s="25" t="str">
        <f t="shared" si="389"/>
        <v/>
      </c>
      <c r="O2301" s="25" t="str">
        <f t="shared" si="390"/>
        <v/>
      </c>
      <c r="R2301" s="25" t="str">
        <f t="shared" si="391"/>
        <v/>
      </c>
      <c r="S2301" s="25" t="str">
        <f t="shared" si="392"/>
        <v/>
      </c>
    </row>
    <row r="2302" spans="1:19" x14ac:dyDescent="0.25">
      <c r="A2302" s="25">
        <f t="shared" si="393"/>
        <v>108</v>
      </c>
      <c r="B2302" s="25">
        <f t="shared" si="394"/>
        <v>0</v>
      </c>
      <c r="C2302" s="26">
        <f t="shared" si="395"/>
        <v>2300</v>
      </c>
      <c r="D2302" s="26">
        <f t="shared" si="387"/>
        <v>11</v>
      </c>
      <c r="E2302" s="26">
        <f t="shared" si="396"/>
        <v>109</v>
      </c>
      <c r="F2302" s="25" t="e">
        <f>INDEX('Boundary Condition Wizard'!$C$29:$BK$89,E2302+1,D2302+1)</f>
        <v>#REF!</v>
      </c>
      <c r="G2302" s="25" t="str">
        <f t="shared" si="388"/>
        <v/>
      </c>
      <c r="H2302" s="25" t="str">
        <f t="shared" si="397"/>
        <v/>
      </c>
      <c r="L2302" s="25">
        <v>2301</v>
      </c>
      <c r="N2302" s="25" t="str">
        <f t="shared" si="389"/>
        <v/>
      </c>
      <c r="O2302" s="25" t="str">
        <f t="shared" si="390"/>
        <v/>
      </c>
      <c r="R2302" s="25" t="str">
        <f t="shared" si="391"/>
        <v/>
      </c>
      <c r="S2302" s="25" t="str">
        <f t="shared" si="392"/>
        <v/>
      </c>
    </row>
    <row r="2303" spans="1:19" x14ac:dyDescent="0.25">
      <c r="A2303" s="25">
        <f t="shared" si="393"/>
        <v>108</v>
      </c>
      <c r="B2303" s="25">
        <f t="shared" si="394"/>
        <v>0</v>
      </c>
      <c r="C2303" s="26">
        <f t="shared" si="395"/>
        <v>2301</v>
      </c>
      <c r="D2303" s="26">
        <f t="shared" si="387"/>
        <v>12</v>
      </c>
      <c r="E2303" s="26">
        <f t="shared" si="396"/>
        <v>109</v>
      </c>
      <c r="F2303" s="25" t="e">
        <f>INDEX('Boundary Condition Wizard'!$C$29:$BK$89,E2303+1,D2303+1)</f>
        <v>#REF!</v>
      </c>
      <c r="G2303" s="25" t="str">
        <f t="shared" si="388"/>
        <v/>
      </c>
      <c r="H2303" s="25" t="str">
        <f t="shared" si="397"/>
        <v/>
      </c>
      <c r="L2303" s="25">
        <v>2302</v>
      </c>
      <c r="N2303" s="25" t="str">
        <f t="shared" si="389"/>
        <v/>
      </c>
      <c r="O2303" s="25" t="str">
        <f t="shared" si="390"/>
        <v/>
      </c>
      <c r="R2303" s="25" t="str">
        <f t="shared" si="391"/>
        <v/>
      </c>
      <c r="S2303" s="25" t="str">
        <f t="shared" si="392"/>
        <v/>
      </c>
    </row>
    <row r="2304" spans="1:19" x14ac:dyDescent="0.25">
      <c r="A2304" s="25">
        <f t="shared" si="393"/>
        <v>108</v>
      </c>
      <c r="B2304" s="25">
        <f t="shared" si="394"/>
        <v>0</v>
      </c>
      <c r="C2304" s="26">
        <f t="shared" si="395"/>
        <v>2302</v>
      </c>
      <c r="D2304" s="26">
        <f t="shared" si="387"/>
        <v>13</v>
      </c>
      <c r="E2304" s="26">
        <f t="shared" si="396"/>
        <v>109</v>
      </c>
      <c r="F2304" s="25" t="e">
        <f>INDEX('Boundary Condition Wizard'!$C$29:$BK$89,E2304+1,D2304+1)</f>
        <v>#REF!</v>
      </c>
      <c r="G2304" s="25" t="str">
        <f t="shared" si="388"/>
        <v/>
      </c>
      <c r="H2304" s="25" t="str">
        <f t="shared" si="397"/>
        <v/>
      </c>
      <c r="L2304" s="25">
        <v>2303</v>
      </c>
      <c r="N2304" s="25" t="str">
        <f t="shared" si="389"/>
        <v/>
      </c>
      <c r="O2304" s="25" t="str">
        <f t="shared" si="390"/>
        <v/>
      </c>
      <c r="R2304" s="25" t="str">
        <f t="shared" si="391"/>
        <v/>
      </c>
      <c r="S2304" s="25" t="str">
        <f t="shared" si="392"/>
        <v/>
      </c>
    </row>
    <row r="2305" spans="1:19" x14ac:dyDescent="0.25">
      <c r="A2305" s="25">
        <f t="shared" si="393"/>
        <v>108</v>
      </c>
      <c r="B2305" s="25">
        <f t="shared" si="394"/>
        <v>0</v>
      </c>
      <c r="C2305" s="26">
        <f t="shared" si="395"/>
        <v>2303</v>
      </c>
      <c r="D2305" s="26">
        <f t="shared" si="387"/>
        <v>14</v>
      </c>
      <c r="E2305" s="26">
        <f t="shared" si="396"/>
        <v>109</v>
      </c>
      <c r="F2305" s="25" t="e">
        <f>INDEX('Boundary Condition Wizard'!$C$29:$BK$89,E2305+1,D2305+1)</f>
        <v>#REF!</v>
      </c>
      <c r="G2305" s="25" t="str">
        <f t="shared" si="388"/>
        <v/>
      </c>
      <c r="H2305" s="25" t="str">
        <f t="shared" si="397"/>
        <v/>
      </c>
      <c r="L2305" s="25">
        <v>2304</v>
      </c>
      <c r="N2305" s="25" t="str">
        <f t="shared" si="389"/>
        <v/>
      </c>
      <c r="O2305" s="25" t="str">
        <f t="shared" si="390"/>
        <v/>
      </c>
      <c r="R2305" s="25" t="str">
        <f t="shared" si="391"/>
        <v/>
      </c>
      <c r="S2305" s="25" t="str">
        <f t="shared" si="392"/>
        <v/>
      </c>
    </row>
    <row r="2306" spans="1:19" x14ac:dyDescent="0.25">
      <c r="A2306" s="25">
        <f t="shared" si="393"/>
        <v>108</v>
      </c>
      <c r="B2306" s="25">
        <f t="shared" si="394"/>
        <v>0</v>
      </c>
      <c r="C2306" s="26">
        <f t="shared" si="395"/>
        <v>2304</v>
      </c>
      <c r="D2306" s="26">
        <f t="shared" si="387"/>
        <v>15</v>
      </c>
      <c r="E2306" s="26">
        <f t="shared" si="396"/>
        <v>109</v>
      </c>
      <c r="F2306" s="25" t="e">
        <f>INDEX('Boundary Condition Wizard'!$C$29:$BK$89,E2306+1,D2306+1)</f>
        <v>#REF!</v>
      </c>
      <c r="G2306" s="25" t="str">
        <f t="shared" si="388"/>
        <v/>
      </c>
      <c r="H2306" s="25" t="str">
        <f t="shared" si="397"/>
        <v/>
      </c>
      <c r="L2306" s="25">
        <v>2305</v>
      </c>
      <c r="N2306" s="25" t="str">
        <f t="shared" si="389"/>
        <v/>
      </c>
      <c r="O2306" s="25" t="str">
        <f t="shared" si="390"/>
        <v/>
      </c>
      <c r="R2306" s="25" t="str">
        <f t="shared" si="391"/>
        <v/>
      </c>
      <c r="S2306" s="25" t="str">
        <f t="shared" si="392"/>
        <v/>
      </c>
    </row>
    <row r="2307" spans="1:19" x14ac:dyDescent="0.25">
      <c r="A2307" s="25">
        <f t="shared" si="393"/>
        <v>108</v>
      </c>
      <c r="B2307" s="25">
        <f t="shared" si="394"/>
        <v>0</v>
      </c>
      <c r="C2307" s="26">
        <f t="shared" si="395"/>
        <v>2305</v>
      </c>
      <c r="D2307" s="26">
        <f t="shared" ref="D2307:D2370" si="398">C2307-TRUNC(C2307/num_x,0)*num_x</f>
        <v>16</v>
      </c>
      <c r="E2307" s="26">
        <f t="shared" si="396"/>
        <v>109</v>
      </c>
      <c r="F2307" s="25" t="e">
        <f>INDEX('Boundary Condition Wizard'!$C$29:$BK$89,E2307+1,D2307+1)</f>
        <v>#REF!</v>
      </c>
      <c r="G2307" s="25" t="str">
        <f t="shared" ref="G2307:G2370" si="399">IF(ISTEXT(F2307),LEFT(F2307,1),"")</f>
        <v/>
      </c>
      <c r="H2307" s="25" t="str">
        <f t="shared" si="397"/>
        <v/>
      </c>
      <c r="L2307" s="25">
        <v>2306</v>
      </c>
      <c r="N2307" s="25" t="str">
        <f t="shared" ref="N2307:N2370" si="400">IF(L2307&lt;=$N$1,VLOOKUP(L2307,$A$2:$H$3742,3,FALSE),"")</f>
        <v/>
      </c>
      <c r="O2307" s="25" t="str">
        <f t="shared" ref="O2307:O2370" si="401">IF(L2307&lt;=$N$1,VLOOKUP(L2307,$A$2:$H$3742,8,FALSE),"")</f>
        <v/>
      </c>
      <c r="R2307" s="25" t="str">
        <f t="shared" ref="R2307:R2370" si="402">IF(L2307&lt;=$R$1,VLOOKUP(L2307,$B$2:$H$3742,2,FALSE),"")</f>
        <v/>
      </c>
      <c r="S2307" s="25" t="str">
        <f t="shared" ref="S2307:S2370" si="403">IF(L2307&lt;=$R$1,VLOOKUP(L2307,$B$2:$H$3742,7,FALSE),"")</f>
        <v/>
      </c>
    </row>
    <row r="2308" spans="1:19" x14ac:dyDescent="0.25">
      <c r="A2308" s="25">
        <f t="shared" ref="A2308:A2371" si="404">IF(G2308="D",1+A2307,A2307)</f>
        <v>108</v>
      </c>
      <c r="B2308" s="25">
        <f t="shared" ref="B2308:B2371" si="405">IF(G2308="N",1+B2307,B2307)</f>
        <v>0</v>
      </c>
      <c r="C2308" s="26">
        <f t="shared" ref="C2308:C2371" si="406">1+C2307</f>
        <v>2306</v>
      </c>
      <c r="D2308" s="26">
        <f t="shared" si="398"/>
        <v>17</v>
      </c>
      <c r="E2308" s="26">
        <f t="shared" ref="E2308:E2371" si="407">TRUNC(C2308/num_x)</f>
        <v>109</v>
      </c>
      <c r="F2308" s="25" t="e">
        <f>INDEX('Boundary Condition Wizard'!$C$29:$BK$89,E2308+1,D2308+1)</f>
        <v>#REF!</v>
      </c>
      <c r="G2308" s="25" t="str">
        <f t="shared" si="399"/>
        <v/>
      </c>
      <c r="H2308" s="25" t="str">
        <f t="shared" ref="H2308:H2371" si="408">IF(ISTEXT(F2308),VALUE(RIGHT(F2308,LEN(F2308)-1)),"")</f>
        <v/>
      </c>
      <c r="L2308" s="25">
        <v>2307</v>
      </c>
      <c r="N2308" s="25" t="str">
        <f t="shared" si="400"/>
        <v/>
      </c>
      <c r="O2308" s="25" t="str">
        <f t="shared" si="401"/>
        <v/>
      </c>
      <c r="R2308" s="25" t="str">
        <f t="shared" si="402"/>
        <v/>
      </c>
      <c r="S2308" s="25" t="str">
        <f t="shared" si="403"/>
        <v/>
      </c>
    </row>
    <row r="2309" spans="1:19" x14ac:dyDescent="0.25">
      <c r="A2309" s="25">
        <f t="shared" si="404"/>
        <v>108</v>
      </c>
      <c r="B2309" s="25">
        <f t="shared" si="405"/>
        <v>0</v>
      </c>
      <c r="C2309" s="26">
        <f t="shared" si="406"/>
        <v>2307</v>
      </c>
      <c r="D2309" s="26">
        <f t="shared" si="398"/>
        <v>18</v>
      </c>
      <c r="E2309" s="26">
        <f t="shared" si="407"/>
        <v>109</v>
      </c>
      <c r="F2309" s="25" t="e">
        <f>INDEX('Boundary Condition Wizard'!$C$29:$BK$89,E2309+1,D2309+1)</f>
        <v>#REF!</v>
      </c>
      <c r="G2309" s="25" t="str">
        <f t="shared" si="399"/>
        <v/>
      </c>
      <c r="H2309" s="25" t="str">
        <f t="shared" si="408"/>
        <v/>
      </c>
      <c r="L2309" s="25">
        <v>2308</v>
      </c>
      <c r="N2309" s="25" t="str">
        <f t="shared" si="400"/>
        <v/>
      </c>
      <c r="O2309" s="25" t="str">
        <f t="shared" si="401"/>
        <v/>
      </c>
      <c r="R2309" s="25" t="str">
        <f t="shared" si="402"/>
        <v/>
      </c>
      <c r="S2309" s="25" t="str">
        <f t="shared" si="403"/>
        <v/>
      </c>
    </row>
    <row r="2310" spans="1:19" x14ac:dyDescent="0.25">
      <c r="A2310" s="25">
        <f t="shared" si="404"/>
        <v>108</v>
      </c>
      <c r="B2310" s="25">
        <f t="shared" si="405"/>
        <v>0</v>
      </c>
      <c r="C2310" s="26">
        <f t="shared" si="406"/>
        <v>2308</v>
      </c>
      <c r="D2310" s="26">
        <f t="shared" si="398"/>
        <v>19</v>
      </c>
      <c r="E2310" s="26">
        <f t="shared" si="407"/>
        <v>109</v>
      </c>
      <c r="F2310" s="25" t="e">
        <f>INDEX('Boundary Condition Wizard'!$C$29:$BK$89,E2310+1,D2310+1)</f>
        <v>#REF!</v>
      </c>
      <c r="G2310" s="25" t="str">
        <f t="shared" si="399"/>
        <v/>
      </c>
      <c r="H2310" s="25" t="str">
        <f t="shared" si="408"/>
        <v/>
      </c>
      <c r="L2310" s="25">
        <v>2309</v>
      </c>
      <c r="N2310" s="25" t="str">
        <f t="shared" si="400"/>
        <v/>
      </c>
      <c r="O2310" s="25" t="str">
        <f t="shared" si="401"/>
        <v/>
      </c>
      <c r="R2310" s="25" t="str">
        <f t="shared" si="402"/>
        <v/>
      </c>
      <c r="S2310" s="25" t="str">
        <f t="shared" si="403"/>
        <v/>
      </c>
    </row>
    <row r="2311" spans="1:19" x14ac:dyDescent="0.25">
      <c r="A2311" s="25">
        <f t="shared" si="404"/>
        <v>108</v>
      </c>
      <c r="B2311" s="25">
        <f t="shared" si="405"/>
        <v>0</v>
      </c>
      <c r="C2311" s="26">
        <f t="shared" si="406"/>
        <v>2309</v>
      </c>
      <c r="D2311" s="26">
        <f t="shared" si="398"/>
        <v>20</v>
      </c>
      <c r="E2311" s="26">
        <f t="shared" si="407"/>
        <v>109</v>
      </c>
      <c r="F2311" s="25" t="e">
        <f>INDEX('Boundary Condition Wizard'!$C$29:$BK$89,E2311+1,D2311+1)</f>
        <v>#REF!</v>
      </c>
      <c r="G2311" s="25" t="str">
        <f t="shared" si="399"/>
        <v/>
      </c>
      <c r="H2311" s="25" t="str">
        <f t="shared" si="408"/>
        <v/>
      </c>
      <c r="L2311" s="25">
        <v>2310</v>
      </c>
      <c r="N2311" s="25" t="str">
        <f t="shared" si="400"/>
        <v/>
      </c>
      <c r="O2311" s="25" t="str">
        <f t="shared" si="401"/>
        <v/>
      </c>
      <c r="R2311" s="25" t="str">
        <f t="shared" si="402"/>
        <v/>
      </c>
      <c r="S2311" s="25" t="str">
        <f t="shared" si="403"/>
        <v/>
      </c>
    </row>
    <row r="2312" spans="1:19" x14ac:dyDescent="0.25">
      <c r="A2312" s="25">
        <f t="shared" si="404"/>
        <v>108</v>
      </c>
      <c r="B2312" s="25">
        <f t="shared" si="405"/>
        <v>0</v>
      </c>
      <c r="C2312" s="26">
        <f t="shared" si="406"/>
        <v>2310</v>
      </c>
      <c r="D2312" s="26">
        <f t="shared" si="398"/>
        <v>0</v>
      </c>
      <c r="E2312" s="26">
        <f t="shared" si="407"/>
        <v>110</v>
      </c>
      <c r="F2312" s="25" t="e">
        <f>INDEX('Boundary Condition Wizard'!$C$29:$BK$89,E2312+1,D2312+1)</f>
        <v>#REF!</v>
      </c>
      <c r="G2312" s="25" t="str">
        <f t="shared" si="399"/>
        <v/>
      </c>
      <c r="H2312" s="25" t="str">
        <f t="shared" si="408"/>
        <v/>
      </c>
      <c r="L2312" s="25">
        <v>2311</v>
      </c>
      <c r="N2312" s="25" t="str">
        <f t="shared" si="400"/>
        <v/>
      </c>
      <c r="O2312" s="25" t="str">
        <f t="shared" si="401"/>
        <v/>
      </c>
      <c r="R2312" s="25" t="str">
        <f t="shared" si="402"/>
        <v/>
      </c>
      <c r="S2312" s="25" t="str">
        <f t="shared" si="403"/>
        <v/>
      </c>
    </row>
    <row r="2313" spans="1:19" x14ac:dyDescent="0.25">
      <c r="A2313" s="25">
        <f t="shared" si="404"/>
        <v>108</v>
      </c>
      <c r="B2313" s="25">
        <f t="shared" si="405"/>
        <v>0</v>
      </c>
      <c r="C2313" s="26">
        <f t="shared" si="406"/>
        <v>2311</v>
      </c>
      <c r="D2313" s="26">
        <f t="shared" si="398"/>
        <v>1</v>
      </c>
      <c r="E2313" s="26">
        <f t="shared" si="407"/>
        <v>110</v>
      </c>
      <c r="F2313" s="25" t="e">
        <f>INDEX('Boundary Condition Wizard'!$C$29:$BK$89,E2313+1,D2313+1)</f>
        <v>#REF!</v>
      </c>
      <c r="G2313" s="25" t="str">
        <f t="shared" si="399"/>
        <v/>
      </c>
      <c r="H2313" s="25" t="str">
        <f t="shared" si="408"/>
        <v/>
      </c>
      <c r="L2313" s="25">
        <v>2312</v>
      </c>
      <c r="N2313" s="25" t="str">
        <f t="shared" si="400"/>
        <v/>
      </c>
      <c r="O2313" s="25" t="str">
        <f t="shared" si="401"/>
        <v/>
      </c>
      <c r="R2313" s="25" t="str">
        <f t="shared" si="402"/>
        <v/>
      </c>
      <c r="S2313" s="25" t="str">
        <f t="shared" si="403"/>
        <v/>
      </c>
    </row>
    <row r="2314" spans="1:19" x14ac:dyDescent="0.25">
      <c r="A2314" s="25">
        <f t="shared" si="404"/>
        <v>108</v>
      </c>
      <c r="B2314" s="25">
        <f t="shared" si="405"/>
        <v>0</v>
      </c>
      <c r="C2314" s="26">
        <f t="shared" si="406"/>
        <v>2312</v>
      </c>
      <c r="D2314" s="26">
        <f t="shared" si="398"/>
        <v>2</v>
      </c>
      <c r="E2314" s="26">
        <f t="shared" si="407"/>
        <v>110</v>
      </c>
      <c r="F2314" s="25" t="e">
        <f>INDEX('Boundary Condition Wizard'!$C$29:$BK$89,E2314+1,D2314+1)</f>
        <v>#REF!</v>
      </c>
      <c r="G2314" s="25" t="str">
        <f t="shared" si="399"/>
        <v/>
      </c>
      <c r="H2314" s="25" t="str">
        <f t="shared" si="408"/>
        <v/>
      </c>
      <c r="L2314" s="25">
        <v>2313</v>
      </c>
      <c r="N2314" s="25" t="str">
        <f t="shared" si="400"/>
        <v/>
      </c>
      <c r="O2314" s="25" t="str">
        <f t="shared" si="401"/>
        <v/>
      </c>
      <c r="R2314" s="25" t="str">
        <f t="shared" si="402"/>
        <v/>
      </c>
      <c r="S2314" s="25" t="str">
        <f t="shared" si="403"/>
        <v/>
      </c>
    </row>
    <row r="2315" spans="1:19" x14ac:dyDescent="0.25">
      <c r="A2315" s="25">
        <f t="shared" si="404"/>
        <v>108</v>
      </c>
      <c r="B2315" s="25">
        <f t="shared" si="405"/>
        <v>0</v>
      </c>
      <c r="C2315" s="26">
        <f t="shared" si="406"/>
        <v>2313</v>
      </c>
      <c r="D2315" s="26">
        <f t="shared" si="398"/>
        <v>3</v>
      </c>
      <c r="E2315" s="26">
        <f t="shared" si="407"/>
        <v>110</v>
      </c>
      <c r="F2315" s="25" t="e">
        <f>INDEX('Boundary Condition Wizard'!$C$29:$BK$89,E2315+1,D2315+1)</f>
        <v>#REF!</v>
      </c>
      <c r="G2315" s="25" t="str">
        <f t="shared" si="399"/>
        <v/>
      </c>
      <c r="H2315" s="25" t="str">
        <f t="shared" si="408"/>
        <v/>
      </c>
      <c r="L2315" s="25">
        <v>2314</v>
      </c>
      <c r="N2315" s="25" t="str">
        <f t="shared" si="400"/>
        <v/>
      </c>
      <c r="O2315" s="25" t="str">
        <f t="shared" si="401"/>
        <v/>
      </c>
      <c r="R2315" s="25" t="str">
        <f t="shared" si="402"/>
        <v/>
      </c>
      <c r="S2315" s="25" t="str">
        <f t="shared" si="403"/>
        <v/>
      </c>
    </row>
    <row r="2316" spans="1:19" x14ac:dyDescent="0.25">
      <c r="A2316" s="25">
        <f t="shared" si="404"/>
        <v>108</v>
      </c>
      <c r="B2316" s="25">
        <f t="shared" si="405"/>
        <v>0</v>
      </c>
      <c r="C2316" s="26">
        <f t="shared" si="406"/>
        <v>2314</v>
      </c>
      <c r="D2316" s="26">
        <f t="shared" si="398"/>
        <v>4</v>
      </c>
      <c r="E2316" s="26">
        <f t="shared" si="407"/>
        <v>110</v>
      </c>
      <c r="F2316" s="25" t="e">
        <f>INDEX('Boundary Condition Wizard'!$C$29:$BK$89,E2316+1,D2316+1)</f>
        <v>#REF!</v>
      </c>
      <c r="G2316" s="25" t="str">
        <f t="shared" si="399"/>
        <v/>
      </c>
      <c r="H2316" s="25" t="str">
        <f t="shared" si="408"/>
        <v/>
      </c>
      <c r="L2316" s="25">
        <v>2315</v>
      </c>
      <c r="N2316" s="25" t="str">
        <f t="shared" si="400"/>
        <v/>
      </c>
      <c r="O2316" s="25" t="str">
        <f t="shared" si="401"/>
        <v/>
      </c>
      <c r="R2316" s="25" t="str">
        <f t="shared" si="402"/>
        <v/>
      </c>
      <c r="S2316" s="25" t="str">
        <f t="shared" si="403"/>
        <v/>
      </c>
    </row>
    <row r="2317" spans="1:19" x14ac:dyDescent="0.25">
      <c r="A2317" s="25">
        <f t="shared" si="404"/>
        <v>108</v>
      </c>
      <c r="B2317" s="25">
        <f t="shared" si="405"/>
        <v>0</v>
      </c>
      <c r="C2317" s="26">
        <f t="shared" si="406"/>
        <v>2315</v>
      </c>
      <c r="D2317" s="26">
        <f t="shared" si="398"/>
        <v>5</v>
      </c>
      <c r="E2317" s="26">
        <f t="shared" si="407"/>
        <v>110</v>
      </c>
      <c r="F2317" s="25" t="e">
        <f>INDEX('Boundary Condition Wizard'!$C$29:$BK$89,E2317+1,D2317+1)</f>
        <v>#REF!</v>
      </c>
      <c r="G2317" s="25" t="str">
        <f t="shared" si="399"/>
        <v/>
      </c>
      <c r="H2317" s="25" t="str">
        <f t="shared" si="408"/>
        <v/>
      </c>
      <c r="L2317" s="25">
        <v>2316</v>
      </c>
      <c r="N2317" s="25" t="str">
        <f t="shared" si="400"/>
        <v/>
      </c>
      <c r="O2317" s="25" t="str">
        <f t="shared" si="401"/>
        <v/>
      </c>
      <c r="R2317" s="25" t="str">
        <f t="shared" si="402"/>
        <v/>
      </c>
      <c r="S2317" s="25" t="str">
        <f t="shared" si="403"/>
        <v/>
      </c>
    </row>
    <row r="2318" spans="1:19" x14ac:dyDescent="0.25">
      <c r="A2318" s="25">
        <f t="shared" si="404"/>
        <v>108</v>
      </c>
      <c r="B2318" s="25">
        <f t="shared" si="405"/>
        <v>0</v>
      </c>
      <c r="C2318" s="26">
        <f t="shared" si="406"/>
        <v>2316</v>
      </c>
      <c r="D2318" s="26">
        <f t="shared" si="398"/>
        <v>6</v>
      </c>
      <c r="E2318" s="26">
        <f t="shared" si="407"/>
        <v>110</v>
      </c>
      <c r="F2318" s="25" t="e">
        <f>INDEX('Boundary Condition Wizard'!$C$29:$BK$89,E2318+1,D2318+1)</f>
        <v>#REF!</v>
      </c>
      <c r="G2318" s="25" t="str">
        <f t="shared" si="399"/>
        <v/>
      </c>
      <c r="H2318" s="25" t="str">
        <f t="shared" si="408"/>
        <v/>
      </c>
      <c r="L2318" s="25">
        <v>2317</v>
      </c>
      <c r="N2318" s="25" t="str">
        <f t="shared" si="400"/>
        <v/>
      </c>
      <c r="O2318" s="25" t="str">
        <f t="shared" si="401"/>
        <v/>
      </c>
      <c r="R2318" s="25" t="str">
        <f t="shared" si="402"/>
        <v/>
      </c>
      <c r="S2318" s="25" t="str">
        <f t="shared" si="403"/>
        <v/>
      </c>
    </row>
    <row r="2319" spans="1:19" x14ac:dyDescent="0.25">
      <c r="A2319" s="25">
        <f t="shared" si="404"/>
        <v>108</v>
      </c>
      <c r="B2319" s="25">
        <f t="shared" si="405"/>
        <v>0</v>
      </c>
      <c r="C2319" s="26">
        <f t="shared" si="406"/>
        <v>2317</v>
      </c>
      <c r="D2319" s="26">
        <f t="shared" si="398"/>
        <v>7</v>
      </c>
      <c r="E2319" s="26">
        <f t="shared" si="407"/>
        <v>110</v>
      </c>
      <c r="F2319" s="25" t="e">
        <f>INDEX('Boundary Condition Wizard'!$C$29:$BK$89,E2319+1,D2319+1)</f>
        <v>#REF!</v>
      </c>
      <c r="G2319" s="25" t="str">
        <f t="shared" si="399"/>
        <v/>
      </c>
      <c r="H2319" s="25" t="str">
        <f t="shared" si="408"/>
        <v/>
      </c>
      <c r="L2319" s="25">
        <v>2318</v>
      </c>
      <c r="N2319" s="25" t="str">
        <f t="shared" si="400"/>
        <v/>
      </c>
      <c r="O2319" s="25" t="str">
        <f t="shared" si="401"/>
        <v/>
      </c>
      <c r="R2319" s="25" t="str">
        <f t="shared" si="402"/>
        <v/>
      </c>
      <c r="S2319" s="25" t="str">
        <f t="shared" si="403"/>
        <v/>
      </c>
    </row>
    <row r="2320" spans="1:19" x14ac:dyDescent="0.25">
      <c r="A2320" s="25">
        <f t="shared" si="404"/>
        <v>108</v>
      </c>
      <c r="B2320" s="25">
        <f t="shared" si="405"/>
        <v>0</v>
      </c>
      <c r="C2320" s="26">
        <f t="shared" si="406"/>
        <v>2318</v>
      </c>
      <c r="D2320" s="26">
        <f t="shared" si="398"/>
        <v>8</v>
      </c>
      <c r="E2320" s="26">
        <f t="shared" si="407"/>
        <v>110</v>
      </c>
      <c r="F2320" s="25" t="e">
        <f>INDEX('Boundary Condition Wizard'!$C$29:$BK$89,E2320+1,D2320+1)</f>
        <v>#REF!</v>
      </c>
      <c r="G2320" s="25" t="str">
        <f t="shared" si="399"/>
        <v/>
      </c>
      <c r="H2320" s="25" t="str">
        <f t="shared" si="408"/>
        <v/>
      </c>
      <c r="L2320" s="25">
        <v>2319</v>
      </c>
      <c r="N2320" s="25" t="str">
        <f t="shared" si="400"/>
        <v/>
      </c>
      <c r="O2320" s="25" t="str">
        <f t="shared" si="401"/>
        <v/>
      </c>
      <c r="R2320" s="25" t="str">
        <f t="shared" si="402"/>
        <v/>
      </c>
      <c r="S2320" s="25" t="str">
        <f t="shared" si="403"/>
        <v/>
      </c>
    </row>
    <row r="2321" spans="1:19" x14ac:dyDescent="0.25">
      <c r="A2321" s="25">
        <f t="shared" si="404"/>
        <v>108</v>
      </c>
      <c r="B2321" s="25">
        <f t="shared" si="405"/>
        <v>0</v>
      </c>
      <c r="C2321" s="26">
        <f t="shared" si="406"/>
        <v>2319</v>
      </c>
      <c r="D2321" s="26">
        <f t="shared" si="398"/>
        <v>9</v>
      </c>
      <c r="E2321" s="26">
        <f t="shared" si="407"/>
        <v>110</v>
      </c>
      <c r="F2321" s="25" t="e">
        <f>INDEX('Boundary Condition Wizard'!$C$29:$BK$89,E2321+1,D2321+1)</f>
        <v>#REF!</v>
      </c>
      <c r="G2321" s="25" t="str">
        <f t="shared" si="399"/>
        <v/>
      </c>
      <c r="H2321" s="25" t="str">
        <f t="shared" si="408"/>
        <v/>
      </c>
      <c r="L2321" s="25">
        <v>2320</v>
      </c>
      <c r="N2321" s="25" t="str">
        <f t="shared" si="400"/>
        <v/>
      </c>
      <c r="O2321" s="25" t="str">
        <f t="shared" si="401"/>
        <v/>
      </c>
      <c r="R2321" s="25" t="str">
        <f t="shared" si="402"/>
        <v/>
      </c>
      <c r="S2321" s="25" t="str">
        <f t="shared" si="403"/>
        <v/>
      </c>
    </row>
    <row r="2322" spans="1:19" x14ac:dyDescent="0.25">
      <c r="A2322" s="25">
        <f t="shared" si="404"/>
        <v>108</v>
      </c>
      <c r="B2322" s="25">
        <f t="shared" si="405"/>
        <v>0</v>
      </c>
      <c r="C2322" s="26">
        <f t="shared" si="406"/>
        <v>2320</v>
      </c>
      <c r="D2322" s="26">
        <f t="shared" si="398"/>
        <v>10</v>
      </c>
      <c r="E2322" s="26">
        <f t="shared" si="407"/>
        <v>110</v>
      </c>
      <c r="F2322" s="25" t="e">
        <f>INDEX('Boundary Condition Wizard'!$C$29:$BK$89,E2322+1,D2322+1)</f>
        <v>#REF!</v>
      </c>
      <c r="G2322" s="25" t="str">
        <f t="shared" si="399"/>
        <v/>
      </c>
      <c r="H2322" s="25" t="str">
        <f t="shared" si="408"/>
        <v/>
      </c>
      <c r="L2322" s="25">
        <v>2321</v>
      </c>
      <c r="N2322" s="25" t="str">
        <f t="shared" si="400"/>
        <v/>
      </c>
      <c r="O2322" s="25" t="str">
        <f t="shared" si="401"/>
        <v/>
      </c>
      <c r="R2322" s="25" t="str">
        <f t="shared" si="402"/>
        <v/>
      </c>
      <c r="S2322" s="25" t="str">
        <f t="shared" si="403"/>
        <v/>
      </c>
    </row>
    <row r="2323" spans="1:19" x14ac:dyDescent="0.25">
      <c r="A2323" s="25">
        <f t="shared" si="404"/>
        <v>108</v>
      </c>
      <c r="B2323" s="25">
        <f t="shared" si="405"/>
        <v>0</v>
      </c>
      <c r="C2323" s="26">
        <f t="shared" si="406"/>
        <v>2321</v>
      </c>
      <c r="D2323" s="26">
        <f t="shared" si="398"/>
        <v>11</v>
      </c>
      <c r="E2323" s="26">
        <f t="shared" si="407"/>
        <v>110</v>
      </c>
      <c r="F2323" s="25" t="e">
        <f>INDEX('Boundary Condition Wizard'!$C$29:$BK$89,E2323+1,D2323+1)</f>
        <v>#REF!</v>
      </c>
      <c r="G2323" s="25" t="str">
        <f t="shared" si="399"/>
        <v/>
      </c>
      <c r="H2323" s="25" t="str">
        <f t="shared" si="408"/>
        <v/>
      </c>
      <c r="L2323" s="25">
        <v>2322</v>
      </c>
      <c r="N2323" s="25" t="str">
        <f t="shared" si="400"/>
        <v/>
      </c>
      <c r="O2323" s="25" t="str">
        <f t="shared" si="401"/>
        <v/>
      </c>
      <c r="R2323" s="25" t="str">
        <f t="shared" si="402"/>
        <v/>
      </c>
      <c r="S2323" s="25" t="str">
        <f t="shared" si="403"/>
        <v/>
      </c>
    </row>
    <row r="2324" spans="1:19" x14ac:dyDescent="0.25">
      <c r="A2324" s="25">
        <f t="shared" si="404"/>
        <v>108</v>
      </c>
      <c r="B2324" s="25">
        <f t="shared" si="405"/>
        <v>0</v>
      </c>
      <c r="C2324" s="26">
        <f t="shared" si="406"/>
        <v>2322</v>
      </c>
      <c r="D2324" s="26">
        <f t="shared" si="398"/>
        <v>12</v>
      </c>
      <c r="E2324" s="26">
        <f t="shared" si="407"/>
        <v>110</v>
      </c>
      <c r="F2324" s="25" t="e">
        <f>INDEX('Boundary Condition Wizard'!$C$29:$BK$89,E2324+1,D2324+1)</f>
        <v>#REF!</v>
      </c>
      <c r="G2324" s="25" t="str">
        <f t="shared" si="399"/>
        <v/>
      </c>
      <c r="H2324" s="25" t="str">
        <f t="shared" si="408"/>
        <v/>
      </c>
      <c r="L2324" s="25">
        <v>2323</v>
      </c>
      <c r="N2324" s="25" t="str">
        <f t="shared" si="400"/>
        <v/>
      </c>
      <c r="O2324" s="25" t="str">
        <f t="shared" si="401"/>
        <v/>
      </c>
      <c r="R2324" s="25" t="str">
        <f t="shared" si="402"/>
        <v/>
      </c>
      <c r="S2324" s="25" t="str">
        <f t="shared" si="403"/>
        <v/>
      </c>
    </row>
    <row r="2325" spans="1:19" x14ac:dyDescent="0.25">
      <c r="A2325" s="25">
        <f t="shared" si="404"/>
        <v>108</v>
      </c>
      <c r="B2325" s="25">
        <f t="shared" si="405"/>
        <v>0</v>
      </c>
      <c r="C2325" s="26">
        <f t="shared" si="406"/>
        <v>2323</v>
      </c>
      <c r="D2325" s="26">
        <f t="shared" si="398"/>
        <v>13</v>
      </c>
      <c r="E2325" s="26">
        <f t="shared" si="407"/>
        <v>110</v>
      </c>
      <c r="F2325" s="25" t="e">
        <f>INDEX('Boundary Condition Wizard'!$C$29:$BK$89,E2325+1,D2325+1)</f>
        <v>#REF!</v>
      </c>
      <c r="G2325" s="25" t="str">
        <f t="shared" si="399"/>
        <v/>
      </c>
      <c r="H2325" s="25" t="str">
        <f t="shared" si="408"/>
        <v/>
      </c>
      <c r="L2325" s="25">
        <v>2324</v>
      </c>
      <c r="N2325" s="25" t="str">
        <f t="shared" si="400"/>
        <v/>
      </c>
      <c r="O2325" s="25" t="str">
        <f t="shared" si="401"/>
        <v/>
      </c>
      <c r="R2325" s="25" t="str">
        <f t="shared" si="402"/>
        <v/>
      </c>
      <c r="S2325" s="25" t="str">
        <f t="shared" si="403"/>
        <v/>
      </c>
    </row>
    <row r="2326" spans="1:19" x14ac:dyDescent="0.25">
      <c r="A2326" s="25">
        <f t="shared" si="404"/>
        <v>108</v>
      </c>
      <c r="B2326" s="25">
        <f t="shared" si="405"/>
        <v>0</v>
      </c>
      <c r="C2326" s="26">
        <f t="shared" si="406"/>
        <v>2324</v>
      </c>
      <c r="D2326" s="26">
        <f t="shared" si="398"/>
        <v>14</v>
      </c>
      <c r="E2326" s="26">
        <f t="shared" si="407"/>
        <v>110</v>
      </c>
      <c r="F2326" s="25" t="e">
        <f>INDEX('Boundary Condition Wizard'!$C$29:$BK$89,E2326+1,D2326+1)</f>
        <v>#REF!</v>
      </c>
      <c r="G2326" s="25" t="str">
        <f t="shared" si="399"/>
        <v/>
      </c>
      <c r="H2326" s="25" t="str">
        <f t="shared" si="408"/>
        <v/>
      </c>
      <c r="L2326" s="25">
        <v>2325</v>
      </c>
      <c r="N2326" s="25" t="str">
        <f t="shared" si="400"/>
        <v/>
      </c>
      <c r="O2326" s="25" t="str">
        <f t="shared" si="401"/>
        <v/>
      </c>
      <c r="R2326" s="25" t="str">
        <f t="shared" si="402"/>
        <v/>
      </c>
      <c r="S2326" s="25" t="str">
        <f t="shared" si="403"/>
        <v/>
      </c>
    </row>
    <row r="2327" spans="1:19" x14ac:dyDescent="0.25">
      <c r="A2327" s="25">
        <f t="shared" si="404"/>
        <v>108</v>
      </c>
      <c r="B2327" s="25">
        <f t="shared" si="405"/>
        <v>0</v>
      </c>
      <c r="C2327" s="26">
        <f t="shared" si="406"/>
        <v>2325</v>
      </c>
      <c r="D2327" s="26">
        <f t="shared" si="398"/>
        <v>15</v>
      </c>
      <c r="E2327" s="26">
        <f t="shared" si="407"/>
        <v>110</v>
      </c>
      <c r="F2327" s="25" t="e">
        <f>INDEX('Boundary Condition Wizard'!$C$29:$BK$89,E2327+1,D2327+1)</f>
        <v>#REF!</v>
      </c>
      <c r="G2327" s="25" t="str">
        <f t="shared" si="399"/>
        <v/>
      </c>
      <c r="H2327" s="25" t="str">
        <f t="shared" si="408"/>
        <v/>
      </c>
      <c r="L2327" s="25">
        <v>2326</v>
      </c>
      <c r="N2327" s="25" t="str">
        <f t="shared" si="400"/>
        <v/>
      </c>
      <c r="O2327" s="25" t="str">
        <f t="shared" si="401"/>
        <v/>
      </c>
      <c r="R2327" s="25" t="str">
        <f t="shared" si="402"/>
        <v/>
      </c>
      <c r="S2327" s="25" t="str">
        <f t="shared" si="403"/>
        <v/>
      </c>
    </row>
    <row r="2328" spans="1:19" x14ac:dyDescent="0.25">
      <c r="A2328" s="25">
        <f t="shared" si="404"/>
        <v>108</v>
      </c>
      <c r="B2328" s="25">
        <f t="shared" si="405"/>
        <v>0</v>
      </c>
      <c r="C2328" s="26">
        <f t="shared" si="406"/>
        <v>2326</v>
      </c>
      <c r="D2328" s="26">
        <f t="shared" si="398"/>
        <v>16</v>
      </c>
      <c r="E2328" s="26">
        <f t="shared" si="407"/>
        <v>110</v>
      </c>
      <c r="F2328" s="25" t="e">
        <f>INDEX('Boundary Condition Wizard'!$C$29:$BK$89,E2328+1,D2328+1)</f>
        <v>#REF!</v>
      </c>
      <c r="G2328" s="25" t="str">
        <f t="shared" si="399"/>
        <v/>
      </c>
      <c r="H2328" s="25" t="str">
        <f t="shared" si="408"/>
        <v/>
      </c>
      <c r="L2328" s="25">
        <v>2327</v>
      </c>
      <c r="N2328" s="25" t="str">
        <f t="shared" si="400"/>
        <v/>
      </c>
      <c r="O2328" s="25" t="str">
        <f t="shared" si="401"/>
        <v/>
      </c>
      <c r="R2328" s="25" t="str">
        <f t="shared" si="402"/>
        <v/>
      </c>
      <c r="S2328" s="25" t="str">
        <f t="shared" si="403"/>
        <v/>
      </c>
    </row>
    <row r="2329" spans="1:19" x14ac:dyDescent="0.25">
      <c r="A2329" s="25">
        <f t="shared" si="404"/>
        <v>108</v>
      </c>
      <c r="B2329" s="25">
        <f t="shared" si="405"/>
        <v>0</v>
      </c>
      <c r="C2329" s="26">
        <f t="shared" si="406"/>
        <v>2327</v>
      </c>
      <c r="D2329" s="26">
        <f t="shared" si="398"/>
        <v>17</v>
      </c>
      <c r="E2329" s="26">
        <f t="shared" si="407"/>
        <v>110</v>
      </c>
      <c r="F2329" s="25" t="e">
        <f>INDEX('Boundary Condition Wizard'!$C$29:$BK$89,E2329+1,D2329+1)</f>
        <v>#REF!</v>
      </c>
      <c r="G2329" s="25" t="str">
        <f t="shared" si="399"/>
        <v/>
      </c>
      <c r="H2329" s="25" t="str">
        <f t="shared" si="408"/>
        <v/>
      </c>
      <c r="L2329" s="25">
        <v>2328</v>
      </c>
      <c r="N2329" s="25" t="str">
        <f t="shared" si="400"/>
        <v/>
      </c>
      <c r="O2329" s="25" t="str">
        <f t="shared" si="401"/>
        <v/>
      </c>
      <c r="R2329" s="25" t="str">
        <f t="shared" si="402"/>
        <v/>
      </c>
      <c r="S2329" s="25" t="str">
        <f t="shared" si="403"/>
        <v/>
      </c>
    </row>
    <row r="2330" spans="1:19" x14ac:dyDescent="0.25">
      <c r="A2330" s="25">
        <f t="shared" si="404"/>
        <v>108</v>
      </c>
      <c r="B2330" s="25">
        <f t="shared" si="405"/>
        <v>0</v>
      </c>
      <c r="C2330" s="26">
        <f t="shared" si="406"/>
        <v>2328</v>
      </c>
      <c r="D2330" s="26">
        <f t="shared" si="398"/>
        <v>18</v>
      </c>
      <c r="E2330" s="26">
        <f t="shared" si="407"/>
        <v>110</v>
      </c>
      <c r="F2330" s="25" t="e">
        <f>INDEX('Boundary Condition Wizard'!$C$29:$BK$89,E2330+1,D2330+1)</f>
        <v>#REF!</v>
      </c>
      <c r="G2330" s="25" t="str">
        <f t="shared" si="399"/>
        <v/>
      </c>
      <c r="H2330" s="25" t="str">
        <f t="shared" si="408"/>
        <v/>
      </c>
      <c r="L2330" s="25">
        <v>2329</v>
      </c>
      <c r="N2330" s="25" t="str">
        <f t="shared" si="400"/>
        <v/>
      </c>
      <c r="O2330" s="25" t="str">
        <f t="shared" si="401"/>
        <v/>
      </c>
      <c r="R2330" s="25" t="str">
        <f t="shared" si="402"/>
        <v/>
      </c>
      <c r="S2330" s="25" t="str">
        <f t="shared" si="403"/>
        <v/>
      </c>
    </row>
    <row r="2331" spans="1:19" x14ac:dyDescent="0.25">
      <c r="A2331" s="25">
        <f t="shared" si="404"/>
        <v>108</v>
      </c>
      <c r="B2331" s="25">
        <f t="shared" si="405"/>
        <v>0</v>
      </c>
      <c r="C2331" s="26">
        <f t="shared" si="406"/>
        <v>2329</v>
      </c>
      <c r="D2331" s="26">
        <f t="shared" si="398"/>
        <v>19</v>
      </c>
      <c r="E2331" s="26">
        <f t="shared" si="407"/>
        <v>110</v>
      </c>
      <c r="F2331" s="25" t="e">
        <f>INDEX('Boundary Condition Wizard'!$C$29:$BK$89,E2331+1,D2331+1)</f>
        <v>#REF!</v>
      </c>
      <c r="G2331" s="25" t="str">
        <f t="shared" si="399"/>
        <v/>
      </c>
      <c r="H2331" s="25" t="str">
        <f t="shared" si="408"/>
        <v/>
      </c>
      <c r="L2331" s="25">
        <v>2330</v>
      </c>
      <c r="N2331" s="25" t="str">
        <f t="shared" si="400"/>
        <v/>
      </c>
      <c r="O2331" s="25" t="str">
        <f t="shared" si="401"/>
        <v/>
      </c>
      <c r="R2331" s="25" t="str">
        <f t="shared" si="402"/>
        <v/>
      </c>
      <c r="S2331" s="25" t="str">
        <f t="shared" si="403"/>
        <v/>
      </c>
    </row>
    <row r="2332" spans="1:19" x14ac:dyDescent="0.25">
      <c r="A2332" s="25">
        <f t="shared" si="404"/>
        <v>108</v>
      </c>
      <c r="B2332" s="25">
        <f t="shared" si="405"/>
        <v>0</v>
      </c>
      <c r="C2332" s="26">
        <f t="shared" si="406"/>
        <v>2330</v>
      </c>
      <c r="D2332" s="26">
        <f t="shared" si="398"/>
        <v>20</v>
      </c>
      <c r="E2332" s="26">
        <f t="shared" si="407"/>
        <v>110</v>
      </c>
      <c r="F2332" s="25" t="e">
        <f>INDEX('Boundary Condition Wizard'!$C$29:$BK$89,E2332+1,D2332+1)</f>
        <v>#REF!</v>
      </c>
      <c r="G2332" s="25" t="str">
        <f t="shared" si="399"/>
        <v/>
      </c>
      <c r="H2332" s="25" t="str">
        <f t="shared" si="408"/>
        <v/>
      </c>
      <c r="L2332" s="25">
        <v>2331</v>
      </c>
      <c r="N2332" s="25" t="str">
        <f t="shared" si="400"/>
        <v/>
      </c>
      <c r="O2332" s="25" t="str">
        <f t="shared" si="401"/>
        <v/>
      </c>
      <c r="R2332" s="25" t="str">
        <f t="shared" si="402"/>
        <v/>
      </c>
      <c r="S2332" s="25" t="str">
        <f t="shared" si="403"/>
        <v/>
      </c>
    </row>
    <row r="2333" spans="1:19" x14ac:dyDescent="0.25">
      <c r="A2333" s="25">
        <f t="shared" si="404"/>
        <v>108</v>
      </c>
      <c r="B2333" s="25">
        <f t="shared" si="405"/>
        <v>0</v>
      </c>
      <c r="C2333" s="26">
        <f t="shared" si="406"/>
        <v>2331</v>
      </c>
      <c r="D2333" s="26">
        <f t="shared" si="398"/>
        <v>0</v>
      </c>
      <c r="E2333" s="26">
        <f t="shared" si="407"/>
        <v>111</v>
      </c>
      <c r="F2333" s="25" t="e">
        <f>INDEX('Boundary Condition Wizard'!$C$29:$BK$89,E2333+1,D2333+1)</f>
        <v>#REF!</v>
      </c>
      <c r="G2333" s="25" t="str">
        <f t="shared" si="399"/>
        <v/>
      </c>
      <c r="H2333" s="25" t="str">
        <f t="shared" si="408"/>
        <v/>
      </c>
      <c r="L2333" s="25">
        <v>2332</v>
      </c>
      <c r="N2333" s="25" t="str">
        <f t="shared" si="400"/>
        <v/>
      </c>
      <c r="O2333" s="25" t="str">
        <f t="shared" si="401"/>
        <v/>
      </c>
      <c r="R2333" s="25" t="str">
        <f t="shared" si="402"/>
        <v/>
      </c>
      <c r="S2333" s="25" t="str">
        <f t="shared" si="403"/>
        <v/>
      </c>
    </row>
    <row r="2334" spans="1:19" x14ac:dyDescent="0.25">
      <c r="A2334" s="25">
        <f t="shared" si="404"/>
        <v>108</v>
      </c>
      <c r="B2334" s="25">
        <f t="shared" si="405"/>
        <v>0</v>
      </c>
      <c r="C2334" s="26">
        <f t="shared" si="406"/>
        <v>2332</v>
      </c>
      <c r="D2334" s="26">
        <f t="shared" si="398"/>
        <v>1</v>
      </c>
      <c r="E2334" s="26">
        <f t="shared" si="407"/>
        <v>111</v>
      </c>
      <c r="F2334" s="25" t="e">
        <f>INDEX('Boundary Condition Wizard'!$C$29:$BK$89,E2334+1,D2334+1)</f>
        <v>#REF!</v>
      </c>
      <c r="G2334" s="25" t="str">
        <f t="shared" si="399"/>
        <v/>
      </c>
      <c r="H2334" s="25" t="str">
        <f t="shared" si="408"/>
        <v/>
      </c>
      <c r="L2334" s="25">
        <v>2333</v>
      </c>
      <c r="N2334" s="25" t="str">
        <f t="shared" si="400"/>
        <v/>
      </c>
      <c r="O2334" s="25" t="str">
        <f t="shared" si="401"/>
        <v/>
      </c>
      <c r="R2334" s="25" t="str">
        <f t="shared" si="402"/>
        <v/>
      </c>
      <c r="S2334" s="25" t="str">
        <f t="shared" si="403"/>
        <v/>
      </c>
    </row>
    <row r="2335" spans="1:19" x14ac:dyDescent="0.25">
      <c r="A2335" s="25">
        <f t="shared" si="404"/>
        <v>108</v>
      </c>
      <c r="B2335" s="25">
        <f t="shared" si="405"/>
        <v>0</v>
      </c>
      <c r="C2335" s="26">
        <f t="shared" si="406"/>
        <v>2333</v>
      </c>
      <c r="D2335" s="26">
        <f t="shared" si="398"/>
        <v>2</v>
      </c>
      <c r="E2335" s="26">
        <f t="shared" si="407"/>
        <v>111</v>
      </c>
      <c r="F2335" s="25" t="e">
        <f>INDEX('Boundary Condition Wizard'!$C$29:$BK$89,E2335+1,D2335+1)</f>
        <v>#REF!</v>
      </c>
      <c r="G2335" s="25" t="str">
        <f t="shared" si="399"/>
        <v/>
      </c>
      <c r="H2335" s="25" t="str">
        <f t="shared" si="408"/>
        <v/>
      </c>
      <c r="L2335" s="25">
        <v>2334</v>
      </c>
      <c r="N2335" s="25" t="str">
        <f t="shared" si="400"/>
        <v/>
      </c>
      <c r="O2335" s="25" t="str">
        <f t="shared" si="401"/>
        <v/>
      </c>
      <c r="R2335" s="25" t="str">
        <f t="shared" si="402"/>
        <v/>
      </c>
      <c r="S2335" s="25" t="str">
        <f t="shared" si="403"/>
        <v/>
      </c>
    </row>
    <row r="2336" spans="1:19" x14ac:dyDescent="0.25">
      <c r="A2336" s="25">
        <f t="shared" si="404"/>
        <v>108</v>
      </c>
      <c r="B2336" s="25">
        <f t="shared" si="405"/>
        <v>0</v>
      </c>
      <c r="C2336" s="26">
        <f t="shared" si="406"/>
        <v>2334</v>
      </c>
      <c r="D2336" s="26">
        <f t="shared" si="398"/>
        <v>3</v>
      </c>
      <c r="E2336" s="26">
        <f t="shared" si="407"/>
        <v>111</v>
      </c>
      <c r="F2336" s="25" t="e">
        <f>INDEX('Boundary Condition Wizard'!$C$29:$BK$89,E2336+1,D2336+1)</f>
        <v>#REF!</v>
      </c>
      <c r="G2336" s="25" t="str">
        <f t="shared" si="399"/>
        <v/>
      </c>
      <c r="H2336" s="25" t="str">
        <f t="shared" si="408"/>
        <v/>
      </c>
      <c r="L2336" s="25">
        <v>2335</v>
      </c>
      <c r="N2336" s="25" t="str">
        <f t="shared" si="400"/>
        <v/>
      </c>
      <c r="O2336" s="25" t="str">
        <f t="shared" si="401"/>
        <v/>
      </c>
      <c r="R2336" s="25" t="str">
        <f t="shared" si="402"/>
        <v/>
      </c>
      <c r="S2336" s="25" t="str">
        <f t="shared" si="403"/>
        <v/>
      </c>
    </row>
    <row r="2337" spans="1:19" x14ac:dyDescent="0.25">
      <c r="A2337" s="25">
        <f t="shared" si="404"/>
        <v>108</v>
      </c>
      <c r="B2337" s="25">
        <f t="shared" si="405"/>
        <v>0</v>
      </c>
      <c r="C2337" s="26">
        <f t="shared" si="406"/>
        <v>2335</v>
      </c>
      <c r="D2337" s="26">
        <f t="shared" si="398"/>
        <v>4</v>
      </c>
      <c r="E2337" s="26">
        <f t="shared" si="407"/>
        <v>111</v>
      </c>
      <c r="F2337" s="25" t="e">
        <f>INDEX('Boundary Condition Wizard'!$C$29:$BK$89,E2337+1,D2337+1)</f>
        <v>#REF!</v>
      </c>
      <c r="G2337" s="25" t="str">
        <f t="shared" si="399"/>
        <v/>
      </c>
      <c r="H2337" s="25" t="str">
        <f t="shared" si="408"/>
        <v/>
      </c>
      <c r="L2337" s="25">
        <v>2336</v>
      </c>
      <c r="N2337" s="25" t="str">
        <f t="shared" si="400"/>
        <v/>
      </c>
      <c r="O2337" s="25" t="str">
        <f t="shared" si="401"/>
        <v/>
      </c>
      <c r="R2337" s="25" t="str">
        <f t="shared" si="402"/>
        <v/>
      </c>
      <c r="S2337" s="25" t="str">
        <f t="shared" si="403"/>
        <v/>
      </c>
    </row>
    <row r="2338" spans="1:19" x14ac:dyDescent="0.25">
      <c r="A2338" s="25">
        <f t="shared" si="404"/>
        <v>108</v>
      </c>
      <c r="B2338" s="25">
        <f t="shared" si="405"/>
        <v>0</v>
      </c>
      <c r="C2338" s="26">
        <f t="shared" si="406"/>
        <v>2336</v>
      </c>
      <c r="D2338" s="26">
        <f t="shared" si="398"/>
        <v>5</v>
      </c>
      <c r="E2338" s="26">
        <f t="shared" si="407"/>
        <v>111</v>
      </c>
      <c r="F2338" s="25" t="e">
        <f>INDEX('Boundary Condition Wizard'!$C$29:$BK$89,E2338+1,D2338+1)</f>
        <v>#REF!</v>
      </c>
      <c r="G2338" s="25" t="str">
        <f t="shared" si="399"/>
        <v/>
      </c>
      <c r="H2338" s="25" t="str">
        <f t="shared" si="408"/>
        <v/>
      </c>
      <c r="L2338" s="25">
        <v>2337</v>
      </c>
      <c r="N2338" s="25" t="str">
        <f t="shared" si="400"/>
        <v/>
      </c>
      <c r="O2338" s="25" t="str">
        <f t="shared" si="401"/>
        <v/>
      </c>
      <c r="R2338" s="25" t="str">
        <f t="shared" si="402"/>
        <v/>
      </c>
      <c r="S2338" s="25" t="str">
        <f t="shared" si="403"/>
        <v/>
      </c>
    </row>
    <row r="2339" spans="1:19" x14ac:dyDescent="0.25">
      <c r="A2339" s="25">
        <f t="shared" si="404"/>
        <v>108</v>
      </c>
      <c r="B2339" s="25">
        <f t="shared" si="405"/>
        <v>0</v>
      </c>
      <c r="C2339" s="26">
        <f t="shared" si="406"/>
        <v>2337</v>
      </c>
      <c r="D2339" s="26">
        <f t="shared" si="398"/>
        <v>6</v>
      </c>
      <c r="E2339" s="26">
        <f t="shared" si="407"/>
        <v>111</v>
      </c>
      <c r="F2339" s="25" t="e">
        <f>INDEX('Boundary Condition Wizard'!$C$29:$BK$89,E2339+1,D2339+1)</f>
        <v>#REF!</v>
      </c>
      <c r="G2339" s="25" t="str">
        <f t="shared" si="399"/>
        <v/>
      </c>
      <c r="H2339" s="25" t="str">
        <f t="shared" si="408"/>
        <v/>
      </c>
      <c r="L2339" s="25">
        <v>2338</v>
      </c>
      <c r="N2339" s="25" t="str">
        <f t="shared" si="400"/>
        <v/>
      </c>
      <c r="O2339" s="25" t="str">
        <f t="shared" si="401"/>
        <v/>
      </c>
      <c r="R2339" s="25" t="str">
        <f t="shared" si="402"/>
        <v/>
      </c>
      <c r="S2339" s="25" t="str">
        <f t="shared" si="403"/>
        <v/>
      </c>
    </row>
    <row r="2340" spans="1:19" x14ac:dyDescent="0.25">
      <c r="A2340" s="25">
        <f t="shared" si="404"/>
        <v>108</v>
      </c>
      <c r="B2340" s="25">
        <f t="shared" si="405"/>
        <v>0</v>
      </c>
      <c r="C2340" s="26">
        <f t="shared" si="406"/>
        <v>2338</v>
      </c>
      <c r="D2340" s="26">
        <f t="shared" si="398"/>
        <v>7</v>
      </c>
      <c r="E2340" s="26">
        <f t="shared" si="407"/>
        <v>111</v>
      </c>
      <c r="F2340" s="25" t="e">
        <f>INDEX('Boundary Condition Wizard'!$C$29:$BK$89,E2340+1,D2340+1)</f>
        <v>#REF!</v>
      </c>
      <c r="G2340" s="25" t="str">
        <f t="shared" si="399"/>
        <v/>
      </c>
      <c r="H2340" s="25" t="str">
        <f t="shared" si="408"/>
        <v/>
      </c>
      <c r="L2340" s="25">
        <v>2339</v>
      </c>
      <c r="N2340" s="25" t="str">
        <f t="shared" si="400"/>
        <v/>
      </c>
      <c r="O2340" s="25" t="str">
        <f t="shared" si="401"/>
        <v/>
      </c>
      <c r="R2340" s="25" t="str">
        <f t="shared" si="402"/>
        <v/>
      </c>
      <c r="S2340" s="25" t="str">
        <f t="shared" si="403"/>
        <v/>
      </c>
    </row>
    <row r="2341" spans="1:19" x14ac:dyDescent="0.25">
      <c r="A2341" s="25">
        <f t="shared" si="404"/>
        <v>108</v>
      </c>
      <c r="B2341" s="25">
        <f t="shared" si="405"/>
        <v>0</v>
      </c>
      <c r="C2341" s="26">
        <f t="shared" si="406"/>
        <v>2339</v>
      </c>
      <c r="D2341" s="26">
        <f t="shared" si="398"/>
        <v>8</v>
      </c>
      <c r="E2341" s="26">
        <f t="shared" si="407"/>
        <v>111</v>
      </c>
      <c r="F2341" s="25" t="e">
        <f>INDEX('Boundary Condition Wizard'!$C$29:$BK$89,E2341+1,D2341+1)</f>
        <v>#REF!</v>
      </c>
      <c r="G2341" s="25" t="str">
        <f t="shared" si="399"/>
        <v/>
      </c>
      <c r="H2341" s="25" t="str">
        <f t="shared" si="408"/>
        <v/>
      </c>
      <c r="L2341" s="25">
        <v>2340</v>
      </c>
      <c r="N2341" s="25" t="str">
        <f t="shared" si="400"/>
        <v/>
      </c>
      <c r="O2341" s="25" t="str">
        <f t="shared" si="401"/>
        <v/>
      </c>
      <c r="R2341" s="25" t="str">
        <f t="shared" si="402"/>
        <v/>
      </c>
      <c r="S2341" s="25" t="str">
        <f t="shared" si="403"/>
        <v/>
      </c>
    </row>
    <row r="2342" spans="1:19" x14ac:dyDescent="0.25">
      <c r="A2342" s="25">
        <f t="shared" si="404"/>
        <v>108</v>
      </c>
      <c r="B2342" s="25">
        <f t="shared" si="405"/>
        <v>0</v>
      </c>
      <c r="C2342" s="26">
        <f t="shared" si="406"/>
        <v>2340</v>
      </c>
      <c r="D2342" s="26">
        <f t="shared" si="398"/>
        <v>9</v>
      </c>
      <c r="E2342" s="26">
        <f t="shared" si="407"/>
        <v>111</v>
      </c>
      <c r="F2342" s="25" t="e">
        <f>INDEX('Boundary Condition Wizard'!$C$29:$BK$89,E2342+1,D2342+1)</f>
        <v>#REF!</v>
      </c>
      <c r="G2342" s="25" t="str">
        <f t="shared" si="399"/>
        <v/>
      </c>
      <c r="H2342" s="25" t="str">
        <f t="shared" si="408"/>
        <v/>
      </c>
      <c r="L2342" s="25">
        <v>2341</v>
      </c>
      <c r="N2342" s="25" t="str">
        <f t="shared" si="400"/>
        <v/>
      </c>
      <c r="O2342" s="25" t="str">
        <f t="shared" si="401"/>
        <v/>
      </c>
      <c r="R2342" s="25" t="str">
        <f t="shared" si="402"/>
        <v/>
      </c>
      <c r="S2342" s="25" t="str">
        <f t="shared" si="403"/>
        <v/>
      </c>
    </row>
    <row r="2343" spans="1:19" x14ac:dyDescent="0.25">
      <c r="A2343" s="25">
        <f t="shared" si="404"/>
        <v>108</v>
      </c>
      <c r="B2343" s="25">
        <f t="shared" si="405"/>
        <v>0</v>
      </c>
      <c r="C2343" s="26">
        <f t="shared" si="406"/>
        <v>2341</v>
      </c>
      <c r="D2343" s="26">
        <f t="shared" si="398"/>
        <v>10</v>
      </c>
      <c r="E2343" s="26">
        <f t="shared" si="407"/>
        <v>111</v>
      </c>
      <c r="F2343" s="25" t="e">
        <f>INDEX('Boundary Condition Wizard'!$C$29:$BK$89,E2343+1,D2343+1)</f>
        <v>#REF!</v>
      </c>
      <c r="G2343" s="25" t="str">
        <f t="shared" si="399"/>
        <v/>
      </c>
      <c r="H2343" s="25" t="str">
        <f t="shared" si="408"/>
        <v/>
      </c>
      <c r="L2343" s="25">
        <v>2342</v>
      </c>
      <c r="N2343" s="25" t="str">
        <f t="shared" si="400"/>
        <v/>
      </c>
      <c r="O2343" s="25" t="str">
        <f t="shared" si="401"/>
        <v/>
      </c>
      <c r="R2343" s="25" t="str">
        <f t="shared" si="402"/>
        <v/>
      </c>
      <c r="S2343" s="25" t="str">
        <f t="shared" si="403"/>
        <v/>
      </c>
    </row>
    <row r="2344" spans="1:19" x14ac:dyDescent="0.25">
      <c r="A2344" s="25">
        <f t="shared" si="404"/>
        <v>108</v>
      </c>
      <c r="B2344" s="25">
        <f t="shared" si="405"/>
        <v>0</v>
      </c>
      <c r="C2344" s="26">
        <f t="shared" si="406"/>
        <v>2342</v>
      </c>
      <c r="D2344" s="26">
        <f t="shared" si="398"/>
        <v>11</v>
      </c>
      <c r="E2344" s="26">
        <f t="shared" si="407"/>
        <v>111</v>
      </c>
      <c r="F2344" s="25" t="e">
        <f>INDEX('Boundary Condition Wizard'!$C$29:$BK$89,E2344+1,D2344+1)</f>
        <v>#REF!</v>
      </c>
      <c r="G2344" s="25" t="str">
        <f t="shared" si="399"/>
        <v/>
      </c>
      <c r="H2344" s="25" t="str">
        <f t="shared" si="408"/>
        <v/>
      </c>
      <c r="L2344" s="25">
        <v>2343</v>
      </c>
      <c r="N2344" s="25" t="str">
        <f t="shared" si="400"/>
        <v/>
      </c>
      <c r="O2344" s="25" t="str">
        <f t="shared" si="401"/>
        <v/>
      </c>
      <c r="R2344" s="25" t="str">
        <f t="shared" si="402"/>
        <v/>
      </c>
      <c r="S2344" s="25" t="str">
        <f t="shared" si="403"/>
        <v/>
      </c>
    </row>
    <row r="2345" spans="1:19" x14ac:dyDescent="0.25">
      <c r="A2345" s="25">
        <f t="shared" si="404"/>
        <v>108</v>
      </c>
      <c r="B2345" s="25">
        <f t="shared" si="405"/>
        <v>0</v>
      </c>
      <c r="C2345" s="26">
        <f t="shared" si="406"/>
        <v>2343</v>
      </c>
      <c r="D2345" s="26">
        <f t="shared" si="398"/>
        <v>12</v>
      </c>
      <c r="E2345" s="26">
        <f t="shared" si="407"/>
        <v>111</v>
      </c>
      <c r="F2345" s="25" t="e">
        <f>INDEX('Boundary Condition Wizard'!$C$29:$BK$89,E2345+1,D2345+1)</f>
        <v>#REF!</v>
      </c>
      <c r="G2345" s="25" t="str">
        <f t="shared" si="399"/>
        <v/>
      </c>
      <c r="H2345" s="25" t="str">
        <f t="shared" si="408"/>
        <v/>
      </c>
      <c r="L2345" s="25">
        <v>2344</v>
      </c>
      <c r="N2345" s="25" t="str">
        <f t="shared" si="400"/>
        <v/>
      </c>
      <c r="O2345" s="25" t="str">
        <f t="shared" si="401"/>
        <v/>
      </c>
      <c r="R2345" s="25" t="str">
        <f t="shared" si="402"/>
        <v/>
      </c>
      <c r="S2345" s="25" t="str">
        <f t="shared" si="403"/>
        <v/>
      </c>
    </row>
    <row r="2346" spans="1:19" x14ac:dyDescent="0.25">
      <c r="A2346" s="25">
        <f t="shared" si="404"/>
        <v>108</v>
      </c>
      <c r="B2346" s="25">
        <f t="shared" si="405"/>
        <v>0</v>
      </c>
      <c r="C2346" s="26">
        <f t="shared" si="406"/>
        <v>2344</v>
      </c>
      <c r="D2346" s="26">
        <f t="shared" si="398"/>
        <v>13</v>
      </c>
      <c r="E2346" s="26">
        <f t="shared" si="407"/>
        <v>111</v>
      </c>
      <c r="F2346" s="25" t="e">
        <f>INDEX('Boundary Condition Wizard'!$C$29:$BK$89,E2346+1,D2346+1)</f>
        <v>#REF!</v>
      </c>
      <c r="G2346" s="25" t="str">
        <f t="shared" si="399"/>
        <v/>
      </c>
      <c r="H2346" s="25" t="str">
        <f t="shared" si="408"/>
        <v/>
      </c>
      <c r="L2346" s="25">
        <v>2345</v>
      </c>
      <c r="N2346" s="25" t="str">
        <f t="shared" si="400"/>
        <v/>
      </c>
      <c r="O2346" s="25" t="str">
        <f t="shared" si="401"/>
        <v/>
      </c>
      <c r="R2346" s="25" t="str">
        <f t="shared" si="402"/>
        <v/>
      </c>
      <c r="S2346" s="25" t="str">
        <f t="shared" si="403"/>
        <v/>
      </c>
    </row>
    <row r="2347" spans="1:19" x14ac:dyDescent="0.25">
      <c r="A2347" s="25">
        <f t="shared" si="404"/>
        <v>108</v>
      </c>
      <c r="B2347" s="25">
        <f t="shared" si="405"/>
        <v>0</v>
      </c>
      <c r="C2347" s="26">
        <f t="shared" si="406"/>
        <v>2345</v>
      </c>
      <c r="D2347" s="26">
        <f t="shared" si="398"/>
        <v>14</v>
      </c>
      <c r="E2347" s="26">
        <f t="shared" si="407"/>
        <v>111</v>
      </c>
      <c r="F2347" s="25" t="e">
        <f>INDEX('Boundary Condition Wizard'!$C$29:$BK$89,E2347+1,D2347+1)</f>
        <v>#REF!</v>
      </c>
      <c r="G2347" s="25" t="str">
        <f t="shared" si="399"/>
        <v/>
      </c>
      <c r="H2347" s="25" t="str">
        <f t="shared" si="408"/>
        <v/>
      </c>
      <c r="L2347" s="25">
        <v>2346</v>
      </c>
      <c r="N2347" s="25" t="str">
        <f t="shared" si="400"/>
        <v/>
      </c>
      <c r="O2347" s="25" t="str">
        <f t="shared" si="401"/>
        <v/>
      </c>
      <c r="R2347" s="25" t="str">
        <f t="shared" si="402"/>
        <v/>
      </c>
      <c r="S2347" s="25" t="str">
        <f t="shared" si="403"/>
        <v/>
      </c>
    </row>
    <row r="2348" spans="1:19" x14ac:dyDescent="0.25">
      <c r="A2348" s="25">
        <f t="shared" si="404"/>
        <v>108</v>
      </c>
      <c r="B2348" s="25">
        <f t="shared" si="405"/>
        <v>0</v>
      </c>
      <c r="C2348" s="26">
        <f t="shared" si="406"/>
        <v>2346</v>
      </c>
      <c r="D2348" s="26">
        <f t="shared" si="398"/>
        <v>15</v>
      </c>
      <c r="E2348" s="26">
        <f t="shared" si="407"/>
        <v>111</v>
      </c>
      <c r="F2348" s="25" t="e">
        <f>INDEX('Boundary Condition Wizard'!$C$29:$BK$89,E2348+1,D2348+1)</f>
        <v>#REF!</v>
      </c>
      <c r="G2348" s="25" t="str">
        <f t="shared" si="399"/>
        <v/>
      </c>
      <c r="H2348" s="25" t="str">
        <f t="shared" si="408"/>
        <v/>
      </c>
      <c r="L2348" s="25">
        <v>2347</v>
      </c>
      <c r="N2348" s="25" t="str">
        <f t="shared" si="400"/>
        <v/>
      </c>
      <c r="O2348" s="25" t="str">
        <f t="shared" si="401"/>
        <v/>
      </c>
      <c r="R2348" s="25" t="str">
        <f t="shared" si="402"/>
        <v/>
      </c>
      <c r="S2348" s="25" t="str">
        <f t="shared" si="403"/>
        <v/>
      </c>
    </row>
    <row r="2349" spans="1:19" x14ac:dyDescent="0.25">
      <c r="A2349" s="25">
        <f t="shared" si="404"/>
        <v>108</v>
      </c>
      <c r="B2349" s="25">
        <f t="shared" si="405"/>
        <v>0</v>
      </c>
      <c r="C2349" s="26">
        <f t="shared" si="406"/>
        <v>2347</v>
      </c>
      <c r="D2349" s="26">
        <f t="shared" si="398"/>
        <v>16</v>
      </c>
      <c r="E2349" s="26">
        <f t="shared" si="407"/>
        <v>111</v>
      </c>
      <c r="F2349" s="25" t="e">
        <f>INDEX('Boundary Condition Wizard'!$C$29:$BK$89,E2349+1,D2349+1)</f>
        <v>#REF!</v>
      </c>
      <c r="G2349" s="25" t="str">
        <f t="shared" si="399"/>
        <v/>
      </c>
      <c r="H2349" s="25" t="str">
        <f t="shared" si="408"/>
        <v/>
      </c>
      <c r="L2349" s="25">
        <v>2348</v>
      </c>
      <c r="N2349" s="25" t="str">
        <f t="shared" si="400"/>
        <v/>
      </c>
      <c r="O2349" s="25" t="str">
        <f t="shared" si="401"/>
        <v/>
      </c>
      <c r="R2349" s="25" t="str">
        <f t="shared" si="402"/>
        <v/>
      </c>
      <c r="S2349" s="25" t="str">
        <f t="shared" si="403"/>
        <v/>
      </c>
    </row>
    <row r="2350" spans="1:19" x14ac:dyDescent="0.25">
      <c r="A2350" s="25">
        <f t="shared" si="404"/>
        <v>108</v>
      </c>
      <c r="B2350" s="25">
        <f t="shared" si="405"/>
        <v>0</v>
      </c>
      <c r="C2350" s="26">
        <f t="shared" si="406"/>
        <v>2348</v>
      </c>
      <c r="D2350" s="26">
        <f t="shared" si="398"/>
        <v>17</v>
      </c>
      <c r="E2350" s="26">
        <f t="shared" si="407"/>
        <v>111</v>
      </c>
      <c r="F2350" s="25" t="e">
        <f>INDEX('Boundary Condition Wizard'!$C$29:$BK$89,E2350+1,D2350+1)</f>
        <v>#REF!</v>
      </c>
      <c r="G2350" s="25" t="str">
        <f t="shared" si="399"/>
        <v/>
      </c>
      <c r="H2350" s="25" t="str">
        <f t="shared" si="408"/>
        <v/>
      </c>
      <c r="L2350" s="25">
        <v>2349</v>
      </c>
      <c r="N2350" s="25" t="str">
        <f t="shared" si="400"/>
        <v/>
      </c>
      <c r="O2350" s="25" t="str">
        <f t="shared" si="401"/>
        <v/>
      </c>
      <c r="R2350" s="25" t="str">
        <f t="shared" si="402"/>
        <v/>
      </c>
      <c r="S2350" s="25" t="str">
        <f t="shared" si="403"/>
        <v/>
      </c>
    </row>
    <row r="2351" spans="1:19" x14ac:dyDescent="0.25">
      <c r="A2351" s="25">
        <f t="shared" si="404"/>
        <v>108</v>
      </c>
      <c r="B2351" s="25">
        <f t="shared" si="405"/>
        <v>0</v>
      </c>
      <c r="C2351" s="26">
        <f t="shared" si="406"/>
        <v>2349</v>
      </c>
      <c r="D2351" s="26">
        <f t="shared" si="398"/>
        <v>18</v>
      </c>
      <c r="E2351" s="26">
        <f t="shared" si="407"/>
        <v>111</v>
      </c>
      <c r="F2351" s="25" t="e">
        <f>INDEX('Boundary Condition Wizard'!$C$29:$BK$89,E2351+1,D2351+1)</f>
        <v>#REF!</v>
      </c>
      <c r="G2351" s="25" t="str">
        <f t="shared" si="399"/>
        <v/>
      </c>
      <c r="H2351" s="25" t="str">
        <f t="shared" si="408"/>
        <v/>
      </c>
      <c r="L2351" s="25">
        <v>2350</v>
      </c>
      <c r="N2351" s="25" t="str">
        <f t="shared" si="400"/>
        <v/>
      </c>
      <c r="O2351" s="25" t="str">
        <f t="shared" si="401"/>
        <v/>
      </c>
      <c r="R2351" s="25" t="str">
        <f t="shared" si="402"/>
        <v/>
      </c>
      <c r="S2351" s="25" t="str">
        <f t="shared" si="403"/>
        <v/>
      </c>
    </row>
    <row r="2352" spans="1:19" x14ac:dyDescent="0.25">
      <c r="A2352" s="25">
        <f t="shared" si="404"/>
        <v>108</v>
      </c>
      <c r="B2352" s="25">
        <f t="shared" si="405"/>
        <v>0</v>
      </c>
      <c r="C2352" s="26">
        <f t="shared" si="406"/>
        <v>2350</v>
      </c>
      <c r="D2352" s="26">
        <f t="shared" si="398"/>
        <v>19</v>
      </c>
      <c r="E2352" s="26">
        <f t="shared" si="407"/>
        <v>111</v>
      </c>
      <c r="F2352" s="25" t="e">
        <f>INDEX('Boundary Condition Wizard'!$C$29:$BK$89,E2352+1,D2352+1)</f>
        <v>#REF!</v>
      </c>
      <c r="G2352" s="25" t="str">
        <f t="shared" si="399"/>
        <v/>
      </c>
      <c r="H2352" s="25" t="str">
        <f t="shared" si="408"/>
        <v/>
      </c>
      <c r="L2352" s="25">
        <v>2351</v>
      </c>
      <c r="N2352" s="25" t="str">
        <f t="shared" si="400"/>
        <v/>
      </c>
      <c r="O2352" s="25" t="str">
        <f t="shared" si="401"/>
        <v/>
      </c>
      <c r="R2352" s="25" t="str">
        <f t="shared" si="402"/>
        <v/>
      </c>
      <c r="S2352" s="25" t="str">
        <f t="shared" si="403"/>
        <v/>
      </c>
    </row>
    <row r="2353" spans="1:19" x14ac:dyDescent="0.25">
      <c r="A2353" s="25">
        <f t="shared" si="404"/>
        <v>108</v>
      </c>
      <c r="B2353" s="25">
        <f t="shared" si="405"/>
        <v>0</v>
      </c>
      <c r="C2353" s="26">
        <f t="shared" si="406"/>
        <v>2351</v>
      </c>
      <c r="D2353" s="26">
        <f t="shared" si="398"/>
        <v>20</v>
      </c>
      <c r="E2353" s="26">
        <f t="shared" si="407"/>
        <v>111</v>
      </c>
      <c r="F2353" s="25" t="e">
        <f>INDEX('Boundary Condition Wizard'!$C$29:$BK$89,E2353+1,D2353+1)</f>
        <v>#REF!</v>
      </c>
      <c r="G2353" s="25" t="str">
        <f t="shared" si="399"/>
        <v/>
      </c>
      <c r="H2353" s="25" t="str">
        <f t="shared" si="408"/>
        <v/>
      </c>
      <c r="L2353" s="25">
        <v>2352</v>
      </c>
      <c r="N2353" s="25" t="str">
        <f t="shared" si="400"/>
        <v/>
      </c>
      <c r="O2353" s="25" t="str">
        <f t="shared" si="401"/>
        <v/>
      </c>
      <c r="R2353" s="25" t="str">
        <f t="shared" si="402"/>
        <v/>
      </c>
      <c r="S2353" s="25" t="str">
        <f t="shared" si="403"/>
        <v/>
      </c>
    </row>
    <row r="2354" spans="1:19" x14ac:dyDescent="0.25">
      <c r="A2354" s="25">
        <f t="shared" si="404"/>
        <v>108</v>
      </c>
      <c r="B2354" s="25">
        <f t="shared" si="405"/>
        <v>0</v>
      </c>
      <c r="C2354" s="26">
        <f t="shared" si="406"/>
        <v>2352</v>
      </c>
      <c r="D2354" s="26">
        <f t="shared" si="398"/>
        <v>0</v>
      </c>
      <c r="E2354" s="26">
        <f t="shared" si="407"/>
        <v>112</v>
      </c>
      <c r="F2354" s="25" t="e">
        <f>INDEX('Boundary Condition Wizard'!$C$29:$BK$89,E2354+1,D2354+1)</f>
        <v>#REF!</v>
      </c>
      <c r="G2354" s="25" t="str">
        <f t="shared" si="399"/>
        <v/>
      </c>
      <c r="H2354" s="25" t="str">
        <f t="shared" si="408"/>
        <v/>
      </c>
      <c r="L2354" s="25">
        <v>2353</v>
      </c>
      <c r="N2354" s="25" t="str">
        <f t="shared" si="400"/>
        <v/>
      </c>
      <c r="O2354" s="25" t="str">
        <f t="shared" si="401"/>
        <v/>
      </c>
      <c r="R2354" s="25" t="str">
        <f t="shared" si="402"/>
        <v/>
      </c>
      <c r="S2354" s="25" t="str">
        <f t="shared" si="403"/>
        <v/>
      </c>
    </row>
    <row r="2355" spans="1:19" x14ac:dyDescent="0.25">
      <c r="A2355" s="25">
        <f t="shared" si="404"/>
        <v>108</v>
      </c>
      <c r="B2355" s="25">
        <f t="shared" si="405"/>
        <v>0</v>
      </c>
      <c r="C2355" s="26">
        <f t="shared" si="406"/>
        <v>2353</v>
      </c>
      <c r="D2355" s="26">
        <f t="shared" si="398"/>
        <v>1</v>
      </c>
      <c r="E2355" s="26">
        <f t="shared" si="407"/>
        <v>112</v>
      </c>
      <c r="F2355" s="25" t="e">
        <f>INDEX('Boundary Condition Wizard'!$C$29:$BK$89,E2355+1,D2355+1)</f>
        <v>#REF!</v>
      </c>
      <c r="G2355" s="25" t="str">
        <f t="shared" si="399"/>
        <v/>
      </c>
      <c r="H2355" s="25" t="str">
        <f t="shared" si="408"/>
        <v/>
      </c>
      <c r="L2355" s="25">
        <v>2354</v>
      </c>
      <c r="N2355" s="25" t="str">
        <f t="shared" si="400"/>
        <v/>
      </c>
      <c r="O2355" s="25" t="str">
        <f t="shared" si="401"/>
        <v/>
      </c>
      <c r="R2355" s="25" t="str">
        <f t="shared" si="402"/>
        <v/>
      </c>
      <c r="S2355" s="25" t="str">
        <f t="shared" si="403"/>
        <v/>
      </c>
    </row>
    <row r="2356" spans="1:19" x14ac:dyDescent="0.25">
      <c r="A2356" s="25">
        <f t="shared" si="404"/>
        <v>108</v>
      </c>
      <c r="B2356" s="25">
        <f t="shared" si="405"/>
        <v>0</v>
      </c>
      <c r="C2356" s="26">
        <f t="shared" si="406"/>
        <v>2354</v>
      </c>
      <c r="D2356" s="26">
        <f t="shared" si="398"/>
        <v>2</v>
      </c>
      <c r="E2356" s="26">
        <f t="shared" si="407"/>
        <v>112</v>
      </c>
      <c r="F2356" s="25" t="e">
        <f>INDEX('Boundary Condition Wizard'!$C$29:$BK$89,E2356+1,D2356+1)</f>
        <v>#REF!</v>
      </c>
      <c r="G2356" s="25" t="str">
        <f t="shared" si="399"/>
        <v/>
      </c>
      <c r="H2356" s="25" t="str">
        <f t="shared" si="408"/>
        <v/>
      </c>
      <c r="L2356" s="25">
        <v>2355</v>
      </c>
      <c r="N2356" s="25" t="str">
        <f t="shared" si="400"/>
        <v/>
      </c>
      <c r="O2356" s="25" t="str">
        <f t="shared" si="401"/>
        <v/>
      </c>
      <c r="R2356" s="25" t="str">
        <f t="shared" si="402"/>
        <v/>
      </c>
      <c r="S2356" s="25" t="str">
        <f t="shared" si="403"/>
        <v/>
      </c>
    </row>
    <row r="2357" spans="1:19" x14ac:dyDescent="0.25">
      <c r="A2357" s="25">
        <f t="shared" si="404"/>
        <v>108</v>
      </c>
      <c r="B2357" s="25">
        <f t="shared" si="405"/>
        <v>0</v>
      </c>
      <c r="C2357" s="26">
        <f t="shared" si="406"/>
        <v>2355</v>
      </c>
      <c r="D2357" s="26">
        <f t="shared" si="398"/>
        <v>3</v>
      </c>
      <c r="E2357" s="26">
        <f t="shared" si="407"/>
        <v>112</v>
      </c>
      <c r="F2357" s="25" t="e">
        <f>INDEX('Boundary Condition Wizard'!$C$29:$BK$89,E2357+1,D2357+1)</f>
        <v>#REF!</v>
      </c>
      <c r="G2357" s="25" t="str">
        <f t="shared" si="399"/>
        <v/>
      </c>
      <c r="H2357" s="25" t="str">
        <f t="shared" si="408"/>
        <v/>
      </c>
      <c r="L2357" s="25">
        <v>2356</v>
      </c>
      <c r="N2357" s="25" t="str">
        <f t="shared" si="400"/>
        <v/>
      </c>
      <c r="O2357" s="25" t="str">
        <f t="shared" si="401"/>
        <v/>
      </c>
      <c r="R2357" s="25" t="str">
        <f t="shared" si="402"/>
        <v/>
      </c>
      <c r="S2357" s="25" t="str">
        <f t="shared" si="403"/>
        <v/>
      </c>
    </row>
    <row r="2358" spans="1:19" x14ac:dyDescent="0.25">
      <c r="A2358" s="25">
        <f t="shared" si="404"/>
        <v>108</v>
      </c>
      <c r="B2358" s="25">
        <f t="shared" si="405"/>
        <v>0</v>
      </c>
      <c r="C2358" s="26">
        <f t="shared" si="406"/>
        <v>2356</v>
      </c>
      <c r="D2358" s="26">
        <f t="shared" si="398"/>
        <v>4</v>
      </c>
      <c r="E2358" s="26">
        <f t="shared" si="407"/>
        <v>112</v>
      </c>
      <c r="F2358" s="25" t="e">
        <f>INDEX('Boundary Condition Wizard'!$C$29:$BK$89,E2358+1,D2358+1)</f>
        <v>#REF!</v>
      </c>
      <c r="G2358" s="25" t="str">
        <f t="shared" si="399"/>
        <v/>
      </c>
      <c r="H2358" s="25" t="str">
        <f t="shared" si="408"/>
        <v/>
      </c>
      <c r="L2358" s="25">
        <v>2357</v>
      </c>
      <c r="N2358" s="25" t="str">
        <f t="shared" si="400"/>
        <v/>
      </c>
      <c r="O2358" s="25" t="str">
        <f t="shared" si="401"/>
        <v/>
      </c>
      <c r="R2358" s="25" t="str">
        <f t="shared" si="402"/>
        <v/>
      </c>
      <c r="S2358" s="25" t="str">
        <f t="shared" si="403"/>
        <v/>
      </c>
    </row>
    <row r="2359" spans="1:19" x14ac:dyDescent="0.25">
      <c r="A2359" s="25">
        <f t="shared" si="404"/>
        <v>108</v>
      </c>
      <c r="B2359" s="25">
        <f t="shared" si="405"/>
        <v>0</v>
      </c>
      <c r="C2359" s="26">
        <f t="shared" si="406"/>
        <v>2357</v>
      </c>
      <c r="D2359" s="26">
        <f t="shared" si="398"/>
        <v>5</v>
      </c>
      <c r="E2359" s="26">
        <f t="shared" si="407"/>
        <v>112</v>
      </c>
      <c r="F2359" s="25" t="e">
        <f>INDEX('Boundary Condition Wizard'!$C$29:$BK$89,E2359+1,D2359+1)</f>
        <v>#REF!</v>
      </c>
      <c r="G2359" s="25" t="str">
        <f t="shared" si="399"/>
        <v/>
      </c>
      <c r="H2359" s="25" t="str">
        <f t="shared" si="408"/>
        <v/>
      </c>
      <c r="L2359" s="25">
        <v>2358</v>
      </c>
      <c r="N2359" s="25" t="str">
        <f t="shared" si="400"/>
        <v/>
      </c>
      <c r="O2359" s="25" t="str">
        <f t="shared" si="401"/>
        <v/>
      </c>
      <c r="R2359" s="25" t="str">
        <f t="shared" si="402"/>
        <v/>
      </c>
      <c r="S2359" s="25" t="str">
        <f t="shared" si="403"/>
        <v/>
      </c>
    </row>
    <row r="2360" spans="1:19" x14ac:dyDescent="0.25">
      <c r="A2360" s="25">
        <f t="shared" si="404"/>
        <v>108</v>
      </c>
      <c r="B2360" s="25">
        <f t="shared" si="405"/>
        <v>0</v>
      </c>
      <c r="C2360" s="26">
        <f t="shared" si="406"/>
        <v>2358</v>
      </c>
      <c r="D2360" s="26">
        <f t="shared" si="398"/>
        <v>6</v>
      </c>
      <c r="E2360" s="26">
        <f t="shared" si="407"/>
        <v>112</v>
      </c>
      <c r="F2360" s="25" t="e">
        <f>INDEX('Boundary Condition Wizard'!$C$29:$BK$89,E2360+1,D2360+1)</f>
        <v>#REF!</v>
      </c>
      <c r="G2360" s="25" t="str">
        <f t="shared" si="399"/>
        <v/>
      </c>
      <c r="H2360" s="25" t="str">
        <f t="shared" si="408"/>
        <v/>
      </c>
      <c r="L2360" s="25">
        <v>2359</v>
      </c>
      <c r="N2360" s="25" t="str">
        <f t="shared" si="400"/>
        <v/>
      </c>
      <c r="O2360" s="25" t="str">
        <f t="shared" si="401"/>
        <v/>
      </c>
      <c r="R2360" s="25" t="str">
        <f t="shared" si="402"/>
        <v/>
      </c>
      <c r="S2360" s="25" t="str">
        <f t="shared" si="403"/>
        <v/>
      </c>
    </row>
    <row r="2361" spans="1:19" x14ac:dyDescent="0.25">
      <c r="A2361" s="25">
        <f t="shared" si="404"/>
        <v>108</v>
      </c>
      <c r="B2361" s="25">
        <f t="shared" si="405"/>
        <v>0</v>
      </c>
      <c r="C2361" s="26">
        <f t="shared" si="406"/>
        <v>2359</v>
      </c>
      <c r="D2361" s="26">
        <f t="shared" si="398"/>
        <v>7</v>
      </c>
      <c r="E2361" s="26">
        <f t="shared" si="407"/>
        <v>112</v>
      </c>
      <c r="F2361" s="25" t="e">
        <f>INDEX('Boundary Condition Wizard'!$C$29:$BK$89,E2361+1,D2361+1)</f>
        <v>#REF!</v>
      </c>
      <c r="G2361" s="25" t="str">
        <f t="shared" si="399"/>
        <v/>
      </c>
      <c r="H2361" s="25" t="str">
        <f t="shared" si="408"/>
        <v/>
      </c>
      <c r="L2361" s="25">
        <v>2360</v>
      </c>
      <c r="N2361" s="25" t="str">
        <f t="shared" si="400"/>
        <v/>
      </c>
      <c r="O2361" s="25" t="str">
        <f t="shared" si="401"/>
        <v/>
      </c>
      <c r="R2361" s="25" t="str">
        <f t="shared" si="402"/>
        <v/>
      </c>
      <c r="S2361" s="25" t="str">
        <f t="shared" si="403"/>
        <v/>
      </c>
    </row>
    <row r="2362" spans="1:19" x14ac:dyDescent="0.25">
      <c r="A2362" s="25">
        <f t="shared" si="404"/>
        <v>108</v>
      </c>
      <c r="B2362" s="25">
        <f t="shared" si="405"/>
        <v>0</v>
      </c>
      <c r="C2362" s="26">
        <f t="shared" si="406"/>
        <v>2360</v>
      </c>
      <c r="D2362" s="26">
        <f t="shared" si="398"/>
        <v>8</v>
      </c>
      <c r="E2362" s="26">
        <f t="shared" si="407"/>
        <v>112</v>
      </c>
      <c r="F2362" s="25" t="e">
        <f>INDEX('Boundary Condition Wizard'!$C$29:$BK$89,E2362+1,D2362+1)</f>
        <v>#REF!</v>
      </c>
      <c r="G2362" s="25" t="str">
        <f t="shared" si="399"/>
        <v/>
      </c>
      <c r="H2362" s="25" t="str">
        <f t="shared" si="408"/>
        <v/>
      </c>
      <c r="L2362" s="25">
        <v>2361</v>
      </c>
      <c r="N2362" s="25" t="str">
        <f t="shared" si="400"/>
        <v/>
      </c>
      <c r="O2362" s="25" t="str">
        <f t="shared" si="401"/>
        <v/>
      </c>
      <c r="R2362" s="25" t="str">
        <f t="shared" si="402"/>
        <v/>
      </c>
      <c r="S2362" s="25" t="str">
        <f t="shared" si="403"/>
        <v/>
      </c>
    </row>
    <row r="2363" spans="1:19" x14ac:dyDescent="0.25">
      <c r="A2363" s="25">
        <f t="shared" si="404"/>
        <v>108</v>
      </c>
      <c r="B2363" s="25">
        <f t="shared" si="405"/>
        <v>0</v>
      </c>
      <c r="C2363" s="26">
        <f t="shared" si="406"/>
        <v>2361</v>
      </c>
      <c r="D2363" s="26">
        <f t="shared" si="398"/>
        <v>9</v>
      </c>
      <c r="E2363" s="26">
        <f t="shared" si="407"/>
        <v>112</v>
      </c>
      <c r="F2363" s="25" t="e">
        <f>INDEX('Boundary Condition Wizard'!$C$29:$BK$89,E2363+1,D2363+1)</f>
        <v>#REF!</v>
      </c>
      <c r="G2363" s="25" t="str">
        <f t="shared" si="399"/>
        <v/>
      </c>
      <c r="H2363" s="25" t="str">
        <f t="shared" si="408"/>
        <v/>
      </c>
      <c r="L2363" s="25">
        <v>2362</v>
      </c>
      <c r="N2363" s="25" t="str">
        <f t="shared" si="400"/>
        <v/>
      </c>
      <c r="O2363" s="25" t="str">
        <f t="shared" si="401"/>
        <v/>
      </c>
      <c r="R2363" s="25" t="str">
        <f t="shared" si="402"/>
        <v/>
      </c>
      <c r="S2363" s="25" t="str">
        <f t="shared" si="403"/>
        <v/>
      </c>
    </row>
    <row r="2364" spans="1:19" x14ac:dyDescent="0.25">
      <c r="A2364" s="25">
        <f t="shared" si="404"/>
        <v>108</v>
      </c>
      <c r="B2364" s="25">
        <f t="shared" si="405"/>
        <v>0</v>
      </c>
      <c r="C2364" s="26">
        <f t="shared" si="406"/>
        <v>2362</v>
      </c>
      <c r="D2364" s="26">
        <f t="shared" si="398"/>
        <v>10</v>
      </c>
      <c r="E2364" s="26">
        <f t="shared" si="407"/>
        <v>112</v>
      </c>
      <c r="F2364" s="25" t="e">
        <f>INDEX('Boundary Condition Wizard'!$C$29:$BK$89,E2364+1,D2364+1)</f>
        <v>#REF!</v>
      </c>
      <c r="G2364" s="25" t="str">
        <f t="shared" si="399"/>
        <v/>
      </c>
      <c r="H2364" s="25" t="str">
        <f t="shared" si="408"/>
        <v/>
      </c>
      <c r="L2364" s="25">
        <v>2363</v>
      </c>
      <c r="N2364" s="25" t="str">
        <f t="shared" si="400"/>
        <v/>
      </c>
      <c r="O2364" s="25" t="str">
        <f t="shared" si="401"/>
        <v/>
      </c>
      <c r="R2364" s="25" t="str">
        <f t="shared" si="402"/>
        <v/>
      </c>
      <c r="S2364" s="25" t="str">
        <f t="shared" si="403"/>
        <v/>
      </c>
    </row>
    <row r="2365" spans="1:19" x14ac:dyDescent="0.25">
      <c r="A2365" s="25">
        <f t="shared" si="404"/>
        <v>108</v>
      </c>
      <c r="B2365" s="25">
        <f t="shared" si="405"/>
        <v>0</v>
      </c>
      <c r="C2365" s="26">
        <f t="shared" si="406"/>
        <v>2363</v>
      </c>
      <c r="D2365" s="26">
        <f t="shared" si="398"/>
        <v>11</v>
      </c>
      <c r="E2365" s="26">
        <f t="shared" si="407"/>
        <v>112</v>
      </c>
      <c r="F2365" s="25" t="e">
        <f>INDEX('Boundary Condition Wizard'!$C$29:$BK$89,E2365+1,D2365+1)</f>
        <v>#REF!</v>
      </c>
      <c r="G2365" s="25" t="str">
        <f t="shared" si="399"/>
        <v/>
      </c>
      <c r="H2365" s="25" t="str">
        <f t="shared" si="408"/>
        <v/>
      </c>
      <c r="L2365" s="25">
        <v>2364</v>
      </c>
      <c r="N2365" s="25" t="str">
        <f t="shared" si="400"/>
        <v/>
      </c>
      <c r="O2365" s="25" t="str">
        <f t="shared" si="401"/>
        <v/>
      </c>
      <c r="R2365" s="25" t="str">
        <f t="shared" si="402"/>
        <v/>
      </c>
      <c r="S2365" s="25" t="str">
        <f t="shared" si="403"/>
        <v/>
      </c>
    </row>
    <row r="2366" spans="1:19" x14ac:dyDescent="0.25">
      <c r="A2366" s="25">
        <f t="shared" si="404"/>
        <v>108</v>
      </c>
      <c r="B2366" s="25">
        <f t="shared" si="405"/>
        <v>0</v>
      </c>
      <c r="C2366" s="26">
        <f t="shared" si="406"/>
        <v>2364</v>
      </c>
      <c r="D2366" s="26">
        <f t="shared" si="398"/>
        <v>12</v>
      </c>
      <c r="E2366" s="26">
        <f t="shared" si="407"/>
        <v>112</v>
      </c>
      <c r="F2366" s="25" t="e">
        <f>INDEX('Boundary Condition Wizard'!$C$29:$BK$89,E2366+1,D2366+1)</f>
        <v>#REF!</v>
      </c>
      <c r="G2366" s="25" t="str">
        <f t="shared" si="399"/>
        <v/>
      </c>
      <c r="H2366" s="25" t="str">
        <f t="shared" si="408"/>
        <v/>
      </c>
      <c r="L2366" s="25">
        <v>2365</v>
      </c>
      <c r="N2366" s="25" t="str">
        <f t="shared" si="400"/>
        <v/>
      </c>
      <c r="O2366" s="25" t="str">
        <f t="shared" si="401"/>
        <v/>
      </c>
      <c r="R2366" s="25" t="str">
        <f t="shared" si="402"/>
        <v/>
      </c>
      <c r="S2366" s="25" t="str">
        <f t="shared" si="403"/>
        <v/>
      </c>
    </row>
    <row r="2367" spans="1:19" x14ac:dyDescent="0.25">
      <c r="A2367" s="25">
        <f t="shared" si="404"/>
        <v>108</v>
      </c>
      <c r="B2367" s="25">
        <f t="shared" si="405"/>
        <v>0</v>
      </c>
      <c r="C2367" s="26">
        <f t="shared" si="406"/>
        <v>2365</v>
      </c>
      <c r="D2367" s="26">
        <f t="shared" si="398"/>
        <v>13</v>
      </c>
      <c r="E2367" s="26">
        <f t="shared" si="407"/>
        <v>112</v>
      </c>
      <c r="F2367" s="25" t="e">
        <f>INDEX('Boundary Condition Wizard'!$C$29:$BK$89,E2367+1,D2367+1)</f>
        <v>#REF!</v>
      </c>
      <c r="G2367" s="25" t="str">
        <f t="shared" si="399"/>
        <v/>
      </c>
      <c r="H2367" s="25" t="str">
        <f t="shared" si="408"/>
        <v/>
      </c>
      <c r="L2367" s="25">
        <v>2366</v>
      </c>
      <c r="N2367" s="25" t="str">
        <f t="shared" si="400"/>
        <v/>
      </c>
      <c r="O2367" s="25" t="str">
        <f t="shared" si="401"/>
        <v/>
      </c>
      <c r="R2367" s="25" t="str">
        <f t="shared" si="402"/>
        <v/>
      </c>
      <c r="S2367" s="25" t="str">
        <f t="shared" si="403"/>
        <v/>
      </c>
    </row>
    <row r="2368" spans="1:19" x14ac:dyDescent="0.25">
      <c r="A2368" s="25">
        <f t="shared" si="404"/>
        <v>108</v>
      </c>
      <c r="B2368" s="25">
        <f t="shared" si="405"/>
        <v>0</v>
      </c>
      <c r="C2368" s="26">
        <f t="shared" si="406"/>
        <v>2366</v>
      </c>
      <c r="D2368" s="26">
        <f t="shared" si="398"/>
        <v>14</v>
      </c>
      <c r="E2368" s="26">
        <f t="shared" si="407"/>
        <v>112</v>
      </c>
      <c r="F2368" s="25" t="e">
        <f>INDEX('Boundary Condition Wizard'!$C$29:$BK$89,E2368+1,D2368+1)</f>
        <v>#REF!</v>
      </c>
      <c r="G2368" s="25" t="str">
        <f t="shared" si="399"/>
        <v/>
      </c>
      <c r="H2368" s="25" t="str">
        <f t="shared" si="408"/>
        <v/>
      </c>
      <c r="L2368" s="25">
        <v>2367</v>
      </c>
      <c r="N2368" s="25" t="str">
        <f t="shared" si="400"/>
        <v/>
      </c>
      <c r="O2368" s="25" t="str">
        <f t="shared" si="401"/>
        <v/>
      </c>
      <c r="R2368" s="25" t="str">
        <f t="shared" si="402"/>
        <v/>
      </c>
      <c r="S2368" s="25" t="str">
        <f t="shared" si="403"/>
        <v/>
      </c>
    </row>
    <row r="2369" spans="1:19" x14ac:dyDescent="0.25">
      <c r="A2369" s="25">
        <f t="shared" si="404"/>
        <v>108</v>
      </c>
      <c r="B2369" s="25">
        <f t="shared" si="405"/>
        <v>0</v>
      </c>
      <c r="C2369" s="26">
        <f t="shared" si="406"/>
        <v>2367</v>
      </c>
      <c r="D2369" s="26">
        <f t="shared" si="398"/>
        <v>15</v>
      </c>
      <c r="E2369" s="26">
        <f t="shared" si="407"/>
        <v>112</v>
      </c>
      <c r="F2369" s="25" t="e">
        <f>INDEX('Boundary Condition Wizard'!$C$29:$BK$89,E2369+1,D2369+1)</f>
        <v>#REF!</v>
      </c>
      <c r="G2369" s="25" t="str">
        <f t="shared" si="399"/>
        <v/>
      </c>
      <c r="H2369" s="25" t="str">
        <f t="shared" si="408"/>
        <v/>
      </c>
      <c r="L2369" s="25">
        <v>2368</v>
      </c>
      <c r="N2369" s="25" t="str">
        <f t="shared" si="400"/>
        <v/>
      </c>
      <c r="O2369" s="25" t="str">
        <f t="shared" si="401"/>
        <v/>
      </c>
      <c r="R2369" s="25" t="str">
        <f t="shared" si="402"/>
        <v/>
      </c>
      <c r="S2369" s="25" t="str">
        <f t="shared" si="403"/>
        <v/>
      </c>
    </row>
    <row r="2370" spans="1:19" x14ac:dyDescent="0.25">
      <c r="A2370" s="25">
        <f t="shared" si="404"/>
        <v>108</v>
      </c>
      <c r="B2370" s="25">
        <f t="shared" si="405"/>
        <v>0</v>
      </c>
      <c r="C2370" s="26">
        <f t="shared" si="406"/>
        <v>2368</v>
      </c>
      <c r="D2370" s="26">
        <f t="shared" si="398"/>
        <v>16</v>
      </c>
      <c r="E2370" s="26">
        <f t="shared" si="407"/>
        <v>112</v>
      </c>
      <c r="F2370" s="25" t="e">
        <f>INDEX('Boundary Condition Wizard'!$C$29:$BK$89,E2370+1,D2370+1)</f>
        <v>#REF!</v>
      </c>
      <c r="G2370" s="25" t="str">
        <f t="shared" si="399"/>
        <v/>
      </c>
      <c r="H2370" s="25" t="str">
        <f t="shared" si="408"/>
        <v/>
      </c>
      <c r="L2370" s="25">
        <v>2369</v>
      </c>
      <c r="N2370" s="25" t="str">
        <f t="shared" si="400"/>
        <v/>
      </c>
      <c r="O2370" s="25" t="str">
        <f t="shared" si="401"/>
        <v/>
      </c>
      <c r="R2370" s="25" t="str">
        <f t="shared" si="402"/>
        <v/>
      </c>
      <c r="S2370" s="25" t="str">
        <f t="shared" si="403"/>
        <v/>
      </c>
    </row>
    <row r="2371" spans="1:19" x14ac:dyDescent="0.25">
      <c r="A2371" s="25">
        <f t="shared" si="404"/>
        <v>108</v>
      </c>
      <c r="B2371" s="25">
        <f t="shared" si="405"/>
        <v>0</v>
      </c>
      <c r="C2371" s="26">
        <f t="shared" si="406"/>
        <v>2369</v>
      </c>
      <c r="D2371" s="26">
        <f t="shared" ref="D2371:D2434" si="409">C2371-TRUNC(C2371/num_x,0)*num_x</f>
        <v>17</v>
      </c>
      <c r="E2371" s="26">
        <f t="shared" si="407"/>
        <v>112</v>
      </c>
      <c r="F2371" s="25" t="e">
        <f>INDEX('Boundary Condition Wizard'!$C$29:$BK$89,E2371+1,D2371+1)</f>
        <v>#REF!</v>
      </c>
      <c r="G2371" s="25" t="str">
        <f t="shared" ref="G2371:G2434" si="410">IF(ISTEXT(F2371),LEFT(F2371,1),"")</f>
        <v/>
      </c>
      <c r="H2371" s="25" t="str">
        <f t="shared" si="408"/>
        <v/>
      </c>
      <c r="L2371" s="25">
        <v>2370</v>
      </c>
      <c r="N2371" s="25" t="str">
        <f t="shared" ref="N2371:N2434" si="411">IF(L2371&lt;=$N$1,VLOOKUP(L2371,$A$2:$H$3742,3,FALSE),"")</f>
        <v/>
      </c>
      <c r="O2371" s="25" t="str">
        <f t="shared" ref="O2371:O2434" si="412">IF(L2371&lt;=$N$1,VLOOKUP(L2371,$A$2:$H$3742,8,FALSE),"")</f>
        <v/>
      </c>
      <c r="R2371" s="25" t="str">
        <f t="shared" ref="R2371:R2434" si="413">IF(L2371&lt;=$R$1,VLOOKUP(L2371,$B$2:$H$3742,2,FALSE),"")</f>
        <v/>
      </c>
      <c r="S2371" s="25" t="str">
        <f t="shared" ref="S2371:S2434" si="414">IF(L2371&lt;=$R$1,VLOOKUP(L2371,$B$2:$H$3742,7,FALSE),"")</f>
        <v/>
      </c>
    </row>
    <row r="2372" spans="1:19" x14ac:dyDescent="0.25">
      <c r="A2372" s="25">
        <f t="shared" ref="A2372:A2435" si="415">IF(G2372="D",1+A2371,A2371)</f>
        <v>108</v>
      </c>
      <c r="B2372" s="25">
        <f t="shared" ref="B2372:B2435" si="416">IF(G2372="N",1+B2371,B2371)</f>
        <v>0</v>
      </c>
      <c r="C2372" s="26">
        <f t="shared" ref="C2372:C2435" si="417">1+C2371</f>
        <v>2370</v>
      </c>
      <c r="D2372" s="26">
        <f t="shared" si="409"/>
        <v>18</v>
      </c>
      <c r="E2372" s="26">
        <f t="shared" ref="E2372:E2435" si="418">TRUNC(C2372/num_x)</f>
        <v>112</v>
      </c>
      <c r="F2372" s="25" t="e">
        <f>INDEX('Boundary Condition Wizard'!$C$29:$BK$89,E2372+1,D2372+1)</f>
        <v>#REF!</v>
      </c>
      <c r="G2372" s="25" t="str">
        <f t="shared" si="410"/>
        <v/>
      </c>
      <c r="H2372" s="25" t="str">
        <f t="shared" ref="H2372:H2435" si="419">IF(ISTEXT(F2372),VALUE(RIGHT(F2372,LEN(F2372)-1)),"")</f>
        <v/>
      </c>
      <c r="L2372" s="25">
        <v>2371</v>
      </c>
      <c r="N2372" s="25" t="str">
        <f t="shared" si="411"/>
        <v/>
      </c>
      <c r="O2372" s="25" t="str">
        <f t="shared" si="412"/>
        <v/>
      </c>
      <c r="R2372" s="25" t="str">
        <f t="shared" si="413"/>
        <v/>
      </c>
      <c r="S2372" s="25" t="str">
        <f t="shared" si="414"/>
        <v/>
      </c>
    </row>
    <row r="2373" spans="1:19" x14ac:dyDescent="0.25">
      <c r="A2373" s="25">
        <f t="shared" si="415"/>
        <v>108</v>
      </c>
      <c r="B2373" s="25">
        <f t="shared" si="416"/>
        <v>0</v>
      </c>
      <c r="C2373" s="26">
        <f t="shared" si="417"/>
        <v>2371</v>
      </c>
      <c r="D2373" s="26">
        <f t="shared" si="409"/>
        <v>19</v>
      </c>
      <c r="E2373" s="26">
        <f t="shared" si="418"/>
        <v>112</v>
      </c>
      <c r="F2373" s="25" t="e">
        <f>INDEX('Boundary Condition Wizard'!$C$29:$BK$89,E2373+1,D2373+1)</f>
        <v>#REF!</v>
      </c>
      <c r="G2373" s="25" t="str">
        <f t="shared" si="410"/>
        <v/>
      </c>
      <c r="H2373" s="25" t="str">
        <f t="shared" si="419"/>
        <v/>
      </c>
      <c r="L2373" s="25">
        <v>2372</v>
      </c>
      <c r="N2373" s="25" t="str">
        <f t="shared" si="411"/>
        <v/>
      </c>
      <c r="O2373" s="25" t="str">
        <f t="shared" si="412"/>
        <v/>
      </c>
      <c r="R2373" s="25" t="str">
        <f t="shared" si="413"/>
        <v/>
      </c>
      <c r="S2373" s="25" t="str">
        <f t="shared" si="414"/>
        <v/>
      </c>
    </row>
    <row r="2374" spans="1:19" x14ac:dyDescent="0.25">
      <c r="A2374" s="25">
        <f t="shared" si="415"/>
        <v>108</v>
      </c>
      <c r="B2374" s="25">
        <f t="shared" si="416"/>
        <v>0</v>
      </c>
      <c r="C2374" s="26">
        <f t="shared" si="417"/>
        <v>2372</v>
      </c>
      <c r="D2374" s="26">
        <f t="shared" si="409"/>
        <v>20</v>
      </c>
      <c r="E2374" s="26">
        <f t="shared" si="418"/>
        <v>112</v>
      </c>
      <c r="F2374" s="25" t="e">
        <f>INDEX('Boundary Condition Wizard'!$C$29:$BK$89,E2374+1,D2374+1)</f>
        <v>#REF!</v>
      </c>
      <c r="G2374" s="25" t="str">
        <f t="shared" si="410"/>
        <v/>
      </c>
      <c r="H2374" s="25" t="str">
        <f t="shared" si="419"/>
        <v/>
      </c>
      <c r="L2374" s="25">
        <v>2373</v>
      </c>
      <c r="N2374" s="25" t="str">
        <f t="shared" si="411"/>
        <v/>
      </c>
      <c r="O2374" s="25" t="str">
        <f t="shared" si="412"/>
        <v/>
      </c>
      <c r="R2374" s="25" t="str">
        <f t="shared" si="413"/>
        <v/>
      </c>
      <c r="S2374" s="25" t="str">
        <f t="shared" si="414"/>
        <v/>
      </c>
    </row>
    <row r="2375" spans="1:19" x14ac:dyDescent="0.25">
      <c r="A2375" s="25">
        <f t="shared" si="415"/>
        <v>108</v>
      </c>
      <c r="B2375" s="25">
        <f t="shared" si="416"/>
        <v>0</v>
      </c>
      <c r="C2375" s="26">
        <f t="shared" si="417"/>
        <v>2373</v>
      </c>
      <c r="D2375" s="26">
        <f t="shared" si="409"/>
        <v>0</v>
      </c>
      <c r="E2375" s="26">
        <f t="shared" si="418"/>
        <v>113</v>
      </c>
      <c r="F2375" s="25" t="e">
        <f>INDEX('Boundary Condition Wizard'!$C$29:$BK$89,E2375+1,D2375+1)</f>
        <v>#REF!</v>
      </c>
      <c r="G2375" s="25" t="str">
        <f t="shared" si="410"/>
        <v/>
      </c>
      <c r="H2375" s="25" t="str">
        <f t="shared" si="419"/>
        <v/>
      </c>
      <c r="L2375" s="25">
        <v>2374</v>
      </c>
      <c r="N2375" s="25" t="str">
        <f t="shared" si="411"/>
        <v/>
      </c>
      <c r="O2375" s="25" t="str">
        <f t="shared" si="412"/>
        <v/>
      </c>
      <c r="R2375" s="25" t="str">
        <f t="shared" si="413"/>
        <v/>
      </c>
      <c r="S2375" s="25" t="str">
        <f t="shared" si="414"/>
        <v/>
      </c>
    </row>
    <row r="2376" spans="1:19" x14ac:dyDescent="0.25">
      <c r="A2376" s="25">
        <f t="shared" si="415"/>
        <v>108</v>
      </c>
      <c r="B2376" s="25">
        <f t="shared" si="416"/>
        <v>0</v>
      </c>
      <c r="C2376" s="26">
        <f t="shared" si="417"/>
        <v>2374</v>
      </c>
      <c r="D2376" s="26">
        <f t="shared" si="409"/>
        <v>1</v>
      </c>
      <c r="E2376" s="26">
        <f t="shared" si="418"/>
        <v>113</v>
      </c>
      <c r="F2376" s="25" t="e">
        <f>INDEX('Boundary Condition Wizard'!$C$29:$BK$89,E2376+1,D2376+1)</f>
        <v>#REF!</v>
      </c>
      <c r="G2376" s="25" t="str">
        <f t="shared" si="410"/>
        <v/>
      </c>
      <c r="H2376" s="25" t="str">
        <f t="shared" si="419"/>
        <v/>
      </c>
      <c r="L2376" s="25">
        <v>2375</v>
      </c>
      <c r="N2376" s="25" t="str">
        <f t="shared" si="411"/>
        <v/>
      </c>
      <c r="O2376" s="25" t="str">
        <f t="shared" si="412"/>
        <v/>
      </c>
      <c r="R2376" s="25" t="str">
        <f t="shared" si="413"/>
        <v/>
      </c>
      <c r="S2376" s="25" t="str">
        <f t="shared" si="414"/>
        <v/>
      </c>
    </row>
    <row r="2377" spans="1:19" x14ac:dyDescent="0.25">
      <c r="A2377" s="25">
        <f t="shared" si="415"/>
        <v>108</v>
      </c>
      <c r="B2377" s="25">
        <f t="shared" si="416"/>
        <v>0</v>
      </c>
      <c r="C2377" s="26">
        <f t="shared" si="417"/>
        <v>2375</v>
      </c>
      <c r="D2377" s="26">
        <f t="shared" si="409"/>
        <v>2</v>
      </c>
      <c r="E2377" s="26">
        <f t="shared" si="418"/>
        <v>113</v>
      </c>
      <c r="F2377" s="25" t="e">
        <f>INDEX('Boundary Condition Wizard'!$C$29:$BK$89,E2377+1,D2377+1)</f>
        <v>#REF!</v>
      </c>
      <c r="G2377" s="25" t="str">
        <f t="shared" si="410"/>
        <v/>
      </c>
      <c r="H2377" s="25" t="str">
        <f t="shared" si="419"/>
        <v/>
      </c>
      <c r="L2377" s="25">
        <v>2376</v>
      </c>
      <c r="N2377" s="25" t="str">
        <f t="shared" si="411"/>
        <v/>
      </c>
      <c r="O2377" s="25" t="str">
        <f t="shared" si="412"/>
        <v/>
      </c>
      <c r="R2377" s="25" t="str">
        <f t="shared" si="413"/>
        <v/>
      </c>
      <c r="S2377" s="25" t="str">
        <f t="shared" si="414"/>
        <v/>
      </c>
    </row>
    <row r="2378" spans="1:19" x14ac:dyDescent="0.25">
      <c r="A2378" s="25">
        <f t="shared" si="415"/>
        <v>108</v>
      </c>
      <c r="B2378" s="25">
        <f t="shared" si="416"/>
        <v>0</v>
      </c>
      <c r="C2378" s="26">
        <f t="shared" si="417"/>
        <v>2376</v>
      </c>
      <c r="D2378" s="26">
        <f t="shared" si="409"/>
        <v>3</v>
      </c>
      <c r="E2378" s="26">
        <f t="shared" si="418"/>
        <v>113</v>
      </c>
      <c r="F2378" s="25" t="e">
        <f>INDEX('Boundary Condition Wizard'!$C$29:$BK$89,E2378+1,D2378+1)</f>
        <v>#REF!</v>
      </c>
      <c r="G2378" s="25" t="str">
        <f t="shared" si="410"/>
        <v/>
      </c>
      <c r="H2378" s="25" t="str">
        <f t="shared" si="419"/>
        <v/>
      </c>
      <c r="L2378" s="25">
        <v>2377</v>
      </c>
      <c r="N2378" s="25" t="str">
        <f t="shared" si="411"/>
        <v/>
      </c>
      <c r="O2378" s="25" t="str">
        <f t="shared" si="412"/>
        <v/>
      </c>
      <c r="R2378" s="25" t="str">
        <f t="shared" si="413"/>
        <v/>
      </c>
      <c r="S2378" s="25" t="str">
        <f t="shared" si="414"/>
        <v/>
      </c>
    </row>
    <row r="2379" spans="1:19" x14ac:dyDescent="0.25">
      <c r="A2379" s="25">
        <f t="shared" si="415"/>
        <v>108</v>
      </c>
      <c r="B2379" s="25">
        <f t="shared" si="416"/>
        <v>0</v>
      </c>
      <c r="C2379" s="26">
        <f t="shared" si="417"/>
        <v>2377</v>
      </c>
      <c r="D2379" s="26">
        <f t="shared" si="409"/>
        <v>4</v>
      </c>
      <c r="E2379" s="26">
        <f t="shared" si="418"/>
        <v>113</v>
      </c>
      <c r="F2379" s="25" t="e">
        <f>INDEX('Boundary Condition Wizard'!$C$29:$BK$89,E2379+1,D2379+1)</f>
        <v>#REF!</v>
      </c>
      <c r="G2379" s="25" t="str">
        <f t="shared" si="410"/>
        <v/>
      </c>
      <c r="H2379" s="25" t="str">
        <f t="shared" si="419"/>
        <v/>
      </c>
      <c r="L2379" s="25">
        <v>2378</v>
      </c>
      <c r="N2379" s="25" t="str">
        <f t="shared" si="411"/>
        <v/>
      </c>
      <c r="O2379" s="25" t="str">
        <f t="shared" si="412"/>
        <v/>
      </c>
      <c r="R2379" s="25" t="str">
        <f t="shared" si="413"/>
        <v/>
      </c>
      <c r="S2379" s="25" t="str">
        <f t="shared" si="414"/>
        <v/>
      </c>
    </row>
    <row r="2380" spans="1:19" x14ac:dyDescent="0.25">
      <c r="A2380" s="25">
        <f t="shared" si="415"/>
        <v>108</v>
      </c>
      <c r="B2380" s="25">
        <f t="shared" si="416"/>
        <v>0</v>
      </c>
      <c r="C2380" s="26">
        <f t="shared" si="417"/>
        <v>2378</v>
      </c>
      <c r="D2380" s="26">
        <f t="shared" si="409"/>
        <v>5</v>
      </c>
      <c r="E2380" s="26">
        <f t="shared" si="418"/>
        <v>113</v>
      </c>
      <c r="F2380" s="25" t="e">
        <f>INDEX('Boundary Condition Wizard'!$C$29:$BK$89,E2380+1,D2380+1)</f>
        <v>#REF!</v>
      </c>
      <c r="G2380" s="25" t="str">
        <f t="shared" si="410"/>
        <v/>
      </c>
      <c r="H2380" s="25" t="str">
        <f t="shared" si="419"/>
        <v/>
      </c>
      <c r="L2380" s="25">
        <v>2379</v>
      </c>
      <c r="N2380" s="25" t="str">
        <f t="shared" si="411"/>
        <v/>
      </c>
      <c r="O2380" s="25" t="str">
        <f t="shared" si="412"/>
        <v/>
      </c>
      <c r="R2380" s="25" t="str">
        <f t="shared" si="413"/>
        <v/>
      </c>
      <c r="S2380" s="25" t="str">
        <f t="shared" si="414"/>
        <v/>
      </c>
    </row>
    <row r="2381" spans="1:19" x14ac:dyDescent="0.25">
      <c r="A2381" s="25">
        <f t="shared" si="415"/>
        <v>108</v>
      </c>
      <c r="B2381" s="25">
        <f t="shared" si="416"/>
        <v>0</v>
      </c>
      <c r="C2381" s="26">
        <f t="shared" si="417"/>
        <v>2379</v>
      </c>
      <c r="D2381" s="26">
        <f t="shared" si="409"/>
        <v>6</v>
      </c>
      <c r="E2381" s="26">
        <f t="shared" si="418"/>
        <v>113</v>
      </c>
      <c r="F2381" s="25" t="e">
        <f>INDEX('Boundary Condition Wizard'!$C$29:$BK$89,E2381+1,D2381+1)</f>
        <v>#REF!</v>
      </c>
      <c r="G2381" s="25" t="str">
        <f t="shared" si="410"/>
        <v/>
      </c>
      <c r="H2381" s="25" t="str">
        <f t="shared" si="419"/>
        <v/>
      </c>
      <c r="L2381" s="25">
        <v>2380</v>
      </c>
      <c r="N2381" s="25" t="str">
        <f t="shared" si="411"/>
        <v/>
      </c>
      <c r="O2381" s="25" t="str">
        <f t="shared" si="412"/>
        <v/>
      </c>
      <c r="R2381" s="25" t="str">
        <f t="shared" si="413"/>
        <v/>
      </c>
      <c r="S2381" s="25" t="str">
        <f t="shared" si="414"/>
        <v/>
      </c>
    </row>
    <row r="2382" spans="1:19" x14ac:dyDescent="0.25">
      <c r="A2382" s="25">
        <f t="shared" si="415"/>
        <v>108</v>
      </c>
      <c r="B2382" s="25">
        <f t="shared" si="416"/>
        <v>0</v>
      </c>
      <c r="C2382" s="26">
        <f t="shared" si="417"/>
        <v>2380</v>
      </c>
      <c r="D2382" s="26">
        <f t="shared" si="409"/>
        <v>7</v>
      </c>
      <c r="E2382" s="26">
        <f t="shared" si="418"/>
        <v>113</v>
      </c>
      <c r="F2382" s="25" t="e">
        <f>INDEX('Boundary Condition Wizard'!$C$29:$BK$89,E2382+1,D2382+1)</f>
        <v>#REF!</v>
      </c>
      <c r="G2382" s="25" t="str">
        <f t="shared" si="410"/>
        <v/>
      </c>
      <c r="H2382" s="25" t="str">
        <f t="shared" si="419"/>
        <v/>
      </c>
      <c r="L2382" s="25">
        <v>2381</v>
      </c>
      <c r="N2382" s="25" t="str">
        <f t="shared" si="411"/>
        <v/>
      </c>
      <c r="O2382" s="25" t="str">
        <f t="shared" si="412"/>
        <v/>
      </c>
      <c r="R2382" s="25" t="str">
        <f t="shared" si="413"/>
        <v/>
      </c>
      <c r="S2382" s="25" t="str">
        <f t="shared" si="414"/>
        <v/>
      </c>
    </row>
    <row r="2383" spans="1:19" x14ac:dyDescent="0.25">
      <c r="A2383" s="25">
        <f t="shared" si="415"/>
        <v>108</v>
      </c>
      <c r="B2383" s="25">
        <f t="shared" si="416"/>
        <v>0</v>
      </c>
      <c r="C2383" s="26">
        <f t="shared" si="417"/>
        <v>2381</v>
      </c>
      <c r="D2383" s="26">
        <f t="shared" si="409"/>
        <v>8</v>
      </c>
      <c r="E2383" s="26">
        <f t="shared" si="418"/>
        <v>113</v>
      </c>
      <c r="F2383" s="25" t="e">
        <f>INDEX('Boundary Condition Wizard'!$C$29:$BK$89,E2383+1,D2383+1)</f>
        <v>#REF!</v>
      </c>
      <c r="G2383" s="25" t="str">
        <f t="shared" si="410"/>
        <v/>
      </c>
      <c r="H2383" s="25" t="str">
        <f t="shared" si="419"/>
        <v/>
      </c>
      <c r="L2383" s="25">
        <v>2382</v>
      </c>
      <c r="N2383" s="25" t="str">
        <f t="shared" si="411"/>
        <v/>
      </c>
      <c r="O2383" s="25" t="str">
        <f t="shared" si="412"/>
        <v/>
      </c>
      <c r="R2383" s="25" t="str">
        <f t="shared" si="413"/>
        <v/>
      </c>
      <c r="S2383" s="25" t="str">
        <f t="shared" si="414"/>
        <v/>
      </c>
    </row>
    <row r="2384" spans="1:19" x14ac:dyDescent="0.25">
      <c r="A2384" s="25">
        <f t="shared" si="415"/>
        <v>108</v>
      </c>
      <c r="B2384" s="25">
        <f t="shared" si="416"/>
        <v>0</v>
      </c>
      <c r="C2384" s="26">
        <f t="shared" si="417"/>
        <v>2382</v>
      </c>
      <c r="D2384" s="26">
        <f t="shared" si="409"/>
        <v>9</v>
      </c>
      <c r="E2384" s="26">
        <f t="shared" si="418"/>
        <v>113</v>
      </c>
      <c r="F2384" s="25" t="e">
        <f>INDEX('Boundary Condition Wizard'!$C$29:$BK$89,E2384+1,D2384+1)</f>
        <v>#REF!</v>
      </c>
      <c r="G2384" s="25" t="str">
        <f t="shared" si="410"/>
        <v/>
      </c>
      <c r="H2384" s="25" t="str">
        <f t="shared" si="419"/>
        <v/>
      </c>
      <c r="L2384" s="25">
        <v>2383</v>
      </c>
      <c r="N2384" s="25" t="str">
        <f t="shared" si="411"/>
        <v/>
      </c>
      <c r="O2384" s="25" t="str">
        <f t="shared" si="412"/>
        <v/>
      </c>
      <c r="R2384" s="25" t="str">
        <f t="shared" si="413"/>
        <v/>
      </c>
      <c r="S2384" s="25" t="str">
        <f t="shared" si="414"/>
        <v/>
      </c>
    </row>
    <row r="2385" spans="1:19" x14ac:dyDescent="0.25">
      <c r="A2385" s="25">
        <f t="shared" si="415"/>
        <v>108</v>
      </c>
      <c r="B2385" s="25">
        <f t="shared" si="416"/>
        <v>0</v>
      </c>
      <c r="C2385" s="26">
        <f t="shared" si="417"/>
        <v>2383</v>
      </c>
      <c r="D2385" s="26">
        <f t="shared" si="409"/>
        <v>10</v>
      </c>
      <c r="E2385" s="26">
        <f t="shared" si="418"/>
        <v>113</v>
      </c>
      <c r="F2385" s="25" t="e">
        <f>INDEX('Boundary Condition Wizard'!$C$29:$BK$89,E2385+1,D2385+1)</f>
        <v>#REF!</v>
      </c>
      <c r="G2385" s="25" t="str">
        <f t="shared" si="410"/>
        <v/>
      </c>
      <c r="H2385" s="25" t="str">
        <f t="shared" si="419"/>
        <v/>
      </c>
      <c r="L2385" s="25">
        <v>2384</v>
      </c>
      <c r="N2385" s="25" t="str">
        <f t="shared" si="411"/>
        <v/>
      </c>
      <c r="O2385" s="25" t="str">
        <f t="shared" si="412"/>
        <v/>
      </c>
      <c r="R2385" s="25" t="str">
        <f t="shared" si="413"/>
        <v/>
      </c>
      <c r="S2385" s="25" t="str">
        <f t="shared" si="414"/>
        <v/>
      </c>
    </row>
    <row r="2386" spans="1:19" x14ac:dyDescent="0.25">
      <c r="A2386" s="25">
        <f t="shared" si="415"/>
        <v>108</v>
      </c>
      <c r="B2386" s="25">
        <f t="shared" si="416"/>
        <v>0</v>
      </c>
      <c r="C2386" s="26">
        <f t="shared" si="417"/>
        <v>2384</v>
      </c>
      <c r="D2386" s="26">
        <f t="shared" si="409"/>
        <v>11</v>
      </c>
      <c r="E2386" s="26">
        <f t="shared" si="418"/>
        <v>113</v>
      </c>
      <c r="F2386" s="25" t="e">
        <f>INDEX('Boundary Condition Wizard'!$C$29:$BK$89,E2386+1,D2386+1)</f>
        <v>#REF!</v>
      </c>
      <c r="G2386" s="25" t="str">
        <f t="shared" si="410"/>
        <v/>
      </c>
      <c r="H2386" s="25" t="str">
        <f t="shared" si="419"/>
        <v/>
      </c>
      <c r="L2386" s="25">
        <v>2385</v>
      </c>
      <c r="N2386" s="25" t="str">
        <f t="shared" si="411"/>
        <v/>
      </c>
      <c r="O2386" s="25" t="str">
        <f t="shared" si="412"/>
        <v/>
      </c>
      <c r="R2386" s="25" t="str">
        <f t="shared" si="413"/>
        <v/>
      </c>
      <c r="S2386" s="25" t="str">
        <f t="shared" si="414"/>
        <v/>
      </c>
    </row>
    <row r="2387" spans="1:19" x14ac:dyDescent="0.25">
      <c r="A2387" s="25">
        <f t="shared" si="415"/>
        <v>108</v>
      </c>
      <c r="B2387" s="25">
        <f t="shared" si="416"/>
        <v>0</v>
      </c>
      <c r="C2387" s="26">
        <f t="shared" si="417"/>
        <v>2385</v>
      </c>
      <c r="D2387" s="26">
        <f t="shared" si="409"/>
        <v>12</v>
      </c>
      <c r="E2387" s="26">
        <f t="shared" si="418"/>
        <v>113</v>
      </c>
      <c r="F2387" s="25" t="e">
        <f>INDEX('Boundary Condition Wizard'!$C$29:$BK$89,E2387+1,D2387+1)</f>
        <v>#REF!</v>
      </c>
      <c r="G2387" s="25" t="str">
        <f t="shared" si="410"/>
        <v/>
      </c>
      <c r="H2387" s="25" t="str">
        <f t="shared" si="419"/>
        <v/>
      </c>
      <c r="L2387" s="25">
        <v>2386</v>
      </c>
      <c r="N2387" s="25" t="str">
        <f t="shared" si="411"/>
        <v/>
      </c>
      <c r="O2387" s="25" t="str">
        <f t="shared" si="412"/>
        <v/>
      </c>
      <c r="R2387" s="25" t="str">
        <f t="shared" si="413"/>
        <v/>
      </c>
      <c r="S2387" s="25" t="str">
        <f t="shared" si="414"/>
        <v/>
      </c>
    </row>
    <row r="2388" spans="1:19" x14ac:dyDescent="0.25">
      <c r="A2388" s="25">
        <f t="shared" si="415"/>
        <v>108</v>
      </c>
      <c r="B2388" s="25">
        <f t="shared" si="416"/>
        <v>0</v>
      </c>
      <c r="C2388" s="26">
        <f t="shared" si="417"/>
        <v>2386</v>
      </c>
      <c r="D2388" s="26">
        <f t="shared" si="409"/>
        <v>13</v>
      </c>
      <c r="E2388" s="26">
        <f t="shared" si="418"/>
        <v>113</v>
      </c>
      <c r="F2388" s="25" t="e">
        <f>INDEX('Boundary Condition Wizard'!$C$29:$BK$89,E2388+1,D2388+1)</f>
        <v>#REF!</v>
      </c>
      <c r="G2388" s="25" t="str">
        <f t="shared" si="410"/>
        <v/>
      </c>
      <c r="H2388" s="25" t="str">
        <f t="shared" si="419"/>
        <v/>
      </c>
      <c r="L2388" s="25">
        <v>2387</v>
      </c>
      <c r="N2388" s="25" t="str">
        <f t="shared" si="411"/>
        <v/>
      </c>
      <c r="O2388" s="25" t="str">
        <f t="shared" si="412"/>
        <v/>
      </c>
      <c r="R2388" s="25" t="str">
        <f t="shared" si="413"/>
        <v/>
      </c>
      <c r="S2388" s="25" t="str">
        <f t="shared" si="414"/>
        <v/>
      </c>
    </row>
    <row r="2389" spans="1:19" x14ac:dyDescent="0.25">
      <c r="A2389" s="25">
        <f t="shared" si="415"/>
        <v>108</v>
      </c>
      <c r="B2389" s="25">
        <f t="shared" si="416"/>
        <v>0</v>
      </c>
      <c r="C2389" s="26">
        <f t="shared" si="417"/>
        <v>2387</v>
      </c>
      <c r="D2389" s="26">
        <f t="shared" si="409"/>
        <v>14</v>
      </c>
      <c r="E2389" s="26">
        <f t="shared" si="418"/>
        <v>113</v>
      </c>
      <c r="F2389" s="25" t="e">
        <f>INDEX('Boundary Condition Wizard'!$C$29:$BK$89,E2389+1,D2389+1)</f>
        <v>#REF!</v>
      </c>
      <c r="G2389" s="25" t="str">
        <f t="shared" si="410"/>
        <v/>
      </c>
      <c r="H2389" s="25" t="str">
        <f t="shared" si="419"/>
        <v/>
      </c>
      <c r="L2389" s="25">
        <v>2388</v>
      </c>
      <c r="N2389" s="25" t="str">
        <f t="shared" si="411"/>
        <v/>
      </c>
      <c r="O2389" s="25" t="str">
        <f t="shared" si="412"/>
        <v/>
      </c>
      <c r="R2389" s="25" t="str">
        <f t="shared" si="413"/>
        <v/>
      </c>
      <c r="S2389" s="25" t="str">
        <f t="shared" si="414"/>
        <v/>
      </c>
    </row>
    <row r="2390" spans="1:19" x14ac:dyDescent="0.25">
      <c r="A2390" s="25">
        <f t="shared" si="415"/>
        <v>108</v>
      </c>
      <c r="B2390" s="25">
        <f t="shared" si="416"/>
        <v>0</v>
      </c>
      <c r="C2390" s="26">
        <f t="shared" si="417"/>
        <v>2388</v>
      </c>
      <c r="D2390" s="26">
        <f t="shared" si="409"/>
        <v>15</v>
      </c>
      <c r="E2390" s="26">
        <f t="shared" si="418"/>
        <v>113</v>
      </c>
      <c r="F2390" s="25" t="e">
        <f>INDEX('Boundary Condition Wizard'!$C$29:$BK$89,E2390+1,D2390+1)</f>
        <v>#REF!</v>
      </c>
      <c r="G2390" s="25" t="str">
        <f t="shared" si="410"/>
        <v/>
      </c>
      <c r="H2390" s="25" t="str">
        <f t="shared" si="419"/>
        <v/>
      </c>
      <c r="L2390" s="25">
        <v>2389</v>
      </c>
      <c r="N2390" s="25" t="str">
        <f t="shared" si="411"/>
        <v/>
      </c>
      <c r="O2390" s="25" t="str">
        <f t="shared" si="412"/>
        <v/>
      </c>
      <c r="R2390" s="25" t="str">
        <f t="shared" si="413"/>
        <v/>
      </c>
      <c r="S2390" s="25" t="str">
        <f t="shared" si="414"/>
        <v/>
      </c>
    </row>
    <row r="2391" spans="1:19" x14ac:dyDescent="0.25">
      <c r="A2391" s="25">
        <f t="shared" si="415"/>
        <v>108</v>
      </c>
      <c r="B2391" s="25">
        <f t="shared" si="416"/>
        <v>0</v>
      </c>
      <c r="C2391" s="26">
        <f t="shared" si="417"/>
        <v>2389</v>
      </c>
      <c r="D2391" s="26">
        <f t="shared" si="409"/>
        <v>16</v>
      </c>
      <c r="E2391" s="26">
        <f t="shared" si="418"/>
        <v>113</v>
      </c>
      <c r="F2391" s="25" t="e">
        <f>INDEX('Boundary Condition Wizard'!$C$29:$BK$89,E2391+1,D2391+1)</f>
        <v>#REF!</v>
      </c>
      <c r="G2391" s="25" t="str">
        <f t="shared" si="410"/>
        <v/>
      </c>
      <c r="H2391" s="25" t="str">
        <f t="shared" si="419"/>
        <v/>
      </c>
      <c r="L2391" s="25">
        <v>2390</v>
      </c>
      <c r="N2391" s="25" t="str">
        <f t="shared" si="411"/>
        <v/>
      </c>
      <c r="O2391" s="25" t="str">
        <f t="shared" si="412"/>
        <v/>
      </c>
      <c r="R2391" s="25" t="str">
        <f t="shared" si="413"/>
        <v/>
      </c>
      <c r="S2391" s="25" t="str">
        <f t="shared" si="414"/>
        <v/>
      </c>
    </row>
    <row r="2392" spans="1:19" x14ac:dyDescent="0.25">
      <c r="A2392" s="25">
        <f t="shared" si="415"/>
        <v>108</v>
      </c>
      <c r="B2392" s="25">
        <f t="shared" si="416"/>
        <v>0</v>
      </c>
      <c r="C2392" s="26">
        <f t="shared" si="417"/>
        <v>2390</v>
      </c>
      <c r="D2392" s="26">
        <f t="shared" si="409"/>
        <v>17</v>
      </c>
      <c r="E2392" s="26">
        <f t="shared" si="418"/>
        <v>113</v>
      </c>
      <c r="F2392" s="25" t="e">
        <f>INDEX('Boundary Condition Wizard'!$C$29:$BK$89,E2392+1,D2392+1)</f>
        <v>#REF!</v>
      </c>
      <c r="G2392" s="25" t="str">
        <f t="shared" si="410"/>
        <v/>
      </c>
      <c r="H2392" s="25" t="str">
        <f t="shared" si="419"/>
        <v/>
      </c>
      <c r="L2392" s="25">
        <v>2391</v>
      </c>
      <c r="N2392" s="25" t="str">
        <f t="shared" si="411"/>
        <v/>
      </c>
      <c r="O2392" s="25" t="str">
        <f t="shared" si="412"/>
        <v/>
      </c>
      <c r="R2392" s="25" t="str">
        <f t="shared" si="413"/>
        <v/>
      </c>
      <c r="S2392" s="25" t="str">
        <f t="shared" si="414"/>
        <v/>
      </c>
    </row>
    <row r="2393" spans="1:19" x14ac:dyDescent="0.25">
      <c r="A2393" s="25">
        <f t="shared" si="415"/>
        <v>108</v>
      </c>
      <c r="B2393" s="25">
        <f t="shared" si="416"/>
        <v>0</v>
      </c>
      <c r="C2393" s="26">
        <f t="shared" si="417"/>
        <v>2391</v>
      </c>
      <c r="D2393" s="26">
        <f t="shared" si="409"/>
        <v>18</v>
      </c>
      <c r="E2393" s="26">
        <f t="shared" si="418"/>
        <v>113</v>
      </c>
      <c r="F2393" s="25" t="e">
        <f>INDEX('Boundary Condition Wizard'!$C$29:$BK$89,E2393+1,D2393+1)</f>
        <v>#REF!</v>
      </c>
      <c r="G2393" s="25" t="str">
        <f t="shared" si="410"/>
        <v/>
      </c>
      <c r="H2393" s="25" t="str">
        <f t="shared" si="419"/>
        <v/>
      </c>
      <c r="L2393" s="25">
        <v>2392</v>
      </c>
      <c r="N2393" s="25" t="str">
        <f t="shared" si="411"/>
        <v/>
      </c>
      <c r="O2393" s="25" t="str">
        <f t="shared" si="412"/>
        <v/>
      </c>
      <c r="R2393" s="25" t="str">
        <f t="shared" si="413"/>
        <v/>
      </c>
      <c r="S2393" s="25" t="str">
        <f t="shared" si="414"/>
        <v/>
      </c>
    </row>
    <row r="2394" spans="1:19" x14ac:dyDescent="0.25">
      <c r="A2394" s="25">
        <f t="shared" si="415"/>
        <v>108</v>
      </c>
      <c r="B2394" s="25">
        <f t="shared" si="416"/>
        <v>0</v>
      </c>
      <c r="C2394" s="26">
        <f t="shared" si="417"/>
        <v>2392</v>
      </c>
      <c r="D2394" s="26">
        <f t="shared" si="409"/>
        <v>19</v>
      </c>
      <c r="E2394" s="26">
        <f t="shared" si="418"/>
        <v>113</v>
      </c>
      <c r="F2394" s="25" t="e">
        <f>INDEX('Boundary Condition Wizard'!$C$29:$BK$89,E2394+1,D2394+1)</f>
        <v>#REF!</v>
      </c>
      <c r="G2394" s="25" t="str">
        <f t="shared" si="410"/>
        <v/>
      </c>
      <c r="H2394" s="25" t="str">
        <f t="shared" si="419"/>
        <v/>
      </c>
      <c r="L2394" s="25">
        <v>2393</v>
      </c>
      <c r="N2394" s="25" t="str">
        <f t="shared" si="411"/>
        <v/>
      </c>
      <c r="O2394" s="25" t="str">
        <f t="shared" si="412"/>
        <v/>
      </c>
      <c r="R2394" s="25" t="str">
        <f t="shared" si="413"/>
        <v/>
      </c>
      <c r="S2394" s="25" t="str">
        <f t="shared" si="414"/>
        <v/>
      </c>
    </row>
    <row r="2395" spans="1:19" x14ac:dyDescent="0.25">
      <c r="A2395" s="25">
        <f t="shared" si="415"/>
        <v>108</v>
      </c>
      <c r="B2395" s="25">
        <f t="shared" si="416"/>
        <v>0</v>
      </c>
      <c r="C2395" s="26">
        <f t="shared" si="417"/>
        <v>2393</v>
      </c>
      <c r="D2395" s="26">
        <f t="shared" si="409"/>
        <v>20</v>
      </c>
      <c r="E2395" s="26">
        <f t="shared" si="418"/>
        <v>113</v>
      </c>
      <c r="F2395" s="25" t="e">
        <f>INDEX('Boundary Condition Wizard'!$C$29:$BK$89,E2395+1,D2395+1)</f>
        <v>#REF!</v>
      </c>
      <c r="G2395" s="25" t="str">
        <f t="shared" si="410"/>
        <v/>
      </c>
      <c r="H2395" s="25" t="str">
        <f t="shared" si="419"/>
        <v/>
      </c>
      <c r="L2395" s="25">
        <v>2394</v>
      </c>
      <c r="N2395" s="25" t="str">
        <f t="shared" si="411"/>
        <v/>
      </c>
      <c r="O2395" s="25" t="str">
        <f t="shared" si="412"/>
        <v/>
      </c>
      <c r="R2395" s="25" t="str">
        <f t="shared" si="413"/>
        <v/>
      </c>
      <c r="S2395" s="25" t="str">
        <f t="shared" si="414"/>
        <v/>
      </c>
    </row>
    <row r="2396" spans="1:19" x14ac:dyDescent="0.25">
      <c r="A2396" s="25">
        <f t="shared" si="415"/>
        <v>108</v>
      </c>
      <c r="B2396" s="25">
        <f t="shared" si="416"/>
        <v>0</v>
      </c>
      <c r="C2396" s="26">
        <f t="shared" si="417"/>
        <v>2394</v>
      </c>
      <c r="D2396" s="26">
        <f t="shared" si="409"/>
        <v>0</v>
      </c>
      <c r="E2396" s="26">
        <f t="shared" si="418"/>
        <v>114</v>
      </c>
      <c r="F2396" s="25" t="e">
        <f>INDEX('Boundary Condition Wizard'!$C$29:$BK$89,E2396+1,D2396+1)</f>
        <v>#REF!</v>
      </c>
      <c r="G2396" s="25" t="str">
        <f t="shared" si="410"/>
        <v/>
      </c>
      <c r="H2396" s="25" t="str">
        <f t="shared" si="419"/>
        <v/>
      </c>
      <c r="L2396" s="25">
        <v>2395</v>
      </c>
      <c r="N2396" s="25" t="str">
        <f t="shared" si="411"/>
        <v/>
      </c>
      <c r="O2396" s="25" t="str">
        <f t="shared" si="412"/>
        <v/>
      </c>
      <c r="R2396" s="25" t="str">
        <f t="shared" si="413"/>
        <v/>
      </c>
      <c r="S2396" s="25" t="str">
        <f t="shared" si="414"/>
        <v/>
      </c>
    </row>
    <row r="2397" spans="1:19" x14ac:dyDescent="0.25">
      <c r="A2397" s="25">
        <f t="shared" si="415"/>
        <v>108</v>
      </c>
      <c r="B2397" s="25">
        <f t="shared" si="416"/>
        <v>0</v>
      </c>
      <c r="C2397" s="26">
        <f t="shared" si="417"/>
        <v>2395</v>
      </c>
      <c r="D2397" s="26">
        <f t="shared" si="409"/>
        <v>1</v>
      </c>
      <c r="E2397" s="26">
        <f t="shared" si="418"/>
        <v>114</v>
      </c>
      <c r="F2397" s="25" t="e">
        <f>INDEX('Boundary Condition Wizard'!$C$29:$BK$89,E2397+1,D2397+1)</f>
        <v>#REF!</v>
      </c>
      <c r="G2397" s="25" t="str">
        <f t="shared" si="410"/>
        <v/>
      </c>
      <c r="H2397" s="25" t="str">
        <f t="shared" si="419"/>
        <v/>
      </c>
      <c r="L2397" s="25">
        <v>2396</v>
      </c>
      <c r="N2397" s="25" t="str">
        <f t="shared" si="411"/>
        <v/>
      </c>
      <c r="O2397" s="25" t="str">
        <f t="shared" si="412"/>
        <v/>
      </c>
      <c r="R2397" s="25" t="str">
        <f t="shared" si="413"/>
        <v/>
      </c>
      <c r="S2397" s="25" t="str">
        <f t="shared" si="414"/>
        <v/>
      </c>
    </row>
    <row r="2398" spans="1:19" x14ac:dyDescent="0.25">
      <c r="A2398" s="25">
        <f t="shared" si="415"/>
        <v>108</v>
      </c>
      <c r="B2398" s="25">
        <f t="shared" si="416"/>
        <v>0</v>
      </c>
      <c r="C2398" s="26">
        <f t="shared" si="417"/>
        <v>2396</v>
      </c>
      <c r="D2398" s="26">
        <f t="shared" si="409"/>
        <v>2</v>
      </c>
      <c r="E2398" s="26">
        <f t="shared" si="418"/>
        <v>114</v>
      </c>
      <c r="F2398" s="25" t="e">
        <f>INDEX('Boundary Condition Wizard'!$C$29:$BK$89,E2398+1,D2398+1)</f>
        <v>#REF!</v>
      </c>
      <c r="G2398" s="25" t="str">
        <f t="shared" si="410"/>
        <v/>
      </c>
      <c r="H2398" s="25" t="str">
        <f t="shared" si="419"/>
        <v/>
      </c>
      <c r="L2398" s="25">
        <v>2397</v>
      </c>
      <c r="N2398" s="25" t="str">
        <f t="shared" si="411"/>
        <v/>
      </c>
      <c r="O2398" s="25" t="str">
        <f t="shared" si="412"/>
        <v/>
      </c>
      <c r="R2398" s="25" t="str">
        <f t="shared" si="413"/>
        <v/>
      </c>
      <c r="S2398" s="25" t="str">
        <f t="shared" si="414"/>
        <v/>
      </c>
    </row>
    <row r="2399" spans="1:19" x14ac:dyDescent="0.25">
      <c r="A2399" s="25">
        <f t="shared" si="415"/>
        <v>108</v>
      </c>
      <c r="B2399" s="25">
        <f t="shared" si="416"/>
        <v>0</v>
      </c>
      <c r="C2399" s="26">
        <f t="shared" si="417"/>
        <v>2397</v>
      </c>
      <c r="D2399" s="26">
        <f t="shared" si="409"/>
        <v>3</v>
      </c>
      <c r="E2399" s="26">
        <f t="shared" si="418"/>
        <v>114</v>
      </c>
      <c r="F2399" s="25" t="e">
        <f>INDEX('Boundary Condition Wizard'!$C$29:$BK$89,E2399+1,D2399+1)</f>
        <v>#REF!</v>
      </c>
      <c r="G2399" s="25" t="str">
        <f t="shared" si="410"/>
        <v/>
      </c>
      <c r="H2399" s="25" t="str">
        <f t="shared" si="419"/>
        <v/>
      </c>
      <c r="L2399" s="25">
        <v>2398</v>
      </c>
      <c r="N2399" s="25" t="str">
        <f t="shared" si="411"/>
        <v/>
      </c>
      <c r="O2399" s="25" t="str">
        <f t="shared" si="412"/>
        <v/>
      </c>
      <c r="R2399" s="25" t="str">
        <f t="shared" si="413"/>
        <v/>
      </c>
      <c r="S2399" s="25" t="str">
        <f t="shared" si="414"/>
        <v/>
      </c>
    </row>
    <row r="2400" spans="1:19" x14ac:dyDescent="0.25">
      <c r="A2400" s="25">
        <f t="shared" si="415"/>
        <v>108</v>
      </c>
      <c r="B2400" s="25">
        <f t="shared" si="416"/>
        <v>0</v>
      </c>
      <c r="C2400" s="26">
        <f t="shared" si="417"/>
        <v>2398</v>
      </c>
      <c r="D2400" s="26">
        <f t="shared" si="409"/>
        <v>4</v>
      </c>
      <c r="E2400" s="26">
        <f t="shared" si="418"/>
        <v>114</v>
      </c>
      <c r="F2400" s="25" t="e">
        <f>INDEX('Boundary Condition Wizard'!$C$29:$BK$89,E2400+1,D2400+1)</f>
        <v>#REF!</v>
      </c>
      <c r="G2400" s="25" t="str">
        <f t="shared" si="410"/>
        <v/>
      </c>
      <c r="H2400" s="25" t="str">
        <f t="shared" si="419"/>
        <v/>
      </c>
      <c r="L2400" s="25">
        <v>2399</v>
      </c>
      <c r="N2400" s="25" t="str">
        <f t="shared" si="411"/>
        <v/>
      </c>
      <c r="O2400" s="25" t="str">
        <f t="shared" si="412"/>
        <v/>
      </c>
      <c r="R2400" s="25" t="str">
        <f t="shared" si="413"/>
        <v/>
      </c>
      <c r="S2400" s="25" t="str">
        <f t="shared" si="414"/>
        <v/>
      </c>
    </row>
    <row r="2401" spans="1:19" x14ac:dyDescent="0.25">
      <c r="A2401" s="25">
        <f t="shared" si="415"/>
        <v>108</v>
      </c>
      <c r="B2401" s="25">
        <f t="shared" si="416"/>
        <v>0</v>
      </c>
      <c r="C2401" s="26">
        <f t="shared" si="417"/>
        <v>2399</v>
      </c>
      <c r="D2401" s="26">
        <f t="shared" si="409"/>
        <v>5</v>
      </c>
      <c r="E2401" s="26">
        <f t="shared" si="418"/>
        <v>114</v>
      </c>
      <c r="F2401" s="25" t="e">
        <f>INDEX('Boundary Condition Wizard'!$C$29:$BK$89,E2401+1,D2401+1)</f>
        <v>#REF!</v>
      </c>
      <c r="G2401" s="25" t="str">
        <f t="shared" si="410"/>
        <v/>
      </c>
      <c r="H2401" s="25" t="str">
        <f t="shared" si="419"/>
        <v/>
      </c>
      <c r="L2401" s="25">
        <v>2400</v>
      </c>
      <c r="N2401" s="25" t="str">
        <f t="shared" si="411"/>
        <v/>
      </c>
      <c r="O2401" s="25" t="str">
        <f t="shared" si="412"/>
        <v/>
      </c>
      <c r="R2401" s="25" t="str">
        <f t="shared" si="413"/>
        <v/>
      </c>
      <c r="S2401" s="25" t="str">
        <f t="shared" si="414"/>
        <v/>
      </c>
    </row>
    <row r="2402" spans="1:19" x14ac:dyDescent="0.25">
      <c r="A2402" s="25">
        <f t="shared" si="415"/>
        <v>108</v>
      </c>
      <c r="B2402" s="25">
        <f t="shared" si="416"/>
        <v>0</v>
      </c>
      <c r="C2402" s="26">
        <f t="shared" si="417"/>
        <v>2400</v>
      </c>
      <c r="D2402" s="26">
        <f t="shared" si="409"/>
        <v>6</v>
      </c>
      <c r="E2402" s="26">
        <f t="shared" si="418"/>
        <v>114</v>
      </c>
      <c r="F2402" s="25" t="e">
        <f>INDEX('Boundary Condition Wizard'!$C$29:$BK$89,E2402+1,D2402+1)</f>
        <v>#REF!</v>
      </c>
      <c r="G2402" s="25" t="str">
        <f t="shared" si="410"/>
        <v/>
      </c>
      <c r="H2402" s="25" t="str">
        <f t="shared" si="419"/>
        <v/>
      </c>
      <c r="L2402" s="25">
        <v>2401</v>
      </c>
      <c r="N2402" s="25" t="str">
        <f t="shared" si="411"/>
        <v/>
      </c>
      <c r="O2402" s="25" t="str">
        <f t="shared" si="412"/>
        <v/>
      </c>
      <c r="R2402" s="25" t="str">
        <f t="shared" si="413"/>
        <v/>
      </c>
      <c r="S2402" s="25" t="str">
        <f t="shared" si="414"/>
        <v/>
      </c>
    </row>
    <row r="2403" spans="1:19" x14ac:dyDescent="0.25">
      <c r="A2403" s="25">
        <f t="shared" si="415"/>
        <v>108</v>
      </c>
      <c r="B2403" s="25">
        <f t="shared" si="416"/>
        <v>0</v>
      </c>
      <c r="C2403" s="26">
        <f t="shared" si="417"/>
        <v>2401</v>
      </c>
      <c r="D2403" s="26">
        <f t="shared" si="409"/>
        <v>7</v>
      </c>
      <c r="E2403" s="26">
        <f t="shared" si="418"/>
        <v>114</v>
      </c>
      <c r="F2403" s="25" t="e">
        <f>INDEX('Boundary Condition Wizard'!$C$29:$BK$89,E2403+1,D2403+1)</f>
        <v>#REF!</v>
      </c>
      <c r="G2403" s="25" t="str">
        <f t="shared" si="410"/>
        <v/>
      </c>
      <c r="H2403" s="25" t="str">
        <f t="shared" si="419"/>
        <v/>
      </c>
      <c r="L2403" s="25">
        <v>2402</v>
      </c>
      <c r="N2403" s="25" t="str">
        <f t="shared" si="411"/>
        <v/>
      </c>
      <c r="O2403" s="25" t="str">
        <f t="shared" si="412"/>
        <v/>
      </c>
      <c r="R2403" s="25" t="str">
        <f t="shared" si="413"/>
        <v/>
      </c>
      <c r="S2403" s="25" t="str">
        <f t="shared" si="414"/>
        <v/>
      </c>
    </row>
    <row r="2404" spans="1:19" x14ac:dyDescent="0.25">
      <c r="A2404" s="25">
        <f t="shared" si="415"/>
        <v>108</v>
      </c>
      <c r="B2404" s="25">
        <f t="shared" si="416"/>
        <v>0</v>
      </c>
      <c r="C2404" s="26">
        <f t="shared" si="417"/>
        <v>2402</v>
      </c>
      <c r="D2404" s="26">
        <f t="shared" si="409"/>
        <v>8</v>
      </c>
      <c r="E2404" s="26">
        <f t="shared" si="418"/>
        <v>114</v>
      </c>
      <c r="F2404" s="25" t="e">
        <f>INDEX('Boundary Condition Wizard'!$C$29:$BK$89,E2404+1,D2404+1)</f>
        <v>#REF!</v>
      </c>
      <c r="G2404" s="25" t="str">
        <f t="shared" si="410"/>
        <v/>
      </c>
      <c r="H2404" s="25" t="str">
        <f t="shared" si="419"/>
        <v/>
      </c>
      <c r="L2404" s="25">
        <v>2403</v>
      </c>
      <c r="N2404" s="25" t="str">
        <f t="shared" si="411"/>
        <v/>
      </c>
      <c r="O2404" s="25" t="str">
        <f t="shared" si="412"/>
        <v/>
      </c>
      <c r="R2404" s="25" t="str">
        <f t="shared" si="413"/>
        <v/>
      </c>
      <c r="S2404" s="25" t="str">
        <f t="shared" si="414"/>
        <v/>
      </c>
    </row>
    <row r="2405" spans="1:19" x14ac:dyDescent="0.25">
      <c r="A2405" s="25">
        <f t="shared" si="415"/>
        <v>108</v>
      </c>
      <c r="B2405" s="25">
        <f t="shared" si="416"/>
        <v>0</v>
      </c>
      <c r="C2405" s="26">
        <f t="shared" si="417"/>
        <v>2403</v>
      </c>
      <c r="D2405" s="26">
        <f t="shared" si="409"/>
        <v>9</v>
      </c>
      <c r="E2405" s="26">
        <f t="shared" si="418"/>
        <v>114</v>
      </c>
      <c r="F2405" s="25" t="e">
        <f>INDEX('Boundary Condition Wizard'!$C$29:$BK$89,E2405+1,D2405+1)</f>
        <v>#REF!</v>
      </c>
      <c r="G2405" s="25" t="str">
        <f t="shared" si="410"/>
        <v/>
      </c>
      <c r="H2405" s="25" t="str">
        <f t="shared" si="419"/>
        <v/>
      </c>
      <c r="L2405" s="25">
        <v>2404</v>
      </c>
      <c r="N2405" s="25" t="str">
        <f t="shared" si="411"/>
        <v/>
      </c>
      <c r="O2405" s="25" t="str">
        <f t="shared" si="412"/>
        <v/>
      </c>
      <c r="R2405" s="25" t="str">
        <f t="shared" si="413"/>
        <v/>
      </c>
      <c r="S2405" s="25" t="str">
        <f t="shared" si="414"/>
        <v/>
      </c>
    </row>
    <row r="2406" spans="1:19" x14ac:dyDescent="0.25">
      <c r="A2406" s="25">
        <f t="shared" si="415"/>
        <v>108</v>
      </c>
      <c r="B2406" s="25">
        <f t="shared" si="416"/>
        <v>0</v>
      </c>
      <c r="C2406" s="26">
        <f t="shared" si="417"/>
        <v>2404</v>
      </c>
      <c r="D2406" s="26">
        <f t="shared" si="409"/>
        <v>10</v>
      </c>
      <c r="E2406" s="26">
        <f t="shared" si="418"/>
        <v>114</v>
      </c>
      <c r="F2406" s="25" t="e">
        <f>INDEX('Boundary Condition Wizard'!$C$29:$BK$89,E2406+1,D2406+1)</f>
        <v>#REF!</v>
      </c>
      <c r="G2406" s="25" t="str">
        <f t="shared" si="410"/>
        <v/>
      </c>
      <c r="H2406" s="25" t="str">
        <f t="shared" si="419"/>
        <v/>
      </c>
      <c r="L2406" s="25">
        <v>2405</v>
      </c>
      <c r="N2406" s="25" t="str">
        <f t="shared" si="411"/>
        <v/>
      </c>
      <c r="O2406" s="25" t="str">
        <f t="shared" si="412"/>
        <v/>
      </c>
      <c r="R2406" s="25" t="str">
        <f t="shared" si="413"/>
        <v/>
      </c>
      <c r="S2406" s="25" t="str">
        <f t="shared" si="414"/>
        <v/>
      </c>
    </row>
    <row r="2407" spans="1:19" x14ac:dyDescent="0.25">
      <c r="A2407" s="25">
        <f t="shared" si="415"/>
        <v>108</v>
      </c>
      <c r="B2407" s="25">
        <f t="shared" si="416"/>
        <v>0</v>
      </c>
      <c r="C2407" s="26">
        <f t="shared" si="417"/>
        <v>2405</v>
      </c>
      <c r="D2407" s="26">
        <f t="shared" si="409"/>
        <v>11</v>
      </c>
      <c r="E2407" s="26">
        <f t="shared" si="418"/>
        <v>114</v>
      </c>
      <c r="F2407" s="25" t="e">
        <f>INDEX('Boundary Condition Wizard'!$C$29:$BK$89,E2407+1,D2407+1)</f>
        <v>#REF!</v>
      </c>
      <c r="G2407" s="25" t="str">
        <f t="shared" si="410"/>
        <v/>
      </c>
      <c r="H2407" s="25" t="str">
        <f t="shared" si="419"/>
        <v/>
      </c>
      <c r="L2407" s="25">
        <v>2406</v>
      </c>
      <c r="N2407" s="25" t="str">
        <f t="shared" si="411"/>
        <v/>
      </c>
      <c r="O2407" s="25" t="str">
        <f t="shared" si="412"/>
        <v/>
      </c>
      <c r="R2407" s="25" t="str">
        <f t="shared" si="413"/>
        <v/>
      </c>
      <c r="S2407" s="25" t="str">
        <f t="shared" si="414"/>
        <v/>
      </c>
    </row>
    <row r="2408" spans="1:19" x14ac:dyDescent="0.25">
      <c r="A2408" s="25">
        <f t="shared" si="415"/>
        <v>108</v>
      </c>
      <c r="B2408" s="25">
        <f t="shared" si="416"/>
        <v>0</v>
      </c>
      <c r="C2408" s="26">
        <f t="shared" si="417"/>
        <v>2406</v>
      </c>
      <c r="D2408" s="26">
        <f t="shared" si="409"/>
        <v>12</v>
      </c>
      <c r="E2408" s="26">
        <f t="shared" si="418"/>
        <v>114</v>
      </c>
      <c r="F2408" s="25" t="e">
        <f>INDEX('Boundary Condition Wizard'!$C$29:$BK$89,E2408+1,D2408+1)</f>
        <v>#REF!</v>
      </c>
      <c r="G2408" s="25" t="str">
        <f t="shared" si="410"/>
        <v/>
      </c>
      <c r="H2408" s="25" t="str">
        <f t="shared" si="419"/>
        <v/>
      </c>
      <c r="L2408" s="25">
        <v>2407</v>
      </c>
      <c r="N2408" s="25" t="str">
        <f t="shared" si="411"/>
        <v/>
      </c>
      <c r="O2408" s="25" t="str">
        <f t="shared" si="412"/>
        <v/>
      </c>
      <c r="R2408" s="25" t="str">
        <f t="shared" si="413"/>
        <v/>
      </c>
      <c r="S2408" s="25" t="str">
        <f t="shared" si="414"/>
        <v/>
      </c>
    </row>
    <row r="2409" spans="1:19" x14ac:dyDescent="0.25">
      <c r="A2409" s="25">
        <f t="shared" si="415"/>
        <v>108</v>
      </c>
      <c r="B2409" s="25">
        <f t="shared" si="416"/>
        <v>0</v>
      </c>
      <c r="C2409" s="26">
        <f t="shared" si="417"/>
        <v>2407</v>
      </c>
      <c r="D2409" s="26">
        <f t="shared" si="409"/>
        <v>13</v>
      </c>
      <c r="E2409" s="26">
        <f t="shared" si="418"/>
        <v>114</v>
      </c>
      <c r="F2409" s="25" t="e">
        <f>INDEX('Boundary Condition Wizard'!$C$29:$BK$89,E2409+1,D2409+1)</f>
        <v>#REF!</v>
      </c>
      <c r="G2409" s="25" t="str">
        <f t="shared" si="410"/>
        <v/>
      </c>
      <c r="H2409" s="25" t="str">
        <f t="shared" si="419"/>
        <v/>
      </c>
      <c r="L2409" s="25">
        <v>2408</v>
      </c>
      <c r="N2409" s="25" t="str">
        <f t="shared" si="411"/>
        <v/>
      </c>
      <c r="O2409" s="25" t="str">
        <f t="shared" si="412"/>
        <v/>
      </c>
      <c r="R2409" s="25" t="str">
        <f t="shared" si="413"/>
        <v/>
      </c>
      <c r="S2409" s="25" t="str">
        <f t="shared" si="414"/>
        <v/>
      </c>
    </row>
    <row r="2410" spans="1:19" x14ac:dyDescent="0.25">
      <c r="A2410" s="25">
        <f t="shared" si="415"/>
        <v>108</v>
      </c>
      <c r="B2410" s="25">
        <f t="shared" si="416"/>
        <v>0</v>
      </c>
      <c r="C2410" s="26">
        <f t="shared" si="417"/>
        <v>2408</v>
      </c>
      <c r="D2410" s="26">
        <f t="shared" si="409"/>
        <v>14</v>
      </c>
      <c r="E2410" s="26">
        <f t="shared" si="418"/>
        <v>114</v>
      </c>
      <c r="F2410" s="25" t="e">
        <f>INDEX('Boundary Condition Wizard'!$C$29:$BK$89,E2410+1,D2410+1)</f>
        <v>#REF!</v>
      </c>
      <c r="G2410" s="25" t="str">
        <f t="shared" si="410"/>
        <v/>
      </c>
      <c r="H2410" s="25" t="str">
        <f t="shared" si="419"/>
        <v/>
      </c>
      <c r="L2410" s="25">
        <v>2409</v>
      </c>
      <c r="N2410" s="25" t="str">
        <f t="shared" si="411"/>
        <v/>
      </c>
      <c r="O2410" s="25" t="str">
        <f t="shared" si="412"/>
        <v/>
      </c>
      <c r="R2410" s="25" t="str">
        <f t="shared" si="413"/>
        <v/>
      </c>
      <c r="S2410" s="25" t="str">
        <f t="shared" si="414"/>
        <v/>
      </c>
    </row>
    <row r="2411" spans="1:19" x14ac:dyDescent="0.25">
      <c r="A2411" s="25">
        <f t="shared" si="415"/>
        <v>108</v>
      </c>
      <c r="B2411" s="25">
        <f t="shared" si="416"/>
        <v>0</v>
      </c>
      <c r="C2411" s="26">
        <f t="shared" si="417"/>
        <v>2409</v>
      </c>
      <c r="D2411" s="26">
        <f t="shared" si="409"/>
        <v>15</v>
      </c>
      <c r="E2411" s="26">
        <f t="shared" si="418"/>
        <v>114</v>
      </c>
      <c r="F2411" s="25" t="e">
        <f>INDEX('Boundary Condition Wizard'!$C$29:$BK$89,E2411+1,D2411+1)</f>
        <v>#REF!</v>
      </c>
      <c r="G2411" s="25" t="str">
        <f t="shared" si="410"/>
        <v/>
      </c>
      <c r="H2411" s="25" t="str">
        <f t="shared" si="419"/>
        <v/>
      </c>
      <c r="L2411" s="25">
        <v>2410</v>
      </c>
      <c r="N2411" s="25" t="str">
        <f t="shared" si="411"/>
        <v/>
      </c>
      <c r="O2411" s="25" t="str">
        <f t="shared" si="412"/>
        <v/>
      </c>
      <c r="R2411" s="25" t="str">
        <f t="shared" si="413"/>
        <v/>
      </c>
      <c r="S2411" s="25" t="str">
        <f t="shared" si="414"/>
        <v/>
      </c>
    </row>
    <row r="2412" spans="1:19" x14ac:dyDescent="0.25">
      <c r="A2412" s="25">
        <f t="shared" si="415"/>
        <v>108</v>
      </c>
      <c r="B2412" s="25">
        <f t="shared" si="416"/>
        <v>0</v>
      </c>
      <c r="C2412" s="26">
        <f t="shared" si="417"/>
        <v>2410</v>
      </c>
      <c r="D2412" s="26">
        <f t="shared" si="409"/>
        <v>16</v>
      </c>
      <c r="E2412" s="26">
        <f t="shared" si="418"/>
        <v>114</v>
      </c>
      <c r="F2412" s="25" t="e">
        <f>INDEX('Boundary Condition Wizard'!$C$29:$BK$89,E2412+1,D2412+1)</f>
        <v>#REF!</v>
      </c>
      <c r="G2412" s="25" t="str">
        <f t="shared" si="410"/>
        <v/>
      </c>
      <c r="H2412" s="25" t="str">
        <f t="shared" si="419"/>
        <v/>
      </c>
      <c r="L2412" s="25">
        <v>2411</v>
      </c>
      <c r="N2412" s="25" t="str">
        <f t="shared" si="411"/>
        <v/>
      </c>
      <c r="O2412" s="25" t="str">
        <f t="shared" si="412"/>
        <v/>
      </c>
      <c r="R2412" s="25" t="str">
        <f t="shared" si="413"/>
        <v/>
      </c>
      <c r="S2412" s="25" t="str">
        <f t="shared" si="414"/>
        <v/>
      </c>
    </row>
    <row r="2413" spans="1:19" x14ac:dyDescent="0.25">
      <c r="A2413" s="25">
        <f t="shared" si="415"/>
        <v>108</v>
      </c>
      <c r="B2413" s="25">
        <f t="shared" si="416"/>
        <v>0</v>
      </c>
      <c r="C2413" s="26">
        <f t="shared" si="417"/>
        <v>2411</v>
      </c>
      <c r="D2413" s="26">
        <f t="shared" si="409"/>
        <v>17</v>
      </c>
      <c r="E2413" s="26">
        <f t="shared" si="418"/>
        <v>114</v>
      </c>
      <c r="F2413" s="25" t="e">
        <f>INDEX('Boundary Condition Wizard'!$C$29:$BK$89,E2413+1,D2413+1)</f>
        <v>#REF!</v>
      </c>
      <c r="G2413" s="25" t="str">
        <f t="shared" si="410"/>
        <v/>
      </c>
      <c r="H2413" s="25" t="str">
        <f t="shared" si="419"/>
        <v/>
      </c>
      <c r="L2413" s="25">
        <v>2412</v>
      </c>
      <c r="N2413" s="25" t="str">
        <f t="shared" si="411"/>
        <v/>
      </c>
      <c r="O2413" s="25" t="str">
        <f t="shared" si="412"/>
        <v/>
      </c>
      <c r="R2413" s="25" t="str">
        <f t="shared" si="413"/>
        <v/>
      </c>
      <c r="S2413" s="25" t="str">
        <f t="shared" si="414"/>
        <v/>
      </c>
    </row>
    <row r="2414" spans="1:19" x14ac:dyDescent="0.25">
      <c r="A2414" s="25">
        <f t="shared" si="415"/>
        <v>108</v>
      </c>
      <c r="B2414" s="25">
        <f t="shared" si="416"/>
        <v>0</v>
      </c>
      <c r="C2414" s="26">
        <f t="shared" si="417"/>
        <v>2412</v>
      </c>
      <c r="D2414" s="26">
        <f t="shared" si="409"/>
        <v>18</v>
      </c>
      <c r="E2414" s="26">
        <f t="shared" si="418"/>
        <v>114</v>
      </c>
      <c r="F2414" s="25" t="e">
        <f>INDEX('Boundary Condition Wizard'!$C$29:$BK$89,E2414+1,D2414+1)</f>
        <v>#REF!</v>
      </c>
      <c r="G2414" s="25" t="str">
        <f t="shared" si="410"/>
        <v/>
      </c>
      <c r="H2414" s="25" t="str">
        <f t="shared" si="419"/>
        <v/>
      </c>
      <c r="L2414" s="25">
        <v>2413</v>
      </c>
      <c r="N2414" s="25" t="str">
        <f t="shared" si="411"/>
        <v/>
      </c>
      <c r="O2414" s="25" t="str">
        <f t="shared" si="412"/>
        <v/>
      </c>
      <c r="R2414" s="25" t="str">
        <f t="shared" si="413"/>
        <v/>
      </c>
      <c r="S2414" s="25" t="str">
        <f t="shared" si="414"/>
        <v/>
      </c>
    </row>
    <row r="2415" spans="1:19" x14ac:dyDescent="0.25">
      <c r="A2415" s="25">
        <f t="shared" si="415"/>
        <v>108</v>
      </c>
      <c r="B2415" s="25">
        <f t="shared" si="416"/>
        <v>0</v>
      </c>
      <c r="C2415" s="26">
        <f t="shared" si="417"/>
        <v>2413</v>
      </c>
      <c r="D2415" s="26">
        <f t="shared" si="409"/>
        <v>19</v>
      </c>
      <c r="E2415" s="26">
        <f t="shared" si="418"/>
        <v>114</v>
      </c>
      <c r="F2415" s="25" t="e">
        <f>INDEX('Boundary Condition Wizard'!$C$29:$BK$89,E2415+1,D2415+1)</f>
        <v>#REF!</v>
      </c>
      <c r="G2415" s="25" t="str">
        <f t="shared" si="410"/>
        <v/>
      </c>
      <c r="H2415" s="25" t="str">
        <f t="shared" si="419"/>
        <v/>
      </c>
      <c r="L2415" s="25">
        <v>2414</v>
      </c>
      <c r="N2415" s="25" t="str">
        <f t="shared" si="411"/>
        <v/>
      </c>
      <c r="O2415" s="25" t="str">
        <f t="shared" si="412"/>
        <v/>
      </c>
      <c r="R2415" s="25" t="str">
        <f t="shared" si="413"/>
        <v/>
      </c>
      <c r="S2415" s="25" t="str">
        <f t="shared" si="414"/>
        <v/>
      </c>
    </row>
    <row r="2416" spans="1:19" x14ac:dyDescent="0.25">
      <c r="A2416" s="25">
        <f t="shared" si="415"/>
        <v>108</v>
      </c>
      <c r="B2416" s="25">
        <f t="shared" si="416"/>
        <v>0</v>
      </c>
      <c r="C2416" s="26">
        <f t="shared" si="417"/>
        <v>2414</v>
      </c>
      <c r="D2416" s="26">
        <f t="shared" si="409"/>
        <v>20</v>
      </c>
      <c r="E2416" s="26">
        <f t="shared" si="418"/>
        <v>114</v>
      </c>
      <c r="F2416" s="25" t="e">
        <f>INDEX('Boundary Condition Wizard'!$C$29:$BK$89,E2416+1,D2416+1)</f>
        <v>#REF!</v>
      </c>
      <c r="G2416" s="25" t="str">
        <f t="shared" si="410"/>
        <v/>
      </c>
      <c r="H2416" s="25" t="str">
        <f t="shared" si="419"/>
        <v/>
      </c>
      <c r="L2416" s="25">
        <v>2415</v>
      </c>
      <c r="N2416" s="25" t="str">
        <f t="shared" si="411"/>
        <v/>
      </c>
      <c r="O2416" s="25" t="str">
        <f t="shared" si="412"/>
        <v/>
      </c>
      <c r="R2416" s="25" t="str">
        <f t="shared" si="413"/>
        <v/>
      </c>
      <c r="S2416" s="25" t="str">
        <f t="shared" si="414"/>
        <v/>
      </c>
    </row>
    <row r="2417" spans="1:19" x14ac:dyDescent="0.25">
      <c r="A2417" s="25">
        <f t="shared" si="415"/>
        <v>108</v>
      </c>
      <c r="B2417" s="25">
        <f t="shared" si="416"/>
        <v>0</v>
      </c>
      <c r="C2417" s="26">
        <f t="shared" si="417"/>
        <v>2415</v>
      </c>
      <c r="D2417" s="26">
        <f t="shared" si="409"/>
        <v>0</v>
      </c>
      <c r="E2417" s="26">
        <f t="shared" si="418"/>
        <v>115</v>
      </c>
      <c r="F2417" s="25" t="e">
        <f>INDEX('Boundary Condition Wizard'!$C$29:$BK$89,E2417+1,D2417+1)</f>
        <v>#REF!</v>
      </c>
      <c r="G2417" s="25" t="str">
        <f t="shared" si="410"/>
        <v/>
      </c>
      <c r="H2417" s="25" t="str">
        <f t="shared" si="419"/>
        <v/>
      </c>
      <c r="L2417" s="25">
        <v>2416</v>
      </c>
      <c r="N2417" s="25" t="str">
        <f t="shared" si="411"/>
        <v/>
      </c>
      <c r="O2417" s="25" t="str">
        <f t="shared" si="412"/>
        <v/>
      </c>
      <c r="R2417" s="25" t="str">
        <f t="shared" si="413"/>
        <v/>
      </c>
      <c r="S2417" s="25" t="str">
        <f t="shared" si="414"/>
        <v/>
      </c>
    </row>
    <row r="2418" spans="1:19" x14ac:dyDescent="0.25">
      <c r="A2418" s="25">
        <f t="shared" si="415"/>
        <v>108</v>
      </c>
      <c r="B2418" s="25">
        <f t="shared" si="416"/>
        <v>0</v>
      </c>
      <c r="C2418" s="26">
        <f t="shared" si="417"/>
        <v>2416</v>
      </c>
      <c r="D2418" s="26">
        <f t="shared" si="409"/>
        <v>1</v>
      </c>
      <c r="E2418" s="26">
        <f t="shared" si="418"/>
        <v>115</v>
      </c>
      <c r="F2418" s="25" t="e">
        <f>INDEX('Boundary Condition Wizard'!$C$29:$BK$89,E2418+1,D2418+1)</f>
        <v>#REF!</v>
      </c>
      <c r="G2418" s="25" t="str">
        <f t="shared" si="410"/>
        <v/>
      </c>
      <c r="H2418" s="25" t="str">
        <f t="shared" si="419"/>
        <v/>
      </c>
      <c r="L2418" s="25">
        <v>2417</v>
      </c>
      <c r="N2418" s="25" t="str">
        <f t="shared" si="411"/>
        <v/>
      </c>
      <c r="O2418" s="25" t="str">
        <f t="shared" si="412"/>
        <v/>
      </c>
      <c r="R2418" s="25" t="str">
        <f t="shared" si="413"/>
        <v/>
      </c>
      <c r="S2418" s="25" t="str">
        <f t="shared" si="414"/>
        <v/>
      </c>
    </row>
    <row r="2419" spans="1:19" x14ac:dyDescent="0.25">
      <c r="A2419" s="25">
        <f t="shared" si="415"/>
        <v>108</v>
      </c>
      <c r="B2419" s="25">
        <f t="shared" si="416"/>
        <v>0</v>
      </c>
      <c r="C2419" s="26">
        <f t="shared" si="417"/>
        <v>2417</v>
      </c>
      <c r="D2419" s="26">
        <f t="shared" si="409"/>
        <v>2</v>
      </c>
      <c r="E2419" s="26">
        <f t="shared" si="418"/>
        <v>115</v>
      </c>
      <c r="F2419" s="25" t="e">
        <f>INDEX('Boundary Condition Wizard'!$C$29:$BK$89,E2419+1,D2419+1)</f>
        <v>#REF!</v>
      </c>
      <c r="G2419" s="25" t="str">
        <f t="shared" si="410"/>
        <v/>
      </c>
      <c r="H2419" s="25" t="str">
        <f t="shared" si="419"/>
        <v/>
      </c>
      <c r="L2419" s="25">
        <v>2418</v>
      </c>
      <c r="N2419" s="25" t="str">
        <f t="shared" si="411"/>
        <v/>
      </c>
      <c r="O2419" s="25" t="str">
        <f t="shared" si="412"/>
        <v/>
      </c>
      <c r="R2419" s="25" t="str">
        <f t="shared" si="413"/>
        <v/>
      </c>
      <c r="S2419" s="25" t="str">
        <f t="shared" si="414"/>
        <v/>
      </c>
    </row>
    <row r="2420" spans="1:19" x14ac:dyDescent="0.25">
      <c r="A2420" s="25">
        <f t="shared" si="415"/>
        <v>108</v>
      </c>
      <c r="B2420" s="25">
        <f t="shared" si="416"/>
        <v>0</v>
      </c>
      <c r="C2420" s="26">
        <f t="shared" si="417"/>
        <v>2418</v>
      </c>
      <c r="D2420" s="26">
        <f t="shared" si="409"/>
        <v>3</v>
      </c>
      <c r="E2420" s="26">
        <f t="shared" si="418"/>
        <v>115</v>
      </c>
      <c r="F2420" s="25" t="e">
        <f>INDEX('Boundary Condition Wizard'!$C$29:$BK$89,E2420+1,D2420+1)</f>
        <v>#REF!</v>
      </c>
      <c r="G2420" s="25" t="str">
        <f t="shared" si="410"/>
        <v/>
      </c>
      <c r="H2420" s="25" t="str">
        <f t="shared" si="419"/>
        <v/>
      </c>
      <c r="L2420" s="25">
        <v>2419</v>
      </c>
      <c r="N2420" s="25" t="str">
        <f t="shared" si="411"/>
        <v/>
      </c>
      <c r="O2420" s="25" t="str">
        <f t="shared" si="412"/>
        <v/>
      </c>
      <c r="R2420" s="25" t="str">
        <f t="shared" si="413"/>
        <v/>
      </c>
      <c r="S2420" s="25" t="str">
        <f t="shared" si="414"/>
        <v/>
      </c>
    </row>
    <row r="2421" spans="1:19" x14ac:dyDescent="0.25">
      <c r="A2421" s="25">
        <f t="shared" si="415"/>
        <v>108</v>
      </c>
      <c r="B2421" s="25">
        <f t="shared" si="416"/>
        <v>0</v>
      </c>
      <c r="C2421" s="26">
        <f t="shared" si="417"/>
        <v>2419</v>
      </c>
      <c r="D2421" s="26">
        <f t="shared" si="409"/>
        <v>4</v>
      </c>
      <c r="E2421" s="26">
        <f t="shared" si="418"/>
        <v>115</v>
      </c>
      <c r="F2421" s="25" t="e">
        <f>INDEX('Boundary Condition Wizard'!$C$29:$BK$89,E2421+1,D2421+1)</f>
        <v>#REF!</v>
      </c>
      <c r="G2421" s="25" t="str">
        <f t="shared" si="410"/>
        <v/>
      </c>
      <c r="H2421" s="25" t="str">
        <f t="shared" si="419"/>
        <v/>
      </c>
      <c r="L2421" s="25">
        <v>2420</v>
      </c>
      <c r="N2421" s="25" t="str">
        <f t="shared" si="411"/>
        <v/>
      </c>
      <c r="O2421" s="25" t="str">
        <f t="shared" si="412"/>
        <v/>
      </c>
      <c r="R2421" s="25" t="str">
        <f t="shared" si="413"/>
        <v/>
      </c>
      <c r="S2421" s="25" t="str">
        <f t="shared" si="414"/>
        <v/>
      </c>
    </row>
    <row r="2422" spans="1:19" x14ac:dyDescent="0.25">
      <c r="A2422" s="25">
        <f t="shared" si="415"/>
        <v>108</v>
      </c>
      <c r="B2422" s="25">
        <f t="shared" si="416"/>
        <v>0</v>
      </c>
      <c r="C2422" s="26">
        <f t="shared" si="417"/>
        <v>2420</v>
      </c>
      <c r="D2422" s="26">
        <f t="shared" si="409"/>
        <v>5</v>
      </c>
      <c r="E2422" s="26">
        <f t="shared" si="418"/>
        <v>115</v>
      </c>
      <c r="F2422" s="25" t="e">
        <f>INDEX('Boundary Condition Wizard'!$C$29:$BK$89,E2422+1,D2422+1)</f>
        <v>#REF!</v>
      </c>
      <c r="G2422" s="25" t="str">
        <f t="shared" si="410"/>
        <v/>
      </c>
      <c r="H2422" s="25" t="str">
        <f t="shared" si="419"/>
        <v/>
      </c>
      <c r="L2422" s="25">
        <v>2421</v>
      </c>
      <c r="N2422" s="25" t="str">
        <f t="shared" si="411"/>
        <v/>
      </c>
      <c r="O2422" s="25" t="str">
        <f t="shared" si="412"/>
        <v/>
      </c>
      <c r="R2422" s="25" t="str">
        <f t="shared" si="413"/>
        <v/>
      </c>
      <c r="S2422" s="25" t="str">
        <f t="shared" si="414"/>
        <v/>
      </c>
    </row>
    <row r="2423" spans="1:19" x14ac:dyDescent="0.25">
      <c r="A2423" s="25">
        <f t="shared" si="415"/>
        <v>108</v>
      </c>
      <c r="B2423" s="25">
        <f t="shared" si="416"/>
        <v>0</v>
      </c>
      <c r="C2423" s="26">
        <f t="shared" si="417"/>
        <v>2421</v>
      </c>
      <c r="D2423" s="26">
        <f t="shared" si="409"/>
        <v>6</v>
      </c>
      <c r="E2423" s="26">
        <f t="shared" si="418"/>
        <v>115</v>
      </c>
      <c r="F2423" s="25" t="e">
        <f>INDEX('Boundary Condition Wizard'!$C$29:$BK$89,E2423+1,D2423+1)</f>
        <v>#REF!</v>
      </c>
      <c r="G2423" s="25" t="str">
        <f t="shared" si="410"/>
        <v/>
      </c>
      <c r="H2423" s="25" t="str">
        <f t="shared" si="419"/>
        <v/>
      </c>
      <c r="L2423" s="25">
        <v>2422</v>
      </c>
      <c r="N2423" s="25" t="str">
        <f t="shared" si="411"/>
        <v/>
      </c>
      <c r="O2423" s="25" t="str">
        <f t="shared" si="412"/>
        <v/>
      </c>
      <c r="R2423" s="25" t="str">
        <f t="shared" si="413"/>
        <v/>
      </c>
      <c r="S2423" s="25" t="str">
        <f t="shared" si="414"/>
        <v/>
      </c>
    </row>
    <row r="2424" spans="1:19" x14ac:dyDescent="0.25">
      <c r="A2424" s="25">
        <f t="shared" si="415"/>
        <v>108</v>
      </c>
      <c r="B2424" s="25">
        <f t="shared" si="416"/>
        <v>0</v>
      </c>
      <c r="C2424" s="26">
        <f t="shared" si="417"/>
        <v>2422</v>
      </c>
      <c r="D2424" s="26">
        <f t="shared" si="409"/>
        <v>7</v>
      </c>
      <c r="E2424" s="26">
        <f t="shared" si="418"/>
        <v>115</v>
      </c>
      <c r="F2424" s="25" t="e">
        <f>INDEX('Boundary Condition Wizard'!$C$29:$BK$89,E2424+1,D2424+1)</f>
        <v>#REF!</v>
      </c>
      <c r="G2424" s="25" t="str">
        <f t="shared" si="410"/>
        <v/>
      </c>
      <c r="H2424" s="25" t="str">
        <f t="shared" si="419"/>
        <v/>
      </c>
      <c r="L2424" s="25">
        <v>2423</v>
      </c>
      <c r="N2424" s="25" t="str">
        <f t="shared" si="411"/>
        <v/>
      </c>
      <c r="O2424" s="25" t="str">
        <f t="shared" si="412"/>
        <v/>
      </c>
      <c r="R2424" s="25" t="str">
        <f t="shared" si="413"/>
        <v/>
      </c>
      <c r="S2424" s="25" t="str">
        <f t="shared" si="414"/>
        <v/>
      </c>
    </row>
    <row r="2425" spans="1:19" x14ac:dyDescent="0.25">
      <c r="A2425" s="25">
        <f t="shared" si="415"/>
        <v>108</v>
      </c>
      <c r="B2425" s="25">
        <f t="shared" si="416"/>
        <v>0</v>
      </c>
      <c r="C2425" s="26">
        <f t="shared" si="417"/>
        <v>2423</v>
      </c>
      <c r="D2425" s="26">
        <f t="shared" si="409"/>
        <v>8</v>
      </c>
      <c r="E2425" s="26">
        <f t="shared" si="418"/>
        <v>115</v>
      </c>
      <c r="F2425" s="25" t="e">
        <f>INDEX('Boundary Condition Wizard'!$C$29:$BK$89,E2425+1,D2425+1)</f>
        <v>#REF!</v>
      </c>
      <c r="G2425" s="25" t="str">
        <f t="shared" si="410"/>
        <v/>
      </c>
      <c r="H2425" s="25" t="str">
        <f t="shared" si="419"/>
        <v/>
      </c>
      <c r="L2425" s="25">
        <v>2424</v>
      </c>
      <c r="N2425" s="25" t="str">
        <f t="shared" si="411"/>
        <v/>
      </c>
      <c r="O2425" s="25" t="str">
        <f t="shared" si="412"/>
        <v/>
      </c>
      <c r="R2425" s="25" t="str">
        <f t="shared" si="413"/>
        <v/>
      </c>
      <c r="S2425" s="25" t="str">
        <f t="shared" si="414"/>
        <v/>
      </c>
    </row>
    <row r="2426" spans="1:19" x14ac:dyDescent="0.25">
      <c r="A2426" s="25">
        <f t="shared" si="415"/>
        <v>108</v>
      </c>
      <c r="B2426" s="25">
        <f t="shared" si="416"/>
        <v>0</v>
      </c>
      <c r="C2426" s="26">
        <f t="shared" si="417"/>
        <v>2424</v>
      </c>
      <c r="D2426" s="26">
        <f t="shared" si="409"/>
        <v>9</v>
      </c>
      <c r="E2426" s="26">
        <f t="shared" si="418"/>
        <v>115</v>
      </c>
      <c r="F2426" s="25" t="e">
        <f>INDEX('Boundary Condition Wizard'!$C$29:$BK$89,E2426+1,D2426+1)</f>
        <v>#REF!</v>
      </c>
      <c r="G2426" s="25" t="str">
        <f t="shared" si="410"/>
        <v/>
      </c>
      <c r="H2426" s="25" t="str">
        <f t="shared" si="419"/>
        <v/>
      </c>
      <c r="L2426" s="25">
        <v>2425</v>
      </c>
      <c r="N2426" s="25" t="str">
        <f t="shared" si="411"/>
        <v/>
      </c>
      <c r="O2426" s="25" t="str">
        <f t="shared" si="412"/>
        <v/>
      </c>
      <c r="R2426" s="25" t="str">
        <f t="shared" si="413"/>
        <v/>
      </c>
      <c r="S2426" s="25" t="str">
        <f t="shared" si="414"/>
        <v/>
      </c>
    </row>
    <row r="2427" spans="1:19" x14ac:dyDescent="0.25">
      <c r="A2427" s="25">
        <f t="shared" si="415"/>
        <v>108</v>
      </c>
      <c r="B2427" s="25">
        <f t="shared" si="416"/>
        <v>0</v>
      </c>
      <c r="C2427" s="26">
        <f t="shared" si="417"/>
        <v>2425</v>
      </c>
      <c r="D2427" s="26">
        <f t="shared" si="409"/>
        <v>10</v>
      </c>
      <c r="E2427" s="26">
        <f t="shared" si="418"/>
        <v>115</v>
      </c>
      <c r="F2427" s="25" t="e">
        <f>INDEX('Boundary Condition Wizard'!$C$29:$BK$89,E2427+1,D2427+1)</f>
        <v>#REF!</v>
      </c>
      <c r="G2427" s="25" t="str">
        <f t="shared" si="410"/>
        <v/>
      </c>
      <c r="H2427" s="25" t="str">
        <f t="shared" si="419"/>
        <v/>
      </c>
      <c r="L2427" s="25">
        <v>2426</v>
      </c>
      <c r="N2427" s="25" t="str">
        <f t="shared" si="411"/>
        <v/>
      </c>
      <c r="O2427" s="25" t="str">
        <f t="shared" si="412"/>
        <v/>
      </c>
      <c r="R2427" s="25" t="str">
        <f t="shared" si="413"/>
        <v/>
      </c>
      <c r="S2427" s="25" t="str">
        <f t="shared" si="414"/>
        <v/>
      </c>
    </row>
    <row r="2428" spans="1:19" x14ac:dyDescent="0.25">
      <c r="A2428" s="25">
        <f t="shared" si="415"/>
        <v>108</v>
      </c>
      <c r="B2428" s="25">
        <f t="shared" si="416"/>
        <v>0</v>
      </c>
      <c r="C2428" s="26">
        <f t="shared" si="417"/>
        <v>2426</v>
      </c>
      <c r="D2428" s="26">
        <f t="shared" si="409"/>
        <v>11</v>
      </c>
      <c r="E2428" s="26">
        <f t="shared" si="418"/>
        <v>115</v>
      </c>
      <c r="F2428" s="25" t="e">
        <f>INDEX('Boundary Condition Wizard'!$C$29:$BK$89,E2428+1,D2428+1)</f>
        <v>#REF!</v>
      </c>
      <c r="G2428" s="25" t="str">
        <f t="shared" si="410"/>
        <v/>
      </c>
      <c r="H2428" s="25" t="str">
        <f t="shared" si="419"/>
        <v/>
      </c>
      <c r="L2428" s="25">
        <v>2427</v>
      </c>
      <c r="N2428" s="25" t="str">
        <f t="shared" si="411"/>
        <v/>
      </c>
      <c r="O2428" s="25" t="str">
        <f t="shared" si="412"/>
        <v/>
      </c>
      <c r="R2428" s="25" t="str">
        <f t="shared" si="413"/>
        <v/>
      </c>
      <c r="S2428" s="25" t="str">
        <f t="shared" si="414"/>
        <v/>
      </c>
    </row>
    <row r="2429" spans="1:19" x14ac:dyDescent="0.25">
      <c r="A2429" s="25">
        <f t="shared" si="415"/>
        <v>108</v>
      </c>
      <c r="B2429" s="25">
        <f t="shared" si="416"/>
        <v>0</v>
      </c>
      <c r="C2429" s="26">
        <f t="shared" si="417"/>
        <v>2427</v>
      </c>
      <c r="D2429" s="26">
        <f t="shared" si="409"/>
        <v>12</v>
      </c>
      <c r="E2429" s="26">
        <f t="shared" si="418"/>
        <v>115</v>
      </c>
      <c r="F2429" s="25" t="e">
        <f>INDEX('Boundary Condition Wizard'!$C$29:$BK$89,E2429+1,D2429+1)</f>
        <v>#REF!</v>
      </c>
      <c r="G2429" s="25" t="str">
        <f t="shared" si="410"/>
        <v/>
      </c>
      <c r="H2429" s="25" t="str">
        <f t="shared" si="419"/>
        <v/>
      </c>
      <c r="L2429" s="25">
        <v>2428</v>
      </c>
      <c r="N2429" s="25" t="str">
        <f t="shared" si="411"/>
        <v/>
      </c>
      <c r="O2429" s="25" t="str">
        <f t="shared" si="412"/>
        <v/>
      </c>
      <c r="R2429" s="25" t="str">
        <f t="shared" si="413"/>
        <v/>
      </c>
      <c r="S2429" s="25" t="str">
        <f t="shared" si="414"/>
        <v/>
      </c>
    </row>
    <row r="2430" spans="1:19" x14ac:dyDescent="0.25">
      <c r="A2430" s="25">
        <f t="shared" si="415"/>
        <v>108</v>
      </c>
      <c r="B2430" s="25">
        <f t="shared" si="416"/>
        <v>0</v>
      </c>
      <c r="C2430" s="26">
        <f t="shared" si="417"/>
        <v>2428</v>
      </c>
      <c r="D2430" s="26">
        <f t="shared" si="409"/>
        <v>13</v>
      </c>
      <c r="E2430" s="26">
        <f t="shared" si="418"/>
        <v>115</v>
      </c>
      <c r="F2430" s="25" t="e">
        <f>INDEX('Boundary Condition Wizard'!$C$29:$BK$89,E2430+1,D2430+1)</f>
        <v>#REF!</v>
      </c>
      <c r="G2430" s="25" t="str">
        <f t="shared" si="410"/>
        <v/>
      </c>
      <c r="H2430" s="25" t="str">
        <f t="shared" si="419"/>
        <v/>
      </c>
      <c r="L2430" s="25">
        <v>2429</v>
      </c>
      <c r="N2430" s="25" t="str">
        <f t="shared" si="411"/>
        <v/>
      </c>
      <c r="O2430" s="25" t="str">
        <f t="shared" si="412"/>
        <v/>
      </c>
      <c r="R2430" s="25" t="str">
        <f t="shared" si="413"/>
        <v/>
      </c>
      <c r="S2430" s="25" t="str">
        <f t="shared" si="414"/>
        <v/>
      </c>
    </row>
    <row r="2431" spans="1:19" x14ac:dyDescent="0.25">
      <c r="A2431" s="25">
        <f t="shared" si="415"/>
        <v>108</v>
      </c>
      <c r="B2431" s="25">
        <f t="shared" si="416"/>
        <v>0</v>
      </c>
      <c r="C2431" s="26">
        <f t="shared" si="417"/>
        <v>2429</v>
      </c>
      <c r="D2431" s="26">
        <f t="shared" si="409"/>
        <v>14</v>
      </c>
      <c r="E2431" s="26">
        <f t="shared" si="418"/>
        <v>115</v>
      </c>
      <c r="F2431" s="25" t="e">
        <f>INDEX('Boundary Condition Wizard'!$C$29:$BK$89,E2431+1,D2431+1)</f>
        <v>#REF!</v>
      </c>
      <c r="G2431" s="25" t="str">
        <f t="shared" si="410"/>
        <v/>
      </c>
      <c r="H2431" s="25" t="str">
        <f t="shared" si="419"/>
        <v/>
      </c>
      <c r="L2431" s="25">
        <v>2430</v>
      </c>
      <c r="N2431" s="25" t="str">
        <f t="shared" si="411"/>
        <v/>
      </c>
      <c r="O2431" s="25" t="str">
        <f t="shared" si="412"/>
        <v/>
      </c>
      <c r="R2431" s="25" t="str">
        <f t="shared" si="413"/>
        <v/>
      </c>
      <c r="S2431" s="25" t="str">
        <f t="shared" si="414"/>
        <v/>
      </c>
    </row>
    <row r="2432" spans="1:19" x14ac:dyDescent="0.25">
      <c r="A2432" s="25">
        <f t="shared" si="415"/>
        <v>108</v>
      </c>
      <c r="B2432" s="25">
        <f t="shared" si="416"/>
        <v>0</v>
      </c>
      <c r="C2432" s="26">
        <f t="shared" si="417"/>
        <v>2430</v>
      </c>
      <c r="D2432" s="26">
        <f t="shared" si="409"/>
        <v>15</v>
      </c>
      <c r="E2432" s="26">
        <f t="shared" si="418"/>
        <v>115</v>
      </c>
      <c r="F2432" s="25" t="e">
        <f>INDEX('Boundary Condition Wizard'!$C$29:$BK$89,E2432+1,D2432+1)</f>
        <v>#REF!</v>
      </c>
      <c r="G2432" s="25" t="str">
        <f t="shared" si="410"/>
        <v/>
      </c>
      <c r="H2432" s="25" t="str">
        <f t="shared" si="419"/>
        <v/>
      </c>
      <c r="L2432" s="25">
        <v>2431</v>
      </c>
      <c r="N2432" s="25" t="str">
        <f t="shared" si="411"/>
        <v/>
      </c>
      <c r="O2432" s="25" t="str">
        <f t="shared" si="412"/>
        <v/>
      </c>
      <c r="R2432" s="25" t="str">
        <f t="shared" si="413"/>
        <v/>
      </c>
      <c r="S2432" s="25" t="str">
        <f t="shared" si="414"/>
        <v/>
      </c>
    </row>
    <row r="2433" spans="1:19" x14ac:dyDescent="0.25">
      <c r="A2433" s="25">
        <f t="shared" si="415"/>
        <v>108</v>
      </c>
      <c r="B2433" s="25">
        <f t="shared" si="416"/>
        <v>0</v>
      </c>
      <c r="C2433" s="26">
        <f t="shared" si="417"/>
        <v>2431</v>
      </c>
      <c r="D2433" s="26">
        <f t="shared" si="409"/>
        <v>16</v>
      </c>
      <c r="E2433" s="26">
        <f t="shared" si="418"/>
        <v>115</v>
      </c>
      <c r="F2433" s="25" t="e">
        <f>INDEX('Boundary Condition Wizard'!$C$29:$BK$89,E2433+1,D2433+1)</f>
        <v>#REF!</v>
      </c>
      <c r="G2433" s="25" t="str">
        <f t="shared" si="410"/>
        <v/>
      </c>
      <c r="H2433" s="25" t="str">
        <f t="shared" si="419"/>
        <v/>
      </c>
      <c r="L2433" s="25">
        <v>2432</v>
      </c>
      <c r="N2433" s="25" t="str">
        <f t="shared" si="411"/>
        <v/>
      </c>
      <c r="O2433" s="25" t="str">
        <f t="shared" si="412"/>
        <v/>
      </c>
      <c r="R2433" s="25" t="str">
        <f t="shared" si="413"/>
        <v/>
      </c>
      <c r="S2433" s="25" t="str">
        <f t="shared" si="414"/>
        <v/>
      </c>
    </row>
    <row r="2434" spans="1:19" x14ac:dyDescent="0.25">
      <c r="A2434" s="25">
        <f t="shared" si="415"/>
        <v>108</v>
      </c>
      <c r="B2434" s="25">
        <f t="shared" si="416"/>
        <v>0</v>
      </c>
      <c r="C2434" s="26">
        <f t="shared" si="417"/>
        <v>2432</v>
      </c>
      <c r="D2434" s="26">
        <f t="shared" si="409"/>
        <v>17</v>
      </c>
      <c r="E2434" s="26">
        <f t="shared" si="418"/>
        <v>115</v>
      </c>
      <c r="F2434" s="25" t="e">
        <f>INDEX('Boundary Condition Wizard'!$C$29:$BK$89,E2434+1,D2434+1)</f>
        <v>#REF!</v>
      </c>
      <c r="G2434" s="25" t="str">
        <f t="shared" si="410"/>
        <v/>
      </c>
      <c r="H2434" s="25" t="str">
        <f t="shared" si="419"/>
        <v/>
      </c>
      <c r="L2434" s="25">
        <v>2433</v>
      </c>
      <c r="N2434" s="25" t="str">
        <f t="shared" si="411"/>
        <v/>
      </c>
      <c r="O2434" s="25" t="str">
        <f t="shared" si="412"/>
        <v/>
      </c>
      <c r="R2434" s="25" t="str">
        <f t="shared" si="413"/>
        <v/>
      </c>
      <c r="S2434" s="25" t="str">
        <f t="shared" si="414"/>
        <v/>
      </c>
    </row>
    <row r="2435" spans="1:19" x14ac:dyDescent="0.25">
      <c r="A2435" s="25">
        <f t="shared" si="415"/>
        <v>108</v>
      </c>
      <c r="B2435" s="25">
        <f t="shared" si="416"/>
        <v>0</v>
      </c>
      <c r="C2435" s="26">
        <f t="shared" si="417"/>
        <v>2433</v>
      </c>
      <c r="D2435" s="26">
        <f t="shared" ref="D2435:D2498" si="420">C2435-TRUNC(C2435/num_x,0)*num_x</f>
        <v>18</v>
      </c>
      <c r="E2435" s="26">
        <f t="shared" si="418"/>
        <v>115</v>
      </c>
      <c r="F2435" s="25" t="e">
        <f>INDEX('Boundary Condition Wizard'!$C$29:$BK$89,E2435+1,D2435+1)</f>
        <v>#REF!</v>
      </c>
      <c r="G2435" s="25" t="str">
        <f t="shared" ref="G2435:G2498" si="421">IF(ISTEXT(F2435),LEFT(F2435,1),"")</f>
        <v/>
      </c>
      <c r="H2435" s="25" t="str">
        <f t="shared" si="419"/>
        <v/>
      </c>
      <c r="L2435" s="25">
        <v>2434</v>
      </c>
      <c r="N2435" s="25" t="str">
        <f t="shared" ref="N2435:N2498" si="422">IF(L2435&lt;=$N$1,VLOOKUP(L2435,$A$2:$H$3742,3,FALSE),"")</f>
        <v/>
      </c>
      <c r="O2435" s="25" t="str">
        <f t="shared" ref="O2435:O2498" si="423">IF(L2435&lt;=$N$1,VLOOKUP(L2435,$A$2:$H$3742,8,FALSE),"")</f>
        <v/>
      </c>
      <c r="R2435" s="25" t="str">
        <f t="shared" ref="R2435:R2498" si="424">IF(L2435&lt;=$R$1,VLOOKUP(L2435,$B$2:$H$3742,2,FALSE),"")</f>
        <v/>
      </c>
      <c r="S2435" s="25" t="str">
        <f t="shared" ref="S2435:S2498" si="425">IF(L2435&lt;=$R$1,VLOOKUP(L2435,$B$2:$H$3742,7,FALSE),"")</f>
        <v/>
      </c>
    </row>
    <row r="2436" spans="1:19" x14ac:dyDescent="0.25">
      <c r="A2436" s="25">
        <f t="shared" ref="A2436:A2499" si="426">IF(G2436="D",1+A2435,A2435)</f>
        <v>108</v>
      </c>
      <c r="B2436" s="25">
        <f t="shared" ref="B2436:B2499" si="427">IF(G2436="N",1+B2435,B2435)</f>
        <v>0</v>
      </c>
      <c r="C2436" s="26">
        <f t="shared" ref="C2436:C2499" si="428">1+C2435</f>
        <v>2434</v>
      </c>
      <c r="D2436" s="26">
        <f t="shared" si="420"/>
        <v>19</v>
      </c>
      <c r="E2436" s="26">
        <f t="shared" ref="E2436:E2499" si="429">TRUNC(C2436/num_x)</f>
        <v>115</v>
      </c>
      <c r="F2436" s="25" t="e">
        <f>INDEX('Boundary Condition Wizard'!$C$29:$BK$89,E2436+1,D2436+1)</f>
        <v>#REF!</v>
      </c>
      <c r="G2436" s="25" t="str">
        <f t="shared" si="421"/>
        <v/>
      </c>
      <c r="H2436" s="25" t="str">
        <f t="shared" ref="H2436:H2499" si="430">IF(ISTEXT(F2436),VALUE(RIGHT(F2436,LEN(F2436)-1)),"")</f>
        <v/>
      </c>
      <c r="L2436" s="25">
        <v>2435</v>
      </c>
      <c r="N2436" s="25" t="str">
        <f t="shared" si="422"/>
        <v/>
      </c>
      <c r="O2436" s="25" t="str">
        <f t="shared" si="423"/>
        <v/>
      </c>
      <c r="R2436" s="25" t="str">
        <f t="shared" si="424"/>
        <v/>
      </c>
      <c r="S2436" s="25" t="str">
        <f t="shared" si="425"/>
        <v/>
      </c>
    </row>
    <row r="2437" spans="1:19" x14ac:dyDescent="0.25">
      <c r="A2437" s="25">
        <f t="shared" si="426"/>
        <v>108</v>
      </c>
      <c r="B2437" s="25">
        <f t="shared" si="427"/>
        <v>0</v>
      </c>
      <c r="C2437" s="26">
        <f t="shared" si="428"/>
        <v>2435</v>
      </c>
      <c r="D2437" s="26">
        <f t="shared" si="420"/>
        <v>20</v>
      </c>
      <c r="E2437" s="26">
        <f t="shared" si="429"/>
        <v>115</v>
      </c>
      <c r="F2437" s="25" t="e">
        <f>INDEX('Boundary Condition Wizard'!$C$29:$BK$89,E2437+1,D2437+1)</f>
        <v>#REF!</v>
      </c>
      <c r="G2437" s="25" t="str">
        <f t="shared" si="421"/>
        <v/>
      </c>
      <c r="H2437" s="25" t="str">
        <f t="shared" si="430"/>
        <v/>
      </c>
      <c r="L2437" s="25">
        <v>2436</v>
      </c>
      <c r="N2437" s="25" t="str">
        <f t="shared" si="422"/>
        <v/>
      </c>
      <c r="O2437" s="25" t="str">
        <f t="shared" si="423"/>
        <v/>
      </c>
      <c r="R2437" s="25" t="str">
        <f t="shared" si="424"/>
        <v/>
      </c>
      <c r="S2437" s="25" t="str">
        <f t="shared" si="425"/>
        <v/>
      </c>
    </row>
    <row r="2438" spans="1:19" x14ac:dyDescent="0.25">
      <c r="A2438" s="25">
        <f t="shared" si="426"/>
        <v>108</v>
      </c>
      <c r="B2438" s="25">
        <f t="shared" si="427"/>
        <v>0</v>
      </c>
      <c r="C2438" s="26">
        <f t="shared" si="428"/>
        <v>2436</v>
      </c>
      <c r="D2438" s="26">
        <f t="shared" si="420"/>
        <v>0</v>
      </c>
      <c r="E2438" s="26">
        <f t="shared" si="429"/>
        <v>116</v>
      </c>
      <c r="F2438" s="25" t="e">
        <f>INDEX('Boundary Condition Wizard'!$C$29:$BK$89,E2438+1,D2438+1)</f>
        <v>#REF!</v>
      </c>
      <c r="G2438" s="25" t="str">
        <f t="shared" si="421"/>
        <v/>
      </c>
      <c r="H2438" s="25" t="str">
        <f t="shared" si="430"/>
        <v/>
      </c>
      <c r="L2438" s="25">
        <v>2437</v>
      </c>
      <c r="N2438" s="25" t="str">
        <f t="shared" si="422"/>
        <v/>
      </c>
      <c r="O2438" s="25" t="str">
        <f t="shared" si="423"/>
        <v/>
      </c>
      <c r="R2438" s="25" t="str">
        <f t="shared" si="424"/>
        <v/>
      </c>
      <c r="S2438" s="25" t="str">
        <f t="shared" si="425"/>
        <v/>
      </c>
    </row>
    <row r="2439" spans="1:19" x14ac:dyDescent="0.25">
      <c r="A2439" s="25">
        <f t="shared" si="426"/>
        <v>108</v>
      </c>
      <c r="B2439" s="25">
        <f t="shared" si="427"/>
        <v>0</v>
      </c>
      <c r="C2439" s="26">
        <f t="shared" si="428"/>
        <v>2437</v>
      </c>
      <c r="D2439" s="26">
        <f t="shared" si="420"/>
        <v>1</v>
      </c>
      <c r="E2439" s="26">
        <f t="shared" si="429"/>
        <v>116</v>
      </c>
      <c r="F2439" s="25" t="e">
        <f>INDEX('Boundary Condition Wizard'!$C$29:$BK$89,E2439+1,D2439+1)</f>
        <v>#REF!</v>
      </c>
      <c r="G2439" s="25" t="str">
        <f t="shared" si="421"/>
        <v/>
      </c>
      <c r="H2439" s="25" t="str">
        <f t="shared" si="430"/>
        <v/>
      </c>
      <c r="L2439" s="25">
        <v>2438</v>
      </c>
      <c r="N2439" s="25" t="str">
        <f t="shared" si="422"/>
        <v/>
      </c>
      <c r="O2439" s="25" t="str">
        <f t="shared" si="423"/>
        <v/>
      </c>
      <c r="R2439" s="25" t="str">
        <f t="shared" si="424"/>
        <v/>
      </c>
      <c r="S2439" s="25" t="str">
        <f t="shared" si="425"/>
        <v/>
      </c>
    </row>
    <row r="2440" spans="1:19" x14ac:dyDescent="0.25">
      <c r="A2440" s="25">
        <f t="shared" si="426"/>
        <v>108</v>
      </c>
      <c r="B2440" s="25">
        <f t="shared" si="427"/>
        <v>0</v>
      </c>
      <c r="C2440" s="26">
        <f t="shared" si="428"/>
        <v>2438</v>
      </c>
      <c r="D2440" s="26">
        <f t="shared" si="420"/>
        <v>2</v>
      </c>
      <c r="E2440" s="26">
        <f t="shared" si="429"/>
        <v>116</v>
      </c>
      <c r="F2440" s="25" t="e">
        <f>INDEX('Boundary Condition Wizard'!$C$29:$BK$89,E2440+1,D2440+1)</f>
        <v>#REF!</v>
      </c>
      <c r="G2440" s="25" t="str">
        <f t="shared" si="421"/>
        <v/>
      </c>
      <c r="H2440" s="25" t="str">
        <f t="shared" si="430"/>
        <v/>
      </c>
      <c r="L2440" s="25">
        <v>2439</v>
      </c>
      <c r="N2440" s="25" t="str">
        <f t="shared" si="422"/>
        <v/>
      </c>
      <c r="O2440" s="25" t="str">
        <f t="shared" si="423"/>
        <v/>
      </c>
      <c r="R2440" s="25" t="str">
        <f t="shared" si="424"/>
        <v/>
      </c>
      <c r="S2440" s="25" t="str">
        <f t="shared" si="425"/>
        <v/>
      </c>
    </row>
    <row r="2441" spans="1:19" x14ac:dyDescent="0.25">
      <c r="A2441" s="25">
        <f t="shared" si="426"/>
        <v>108</v>
      </c>
      <c r="B2441" s="25">
        <f t="shared" si="427"/>
        <v>0</v>
      </c>
      <c r="C2441" s="26">
        <f t="shared" si="428"/>
        <v>2439</v>
      </c>
      <c r="D2441" s="26">
        <f t="shared" si="420"/>
        <v>3</v>
      </c>
      <c r="E2441" s="26">
        <f t="shared" si="429"/>
        <v>116</v>
      </c>
      <c r="F2441" s="25" t="e">
        <f>INDEX('Boundary Condition Wizard'!$C$29:$BK$89,E2441+1,D2441+1)</f>
        <v>#REF!</v>
      </c>
      <c r="G2441" s="25" t="str">
        <f t="shared" si="421"/>
        <v/>
      </c>
      <c r="H2441" s="25" t="str">
        <f t="shared" si="430"/>
        <v/>
      </c>
      <c r="L2441" s="25">
        <v>2440</v>
      </c>
      <c r="N2441" s="25" t="str">
        <f t="shared" si="422"/>
        <v/>
      </c>
      <c r="O2441" s="25" t="str">
        <f t="shared" si="423"/>
        <v/>
      </c>
      <c r="R2441" s="25" t="str">
        <f t="shared" si="424"/>
        <v/>
      </c>
      <c r="S2441" s="25" t="str">
        <f t="shared" si="425"/>
        <v/>
      </c>
    </row>
    <row r="2442" spans="1:19" x14ac:dyDescent="0.25">
      <c r="A2442" s="25">
        <f t="shared" si="426"/>
        <v>108</v>
      </c>
      <c r="B2442" s="25">
        <f t="shared" si="427"/>
        <v>0</v>
      </c>
      <c r="C2442" s="26">
        <f t="shared" si="428"/>
        <v>2440</v>
      </c>
      <c r="D2442" s="26">
        <f t="shared" si="420"/>
        <v>4</v>
      </c>
      <c r="E2442" s="26">
        <f t="shared" si="429"/>
        <v>116</v>
      </c>
      <c r="F2442" s="25" t="e">
        <f>INDEX('Boundary Condition Wizard'!$C$29:$BK$89,E2442+1,D2442+1)</f>
        <v>#REF!</v>
      </c>
      <c r="G2442" s="25" t="str">
        <f t="shared" si="421"/>
        <v/>
      </c>
      <c r="H2442" s="25" t="str">
        <f t="shared" si="430"/>
        <v/>
      </c>
      <c r="L2442" s="25">
        <v>2441</v>
      </c>
      <c r="N2442" s="25" t="str">
        <f t="shared" si="422"/>
        <v/>
      </c>
      <c r="O2442" s="25" t="str">
        <f t="shared" si="423"/>
        <v/>
      </c>
      <c r="R2442" s="25" t="str">
        <f t="shared" si="424"/>
        <v/>
      </c>
      <c r="S2442" s="25" t="str">
        <f t="shared" si="425"/>
        <v/>
      </c>
    </row>
    <row r="2443" spans="1:19" x14ac:dyDescent="0.25">
      <c r="A2443" s="25">
        <f t="shared" si="426"/>
        <v>108</v>
      </c>
      <c r="B2443" s="25">
        <f t="shared" si="427"/>
        <v>0</v>
      </c>
      <c r="C2443" s="26">
        <f t="shared" si="428"/>
        <v>2441</v>
      </c>
      <c r="D2443" s="26">
        <f t="shared" si="420"/>
        <v>5</v>
      </c>
      <c r="E2443" s="26">
        <f t="shared" si="429"/>
        <v>116</v>
      </c>
      <c r="F2443" s="25" t="e">
        <f>INDEX('Boundary Condition Wizard'!$C$29:$BK$89,E2443+1,D2443+1)</f>
        <v>#REF!</v>
      </c>
      <c r="G2443" s="25" t="str">
        <f t="shared" si="421"/>
        <v/>
      </c>
      <c r="H2443" s="25" t="str">
        <f t="shared" si="430"/>
        <v/>
      </c>
      <c r="L2443" s="25">
        <v>2442</v>
      </c>
      <c r="N2443" s="25" t="str">
        <f t="shared" si="422"/>
        <v/>
      </c>
      <c r="O2443" s="25" t="str">
        <f t="shared" si="423"/>
        <v/>
      </c>
      <c r="R2443" s="25" t="str">
        <f t="shared" si="424"/>
        <v/>
      </c>
      <c r="S2443" s="25" t="str">
        <f t="shared" si="425"/>
        <v/>
      </c>
    </row>
    <row r="2444" spans="1:19" x14ac:dyDescent="0.25">
      <c r="A2444" s="25">
        <f t="shared" si="426"/>
        <v>108</v>
      </c>
      <c r="B2444" s="25">
        <f t="shared" si="427"/>
        <v>0</v>
      </c>
      <c r="C2444" s="26">
        <f t="shared" si="428"/>
        <v>2442</v>
      </c>
      <c r="D2444" s="26">
        <f t="shared" si="420"/>
        <v>6</v>
      </c>
      <c r="E2444" s="26">
        <f t="shared" si="429"/>
        <v>116</v>
      </c>
      <c r="F2444" s="25" t="e">
        <f>INDEX('Boundary Condition Wizard'!$C$29:$BK$89,E2444+1,D2444+1)</f>
        <v>#REF!</v>
      </c>
      <c r="G2444" s="25" t="str">
        <f t="shared" si="421"/>
        <v/>
      </c>
      <c r="H2444" s="25" t="str">
        <f t="shared" si="430"/>
        <v/>
      </c>
      <c r="L2444" s="25">
        <v>2443</v>
      </c>
      <c r="N2444" s="25" t="str">
        <f t="shared" si="422"/>
        <v/>
      </c>
      <c r="O2444" s="25" t="str">
        <f t="shared" si="423"/>
        <v/>
      </c>
      <c r="R2444" s="25" t="str">
        <f t="shared" si="424"/>
        <v/>
      </c>
      <c r="S2444" s="25" t="str">
        <f t="shared" si="425"/>
        <v/>
      </c>
    </row>
    <row r="2445" spans="1:19" x14ac:dyDescent="0.25">
      <c r="A2445" s="25">
        <f t="shared" si="426"/>
        <v>108</v>
      </c>
      <c r="B2445" s="25">
        <f t="shared" si="427"/>
        <v>0</v>
      </c>
      <c r="C2445" s="26">
        <f t="shared" si="428"/>
        <v>2443</v>
      </c>
      <c r="D2445" s="26">
        <f t="shared" si="420"/>
        <v>7</v>
      </c>
      <c r="E2445" s="26">
        <f t="shared" si="429"/>
        <v>116</v>
      </c>
      <c r="F2445" s="25" t="e">
        <f>INDEX('Boundary Condition Wizard'!$C$29:$BK$89,E2445+1,D2445+1)</f>
        <v>#REF!</v>
      </c>
      <c r="G2445" s="25" t="str">
        <f t="shared" si="421"/>
        <v/>
      </c>
      <c r="H2445" s="25" t="str">
        <f t="shared" si="430"/>
        <v/>
      </c>
      <c r="L2445" s="25">
        <v>2444</v>
      </c>
      <c r="N2445" s="25" t="str">
        <f t="shared" si="422"/>
        <v/>
      </c>
      <c r="O2445" s="25" t="str">
        <f t="shared" si="423"/>
        <v/>
      </c>
      <c r="R2445" s="25" t="str">
        <f t="shared" si="424"/>
        <v/>
      </c>
      <c r="S2445" s="25" t="str">
        <f t="shared" si="425"/>
        <v/>
      </c>
    </row>
    <row r="2446" spans="1:19" x14ac:dyDescent="0.25">
      <c r="A2446" s="25">
        <f t="shared" si="426"/>
        <v>108</v>
      </c>
      <c r="B2446" s="25">
        <f t="shared" si="427"/>
        <v>0</v>
      </c>
      <c r="C2446" s="26">
        <f t="shared" si="428"/>
        <v>2444</v>
      </c>
      <c r="D2446" s="26">
        <f t="shared" si="420"/>
        <v>8</v>
      </c>
      <c r="E2446" s="26">
        <f t="shared" si="429"/>
        <v>116</v>
      </c>
      <c r="F2446" s="25" t="e">
        <f>INDEX('Boundary Condition Wizard'!$C$29:$BK$89,E2446+1,D2446+1)</f>
        <v>#REF!</v>
      </c>
      <c r="G2446" s="25" t="str">
        <f t="shared" si="421"/>
        <v/>
      </c>
      <c r="H2446" s="25" t="str">
        <f t="shared" si="430"/>
        <v/>
      </c>
      <c r="L2446" s="25">
        <v>2445</v>
      </c>
      <c r="N2446" s="25" t="str">
        <f t="shared" si="422"/>
        <v/>
      </c>
      <c r="O2446" s="25" t="str">
        <f t="shared" si="423"/>
        <v/>
      </c>
      <c r="R2446" s="25" t="str">
        <f t="shared" si="424"/>
        <v/>
      </c>
      <c r="S2446" s="25" t="str">
        <f t="shared" si="425"/>
        <v/>
      </c>
    </row>
    <row r="2447" spans="1:19" x14ac:dyDescent="0.25">
      <c r="A2447" s="25">
        <f t="shared" si="426"/>
        <v>108</v>
      </c>
      <c r="B2447" s="25">
        <f t="shared" si="427"/>
        <v>0</v>
      </c>
      <c r="C2447" s="26">
        <f t="shared" si="428"/>
        <v>2445</v>
      </c>
      <c r="D2447" s="26">
        <f t="shared" si="420"/>
        <v>9</v>
      </c>
      <c r="E2447" s="26">
        <f t="shared" si="429"/>
        <v>116</v>
      </c>
      <c r="F2447" s="25" t="e">
        <f>INDEX('Boundary Condition Wizard'!$C$29:$BK$89,E2447+1,D2447+1)</f>
        <v>#REF!</v>
      </c>
      <c r="G2447" s="25" t="str">
        <f t="shared" si="421"/>
        <v/>
      </c>
      <c r="H2447" s="25" t="str">
        <f t="shared" si="430"/>
        <v/>
      </c>
      <c r="L2447" s="25">
        <v>2446</v>
      </c>
      <c r="N2447" s="25" t="str">
        <f t="shared" si="422"/>
        <v/>
      </c>
      <c r="O2447" s="25" t="str">
        <f t="shared" si="423"/>
        <v/>
      </c>
      <c r="R2447" s="25" t="str">
        <f t="shared" si="424"/>
        <v/>
      </c>
      <c r="S2447" s="25" t="str">
        <f t="shared" si="425"/>
        <v/>
      </c>
    </row>
    <row r="2448" spans="1:19" x14ac:dyDescent="0.25">
      <c r="A2448" s="25">
        <f t="shared" si="426"/>
        <v>108</v>
      </c>
      <c r="B2448" s="25">
        <f t="shared" si="427"/>
        <v>0</v>
      </c>
      <c r="C2448" s="26">
        <f t="shared" si="428"/>
        <v>2446</v>
      </c>
      <c r="D2448" s="26">
        <f t="shared" si="420"/>
        <v>10</v>
      </c>
      <c r="E2448" s="26">
        <f t="shared" si="429"/>
        <v>116</v>
      </c>
      <c r="F2448" s="25" t="e">
        <f>INDEX('Boundary Condition Wizard'!$C$29:$BK$89,E2448+1,D2448+1)</f>
        <v>#REF!</v>
      </c>
      <c r="G2448" s="25" t="str">
        <f t="shared" si="421"/>
        <v/>
      </c>
      <c r="H2448" s="25" t="str">
        <f t="shared" si="430"/>
        <v/>
      </c>
      <c r="L2448" s="25">
        <v>2447</v>
      </c>
      <c r="N2448" s="25" t="str">
        <f t="shared" si="422"/>
        <v/>
      </c>
      <c r="O2448" s="25" t="str">
        <f t="shared" si="423"/>
        <v/>
      </c>
      <c r="R2448" s="25" t="str">
        <f t="shared" si="424"/>
        <v/>
      </c>
      <c r="S2448" s="25" t="str">
        <f t="shared" si="425"/>
        <v/>
      </c>
    </row>
    <row r="2449" spans="1:19" x14ac:dyDescent="0.25">
      <c r="A2449" s="25">
        <f t="shared" si="426"/>
        <v>108</v>
      </c>
      <c r="B2449" s="25">
        <f t="shared" si="427"/>
        <v>0</v>
      </c>
      <c r="C2449" s="26">
        <f t="shared" si="428"/>
        <v>2447</v>
      </c>
      <c r="D2449" s="26">
        <f t="shared" si="420"/>
        <v>11</v>
      </c>
      <c r="E2449" s="26">
        <f t="shared" si="429"/>
        <v>116</v>
      </c>
      <c r="F2449" s="25" t="e">
        <f>INDEX('Boundary Condition Wizard'!$C$29:$BK$89,E2449+1,D2449+1)</f>
        <v>#REF!</v>
      </c>
      <c r="G2449" s="25" t="str">
        <f t="shared" si="421"/>
        <v/>
      </c>
      <c r="H2449" s="25" t="str">
        <f t="shared" si="430"/>
        <v/>
      </c>
      <c r="L2449" s="25">
        <v>2448</v>
      </c>
      <c r="N2449" s="25" t="str">
        <f t="shared" si="422"/>
        <v/>
      </c>
      <c r="O2449" s="25" t="str">
        <f t="shared" si="423"/>
        <v/>
      </c>
      <c r="R2449" s="25" t="str">
        <f t="shared" si="424"/>
        <v/>
      </c>
      <c r="S2449" s="25" t="str">
        <f t="shared" si="425"/>
        <v/>
      </c>
    </row>
    <row r="2450" spans="1:19" x14ac:dyDescent="0.25">
      <c r="A2450" s="25">
        <f t="shared" si="426"/>
        <v>108</v>
      </c>
      <c r="B2450" s="25">
        <f t="shared" si="427"/>
        <v>0</v>
      </c>
      <c r="C2450" s="26">
        <f t="shared" si="428"/>
        <v>2448</v>
      </c>
      <c r="D2450" s="26">
        <f t="shared" si="420"/>
        <v>12</v>
      </c>
      <c r="E2450" s="26">
        <f t="shared" si="429"/>
        <v>116</v>
      </c>
      <c r="F2450" s="25" t="e">
        <f>INDEX('Boundary Condition Wizard'!$C$29:$BK$89,E2450+1,D2450+1)</f>
        <v>#REF!</v>
      </c>
      <c r="G2450" s="25" t="str">
        <f t="shared" si="421"/>
        <v/>
      </c>
      <c r="H2450" s="25" t="str">
        <f t="shared" si="430"/>
        <v/>
      </c>
      <c r="L2450" s="25">
        <v>2449</v>
      </c>
      <c r="N2450" s="25" t="str">
        <f t="shared" si="422"/>
        <v/>
      </c>
      <c r="O2450" s="25" t="str">
        <f t="shared" si="423"/>
        <v/>
      </c>
      <c r="R2450" s="25" t="str">
        <f t="shared" si="424"/>
        <v/>
      </c>
      <c r="S2450" s="25" t="str">
        <f t="shared" si="425"/>
        <v/>
      </c>
    </row>
    <row r="2451" spans="1:19" x14ac:dyDescent="0.25">
      <c r="A2451" s="25">
        <f t="shared" si="426"/>
        <v>108</v>
      </c>
      <c r="B2451" s="25">
        <f t="shared" si="427"/>
        <v>0</v>
      </c>
      <c r="C2451" s="26">
        <f t="shared" si="428"/>
        <v>2449</v>
      </c>
      <c r="D2451" s="26">
        <f t="shared" si="420"/>
        <v>13</v>
      </c>
      <c r="E2451" s="26">
        <f t="shared" si="429"/>
        <v>116</v>
      </c>
      <c r="F2451" s="25" t="e">
        <f>INDEX('Boundary Condition Wizard'!$C$29:$BK$89,E2451+1,D2451+1)</f>
        <v>#REF!</v>
      </c>
      <c r="G2451" s="25" t="str">
        <f t="shared" si="421"/>
        <v/>
      </c>
      <c r="H2451" s="25" t="str">
        <f t="shared" si="430"/>
        <v/>
      </c>
      <c r="L2451" s="25">
        <v>2450</v>
      </c>
      <c r="N2451" s="25" t="str">
        <f t="shared" si="422"/>
        <v/>
      </c>
      <c r="O2451" s="25" t="str">
        <f t="shared" si="423"/>
        <v/>
      </c>
      <c r="R2451" s="25" t="str">
        <f t="shared" si="424"/>
        <v/>
      </c>
      <c r="S2451" s="25" t="str">
        <f t="shared" si="425"/>
        <v/>
      </c>
    </row>
    <row r="2452" spans="1:19" x14ac:dyDescent="0.25">
      <c r="A2452" s="25">
        <f t="shared" si="426"/>
        <v>108</v>
      </c>
      <c r="B2452" s="25">
        <f t="shared" si="427"/>
        <v>0</v>
      </c>
      <c r="C2452" s="26">
        <f t="shared" si="428"/>
        <v>2450</v>
      </c>
      <c r="D2452" s="26">
        <f t="shared" si="420"/>
        <v>14</v>
      </c>
      <c r="E2452" s="26">
        <f t="shared" si="429"/>
        <v>116</v>
      </c>
      <c r="F2452" s="25" t="e">
        <f>INDEX('Boundary Condition Wizard'!$C$29:$BK$89,E2452+1,D2452+1)</f>
        <v>#REF!</v>
      </c>
      <c r="G2452" s="25" t="str">
        <f t="shared" si="421"/>
        <v/>
      </c>
      <c r="H2452" s="25" t="str">
        <f t="shared" si="430"/>
        <v/>
      </c>
      <c r="L2452" s="25">
        <v>2451</v>
      </c>
      <c r="N2452" s="25" t="str">
        <f t="shared" si="422"/>
        <v/>
      </c>
      <c r="O2452" s="25" t="str">
        <f t="shared" si="423"/>
        <v/>
      </c>
      <c r="R2452" s="25" t="str">
        <f t="shared" si="424"/>
        <v/>
      </c>
      <c r="S2452" s="25" t="str">
        <f t="shared" si="425"/>
        <v/>
      </c>
    </row>
    <row r="2453" spans="1:19" x14ac:dyDescent="0.25">
      <c r="A2453" s="25">
        <f t="shared" si="426"/>
        <v>108</v>
      </c>
      <c r="B2453" s="25">
        <f t="shared" si="427"/>
        <v>0</v>
      </c>
      <c r="C2453" s="26">
        <f t="shared" si="428"/>
        <v>2451</v>
      </c>
      <c r="D2453" s="26">
        <f t="shared" si="420"/>
        <v>15</v>
      </c>
      <c r="E2453" s="26">
        <f t="shared" si="429"/>
        <v>116</v>
      </c>
      <c r="F2453" s="25" t="e">
        <f>INDEX('Boundary Condition Wizard'!$C$29:$BK$89,E2453+1,D2453+1)</f>
        <v>#REF!</v>
      </c>
      <c r="G2453" s="25" t="str">
        <f t="shared" si="421"/>
        <v/>
      </c>
      <c r="H2453" s="25" t="str">
        <f t="shared" si="430"/>
        <v/>
      </c>
      <c r="L2453" s="25">
        <v>2452</v>
      </c>
      <c r="N2453" s="25" t="str">
        <f t="shared" si="422"/>
        <v/>
      </c>
      <c r="O2453" s="25" t="str">
        <f t="shared" si="423"/>
        <v/>
      </c>
      <c r="R2453" s="25" t="str">
        <f t="shared" si="424"/>
        <v/>
      </c>
      <c r="S2453" s="25" t="str">
        <f t="shared" si="425"/>
        <v/>
      </c>
    </row>
    <row r="2454" spans="1:19" x14ac:dyDescent="0.25">
      <c r="A2454" s="25">
        <f t="shared" si="426"/>
        <v>108</v>
      </c>
      <c r="B2454" s="25">
        <f t="shared" si="427"/>
        <v>0</v>
      </c>
      <c r="C2454" s="26">
        <f t="shared" si="428"/>
        <v>2452</v>
      </c>
      <c r="D2454" s="26">
        <f t="shared" si="420"/>
        <v>16</v>
      </c>
      <c r="E2454" s="26">
        <f t="shared" si="429"/>
        <v>116</v>
      </c>
      <c r="F2454" s="25" t="e">
        <f>INDEX('Boundary Condition Wizard'!$C$29:$BK$89,E2454+1,D2454+1)</f>
        <v>#REF!</v>
      </c>
      <c r="G2454" s="25" t="str">
        <f t="shared" si="421"/>
        <v/>
      </c>
      <c r="H2454" s="25" t="str">
        <f t="shared" si="430"/>
        <v/>
      </c>
      <c r="L2454" s="25">
        <v>2453</v>
      </c>
      <c r="N2454" s="25" t="str">
        <f t="shared" si="422"/>
        <v/>
      </c>
      <c r="O2454" s="25" t="str">
        <f t="shared" si="423"/>
        <v/>
      </c>
      <c r="R2454" s="25" t="str">
        <f t="shared" si="424"/>
        <v/>
      </c>
      <c r="S2454" s="25" t="str">
        <f t="shared" si="425"/>
        <v/>
      </c>
    </row>
    <row r="2455" spans="1:19" x14ac:dyDescent="0.25">
      <c r="A2455" s="25">
        <f t="shared" si="426"/>
        <v>108</v>
      </c>
      <c r="B2455" s="25">
        <f t="shared" si="427"/>
        <v>0</v>
      </c>
      <c r="C2455" s="26">
        <f t="shared" si="428"/>
        <v>2453</v>
      </c>
      <c r="D2455" s="26">
        <f t="shared" si="420"/>
        <v>17</v>
      </c>
      <c r="E2455" s="26">
        <f t="shared" si="429"/>
        <v>116</v>
      </c>
      <c r="F2455" s="25" t="e">
        <f>INDEX('Boundary Condition Wizard'!$C$29:$BK$89,E2455+1,D2455+1)</f>
        <v>#REF!</v>
      </c>
      <c r="G2455" s="25" t="str">
        <f t="shared" si="421"/>
        <v/>
      </c>
      <c r="H2455" s="25" t="str">
        <f t="shared" si="430"/>
        <v/>
      </c>
      <c r="L2455" s="25">
        <v>2454</v>
      </c>
      <c r="N2455" s="25" t="str">
        <f t="shared" si="422"/>
        <v/>
      </c>
      <c r="O2455" s="25" t="str">
        <f t="shared" si="423"/>
        <v/>
      </c>
      <c r="R2455" s="25" t="str">
        <f t="shared" si="424"/>
        <v/>
      </c>
      <c r="S2455" s="25" t="str">
        <f t="shared" si="425"/>
        <v/>
      </c>
    </row>
    <row r="2456" spans="1:19" x14ac:dyDescent="0.25">
      <c r="A2456" s="25">
        <f t="shared" si="426"/>
        <v>108</v>
      </c>
      <c r="B2456" s="25">
        <f t="shared" si="427"/>
        <v>0</v>
      </c>
      <c r="C2456" s="26">
        <f t="shared" si="428"/>
        <v>2454</v>
      </c>
      <c r="D2456" s="26">
        <f t="shared" si="420"/>
        <v>18</v>
      </c>
      <c r="E2456" s="26">
        <f t="shared" si="429"/>
        <v>116</v>
      </c>
      <c r="F2456" s="25" t="e">
        <f>INDEX('Boundary Condition Wizard'!$C$29:$BK$89,E2456+1,D2456+1)</f>
        <v>#REF!</v>
      </c>
      <c r="G2456" s="25" t="str">
        <f t="shared" si="421"/>
        <v/>
      </c>
      <c r="H2456" s="25" t="str">
        <f t="shared" si="430"/>
        <v/>
      </c>
      <c r="L2456" s="25">
        <v>2455</v>
      </c>
      <c r="N2456" s="25" t="str">
        <f t="shared" si="422"/>
        <v/>
      </c>
      <c r="O2456" s="25" t="str">
        <f t="shared" si="423"/>
        <v/>
      </c>
      <c r="R2456" s="25" t="str">
        <f t="shared" si="424"/>
        <v/>
      </c>
      <c r="S2456" s="25" t="str">
        <f t="shared" si="425"/>
        <v/>
      </c>
    </row>
    <row r="2457" spans="1:19" x14ac:dyDescent="0.25">
      <c r="A2457" s="25">
        <f t="shared" si="426"/>
        <v>108</v>
      </c>
      <c r="B2457" s="25">
        <f t="shared" si="427"/>
        <v>0</v>
      </c>
      <c r="C2457" s="26">
        <f t="shared" si="428"/>
        <v>2455</v>
      </c>
      <c r="D2457" s="26">
        <f t="shared" si="420"/>
        <v>19</v>
      </c>
      <c r="E2457" s="26">
        <f t="shared" si="429"/>
        <v>116</v>
      </c>
      <c r="F2457" s="25" t="e">
        <f>INDEX('Boundary Condition Wizard'!$C$29:$BK$89,E2457+1,D2457+1)</f>
        <v>#REF!</v>
      </c>
      <c r="G2457" s="25" t="str">
        <f t="shared" si="421"/>
        <v/>
      </c>
      <c r="H2457" s="25" t="str">
        <f t="shared" si="430"/>
        <v/>
      </c>
      <c r="L2457" s="25">
        <v>2456</v>
      </c>
      <c r="N2457" s="25" t="str">
        <f t="shared" si="422"/>
        <v/>
      </c>
      <c r="O2457" s="25" t="str">
        <f t="shared" si="423"/>
        <v/>
      </c>
      <c r="R2457" s="25" t="str">
        <f t="shared" si="424"/>
        <v/>
      </c>
      <c r="S2457" s="25" t="str">
        <f t="shared" si="425"/>
        <v/>
      </c>
    </row>
    <row r="2458" spans="1:19" x14ac:dyDescent="0.25">
      <c r="A2458" s="25">
        <f t="shared" si="426"/>
        <v>108</v>
      </c>
      <c r="B2458" s="25">
        <f t="shared" si="427"/>
        <v>0</v>
      </c>
      <c r="C2458" s="26">
        <f t="shared" si="428"/>
        <v>2456</v>
      </c>
      <c r="D2458" s="26">
        <f t="shared" si="420"/>
        <v>20</v>
      </c>
      <c r="E2458" s="26">
        <f t="shared" si="429"/>
        <v>116</v>
      </c>
      <c r="F2458" s="25" t="e">
        <f>INDEX('Boundary Condition Wizard'!$C$29:$BK$89,E2458+1,D2458+1)</f>
        <v>#REF!</v>
      </c>
      <c r="G2458" s="25" t="str">
        <f t="shared" si="421"/>
        <v/>
      </c>
      <c r="H2458" s="25" t="str">
        <f t="shared" si="430"/>
        <v/>
      </c>
      <c r="L2458" s="25">
        <v>2457</v>
      </c>
      <c r="N2458" s="25" t="str">
        <f t="shared" si="422"/>
        <v/>
      </c>
      <c r="O2458" s="25" t="str">
        <f t="shared" si="423"/>
        <v/>
      </c>
      <c r="R2458" s="25" t="str">
        <f t="shared" si="424"/>
        <v/>
      </c>
      <c r="S2458" s="25" t="str">
        <f t="shared" si="425"/>
        <v/>
      </c>
    </row>
    <row r="2459" spans="1:19" x14ac:dyDescent="0.25">
      <c r="A2459" s="25">
        <f t="shared" si="426"/>
        <v>108</v>
      </c>
      <c r="B2459" s="25">
        <f t="shared" si="427"/>
        <v>0</v>
      </c>
      <c r="C2459" s="26">
        <f t="shared" si="428"/>
        <v>2457</v>
      </c>
      <c r="D2459" s="26">
        <f t="shared" si="420"/>
        <v>0</v>
      </c>
      <c r="E2459" s="26">
        <f t="shared" si="429"/>
        <v>117</v>
      </c>
      <c r="F2459" s="25" t="e">
        <f>INDEX('Boundary Condition Wizard'!$C$29:$BK$89,E2459+1,D2459+1)</f>
        <v>#REF!</v>
      </c>
      <c r="G2459" s="25" t="str">
        <f t="shared" si="421"/>
        <v/>
      </c>
      <c r="H2459" s="25" t="str">
        <f t="shared" si="430"/>
        <v/>
      </c>
      <c r="L2459" s="25">
        <v>2458</v>
      </c>
      <c r="N2459" s="25" t="str">
        <f t="shared" si="422"/>
        <v/>
      </c>
      <c r="O2459" s="25" t="str">
        <f t="shared" si="423"/>
        <v/>
      </c>
      <c r="R2459" s="25" t="str">
        <f t="shared" si="424"/>
        <v/>
      </c>
      <c r="S2459" s="25" t="str">
        <f t="shared" si="425"/>
        <v/>
      </c>
    </row>
    <row r="2460" spans="1:19" x14ac:dyDescent="0.25">
      <c r="A2460" s="25">
        <f t="shared" si="426"/>
        <v>108</v>
      </c>
      <c r="B2460" s="25">
        <f t="shared" si="427"/>
        <v>0</v>
      </c>
      <c r="C2460" s="26">
        <f t="shared" si="428"/>
        <v>2458</v>
      </c>
      <c r="D2460" s="26">
        <f t="shared" si="420"/>
        <v>1</v>
      </c>
      <c r="E2460" s="26">
        <f t="shared" si="429"/>
        <v>117</v>
      </c>
      <c r="F2460" s="25" t="e">
        <f>INDEX('Boundary Condition Wizard'!$C$29:$BK$89,E2460+1,D2460+1)</f>
        <v>#REF!</v>
      </c>
      <c r="G2460" s="25" t="str">
        <f t="shared" si="421"/>
        <v/>
      </c>
      <c r="H2460" s="25" t="str">
        <f t="shared" si="430"/>
        <v/>
      </c>
      <c r="L2460" s="25">
        <v>2459</v>
      </c>
      <c r="N2460" s="25" t="str">
        <f t="shared" si="422"/>
        <v/>
      </c>
      <c r="O2460" s="25" t="str">
        <f t="shared" si="423"/>
        <v/>
      </c>
      <c r="R2460" s="25" t="str">
        <f t="shared" si="424"/>
        <v/>
      </c>
      <c r="S2460" s="25" t="str">
        <f t="shared" si="425"/>
        <v/>
      </c>
    </row>
    <row r="2461" spans="1:19" x14ac:dyDescent="0.25">
      <c r="A2461" s="25">
        <f t="shared" si="426"/>
        <v>108</v>
      </c>
      <c r="B2461" s="25">
        <f t="shared" si="427"/>
        <v>0</v>
      </c>
      <c r="C2461" s="26">
        <f t="shared" si="428"/>
        <v>2459</v>
      </c>
      <c r="D2461" s="26">
        <f t="shared" si="420"/>
        <v>2</v>
      </c>
      <c r="E2461" s="26">
        <f t="shared" si="429"/>
        <v>117</v>
      </c>
      <c r="F2461" s="25" t="e">
        <f>INDEX('Boundary Condition Wizard'!$C$29:$BK$89,E2461+1,D2461+1)</f>
        <v>#REF!</v>
      </c>
      <c r="G2461" s="25" t="str">
        <f t="shared" si="421"/>
        <v/>
      </c>
      <c r="H2461" s="25" t="str">
        <f t="shared" si="430"/>
        <v/>
      </c>
      <c r="L2461" s="25">
        <v>2460</v>
      </c>
      <c r="N2461" s="25" t="str">
        <f t="shared" si="422"/>
        <v/>
      </c>
      <c r="O2461" s="25" t="str">
        <f t="shared" si="423"/>
        <v/>
      </c>
      <c r="R2461" s="25" t="str">
        <f t="shared" si="424"/>
        <v/>
      </c>
      <c r="S2461" s="25" t="str">
        <f t="shared" si="425"/>
        <v/>
      </c>
    </row>
    <row r="2462" spans="1:19" x14ac:dyDescent="0.25">
      <c r="A2462" s="25">
        <f t="shared" si="426"/>
        <v>108</v>
      </c>
      <c r="B2462" s="25">
        <f t="shared" si="427"/>
        <v>0</v>
      </c>
      <c r="C2462" s="26">
        <f t="shared" si="428"/>
        <v>2460</v>
      </c>
      <c r="D2462" s="26">
        <f t="shared" si="420"/>
        <v>3</v>
      </c>
      <c r="E2462" s="26">
        <f t="shared" si="429"/>
        <v>117</v>
      </c>
      <c r="F2462" s="25" t="e">
        <f>INDEX('Boundary Condition Wizard'!$C$29:$BK$89,E2462+1,D2462+1)</f>
        <v>#REF!</v>
      </c>
      <c r="G2462" s="25" t="str">
        <f t="shared" si="421"/>
        <v/>
      </c>
      <c r="H2462" s="25" t="str">
        <f t="shared" si="430"/>
        <v/>
      </c>
      <c r="L2462" s="25">
        <v>2461</v>
      </c>
      <c r="N2462" s="25" t="str">
        <f t="shared" si="422"/>
        <v/>
      </c>
      <c r="O2462" s="25" t="str">
        <f t="shared" si="423"/>
        <v/>
      </c>
      <c r="R2462" s="25" t="str">
        <f t="shared" si="424"/>
        <v/>
      </c>
      <c r="S2462" s="25" t="str">
        <f t="shared" si="425"/>
        <v/>
      </c>
    </row>
    <row r="2463" spans="1:19" x14ac:dyDescent="0.25">
      <c r="A2463" s="25">
        <f t="shared" si="426"/>
        <v>108</v>
      </c>
      <c r="B2463" s="25">
        <f t="shared" si="427"/>
        <v>0</v>
      </c>
      <c r="C2463" s="26">
        <f t="shared" si="428"/>
        <v>2461</v>
      </c>
      <c r="D2463" s="26">
        <f t="shared" si="420"/>
        <v>4</v>
      </c>
      <c r="E2463" s="26">
        <f t="shared" si="429"/>
        <v>117</v>
      </c>
      <c r="F2463" s="25" t="e">
        <f>INDEX('Boundary Condition Wizard'!$C$29:$BK$89,E2463+1,D2463+1)</f>
        <v>#REF!</v>
      </c>
      <c r="G2463" s="25" t="str">
        <f t="shared" si="421"/>
        <v/>
      </c>
      <c r="H2463" s="25" t="str">
        <f t="shared" si="430"/>
        <v/>
      </c>
      <c r="L2463" s="25">
        <v>2462</v>
      </c>
      <c r="N2463" s="25" t="str">
        <f t="shared" si="422"/>
        <v/>
      </c>
      <c r="O2463" s="25" t="str">
        <f t="shared" si="423"/>
        <v/>
      </c>
      <c r="R2463" s="25" t="str">
        <f t="shared" si="424"/>
        <v/>
      </c>
      <c r="S2463" s="25" t="str">
        <f t="shared" si="425"/>
        <v/>
      </c>
    </row>
    <row r="2464" spans="1:19" x14ac:dyDescent="0.25">
      <c r="A2464" s="25">
        <f t="shared" si="426"/>
        <v>108</v>
      </c>
      <c r="B2464" s="25">
        <f t="shared" si="427"/>
        <v>0</v>
      </c>
      <c r="C2464" s="26">
        <f t="shared" si="428"/>
        <v>2462</v>
      </c>
      <c r="D2464" s="26">
        <f t="shared" si="420"/>
        <v>5</v>
      </c>
      <c r="E2464" s="26">
        <f t="shared" si="429"/>
        <v>117</v>
      </c>
      <c r="F2464" s="25" t="e">
        <f>INDEX('Boundary Condition Wizard'!$C$29:$BK$89,E2464+1,D2464+1)</f>
        <v>#REF!</v>
      </c>
      <c r="G2464" s="25" t="str">
        <f t="shared" si="421"/>
        <v/>
      </c>
      <c r="H2464" s="25" t="str">
        <f t="shared" si="430"/>
        <v/>
      </c>
      <c r="L2464" s="25">
        <v>2463</v>
      </c>
      <c r="N2464" s="25" t="str">
        <f t="shared" si="422"/>
        <v/>
      </c>
      <c r="O2464" s="25" t="str">
        <f t="shared" si="423"/>
        <v/>
      </c>
      <c r="R2464" s="25" t="str">
        <f t="shared" si="424"/>
        <v/>
      </c>
      <c r="S2464" s="25" t="str">
        <f t="shared" si="425"/>
        <v/>
      </c>
    </row>
    <row r="2465" spans="1:19" x14ac:dyDescent="0.25">
      <c r="A2465" s="25">
        <f t="shared" si="426"/>
        <v>108</v>
      </c>
      <c r="B2465" s="25">
        <f t="shared" si="427"/>
        <v>0</v>
      </c>
      <c r="C2465" s="26">
        <f t="shared" si="428"/>
        <v>2463</v>
      </c>
      <c r="D2465" s="26">
        <f t="shared" si="420"/>
        <v>6</v>
      </c>
      <c r="E2465" s="26">
        <f t="shared" si="429"/>
        <v>117</v>
      </c>
      <c r="F2465" s="25" t="e">
        <f>INDEX('Boundary Condition Wizard'!$C$29:$BK$89,E2465+1,D2465+1)</f>
        <v>#REF!</v>
      </c>
      <c r="G2465" s="25" t="str">
        <f t="shared" si="421"/>
        <v/>
      </c>
      <c r="H2465" s="25" t="str">
        <f t="shared" si="430"/>
        <v/>
      </c>
      <c r="L2465" s="25">
        <v>2464</v>
      </c>
      <c r="N2465" s="25" t="str">
        <f t="shared" si="422"/>
        <v/>
      </c>
      <c r="O2465" s="25" t="str">
        <f t="shared" si="423"/>
        <v/>
      </c>
      <c r="R2465" s="25" t="str">
        <f t="shared" si="424"/>
        <v/>
      </c>
      <c r="S2465" s="25" t="str">
        <f t="shared" si="425"/>
        <v/>
      </c>
    </row>
    <row r="2466" spans="1:19" x14ac:dyDescent="0.25">
      <c r="A2466" s="25">
        <f t="shared" si="426"/>
        <v>108</v>
      </c>
      <c r="B2466" s="25">
        <f t="shared" si="427"/>
        <v>0</v>
      </c>
      <c r="C2466" s="26">
        <f t="shared" si="428"/>
        <v>2464</v>
      </c>
      <c r="D2466" s="26">
        <f t="shared" si="420"/>
        <v>7</v>
      </c>
      <c r="E2466" s="26">
        <f t="shared" si="429"/>
        <v>117</v>
      </c>
      <c r="F2466" s="25" t="e">
        <f>INDEX('Boundary Condition Wizard'!$C$29:$BK$89,E2466+1,D2466+1)</f>
        <v>#REF!</v>
      </c>
      <c r="G2466" s="25" t="str">
        <f t="shared" si="421"/>
        <v/>
      </c>
      <c r="H2466" s="25" t="str">
        <f t="shared" si="430"/>
        <v/>
      </c>
      <c r="L2466" s="25">
        <v>2465</v>
      </c>
      <c r="N2466" s="25" t="str">
        <f t="shared" si="422"/>
        <v/>
      </c>
      <c r="O2466" s="25" t="str">
        <f t="shared" si="423"/>
        <v/>
      </c>
      <c r="R2466" s="25" t="str">
        <f t="shared" si="424"/>
        <v/>
      </c>
      <c r="S2466" s="25" t="str">
        <f t="shared" si="425"/>
        <v/>
      </c>
    </row>
    <row r="2467" spans="1:19" x14ac:dyDescent="0.25">
      <c r="A2467" s="25">
        <f t="shared" si="426"/>
        <v>108</v>
      </c>
      <c r="B2467" s="25">
        <f t="shared" si="427"/>
        <v>0</v>
      </c>
      <c r="C2467" s="26">
        <f t="shared" si="428"/>
        <v>2465</v>
      </c>
      <c r="D2467" s="26">
        <f t="shared" si="420"/>
        <v>8</v>
      </c>
      <c r="E2467" s="26">
        <f t="shared" si="429"/>
        <v>117</v>
      </c>
      <c r="F2467" s="25" t="e">
        <f>INDEX('Boundary Condition Wizard'!$C$29:$BK$89,E2467+1,D2467+1)</f>
        <v>#REF!</v>
      </c>
      <c r="G2467" s="25" t="str">
        <f t="shared" si="421"/>
        <v/>
      </c>
      <c r="H2467" s="25" t="str">
        <f t="shared" si="430"/>
        <v/>
      </c>
      <c r="L2467" s="25">
        <v>2466</v>
      </c>
      <c r="N2467" s="25" t="str">
        <f t="shared" si="422"/>
        <v/>
      </c>
      <c r="O2467" s="25" t="str">
        <f t="shared" si="423"/>
        <v/>
      </c>
      <c r="R2467" s="25" t="str">
        <f t="shared" si="424"/>
        <v/>
      </c>
      <c r="S2467" s="25" t="str">
        <f t="shared" si="425"/>
        <v/>
      </c>
    </row>
    <row r="2468" spans="1:19" x14ac:dyDescent="0.25">
      <c r="A2468" s="25">
        <f t="shared" si="426"/>
        <v>108</v>
      </c>
      <c r="B2468" s="25">
        <f t="shared" si="427"/>
        <v>0</v>
      </c>
      <c r="C2468" s="26">
        <f t="shared" si="428"/>
        <v>2466</v>
      </c>
      <c r="D2468" s="26">
        <f t="shared" si="420"/>
        <v>9</v>
      </c>
      <c r="E2468" s="26">
        <f t="shared" si="429"/>
        <v>117</v>
      </c>
      <c r="F2468" s="25" t="e">
        <f>INDEX('Boundary Condition Wizard'!$C$29:$BK$89,E2468+1,D2468+1)</f>
        <v>#REF!</v>
      </c>
      <c r="G2468" s="25" t="str">
        <f t="shared" si="421"/>
        <v/>
      </c>
      <c r="H2468" s="25" t="str">
        <f t="shared" si="430"/>
        <v/>
      </c>
      <c r="L2468" s="25">
        <v>2467</v>
      </c>
      <c r="N2468" s="25" t="str">
        <f t="shared" si="422"/>
        <v/>
      </c>
      <c r="O2468" s="25" t="str">
        <f t="shared" si="423"/>
        <v/>
      </c>
      <c r="R2468" s="25" t="str">
        <f t="shared" si="424"/>
        <v/>
      </c>
      <c r="S2468" s="25" t="str">
        <f t="shared" si="425"/>
        <v/>
      </c>
    </row>
    <row r="2469" spans="1:19" x14ac:dyDescent="0.25">
      <c r="A2469" s="25">
        <f t="shared" si="426"/>
        <v>108</v>
      </c>
      <c r="B2469" s="25">
        <f t="shared" si="427"/>
        <v>0</v>
      </c>
      <c r="C2469" s="26">
        <f t="shared" si="428"/>
        <v>2467</v>
      </c>
      <c r="D2469" s="26">
        <f t="shared" si="420"/>
        <v>10</v>
      </c>
      <c r="E2469" s="26">
        <f t="shared" si="429"/>
        <v>117</v>
      </c>
      <c r="F2469" s="25" t="e">
        <f>INDEX('Boundary Condition Wizard'!$C$29:$BK$89,E2469+1,D2469+1)</f>
        <v>#REF!</v>
      </c>
      <c r="G2469" s="25" t="str">
        <f t="shared" si="421"/>
        <v/>
      </c>
      <c r="H2469" s="25" t="str">
        <f t="shared" si="430"/>
        <v/>
      </c>
      <c r="L2469" s="25">
        <v>2468</v>
      </c>
      <c r="N2469" s="25" t="str">
        <f t="shared" si="422"/>
        <v/>
      </c>
      <c r="O2469" s="25" t="str">
        <f t="shared" si="423"/>
        <v/>
      </c>
      <c r="R2469" s="25" t="str">
        <f t="shared" si="424"/>
        <v/>
      </c>
      <c r="S2469" s="25" t="str">
        <f t="shared" si="425"/>
        <v/>
      </c>
    </row>
    <row r="2470" spans="1:19" x14ac:dyDescent="0.25">
      <c r="A2470" s="25">
        <f t="shared" si="426"/>
        <v>108</v>
      </c>
      <c r="B2470" s="25">
        <f t="shared" si="427"/>
        <v>0</v>
      </c>
      <c r="C2470" s="26">
        <f t="shared" si="428"/>
        <v>2468</v>
      </c>
      <c r="D2470" s="26">
        <f t="shared" si="420"/>
        <v>11</v>
      </c>
      <c r="E2470" s="26">
        <f t="shared" si="429"/>
        <v>117</v>
      </c>
      <c r="F2470" s="25" t="e">
        <f>INDEX('Boundary Condition Wizard'!$C$29:$BK$89,E2470+1,D2470+1)</f>
        <v>#REF!</v>
      </c>
      <c r="G2470" s="25" t="str">
        <f t="shared" si="421"/>
        <v/>
      </c>
      <c r="H2470" s="25" t="str">
        <f t="shared" si="430"/>
        <v/>
      </c>
      <c r="L2470" s="25">
        <v>2469</v>
      </c>
      <c r="N2470" s="25" t="str">
        <f t="shared" si="422"/>
        <v/>
      </c>
      <c r="O2470" s="25" t="str">
        <f t="shared" si="423"/>
        <v/>
      </c>
      <c r="R2470" s="25" t="str">
        <f t="shared" si="424"/>
        <v/>
      </c>
      <c r="S2470" s="25" t="str">
        <f t="shared" si="425"/>
        <v/>
      </c>
    </row>
    <row r="2471" spans="1:19" x14ac:dyDescent="0.25">
      <c r="A2471" s="25">
        <f t="shared" si="426"/>
        <v>108</v>
      </c>
      <c r="B2471" s="25">
        <f t="shared" si="427"/>
        <v>0</v>
      </c>
      <c r="C2471" s="26">
        <f t="shared" si="428"/>
        <v>2469</v>
      </c>
      <c r="D2471" s="26">
        <f t="shared" si="420"/>
        <v>12</v>
      </c>
      <c r="E2471" s="26">
        <f t="shared" si="429"/>
        <v>117</v>
      </c>
      <c r="F2471" s="25" t="e">
        <f>INDEX('Boundary Condition Wizard'!$C$29:$BK$89,E2471+1,D2471+1)</f>
        <v>#REF!</v>
      </c>
      <c r="G2471" s="25" t="str">
        <f t="shared" si="421"/>
        <v/>
      </c>
      <c r="H2471" s="25" t="str">
        <f t="shared" si="430"/>
        <v/>
      </c>
      <c r="L2471" s="25">
        <v>2470</v>
      </c>
      <c r="N2471" s="25" t="str">
        <f t="shared" si="422"/>
        <v/>
      </c>
      <c r="O2471" s="25" t="str">
        <f t="shared" si="423"/>
        <v/>
      </c>
      <c r="R2471" s="25" t="str">
        <f t="shared" si="424"/>
        <v/>
      </c>
      <c r="S2471" s="25" t="str">
        <f t="shared" si="425"/>
        <v/>
      </c>
    </row>
    <row r="2472" spans="1:19" x14ac:dyDescent="0.25">
      <c r="A2472" s="25">
        <f t="shared" si="426"/>
        <v>108</v>
      </c>
      <c r="B2472" s="25">
        <f t="shared" si="427"/>
        <v>0</v>
      </c>
      <c r="C2472" s="26">
        <f t="shared" si="428"/>
        <v>2470</v>
      </c>
      <c r="D2472" s="26">
        <f t="shared" si="420"/>
        <v>13</v>
      </c>
      <c r="E2472" s="26">
        <f t="shared" si="429"/>
        <v>117</v>
      </c>
      <c r="F2472" s="25" t="e">
        <f>INDEX('Boundary Condition Wizard'!$C$29:$BK$89,E2472+1,D2472+1)</f>
        <v>#REF!</v>
      </c>
      <c r="G2472" s="25" t="str">
        <f t="shared" si="421"/>
        <v/>
      </c>
      <c r="H2472" s="25" t="str">
        <f t="shared" si="430"/>
        <v/>
      </c>
      <c r="L2472" s="25">
        <v>2471</v>
      </c>
      <c r="N2472" s="25" t="str">
        <f t="shared" si="422"/>
        <v/>
      </c>
      <c r="O2472" s="25" t="str">
        <f t="shared" si="423"/>
        <v/>
      </c>
      <c r="R2472" s="25" t="str">
        <f t="shared" si="424"/>
        <v/>
      </c>
      <c r="S2472" s="25" t="str">
        <f t="shared" si="425"/>
        <v/>
      </c>
    </row>
    <row r="2473" spans="1:19" x14ac:dyDescent="0.25">
      <c r="A2473" s="25">
        <f t="shared" si="426"/>
        <v>108</v>
      </c>
      <c r="B2473" s="25">
        <f t="shared" si="427"/>
        <v>0</v>
      </c>
      <c r="C2473" s="26">
        <f t="shared" si="428"/>
        <v>2471</v>
      </c>
      <c r="D2473" s="26">
        <f t="shared" si="420"/>
        <v>14</v>
      </c>
      <c r="E2473" s="26">
        <f t="shared" si="429"/>
        <v>117</v>
      </c>
      <c r="F2473" s="25" t="e">
        <f>INDEX('Boundary Condition Wizard'!$C$29:$BK$89,E2473+1,D2473+1)</f>
        <v>#REF!</v>
      </c>
      <c r="G2473" s="25" t="str">
        <f t="shared" si="421"/>
        <v/>
      </c>
      <c r="H2473" s="25" t="str">
        <f t="shared" si="430"/>
        <v/>
      </c>
      <c r="L2473" s="25">
        <v>2472</v>
      </c>
      <c r="N2473" s="25" t="str">
        <f t="shared" si="422"/>
        <v/>
      </c>
      <c r="O2473" s="25" t="str">
        <f t="shared" si="423"/>
        <v/>
      </c>
      <c r="R2473" s="25" t="str">
        <f t="shared" si="424"/>
        <v/>
      </c>
      <c r="S2473" s="25" t="str">
        <f t="shared" si="425"/>
        <v/>
      </c>
    </row>
    <row r="2474" spans="1:19" x14ac:dyDescent="0.25">
      <c r="A2474" s="25">
        <f t="shared" si="426"/>
        <v>108</v>
      </c>
      <c r="B2474" s="25">
        <f t="shared" si="427"/>
        <v>0</v>
      </c>
      <c r="C2474" s="26">
        <f t="shared" si="428"/>
        <v>2472</v>
      </c>
      <c r="D2474" s="26">
        <f t="shared" si="420"/>
        <v>15</v>
      </c>
      <c r="E2474" s="26">
        <f t="shared" si="429"/>
        <v>117</v>
      </c>
      <c r="F2474" s="25" t="e">
        <f>INDEX('Boundary Condition Wizard'!$C$29:$BK$89,E2474+1,D2474+1)</f>
        <v>#REF!</v>
      </c>
      <c r="G2474" s="25" t="str">
        <f t="shared" si="421"/>
        <v/>
      </c>
      <c r="H2474" s="25" t="str">
        <f t="shared" si="430"/>
        <v/>
      </c>
      <c r="L2474" s="25">
        <v>2473</v>
      </c>
      <c r="N2474" s="25" t="str">
        <f t="shared" si="422"/>
        <v/>
      </c>
      <c r="O2474" s="25" t="str">
        <f t="shared" si="423"/>
        <v/>
      </c>
      <c r="R2474" s="25" t="str">
        <f t="shared" si="424"/>
        <v/>
      </c>
      <c r="S2474" s="25" t="str">
        <f t="shared" si="425"/>
        <v/>
      </c>
    </row>
    <row r="2475" spans="1:19" x14ac:dyDescent="0.25">
      <c r="A2475" s="25">
        <f t="shared" si="426"/>
        <v>108</v>
      </c>
      <c r="B2475" s="25">
        <f t="shared" si="427"/>
        <v>0</v>
      </c>
      <c r="C2475" s="26">
        <f t="shared" si="428"/>
        <v>2473</v>
      </c>
      <c r="D2475" s="26">
        <f t="shared" si="420"/>
        <v>16</v>
      </c>
      <c r="E2475" s="26">
        <f t="shared" si="429"/>
        <v>117</v>
      </c>
      <c r="F2475" s="25" t="e">
        <f>INDEX('Boundary Condition Wizard'!$C$29:$BK$89,E2475+1,D2475+1)</f>
        <v>#REF!</v>
      </c>
      <c r="G2475" s="25" t="str">
        <f t="shared" si="421"/>
        <v/>
      </c>
      <c r="H2475" s="25" t="str">
        <f t="shared" si="430"/>
        <v/>
      </c>
      <c r="L2475" s="25">
        <v>2474</v>
      </c>
      <c r="N2475" s="25" t="str">
        <f t="shared" si="422"/>
        <v/>
      </c>
      <c r="O2475" s="25" t="str">
        <f t="shared" si="423"/>
        <v/>
      </c>
      <c r="R2475" s="25" t="str">
        <f t="shared" si="424"/>
        <v/>
      </c>
      <c r="S2475" s="25" t="str">
        <f t="shared" si="425"/>
        <v/>
      </c>
    </row>
    <row r="2476" spans="1:19" x14ac:dyDescent="0.25">
      <c r="A2476" s="25">
        <f t="shared" si="426"/>
        <v>108</v>
      </c>
      <c r="B2476" s="25">
        <f t="shared" si="427"/>
        <v>0</v>
      </c>
      <c r="C2476" s="26">
        <f t="shared" si="428"/>
        <v>2474</v>
      </c>
      <c r="D2476" s="26">
        <f t="shared" si="420"/>
        <v>17</v>
      </c>
      <c r="E2476" s="26">
        <f t="shared" si="429"/>
        <v>117</v>
      </c>
      <c r="F2476" s="25" t="e">
        <f>INDEX('Boundary Condition Wizard'!$C$29:$BK$89,E2476+1,D2476+1)</f>
        <v>#REF!</v>
      </c>
      <c r="G2476" s="25" t="str">
        <f t="shared" si="421"/>
        <v/>
      </c>
      <c r="H2476" s="25" t="str">
        <f t="shared" si="430"/>
        <v/>
      </c>
      <c r="L2476" s="25">
        <v>2475</v>
      </c>
      <c r="N2476" s="25" t="str">
        <f t="shared" si="422"/>
        <v/>
      </c>
      <c r="O2476" s="25" t="str">
        <f t="shared" si="423"/>
        <v/>
      </c>
      <c r="R2476" s="25" t="str">
        <f t="shared" si="424"/>
        <v/>
      </c>
      <c r="S2476" s="25" t="str">
        <f t="shared" si="425"/>
        <v/>
      </c>
    </row>
    <row r="2477" spans="1:19" x14ac:dyDescent="0.25">
      <c r="A2477" s="25">
        <f t="shared" si="426"/>
        <v>108</v>
      </c>
      <c r="B2477" s="25">
        <f t="shared" si="427"/>
        <v>0</v>
      </c>
      <c r="C2477" s="26">
        <f t="shared" si="428"/>
        <v>2475</v>
      </c>
      <c r="D2477" s="26">
        <f t="shared" si="420"/>
        <v>18</v>
      </c>
      <c r="E2477" s="26">
        <f t="shared" si="429"/>
        <v>117</v>
      </c>
      <c r="F2477" s="25" t="e">
        <f>INDEX('Boundary Condition Wizard'!$C$29:$BK$89,E2477+1,D2477+1)</f>
        <v>#REF!</v>
      </c>
      <c r="G2477" s="25" t="str">
        <f t="shared" si="421"/>
        <v/>
      </c>
      <c r="H2477" s="25" t="str">
        <f t="shared" si="430"/>
        <v/>
      </c>
      <c r="L2477" s="25">
        <v>2476</v>
      </c>
      <c r="N2477" s="25" t="str">
        <f t="shared" si="422"/>
        <v/>
      </c>
      <c r="O2477" s="25" t="str">
        <f t="shared" si="423"/>
        <v/>
      </c>
      <c r="R2477" s="25" t="str">
        <f t="shared" si="424"/>
        <v/>
      </c>
      <c r="S2477" s="25" t="str">
        <f t="shared" si="425"/>
        <v/>
      </c>
    </row>
    <row r="2478" spans="1:19" x14ac:dyDescent="0.25">
      <c r="A2478" s="25">
        <f t="shared" si="426"/>
        <v>108</v>
      </c>
      <c r="B2478" s="25">
        <f t="shared" si="427"/>
        <v>0</v>
      </c>
      <c r="C2478" s="26">
        <f t="shared" si="428"/>
        <v>2476</v>
      </c>
      <c r="D2478" s="26">
        <f t="shared" si="420"/>
        <v>19</v>
      </c>
      <c r="E2478" s="26">
        <f t="shared" si="429"/>
        <v>117</v>
      </c>
      <c r="F2478" s="25" t="e">
        <f>INDEX('Boundary Condition Wizard'!$C$29:$BK$89,E2478+1,D2478+1)</f>
        <v>#REF!</v>
      </c>
      <c r="G2478" s="25" t="str">
        <f t="shared" si="421"/>
        <v/>
      </c>
      <c r="H2478" s="25" t="str">
        <f t="shared" si="430"/>
        <v/>
      </c>
      <c r="L2478" s="25">
        <v>2477</v>
      </c>
      <c r="N2478" s="25" t="str">
        <f t="shared" si="422"/>
        <v/>
      </c>
      <c r="O2478" s="25" t="str">
        <f t="shared" si="423"/>
        <v/>
      </c>
      <c r="R2478" s="25" t="str">
        <f t="shared" si="424"/>
        <v/>
      </c>
      <c r="S2478" s="25" t="str">
        <f t="shared" si="425"/>
        <v/>
      </c>
    </row>
    <row r="2479" spans="1:19" x14ac:dyDescent="0.25">
      <c r="A2479" s="25">
        <f t="shared" si="426"/>
        <v>108</v>
      </c>
      <c r="B2479" s="25">
        <f t="shared" si="427"/>
        <v>0</v>
      </c>
      <c r="C2479" s="26">
        <f t="shared" si="428"/>
        <v>2477</v>
      </c>
      <c r="D2479" s="26">
        <f t="shared" si="420"/>
        <v>20</v>
      </c>
      <c r="E2479" s="26">
        <f t="shared" si="429"/>
        <v>117</v>
      </c>
      <c r="F2479" s="25" t="e">
        <f>INDEX('Boundary Condition Wizard'!$C$29:$BK$89,E2479+1,D2479+1)</f>
        <v>#REF!</v>
      </c>
      <c r="G2479" s="25" t="str">
        <f t="shared" si="421"/>
        <v/>
      </c>
      <c r="H2479" s="25" t="str">
        <f t="shared" si="430"/>
        <v/>
      </c>
      <c r="L2479" s="25">
        <v>2478</v>
      </c>
      <c r="N2479" s="25" t="str">
        <f t="shared" si="422"/>
        <v/>
      </c>
      <c r="O2479" s="25" t="str">
        <f t="shared" si="423"/>
        <v/>
      </c>
      <c r="R2479" s="25" t="str">
        <f t="shared" si="424"/>
        <v/>
      </c>
      <c r="S2479" s="25" t="str">
        <f t="shared" si="425"/>
        <v/>
      </c>
    </row>
    <row r="2480" spans="1:19" x14ac:dyDescent="0.25">
      <c r="A2480" s="25">
        <f t="shared" si="426"/>
        <v>108</v>
      </c>
      <c r="B2480" s="25">
        <f t="shared" si="427"/>
        <v>0</v>
      </c>
      <c r="C2480" s="26">
        <f t="shared" si="428"/>
        <v>2478</v>
      </c>
      <c r="D2480" s="26">
        <f t="shared" si="420"/>
        <v>0</v>
      </c>
      <c r="E2480" s="26">
        <f t="shared" si="429"/>
        <v>118</v>
      </c>
      <c r="F2480" s="25" t="e">
        <f>INDEX('Boundary Condition Wizard'!$C$29:$BK$89,E2480+1,D2480+1)</f>
        <v>#REF!</v>
      </c>
      <c r="G2480" s="25" t="str">
        <f t="shared" si="421"/>
        <v/>
      </c>
      <c r="H2480" s="25" t="str">
        <f t="shared" si="430"/>
        <v/>
      </c>
      <c r="L2480" s="25">
        <v>2479</v>
      </c>
      <c r="N2480" s="25" t="str">
        <f t="shared" si="422"/>
        <v/>
      </c>
      <c r="O2480" s="25" t="str">
        <f t="shared" si="423"/>
        <v/>
      </c>
      <c r="R2480" s="25" t="str">
        <f t="shared" si="424"/>
        <v/>
      </c>
      <c r="S2480" s="25" t="str">
        <f t="shared" si="425"/>
        <v/>
      </c>
    </row>
    <row r="2481" spans="1:19" x14ac:dyDescent="0.25">
      <c r="A2481" s="25">
        <f t="shared" si="426"/>
        <v>108</v>
      </c>
      <c r="B2481" s="25">
        <f t="shared" si="427"/>
        <v>0</v>
      </c>
      <c r="C2481" s="26">
        <f t="shared" si="428"/>
        <v>2479</v>
      </c>
      <c r="D2481" s="26">
        <f t="shared" si="420"/>
        <v>1</v>
      </c>
      <c r="E2481" s="26">
        <f t="shared" si="429"/>
        <v>118</v>
      </c>
      <c r="F2481" s="25" t="e">
        <f>INDEX('Boundary Condition Wizard'!$C$29:$BK$89,E2481+1,D2481+1)</f>
        <v>#REF!</v>
      </c>
      <c r="G2481" s="25" t="str">
        <f t="shared" si="421"/>
        <v/>
      </c>
      <c r="H2481" s="25" t="str">
        <f t="shared" si="430"/>
        <v/>
      </c>
      <c r="L2481" s="25">
        <v>2480</v>
      </c>
      <c r="N2481" s="25" t="str">
        <f t="shared" si="422"/>
        <v/>
      </c>
      <c r="O2481" s="25" t="str">
        <f t="shared" si="423"/>
        <v/>
      </c>
      <c r="R2481" s="25" t="str">
        <f t="shared" si="424"/>
        <v/>
      </c>
      <c r="S2481" s="25" t="str">
        <f t="shared" si="425"/>
        <v/>
      </c>
    </row>
    <row r="2482" spans="1:19" x14ac:dyDescent="0.25">
      <c r="A2482" s="25">
        <f t="shared" si="426"/>
        <v>108</v>
      </c>
      <c r="B2482" s="25">
        <f t="shared" si="427"/>
        <v>0</v>
      </c>
      <c r="C2482" s="26">
        <f t="shared" si="428"/>
        <v>2480</v>
      </c>
      <c r="D2482" s="26">
        <f t="shared" si="420"/>
        <v>2</v>
      </c>
      <c r="E2482" s="26">
        <f t="shared" si="429"/>
        <v>118</v>
      </c>
      <c r="F2482" s="25" t="e">
        <f>INDEX('Boundary Condition Wizard'!$C$29:$BK$89,E2482+1,D2482+1)</f>
        <v>#REF!</v>
      </c>
      <c r="G2482" s="25" t="str">
        <f t="shared" si="421"/>
        <v/>
      </c>
      <c r="H2482" s="25" t="str">
        <f t="shared" si="430"/>
        <v/>
      </c>
      <c r="L2482" s="25">
        <v>2481</v>
      </c>
      <c r="N2482" s="25" t="str">
        <f t="shared" si="422"/>
        <v/>
      </c>
      <c r="O2482" s="25" t="str">
        <f t="shared" si="423"/>
        <v/>
      </c>
      <c r="R2482" s="25" t="str">
        <f t="shared" si="424"/>
        <v/>
      </c>
      <c r="S2482" s="25" t="str">
        <f t="shared" si="425"/>
        <v/>
      </c>
    </row>
    <row r="2483" spans="1:19" x14ac:dyDescent="0.25">
      <c r="A2483" s="25">
        <f t="shared" si="426"/>
        <v>108</v>
      </c>
      <c r="B2483" s="25">
        <f t="shared" si="427"/>
        <v>0</v>
      </c>
      <c r="C2483" s="26">
        <f t="shared" si="428"/>
        <v>2481</v>
      </c>
      <c r="D2483" s="26">
        <f t="shared" si="420"/>
        <v>3</v>
      </c>
      <c r="E2483" s="26">
        <f t="shared" si="429"/>
        <v>118</v>
      </c>
      <c r="F2483" s="25" t="e">
        <f>INDEX('Boundary Condition Wizard'!$C$29:$BK$89,E2483+1,D2483+1)</f>
        <v>#REF!</v>
      </c>
      <c r="G2483" s="25" t="str">
        <f t="shared" si="421"/>
        <v/>
      </c>
      <c r="H2483" s="25" t="str">
        <f t="shared" si="430"/>
        <v/>
      </c>
      <c r="L2483" s="25">
        <v>2482</v>
      </c>
      <c r="N2483" s="25" t="str">
        <f t="shared" si="422"/>
        <v/>
      </c>
      <c r="O2483" s="25" t="str">
        <f t="shared" si="423"/>
        <v/>
      </c>
      <c r="R2483" s="25" t="str">
        <f t="shared" si="424"/>
        <v/>
      </c>
      <c r="S2483" s="25" t="str">
        <f t="shared" si="425"/>
        <v/>
      </c>
    </row>
    <row r="2484" spans="1:19" x14ac:dyDescent="0.25">
      <c r="A2484" s="25">
        <f t="shared" si="426"/>
        <v>108</v>
      </c>
      <c r="B2484" s="25">
        <f t="shared" si="427"/>
        <v>0</v>
      </c>
      <c r="C2484" s="26">
        <f t="shared" si="428"/>
        <v>2482</v>
      </c>
      <c r="D2484" s="26">
        <f t="shared" si="420"/>
        <v>4</v>
      </c>
      <c r="E2484" s="26">
        <f t="shared" si="429"/>
        <v>118</v>
      </c>
      <c r="F2484" s="25" t="e">
        <f>INDEX('Boundary Condition Wizard'!$C$29:$BK$89,E2484+1,D2484+1)</f>
        <v>#REF!</v>
      </c>
      <c r="G2484" s="25" t="str">
        <f t="shared" si="421"/>
        <v/>
      </c>
      <c r="H2484" s="25" t="str">
        <f t="shared" si="430"/>
        <v/>
      </c>
      <c r="L2484" s="25">
        <v>2483</v>
      </c>
      <c r="N2484" s="25" t="str">
        <f t="shared" si="422"/>
        <v/>
      </c>
      <c r="O2484" s="25" t="str">
        <f t="shared" si="423"/>
        <v/>
      </c>
      <c r="R2484" s="25" t="str">
        <f t="shared" si="424"/>
        <v/>
      </c>
      <c r="S2484" s="25" t="str">
        <f t="shared" si="425"/>
        <v/>
      </c>
    </row>
    <row r="2485" spans="1:19" x14ac:dyDescent="0.25">
      <c r="A2485" s="25">
        <f t="shared" si="426"/>
        <v>108</v>
      </c>
      <c r="B2485" s="25">
        <f t="shared" si="427"/>
        <v>0</v>
      </c>
      <c r="C2485" s="26">
        <f t="shared" si="428"/>
        <v>2483</v>
      </c>
      <c r="D2485" s="26">
        <f t="shared" si="420"/>
        <v>5</v>
      </c>
      <c r="E2485" s="26">
        <f t="shared" si="429"/>
        <v>118</v>
      </c>
      <c r="F2485" s="25" t="e">
        <f>INDEX('Boundary Condition Wizard'!$C$29:$BK$89,E2485+1,D2485+1)</f>
        <v>#REF!</v>
      </c>
      <c r="G2485" s="25" t="str">
        <f t="shared" si="421"/>
        <v/>
      </c>
      <c r="H2485" s="25" t="str">
        <f t="shared" si="430"/>
        <v/>
      </c>
      <c r="L2485" s="25">
        <v>2484</v>
      </c>
      <c r="N2485" s="25" t="str">
        <f t="shared" si="422"/>
        <v/>
      </c>
      <c r="O2485" s="25" t="str">
        <f t="shared" si="423"/>
        <v/>
      </c>
      <c r="R2485" s="25" t="str">
        <f t="shared" si="424"/>
        <v/>
      </c>
      <c r="S2485" s="25" t="str">
        <f t="shared" si="425"/>
        <v/>
      </c>
    </row>
    <row r="2486" spans="1:19" x14ac:dyDescent="0.25">
      <c r="A2486" s="25">
        <f t="shared" si="426"/>
        <v>108</v>
      </c>
      <c r="B2486" s="25">
        <f t="shared" si="427"/>
        <v>0</v>
      </c>
      <c r="C2486" s="26">
        <f t="shared" si="428"/>
        <v>2484</v>
      </c>
      <c r="D2486" s="26">
        <f t="shared" si="420"/>
        <v>6</v>
      </c>
      <c r="E2486" s="26">
        <f t="shared" si="429"/>
        <v>118</v>
      </c>
      <c r="F2486" s="25" t="e">
        <f>INDEX('Boundary Condition Wizard'!$C$29:$BK$89,E2486+1,D2486+1)</f>
        <v>#REF!</v>
      </c>
      <c r="G2486" s="25" t="str">
        <f t="shared" si="421"/>
        <v/>
      </c>
      <c r="H2486" s="25" t="str">
        <f t="shared" si="430"/>
        <v/>
      </c>
      <c r="L2486" s="25">
        <v>2485</v>
      </c>
      <c r="N2486" s="25" t="str">
        <f t="shared" si="422"/>
        <v/>
      </c>
      <c r="O2486" s="25" t="str">
        <f t="shared" si="423"/>
        <v/>
      </c>
      <c r="R2486" s="25" t="str">
        <f t="shared" si="424"/>
        <v/>
      </c>
      <c r="S2486" s="25" t="str">
        <f t="shared" si="425"/>
        <v/>
      </c>
    </row>
    <row r="2487" spans="1:19" x14ac:dyDescent="0.25">
      <c r="A2487" s="25">
        <f t="shared" si="426"/>
        <v>108</v>
      </c>
      <c r="B2487" s="25">
        <f t="shared" si="427"/>
        <v>0</v>
      </c>
      <c r="C2487" s="26">
        <f t="shared" si="428"/>
        <v>2485</v>
      </c>
      <c r="D2487" s="26">
        <f t="shared" si="420"/>
        <v>7</v>
      </c>
      <c r="E2487" s="26">
        <f t="shared" si="429"/>
        <v>118</v>
      </c>
      <c r="F2487" s="25" t="e">
        <f>INDEX('Boundary Condition Wizard'!$C$29:$BK$89,E2487+1,D2487+1)</f>
        <v>#REF!</v>
      </c>
      <c r="G2487" s="25" t="str">
        <f t="shared" si="421"/>
        <v/>
      </c>
      <c r="H2487" s="25" t="str">
        <f t="shared" si="430"/>
        <v/>
      </c>
      <c r="L2487" s="25">
        <v>2486</v>
      </c>
      <c r="N2487" s="25" t="str">
        <f t="shared" si="422"/>
        <v/>
      </c>
      <c r="O2487" s="25" t="str">
        <f t="shared" si="423"/>
        <v/>
      </c>
      <c r="R2487" s="25" t="str">
        <f t="shared" si="424"/>
        <v/>
      </c>
      <c r="S2487" s="25" t="str">
        <f t="shared" si="425"/>
        <v/>
      </c>
    </row>
    <row r="2488" spans="1:19" x14ac:dyDescent="0.25">
      <c r="A2488" s="25">
        <f t="shared" si="426"/>
        <v>108</v>
      </c>
      <c r="B2488" s="25">
        <f t="shared" si="427"/>
        <v>0</v>
      </c>
      <c r="C2488" s="26">
        <f t="shared" si="428"/>
        <v>2486</v>
      </c>
      <c r="D2488" s="26">
        <f t="shared" si="420"/>
        <v>8</v>
      </c>
      <c r="E2488" s="26">
        <f t="shared" si="429"/>
        <v>118</v>
      </c>
      <c r="F2488" s="25" t="e">
        <f>INDEX('Boundary Condition Wizard'!$C$29:$BK$89,E2488+1,D2488+1)</f>
        <v>#REF!</v>
      </c>
      <c r="G2488" s="25" t="str">
        <f t="shared" si="421"/>
        <v/>
      </c>
      <c r="H2488" s="25" t="str">
        <f t="shared" si="430"/>
        <v/>
      </c>
      <c r="L2488" s="25">
        <v>2487</v>
      </c>
      <c r="N2488" s="25" t="str">
        <f t="shared" si="422"/>
        <v/>
      </c>
      <c r="O2488" s="25" t="str">
        <f t="shared" si="423"/>
        <v/>
      </c>
      <c r="R2488" s="25" t="str">
        <f t="shared" si="424"/>
        <v/>
      </c>
      <c r="S2488" s="25" t="str">
        <f t="shared" si="425"/>
        <v/>
      </c>
    </row>
    <row r="2489" spans="1:19" x14ac:dyDescent="0.25">
      <c r="A2489" s="25">
        <f t="shared" si="426"/>
        <v>108</v>
      </c>
      <c r="B2489" s="25">
        <f t="shared" si="427"/>
        <v>0</v>
      </c>
      <c r="C2489" s="26">
        <f t="shared" si="428"/>
        <v>2487</v>
      </c>
      <c r="D2489" s="26">
        <f t="shared" si="420"/>
        <v>9</v>
      </c>
      <c r="E2489" s="26">
        <f t="shared" si="429"/>
        <v>118</v>
      </c>
      <c r="F2489" s="25" t="e">
        <f>INDEX('Boundary Condition Wizard'!$C$29:$BK$89,E2489+1,D2489+1)</f>
        <v>#REF!</v>
      </c>
      <c r="G2489" s="25" t="str">
        <f t="shared" si="421"/>
        <v/>
      </c>
      <c r="H2489" s="25" t="str">
        <f t="shared" si="430"/>
        <v/>
      </c>
      <c r="L2489" s="25">
        <v>2488</v>
      </c>
      <c r="N2489" s="25" t="str">
        <f t="shared" si="422"/>
        <v/>
      </c>
      <c r="O2489" s="25" t="str">
        <f t="shared" si="423"/>
        <v/>
      </c>
      <c r="R2489" s="25" t="str">
        <f t="shared" si="424"/>
        <v/>
      </c>
      <c r="S2489" s="25" t="str">
        <f t="shared" si="425"/>
        <v/>
      </c>
    </row>
    <row r="2490" spans="1:19" x14ac:dyDescent="0.25">
      <c r="A2490" s="25">
        <f t="shared" si="426"/>
        <v>108</v>
      </c>
      <c r="B2490" s="25">
        <f t="shared" si="427"/>
        <v>0</v>
      </c>
      <c r="C2490" s="26">
        <f t="shared" si="428"/>
        <v>2488</v>
      </c>
      <c r="D2490" s="26">
        <f t="shared" si="420"/>
        <v>10</v>
      </c>
      <c r="E2490" s="26">
        <f t="shared" si="429"/>
        <v>118</v>
      </c>
      <c r="F2490" s="25" t="e">
        <f>INDEX('Boundary Condition Wizard'!$C$29:$BK$89,E2490+1,D2490+1)</f>
        <v>#REF!</v>
      </c>
      <c r="G2490" s="25" t="str">
        <f t="shared" si="421"/>
        <v/>
      </c>
      <c r="H2490" s="25" t="str">
        <f t="shared" si="430"/>
        <v/>
      </c>
      <c r="L2490" s="25">
        <v>2489</v>
      </c>
      <c r="N2490" s="25" t="str">
        <f t="shared" si="422"/>
        <v/>
      </c>
      <c r="O2490" s="25" t="str">
        <f t="shared" si="423"/>
        <v/>
      </c>
      <c r="R2490" s="25" t="str">
        <f t="shared" si="424"/>
        <v/>
      </c>
      <c r="S2490" s="25" t="str">
        <f t="shared" si="425"/>
        <v/>
      </c>
    </row>
    <row r="2491" spans="1:19" x14ac:dyDescent="0.25">
      <c r="A2491" s="25">
        <f t="shared" si="426"/>
        <v>108</v>
      </c>
      <c r="B2491" s="25">
        <f t="shared" si="427"/>
        <v>0</v>
      </c>
      <c r="C2491" s="26">
        <f t="shared" si="428"/>
        <v>2489</v>
      </c>
      <c r="D2491" s="26">
        <f t="shared" si="420"/>
        <v>11</v>
      </c>
      <c r="E2491" s="26">
        <f t="shared" si="429"/>
        <v>118</v>
      </c>
      <c r="F2491" s="25" t="e">
        <f>INDEX('Boundary Condition Wizard'!$C$29:$BK$89,E2491+1,D2491+1)</f>
        <v>#REF!</v>
      </c>
      <c r="G2491" s="25" t="str">
        <f t="shared" si="421"/>
        <v/>
      </c>
      <c r="H2491" s="25" t="str">
        <f t="shared" si="430"/>
        <v/>
      </c>
      <c r="L2491" s="25">
        <v>2490</v>
      </c>
      <c r="N2491" s="25" t="str">
        <f t="shared" si="422"/>
        <v/>
      </c>
      <c r="O2491" s="25" t="str">
        <f t="shared" si="423"/>
        <v/>
      </c>
      <c r="R2491" s="25" t="str">
        <f t="shared" si="424"/>
        <v/>
      </c>
      <c r="S2491" s="25" t="str">
        <f t="shared" si="425"/>
        <v/>
      </c>
    </row>
    <row r="2492" spans="1:19" x14ac:dyDescent="0.25">
      <c r="A2492" s="25">
        <f t="shared" si="426"/>
        <v>108</v>
      </c>
      <c r="B2492" s="25">
        <f t="shared" si="427"/>
        <v>0</v>
      </c>
      <c r="C2492" s="26">
        <f t="shared" si="428"/>
        <v>2490</v>
      </c>
      <c r="D2492" s="26">
        <f t="shared" si="420"/>
        <v>12</v>
      </c>
      <c r="E2492" s="26">
        <f t="shared" si="429"/>
        <v>118</v>
      </c>
      <c r="F2492" s="25" t="e">
        <f>INDEX('Boundary Condition Wizard'!$C$29:$BK$89,E2492+1,D2492+1)</f>
        <v>#REF!</v>
      </c>
      <c r="G2492" s="25" t="str">
        <f t="shared" si="421"/>
        <v/>
      </c>
      <c r="H2492" s="25" t="str">
        <f t="shared" si="430"/>
        <v/>
      </c>
      <c r="L2492" s="25">
        <v>2491</v>
      </c>
      <c r="N2492" s="25" t="str">
        <f t="shared" si="422"/>
        <v/>
      </c>
      <c r="O2492" s="25" t="str">
        <f t="shared" si="423"/>
        <v/>
      </c>
      <c r="R2492" s="25" t="str">
        <f t="shared" si="424"/>
        <v/>
      </c>
      <c r="S2492" s="25" t="str">
        <f t="shared" si="425"/>
        <v/>
      </c>
    </row>
    <row r="2493" spans="1:19" x14ac:dyDescent="0.25">
      <c r="A2493" s="25">
        <f t="shared" si="426"/>
        <v>108</v>
      </c>
      <c r="B2493" s="25">
        <f t="shared" si="427"/>
        <v>0</v>
      </c>
      <c r="C2493" s="26">
        <f t="shared" si="428"/>
        <v>2491</v>
      </c>
      <c r="D2493" s="26">
        <f t="shared" si="420"/>
        <v>13</v>
      </c>
      <c r="E2493" s="26">
        <f t="shared" si="429"/>
        <v>118</v>
      </c>
      <c r="F2493" s="25" t="e">
        <f>INDEX('Boundary Condition Wizard'!$C$29:$BK$89,E2493+1,D2493+1)</f>
        <v>#REF!</v>
      </c>
      <c r="G2493" s="25" t="str">
        <f t="shared" si="421"/>
        <v/>
      </c>
      <c r="H2493" s="25" t="str">
        <f t="shared" si="430"/>
        <v/>
      </c>
      <c r="L2493" s="25">
        <v>2492</v>
      </c>
      <c r="N2493" s="25" t="str">
        <f t="shared" si="422"/>
        <v/>
      </c>
      <c r="O2493" s="25" t="str">
        <f t="shared" si="423"/>
        <v/>
      </c>
      <c r="R2493" s="25" t="str">
        <f t="shared" si="424"/>
        <v/>
      </c>
      <c r="S2493" s="25" t="str">
        <f t="shared" si="425"/>
        <v/>
      </c>
    </row>
    <row r="2494" spans="1:19" x14ac:dyDescent="0.25">
      <c r="A2494" s="25">
        <f t="shared" si="426"/>
        <v>108</v>
      </c>
      <c r="B2494" s="25">
        <f t="shared" si="427"/>
        <v>0</v>
      </c>
      <c r="C2494" s="26">
        <f t="shared" si="428"/>
        <v>2492</v>
      </c>
      <c r="D2494" s="26">
        <f t="shared" si="420"/>
        <v>14</v>
      </c>
      <c r="E2494" s="26">
        <f t="shared" si="429"/>
        <v>118</v>
      </c>
      <c r="F2494" s="25" t="e">
        <f>INDEX('Boundary Condition Wizard'!$C$29:$BK$89,E2494+1,D2494+1)</f>
        <v>#REF!</v>
      </c>
      <c r="G2494" s="25" t="str">
        <f t="shared" si="421"/>
        <v/>
      </c>
      <c r="H2494" s="25" t="str">
        <f t="shared" si="430"/>
        <v/>
      </c>
      <c r="L2494" s="25">
        <v>2493</v>
      </c>
      <c r="N2494" s="25" t="str">
        <f t="shared" si="422"/>
        <v/>
      </c>
      <c r="O2494" s="25" t="str">
        <f t="shared" si="423"/>
        <v/>
      </c>
      <c r="R2494" s="25" t="str">
        <f t="shared" si="424"/>
        <v/>
      </c>
      <c r="S2494" s="25" t="str">
        <f t="shared" si="425"/>
        <v/>
      </c>
    </row>
    <row r="2495" spans="1:19" x14ac:dyDescent="0.25">
      <c r="A2495" s="25">
        <f t="shared" si="426"/>
        <v>108</v>
      </c>
      <c r="B2495" s="25">
        <f t="shared" si="427"/>
        <v>0</v>
      </c>
      <c r="C2495" s="26">
        <f t="shared" si="428"/>
        <v>2493</v>
      </c>
      <c r="D2495" s="26">
        <f t="shared" si="420"/>
        <v>15</v>
      </c>
      <c r="E2495" s="26">
        <f t="shared" si="429"/>
        <v>118</v>
      </c>
      <c r="F2495" s="25" t="e">
        <f>INDEX('Boundary Condition Wizard'!$C$29:$BK$89,E2495+1,D2495+1)</f>
        <v>#REF!</v>
      </c>
      <c r="G2495" s="25" t="str">
        <f t="shared" si="421"/>
        <v/>
      </c>
      <c r="H2495" s="25" t="str">
        <f t="shared" si="430"/>
        <v/>
      </c>
      <c r="L2495" s="25">
        <v>2494</v>
      </c>
      <c r="N2495" s="25" t="str">
        <f t="shared" si="422"/>
        <v/>
      </c>
      <c r="O2495" s="25" t="str">
        <f t="shared" si="423"/>
        <v/>
      </c>
      <c r="R2495" s="25" t="str">
        <f t="shared" si="424"/>
        <v/>
      </c>
      <c r="S2495" s="25" t="str">
        <f t="shared" si="425"/>
        <v/>
      </c>
    </row>
    <row r="2496" spans="1:19" x14ac:dyDescent="0.25">
      <c r="A2496" s="25">
        <f t="shared" si="426"/>
        <v>108</v>
      </c>
      <c r="B2496" s="25">
        <f t="shared" si="427"/>
        <v>0</v>
      </c>
      <c r="C2496" s="26">
        <f t="shared" si="428"/>
        <v>2494</v>
      </c>
      <c r="D2496" s="26">
        <f t="shared" si="420"/>
        <v>16</v>
      </c>
      <c r="E2496" s="26">
        <f t="shared" si="429"/>
        <v>118</v>
      </c>
      <c r="F2496" s="25" t="e">
        <f>INDEX('Boundary Condition Wizard'!$C$29:$BK$89,E2496+1,D2496+1)</f>
        <v>#REF!</v>
      </c>
      <c r="G2496" s="25" t="str">
        <f t="shared" si="421"/>
        <v/>
      </c>
      <c r="H2496" s="25" t="str">
        <f t="shared" si="430"/>
        <v/>
      </c>
      <c r="L2496" s="25">
        <v>2495</v>
      </c>
      <c r="N2496" s="25" t="str">
        <f t="shared" si="422"/>
        <v/>
      </c>
      <c r="O2496" s="25" t="str">
        <f t="shared" si="423"/>
        <v/>
      </c>
      <c r="R2496" s="25" t="str">
        <f t="shared" si="424"/>
        <v/>
      </c>
      <c r="S2496" s="25" t="str">
        <f t="shared" si="425"/>
        <v/>
      </c>
    </row>
    <row r="2497" spans="1:19" x14ac:dyDescent="0.25">
      <c r="A2497" s="25">
        <f t="shared" si="426"/>
        <v>108</v>
      </c>
      <c r="B2497" s="25">
        <f t="shared" si="427"/>
        <v>0</v>
      </c>
      <c r="C2497" s="26">
        <f t="shared" si="428"/>
        <v>2495</v>
      </c>
      <c r="D2497" s="26">
        <f t="shared" si="420"/>
        <v>17</v>
      </c>
      <c r="E2497" s="26">
        <f t="shared" si="429"/>
        <v>118</v>
      </c>
      <c r="F2497" s="25" t="e">
        <f>INDEX('Boundary Condition Wizard'!$C$29:$BK$89,E2497+1,D2497+1)</f>
        <v>#REF!</v>
      </c>
      <c r="G2497" s="25" t="str">
        <f t="shared" si="421"/>
        <v/>
      </c>
      <c r="H2497" s="25" t="str">
        <f t="shared" si="430"/>
        <v/>
      </c>
      <c r="L2497" s="25">
        <v>2496</v>
      </c>
      <c r="N2497" s="25" t="str">
        <f t="shared" si="422"/>
        <v/>
      </c>
      <c r="O2497" s="25" t="str">
        <f t="shared" si="423"/>
        <v/>
      </c>
      <c r="R2497" s="25" t="str">
        <f t="shared" si="424"/>
        <v/>
      </c>
      <c r="S2497" s="25" t="str">
        <f t="shared" si="425"/>
        <v/>
      </c>
    </row>
    <row r="2498" spans="1:19" x14ac:dyDescent="0.25">
      <c r="A2498" s="25">
        <f t="shared" si="426"/>
        <v>108</v>
      </c>
      <c r="B2498" s="25">
        <f t="shared" si="427"/>
        <v>0</v>
      </c>
      <c r="C2498" s="26">
        <f t="shared" si="428"/>
        <v>2496</v>
      </c>
      <c r="D2498" s="26">
        <f t="shared" si="420"/>
        <v>18</v>
      </c>
      <c r="E2498" s="26">
        <f t="shared" si="429"/>
        <v>118</v>
      </c>
      <c r="F2498" s="25" t="e">
        <f>INDEX('Boundary Condition Wizard'!$C$29:$BK$89,E2498+1,D2498+1)</f>
        <v>#REF!</v>
      </c>
      <c r="G2498" s="25" t="str">
        <f t="shared" si="421"/>
        <v/>
      </c>
      <c r="H2498" s="25" t="str">
        <f t="shared" si="430"/>
        <v/>
      </c>
      <c r="L2498" s="25">
        <v>2497</v>
      </c>
      <c r="N2498" s="25" t="str">
        <f t="shared" si="422"/>
        <v/>
      </c>
      <c r="O2498" s="25" t="str">
        <f t="shared" si="423"/>
        <v/>
      </c>
      <c r="R2498" s="25" t="str">
        <f t="shared" si="424"/>
        <v/>
      </c>
      <c r="S2498" s="25" t="str">
        <f t="shared" si="425"/>
        <v/>
      </c>
    </row>
    <row r="2499" spans="1:19" x14ac:dyDescent="0.25">
      <c r="A2499" s="25">
        <f t="shared" si="426"/>
        <v>108</v>
      </c>
      <c r="B2499" s="25">
        <f t="shared" si="427"/>
        <v>0</v>
      </c>
      <c r="C2499" s="26">
        <f t="shared" si="428"/>
        <v>2497</v>
      </c>
      <c r="D2499" s="26">
        <f t="shared" ref="D2499:D2562" si="431">C2499-TRUNC(C2499/num_x,0)*num_x</f>
        <v>19</v>
      </c>
      <c r="E2499" s="26">
        <f t="shared" si="429"/>
        <v>118</v>
      </c>
      <c r="F2499" s="25" t="e">
        <f>INDEX('Boundary Condition Wizard'!$C$29:$BK$89,E2499+1,D2499+1)</f>
        <v>#REF!</v>
      </c>
      <c r="G2499" s="25" t="str">
        <f t="shared" ref="G2499:G2562" si="432">IF(ISTEXT(F2499),LEFT(F2499,1),"")</f>
        <v/>
      </c>
      <c r="H2499" s="25" t="str">
        <f t="shared" si="430"/>
        <v/>
      </c>
      <c r="L2499" s="25">
        <v>2498</v>
      </c>
      <c r="N2499" s="25" t="str">
        <f t="shared" ref="N2499:N2562" si="433">IF(L2499&lt;=$N$1,VLOOKUP(L2499,$A$2:$H$3742,3,FALSE),"")</f>
        <v/>
      </c>
      <c r="O2499" s="25" t="str">
        <f t="shared" ref="O2499:O2562" si="434">IF(L2499&lt;=$N$1,VLOOKUP(L2499,$A$2:$H$3742,8,FALSE),"")</f>
        <v/>
      </c>
      <c r="R2499" s="25" t="str">
        <f t="shared" ref="R2499:R2562" si="435">IF(L2499&lt;=$R$1,VLOOKUP(L2499,$B$2:$H$3742,2,FALSE),"")</f>
        <v/>
      </c>
      <c r="S2499" s="25" t="str">
        <f t="shared" ref="S2499:S2562" si="436">IF(L2499&lt;=$R$1,VLOOKUP(L2499,$B$2:$H$3742,7,FALSE),"")</f>
        <v/>
      </c>
    </row>
    <row r="2500" spans="1:19" x14ac:dyDescent="0.25">
      <c r="A2500" s="25">
        <f t="shared" ref="A2500:A2563" si="437">IF(G2500="D",1+A2499,A2499)</f>
        <v>108</v>
      </c>
      <c r="B2500" s="25">
        <f t="shared" ref="B2500:B2563" si="438">IF(G2500="N",1+B2499,B2499)</f>
        <v>0</v>
      </c>
      <c r="C2500" s="26">
        <f t="shared" ref="C2500:C2563" si="439">1+C2499</f>
        <v>2498</v>
      </c>
      <c r="D2500" s="26">
        <f t="shared" si="431"/>
        <v>20</v>
      </c>
      <c r="E2500" s="26">
        <f t="shared" ref="E2500:E2563" si="440">TRUNC(C2500/num_x)</f>
        <v>118</v>
      </c>
      <c r="F2500" s="25" t="e">
        <f>INDEX('Boundary Condition Wizard'!$C$29:$BK$89,E2500+1,D2500+1)</f>
        <v>#REF!</v>
      </c>
      <c r="G2500" s="25" t="str">
        <f t="shared" si="432"/>
        <v/>
      </c>
      <c r="H2500" s="25" t="str">
        <f t="shared" ref="H2500:H2563" si="441">IF(ISTEXT(F2500),VALUE(RIGHT(F2500,LEN(F2500)-1)),"")</f>
        <v/>
      </c>
      <c r="L2500" s="25">
        <v>2499</v>
      </c>
      <c r="N2500" s="25" t="str">
        <f t="shared" si="433"/>
        <v/>
      </c>
      <c r="O2500" s="25" t="str">
        <f t="shared" si="434"/>
        <v/>
      </c>
      <c r="R2500" s="25" t="str">
        <f t="shared" si="435"/>
        <v/>
      </c>
      <c r="S2500" s="25" t="str">
        <f t="shared" si="436"/>
        <v/>
      </c>
    </row>
    <row r="2501" spans="1:19" x14ac:dyDescent="0.25">
      <c r="A2501" s="25">
        <f t="shared" si="437"/>
        <v>108</v>
      </c>
      <c r="B2501" s="25">
        <f t="shared" si="438"/>
        <v>0</v>
      </c>
      <c r="C2501" s="26">
        <f t="shared" si="439"/>
        <v>2499</v>
      </c>
      <c r="D2501" s="26">
        <f t="shared" si="431"/>
        <v>0</v>
      </c>
      <c r="E2501" s="26">
        <f t="shared" si="440"/>
        <v>119</v>
      </c>
      <c r="F2501" s="25" t="e">
        <f>INDEX('Boundary Condition Wizard'!$C$29:$BK$89,E2501+1,D2501+1)</f>
        <v>#REF!</v>
      </c>
      <c r="G2501" s="25" t="str">
        <f t="shared" si="432"/>
        <v/>
      </c>
      <c r="H2501" s="25" t="str">
        <f t="shared" si="441"/>
        <v/>
      </c>
      <c r="L2501" s="25">
        <v>2500</v>
      </c>
      <c r="N2501" s="25" t="str">
        <f t="shared" si="433"/>
        <v/>
      </c>
      <c r="O2501" s="25" t="str">
        <f t="shared" si="434"/>
        <v/>
      </c>
      <c r="R2501" s="25" t="str">
        <f t="shared" si="435"/>
        <v/>
      </c>
      <c r="S2501" s="25" t="str">
        <f t="shared" si="436"/>
        <v/>
      </c>
    </row>
    <row r="2502" spans="1:19" x14ac:dyDescent="0.25">
      <c r="A2502" s="25">
        <f t="shared" si="437"/>
        <v>108</v>
      </c>
      <c r="B2502" s="25">
        <f t="shared" si="438"/>
        <v>0</v>
      </c>
      <c r="C2502" s="26">
        <f t="shared" si="439"/>
        <v>2500</v>
      </c>
      <c r="D2502" s="26">
        <f t="shared" si="431"/>
        <v>1</v>
      </c>
      <c r="E2502" s="26">
        <f t="shared" si="440"/>
        <v>119</v>
      </c>
      <c r="F2502" s="25" t="e">
        <f>INDEX('Boundary Condition Wizard'!$C$29:$BK$89,E2502+1,D2502+1)</f>
        <v>#REF!</v>
      </c>
      <c r="G2502" s="25" t="str">
        <f t="shared" si="432"/>
        <v/>
      </c>
      <c r="H2502" s="25" t="str">
        <f t="shared" si="441"/>
        <v/>
      </c>
      <c r="L2502" s="25">
        <v>2501</v>
      </c>
      <c r="N2502" s="25" t="str">
        <f t="shared" si="433"/>
        <v/>
      </c>
      <c r="O2502" s="25" t="str">
        <f t="shared" si="434"/>
        <v/>
      </c>
      <c r="R2502" s="25" t="str">
        <f t="shared" si="435"/>
        <v/>
      </c>
      <c r="S2502" s="25" t="str">
        <f t="shared" si="436"/>
        <v/>
      </c>
    </row>
    <row r="2503" spans="1:19" x14ac:dyDescent="0.25">
      <c r="A2503" s="25">
        <f t="shared" si="437"/>
        <v>108</v>
      </c>
      <c r="B2503" s="25">
        <f t="shared" si="438"/>
        <v>0</v>
      </c>
      <c r="C2503" s="26">
        <f t="shared" si="439"/>
        <v>2501</v>
      </c>
      <c r="D2503" s="26">
        <f t="shared" si="431"/>
        <v>2</v>
      </c>
      <c r="E2503" s="26">
        <f t="shared" si="440"/>
        <v>119</v>
      </c>
      <c r="F2503" s="25" t="e">
        <f>INDEX('Boundary Condition Wizard'!$C$29:$BK$89,E2503+1,D2503+1)</f>
        <v>#REF!</v>
      </c>
      <c r="G2503" s="25" t="str">
        <f t="shared" si="432"/>
        <v/>
      </c>
      <c r="H2503" s="25" t="str">
        <f t="shared" si="441"/>
        <v/>
      </c>
      <c r="L2503" s="25">
        <v>2502</v>
      </c>
      <c r="N2503" s="25" t="str">
        <f t="shared" si="433"/>
        <v/>
      </c>
      <c r="O2503" s="25" t="str">
        <f t="shared" si="434"/>
        <v/>
      </c>
      <c r="R2503" s="25" t="str">
        <f t="shared" si="435"/>
        <v/>
      </c>
      <c r="S2503" s="25" t="str">
        <f t="shared" si="436"/>
        <v/>
      </c>
    </row>
    <row r="2504" spans="1:19" x14ac:dyDescent="0.25">
      <c r="A2504" s="25">
        <f t="shared" si="437"/>
        <v>108</v>
      </c>
      <c r="B2504" s="25">
        <f t="shared" si="438"/>
        <v>0</v>
      </c>
      <c r="C2504" s="26">
        <f t="shared" si="439"/>
        <v>2502</v>
      </c>
      <c r="D2504" s="26">
        <f t="shared" si="431"/>
        <v>3</v>
      </c>
      <c r="E2504" s="26">
        <f t="shared" si="440"/>
        <v>119</v>
      </c>
      <c r="F2504" s="25" t="e">
        <f>INDEX('Boundary Condition Wizard'!$C$29:$BK$89,E2504+1,D2504+1)</f>
        <v>#REF!</v>
      </c>
      <c r="G2504" s="25" t="str">
        <f t="shared" si="432"/>
        <v/>
      </c>
      <c r="H2504" s="25" t="str">
        <f t="shared" si="441"/>
        <v/>
      </c>
      <c r="L2504" s="25">
        <v>2503</v>
      </c>
      <c r="N2504" s="25" t="str">
        <f t="shared" si="433"/>
        <v/>
      </c>
      <c r="O2504" s="25" t="str">
        <f t="shared" si="434"/>
        <v/>
      </c>
      <c r="R2504" s="25" t="str">
        <f t="shared" si="435"/>
        <v/>
      </c>
      <c r="S2504" s="25" t="str">
        <f t="shared" si="436"/>
        <v/>
      </c>
    </row>
    <row r="2505" spans="1:19" x14ac:dyDescent="0.25">
      <c r="A2505" s="25">
        <f t="shared" si="437"/>
        <v>108</v>
      </c>
      <c r="B2505" s="25">
        <f t="shared" si="438"/>
        <v>0</v>
      </c>
      <c r="C2505" s="26">
        <f t="shared" si="439"/>
        <v>2503</v>
      </c>
      <c r="D2505" s="26">
        <f t="shared" si="431"/>
        <v>4</v>
      </c>
      <c r="E2505" s="26">
        <f t="shared" si="440"/>
        <v>119</v>
      </c>
      <c r="F2505" s="25" t="e">
        <f>INDEX('Boundary Condition Wizard'!$C$29:$BK$89,E2505+1,D2505+1)</f>
        <v>#REF!</v>
      </c>
      <c r="G2505" s="25" t="str">
        <f t="shared" si="432"/>
        <v/>
      </c>
      <c r="H2505" s="25" t="str">
        <f t="shared" si="441"/>
        <v/>
      </c>
      <c r="L2505" s="25">
        <v>2504</v>
      </c>
      <c r="N2505" s="25" t="str">
        <f t="shared" si="433"/>
        <v/>
      </c>
      <c r="O2505" s="25" t="str">
        <f t="shared" si="434"/>
        <v/>
      </c>
      <c r="R2505" s="25" t="str">
        <f t="shared" si="435"/>
        <v/>
      </c>
      <c r="S2505" s="25" t="str">
        <f t="shared" si="436"/>
        <v/>
      </c>
    </row>
    <row r="2506" spans="1:19" x14ac:dyDescent="0.25">
      <c r="A2506" s="25">
        <f t="shared" si="437"/>
        <v>108</v>
      </c>
      <c r="B2506" s="25">
        <f t="shared" si="438"/>
        <v>0</v>
      </c>
      <c r="C2506" s="26">
        <f t="shared" si="439"/>
        <v>2504</v>
      </c>
      <c r="D2506" s="26">
        <f t="shared" si="431"/>
        <v>5</v>
      </c>
      <c r="E2506" s="26">
        <f t="shared" si="440"/>
        <v>119</v>
      </c>
      <c r="F2506" s="25" t="e">
        <f>INDEX('Boundary Condition Wizard'!$C$29:$BK$89,E2506+1,D2506+1)</f>
        <v>#REF!</v>
      </c>
      <c r="G2506" s="25" t="str">
        <f t="shared" si="432"/>
        <v/>
      </c>
      <c r="H2506" s="25" t="str">
        <f t="shared" si="441"/>
        <v/>
      </c>
      <c r="L2506" s="25">
        <v>2505</v>
      </c>
      <c r="N2506" s="25" t="str">
        <f t="shared" si="433"/>
        <v/>
      </c>
      <c r="O2506" s="25" t="str">
        <f t="shared" si="434"/>
        <v/>
      </c>
      <c r="R2506" s="25" t="str">
        <f t="shared" si="435"/>
        <v/>
      </c>
      <c r="S2506" s="25" t="str">
        <f t="shared" si="436"/>
        <v/>
      </c>
    </row>
    <row r="2507" spans="1:19" x14ac:dyDescent="0.25">
      <c r="A2507" s="25">
        <f t="shared" si="437"/>
        <v>108</v>
      </c>
      <c r="B2507" s="25">
        <f t="shared" si="438"/>
        <v>0</v>
      </c>
      <c r="C2507" s="26">
        <f t="shared" si="439"/>
        <v>2505</v>
      </c>
      <c r="D2507" s="26">
        <f t="shared" si="431"/>
        <v>6</v>
      </c>
      <c r="E2507" s="26">
        <f t="shared" si="440"/>
        <v>119</v>
      </c>
      <c r="F2507" s="25" t="e">
        <f>INDEX('Boundary Condition Wizard'!$C$29:$BK$89,E2507+1,D2507+1)</f>
        <v>#REF!</v>
      </c>
      <c r="G2507" s="25" t="str">
        <f t="shared" si="432"/>
        <v/>
      </c>
      <c r="H2507" s="25" t="str">
        <f t="shared" si="441"/>
        <v/>
      </c>
      <c r="L2507" s="25">
        <v>2506</v>
      </c>
      <c r="N2507" s="25" t="str">
        <f t="shared" si="433"/>
        <v/>
      </c>
      <c r="O2507" s="25" t="str">
        <f t="shared" si="434"/>
        <v/>
      </c>
      <c r="R2507" s="25" t="str">
        <f t="shared" si="435"/>
        <v/>
      </c>
      <c r="S2507" s="25" t="str">
        <f t="shared" si="436"/>
        <v/>
      </c>
    </row>
    <row r="2508" spans="1:19" x14ac:dyDescent="0.25">
      <c r="A2508" s="25">
        <f t="shared" si="437"/>
        <v>108</v>
      </c>
      <c r="B2508" s="25">
        <f t="shared" si="438"/>
        <v>0</v>
      </c>
      <c r="C2508" s="26">
        <f t="shared" si="439"/>
        <v>2506</v>
      </c>
      <c r="D2508" s="26">
        <f t="shared" si="431"/>
        <v>7</v>
      </c>
      <c r="E2508" s="26">
        <f t="shared" si="440"/>
        <v>119</v>
      </c>
      <c r="F2508" s="25" t="e">
        <f>INDEX('Boundary Condition Wizard'!$C$29:$BK$89,E2508+1,D2508+1)</f>
        <v>#REF!</v>
      </c>
      <c r="G2508" s="25" t="str">
        <f t="shared" si="432"/>
        <v/>
      </c>
      <c r="H2508" s="25" t="str">
        <f t="shared" si="441"/>
        <v/>
      </c>
      <c r="L2508" s="25">
        <v>2507</v>
      </c>
      <c r="N2508" s="25" t="str">
        <f t="shared" si="433"/>
        <v/>
      </c>
      <c r="O2508" s="25" t="str">
        <f t="shared" si="434"/>
        <v/>
      </c>
      <c r="R2508" s="25" t="str">
        <f t="shared" si="435"/>
        <v/>
      </c>
      <c r="S2508" s="25" t="str">
        <f t="shared" si="436"/>
        <v/>
      </c>
    </row>
    <row r="2509" spans="1:19" x14ac:dyDescent="0.25">
      <c r="A2509" s="25">
        <f t="shared" si="437"/>
        <v>108</v>
      </c>
      <c r="B2509" s="25">
        <f t="shared" si="438"/>
        <v>0</v>
      </c>
      <c r="C2509" s="26">
        <f t="shared" si="439"/>
        <v>2507</v>
      </c>
      <c r="D2509" s="26">
        <f t="shared" si="431"/>
        <v>8</v>
      </c>
      <c r="E2509" s="26">
        <f t="shared" si="440"/>
        <v>119</v>
      </c>
      <c r="F2509" s="25" t="e">
        <f>INDEX('Boundary Condition Wizard'!$C$29:$BK$89,E2509+1,D2509+1)</f>
        <v>#REF!</v>
      </c>
      <c r="G2509" s="25" t="str">
        <f t="shared" si="432"/>
        <v/>
      </c>
      <c r="H2509" s="25" t="str">
        <f t="shared" si="441"/>
        <v/>
      </c>
      <c r="L2509" s="25">
        <v>2508</v>
      </c>
      <c r="N2509" s="25" t="str">
        <f t="shared" si="433"/>
        <v/>
      </c>
      <c r="O2509" s="25" t="str">
        <f t="shared" si="434"/>
        <v/>
      </c>
      <c r="R2509" s="25" t="str">
        <f t="shared" si="435"/>
        <v/>
      </c>
      <c r="S2509" s="25" t="str">
        <f t="shared" si="436"/>
        <v/>
      </c>
    </row>
    <row r="2510" spans="1:19" x14ac:dyDescent="0.25">
      <c r="A2510" s="25">
        <f t="shared" si="437"/>
        <v>108</v>
      </c>
      <c r="B2510" s="25">
        <f t="shared" si="438"/>
        <v>0</v>
      </c>
      <c r="C2510" s="26">
        <f t="shared" si="439"/>
        <v>2508</v>
      </c>
      <c r="D2510" s="26">
        <f t="shared" si="431"/>
        <v>9</v>
      </c>
      <c r="E2510" s="26">
        <f t="shared" si="440"/>
        <v>119</v>
      </c>
      <c r="F2510" s="25" t="e">
        <f>INDEX('Boundary Condition Wizard'!$C$29:$BK$89,E2510+1,D2510+1)</f>
        <v>#REF!</v>
      </c>
      <c r="G2510" s="25" t="str">
        <f t="shared" si="432"/>
        <v/>
      </c>
      <c r="H2510" s="25" t="str">
        <f t="shared" si="441"/>
        <v/>
      </c>
      <c r="L2510" s="25">
        <v>2509</v>
      </c>
      <c r="N2510" s="25" t="str">
        <f t="shared" si="433"/>
        <v/>
      </c>
      <c r="O2510" s="25" t="str">
        <f t="shared" si="434"/>
        <v/>
      </c>
      <c r="R2510" s="25" t="str">
        <f t="shared" si="435"/>
        <v/>
      </c>
      <c r="S2510" s="25" t="str">
        <f t="shared" si="436"/>
        <v/>
      </c>
    </row>
    <row r="2511" spans="1:19" x14ac:dyDescent="0.25">
      <c r="A2511" s="25">
        <f t="shared" si="437"/>
        <v>108</v>
      </c>
      <c r="B2511" s="25">
        <f t="shared" si="438"/>
        <v>0</v>
      </c>
      <c r="C2511" s="26">
        <f t="shared" si="439"/>
        <v>2509</v>
      </c>
      <c r="D2511" s="26">
        <f t="shared" si="431"/>
        <v>10</v>
      </c>
      <c r="E2511" s="26">
        <f t="shared" si="440"/>
        <v>119</v>
      </c>
      <c r="F2511" s="25" t="e">
        <f>INDEX('Boundary Condition Wizard'!$C$29:$BK$89,E2511+1,D2511+1)</f>
        <v>#REF!</v>
      </c>
      <c r="G2511" s="25" t="str">
        <f t="shared" si="432"/>
        <v/>
      </c>
      <c r="H2511" s="25" t="str">
        <f t="shared" si="441"/>
        <v/>
      </c>
      <c r="L2511" s="25">
        <v>2510</v>
      </c>
      <c r="N2511" s="25" t="str">
        <f t="shared" si="433"/>
        <v/>
      </c>
      <c r="O2511" s="25" t="str">
        <f t="shared" si="434"/>
        <v/>
      </c>
      <c r="R2511" s="25" t="str">
        <f t="shared" si="435"/>
        <v/>
      </c>
      <c r="S2511" s="25" t="str">
        <f t="shared" si="436"/>
        <v/>
      </c>
    </row>
    <row r="2512" spans="1:19" x14ac:dyDescent="0.25">
      <c r="A2512" s="25">
        <f t="shared" si="437"/>
        <v>108</v>
      </c>
      <c r="B2512" s="25">
        <f t="shared" si="438"/>
        <v>0</v>
      </c>
      <c r="C2512" s="26">
        <f t="shared" si="439"/>
        <v>2510</v>
      </c>
      <c r="D2512" s="26">
        <f t="shared" si="431"/>
        <v>11</v>
      </c>
      <c r="E2512" s="26">
        <f t="shared" si="440"/>
        <v>119</v>
      </c>
      <c r="F2512" s="25" t="e">
        <f>INDEX('Boundary Condition Wizard'!$C$29:$BK$89,E2512+1,D2512+1)</f>
        <v>#REF!</v>
      </c>
      <c r="G2512" s="25" t="str">
        <f t="shared" si="432"/>
        <v/>
      </c>
      <c r="H2512" s="25" t="str">
        <f t="shared" si="441"/>
        <v/>
      </c>
      <c r="L2512" s="25">
        <v>2511</v>
      </c>
      <c r="N2512" s="25" t="str">
        <f t="shared" si="433"/>
        <v/>
      </c>
      <c r="O2512" s="25" t="str">
        <f t="shared" si="434"/>
        <v/>
      </c>
      <c r="R2512" s="25" t="str">
        <f t="shared" si="435"/>
        <v/>
      </c>
      <c r="S2512" s="25" t="str">
        <f t="shared" si="436"/>
        <v/>
      </c>
    </row>
    <row r="2513" spans="1:19" x14ac:dyDescent="0.25">
      <c r="A2513" s="25">
        <f t="shared" si="437"/>
        <v>108</v>
      </c>
      <c r="B2513" s="25">
        <f t="shared" si="438"/>
        <v>0</v>
      </c>
      <c r="C2513" s="26">
        <f t="shared" si="439"/>
        <v>2511</v>
      </c>
      <c r="D2513" s="26">
        <f t="shared" si="431"/>
        <v>12</v>
      </c>
      <c r="E2513" s="26">
        <f t="shared" si="440"/>
        <v>119</v>
      </c>
      <c r="F2513" s="25" t="e">
        <f>INDEX('Boundary Condition Wizard'!$C$29:$BK$89,E2513+1,D2513+1)</f>
        <v>#REF!</v>
      </c>
      <c r="G2513" s="25" t="str">
        <f t="shared" si="432"/>
        <v/>
      </c>
      <c r="H2513" s="25" t="str">
        <f t="shared" si="441"/>
        <v/>
      </c>
      <c r="L2513" s="25">
        <v>2512</v>
      </c>
      <c r="N2513" s="25" t="str">
        <f t="shared" si="433"/>
        <v/>
      </c>
      <c r="O2513" s="25" t="str">
        <f t="shared" si="434"/>
        <v/>
      </c>
      <c r="R2513" s="25" t="str">
        <f t="shared" si="435"/>
        <v/>
      </c>
      <c r="S2513" s="25" t="str">
        <f t="shared" si="436"/>
        <v/>
      </c>
    </row>
    <row r="2514" spans="1:19" x14ac:dyDescent="0.25">
      <c r="A2514" s="25">
        <f t="shared" si="437"/>
        <v>108</v>
      </c>
      <c r="B2514" s="25">
        <f t="shared" si="438"/>
        <v>0</v>
      </c>
      <c r="C2514" s="26">
        <f t="shared" si="439"/>
        <v>2512</v>
      </c>
      <c r="D2514" s="26">
        <f t="shared" si="431"/>
        <v>13</v>
      </c>
      <c r="E2514" s="26">
        <f t="shared" si="440"/>
        <v>119</v>
      </c>
      <c r="F2514" s="25" t="e">
        <f>INDEX('Boundary Condition Wizard'!$C$29:$BK$89,E2514+1,D2514+1)</f>
        <v>#REF!</v>
      </c>
      <c r="G2514" s="25" t="str">
        <f t="shared" si="432"/>
        <v/>
      </c>
      <c r="H2514" s="25" t="str">
        <f t="shared" si="441"/>
        <v/>
      </c>
      <c r="L2514" s="25">
        <v>2513</v>
      </c>
      <c r="N2514" s="25" t="str">
        <f t="shared" si="433"/>
        <v/>
      </c>
      <c r="O2514" s="25" t="str">
        <f t="shared" si="434"/>
        <v/>
      </c>
      <c r="R2514" s="25" t="str">
        <f t="shared" si="435"/>
        <v/>
      </c>
      <c r="S2514" s="25" t="str">
        <f t="shared" si="436"/>
        <v/>
      </c>
    </row>
    <row r="2515" spans="1:19" x14ac:dyDescent="0.25">
      <c r="A2515" s="25">
        <f t="shared" si="437"/>
        <v>108</v>
      </c>
      <c r="B2515" s="25">
        <f t="shared" si="438"/>
        <v>0</v>
      </c>
      <c r="C2515" s="26">
        <f t="shared" si="439"/>
        <v>2513</v>
      </c>
      <c r="D2515" s="26">
        <f t="shared" si="431"/>
        <v>14</v>
      </c>
      <c r="E2515" s="26">
        <f t="shared" si="440"/>
        <v>119</v>
      </c>
      <c r="F2515" s="25" t="e">
        <f>INDEX('Boundary Condition Wizard'!$C$29:$BK$89,E2515+1,D2515+1)</f>
        <v>#REF!</v>
      </c>
      <c r="G2515" s="25" t="str">
        <f t="shared" si="432"/>
        <v/>
      </c>
      <c r="H2515" s="25" t="str">
        <f t="shared" si="441"/>
        <v/>
      </c>
      <c r="L2515" s="25">
        <v>2514</v>
      </c>
      <c r="N2515" s="25" t="str">
        <f t="shared" si="433"/>
        <v/>
      </c>
      <c r="O2515" s="25" t="str">
        <f t="shared" si="434"/>
        <v/>
      </c>
      <c r="R2515" s="25" t="str">
        <f t="shared" si="435"/>
        <v/>
      </c>
      <c r="S2515" s="25" t="str">
        <f t="shared" si="436"/>
        <v/>
      </c>
    </row>
    <row r="2516" spans="1:19" x14ac:dyDescent="0.25">
      <c r="A2516" s="25">
        <f t="shared" si="437"/>
        <v>108</v>
      </c>
      <c r="B2516" s="25">
        <f t="shared" si="438"/>
        <v>0</v>
      </c>
      <c r="C2516" s="26">
        <f t="shared" si="439"/>
        <v>2514</v>
      </c>
      <c r="D2516" s="26">
        <f t="shared" si="431"/>
        <v>15</v>
      </c>
      <c r="E2516" s="26">
        <f t="shared" si="440"/>
        <v>119</v>
      </c>
      <c r="F2516" s="25" t="e">
        <f>INDEX('Boundary Condition Wizard'!$C$29:$BK$89,E2516+1,D2516+1)</f>
        <v>#REF!</v>
      </c>
      <c r="G2516" s="25" t="str">
        <f t="shared" si="432"/>
        <v/>
      </c>
      <c r="H2516" s="25" t="str">
        <f t="shared" si="441"/>
        <v/>
      </c>
      <c r="L2516" s="25">
        <v>2515</v>
      </c>
      <c r="N2516" s="25" t="str">
        <f t="shared" si="433"/>
        <v/>
      </c>
      <c r="O2516" s="25" t="str">
        <f t="shared" si="434"/>
        <v/>
      </c>
      <c r="R2516" s="25" t="str">
        <f t="shared" si="435"/>
        <v/>
      </c>
      <c r="S2516" s="25" t="str">
        <f t="shared" si="436"/>
        <v/>
      </c>
    </row>
    <row r="2517" spans="1:19" x14ac:dyDescent="0.25">
      <c r="A2517" s="25">
        <f t="shared" si="437"/>
        <v>108</v>
      </c>
      <c r="B2517" s="25">
        <f t="shared" si="438"/>
        <v>0</v>
      </c>
      <c r="C2517" s="26">
        <f t="shared" si="439"/>
        <v>2515</v>
      </c>
      <c r="D2517" s="26">
        <f t="shared" si="431"/>
        <v>16</v>
      </c>
      <c r="E2517" s="26">
        <f t="shared" si="440"/>
        <v>119</v>
      </c>
      <c r="F2517" s="25" t="e">
        <f>INDEX('Boundary Condition Wizard'!$C$29:$BK$89,E2517+1,D2517+1)</f>
        <v>#REF!</v>
      </c>
      <c r="G2517" s="25" t="str">
        <f t="shared" si="432"/>
        <v/>
      </c>
      <c r="H2517" s="25" t="str">
        <f t="shared" si="441"/>
        <v/>
      </c>
      <c r="L2517" s="25">
        <v>2516</v>
      </c>
      <c r="N2517" s="25" t="str">
        <f t="shared" si="433"/>
        <v/>
      </c>
      <c r="O2517" s="25" t="str">
        <f t="shared" si="434"/>
        <v/>
      </c>
      <c r="R2517" s="25" t="str">
        <f t="shared" si="435"/>
        <v/>
      </c>
      <c r="S2517" s="25" t="str">
        <f t="shared" si="436"/>
        <v/>
      </c>
    </row>
    <row r="2518" spans="1:19" x14ac:dyDescent="0.25">
      <c r="A2518" s="25">
        <f t="shared" si="437"/>
        <v>108</v>
      </c>
      <c r="B2518" s="25">
        <f t="shared" si="438"/>
        <v>0</v>
      </c>
      <c r="C2518" s="26">
        <f t="shared" si="439"/>
        <v>2516</v>
      </c>
      <c r="D2518" s="26">
        <f t="shared" si="431"/>
        <v>17</v>
      </c>
      <c r="E2518" s="26">
        <f t="shared" si="440"/>
        <v>119</v>
      </c>
      <c r="F2518" s="25" t="e">
        <f>INDEX('Boundary Condition Wizard'!$C$29:$BK$89,E2518+1,D2518+1)</f>
        <v>#REF!</v>
      </c>
      <c r="G2518" s="25" t="str">
        <f t="shared" si="432"/>
        <v/>
      </c>
      <c r="H2518" s="25" t="str">
        <f t="shared" si="441"/>
        <v/>
      </c>
      <c r="L2518" s="25">
        <v>2517</v>
      </c>
      <c r="N2518" s="25" t="str">
        <f t="shared" si="433"/>
        <v/>
      </c>
      <c r="O2518" s="25" t="str">
        <f t="shared" si="434"/>
        <v/>
      </c>
      <c r="R2518" s="25" t="str">
        <f t="shared" si="435"/>
        <v/>
      </c>
      <c r="S2518" s="25" t="str">
        <f t="shared" si="436"/>
        <v/>
      </c>
    </row>
    <row r="2519" spans="1:19" x14ac:dyDescent="0.25">
      <c r="A2519" s="25">
        <f t="shared" si="437"/>
        <v>108</v>
      </c>
      <c r="B2519" s="25">
        <f t="shared" si="438"/>
        <v>0</v>
      </c>
      <c r="C2519" s="26">
        <f t="shared" si="439"/>
        <v>2517</v>
      </c>
      <c r="D2519" s="26">
        <f t="shared" si="431"/>
        <v>18</v>
      </c>
      <c r="E2519" s="26">
        <f t="shared" si="440"/>
        <v>119</v>
      </c>
      <c r="F2519" s="25" t="e">
        <f>INDEX('Boundary Condition Wizard'!$C$29:$BK$89,E2519+1,D2519+1)</f>
        <v>#REF!</v>
      </c>
      <c r="G2519" s="25" t="str">
        <f t="shared" si="432"/>
        <v/>
      </c>
      <c r="H2519" s="25" t="str">
        <f t="shared" si="441"/>
        <v/>
      </c>
      <c r="L2519" s="25">
        <v>2518</v>
      </c>
      <c r="N2519" s="25" t="str">
        <f t="shared" si="433"/>
        <v/>
      </c>
      <c r="O2519" s="25" t="str">
        <f t="shared" si="434"/>
        <v/>
      </c>
      <c r="R2519" s="25" t="str">
        <f t="shared" si="435"/>
        <v/>
      </c>
      <c r="S2519" s="25" t="str">
        <f t="shared" si="436"/>
        <v/>
      </c>
    </row>
    <row r="2520" spans="1:19" x14ac:dyDescent="0.25">
      <c r="A2520" s="25">
        <f t="shared" si="437"/>
        <v>108</v>
      </c>
      <c r="B2520" s="25">
        <f t="shared" si="438"/>
        <v>0</v>
      </c>
      <c r="C2520" s="26">
        <f t="shared" si="439"/>
        <v>2518</v>
      </c>
      <c r="D2520" s="26">
        <f t="shared" si="431"/>
        <v>19</v>
      </c>
      <c r="E2520" s="26">
        <f t="shared" si="440"/>
        <v>119</v>
      </c>
      <c r="F2520" s="25" t="e">
        <f>INDEX('Boundary Condition Wizard'!$C$29:$BK$89,E2520+1,D2520+1)</f>
        <v>#REF!</v>
      </c>
      <c r="G2520" s="25" t="str">
        <f t="shared" si="432"/>
        <v/>
      </c>
      <c r="H2520" s="25" t="str">
        <f t="shared" si="441"/>
        <v/>
      </c>
      <c r="L2520" s="25">
        <v>2519</v>
      </c>
      <c r="N2520" s="25" t="str">
        <f t="shared" si="433"/>
        <v/>
      </c>
      <c r="O2520" s="25" t="str">
        <f t="shared" si="434"/>
        <v/>
      </c>
      <c r="R2520" s="25" t="str">
        <f t="shared" si="435"/>
        <v/>
      </c>
      <c r="S2520" s="25" t="str">
        <f t="shared" si="436"/>
        <v/>
      </c>
    </row>
    <row r="2521" spans="1:19" x14ac:dyDescent="0.25">
      <c r="A2521" s="25">
        <f t="shared" si="437"/>
        <v>108</v>
      </c>
      <c r="B2521" s="25">
        <f t="shared" si="438"/>
        <v>0</v>
      </c>
      <c r="C2521" s="26">
        <f t="shared" si="439"/>
        <v>2519</v>
      </c>
      <c r="D2521" s="26">
        <f t="shared" si="431"/>
        <v>20</v>
      </c>
      <c r="E2521" s="26">
        <f t="shared" si="440"/>
        <v>119</v>
      </c>
      <c r="F2521" s="25" t="e">
        <f>INDEX('Boundary Condition Wizard'!$C$29:$BK$89,E2521+1,D2521+1)</f>
        <v>#REF!</v>
      </c>
      <c r="G2521" s="25" t="str">
        <f t="shared" si="432"/>
        <v/>
      </c>
      <c r="H2521" s="25" t="str">
        <f t="shared" si="441"/>
        <v/>
      </c>
      <c r="L2521" s="25">
        <v>2520</v>
      </c>
      <c r="N2521" s="25" t="str">
        <f t="shared" si="433"/>
        <v/>
      </c>
      <c r="O2521" s="25" t="str">
        <f t="shared" si="434"/>
        <v/>
      </c>
      <c r="R2521" s="25" t="str">
        <f t="shared" si="435"/>
        <v/>
      </c>
      <c r="S2521" s="25" t="str">
        <f t="shared" si="436"/>
        <v/>
      </c>
    </row>
    <row r="2522" spans="1:19" x14ac:dyDescent="0.25">
      <c r="A2522" s="25">
        <f t="shared" si="437"/>
        <v>108</v>
      </c>
      <c r="B2522" s="25">
        <f t="shared" si="438"/>
        <v>0</v>
      </c>
      <c r="C2522" s="26">
        <f t="shared" si="439"/>
        <v>2520</v>
      </c>
      <c r="D2522" s="26">
        <f t="shared" si="431"/>
        <v>0</v>
      </c>
      <c r="E2522" s="26">
        <f t="shared" si="440"/>
        <v>120</v>
      </c>
      <c r="F2522" s="25" t="e">
        <f>INDEX('Boundary Condition Wizard'!$C$29:$BK$89,E2522+1,D2522+1)</f>
        <v>#REF!</v>
      </c>
      <c r="G2522" s="25" t="str">
        <f t="shared" si="432"/>
        <v/>
      </c>
      <c r="H2522" s="25" t="str">
        <f t="shared" si="441"/>
        <v/>
      </c>
      <c r="L2522" s="25">
        <v>2521</v>
      </c>
      <c r="N2522" s="25" t="str">
        <f t="shared" si="433"/>
        <v/>
      </c>
      <c r="O2522" s="25" t="str">
        <f t="shared" si="434"/>
        <v/>
      </c>
      <c r="R2522" s="25" t="str">
        <f t="shared" si="435"/>
        <v/>
      </c>
      <c r="S2522" s="25" t="str">
        <f t="shared" si="436"/>
        <v/>
      </c>
    </row>
    <row r="2523" spans="1:19" x14ac:dyDescent="0.25">
      <c r="A2523" s="25">
        <f t="shared" si="437"/>
        <v>108</v>
      </c>
      <c r="B2523" s="25">
        <f t="shared" si="438"/>
        <v>0</v>
      </c>
      <c r="C2523" s="26">
        <f t="shared" si="439"/>
        <v>2521</v>
      </c>
      <c r="D2523" s="26">
        <f t="shared" si="431"/>
        <v>1</v>
      </c>
      <c r="E2523" s="26">
        <f t="shared" si="440"/>
        <v>120</v>
      </c>
      <c r="F2523" s="25" t="e">
        <f>INDEX('Boundary Condition Wizard'!$C$29:$BK$89,E2523+1,D2523+1)</f>
        <v>#REF!</v>
      </c>
      <c r="G2523" s="25" t="str">
        <f t="shared" si="432"/>
        <v/>
      </c>
      <c r="H2523" s="25" t="str">
        <f t="shared" si="441"/>
        <v/>
      </c>
      <c r="L2523" s="25">
        <v>2522</v>
      </c>
      <c r="N2523" s="25" t="str">
        <f t="shared" si="433"/>
        <v/>
      </c>
      <c r="O2523" s="25" t="str">
        <f t="shared" si="434"/>
        <v/>
      </c>
      <c r="R2523" s="25" t="str">
        <f t="shared" si="435"/>
        <v/>
      </c>
      <c r="S2523" s="25" t="str">
        <f t="shared" si="436"/>
        <v/>
      </c>
    </row>
    <row r="2524" spans="1:19" x14ac:dyDescent="0.25">
      <c r="A2524" s="25">
        <f t="shared" si="437"/>
        <v>108</v>
      </c>
      <c r="B2524" s="25">
        <f t="shared" si="438"/>
        <v>0</v>
      </c>
      <c r="C2524" s="26">
        <f t="shared" si="439"/>
        <v>2522</v>
      </c>
      <c r="D2524" s="26">
        <f t="shared" si="431"/>
        <v>2</v>
      </c>
      <c r="E2524" s="26">
        <f t="shared" si="440"/>
        <v>120</v>
      </c>
      <c r="F2524" s="25" t="e">
        <f>INDEX('Boundary Condition Wizard'!$C$29:$BK$89,E2524+1,D2524+1)</f>
        <v>#REF!</v>
      </c>
      <c r="G2524" s="25" t="str">
        <f t="shared" si="432"/>
        <v/>
      </c>
      <c r="H2524" s="25" t="str">
        <f t="shared" si="441"/>
        <v/>
      </c>
      <c r="L2524" s="25">
        <v>2523</v>
      </c>
      <c r="N2524" s="25" t="str">
        <f t="shared" si="433"/>
        <v/>
      </c>
      <c r="O2524" s="25" t="str">
        <f t="shared" si="434"/>
        <v/>
      </c>
      <c r="R2524" s="25" t="str">
        <f t="shared" si="435"/>
        <v/>
      </c>
      <c r="S2524" s="25" t="str">
        <f t="shared" si="436"/>
        <v/>
      </c>
    </row>
    <row r="2525" spans="1:19" x14ac:dyDescent="0.25">
      <c r="A2525" s="25">
        <f t="shared" si="437"/>
        <v>108</v>
      </c>
      <c r="B2525" s="25">
        <f t="shared" si="438"/>
        <v>0</v>
      </c>
      <c r="C2525" s="26">
        <f t="shared" si="439"/>
        <v>2523</v>
      </c>
      <c r="D2525" s="26">
        <f t="shared" si="431"/>
        <v>3</v>
      </c>
      <c r="E2525" s="26">
        <f t="shared" si="440"/>
        <v>120</v>
      </c>
      <c r="F2525" s="25" t="e">
        <f>INDEX('Boundary Condition Wizard'!$C$29:$BK$89,E2525+1,D2525+1)</f>
        <v>#REF!</v>
      </c>
      <c r="G2525" s="25" t="str">
        <f t="shared" si="432"/>
        <v/>
      </c>
      <c r="H2525" s="25" t="str">
        <f t="shared" si="441"/>
        <v/>
      </c>
      <c r="L2525" s="25">
        <v>2524</v>
      </c>
      <c r="N2525" s="25" t="str">
        <f t="shared" si="433"/>
        <v/>
      </c>
      <c r="O2525" s="25" t="str">
        <f t="shared" si="434"/>
        <v/>
      </c>
      <c r="R2525" s="25" t="str">
        <f t="shared" si="435"/>
        <v/>
      </c>
      <c r="S2525" s="25" t="str">
        <f t="shared" si="436"/>
        <v/>
      </c>
    </row>
    <row r="2526" spans="1:19" x14ac:dyDescent="0.25">
      <c r="A2526" s="25">
        <f t="shared" si="437"/>
        <v>108</v>
      </c>
      <c r="B2526" s="25">
        <f t="shared" si="438"/>
        <v>0</v>
      </c>
      <c r="C2526" s="26">
        <f t="shared" si="439"/>
        <v>2524</v>
      </c>
      <c r="D2526" s="26">
        <f t="shared" si="431"/>
        <v>4</v>
      </c>
      <c r="E2526" s="26">
        <f t="shared" si="440"/>
        <v>120</v>
      </c>
      <c r="F2526" s="25" t="e">
        <f>INDEX('Boundary Condition Wizard'!$C$29:$BK$89,E2526+1,D2526+1)</f>
        <v>#REF!</v>
      </c>
      <c r="G2526" s="25" t="str">
        <f t="shared" si="432"/>
        <v/>
      </c>
      <c r="H2526" s="25" t="str">
        <f t="shared" si="441"/>
        <v/>
      </c>
      <c r="L2526" s="25">
        <v>2525</v>
      </c>
      <c r="N2526" s="25" t="str">
        <f t="shared" si="433"/>
        <v/>
      </c>
      <c r="O2526" s="25" t="str">
        <f t="shared" si="434"/>
        <v/>
      </c>
      <c r="R2526" s="25" t="str">
        <f t="shared" si="435"/>
        <v/>
      </c>
      <c r="S2526" s="25" t="str">
        <f t="shared" si="436"/>
        <v/>
      </c>
    </row>
    <row r="2527" spans="1:19" x14ac:dyDescent="0.25">
      <c r="A2527" s="25">
        <f t="shared" si="437"/>
        <v>108</v>
      </c>
      <c r="B2527" s="25">
        <f t="shared" si="438"/>
        <v>0</v>
      </c>
      <c r="C2527" s="26">
        <f t="shared" si="439"/>
        <v>2525</v>
      </c>
      <c r="D2527" s="26">
        <f t="shared" si="431"/>
        <v>5</v>
      </c>
      <c r="E2527" s="26">
        <f t="shared" si="440"/>
        <v>120</v>
      </c>
      <c r="F2527" s="25" t="e">
        <f>INDEX('Boundary Condition Wizard'!$C$29:$BK$89,E2527+1,D2527+1)</f>
        <v>#REF!</v>
      </c>
      <c r="G2527" s="25" t="str">
        <f t="shared" si="432"/>
        <v/>
      </c>
      <c r="H2527" s="25" t="str">
        <f t="shared" si="441"/>
        <v/>
      </c>
      <c r="L2527" s="25">
        <v>2526</v>
      </c>
      <c r="N2527" s="25" t="str">
        <f t="shared" si="433"/>
        <v/>
      </c>
      <c r="O2527" s="25" t="str">
        <f t="shared" si="434"/>
        <v/>
      </c>
      <c r="R2527" s="25" t="str">
        <f t="shared" si="435"/>
        <v/>
      </c>
      <c r="S2527" s="25" t="str">
        <f t="shared" si="436"/>
        <v/>
      </c>
    </row>
    <row r="2528" spans="1:19" x14ac:dyDescent="0.25">
      <c r="A2528" s="25">
        <f t="shared" si="437"/>
        <v>108</v>
      </c>
      <c r="B2528" s="25">
        <f t="shared" si="438"/>
        <v>0</v>
      </c>
      <c r="C2528" s="26">
        <f t="shared" si="439"/>
        <v>2526</v>
      </c>
      <c r="D2528" s="26">
        <f t="shared" si="431"/>
        <v>6</v>
      </c>
      <c r="E2528" s="26">
        <f t="shared" si="440"/>
        <v>120</v>
      </c>
      <c r="F2528" s="25" t="e">
        <f>INDEX('Boundary Condition Wizard'!$C$29:$BK$89,E2528+1,D2528+1)</f>
        <v>#REF!</v>
      </c>
      <c r="G2528" s="25" t="str">
        <f t="shared" si="432"/>
        <v/>
      </c>
      <c r="H2528" s="25" t="str">
        <f t="shared" si="441"/>
        <v/>
      </c>
      <c r="L2528" s="25">
        <v>2527</v>
      </c>
      <c r="N2528" s="25" t="str">
        <f t="shared" si="433"/>
        <v/>
      </c>
      <c r="O2528" s="25" t="str">
        <f t="shared" si="434"/>
        <v/>
      </c>
      <c r="R2528" s="25" t="str">
        <f t="shared" si="435"/>
        <v/>
      </c>
      <c r="S2528" s="25" t="str">
        <f t="shared" si="436"/>
        <v/>
      </c>
    </row>
    <row r="2529" spans="1:19" x14ac:dyDescent="0.25">
      <c r="A2529" s="25">
        <f t="shared" si="437"/>
        <v>108</v>
      </c>
      <c r="B2529" s="25">
        <f t="shared" si="438"/>
        <v>0</v>
      </c>
      <c r="C2529" s="26">
        <f t="shared" si="439"/>
        <v>2527</v>
      </c>
      <c r="D2529" s="26">
        <f t="shared" si="431"/>
        <v>7</v>
      </c>
      <c r="E2529" s="26">
        <f t="shared" si="440"/>
        <v>120</v>
      </c>
      <c r="F2529" s="25" t="e">
        <f>INDEX('Boundary Condition Wizard'!$C$29:$BK$89,E2529+1,D2529+1)</f>
        <v>#REF!</v>
      </c>
      <c r="G2529" s="25" t="str">
        <f t="shared" si="432"/>
        <v/>
      </c>
      <c r="H2529" s="25" t="str">
        <f t="shared" si="441"/>
        <v/>
      </c>
      <c r="L2529" s="25">
        <v>2528</v>
      </c>
      <c r="N2529" s="25" t="str">
        <f t="shared" si="433"/>
        <v/>
      </c>
      <c r="O2529" s="25" t="str">
        <f t="shared" si="434"/>
        <v/>
      </c>
      <c r="R2529" s="25" t="str">
        <f t="shared" si="435"/>
        <v/>
      </c>
      <c r="S2529" s="25" t="str">
        <f t="shared" si="436"/>
        <v/>
      </c>
    </row>
    <row r="2530" spans="1:19" x14ac:dyDescent="0.25">
      <c r="A2530" s="25">
        <f t="shared" si="437"/>
        <v>108</v>
      </c>
      <c r="B2530" s="25">
        <f t="shared" si="438"/>
        <v>0</v>
      </c>
      <c r="C2530" s="26">
        <f t="shared" si="439"/>
        <v>2528</v>
      </c>
      <c r="D2530" s="26">
        <f t="shared" si="431"/>
        <v>8</v>
      </c>
      <c r="E2530" s="26">
        <f t="shared" si="440"/>
        <v>120</v>
      </c>
      <c r="F2530" s="25" t="e">
        <f>INDEX('Boundary Condition Wizard'!$C$29:$BK$89,E2530+1,D2530+1)</f>
        <v>#REF!</v>
      </c>
      <c r="G2530" s="25" t="str">
        <f t="shared" si="432"/>
        <v/>
      </c>
      <c r="H2530" s="25" t="str">
        <f t="shared" si="441"/>
        <v/>
      </c>
      <c r="L2530" s="25">
        <v>2529</v>
      </c>
      <c r="N2530" s="25" t="str">
        <f t="shared" si="433"/>
        <v/>
      </c>
      <c r="O2530" s="25" t="str">
        <f t="shared" si="434"/>
        <v/>
      </c>
      <c r="R2530" s="25" t="str">
        <f t="shared" si="435"/>
        <v/>
      </c>
      <c r="S2530" s="25" t="str">
        <f t="shared" si="436"/>
        <v/>
      </c>
    </row>
    <row r="2531" spans="1:19" x14ac:dyDescent="0.25">
      <c r="A2531" s="25">
        <f t="shared" si="437"/>
        <v>108</v>
      </c>
      <c r="B2531" s="25">
        <f t="shared" si="438"/>
        <v>0</v>
      </c>
      <c r="C2531" s="26">
        <f t="shared" si="439"/>
        <v>2529</v>
      </c>
      <c r="D2531" s="26">
        <f t="shared" si="431"/>
        <v>9</v>
      </c>
      <c r="E2531" s="26">
        <f t="shared" si="440"/>
        <v>120</v>
      </c>
      <c r="F2531" s="25" t="e">
        <f>INDEX('Boundary Condition Wizard'!$C$29:$BK$89,E2531+1,D2531+1)</f>
        <v>#REF!</v>
      </c>
      <c r="G2531" s="25" t="str">
        <f t="shared" si="432"/>
        <v/>
      </c>
      <c r="H2531" s="25" t="str">
        <f t="shared" si="441"/>
        <v/>
      </c>
      <c r="L2531" s="25">
        <v>2530</v>
      </c>
      <c r="N2531" s="25" t="str">
        <f t="shared" si="433"/>
        <v/>
      </c>
      <c r="O2531" s="25" t="str">
        <f t="shared" si="434"/>
        <v/>
      </c>
      <c r="R2531" s="25" t="str">
        <f t="shared" si="435"/>
        <v/>
      </c>
      <c r="S2531" s="25" t="str">
        <f t="shared" si="436"/>
        <v/>
      </c>
    </row>
    <row r="2532" spans="1:19" x14ac:dyDescent="0.25">
      <c r="A2532" s="25">
        <f t="shared" si="437"/>
        <v>108</v>
      </c>
      <c r="B2532" s="25">
        <f t="shared" si="438"/>
        <v>0</v>
      </c>
      <c r="C2532" s="26">
        <f t="shared" si="439"/>
        <v>2530</v>
      </c>
      <c r="D2532" s="26">
        <f t="shared" si="431"/>
        <v>10</v>
      </c>
      <c r="E2532" s="26">
        <f t="shared" si="440"/>
        <v>120</v>
      </c>
      <c r="F2532" s="25" t="e">
        <f>INDEX('Boundary Condition Wizard'!$C$29:$BK$89,E2532+1,D2532+1)</f>
        <v>#REF!</v>
      </c>
      <c r="G2532" s="25" t="str">
        <f t="shared" si="432"/>
        <v/>
      </c>
      <c r="H2532" s="25" t="str">
        <f t="shared" si="441"/>
        <v/>
      </c>
      <c r="L2532" s="25">
        <v>2531</v>
      </c>
      <c r="N2532" s="25" t="str">
        <f t="shared" si="433"/>
        <v/>
      </c>
      <c r="O2532" s="25" t="str">
        <f t="shared" si="434"/>
        <v/>
      </c>
      <c r="R2532" s="25" t="str">
        <f t="shared" si="435"/>
        <v/>
      </c>
      <c r="S2532" s="25" t="str">
        <f t="shared" si="436"/>
        <v/>
      </c>
    </row>
    <row r="2533" spans="1:19" x14ac:dyDescent="0.25">
      <c r="A2533" s="25">
        <f t="shared" si="437"/>
        <v>108</v>
      </c>
      <c r="B2533" s="25">
        <f t="shared" si="438"/>
        <v>0</v>
      </c>
      <c r="C2533" s="26">
        <f t="shared" si="439"/>
        <v>2531</v>
      </c>
      <c r="D2533" s="26">
        <f t="shared" si="431"/>
        <v>11</v>
      </c>
      <c r="E2533" s="26">
        <f t="shared" si="440"/>
        <v>120</v>
      </c>
      <c r="F2533" s="25" t="e">
        <f>INDEX('Boundary Condition Wizard'!$C$29:$BK$89,E2533+1,D2533+1)</f>
        <v>#REF!</v>
      </c>
      <c r="G2533" s="25" t="str">
        <f t="shared" si="432"/>
        <v/>
      </c>
      <c r="H2533" s="25" t="str">
        <f t="shared" si="441"/>
        <v/>
      </c>
      <c r="L2533" s="25">
        <v>2532</v>
      </c>
      <c r="N2533" s="25" t="str">
        <f t="shared" si="433"/>
        <v/>
      </c>
      <c r="O2533" s="25" t="str">
        <f t="shared" si="434"/>
        <v/>
      </c>
      <c r="R2533" s="25" t="str">
        <f t="shared" si="435"/>
        <v/>
      </c>
      <c r="S2533" s="25" t="str">
        <f t="shared" si="436"/>
        <v/>
      </c>
    </row>
    <row r="2534" spans="1:19" x14ac:dyDescent="0.25">
      <c r="A2534" s="25">
        <f t="shared" si="437"/>
        <v>108</v>
      </c>
      <c r="B2534" s="25">
        <f t="shared" si="438"/>
        <v>0</v>
      </c>
      <c r="C2534" s="26">
        <f t="shared" si="439"/>
        <v>2532</v>
      </c>
      <c r="D2534" s="26">
        <f t="shared" si="431"/>
        <v>12</v>
      </c>
      <c r="E2534" s="26">
        <f t="shared" si="440"/>
        <v>120</v>
      </c>
      <c r="F2534" s="25" t="e">
        <f>INDEX('Boundary Condition Wizard'!$C$29:$BK$89,E2534+1,D2534+1)</f>
        <v>#REF!</v>
      </c>
      <c r="G2534" s="25" t="str">
        <f t="shared" si="432"/>
        <v/>
      </c>
      <c r="H2534" s="25" t="str">
        <f t="shared" si="441"/>
        <v/>
      </c>
      <c r="L2534" s="25">
        <v>2533</v>
      </c>
      <c r="N2534" s="25" t="str">
        <f t="shared" si="433"/>
        <v/>
      </c>
      <c r="O2534" s="25" t="str">
        <f t="shared" si="434"/>
        <v/>
      </c>
      <c r="R2534" s="25" t="str">
        <f t="shared" si="435"/>
        <v/>
      </c>
      <c r="S2534" s="25" t="str">
        <f t="shared" si="436"/>
        <v/>
      </c>
    </row>
    <row r="2535" spans="1:19" x14ac:dyDescent="0.25">
      <c r="A2535" s="25">
        <f t="shared" si="437"/>
        <v>108</v>
      </c>
      <c r="B2535" s="25">
        <f t="shared" si="438"/>
        <v>0</v>
      </c>
      <c r="C2535" s="26">
        <f t="shared" si="439"/>
        <v>2533</v>
      </c>
      <c r="D2535" s="26">
        <f t="shared" si="431"/>
        <v>13</v>
      </c>
      <c r="E2535" s="26">
        <f t="shared" si="440"/>
        <v>120</v>
      </c>
      <c r="F2535" s="25" t="e">
        <f>INDEX('Boundary Condition Wizard'!$C$29:$BK$89,E2535+1,D2535+1)</f>
        <v>#REF!</v>
      </c>
      <c r="G2535" s="25" t="str">
        <f t="shared" si="432"/>
        <v/>
      </c>
      <c r="H2535" s="25" t="str">
        <f t="shared" si="441"/>
        <v/>
      </c>
      <c r="L2535" s="25">
        <v>2534</v>
      </c>
      <c r="N2535" s="25" t="str">
        <f t="shared" si="433"/>
        <v/>
      </c>
      <c r="O2535" s="25" t="str">
        <f t="shared" si="434"/>
        <v/>
      </c>
      <c r="R2535" s="25" t="str">
        <f t="shared" si="435"/>
        <v/>
      </c>
      <c r="S2535" s="25" t="str">
        <f t="shared" si="436"/>
        <v/>
      </c>
    </row>
    <row r="2536" spans="1:19" x14ac:dyDescent="0.25">
      <c r="A2536" s="25">
        <f t="shared" si="437"/>
        <v>108</v>
      </c>
      <c r="B2536" s="25">
        <f t="shared" si="438"/>
        <v>0</v>
      </c>
      <c r="C2536" s="26">
        <f t="shared" si="439"/>
        <v>2534</v>
      </c>
      <c r="D2536" s="26">
        <f t="shared" si="431"/>
        <v>14</v>
      </c>
      <c r="E2536" s="26">
        <f t="shared" si="440"/>
        <v>120</v>
      </c>
      <c r="F2536" s="25" t="e">
        <f>INDEX('Boundary Condition Wizard'!$C$29:$BK$89,E2536+1,D2536+1)</f>
        <v>#REF!</v>
      </c>
      <c r="G2536" s="25" t="str">
        <f t="shared" si="432"/>
        <v/>
      </c>
      <c r="H2536" s="25" t="str">
        <f t="shared" si="441"/>
        <v/>
      </c>
      <c r="L2536" s="25">
        <v>2535</v>
      </c>
      <c r="N2536" s="25" t="str">
        <f t="shared" si="433"/>
        <v/>
      </c>
      <c r="O2536" s="25" t="str">
        <f t="shared" si="434"/>
        <v/>
      </c>
      <c r="R2536" s="25" t="str">
        <f t="shared" si="435"/>
        <v/>
      </c>
      <c r="S2536" s="25" t="str">
        <f t="shared" si="436"/>
        <v/>
      </c>
    </row>
    <row r="2537" spans="1:19" x14ac:dyDescent="0.25">
      <c r="A2537" s="25">
        <f t="shared" si="437"/>
        <v>108</v>
      </c>
      <c r="B2537" s="25">
        <f t="shared" si="438"/>
        <v>0</v>
      </c>
      <c r="C2537" s="26">
        <f t="shared" si="439"/>
        <v>2535</v>
      </c>
      <c r="D2537" s="26">
        <f t="shared" si="431"/>
        <v>15</v>
      </c>
      <c r="E2537" s="26">
        <f t="shared" si="440"/>
        <v>120</v>
      </c>
      <c r="F2537" s="25" t="e">
        <f>INDEX('Boundary Condition Wizard'!$C$29:$BK$89,E2537+1,D2537+1)</f>
        <v>#REF!</v>
      </c>
      <c r="G2537" s="25" t="str">
        <f t="shared" si="432"/>
        <v/>
      </c>
      <c r="H2537" s="25" t="str">
        <f t="shared" si="441"/>
        <v/>
      </c>
      <c r="L2537" s="25">
        <v>2536</v>
      </c>
      <c r="N2537" s="25" t="str">
        <f t="shared" si="433"/>
        <v/>
      </c>
      <c r="O2537" s="25" t="str">
        <f t="shared" si="434"/>
        <v/>
      </c>
      <c r="R2537" s="25" t="str">
        <f t="shared" si="435"/>
        <v/>
      </c>
      <c r="S2537" s="25" t="str">
        <f t="shared" si="436"/>
        <v/>
      </c>
    </row>
    <row r="2538" spans="1:19" x14ac:dyDescent="0.25">
      <c r="A2538" s="25">
        <f t="shared" si="437"/>
        <v>108</v>
      </c>
      <c r="B2538" s="25">
        <f t="shared" si="438"/>
        <v>0</v>
      </c>
      <c r="C2538" s="26">
        <f t="shared" si="439"/>
        <v>2536</v>
      </c>
      <c r="D2538" s="26">
        <f t="shared" si="431"/>
        <v>16</v>
      </c>
      <c r="E2538" s="26">
        <f t="shared" si="440"/>
        <v>120</v>
      </c>
      <c r="F2538" s="25" t="e">
        <f>INDEX('Boundary Condition Wizard'!$C$29:$BK$89,E2538+1,D2538+1)</f>
        <v>#REF!</v>
      </c>
      <c r="G2538" s="25" t="str">
        <f t="shared" si="432"/>
        <v/>
      </c>
      <c r="H2538" s="25" t="str">
        <f t="shared" si="441"/>
        <v/>
      </c>
      <c r="L2538" s="25">
        <v>2537</v>
      </c>
      <c r="N2538" s="25" t="str">
        <f t="shared" si="433"/>
        <v/>
      </c>
      <c r="O2538" s="25" t="str">
        <f t="shared" si="434"/>
        <v/>
      </c>
      <c r="R2538" s="25" t="str">
        <f t="shared" si="435"/>
        <v/>
      </c>
      <c r="S2538" s="25" t="str">
        <f t="shared" si="436"/>
        <v/>
      </c>
    </row>
    <row r="2539" spans="1:19" x14ac:dyDescent="0.25">
      <c r="A2539" s="25">
        <f t="shared" si="437"/>
        <v>108</v>
      </c>
      <c r="B2539" s="25">
        <f t="shared" si="438"/>
        <v>0</v>
      </c>
      <c r="C2539" s="26">
        <f t="shared" si="439"/>
        <v>2537</v>
      </c>
      <c r="D2539" s="26">
        <f t="shared" si="431"/>
        <v>17</v>
      </c>
      <c r="E2539" s="26">
        <f t="shared" si="440"/>
        <v>120</v>
      </c>
      <c r="F2539" s="25" t="e">
        <f>INDEX('Boundary Condition Wizard'!$C$29:$BK$89,E2539+1,D2539+1)</f>
        <v>#REF!</v>
      </c>
      <c r="G2539" s="25" t="str">
        <f t="shared" si="432"/>
        <v/>
      </c>
      <c r="H2539" s="25" t="str">
        <f t="shared" si="441"/>
        <v/>
      </c>
      <c r="L2539" s="25">
        <v>2538</v>
      </c>
      <c r="N2539" s="25" t="str">
        <f t="shared" si="433"/>
        <v/>
      </c>
      <c r="O2539" s="25" t="str">
        <f t="shared" si="434"/>
        <v/>
      </c>
      <c r="R2539" s="25" t="str">
        <f t="shared" si="435"/>
        <v/>
      </c>
      <c r="S2539" s="25" t="str">
        <f t="shared" si="436"/>
        <v/>
      </c>
    </row>
    <row r="2540" spans="1:19" x14ac:dyDescent="0.25">
      <c r="A2540" s="25">
        <f t="shared" si="437"/>
        <v>108</v>
      </c>
      <c r="B2540" s="25">
        <f t="shared" si="438"/>
        <v>0</v>
      </c>
      <c r="C2540" s="26">
        <f t="shared" si="439"/>
        <v>2538</v>
      </c>
      <c r="D2540" s="26">
        <f t="shared" si="431"/>
        <v>18</v>
      </c>
      <c r="E2540" s="26">
        <f t="shared" si="440"/>
        <v>120</v>
      </c>
      <c r="F2540" s="25" t="e">
        <f>INDEX('Boundary Condition Wizard'!$C$29:$BK$89,E2540+1,D2540+1)</f>
        <v>#REF!</v>
      </c>
      <c r="G2540" s="25" t="str">
        <f t="shared" si="432"/>
        <v/>
      </c>
      <c r="H2540" s="25" t="str">
        <f t="shared" si="441"/>
        <v/>
      </c>
      <c r="L2540" s="25">
        <v>2539</v>
      </c>
      <c r="N2540" s="25" t="str">
        <f t="shared" si="433"/>
        <v/>
      </c>
      <c r="O2540" s="25" t="str">
        <f t="shared" si="434"/>
        <v/>
      </c>
      <c r="R2540" s="25" t="str">
        <f t="shared" si="435"/>
        <v/>
      </c>
      <c r="S2540" s="25" t="str">
        <f t="shared" si="436"/>
        <v/>
      </c>
    </row>
    <row r="2541" spans="1:19" x14ac:dyDescent="0.25">
      <c r="A2541" s="25">
        <f t="shared" si="437"/>
        <v>108</v>
      </c>
      <c r="B2541" s="25">
        <f t="shared" si="438"/>
        <v>0</v>
      </c>
      <c r="C2541" s="26">
        <f t="shared" si="439"/>
        <v>2539</v>
      </c>
      <c r="D2541" s="26">
        <f t="shared" si="431"/>
        <v>19</v>
      </c>
      <c r="E2541" s="26">
        <f t="shared" si="440"/>
        <v>120</v>
      </c>
      <c r="F2541" s="25" t="e">
        <f>INDEX('Boundary Condition Wizard'!$C$29:$BK$89,E2541+1,D2541+1)</f>
        <v>#REF!</v>
      </c>
      <c r="G2541" s="25" t="str">
        <f t="shared" si="432"/>
        <v/>
      </c>
      <c r="H2541" s="25" t="str">
        <f t="shared" si="441"/>
        <v/>
      </c>
      <c r="L2541" s="25">
        <v>2540</v>
      </c>
      <c r="N2541" s="25" t="str">
        <f t="shared" si="433"/>
        <v/>
      </c>
      <c r="O2541" s="25" t="str">
        <f t="shared" si="434"/>
        <v/>
      </c>
      <c r="R2541" s="25" t="str">
        <f t="shared" si="435"/>
        <v/>
      </c>
      <c r="S2541" s="25" t="str">
        <f t="shared" si="436"/>
        <v/>
      </c>
    </row>
    <row r="2542" spans="1:19" x14ac:dyDescent="0.25">
      <c r="A2542" s="25">
        <f t="shared" si="437"/>
        <v>108</v>
      </c>
      <c r="B2542" s="25">
        <f t="shared" si="438"/>
        <v>0</v>
      </c>
      <c r="C2542" s="26">
        <f t="shared" si="439"/>
        <v>2540</v>
      </c>
      <c r="D2542" s="26">
        <f t="shared" si="431"/>
        <v>20</v>
      </c>
      <c r="E2542" s="26">
        <f t="shared" si="440"/>
        <v>120</v>
      </c>
      <c r="F2542" s="25" t="e">
        <f>INDEX('Boundary Condition Wizard'!$C$29:$BK$89,E2542+1,D2542+1)</f>
        <v>#REF!</v>
      </c>
      <c r="G2542" s="25" t="str">
        <f t="shared" si="432"/>
        <v/>
      </c>
      <c r="H2542" s="25" t="str">
        <f t="shared" si="441"/>
        <v/>
      </c>
      <c r="L2542" s="25">
        <v>2541</v>
      </c>
      <c r="N2542" s="25" t="str">
        <f t="shared" si="433"/>
        <v/>
      </c>
      <c r="O2542" s="25" t="str">
        <f t="shared" si="434"/>
        <v/>
      </c>
      <c r="R2542" s="25" t="str">
        <f t="shared" si="435"/>
        <v/>
      </c>
      <c r="S2542" s="25" t="str">
        <f t="shared" si="436"/>
        <v/>
      </c>
    </row>
    <row r="2543" spans="1:19" x14ac:dyDescent="0.25">
      <c r="A2543" s="25">
        <f t="shared" si="437"/>
        <v>108</v>
      </c>
      <c r="B2543" s="25">
        <f t="shared" si="438"/>
        <v>0</v>
      </c>
      <c r="C2543" s="26">
        <f t="shared" si="439"/>
        <v>2541</v>
      </c>
      <c r="D2543" s="26">
        <f t="shared" si="431"/>
        <v>0</v>
      </c>
      <c r="E2543" s="26">
        <f t="shared" si="440"/>
        <v>121</v>
      </c>
      <c r="F2543" s="25" t="e">
        <f>INDEX('Boundary Condition Wizard'!$C$29:$BK$89,E2543+1,D2543+1)</f>
        <v>#REF!</v>
      </c>
      <c r="G2543" s="25" t="str">
        <f t="shared" si="432"/>
        <v/>
      </c>
      <c r="H2543" s="25" t="str">
        <f t="shared" si="441"/>
        <v/>
      </c>
      <c r="L2543" s="25">
        <v>2542</v>
      </c>
      <c r="N2543" s="25" t="str">
        <f t="shared" si="433"/>
        <v/>
      </c>
      <c r="O2543" s="25" t="str">
        <f t="shared" si="434"/>
        <v/>
      </c>
      <c r="R2543" s="25" t="str">
        <f t="shared" si="435"/>
        <v/>
      </c>
      <c r="S2543" s="25" t="str">
        <f t="shared" si="436"/>
        <v/>
      </c>
    </row>
    <row r="2544" spans="1:19" x14ac:dyDescent="0.25">
      <c r="A2544" s="25">
        <f t="shared" si="437"/>
        <v>108</v>
      </c>
      <c r="B2544" s="25">
        <f t="shared" si="438"/>
        <v>0</v>
      </c>
      <c r="C2544" s="26">
        <f t="shared" si="439"/>
        <v>2542</v>
      </c>
      <c r="D2544" s="26">
        <f t="shared" si="431"/>
        <v>1</v>
      </c>
      <c r="E2544" s="26">
        <f t="shared" si="440"/>
        <v>121</v>
      </c>
      <c r="F2544" s="25" t="e">
        <f>INDEX('Boundary Condition Wizard'!$C$29:$BK$89,E2544+1,D2544+1)</f>
        <v>#REF!</v>
      </c>
      <c r="G2544" s="25" t="str">
        <f t="shared" si="432"/>
        <v/>
      </c>
      <c r="H2544" s="25" t="str">
        <f t="shared" si="441"/>
        <v/>
      </c>
      <c r="L2544" s="25">
        <v>2543</v>
      </c>
      <c r="N2544" s="25" t="str">
        <f t="shared" si="433"/>
        <v/>
      </c>
      <c r="O2544" s="25" t="str">
        <f t="shared" si="434"/>
        <v/>
      </c>
      <c r="R2544" s="25" t="str">
        <f t="shared" si="435"/>
        <v/>
      </c>
      <c r="S2544" s="25" t="str">
        <f t="shared" si="436"/>
        <v/>
      </c>
    </row>
    <row r="2545" spans="1:19" x14ac:dyDescent="0.25">
      <c r="A2545" s="25">
        <f t="shared" si="437"/>
        <v>108</v>
      </c>
      <c r="B2545" s="25">
        <f t="shared" si="438"/>
        <v>0</v>
      </c>
      <c r="C2545" s="26">
        <f t="shared" si="439"/>
        <v>2543</v>
      </c>
      <c r="D2545" s="26">
        <f t="shared" si="431"/>
        <v>2</v>
      </c>
      <c r="E2545" s="26">
        <f t="shared" si="440"/>
        <v>121</v>
      </c>
      <c r="F2545" s="25" t="e">
        <f>INDEX('Boundary Condition Wizard'!$C$29:$BK$89,E2545+1,D2545+1)</f>
        <v>#REF!</v>
      </c>
      <c r="G2545" s="25" t="str">
        <f t="shared" si="432"/>
        <v/>
      </c>
      <c r="H2545" s="25" t="str">
        <f t="shared" si="441"/>
        <v/>
      </c>
      <c r="L2545" s="25">
        <v>2544</v>
      </c>
      <c r="N2545" s="25" t="str">
        <f t="shared" si="433"/>
        <v/>
      </c>
      <c r="O2545" s="25" t="str">
        <f t="shared" si="434"/>
        <v/>
      </c>
      <c r="R2545" s="25" t="str">
        <f t="shared" si="435"/>
        <v/>
      </c>
      <c r="S2545" s="25" t="str">
        <f t="shared" si="436"/>
        <v/>
      </c>
    </row>
    <row r="2546" spans="1:19" x14ac:dyDescent="0.25">
      <c r="A2546" s="25">
        <f t="shared" si="437"/>
        <v>108</v>
      </c>
      <c r="B2546" s="25">
        <f t="shared" si="438"/>
        <v>0</v>
      </c>
      <c r="C2546" s="26">
        <f t="shared" si="439"/>
        <v>2544</v>
      </c>
      <c r="D2546" s="26">
        <f t="shared" si="431"/>
        <v>3</v>
      </c>
      <c r="E2546" s="26">
        <f t="shared" si="440"/>
        <v>121</v>
      </c>
      <c r="F2546" s="25" t="e">
        <f>INDEX('Boundary Condition Wizard'!$C$29:$BK$89,E2546+1,D2546+1)</f>
        <v>#REF!</v>
      </c>
      <c r="G2546" s="25" t="str">
        <f t="shared" si="432"/>
        <v/>
      </c>
      <c r="H2546" s="25" t="str">
        <f t="shared" si="441"/>
        <v/>
      </c>
      <c r="L2546" s="25">
        <v>2545</v>
      </c>
      <c r="N2546" s="25" t="str">
        <f t="shared" si="433"/>
        <v/>
      </c>
      <c r="O2546" s="25" t="str">
        <f t="shared" si="434"/>
        <v/>
      </c>
      <c r="R2546" s="25" t="str">
        <f t="shared" si="435"/>
        <v/>
      </c>
      <c r="S2546" s="25" t="str">
        <f t="shared" si="436"/>
        <v/>
      </c>
    </row>
    <row r="2547" spans="1:19" x14ac:dyDescent="0.25">
      <c r="A2547" s="25">
        <f t="shared" si="437"/>
        <v>108</v>
      </c>
      <c r="B2547" s="25">
        <f t="shared" si="438"/>
        <v>0</v>
      </c>
      <c r="C2547" s="26">
        <f t="shared" si="439"/>
        <v>2545</v>
      </c>
      <c r="D2547" s="26">
        <f t="shared" si="431"/>
        <v>4</v>
      </c>
      <c r="E2547" s="26">
        <f t="shared" si="440"/>
        <v>121</v>
      </c>
      <c r="F2547" s="25" t="e">
        <f>INDEX('Boundary Condition Wizard'!$C$29:$BK$89,E2547+1,D2547+1)</f>
        <v>#REF!</v>
      </c>
      <c r="G2547" s="25" t="str">
        <f t="shared" si="432"/>
        <v/>
      </c>
      <c r="H2547" s="25" t="str">
        <f t="shared" si="441"/>
        <v/>
      </c>
      <c r="L2547" s="25">
        <v>2546</v>
      </c>
      <c r="N2547" s="25" t="str">
        <f t="shared" si="433"/>
        <v/>
      </c>
      <c r="O2547" s="25" t="str">
        <f t="shared" si="434"/>
        <v/>
      </c>
      <c r="R2547" s="25" t="str">
        <f t="shared" si="435"/>
        <v/>
      </c>
      <c r="S2547" s="25" t="str">
        <f t="shared" si="436"/>
        <v/>
      </c>
    </row>
    <row r="2548" spans="1:19" x14ac:dyDescent="0.25">
      <c r="A2548" s="25">
        <f t="shared" si="437"/>
        <v>108</v>
      </c>
      <c r="B2548" s="25">
        <f t="shared" si="438"/>
        <v>0</v>
      </c>
      <c r="C2548" s="26">
        <f t="shared" si="439"/>
        <v>2546</v>
      </c>
      <c r="D2548" s="26">
        <f t="shared" si="431"/>
        <v>5</v>
      </c>
      <c r="E2548" s="26">
        <f t="shared" si="440"/>
        <v>121</v>
      </c>
      <c r="F2548" s="25" t="e">
        <f>INDEX('Boundary Condition Wizard'!$C$29:$BK$89,E2548+1,D2548+1)</f>
        <v>#REF!</v>
      </c>
      <c r="G2548" s="25" t="str">
        <f t="shared" si="432"/>
        <v/>
      </c>
      <c r="H2548" s="25" t="str">
        <f t="shared" si="441"/>
        <v/>
      </c>
      <c r="L2548" s="25">
        <v>2547</v>
      </c>
      <c r="N2548" s="25" t="str">
        <f t="shared" si="433"/>
        <v/>
      </c>
      <c r="O2548" s="25" t="str">
        <f t="shared" si="434"/>
        <v/>
      </c>
      <c r="R2548" s="25" t="str">
        <f t="shared" si="435"/>
        <v/>
      </c>
      <c r="S2548" s="25" t="str">
        <f t="shared" si="436"/>
        <v/>
      </c>
    </row>
    <row r="2549" spans="1:19" x14ac:dyDescent="0.25">
      <c r="A2549" s="25">
        <f t="shared" si="437"/>
        <v>108</v>
      </c>
      <c r="B2549" s="25">
        <f t="shared" si="438"/>
        <v>0</v>
      </c>
      <c r="C2549" s="26">
        <f t="shared" si="439"/>
        <v>2547</v>
      </c>
      <c r="D2549" s="26">
        <f t="shared" si="431"/>
        <v>6</v>
      </c>
      <c r="E2549" s="26">
        <f t="shared" si="440"/>
        <v>121</v>
      </c>
      <c r="F2549" s="25" t="e">
        <f>INDEX('Boundary Condition Wizard'!$C$29:$BK$89,E2549+1,D2549+1)</f>
        <v>#REF!</v>
      </c>
      <c r="G2549" s="25" t="str">
        <f t="shared" si="432"/>
        <v/>
      </c>
      <c r="H2549" s="25" t="str">
        <f t="shared" si="441"/>
        <v/>
      </c>
      <c r="L2549" s="25">
        <v>2548</v>
      </c>
      <c r="N2549" s="25" t="str">
        <f t="shared" si="433"/>
        <v/>
      </c>
      <c r="O2549" s="25" t="str">
        <f t="shared" si="434"/>
        <v/>
      </c>
      <c r="R2549" s="25" t="str">
        <f t="shared" si="435"/>
        <v/>
      </c>
      <c r="S2549" s="25" t="str">
        <f t="shared" si="436"/>
        <v/>
      </c>
    </row>
    <row r="2550" spans="1:19" x14ac:dyDescent="0.25">
      <c r="A2550" s="25">
        <f t="shared" si="437"/>
        <v>108</v>
      </c>
      <c r="B2550" s="25">
        <f t="shared" si="438"/>
        <v>0</v>
      </c>
      <c r="C2550" s="26">
        <f t="shared" si="439"/>
        <v>2548</v>
      </c>
      <c r="D2550" s="26">
        <f t="shared" si="431"/>
        <v>7</v>
      </c>
      <c r="E2550" s="26">
        <f t="shared" si="440"/>
        <v>121</v>
      </c>
      <c r="F2550" s="25" t="e">
        <f>INDEX('Boundary Condition Wizard'!$C$29:$BK$89,E2550+1,D2550+1)</f>
        <v>#REF!</v>
      </c>
      <c r="G2550" s="25" t="str">
        <f t="shared" si="432"/>
        <v/>
      </c>
      <c r="H2550" s="25" t="str">
        <f t="shared" si="441"/>
        <v/>
      </c>
      <c r="L2550" s="25">
        <v>2549</v>
      </c>
      <c r="N2550" s="25" t="str">
        <f t="shared" si="433"/>
        <v/>
      </c>
      <c r="O2550" s="25" t="str">
        <f t="shared" si="434"/>
        <v/>
      </c>
      <c r="R2550" s="25" t="str">
        <f t="shared" si="435"/>
        <v/>
      </c>
      <c r="S2550" s="25" t="str">
        <f t="shared" si="436"/>
        <v/>
      </c>
    </row>
    <row r="2551" spans="1:19" x14ac:dyDescent="0.25">
      <c r="A2551" s="25">
        <f t="shared" si="437"/>
        <v>108</v>
      </c>
      <c r="B2551" s="25">
        <f t="shared" si="438"/>
        <v>0</v>
      </c>
      <c r="C2551" s="26">
        <f t="shared" si="439"/>
        <v>2549</v>
      </c>
      <c r="D2551" s="26">
        <f t="shared" si="431"/>
        <v>8</v>
      </c>
      <c r="E2551" s="26">
        <f t="shared" si="440"/>
        <v>121</v>
      </c>
      <c r="F2551" s="25" t="e">
        <f>INDEX('Boundary Condition Wizard'!$C$29:$BK$89,E2551+1,D2551+1)</f>
        <v>#REF!</v>
      </c>
      <c r="G2551" s="25" t="str">
        <f t="shared" si="432"/>
        <v/>
      </c>
      <c r="H2551" s="25" t="str">
        <f t="shared" si="441"/>
        <v/>
      </c>
      <c r="L2551" s="25">
        <v>2550</v>
      </c>
      <c r="N2551" s="25" t="str">
        <f t="shared" si="433"/>
        <v/>
      </c>
      <c r="O2551" s="25" t="str">
        <f t="shared" si="434"/>
        <v/>
      </c>
      <c r="R2551" s="25" t="str">
        <f t="shared" si="435"/>
        <v/>
      </c>
      <c r="S2551" s="25" t="str">
        <f t="shared" si="436"/>
        <v/>
      </c>
    </row>
    <row r="2552" spans="1:19" x14ac:dyDescent="0.25">
      <c r="A2552" s="25">
        <f t="shared" si="437"/>
        <v>108</v>
      </c>
      <c r="B2552" s="25">
        <f t="shared" si="438"/>
        <v>0</v>
      </c>
      <c r="C2552" s="26">
        <f t="shared" si="439"/>
        <v>2550</v>
      </c>
      <c r="D2552" s="26">
        <f t="shared" si="431"/>
        <v>9</v>
      </c>
      <c r="E2552" s="26">
        <f t="shared" si="440"/>
        <v>121</v>
      </c>
      <c r="F2552" s="25" t="e">
        <f>INDEX('Boundary Condition Wizard'!$C$29:$BK$89,E2552+1,D2552+1)</f>
        <v>#REF!</v>
      </c>
      <c r="G2552" s="25" t="str">
        <f t="shared" si="432"/>
        <v/>
      </c>
      <c r="H2552" s="25" t="str">
        <f t="shared" si="441"/>
        <v/>
      </c>
      <c r="L2552" s="25">
        <v>2551</v>
      </c>
      <c r="N2552" s="25" t="str">
        <f t="shared" si="433"/>
        <v/>
      </c>
      <c r="O2552" s="25" t="str">
        <f t="shared" si="434"/>
        <v/>
      </c>
      <c r="R2552" s="25" t="str">
        <f t="shared" si="435"/>
        <v/>
      </c>
      <c r="S2552" s="25" t="str">
        <f t="shared" si="436"/>
        <v/>
      </c>
    </row>
    <row r="2553" spans="1:19" x14ac:dyDescent="0.25">
      <c r="A2553" s="25">
        <f t="shared" si="437"/>
        <v>108</v>
      </c>
      <c r="B2553" s="25">
        <f t="shared" si="438"/>
        <v>0</v>
      </c>
      <c r="C2553" s="26">
        <f t="shared" si="439"/>
        <v>2551</v>
      </c>
      <c r="D2553" s="26">
        <f t="shared" si="431"/>
        <v>10</v>
      </c>
      <c r="E2553" s="26">
        <f t="shared" si="440"/>
        <v>121</v>
      </c>
      <c r="F2553" s="25" t="e">
        <f>INDEX('Boundary Condition Wizard'!$C$29:$BK$89,E2553+1,D2553+1)</f>
        <v>#REF!</v>
      </c>
      <c r="G2553" s="25" t="str">
        <f t="shared" si="432"/>
        <v/>
      </c>
      <c r="H2553" s="25" t="str">
        <f t="shared" si="441"/>
        <v/>
      </c>
      <c r="L2553" s="25">
        <v>2552</v>
      </c>
      <c r="N2553" s="25" t="str">
        <f t="shared" si="433"/>
        <v/>
      </c>
      <c r="O2553" s="25" t="str">
        <f t="shared" si="434"/>
        <v/>
      </c>
      <c r="R2553" s="25" t="str">
        <f t="shared" si="435"/>
        <v/>
      </c>
      <c r="S2553" s="25" t="str">
        <f t="shared" si="436"/>
        <v/>
      </c>
    </row>
    <row r="2554" spans="1:19" x14ac:dyDescent="0.25">
      <c r="A2554" s="25">
        <f t="shared" si="437"/>
        <v>108</v>
      </c>
      <c r="B2554" s="25">
        <f t="shared" si="438"/>
        <v>0</v>
      </c>
      <c r="C2554" s="26">
        <f t="shared" si="439"/>
        <v>2552</v>
      </c>
      <c r="D2554" s="26">
        <f t="shared" si="431"/>
        <v>11</v>
      </c>
      <c r="E2554" s="26">
        <f t="shared" si="440"/>
        <v>121</v>
      </c>
      <c r="F2554" s="25" t="e">
        <f>INDEX('Boundary Condition Wizard'!$C$29:$BK$89,E2554+1,D2554+1)</f>
        <v>#REF!</v>
      </c>
      <c r="G2554" s="25" t="str">
        <f t="shared" si="432"/>
        <v/>
      </c>
      <c r="H2554" s="25" t="str">
        <f t="shared" si="441"/>
        <v/>
      </c>
      <c r="L2554" s="25">
        <v>2553</v>
      </c>
      <c r="N2554" s="25" t="str">
        <f t="shared" si="433"/>
        <v/>
      </c>
      <c r="O2554" s="25" t="str">
        <f t="shared" si="434"/>
        <v/>
      </c>
      <c r="R2554" s="25" t="str">
        <f t="shared" si="435"/>
        <v/>
      </c>
      <c r="S2554" s="25" t="str">
        <f t="shared" si="436"/>
        <v/>
      </c>
    </row>
    <row r="2555" spans="1:19" x14ac:dyDescent="0.25">
      <c r="A2555" s="25">
        <f t="shared" si="437"/>
        <v>108</v>
      </c>
      <c r="B2555" s="25">
        <f t="shared" si="438"/>
        <v>0</v>
      </c>
      <c r="C2555" s="26">
        <f t="shared" si="439"/>
        <v>2553</v>
      </c>
      <c r="D2555" s="26">
        <f t="shared" si="431"/>
        <v>12</v>
      </c>
      <c r="E2555" s="26">
        <f t="shared" si="440"/>
        <v>121</v>
      </c>
      <c r="F2555" s="25" t="e">
        <f>INDEX('Boundary Condition Wizard'!$C$29:$BK$89,E2555+1,D2555+1)</f>
        <v>#REF!</v>
      </c>
      <c r="G2555" s="25" t="str">
        <f t="shared" si="432"/>
        <v/>
      </c>
      <c r="H2555" s="25" t="str">
        <f t="shared" si="441"/>
        <v/>
      </c>
      <c r="L2555" s="25">
        <v>2554</v>
      </c>
      <c r="N2555" s="25" t="str">
        <f t="shared" si="433"/>
        <v/>
      </c>
      <c r="O2555" s="25" t="str">
        <f t="shared" si="434"/>
        <v/>
      </c>
      <c r="R2555" s="25" t="str">
        <f t="shared" si="435"/>
        <v/>
      </c>
      <c r="S2555" s="25" t="str">
        <f t="shared" si="436"/>
        <v/>
      </c>
    </row>
    <row r="2556" spans="1:19" x14ac:dyDescent="0.25">
      <c r="A2556" s="25">
        <f t="shared" si="437"/>
        <v>108</v>
      </c>
      <c r="B2556" s="25">
        <f t="shared" si="438"/>
        <v>0</v>
      </c>
      <c r="C2556" s="26">
        <f t="shared" si="439"/>
        <v>2554</v>
      </c>
      <c r="D2556" s="26">
        <f t="shared" si="431"/>
        <v>13</v>
      </c>
      <c r="E2556" s="26">
        <f t="shared" si="440"/>
        <v>121</v>
      </c>
      <c r="F2556" s="25" t="e">
        <f>INDEX('Boundary Condition Wizard'!$C$29:$BK$89,E2556+1,D2556+1)</f>
        <v>#REF!</v>
      </c>
      <c r="G2556" s="25" t="str">
        <f t="shared" si="432"/>
        <v/>
      </c>
      <c r="H2556" s="25" t="str">
        <f t="shared" si="441"/>
        <v/>
      </c>
      <c r="L2556" s="25">
        <v>2555</v>
      </c>
      <c r="N2556" s="25" t="str">
        <f t="shared" si="433"/>
        <v/>
      </c>
      <c r="O2556" s="25" t="str">
        <f t="shared" si="434"/>
        <v/>
      </c>
      <c r="R2556" s="25" t="str">
        <f t="shared" si="435"/>
        <v/>
      </c>
      <c r="S2556" s="25" t="str">
        <f t="shared" si="436"/>
        <v/>
      </c>
    </row>
    <row r="2557" spans="1:19" x14ac:dyDescent="0.25">
      <c r="A2557" s="25">
        <f t="shared" si="437"/>
        <v>108</v>
      </c>
      <c r="B2557" s="25">
        <f t="shared" si="438"/>
        <v>0</v>
      </c>
      <c r="C2557" s="26">
        <f t="shared" si="439"/>
        <v>2555</v>
      </c>
      <c r="D2557" s="26">
        <f t="shared" si="431"/>
        <v>14</v>
      </c>
      <c r="E2557" s="26">
        <f t="shared" si="440"/>
        <v>121</v>
      </c>
      <c r="F2557" s="25" t="e">
        <f>INDEX('Boundary Condition Wizard'!$C$29:$BK$89,E2557+1,D2557+1)</f>
        <v>#REF!</v>
      </c>
      <c r="G2557" s="25" t="str">
        <f t="shared" si="432"/>
        <v/>
      </c>
      <c r="H2557" s="25" t="str">
        <f t="shared" si="441"/>
        <v/>
      </c>
      <c r="L2557" s="25">
        <v>2556</v>
      </c>
      <c r="N2557" s="25" t="str">
        <f t="shared" si="433"/>
        <v/>
      </c>
      <c r="O2557" s="25" t="str">
        <f t="shared" si="434"/>
        <v/>
      </c>
      <c r="R2557" s="25" t="str">
        <f t="shared" si="435"/>
        <v/>
      </c>
      <c r="S2557" s="25" t="str">
        <f t="shared" si="436"/>
        <v/>
      </c>
    </row>
    <row r="2558" spans="1:19" x14ac:dyDescent="0.25">
      <c r="A2558" s="25">
        <f t="shared" si="437"/>
        <v>108</v>
      </c>
      <c r="B2558" s="25">
        <f t="shared" si="438"/>
        <v>0</v>
      </c>
      <c r="C2558" s="26">
        <f t="shared" si="439"/>
        <v>2556</v>
      </c>
      <c r="D2558" s="26">
        <f t="shared" si="431"/>
        <v>15</v>
      </c>
      <c r="E2558" s="26">
        <f t="shared" si="440"/>
        <v>121</v>
      </c>
      <c r="F2558" s="25" t="e">
        <f>INDEX('Boundary Condition Wizard'!$C$29:$BK$89,E2558+1,D2558+1)</f>
        <v>#REF!</v>
      </c>
      <c r="G2558" s="25" t="str">
        <f t="shared" si="432"/>
        <v/>
      </c>
      <c r="H2558" s="25" t="str">
        <f t="shared" si="441"/>
        <v/>
      </c>
      <c r="L2558" s="25">
        <v>2557</v>
      </c>
      <c r="N2558" s="25" t="str">
        <f t="shared" si="433"/>
        <v/>
      </c>
      <c r="O2558" s="25" t="str">
        <f t="shared" si="434"/>
        <v/>
      </c>
      <c r="R2558" s="25" t="str">
        <f t="shared" si="435"/>
        <v/>
      </c>
      <c r="S2558" s="25" t="str">
        <f t="shared" si="436"/>
        <v/>
      </c>
    </row>
    <row r="2559" spans="1:19" x14ac:dyDescent="0.25">
      <c r="A2559" s="25">
        <f t="shared" si="437"/>
        <v>108</v>
      </c>
      <c r="B2559" s="25">
        <f t="shared" si="438"/>
        <v>0</v>
      </c>
      <c r="C2559" s="26">
        <f t="shared" si="439"/>
        <v>2557</v>
      </c>
      <c r="D2559" s="26">
        <f t="shared" si="431"/>
        <v>16</v>
      </c>
      <c r="E2559" s="26">
        <f t="shared" si="440"/>
        <v>121</v>
      </c>
      <c r="F2559" s="25" t="e">
        <f>INDEX('Boundary Condition Wizard'!$C$29:$BK$89,E2559+1,D2559+1)</f>
        <v>#REF!</v>
      </c>
      <c r="G2559" s="25" t="str">
        <f t="shared" si="432"/>
        <v/>
      </c>
      <c r="H2559" s="25" t="str">
        <f t="shared" si="441"/>
        <v/>
      </c>
      <c r="L2559" s="25">
        <v>2558</v>
      </c>
      <c r="N2559" s="25" t="str">
        <f t="shared" si="433"/>
        <v/>
      </c>
      <c r="O2559" s="25" t="str">
        <f t="shared" si="434"/>
        <v/>
      </c>
      <c r="R2559" s="25" t="str">
        <f t="shared" si="435"/>
        <v/>
      </c>
      <c r="S2559" s="25" t="str">
        <f t="shared" si="436"/>
        <v/>
      </c>
    </row>
    <row r="2560" spans="1:19" x14ac:dyDescent="0.25">
      <c r="A2560" s="25">
        <f t="shared" si="437"/>
        <v>108</v>
      </c>
      <c r="B2560" s="25">
        <f t="shared" si="438"/>
        <v>0</v>
      </c>
      <c r="C2560" s="26">
        <f t="shared" si="439"/>
        <v>2558</v>
      </c>
      <c r="D2560" s="26">
        <f t="shared" si="431"/>
        <v>17</v>
      </c>
      <c r="E2560" s="26">
        <f t="shared" si="440"/>
        <v>121</v>
      </c>
      <c r="F2560" s="25" t="e">
        <f>INDEX('Boundary Condition Wizard'!$C$29:$BK$89,E2560+1,D2560+1)</f>
        <v>#REF!</v>
      </c>
      <c r="G2560" s="25" t="str">
        <f t="shared" si="432"/>
        <v/>
      </c>
      <c r="H2560" s="25" t="str">
        <f t="shared" si="441"/>
        <v/>
      </c>
      <c r="L2560" s="25">
        <v>2559</v>
      </c>
      <c r="N2560" s="25" t="str">
        <f t="shared" si="433"/>
        <v/>
      </c>
      <c r="O2560" s="25" t="str">
        <f t="shared" si="434"/>
        <v/>
      </c>
      <c r="R2560" s="25" t="str">
        <f t="shared" si="435"/>
        <v/>
      </c>
      <c r="S2560" s="25" t="str">
        <f t="shared" si="436"/>
        <v/>
      </c>
    </row>
    <row r="2561" spans="1:19" x14ac:dyDescent="0.25">
      <c r="A2561" s="25">
        <f t="shared" si="437"/>
        <v>108</v>
      </c>
      <c r="B2561" s="25">
        <f t="shared" si="438"/>
        <v>0</v>
      </c>
      <c r="C2561" s="26">
        <f t="shared" si="439"/>
        <v>2559</v>
      </c>
      <c r="D2561" s="26">
        <f t="shared" si="431"/>
        <v>18</v>
      </c>
      <c r="E2561" s="26">
        <f t="shared" si="440"/>
        <v>121</v>
      </c>
      <c r="F2561" s="25" t="e">
        <f>INDEX('Boundary Condition Wizard'!$C$29:$BK$89,E2561+1,D2561+1)</f>
        <v>#REF!</v>
      </c>
      <c r="G2561" s="25" t="str">
        <f t="shared" si="432"/>
        <v/>
      </c>
      <c r="H2561" s="25" t="str">
        <f t="shared" si="441"/>
        <v/>
      </c>
      <c r="L2561" s="25">
        <v>2560</v>
      </c>
      <c r="N2561" s="25" t="str">
        <f t="shared" si="433"/>
        <v/>
      </c>
      <c r="O2561" s="25" t="str">
        <f t="shared" si="434"/>
        <v/>
      </c>
      <c r="R2561" s="25" t="str">
        <f t="shared" si="435"/>
        <v/>
      </c>
      <c r="S2561" s="25" t="str">
        <f t="shared" si="436"/>
        <v/>
      </c>
    </row>
    <row r="2562" spans="1:19" x14ac:dyDescent="0.25">
      <c r="A2562" s="25">
        <f t="shared" si="437"/>
        <v>108</v>
      </c>
      <c r="B2562" s="25">
        <f t="shared" si="438"/>
        <v>0</v>
      </c>
      <c r="C2562" s="26">
        <f t="shared" si="439"/>
        <v>2560</v>
      </c>
      <c r="D2562" s="26">
        <f t="shared" si="431"/>
        <v>19</v>
      </c>
      <c r="E2562" s="26">
        <f t="shared" si="440"/>
        <v>121</v>
      </c>
      <c r="F2562" s="25" t="e">
        <f>INDEX('Boundary Condition Wizard'!$C$29:$BK$89,E2562+1,D2562+1)</f>
        <v>#REF!</v>
      </c>
      <c r="G2562" s="25" t="str">
        <f t="shared" si="432"/>
        <v/>
      </c>
      <c r="H2562" s="25" t="str">
        <f t="shared" si="441"/>
        <v/>
      </c>
      <c r="L2562" s="25">
        <v>2561</v>
      </c>
      <c r="N2562" s="25" t="str">
        <f t="shared" si="433"/>
        <v/>
      </c>
      <c r="O2562" s="25" t="str">
        <f t="shared" si="434"/>
        <v/>
      </c>
      <c r="R2562" s="25" t="str">
        <f t="shared" si="435"/>
        <v/>
      </c>
      <c r="S2562" s="25" t="str">
        <f t="shared" si="436"/>
        <v/>
      </c>
    </row>
    <row r="2563" spans="1:19" x14ac:dyDescent="0.25">
      <c r="A2563" s="25">
        <f t="shared" si="437"/>
        <v>108</v>
      </c>
      <c r="B2563" s="25">
        <f t="shared" si="438"/>
        <v>0</v>
      </c>
      <c r="C2563" s="26">
        <f t="shared" si="439"/>
        <v>2561</v>
      </c>
      <c r="D2563" s="26">
        <f t="shared" ref="D2563:D2626" si="442">C2563-TRUNC(C2563/num_x,0)*num_x</f>
        <v>20</v>
      </c>
      <c r="E2563" s="26">
        <f t="shared" si="440"/>
        <v>121</v>
      </c>
      <c r="F2563" s="25" t="e">
        <f>INDEX('Boundary Condition Wizard'!$C$29:$BK$89,E2563+1,D2563+1)</f>
        <v>#REF!</v>
      </c>
      <c r="G2563" s="25" t="str">
        <f t="shared" ref="G2563:G2626" si="443">IF(ISTEXT(F2563),LEFT(F2563,1),"")</f>
        <v/>
      </c>
      <c r="H2563" s="25" t="str">
        <f t="shared" si="441"/>
        <v/>
      </c>
      <c r="L2563" s="25">
        <v>2562</v>
      </c>
      <c r="N2563" s="25" t="str">
        <f t="shared" ref="N2563:N2626" si="444">IF(L2563&lt;=$N$1,VLOOKUP(L2563,$A$2:$H$3742,3,FALSE),"")</f>
        <v/>
      </c>
      <c r="O2563" s="25" t="str">
        <f t="shared" ref="O2563:O2626" si="445">IF(L2563&lt;=$N$1,VLOOKUP(L2563,$A$2:$H$3742,8,FALSE),"")</f>
        <v/>
      </c>
      <c r="R2563" s="25" t="str">
        <f t="shared" ref="R2563:R2626" si="446">IF(L2563&lt;=$R$1,VLOOKUP(L2563,$B$2:$H$3742,2,FALSE),"")</f>
        <v/>
      </c>
      <c r="S2563" s="25" t="str">
        <f t="shared" ref="S2563:S2626" si="447">IF(L2563&lt;=$R$1,VLOOKUP(L2563,$B$2:$H$3742,7,FALSE),"")</f>
        <v/>
      </c>
    </row>
    <row r="2564" spans="1:19" x14ac:dyDescent="0.25">
      <c r="A2564" s="25">
        <f t="shared" ref="A2564:A2627" si="448">IF(G2564="D",1+A2563,A2563)</f>
        <v>108</v>
      </c>
      <c r="B2564" s="25">
        <f t="shared" ref="B2564:B2627" si="449">IF(G2564="N",1+B2563,B2563)</f>
        <v>0</v>
      </c>
      <c r="C2564" s="26">
        <f t="shared" ref="C2564:C2627" si="450">1+C2563</f>
        <v>2562</v>
      </c>
      <c r="D2564" s="26">
        <f t="shared" si="442"/>
        <v>0</v>
      </c>
      <c r="E2564" s="26">
        <f t="shared" ref="E2564:E2627" si="451">TRUNC(C2564/num_x)</f>
        <v>122</v>
      </c>
      <c r="F2564" s="25" t="e">
        <f>INDEX('Boundary Condition Wizard'!$C$29:$BK$89,E2564+1,D2564+1)</f>
        <v>#REF!</v>
      </c>
      <c r="G2564" s="25" t="str">
        <f t="shared" si="443"/>
        <v/>
      </c>
      <c r="H2564" s="25" t="str">
        <f t="shared" ref="H2564:H2627" si="452">IF(ISTEXT(F2564),VALUE(RIGHT(F2564,LEN(F2564)-1)),"")</f>
        <v/>
      </c>
      <c r="L2564" s="25">
        <v>2563</v>
      </c>
      <c r="N2564" s="25" t="str">
        <f t="shared" si="444"/>
        <v/>
      </c>
      <c r="O2564" s="25" t="str">
        <f t="shared" si="445"/>
        <v/>
      </c>
      <c r="R2564" s="25" t="str">
        <f t="shared" si="446"/>
        <v/>
      </c>
      <c r="S2564" s="25" t="str">
        <f t="shared" si="447"/>
        <v/>
      </c>
    </row>
    <row r="2565" spans="1:19" x14ac:dyDescent="0.25">
      <c r="A2565" s="25">
        <f t="shared" si="448"/>
        <v>108</v>
      </c>
      <c r="B2565" s="25">
        <f t="shared" si="449"/>
        <v>0</v>
      </c>
      <c r="C2565" s="26">
        <f t="shared" si="450"/>
        <v>2563</v>
      </c>
      <c r="D2565" s="26">
        <f t="shared" si="442"/>
        <v>1</v>
      </c>
      <c r="E2565" s="26">
        <f t="shared" si="451"/>
        <v>122</v>
      </c>
      <c r="F2565" s="25" t="e">
        <f>INDEX('Boundary Condition Wizard'!$C$29:$BK$89,E2565+1,D2565+1)</f>
        <v>#REF!</v>
      </c>
      <c r="G2565" s="25" t="str">
        <f t="shared" si="443"/>
        <v/>
      </c>
      <c r="H2565" s="25" t="str">
        <f t="shared" si="452"/>
        <v/>
      </c>
      <c r="L2565" s="25">
        <v>2564</v>
      </c>
      <c r="N2565" s="25" t="str">
        <f t="shared" si="444"/>
        <v/>
      </c>
      <c r="O2565" s="25" t="str">
        <f t="shared" si="445"/>
        <v/>
      </c>
      <c r="R2565" s="25" t="str">
        <f t="shared" si="446"/>
        <v/>
      </c>
      <c r="S2565" s="25" t="str">
        <f t="shared" si="447"/>
        <v/>
      </c>
    </row>
    <row r="2566" spans="1:19" x14ac:dyDescent="0.25">
      <c r="A2566" s="25">
        <f t="shared" si="448"/>
        <v>108</v>
      </c>
      <c r="B2566" s="25">
        <f t="shared" si="449"/>
        <v>0</v>
      </c>
      <c r="C2566" s="26">
        <f t="shared" si="450"/>
        <v>2564</v>
      </c>
      <c r="D2566" s="26">
        <f t="shared" si="442"/>
        <v>2</v>
      </c>
      <c r="E2566" s="26">
        <f t="shared" si="451"/>
        <v>122</v>
      </c>
      <c r="F2566" s="25" t="e">
        <f>INDEX('Boundary Condition Wizard'!$C$29:$BK$89,E2566+1,D2566+1)</f>
        <v>#REF!</v>
      </c>
      <c r="G2566" s="25" t="str">
        <f t="shared" si="443"/>
        <v/>
      </c>
      <c r="H2566" s="25" t="str">
        <f t="shared" si="452"/>
        <v/>
      </c>
      <c r="L2566" s="25">
        <v>2565</v>
      </c>
      <c r="N2566" s="25" t="str">
        <f t="shared" si="444"/>
        <v/>
      </c>
      <c r="O2566" s="25" t="str">
        <f t="shared" si="445"/>
        <v/>
      </c>
      <c r="R2566" s="25" t="str">
        <f t="shared" si="446"/>
        <v/>
      </c>
      <c r="S2566" s="25" t="str">
        <f t="shared" si="447"/>
        <v/>
      </c>
    </row>
    <row r="2567" spans="1:19" x14ac:dyDescent="0.25">
      <c r="A2567" s="25">
        <f t="shared" si="448"/>
        <v>108</v>
      </c>
      <c r="B2567" s="25">
        <f t="shared" si="449"/>
        <v>0</v>
      </c>
      <c r="C2567" s="26">
        <f t="shared" si="450"/>
        <v>2565</v>
      </c>
      <c r="D2567" s="26">
        <f t="shared" si="442"/>
        <v>3</v>
      </c>
      <c r="E2567" s="26">
        <f t="shared" si="451"/>
        <v>122</v>
      </c>
      <c r="F2567" s="25" t="e">
        <f>INDEX('Boundary Condition Wizard'!$C$29:$BK$89,E2567+1,D2567+1)</f>
        <v>#REF!</v>
      </c>
      <c r="G2567" s="25" t="str">
        <f t="shared" si="443"/>
        <v/>
      </c>
      <c r="H2567" s="25" t="str">
        <f t="shared" si="452"/>
        <v/>
      </c>
      <c r="L2567" s="25">
        <v>2566</v>
      </c>
      <c r="N2567" s="25" t="str">
        <f t="shared" si="444"/>
        <v/>
      </c>
      <c r="O2567" s="25" t="str">
        <f t="shared" si="445"/>
        <v/>
      </c>
      <c r="R2567" s="25" t="str">
        <f t="shared" si="446"/>
        <v/>
      </c>
      <c r="S2567" s="25" t="str">
        <f t="shared" si="447"/>
        <v/>
      </c>
    </row>
    <row r="2568" spans="1:19" x14ac:dyDescent="0.25">
      <c r="A2568" s="25">
        <f t="shared" si="448"/>
        <v>108</v>
      </c>
      <c r="B2568" s="25">
        <f t="shared" si="449"/>
        <v>0</v>
      </c>
      <c r="C2568" s="26">
        <f t="shared" si="450"/>
        <v>2566</v>
      </c>
      <c r="D2568" s="26">
        <f t="shared" si="442"/>
        <v>4</v>
      </c>
      <c r="E2568" s="26">
        <f t="shared" si="451"/>
        <v>122</v>
      </c>
      <c r="F2568" s="25" t="e">
        <f>INDEX('Boundary Condition Wizard'!$C$29:$BK$89,E2568+1,D2568+1)</f>
        <v>#REF!</v>
      </c>
      <c r="G2568" s="25" t="str">
        <f t="shared" si="443"/>
        <v/>
      </c>
      <c r="H2568" s="25" t="str">
        <f t="shared" si="452"/>
        <v/>
      </c>
      <c r="L2568" s="25">
        <v>2567</v>
      </c>
      <c r="N2568" s="25" t="str">
        <f t="shared" si="444"/>
        <v/>
      </c>
      <c r="O2568" s="25" t="str">
        <f t="shared" si="445"/>
        <v/>
      </c>
      <c r="R2568" s="25" t="str">
        <f t="shared" si="446"/>
        <v/>
      </c>
      <c r="S2568" s="25" t="str">
        <f t="shared" si="447"/>
        <v/>
      </c>
    </row>
    <row r="2569" spans="1:19" x14ac:dyDescent="0.25">
      <c r="A2569" s="25">
        <f t="shared" si="448"/>
        <v>108</v>
      </c>
      <c r="B2569" s="25">
        <f t="shared" si="449"/>
        <v>0</v>
      </c>
      <c r="C2569" s="26">
        <f t="shared" si="450"/>
        <v>2567</v>
      </c>
      <c r="D2569" s="26">
        <f t="shared" si="442"/>
        <v>5</v>
      </c>
      <c r="E2569" s="26">
        <f t="shared" si="451"/>
        <v>122</v>
      </c>
      <c r="F2569" s="25" t="e">
        <f>INDEX('Boundary Condition Wizard'!$C$29:$BK$89,E2569+1,D2569+1)</f>
        <v>#REF!</v>
      </c>
      <c r="G2569" s="25" t="str">
        <f t="shared" si="443"/>
        <v/>
      </c>
      <c r="H2569" s="25" t="str">
        <f t="shared" si="452"/>
        <v/>
      </c>
      <c r="L2569" s="25">
        <v>2568</v>
      </c>
      <c r="N2569" s="25" t="str">
        <f t="shared" si="444"/>
        <v/>
      </c>
      <c r="O2569" s="25" t="str">
        <f t="shared" si="445"/>
        <v/>
      </c>
      <c r="R2569" s="25" t="str">
        <f t="shared" si="446"/>
        <v/>
      </c>
      <c r="S2569" s="25" t="str">
        <f t="shared" si="447"/>
        <v/>
      </c>
    </row>
    <row r="2570" spans="1:19" x14ac:dyDescent="0.25">
      <c r="A2570" s="25">
        <f t="shared" si="448"/>
        <v>108</v>
      </c>
      <c r="B2570" s="25">
        <f t="shared" si="449"/>
        <v>0</v>
      </c>
      <c r="C2570" s="26">
        <f t="shared" si="450"/>
        <v>2568</v>
      </c>
      <c r="D2570" s="26">
        <f t="shared" si="442"/>
        <v>6</v>
      </c>
      <c r="E2570" s="26">
        <f t="shared" si="451"/>
        <v>122</v>
      </c>
      <c r="F2570" s="25" t="e">
        <f>INDEX('Boundary Condition Wizard'!$C$29:$BK$89,E2570+1,D2570+1)</f>
        <v>#REF!</v>
      </c>
      <c r="G2570" s="25" t="str">
        <f t="shared" si="443"/>
        <v/>
      </c>
      <c r="H2570" s="25" t="str">
        <f t="shared" si="452"/>
        <v/>
      </c>
      <c r="L2570" s="25">
        <v>2569</v>
      </c>
      <c r="N2570" s="25" t="str">
        <f t="shared" si="444"/>
        <v/>
      </c>
      <c r="O2570" s="25" t="str">
        <f t="shared" si="445"/>
        <v/>
      </c>
      <c r="R2570" s="25" t="str">
        <f t="shared" si="446"/>
        <v/>
      </c>
      <c r="S2570" s="25" t="str">
        <f t="shared" si="447"/>
        <v/>
      </c>
    </row>
    <row r="2571" spans="1:19" x14ac:dyDescent="0.25">
      <c r="A2571" s="25">
        <f t="shared" si="448"/>
        <v>108</v>
      </c>
      <c r="B2571" s="25">
        <f t="shared" si="449"/>
        <v>0</v>
      </c>
      <c r="C2571" s="26">
        <f t="shared" si="450"/>
        <v>2569</v>
      </c>
      <c r="D2571" s="26">
        <f t="shared" si="442"/>
        <v>7</v>
      </c>
      <c r="E2571" s="26">
        <f t="shared" si="451"/>
        <v>122</v>
      </c>
      <c r="F2571" s="25" t="e">
        <f>INDEX('Boundary Condition Wizard'!$C$29:$BK$89,E2571+1,D2571+1)</f>
        <v>#REF!</v>
      </c>
      <c r="G2571" s="25" t="str">
        <f t="shared" si="443"/>
        <v/>
      </c>
      <c r="H2571" s="25" t="str">
        <f t="shared" si="452"/>
        <v/>
      </c>
      <c r="L2571" s="25">
        <v>2570</v>
      </c>
      <c r="N2571" s="25" t="str">
        <f t="shared" si="444"/>
        <v/>
      </c>
      <c r="O2571" s="25" t="str">
        <f t="shared" si="445"/>
        <v/>
      </c>
      <c r="R2571" s="25" t="str">
        <f t="shared" si="446"/>
        <v/>
      </c>
      <c r="S2571" s="25" t="str">
        <f t="shared" si="447"/>
        <v/>
      </c>
    </row>
    <row r="2572" spans="1:19" x14ac:dyDescent="0.25">
      <c r="A2572" s="25">
        <f t="shared" si="448"/>
        <v>108</v>
      </c>
      <c r="B2572" s="25">
        <f t="shared" si="449"/>
        <v>0</v>
      </c>
      <c r="C2572" s="26">
        <f t="shared" si="450"/>
        <v>2570</v>
      </c>
      <c r="D2572" s="26">
        <f t="shared" si="442"/>
        <v>8</v>
      </c>
      <c r="E2572" s="26">
        <f t="shared" si="451"/>
        <v>122</v>
      </c>
      <c r="F2572" s="25" t="e">
        <f>INDEX('Boundary Condition Wizard'!$C$29:$BK$89,E2572+1,D2572+1)</f>
        <v>#REF!</v>
      </c>
      <c r="G2572" s="25" t="str">
        <f t="shared" si="443"/>
        <v/>
      </c>
      <c r="H2572" s="25" t="str">
        <f t="shared" si="452"/>
        <v/>
      </c>
      <c r="L2572" s="25">
        <v>2571</v>
      </c>
      <c r="N2572" s="25" t="str">
        <f t="shared" si="444"/>
        <v/>
      </c>
      <c r="O2572" s="25" t="str">
        <f t="shared" si="445"/>
        <v/>
      </c>
      <c r="R2572" s="25" t="str">
        <f t="shared" si="446"/>
        <v/>
      </c>
      <c r="S2572" s="25" t="str">
        <f t="shared" si="447"/>
        <v/>
      </c>
    </row>
    <row r="2573" spans="1:19" x14ac:dyDescent="0.25">
      <c r="A2573" s="25">
        <f t="shared" si="448"/>
        <v>108</v>
      </c>
      <c r="B2573" s="25">
        <f t="shared" si="449"/>
        <v>0</v>
      </c>
      <c r="C2573" s="26">
        <f t="shared" si="450"/>
        <v>2571</v>
      </c>
      <c r="D2573" s="26">
        <f t="shared" si="442"/>
        <v>9</v>
      </c>
      <c r="E2573" s="26">
        <f t="shared" si="451"/>
        <v>122</v>
      </c>
      <c r="F2573" s="25" t="e">
        <f>INDEX('Boundary Condition Wizard'!$C$29:$BK$89,E2573+1,D2573+1)</f>
        <v>#REF!</v>
      </c>
      <c r="G2573" s="25" t="str">
        <f t="shared" si="443"/>
        <v/>
      </c>
      <c r="H2573" s="25" t="str">
        <f t="shared" si="452"/>
        <v/>
      </c>
      <c r="L2573" s="25">
        <v>2572</v>
      </c>
      <c r="N2573" s="25" t="str">
        <f t="shared" si="444"/>
        <v/>
      </c>
      <c r="O2573" s="25" t="str">
        <f t="shared" si="445"/>
        <v/>
      </c>
      <c r="R2573" s="25" t="str">
        <f t="shared" si="446"/>
        <v/>
      </c>
      <c r="S2573" s="25" t="str">
        <f t="shared" si="447"/>
        <v/>
      </c>
    </row>
    <row r="2574" spans="1:19" x14ac:dyDescent="0.25">
      <c r="A2574" s="25">
        <f t="shared" si="448"/>
        <v>108</v>
      </c>
      <c r="B2574" s="25">
        <f t="shared" si="449"/>
        <v>0</v>
      </c>
      <c r="C2574" s="26">
        <f t="shared" si="450"/>
        <v>2572</v>
      </c>
      <c r="D2574" s="26">
        <f t="shared" si="442"/>
        <v>10</v>
      </c>
      <c r="E2574" s="26">
        <f t="shared" si="451"/>
        <v>122</v>
      </c>
      <c r="F2574" s="25" t="e">
        <f>INDEX('Boundary Condition Wizard'!$C$29:$BK$89,E2574+1,D2574+1)</f>
        <v>#REF!</v>
      </c>
      <c r="G2574" s="25" t="str">
        <f t="shared" si="443"/>
        <v/>
      </c>
      <c r="H2574" s="25" t="str">
        <f t="shared" si="452"/>
        <v/>
      </c>
      <c r="L2574" s="25">
        <v>2573</v>
      </c>
      <c r="N2574" s="25" t="str">
        <f t="shared" si="444"/>
        <v/>
      </c>
      <c r="O2574" s="25" t="str">
        <f t="shared" si="445"/>
        <v/>
      </c>
      <c r="R2574" s="25" t="str">
        <f t="shared" si="446"/>
        <v/>
      </c>
      <c r="S2574" s="25" t="str">
        <f t="shared" si="447"/>
        <v/>
      </c>
    </row>
    <row r="2575" spans="1:19" x14ac:dyDescent="0.25">
      <c r="A2575" s="25">
        <f t="shared" si="448"/>
        <v>108</v>
      </c>
      <c r="B2575" s="25">
        <f t="shared" si="449"/>
        <v>0</v>
      </c>
      <c r="C2575" s="26">
        <f t="shared" si="450"/>
        <v>2573</v>
      </c>
      <c r="D2575" s="26">
        <f t="shared" si="442"/>
        <v>11</v>
      </c>
      <c r="E2575" s="26">
        <f t="shared" si="451"/>
        <v>122</v>
      </c>
      <c r="F2575" s="25" t="e">
        <f>INDEX('Boundary Condition Wizard'!$C$29:$BK$89,E2575+1,D2575+1)</f>
        <v>#REF!</v>
      </c>
      <c r="G2575" s="25" t="str">
        <f t="shared" si="443"/>
        <v/>
      </c>
      <c r="H2575" s="25" t="str">
        <f t="shared" si="452"/>
        <v/>
      </c>
      <c r="L2575" s="25">
        <v>2574</v>
      </c>
      <c r="N2575" s="25" t="str">
        <f t="shared" si="444"/>
        <v/>
      </c>
      <c r="O2575" s="25" t="str">
        <f t="shared" si="445"/>
        <v/>
      </c>
      <c r="R2575" s="25" t="str">
        <f t="shared" si="446"/>
        <v/>
      </c>
      <c r="S2575" s="25" t="str">
        <f t="shared" si="447"/>
        <v/>
      </c>
    </row>
    <row r="2576" spans="1:19" x14ac:dyDescent="0.25">
      <c r="A2576" s="25">
        <f t="shared" si="448"/>
        <v>108</v>
      </c>
      <c r="B2576" s="25">
        <f t="shared" si="449"/>
        <v>0</v>
      </c>
      <c r="C2576" s="26">
        <f t="shared" si="450"/>
        <v>2574</v>
      </c>
      <c r="D2576" s="26">
        <f t="shared" si="442"/>
        <v>12</v>
      </c>
      <c r="E2576" s="26">
        <f t="shared" si="451"/>
        <v>122</v>
      </c>
      <c r="F2576" s="25" t="e">
        <f>INDEX('Boundary Condition Wizard'!$C$29:$BK$89,E2576+1,D2576+1)</f>
        <v>#REF!</v>
      </c>
      <c r="G2576" s="25" t="str">
        <f t="shared" si="443"/>
        <v/>
      </c>
      <c r="H2576" s="25" t="str">
        <f t="shared" si="452"/>
        <v/>
      </c>
      <c r="L2576" s="25">
        <v>2575</v>
      </c>
      <c r="N2576" s="25" t="str">
        <f t="shared" si="444"/>
        <v/>
      </c>
      <c r="O2576" s="25" t="str">
        <f t="shared" si="445"/>
        <v/>
      </c>
      <c r="R2576" s="25" t="str">
        <f t="shared" si="446"/>
        <v/>
      </c>
      <c r="S2576" s="25" t="str">
        <f t="shared" si="447"/>
        <v/>
      </c>
    </row>
    <row r="2577" spans="1:19" x14ac:dyDescent="0.25">
      <c r="A2577" s="25">
        <f t="shared" si="448"/>
        <v>108</v>
      </c>
      <c r="B2577" s="25">
        <f t="shared" si="449"/>
        <v>0</v>
      </c>
      <c r="C2577" s="26">
        <f t="shared" si="450"/>
        <v>2575</v>
      </c>
      <c r="D2577" s="26">
        <f t="shared" si="442"/>
        <v>13</v>
      </c>
      <c r="E2577" s="26">
        <f t="shared" si="451"/>
        <v>122</v>
      </c>
      <c r="F2577" s="25" t="e">
        <f>INDEX('Boundary Condition Wizard'!$C$29:$BK$89,E2577+1,D2577+1)</f>
        <v>#REF!</v>
      </c>
      <c r="G2577" s="25" t="str">
        <f t="shared" si="443"/>
        <v/>
      </c>
      <c r="H2577" s="25" t="str">
        <f t="shared" si="452"/>
        <v/>
      </c>
      <c r="L2577" s="25">
        <v>2576</v>
      </c>
      <c r="N2577" s="25" t="str">
        <f t="shared" si="444"/>
        <v/>
      </c>
      <c r="O2577" s="25" t="str">
        <f t="shared" si="445"/>
        <v/>
      </c>
      <c r="R2577" s="25" t="str">
        <f t="shared" si="446"/>
        <v/>
      </c>
      <c r="S2577" s="25" t="str">
        <f t="shared" si="447"/>
        <v/>
      </c>
    </row>
    <row r="2578" spans="1:19" x14ac:dyDescent="0.25">
      <c r="A2578" s="25">
        <f t="shared" si="448"/>
        <v>108</v>
      </c>
      <c r="B2578" s="25">
        <f t="shared" si="449"/>
        <v>0</v>
      </c>
      <c r="C2578" s="26">
        <f t="shared" si="450"/>
        <v>2576</v>
      </c>
      <c r="D2578" s="26">
        <f t="shared" si="442"/>
        <v>14</v>
      </c>
      <c r="E2578" s="26">
        <f t="shared" si="451"/>
        <v>122</v>
      </c>
      <c r="F2578" s="25" t="e">
        <f>INDEX('Boundary Condition Wizard'!$C$29:$BK$89,E2578+1,D2578+1)</f>
        <v>#REF!</v>
      </c>
      <c r="G2578" s="25" t="str">
        <f t="shared" si="443"/>
        <v/>
      </c>
      <c r="H2578" s="25" t="str">
        <f t="shared" si="452"/>
        <v/>
      </c>
      <c r="L2578" s="25">
        <v>2577</v>
      </c>
      <c r="N2578" s="25" t="str">
        <f t="shared" si="444"/>
        <v/>
      </c>
      <c r="O2578" s="25" t="str">
        <f t="shared" si="445"/>
        <v/>
      </c>
      <c r="R2578" s="25" t="str">
        <f t="shared" si="446"/>
        <v/>
      </c>
      <c r="S2578" s="25" t="str">
        <f t="shared" si="447"/>
        <v/>
      </c>
    </row>
    <row r="2579" spans="1:19" x14ac:dyDescent="0.25">
      <c r="A2579" s="25">
        <f t="shared" si="448"/>
        <v>108</v>
      </c>
      <c r="B2579" s="25">
        <f t="shared" si="449"/>
        <v>0</v>
      </c>
      <c r="C2579" s="26">
        <f t="shared" si="450"/>
        <v>2577</v>
      </c>
      <c r="D2579" s="26">
        <f t="shared" si="442"/>
        <v>15</v>
      </c>
      <c r="E2579" s="26">
        <f t="shared" si="451"/>
        <v>122</v>
      </c>
      <c r="F2579" s="25" t="e">
        <f>INDEX('Boundary Condition Wizard'!$C$29:$BK$89,E2579+1,D2579+1)</f>
        <v>#REF!</v>
      </c>
      <c r="G2579" s="25" t="str">
        <f t="shared" si="443"/>
        <v/>
      </c>
      <c r="H2579" s="25" t="str">
        <f t="shared" si="452"/>
        <v/>
      </c>
      <c r="L2579" s="25">
        <v>2578</v>
      </c>
      <c r="N2579" s="25" t="str">
        <f t="shared" si="444"/>
        <v/>
      </c>
      <c r="O2579" s="25" t="str">
        <f t="shared" si="445"/>
        <v/>
      </c>
      <c r="R2579" s="25" t="str">
        <f t="shared" si="446"/>
        <v/>
      </c>
      <c r="S2579" s="25" t="str">
        <f t="shared" si="447"/>
        <v/>
      </c>
    </row>
    <row r="2580" spans="1:19" x14ac:dyDescent="0.25">
      <c r="A2580" s="25">
        <f t="shared" si="448"/>
        <v>108</v>
      </c>
      <c r="B2580" s="25">
        <f t="shared" si="449"/>
        <v>0</v>
      </c>
      <c r="C2580" s="26">
        <f t="shared" si="450"/>
        <v>2578</v>
      </c>
      <c r="D2580" s="26">
        <f t="shared" si="442"/>
        <v>16</v>
      </c>
      <c r="E2580" s="26">
        <f t="shared" si="451"/>
        <v>122</v>
      </c>
      <c r="F2580" s="25" t="e">
        <f>INDEX('Boundary Condition Wizard'!$C$29:$BK$89,E2580+1,D2580+1)</f>
        <v>#REF!</v>
      </c>
      <c r="G2580" s="25" t="str">
        <f t="shared" si="443"/>
        <v/>
      </c>
      <c r="H2580" s="25" t="str">
        <f t="shared" si="452"/>
        <v/>
      </c>
      <c r="L2580" s="25">
        <v>2579</v>
      </c>
      <c r="N2580" s="25" t="str">
        <f t="shared" si="444"/>
        <v/>
      </c>
      <c r="O2580" s="25" t="str">
        <f t="shared" si="445"/>
        <v/>
      </c>
      <c r="R2580" s="25" t="str">
        <f t="shared" si="446"/>
        <v/>
      </c>
      <c r="S2580" s="25" t="str">
        <f t="shared" si="447"/>
        <v/>
      </c>
    </row>
    <row r="2581" spans="1:19" x14ac:dyDescent="0.25">
      <c r="A2581" s="25">
        <f t="shared" si="448"/>
        <v>108</v>
      </c>
      <c r="B2581" s="25">
        <f t="shared" si="449"/>
        <v>0</v>
      </c>
      <c r="C2581" s="26">
        <f t="shared" si="450"/>
        <v>2579</v>
      </c>
      <c r="D2581" s="26">
        <f t="shared" si="442"/>
        <v>17</v>
      </c>
      <c r="E2581" s="26">
        <f t="shared" si="451"/>
        <v>122</v>
      </c>
      <c r="F2581" s="25" t="e">
        <f>INDEX('Boundary Condition Wizard'!$C$29:$BK$89,E2581+1,D2581+1)</f>
        <v>#REF!</v>
      </c>
      <c r="G2581" s="25" t="str">
        <f t="shared" si="443"/>
        <v/>
      </c>
      <c r="H2581" s="25" t="str">
        <f t="shared" si="452"/>
        <v/>
      </c>
      <c r="L2581" s="25">
        <v>2580</v>
      </c>
      <c r="N2581" s="25" t="str">
        <f t="shared" si="444"/>
        <v/>
      </c>
      <c r="O2581" s="25" t="str">
        <f t="shared" si="445"/>
        <v/>
      </c>
      <c r="R2581" s="25" t="str">
        <f t="shared" si="446"/>
        <v/>
      </c>
      <c r="S2581" s="25" t="str">
        <f t="shared" si="447"/>
        <v/>
      </c>
    </row>
    <row r="2582" spans="1:19" x14ac:dyDescent="0.25">
      <c r="A2582" s="25">
        <f t="shared" si="448"/>
        <v>108</v>
      </c>
      <c r="B2582" s="25">
        <f t="shared" si="449"/>
        <v>0</v>
      </c>
      <c r="C2582" s="26">
        <f t="shared" si="450"/>
        <v>2580</v>
      </c>
      <c r="D2582" s="26">
        <f t="shared" si="442"/>
        <v>18</v>
      </c>
      <c r="E2582" s="26">
        <f t="shared" si="451"/>
        <v>122</v>
      </c>
      <c r="F2582" s="25" t="e">
        <f>INDEX('Boundary Condition Wizard'!$C$29:$BK$89,E2582+1,D2582+1)</f>
        <v>#REF!</v>
      </c>
      <c r="G2582" s="25" t="str">
        <f t="shared" si="443"/>
        <v/>
      </c>
      <c r="H2582" s="25" t="str">
        <f t="shared" si="452"/>
        <v/>
      </c>
      <c r="L2582" s="25">
        <v>2581</v>
      </c>
      <c r="N2582" s="25" t="str">
        <f t="shared" si="444"/>
        <v/>
      </c>
      <c r="O2582" s="25" t="str">
        <f t="shared" si="445"/>
        <v/>
      </c>
      <c r="R2582" s="25" t="str">
        <f t="shared" si="446"/>
        <v/>
      </c>
      <c r="S2582" s="25" t="str">
        <f t="shared" si="447"/>
        <v/>
      </c>
    </row>
    <row r="2583" spans="1:19" x14ac:dyDescent="0.25">
      <c r="A2583" s="25">
        <f t="shared" si="448"/>
        <v>108</v>
      </c>
      <c r="B2583" s="25">
        <f t="shared" si="449"/>
        <v>0</v>
      </c>
      <c r="C2583" s="26">
        <f t="shared" si="450"/>
        <v>2581</v>
      </c>
      <c r="D2583" s="26">
        <f t="shared" si="442"/>
        <v>19</v>
      </c>
      <c r="E2583" s="26">
        <f t="shared" si="451"/>
        <v>122</v>
      </c>
      <c r="F2583" s="25" t="e">
        <f>INDEX('Boundary Condition Wizard'!$C$29:$BK$89,E2583+1,D2583+1)</f>
        <v>#REF!</v>
      </c>
      <c r="G2583" s="25" t="str">
        <f t="shared" si="443"/>
        <v/>
      </c>
      <c r="H2583" s="25" t="str">
        <f t="shared" si="452"/>
        <v/>
      </c>
      <c r="L2583" s="25">
        <v>2582</v>
      </c>
      <c r="N2583" s="25" t="str">
        <f t="shared" si="444"/>
        <v/>
      </c>
      <c r="O2583" s="25" t="str">
        <f t="shared" si="445"/>
        <v/>
      </c>
      <c r="R2583" s="25" t="str">
        <f t="shared" si="446"/>
        <v/>
      </c>
      <c r="S2583" s="25" t="str">
        <f t="shared" si="447"/>
        <v/>
      </c>
    </row>
    <row r="2584" spans="1:19" x14ac:dyDescent="0.25">
      <c r="A2584" s="25">
        <f t="shared" si="448"/>
        <v>108</v>
      </c>
      <c r="B2584" s="25">
        <f t="shared" si="449"/>
        <v>0</v>
      </c>
      <c r="C2584" s="26">
        <f t="shared" si="450"/>
        <v>2582</v>
      </c>
      <c r="D2584" s="26">
        <f t="shared" si="442"/>
        <v>20</v>
      </c>
      <c r="E2584" s="26">
        <f t="shared" si="451"/>
        <v>122</v>
      </c>
      <c r="F2584" s="25" t="e">
        <f>INDEX('Boundary Condition Wizard'!$C$29:$BK$89,E2584+1,D2584+1)</f>
        <v>#REF!</v>
      </c>
      <c r="G2584" s="25" t="str">
        <f t="shared" si="443"/>
        <v/>
      </c>
      <c r="H2584" s="25" t="str">
        <f t="shared" si="452"/>
        <v/>
      </c>
      <c r="L2584" s="25">
        <v>2583</v>
      </c>
      <c r="N2584" s="25" t="str">
        <f t="shared" si="444"/>
        <v/>
      </c>
      <c r="O2584" s="25" t="str">
        <f t="shared" si="445"/>
        <v/>
      </c>
      <c r="R2584" s="25" t="str">
        <f t="shared" si="446"/>
        <v/>
      </c>
      <c r="S2584" s="25" t="str">
        <f t="shared" si="447"/>
        <v/>
      </c>
    </row>
    <row r="2585" spans="1:19" x14ac:dyDescent="0.25">
      <c r="A2585" s="25">
        <f t="shared" si="448"/>
        <v>108</v>
      </c>
      <c r="B2585" s="25">
        <f t="shared" si="449"/>
        <v>0</v>
      </c>
      <c r="C2585" s="26">
        <f t="shared" si="450"/>
        <v>2583</v>
      </c>
      <c r="D2585" s="26">
        <f t="shared" si="442"/>
        <v>0</v>
      </c>
      <c r="E2585" s="26">
        <f t="shared" si="451"/>
        <v>123</v>
      </c>
      <c r="F2585" s="25" t="e">
        <f>INDEX('Boundary Condition Wizard'!$C$29:$BK$89,E2585+1,D2585+1)</f>
        <v>#REF!</v>
      </c>
      <c r="G2585" s="25" t="str">
        <f t="shared" si="443"/>
        <v/>
      </c>
      <c r="H2585" s="25" t="str">
        <f t="shared" si="452"/>
        <v/>
      </c>
      <c r="L2585" s="25">
        <v>2584</v>
      </c>
      <c r="N2585" s="25" t="str">
        <f t="shared" si="444"/>
        <v/>
      </c>
      <c r="O2585" s="25" t="str">
        <f t="shared" si="445"/>
        <v/>
      </c>
      <c r="R2585" s="25" t="str">
        <f t="shared" si="446"/>
        <v/>
      </c>
      <c r="S2585" s="25" t="str">
        <f t="shared" si="447"/>
        <v/>
      </c>
    </row>
    <row r="2586" spans="1:19" x14ac:dyDescent="0.25">
      <c r="A2586" s="25">
        <f t="shared" si="448"/>
        <v>108</v>
      </c>
      <c r="B2586" s="25">
        <f t="shared" si="449"/>
        <v>0</v>
      </c>
      <c r="C2586" s="26">
        <f t="shared" si="450"/>
        <v>2584</v>
      </c>
      <c r="D2586" s="26">
        <f t="shared" si="442"/>
        <v>1</v>
      </c>
      <c r="E2586" s="26">
        <f t="shared" si="451"/>
        <v>123</v>
      </c>
      <c r="F2586" s="25" t="e">
        <f>INDEX('Boundary Condition Wizard'!$C$29:$BK$89,E2586+1,D2586+1)</f>
        <v>#REF!</v>
      </c>
      <c r="G2586" s="25" t="str">
        <f t="shared" si="443"/>
        <v/>
      </c>
      <c r="H2586" s="25" t="str">
        <f t="shared" si="452"/>
        <v/>
      </c>
      <c r="L2586" s="25">
        <v>2585</v>
      </c>
      <c r="N2586" s="25" t="str">
        <f t="shared" si="444"/>
        <v/>
      </c>
      <c r="O2586" s="25" t="str">
        <f t="shared" si="445"/>
        <v/>
      </c>
      <c r="R2586" s="25" t="str">
        <f t="shared" si="446"/>
        <v/>
      </c>
      <c r="S2586" s="25" t="str">
        <f t="shared" si="447"/>
        <v/>
      </c>
    </row>
    <row r="2587" spans="1:19" x14ac:dyDescent="0.25">
      <c r="A2587" s="25">
        <f t="shared" si="448"/>
        <v>108</v>
      </c>
      <c r="B2587" s="25">
        <f t="shared" si="449"/>
        <v>0</v>
      </c>
      <c r="C2587" s="26">
        <f t="shared" si="450"/>
        <v>2585</v>
      </c>
      <c r="D2587" s="26">
        <f t="shared" si="442"/>
        <v>2</v>
      </c>
      <c r="E2587" s="26">
        <f t="shared" si="451"/>
        <v>123</v>
      </c>
      <c r="F2587" s="25" t="e">
        <f>INDEX('Boundary Condition Wizard'!$C$29:$BK$89,E2587+1,D2587+1)</f>
        <v>#REF!</v>
      </c>
      <c r="G2587" s="25" t="str">
        <f t="shared" si="443"/>
        <v/>
      </c>
      <c r="H2587" s="25" t="str">
        <f t="shared" si="452"/>
        <v/>
      </c>
      <c r="L2587" s="25">
        <v>2586</v>
      </c>
      <c r="N2587" s="25" t="str">
        <f t="shared" si="444"/>
        <v/>
      </c>
      <c r="O2587" s="25" t="str">
        <f t="shared" si="445"/>
        <v/>
      </c>
      <c r="R2587" s="25" t="str">
        <f t="shared" si="446"/>
        <v/>
      </c>
      <c r="S2587" s="25" t="str">
        <f t="shared" si="447"/>
        <v/>
      </c>
    </row>
    <row r="2588" spans="1:19" x14ac:dyDescent="0.25">
      <c r="A2588" s="25">
        <f t="shared" si="448"/>
        <v>108</v>
      </c>
      <c r="B2588" s="25">
        <f t="shared" si="449"/>
        <v>0</v>
      </c>
      <c r="C2588" s="26">
        <f t="shared" si="450"/>
        <v>2586</v>
      </c>
      <c r="D2588" s="26">
        <f t="shared" si="442"/>
        <v>3</v>
      </c>
      <c r="E2588" s="26">
        <f t="shared" si="451"/>
        <v>123</v>
      </c>
      <c r="F2588" s="25" t="e">
        <f>INDEX('Boundary Condition Wizard'!$C$29:$BK$89,E2588+1,D2588+1)</f>
        <v>#REF!</v>
      </c>
      <c r="G2588" s="25" t="str">
        <f t="shared" si="443"/>
        <v/>
      </c>
      <c r="H2588" s="25" t="str">
        <f t="shared" si="452"/>
        <v/>
      </c>
      <c r="L2588" s="25">
        <v>2587</v>
      </c>
      <c r="N2588" s="25" t="str">
        <f t="shared" si="444"/>
        <v/>
      </c>
      <c r="O2588" s="25" t="str">
        <f t="shared" si="445"/>
        <v/>
      </c>
      <c r="R2588" s="25" t="str">
        <f t="shared" si="446"/>
        <v/>
      </c>
      <c r="S2588" s="25" t="str">
        <f t="shared" si="447"/>
        <v/>
      </c>
    </row>
    <row r="2589" spans="1:19" x14ac:dyDescent="0.25">
      <c r="A2589" s="25">
        <f t="shared" si="448"/>
        <v>108</v>
      </c>
      <c r="B2589" s="25">
        <f t="shared" si="449"/>
        <v>0</v>
      </c>
      <c r="C2589" s="26">
        <f t="shared" si="450"/>
        <v>2587</v>
      </c>
      <c r="D2589" s="26">
        <f t="shared" si="442"/>
        <v>4</v>
      </c>
      <c r="E2589" s="26">
        <f t="shared" si="451"/>
        <v>123</v>
      </c>
      <c r="F2589" s="25" t="e">
        <f>INDEX('Boundary Condition Wizard'!$C$29:$BK$89,E2589+1,D2589+1)</f>
        <v>#REF!</v>
      </c>
      <c r="G2589" s="25" t="str">
        <f t="shared" si="443"/>
        <v/>
      </c>
      <c r="H2589" s="25" t="str">
        <f t="shared" si="452"/>
        <v/>
      </c>
      <c r="L2589" s="25">
        <v>2588</v>
      </c>
      <c r="N2589" s="25" t="str">
        <f t="shared" si="444"/>
        <v/>
      </c>
      <c r="O2589" s="25" t="str">
        <f t="shared" si="445"/>
        <v/>
      </c>
      <c r="R2589" s="25" t="str">
        <f t="shared" si="446"/>
        <v/>
      </c>
      <c r="S2589" s="25" t="str">
        <f t="shared" si="447"/>
        <v/>
      </c>
    </row>
    <row r="2590" spans="1:19" x14ac:dyDescent="0.25">
      <c r="A2590" s="25">
        <f t="shared" si="448"/>
        <v>108</v>
      </c>
      <c r="B2590" s="25">
        <f t="shared" si="449"/>
        <v>0</v>
      </c>
      <c r="C2590" s="26">
        <f t="shared" si="450"/>
        <v>2588</v>
      </c>
      <c r="D2590" s="26">
        <f t="shared" si="442"/>
        <v>5</v>
      </c>
      <c r="E2590" s="26">
        <f t="shared" si="451"/>
        <v>123</v>
      </c>
      <c r="F2590" s="25" t="e">
        <f>INDEX('Boundary Condition Wizard'!$C$29:$BK$89,E2590+1,D2590+1)</f>
        <v>#REF!</v>
      </c>
      <c r="G2590" s="25" t="str">
        <f t="shared" si="443"/>
        <v/>
      </c>
      <c r="H2590" s="25" t="str">
        <f t="shared" si="452"/>
        <v/>
      </c>
      <c r="L2590" s="25">
        <v>2589</v>
      </c>
      <c r="N2590" s="25" t="str">
        <f t="shared" si="444"/>
        <v/>
      </c>
      <c r="O2590" s="25" t="str">
        <f t="shared" si="445"/>
        <v/>
      </c>
      <c r="R2590" s="25" t="str">
        <f t="shared" si="446"/>
        <v/>
      </c>
      <c r="S2590" s="25" t="str">
        <f t="shared" si="447"/>
        <v/>
      </c>
    </row>
    <row r="2591" spans="1:19" x14ac:dyDescent="0.25">
      <c r="A2591" s="25">
        <f t="shared" si="448"/>
        <v>108</v>
      </c>
      <c r="B2591" s="25">
        <f t="shared" si="449"/>
        <v>0</v>
      </c>
      <c r="C2591" s="26">
        <f t="shared" si="450"/>
        <v>2589</v>
      </c>
      <c r="D2591" s="26">
        <f t="shared" si="442"/>
        <v>6</v>
      </c>
      <c r="E2591" s="26">
        <f t="shared" si="451"/>
        <v>123</v>
      </c>
      <c r="F2591" s="25" t="e">
        <f>INDEX('Boundary Condition Wizard'!$C$29:$BK$89,E2591+1,D2591+1)</f>
        <v>#REF!</v>
      </c>
      <c r="G2591" s="25" t="str">
        <f t="shared" si="443"/>
        <v/>
      </c>
      <c r="H2591" s="25" t="str">
        <f t="shared" si="452"/>
        <v/>
      </c>
      <c r="L2591" s="25">
        <v>2590</v>
      </c>
      <c r="N2591" s="25" t="str">
        <f t="shared" si="444"/>
        <v/>
      </c>
      <c r="O2591" s="25" t="str">
        <f t="shared" si="445"/>
        <v/>
      </c>
      <c r="R2591" s="25" t="str">
        <f t="shared" si="446"/>
        <v/>
      </c>
      <c r="S2591" s="25" t="str">
        <f t="shared" si="447"/>
        <v/>
      </c>
    </row>
    <row r="2592" spans="1:19" x14ac:dyDescent="0.25">
      <c r="A2592" s="25">
        <f t="shared" si="448"/>
        <v>108</v>
      </c>
      <c r="B2592" s="25">
        <f t="shared" si="449"/>
        <v>0</v>
      </c>
      <c r="C2592" s="26">
        <f t="shared" si="450"/>
        <v>2590</v>
      </c>
      <c r="D2592" s="26">
        <f t="shared" si="442"/>
        <v>7</v>
      </c>
      <c r="E2592" s="26">
        <f t="shared" si="451"/>
        <v>123</v>
      </c>
      <c r="F2592" s="25" t="e">
        <f>INDEX('Boundary Condition Wizard'!$C$29:$BK$89,E2592+1,D2592+1)</f>
        <v>#REF!</v>
      </c>
      <c r="G2592" s="25" t="str">
        <f t="shared" si="443"/>
        <v/>
      </c>
      <c r="H2592" s="25" t="str">
        <f t="shared" si="452"/>
        <v/>
      </c>
      <c r="L2592" s="25">
        <v>2591</v>
      </c>
      <c r="N2592" s="25" t="str">
        <f t="shared" si="444"/>
        <v/>
      </c>
      <c r="O2592" s="25" t="str">
        <f t="shared" si="445"/>
        <v/>
      </c>
      <c r="R2592" s="25" t="str">
        <f t="shared" si="446"/>
        <v/>
      </c>
      <c r="S2592" s="25" t="str">
        <f t="shared" si="447"/>
        <v/>
      </c>
    </row>
    <row r="2593" spans="1:19" x14ac:dyDescent="0.25">
      <c r="A2593" s="25">
        <f t="shared" si="448"/>
        <v>108</v>
      </c>
      <c r="B2593" s="25">
        <f t="shared" si="449"/>
        <v>0</v>
      </c>
      <c r="C2593" s="26">
        <f t="shared" si="450"/>
        <v>2591</v>
      </c>
      <c r="D2593" s="26">
        <f t="shared" si="442"/>
        <v>8</v>
      </c>
      <c r="E2593" s="26">
        <f t="shared" si="451"/>
        <v>123</v>
      </c>
      <c r="F2593" s="25" t="e">
        <f>INDEX('Boundary Condition Wizard'!$C$29:$BK$89,E2593+1,D2593+1)</f>
        <v>#REF!</v>
      </c>
      <c r="G2593" s="25" t="str">
        <f t="shared" si="443"/>
        <v/>
      </c>
      <c r="H2593" s="25" t="str">
        <f t="shared" si="452"/>
        <v/>
      </c>
      <c r="L2593" s="25">
        <v>2592</v>
      </c>
      <c r="N2593" s="25" t="str">
        <f t="shared" si="444"/>
        <v/>
      </c>
      <c r="O2593" s="25" t="str">
        <f t="shared" si="445"/>
        <v/>
      </c>
      <c r="R2593" s="25" t="str">
        <f t="shared" si="446"/>
        <v/>
      </c>
      <c r="S2593" s="25" t="str">
        <f t="shared" si="447"/>
        <v/>
      </c>
    </row>
    <row r="2594" spans="1:19" x14ac:dyDescent="0.25">
      <c r="A2594" s="25">
        <f t="shared" si="448"/>
        <v>108</v>
      </c>
      <c r="B2594" s="25">
        <f t="shared" si="449"/>
        <v>0</v>
      </c>
      <c r="C2594" s="26">
        <f t="shared" si="450"/>
        <v>2592</v>
      </c>
      <c r="D2594" s="26">
        <f t="shared" si="442"/>
        <v>9</v>
      </c>
      <c r="E2594" s="26">
        <f t="shared" si="451"/>
        <v>123</v>
      </c>
      <c r="F2594" s="25" t="e">
        <f>INDEX('Boundary Condition Wizard'!$C$29:$BK$89,E2594+1,D2594+1)</f>
        <v>#REF!</v>
      </c>
      <c r="G2594" s="25" t="str">
        <f t="shared" si="443"/>
        <v/>
      </c>
      <c r="H2594" s="25" t="str">
        <f t="shared" si="452"/>
        <v/>
      </c>
      <c r="L2594" s="25">
        <v>2593</v>
      </c>
      <c r="N2594" s="25" t="str">
        <f t="shared" si="444"/>
        <v/>
      </c>
      <c r="O2594" s="25" t="str">
        <f t="shared" si="445"/>
        <v/>
      </c>
      <c r="R2594" s="25" t="str">
        <f t="shared" si="446"/>
        <v/>
      </c>
      <c r="S2594" s="25" t="str">
        <f t="shared" si="447"/>
        <v/>
      </c>
    </row>
    <row r="2595" spans="1:19" x14ac:dyDescent="0.25">
      <c r="A2595" s="25">
        <f t="shared" si="448"/>
        <v>108</v>
      </c>
      <c r="B2595" s="25">
        <f t="shared" si="449"/>
        <v>0</v>
      </c>
      <c r="C2595" s="26">
        <f t="shared" si="450"/>
        <v>2593</v>
      </c>
      <c r="D2595" s="26">
        <f t="shared" si="442"/>
        <v>10</v>
      </c>
      <c r="E2595" s="26">
        <f t="shared" si="451"/>
        <v>123</v>
      </c>
      <c r="F2595" s="25" t="e">
        <f>INDEX('Boundary Condition Wizard'!$C$29:$BK$89,E2595+1,D2595+1)</f>
        <v>#REF!</v>
      </c>
      <c r="G2595" s="25" t="str">
        <f t="shared" si="443"/>
        <v/>
      </c>
      <c r="H2595" s="25" t="str">
        <f t="shared" si="452"/>
        <v/>
      </c>
      <c r="L2595" s="25">
        <v>2594</v>
      </c>
      <c r="N2595" s="25" t="str">
        <f t="shared" si="444"/>
        <v/>
      </c>
      <c r="O2595" s="25" t="str">
        <f t="shared" si="445"/>
        <v/>
      </c>
      <c r="R2595" s="25" t="str">
        <f t="shared" si="446"/>
        <v/>
      </c>
      <c r="S2595" s="25" t="str">
        <f t="shared" si="447"/>
        <v/>
      </c>
    </row>
    <row r="2596" spans="1:19" x14ac:dyDescent="0.25">
      <c r="A2596" s="25">
        <f t="shared" si="448"/>
        <v>108</v>
      </c>
      <c r="B2596" s="25">
        <f t="shared" si="449"/>
        <v>0</v>
      </c>
      <c r="C2596" s="26">
        <f t="shared" si="450"/>
        <v>2594</v>
      </c>
      <c r="D2596" s="26">
        <f t="shared" si="442"/>
        <v>11</v>
      </c>
      <c r="E2596" s="26">
        <f t="shared" si="451"/>
        <v>123</v>
      </c>
      <c r="F2596" s="25" t="e">
        <f>INDEX('Boundary Condition Wizard'!$C$29:$BK$89,E2596+1,D2596+1)</f>
        <v>#REF!</v>
      </c>
      <c r="G2596" s="25" t="str">
        <f t="shared" si="443"/>
        <v/>
      </c>
      <c r="H2596" s="25" t="str">
        <f t="shared" si="452"/>
        <v/>
      </c>
      <c r="L2596" s="25">
        <v>2595</v>
      </c>
      <c r="N2596" s="25" t="str">
        <f t="shared" si="444"/>
        <v/>
      </c>
      <c r="O2596" s="25" t="str">
        <f t="shared" si="445"/>
        <v/>
      </c>
      <c r="R2596" s="25" t="str">
        <f t="shared" si="446"/>
        <v/>
      </c>
      <c r="S2596" s="25" t="str">
        <f t="shared" si="447"/>
        <v/>
      </c>
    </row>
    <row r="2597" spans="1:19" x14ac:dyDescent="0.25">
      <c r="A2597" s="25">
        <f t="shared" si="448"/>
        <v>108</v>
      </c>
      <c r="B2597" s="25">
        <f t="shared" si="449"/>
        <v>0</v>
      </c>
      <c r="C2597" s="26">
        <f t="shared" si="450"/>
        <v>2595</v>
      </c>
      <c r="D2597" s="26">
        <f t="shared" si="442"/>
        <v>12</v>
      </c>
      <c r="E2597" s="26">
        <f t="shared" si="451"/>
        <v>123</v>
      </c>
      <c r="F2597" s="25" t="e">
        <f>INDEX('Boundary Condition Wizard'!$C$29:$BK$89,E2597+1,D2597+1)</f>
        <v>#REF!</v>
      </c>
      <c r="G2597" s="25" t="str">
        <f t="shared" si="443"/>
        <v/>
      </c>
      <c r="H2597" s="25" t="str">
        <f t="shared" si="452"/>
        <v/>
      </c>
      <c r="L2597" s="25">
        <v>2596</v>
      </c>
      <c r="N2597" s="25" t="str">
        <f t="shared" si="444"/>
        <v/>
      </c>
      <c r="O2597" s="25" t="str">
        <f t="shared" si="445"/>
        <v/>
      </c>
      <c r="R2597" s="25" t="str">
        <f t="shared" si="446"/>
        <v/>
      </c>
      <c r="S2597" s="25" t="str">
        <f t="shared" si="447"/>
        <v/>
      </c>
    </row>
    <row r="2598" spans="1:19" x14ac:dyDescent="0.25">
      <c r="A2598" s="25">
        <f t="shared" si="448"/>
        <v>108</v>
      </c>
      <c r="B2598" s="25">
        <f t="shared" si="449"/>
        <v>0</v>
      </c>
      <c r="C2598" s="26">
        <f t="shared" si="450"/>
        <v>2596</v>
      </c>
      <c r="D2598" s="26">
        <f t="shared" si="442"/>
        <v>13</v>
      </c>
      <c r="E2598" s="26">
        <f t="shared" si="451"/>
        <v>123</v>
      </c>
      <c r="F2598" s="25" t="e">
        <f>INDEX('Boundary Condition Wizard'!$C$29:$BK$89,E2598+1,D2598+1)</f>
        <v>#REF!</v>
      </c>
      <c r="G2598" s="25" t="str">
        <f t="shared" si="443"/>
        <v/>
      </c>
      <c r="H2598" s="25" t="str">
        <f t="shared" si="452"/>
        <v/>
      </c>
      <c r="L2598" s="25">
        <v>2597</v>
      </c>
      <c r="N2598" s="25" t="str">
        <f t="shared" si="444"/>
        <v/>
      </c>
      <c r="O2598" s="25" t="str">
        <f t="shared" si="445"/>
        <v/>
      </c>
      <c r="R2598" s="25" t="str">
        <f t="shared" si="446"/>
        <v/>
      </c>
      <c r="S2598" s="25" t="str">
        <f t="shared" si="447"/>
        <v/>
      </c>
    </row>
    <row r="2599" spans="1:19" x14ac:dyDescent="0.25">
      <c r="A2599" s="25">
        <f t="shared" si="448"/>
        <v>108</v>
      </c>
      <c r="B2599" s="25">
        <f t="shared" si="449"/>
        <v>0</v>
      </c>
      <c r="C2599" s="26">
        <f t="shared" si="450"/>
        <v>2597</v>
      </c>
      <c r="D2599" s="26">
        <f t="shared" si="442"/>
        <v>14</v>
      </c>
      <c r="E2599" s="26">
        <f t="shared" si="451"/>
        <v>123</v>
      </c>
      <c r="F2599" s="25" t="e">
        <f>INDEX('Boundary Condition Wizard'!$C$29:$BK$89,E2599+1,D2599+1)</f>
        <v>#REF!</v>
      </c>
      <c r="G2599" s="25" t="str">
        <f t="shared" si="443"/>
        <v/>
      </c>
      <c r="H2599" s="25" t="str">
        <f t="shared" si="452"/>
        <v/>
      </c>
      <c r="L2599" s="25">
        <v>2598</v>
      </c>
      <c r="N2599" s="25" t="str">
        <f t="shared" si="444"/>
        <v/>
      </c>
      <c r="O2599" s="25" t="str">
        <f t="shared" si="445"/>
        <v/>
      </c>
      <c r="R2599" s="25" t="str">
        <f t="shared" si="446"/>
        <v/>
      </c>
      <c r="S2599" s="25" t="str">
        <f t="shared" si="447"/>
        <v/>
      </c>
    </row>
    <row r="2600" spans="1:19" x14ac:dyDescent="0.25">
      <c r="A2600" s="25">
        <f t="shared" si="448"/>
        <v>108</v>
      </c>
      <c r="B2600" s="25">
        <f t="shared" si="449"/>
        <v>0</v>
      </c>
      <c r="C2600" s="26">
        <f t="shared" si="450"/>
        <v>2598</v>
      </c>
      <c r="D2600" s="26">
        <f t="shared" si="442"/>
        <v>15</v>
      </c>
      <c r="E2600" s="26">
        <f t="shared" si="451"/>
        <v>123</v>
      </c>
      <c r="F2600" s="25" t="e">
        <f>INDEX('Boundary Condition Wizard'!$C$29:$BK$89,E2600+1,D2600+1)</f>
        <v>#REF!</v>
      </c>
      <c r="G2600" s="25" t="str">
        <f t="shared" si="443"/>
        <v/>
      </c>
      <c r="H2600" s="25" t="str">
        <f t="shared" si="452"/>
        <v/>
      </c>
      <c r="L2600" s="25">
        <v>2599</v>
      </c>
      <c r="N2600" s="25" t="str">
        <f t="shared" si="444"/>
        <v/>
      </c>
      <c r="O2600" s="25" t="str">
        <f t="shared" si="445"/>
        <v/>
      </c>
      <c r="R2600" s="25" t="str">
        <f t="shared" si="446"/>
        <v/>
      </c>
      <c r="S2600" s="25" t="str">
        <f t="shared" si="447"/>
        <v/>
      </c>
    </row>
    <row r="2601" spans="1:19" x14ac:dyDescent="0.25">
      <c r="A2601" s="25">
        <f t="shared" si="448"/>
        <v>108</v>
      </c>
      <c r="B2601" s="25">
        <f t="shared" si="449"/>
        <v>0</v>
      </c>
      <c r="C2601" s="26">
        <f t="shared" si="450"/>
        <v>2599</v>
      </c>
      <c r="D2601" s="26">
        <f t="shared" si="442"/>
        <v>16</v>
      </c>
      <c r="E2601" s="26">
        <f t="shared" si="451"/>
        <v>123</v>
      </c>
      <c r="F2601" s="25" t="e">
        <f>INDEX('Boundary Condition Wizard'!$C$29:$BK$89,E2601+1,D2601+1)</f>
        <v>#REF!</v>
      </c>
      <c r="G2601" s="25" t="str">
        <f t="shared" si="443"/>
        <v/>
      </c>
      <c r="H2601" s="25" t="str">
        <f t="shared" si="452"/>
        <v/>
      </c>
      <c r="L2601" s="25">
        <v>2600</v>
      </c>
      <c r="N2601" s="25" t="str">
        <f t="shared" si="444"/>
        <v/>
      </c>
      <c r="O2601" s="25" t="str">
        <f t="shared" si="445"/>
        <v/>
      </c>
      <c r="R2601" s="25" t="str">
        <f t="shared" si="446"/>
        <v/>
      </c>
      <c r="S2601" s="25" t="str">
        <f t="shared" si="447"/>
        <v/>
      </c>
    </row>
    <row r="2602" spans="1:19" x14ac:dyDescent="0.25">
      <c r="A2602" s="25">
        <f t="shared" si="448"/>
        <v>108</v>
      </c>
      <c r="B2602" s="25">
        <f t="shared" si="449"/>
        <v>0</v>
      </c>
      <c r="C2602" s="26">
        <f t="shared" si="450"/>
        <v>2600</v>
      </c>
      <c r="D2602" s="26">
        <f t="shared" si="442"/>
        <v>17</v>
      </c>
      <c r="E2602" s="26">
        <f t="shared" si="451"/>
        <v>123</v>
      </c>
      <c r="F2602" s="25" t="e">
        <f>INDEX('Boundary Condition Wizard'!$C$29:$BK$89,E2602+1,D2602+1)</f>
        <v>#REF!</v>
      </c>
      <c r="G2602" s="25" t="str">
        <f t="shared" si="443"/>
        <v/>
      </c>
      <c r="H2602" s="25" t="str">
        <f t="shared" si="452"/>
        <v/>
      </c>
      <c r="L2602" s="25">
        <v>2601</v>
      </c>
      <c r="N2602" s="25" t="str">
        <f t="shared" si="444"/>
        <v/>
      </c>
      <c r="O2602" s="25" t="str">
        <f t="shared" si="445"/>
        <v/>
      </c>
      <c r="R2602" s="25" t="str">
        <f t="shared" si="446"/>
        <v/>
      </c>
      <c r="S2602" s="25" t="str">
        <f t="shared" si="447"/>
        <v/>
      </c>
    </row>
    <row r="2603" spans="1:19" x14ac:dyDescent="0.25">
      <c r="A2603" s="25">
        <f t="shared" si="448"/>
        <v>108</v>
      </c>
      <c r="B2603" s="25">
        <f t="shared" si="449"/>
        <v>0</v>
      </c>
      <c r="C2603" s="26">
        <f t="shared" si="450"/>
        <v>2601</v>
      </c>
      <c r="D2603" s="26">
        <f t="shared" si="442"/>
        <v>18</v>
      </c>
      <c r="E2603" s="26">
        <f t="shared" si="451"/>
        <v>123</v>
      </c>
      <c r="F2603" s="25" t="e">
        <f>INDEX('Boundary Condition Wizard'!$C$29:$BK$89,E2603+1,D2603+1)</f>
        <v>#REF!</v>
      </c>
      <c r="G2603" s="25" t="str">
        <f t="shared" si="443"/>
        <v/>
      </c>
      <c r="H2603" s="25" t="str">
        <f t="shared" si="452"/>
        <v/>
      </c>
      <c r="L2603" s="25">
        <v>2602</v>
      </c>
      <c r="N2603" s="25" t="str">
        <f t="shared" si="444"/>
        <v/>
      </c>
      <c r="O2603" s="25" t="str">
        <f t="shared" si="445"/>
        <v/>
      </c>
      <c r="R2603" s="25" t="str">
        <f t="shared" si="446"/>
        <v/>
      </c>
      <c r="S2603" s="25" t="str">
        <f t="shared" si="447"/>
        <v/>
      </c>
    </row>
    <row r="2604" spans="1:19" x14ac:dyDescent="0.25">
      <c r="A2604" s="25">
        <f t="shared" si="448"/>
        <v>108</v>
      </c>
      <c r="B2604" s="25">
        <f t="shared" si="449"/>
        <v>0</v>
      </c>
      <c r="C2604" s="26">
        <f t="shared" si="450"/>
        <v>2602</v>
      </c>
      <c r="D2604" s="26">
        <f t="shared" si="442"/>
        <v>19</v>
      </c>
      <c r="E2604" s="26">
        <f t="shared" si="451"/>
        <v>123</v>
      </c>
      <c r="F2604" s="25" t="e">
        <f>INDEX('Boundary Condition Wizard'!$C$29:$BK$89,E2604+1,D2604+1)</f>
        <v>#REF!</v>
      </c>
      <c r="G2604" s="25" t="str">
        <f t="shared" si="443"/>
        <v/>
      </c>
      <c r="H2604" s="25" t="str">
        <f t="shared" si="452"/>
        <v/>
      </c>
      <c r="L2604" s="25">
        <v>2603</v>
      </c>
      <c r="N2604" s="25" t="str">
        <f t="shared" si="444"/>
        <v/>
      </c>
      <c r="O2604" s="25" t="str">
        <f t="shared" si="445"/>
        <v/>
      </c>
      <c r="R2604" s="25" t="str">
        <f t="shared" si="446"/>
        <v/>
      </c>
      <c r="S2604" s="25" t="str">
        <f t="shared" si="447"/>
        <v/>
      </c>
    </row>
    <row r="2605" spans="1:19" x14ac:dyDescent="0.25">
      <c r="A2605" s="25">
        <f t="shared" si="448"/>
        <v>108</v>
      </c>
      <c r="B2605" s="25">
        <f t="shared" si="449"/>
        <v>0</v>
      </c>
      <c r="C2605" s="26">
        <f t="shared" si="450"/>
        <v>2603</v>
      </c>
      <c r="D2605" s="26">
        <f t="shared" si="442"/>
        <v>20</v>
      </c>
      <c r="E2605" s="26">
        <f t="shared" si="451"/>
        <v>123</v>
      </c>
      <c r="F2605" s="25" t="e">
        <f>INDEX('Boundary Condition Wizard'!$C$29:$BK$89,E2605+1,D2605+1)</f>
        <v>#REF!</v>
      </c>
      <c r="G2605" s="25" t="str">
        <f t="shared" si="443"/>
        <v/>
      </c>
      <c r="H2605" s="25" t="str">
        <f t="shared" si="452"/>
        <v/>
      </c>
      <c r="L2605" s="25">
        <v>2604</v>
      </c>
      <c r="N2605" s="25" t="str">
        <f t="shared" si="444"/>
        <v/>
      </c>
      <c r="O2605" s="25" t="str">
        <f t="shared" si="445"/>
        <v/>
      </c>
      <c r="R2605" s="25" t="str">
        <f t="shared" si="446"/>
        <v/>
      </c>
      <c r="S2605" s="25" t="str">
        <f t="shared" si="447"/>
        <v/>
      </c>
    </row>
    <row r="2606" spans="1:19" x14ac:dyDescent="0.25">
      <c r="A2606" s="25">
        <f t="shared" si="448"/>
        <v>108</v>
      </c>
      <c r="B2606" s="25">
        <f t="shared" si="449"/>
        <v>0</v>
      </c>
      <c r="C2606" s="26">
        <f t="shared" si="450"/>
        <v>2604</v>
      </c>
      <c r="D2606" s="26">
        <f t="shared" si="442"/>
        <v>0</v>
      </c>
      <c r="E2606" s="26">
        <f t="shared" si="451"/>
        <v>124</v>
      </c>
      <c r="F2606" s="25" t="e">
        <f>INDEX('Boundary Condition Wizard'!$C$29:$BK$89,E2606+1,D2606+1)</f>
        <v>#REF!</v>
      </c>
      <c r="G2606" s="25" t="str">
        <f t="shared" si="443"/>
        <v/>
      </c>
      <c r="H2606" s="25" t="str">
        <f t="shared" si="452"/>
        <v/>
      </c>
      <c r="L2606" s="25">
        <v>2605</v>
      </c>
      <c r="N2606" s="25" t="str">
        <f t="shared" si="444"/>
        <v/>
      </c>
      <c r="O2606" s="25" t="str">
        <f t="shared" si="445"/>
        <v/>
      </c>
      <c r="R2606" s="25" t="str">
        <f t="shared" si="446"/>
        <v/>
      </c>
      <c r="S2606" s="25" t="str">
        <f t="shared" si="447"/>
        <v/>
      </c>
    </row>
    <row r="2607" spans="1:19" x14ac:dyDescent="0.25">
      <c r="A2607" s="25">
        <f t="shared" si="448"/>
        <v>108</v>
      </c>
      <c r="B2607" s="25">
        <f t="shared" si="449"/>
        <v>0</v>
      </c>
      <c r="C2607" s="26">
        <f t="shared" si="450"/>
        <v>2605</v>
      </c>
      <c r="D2607" s="26">
        <f t="shared" si="442"/>
        <v>1</v>
      </c>
      <c r="E2607" s="26">
        <f t="shared" si="451"/>
        <v>124</v>
      </c>
      <c r="F2607" s="25" t="e">
        <f>INDEX('Boundary Condition Wizard'!$C$29:$BK$89,E2607+1,D2607+1)</f>
        <v>#REF!</v>
      </c>
      <c r="G2607" s="25" t="str">
        <f t="shared" si="443"/>
        <v/>
      </c>
      <c r="H2607" s="25" t="str">
        <f t="shared" si="452"/>
        <v/>
      </c>
      <c r="L2607" s="25">
        <v>2606</v>
      </c>
      <c r="N2607" s="25" t="str">
        <f t="shared" si="444"/>
        <v/>
      </c>
      <c r="O2607" s="25" t="str">
        <f t="shared" si="445"/>
        <v/>
      </c>
      <c r="R2607" s="25" t="str">
        <f t="shared" si="446"/>
        <v/>
      </c>
      <c r="S2607" s="25" t="str">
        <f t="shared" si="447"/>
        <v/>
      </c>
    </row>
    <row r="2608" spans="1:19" x14ac:dyDescent="0.25">
      <c r="A2608" s="25">
        <f t="shared" si="448"/>
        <v>108</v>
      </c>
      <c r="B2608" s="25">
        <f t="shared" si="449"/>
        <v>0</v>
      </c>
      <c r="C2608" s="26">
        <f t="shared" si="450"/>
        <v>2606</v>
      </c>
      <c r="D2608" s="26">
        <f t="shared" si="442"/>
        <v>2</v>
      </c>
      <c r="E2608" s="26">
        <f t="shared" si="451"/>
        <v>124</v>
      </c>
      <c r="F2608" s="25" t="e">
        <f>INDEX('Boundary Condition Wizard'!$C$29:$BK$89,E2608+1,D2608+1)</f>
        <v>#REF!</v>
      </c>
      <c r="G2608" s="25" t="str">
        <f t="shared" si="443"/>
        <v/>
      </c>
      <c r="H2608" s="25" t="str">
        <f t="shared" si="452"/>
        <v/>
      </c>
      <c r="L2608" s="25">
        <v>2607</v>
      </c>
      <c r="N2608" s="25" t="str">
        <f t="shared" si="444"/>
        <v/>
      </c>
      <c r="O2608" s="25" t="str">
        <f t="shared" si="445"/>
        <v/>
      </c>
      <c r="R2608" s="25" t="str">
        <f t="shared" si="446"/>
        <v/>
      </c>
      <c r="S2608" s="25" t="str">
        <f t="shared" si="447"/>
        <v/>
      </c>
    </row>
    <row r="2609" spans="1:19" x14ac:dyDescent="0.25">
      <c r="A2609" s="25">
        <f t="shared" si="448"/>
        <v>108</v>
      </c>
      <c r="B2609" s="25">
        <f t="shared" si="449"/>
        <v>0</v>
      </c>
      <c r="C2609" s="26">
        <f t="shared" si="450"/>
        <v>2607</v>
      </c>
      <c r="D2609" s="26">
        <f t="shared" si="442"/>
        <v>3</v>
      </c>
      <c r="E2609" s="26">
        <f t="shared" si="451"/>
        <v>124</v>
      </c>
      <c r="F2609" s="25" t="e">
        <f>INDEX('Boundary Condition Wizard'!$C$29:$BK$89,E2609+1,D2609+1)</f>
        <v>#REF!</v>
      </c>
      <c r="G2609" s="25" t="str">
        <f t="shared" si="443"/>
        <v/>
      </c>
      <c r="H2609" s="25" t="str">
        <f t="shared" si="452"/>
        <v/>
      </c>
      <c r="L2609" s="25">
        <v>2608</v>
      </c>
      <c r="N2609" s="25" t="str">
        <f t="shared" si="444"/>
        <v/>
      </c>
      <c r="O2609" s="25" t="str">
        <f t="shared" si="445"/>
        <v/>
      </c>
      <c r="R2609" s="25" t="str">
        <f t="shared" si="446"/>
        <v/>
      </c>
      <c r="S2609" s="25" t="str">
        <f t="shared" si="447"/>
        <v/>
      </c>
    </row>
    <row r="2610" spans="1:19" x14ac:dyDescent="0.25">
      <c r="A2610" s="25">
        <f t="shared" si="448"/>
        <v>108</v>
      </c>
      <c r="B2610" s="25">
        <f t="shared" si="449"/>
        <v>0</v>
      </c>
      <c r="C2610" s="26">
        <f t="shared" si="450"/>
        <v>2608</v>
      </c>
      <c r="D2610" s="26">
        <f t="shared" si="442"/>
        <v>4</v>
      </c>
      <c r="E2610" s="26">
        <f t="shared" si="451"/>
        <v>124</v>
      </c>
      <c r="F2610" s="25" t="e">
        <f>INDEX('Boundary Condition Wizard'!$C$29:$BK$89,E2610+1,D2610+1)</f>
        <v>#REF!</v>
      </c>
      <c r="G2610" s="25" t="str">
        <f t="shared" si="443"/>
        <v/>
      </c>
      <c r="H2610" s="25" t="str">
        <f t="shared" si="452"/>
        <v/>
      </c>
      <c r="L2610" s="25">
        <v>2609</v>
      </c>
      <c r="N2610" s="25" t="str">
        <f t="shared" si="444"/>
        <v/>
      </c>
      <c r="O2610" s="25" t="str">
        <f t="shared" si="445"/>
        <v/>
      </c>
      <c r="R2610" s="25" t="str">
        <f t="shared" si="446"/>
        <v/>
      </c>
      <c r="S2610" s="25" t="str">
        <f t="shared" si="447"/>
        <v/>
      </c>
    </row>
    <row r="2611" spans="1:19" x14ac:dyDescent="0.25">
      <c r="A2611" s="25">
        <f t="shared" si="448"/>
        <v>108</v>
      </c>
      <c r="B2611" s="25">
        <f t="shared" si="449"/>
        <v>0</v>
      </c>
      <c r="C2611" s="26">
        <f t="shared" si="450"/>
        <v>2609</v>
      </c>
      <c r="D2611" s="26">
        <f t="shared" si="442"/>
        <v>5</v>
      </c>
      <c r="E2611" s="26">
        <f t="shared" si="451"/>
        <v>124</v>
      </c>
      <c r="F2611" s="25" t="e">
        <f>INDEX('Boundary Condition Wizard'!$C$29:$BK$89,E2611+1,D2611+1)</f>
        <v>#REF!</v>
      </c>
      <c r="G2611" s="25" t="str">
        <f t="shared" si="443"/>
        <v/>
      </c>
      <c r="H2611" s="25" t="str">
        <f t="shared" si="452"/>
        <v/>
      </c>
      <c r="L2611" s="25">
        <v>2610</v>
      </c>
      <c r="N2611" s="25" t="str">
        <f t="shared" si="444"/>
        <v/>
      </c>
      <c r="O2611" s="25" t="str">
        <f t="shared" si="445"/>
        <v/>
      </c>
      <c r="R2611" s="25" t="str">
        <f t="shared" si="446"/>
        <v/>
      </c>
      <c r="S2611" s="25" t="str">
        <f t="shared" si="447"/>
        <v/>
      </c>
    </row>
    <row r="2612" spans="1:19" x14ac:dyDescent="0.25">
      <c r="A2612" s="25">
        <f t="shared" si="448"/>
        <v>108</v>
      </c>
      <c r="B2612" s="25">
        <f t="shared" si="449"/>
        <v>0</v>
      </c>
      <c r="C2612" s="26">
        <f t="shared" si="450"/>
        <v>2610</v>
      </c>
      <c r="D2612" s="26">
        <f t="shared" si="442"/>
        <v>6</v>
      </c>
      <c r="E2612" s="26">
        <f t="shared" si="451"/>
        <v>124</v>
      </c>
      <c r="F2612" s="25" t="e">
        <f>INDEX('Boundary Condition Wizard'!$C$29:$BK$89,E2612+1,D2612+1)</f>
        <v>#REF!</v>
      </c>
      <c r="G2612" s="25" t="str">
        <f t="shared" si="443"/>
        <v/>
      </c>
      <c r="H2612" s="25" t="str">
        <f t="shared" si="452"/>
        <v/>
      </c>
      <c r="L2612" s="25">
        <v>2611</v>
      </c>
      <c r="N2612" s="25" t="str">
        <f t="shared" si="444"/>
        <v/>
      </c>
      <c r="O2612" s="25" t="str">
        <f t="shared" si="445"/>
        <v/>
      </c>
      <c r="R2612" s="25" t="str">
        <f t="shared" si="446"/>
        <v/>
      </c>
      <c r="S2612" s="25" t="str">
        <f t="shared" si="447"/>
        <v/>
      </c>
    </row>
    <row r="2613" spans="1:19" x14ac:dyDescent="0.25">
      <c r="A2613" s="25">
        <f t="shared" si="448"/>
        <v>108</v>
      </c>
      <c r="B2613" s="25">
        <f t="shared" si="449"/>
        <v>0</v>
      </c>
      <c r="C2613" s="26">
        <f t="shared" si="450"/>
        <v>2611</v>
      </c>
      <c r="D2613" s="26">
        <f t="shared" si="442"/>
        <v>7</v>
      </c>
      <c r="E2613" s="26">
        <f t="shared" si="451"/>
        <v>124</v>
      </c>
      <c r="F2613" s="25" t="e">
        <f>INDEX('Boundary Condition Wizard'!$C$29:$BK$89,E2613+1,D2613+1)</f>
        <v>#REF!</v>
      </c>
      <c r="G2613" s="25" t="str">
        <f t="shared" si="443"/>
        <v/>
      </c>
      <c r="H2613" s="25" t="str">
        <f t="shared" si="452"/>
        <v/>
      </c>
      <c r="L2613" s="25">
        <v>2612</v>
      </c>
      <c r="N2613" s="25" t="str">
        <f t="shared" si="444"/>
        <v/>
      </c>
      <c r="O2613" s="25" t="str">
        <f t="shared" si="445"/>
        <v/>
      </c>
      <c r="R2613" s="25" t="str">
        <f t="shared" si="446"/>
        <v/>
      </c>
      <c r="S2613" s="25" t="str">
        <f t="shared" si="447"/>
        <v/>
      </c>
    </row>
    <row r="2614" spans="1:19" x14ac:dyDescent="0.25">
      <c r="A2614" s="25">
        <f t="shared" si="448"/>
        <v>108</v>
      </c>
      <c r="B2614" s="25">
        <f t="shared" si="449"/>
        <v>0</v>
      </c>
      <c r="C2614" s="26">
        <f t="shared" si="450"/>
        <v>2612</v>
      </c>
      <c r="D2614" s="26">
        <f t="shared" si="442"/>
        <v>8</v>
      </c>
      <c r="E2614" s="26">
        <f t="shared" si="451"/>
        <v>124</v>
      </c>
      <c r="F2614" s="25" t="e">
        <f>INDEX('Boundary Condition Wizard'!$C$29:$BK$89,E2614+1,D2614+1)</f>
        <v>#REF!</v>
      </c>
      <c r="G2614" s="25" t="str">
        <f t="shared" si="443"/>
        <v/>
      </c>
      <c r="H2614" s="25" t="str">
        <f t="shared" si="452"/>
        <v/>
      </c>
      <c r="L2614" s="25">
        <v>2613</v>
      </c>
      <c r="N2614" s="25" t="str">
        <f t="shared" si="444"/>
        <v/>
      </c>
      <c r="O2614" s="25" t="str">
        <f t="shared" si="445"/>
        <v/>
      </c>
      <c r="R2614" s="25" t="str">
        <f t="shared" si="446"/>
        <v/>
      </c>
      <c r="S2614" s="25" t="str">
        <f t="shared" si="447"/>
        <v/>
      </c>
    </row>
    <row r="2615" spans="1:19" x14ac:dyDescent="0.25">
      <c r="A2615" s="25">
        <f t="shared" si="448"/>
        <v>108</v>
      </c>
      <c r="B2615" s="25">
        <f t="shared" si="449"/>
        <v>0</v>
      </c>
      <c r="C2615" s="26">
        <f t="shared" si="450"/>
        <v>2613</v>
      </c>
      <c r="D2615" s="26">
        <f t="shared" si="442"/>
        <v>9</v>
      </c>
      <c r="E2615" s="26">
        <f t="shared" si="451"/>
        <v>124</v>
      </c>
      <c r="F2615" s="25" t="e">
        <f>INDEX('Boundary Condition Wizard'!$C$29:$BK$89,E2615+1,D2615+1)</f>
        <v>#REF!</v>
      </c>
      <c r="G2615" s="25" t="str">
        <f t="shared" si="443"/>
        <v/>
      </c>
      <c r="H2615" s="25" t="str">
        <f t="shared" si="452"/>
        <v/>
      </c>
      <c r="L2615" s="25">
        <v>2614</v>
      </c>
      <c r="N2615" s="25" t="str">
        <f t="shared" si="444"/>
        <v/>
      </c>
      <c r="O2615" s="25" t="str">
        <f t="shared" si="445"/>
        <v/>
      </c>
      <c r="R2615" s="25" t="str">
        <f t="shared" si="446"/>
        <v/>
      </c>
      <c r="S2615" s="25" t="str">
        <f t="shared" si="447"/>
        <v/>
      </c>
    </row>
    <row r="2616" spans="1:19" x14ac:dyDescent="0.25">
      <c r="A2616" s="25">
        <f t="shared" si="448"/>
        <v>108</v>
      </c>
      <c r="B2616" s="25">
        <f t="shared" si="449"/>
        <v>0</v>
      </c>
      <c r="C2616" s="26">
        <f t="shared" si="450"/>
        <v>2614</v>
      </c>
      <c r="D2616" s="26">
        <f t="shared" si="442"/>
        <v>10</v>
      </c>
      <c r="E2616" s="26">
        <f t="shared" si="451"/>
        <v>124</v>
      </c>
      <c r="F2616" s="25" t="e">
        <f>INDEX('Boundary Condition Wizard'!$C$29:$BK$89,E2616+1,D2616+1)</f>
        <v>#REF!</v>
      </c>
      <c r="G2616" s="25" t="str">
        <f t="shared" si="443"/>
        <v/>
      </c>
      <c r="H2616" s="25" t="str">
        <f t="shared" si="452"/>
        <v/>
      </c>
      <c r="L2616" s="25">
        <v>2615</v>
      </c>
      <c r="N2616" s="25" t="str">
        <f t="shared" si="444"/>
        <v/>
      </c>
      <c r="O2616" s="25" t="str">
        <f t="shared" si="445"/>
        <v/>
      </c>
      <c r="R2616" s="25" t="str">
        <f t="shared" si="446"/>
        <v/>
      </c>
      <c r="S2616" s="25" t="str">
        <f t="shared" si="447"/>
        <v/>
      </c>
    </row>
    <row r="2617" spans="1:19" x14ac:dyDescent="0.25">
      <c r="A2617" s="25">
        <f t="shared" si="448"/>
        <v>108</v>
      </c>
      <c r="B2617" s="25">
        <f t="shared" si="449"/>
        <v>0</v>
      </c>
      <c r="C2617" s="26">
        <f t="shared" si="450"/>
        <v>2615</v>
      </c>
      <c r="D2617" s="26">
        <f t="shared" si="442"/>
        <v>11</v>
      </c>
      <c r="E2617" s="26">
        <f t="shared" si="451"/>
        <v>124</v>
      </c>
      <c r="F2617" s="25" t="e">
        <f>INDEX('Boundary Condition Wizard'!$C$29:$BK$89,E2617+1,D2617+1)</f>
        <v>#REF!</v>
      </c>
      <c r="G2617" s="25" t="str">
        <f t="shared" si="443"/>
        <v/>
      </c>
      <c r="H2617" s="25" t="str">
        <f t="shared" si="452"/>
        <v/>
      </c>
      <c r="L2617" s="25">
        <v>2616</v>
      </c>
      <c r="N2617" s="25" t="str">
        <f t="shared" si="444"/>
        <v/>
      </c>
      <c r="O2617" s="25" t="str">
        <f t="shared" si="445"/>
        <v/>
      </c>
      <c r="R2617" s="25" t="str">
        <f t="shared" si="446"/>
        <v/>
      </c>
      <c r="S2617" s="25" t="str">
        <f t="shared" si="447"/>
        <v/>
      </c>
    </row>
    <row r="2618" spans="1:19" x14ac:dyDescent="0.25">
      <c r="A2618" s="25">
        <f t="shared" si="448"/>
        <v>108</v>
      </c>
      <c r="B2618" s="25">
        <f t="shared" si="449"/>
        <v>0</v>
      </c>
      <c r="C2618" s="26">
        <f t="shared" si="450"/>
        <v>2616</v>
      </c>
      <c r="D2618" s="26">
        <f t="shared" si="442"/>
        <v>12</v>
      </c>
      <c r="E2618" s="26">
        <f t="shared" si="451"/>
        <v>124</v>
      </c>
      <c r="F2618" s="25" t="e">
        <f>INDEX('Boundary Condition Wizard'!$C$29:$BK$89,E2618+1,D2618+1)</f>
        <v>#REF!</v>
      </c>
      <c r="G2618" s="25" t="str">
        <f t="shared" si="443"/>
        <v/>
      </c>
      <c r="H2618" s="25" t="str">
        <f t="shared" si="452"/>
        <v/>
      </c>
      <c r="L2618" s="25">
        <v>2617</v>
      </c>
      <c r="N2618" s="25" t="str">
        <f t="shared" si="444"/>
        <v/>
      </c>
      <c r="O2618" s="25" t="str">
        <f t="shared" si="445"/>
        <v/>
      </c>
      <c r="R2618" s="25" t="str">
        <f t="shared" si="446"/>
        <v/>
      </c>
      <c r="S2618" s="25" t="str">
        <f t="shared" si="447"/>
        <v/>
      </c>
    </row>
    <row r="2619" spans="1:19" x14ac:dyDescent="0.25">
      <c r="A2619" s="25">
        <f t="shared" si="448"/>
        <v>108</v>
      </c>
      <c r="B2619" s="25">
        <f t="shared" si="449"/>
        <v>0</v>
      </c>
      <c r="C2619" s="26">
        <f t="shared" si="450"/>
        <v>2617</v>
      </c>
      <c r="D2619" s="26">
        <f t="shared" si="442"/>
        <v>13</v>
      </c>
      <c r="E2619" s="26">
        <f t="shared" si="451"/>
        <v>124</v>
      </c>
      <c r="F2619" s="25" t="e">
        <f>INDEX('Boundary Condition Wizard'!$C$29:$BK$89,E2619+1,D2619+1)</f>
        <v>#REF!</v>
      </c>
      <c r="G2619" s="25" t="str">
        <f t="shared" si="443"/>
        <v/>
      </c>
      <c r="H2619" s="25" t="str">
        <f t="shared" si="452"/>
        <v/>
      </c>
      <c r="L2619" s="25">
        <v>2618</v>
      </c>
      <c r="N2619" s="25" t="str">
        <f t="shared" si="444"/>
        <v/>
      </c>
      <c r="O2619" s="25" t="str">
        <f t="shared" si="445"/>
        <v/>
      </c>
      <c r="R2619" s="25" t="str">
        <f t="shared" si="446"/>
        <v/>
      </c>
      <c r="S2619" s="25" t="str">
        <f t="shared" si="447"/>
        <v/>
      </c>
    </row>
    <row r="2620" spans="1:19" x14ac:dyDescent="0.25">
      <c r="A2620" s="25">
        <f t="shared" si="448"/>
        <v>108</v>
      </c>
      <c r="B2620" s="25">
        <f t="shared" si="449"/>
        <v>0</v>
      </c>
      <c r="C2620" s="26">
        <f t="shared" si="450"/>
        <v>2618</v>
      </c>
      <c r="D2620" s="26">
        <f t="shared" si="442"/>
        <v>14</v>
      </c>
      <c r="E2620" s="26">
        <f t="shared" si="451"/>
        <v>124</v>
      </c>
      <c r="F2620" s="25" t="e">
        <f>INDEX('Boundary Condition Wizard'!$C$29:$BK$89,E2620+1,D2620+1)</f>
        <v>#REF!</v>
      </c>
      <c r="G2620" s="25" t="str">
        <f t="shared" si="443"/>
        <v/>
      </c>
      <c r="H2620" s="25" t="str">
        <f t="shared" si="452"/>
        <v/>
      </c>
      <c r="L2620" s="25">
        <v>2619</v>
      </c>
      <c r="N2620" s="25" t="str">
        <f t="shared" si="444"/>
        <v/>
      </c>
      <c r="O2620" s="25" t="str">
        <f t="shared" si="445"/>
        <v/>
      </c>
      <c r="R2620" s="25" t="str">
        <f t="shared" si="446"/>
        <v/>
      </c>
      <c r="S2620" s="25" t="str">
        <f t="shared" si="447"/>
        <v/>
      </c>
    </row>
    <row r="2621" spans="1:19" x14ac:dyDescent="0.25">
      <c r="A2621" s="25">
        <f t="shared" si="448"/>
        <v>108</v>
      </c>
      <c r="B2621" s="25">
        <f t="shared" si="449"/>
        <v>0</v>
      </c>
      <c r="C2621" s="26">
        <f t="shared" si="450"/>
        <v>2619</v>
      </c>
      <c r="D2621" s="26">
        <f t="shared" si="442"/>
        <v>15</v>
      </c>
      <c r="E2621" s="26">
        <f t="shared" si="451"/>
        <v>124</v>
      </c>
      <c r="F2621" s="25" t="e">
        <f>INDEX('Boundary Condition Wizard'!$C$29:$BK$89,E2621+1,D2621+1)</f>
        <v>#REF!</v>
      </c>
      <c r="G2621" s="25" t="str">
        <f t="shared" si="443"/>
        <v/>
      </c>
      <c r="H2621" s="25" t="str">
        <f t="shared" si="452"/>
        <v/>
      </c>
      <c r="L2621" s="25">
        <v>2620</v>
      </c>
      <c r="N2621" s="25" t="str">
        <f t="shared" si="444"/>
        <v/>
      </c>
      <c r="O2621" s="25" t="str">
        <f t="shared" si="445"/>
        <v/>
      </c>
      <c r="R2621" s="25" t="str">
        <f t="shared" si="446"/>
        <v/>
      </c>
      <c r="S2621" s="25" t="str">
        <f t="shared" si="447"/>
        <v/>
      </c>
    </row>
    <row r="2622" spans="1:19" x14ac:dyDescent="0.25">
      <c r="A2622" s="25">
        <f t="shared" si="448"/>
        <v>108</v>
      </c>
      <c r="B2622" s="25">
        <f t="shared" si="449"/>
        <v>0</v>
      </c>
      <c r="C2622" s="26">
        <f t="shared" si="450"/>
        <v>2620</v>
      </c>
      <c r="D2622" s="26">
        <f t="shared" si="442"/>
        <v>16</v>
      </c>
      <c r="E2622" s="26">
        <f t="shared" si="451"/>
        <v>124</v>
      </c>
      <c r="F2622" s="25" t="e">
        <f>INDEX('Boundary Condition Wizard'!$C$29:$BK$89,E2622+1,D2622+1)</f>
        <v>#REF!</v>
      </c>
      <c r="G2622" s="25" t="str">
        <f t="shared" si="443"/>
        <v/>
      </c>
      <c r="H2622" s="25" t="str">
        <f t="shared" si="452"/>
        <v/>
      </c>
      <c r="L2622" s="25">
        <v>2621</v>
      </c>
      <c r="N2622" s="25" t="str">
        <f t="shared" si="444"/>
        <v/>
      </c>
      <c r="O2622" s="25" t="str">
        <f t="shared" si="445"/>
        <v/>
      </c>
      <c r="R2622" s="25" t="str">
        <f t="shared" si="446"/>
        <v/>
      </c>
      <c r="S2622" s="25" t="str">
        <f t="shared" si="447"/>
        <v/>
      </c>
    </row>
    <row r="2623" spans="1:19" x14ac:dyDescent="0.25">
      <c r="A2623" s="25">
        <f t="shared" si="448"/>
        <v>108</v>
      </c>
      <c r="B2623" s="25">
        <f t="shared" si="449"/>
        <v>0</v>
      </c>
      <c r="C2623" s="26">
        <f t="shared" si="450"/>
        <v>2621</v>
      </c>
      <c r="D2623" s="26">
        <f t="shared" si="442"/>
        <v>17</v>
      </c>
      <c r="E2623" s="26">
        <f t="shared" si="451"/>
        <v>124</v>
      </c>
      <c r="F2623" s="25" t="e">
        <f>INDEX('Boundary Condition Wizard'!$C$29:$BK$89,E2623+1,D2623+1)</f>
        <v>#REF!</v>
      </c>
      <c r="G2623" s="25" t="str">
        <f t="shared" si="443"/>
        <v/>
      </c>
      <c r="H2623" s="25" t="str">
        <f t="shared" si="452"/>
        <v/>
      </c>
      <c r="L2623" s="25">
        <v>2622</v>
      </c>
      <c r="N2623" s="25" t="str">
        <f t="shared" si="444"/>
        <v/>
      </c>
      <c r="O2623" s="25" t="str">
        <f t="shared" si="445"/>
        <v/>
      </c>
      <c r="R2623" s="25" t="str">
        <f t="shared" si="446"/>
        <v/>
      </c>
      <c r="S2623" s="25" t="str">
        <f t="shared" si="447"/>
        <v/>
      </c>
    </row>
    <row r="2624" spans="1:19" x14ac:dyDescent="0.25">
      <c r="A2624" s="25">
        <f t="shared" si="448"/>
        <v>108</v>
      </c>
      <c r="B2624" s="25">
        <f t="shared" si="449"/>
        <v>0</v>
      </c>
      <c r="C2624" s="26">
        <f t="shared" si="450"/>
        <v>2622</v>
      </c>
      <c r="D2624" s="26">
        <f t="shared" si="442"/>
        <v>18</v>
      </c>
      <c r="E2624" s="26">
        <f t="shared" si="451"/>
        <v>124</v>
      </c>
      <c r="F2624" s="25" t="e">
        <f>INDEX('Boundary Condition Wizard'!$C$29:$BK$89,E2624+1,D2624+1)</f>
        <v>#REF!</v>
      </c>
      <c r="G2624" s="25" t="str">
        <f t="shared" si="443"/>
        <v/>
      </c>
      <c r="H2624" s="25" t="str">
        <f t="shared" si="452"/>
        <v/>
      </c>
      <c r="L2624" s="25">
        <v>2623</v>
      </c>
      <c r="N2624" s="25" t="str">
        <f t="shared" si="444"/>
        <v/>
      </c>
      <c r="O2624" s="25" t="str">
        <f t="shared" si="445"/>
        <v/>
      </c>
      <c r="R2624" s="25" t="str">
        <f t="shared" si="446"/>
        <v/>
      </c>
      <c r="S2624" s="25" t="str">
        <f t="shared" si="447"/>
        <v/>
      </c>
    </row>
    <row r="2625" spans="1:19" x14ac:dyDescent="0.25">
      <c r="A2625" s="25">
        <f t="shared" si="448"/>
        <v>108</v>
      </c>
      <c r="B2625" s="25">
        <f t="shared" si="449"/>
        <v>0</v>
      </c>
      <c r="C2625" s="26">
        <f t="shared" si="450"/>
        <v>2623</v>
      </c>
      <c r="D2625" s="26">
        <f t="shared" si="442"/>
        <v>19</v>
      </c>
      <c r="E2625" s="26">
        <f t="shared" si="451"/>
        <v>124</v>
      </c>
      <c r="F2625" s="25" t="e">
        <f>INDEX('Boundary Condition Wizard'!$C$29:$BK$89,E2625+1,D2625+1)</f>
        <v>#REF!</v>
      </c>
      <c r="G2625" s="25" t="str">
        <f t="shared" si="443"/>
        <v/>
      </c>
      <c r="H2625" s="25" t="str">
        <f t="shared" si="452"/>
        <v/>
      </c>
      <c r="L2625" s="25">
        <v>2624</v>
      </c>
      <c r="N2625" s="25" t="str">
        <f t="shared" si="444"/>
        <v/>
      </c>
      <c r="O2625" s="25" t="str">
        <f t="shared" si="445"/>
        <v/>
      </c>
      <c r="R2625" s="25" t="str">
        <f t="shared" si="446"/>
        <v/>
      </c>
      <c r="S2625" s="25" t="str">
        <f t="shared" si="447"/>
        <v/>
      </c>
    </row>
    <row r="2626" spans="1:19" x14ac:dyDescent="0.25">
      <c r="A2626" s="25">
        <f t="shared" si="448"/>
        <v>108</v>
      </c>
      <c r="B2626" s="25">
        <f t="shared" si="449"/>
        <v>0</v>
      </c>
      <c r="C2626" s="26">
        <f t="shared" si="450"/>
        <v>2624</v>
      </c>
      <c r="D2626" s="26">
        <f t="shared" si="442"/>
        <v>20</v>
      </c>
      <c r="E2626" s="26">
        <f t="shared" si="451"/>
        <v>124</v>
      </c>
      <c r="F2626" s="25" t="e">
        <f>INDEX('Boundary Condition Wizard'!$C$29:$BK$89,E2626+1,D2626+1)</f>
        <v>#REF!</v>
      </c>
      <c r="G2626" s="25" t="str">
        <f t="shared" si="443"/>
        <v/>
      </c>
      <c r="H2626" s="25" t="str">
        <f t="shared" si="452"/>
        <v/>
      </c>
      <c r="L2626" s="25">
        <v>2625</v>
      </c>
      <c r="N2626" s="25" t="str">
        <f t="shared" si="444"/>
        <v/>
      </c>
      <c r="O2626" s="25" t="str">
        <f t="shared" si="445"/>
        <v/>
      </c>
      <c r="R2626" s="25" t="str">
        <f t="shared" si="446"/>
        <v/>
      </c>
      <c r="S2626" s="25" t="str">
        <f t="shared" si="447"/>
        <v/>
      </c>
    </row>
    <row r="2627" spans="1:19" x14ac:dyDescent="0.25">
      <c r="A2627" s="25">
        <f t="shared" si="448"/>
        <v>108</v>
      </c>
      <c r="B2627" s="25">
        <f t="shared" si="449"/>
        <v>0</v>
      </c>
      <c r="C2627" s="26">
        <f t="shared" si="450"/>
        <v>2625</v>
      </c>
      <c r="D2627" s="26">
        <f t="shared" ref="D2627:D2690" si="453">C2627-TRUNC(C2627/num_x,0)*num_x</f>
        <v>0</v>
      </c>
      <c r="E2627" s="26">
        <f t="shared" si="451"/>
        <v>125</v>
      </c>
      <c r="F2627" s="25" t="e">
        <f>INDEX('Boundary Condition Wizard'!$C$29:$BK$89,E2627+1,D2627+1)</f>
        <v>#REF!</v>
      </c>
      <c r="G2627" s="25" t="str">
        <f t="shared" ref="G2627:G2690" si="454">IF(ISTEXT(F2627),LEFT(F2627,1),"")</f>
        <v/>
      </c>
      <c r="H2627" s="25" t="str">
        <f t="shared" si="452"/>
        <v/>
      </c>
      <c r="L2627" s="25">
        <v>2626</v>
      </c>
      <c r="N2627" s="25" t="str">
        <f t="shared" ref="N2627:N2690" si="455">IF(L2627&lt;=$N$1,VLOOKUP(L2627,$A$2:$H$3742,3,FALSE),"")</f>
        <v/>
      </c>
      <c r="O2627" s="25" t="str">
        <f t="shared" ref="O2627:O2690" si="456">IF(L2627&lt;=$N$1,VLOOKUP(L2627,$A$2:$H$3742,8,FALSE),"")</f>
        <v/>
      </c>
      <c r="R2627" s="25" t="str">
        <f t="shared" ref="R2627:R2690" si="457">IF(L2627&lt;=$R$1,VLOOKUP(L2627,$B$2:$H$3742,2,FALSE),"")</f>
        <v/>
      </c>
      <c r="S2627" s="25" t="str">
        <f t="shared" ref="S2627:S2690" si="458">IF(L2627&lt;=$R$1,VLOOKUP(L2627,$B$2:$H$3742,7,FALSE),"")</f>
        <v/>
      </c>
    </row>
    <row r="2628" spans="1:19" x14ac:dyDescent="0.25">
      <c r="A2628" s="25">
        <f t="shared" ref="A2628:A2691" si="459">IF(G2628="D",1+A2627,A2627)</f>
        <v>108</v>
      </c>
      <c r="B2628" s="25">
        <f t="shared" ref="B2628:B2691" si="460">IF(G2628="N",1+B2627,B2627)</f>
        <v>0</v>
      </c>
      <c r="C2628" s="26">
        <f t="shared" ref="C2628:C2691" si="461">1+C2627</f>
        <v>2626</v>
      </c>
      <c r="D2628" s="26">
        <f t="shared" si="453"/>
        <v>1</v>
      </c>
      <c r="E2628" s="26">
        <f t="shared" ref="E2628:E2691" si="462">TRUNC(C2628/num_x)</f>
        <v>125</v>
      </c>
      <c r="F2628" s="25" t="e">
        <f>INDEX('Boundary Condition Wizard'!$C$29:$BK$89,E2628+1,D2628+1)</f>
        <v>#REF!</v>
      </c>
      <c r="G2628" s="25" t="str">
        <f t="shared" si="454"/>
        <v/>
      </c>
      <c r="H2628" s="25" t="str">
        <f t="shared" ref="H2628:H2691" si="463">IF(ISTEXT(F2628),VALUE(RIGHT(F2628,LEN(F2628)-1)),"")</f>
        <v/>
      </c>
      <c r="L2628" s="25">
        <v>2627</v>
      </c>
      <c r="N2628" s="25" t="str">
        <f t="shared" si="455"/>
        <v/>
      </c>
      <c r="O2628" s="25" t="str">
        <f t="shared" si="456"/>
        <v/>
      </c>
      <c r="R2628" s="25" t="str">
        <f t="shared" si="457"/>
        <v/>
      </c>
      <c r="S2628" s="25" t="str">
        <f t="shared" si="458"/>
        <v/>
      </c>
    </row>
    <row r="2629" spans="1:19" x14ac:dyDescent="0.25">
      <c r="A2629" s="25">
        <f t="shared" si="459"/>
        <v>108</v>
      </c>
      <c r="B2629" s="25">
        <f t="shared" si="460"/>
        <v>0</v>
      </c>
      <c r="C2629" s="26">
        <f t="shared" si="461"/>
        <v>2627</v>
      </c>
      <c r="D2629" s="26">
        <f t="shared" si="453"/>
        <v>2</v>
      </c>
      <c r="E2629" s="26">
        <f t="shared" si="462"/>
        <v>125</v>
      </c>
      <c r="F2629" s="25" t="e">
        <f>INDEX('Boundary Condition Wizard'!$C$29:$BK$89,E2629+1,D2629+1)</f>
        <v>#REF!</v>
      </c>
      <c r="G2629" s="25" t="str">
        <f t="shared" si="454"/>
        <v/>
      </c>
      <c r="H2629" s="25" t="str">
        <f t="shared" si="463"/>
        <v/>
      </c>
      <c r="L2629" s="25">
        <v>2628</v>
      </c>
      <c r="N2629" s="25" t="str">
        <f t="shared" si="455"/>
        <v/>
      </c>
      <c r="O2629" s="25" t="str">
        <f t="shared" si="456"/>
        <v/>
      </c>
      <c r="R2629" s="25" t="str">
        <f t="shared" si="457"/>
        <v/>
      </c>
      <c r="S2629" s="25" t="str">
        <f t="shared" si="458"/>
        <v/>
      </c>
    </row>
    <row r="2630" spans="1:19" x14ac:dyDescent="0.25">
      <c r="A2630" s="25">
        <f t="shared" si="459"/>
        <v>108</v>
      </c>
      <c r="B2630" s="25">
        <f t="shared" si="460"/>
        <v>0</v>
      </c>
      <c r="C2630" s="26">
        <f t="shared" si="461"/>
        <v>2628</v>
      </c>
      <c r="D2630" s="26">
        <f t="shared" si="453"/>
        <v>3</v>
      </c>
      <c r="E2630" s="26">
        <f t="shared" si="462"/>
        <v>125</v>
      </c>
      <c r="F2630" s="25" t="e">
        <f>INDEX('Boundary Condition Wizard'!$C$29:$BK$89,E2630+1,D2630+1)</f>
        <v>#REF!</v>
      </c>
      <c r="G2630" s="25" t="str">
        <f t="shared" si="454"/>
        <v/>
      </c>
      <c r="H2630" s="25" t="str">
        <f t="shared" si="463"/>
        <v/>
      </c>
      <c r="L2630" s="25">
        <v>2629</v>
      </c>
      <c r="N2630" s="25" t="str">
        <f t="shared" si="455"/>
        <v/>
      </c>
      <c r="O2630" s="25" t="str">
        <f t="shared" si="456"/>
        <v/>
      </c>
      <c r="R2630" s="25" t="str">
        <f t="shared" si="457"/>
        <v/>
      </c>
      <c r="S2630" s="25" t="str">
        <f t="shared" si="458"/>
        <v/>
      </c>
    </row>
    <row r="2631" spans="1:19" x14ac:dyDescent="0.25">
      <c r="A2631" s="25">
        <f t="shared" si="459"/>
        <v>108</v>
      </c>
      <c r="B2631" s="25">
        <f t="shared" si="460"/>
        <v>0</v>
      </c>
      <c r="C2631" s="26">
        <f t="shared" si="461"/>
        <v>2629</v>
      </c>
      <c r="D2631" s="26">
        <f t="shared" si="453"/>
        <v>4</v>
      </c>
      <c r="E2631" s="26">
        <f t="shared" si="462"/>
        <v>125</v>
      </c>
      <c r="F2631" s="25" t="e">
        <f>INDEX('Boundary Condition Wizard'!$C$29:$BK$89,E2631+1,D2631+1)</f>
        <v>#REF!</v>
      </c>
      <c r="G2631" s="25" t="str">
        <f t="shared" si="454"/>
        <v/>
      </c>
      <c r="H2631" s="25" t="str">
        <f t="shared" si="463"/>
        <v/>
      </c>
      <c r="L2631" s="25">
        <v>2630</v>
      </c>
      <c r="N2631" s="25" t="str">
        <f t="shared" si="455"/>
        <v/>
      </c>
      <c r="O2631" s="25" t="str">
        <f t="shared" si="456"/>
        <v/>
      </c>
      <c r="R2631" s="25" t="str">
        <f t="shared" si="457"/>
        <v/>
      </c>
      <c r="S2631" s="25" t="str">
        <f t="shared" si="458"/>
        <v/>
      </c>
    </row>
    <row r="2632" spans="1:19" x14ac:dyDescent="0.25">
      <c r="A2632" s="25">
        <f t="shared" si="459"/>
        <v>108</v>
      </c>
      <c r="B2632" s="25">
        <f t="shared" si="460"/>
        <v>0</v>
      </c>
      <c r="C2632" s="26">
        <f t="shared" si="461"/>
        <v>2630</v>
      </c>
      <c r="D2632" s="26">
        <f t="shared" si="453"/>
        <v>5</v>
      </c>
      <c r="E2632" s="26">
        <f t="shared" si="462"/>
        <v>125</v>
      </c>
      <c r="F2632" s="25" t="e">
        <f>INDEX('Boundary Condition Wizard'!$C$29:$BK$89,E2632+1,D2632+1)</f>
        <v>#REF!</v>
      </c>
      <c r="G2632" s="25" t="str">
        <f t="shared" si="454"/>
        <v/>
      </c>
      <c r="H2632" s="25" t="str">
        <f t="shared" si="463"/>
        <v/>
      </c>
      <c r="L2632" s="25">
        <v>2631</v>
      </c>
      <c r="N2632" s="25" t="str">
        <f t="shared" si="455"/>
        <v/>
      </c>
      <c r="O2632" s="25" t="str">
        <f t="shared" si="456"/>
        <v/>
      </c>
      <c r="R2632" s="25" t="str">
        <f t="shared" si="457"/>
        <v/>
      </c>
      <c r="S2632" s="25" t="str">
        <f t="shared" si="458"/>
        <v/>
      </c>
    </row>
    <row r="2633" spans="1:19" x14ac:dyDescent="0.25">
      <c r="A2633" s="25">
        <f t="shared" si="459"/>
        <v>108</v>
      </c>
      <c r="B2633" s="25">
        <f t="shared" si="460"/>
        <v>0</v>
      </c>
      <c r="C2633" s="26">
        <f t="shared" si="461"/>
        <v>2631</v>
      </c>
      <c r="D2633" s="26">
        <f t="shared" si="453"/>
        <v>6</v>
      </c>
      <c r="E2633" s="26">
        <f t="shared" si="462"/>
        <v>125</v>
      </c>
      <c r="F2633" s="25" t="e">
        <f>INDEX('Boundary Condition Wizard'!$C$29:$BK$89,E2633+1,D2633+1)</f>
        <v>#REF!</v>
      </c>
      <c r="G2633" s="25" t="str">
        <f t="shared" si="454"/>
        <v/>
      </c>
      <c r="H2633" s="25" t="str">
        <f t="shared" si="463"/>
        <v/>
      </c>
      <c r="L2633" s="25">
        <v>2632</v>
      </c>
      <c r="N2633" s="25" t="str">
        <f t="shared" si="455"/>
        <v/>
      </c>
      <c r="O2633" s="25" t="str">
        <f t="shared" si="456"/>
        <v/>
      </c>
      <c r="R2633" s="25" t="str">
        <f t="shared" si="457"/>
        <v/>
      </c>
      <c r="S2633" s="25" t="str">
        <f t="shared" si="458"/>
        <v/>
      </c>
    </row>
    <row r="2634" spans="1:19" x14ac:dyDescent="0.25">
      <c r="A2634" s="25">
        <f t="shared" si="459"/>
        <v>108</v>
      </c>
      <c r="B2634" s="25">
        <f t="shared" si="460"/>
        <v>0</v>
      </c>
      <c r="C2634" s="26">
        <f t="shared" si="461"/>
        <v>2632</v>
      </c>
      <c r="D2634" s="26">
        <f t="shared" si="453"/>
        <v>7</v>
      </c>
      <c r="E2634" s="26">
        <f t="shared" si="462"/>
        <v>125</v>
      </c>
      <c r="F2634" s="25" t="e">
        <f>INDEX('Boundary Condition Wizard'!$C$29:$BK$89,E2634+1,D2634+1)</f>
        <v>#REF!</v>
      </c>
      <c r="G2634" s="25" t="str">
        <f t="shared" si="454"/>
        <v/>
      </c>
      <c r="H2634" s="25" t="str">
        <f t="shared" si="463"/>
        <v/>
      </c>
      <c r="L2634" s="25">
        <v>2633</v>
      </c>
      <c r="N2634" s="25" t="str">
        <f t="shared" si="455"/>
        <v/>
      </c>
      <c r="O2634" s="25" t="str">
        <f t="shared" si="456"/>
        <v/>
      </c>
      <c r="R2634" s="25" t="str">
        <f t="shared" si="457"/>
        <v/>
      </c>
      <c r="S2634" s="25" t="str">
        <f t="shared" si="458"/>
        <v/>
      </c>
    </row>
    <row r="2635" spans="1:19" x14ac:dyDescent="0.25">
      <c r="A2635" s="25">
        <f t="shared" si="459"/>
        <v>108</v>
      </c>
      <c r="B2635" s="25">
        <f t="shared" si="460"/>
        <v>0</v>
      </c>
      <c r="C2635" s="26">
        <f t="shared" si="461"/>
        <v>2633</v>
      </c>
      <c r="D2635" s="26">
        <f t="shared" si="453"/>
        <v>8</v>
      </c>
      <c r="E2635" s="26">
        <f t="shared" si="462"/>
        <v>125</v>
      </c>
      <c r="F2635" s="25" t="e">
        <f>INDEX('Boundary Condition Wizard'!$C$29:$BK$89,E2635+1,D2635+1)</f>
        <v>#REF!</v>
      </c>
      <c r="G2635" s="25" t="str">
        <f t="shared" si="454"/>
        <v/>
      </c>
      <c r="H2635" s="25" t="str">
        <f t="shared" si="463"/>
        <v/>
      </c>
      <c r="L2635" s="25">
        <v>2634</v>
      </c>
      <c r="N2635" s="25" t="str">
        <f t="shared" si="455"/>
        <v/>
      </c>
      <c r="O2635" s="25" t="str">
        <f t="shared" si="456"/>
        <v/>
      </c>
      <c r="R2635" s="25" t="str">
        <f t="shared" si="457"/>
        <v/>
      </c>
      <c r="S2635" s="25" t="str">
        <f t="shared" si="458"/>
        <v/>
      </c>
    </row>
    <row r="2636" spans="1:19" x14ac:dyDescent="0.25">
      <c r="A2636" s="25">
        <f t="shared" si="459"/>
        <v>108</v>
      </c>
      <c r="B2636" s="25">
        <f t="shared" si="460"/>
        <v>0</v>
      </c>
      <c r="C2636" s="26">
        <f t="shared" si="461"/>
        <v>2634</v>
      </c>
      <c r="D2636" s="26">
        <f t="shared" si="453"/>
        <v>9</v>
      </c>
      <c r="E2636" s="26">
        <f t="shared" si="462"/>
        <v>125</v>
      </c>
      <c r="F2636" s="25" t="e">
        <f>INDEX('Boundary Condition Wizard'!$C$29:$BK$89,E2636+1,D2636+1)</f>
        <v>#REF!</v>
      </c>
      <c r="G2636" s="25" t="str">
        <f t="shared" si="454"/>
        <v/>
      </c>
      <c r="H2636" s="25" t="str">
        <f t="shared" si="463"/>
        <v/>
      </c>
      <c r="L2636" s="25">
        <v>2635</v>
      </c>
      <c r="N2636" s="25" t="str">
        <f t="shared" si="455"/>
        <v/>
      </c>
      <c r="O2636" s="25" t="str">
        <f t="shared" si="456"/>
        <v/>
      </c>
      <c r="R2636" s="25" t="str">
        <f t="shared" si="457"/>
        <v/>
      </c>
      <c r="S2636" s="25" t="str">
        <f t="shared" si="458"/>
        <v/>
      </c>
    </row>
    <row r="2637" spans="1:19" x14ac:dyDescent="0.25">
      <c r="A2637" s="25">
        <f t="shared" si="459"/>
        <v>108</v>
      </c>
      <c r="B2637" s="25">
        <f t="shared" si="460"/>
        <v>0</v>
      </c>
      <c r="C2637" s="26">
        <f t="shared" si="461"/>
        <v>2635</v>
      </c>
      <c r="D2637" s="26">
        <f t="shared" si="453"/>
        <v>10</v>
      </c>
      <c r="E2637" s="26">
        <f t="shared" si="462"/>
        <v>125</v>
      </c>
      <c r="F2637" s="25" t="e">
        <f>INDEX('Boundary Condition Wizard'!$C$29:$BK$89,E2637+1,D2637+1)</f>
        <v>#REF!</v>
      </c>
      <c r="G2637" s="25" t="str">
        <f t="shared" si="454"/>
        <v/>
      </c>
      <c r="H2637" s="25" t="str">
        <f t="shared" si="463"/>
        <v/>
      </c>
      <c r="L2637" s="25">
        <v>2636</v>
      </c>
      <c r="N2637" s="25" t="str">
        <f t="shared" si="455"/>
        <v/>
      </c>
      <c r="O2637" s="25" t="str">
        <f t="shared" si="456"/>
        <v/>
      </c>
      <c r="R2637" s="25" t="str">
        <f t="shared" si="457"/>
        <v/>
      </c>
      <c r="S2637" s="25" t="str">
        <f t="shared" si="458"/>
        <v/>
      </c>
    </row>
    <row r="2638" spans="1:19" x14ac:dyDescent="0.25">
      <c r="A2638" s="25">
        <f t="shared" si="459"/>
        <v>108</v>
      </c>
      <c r="B2638" s="25">
        <f t="shared" si="460"/>
        <v>0</v>
      </c>
      <c r="C2638" s="26">
        <f t="shared" si="461"/>
        <v>2636</v>
      </c>
      <c r="D2638" s="26">
        <f t="shared" si="453"/>
        <v>11</v>
      </c>
      <c r="E2638" s="26">
        <f t="shared" si="462"/>
        <v>125</v>
      </c>
      <c r="F2638" s="25" t="e">
        <f>INDEX('Boundary Condition Wizard'!$C$29:$BK$89,E2638+1,D2638+1)</f>
        <v>#REF!</v>
      </c>
      <c r="G2638" s="25" t="str">
        <f t="shared" si="454"/>
        <v/>
      </c>
      <c r="H2638" s="25" t="str">
        <f t="shared" si="463"/>
        <v/>
      </c>
      <c r="L2638" s="25">
        <v>2637</v>
      </c>
      <c r="N2638" s="25" t="str">
        <f t="shared" si="455"/>
        <v/>
      </c>
      <c r="O2638" s="25" t="str">
        <f t="shared" si="456"/>
        <v/>
      </c>
      <c r="R2638" s="25" t="str">
        <f t="shared" si="457"/>
        <v/>
      </c>
      <c r="S2638" s="25" t="str">
        <f t="shared" si="458"/>
        <v/>
      </c>
    </row>
    <row r="2639" spans="1:19" x14ac:dyDescent="0.25">
      <c r="A2639" s="25">
        <f t="shared" si="459"/>
        <v>108</v>
      </c>
      <c r="B2639" s="25">
        <f t="shared" si="460"/>
        <v>0</v>
      </c>
      <c r="C2639" s="26">
        <f t="shared" si="461"/>
        <v>2637</v>
      </c>
      <c r="D2639" s="26">
        <f t="shared" si="453"/>
        <v>12</v>
      </c>
      <c r="E2639" s="26">
        <f t="shared" si="462"/>
        <v>125</v>
      </c>
      <c r="F2639" s="25" t="e">
        <f>INDEX('Boundary Condition Wizard'!$C$29:$BK$89,E2639+1,D2639+1)</f>
        <v>#REF!</v>
      </c>
      <c r="G2639" s="25" t="str">
        <f t="shared" si="454"/>
        <v/>
      </c>
      <c r="H2639" s="25" t="str">
        <f t="shared" si="463"/>
        <v/>
      </c>
      <c r="L2639" s="25">
        <v>2638</v>
      </c>
      <c r="N2639" s="25" t="str">
        <f t="shared" si="455"/>
        <v/>
      </c>
      <c r="O2639" s="25" t="str">
        <f t="shared" si="456"/>
        <v/>
      </c>
      <c r="R2639" s="25" t="str">
        <f t="shared" si="457"/>
        <v/>
      </c>
      <c r="S2639" s="25" t="str">
        <f t="shared" si="458"/>
        <v/>
      </c>
    </row>
    <row r="2640" spans="1:19" x14ac:dyDescent="0.25">
      <c r="A2640" s="25">
        <f t="shared" si="459"/>
        <v>108</v>
      </c>
      <c r="B2640" s="25">
        <f t="shared" si="460"/>
        <v>0</v>
      </c>
      <c r="C2640" s="26">
        <f t="shared" si="461"/>
        <v>2638</v>
      </c>
      <c r="D2640" s="26">
        <f t="shared" si="453"/>
        <v>13</v>
      </c>
      <c r="E2640" s="26">
        <f t="shared" si="462"/>
        <v>125</v>
      </c>
      <c r="F2640" s="25" t="e">
        <f>INDEX('Boundary Condition Wizard'!$C$29:$BK$89,E2640+1,D2640+1)</f>
        <v>#REF!</v>
      </c>
      <c r="G2640" s="25" t="str">
        <f t="shared" si="454"/>
        <v/>
      </c>
      <c r="H2640" s="25" t="str">
        <f t="shared" si="463"/>
        <v/>
      </c>
      <c r="L2640" s="25">
        <v>2639</v>
      </c>
      <c r="N2640" s="25" t="str">
        <f t="shared" si="455"/>
        <v/>
      </c>
      <c r="O2640" s="25" t="str">
        <f t="shared" si="456"/>
        <v/>
      </c>
      <c r="R2640" s="25" t="str">
        <f t="shared" si="457"/>
        <v/>
      </c>
      <c r="S2640" s="25" t="str">
        <f t="shared" si="458"/>
        <v/>
      </c>
    </row>
    <row r="2641" spans="1:19" x14ac:dyDescent="0.25">
      <c r="A2641" s="25">
        <f t="shared" si="459"/>
        <v>108</v>
      </c>
      <c r="B2641" s="25">
        <f t="shared" si="460"/>
        <v>0</v>
      </c>
      <c r="C2641" s="26">
        <f t="shared" si="461"/>
        <v>2639</v>
      </c>
      <c r="D2641" s="26">
        <f t="shared" si="453"/>
        <v>14</v>
      </c>
      <c r="E2641" s="26">
        <f t="shared" si="462"/>
        <v>125</v>
      </c>
      <c r="F2641" s="25" t="e">
        <f>INDEX('Boundary Condition Wizard'!$C$29:$BK$89,E2641+1,D2641+1)</f>
        <v>#REF!</v>
      </c>
      <c r="G2641" s="25" t="str">
        <f t="shared" si="454"/>
        <v/>
      </c>
      <c r="H2641" s="25" t="str">
        <f t="shared" si="463"/>
        <v/>
      </c>
      <c r="L2641" s="25">
        <v>2640</v>
      </c>
      <c r="N2641" s="25" t="str">
        <f t="shared" si="455"/>
        <v/>
      </c>
      <c r="O2641" s="25" t="str">
        <f t="shared" si="456"/>
        <v/>
      </c>
      <c r="R2641" s="25" t="str">
        <f t="shared" si="457"/>
        <v/>
      </c>
      <c r="S2641" s="25" t="str">
        <f t="shared" si="458"/>
        <v/>
      </c>
    </row>
    <row r="2642" spans="1:19" x14ac:dyDescent="0.25">
      <c r="A2642" s="25">
        <f t="shared" si="459"/>
        <v>108</v>
      </c>
      <c r="B2642" s="25">
        <f t="shared" si="460"/>
        <v>0</v>
      </c>
      <c r="C2642" s="26">
        <f t="shared" si="461"/>
        <v>2640</v>
      </c>
      <c r="D2642" s="26">
        <f t="shared" si="453"/>
        <v>15</v>
      </c>
      <c r="E2642" s="26">
        <f t="shared" si="462"/>
        <v>125</v>
      </c>
      <c r="F2642" s="25" t="e">
        <f>INDEX('Boundary Condition Wizard'!$C$29:$BK$89,E2642+1,D2642+1)</f>
        <v>#REF!</v>
      </c>
      <c r="G2642" s="25" t="str">
        <f t="shared" si="454"/>
        <v/>
      </c>
      <c r="H2642" s="25" t="str">
        <f t="shared" si="463"/>
        <v/>
      </c>
      <c r="L2642" s="25">
        <v>2641</v>
      </c>
      <c r="N2642" s="25" t="str">
        <f t="shared" si="455"/>
        <v/>
      </c>
      <c r="O2642" s="25" t="str">
        <f t="shared" si="456"/>
        <v/>
      </c>
      <c r="R2642" s="25" t="str">
        <f t="shared" si="457"/>
        <v/>
      </c>
      <c r="S2642" s="25" t="str">
        <f t="shared" si="458"/>
        <v/>
      </c>
    </row>
    <row r="2643" spans="1:19" x14ac:dyDescent="0.25">
      <c r="A2643" s="25">
        <f t="shared" si="459"/>
        <v>108</v>
      </c>
      <c r="B2643" s="25">
        <f t="shared" si="460"/>
        <v>0</v>
      </c>
      <c r="C2643" s="26">
        <f t="shared" si="461"/>
        <v>2641</v>
      </c>
      <c r="D2643" s="26">
        <f t="shared" si="453"/>
        <v>16</v>
      </c>
      <c r="E2643" s="26">
        <f t="shared" si="462"/>
        <v>125</v>
      </c>
      <c r="F2643" s="25" t="e">
        <f>INDEX('Boundary Condition Wizard'!$C$29:$BK$89,E2643+1,D2643+1)</f>
        <v>#REF!</v>
      </c>
      <c r="G2643" s="25" t="str">
        <f t="shared" si="454"/>
        <v/>
      </c>
      <c r="H2643" s="25" t="str">
        <f t="shared" si="463"/>
        <v/>
      </c>
      <c r="L2643" s="25">
        <v>2642</v>
      </c>
      <c r="N2643" s="25" t="str">
        <f t="shared" si="455"/>
        <v/>
      </c>
      <c r="O2643" s="25" t="str">
        <f t="shared" si="456"/>
        <v/>
      </c>
      <c r="R2643" s="25" t="str">
        <f t="shared" si="457"/>
        <v/>
      </c>
      <c r="S2643" s="25" t="str">
        <f t="shared" si="458"/>
        <v/>
      </c>
    </row>
    <row r="2644" spans="1:19" x14ac:dyDescent="0.25">
      <c r="A2644" s="25">
        <f t="shared" si="459"/>
        <v>108</v>
      </c>
      <c r="B2644" s="25">
        <f t="shared" si="460"/>
        <v>0</v>
      </c>
      <c r="C2644" s="26">
        <f t="shared" si="461"/>
        <v>2642</v>
      </c>
      <c r="D2644" s="26">
        <f t="shared" si="453"/>
        <v>17</v>
      </c>
      <c r="E2644" s="26">
        <f t="shared" si="462"/>
        <v>125</v>
      </c>
      <c r="F2644" s="25" t="e">
        <f>INDEX('Boundary Condition Wizard'!$C$29:$BK$89,E2644+1,D2644+1)</f>
        <v>#REF!</v>
      </c>
      <c r="G2644" s="25" t="str">
        <f t="shared" si="454"/>
        <v/>
      </c>
      <c r="H2644" s="25" t="str">
        <f t="shared" si="463"/>
        <v/>
      </c>
      <c r="L2644" s="25">
        <v>2643</v>
      </c>
      <c r="N2644" s="25" t="str">
        <f t="shared" si="455"/>
        <v/>
      </c>
      <c r="O2644" s="25" t="str">
        <f t="shared" si="456"/>
        <v/>
      </c>
      <c r="R2644" s="25" t="str">
        <f t="shared" si="457"/>
        <v/>
      </c>
      <c r="S2644" s="25" t="str">
        <f t="shared" si="458"/>
        <v/>
      </c>
    </row>
    <row r="2645" spans="1:19" x14ac:dyDescent="0.25">
      <c r="A2645" s="25">
        <f t="shared" si="459"/>
        <v>108</v>
      </c>
      <c r="B2645" s="25">
        <f t="shared" si="460"/>
        <v>0</v>
      </c>
      <c r="C2645" s="26">
        <f t="shared" si="461"/>
        <v>2643</v>
      </c>
      <c r="D2645" s="26">
        <f t="shared" si="453"/>
        <v>18</v>
      </c>
      <c r="E2645" s="26">
        <f t="shared" si="462"/>
        <v>125</v>
      </c>
      <c r="F2645" s="25" t="e">
        <f>INDEX('Boundary Condition Wizard'!$C$29:$BK$89,E2645+1,D2645+1)</f>
        <v>#REF!</v>
      </c>
      <c r="G2645" s="25" t="str">
        <f t="shared" si="454"/>
        <v/>
      </c>
      <c r="H2645" s="25" t="str">
        <f t="shared" si="463"/>
        <v/>
      </c>
      <c r="L2645" s="25">
        <v>2644</v>
      </c>
      <c r="N2645" s="25" t="str">
        <f t="shared" si="455"/>
        <v/>
      </c>
      <c r="O2645" s="25" t="str">
        <f t="shared" si="456"/>
        <v/>
      </c>
      <c r="R2645" s="25" t="str">
        <f t="shared" si="457"/>
        <v/>
      </c>
      <c r="S2645" s="25" t="str">
        <f t="shared" si="458"/>
        <v/>
      </c>
    </row>
    <row r="2646" spans="1:19" x14ac:dyDescent="0.25">
      <c r="A2646" s="25">
        <f t="shared" si="459"/>
        <v>108</v>
      </c>
      <c r="B2646" s="25">
        <f t="shared" si="460"/>
        <v>0</v>
      </c>
      <c r="C2646" s="26">
        <f t="shared" si="461"/>
        <v>2644</v>
      </c>
      <c r="D2646" s="26">
        <f t="shared" si="453"/>
        <v>19</v>
      </c>
      <c r="E2646" s="26">
        <f t="shared" si="462"/>
        <v>125</v>
      </c>
      <c r="F2646" s="25" t="e">
        <f>INDEX('Boundary Condition Wizard'!$C$29:$BK$89,E2646+1,D2646+1)</f>
        <v>#REF!</v>
      </c>
      <c r="G2646" s="25" t="str">
        <f t="shared" si="454"/>
        <v/>
      </c>
      <c r="H2646" s="25" t="str">
        <f t="shared" si="463"/>
        <v/>
      </c>
      <c r="L2646" s="25">
        <v>2645</v>
      </c>
      <c r="N2646" s="25" t="str">
        <f t="shared" si="455"/>
        <v/>
      </c>
      <c r="O2646" s="25" t="str">
        <f t="shared" si="456"/>
        <v/>
      </c>
      <c r="R2646" s="25" t="str">
        <f t="shared" si="457"/>
        <v/>
      </c>
      <c r="S2646" s="25" t="str">
        <f t="shared" si="458"/>
        <v/>
      </c>
    </row>
    <row r="2647" spans="1:19" x14ac:dyDescent="0.25">
      <c r="A2647" s="25">
        <f t="shared" si="459"/>
        <v>108</v>
      </c>
      <c r="B2647" s="25">
        <f t="shared" si="460"/>
        <v>0</v>
      </c>
      <c r="C2647" s="26">
        <f t="shared" si="461"/>
        <v>2645</v>
      </c>
      <c r="D2647" s="26">
        <f t="shared" si="453"/>
        <v>20</v>
      </c>
      <c r="E2647" s="26">
        <f t="shared" si="462"/>
        <v>125</v>
      </c>
      <c r="F2647" s="25" t="e">
        <f>INDEX('Boundary Condition Wizard'!$C$29:$BK$89,E2647+1,D2647+1)</f>
        <v>#REF!</v>
      </c>
      <c r="G2647" s="25" t="str">
        <f t="shared" si="454"/>
        <v/>
      </c>
      <c r="H2647" s="25" t="str">
        <f t="shared" si="463"/>
        <v/>
      </c>
      <c r="L2647" s="25">
        <v>2646</v>
      </c>
      <c r="N2647" s="25" t="str">
        <f t="shared" si="455"/>
        <v/>
      </c>
      <c r="O2647" s="25" t="str">
        <f t="shared" si="456"/>
        <v/>
      </c>
      <c r="R2647" s="25" t="str">
        <f t="shared" si="457"/>
        <v/>
      </c>
      <c r="S2647" s="25" t="str">
        <f t="shared" si="458"/>
        <v/>
      </c>
    </row>
    <row r="2648" spans="1:19" x14ac:dyDescent="0.25">
      <c r="A2648" s="25">
        <f t="shared" si="459"/>
        <v>108</v>
      </c>
      <c r="B2648" s="25">
        <f t="shared" si="460"/>
        <v>0</v>
      </c>
      <c r="C2648" s="26">
        <f t="shared" si="461"/>
        <v>2646</v>
      </c>
      <c r="D2648" s="26">
        <f t="shared" si="453"/>
        <v>0</v>
      </c>
      <c r="E2648" s="26">
        <f t="shared" si="462"/>
        <v>126</v>
      </c>
      <c r="F2648" s="25" t="e">
        <f>INDEX('Boundary Condition Wizard'!$C$29:$BK$89,E2648+1,D2648+1)</f>
        <v>#REF!</v>
      </c>
      <c r="G2648" s="25" t="str">
        <f t="shared" si="454"/>
        <v/>
      </c>
      <c r="H2648" s="25" t="str">
        <f t="shared" si="463"/>
        <v/>
      </c>
      <c r="L2648" s="25">
        <v>2647</v>
      </c>
      <c r="N2648" s="25" t="str">
        <f t="shared" si="455"/>
        <v/>
      </c>
      <c r="O2648" s="25" t="str">
        <f t="shared" si="456"/>
        <v/>
      </c>
      <c r="R2648" s="25" t="str">
        <f t="shared" si="457"/>
        <v/>
      </c>
      <c r="S2648" s="25" t="str">
        <f t="shared" si="458"/>
        <v/>
      </c>
    </row>
    <row r="2649" spans="1:19" x14ac:dyDescent="0.25">
      <c r="A2649" s="25">
        <f t="shared" si="459"/>
        <v>108</v>
      </c>
      <c r="B2649" s="25">
        <f t="shared" si="460"/>
        <v>0</v>
      </c>
      <c r="C2649" s="26">
        <f t="shared" si="461"/>
        <v>2647</v>
      </c>
      <c r="D2649" s="26">
        <f t="shared" si="453"/>
        <v>1</v>
      </c>
      <c r="E2649" s="26">
        <f t="shared" si="462"/>
        <v>126</v>
      </c>
      <c r="F2649" s="25" t="e">
        <f>INDEX('Boundary Condition Wizard'!$C$29:$BK$89,E2649+1,D2649+1)</f>
        <v>#REF!</v>
      </c>
      <c r="G2649" s="25" t="str">
        <f t="shared" si="454"/>
        <v/>
      </c>
      <c r="H2649" s="25" t="str">
        <f t="shared" si="463"/>
        <v/>
      </c>
      <c r="L2649" s="25">
        <v>2648</v>
      </c>
      <c r="N2649" s="25" t="str">
        <f t="shared" si="455"/>
        <v/>
      </c>
      <c r="O2649" s="25" t="str">
        <f t="shared" si="456"/>
        <v/>
      </c>
      <c r="R2649" s="25" t="str">
        <f t="shared" si="457"/>
        <v/>
      </c>
      <c r="S2649" s="25" t="str">
        <f t="shared" si="458"/>
        <v/>
      </c>
    </row>
    <row r="2650" spans="1:19" x14ac:dyDescent="0.25">
      <c r="A2650" s="25">
        <f t="shared" si="459"/>
        <v>108</v>
      </c>
      <c r="B2650" s="25">
        <f t="shared" si="460"/>
        <v>0</v>
      </c>
      <c r="C2650" s="26">
        <f t="shared" si="461"/>
        <v>2648</v>
      </c>
      <c r="D2650" s="26">
        <f t="shared" si="453"/>
        <v>2</v>
      </c>
      <c r="E2650" s="26">
        <f t="shared" si="462"/>
        <v>126</v>
      </c>
      <c r="F2650" s="25" t="e">
        <f>INDEX('Boundary Condition Wizard'!$C$29:$BK$89,E2650+1,D2650+1)</f>
        <v>#REF!</v>
      </c>
      <c r="G2650" s="25" t="str">
        <f t="shared" si="454"/>
        <v/>
      </c>
      <c r="H2650" s="25" t="str">
        <f t="shared" si="463"/>
        <v/>
      </c>
      <c r="L2650" s="25">
        <v>2649</v>
      </c>
      <c r="N2650" s="25" t="str">
        <f t="shared" si="455"/>
        <v/>
      </c>
      <c r="O2650" s="25" t="str">
        <f t="shared" si="456"/>
        <v/>
      </c>
      <c r="R2650" s="25" t="str">
        <f t="shared" si="457"/>
        <v/>
      </c>
      <c r="S2650" s="25" t="str">
        <f t="shared" si="458"/>
        <v/>
      </c>
    </row>
    <row r="2651" spans="1:19" x14ac:dyDescent="0.25">
      <c r="A2651" s="25">
        <f t="shared" si="459"/>
        <v>108</v>
      </c>
      <c r="B2651" s="25">
        <f t="shared" si="460"/>
        <v>0</v>
      </c>
      <c r="C2651" s="26">
        <f t="shared" si="461"/>
        <v>2649</v>
      </c>
      <c r="D2651" s="26">
        <f t="shared" si="453"/>
        <v>3</v>
      </c>
      <c r="E2651" s="26">
        <f t="shared" si="462"/>
        <v>126</v>
      </c>
      <c r="F2651" s="25" t="e">
        <f>INDEX('Boundary Condition Wizard'!$C$29:$BK$89,E2651+1,D2651+1)</f>
        <v>#REF!</v>
      </c>
      <c r="G2651" s="25" t="str">
        <f t="shared" si="454"/>
        <v/>
      </c>
      <c r="H2651" s="25" t="str">
        <f t="shared" si="463"/>
        <v/>
      </c>
      <c r="L2651" s="25">
        <v>2650</v>
      </c>
      <c r="N2651" s="25" t="str">
        <f t="shared" si="455"/>
        <v/>
      </c>
      <c r="O2651" s="25" t="str">
        <f t="shared" si="456"/>
        <v/>
      </c>
      <c r="R2651" s="25" t="str">
        <f t="shared" si="457"/>
        <v/>
      </c>
      <c r="S2651" s="25" t="str">
        <f t="shared" si="458"/>
        <v/>
      </c>
    </row>
    <row r="2652" spans="1:19" x14ac:dyDescent="0.25">
      <c r="A2652" s="25">
        <f t="shared" si="459"/>
        <v>108</v>
      </c>
      <c r="B2652" s="25">
        <f t="shared" si="460"/>
        <v>0</v>
      </c>
      <c r="C2652" s="26">
        <f t="shared" si="461"/>
        <v>2650</v>
      </c>
      <c r="D2652" s="26">
        <f t="shared" si="453"/>
        <v>4</v>
      </c>
      <c r="E2652" s="26">
        <f t="shared" si="462"/>
        <v>126</v>
      </c>
      <c r="F2652" s="25" t="e">
        <f>INDEX('Boundary Condition Wizard'!$C$29:$BK$89,E2652+1,D2652+1)</f>
        <v>#REF!</v>
      </c>
      <c r="G2652" s="25" t="str">
        <f t="shared" si="454"/>
        <v/>
      </c>
      <c r="H2652" s="25" t="str">
        <f t="shared" si="463"/>
        <v/>
      </c>
      <c r="L2652" s="25">
        <v>2651</v>
      </c>
      <c r="N2652" s="25" t="str">
        <f t="shared" si="455"/>
        <v/>
      </c>
      <c r="O2652" s="25" t="str">
        <f t="shared" si="456"/>
        <v/>
      </c>
      <c r="R2652" s="25" t="str">
        <f t="shared" si="457"/>
        <v/>
      </c>
      <c r="S2652" s="25" t="str">
        <f t="shared" si="458"/>
        <v/>
      </c>
    </row>
    <row r="2653" spans="1:19" x14ac:dyDescent="0.25">
      <c r="A2653" s="25">
        <f t="shared" si="459"/>
        <v>108</v>
      </c>
      <c r="B2653" s="25">
        <f t="shared" si="460"/>
        <v>0</v>
      </c>
      <c r="C2653" s="26">
        <f t="shared" si="461"/>
        <v>2651</v>
      </c>
      <c r="D2653" s="26">
        <f t="shared" si="453"/>
        <v>5</v>
      </c>
      <c r="E2653" s="26">
        <f t="shared" si="462"/>
        <v>126</v>
      </c>
      <c r="F2653" s="25" t="e">
        <f>INDEX('Boundary Condition Wizard'!$C$29:$BK$89,E2653+1,D2653+1)</f>
        <v>#REF!</v>
      </c>
      <c r="G2653" s="25" t="str">
        <f t="shared" si="454"/>
        <v/>
      </c>
      <c r="H2653" s="25" t="str">
        <f t="shared" si="463"/>
        <v/>
      </c>
      <c r="L2653" s="25">
        <v>2652</v>
      </c>
      <c r="N2653" s="25" t="str">
        <f t="shared" si="455"/>
        <v/>
      </c>
      <c r="O2653" s="25" t="str">
        <f t="shared" si="456"/>
        <v/>
      </c>
      <c r="R2653" s="25" t="str">
        <f t="shared" si="457"/>
        <v/>
      </c>
      <c r="S2653" s="25" t="str">
        <f t="shared" si="458"/>
        <v/>
      </c>
    </row>
    <row r="2654" spans="1:19" x14ac:dyDescent="0.25">
      <c r="A2654" s="25">
        <f t="shared" si="459"/>
        <v>108</v>
      </c>
      <c r="B2654" s="25">
        <f t="shared" si="460"/>
        <v>0</v>
      </c>
      <c r="C2654" s="26">
        <f t="shared" si="461"/>
        <v>2652</v>
      </c>
      <c r="D2654" s="26">
        <f t="shared" si="453"/>
        <v>6</v>
      </c>
      <c r="E2654" s="26">
        <f t="shared" si="462"/>
        <v>126</v>
      </c>
      <c r="F2654" s="25" t="e">
        <f>INDEX('Boundary Condition Wizard'!$C$29:$BK$89,E2654+1,D2654+1)</f>
        <v>#REF!</v>
      </c>
      <c r="G2654" s="25" t="str">
        <f t="shared" si="454"/>
        <v/>
      </c>
      <c r="H2654" s="25" t="str">
        <f t="shared" si="463"/>
        <v/>
      </c>
      <c r="L2654" s="25">
        <v>2653</v>
      </c>
      <c r="N2654" s="25" t="str">
        <f t="shared" si="455"/>
        <v/>
      </c>
      <c r="O2654" s="25" t="str">
        <f t="shared" si="456"/>
        <v/>
      </c>
      <c r="R2654" s="25" t="str">
        <f t="shared" si="457"/>
        <v/>
      </c>
      <c r="S2654" s="25" t="str">
        <f t="shared" si="458"/>
        <v/>
      </c>
    </row>
    <row r="2655" spans="1:19" x14ac:dyDescent="0.25">
      <c r="A2655" s="25">
        <f t="shared" si="459"/>
        <v>108</v>
      </c>
      <c r="B2655" s="25">
        <f t="shared" si="460"/>
        <v>0</v>
      </c>
      <c r="C2655" s="26">
        <f t="shared" si="461"/>
        <v>2653</v>
      </c>
      <c r="D2655" s="26">
        <f t="shared" si="453"/>
        <v>7</v>
      </c>
      <c r="E2655" s="26">
        <f t="shared" si="462"/>
        <v>126</v>
      </c>
      <c r="F2655" s="25" t="e">
        <f>INDEX('Boundary Condition Wizard'!$C$29:$BK$89,E2655+1,D2655+1)</f>
        <v>#REF!</v>
      </c>
      <c r="G2655" s="25" t="str">
        <f t="shared" si="454"/>
        <v/>
      </c>
      <c r="H2655" s="25" t="str">
        <f t="shared" si="463"/>
        <v/>
      </c>
      <c r="L2655" s="25">
        <v>2654</v>
      </c>
      <c r="N2655" s="25" t="str">
        <f t="shared" si="455"/>
        <v/>
      </c>
      <c r="O2655" s="25" t="str">
        <f t="shared" si="456"/>
        <v/>
      </c>
      <c r="R2655" s="25" t="str">
        <f t="shared" si="457"/>
        <v/>
      </c>
      <c r="S2655" s="25" t="str">
        <f t="shared" si="458"/>
        <v/>
      </c>
    </row>
    <row r="2656" spans="1:19" x14ac:dyDescent="0.25">
      <c r="A2656" s="25">
        <f t="shared" si="459"/>
        <v>108</v>
      </c>
      <c r="B2656" s="25">
        <f t="shared" si="460"/>
        <v>0</v>
      </c>
      <c r="C2656" s="26">
        <f t="shared" si="461"/>
        <v>2654</v>
      </c>
      <c r="D2656" s="26">
        <f t="shared" si="453"/>
        <v>8</v>
      </c>
      <c r="E2656" s="26">
        <f t="shared" si="462"/>
        <v>126</v>
      </c>
      <c r="F2656" s="25" t="e">
        <f>INDEX('Boundary Condition Wizard'!$C$29:$BK$89,E2656+1,D2656+1)</f>
        <v>#REF!</v>
      </c>
      <c r="G2656" s="25" t="str">
        <f t="shared" si="454"/>
        <v/>
      </c>
      <c r="H2656" s="25" t="str">
        <f t="shared" si="463"/>
        <v/>
      </c>
      <c r="L2656" s="25">
        <v>2655</v>
      </c>
      <c r="N2656" s="25" t="str">
        <f t="shared" si="455"/>
        <v/>
      </c>
      <c r="O2656" s="25" t="str">
        <f t="shared" si="456"/>
        <v/>
      </c>
      <c r="R2656" s="25" t="str">
        <f t="shared" si="457"/>
        <v/>
      </c>
      <c r="S2656" s="25" t="str">
        <f t="shared" si="458"/>
        <v/>
      </c>
    </row>
    <row r="2657" spans="1:19" x14ac:dyDescent="0.25">
      <c r="A2657" s="25">
        <f t="shared" si="459"/>
        <v>108</v>
      </c>
      <c r="B2657" s="25">
        <f t="shared" si="460"/>
        <v>0</v>
      </c>
      <c r="C2657" s="26">
        <f t="shared" si="461"/>
        <v>2655</v>
      </c>
      <c r="D2657" s="26">
        <f t="shared" si="453"/>
        <v>9</v>
      </c>
      <c r="E2657" s="26">
        <f t="shared" si="462"/>
        <v>126</v>
      </c>
      <c r="F2657" s="25" t="e">
        <f>INDEX('Boundary Condition Wizard'!$C$29:$BK$89,E2657+1,D2657+1)</f>
        <v>#REF!</v>
      </c>
      <c r="G2657" s="25" t="str">
        <f t="shared" si="454"/>
        <v/>
      </c>
      <c r="H2657" s="25" t="str">
        <f t="shared" si="463"/>
        <v/>
      </c>
      <c r="L2657" s="25">
        <v>2656</v>
      </c>
      <c r="N2657" s="25" t="str">
        <f t="shared" si="455"/>
        <v/>
      </c>
      <c r="O2657" s="25" t="str">
        <f t="shared" si="456"/>
        <v/>
      </c>
      <c r="R2657" s="25" t="str">
        <f t="shared" si="457"/>
        <v/>
      </c>
      <c r="S2657" s="25" t="str">
        <f t="shared" si="458"/>
        <v/>
      </c>
    </row>
    <row r="2658" spans="1:19" x14ac:dyDescent="0.25">
      <c r="A2658" s="25">
        <f t="shared" si="459"/>
        <v>108</v>
      </c>
      <c r="B2658" s="25">
        <f t="shared" si="460"/>
        <v>0</v>
      </c>
      <c r="C2658" s="26">
        <f t="shared" si="461"/>
        <v>2656</v>
      </c>
      <c r="D2658" s="26">
        <f t="shared" si="453"/>
        <v>10</v>
      </c>
      <c r="E2658" s="26">
        <f t="shared" si="462"/>
        <v>126</v>
      </c>
      <c r="F2658" s="25" t="e">
        <f>INDEX('Boundary Condition Wizard'!$C$29:$BK$89,E2658+1,D2658+1)</f>
        <v>#REF!</v>
      </c>
      <c r="G2658" s="25" t="str">
        <f t="shared" si="454"/>
        <v/>
      </c>
      <c r="H2658" s="25" t="str">
        <f t="shared" si="463"/>
        <v/>
      </c>
      <c r="L2658" s="25">
        <v>2657</v>
      </c>
      <c r="N2658" s="25" t="str">
        <f t="shared" si="455"/>
        <v/>
      </c>
      <c r="O2658" s="25" t="str">
        <f t="shared" si="456"/>
        <v/>
      </c>
      <c r="R2658" s="25" t="str">
        <f t="shared" si="457"/>
        <v/>
      </c>
      <c r="S2658" s="25" t="str">
        <f t="shared" si="458"/>
        <v/>
      </c>
    </row>
    <row r="2659" spans="1:19" x14ac:dyDescent="0.25">
      <c r="A2659" s="25">
        <f t="shared" si="459"/>
        <v>108</v>
      </c>
      <c r="B2659" s="25">
        <f t="shared" si="460"/>
        <v>0</v>
      </c>
      <c r="C2659" s="26">
        <f t="shared" si="461"/>
        <v>2657</v>
      </c>
      <c r="D2659" s="26">
        <f t="shared" si="453"/>
        <v>11</v>
      </c>
      <c r="E2659" s="26">
        <f t="shared" si="462"/>
        <v>126</v>
      </c>
      <c r="F2659" s="25" t="e">
        <f>INDEX('Boundary Condition Wizard'!$C$29:$BK$89,E2659+1,D2659+1)</f>
        <v>#REF!</v>
      </c>
      <c r="G2659" s="25" t="str">
        <f t="shared" si="454"/>
        <v/>
      </c>
      <c r="H2659" s="25" t="str">
        <f t="shared" si="463"/>
        <v/>
      </c>
      <c r="L2659" s="25">
        <v>2658</v>
      </c>
      <c r="N2659" s="25" t="str">
        <f t="shared" si="455"/>
        <v/>
      </c>
      <c r="O2659" s="25" t="str">
        <f t="shared" si="456"/>
        <v/>
      </c>
      <c r="R2659" s="25" t="str">
        <f t="shared" si="457"/>
        <v/>
      </c>
      <c r="S2659" s="25" t="str">
        <f t="shared" si="458"/>
        <v/>
      </c>
    </row>
    <row r="2660" spans="1:19" x14ac:dyDescent="0.25">
      <c r="A2660" s="25">
        <f t="shared" si="459"/>
        <v>108</v>
      </c>
      <c r="B2660" s="25">
        <f t="shared" si="460"/>
        <v>0</v>
      </c>
      <c r="C2660" s="26">
        <f t="shared" si="461"/>
        <v>2658</v>
      </c>
      <c r="D2660" s="26">
        <f t="shared" si="453"/>
        <v>12</v>
      </c>
      <c r="E2660" s="26">
        <f t="shared" si="462"/>
        <v>126</v>
      </c>
      <c r="F2660" s="25" t="e">
        <f>INDEX('Boundary Condition Wizard'!$C$29:$BK$89,E2660+1,D2660+1)</f>
        <v>#REF!</v>
      </c>
      <c r="G2660" s="25" t="str">
        <f t="shared" si="454"/>
        <v/>
      </c>
      <c r="H2660" s="25" t="str">
        <f t="shared" si="463"/>
        <v/>
      </c>
      <c r="L2660" s="25">
        <v>2659</v>
      </c>
      <c r="N2660" s="25" t="str">
        <f t="shared" si="455"/>
        <v/>
      </c>
      <c r="O2660" s="25" t="str">
        <f t="shared" si="456"/>
        <v/>
      </c>
      <c r="R2660" s="25" t="str">
        <f t="shared" si="457"/>
        <v/>
      </c>
      <c r="S2660" s="25" t="str">
        <f t="shared" si="458"/>
        <v/>
      </c>
    </row>
    <row r="2661" spans="1:19" x14ac:dyDescent="0.25">
      <c r="A2661" s="25">
        <f t="shared" si="459"/>
        <v>108</v>
      </c>
      <c r="B2661" s="25">
        <f t="shared" si="460"/>
        <v>0</v>
      </c>
      <c r="C2661" s="26">
        <f t="shared" si="461"/>
        <v>2659</v>
      </c>
      <c r="D2661" s="26">
        <f t="shared" si="453"/>
        <v>13</v>
      </c>
      <c r="E2661" s="26">
        <f t="shared" si="462"/>
        <v>126</v>
      </c>
      <c r="F2661" s="25" t="e">
        <f>INDEX('Boundary Condition Wizard'!$C$29:$BK$89,E2661+1,D2661+1)</f>
        <v>#REF!</v>
      </c>
      <c r="G2661" s="25" t="str">
        <f t="shared" si="454"/>
        <v/>
      </c>
      <c r="H2661" s="25" t="str">
        <f t="shared" si="463"/>
        <v/>
      </c>
      <c r="L2661" s="25">
        <v>2660</v>
      </c>
      <c r="N2661" s="25" t="str">
        <f t="shared" si="455"/>
        <v/>
      </c>
      <c r="O2661" s="25" t="str">
        <f t="shared" si="456"/>
        <v/>
      </c>
      <c r="R2661" s="25" t="str">
        <f t="shared" si="457"/>
        <v/>
      </c>
      <c r="S2661" s="25" t="str">
        <f t="shared" si="458"/>
        <v/>
      </c>
    </row>
    <row r="2662" spans="1:19" x14ac:dyDescent="0.25">
      <c r="A2662" s="25">
        <f t="shared" si="459"/>
        <v>108</v>
      </c>
      <c r="B2662" s="25">
        <f t="shared" si="460"/>
        <v>0</v>
      </c>
      <c r="C2662" s="26">
        <f t="shared" si="461"/>
        <v>2660</v>
      </c>
      <c r="D2662" s="26">
        <f t="shared" si="453"/>
        <v>14</v>
      </c>
      <c r="E2662" s="26">
        <f t="shared" si="462"/>
        <v>126</v>
      </c>
      <c r="F2662" s="25" t="e">
        <f>INDEX('Boundary Condition Wizard'!$C$29:$BK$89,E2662+1,D2662+1)</f>
        <v>#REF!</v>
      </c>
      <c r="G2662" s="25" t="str">
        <f t="shared" si="454"/>
        <v/>
      </c>
      <c r="H2662" s="25" t="str">
        <f t="shared" si="463"/>
        <v/>
      </c>
      <c r="L2662" s="25">
        <v>2661</v>
      </c>
      <c r="N2662" s="25" t="str">
        <f t="shared" si="455"/>
        <v/>
      </c>
      <c r="O2662" s="25" t="str">
        <f t="shared" si="456"/>
        <v/>
      </c>
      <c r="R2662" s="25" t="str">
        <f t="shared" si="457"/>
        <v/>
      </c>
      <c r="S2662" s="25" t="str">
        <f t="shared" si="458"/>
        <v/>
      </c>
    </row>
    <row r="2663" spans="1:19" x14ac:dyDescent="0.25">
      <c r="A2663" s="25">
        <f t="shared" si="459"/>
        <v>108</v>
      </c>
      <c r="B2663" s="25">
        <f t="shared" si="460"/>
        <v>0</v>
      </c>
      <c r="C2663" s="26">
        <f t="shared" si="461"/>
        <v>2661</v>
      </c>
      <c r="D2663" s="26">
        <f t="shared" si="453"/>
        <v>15</v>
      </c>
      <c r="E2663" s="26">
        <f t="shared" si="462"/>
        <v>126</v>
      </c>
      <c r="F2663" s="25" t="e">
        <f>INDEX('Boundary Condition Wizard'!$C$29:$BK$89,E2663+1,D2663+1)</f>
        <v>#REF!</v>
      </c>
      <c r="G2663" s="25" t="str">
        <f t="shared" si="454"/>
        <v/>
      </c>
      <c r="H2663" s="25" t="str">
        <f t="shared" si="463"/>
        <v/>
      </c>
      <c r="L2663" s="25">
        <v>2662</v>
      </c>
      <c r="N2663" s="25" t="str">
        <f t="shared" si="455"/>
        <v/>
      </c>
      <c r="O2663" s="25" t="str">
        <f t="shared" si="456"/>
        <v/>
      </c>
      <c r="R2663" s="25" t="str">
        <f t="shared" si="457"/>
        <v/>
      </c>
      <c r="S2663" s="25" t="str">
        <f t="shared" si="458"/>
        <v/>
      </c>
    </row>
    <row r="2664" spans="1:19" x14ac:dyDescent="0.25">
      <c r="A2664" s="25">
        <f t="shared" si="459"/>
        <v>108</v>
      </c>
      <c r="B2664" s="25">
        <f t="shared" si="460"/>
        <v>0</v>
      </c>
      <c r="C2664" s="26">
        <f t="shared" si="461"/>
        <v>2662</v>
      </c>
      <c r="D2664" s="26">
        <f t="shared" si="453"/>
        <v>16</v>
      </c>
      <c r="E2664" s="26">
        <f t="shared" si="462"/>
        <v>126</v>
      </c>
      <c r="F2664" s="25" t="e">
        <f>INDEX('Boundary Condition Wizard'!$C$29:$BK$89,E2664+1,D2664+1)</f>
        <v>#REF!</v>
      </c>
      <c r="G2664" s="25" t="str">
        <f t="shared" si="454"/>
        <v/>
      </c>
      <c r="H2664" s="25" t="str">
        <f t="shared" si="463"/>
        <v/>
      </c>
      <c r="L2664" s="25">
        <v>2663</v>
      </c>
      <c r="N2664" s="25" t="str">
        <f t="shared" si="455"/>
        <v/>
      </c>
      <c r="O2664" s="25" t="str">
        <f t="shared" si="456"/>
        <v/>
      </c>
      <c r="R2664" s="25" t="str">
        <f t="shared" si="457"/>
        <v/>
      </c>
      <c r="S2664" s="25" t="str">
        <f t="shared" si="458"/>
        <v/>
      </c>
    </row>
    <row r="2665" spans="1:19" x14ac:dyDescent="0.25">
      <c r="A2665" s="25">
        <f t="shared" si="459"/>
        <v>108</v>
      </c>
      <c r="B2665" s="25">
        <f t="shared" si="460"/>
        <v>0</v>
      </c>
      <c r="C2665" s="26">
        <f t="shared" si="461"/>
        <v>2663</v>
      </c>
      <c r="D2665" s="26">
        <f t="shared" si="453"/>
        <v>17</v>
      </c>
      <c r="E2665" s="26">
        <f t="shared" si="462"/>
        <v>126</v>
      </c>
      <c r="F2665" s="25" t="e">
        <f>INDEX('Boundary Condition Wizard'!$C$29:$BK$89,E2665+1,D2665+1)</f>
        <v>#REF!</v>
      </c>
      <c r="G2665" s="25" t="str">
        <f t="shared" si="454"/>
        <v/>
      </c>
      <c r="H2665" s="25" t="str">
        <f t="shared" si="463"/>
        <v/>
      </c>
      <c r="L2665" s="25">
        <v>2664</v>
      </c>
      <c r="N2665" s="25" t="str">
        <f t="shared" si="455"/>
        <v/>
      </c>
      <c r="O2665" s="25" t="str">
        <f t="shared" si="456"/>
        <v/>
      </c>
      <c r="R2665" s="25" t="str">
        <f t="shared" si="457"/>
        <v/>
      </c>
      <c r="S2665" s="25" t="str">
        <f t="shared" si="458"/>
        <v/>
      </c>
    </row>
    <row r="2666" spans="1:19" x14ac:dyDescent="0.25">
      <c r="A2666" s="25">
        <f t="shared" si="459"/>
        <v>108</v>
      </c>
      <c r="B2666" s="25">
        <f t="shared" si="460"/>
        <v>0</v>
      </c>
      <c r="C2666" s="26">
        <f t="shared" si="461"/>
        <v>2664</v>
      </c>
      <c r="D2666" s="26">
        <f t="shared" si="453"/>
        <v>18</v>
      </c>
      <c r="E2666" s="26">
        <f t="shared" si="462"/>
        <v>126</v>
      </c>
      <c r="F2666" s="25" t="e">
        <f>INDEX('Boundary Condition Wizard'!$C$29:$BK$89,E2666+1,D2666+1)</f>
        <v>#REF!</v>
      </c>
      <c r="G2666" s="25" t="str">
        <f t="shared" si="454"/>
        <v/>
      </c>
      <c r="H2666" s="25" t="str">
        <f t="shared" si="463"/>
        <v/>
      </c>
      <c r="L2666" s="25">
        <v>2665</v>
      </c>
      <c r="N2666" s="25" t="str">
        <f t="shared" si="455"/>
        <v/>
      </c>
      <c r="O2666" s="25" t="str">
        <f t="shared" si="456"/>
        <v/>
      </c>
      <c r="R2666" s="25" t="str">
        <f t="shared" si="457"/>
        <v/>
      </c>
      <c r="S2666" s="25" t="str">
        <f t="shared" si="458"/>
        <v/>
      </c>
    </row>
    <row r="2667" spans="1:19" x14ac:dyDescent="0.25">
      <c r="A2667" s="25">
        <f t="shared" si="459"/>
        <v>108</v>
      </c>
      <c r="B2667" s="25">
        <f t="shared" si="460"/>
        <v>0</v>
      </c>
      <c r="C2667" s="26">
        <f t="shared" si="461"/>
        <v>2665</v>
      </c>
      <c r="D2667" s="26">
        <f t="shared" si="453"/>
        <v>19</v>
      </c>
      <c r="E2667" s="26">
        <f t="shared" si="462"/>
        <v>126</v>
      </c>
      <c r="F2667" s="25" t="e">
        <f>INDEX('Boundary Condition Wizard'!$C$29:$BK$89,E2667+1,D2667+1)</f>
        <v>#REF!</v>
      </c>
      <c r="G2667" s="25" t="str">
        <f t="shared" si="454"/>
        <v/>
      </c>
      <c r="H2667" s="25" t="str">
        <f t="shared" si="463"/>
        <v/>
      </c>
      <c r="L2667" s="25">
        <v>2666</v>
      </c>
      <c r="N2667" s="25" t="str">
        <f t="shared" si="455"/>
        <v/>
      </c>
      <c r="O2667" s="25" t="str">
        <f t="shared" si="456"/>
        <v/>
      </c>
      <c r="R2667" s="25" t="str">
        <f t="shared" si="457"/>
        <v/>
      </c>
      <c r="S2667" s="25" t="str">
        <f t="shared" si="458"/>
        <v/>
      </c>
    </row>
    <row r="2668" spans="1:19" x14ac:dyDescent="0.25">
      <c r="A2668" s="25">
        <f t="shared" si="459"/>
        <v>108</v>
      </c>
      <c r="B2668" s="25">
        <f t="shared" si="460"/>
        <v>0</v>
      </c>
      <c r="C2668" s="26">
        <f t="shared" si="461"/>
        <v>2666</v>
      </c>
      <c r="D2668" s="26">
        <f t="shared" si="453"/>
        <v>20</v>
      </c>
      <c r="E2668" s="26">
        <f t="shared" si="462"/>
        <v>126</v>
      </c>
      <c r="F2668" s="25" t="e">
        <f>INDEX('Boundary Condition Wizard'!$C$29:$BK$89,E2668+1,D2668+1)</f>
        <v>#REF!</v>
      </c>
      <c r="G2668" s="25" t="str">
        <f t="shared" si="454"/>
        <v/>
      </c>
      <c r="H2668" s="25" t="str">
        <f t="shared" si="463"/>
        <v/>
      </c>
      <c r="L2668" s="25">
        <v>2667</v>
      </c>
      <c r="N2668" s="25" t="str">
        <f t="shared" si="455"/>
        <v/>
      </c>
      <c r="O2668" s="25" t="str">
        <f t="shared" si="456"/>
        <v/>
      </c>
      <c r="R2668" s="25" t="str">
        <f t="shared" si="457"/>
        <v/>
      </c>
      <c r="S2668" s="25" t="str">
        <f t="shared" si="458"/>
        <v/>
      </c>
    </row>
    <row r="2669" spans="1:19" x14ac:dyDescent="0.25">
      <c r="A2669" s="25">
        <f t="shared" si="459"/>
        <v>108</v>
      </c>
      <c r="B2669" s="25">
        <f t="shared" si="460"/>
        <v>0</v>
      </c>
      <c r="C2669" s="26">
        <f t="shared" si="461"/>
        <v>2667</v>
      </c>
      <c r="D2669" s="26">
        <f t="shared" si="453"/>
        <v>0</v>
      </c>
      <c r="E2669" s="26">
        <f t="shared" si="462"/>
        <v>127</v>
      </c>
      <c r="F2669" s="25" t="e">
        <f>INDEX('Boundary Condition Wizard'!$C$29:$BK$89,E2669+1,D2669+1)</f>
        <v>#REF!</v>
      </c>
      <c r="G2669" s="25" t="str">
        <f t="shared" si="454"/>
        <v/>
      </c>
      <c r="H2669" s="25" t="str">
        <f t="shared" si="463"/>
        <v/>
      </c>
      <c r="L2669" s="25">
        <v>2668</v>
      </c>
      <c r="N2669" s="25" t="str">
        <f t="shared" si="455"/>
        <v/>
      </c>
      <c r="O2669" s="25" t="str">
        <f t="shared" si="456"/>
        <v/>
      </c>
      <c r="R2669" s="25" t="str">
        <f t="shared" si="457"/>
        <v/>
      </c>
      <c r="S2669" s="25" t="str">
        <f t="shared" si="458"/>
        <v/>
      </c>
    </row>
    <row r="2670" spans="1:19" x14ac:dyDescent="0.25">
      <c r="A2670" s="25">
        <f t="shared" si="459"/>
        <v>108</v>
      </c>
      <c r="B2670" s="25">
        <f t="shared" si="460"/>
        <v>0</v>
      </c>
      <c r="C2670" s="26">
        <f t="shared" si="461"/>
        <v>2668</v>
      </c>
      <c r="D2670" s="26">
        <f t="shared" si="453"/>
        <v>1</v>
      </c>
      <c r="E2670" s="26">
        <f t="shared" si="462"/>
        <v>127</v>
      </c>
      <c r="F2670" s="25" t="e">
        <f>INDEX('Boundary Condition Wizard'!$C$29:$BK$89,E2670+1,D2670+1)</f>
        <v>#REF!</v>
      </c>
      <c r="G2670" s="25" t="str">
        <f t="shared" si="454"/>
        <v/>
      </c>
      <c r="H2670" s="25" t="str">
        <f t="shared" si="463"/>
        <v/>
      </c>
      <c r="L2670" s="25">
        <v>2669</v>
      </c>
      <c r="N2670" s="25" t="str">
        <f t="shared" si="455"/>
        <v/>
      </c>
      <c r="O2670" s="25" t="str">
        <f t="shared" si="456"/>
        <v/>
      </c>
      <c r="R2670" s="25" t="str">
        <f t="shared" si="457"/>
        <v/>
      </c>
      <c r="S2670" s="25" t="str">
        <f t="shared" si="458"/>
        <v/>
      </c>
    </row>
    <row r="2671" spans="1:19" x14ac:dyDescent="0.25">
      <c r="A2671" s="25">
        <f t="shared" si="459"/>
        <v>108</v>
      </c>
      <c r="B2671" s="25">
        <f t="shared" si="460"/>
        <v>0</v>
      </c>
      <c r="C2671" s="26">
        <f t="shared" si="461"/>
        <v>2669</v>
      </c>
      <c r="D2671" s="26">
        <f t="shared" si="453"/>
        <v>2</v>
      </c>
      <c r="E2671" s="26">
        <f t="shared" si="462"/>
        <v>127</v>
      </c>
      <c r="F2671" s="25" t="e">
        <f>INDEX('Boundary Condition Wizard'!$C$29:$BK$89,E2671+1,D2671+1)</f>
        <v>#REF!</v>
      </c>
      <c r="G2671" s="25" t="str">
        <f t="shared" si="454"/>
        <v/>
      </c>
      <c r="H2671" s="25" t="str">
        <f t="shared" si="463"/>
        <v/>
      </c>
      <c r="L2671" s="25">
        <v>2670</v>
      </c>
      <c r="N2671" s="25" t="str">
        <f t="shared" si="455"/>
        <v/>
      </c>
      <c r="O2671" s="25" t="str">
        <f t="shared" si="456"/>
        <v/>
      </c>
      <c r="R2671" s="25" t="str">
        <f t="shared" si="457"/>
        <v/>
      </c>
      <c r="S2671" s="25" t="str">
        <f t="shared" si="458"/>
        <v/>
      </c>
    </row>
    <row r="2672" spans="1:19" x14ac:dyDescent="0.25">
      <c r="A2672" s="25">
        <f t="shared" si="459"/>
        <v>108</v>
      </c>
      <c r="B2672" s="25">
        <f t="shared" si="460"/>
        <v>0</v>
      </c>
      <c r="C2672" s="26">
        <f t="shared" si="461"/>
        <v>2670</v>
      </c>
      <c r="D2672" s="26">
        <f t="shared" si="453"/>
        <v>3</v>
      </c>
      <c r="E2672" s="26">
        <f t="shared" si="462"/>
        <v>127</v>
      </c>
      <c r="F2672" s="25" t="e">
        <f>INDEX('Boundary Condition Wizard'!$C$29:$BK$89,E2672+1,D2672+1)</f>
        <v>#REF!</v>
      </c>
      <c r="G2672" s="25" t="str">
        <f t="shared" si="454"/>
        <v/>
      </c>
      <c r="H2672" s="25" t="str">
        <f t="shared" si="463"/>
        <v/>
      </c>
      <c r="L2672" s="25">
        <v>2671</v>
      </c>
      <c r="N2672" s="25" t="str">
        <f t="shared" si="455"/>
        <v/>
      </c>
      <c r="O2672" s="25" t="str">
        <f t="shared" si="456"/>
        <v/>
      </c>
      <c r="R2672" s="25" t="str">
        <f t="shared" si="457"/>
        <v/>
      </c>
      <c r="S2672" s="25" t="str">
        <f t="shared" si="458"/>
        <v/>
      </c>
    </row>
    <row r="2673" spans="1:19" x14ac:dyDescent="0.25">
      <c r="A2673" s="25">
        <f t="shared" si="459"/>
        <v>108</v>
      </c>
      <c r="B2673" s="25">
        <f t="shared" si="460"/>
        <v>0</v>
      </c>
      <c r="C2673" s="26">
        <f t="shared" si="461"/>
        <v>2671</v>
      </c>
      <c r="D2673" s="26">
        <f t="shared" si="453"/>
        <v>4</v>
      </c>
      <c r="E2673" s="26">
        <f t="shared" si="462"/>
        <v>127</v>
      </c>
      <c r="F2673" s="25" t="e">
        <f>INDEX('Boundary Condition Wizard'!$C$29:$BK$89,E2673+1,D2673+1)</f>
        <v>#REF!</v>
      </c>
      <c r="G2673" s="25" t="str">
        <f t="shared" si="454"/>
        <v/>
      </c>
      <c r="H2673" s="25" t="str">
        <f t="shared" si="463"/>
        <v/>
      </c>
      <c r="L2673" s="25">
        <v>2672</v>
      </c>
      <c r="N2673" s="25" t="str">
        <f t="shared" si="455"/>
        <v/>
      </c>
      <c r="O2673" s="25" t="str">
        <f t="shared" si="456"/>
        <v/>
      </c>
      <c r="R2673" s="25" t="str">
        <f t="shared" si="457"/>
        <v/>
      </c>
      <c r="S2673" s="25" t="str">
        <f t="shared" si="458"/>
        <v/>
      </c>
    </row>
    <row r="2674" spans="1:19" x14ac:dyDescent="0.25">
      <c r="A2674" s="25">
        <f t="shared" si="459"/>
        <v>108</v>
      </c>
      <c r="B2674" s="25">
        <f t="shared" si="460"/>
        <v>0</v>
      </c>
      <c r="C2674" s="26">
        <f t="shared" si="461"/>
        <v>2672</v>
      </c>
      <c r="D2674" s="26">
        <f t="shared" si="453"/>
        <v>5</v>
      </c>
      <c r="E2674" s="26">
        <f t="shared" si="462"/>
        <v>127</v>
      </c>
      <c r="F2674" s="25" t="e">
        <f>INDEX('Boundary Condition Wizard'!$C$29:$BK$89,E2674+1,D2674+1)</f>
        <v>#REF!</v>
      </c>
      <c r="G2674" s="25" t="str">
        <f t="shared" si="454"/>
        <v/>
      </c>
      <c r="H2674" s="25" t="str">
        <f t="shared" si="463"/>
        <v/>
      </c>
      <c r="L2674" s="25">
        <v>2673</v>
      </c>
      <c r="N2674" s="25" t="str">
        <f t="shared" si="455"/>
        <v/>
      </c>
      <c r="O2674" s="25" t="str">
        <f t="shared" si="456"/>
        <v/>
      </c>
      <c r="R2674" s="25" t="str">
        <f t="shared" si="457"/>
        <v/>
      </c>
      <c r="S2674" s="25" t="str">
        <f t="shared" si="458"/>
        <v/>
      </c>
    </row>
    <row r="2675" spans="1:19" x14ac:dyDescent="0.25">
      <c r="A2675" s="25">
        <f t="shared" si="459"/>
        <v>108</v>
      </c>
      <c r="B2675" s="25">
        <f t="shared" si="460"/>
        <v>0</v>
      </c>
      <c r="C2675" s="26">
        <f t="shared" si="461"/>
        <v>2673</v>
      </c>
      <c r="D2675" s="26">
        <f t="shared" si="453"/>
        <v>6</v>
      </c>
      <c r="E2675" s="26">
        <f t="shared" si="462"/>
        <v>127</v>
      </c>
      <c r="F2675" s="25" t="e">
        <f>INDEX('Boundary Condition Wizard'!$C$29:$BK$89,E2675+1,D2675+1)</f>
        <v>#REF!</v>
      </c>
      <c r="G2675" s="25" t="str">
        <f t="shared" si="454"/>
        <v/>
      </c>
      <c r="H2675" s="25" t="str">
        <f t="shared" si="463"/>
        <v/>
      </c>
      <c r="L2675" s="25">
        <v>2674</v>
      </c>
      <c r="N2675" s="25" t="str">
        <f t="shared" si="455"/>
        <v/>
      </c>
      <c r="O2675" s="25" t="str">
        <f t="shared" si="456"/>
        <v/>
      </c>
      <c r="R2675" s="25" t="str">
        <f t="shared" si="457"/>
        <v/>
      </c>
      <c r="S2675" s="25" t="str">
        <f t="shared" si="458"/>
        <v/>
      </c>
    </row>
    <row r="2676" spans="1:19" x14ac:dyDescent="0.25">
      <c r="A2676" s="25">
        <f t="shared" si="459"/>
        <v>108</v>
      </c>
      <c r="B2676" s="25">
        <f t="shared" si="460"/>
        <v>0</v>
      </c>
      <c r="C2676" s="26">
        <f t="shared" si="461"/>
        <v>2674</v>
      </c>
      <c r="D2676" s="26">
        <f t="shared" si="453"/>
        <v>7</v>
      </c>
      <c r="E2676" s="26">
        <f t="shared" si="462"/>
        <v>127</v>
      </c>
      <c r="F2676" s="25" t="e">
        <f>INDEX('Boundary Condition Wizard'!$C$29:$BK$89,E2676+1,D2676+1)</f>
        <v>#REF!</v>
      </c>
      <c r="G2676" s="25" t="str">
        <f t="shared" si="454"/>
        <v/>
      </c>
      <c r="H2676" s="25" t="str">
        <f t="shared" si="463"/>
        <v/>
      </c>
      <c r="L2676" s="25">
        <v>2675</v>
      </c>
      <c r="N2676" s="25" t="str">
        <f t="shared" si="455"/>
        <v/>
      </c>
      <c r="O2676" s="25" t="str">
        <f t="shared" si="456"/>
        <v/>
      </c>
      <c r="R2676" s="25" t="str">
        <f t="shared" si="457"/>
        <v/>
      </c>
      <c r="S2676" s="25" t="str">
        <f t="shared" si="458"/>
        <v/>
      </c>
    </row>
    <row r="2677" spans="1:19" x14ac:dyDescent="0.25">
      <c r="A2677" s="25">
        <f t="shared" si="459"/>
        <v>108</v>
      </c>
      <c r="B2677" s="25">
        <f t="shared" si="460"/>
        <v>0</v>
      </c>
      <c r="C2677" s="26">
        <f t="shared" si="461"/>
        <v>2675</v>
      </c>
      <c r="D2677" s="26">
        <f t="shared" si="453"/>
        <v>8</v>
      </c>
      <c r="E2677" s="26">
        <f t="shared" si="462"/>
        <v>127</v>
      </c>
      <c r="F2677" s="25" t="e">
        <f>INDEX('Boundary Condition Wizard'!$C$29:$BK$89,E2677+1,D2677+1)</f>
        <v>#REF!</v>
      </c>
      <c r="G2677" s="25" t="str">
        <f t="shared" si="454"/>
        <v/>
      </c>
      <c r="H2677" s="25" t="str">
        <f t="shared" si="463"/>
        <v/>
      </c>
      <c r="L2677" s="25">
        <v>2676</v>
      </c>
      <c r="N2677" s="25" t="str">
        <f t="shared" si="455"/>
        <v/>
      </c>
      <c r="O2677" s="25" t="str">
        <f t="shared" si="456"/>
        <v/>
      </c>
      <c r="R2677" s="25" t="str">
        <f t="shared" si="457"/>
        <v/>
      </c>
      <c r="S2677" s="25" t="str">
        <f t="shared" si="458"/>
        <v/>
      </c>
    </row>
    <row r="2678" spans="1:19" x14ac:dyDescent="0.25">
      <c r="A2678" s="25">
        <f t="shared" si="459"/>
        <v>108</v>
      </c>
      <c r="B2678" s="25">
        <f t="shared" si="460"/>
        <v>0</v>
      </c>
      <c r="C2678" s="26">
        <f t="shared" si="461"/>
        <v>2676</v>
      </c>
      <c r="D2678" s="26">
        <f t="shared" si="453"/>
        <v>9</v>
      </c>
      <c r="E2678" s="26">
        <f t="shared" si="462"/>
        <v>127</v>
      </c>
      <c r="F2678" s="25" t="e">
        <f>INDEX('Boundary Condition Wizard'!$C$29:$BK$89,E2678+1,D2678+1)</f>
        <v>#REF!</v>
      </c>
      <c r="G2678" s="25" t="str">
        <f t="shared" si="454"/>
        <v/>
      </c>
      <c r="H2678" s="25" t="str">
        <f t="shared" si="463"/>
        <v/>
      </c>
      <c r="L2678" s="25">
        <v>2677</v>
      </c>
      <c r="N2678" s="25" t="str">
        <f t="shared" si="455"/>
        <v/>
      </c>
      <c r="O2678" s="25" t="str">
        <f t="shared" si="456"/>
        <v/>
      </c>
      <c r="R2678" s="25" t="str">
        <f t="shared" si="457"/>
        <v/>
      </c>
      <c r="S2678" s="25" t="str">
        <f t="shared" si="458"/>
        <v/>
      </c>
    </row>
    <row r="2679" spans="1:19" x14ac:dyDescent="0.25">
      <c r="A2679" s="25">
        <f t="shared" si="459"/>
        <v>108</v>
      </c>
      <c r="B2679" s="25">
        <f t="shared" si="460"/>
        <v>0</v>
      </c>
      <c r="C2679" s="26">
        <f t="shared" si="461"/>
        <v>2677</v>
      </c>
      <c r="D2679" s="26">
        <f t="shared" si="453"/>
        <v>10</v>
      </c>
      <c r="E2679" s="26">
        <f t="shared" si="462"/>
        <v>127</v>
      </c>
      <c r="F2679" s="25" t="e">
        <f>INDEX('Boundary Condition Wizard'!$C$29:$BK$89,E2679+1,D2679+1)</f>
        <v>#REF!</v>
      </c>
      <c r="G2679" s="25" t="str">
        <f t="shared" si="454"/>
        <v/>
      </c>
      <c r="H2679" s="25" t="str">
        <f t="shared" si="463"/>
        <v/>
      </c>
      <c r="L2679" s="25">
        <v>2678</v>
      </c>
      <c r="N2679" s="25" t="str">
        <f t="shared" si="455"/>
        <v/>
      </c>
      <c r="O2679" s="25" t="str">
        <f t="shared" si="456"/>
        <v/>
      </c>
      <c r="R2679" s="25" t="str">
        <f t="shared" si="457"/>
        <v/>
      </c>
      <c r="S2679" s="25" t="str">
        <f t="shared" si="458"/>
        <v/>
      </c>
    </row>
    <row r="2680" spans="1:19" x14ac:dyDescent="0.25">
      <c r="A2680" s="25">
        <f t="shared" si="459"/>
        <v>108</v>
      </c>
      <c r="B2680" s="25">
        <f t="shared" si="460"/>
        <v>0</v>
      </c>
      <c r="C2680" s="26">
        <f t="shared" si="461"/>
        <v>2678</v>
      </c>
      <c r="D2680" s="26">
        <f t="shared" si="453"/>
        <v>11</v>
      </c>
      <c r="E2680" s="26">
        <f t="shared" si="462"/>
        <v>127</v>
      </c>
      <c r="F2680" s="25" t="e">
        <f>INDEX('Boundary Condition Wizard'!$C$29:$BK$89,E2680+1,D2680+1)</f>
        <v>#REF!</v>
      </c>
      <c r="G2680" s="25" t="str">
        <f t="shared" si="454"/>
        <v/>
      </c>
      <c r="H2680" s="25" t="str">
        <f t="shared" si="463"/>
        <v/>
      </c>
      <c r="L2680" s="25">
        <v>2679</v>
      </c>
      <c r="N2680" s="25" t="str">
        <f t="shared" si="455"/>
        <v/>
      </c>
      <c r="O2680" s="25" t="str">
        <f t="shared" si="456"/>
        <v/>
      </c>
      <c r="R2680" s="25" t="str">
        <f t="shared" si="457"/>
        <v/>
      </c>
      <c r="S2680" s="25" t="str">
        <f t="shared" si="458"/>
        <v/>
      </c>
    </row>
    <row r="2681" spans="1:19" x14ac:dyDescent="0.25">
      <c r="A2681" s="25">
        <f t="shared" si="459"/>
        <v>108</v>
      </c>
      <c r="B2681" s="25">
        <f t="shared" si="460"/>
        <v>0</v>
      </c>
      <c r="C2681" s="26">
        <f t="shared" si="461"/>
        <v>2679</v>
      </c>
      <c r="D2681" s="26">
        <f t="shared" si="453"/>
        <v>12</v>
      </c>
      <c r="E2681" s="26">
        <f t="shared" si="462"/>
        <v>127</v>
      </c>
      <c r="F2681" s="25" t="e">
        <f>INDEX('Boundary Condition Wizard'!$C$29:$BK$89,E2681+1,D2681+1)</f>
        <v>#REF!</v>
      </c>
      <c r="G2681" s="25" t="str">
        <f t="shared" si="454"/>
        <v/>
      </c>
      <c r="H2681" s="25" t="str">
        <f t="shared" si="463"/>
        <v/>
      </c>
      <c r="L2681" s="25">
        <v>2680</v>
      </c>
      <c r="N2681" s="25" t="str">
        <f t="shared" si="455"/>
        <v/>
      </c>
      <c r="O2681" s="25" t="str">
        <f t="shared" si="456"/>
        <v/>
      </c>
      <c r="R2681" s="25" t="str">
        <f t="shared" si="457"/>
        <v/>
      </c>
      <c r="S2681" s="25" t="str">
        <f t="shared" si="458"/>
        <v/>
      </c>
    </row>
    <row r="2682" spans="1:19" x14ac:dyDescent="0.25">
      <c r="A2682" s="25">
        <f t="shared" si="459"/>
        <v>108</v>
      </c>
      <c r="B2682" s="25">
        <f t="shared" si="460"/>
        <v>0</v>
      </c>
      <c r="C2682" s="26">
        <f t="shared" si="461"/>
        <v>2680</v>
      </c>
      <c r="D2682" s="26">
        <f t="shared" si="453"/>
        <v>13</v>
      </c>
      <c r="E2682" s="26">
        <f t="shared" si="462"/>
        <v>127</v>
      </c>
      <c r="F2682" s="25" t="e">
        <f>INDEX('Boundary Condition Wizard'!$C$29:$BK$89,E2682+1,D2682+1)</f>
        <v>#REF!</v>
      </c>
      <c r="G2682" s="25" t="str">
        <f t="shared" si="454"/>
        <v/>
      </c>
      <c r="H2682" s="25" t="str">
        <f t="shared" si="463"/>
        <v/>
      </c>
      <c r="L2682" s="25">
        <v>2681</v>
      </c>
      <c r="N2682" s="25" t="str">
        <f t="shared" si="455"/>
        <v/>
      </c>
      <c r="O2682" s="25" t="str">
        <f t="shared" si="456"/>
        <v/>
      </c>
      <c r="R2682" s="25" t="str">
        <f t="shared" si="457"/>
        <v/>
      </c>
      <c r="S2682" s="25" t="str">
        <f t="shared" si="458"/>
        <v/>
      </c>
    </row>
    <row r="2683" spans="1:19" x14ac:dyDescent="0.25">
      <c r="A2683" s="25">
        <f t="shared" si="459"/>
        <v>108</v>
      </c>
      <c r="B2683" s="25">
        <f t="shared" si="460"/>
        <v>0</v>
      </c>
      <c r="C2683" s="26">
        <f t="shared" si="461"/>
        <v>2681</v>
      </c>
      <c r="D2683" s="26">
        <f t="shared" si="453"/>
        <v>14</v>
      </c>
      <c r="E2683" s="26">
        <f t="shared" si="462"/>
        <v>127</v>
      </c>
      <c r="F2683" s="25" t="e">
        <f>INDEX('Boundary Condition Wizard'!$C$29:$BK$89,E2683+1,D2683+1)</f>
        <v>#REF!</v>
      </c>
      <c r="G2683" s="25" t="str">
        <f t="shared" si="454"/>
        <v/>
      </c>
      <c r="H2683" s="25" t="str">
        <f t="shared" si="463"/>
        <v/>
      </c>
      <c r="L2683" s="25">
        <v>2682</v>
      </c>
      <c r="N2683" s="25" t="str">
        <f t="shared" si="455"/>
        <v/>
      </c>
      <c r="O2683" s="25" t="str">
        <f t="shared" si="456"/>
        <v/>
      </c>
      <c r="R2683" s="25" t="str">
        <f t="shared" si="457"/>
        <v/>
      </c>
      <c r="S2683" s="25" t="str">
        <f t="shared" si="458"/>
        <v/>
      </c>
    </row>
    <row r="2684" spans="1:19" x14ac:dyDescent="0.25">
      <c r="A2684" s="25">
        <f t="shared" si="459"/>
        <v>108</v>
      </c>
      <c r="B2684" s="25">
        <f t="shared" si="460"/>
        <v>0</v>
      </c>
      <c r="C2684" s="26">
        <f t="shared" si="461"/>
        <v>2682</v>
      </c>
      <c r="D2684" s="26">
        <f t="shared" si="453"/>
        <v>15</v>
      </c>
      <c r="E2684" s="26">
        <f t="shared" si="462"/>
        <v>127</v>
      </c>
      <c r="F2684" s="25" t="e">
        <f>INDEX('Boundary Condition Wizard'!$C$29:$BK$89,E2684+1,D2684+1)</f>
        <v>#REF!</v>
      </c>
      <c r="G2684" s="25" t="str">
        <f t="shared" si="454"/>
        <v/>
      </c>
      <c r="H2684" s="25" t="str">
        <f t="shared" si="463"/>
        <v/>
      </c>
      <c r="L2684" s="25">
        <v>2683</v>
      </c>
      <c r="N2684" s="25" t="str">
        <f t="shared" si="455"/>
        <v/>
      </c>
      <c r="O2684" s="25" t="str">
        <f t="shared" si="456"/>
        <v/>
      </c>
      <c r="R2684" s="25" t="str">
        <f t="shared" si="457"/>
        <v/>
      </c>
      <c r="S2684" s="25" t="str">
        <f t="shared" si="458"/>
        <v/>
      </c>
    </row>
    <row r="2685" spans="1:19" x14ac:dyDescent="0.25">
      <c r="A2685" s="25">
        <f t="shared" si="459"/>
        <v>108</v>
      </c>
      <c r="B2685" s="25">
        <f t="shared" si="460"/>
        <v>0</v>
      </c>
      <c r="C2685" s="26">
        <f t="shared" si="461"/>
        <v>2683</v>
      </c>
      <c r="D2685" s="26">
        <f t="shared" si="453"/>
        <v>16</v>
      </c>
      <c r="E2685" s="26">
        <f t="shared" si="462"/>
        <v>127</v>
      </c>
      <c r="F2685" s="25" t="e">
        <f>INDEX('Boundary Condition Wizard'!$C$29:$BK$89,E2685+1,D2685+1)</f>
        <v>#REF!</v>
      </c>
      <c r="G2685" s="25" t="str">
        <f t="shared" si="454"/>
        <v/>
      </c>
      <c r="H2685" s="25" t="str">
        <f t="shared" si="463"/>
        <v/>
      </c>
      <c r="L2685" s="25">
        <v>2684</v>
      </c>
      <c r="N2685" s="25" t="str">
        <f t="shared" si="455"/>
        <v/>
      </c>
      <c r="O2685" s="25" t="str">
        <f t="shared" si="456"/>
        <v/>
      </c>
      <c r="R2685" s="25" t="str">
        <f t="shared" si="457"/>
        <v/>
      </c>
      <c r="S2685" s="25" t="str">
        <f t="shared" si="458"/>
        <v/>
      </c>
    </row>
    <row r="2686" spans="1:19" x14ac:dyDescent="0.25">
      <c r="A2686" s="25">
        <f t="shared" si="459"/>
        <v>108</v>
      </c>
      <c r="B2686" s="25">
        <f t="shared" si="460"/>
        <v>0</v>
      </c>
      <c r="C2686" s="26">
        <f t="shared" si="461"/>
        <v>2684</v>
      </c>
      <c r="D2686" s="26">
        <f t="shared" si="453"/>
        <v>17</v>
      </c>
      <c r="E2686" s="26">
        <f t="shared" si="462"/>
        <v>127</v>
      </c>
      <c r="F2686" s="25" t="e">
        <f>INDEX('Boundary Condition Wizard'!$C$29:$BK$89,E2686+1,D2686+1)</f>
        <v>#REF!</v>
      </c>
      <c r="G2686" s="25" t="str">
        <f t="shared" si="454"/>
        <v/>
      </c>
      <c r="H2686" s="25" t="str">
        <f t="shared" si="463"/>
        <v/>
      </c>
      <c r="L2686" s="25">
        <v>2685</v>
      </c>
      <c r="N2686" s="25" t="str">
        <f t="shared" si="455"/>
        <v/>
      </c>
      <c r="O2686" s="25" t="str">
        <f t="shared" si="456"/>
        <v/>
      </c>
      <c r="R2686" s="25" t="str">
        <f t="shared" si="457"/>
        <v/>
      </c>
      <c r="S2686" s="25" t="str">
        <f t="shared" si="458"/>
        <v/>
      </c>
    </row>
    <row r="2687" spans="1:19" x14ac:dyDescent="0.25">
      <c r="A2687" s="25">
        <f t="shared" si="459"/>
        <v>108</v>
      </c>
      <c r="B2687" s="25">
        <f t="shared" si="460"/>
        <v>0</v>
      </c>
      <c r="C2687" s="26">
        <f t="shared" si="461"/>
        <v>2685</v>
      </c>
      <c r="D2687" s="26">
        <f t="shared" si="453"/>
        <v>18</v>
      </c>
      <c r="E2687" s="26">
        <f t="shared" si="462"/>
        <v>127</v>
      </c>
      <c r="F2687" s="25" t="e">
        <f>INDEX('Boundary Condition Wizard'!$C$29:$BK$89,E2687+1,D2687+1)</f>
        <v>#REF!</v>
      </c>
      <c r="G2687" s="25" t="str">
        <f t="shared" si="454"/>
        <v/>
      </c>
      <c r="H2687" s="25" t="str">
        <f t="shared" si="463"/>
        <v/>
      </c>
      <c r="L2687" s="25">
        <v>2686</v>
      </c>
      <c r="N2687" s="25" t="str">
        <f t="shared" si="455"/>
        <v/>
      </c>
      <c r="O2687" s="25" t="str">
        <f t="shared" si="456"/>
        <v/>
      </c>
      <c r="R2687" s="25" t="str">
        <f t="shared" si="457"/>
        <v/>
      </c>
      <c r="S2687" s="25" t="str">
        <f t="shared" si="458"/>
        <v/>
      </c>
    </row>
    <row r="2688" spans="1:19" x14ac:dyDescent="0.25">
      <c r="A2688" s="25">
        <f t="shared" si="459"/>
        <v>108</v>
      </c>
      <c r="B2688" s="25">
        <f t="shared" si="460"/>
        <v>0</v>
      </c>
      <c r="C2688" s="26">
        <f t="shared" si="461"/>
        <v>2686</v>
      </c>
      <c r="D2688" s="26">
        <f t="shared" si="453"/>
        <v>19</v>
      </c>
      <c r="E2688" s="26">
        <f t="shared" si="462"/>
        <v>127</v>
      </c>
      <c r="F2688" s="25" t="e">
        <f>INDEX('Boundary Condition Wizard'!$C$29:$BK$89,E2688+1,D2688+1)</f>
        <v>#REF!</v>
      </c>
      <c r="G2688" s="25" t="str">
        <f t="shared" si="454"/>
        <v/>
      </c>
      <c r="H2688" s="25" t="str">
        <f t="shared" si="463"/>
        <v/>
      </c>
      <c r="L2688" s="25">
        <v>2687</v>
      </c>
      <c r="N2688" s="25" t="str">
        <f t="shared" si="455"/>
        <v/>
      </c>
      <c r="O2688" s="25" t="str">
        <f t="shared" si="456"/>
        <v/>
      </c>
      <c r="R2688" s="25" t="str">
        <f t="shared" si="457"/>
        <v/>
      </c>
      <c r="S2688" s="25" t="str">
        <f t="shared" si="458"/>
        <v/>
      </c>
    </row>
    <row r="2689" spans="1:19" x14ac:dyDescent="0.25">
      <c r="A2689" s="25">
        <f t="shared" si="459"/>
        <v>108</v>
      </c>
      <c r="B2689" s="25">
        <f t="shared" si="460"/>
        <v>0</v>
      </c>
      <c r="C2689" s="26">
        <f t="shared" si="461"/>
        <v>2687</v>
      </c>
      <c r="D2689" s="26">
        <f t="shared" si="453"/>
        <v>20</v>
      </c>
      <c r="E2689" s="26">
        <f t="shared" si="462"/>
        <v>127</v>
      </c>
      <c r="F2689" s="25" t="e">
        <f>INDEX('Boundary Condition Wizard'!$C$29:$BK$89,E2689+1,D2689+1)</f>
        <v>#REF!</v>
      </c>
      <c r="G2689" s="25" t="str">
        <f t="shared" si="454"/>
        <v/>
      </c>
      <c r="H2689" s="25" t="str">
        <f t="shared" si="463"/>
        <v/>
      </c>
      <c r="L2689" s="25">
        <v>2688</v>
      </c>
      <c r="N2689" s="25" t="str">
        <f t="shared" si="455"/>
        <v/>
      </c>
      <c r="O2689" s="25" t="str">
        <f t="shared" si="456"/>
        <v/>
      </c>
      <c r="R2689" s="25" t="str">
        <f t="shared" si="457"/>
        <v/>
      </c>
      <c r="S2689" s="25" t="str">
        <f t="shared" si="458"/>
        <v/>
      </c>
    </row>
    <row r="2690" spans="1:19" x14ac:dyDescent="0.25">
      <c r="A2690" s="25">
        <f t="shared" si="459"/>
        <v>108</v>
      </c>
      <c r="B2690" s="25">
        <f t="shared" si="460"/>
        <v>0</v>
      </c>
      <c r="C2690" s="26">
        <f t="shared" si="461"/>
        <v>2688</v>
      </c>
      <c r="D2690" s="26">
        <f t="shared" si="453"/>
        <v>0</v>
      </c>
      <c r="E2690" s="26">
        <f t="shared" si="462"/>
        <v>128</v>
      </c>
      <c r="F2690" s="25" t="e">
        <f>INDEX('Boundary Condition Wizard'!$C$29:$BK$89,E2690+1,D2690+1)</f>
        <v>#REF!</v>
      </c>
      <c r="G2690" s="25" t="str">
        <f t="shared" si="454"/>
        <v/>
      </c>
      <c r="H2690" s="25" t="str">
        <f t="shared" si="463"/>
        <v/>
      </c>
      <c r="L2690" s="25">
        <v>2689</v>
      </c>
      <c r="N2690" s="25" t="str">
        <f t="shared" si="455"/>
        <v/>
      </c>
      <c r="O2690" s="25" t="str">
        <f t="shared" si="456"/>
        <v/>
      </c>
      <c r="R2690" s="25" t="str">
        <f t="shared" si="457"/>
        <v/>
      </c>
      <c r="S2690" s="25" t="str">
        <f t="shared" si="458"/>
        <v/>
      </c>
    </row>
    <row r="2691" spans="1:19" x14ac:dyDescent="0.25">
      <c r="A2691" s="25">
        <f t="shared" si="459"/>
        <v>108</v>
      </c>
      <c r="B2691" s="25">
        <f t="shared" si="460"/>
        <v>0</v>
      </c>
      <c r="C2691" s="26">
        <f t="shared" si="461"/>
        <v>2689</v>
      </c>
      <c r="D2691" s="26">
        <f t="shared" ref="D2691:D2754" si="464">C2691-TRUNC(C2691/num_x,0)*num_x</f>
        <v>1</v>
      </c>
      <c r="E2691" s="26">
        <f t="shared" si="462"/>
        <v>128</v>
      </c>
      <c r="F2691" s="25" t="e">
        <f>INDEX('Boundary Condition Wizard'!$C$29:$BK$89,E2691+1,D2691+1)</f>
        <v>#REF!</v>
      </c>
      <c r="G2691" s="25" t="str">
        <f t="shared" ref="G2691:G2754" si="465">IF(ISTEXT(F2691),LEFT(F2691,1),"")</f>
        <v/>
      </c>
      <c r="H2691" s="25" t="str">
        <f t="shared" si="463"/>
        <v/>
      </c>
      <c r="L2691" s="25">
        <v>2690</v>
      </c>
      <c r="N2691" s="25" t="str">
        <f t="shared" ref="N2691:N2754" si="466">IF(L2691&lt;=$N$1,VLOOKUP(L2691,$A$2:$H$3742,3,FALSE),"")</f>
        <v/>
      </c>
      <c r="O2691" s="25" t="str">
        <f t="shared" ref="O2691:O2754" si="467">IF(L2691&lt;=$N$1,VLOOKUP(L2691,$A$2:$H$3742,8,FALSE),"")</f>
        <v/>
      </c>
      <c r="R2691" s="25" t="str">
        <f t="shared" ref="R2691:R2754" si="468">IF(L2691&lt;=$R$1,VLOOKUP(L2691,$B$2:$H$3742,2,FALSE),"")</f>
        <v/>
      </c>
      <c r="S2691" s="25" t="str">
        <f t="shared" ref="S2691:S2754" si="469">IF(L2691&lt;=$R$1,VLOOKUP(L2691,$B$2:$H$3742,7,FALSE),"")</f>
        <v/>
      </c>
    </row>
    <row r="2692" spans="1:19" x14ac:dyDescent="0.25">
      <c r="A2692" s="25">
        <f t="shared" ref="A2692:A2755" si="470">IF(G2692="D",1+A2691,A2691)</f>
        <v>108</v>
      </c>
      <c r="B2692" s="25">
        <f t="shared" ref="B2692:B2755" si="471">IF(G2692="N",1+B2691,B2691)</f>
        <v>0</v>
      </c>
      <c r="C2692" s="26">
        <f t="shared" ref="C2692:C2755" si="472">1+C2691</f>
        <v>2690</v>
      </c>
      <c r="D2692" s="26">
        <f t="shared" si="464"/>
        <v>2</v>
      </c>
      <c r="E2692" s="26">
        <f t="shared" ref="E2692:E2755" si="473">TRUNC(C2692/num_x)</f>
        <v>128</v>
      </c>
      <c r="F2692" s="25" t="e">
        <f>INDEX('Boundary Condition Wizard'!$C$29:$BK$89,E2692+1,D2692+1)</f>
        <v>#REF!</v>
      </c>
      <c r="G2692" s="25" t="str">
        <f t="shared" si="465"/>
        <v/>
      </c>
      <c r="H2692" s="25" t="str">
        <f t="shared" ref="H2692:H2755" si="474">IF(ISTEXT(F2692),VALUE(RIGHT(F2692,LEN(F2692)-1)),"")</f>
        <v/>
      </c>
      <c r="L2692" s="25">
        <v>2691</v>
      </c>
      <c r="N2692" s="25" t="str">
        <f t="shared" si="466"/>
        <v/>
      </c>
      <c r="O2692" s="25" t="str">
        <f t="shared" si="467"/>
        <v/>
      </c>
      <c r="R2692" s="25" t="str">
        <f t="shared" si="468"/>
        <v/>
      </c>
      <c r="S2692" s="25" t="str">
        <f t="shared" si="469"/>
        <v/>
      </c>
    </row>
    <row r="2693" spans="1:19" x14ac:dyDescent="0.25">
      <c r="A2693" s="25">
        <f t="shared" si="470"/>
        <v>108</v>
      </c>
      <c r="B2693" s="25">
        <f t="shared" si="471"/>
        <v>0</v>
      </c>
      <c r="C2693" s="26">
        <f t="shared" si="472"/>
        <v>2691</v>
      </c>
      <c r="D2693" s="26">
        <f t="shared" si="464"/>
        <v>3</v>
      </c>
      <c r="E2693" s="26">
        <f t="shared" si="473"/>
        <v>128</v>
      </c>
      <c r="F2693" s="25" t="e">
        <f>INDEX('Boundary Condition Wizard'!$C$29:$BK$89,E2693+1,D2693+1)</f>
        <v>#REF!</v>
      </c>
      <c r="G2693" s="25" t="str">
        <f t="shared" si="465"/>
        <v/>
      </c>
      <c r="H2693" s="25" t="str">
        <f t="shared" si="474"/>
        <v/>
      </c>
      <c r="L2693" s="25">
        <v>2692</v>
      </c>
      <c r="N2693" s="25" t="str">
        <f t="shared" si="466"/>
        <v/>
      </c>
      <c r="O2693" s="25" t="str">
        <f t="shared" si="467"/>
        <v/>
      </c>
      <c r="R2693" s="25" t="str">
        <f t="shared" si="468"/>
        <v/>
      </c>
      <c r="S2693" s="25" t="str">
        <f t="shared" si="469"/>
        <v/>
      </c>
    </row>
    <row r="2694" spans="1:19" x14ac:dyDescent="0.25">
      <c r="A2694" s="25">
        <f t="shared" si="470"/>
        <v>108</v>
      </c>
      <c r="B2694" s="25">
        <f t="shared" si="471"/>
        <v>0</v>
      </c>
      <c r="C2694" s="26">
        <f t="shared" si="472"/>
        <v>2692</v>
      </c>
      <c r="D2694" s="26">
        <f t="shared" si="464"/>
        <v>4</v>
      </c>
      <c r="E2694" s="26">
        <f t="shared" si="473"/>
        <v>128</v>
      </c>
      <c r="F2694" s="25" t="e">
        <f>INDEX('Boundary Condition Wizard'!$C$29:$BK$89,E2694+1,D2694+1)</f>
        <v>#REF!</v>
      </c>
      <c r="G2694" s="25" t="str">
        <f t="shared" si="465"/>
        <v/>
      </c>
      <c r="H2694" s="25" t="str">
        <f t="shared" si="474"/>
        <v/>
      </c>
      <c r="L2694" s="25">
        <v>2693</v>
      </c>
      <c r="N2694" s="25" t="str">
        <f t="shared" si="466"/>
        <v/>
      </c>
      <c r="O2694" s="25" t="str">
        <f t="shared" si="467"/>
        <v/>
      </c>
      <c r="R2694" s="25" t="str">
        <f t="shared" si="468"/>
        <v/>
      </c>
      <c r="S2694" s="25" t="str">
        <f t="shared" si="469"/>
        <v/>
      </c>
    </row>
    <row r="2695" spans="1:19" x14ac:dyDescent="0.25">
      <c r="A2695" s="25">
        <f t="shared" si="470"/>
        <v>108</v>
      </c>
      <c r="B2695" s="25">
        <f t="shared" si="471"/>
        <v>0</v>
      </c>
      <c r="C2695" s="26">
        <f t="shared" si="472"/>
        <v>2693</v>
      </c>
      <c r="D2695" s="26">
        <f t="shared" si="464"/>
        <v>5</v>
      </c>
      <c r="E2695" s="26">
        <f t="shared" si="473"/>
        <v>128</v>
      </c>
      <c r="F2695" s="25" t="e">
        <f>INDEX('Boundary Condition Wizard'!$C$29:$BK$89,E2695+1,D2695+1)</f>
        <v>#REF!</v>
      </c>
      <c r="G2695" s="25" t="str">
        <f t="shared" si="465"/>
        <v/>
      </c>
      <c r="H2695" s="25" t="str">
        <f t="shared" si="474"/>
        <v/>
      </c>
      <c r="L2695" s="25">
        <v>2694</v>
      </c>
      <c r="N2695" s="25" t="str">
        <f t="shared" si="466"/>
        <v/>
      </c>
      <c r="O2695" s="25" t="str">
        <f t="shared" si="467"/>
        <v/>
      </c>
      <c r="R2695" s="25" t="str">
        <f t="shared" si="468"/>
        <v/>
      </c>
      <c r="S2695" s="25" t="str">
        <f t="shared" si="469"/>
        <v/>
      </c>
    </row>
    <row r="2696" spans="1:19" x14ac:dyDescent="0.25">
      <c r="A2696" s="25">
        <f t="shared" si="470"/>
        <v>108</v>
      </c>
      <c r="B2696" s="25">
        <f t="shared" si="471"/>
        <v>0</v>
      </c>
      <c r="C2696" s="26">
        <f t="shared" si="472"/>
        <v>2694</v>
      </c>
      <c r="D2696" s="26">
        <f t="shared" si="464"/>
        <v>6</v>
      </c>
      <c r="E2696" s="26">
        <f t="shared" si="473"/>
        <v>128</v>
      </c>
      <c r="F2696" s="25" t="e">
        <f>INDEX('Boundary Condition Wizard'!$C$29:$BK$89,E2696+1,D2696+1)</f>
        <v>#REF!</v>
      </c>
      <c r="G2696" s="25" t="str">
        <f t="shared" si="465"/>
        <v/>
      </c>
      <c r="H2696" s="25" t="str">
        <f t="shared" si="474"/>
        <v/>
      </c>
      <c r="L2696" s="25">
        <v>2695</v>
      </c>
      <c r="N2696" s="25" t="str">
        <f t="shared" si="466"/>
        <v/>
      </c>
      <c r="O2696" s="25" t="str">
        <f t="shared" si="467"/>
        <v/>
      </c>
      <c r="R2696" s="25" t="str">
        <f t="shared" si="468"/>
        <v/>
      </c>
      <c r="S2696" s="25" t="str">
        <f t="shared" si="469"/>
        <v/>
      </c>
    </row>
    <row r="2697" spans="1:19" x14ac:dyDescent="0.25">
      <c r="A2697" s="25">
        <f t="shared" si="470"/>
        <v>108</v>
      </c>
      <c r="B2697" s="25">
        <f t="shared" si="471"/>
        <v>0</v>
      </c>
      <c r="C2697" s="26">
        <f t="shared" si="472"/>
        <v>2695</v>
      </c>
      <c r="D2697" s="26">
        <f t="shared" si="464"/>
        <v>7</v>
      </c>
      <c r="E2697" s="26">
        <f t="shared" si="473"/>
        <v>128</v>
      </c>
      <c r="F2697" s="25" t="e">
        <f>INDEX('Boundary Condition Wizard'!$C$29:$BK$89,E2697+1,D2697+1)</f>
        <v>#REF!</v>
      </c>
      <c r="G2697" s="25" t="str">
        <f t="shared" si="465"/>
        <v/>
      </c>
      <c r="H2697" s="25" t="str">
        <f t="shared" si="474"/>
        <v/>
      </c>
      <c r="L2697" s="25">
        <v>2696</v>
      </c>
      <c r="N2697" s="25" t="str">
        <f t="shared" si="466"/>
        <v/>
      </c>
      <c r="O2697" s="25" t="str">
        <f t="shared" si="467"/>
        <v/>
      </c>
      <c r="R2697" s="25" t="str">
        <f t="shared" si="468"/>
        <v/>
      </c>
      <c r="S2697" s="25" t="str">
        <f t="shared" si="469"/>
        <v/>
      </c>
    </row>
    <row r="2698" spans="1:19" x14ac:dyDescent="0.25">
      <c r="A2698" s="25">
        <f t="shared" si="470"/>
        <v>108</v>
      </c>
      <c r="B2698" s="25">
        <f t="shared" si="471"/>
        <v>0</v>
      </c>
      <c r="C2698" s="26">
        <f t="shared" si="472"/>
        <v>2696</v>
      </c>
      <c r="D2698" s="26">
        <f t="shared" si="464"/>
        <v>8</v>
      </c>
      <c r="E2698" s="26">
        <f t="shared" si="473"/>
        <v>128</v>
      </c>
      <c r="F2698" s="25" t="e">
        <f>INDEX('Boundary Condition Wizard'!$C$29:$BK$89,E2698+1,D2698+1)</f>
        <v>#REF!</v>
      </c>
      <c r="G2698" s="25" t="str">
        <f t="shared" si="465"/>
        <v/>
      </c>
      <c r="H2698" s="25" t="str">
        <f t="shared" si="474"/>
        <v/>
      </c>
      <c r="L2698" s="25">
        <v>2697</v>
      </c>
      <c r="N2698" s="25" t="str">
        <f t="shared" si="466"/>
        <v/>
      </c>
      <c r="O2698" s="25" t="str">
        <f t="shared" si="467"/>
        <v/>
      </c>
      <c r="R2698" s="25" t="str">
        <f t="shared" si="468"/>
        <v/>
      </c>
      <c r="S2698" s="25" t="str">
        <f t="shared" si="469"/>
        <v/>
      </c>
    </row>
    <row r="2699" spans="1:19" x14ac:dyDescent="0.25">
      <c r="A2699" s="25">
        <f t="shared" si="470"/>
        <v>108</v>
      </c>
      <c r="B2699" s="25">
        <f t="shared" si="471"/>
        <v>0</v>
      </c>
      <c r="C2699" s="26">
        <f t="shared" si="472"/>
        <v>2697</v>
      </c>
      <c r="D2699" s="26">
        <f t="shared" si="464"/>
        <v>9</v>
      </c>
      <c r="E2699" s="26">
        <f t="shared" si="473"/>
        <v>128</v>
      </c>
      <c r="F2699" s="25" t="e">
        <f>INDEX('Boundary Condition Wizard'!$C$29:$BK$89,E2699+1,D2699+1)</f>
        <v>#REF!</v>
      </c>
      <c r="G2699" s="25" t="str">
        <f t="shared" si="465"/>
        <v/>
      </c>
      <c r="H2699" s="25" t="str">
        <f t="shared" si="474"/>
        <v/>
      </c>
      <c r="L2699" s="25">
        <v>2698</v>
      </c>
      <c r="N2699" s="25" t="str">
        <f t="shared" si="466"/>
        <v/>
      </c>
      <c r="O2699" s="25" t="str">
        <f t="shared" si="467"/>
        <v/>
      </c>
      <c r="R2699" s="25" t="str">
        <f t="shared" si="468"/>
        <v/>
      </c>
      <c r="S2699" s="25" t="str">
        <f t="shared" si="469"/>
        <v/>
      </c>
    </row>
    <row r="2700" spans="1:19" x14ac:dyDescent="0.25">
      <c r="A2700" s="25">
        <f t="shared" si="470"/>
        <v>108</v>
      </c>
      <c r="B2700" s="25">
        <f t="shared" si="471"/>
        <v>0</v>
      </c>
      <c r="C2700" s="26">
        <f t="shared" si="472"/>
        <v>2698</v>
      </c>
      <c r="D2700" s="26">
        <f t="shared" si="464"/>
        <v>10</v>
      </c>
      <c r="E2700" s="26">
        <f t="shared" si="473"/>
        <v>128</v>
      </c>
      <c r="F2700" s="25" t="e">
        <f>INDEX('Boundary Condition Wizard'!$C$29:$BK$89,E2700+1,D2700+1)</f>
        <v>#REF!</v>
      </c>
      <c r="G2700" s="25" t="str">
        <f t="shared" si="465"/>
        <v/>
      </c>
      <c r="H2700" s="25" t="str">
        <f t="shared" si="474"/>
        <v/>
      </c>
      <c r="L2700" s="25">
        <v>2699</v>
      </c>
      <c r="N2700" s="25" t="str">
        <f t="shared" si="466"/>
        <v/>
      </c>
      <c r="O2700" s="25" t="str">
        <f t="shared" si="467"/>
        <v/>
      </c>
      <c r="R2700" s="25" t="str">
        <f t="shared" si="468"/>
        <v/>
      </c>
      <c r="S2700" s="25" t="str">
        <f t="shared" si="469"/>
        <v/>
      </c>
    </row>
    <row r="2701" spans="1:19" x14ac:dyDescent="0.25">
      <c r="A2701" s="25">
        <f t="shared" si="470"/>
        <v>108</v>
      </c>
      <c r="B2701" s="25">
        <f t="shared" si="471"/>
        <v>0</v>
      </c>
      <c r="C2701" s="26">
        <f t="shared" si="472"/>
        <v>2699</v>
      </c>
      <c r="D2701" s="26">
        <f t="shared" si="464"/>
        <v>11</v>
      </c>
      <c r="E2701" s="26">
        <f t="shared" si="473"/>
        <v>128</v>
      </c>
      <c r="F2701" s="25" t="e">
        <f>INDEX('Boundary Condition Wizard'!$C$29:$BK$89,E2701+1,D2701+1)</f>
        <v>#REF!</v>
      </c>
      <c r="G2701" s="25" t="str">
        <f t="shared" si="465"/>
        <v/>
      </c>
      <c r="H2701" s="25" t="str">
        <f t="shared" si="474"/>
        <v/>
      </c>
      <c r="L2701" s="25">
        <v>2700</v>
      </c>
      <c r="N2701" s="25" t="str">
        <f t="shared" si="466"/>
        <v/>
      </c>
      <c r="O2701" s="25" t="str">
        <f t="shared" si="467"/>
        <v/>
      </c>
      <c r="R2701" s="25" t="str">
        <f t="shared" si="468"/>
        <v/>
      </c>
      <c r="S2701" s="25" t="str">
        <f t="shared" si="469"/>
        <v/>
      </c>
    </row>
    <row r="2702" spans="1:19" x14ac:dyDescent="0.25">
      <c r="A2702" s="25">
        <f t="shared" si="470"/>
        <v>108</v>
      </c>
      <c r="B2702" s="25">
        <f t="shared" si="471"/>
        <v>0</v>
      </c>
      <c r="C2702" s="26">
        <f t="shared" si="472"/>
        <v>2700</v>
      </c>
      <c r="D2702" s="26">
        <f t="shared" si="464"/>
        <v>12</v>
      </c>
      <c r="E2702" s="26">
        <f t="shared" si="473"/>
        <v>128</v>
      </c>
      <c r="F2702" s="25" t="e">
        <f>INDEX('Boundary Condition Wizard'!$C$29:$BK$89,E2702+1,D2702+1)</f>
        <v>#REF!</v>
      </c>
      <c r="G2702" s="25" t="str">
        <f t="shared" si="465"/>
        <v/>
      </c>
      <c r="H2702" s="25" t="str">
        <f t="shared" si="474"/>
        <v/>
      </c>
      <c r="L2702" s="25">
        <v>2701</v>
      </c>
      <c r="N2702" s="25" t="str">
        <f t="shared" si="466"/>
        <v/>
      </c>
      <c r="O2702" s="25" t="str">
        <f t="shared" si="467"/>
        <v/>
      </c>
      <c r="R2702" s="25" t="str">
        <f t="shared" si="468"/>
        <v/>
      </c>
      <c r="S2702" s="25" t="str">
        <f t="shared" si="469"/>
        <v/>
      </c>
    </row>
    <row r="2703" spans="1:19" x14ac:dyDescent="0.25">
      <c r="A2703" s="25">
        <f t="shared" si="470"/>
        <v>108</v>
      </c>
      <c r="B2703" s="25">
        <f t="shared" si="471"/>
        <v>0</v>
      </c>
      <c r="C2703" s="26">
        <f t="shared" si="472"/>
        <v>2701</v>
      </c>
      <c r="D2703" s="26">
        <f t="shared" si="464"/>
        <v>13</v>
      </c>
      <c r="E2703" s="26">
        <f t="shared" si="473"/>
        <v>128</v>
      </c>
      <c r="F2703" s="25" t="e">
        <f>INDEX('Boundary Condition Wizard'!$C$29:$BK$89,E2703+1,D2703+1)</f>
        <v>#REF!</v>
      </c>
      <c r="G2703" s="25" t="str">
        <f t="shared" si="465"/>
        <v/>
      </c>
      <c r="H2703" s="25" t="str">
        <f t="shared" si="474"/>
        <v/>
      </c>
      <c r="L2703" s="25">
        <v>2702</v>
      </c>
      <c r="N2703" s="25" t="str">
        <f t="shared" si="466"/>
        <v/>
      </c>
      <c r="O2703" s="25" t="str">
        <f t="shared" si="467"/>
        <v/>
      </c>
      <c r="R2703" s="25" t="str">
        <f t="shared" si="468"/>
        <v/>
      </c>
      <c r="S2703" s="25" t="str">
        <f t="shared" si="469"/>
        <v/>
      </c>
    </row>
    <row r="2704" spans="1:19" x14ac:dyDescent="0.25">
      <c r="A2704" s="25">
        <f t="shared" si="470"/>
        <v>108</v>
      </c>
      <c r="B2704" s="25">
        <f t="shared" si="471"/>
        <v>0</v>
      </c>
      <c r="C2704" s="26">
        <f t="shared" si="472"/>
        <v>2702</v>
      </c>
      <c r="D2704" s="26">
        <f t="shared" si="464"/>
        <v>14</v>
      </c>
      <c r="E2704" s="26">
        <f t="shared" si="473"/>
        <v>128</v>
      </c>
      <c r="F2704" s="25" t="e">
        <f>INDEX('Boundary Condition Wizard'!$C$29:$BK$89,E2704+1,D2704+1)</f>
        <v>#REF!</v>
      </c>
      <c r="G2704" s="25" t="str">
        <f t="shared" si="465"/>
        <v/>
      </c>
      <c r="H2704" s="25" t="str">
        <f t="shared" si="474"/>
        <v/>
      </c>
      <c r="L2704" s="25">
        <v>2703</v>
      </c>
      <c r="N2704" s="25" t="str">
        <f t="shared" si="466"/>
        <v/>
      </c>
      <c r="O2704" s="25" t="str">
        <f t="shared" si="467"/>
        <v/>
      </c>
      <c r="R2704" s="25" t="str">
        <f t="shared" si="468"/>
        <v/>
      </c>
      <c r="S2704" s="25" t="str">
        <f t="shared" si="469"/>
        <v/>
      </c>
    </row>
    <row r="2705" spans="1:19" x14ac:dyDescent="0.25">
      <c r="A2705" s="25">
        <f t="shared" si="470"/>
        <v>108</v>
      </c>
      <c r="B2705" s="25">
        <f t="shared" si="471"/>
        <v>0</v>
      </c>
      <c r="C2705" s="26">
        <f t="shared" si="472"/>
        <v>2703</v>
      </c>
      <c r="D2705" s="26">
        <f t="shared" si="464"/>
        <v>15</v>
      </c>
      <c r="E2705" s="26">
        <f t="shared" si="473"/>
        <v>128</v>
      </c>
      <c r="F2705" s="25" t="e">
        <f>INDEX('Boundary Condition Wizard'!$C$29:$BK$89,E2705+1,D2705+1)</f>
        <v>#REF!</v>
      </c>
      <c r="G2705" s="25" t="str">
        <f t="shared" si="465"/>
        <v/>
      </c>
      <c r="H2705" s="25" t="str">
        <f t="shared" si="474"/>
        <v/>
      </c>
      <c r="L2705" s="25">
        <v>2704</v>
      </c>
      <c r="N2705" s="25" t="str">
        <f t="shared" si="466"/>
        <v/>
      </c>
      <c r="O2705" s="25" t="str">
        <f t="shared" si="467"/>
        <v/>
      </c>
      <c r="R2705" s="25" t="str">
        <f t="shared" si="468"/>
        <v/>
      </c>
      <c r="S2705" s="25" t="str">
        <f t="shared" si="469"/>
        <v/>
      </c>
    </row>
    <row r="2706" spans="1:19" x14ac:dyDescent="0.25">
      <c r="A2706" s="25">
        <f t="shared" si="470"/>
        <v>108</v>
      </c>
      <c r="B2706" s="25">
        <f t="shared" si="471"/>
        <v>0</v>
      </c>
      <c r="C2706" s="26">
        <f t="shared" si="472"/>
        <v>2704</v>
      </c>
      <c r="D2706" s="26">
        <f t="shared" si="464"/>
        <v>16</v>
      </c>
      <c r="E2706" s="26">
        <f t="shared" si="473"/>
        <v>128</v>
      </c>
      <c r="F2706" s="25" t="e">
        <f>INDEX('Boundary Condition Wizard'!$C$29:$BK$89,E2706+1,D2706+1)</f>
        <v>#REF!</v>
      </c>
      <c r="G2706" s="25" t="str">
        <f t="shared" si="465"/>
        <v/>
      </c>
      <c r="H2706" s="25" t="str">
        <f t="shared" si="474"/>
        <v/>
      </c>
      <c r="L2706" s="25">
        <v>2705</v>
      </c>
      <c r="N2706" s="25" t="str">
        <f t="shared" si="466"/>
        <v/>
      </c>
      <c r="O2706" s="25" t="str">
        <f t="shared" si="467"/>
        <v/>
      </c>
      <c r="R2706" s="25" t="str">
        <f t="shared" si="468"/>
        <v/>
      </c>
      <c r="S2706" s="25" t="str">
        <f t="shared" si="469"/>
        <v/>
      </c>
    </row>
    <row r="2707" spans="1:19" x14ac:dyDescent="0.25">
      <c r="A2707" s="25">
        <f t="shared" si="470"/>
        <v>108</v>
      </c>
      <c r="B2707" s="25">
        <f t="shared" si="471"/>
        <v>0</v>
      </c>
      <c r="C2707" s="26">
        <f t="shared" si="472"/>
        <v>2705</v>
      </c>
      <c r="D2707" s="26">
        <f t="shared" si="464"/>
        <v>17</v>
      </c>
      <c r="E2707" s="26">
        <f t="shared" si="473"/>
        <v>128</v>
      </c>
      <c r="F2707" s="25" t="e">
        <f>INDEX('Boundary Condition Wizard'!$C$29:$BK$89,E2707+1,D2707+1)</f>
        <v>#REF!</v>
      </c>
      <c r="G2707" s="25" t="str">
        <f t="shared" si="465"/>
        <v/>
      </c>
      <c r="H2707" s="25" t="str">
        <f t="shared" si="474"/>
        <v/>
      </c>
      <c r="L2707" s="25">
        <v>2706</v>
      </c>
      <c r="N2707" s="25" t="str">
        <f t="shared" si="466"/>
        <v/>
      </c>
      <c r="O2707" s="25" t="str">
        <f t="shared" si="467"/>
        <v/>
      </c>
      <c r="R2707" s="25" t="str">
        <f t="shared" si="468"/>
        <v/>
      </c>
      <c r="S2707" s="25" t="str">
        <f t="shared" si="469"/>
        <v/>
      </c>
    </row>
    <row r="2708" spans="1:19" x14ac:dyDescent="0.25">
      <c r="A2708" s="25">
        <f t="shared" si="470"/>
        <v>108</v>
      </c>
      <c r="B2708" s="25">
        <f t="shared" si="471"/>
        <v>0</v>
      </c>
      <c r="C2708" s="26">
        <f t="shared" si="472"/>
        <v>2706</v>
      </c>
      <c r="D2708" s="26">
        <f t="shared" si="464"/>
        <v>18</v>
      </c>
      <c r="E2708" s="26">
        <f t="shared" si="473"/>
        <v>128</v>
      </c>
      <c r="F2708" s="25" t="e">
        <f>INDEX('Boundary Condition Wizard'!$C$29:$BK$89,E2708+1,D2708+1)</f>
        <v>#REF!</v>
      </c>
      <c r="G2708" s="25" t="str">
        <f t="shared" si="465"/>
        <v/>
      </c>
      <c r="H2708" s="25" t="str">
        <f t="shared" si="474"/>
        <v/>
      </c>
      <c r="L2708" s="25">
        <v>2707</v>
      </c>
      <c r="N2708" s="25" t="str">
        <f t="shared" si="466"/>
        <v/>
      </c>
      <c r="O2708" s="25" t="str">
        <f t="shared" si="467"/>
        <v/>
      </c>
      <c r="R2708" s="25" t="str">
        <f t="shared" si="468"/>
        <v/>
      </c>
      <c r="S2708" s="25" t="str">
        <f t="shared" si="469"/>
        <v/>
      </c>
    </row>
    <row r="2709" spans="1:19" x14ac:dyDescent="0.25">
      <c r="A2709" s="25">
        <f t="shared" si="470"/>
        <v>108</v>
      </c>
      <c r="B2709" s="25">
        <f t="shared" si="471"/>
        <v>0</v>
      </c>
      <c r="C2709" s="26">
        <f t="shared" si="472"/>
        <v>2707</v>
      </c>
      <c r="D2709" s="26">
        <f t="shared" si="464"/>
        <v>19</v>
      </c>
      <c r="E2709" s="26">
        <f t="shared" si="473"/>
        <v>128</v>
      </c>
      <c r="F2709" s="25" t="e">
        <f>INDEX('Boundary Condition Wizard'!$C$29:$BK$89,E2709+1,D2709+1)</f>
        <v>#REF!</v>
      </c>
      <c r="G2709" s="25" t="str">
        <f t="shared" si="465"/>
        <v/>
      </c>
      <c r="H2709" s="25" t="str">
        <f t="shared" si="474"/>
        <v/>
      </c>
      <c r="L2709" s="25">
        <v>2708</v>
      </c>
      <c r="N2709" s="25" t="str">
        <f t="shared" si="466"/>
        <v/>
      </c>
      <c r="O2709" s="25" t="str">
        <f t="shared" si="467"/>
        <v/>
      </c>
      <c r="R2709" s="25" t="str">
        <f t="shared" si="468"/>
        <v/>
      </c>
      <c r="S2709" s="25" t="str">
        <f t="shared" si="469"/>
        <v/>
      </c>
    </row>
    <row r="2710" spans="1:19" x14ac:dyDescent="0.25">
      <c r="A2710" s="25">
        <f t="shared" si="470"/>
        <v>108</v>
      </c>
      <c r="B2710" s="25">
        <f t="shared" si="471"/>
        <v>0</v>
      </c>
      <c r="C2710" s="26">
        <f t="shared" si="472"/>
        <v>2708</v>
      </c>
      <c r="D2710" s="26">
        <f t="shared" si="464"/>
        <v>20</v>
      </c>
      <c r="E2710" s="26">
        <f t="shared" si="473"/>
        <v>128</v>
      </c>
      <c r="F2710" s="25" t="e">
        <f>INDEX('Boundary Condition Wizard'!$C$29:$BK$89,E2710+1,D2710+1)</f>
        <v>#REF!</v>
      </c>
      <c r="G2710" s="25" t="str">
        <f t="shared" si="465"/>
        <v/>
      </c>
      <c r="H2710" s="25" t="str">
        <f t="shared" si="474"/>
        <v/>
      </c>
      <c r="L2710" s="25">
        <v>2709</v>
      </c>
      <c r="N2710" s="25" t="str">
        <f t="shared" si="466"/>
        <v/>
      </c>
      <c r="O2710" s="25" t="str">
        <f t="shared" si="467"/>
        <v/>
      </c>
      <c r="R2710" s="25" t="str">
        <f t="shared" si="468"/>
        <v/>
      </c>
      <c r="S2710" s="25" t="str">
        <f t="shared" si="469"/>
        <v/>
      </c>
    </row>
    <row r="2711" spans="1:19" x14ac:dyDescent="0.25">
      <c r="A2711" s="25">
        <f t="shared" si="470"/>
        <v>108</v>
      </c>
      <c r="B2711" s="25">
        <f t="shared" si="471"/>
        <v>0</v>
      </c>
      <c r="C2711" s="26">
        <f t="shared" si="472"/>
        <v>2709</v>
      </c>
      <c r="D2711" s="26">
        <f t="shared" si="464"/>
        <v>0</v>
      </c>
      <c r="E2711" s="26">
        <f t="shared" si="473"/>
        <v>129</v>
      </c>
      <c r="F2711" s="25" t="e">
        <f>INDEX('Boundary Condition Wizard'!$C$29:$BK$89,E2711+1,D2711+1)</f>
        <v>#REF!</v>
      </c>
      <c r="G2711" s="25" t="str">
        <f t="shared" si="465"/>
        <v/>
      </c>
      <c r="H2711" s="25" t="str">
        <f t="shared" si="474"/>
        <v/>
      </c>
      <c r="L2711" s="25">
        <v>2710</v>
      </c>
      <c r="N2711" s="25" t="str">
        <f t="shared" si="466"/>
        <v/>
      </c>
      <c r="O2711" s="25" t="str">
        <f t="shared" si="467"/>
        <v/>
      </c>
      <c r="R2711" s="25" t="str">
        <f t="shared" si="468"/>
        <v/>
      </c>
      <c r="S2711" s="25" t="str">
        <f t="shared" si="469"/>
        <v/>
      </c>
    </row>
    <row r="2712" spans="1:19" x14ac:dyDescent="0.25">
      <c r="A2712" s="25">
        <f t="shared" si="470"/>
        <v>108</v>
      </c>
      <c r="B2712" s="25">
        <f t="shared" si="471"/>
        <v>0</v>
      </c>
      <c r="C2712" s="26">
        <f t="shared" si="472"/>
        <v>2710</v>
      </c>
      <c r="D2712" s="26">
        <f t="shared" si="464"/>
        <v>1</v>
      </c>
      <c r="E2712" s="26">
        <f t="shared" si="473"/>
        <v>129</v>
      </c>
      <c r="F2712" s="25" t="e">
        <f>INDEX('Boundary Condition Wizard'!$C$29:$BK$89,E2712+1,D2712+1)</f>
        <v>#REF!</v>
      </c>
      <c r="G2712" s="25" t="str">
        <f t="shared" si="465"/>
        <v/>
      </c>
      <c r="H2712" s="25" t="str">
        <f t="shared" si="474"/>
        <v/>
      </c>
      <c r="L2712" s="25">
        <v>2711</v>
      </c>
      <c r="N2712" s="25" t="str">
        <f t="shared" si="466"/>
        <v/>
      </c>
      <c r="O2712" s="25" t="str">
        <f t="shared" si="467"/>
        <v/>
      </c>
      <c r="R2712" s="25" t="str">
        <f t="shared" si="468"/>
        <v/>
      </c>
      <c r="S2712" s="25" t="str">
        <f t="shared" si="469"/>
        <v/>
      </c>
    </row>
    <row r="2713" spans="1:19" x14ac:dyDescent="0.25">
      <c r="A2713" s="25">
        <f t="shared" si="470"/>
        <v>108</v>
      </c>
      <c r="B2713" s="25">
        <f t="shared" si="471"/>
        <v>0</v>
      </c>
      <c r="C2713" s="26">
        <f t="shared" si="472"/>
        <v>2711</v>
      </c>
      <c r="D2713" s="26">
        <f t="shared" si="464"/>
        <v>2</v>
      </c>
      <c r="E2713" s="26">
        <f t="shared" si="473"/>
        <v>129</v>
      </c>
      <c r="F2713" s="25" t="e">
        <f>INDEX('Boundary Condition Wizard'!$C$29:$BK$89,E2713+1,D2713+1)</f>
        <v>#REF!</v>
      </c>
      <c r="G2713" s="25" t="str">
        <f t="shared" si="465"/>
        <v/>
      </c>
      <c r="H2713" s="25" t="str">
        <f t="shared" si="474"/>
        <v/>
      </c>
      <c r="L2713" s="25">
        <v>2712</v>
      </c>
      <c r="N2713" s="25" t="str">
        <f t="shared" si="466"/>
        <v/>
      </c>
      <c r="O2713" s="25" t="str">
        <f t="shared" si="467"/>
        <v/>
      </c>
      <c r="R2713" s="25" t="str">
        <f t="shared" si="468"/>
        <v/>
      </c>
      <c r="S2713" s="25" t="str">
        <f t="shared" si="469"/>
        <v/>
      </c>
    </row>
    <row r="2714" spans="1:19" x14ac:dyDescent="0.25">
      <c r="A2714" s="25">
        <f t="shared" si="470"/>
        <v>108</v>
      </c>
      <c r="B2714" s="25">
        <f t="shared" si="471"/>
        <v>0</v>
      </c>
      <c r="C2714" s="26">
        <f t="shared" si="472"/>
        <v>2712</v>
      </c>
      <c r="D2714" s="26">
        <f t="shared" si="464"/>
        <v>3</v>
      </c>
      <c r="E2714" s="26">
        <f t="shared" si="473"/>
        <v>129</v>
      </c>
      <c r="F2714" s="25" t="e">
        <f>INDEX('Boundary Condition Wizard'!$C$29:$BK$89,E2714+1,D2714+1)</f>
        <v>#REF!</v>
      </c>
      <c r="G2714" s="25" t="str">
        <f t="shared" si="465"/>
        <v/>
      </c>
      <c r="H2714" s="25" t="str">
        <f t="shared" si="474"/>
        <v/>
      </c>
      <c r="L2714" s="25">
        <v>2713</v>
      </c>
      <c r="N2714" s="25" t="str">
        <f t="shared" si="466"/>
        <v/>
      </c>
      <c r="O2714" s="25" t="str">
        <f t="shared" si="467"/>
        <v/>
      </c>
      <c r="R2714" s="25" t="str">
        <f t="shared" si="468"/>
        <v/>
      </c>
      <c r="S2714" s="25" t="str">
        <f t="shared" si="469"/>
        <v/>
      </c>
    </row>
    <row r="2715" spans="1:19" x14ac:dyDescent="0.25">
      <c r="A2715" s="25">
        <f t="shared" si="470"/>
        <v>108</v>
      </c>
      <c r="B2715" s="25">
        <f t="shared" si="471"/>
        <v>0</v>
      </c>
      <c r="C2715" s="26">
        <f t="shared" si="472"/>
        <v>2713</v>
      </c>
      <c r="D2715" s="26">
        <f t="shared" si="464"/>
        <v>4</v>
      </c>
      <c r="E2715" s="26">
        <f t="shared" si="473"/>
        <v>129</v>
      </c>
      <c r="F2715" s="25" t="e">
        <f>INDEX('Boundary Condition Wizard'!$C$29:$BK$89,E2715+1,D2715+1)</f>
        <v>#REF!</v>
      </c>
      <c r="G2715" s="25" t="str">
        <f t="shared" si="465"/>
        <v/>
      </c>
      <c r="H2715" s="25" t="str">
        <f t="shared" si="474"/>
        <v/>
      </c>
      <c r="L2715" s="25">
        <v>2714</v>
      </c>
      <c r="N2715" s="25" t="str">
        <f t="shared" si="466"/>
        <v/>
      </c>
      <c r="O2715" s="25" t="str">
        <f t="shared" si="467"/>
        <v/>
      </c>
      <c r="R2715" s="25" t="str">
        <f t="shared" si="468"/>
        <v/>
      </c>
      <c r="S2715" s="25" t="str">
        <f t="shared" si="469"/>
        <v/>
      </c>
    </row>
    <row r="2716" spans="1:19" x14ac:dyDescent="0.25">
      <c r="A2716" s="25">
        <f t="shared" si="470"/>
        <v>108</v>
      </c>
      <c r="B2716" s="25">
        <f t="shared" si="471"/>
        <v>0</v>
      </c>
      <c r="C2716" s="26">
        <f t="shared" si="472"/>
        <v>2714</v>
      </c>
      <c r="D2716" s="26">
        <f t="shared" si="464"/>
        <v>5</v>
      </c>
      <c r="E2716" s="26">
        <f t="shared" si="473"/>
        <v>129</v>
      </c>
      <c r="F2716" s="25" t="e">
        <f>INDEX('Boundary Condition Wizard'!$C$29:$BK$89,E2716+1,D2716+1)</f>
        <v>#REF!</v>
      </c>
      <c r="G2716" s="25" t="str">
        <f t="shared" si="465"/>
        <v/>
      </c>
      <c r="H2716" s="25" t="str">
        <f t="shared" si="474"/>
        <v/>
      </c>
      <c r="L2716" s="25">
        <v>2715</v>
      </c>
      <c r="N2716" s="25" t="str">
        <f t="shared" si="466"/>
        <v/>
      </c>
      <c r="O2716" s="25" t="str">
        <f t="shared" si="467"/>
        <v/>
      </c>
      <c r="R2716" s="25" t="str">
        <f t="shared" si="468"/>
        <v/>
      </c>
      <c r="S2716" s="25" t="str">
        <f t="shared" si="469"/>
        <v/>
      </c>
    </row>
    <row r="2717" spans="1:19" x14ac:dyDescent="0.25">
      <c r="A2717" s="25">
        <f t="shared" si="470"/>
        <v>108</v>
      </c>
      <c r="B2717" s="25">
        <f t="shared" si="471"/>
        <v>0</v>
      </c>
      <c r="C2717" s="26">
        <f t="shared" si="472"/>
        <v>2715</v>
      </c>
      <c r="D2717" s="26">
        <f t="shared" si="464"/>
        <v>6</v>
      </c>
      <c r="E2717" s="26">
        <f t="shared" si="473"/>
        <v>129</v>
      </c>
      <c r="F2717" s="25" t="e">
        <f>INDEX('Boundary Condition Wizard'!$C$29:$BK$89,E2717+1,D2717+1)</f>
        <v>#REF!</v>
      </c>
      <c r="G2717" s="25" t="str">
        <f t="shared" si="465"/>
        <v/>
      </c>
      <c r="H2717" s="25" t="str">
        <f t="shared" si="474"/>
        <v/>
      </c>
      <c r="L2717" s="25">
        <v>2716</v>
      </c>
      <c r="N2717" s="25" t="str">
        <f t="shared" si="466"/>
        <v/>
      </c>
      <c r="O2717" s="25" t="str">
        <f t="shared" si="467"/>
        <v/>
      </c>
      <c r="R2717" s="25" t="str">
        <f t="shared" si="468"/>
        <v/>
      </c>
      <c r="S2717" s="25" t="str">
        <f t="shared" si="469"/>
        <v/>
      </c>
    </row>
    <row r="2718" spans="1:19" x14ac:dyDescent="0.25">
      <c r="A2718" s="25">
        <f t="shared" si="470"/>
        <v>108</v>
      </c>
      <c r="B2718" s="25">
        <f t="shared" si="471"/>
        <v>0</v>
      </c>
      <c r="C2718" s="26">
        <f t="shared" si="472"/>
        <v>2716</v>
      </c>
      <c r="D2718" s="26">
        <f t="shared" si="464"/>
        <v>7</v>
      </c>
      <c r="E2718" s="26">
        <f t="shared" si="473"/>
        <v>129</v>
      </c>
      <c r="F2718" s="25" t="e">
        <f>INDEX('Boundary Condition Wizard'!$C$29:$BK$89,E2718+1,D2718+1)</f>
        <v>#REF!</v>
      </c>
      <c r="G2718" s="25" t="str">
        <f t="shared" si="465"/>
        <v/>
      </c>
      <c r="H2718" s="25" t="str">
        <f t="shared" si="474"/>
        <v/>
      </c>
      <c r="L2718" s="25">
        <v>2717</v>
      </c>
      <c r="N2718" s="25" t="str">
        <f t="shared" si="466"/>
        <v/>
      </c>
      <c r="O2718" s="25" t="str">
        <f t="shared" si="467"/>
        <v/>
      </c>
      <c r="R2718" s="25" t="str">
        <f t="shared" si="468"/>
        <v/>
      </c>
      <c r="S2718" s="25" t="str">
        <f t="shared" si="469"/>
        <v/>
      </c>
    </row>
    <row r="2719" spans="1:19" x14ac:dyDescent="0.25">
      <c r="A2719" s="25">
        <f t="shared" si="470"/>
        <v>108</v>
      </c>
      <c r="B2719" s="25">
        <f t="shared" si="471"/>
        <v>0</v>
      </c>
      <c r="C2719" s="26">
        <f t="shared" si="472"/>
        <v>2717</v>
      </c>
      <c r="D2719" s="26">
        <f t="shared" si="464"/>
        <v>8</v>
      </c>
      <c r="E2719" s="26">
        <f t="shared" si="473"/>
        <v>129</v>
      </c>
      <c r="F2719" s="25" t="e">
        <f>INDEX('Boundary Condition Wizard'!$C$29:$BK$89,E2719+1,D2719+1)</f>
        <v>#REF!</v>
      </c>
      <c r="G2719" s="25" t="str">
        <f t="shared" si="465"/>
        <v/>
      </c>
      <c r="H2719" s="25" t="str">
        <f t="shared" si="474"/>
        <v/>
      </c>
      <c r="L2719" s="25">
        <v>2718</v>
      </c>
      <c r="N2719" s="25" t="str">
        <f t="shared" si="466"/>
        <v/>
      </c>
      <c r="O2719" s="25" t="str">
        <f t="shared" si="467"/>
        <v/>
      </c>
      <c r="R2719" s="25" t="str">
        <f t="shared" si="468"/>
        <v/>
      </c>
      <c r="S2719" s="25" t="str">
        <f t="shared" si="469"/>
        <v/>
      </c>
    </row>
    <row r="2720" spans="1:19" x14ac:dyDescent="0.25">
      <c r="A2720" s="25">
        <f t="shared" si="470"/>
        <v>108</v>
      </c>
      <c r="B2720" s="25">
        <f t="shared" si="471"/>
        <v>0</v>
      </c>
      <c r="C2720" s="26">
        <f t="shared" si="472"/>
        <v>2718</v>
      </c>
      <c r="D2720" s="26">
        <f t="shared" si="464"/>
        <v>9</v>
      </c>
      <c r="E2720" s="26">
        <f t="shared" si="473"/>
        <v>129</v>
      </c>
      <c r="F2720" s="25" t="e">
        <f>INDEX('Boundary Condition Wizard'!$C$29:$BK$89,E2720+1,D2720+1)</f>
        <v>#REF!</v>
      </c>
      <c r="G2720" s="25" t="str">
        <f t="shared" si="465"/>
        <v/>
      </c>
      <c r="H2720" s="25" t="str">
        <f t="shared" si="474"/>
        <v/>
      </c>
      <c r="L2720" s="25">
        <v>2719</v>
      </c>
      <c r="N2720" s="25" t="str">
        <f t="shared" si="466"/>
        <v/>
      </c>
      <c r="O2720" s="25" t="str">
        <f t="shared" si="467"/>
        <v/>
      </c>
      <c r="R2720" s="25" t="str">
        <f t="shared" si="468"/>
        <v/>
      </c>
      <c r="S2720" s="25" t="str">
        <f t="shared" si="469"/>
        <v/>
      </c>
    </row>
    <row r="2721" spans="1:19" x14ac:dyDescent="0.25">
      <c r="A2721" s="25">
        <f t="shared" si="470"/>
        <v>108</v>
      </c>
      <c r="B2721" s="25">
        <f t="shared" si="471"/>
        <v>0</v>
      </c>
      <c r="C2721" s="26">
        <f t="shared" si="472"/>
        <v>2719</v>
      </c>
      <c r="D2721" s="26">
        <f t="shared" si="464"/>
        <v>10</v>
      </c>
      <c r="E2721" s="26">
        <f t="shared" si="473"/>
        <v>129</v>
      </c>
      <c r="F2721" s="25" t="e">
        <f>INDEX('Boundary Condition Wizard'!$C$29:$BK$89,E2721+1,D2721+1)</f>
        <v>#REF!</v>
      </c>
      <c r="G2721" s="25" t="str">
        <f t="shared" si="465"/>
        <v/>
      </c>
      <c r="H2721" s="25" t="str">
        <f t="shared" si="474"/>
        <v/>
      </c>
      <c r="L2721" s="25">
        <v>2720</v>
      </c>
      <c r="N2721" s="25" t="str">
        <f t="shared" si="466"/>
        <v/>
      </c>
      <c r="O2721" s="25" t="str">
        <f t="shared" si="467"/>
        <v/>
      </c>
      <c r="R2721" s="25" t="str">
        <f t="shared" si="468"/>
        <v/>
      </c>
      <c r="S2721" s="25" t="str">
        <f t="shared" si="469"/>
        <v/>
      </c>
    </row>
    <row r="2722" spans="1:19" x14ac:dyDescent="0.25">
      <c r="A2722" s="25">
        <f t="shared" si="470"/>
        <v>108</v>
      </c>
      <c r="B2722" s="25">
        <f t="shared" si="471"/>
        <v>0</v>
      </c>
      <c r="C2722" s="26">
        <f t="shared" si="472"/>
        <v>2720</v>
      </c>
      <c r="D2722" s="26">
        <f t="shared" si="464"/>
        <v>11</v>
      </c>
      <c r="E2722" s="26">
        <f t="shared" si="473"/>
        <v>129</v>
      </c>
      <c r="F2722" s="25" t="e">
        <f>INDEX('Boundary Condition Wizard'!$C$29:$BK$89,E2722+1,D2722+1)</f>
        <v>#REF!</v>
      </c>
      <c r="G2722" s="25" t="str">
        <f t="shared" si="465"/>
        <v/>
      </c>
      <c r="H2722" s="25" t="str">
        <f t="shared" si="474"/>
        <v/>
      </c>
      <c r="L2722" s="25">
        <v>2721</v>
      </c>
      <c r="N2722" s="25" t="str">
        <f t="shared" si="466"/>
        <v/>
      </c>
      <c r="O2722" s="25" t="str">
        <f t="shared" si="467"/>
        <v/>
      </c>
      <c r="R2722" s="25" t="str">
        <f t="shared" si="468"/>
        <v/>
      </c>
      <c r="S2722" s="25" t="str">
        <f t="shared" si="469"/>
        <v/>
      </c>
    </row>
    <row r="2723" spans="1:19" x14ac:dyDescent="0.25">
      <c r="A2723" s="25">
        <f t="shared" si="470"/>
        <v>108</v>
      </c>
      <c r="B2723" s="25">
        <f t="shared" si="471"/>
        <v>0</v>
      </c>
      <c r="C2723" s="26">
        <f t="shared" si="472"/>
        <v>2721</v>
      </c>
      <c r="D2723" s="26">
        <f t="shared" si="464"/>
        <v>12</v>
      </c>
      <c r="E2723" s="26">
        <f t="shared" si="473"/>
        <v>129</v>
      </c>
      <c r="F2723" s="25" t="e">
        <f>INDEX('Boundary Condition Wizard'!$C$29:$BK$89,E2723+1,D2723+1)</f>
        <v>#REF!</v>
      </c>
      <c r="G2723" s="25" t="str">
        <f t="shared" si="465"/>
        <v/>
      </c>
      <c r="H2723" s="25" t="str">
        <f t="shared" si="474"/>
        <v/>
      </c>
      <c r="L2723" s="25">
        <v>2722</v>
      </c>
      <c r="N2723" s="25" t="str">
        <f t="shared" si="466"/>
        <v/>
      </c>
      <c r="O2723" s="25" t="str">
        <f t="shared" si="467"/>
        <v/>
      </c>
      <c r="R2723" s="25" t="str">
        <f t="shared" si="468"/>
        <v/>
      </c>
      <c r="S2723" s="25" t="str">
        <f t="shared" si="469"/>
        <v/>
      </c>
    </row>
    <row r="2724" spans="1:19" x14ac:dyDescent="0.25">
      <c r="A2724" s="25">
        <f t="shared" si="470"/>
        <v>108</v>
      </c>
      <c r="B2724" s="25">
        <f t="shared" si="471"/>
        <v>0</v>
      </c>
      <c r="C2724" s="26">
        <f t="shared" si="472"/>
        <v>2722</v>
      </c>
      <c r="D2724" s="26">
        <f t="shared" si="464"/>
        <v>13</v>
      </c>
      <c r="E2724" s="26">
        <f t="shared" si="473"/>
        <v>129</v>
      </c>
      <c r="F2724" s="25" t="e">
        <f>INDEX('Boundary Condition Wizard'!$C$29:$BK$89,E2724+1,D2724+1)</f>
        <v>#REF!</v>
      </c>
      <c r="G2724" s="25" t="str">
        <f t="shared" si="465"/>
        <v/>
      </c>
      <c r="H2724" s="25" t="str">
        <f t="shared" si="474"/>
        <v/>
      </c>
      <c r="L2724" s="25">
        <v>2723</v>
      </c>
      <c r="N2724" s="25" t="str">
        <f t="shared" si="466"/>
        <v/>
      </c>
      <c r="O2724" s="25" t="str">
        <f t="shared" si="467"/>
        <v/>
      </c>
      <c r="R2724" s="25" t="str">
        <f t="shared" si="468"/>
        <v/>
      </c>
      <c r="S2724" s="25" t="str">
        <f t="shared" si="469"/>
        <v/>
      </c>
    </row>
    <row r="2725" spans="1:19" x14ac:dyDescent="0.25">
      <c r="A2725" s="25">
        <f t="shared" si="470"/>
        <v>108</v>
      </c>
      <c r="B2725" s="25">
        <f t="shared" si="471"/>
        <v>0</v>
      </c>
      <c r="C2725" s="26">
        <f t="shared" si="472"/>
        <v>2723</v>
      </c>
      <c r="D2725" s="26">
        <f t="shared" si="464"/>
        <v>14</v>
      </c>
      <c r="E2725" s="26">
        <f t="shared" si="473"/>
        <v>129</v>
      </c>
      <c r="F2725" s="25" t="e">
        <f>INDEX('Boundary Condition Wizard'!$C$29:$BK$89,E2725+1,D2725+1)</f>
        <v>#REF!</v>
      </c>
      <c r="G2725" s="25" t="str">
        <f t="shared" si="465"/>
        <v/>
      </c>
      <c r="H2725" s="25" t="str">
        <f t="shared" si="474"/>
        <v/>
      </c>
      <c r="L2725" s="25">
        <v>2724</v>
      </c>
      <c r="N2725" s="25" t="str">
        <f t="shared" si="466"/>
        <v/>
      </c>
      <c r="O2725" s="25" t="str">
        <f t="shared" si="467"/>
        <v/>
      </c>
      <c r="R2725" s="25" t="str">
        <f t="shared" si="468"/>
        <v/>
      </c>
      <c r="S2725" s="25" t="str">
        <f t="shared" si="469"/>
        <v/>
      </c>
    </row>
    <row r="2726" spans="1:19" x14ac:dyDescent="0.25">
      <c r="A2726" s="25">
        <f t="shared" si="470"/>
        <v>108</v>
      </c>
      <c r="B2726" s="25">
        <f t="shared" si="471"/>
        <v>0</v>
      </c>
      <c r="C2726" s="26">
        <f t="shared" si="472"/>
        <v>2724</v>
      </c>
      <c r="D2726" s="26">
        <f t="shared" si="464"/>
        <v>15</v>
      </c>
      <c r="E2726" s="26">
        <f t="shared" si="473"/>
        <v>129</v>
      </c>
      <c r="F2726" s="25" t="e">
        <f>INDEX('Boundary Condition Wizard'!$C$29:$BK$89,E2726+1,D2726+1)</f>
        <v>#REF!</v>
      </c>
      <c r="G2726" s="25" t="str">
        <f t="shared" si="465"/>
        <v/>
      </c>
      <c r="H2726" s="25" t="str">
        <f t="shared" si="474"/>
        <v/>
      </c>
      <c r="L2726" s="25">
        <v>2725</v>
      </c>
      <c r="N2726" s="25" t="str">
        <f t="shared" si="466"/>
        <v/>
      </c>
      <c r="O2726" s="25" t="str">
        <f t="shared" si="467"/>
        <v/>
      </c>
      <c r="R2726" s="25" t="str">
        <f t="shared" si="468"/>
        <v/>
      </c>
      <c r="S2726" s="25" t="str">
        <f t="shared" si="469"/>
        <v/>
      </c>
    </row>
    <row r="2727" spans="1:19" x14ac:dyDescent="0.25">
      <c r="A2727" s="25">
        <f t="shared" si="470"/>
        <v>108</v>
      </c>
      <c r="B2727" s="25">
        <f t="shared" si="471"/>
        <v>0</v>
      </c>
      <c r="C2727" s="26">
        <f t="shared" si="472"/>
        <v>2725</v>
      </c>
      <c r="D2727" s="26">
        <f t="shared" si="464"/>
        <v>16</v>
      </c>
      <c r="E2727" s="26">
        <f t="shared" si="473"/>
        <v>129</v>
      </c>
      <c r="F2727" s="25" t="e">
        <f>INDEX('Boundary Condition Wizard'!$C$29:$BK$89,E2727+1,D2727+1)</f>
        <v>#REF!</v>
      </c>
      <c r="G2727" s="25" t="str">
        <f t="shared" si="465"/>
        <v/>
      </c>
      <c r="H2727" s="25" t="str">
        <f t="shared" si="474"/>
        <v/>
      </c>
      <c r="L2727" s="25">
        <v>2726</v>
      </c>
      <c r="N2727" s="25" t="str">
        <f t="shared" si="466"/>
        <v/>
      </c>
      <c r="O2727" s="25" t="str">
        <f t="shared" si="467"/>
        <v/>
      </c>
      <c r="R2727" s="25" t="str">
        <f t="shared" si="468"/>
        <v/>
      </c>
      <c r="S2727" s="25" t="str">
        <f t="shared" si="469"/>
        <v/>
      </c>
    </row>
    <row r="2728" spans="1:19" x14ac:dyDescent="0.25">
      <c r="A2728" s="25">
        <f t="shared" si="470"/>
        <v>108</v>
      </c>
      <c r="B2728" s="25">
        <f t="shared" si="471"/>
        <v>0</v>
      </c>
      <c r="C2728" s="26">
        <f t="shared" si="472"/>
        <v>2726</v>
      </c>
      <c r="D2728" s="26">
        <f t="shared" si="464"/>
        <v>17</v>
      </c>
      <c r="E2728" s="26">
        <f t="shared" si="473"/>
        <v>129</v>
      </c>
      <c r="F2728" s="25" t="e">
        <f>INDEX('Boundary Condition Wizard'!$C$29:$BK$89,E2728+1,D2728+1)</f>
        <v>#REF!</v>
      </c>
      <c r="G2728" s="25" t="str">
        <f t="shared" si="465"/>
        <v/>
      </c>
      <c r="H2728" s="25" t="str">
        <f t="shared" si="474"/>
        <v/>
      </c>
      <c r="L2728" s="25">
        <v>2727</v>
      </c>
      <c r="N2728" s="25" t="str">
        <f t="shared" si="466"/>
        <v/>
      </c>
      <c r="O2728" s="25" t="str">
        <f t="shared" si="467"/>
        <v/>
      </c>
      <c r="R2728" s="25" t="str">
        <f t="shared" si="468"/>
        <v/>
      </c>
      <c r="S2728" s="25" t="str">
        <f t="shared" si="469"/>
        <v/>
      </c>
    </row>
    <row r="2729" spans="1:19" x14ac:dyDescent="0.25">
      <c r="A2729" s="25">
        <f t="shared" si="470"/>
        <v>108</v>
      </c>
      <c r="B2729" s="25">
        <f t="shared" si="471"/>
        <v>0</v>
      </c>
      <c r="C2729" s="26">
        <f t="shared" si="472"/>
        <v>2727</v>
      </c>
      <c r="D2729" s="26">
        <f t="shared" si="464"/>
        <v>18</v>
      </c>
      <c r="E2729" s="26">
        <f t="shared" si="473"/>
        <v>129</v>
      </c>
      <c r="F2729" s="25" t="e">
        <f>INDEX('Boundary Condition Wizard'!$C$29:$BK$89,E2729+1,D2729+1)</f>
        <v>#REF!</v>
      </c>
      <c r="G2729" s="25" t="str">
        <f t="shared" si="465"/>
        <v/>
      </c>
      <c r="H2729" s="25" t="str">
        <f t="shared" si="474"/>
        <v/>
      </c>
      <c r="L2729" s="25">
        <v>2728</v>
      </c>
      <c r="N2729" s="25" t="str">
        <f t="shared" si="466"/>
        <v/>
      </c>
      <c r="O2729" s="25" t="str">
        <f t="shared" si="467"/>
        <v/>
      </c>
      <c r="R2729" s="25" t="str">
        <f t="shared" si="468"/>
        <v/>
      </c>
      <c r="S2729" s="25" t="str">
        <f t="shared" si="469"/>
        <v/>
      </c>
    </row>
    <row r="2730" spans="1:19" x14ac:dyDescent="0.25">
      <c r="A2730" s="25">
        <f t="shared" si="470"/>
        <v>108</v>
      </c>
      <c r="B2730" s="25">
        <f t="shared" si="471"/>
        <v>0</v>
      </c>
      <c r="C2730" s="26">
        <f t="shared" si="472"/>
        <v>2728</v>
      </c>
      <c r="D2730" s="26">
        <f t="shared" si="464"/>
        <v>19</v>
      </c>
      <c r="E2730" s="26">
        <f t="shared" si="473"/>
        <v>129</v>
      </c>
      <c r="F2730" s="25" t="e">
        <f>INDEX('Boundary Condition Wizard'!$C$29:$BK$89,E2730+1,D2730+1)</f>
        <v>#REF!</v>
      </c>
      <c r="G2730" s="25" t="str">
        <f t="shared" si="465"/>
        <v/>
      </c>
      <c r="H2730" s="25" t="str">
        <f t="shared" si="474"/>
        <v/>
      </c>
      <c r="L2730" s="25">
        <v>2729</v>
      </c>
      <c r="N2730" s="25" t="str">
        <f t="shared" si="466"/>
        <v/>
      </c>
      <c r="O2730" s="25" t="str">
        <f t="shared" si="467"/>
        <v/>
      </c>
      <c r="R2730" s="25" t="str">
        <f t="shared" si="468"/>
        <v/>
      </c>
      <c r="S2730" s="25" t="str">
        <f t="shared" si="469"/>
        <v/>
      </c>
    </row>
    <row r="2731" spans="1:19" x14ac:dyDescent="0.25">
      <c r="A2731" s="25">
        <f t="shared" si="470"/>
        <v>108</v>
      </c>
      <c r="B2731" s="25">
        <f t="shared" si="471"/>
        <v>0</v>
      </c>
      <c r="C2731" s="26">
        <f t="shared" si="472"/>
        <v>2729</v>
      </c>
      <c r="D2731" s="26">
        <f t="shared" si="464"/>
        <v>20</v>
      </c>
      <c r="E2731" s="26">
        <f t="shared" si="473"/>
        <v>129</v>
      </c>
      <c r="F2731" s="25" t="e">
        <f>INDEX('Boundary Condition Wizard'!$C$29:$BK$89,E2731+1,D2731+1)</f>
        <v>#REF!</v>
      </c>
      <c r="G2731" s="25" t="str">
        <f t="shared" si="465"/>
        <v/>
      </c>
      <c r="H2731" s="25" t="str">
        <f t="shared" si="474"/>
        <v/>
      </c>
      <c r="L2731" s="25">
        <v>2730</v>
      </c>
      <c r="N2731" s="25" t="str">
        <f t="shared" si="466"/>
        <v/>
      </c>
      <c r="O2731" s="25" t="str">
        <f t="shared" si="467"/>
        <v/>
      </c>
      <c r="R2731" s="25" t="str">
        <f t="shared" si="468"/>
        <v/>
      </c>
      <c r="S2731" s="25" t="str">
        <f t="shared" si="469"/>
        <v/>
      </c>
    </row>
    <row r="2732" spans="1:19" x14ac:dyDescent="0.25">
      <c r="A2732" s="25">
        <f t="shared" si="470"/>
        <v>108</v>
      </c>
      <c r="B2732" s="25">
        <f t="shared" si="471"/>
        <v>0</v>
      </c>
      <c r="C2732" s="26">
        <f t="shared" si="472"/>
        <v>2730</v>
      </c>
      <c r="D2732" s="26">
        <f t="shared" si="464"/>
        <v>0</v>
      </c>
      <c r="E2732" s="26">
        <f t="shared" si="473"/>
        <v>130</v>
      </c>
      <c r="F2732" s="25" t="e">
        <f>INDEX('Boundary Condition Wizard'!$C$29:$BK$89,E2732+1,D2732+1)</f>
        <v>#REF!</v>
      </c>
      <c r="G2732" s="25" t="str">
        <f t="shared" si="465"/>
        <v/>
      </c>
      <c r="H2732" s="25" t="str">
        <f t="shared" si="474"/>
        <v/>
      </c>
      <c r="L2732" s="25">
        <v>2731</v>
      </c>
      <c r="N2732" s="25" t="str">
        <f t="shared" si="466"/>
        <v/>
      </c>
      <c r="O2732" s="25" t="str">
        <f t="shared" si="467"/>
        <v/>
      </c>
      <c r="R2732" s="25" t="str">
        <f t="shared" si="468"/>
        <v/>
      </c>
      <c r="S2732" s="25" t="str">
        <f t="shared" si="469"/>
        <v/>
      </c>
    </row>
    <row r="2733" spans="1:19" x14ac:dyDescent="0.25">
      <c r="A2733" s="25">
        <f t="shared" si="470"/>
        <v>108</v>
      </c>
      <c r="B2733" s="25">
        <f t="shared" si="471"/>
        <v>0</v>
      </c>
      <c r="C2733" s="26">
        <f t="shared" si="472"/>
        <v>2731</v>
      </c>
      <c r="D2733" s="26">
        <f t="shared" si="464"/>
        <v>1</v>
      </c>
      <c r="E2733" s="26">
        <f t="shared" si="473"/>
        <v>130</v>
      </c>
      <c r="F2733" s="25" t="e">
        <f>INDEX('Boundary Condition Wizard'!$C$29:$BK$89,E2733+1,D2733+1)</f>
        <v>#REF!</v>
      </c>
      <c r="G2733" s="25" t="str">
        <f t="shared" si="465"/>
        <v/>
      </c>
      <c r="H2733" s="25" t="str">
        <f t="shared" si="474"/>
        <v/>
      </c>
      <c r="L2733" s="25">
        <v>2732</v>
      </c>
      <c r="N2733" s="25" t="str">
        <f t="shared" si="466"/>
        <v/>
      </c>
      <c r="O2733" s="25" t="str">
        <f t="shared" si="467"/>
        <v/>
      </c>
      <c r="R2733" s="25" t="str">
        <f t="shared" si="468"/>
        <v/>
      </c>
      <c r="S2733" s="25" t="str">
        <f t="shared" si="469"/>
        <v/>
      </c>
    </row>
    <row r="2734" spans="1:19" x14ac:dyDescent="0.25">
      <c r="A2734" s="25">
        <f t="shared" si="470"/>
        <v>108</v>
      </c>
      <c r="B2734" s="25">
        <f t="shared" si="471"/>
        <v>0</v>
      </c>
      <c r="C2734" s="26">
        <f t="shared" si="472"/>
        <v>2732</v>
      </c>
      <c r="D2734" s="26">
        <f t="shared" si="464"/>
        <v>2</v>
      </c>
      <c r="E2734" s="26">
        <f t="shared" si="473"/>
        <v>130</v>
      </c>
      <c r="F2734" s="25" t="e">
        <f>INDEX('Boundary Condition Wizard'!$C$29:$BK$89,E2734+1,D2734+1)</f>
        <v>#REF!</v>
      </c>
      <c r="G2734" s="25" t="str">
        <f t="shared" si="465"/>
        <v/>
      </c>
      <c r="H2734" s="25" t="str">
        <f t="shared" si="474"/>
        <v/>
      </c>
      <c r="L2734" s="25">
        <v>2733</v>
      </c>
      <c r="N2734" s="25" t="str">
        <f t="shared" si="466"/>
        <v/>
      </c>
      <c r="O2734" s="25" t="str">
        <f t="shared" si="467"/>
        <v/>
      </c>
      <c r="R2734" s="25" t="str">
        <f t="shared" si="468"/>
        <v/>
      </c>
      <c r="S2734" s="25" t="str">
        <f t="shared" si="469"/>
        <v/>
      </c>
    </row>
    <row r="2735" spans="1:19" x14ac:dyDescent="0.25">
      <c r="A2735" s="25">
        <f t="shared" si="470"/>
        <v>108</v>
      </c>
      <c r="B2735" s="25">
        <f t="shared" si="471"/>
        <v>0</v>
      </c>
      <c r="C2735" s="26">
        <f t="shared" si="472"/>
        <v>2733</v>
      </c>
      <c r="D2735" s="26">
        <f t="shared" si="464"/>
        <v>3</v>
      </c>
      <c r="E2735" s="26">
        <f t="shared" si="473"/>
        <v>130</v>
      </c>
      <c r="F2735" s="25" t="e">
        <f>INDEX('Boundary Condition Wizard'!$C$29:$BK$89,E2735+1,D2735+1)</f>
        <v>#REF!</v>
      </c>
      <c r="G2735" s="25" t="str">
        <f t="shared" si="465"/>
        <v/>
      </c>
      <c r="H2735" s="25" t="str">
        <f t="shared" si="474"/>
        <v/>
      </c>
      <c r="L2735" s="25">
        <v>2734</v>
      </c>
      <c r="N2735" s="25" t="str">
        <f t="shared" si="466"/>
        <v/>
      </c>
      <c r="O2735" s="25" t="str">
        <f t="shared" si="467"/>
        <v/>
      </c>
      <c r="R2735" s="25" t="str">
        <f t="shared" si="468"/>
        <v/>
      </c>
      <c r="S2735" s="25" t="str">
        <f t="shared" si="469"/>
        <v/>
      </c>
    </row>
    <row r="2736" spans="1:19" x14ac:dyDescent="0.25">
      <c r="A2736" s="25">
        <f t="shared" si="470"/>
        <v>108</v>
      </c>
      <c r="B2736" s="25">
        <f t="shared" si="471"/>
        <v>0</v>
      </c>
      <c r="C2736" s="26">
        <f t="shared" si="472"/>
        <v>2734</v>
      </c>
      <c r="D2736" s="26">
        <f t="shared" si="464"/>
        <v>4</v>
      </c>
      <c r="E2736" s="26">
        <f t="shared" si="473"/>
        <v>130</v>
      </c>
      <c r="F2736" s="25" t="e">
        <f>INDEX('Boundary Condition Wizard'!$C$29:$BK$89,E2736+1,D2736+1)</f>
        <v>#REF!</v>
      </c>
      <c r="G2736" s="25" t="str">
        <f t="shared" si="465"/>
        <v/>
      </c>
      <c r="H2736" s="25" t="str">
        <f t="shared" si="474"/>
        <v/>
      </c>
      <c r="L2736" s="25">
        <v>2735</v>
      </c>
      <c r="N2736" s="25" t="str">
        <f t="shared" si="466"/>
        <v/>
      </c>
      <c r="O2736" s="25" t="str">
        <f t="shared" si="467"/>
        <v/>
      </c>
      <c r="R2736" s="25" t="str">
        <f t="shared" si="468"/>
        <v/>
      </c>
      <c r="S2736" s="25" t="str">
        <f t="shared" si="469"/>
        <v/>
      </c>
    </row>
    <row r="2737" spans="1:19" x14ac:dyDescent="0.25">
      <c r="A2737" s="25">
        <f t="shared" si="470"/>
        <v>108</v>
      </c>
      <c r="B2737" s="25">
        <f t="shared" si="471"/>
        <v>0</v>
      </c>
      <c r="C2737" s="26">
        <f t="shared" si="472"/>
        <v>2735</v>
      </c>
      <c r="D2737" s="26">
        <f t="shared" si="464"/>
        <v>5</v>
      </c>
      <c r="E2737" s="26">
        <f t="shared" si="473"/>
        <v>130</v>
      </c>
      <c r="F2737" s="25" t="e">
        <f>INDEX('Boundary Condition Wizard'!$C$29:$BK$89,E2737+1,D2737+1)</f>
        <v>#REF!</v>
      </c>
      <c r="G2737" s="25" t="str">
        <f t="shared" si="465"/>
        <v/>
      </c>
      <c r="H2737" s="25" t="str">
        <f t="shared" si="474"/>
        <v/>
      </c>
      <c r="L2737" s="25">
        <v>2736</v>
      </c>
      <c r="N2737" s="25" t="str">
        <f t="shared" si="466"/>
        <v/>
      </c>
      <c r="O2737" s="25" t="str">
        <f t="shared" si="467"/>
        <v/>
      </c>
      <c r="R2737" s="25" t="str">
        <f t="shared" si="468"/>
        <v/>
      </c>
      <c r="S2737" s="25" t="str">
        <f t="shared" si="469"/>
        <v/>
      </c>
    </row>
    <row r="2738" spans="1:19" x14ac:dyDescent="0.25">
      <c r="A2738" s="25">
        <f t="shared" si="470"/>
        <v>108</v>
      </c>
      <c r="B2738" s="25">
        <f t="shared" si="471"/>
        <v>0</v>
      </c>
      <c r="C2738" s="26">
        <f t="shared" si="472"/>
        <v>2736</v>
      </c>
      <c r="D2738" s="26">
        <f t="shared" si="464"/>
        <v>6</v>
      </c>
      <c r="E2738" s="26">
        <f t="shared" si="473"/>
        <v>130</v>
      </c>
      <c r="F2738" s="25" t="e">
        <f>INDEX('Boundary Condition Wizard'!$C$29:$BK$89,E2738+1,D2738+1)</f>
        <v>#REF!</v>
      </c>
      <c r="G2738" s="25" t="str">
        <f t="shared" si="465"/>
        <v/>
      </c>
      <c r="H2738" s="25" t="str">
        <f t="shared" si="474"/>
        <v/>
      </c>
      <c r="L2738" s="25">
        <v>2737</v>
      </c>
      <c r="N2738" s="25" t="str">
        <f t="shared" si="466"/>
        <v/>
      </c>
      <c r="O2738" s="25" t="str">
        <f t="shared" si="467"/>
        <v/>
      </c>
      <c r="R2738" s="25" t="str">
        <f t="shared" si="468"/>
        <v/>
      </c>
      <c r="S2738" s="25" t="str">
        <f t="shared" si="469"/>
        <v/>
      </c>
    </row>
    <row r="2739" spans="1:19" x14ac:dyDescent="0.25">
      <c r="A2739" s="25">
        <f t="shared" si="470"/>
        <v>108</v>
      </c>
      <c r="B2739" s="25">
        <f t="shared" si="471"/>
        <v>0</v>
      </c>
      <c r="C2739" s="26">
        <f t="shared" si="472"/>
        <v>2737</v>
      </c>
      <c r="D2739" s="26">
        <f t="shared" si="464"/>
        <v>7</v>
      </c>
      <c r="E2739" s="26">
        <f t="shared" si="473"/>
        <v>130</v>
      </c>
      <c r="F2739" s="25" t="e">
        <f>INDEX('Boundary Condition Wizard'!$C$29:$BK$89,E2739+1,D2739+1)</f>
        <v>#REF!</v>
      </c>
      <c r="G2739" s="25" t="str">
        <f t="shared" si="465"/>
        <v/>
      </c>
      <c r="H2739" s="25" t="str">
        <f t="shared" si="474"/>
        <v/>
      </c>
      <c r="L2739" s="25">
        <v>2738</v>
      </c>
      <c r="N2739" s="25" t="str">
        <f t="shared" si="466"/>
        <v/>
      </c>
      <c r="O2739" s="25" t="str">
        <f t="shared" si="467"/>
        <v/>
      </c>
      <c r="R2739" s="25" t="str">
        <f t="shared" si="468"/>
        <v/>
      </c>
      <c r="S2739" s="25" t="str">
        <f t="shared" si="469"/>
        <v/>
      </c>
    </row>
    <row r="2740" spans="1:19" x14ac:dyDescent="0.25">
      <c r="A2740" s="25">
        <f t="shared" si="470"/>
        <v>108</v>
      </c>
      <c r="B2740" s="25">
        <f t="shared" si="471"/>
        <v>0</v>
      </c>
      <c r="C2740" s="26">
        <f t="shared" si="472"/>
        <v>2738</v>
      </c>
      <c r="D2740" s="26">
        <f t="shared" si="464"/>
        <v>8</v>
      </c>
      <c r="E2740" s="26">
        <f t="shared" si="473"/>
        <v>130</v>
      </c>
      <c r="F2740" s="25" t="e">
        <f>INDEX('Boundary Condition Wizard'!$C$29:$BK$89,E2740+1,D2740+1)</f>
        <v>#REF!</v>
      </c>
      <c r="G2740" s="25" t="str">
        <f t="shared" si="465"/>
        <v/>
      </c>
      <c r="H2740" s="25" t="str">
        <f t="shared" si="474"/>
        <v/>
      </c>
      <c r="L2740" s="25">
        <v>2739</v>
      </c>
      <c r="N2740" s="25" t="str">
        <f t="shared" si="466"/>
        <v/>
      </c>
      <c r="O2740" s="25" t="str">
        <f t="shared" si="467"/>
        <v/>
      </c>
      <c r="R2740" s="25" t="str">
        <f t="shared" si="468"/>
        <v/>
      </c>
      <c r="S2740" s="25" t="str">
        <f t="shared" si="469"/>
        <v/>
      </c>
    </row>
    <row r="2741" spans="1:19" x14ac:dyDescent="0.25">
      <c r="A2741" s="25">
        <f t="shared" si="470"/>
        <v>108</v>
      </c>
      <c r="B2741" s="25">
        <f t="shared" si="471"/>
        <v>0</v>
      </c>
      <c r="C2741" s="26">
        <f t="shared" si="472"/>
        <v>2739</v>
      </c>
      <c r="D2741" s="26">
        <f t="shared" si="464"/>
        <v>9</v>
      </c>
      <c r="E2741" s="26">
        <f t="shared" si="473"/>
        <v>130</v>
      </c>
      <c r="F2741" s="25" t="e">
        <f>INDEX('Boundary Condition Wizard'!$C$29:$BK$89,E2741+1,D2741+1)</f>
        <v>#REF!</v>
      </c>
      <c r="G2741" s="25" t="str">
        <f t="shared" si="465"/>
        <v/>
      </c>
      <c r="H2741" s="25" t="str">
        <f t="shared" si="474"/>
        <v/>
      </c>
      <c r="L2741" s="25">
        <v>2740</v>
      </c>
      <c r="N2741" s="25" t="str">
        <f t="shared" si="466"/>
        <v/>
      </c>
      <c r="O2741" s="25" t="str">
        <f t="shared" si="467"/>
        <v/>
      </c>
      <c r="R2741" s="25" t="str">
        <f t="shared" si="468"/>
        <v/>
      </c>
      <c r="S2741" s="25" t="str">
        <f t="shared" si="469"/>
        <v/>
      </c>
    </row>
    <row r="2742" spans="1:19" x14ac:dyDescent="0.25">
      <c r="A2742" s="25">
        <f t="shared" si="470"/>
        <v>108</v>
      </c>
      <c r="B2742" s="25">
        <f t="shared" si="471"/>
        <v>0</v>
      </c>
      <c r="C2742" s="26">
        <f t="shared" si="472"/>
        <v>2740</v>
      </c>
      <c r="D2742" s="26">
        <f t="shared" si="464"/>
        <v>10</v>
      </c>
      <c r="E2742" s="26">
        <f t="shared" si="473"/>
        <v>130</v>
      </c>
      <c r="F2742" s="25" t="e">
        <f>INDEX('Boundary Condition Wizard'!$C$29:$BK$89,E2742+1,D2742+1)</f>
        <v>#REF!</v>
      </c>
      <c r="G2742" s="25" t="str">
        <f t="shared" si="465"/>
        <v/>
      </c>
      <c r="H2742" s="25" t="str">
        <f t="shared" si="474"/>
        <v/>
      </c>
      <c r="L2742" s="25">
        <v>2741</v>
      </c>
      <c r="N2742" s="25" t="str">
        <f t="shared" si="466"/>
        <v/>
      </c>
      <c r="O2742" s="25" t="str">
        <f t="shared" si="467"/>
        <v/>
      </c>
      <c r="R2742" s="25" t="str">
        <f t="shared" si="468"/>
        <v/>
      </c>
      <c r="S2742" s="25" t="str">
        <f t="shared" si="469"/>
        <v/>
      </c>
    </row>
    <row r="2743" spans="1:19" x14ac:dyDescent="0.25">
      <c r="A2743" s="25">
        <f t="shared" si="470"/>
        <v>108</v>
      </c>
      <c r="B2743" s="25">
        <f t="shared" si="471"/>
        <v>0</v>
      </c>
      <c r="C2743" s="26">
        <f t="shared" si="472"/>
        <v>2741</v>
      </c>
      <c r="D2743" s="26">
        <f t="shared" si="464"/>
        <v>11</v>
      </c>
      <c r="E2743" s="26">
        <f t="shared" si="473"/>
        <v>130</v>
      </c>
      <c r="F2743" s="25" t="e">
        <f>INDEX('Boundary Condition Wizard'!$C$29:$BK$89,E2743+1,D2743+1)</f>
        <v>#REF!</v>
      </c>
      <c r="G2743" s="25" t="str">
        <f t="shared" si="465"/>
        <v/>
      </c>
      <c r="H2743" s="25" t="str">
        <f t="shared" si="474"/>
        <v/>
      </c>
      <c r="L2743" s="25">
        <v>2742</v>
      </c>
      <c r="N2743" s="25" t="str">
        <f t="shared" si="466"/>
        <v/>
      </c>
      <c r="O2743" s="25" t="str">
        <f t="shared" si="467"/>
        <v/>
      </c>
      <c r="R2743" s="25" t="str">
        <f t="shared" si="468"/>
        <v/>
      </c>
      <c r="S2743" s="25" t="str">
        <f t="shared" si="469"/>
        <v/>
      </c>
    </row>
    <row r="2744" spans="1:19" x14ac:dyDescent="0.25">
      <c r="A2744" s="25">
        <f t="shared" si="470"/>
        <v>108</v>
      </c>
      <c r="B2744" s="25">
        <f t="shared" si="471"/>
        <v>0</v>
      </c>
      <c r="C2744" s="26">
        <f t="shared" si="472"/>
        <v>2742</v>
      </c>
      <c r="D2744" s="26">
        <f t="shared" si="464"/>
        <v>12</v>
      </c>
      <c r="E2744" s="26">
        <f t="shared" si="473"/>
        <v>130</v>
      </c>
      <c r="F2744" s="25" t="e">
        <f>INDEX('Boundary Condition Wizard'!$C$29:$BK$89,E2744+1,D2744+1)</f>
        <v>#REF!</v>
      </c>
      <c r="G2744" s="25" t="str">
        <f t="shared" si="465"/>
        <v/>
      </c>
      <c r="H2744" s="25" t="str">
        <f t="shared" si="474"/>
        <v/>
      </c>
      <c r="L2744" s="25">
        <v>2743</v>
      </c>
      <c r="N2744" s="25" t="str">
        <f t="shared" si="466"/>
        <v/>
      </c>
      <c r="O2744" s="25" t="str">
        <f t="shared" si="467"/>
        <v/>
      </c>
      <c r="R2744" s="25" t="str">
        <f t="shared" si="468"/>
        <v/>
      </c>
      <c r="S2744" s="25" t="str">
        <f t="shared" si="469"/>
        <v/>
      </c>
    </row>
    <row r="2745" spans="1:19" x14ac:dyDescent="0.25">
      <c r="A2745" s="25">
        <f t="shared" si="470"/>
        <v>108</v>
      </c>
      <c r="B2745" s="25">
        <f t="shared" si="471"/>
        <v>0</v>
      </c>
      <c r="C2745" s="26">
        <f t="shared" si="472"/>
        <v>2743</v>
      </c>
      <c r="D2745" s="26">
        <f t="shared" si="464"/>
        <v>13</v>
      </c>
      <c r="E2745" s="26">
        <f t="shared" si="473"/>
        <v>130</v>
      </c>
      <c r="F2745" s="25" t="e">
        <f>INDEX('Boundary Condition Wizard'!$C$29:$BK$89,E2745+1,D2745+1)</f>
        <v>#REF!</v>
      </c>
      <c r="G2745" s="25" t="str">
        <f t="shared" si="465"/>
        <v/>
      </c>
      <c r="H2745" s="25" t="str">
        <f t="shared" si="474"/>
        <v/>
      </c>
      <c r="L2745" s="25">
        <v>2744</v>
      </c>
      <c r="N2745" s="25" t="str">
        <f t="shared" si="466"/>
        <v/>
      </c>
      <c r="O2745" s="25" t="str">
        <f t="shared" si="467"/>
        <v/>
      </c>
      <c r="R2745" s="25" t="str">
        <f t="shared" si="468"/>
        <v/>
      </c>
      <c r="S2745" s="25" t="str">
        <f t="shared" si="469"/>
        <v/>
      </c>
    </row>
    <row r="2746" spans="1:19" x14ac:dyDescent="0.25">
      <c r="A2746" s="25">
        <f t="shared" si="470"/>
        <v>108</v>
      </c>
      <c r="B2746" s="25">
        <f t="shared" si="471"/>
        <v>0</v>
      </c>
      <c r="C2746" s="26">
        <f t="shared" si="472"/>
        <v>2744</v>
      </c>
      <c r="D2746" s="26">
        <f t="shared" si="464"/>
        <v>14</v>
      </c>
      <c r="E2746" s="26">
        <f t="shared" si="473"/>
        <v>130</v>
      </c>
      <c r="F2746" s="25" t="e">
        <f>INDEX('Boundary Condition Wizard'!$C$29:$BK$89,E2746+1,D2746+1)</f>
        <v>#REF!</v>
      </c>
      <c r="G2746" s="25" t="str">
        <f t="shared" si="465"/>
        <v/>
      </c>
      <c r="H2746" s="25" t="str">
        <f t="shared" si="474"/>
        <v/>
      </c>
      <c r="L2746" s="25">
        <v>2745</v>
      </c>
      <c r="N2746" s="25" t="str">
        <f t="shared" si="466"/>
        <v/>
      </c>
      <c r="O2746" s="25" t="str">
        <f t="shared" si="467"/>
        <v/>
      </c>
      <c r="R2746" s="25" t="str">
        <f t="shared" si="468"/>
        <v/>
      </c>
      <c r="S2746" s="25" t="str">
        <f t="shared" si="469"/>
        <v/>
      </c>
    </row>
    <row r="2747" spans="1:19" x14ac:dyDescent="0.25">
      <c r="A2747" s="25">
        <f t="shared" si="470"/>
        <v>108</v>
      </c>
      <c r="B2747" s="25">
        <f t="shared" si="471"/>
        <v>0</v>
      </c>
      <c r="C2747" s="26">
        <f t="shared" si="472"/>
        <v>2745</v>
      </c>
      <c r="D2747" s="26">
        <f t="shared" si="464"/>
        <v>15</v>
      </c>
      <c r="E2747" s="26">
        <f t="shared" si="473"/>
        <v>130</v>
      </c>
      <c r="F2747" s="25" t="e">
        <f>INDEX('Boundary Condition Wizard'!$C$29:$BK$89,E2747+1,D2747+1)</f>
        <v>#REF!</v>
      </c>
      <c r="G2747" s="25" t="str">
        <f t="shared" si="465"/>
        <v/>
      </c>
      <c r="H2747" s="25" t="str">
        <f t="shared" si="474"/>
        <v/>
      </c>
      <c r="L2747" s="25">
        <v>2746</v>
      </c>
      <c r="N2747" s="25" t="str">
        <f t="shared" si="466"/>
        <v/>
      </c>
      <c r="O2747" s="25" t="str">
        <f t="shared" si="467"/>
        <v/>
      </c>
      <c r="R2747" s="25" t="str">
        <f t="shared" si="468"/>
        <v/>
      </c>
      <c r="S2747" s="25" t="str">
        <f t="shared" si="469"/>
        <v/>
      </c>
    </row>
    <row r="2748" spans="1:19" x14ac:dyDescent="0.25">
      <c r="A2748" s="25">
        <f t="shared" si="470"/>
        <v>108</v>
      </c>
      <c r="B2748" s="25">
        <f t="shared" si="471"/>
        <v>0</v>
      </c>
      <c r="C2748" s="26">
        <f t="shared" si="472"/>
        <v>2746</v>
      </c>
      <c r="D2748" s="26">
        <f t="shared" si="464"/>
        <v>16</v>
      </c>
      <c r="E2748" s="26">
        <f t="shared" si="473"/>
        <v>130</v>
      </c>
      <c r="F2748" s="25" t="e">
        <f>INDEX('Boundary Condition Wizard'!$C$29:$BK$89,E2748+1,D2748+1)</f>
        <v>#REF!</v>
      </c>
      <c r="G2748" s="25" t="str">
        <f t="shared" si="465"/>
        <v/>
      </c>
      <c r="H2748" s="25" t="str">
        <f t="shared" si="474"/>
        <v/>
      </c>
      <c r="L2748" s="25">
        <v>2747</v>
      </c>
      <c r="N2748" s="25" t="str">
        <f t="shared" si="466"/>
        <v/>
      </c>
      <c r="O2748" s="25" t="str">
        <f t="shared" si="467"/>
        <v/>
      </c>
      <c r="R2748" s="25" t="str">
        <f t="shared" si="468"/>
        <v/>
      </c>
      <c r="S2748" s="25" t="str">
        <f t="shared" si="469"/>
        <v/>
      </c>
    </row>
    <row r="2749" spans="1:19" x14ac:dyDescent="0.25">
      <c r="A2749" s="25">
        <f t="shared" si="470"/>
        <v>108</v>
      </c>
      <c r="B2749" s="25">
        <f t="shared" si="471"/>
        <v>0</v>
      </c>
      <c r="C2749" s="26">
        <f t="shared" si="472"/>
        <v>2747</v>
      </c>
      <c r="D2749" s="26">
        <f t="shared" si="464"/>
        <v>17</v>
      </c>
      <c r="E2749" s="26">
        <f t="shared" si="473"/>
        <v>130</v>
      </c>
      <c r="F2749" s="25" t="e">
        <f>INDEX('Boundary Condition Wizard'!$C$29:$BK$89,E2749+1,D2749+1)</f>
        <v>#REF!</v>
      </c>
      <c r="G2749" s="25" t="str">
        <f t="shared" si="465"/>
        <v/>
      </c>
      <c r="H2749" s="25" t="str">
        <f t="shared" si="474"/>
        <v/>
      </c>
      <c r="L2749" s="25">
        <v>2748</v>
      </c>
      <c r="N2749" s="25" t="str">
        <f t="shared" si="466"/>
        <v/>
      </c>
      <c r="O2749" s="25" t="str">
        <f t="shared" si="467"/>
        <v/>
      </c>
      <c r="R2749" s="25" t="str">
        <f t="shared" si="468"/>
        <v/>
      </c>
      <c r="S2749" s="25" t="str">
        <f t="shared" si="469"/>
        <v/>
      </c>
    </row>
    <row r="2750" spans="1:19" x14ac:dyDescent="0.25">
      <c r="A2750" s="25">
        <f t="shared" si="470"/>
        <v>108</v>
      </c>
      <c r="B2750" s="25">
        <f t="shared" si="471"/>
        <v>0</v>
      </c>
      <c r="C2750" s="26">
        <f t="shared" si="472"/>
        <v>2748</v>
      </c>
      <c r="D2750" s="26">
        <f t="shared" si="464"/>
        <v>18</v>
      </c>
      <c r="E2750" s="26">
        <f t="shared" si="473"/>
        <v>130</v>
      </c>
      <c r="F2750" s="25" t="e">
        <f>INDEX('Boundary Condition Wizard'!$C$29:$BK$89,E2750+1,D2750+1)</f>
        <v>#REF!</v>
      </c>
      <c r="G2750" s="25" t="str">
        <f t="shared" si="465"/>
        <v/>
      </c>
      <c r="H2750" s="25" t="str">
        <f t="shared" si="474"/>
        <v/>
      </c>
      <c r="L2750" s="25">
        <v>2749</v>
      </c>
      <c r="N2750" s="25" t="str">
        <f t="shared" si="466"/>
        <v/>
      </c>
      <c r="O2750" s="25" t="str">
        <f t="shared" si="467"/>
        <v/>
      </c>
      <c r="R2750" s="25" t="str">
        <f t="shared" si="468"/>
        <v/>
      </c>
      <c r="S2750" s="25" t="str">
        <f t="shared" si="469"/>
        <v/>
      </c>
    </row>
    <row r="2751" spans="1:19" x14ac:dyDescent="0.25">
      <c r="A2751" s="25">
        <f t="shared" si="470"/>
        <v>108</v>
      </c>
      <c r="B2751" s="25">
        <f t="shared" si="471"/>
        <v>0</v>
      </c>
      <c r="C2751" s="26">
        <f t="shared" si="472"/>
        <v>2749</v>
      </c>
      <c r="D2751" s="26">
        <f t="shared" si="464"/>
        <v>19</v>
      </c>
      <c r="E2751" s="26">
        <f t="shared" si="473"/>
        <v>130</v>
      </c>
      <c r="F2751" s="25" t="e">
        <f>INDEX('Boundary Condition Wizard'!$C$29:$BK$89,E2751+1,D2751+1)</f>
        <v>#REF!</v>
      </c>
      <c r="G2751" s="25" t="str">
        <f t="shared" si="465"/>
        <v/>
      </c>
      <c r="H2751" s="25" t="str">
        <f t="shared" si="474"/>
        <v/>
      </c>
      <c r="L2751" s="25">
        <v>2750</v>
      </c>
      <c r="N2751" s="25" t="str">
        <f t="shared" si="466"/>
        <v/>
      </c>
      <c r="O2751" s="25" t="str">
        <f t="shared" si="467"/>
        <v/>
      </c>
      <c r="R2751" s="25" t="str">
        <f t="shared" si="468"/>
        <v/>
      </c>
      <c r="S2751" s="25" t="str">
        <f t="shared" si="469"/>
        <v/>
      </c>
    </row>
    <row r="2752" spans="1:19" x14ac:dyDescent="0.25">
      <c r="A2752" s="25">
        <f t="shared" si="470"/>
        <v>108</v>
      </c>
      <c r="B2752" s="25">
        <f t="shared" si="471"/>
        <v>0</v>
      </c>
      <c r="C2752" s="26">
        <f t="shared" si="472"/>
        <v>2750</v>
      </c>
      <c r="D2752" s="26">
        <f t="shared" si="464"/>
        <v>20</v>
      </c>
      <c r="E2752" s="26">
        <f t="shared" si="473"/>
        <v>130</v>
      </c>
      <c r="F2752" s="25" t="e">
        <f>INDEX('Boundary Condition Wizard'!$C$29:$BK$89,E2752+1,D2752+1)</f>
        <v>#REF!</v>
      </c>
      <c r="G2752" s="25" t="str">
        <f t="shared" si="465"/>
        <v/>
      </c>
      <c r="H2752" s="25" t="str">
        <f t="shared" si="474"/>
        <v/>
      </c>
      <c r="L2752" s="25">
        <v>2751</v>
      </c>
      <c r="N2752" s="25" t="str">
        <f t="shared" si="466"/>
        <v/>
      </c>
      <c r="O2752" s="25" t="str">
        <f t="shared" si="467"/>
        <v/>
      </c>
      <c r="R2752" s="25" t="str">
        <f t="shared" si="468"/>
        <v/>
      </c>
      <c r="S2752" s="25" t="str">
        <f t="shared" si="469"/>
        <v/>
      </c>
    </row>
    <row r="2753" spans="1:19" x14ac:dyDescent="0.25">
      <c r="A2753" s="25">
        <f t="shared" si="470"/>
        <v>108</v>
      </c>
      <c r="B2753" s="25">
        <f t="shared" si="471"/>
        <v>0</v>
      </c>
      <c r="C2753" s="26">
        <f t="shared" si="472"/>
        <v>2751</v>
      </c>
      <c r="D2753" s="26">
        <f t="shared" si="464"/>
        <v>0</v>
      </c>
      <c r="E2753" s="26">
        <f t="shared" si="473"/>
        <v>131</v>
      </c>
      <c r="F2753" s="25" t="e">
        <f>INDEX('Boundary Condition Wizard'!$C$29:$BK$89,E2753+1,D2753+1)</f>
        <v>#REF!</v>
      </c>
      <c r="G2753" s="25" t="str">
        <f t="shared" si="465"/>
        <v/>
      </c>
      <c r="H2753" s="25" t="str">
        <f t="shared" si="474"/>
        <v/>
      </c>
      <c r="L2753" s="25">
        <v>2752</v>
      </c>
      <c r="N2753" s="25" t="str">
        <f t="shared" si="466"/>
        <v/>
      </c>
      <c r="O2753" s="25" t="str">
        <f t="shared" si="467"/>
        <v/>
      </c>
      <c r="R2753" s="25" t="str">
        <f t="shared" si="468"/>
        <v/>
      </c>
      <c r="S2753" s="25" t="str">
        <f t="shared" si="469"/>
        <v/>
      </c>
    </row>
    <row r="2754" spans="1:19" x14ac:dyDescent="0.25">
      <c r="A2754" s="25">
        <f t="shared" si="470"/>
        <v>108</v>
      </c>
      <c r="B2754" s="25">
        <f t="shared" si="471"/>
        <v>0</v>
      </c>
      <c r="C2754" s="26">
        <f t="shared" si="472"/>
        <v>2752</v>
      </c>
      <c r="D2754" s="26">
        <f t="shared" si="464"/>
        <v>1</v>
      </c>
      <c r="E2754" s="26">
        <f t="shared" si="473"/>
        <v>131</v>
      </c>
      <c r="F2754" s="25" t="e">
        <f>INDEX('Boundary Condition Wizard'!$C$29:$BK$89,E2754+1,D2754+1)</f>
        <v>#REF!</v>
      </c>
      <c r="G2754" s="25" t="str">
        <f t="shared" si="465"/>
        <v/>
      </c>
      <c r="H2754" s="25" t="str">
        <f t="shared" si="474"/>
        <v/>
      </c>
      <c r="L2754" s="25">
        <v>2753</v>
      </c>
      <c r="N2754" s="25" t="str">
        <f t="shared" si="466"/>
        <v/>
      </c>
      <c r="O2754" s="25" t="str">
        <f t="shared" si="467"/>
        <v/>
      </c>
      <c r="R2754" s="25" t="str">
        <f t="shared" si="468"/>
        <v/>
      </c>
      <c r="S2754" s="25" t="str">
        <f t="shared" si="469"/>
        <v/>
      </c>
    </row>
    <row r="2755" spans="1:19" x14ac:dyDescent="0.25">
      <c r="A2755" s="25">
        <f t="shared" si="470"/>
        <v>108</v>
      </c>
      <c r="B2755" s="25">
        <f t="shared" si="471"/>
        <v>0</v>
      </c>
      <c r="C2755" s="26">
        <f t="shared" si="472"/>
        <v>2753</v>
      </c>
      <c r="D2755" s="26">
        <f t="shared" ref="D2755:D2818" si="475">C2755-TRUNC(C2755/num_x,0)*num_x</f>
        <v>2</v>
      </c>
      <c r="E2755" s="26">
        <f t="shared" si="473"/>
        <v>131</v>
      </c>
      <c r="F2755" s="25" t="e">
        <f>INDEX('Boundary Condition Wizard'!$C$29:$BK$89,E2755+1,D2755+1)</f>
        <v>#REF!</v>
      </c>
      <c r="G2755" s="25" t="str">
        <f t="shared" ref="G2755:G2818" si="476">IF(ISTEXT(F2755),LEFT(F2755,1),"")</f>
        <v/>
      </c>
      <c r="H2755" s="25" t="str">
        <f t="shared" si="474"/>
        <v/>
      </c>
      <c r="L2755" s="25">
        <v>2754</v>
      </c>
      <c r="N2755" s="25" t="str">
        <f t="shared" ref="N2755:N2818" si="477">IF(L2755&lt;=$N$1,VLOOKUP(L2755,$A$2:$H$3742,3,FALSE),"")</f>
        <v/>
      </c>
      <c r="O2755" s="25" t="str">
        <f t="shared" ref="O2755:O2818" si="478">IF(L2755&lt;=$N$1,VLOOKUP(L2755,$A$2:$H$3742,8,FALSE),"")</f>
        <v/>
      </c>
      <c r="R2755" s="25" t="str">
        <f t="shared" ref="R2755:R2818" si="479">IF(L2755&lt;=$R$1,VLOOKUP(L2755,$B$2:$H$3742,2,FALSE),"")</f>
        <v/>
      </c>
      <c r="S2755" s="25" t="str">
        <f t="shared" ref="S2755:S2818" si="480">IF(L2755&lt;=$R$1,VLOOKUP(L2755,$B$2:$H$3742,7,FALSE),"")</f>
        <v/>
      </c>
    </row>
    <row r="2756" spans="1:19" x14ac:dyDescent="0.25">
      <c r="A2756" s="25">
        <f t="shared" ref="A2756:A2819" si="481">IF(G2756="D",1+A2755,A2755)</f>
        <v>108</v>
      </c>
      <c r="B2756" s="25">
        <f t="shared" ref="B2756:B2819" si="482">IF(G2756="N",1+B2755,B2755)</f>
        <v>0</v>
      </c>
      <c r="C2756" s="26">
        <f t="shared" ref="C2756:C2819" si="483">1+C2755</f>
        <v>2754</v>
      </c>
      <c r="D2756" s="26">
        <f t="shared" si="475"/>
        <v>3</v>
      </c>
      <c r="E2756" s="26">
        <f t="shared" ref="E2756:E2819" si="484">TRUNC(C2756/num_x)</f>
        <v>131</v>
      </c>
      <c r="F2756" s="25" t="e">
        <f>INDEX('Boundary Condition Wizard'!$C$29:$BK$89,E2756+1,D2756+1)</f>
        <v>#REF!</v>
      </c>
      <c r="G2756" s="25" t="str">
        <f t="shared" si="476"/>
        <v/>
      </c>
      <c r="H2756" s="25" t="str">
        <f t="shared" ref="H2756:H2819" si="485">IF(ISTEXT(F2756),VALUE(RIGHT(F2756,LEN(F2756)-1)),"")</f>
        <v/>
      </c>
      <c r="L2756" s="25">
        <v>2755</v>
      </c>
      <c r="N2756" s="25" t="str">
        <f t="shared" si="477"/>
        <v/>
      </c>
      <c r="O2756" s="25" t="str">
        <f t="shared" si="478"/>
        <v/>
      </c>
      <c r="R2756" s="25" t="str">
        <f t="shared" si="479"/>
        <v/>
      </c>
      <c r="S2756" s="25" t="str">
        <f t="shared" si="480"/>
        <v/>
      </c>
    </row>
    <row r="2757" spans="1:19" x14ac:dyDescent="0.25">
      <c r="A2757" s="25">
        <f t="shared" si="481"/>
        <v>108</v>
      </c>
      <c r="B2757" s="25">
        <f t="shared" si="482"/>
        <v>0</v>
      </c>
      <c r="C2757" s="26">
        <f t="shared" si="483"/>
        <v>2755</v>
      </c>
      <c r="D2757" s="26">
        <f t="shared" si="475"/>
        <v>4</v>
      </c>
      <c r="E2757" s="26">
        <f t="shared" si="484"/>
        <v>131</v>
      </c>
      <c r="F2757" s="25" t="e">
        <f>INDEX('Boundary Condition Wizard'!$C$29:$BK$89,E2757+1,D2757+1)</f>
        <v>#REF!</v>
      </c>
      <c r="G2757" s="25" t="str">
        <f t="shared" si="476"/>
        <v/>
      </c>
      <c r="H2757" s="25" t="str">
        <f t="shared" si="485"/>
        <v/>
      </c>
      <c r="L2757" s="25">
        <v>2756</v>
      </c>
      <c r="N2757" s="25" t="str">
        <f t="shared" si="477"/>
        <v/>
      </c>
      <c r="O2757" s="25" t="str">
        <f t="shared" si="478"/>
        <v/>
      </c>
      <c r="R2757" s="25" t="str">
        <f t="shared" si="479"/>
        <v/>
      </c>
      <c r="S2757" s="25" t="str">
        <f t="shared" si="480"/>
        <v/>
      </c>
    </row>
    <row r="2758" spans="1:19" x14ac:dyDescent="0.25">
      <c r="A2758" s="25">
        <f t="shared" si="481"/>
        <v>108</v>
      </c>
      <c r="B2758" s="25">
        <f t="shared" si="482"/>
        <v>0</v>
      </c>
      <c r="C2758" s="26">
        <f t="shared" si="483"/>
        <v>2756</v>
      </c>
      <c r="D2758" s="26">
        <f t="shared" si="475"/>
        <v>5</v>
      </c>
      <c r="E2758" s="26">
        <f t="shared" si="484"/>
        <v>131</v>
      </c>
      <c r="F2758" s="25" t="e">
        <f>INDEX('Boundary Condition Wizard'!$C$29:$BK$89,E2758+1,D2758+1)</f>
        <v>#REF!</v>
      </c>
      <c r="G2758" s="25" t="str">
        <f t="shared" si="476"/>
        <v/>
      </c>
      <c r="H2758" s="25" t="str">
        <f t="shared" si="485"/>
        <v/>
      </c>
      <c r="L2758" s="25">
        <v>2757</v>
      </c>
      <c r="N2758" s="25" t="str">
        <f t="shared" si="477"/>
        <v/>
      </c>
      <c r="O2758" s="25" t="str">
        <f t="shared" si="478"/>
        <v/>
      </c>
      <c r="R2758" s="25" t="str">
        <f t="shared" si="479"/>
        <v/>
      </c>
      <c r="S2758" s="25" t="str">
        <f t="shared" si="480"/>
        <v/>
      </c>
    </row>
    <row r="2759" spans="1:19" x14ac:dyDescent="0.25">
      <c r="A2759" s="25">
        <f t="shared" si="481"/>
        <v>108</v>
      </c>
      <c r="B2759" s="25">
        <f t="shared" si="482"/>
        <v>0</v>
      </c>
      <c r="C2759" s="26">
        <f t="shared" si="483"/>
        <v>2757</v>
      </c>
      <c r="D2759" s="26">
        <f t="shared" si="475"/>
        <v>6</v>
      </c>
      <c r="E2759" s="26">
        <f t="shared" si="484"/>
        <v>131</v>
      </c>
      <c r="F2759" s="25" t="e">
        <f>INDEX('Boundary Condition Wizard'!$C$29:$BK$89,E2759+1,D2759+1)</f>
        <v>#REF!</v>
      </c>
      <c r="G2759" s="25" t="str">
        <f t="shared" si="476"/>
        <v/>
      </c>
      <c r="H2759" s="25" t="str">
        <f t="shared" si="485"/>
        <v/>
      </c>
      <c r="L2759" s="25">
        <v>2758</v>
      </c>
      <c r="N2759" s="25" t="str">
        <f t="shared" si="477"/>
        <v/>
      </c>
      <c r="O2759" s="25" t="str">
        <f t="shared" si="478"/>
        <v/>
      </c>
      <c r="R2759" s="25" t="str">
        <f t="shared" si="479"/>
        <v/>
      </c>
      <c r="S2759" s="25" t="str">
        <f t="shared" si="480"/>
        <v/>
      </c>
    </row>
    <row r="2760" spans="1:19" x14ac:dyDescent="0.25">
      <c r="A2760" s="25">
        <f t="shared" si="481"/>
        <v>108</v>
      </c>
      <c r="B2760" s="25">
        <f t="shared" si="482"/>
        <v>0</v>
      </c>
      <c r="C2760" s="26">
        <f t="shared" si="483"/>
        <v>2758</v>
      </c>
      <c r="D2760" s="26">
        <f t="shared" si="475"/>
        <v>7</v>
      </c>
      <c r="E2760" s="26">
        <f t="shared" si="484"/>
        <v>131</v>
      </c>
      <c r="F2760" s="25" t="e">
        <f>INDEX('Boundary Condition Wizard'!$C$29:$BK$89,E2760+1,D2760+1)</f>
        <v>#REF!</v>
      </c>
      <c r="G2760" s="25" t="str">
        <f t="shared" si="476"/>
        <v/>
      </c>
      <c r="H2760" s="25" t="str">
        <f t="shared" si="485"/>
        <v/>
      </c>
      <c r="L2760" s="25">
        <v>2759</v>
      </c>
      <c r="N2760" s="25" t="str">
        <f t="shared" si="477"/>
        <v/>
      </c>
      <c r="O2760" s="25" t="str">
        <f t="shared" si="478"/>
        <v/>
      </c>
      <c r="R2760" s="25" t="str">
        <f t="shared" si="479"/>
        <v/>
      </c>
      <c r="S2760" s="25" t="str">
        <f t="shared" si="480"/>
        <v/>
      </c>
    </row>
    <row r="2761" spans="1:19" x14ac:dyDescent="0.25">
      <c r="A2761" s="25">
        <f t="shared" si="481"/>
        <v>108</v>
      </c>
      <c r="B2761" s="25">
        <f t="shared" si="482"/>
        <v>0</v>
      </c>
      <c r="C2761" s="26">
        <f t="shared" si="483"/>
        <v>2759</v>
      </c>
      <c r="D2761" s="26">
        <f t="shared" si="475"/>
        <v>8</v>
      </c>
      <c r="E2761" s="26">
        <f t="shared" si="484"/>
        <v>131</v>
      </c>
      <c r="F2761" s="25" t="e">
        <f>INDEX('Boundary Condition Wizard'!$C$29:$BK$89,E2761+1,D2761+1)</f>
        <v>#REF!</v>
      </c>
      <c r="G2761" s="25" t="str">
        <f t="shared" si="476"/>
        <v/>
      </c>
      <c r="H2761" s="25" t="str">
        <f t="shared" si="485"/>
        <v/>
      </c>
      <c r="L2761" s="25">
        <v>2760</v>
      </c>
      <c r="N2761" s="25" t="str">
        <f t="shared" si="477"/>
        <v/>
      </c>
      <c r="O2761" s="25" t="str">
        <f t="shared" si="478"/>
        <v/>
      </c>
      <c r="R2761" s="25" t="str">
        <f t="shared" si="479"/>
        <v/>
      </c>
      <c r="S2761" s="25" t="str">
        <f t="shared" si="480"/>
        <v/>
      </c>
    </row>
    <row r="2762" spans="1:19" x14ac:dyDescent="0.25">
      <c r="A2762" s="25">
        <f t="shared" si="481"/>
        <v>108</v>
      </c>
      <c r="B2762" s="25">
        <f t="shared" si="482"/>
        <v>0</v>
      </c>
      <c r="C2762" s="26">
        <f t="shared" si="483"/>
        <v>2760</v>
      </c>
      <c r="D2762" s="26">
        <f t="shared" si="475"/>
        <v>9</v>
      </c>
      <c r="E2762" s="26">
        <f t="shared" si="484"/>
        <v>131</v>
      </c>
      <c r="F2762" s="25" t="e">
        <f>INDEX('Boundary Condition Wizard'!$C$29:$BK$89,E2762+1,D2762+1)</f>
        <v>#REF!</v>
      </c>
      <c r="G2762" s="25" t="str">
        <f t="shared" si="476"/>
        <v/>
      </c>
      <c r="H2762" s="25" t="str">
        <f t="shared" si="485"/>
        <v/>
      </c>
      <c r="L2762" s="25">
        <v>2761</v>
      </c>
      <c r="N2762" s="25" t="str">
        <f t="shared" si="477"/>
        <v/>
      </c>
      <c r="O2762" s="25" t="str">
        <f t="shared" si="478"/>
        <v/>
      </c>
      <c r="R2762" s="25" t="str">
        <f t="shared" si="479"/>
        <v/>
      </c>
      <c r="S2762" s="25" t="str">
        <f t="shared" si="480"/>
        <v/>
      </c>
    </row>
    <row r="2763" spans="1:19" x14ac:dyDescent="0.25">
      <c r="A2763" s="25">
        <f t="shared" si="481"/>
        <v>108</v>
      </c>
      <c r="B2763" s="25">
        <f t="shared" si="482"/>
        <v>0</v>
      </c>
      <c r="C2763" s="26">
        <f t="shared" si="483"/>
        <v>2761</v>
      </c>
      <c r="D2763" s="26">
        <f t="shared" si="475"/>
        <v>10</v>
      </c>
      <c r="E2763" s="26">
        <f t="shared" si="484"/>
        <v>131</v>
      </c>
      <c r="F2763" s="25" t="e">
        <f>INDEX('Boundary Condition Wizard'!$C$29:$BK$89,E2763+1,D2763+1)</f>
        <v>#REF!</v>
      </c>
      <c r="G2763" s="25" t="str">
        <f t="shared" si="476"/>
        <v/>
      </c>
      <c r="H2763" s="25" t="str">
        <f t="shared" si="485"/>
        <v/>
      </c>
      <c r="L2763" s="25">
        <v>2762</v>
      </c>
      <c r="N2763" s="25" t="str">
        <f t="shared" si="477"/>
        <v/>
      </c>
      <c r="O2763" s="25" t="str">
        <f t="shared" si="478"/>
        <v/>
      </c>
      <c r="R2763" s="25" t="str">
        <f t="shared" si="479"/>
        <v/>
      </c>
      <c r="S2763" s="25" t="str">
        <f t="shared" si="480"/>
        <v/>
      </c>
    </row>
    <row r="2764" spans="1:19" x14ac:dyDescent="0.25">
      <c r="A2764" s="25">
        <f t="shared" si="481"/>
        <v>108</v>
      </c>
      <c r="B2764" s="25">
        <f t="shared" si="482"/>
        <v>0</v>
      </c>
      <c r="C2764" s="26">
        <f t="shared" si="483"/>
        <v>2762</v>
      </c>
      <c r="D2764" s="26">
        <f t="shared" si="475"/>
        <v>11</v>
      </c>
      <c r="E2764" s="26">
        <f t="shared" si="484"/>
        <v>131</v>
      </c>
      <c r="F2764" s="25" t="e">
        <f>INDEX('Boundary Condition Wizard'!$C$29:$BK$89,E2764+1,D2764+1)</f>
        <v>#REF!</v>
      </c>
      <c r="G2764" s="25" t="str">
        <f t="shared" si="476"/>
        <v/>
      </c>
      <c r="H2764" s="25" t="str">
        <f t="shared" si="485"/>
        <v/>
      </c>
      <c r="L2764" s="25">
        <v>2763</v>
      </c>
      <c r="N2764" s="25" t="str">
        <f t="shared" si="477"/>
        <v/>
      </c>
      <c r="O2764" s="25" t="str">
        <f t="shared" si="478"/>
        <v/>
      </c>
      <c r="R2764" s="25" t="str">
        <f t="shared" si="479"/>
        <v/>
      </c>
      <c r="S2764" s="25" t="str">
        <f t="shared" si="480"/>
        <v/>
      </c>
    </row>
    <row r="2765" spans="1:19" x14ac:dyDescent="0.25">
      <c r="A2765" s="25">
        <f t="shared" si="481"/>
        <v>108</v>
      </c>
      <c r="B2765" s="25">
        <f t="shared" si="482"/>
        <v>0</v>
      </c>
      <c r="C2765" s="26">
        <f t="shared" si="483"/>
        <v>2763</v>
      </c>
      <c r="D2765" s="26">
        <f t="shared" si="475"/>
        <v>12</v>
      </c>
      <c r="E2765" s="26">
        <f t="shared" si="484"/>
        <v>131</v>
      </c>
      <c r="F2765" s="25" t="e">
        <f>INDEX('Boundary Condition Wizard'!$C$29:$BK$89,E2765+1,D2765+1)</f>
        <v>#REF!</v>
      </c>
      <c r="G2765" s="25" t="str">
        <f t="shared" si="476"/>
        <v/>
      </c>
      <c r="H2765" s="25" t="str">
        <f t="shared" si="485"/>
        <v/>
      </c>
      <c r="L2765" s="25">
        <v>2764</v>
      </c>
      <c r="N2765" s="25" t="str">
        <f t="shared" si="477"/>
        <v/>
      </c>
      <c r="O2765" s="25" t="str">
        <f t="shared" si="478"/>
        <v/>
      </c>
      <c r="R2765" s="25" t="str">
        <f t="shared" si="479"/>
        <v/>
      </c>
      <c r="S2765" s="25" t="str">
        <f t="shared" si="480"/>
        <v/>
      </c>
    </row>
    <row r="2766" spans="1:19" x14ac:dyDescent="0.25">
      <c r="A2766" s="25">
        <f t="shared" si="481"/>
        <v>108</v>
      </c>
      <c r="B2766" s="25">
        <f t="shared" si="482"/>
        <v>0</v>
      </c>
      <c r="C2766" s="26">
        <f t="shared" si="483"/>
        <v>2764</v>
      </c>
      <c r="D2766" s="26">
        <f t="shared" si="475"/>
        <v>13</v>
      </c>
      <c r="E2766" s="26">
        <f t="shared" si="484"/>
        <v>131</v>
      </c>
      <c r="F2766" s="25" t="e">
        <f>INDEX('Boundary Condition Wizard'!$C$29:$BK$89,E2766+1,D2766+1)</f>
        <v>#REF!</v>
      </c>
      <c r="G2766" s="25" t="str">
        <f t="shared" si="476"/>
        <v/>
      </c>
      <c r="H2766" s="25" t="str">
        <f t="shared" si="485"/>
        <v/>
      </c>
      <c r="L2766" s="25">
        <v>2765</v>
      </c>
      <c r="N2766" s="25" t="str">
        <f t="shared" si="477"/>
        <v/>
      </c>
      <c r="O2766" s="25" t="str">
        <f t="shared" si="478"/>
        <v/>
      </c>
      <c r="R2766" s="25" t="str">
        <f t="shared" si="479"/>
        <v/>
      </c>
      <c r="S2766" s="25" t="str">
        <f t="shared" si="480"/>
        <v/>
      </c>
    </row>
    <row r="2767" spans="1:19" x14ac:dyDescent="0.25">
      <c r="A2767" s="25">
        <f t="shared" si="481"/>
        <v>108</v>
      </c>
      <c r="B2767" s="25">
        <f t="shared" si="482"/>
        <v>0</v>
      </c>
      <c r="C2767" s="26">
        <f t="shared" si="483"/>
        <v>2765</v>
      </c>
      <c r="D2767" s="26">
        <f t="shared" si="475"/>
        <v>14</v>
      </c>
      <c r="E2767" s="26">
        <f t="shared" si="484"/>
        <v>131</v>
      </c>
      <c r="F2767" s="25" t="e">
        <f>INDEX('Boundary Condition Wizard'!$C$29:$BK$89,E2767+1,D2767+1)</f>
        <v>#REF!</v>
      </c>
      <c r="G2767" s="25" t="str">
        <f t="shared" si="476"/>
        <v/>
      </c>
      <c r="H2767" s="25" t="str">
        <f t="shared" si="485"/>
        <v/>
      </c>
      <c r="L2767" s="25">
        <v>2766</v>
      </c>
      <c r="N2767" s="25" t="str">
        <f t="shared" si="477"/>
        <v/>
      </c>
      <c r="O2767" s="25" t="str">
        <f t="shared" si="478"/>
        <v/>
      </c>
      <c r="R2767" s="25" t="str">
        <f t="shared" si="479"/>
        <v/>
      </c>
      <c r="S2767" s="25" t="str">
        <f t="shared" si="480"/>
        <v/>
      </c>
    </row>
    <row r="2768" spans="1:19" x14ac:dyDescent="0.25">
      <c r="A2768" s="25">
        <f t="shared" si="481"/>
        <v>108</v>
      </c>
      <c r="B2768" s="25">
        <f t="shared" si="482"/>
        <v>0</v>
      </c>
      <c r="C2768" s="26">
        <f t="shared" si="483"/>
        <v>2766</v>
      </c>
      <c r="D2768" s="26">
        <f t="shared" si="475"/>
        <v>15</v>
      </c>
      <c r="E2768" s="26">
        <f t="shared" si="484"/>
        <v>131</v>
      </c>
      <c r="F2768" s="25" t="e">
        <f>INDEX('Boundary Condition Wizard'!$C$29:$BK$89,E2768+1,D2768+1)</f>
        <v>#REF!</v>
      </c>
      <c r="G2768" s="25" t="str">
        <f t="shared" si="476"/>
        <v/>
      </c>
      <c r="H2768" s="25" t="str">
        <f t="shared" si="485"/>
        <v/>
      </c>
      <c r="L2768" s="25">
        <v>2767</v>
      </c>
      <c r="N2768" s="25" t="str">
        <f t="shared" si="477"/>
        <v/>
      </c>
      <c r="O2768" s="25" t="str">
        <f t="shared" si="478"/>
        <v/>
      </c>
      <c r="R2768" s="25" t="str">
        <f t="shared" si="479"/>
        <v/>
      </c>
      <c r="S2768" s="25" t="str">
        <f t="shared" si="480"/>
        <v/>
      </c>
    </row>
    <row r="2769" spans="1:19" x14ac:dyDescent="0.25">
      <c r="A2769" s="25">
        <f t="shared" si="481"/>
        <v>108</v>
      </c>
      <c r="B2769" s="25">
        <f t="shared" si="482"/>
        <v>0</v>
      </c>
      <c r="C2769" s="26">
        <f t="shared" si="483"/>
        <v>2767</v>
      </c>
      <c r="D2769" s="26">
        <f t="shared" si="475"/>
        <v>16</v>
      </c>
      <c r="E2769" s="26">
        <f t="shared" si="484"/>
        <v>131</v>
      </c>
      <c r="F2769" s="25" t="e">
        <f>INDEX('Boundary Condition Wizard'!$C$29:$BK$89,E2769+1,D2769+1)</f>
        <v>#REF!</v>
      </c>
      <c r="G2769" s="25" t="str">
        <f t="shared" si="476"/>
        <v/>
      </c>
      <c r="H2769" s="25" t="str">
        <f t="shared" si="485"/>
        <v/>
      </c>
      <c r="L2769" s="25">
        <v>2768</v>
      </c>
      <c r="N2769" s="25" t="str">
        <f t="shared" si="477"/>
        <v/>
      </c>
      <c r="O2769" s="25" t="str">
        <f t="shared" si="478"/>
        <v/>
      </c>
      <c r="R2769" s="25" t="str">
        <f t="shared" si="479"/>
        <v/>
      </c>
      <c r="S2769" s="25" t="str">
        <f t="shared" si="480"/>
        <v/>
      </c>
    </row>
    <row r="2770" spans="1:19" x14ac:dyDescent="0.25">
      <c r="A2770" s="25">
        <f t="shared" si="481"/>
        <v>108</v>
      </c>
      <c r="B2770" s="25">
        <f t="shared" si="482"/>
        <v>0</v>
      </c>
      <c r="C2770" s="26">
        <f t="shared" si="483"/>
        <v>2768</v>
      </c>
      <c r="D2770" s="26">
        <f t="shared" si="475"/>
        <v>17</v>
      </c>
      <c r="E2770" s="26">
        <f t="shared" si="484"/>
        <v>131</v>
      </c>
      <c r="F2770" s="25" t="e">
        <f>INDEX('Boundary Condition Wizard'!$C$29:$BK$89,E2770+1,D2770+1)</f>
        <v>#REF!</v>
      </c>
      <c r="G2770" s="25" t="str">
        <f t="shared" si="476"/>
        <v/>
      </c>
      <c r="H2770" s="25" t="str">
        <f t="shared" si="485"/>
        <v/>
      </c>
      <c r="L2770" s="25">
        <v>2769</v>
      </c>
      <c r="N2770" s="25" t="str">
        <f t="shared" si="477"/>
        <v/>
      </c>
      <c r="O2770" s="25" t="str">
        <f t="shared" si="478"/>
        <v/>
      </c>
      <c r="R2770" s="25" t="str">
        <f t="shared" si="479"/>
        <v/>
      </c>
      <c r="S2770" s="25" t="str">
        <f t="shared" si="480"/>
        <v/>
      </c>
    </row>
    <row r="2771" spans="1:19" x14ac:dyDescent="0.25">
      <c r="A2771" s="25">
        <f t="shared" si="481"/>
        <v>108</v>
      </c>
      <c r="B2771" s="25">
        <f t="shared" si="482"/>
        <v>0</v>
      </c>
      <c r="C2771" s="26">
        <f t="shared" si="483"/>
        <v>2769</v>
      </c>
      <c r="D2771" s="26">
        <f t="shared" si="475"/>
        <v>18</v>
      </c>
      <c r="E2771" s="26">
        <f t="shared" si="484"/>
        <v>131</v>
      </c>
      <c r="F2771" s="25" t="e">
        <f>INDEX('Boundary Condition Wizard'!$C$29:$BK$89,E2771+1,D2771+1)</f>
        <v>#REF!</v>
      </c>
      <c r="G2771" s="25" t="str">
        <f t="shared" si="476"/>
        <v/>
      </c>
      <c r="H2771" s="25" t="str">
        <f t="shared" si="485"/>
        <v/>
      </c>
      <c r="L2771" s="25">
        <v>2770</v>
      </c>
      <c r="N2771" s="25" t="str">
        <f t="shared" si="477"/>
        <v/>
      </c>
      <c r="O2771" s="25" t="str">
        <f t="shared" si="478"/>
        <v/>
      </c>
      <c r="R2771" s="25" t="str">
        <f t="shared" si="479"/>
        <v/>
      </c>
      <c r="S2771" s="25" t="str">
        <f t="shared" si="480"/>
        <v/>
      </c>
    </row>
    <row r="2772" spans="1:19" x14ac:dyDescent="0.25">
      <c r="A2772" s="25">
        <f t="shared" si="481"/>
        <v>108</v>
      </c>
      <c r="B2772" s="25">
        <f t="shared" si="482"/>
        <v>0</v>
      </c>
      <c r="C2772" s="26">
        <f t="shared" si="483"/>
        <v>2770</v>
      </c>
      <c r="D2772" s="26">
        <f t="shared" si="475"/>
        <v>19</v>
      </c>
      <c r="E2772" s="26">
        <f t="shared" si="484"/>
        <v>131</v>
      </c>
      <c r="F2772" s="25" t="e">
        <f>INDEX('Boundary Condition Wizard'!$C$29:$BK$89,E2772+1,D2772+1)</f>
        <v>#REF!</v>
      </c>
      <c r="G2772" s="25" t="str">
        <f t="shared" si="476"/>
        <v/>
      </c>
      <c r="H2772" s="25" t="str">
        <f t="shared" si="485"/>
        <v/>
      </c>
      <c r="L2772" s="25">
        <v>2771</v>
      </c>
      <c r="N2772" s="25" t="str">
        <f t="shared" si="477"/>
        <v/>
      </c>
      <c r="O2772" s="25" t="str">
        <f t="shared" si="478"/>
        <v/>
      </c>
      <c r="R2772" s="25" t="str">
        <f t="shared" si="479"/>
        <v/>
      </c>
      <c r="S2772" s="25" t="str">
        <f t="shared" si="480"/>
        <v/>
      </c>
    </row>
    <row r="2773" spans="1:19" x14ac:dyDescent="0.25">
      <c r="A2773" s="25">
        <f t="shared" si="481"/>
        <v>108</v>
      </c>
      <c r="B2773" s="25">
        <f t="shared" si="482"/>
        <v>0</v>
      </c>
      <c r="C2773" s="26">
        <f t="shared" si="483"/>
        <v>2771</v>
      </c>
      <c r="D2773" s="26">
        <f t="shared" si="475"/>
        <v>20</v>
      </c>
      <c r="E2773" s="26">
        <f t="shared" si="484"/>
        <v>131</v>
      </c>
      <c r="F2773" s="25" t="e">
        <f>INDEX('Boundary Condition Wizard'!$C$29:$BK$89,E2773+1,D2773+1)</f>
        <v>#REF!</v>
      </c>
      <c r="G2773" s="25" t="str">
        <f t="shared" si="476"/>
        <v/>
      </c>
      <c r="H2773" s="25" t="str">
        <f t="shared" si="485"/>
        <v/>
      </c>
      <c r="L2773" s="25">
        <v>2772</v>
      </c>
      <c r="N2773" s="25" t="str">
        <f t="shared" si="477"/>
        <v/>
      </c>
      <c r="O2773" s="25" t="str">
        <f t="shared" si="478"/>
        <v/>
      </c>
      <c r="R2773" s="25" t="str">
        <f t="shared" si="479"/>
        <v/>
      </c>
      <c r="S2773" s="25" t="str">
        <f t="shared" si="480"/>
        <v/>
      </c>
    </row>
    <row r="2774" spans="1:19" x14ac:dyDescent="0.25">
      <c r="A2774" s="25">
        <f t="shared" si="481"/>
        <v>108</v>
      </c>
      <c r="B2774" s="25">
        <f t="shared" si="482"/>
        <v>0</v>
      </c>
      <c r="C2774" s="26">
        <f t="shared" si="483"/>
        <v>2772</v>
      </c>
      <c r="D2774" s="26">
        <f t="shared" si="475"/>
        <v>0</v>
      </c>
      <c r="E2774" s="26">
        <f t="shared" si="484"/>
        <v>132</v>
      </c>
      <c r="F2774" s="25" t="e">
        <f>INDEX('Boundary Condition Wizard'!$C$29:$BK$89,E2774+1,D2774+1)</f>
        <v>#REF!</v>
      </c>
      <c r="G2774" s="25" t="str">
        <f t="shared" si="476"/>
        <v/>
      </c>
      <c r="H2774" s="25" t="str">
        <f t="shared" si="485"/>
        <v/>
      </c>
      <c r="L2774" s="25">
        <v>2773</v>
      </c>
      <c r="N2774" s="25" t="str">
        <f t="shared" si="477"/>
        <v/>
      </c>
      <c r="O2774" s="25" t="str">
        <f t="shared" si="478"/>
        <v/>
      </c>
      <c r="R2774" s="25" t="str">
        <f t="shared" si="479"/>
        <v/>
      </c>
      <c r="S2774" s="25" t="str">
        <f t="shared" si="480"/>
        <v/>
      </c>
    </row>
    <row r="2775" spans="1:19" x14ac:dyDescent="0.25">
      <c r="A2775" s="25">
        <f t="shared" si="481"/>
        <v>108</v>
      </c>
      <c r="B2775" s="25">
        <f t="shared" si="482"/>
        <v>0</v>
      </c>
      <c r="C2775" s="26">
        <f t="shared" si="483"/>
        <v>2773</v>
      </c>
      <c r="D2775" s="26">
        <f t="shared" si="475"/>
        <v>1</v>
      </c>
      <c r="E2775" s="26">
        <f t="shared" si="484"/>
        <v>132</v>
      </c>
      <c r="F2775" s="25" t="e">
        <f>INDEX('Boundary Condition Wizard'!$C$29:$BK$89,E2775+1,D2775+1)</f>
        <v>#REF!</v>
      </c>
      <c r="G2775" s="25" t="str">
        <f t="shared" si="476"/>
        <v/>
      </c>
      <c r="H2775" s="25" t="str">
        <f t="shared" si="485"/>
        <v/>
      </c>
      <c r="L2775" s="25">
        <v>2774</v>
      </c>
      <c r="N2775" s="25" t="str">
        <f t="shared" si="477"/>
        <v/>
      </c>
      <c r="O2775" s="25" t="str">
        <f t="shared" si="478"/>
        <v/>
      </c>
      <c r="R2775" s="25" t="str">
        <f t="shared" si="479"/>
        <v/>
      </c>
      <c r="S2775" s="25" t="str">
        <f t="shared" si="480"/>
        <v/>
      </c>
    </row>
    <row r="2776" spans="1:19" x14ac:dyDescent="0.25">
      <c r="A2776" s="25">
        <f t="shared" si="481"/>
        <v>108</v>
      </c>
      <c r="B2776" s="25">
        <f t="shared" si="482"/>
        <v>0</v>
      </c>
      <c r="C2776" s="26">
        <f t="shared" si="483"/>
        <v>2774</v>
      </c>
      <c r="D2776" s="26">
        <f t="shared" si="475"/>
        <v>2</v>
      </c>
      <c r="E2776" s="26">
        <f t="shared" si="484"/>
        <v>132</v>
      </c>
      <c r="F2776" s="25" t="e">
        <f>INDEX('Boundary Condition Wizard'!$C$29:$BK$89,E2776+1,D2776+1)</f>
        <v>#REF!</v>
      </c>
      <c r="G2776" s="25" t="str">
        <f t="shared" si="476"/>
        <v/>
      </c>
      <c r="H2776" s="25" t="str">
        <f t="shared" si="485"/>
        <v/>
      </c>
      <c r="L2776" s="25">
        <v>2775</v>
      </c>
      <c r="N2776" s="25" t="str">
        <f t="shared" si="477"/>
        <v/>
      </c>
      <c r="O2776" s="25" t="str">
        <f t="shared" si="478"/>
        <v/>
      </c>
      <c r="R2776" s="25" t="str">
        <f t="shared" si="479"/>
        <v/>
      </c>
      <c r="S2776" s="25" t="str">
        <f t="shared" si="480"/>
        <v/>
      </c>
    </row>
    <row r="2777" spans="1:19" x14ac:dyDescent="0.25">
      <c r="A2777" s="25">
        <f t="shared" si="481"/>
        <v>108</v>
      </c>
      <c r="B2777" s="25">
        <f t="shared" si="482"/>
        <v>0</v>
      </c>
      <c r="C2777" s="26">
        <f t="shared" si="483"/>
        <v>2775</v>
      </c>
      <c r="D2777" s="26">
        <f t="shared" si="475"/>
        <v>3</v>
      </c>
      <c r="E2777" s="26">
        <f t="shared" si="484"/>
        <v>132</v>
      </c>
      <c r="F2777" s="25" t="e">
        <f>INDEX('Boundary Condition Wizard'!$C$29:$BK$89,E2777+1,D2777+1)</f>
        <v>#REF!</v>
      </c>
      <c r="G2777" s="25" t="str">
        <f t="shared" si="476"/>
        <v/>
      </c>
      <c r="H2777" s="25" t="str">
        <f t="shared" si="485"/>
        <v/>
      </c>
      <c r="L2777" s="25">
        <v>2776</v>
      </c>
      <c r="N2777" s="25" t="str">
        <f t="shared" si="477"/>
        <v/>
      </c>
      <c r="O2777" s="25" t="str">
        <f t="shared" si="478"/>
        <v/>
      </c>
      <c r="R2777" s="25" t="str">
        <f t="shared" si="479"/>
        <v/>
      </c>
      <c r="S2777" s="25" t="str">
        <f t="shared" si="480"/>
        <v/>
      </c>
    </row>
    <row r="2778" spans="1:19" x14ac:dyDescent="0.25">
      <c r="A2778" s="25">
        <f t="shared" si="481"/>
        <v>108</v>
      </c>
      <c r="B2778" s="25">
        <f t="shared" si="482"/>
        <v>0</v>
      </c>
      <c r="C2778" s="26">
        <f t="shared" si="483"/>
        <v>2776</v>
      </c>
      <c r="D2778" s="26">
        <f t="shared" si="475"/>
        <v>4</v>
      </c>
      <c r="E2778" s="26">
        <f t="shared" si="484"/>
        <v>132</v>
      </c>
      <c r="F2778" s="25" t="e">
        <f>INDEX('Boundary Condition Wizard'!$C$29:$BK$89,E2778+1,D2778+1)</f>
        <v>#REF!</v>
      </c>
      <c r="G2778" s="25" t="str">
        <f t="shared" si="476"/>
        <v/>
      </c>
      <c r="H2778" s="25" t="str">
        <f t="shared" si="485"/>
        <v/>
      </c>
      <c r="L2778" s="25">
        <v>2777</v>
      </c>
      <c r="N2778" s="25" t="str">
        <f t="shared" si="477"/>
        <v/>
      </c>
      <c r="O2778" s="25" t="str">
        <f t="shared" si="478"/>
        <v/>
      </c>
      <c r="R2778" s="25" t="str">
        <f t="shared" si="479"/>
        <v/>
      </c>
      <c r="S2778" s="25" t="str">
        <f t="shared" si="480"/>
        <v/>
      </c>
    </row>
    <row r="2779" spans="1:19" x14ac:dyDescent="0.25">
      <c r="A2779" s="25">
        <f t="shared" si="481"/>
        <v>108</v>
      </c>
      <c r="B2779" s="25">
        <f t="shared" si="482"/>
        <v>0</v>
      </c>
      <c r="C2779" s="26">
        <f t="shared" si="483"/>
        <v>2777</v>
      </c>
      <c r="D2779" s="26">
        <f t="shared" si="475"/>
        <v>5</v>
      </c>
      <c r="E2779" s="26">
        <f t="shared" si="484"/>
        <v>132</v>
      </c>
      <c r="F2779" s="25" t="e">
        <f>INDEX('Boundary Condition Wizard'!$C$29:$BK$89,E2779+1,D2779+1)</f>
        <v>#REF!</v>
      </c>
      <c r="G2779" s="25" t="str">
        <f t="shared" si="476"/>
        <v/>
      </c>
      <c r="H2779" s="25" t="str">
        <f t="shared" si="485"/>
        <v/>
      </c>
      <c r="L2779" s="25">
        <v>2778</v>
      </c>
      <c r="N2779" s="25" t="str">
        <f t="shared" si="477"/>
        <v/>
      </c>
      <c r="O2779" s="25" t="str">
        <f t="shared" si="478"/>
        <v/>
      </c>
      <c r="R2779" s="25" t="str">
        <f t="shared" si="479"/>
        <v/>
      </c>
      <c r="S2779" s="25" t="str">
        <f t="shared" si="480"/>
        <v/>
      </c>
    </row>
    <row r="2780" spans="1:19" x14ac:dyDescent="0.25">
      <c r="A2780" s="25">
        <f t="shared" si="481"/>
        <v>108</v>
      </c>
      <c r="B2780" s="25">
        <f t="shared" si="482"/>
        <v>0</v>
      </c>
      <c r="C2780" s="26">
        <f t="shared" si="483"/>
        <v>2778</v>
      </c>
      <c r="D2780" s="26">
        <f t="shared" si="475"/>
        <v>6</v>
      </c>
      <c r="E2780" s="26">
        <f t="shared" si="484"/>
        <v>132</v>
      </c>
      <c r="F2780" s="25" t="e">
        <f>INDEX('Boundary Condition Wizard'!$C$29:$BK$89,E2780+1,D2780+1)</f>
        <v>#REF!</v>
      </c>
      <c r="G2780" s="25" t="str">
        <f t="shared" si="476"/>
        <v/>
      </c>
      <c r="H2780" s="25" t="str">
        <f t="shared" si="485"/>
        <v/>
      </c>
      <c r="L2780" s="25">
        <v>2779</v>
      </c>
      <c r="N2780" s="25" t="str">
        <f t="shared" si="477"/>
        <v/>
      </c>
      <c r="O2780" s="25" t="str">
        <f t="shared" si="478"/>
        <v/>
      </c>
      <c r="R2780" s="25" t="str">
        <f t="shared" si="479"/>
        <v/>
      </c>
      <c r="S2780" s="25" t="str">
        <f t="shared" si="480"/>
        <v/>
      </c>
    </row>
    <row r="2781" spans="1:19" x14ac:dyDescent="0.25">
      <c r="A2781" s="25">
        <f t="shared" si="481"/>
        <v>108</v>
      </c>
      <c r="B2781" s="25">
        <f t="shared" si="482"/>
        <v>0</v>
      </c>
      <c r="C2781" s="26">
        <f t="shared" si="483"/>
        <v>2779</v>
      </c>
      <c r="D2781" s="26">
        <f t="shared" si="475"/>
        <v>7</v>
      </c>
      <c r="E2781" s="26">
        <f t="shared" si="484"/>
        <v>132</v>
      </c>
      <c r="F2781" s="25" t="e">
        <f>INDEX('Boundary Condition Wizard'!$C$29:$BK$89,E2781+1,D2781+1)</f>
        <v>#REF!</v>
      </c>
      <c r="G2781" s="25" t="str">
        <f t="shared" si="476"/>
        <v/>
      </c>
      <c r="H2781" s="25" t="str">
        <f t="shared" si="485"/>
        <v/>
      </c>
      <c r="L2781" s="25">
        <v>2780</v>
      </c>
      <c r="N2781" s="25" t="str">
        <f t="shared" si="477"/>
        <v/>
      </c>
      <c r="O2781" s="25" t="str">
        <f t="shared" si="478"/>
        <v/>
      </c>
      <c r="R2781" s="25" t="str">
        <f t="shared" si="479"/>
        <v/>
      </c>
      <c r="S2781" s="25" t="str">
        <f t="shared" si="480"/>
        <v/>
      </c>
    </row>
    <row r="2782" spans="1:19" x14ac:dyDescent="0.25">
      <c r="A2782" s="25">
        <f t="shared" si="481"/>
        <v>108</v>
      </c>
      <c r="B2782" s="25">
        <f t="shared" si="482"/>
        <v>0</v>
      </c>
      <c r="C2782" s="26">
        <f t="shared" si="483"/>
        <v>2780</v>
      </c>
      <c r="D2782" s="26">
        <f t="shared" si="475"/>
        <v>8</v>
      </c>
      <c r="E2782" s="26">
        <f t="shared" si="484"/>
        <v>132</v>
      </c>
      <c r="F2782" s="25" t="e">
        <f>INDEX('Boundary Condition Wizard'!$C$29:$BK$89,E2782+1,D2782+1)</f>
        <v>#REF!</v>
      </c>
      <c r="G2782" s="25" t="str">
        <f t="shared" si="476"/>
        <v/>
      </c>
      <c r="H2782" s="25" t="str">
        <f t="shared" si="485"/>
        <v/>
      </c>
      <c r="L2782" s="25">
        <v>2781</v>
      </c>
      <c r="N2782" s="25" t="str">
        <f t="shared" si="477"/>
        <v/>
      </c>
      <c r="O2782" s="25" t="str">
        <f t="shared" si="478"/>
        <v/>
      </c>
      <c r="R2782" s="25" t="str">
        <f t="shared" si="479"/>
        <v/>
      </c>
      <c r="S2782" s="25" t="str">
        <f t="shared" si="480"/>
        <v/>
      </c>
    </row>
    <row r="2783" spans="1:19" x14ac:dyDescent="0.25">
      <c r="A2783" s="25">
        <f t="shared" si="481"/>
        <v>108</v>
      </c>
      <c r="B2783" s="25">
        <f t="shared" si="482"/>
        <v>0</v>
      </c>
      <c r="C2783" s="26">
        <f t="shared" si="483"/>
        <v>2781</v>
      </c>
      <c r="D2783" s="26">
        <f t="shared" si="475"/>
        <v>9</v>
      </c>
      <c r="E2783" s="26">
        <f t="shared" si="484"/>
        <v>132</v>
      </c>
      <c r="F2783" s="25" t="e">
        <f>INDEX('Boundary Condition Wizard'!$C$29:$BK$89,E2783+1,D2783+1)</f>
        <v>#REF!</v>
      </c>
      <c r="G2783" s="25" t="str">
        <f t="shared" si="476"/>
        <v/>
      </c>
      <c r="H2783" s="25" t="str">
        <f t="shared" si="485"/>
        <v/>
      </c>
      <c r="L2783" s="25">
        <v>2782</v>
      </c>
      <c r="N2783" s="25" t="str">
        <f t="shared" si="477"/>
        <v/>
      </c>
      <c r="O2783" s="25" t="str">
        <f t="shared" si="478"/>
        <v/>
      </c>
      <c r="R2783" s="25" t="str">
        <f t="shared" si="479"/>
        <v/>
      </c>
      <c r="S2783" s="25" t="str">
        <f t="shared" si="480"/>
        <v/>
      </c>
    </row>
    <row r="2784" spans="1:19" x14ac:dyDescent="0.25">
      <c r="A2784" s="25">
        <f t="shared" si="481"/>
        <v>108</v>
      </c>
      <c r="B2784" s="25">
        <f t="shared" si="482"/>
        <v>0</v>
      </c>
      <c r="C2784" s="26">
        <f t="shared" si="483"/>
        <v>2782</v>
      </c>
      <c r="D2784" s="26">
        <f t="shared" si="475"/>
        <v>10</v>
      </c>
      <c r="E2784" s="26">
        <f t="shared" si="484"/>
        <v>132</v>
      </c>
      <c r="F2784" s="25" t="e">
        <f>INDEX('Boundary Condition Wizard'!$C$29:$BK$89,E2784+1,D2784+1)</f>
        <v>#REF!</v>
      </c>
      <c r="G2784" s="25" t="str">
        <f t="shared" si="476"/>
        <v/>
      </c>
      <c r="H2784" s="25" t="str">
        <f t="shared" si="485"/>
        <v/>
      </c>
      <c r="L2784" s="25">
        <v>2783</v>
      </c>
      <c r="N2784" s="25" t="str">
        <f t="shared" si="477"/>
        <v/>
      </c>
      <c r="O2784" s="25" t="str">
        <f t="shared" si="478"/>
        <v/>
      </c>
      <c r="R2784" s="25" t="str">
        <f t="shared" si="479"/>
        <v/>
      </c>
      <c r="S2784" s="25" t="str">
        <f t="shared" si="480"/>
        <v/>
      </c>
    </row>
    <row r="2785" spans="1:19" x14ac:dyDescent="0.25">
      <c r="A2785" s="25">
        <f t="shared" si="481"/>
        <v>108</v>
      </c>
      <c r="B2785" s="25">
        <f t="shared" si="482"/>
        <v>0</v>
      </c>
      <c r="C2785" s="26">
        <f t="shared" si="483"/>
        <v>2783</v>
      </c>
      <c r="D2785" s="26">
        <f t="shared" si="475"/>
        <v>11</v>
      </c>
      <c r="E2785" s="26">
        <f t="shared" si="484"/>
        <v>132</v>
      </c>
      <c r="F2785" s="25" t="e">
        <f>INDEX('Boundary Condition Wizard'!$C$29:$BK$89,E2785+1,D2785+1)</f>
        <v>#REF!</v>
      </c>
      <c r="G2785" s="25" t="str">
        <f t="shared" si="476"/>
        <v/>
      </c>
      <c r="H2785" s="25" t="str">
        <f t="shared" si="485"/>
        <v/>
      </c>
      <c r="L2785" s="25">
        <v>2784</v>
      </c>
      <c r="N2785" s="25" t="str">
        <f t="shared" si="477"/>
        <v/>
      </c>
      <c r="O2785" s="25" t="str">
        <f t="shared" si="478"/>
        <v/>
      </c>
      <c r="R2785" s="25" t="str">
        <f t="shared" si="479"/>
        <v/>
      </c>
      <c r="S2785" s="25" t="str">
        <f t="shared" si="480"/>
        <v/>
      </c>
    </row>
    <row r="2786" spans="1:19" x14ac:dyDescent="0.25">
      <c r="A2786" s="25">
        <f t="shared" si="481"/>
        <v>108</v>
      </c>
      <c r="B2786" s="25">
        <f t="shared" si="482"/>
        <v>0</v>
      </c>
      <c r="C2786" s="26">
        <f t="shared" si="483"/>
        <v>2784</v>
      </c>
      <c r="D2786" s="26">
        <f t="shared" si="475"/>
        <v>12</v>
      </c>
      <c r="E2786" s="26">
        <f t="shared" si="484"/>
        <v>132</v>
      </c>
      <c r="F2786" s="25" t="e">
        <f>INDEX('Boundary Condition Wizard'!$C$29:$BK$89,E2786+1,D2786+1)</f>
        <v>#REF!</v>
      </c>
      <c r="G2786" s="25" t="str">
        <f t="shared" si="476"/>
        <v/>
      </c>
      <c r="H2786" s="25" t="str">
        <f t="shared" si="485"/>
        <v/>
      </c>
      <c r="L2786" s="25">
        <v>2785</v>
      </c>
      <c r="N2786" s="25" t="str">
        <f t="shared" si="477"/>
        <v/>
      </c>
      <c r="O2786" s="25" t="str">
        <f t="shared" si="478"/>
        <v/>
      </c>
      <c r="R2786" s="25" t="str">
        <f t="shared" si="479"/>
        <v/>
      </c>
      <c r="S2786" s="25" t="str">
        <f t="shared" si="480"/>
        <v/>
      </c>
    </row>
    <row r="2787" spans="1:19" x14ac:dyDescent="0.25">
      <c r="A2787" s="25">
        <f t="shared" si="481"/>
        <v>108</v>
      </c>
      <c r="B2787" s="25">
        <f t="shared" si="482"/>
        <v>0</v>
      </c>
      <c r="C2787" s="26">
        <f t="shared" si="483"/>
        <v>2785</v>
      </c>
      <c r="D2787" s="26">
        <f t="shared" si="475"/>
        <v>13</v>
      </c>
      <c r="E2787" s="26">
        <f t="shared" si="484"/>
        <v>132</v>
      </c>
      <c r="F2787" s="25" t="e">
        <f>INDEX('Boundary Condition Wizard'!$C$29:$BK$89,E2787+1,D2787+1)</f>
        <v>#REF!</v>
      </c>
      <c r="G2787" s="25" t="str">
        <f t="shared" si="476"/>
        <v/>
      </c>
      <c r="H2787" s="25" t="str">
        <f t="shared" si="485"/>
        <v/>
      </c>
      <c r="L2787" s="25">
        <v>2786</v>
      </c>
      <c r="N2787" s="25" t="str">
        <f t="shared" si="477"/>
        <v/>
      </c>
      <c r="O2787" s="25" t="str">
        <f t="shared" si="478"/>
        <v/>
      </c>
      <c r="R2787" s="25" t="str">
        <f t="shared" si="479"/>
        <v/>
      </c>
      <c r="S2787" s="25" t="str">
        <f t="shared" si="480"/>
        <v/>
      </c>
    </row>
    <row r="2788" spans="1:19" x14ac:dyDescent="0.25">
      <c r="A2788" s="25">
        <f t="shared" si="481"/>
        <v>108</v>
      </c>
      <c r="B2788" s="25">
        <f t="shared" si="482"/>
        <v>0</v>
      </c>
      <c r="C2788" s="26">
        <f t="shared" si="483"/>
        <v>2786</v>
      </c>
      <c r="D2788" s="26">
        <f t="shared" si="475"/>
        <v>14</v>
      </c>
      <c r="E2788" s="26">
        <f t="shared" si="484"/>
        <v>132</v>
      </c>
      <c r="F2788" s="25" t="e">
        <f>INDEX('Boundary Condition Wizard'!$C$29:$BK$89,E2788+1,D2788+1)</f>
        <v>#REF!</v>
      </c>
      <c r="G2788" s="25" t="str">
        <f t="shared" si="476"/>
        <v/>
      </c>
      <c r="H2788" s="25" t="str">
        <f t="shared" si="485"/>
        <v/>
      </c>
      <c r="L2788" s="25">
        <v>2787</v>
      </c>
      <c r="N2788" s="25" t="str">
        <f t="shared" si="477"/>
        <v/>
      </c>
      <c r="O2788" s="25" t="str">
        <f t="shared" si="478"/>
        <v/>
      </c>
      <c r="R2788" s="25" t="str">
        <f t="shared" si="479"/>
        <v/>
      </c>
      <c r="S2788" s="25" t="str">
        <f t="shared" si="480"/>
        <v/>
      </c>
    </row>
    <row r="2789" spans="1:19" x14ac:dyDescent="0.25">
      <c r="A2789" s="25">
        <f t="shared" si="481"/>
        <v>108</v>
      </c>
      <c r="B2789" s="25">
        <f t="shared" si="482"/>
        <v>0</v>
      </c>
      <c r="C2789" s="26">
        <f t="shared" si="483"/>
        <v>2787</v>
      </c>
      <c r="D2789" s="26">
        <f t="shared" si="475"/>
        <v>15</v>
      </c>
      <c r="E2789" s="26">
        <f t="shared" si="484"/>
        <v>132</v>
      </c>
      <c r="F2789" s="25" t="e">
        <f>INDEX('Boundary Condition Wizard'!$C$29:$BK$89,E2789+1,D2789+1)</f>
        <v>#REF!</v>
      </c>
      <c r="G2789" s="25" t="str">
        <f t="shared" si="476"/>
        <v/>
      </c>
      <c r="H2789" s="25" t="str">
        <f t="shared" si="485"/>
        <v/>
      </c>
      <c r="L2789" s="25">
        <v>2788</v>
      </c>
      <c r="N2789" s="25" t="str">
        <f t="shared" si="477"/>
        <v/>
      </c>
      <c r="O2789" s="25" t="str">
        <f t="shared" si="478"/>
        <v/>
      </c>
      <c r="R2789" s="25" t="str">
        <f t="shared" si="479"/>
        <v/>
      </c>
      <c r="S2789" s="25" t="str">
        <f t="shared" si="480"/>
        <v/>
      </c>
    </row>
    <row r="2790" spans="1:19" x14ac:dyDescent="0.25">
      <c r="A2790" s="25">
        <f t="shared" si="481"/>
        <v>108</v>
      </c>
      <c r="B2790" s="25">
        <f t="shared" si="482"/>
        <v>0</v>
      </c>
      <c r="C2790" s="26">
        <f t="shared" si="483"/>
        <v>2788</v>
      </c>
      <c r="D2790" s="26">
        <f t="shared" si="475"/>
        <v>16</v>
      </c>
      <c r="E2790" s="26">
        <f t="shared" si="484"/>
        <v>132</v>
      </c>
      <c r="F2790" s="25" t="e">
        <f>INDEX('Boundary Condition Wizard'!$C$29:$BK$89,E2790+1,D2790+1)</f>
        <v>#REF!</v>
      </c>
      <c r="G2790" s="25" t="str">
        <f t="shared" si="476"/>
        <v/>
      </c>
      <c r="H2790" s="25" t="str">
        <f t="shared" si="485"/>
        <v/>
      </c>
      <c r="L2790" s="25">
        <v>2789</v>
      </c>
      <c r="N2790" s="25" t="str">
        <f t="shared" si="477"/>
        <v/>
      </c>
      <c r="O2790" s="25" t="str">
        <f t="shared" si="478"/>
        <v/>
      </c>
      <c r="R2790" s="25" t="str">
        <f t="shared" si="479"/>
        <v/>
      </c>
      <c r="S2790" s="25" t="str">
        <f t="shared" si="480"/>
        <v/>
      </c>
    </row>
    <row r="2791" spans="1:19" x14ac:dyDescent="0.25">
      <c r="A2791" s="25">
        <f t="shared" si="481"/>
        <v>108</v>
      </c>
      <c r="B2791" s="25">
        <f t="shared" si="482"/>
        <v>0</v>
      </c>
      <c r="C2791" s="26">
        <f t="shared" si="483"/>
        <v>2789</v>
      </c>
      <c r="D2791" s="26">
        <f t="shared" si="475"/>
        <v>17</v>
      </c>
      <c r="E2791" s="26">
        <f t="shared" si="484"/>
        <v>132</v>
      </c>
      <c r="F2791" s="25" t="e">
        <f>INDEX('Boundary Condition Wizard'!$C$29:$BK$89,E2791+1,D2791+1)</f>
        <v>#REF!</v>
      </c>
      <c r="G2791" s="25" t="str">
        <f t="shared" si="476"/>
        <v/>
      </c>
      <c r="H2791" s="25" t="str">
        <f t="shared" si="485"/>
        <v/>
      </c>
      <c r="L2791" s="25">
        <v>2790</v>
      </c>
      <c r="N2791" s="25" t="str">
        <f t="shared" si="477"/>
        <v/>
      </c>
      <c r="O2791" s="25" t="str">
        <f t="shared" si="478"/>
        <v/>
      </c>
      <c r="R2791" s="25" t="str">
        <f t="shared" si="479"/>
        <v/>
      </c>
      <c r="S2791" s="25" t="str">
        <f t="shared" si="480"/>
        <v/>
      </c>
    </row>
    <row r="2792" spans="1:19" x14ac:dyDescent="0.25">
      <c r="A2792" s="25">
        <f t="shared" si="481"/>
        <v>108</v>
      </c>
      <c r="B2792" s="25">
        <f t="shared" si="482"/>
        <v>0</v>
      </c>
      <c r="C2792" s="26">
        <f t="shared" si="483"/>
        <v>2790</v>
      </c>
      <c r="D2792" s="26">
        <f t="shared" si="475"/>
        <v>18</v>
      </c>
      <c r="E2792" s="26">
        <f t="shared" si="484"/>
        <v>132</v>
      </c>
      <c r="F2792" s="25" t="e">
        <f>INDEX('Boundary Condition Wizard'!$C$29:$BK$89,E2792+1,D2792+1)</f>
        <v>#REF!</v>
      </c>
      <c r="G2792" s="25" t="str">
        <f t="shared" si="476"/>
        <v/>
      </c>
      <c r="H2792" s="25" t="str">
        <f t="shared" si="485"/>
        <v/>
      </c>
      <c r="L2792" s="25">
        <v>2791</v>
      </c>
      <c r="N2792" s="25" t="str">
        <f t="shared" si="477"/>
        <v/>
      </c>
      <c r="O2792" s="25" t="str">
        <f t="shared" si="478"/>
        <v/>
      </c>
      <c r="R2792" s="25" t="str">
        <f t="shared" si="479"/>
        <v/>
      </c>
      <c r="S2792" s="25" t="str">
        <f t="shared" si="480"/>
        <v/>
      </c>
    </row>
    <row r="2793" spans="1:19" x14ac:dyDescent="0.25">
      <c r="A2793" s="25">
        <f t="shared" si="481"/>
        <v>108</v>
      </c>
      <c r="B2793" s="25">
        <f t="shared" si="482"/>
        <v>0</v>
      </c>
      <c r="C2793" s="26">
        <f t="shared" si="483"/>
        <v>2791</v>
      </c>
      <c r="D2793" s="26">
        <f t="shared" si="475"/>
        <v>19</v>
      </c>
      <c r="E2793" s="26">
        <f t="shared" si="484"/>
        <v>132</v>
      </c>
      <c r="F2793" s="25" t="e">
        <f>INDEX('Boundary Condition Wizard'!$C$29:$BK$89,E2793+1,D2793+1)</f>
        <v>#REF!</v>
      </c>
      <c r="G2793" s="25" t="str">
        <f t="shared" si="476"/>
        <v/>
      </c>
      <c r="H2793" s="25" t="str">
        <f t="shared" si="485"/>
        <v/>
      </c>
      <c r="L2793" s="25">
        <v>2792</v>
      </c>
      <c r="N2793" s="25" t="str">
        <f t="shared" si="477"/>
        <v/>
      </c>
      <c r="O2793" s="25" t="str">
        <f t="shared" si="478"/>
        <v/>
      </c>
      <c r="R2793" s="25" t="str">
        <f t="shared" si="479"/>
        <v/>
      </c>
      <c r="S2793" s="25" t="str">
        <f t="shared" si="480"/>
        <v/>
      </c>
    </row>
    <row r="2794" spans="1:19" x14ac:dyDescent="0.25">
      <c r="A2794" s="25">
        <f t="shared" si="481"/>
        <v>108</v>
      </c>
      <c r="B2794" s="25">
        <f t="shared" si="482"/>
        <v>0</v>
      </c>
      <c r="C2794" s="26">
        <f t="shared" si="483"/>
        <v>2792</v>
      </c>
      <c r="D2794" s="26">
        <f t="shared" si="475"/>
        <v>20</v>
      </c>
      <c r="E2794" s="26">
        <f t="shared" si="484"/>
        <v>132</v>
      </c>
      <c r="F2794" s="25" t="e">
        <f>INDEX('Boundary Condition Wizard'!$C$29:$BK$89,E2794+1,D2794+1)</f>
        <v>#REF!</v>
      </c>
      <c r="G2794" s="25" t="str">
        <f t="shared" si="476"/>
        <v/>
      </c>
      <c r="H2794" s="25" t="str">
        <f t="shared" si="485"/>
        <v/>
      </c>
      <c r="L2794" s="25">
        <v>2793</v>
      </c>
      <c r="N2794" s="25" t="str">
        <f t="shared" si="477"/>
        <v/>
      </c>
      <c r="O2794" s="25" t="str">
        <f t="shared" si="478"/>
        <v/>
      </c>
      <c r="R2794" s="25" t="str">
        <f t="shared" si="479"/>
        <v/>
      </c>
      <c r="S2794" s="25" t="str">
        <f t="shared" si="480"/>
        <v/>
      </c>
    </row>
    <row r="2795" spans="1:19" x14ac:dyDescent="0.25">
      <c r="A2795" s="25">
        <f t="shared" si="481"/>
        <v>108</v>
      </c>
      <c r="B2795" s="25">
        <f t="shared" si="482"/>
        <v>0</v>
      </c>
      <c r="C2795" s="26">
        <f t="shared" si="483"/>
        <v>2793</v>
      </c>
      <c r="D2795" s="26">
        <f t="shared" si="475"/>
        <v>0</v>
      </c>
      <c r="E2795" s="26">
        <f t="shared" si="484"/>
        <v>133</v>
      </c>
      <c r="F2795" s="25" t="e">
        <f>INDEX('Boundary Condition Wizard'!$C$29:$BK$89,E2795+1,D2795+1)</f>
        <v>#REF!</v>
      </c>
      <c r="G2795" s="25" t="str">
        <f t="shared" si="476"/>
        <v/>
      </c>
      <c r="H2795" s="25" t="str">
        <f t="shared" si="485"/>
        <v/>
      </c>
      <c r="L2795" s="25">
        <v>2794</v>
      </c>
      <c r="N2795" s="25" t="str">
        <f t="shared" si="477"/>
        <v/>
      </c>
      <c r="O2795" s="25" t="str">
        <f t="shared" si="478"/>
        <v/>
      </c>
      <c r="R2795" s="25" t="str">
        <f t="shared" si="479"/>
        <v/>
      </c>
      <c r="S2795" s="25" t="str">
        <f t="shared" si="480"/>
        <v/>
      </c>
    </row>
    <row r="2796" spans="1:19" x14ac:dyDescent="0.25">
      <c r="A2796" s="25">
        <f t="shared" si="481"/>
        <v>108</v>
      </c>
      <c r="B2796" s="25">
        <f t="shared" si="482"/>
        <v>0</v>
      </c>
      <c r="C2796" s="26">
        <f t="shared" si="483"/>
        <v>2794</v>
      </c>
      <c r="D2796" s="26">
        <f t="shared" si="475"/>
        <v>1</v>
      </c>
      <c r="E2796" s="26">
        <f t="shared" si="484"/>
        <v>133</v>
      </c>
      <c r="F2796" s="25" t="e">
        <f>INDEX('Boundary Condition Wizard'!$C$29:$BK$89,E2796+1,D2796+1)</f>
        <v>#REF!</v>
      </c>
      <c r="G2796" s="25" t="str">
        <f t="shared" si="476"/>
        <v/>
      </c>
      <c r="H2796" s="25" t="str">
        <f t="shared" si="485"/>
        <v/>
      </c>
      <c r="L2796" s="25">
        <v>2795</v>
      </c>
      <c r="N2796" s="25" t="str">
        <f t="shared" si="477"/>
        <v/>
      </c>
      <c r="O2796" s="25" t="str">
        <f t="shared" si="478"/>
        <v/>
      </c>
      <c r="R2796" s="25" t="str">
        <f t="shared" si="479"/>
        <v/>
      </c>
      <c r="S2796" s="25" t="str">
        <f t="shared" si="480"/>
        <v/>
      </c>
    </row>
    <row r="2797" spans="1:19" x14ac:dyDescent="0.25">
      <c r="A2797" s="25">
        <f t="shared" si="481"/>
        <v>108</v>
      </c>
      <c r="B2797" s="25">
        <f t="shared" si="482"/>
        <v>0</v>
      </c>
      <c r="C2797" s="26">
        <f t="shared" si="483"/>
        <v>2795</v>
      </c>
      <c r="D2797" s="26">
        <f t="shared" si="475"/>
        <v>2</v>
      </c>
      <c r="E2797" s="26">
        <f t="shared" si="484"/>
        <v>133</v>
      </c>
      <c r="F2797" s="25" t="e">
        <f>INDEX('Boundary Condition Wizard'!$C$29:$BK$89,E2797+1,D2797+1)</f>
        <v>#REF!</v>
      </c>
      <c r="G2797" s="25" t="str">
        <f t="shared" si="476"/>
        <v/>
      </c>
      <c r="H2797" s="25" t="str">
        <f t="shared" si="485"/>
        <v/>
      </c>
      <c r="L2797" s="25">
        <v>2796</v>
      </c>
      <c r="N2797" s="25" t="str">
        <f t="shared" si="477"/>
        <v/>
      </c>
      <c r="O2797" s="25" t="str">
        <f t="shared" si="478"/>
        <v/>
      </c>
      <c r="R2797" s="25" t="str">
        <f t="shared" si="479"/>
        <v/>
      </c>
      <c r="S2797" s="25" t="str">
        <f t="shared" si="480"/>
        <v/>
      </c>
    </row>
    <row r="2798" spans="1:19" x14ac:dyDescent="0.25">
      <c r="A2798" s="25">
        <f t="shared" si="481"/>
        <v>108</v>
      </c>
      <c r="B2798" s="25">
        <f t="shared" si="482"/>
        <v>0</v>
      </c>
      <c r="C2798" s="26">
        <f t="shared" si="483"/>
        <v>2796</v>
      </c>
      <c r="D2798" s="26">
        <f t="shared" si="475"/>
        <v>3</v>
      </c>
      <c r="E2798" s="26">
        <f t="shared" si="484"/>
        <v>133</v>
      </c>
      <c r="F2798" s="25" t="e">
        <f>INDEX('Boundary Condition Wizard'!$C$29:$BK$89,E2798+1,D2798+1)</f>
        <v>#REF!</v>
      </c>
      <c r="G2798" s="25" t="str">
        <f t="shared" si="476"/>
        <v/>
      </c>
      <c r="H2798" s="25" t="str">
        <f t="shared" si="485"/>
        <v/>
      </c>
      <c r="L2798" s="25">
        <v>2797</v>
      </c>
      <c r="N2798" s="25" t="str">
        <f t="shared" si="477"/>
        <v/>
      </c>
      <c r="O2798" s="25" t="str">
        <f t="shared" si="478"/>
        <v/>
      </c>
      <c r="R2798" s="25" t="str">
        <f t="shared" si="479"/>
        <v/>
      </c>
      <c r="S2798" s="25" t="str">
        <f t="shared" si="480"/>
        <v/>
      </c>
    </row>
    <row r="2799" spans="1:19" x14ac:dyDescent="0.25">
      <c r="A2799" s="25">
        <f t="shared" si="481"/>
        <v>108</v>
      </c>
      <c r="B2799" s="25">
        <f t="shared" si="482"/>
        <v>0</v>
      </c>
      <c r="C2799" s="26">
        <f t="shared" si="483"/>
        <v>2797</v>
      </c>
      <c r="D2799" s="26">
        <f t="shared" si="475"/>
        <v>4</v>
      </c>
      <c r="E2799" s="26">
        <f t="shared" si="484"/>
        <v>133</v>
      </c>
      <c r="F2799" s="25" t="e">
        <f>INDEX('Boundary Condition Wizard'!$C$29:$BK$89,E2799+1,D2799+1)</f>
        <v>#REF!</v>
      </c>
      <c r="G2799" s="25" t="str">
        <f t="shared" si="476"/>
        <v/>
      </c>
      <c r="H2799" s="25" t="str">
        <f t="shared" si="485"/>
        <v/>
      </c>
      <c r="L2799" s="25">
        <v>2798</v>
      </c>
      <c r="N2799" s="25" t="str">
        <f t="shared" si="477"/>
        <v/>
      </c>
      <c r="O2799" s="25" t="str">
        <f t="shared" si="478"/>
        <v/>
      </c>
      <c r="R2799" s="25" t="str">
        <f t="shared" si="479"/>
        <v/>
      </c>
      <c r="S2799" s="25" t="str">
        <f t="shared" si="480"/>
        <v/>
      </c>
    </row>
    <row r="2800" spans="1:19" x14ac:dyDescent="0.25">
      <c r="A2800" s="25">
        <f t="shared" si="481"/>
        <v>108</v>
      </c>
      <c r="B2800" s="25">
        <f t="shared" si="482"/>
        <v>0</v>
      </c>
      <c r="C2800" s="26">
        <f t="shared" si="483"/>
        <v>2798</v>
      </c>
      <c r="D2800" s="26">
        <f t="shared" si="475"/>
        <v>5</v>
      </c>
      <c r="E2800" s="26">
        <f t="shared" si="484"/>
        <v>133</v>
      </c>
      <c r="F2800" s="25" t="e">
        <f>INDEX('Boundary Condition Wizard'!$C$29:$BK$89,E2800+1,D2800+1)</f>
        <v>#REF!</v>
      </c>
      <c r="G2800" s="25" t="str">
        <f t="shared" si="476"/>
        <v/>
      </c>
      <c r="H2800" s="25" t="str">
        <f t="shared" si="485"/>
        <v/>
      </c>
      <c r="L2800" s="25">
        <v>2799</v>
      </c>
      <c r="N2800" s="25" t="str">
        <f t="shared" si="477"/>
        <v/>
      </c>
      <c r="O2800" s="25" t="str">
        <f t="shared" si="478"/>
        <v/>
      </c>
      <c r="R2800" s="25" t="str">
        <f t="shared" si="479"/>
        <v/>
      </c>
      <c r="S2800" s="25" t="str">
        <f t="shared" si="480"/>
        <v/>
      </c>
    </row>
    <row r="2801" spans="1:19" x14ac:dyDescent="0.25">
      <c r="A2801" s="25">
        <f t="shared" si="481"/>
        <v>108</v>
      </c>
      <c r="B2801" s="25">
        <f t="shared" si="482"/>
        <v>0</v>
      </c>
      <c r="C2801" s="26">
        <f t="shared" si="483"/>
        <v>2799</v>
      </c>
      <c r="D2801" s="26">
        <f t="shared" si="475"/>
        <v>6</v>
      </c>
      <c r="E2801" s="26">
        <f t="shared" si="484"/>
        <v>133</v>
      </c>
      <c r="F2801" s="25" t="e">
        <f>INDEX('Boundary Condition Wizard'!$C$29:$BK$89,E2801+1,D2801+1)</f>
        <v>#REF!</v>
      </c>
      <c r="G2801" s="25" t="str">
        <f t="shared" si="476"/>
        <v/>
      </c>
      <c r="H2801" s="25" t="str">
        <f t="shared" si="485"/>
        <v/>
      </c>
      <c r="L2801" s="25">
        <v>2800</v>
      </c>
      <c r="N2801" s="25" t="str">
        <f t="shared" si="477"/>
        <v/>
      </c>
      <c r="O2801" s="25" t="str">
        <f t="shared" si="478"/>
        <v/>
      </c>
      <c r="R2801" s="25" t="str">
        <f t="shared" si="479"/>
        <v/>
      </c>
      <c r="S2801" s="25" t="str">
        <f t="shared" si="480"/>
        <v/>
      </c>
    </row>
    <row r="2802" spans="1:19" x14ac:dyDescent="0.25">
      <c r="A2802" s="25">
        <f t="shared" si="481"/>
        <v>108</v>
      </c>
      <c r="B2802" s="25">
        <f t="shared" si="482"/>
        <v>0</v>
      </c>
      <c r="C2802" s="26">
        <f t="shared" si="483"/>
        <v>2800</v>
      </c>
      <c r="D2802" s="26">
        <f t="shared" si="475"/>
        <v>7</v>
      </c>
      <c r="E2802" s="26">
        <f t="shared" si="484"/>
        <v>133</v>
      </c>
      <c r="F2802" s="25" t="e">
        <f>INDEX('Boundary Condition Wizard'!$C$29:$BK$89,E2802+1,D2802+1)</f>
        <v>#REF!</v>
      </c>
      <c r="G2802" s="25" t="str">
        <f t="shared" si="476"/>
        <v/>
      </c>
      <c r="H2802" s="25" t="str">
        <f t="shared" si="485"/>
        <v/>
      </c>
      <c r="L2802" s="25">
        <v>2801</v>
      </c>
      <c r="N2802" s="25" t="str">
        <f t="shared" si="477"/>
        <v/>
      </c>
      <c r="O2802" s="25" t="str">
        <f t="shared" si="478"/>
        <v/>
      </c>
      <c r="R2802" s="25" t="str">
        <f t="shared" si="479"/>
        <v/>
      </c>
      <c r="S2802" s="25" t="str">
        <f t="shared" si="480"/>
        <v/>
      </c>
    </row>
    <row r="2803" spans="1:19" x14ac:dyDescent="0.25">
      <c r="A2803" s="25">
        <f t="shared" si="481"/>
        <v>108</v>
      </c>
      <c r="B2803" s="25">
        <f t="shared" si="482"/>
        <v>0</v>
      </c>
      <c r="C2803" s="26">
        <f t="shared" si="483"/>
        <v>2801</v>
      </c>
      <c r="D2803" s="26">
        <f t="shared" si="475"/>
        <v>8</v>
      </c>
      <c r="E2803" s="26">
        <f t="shared" si="484"/>
        <v>133</v>
      </c>
      <c r="F2803" s="25" t="e">
        <f>INDEX('Boundary Condition Wizard'!$C$29:$BK$89,E2803+1,D2803+1)</f>
        <v>#REF!</v>
      </c>
      <c r="G2803" s="25" t="str">
        <f t="shared" si="476"/>
        <v/>
      </c>
      <c r="H2803" s="25" t="str">
        <f t="shared" si="485"/>
        <v/>
      </c>
      <c r="L2803" s="25">
        <v>2802</v>
      </c>
      <c r="N2803" s="25" t="str">
        <f t="shared" si="477"/>
        <v/>
      </c>
      <c r="O2803" s="25" t="str">
        <f t="shared" si="478"/>
        <v/>
      </c>
      <c r="R2803" s="25" t="str">
        <f t="shared" si="479"/>
        <v/>
      </c>
      <c r="S2803" s="25" t="str">
        <f t="shared" si="480"/>
        <v/>
      </c>
    </row>
    <row r="2804" spans="1:19" x14ac:dyDescent="0.25">
      <c r="A2804" s="25">
        <f t="shared" si="481"/>
        <v>108</v>
      </c>
      <c r="B2804" s="25">
        <f t="shared" si="482"/>
        <v>0</v>
      </c>
      <c r="C2804" s="26">
        <f t="shared" si="483"/>
        <v>2802</v>
      </c>
      <c r="D2804" s="26">
        <f t="shared" si="475"/>
        <v>9</v>
      </c>
      <c r="E2804" s="26">
        <f t="shared" si="484"/>
        <v>133</v>
      </c>
      <c r="F2804" s="25" t="e">
        <f>INDEX('Boundary Condition Wizard'!$C$29:$BK$89,E2804+1,D2804+1)</f>
        <v>#REF!</v>
      </c>
      <c r="G2804" s="25" t="str">
        <f t="shared" si="476"/>
        <v/>
      </c>
      <c r="H2804" s="25" t="str">
        <f t="shared" si="485"/>
        <v/>
      </c>
      <c r="L2804" s="25">
        <v>2803</v>
      </c>
      <c r="N2804" s="25" t="str">
        <f t="shared" si="477"/>
        <v/>
      </c>
      <c r="O2804" s="25" t="str">
        <f t="shared" si="478"/>
        <v/>
      </c>
      <c r="R2804" s="25" t="str">
        <f t="shared" si="479"/>
        <v/>
      </c>
      <c r="S2804" s="25" t="str">
        <f t="shared" si="480"/>
        <v/>
      </c>
    </row>
    <row r="2805" spans="1:19" x14ac:dyDescent="0.25">
      <c r="A2805" s="25">
        <f t="shared" si="481"/>
        <v>108</v>
      </c>
      <c r="B2805" s="25">
        <f t="shared" si="482"/>
        <v>0</v>
      </c>
      <c r="C2805" s="26">
        <f t="shared" si="483"/>
        <v>2803</v>
      </c>
      <c r="D2805" s="26">
        <f t="shared" si="475"/>
        <v>10</v>
      </c>
      <c r="E2805" s="26">
        <f t="shared" si="484"/>
        <v>133</v>
      </c>
      <c r="F2805" s="25" t="e">
        <f>INDEX('Boundary Condition Wizard'!$C$29:$BK$89,E2805+1,D2805+1)</f>
        <v>#REF!</v>
      </c>
      <c r="G2805" s="25" t="str">
        <f t="shared" si="476"/>
        <v/>
      </c>
      <c r="H2805" s="25" t="str">
        <f t="shared" si="485"/>
        <v/>
      </c>
      <c r="L2805" s="25">
        <v>2804</v>
      </c>
      <c r="N2805" s="25" t="str">
        <f t="shared" si="477"/>
        <v/>
      </c>
      <c r="O2805" s="25" t="str">
        <f t="shared" si="478"/>
        <v/>
      </c>
      <c r="R2805" s="25" t="str">
        <f t="shared" si="479"/>
        <v/>
      </c>
      <c r="S2805" s="25" t="str">
        <f t="shared" si="480"/>
        <v/>
      </c>
    </row>
    <row r="2806" spans="1:19" x14ac:dyDescent="0.25">
      <c r="A2806" s="25">
        <f t="shared" si="481"/>
        <v>108</v>
      </c>
      <c r="B2806" s="25">
        <f t="shared" si="482"/>
        <v>0</v>
      </c>
      <c r="C2806" s="26">
        <f t="shared" si="483"/>
        <v>2804</v>
      </c>
      <c r="D2806" s="26">
        <f t="shared" si="475"/>
        <v>11</v>
      </c>
      <c r="E2806" s="26">
        <f t="shared" si="484"/>
        <v>133</v>
      </c>
      <c r="F2806" s="25" t="e">
        <f>INDEX('Boundary Condition Wizard'!$C$29:$BK$89,E2806+1,D2806+1)</f>
        <v>#REF!</v>
      </c>
      <c r="G2806" s="25" t="str">
        <f t="shared" si="476"/>
        <v/>
      </c>
      <c r="H2806" s="25" t="str">
        <f t="shared" si="485"/>
        <v/>
      </c>
      <c r="L2806" s="25">
        <v>2805</v>
      </c>
      <c r="N2806" s="25" t="str">
        <f t="shared" si="477"/>
        <v/>
      </c>
      <c r="O2806" s="25" t="str">
        <f t="shared" si="478"/>
        <v/>
      </c>
      <c r="R2806" s="25" t="str">
        <f t="shared" si="479"/>
        <v/>
      </c>
      <c r="S2806" s="25" t="str">
        <f t="shared" si="480"/>
        <v/>
      </c>
    </row>
    <row r="2807" spans="1:19" x14ac:dyDescent="0.25">
      <c r="A2807" s="25">
        <f t="shared" si="481"/>
        <v>108</v>
      </c>
      <c r="B2807" s="25">
        <f t="shared" si="482"/>
        <v>0</v>
      </c>
      <c r="C2807" s="26">
        <f t="shared" si="483"/>
        <v>2805</v>
      </c>
      <c r="D2807" s="26">
        <f t="shared" si="475"/>
        <v>12</v>
      </c>
      <c r="E2807" s="26">
        <f t="shared" si="484"/>
        <v>133</v>
      </c>
      <c r="F2807" s="25" t="e">
        <f>INDEX('Boundary Condition Wizard'!$C$29:$BK$89,E2807+1,D2807+1)</f>
        <v>#REF!</v>
      </c>
      <c r="G2807" s="25" t="str">
        <f t="shared" si="476"/>
        <v/>
      </c>
      <c r="H2807" s="25" t="str">
        <f t="shared" si="485"/>
        <v/>
      </c>
      <c r="L2807" s="25">
        <v>2806</v>
      </c>
      <c r="N2807" s="25" t="str">
        <f t="shared" si="477"/>
        <v/>
      </c>
      <c r="O2807" s="25" t="str">
        <f t="shared" si="478"/>
        <v/>
      </c>
      <c r="R2807" s="25" t="str">
        <f t="shared" si="479"/>
        <v/>
      </c>
      <c r="S2807" s="25" t="str">
        <f t="shared" si="480"/>
        <v/>
      </c>
    </row>
    <row r="2808" spans="1:19" x14ac:dyDescent="0.25">
      <c r="A2808" s="25">
        <f t="shared" si="481"/>
        <v>108</v>
      </c>
      <c r="B2808" s="25">
        <f t="shared" si="482"/>
        <v>0</v>
      </c>
      <c r="C2808" s="26">
        <f t="shared" si="483"/>
        <v>2806</v>
      </c>
      <c r="D2808" s="26">
        <f t="shared" si="475"/>
        <v>13</v>
      </c>
      <c r="E2808" s="26">
        <f t="shared" si="484"/>
        <v>133</v>
      </c>
      <c r="F2808" s="25" t="e">
        <f>INDEX('Boundary Condition Wizard'!$C$29:$BK$89,E2808+1,D2808+1)</f>
        <v>#REF!</v>
      </c>
      <c r="G2808" s="25" t="str">
        <f t="shared" si="476"/>
        <v/>
      </c>
      <c r="H2808" s="25" t="str">
        <f t="shared" si="485"/>
        <v/>
      </c>
      <c r="L2808" s="25">
        <v>2807</v>
      </c>
      <c r="N2808" s="25" t="str">
        <f t="shared" si="477"/>
        <v/>
      </c>
      <c r="O2808" s="25" t="str">
        <f t="shared" si="478"/>
        <v/>
      </c>
      <c r="R2808" s="25" t="str">
        <f t="shared" si="479"/>
        <v/>
      </c>
      <c r="S2808" s="25" t="str">
        <f t="shared" si="480"/>
        <v/>
      </c>
    </row>
    <row r="2809" spans="1:19" x14ac:dyDescent="0.25">
      <c r="A2809" s="25">
        <f t="shared" si="481"/>
        <v>108</v>
      </c>
      <c r="B2809" s="25">
        <f t="shared" si="482"/>
        <v>0</v>
      </c>
      <c r="C2809" s="26">
        <f t="shared" si="483"/>
        <v>2807</v>
      </c>
      <c r="D2809" s="26">
        <f t="shared" si="475"/>
        <v>14</v>
      </c>
      <c r="E2809" s="26">
        <f t="shared" si="484"/>
        <v>133</v>
      </c>
      <c r="F2809" s="25" t="e">
        <f>INDEX('Boundary Condition Wizard'!$C$29:$BK$89,E2809+1,D2809+1)</f>
        <v>#REF!</v>
      </c>
      <c r="G2809" s="25" t="str">
        <f t="shared" si="476"/>
        <v/>
      </c>
      <c r="H2809" s="25" t="str">
        <f t="shared" si="485"/>
        <v/>
      </c>
      <c r="L2809" s="25">
        <v>2808</v>
      </c>
      <c r="N2809" s="25" t="str">
        <f t="shared" si="477"/>
        <v/>
      </c>
      <c r="O2809" s="25" t="str">
        <f t="shared" si="478"/>
        <v/>
      </c>
      <c r="R2809" s="25" t="str">
        <f t="shared" si="479"/>
        <v/>
      </c>
      <c r="S2809" s="25" t="str">
        <f t="shared" si="480"/>
        <v/>
      </c>
    </row>
    <row r="2810" spans="1:19" x14ac:dyDescent="0.25">
      <c r="A2810" s="25">
        <f t="shared" si="481"/>
        <v>108</v>
      </c>
      <c r="B2810" s="25">
        <f t="shared" si="482"/>
        <v>0</v>
      </c>
      <c r="C2810" s="26">
        <f t="shared" si="483"/>
        <v>2808</v>
      </c>
      <c r="D2810" s="26">
        <f t="shared" si="475"/>
        <v>15</v>
      </c>
      <c r="E2810" s="26">
        <f t="shared" si="484"/>
        <v>133</v>
      </c>
      <c r="F2810" s="25" t="e">
        <f>INDEX('Boundary Condition Wizard'!$C$29:$BK$89,E2810+1,D2810+1)</f>
        <v>#REF!</v>
      </c>
      <c r="G2810" s="25" t="str">
        <f t="shared" si="476"/>
        <v/>
      </c>
      <c r="H2810" s="25" t="str">
        <f t="shared" si="485"/>
        <v/>
      </c>
      <c r="L2810" s="25">
        <v>2809</v>
      </c>
      <c r="N2810" s="25" t="str">
        <f t="shared" si="477"/>
        <v/>
      </c>
      <c r="O2810" s="25" t="str">
        <f t="shared" si="478"/>
        <v/>
      </c>
      <c r="R2810" s="25" t="str">
        <f t="shared" si="479"/>
        <v/>
      </c>
      <c r="S2810" s="25" t="str">
        <f t="shared" si="480"/>
        <v/>
      </c>
    </row>
    <row r="2811" spans="1:19" x14ac:dyDescent="0.25">
      <c r="A2811" s="25">
        <f t="shared" si="481"/>
        <v>108</v>
      </c>
      <c r="B2811" s="25">
        <f t="shared" si="482"/>
        <v>0</v>
      </c>
      <c r="C2811" s="26">
        <f t="shared" si="483"/>
        <v>2809</v>
      </c>
      <c r="D2811" s="26">
        <f t="shared" si="475"/>
        <v>16</v>
      </c>
      <c r="E2811" s="26">
        <f t="shared" si="484"/>
        <v>133</v>
      </c>
      <c r="F2811" s="25" t="e">
        <f>INDEX('Boundary Condition Wizard'!$C$29:$BK$89,E2811+1,D2811+1)</f>
        <v>#REF!</v>
      </c>
      <c r="G2811" s="25" t="str">
        <f t="shared" si="476"/>
        <v/>
      </c>
      <c r="H2811" s="25" t="str">
        <f t="shared" si="485"/>
        <v/>
      </c>
      <c r="L2811" s="25">
        <v>2810</v>
      </c>
      <c r="N2811" s="25" t="str">
        <f t="shared" si="477"/>
        <v/>
      </c>
      <c r="O2811" s="25" t="str">
        <f t="shared" si="478"/>
        <v/>
      </c>
      <c r="R2811" s="25" t="str">
        <f t="shared" si="479"/>
        <v/>
      </c>
      <c r="S2811" s="25" t="str">
        <f t="shared" si="480"/>
        <v/>
      </c>
    </row>
    <row r="2812" spans="1:19" x14ac:dyDescent="0.25">
      <c r="A2812" s="25">
        <f t="shared" si="481"/>
        <v>108</v>
      </c>
      <c r="B2812" s="25">
        <f t="shared" si="482"/>
        <v>0</v>
      </c>
      <c r="C2812" s="26">
        <f t="shared" si="483"/>
        <v>2810</v>
      </c>
      <c r="D2812" s="26">
        <f t="shared" si="475"/>
        <v>17</v>
      </c>
      <c r="E2812" s="26">
        <f t="shared" si="484"/>
        <v>133</v>
      </c>
      <c r="F2812" s="25" t="e">
        <f>INDEX('Boundary Condition Wizard'!$C$29:$BK$89,E2812+1,D2812+1)</f>
        <v>#REF!</v>
      </c>
      <c r="G2812" s="25" t="str">
        <f t="shared" si="476"/>
        <v/>
      </c>
      <c r="H2812" s="25" t="str">
        <f t="shared" si="485"/>
        <v/>
      </c>
      <c r="L2812" s="25">
        <v>2811</v>
      </c>
      <c r="N2812" s="25" t="str">
        <f t="shared" si="477"/>
        <v/>
      </c>
      <c r="O2812" s="25" t="str">
        <f t="shared" si="478"/>
        <v/>
      </c>
      <c r="R2812" s="25" t="str">
        <f t="shared" si="479"/>
        <v/>
      </c>
      <c r="S2812" s="25" t="str">
        <f t="shared" si="480"/>
        <v/>
      </c>
    </row>
    <row r="2813" spans="1:19" x14ac:dyDescent="0.25">
      <c r="A2813" s="25">
        <f t="shared" si="481"/>
        <v>108</v>
      </c>
      <c r="B2813" s="25">
        <f t="shared" si="482"/>
        <v>0</v>
      </c>
      <c r="C2813" s="26">
        <f t="shared" si="483"/>
        <v>2811</v>
      </c>
      <c r="D2813" s="26">
        <f t="shared" si="475"/>
        <v>18</v>
      </c>
      <c r="E2813" s="26">
        <f t="shared" si="484"/>
        <v>133</v>
      </c>
      <c r="F2813" s="25" t="e">
        <f>INDEX('Boundary Condition Wizard'!$C$29:$BK$89,E2813+1,D2813+1)</f>
        <v>#REF!</v>
      </c>
      <c r="G2813" s="25" t="str">
        <f t="shared" si="476"/>
        <v/>
      </c>
      <c r="H2813" s="25" t="str">
        <f t="shared" si="485"/>
        <v/>
      </c>
      <c r="L2813" s="25">
        <v>2812</v>
      </c>
      <c r="N2813" s="25" t="str">
        <f t="shared" si="477"/>
        <v/>
      </c>
      <c r="O2813" s="25" t="str">
        <f t="shared" si="478"/>
        <v/>
      </c>
      <c r="R2813" s="25" t="str">
        <f t="shared" si="479"/>
        <v/>
      </c>
      <c r="S2813" s="25" t="str">
        <f t="shared" si="480"/>
        <v/>
      </c>
    </row>
    <row r="2814" spans="1:19" x14ac:dyDescent="0.25">
      <c r="A2814" s="25">
        <f t="shared" si="481"/>
        <v>108</v>
      </c>
      <c r="B2814" s="25">
        <f t="shared" si="482"/>
        <v>0</v>
      </c>
      <c r="C2814" s="26">
        <f t="shared" si="483"/>
        <v>2812</v>
      </c>
      <c r="D2814" s="26">
        <f t="shared" si="475"/>
        <v>19</v>
      </c>
      <c r="E2814" s="26">
        <f t="shared" si="484"/>
        <v>133</v>
      </c>
      <c r="F2814" s="25" t="e">
        <f>INDEX('Boundary Condition Wizard'!$C$29:$BK$89,E2814+1,D2814+1)</f>
        <v>#REF!</v>
      </c>
      <c r="G2814" s="25" t="str">
        <f t="shared" si="476"/>
        <v/>
      </c>
      <c r="H2814" s="25" t="str">
        <f t="shared" si="485"/>
        <v/>
      </c>
      <c r="L2814" s="25">
        <v>2813</v>
      </c>
      <c r="N2814" s="25" t="str">
        <f t="shared" si="477"/>
        <v/>
      </c>
      <c r="O2814" s="25" t="str">
        <f t="shared" si="478"/>
        <v/>
      </c>
      <c r="R2814" s="25" t="str">
        <f t="shared" si="479"/>
        <v/>
      </c>
      <c r="S2814" s="25" t="str">
        <f t="shared" si="480"/>
        <v/>
      </c>
    </row>
    <row r="2815" spans="1:19" x14ac:dyDescent="0.25">
      <c r="A2815" s="25">
        <f t="shared" si="481"/>
        <v>108</v>
      </c>
      <c r="B2815" s="25">
        <f t="shared" si="482"/>
        <v>0</v>
      </c>
      <c r="C2815" s="26">
        <f t="shared" si="483"/>
        <v>2813</v>
      </c>
      <c r="D2815" s="26">
        <f t="shared" si="475"/>
        <v>20</v>
      </c>
      <c r="E2815" s="26">
        <f t="shared" si="484"/>
        <v>133</v>
      </c>
      <c r="F2815" s="25" t="e">
        <f>INDEX('Boundary Condition Wizard'!$C$29:$BK$89,E2815+1,D2815+1)</f>
        <v>#REF!</v>
      </c>
      <c r="G2815" s="25" t="str">
        <f t="shared" si="476"/>
        <v/>
      </c>
      <c r="H2815" s="25" t="str">
        <f t="shared" si="485"/>
        <v/>
      </c>
      <c r="L2815" s="25">
        <v>2814</v>
      </c>
      <c r="N2815" s="25" t="str">
        <f t="shared" si="477"/>
        <v/>
      </c>
      <c r="O2815" s="25" t="str">
        <f t="shared" si="478"/>
        <v/>
      </c>
      <c r="R2815" s="25" t="str">
        <f t="shared" si="479"/>
        <v/>
      </c>
      <c r="S2815" s="25" t="str">
        <f t="shared" si="480"/>
        <v/>
      </c>
    </row>
    <row r="2816" spans="1:19" x14ac:dyDescent="0.25">
      <c r="A2816" s="25">
        <f t="shared" si="481"/>
        <v>108</v>
      </c>
      <c r="B2816" s="25">
        <f t="shared" si="482"/>
        <v>0</v>
      </c>
      <c r="C2816" s="26">
        <f t="shared" si="483"/>
        <v>2814</v>
      </c>
      <c r="D2816" s="26">
        <f t="shared" si="475"/>
        <v>0</v>
      </c>
      <c r="E2816" s="26">
        <f t="shared" si="484"/>
        <v>134</v>
      </c>
      <c r="F2816" s="25" t="e">
        <f>INDEX('Boundary Condition Wizard'!$C$29:$BK$89,E2816+1,D2816+1)</f>
        <v>#REF!</v>
      </c>
      <c r="G2816" s="25" t="str">
        <f t="shared" si="476"/>
        <v/>
      </c>
      <c r="H2816" s="25" t="str">
        <f t="shared" si="485"/>
        <v/>
      </c>
      <c r="L2816" s="25">
        <v>2815</v>
      </c>
      <c r="N2816" s="25" t="str">
        <f t="shared" si="477"/>
        <v/>
      </c>
      <c r="O2816" s="25" t="str">
        <f t="shared" si="478"/>
        <v/>
      </c>
      <c r="R2816" s="25" t="str">
        <f t="shared" si="479"/>
        <v/>
      </c>
      <c r="S2816" s="25" t="str">
        <f t="shared" si="480"/>
        <v/>
      </c>
    </row>
    <row r="2817" spans="1:19" x14ac:dyDescent="0.25">
      <c r="A2817" s="25">
        <f t="shared" si="481"/>
        <v>108</v>
      </c>
      <c r="B2817" s="25">
        <f t="shared" si="482"/>
        <v>0</v>
      </c>
      <c r="C2817" s="26">
        <f t="shared" si="483"/>
        <v>2815</v>
      </c>
      <c r="D2817" s="26">
        <f t="shared" si="475"/>
        <v>1</v>
      </c>
      <c r="E2817" s="26">
        <f t="shared" si="484"/>
        <v>134</v>
      </c>
      <c r="F2817" s="25" t="e">
        <f>INDEX('Boundary Condition Wizard'!$C$29:$BK$89,E2817+1,D2817+1)</f>
        <v>#REF!</v>
      </c>
      <c r="G2817" s="25" t="str">
        <f t="shared" si="476"/>
        <v/>
      </c>
      <c r="H2817" s="25" t="str">
        <f t="shared" si="485"/>
        <v/>
      </c>
      <c r="L2817" s="25">
        <v>2816</v>
      </c>
      <c r="N2817" s="25" t="str">
        <f t="shared" si="477"/>
        <v/>
      </c>
      <c r="O2817" s="25" t="str">
        <f t="shared" si="478"/>
        <v/>
      </c>
      <c r="R2817" s="25" t="str">
        <f t="shared" si="479"/>
        <v/>
      </c>
      <c r="S2817" s="25" t="str">
        <f t="shared" si="480"/>
        <v/>
      </c>
    </row>
    <row r="2818" spans="1:19" x14ac:dyDescent="0.25">
      <c r="A2818" s="25">
        <f t="shared" si="481"/>
        <v>108</v>
      </c>
      <c r="B2818" s="25">
        <f t="shared" si="482"/>
        <v>0</v>
      </c>
      <c r="C2818" s="26">
        <f t="shared" si="483"/>
        <v>2816</v>
      </c>
      <c r="D2818" s="26">
        <f t="shared" si="475"/>
        <v>2</v>
      </c>
      <c r="E2818" s="26">
        <f t="shared" si="484"/>
        <v>134</v>
      </c>
      <c r="F2818" s="25" t="e">
        <f>INDEX('Boundary Condition Wizard'!$C$29:$BK$89,E2818+1,D2818+1)</f>
        <v>#REF!</v>
      </c>
      <c r="G2818" s="25" t="str">
        <f t="shared" si="476"/>
        <v/>
      </c>
      <c r="H2818" s="25" t="str">
        <f t="shared" si="485"/>
        <v/>
      </c>
      <c r="L2818" s="25">
        <v>2817</v>
      </c>
      <c r="N2818" s="25" t="str">
        <f t="shared" si="477"/>
        <v/>
      </c>
      <c r="O2818" s="25" t="str">
        <f t="shared" si="478"/>
        <v/>
      </c>
      <c r="R2818" s="25" t="str">
        <f t="shared" si="479"/>
        <v/>
      </c>
      <c r="S2818" s="25" t="str">
        <f t="shared" si="480"/>
        <v/>
      </c>
    </row>
    <row r="2819" spans="1:19" x14ac:dyDescent="0.25">
      <c r="A2819" s="25">
        <f t="shared" si="481"/>
        <v>108</v>
      </c>
      <c r="B2819" s="25">
        <f t="shared" si="482"/>
        <v>0</v>
      </c>
      <c r="C2819" s="26">
        <f t="shared" si="483"/>
        <v>2817</v>
      </c>
      <c r="D2819" s="26">
        <f t="shared" ref="D2819:D2882" si="486">C2819-TRUNC(C2819/num_x,0)*num_x</f>
        <v>3</v>
      </c>
      <c r="E2819" s="26">
        <f t="shared" si="484"/>
        <v>134</v>
      </c>
      <c r="F2819" s="25" t="e">
        <f>INDEX('Boundary Condition Wizard'!$C$29:$BK$89,E2819+1,D2819+1)</f>
        <v>#REF!</v>
      </c>
      <c r="G2819" s="25" t="str">
        <f t="shared" ref="G2819:G2882" si="487">IF(ISTEXT(F2819),LEFT(F2819,1),"")</f>
        <v/>
      </c>
      <c r="H2819" s="25" t="str">
        <f t="shared" si="485"/>
        <v/>
      </c>
      <c r="L2819" s="25">
        <v>2818</v>
      </c>
      <c r="N2819" s="25" t="str">
        <f t="shared" ref="N2819:N2882" si="488">IF(L2819&lt;=$N$1,VLOOKUP(L2819,$A$2:$H$3742,3,FALSE),"")</f>
        <v/>
      </c>
      <c r="O2819" s="25" t="str">
        <f t="shared" ref="O2819:O2882" si="489">IF(L2819&lt;=$N$1,VLOOKUP(L2819,$A$2:$H$3742,8,FALSE),"")</f>
        <v/>
      </c>
      <c r="R2819" s="25" t="str">
        <f t="shared" ref="R2819:R2882" si="490">IF(L2819&lt;=$R$1,VLOOKUP(L2819,$B$2:$H$3742,2,FALSE),"")</f>
        <v/>
      </c>
      <c r="S2819" s="25" t="str">
        <f t="shared" ref="S2819:S2882" si="491">IF(L2819&lt;=$R$1,VLOOKUP(L2819,$B$2:$H$3742,7,FALSE),"")</f>
        <v/>
      </c>
    </row>
    <row r="2820" spans="1:19" x14ac:dyDescent="0.25">
      <c r="A2820" s="25">
        <f t="shared" ref="A2820:A2883" si="492">IF(G2820="D",1+A2819,A2819)</f>
        <v>108</v>
      </c>
      <c r="B2820" s="25">
        <f t="shared" ref="B2820:B2883" si="493">IF(G2820="N",1+B2819,B2819)</f>
        <v>0</v>
      </c>
      <c r="C2820" s="26">
        <f t="shared" ref="C2820:C2883" si="494">1+C2819</f>
        <v>2818</v>
      </c>
      <c r="D2820" s="26">
        <f t="shared" si="486"/>
        <v>4</v>
      </c>
      <c r="E2820" s="26">
        <f t="shared" ref="E2820:E2883" si="495">TRUNC(C2820/num_x)</f>
        <v>134</v>
      </c>
      <c r="F2820" s="25" t="e">
        <f>INDEX('Boundary Condition Wizard'!$C$29:$BK$89,E2820+1,D2820+1)</f>
        <v>#REF!</v>
      </c>
      <c r="G2820" s="25" t="str">
        <f t="shared" si="487"/>
        <v/>
      </c>
      <c r="H2820" s="25" t="str">
        <f t="shared" ref="H2820:H2883" si="496">IF(ISTEXT(F2820),VALUE(RIGHT(F2820,LEN(F2820)-1)),"")</f>
        <v/>
      </c>
      <c r="L2820" s="25">
        <v>2819</v>
      </c>
      <c r="N2820" s="25" t="str">
        <f t="shared" si="488"/>
        <v/>
      </c>
      <c r="O2820" s="25" t="str">
        <f t="shared" si="489"/>
        <v/>
      </c>
      <c r="R2820" s="25" t="str">
        <f t="shared" si="490"/>
        <v/>
      </c>
      <c r="S2820" s="25" t="str">
        <f t="shared" si="491"/>
        <v/>
      </c>
    </row>
    <row r="2821" spans="1:19" x14ac:dyDescent="0.25">
      <c r="A2821" s="25">
        <f t="shared" si="492"/>
        <v>108</v>
      </c>
      <c r="B2821" s="25">
        <f t="shared" si="493"/>
        <v>0</v>
      </c>
      <c r="C2821" s="26">
        <f t="shared" si="494"/>
        <v>2819</v>
      </c>
      <c r="D2821" s="26">
        <f t="shared" si="486"/>
        <v>5</v>
      </c>
      <c r="E2821" s="26">
        <f t="shared" si="495"/>
        <v>134</v>
      </c>
      <c r="F2821" s="25" t="e">
        <f>INDEX('Boundary Condition Wizard'!$C$29:$BK$89,E2821+1,D2821+1)</f>
        <v>#REF!</v>
      </c>
      <c r="G2821" s="25" t="str">
        <f t="shared" si="487"/>
        <v/>
      </c>
      <c r="H2821" s="25" t="str">
        <f t="shared" si="496"/>
        <v/>
      </c>
      <c r="L2821" s="25">
        <v>2820</v>
      </c>
      <c r="N2821" s="25" t="str">
        <f t="shared" si="488"/>
        <v/>
      </c>
      <c r="O2821" s="25" t="str">
        <f t="shared" si="489"/>
        <v/>
      </c>
      <c r="R2821" s="25" t="str">
        <f t="shared" si="490"/>
        <v/>
      </c>
      <c r="S2821" s="25" t="str">
        <f t="shared" si="491"/>
        <v/>
      </c>
    </row>
    <row r="2822" spans="1:19" x14ac:dyDescent="0.25">
      <c r="A2822" s="25">
        <f t="shared" si="492"/>
        <v>108</v>
      </c>
      <c r="B2822" s="25">
        <f t="shared" si="493"/>
        <v>0</v>
      </c>
      <c r="C2822" s="26">
        <f t="shared" si="494"/>
        <v>2820</v>
      </c>
      <c r="D2822" s="26">
        <f t="shared" si="486"/>
        <v>6</v>
      </c>
      <c r="E2822" s="26">
        <f t="shared" si="495"/>
        <v>134</v>
      </c>
      <c r="F2822" s="25" t="e">
        <f>INDEX('Boundary Condition Wizard'!$C$29:$BK$89,E2822+1,D2822+1)</f>
        <v>#REF!</v>
      </c>
      <c r="G2822" s="25" t="str">
        <f t="shared" si="487"/>
        <v/>
      </c>
      <c r="H2822" s="25" t="str">
        <f t="shared" si="496"/>
        <v/>
      </c>
      <c r="L2822" s="25">
        <v>2821</v>
      </c>
      <c r="N2822" s="25" t="str">
        <f t="shared" si="488"/>
        <v/>
      </c>
      <c r="O2822" s="25" t="str">
        <f t="shared" si="489"/>
        <v/>
      </c>
      <c r="R2822" s="25" t="str">
        <f t="shared" si="490"/>
        <v/>
      </c>
      <c r="S2822" s="25" t="str">
        <f t="shared" si="491"/>
        <v/>
      </c>
    </row>
    <row r="2823" spans="1:19" x14ac:dyDescent="0.25">
      <c r="A2823" s="25">
        <f t="shared" si="492"/>
        <v>108</v>
      </c>
      <c r="B2823" s="25">
        <f t="shared" si="493"/>
        <v>0</v>
      </c>
      <c r="C2823" s="26">
        <f t="shared" si="494"/>
        <v>2821</v>
      </c>
      <c r="D2823" s="26">
        <f t="shared" si="486"/>
        <v>7</v>
      </c>
      <c r="E2823" s="26">
        <f t="shared" si="495"/>
        <v>134</v>
      </c>
      <c r="F2823" s="25" t="e">
        <f>INDEX('Boundary Condition Wizard'!$C$29:$BK$89,E2823+1,D2823+1)</f>
        <v>#REF!</v>
      </c>
      <c r="G2823" s="25" t="str">
        <f t="shared" si="487"/>
        <v/>
      </c>
      <c r="H2823" s="25" t="str">
        <f t="shared" si="496"/>
        <v/>
      </c>
      <c r="L2823" s="25">
        <v>2822</v>
      </c>
      <c r="N2823" s="25" t="str">
        <f t="shared" si="488"/>
        <v/>
      </c>
      <c r="O2823" s="25" t="str">
        <f t="shared" si="489"/>
        <v/>
      </c>
      <c r="R2823" s="25" t="str">
        <f t="shared" si="490"/>
        <v/>
      </c>
      <c r="S2823" s="25" t="str">
        <f t="shared" si="491"/>
        <v/>
      </c>
    </row>
    <row r="2824" spans="1:19" x14ac:dyDescent="0.25">
      <c r="A2824" s="25">
        <f t="shared" si="492"/>
        <v>108</v>
      </c>
      <c r="B2824" s="25">
        <f t="shared" si="493"/>
        <v>0</v>
      </c>
      <c r="C2824" s="26">
        <f t="shared" si="494"/>
        <v>2822</v>
      </c>
      <c r="D2824" s="26">
        <f t="shared" si="486"/>
        <v>8</v>
      </c>
      <c r="E2824" s="26">
        <f t="shared" si="495"/>
        <v>134</v>
      </c>
      <c r="F2824" s="25" t="e">
        <f>INDEX('Boundary Condition Wizard'!$C$29:$BK$89,E2824+1,D2824+1)</f>
        <v>#REF!</v>
      </c>
      <c r="G2824" s="25" t="str">
        <f t="shared" si="487"/>
        <v/>
      </c>
      <c r="H2824" s="25" t="str">
        <f t="shared" si="496"/>
        <v/>
      </c>
      <c r="L2824" s="25">
        <v>2823</v>
      </c>
      <c r="N2824" s="25" t="str">
        <f t="shared" si="488"/>
        <v/>
      </c>
      <c r="O2824" s="25" t="str">
        <f t="shared" si="489"/>
        <v/>
      </c>
      <c r="R2824" s="25" t="str">
        <f t="shared" si="490"/>
        <v/>
      </c>
      <c r="S2824" s="25" t="str">
        <f t="shared" si="491"/>
        <v/>
      </c>
    </row>
    <row r="2825" spans="1:19" x14ac:dyDescent="0.25">
      <c r="A2825" s="25">
        <f t="shared" si="492"/>
        <v>108</v>
      </c>
      <c r="B2825" s="25">
        <f t="shared" si="493"/>
        <v>0</v>
      </c>
      <c r="C2825" s="26">
        <f t="shared" si="494"/>
        <v>2823</v>
      </c>
      <c r="D2825" s="26">
        <f t="shared" si="486"/>
        <v>9</v>
      </c>
      <c r="E2825" s="26">
        <f t="shared" si="495"/>
        <v>134</v>
      </c>
      <c r="F2825" s="25" t="e">
        <f>INDEX('Boundary Condition Wizard'!$C$29:$BK$89,E2825+1,D2825+1)</f>
        <v>#REF!</v>
      </c>
      <c r="G2825" s="25" t="str">
        <f t="shared" si="487"/>
        <v/>
      </c>
      <c r="H2825" s="25" t="str">
        <f t="shared" si="496"/>
        <v/>
      </c>
      <c r="L2825" s="25">
        <v>2824</v>
      </c>
      <c r="N2825" s="25" t="str">
        <f t="shared" si="488"/>
        <v/>
      </c>
      <c r="O2825" s="25" t="str">
        <f t="shared" si="489"/>
        <v/>
      </c>
      <c r="R2825" s="25" t="str">
        <f t="shared" si="490"/>
        <v/>
      </c>
      <c r="S2825" s="25" t="str">
        <f t="shared" si="491"/>
        <v/>
      </c>
    </row>
    <row r="2826" spans="1:19" x14ac:dyDescent="0.25">
      <c r="A2826" s="25">
        <f t="shared" si="492"/>
        <v>108</v>
      </c>
      <c r="B2826" s="25">
        <f t="shared" si="493"/>
        <v>0</v>
      </c>
      <c r="C2826" s="26">
        <f t="shared" si="494"/>
        <v>2824</v>
      </c>
      <c r="D2826" s="26">
        <f t="shared" si="486"/>
        <v>10</v>
      </c>
      <c r="E2826" s="26">
        <f t="shared" si="495"/>
        <v>134</v>
      </c>
      <c r="F2826" s="25" t="e">
        <f>INDEX('Boundary Condition Wizard'!$C$29:$BK$89,E2826+1,D2826+1)</f>
        <v>#REF!</v>
      </c>
      <c r="G2826" s="25" t="str">
        <f t="shared" si="487"/>
        <v/>
      </c>
      <c r="H2826" s="25" t="str">
        <f t="shared" si="496"/>
        <v/>
      </c>
      <c r="L2826" s="25">
        <v>2825</v>
      </c>
      <c r="N2826" s="25" t="str">
        <f t="shared" si="488"/>
        <v/>
      </c>
      <c r="O2826" s="25" t="str">
        <f t="shared" si="489"/>
        <v/>
      </c>
      <c r="R2826" s="25" t="str">
        <f t="shared" si="490"/>
        <v/>
      </c>
      <c r="S2826" s="25" t="str">
        <f t="shared" si="491"/>
        <v/>
      </c>
    </row>
    <row r="2827" spans="1:19" x14ac:dyDescent="0.25">
      <c r="A2827" s="25">
        <f t="shared" si="492"/>
        <v>108</v>
      </c>
      <c r="B2827" s="25">
        <f t="shared" si="493"/>
        <v>0</v>
      </c>
      <c r="C2827" s="26">
        <f t="shared" si="494"/>
        <v>2825</v>
      </c>
      <c r="D2827" s="26">
        <f t="shared" si="486"/>
        <v>11</v>
      </c>
      <c r="E2827" s="26">
        <f t="shared" si="495"/>
        <v>134</v>
      </c>
      <c r="F2827" s="25" t="e">
        <f>INDEX('Boundary Condition Wizard'!$C$29:$BK$89,E2827+1,D2827+1)</f>
        <v>#REF!</v>
      </c>
      <c r="G2827" s="25" t="str">
        <f t="shared" si="487"/>
        <v/>
      </c>
      <c r="H2827" s="25" t="str">
        <f t="shared" si="496"/>
        <v/>
      </c>
      <c r="L2827" s="25">
        <v>2826</v>
      </c>
      <c r="N2827" s="25" t="str">
        <f t="shared" si="488"/>
        <v/>
      </c>
      <c r="O2827" s="25" t="str">
        <f t="shared" si="489"/>
        <v/>
      </c>
      <c r="R2827" s="25" t="str">
        <f t="shared" si="490"/>
        <v/>
      </c>
      <c r="S2827" s="25" t="str">
        <f t="shared" si="491"/>
        <v/>
      </c>
    </row>
    <row r="2828" spans="1:19" x14ac:dyDescent="0.25">
      <c r="A2828" s="25">
        <f t="shared" si="492"/>
        <v>108</v>
      </c>
      <c r="B2828" s="25">
        <f t="shared" si="493"/>
        <v>0</v>
      </c>
      <c r="C2828" s="26">
        <f t="shared" si="494"/>
        <v>2826</v>
      </c>
      <c r="D2828" s="26">
        <f t="shared" si="486"/>
        <v>12</v>
      </c>
      <c r="E2828" s="26">
        <f t="shared" si="495"/>
        <v>134</v>
      </c>
      <c r="F2828" s="25" t="e">
        <f>INDEX('Boundary Condition Wizard'!$C$29:$BK$89,E2828+1,D2828+1)</f>
        <v>#REF!</v>
      </c>
      <c r="G2828" s="25" t="str">
        <f t="shared" si="487"/>
        <v/>
      </c>
      <c r="H2828" s="25" t="str">
        <f t="shared" si="496"/>
        <v/>
      </c>
      <c r="L2828" s="25">
        <v>2827</v>
      </c>
      <c r="N2828" s="25" t="str">
        <f t="shared" si="488"/>
        <v/>
      </c>
      <c r="O2828" s="25" t="str">
        <f t="shared" si="489"/>
        <v/>
      </c>
      <c r="R2828" s="25" t="str">
        <f t="shared" si="490"/>
        <v/>
      </c>
      <c r="S2828" s="25" t="str">
        <f t="shared" si="491"/>
        <v/>
      </c>
    </row>
    <row r="2829" spans="1:19" x14ac:dyDescent="0.25">
      <c r="A2829" s="25">
        <f t="shared" si="492"/>
        <v>108</v>
      </c>
      <c r="B2829" s="25">
        <f t="shared" si="493"/>
        <v>0</v>
      </c>
      <c r="C2829" s="26">
        <f t="shared" si="494"/>
        <v>2827</v>
      </c>
      <c r="D2829" s="26">
        <f t="shared" si="486"/>
        <v>13</v>
      </c>
      <c r="E2829" s="26">
        <f t="shared" si="495"/>
        <v>134</v>
      </c>
      <c r="F2829" s="25" t="e">
        <f>INDEX('Boundary Condition Wizard'!$C$29:$BK$89,E2829+1,D2829+1)</f>
        <v>#REF!</v>
      </c>
      <c r="G2829" s="25" t="str">
        <f t="shared" si="487"/>
        <v/>
      </c>
      <c r="H2829" s="25" t="str">
        <f t="shared" si="496"/>
        <v/>
      </c>
      <c r="L2829" s="25">
        <v>2828</v>
      </c>
      <c r="N2829" s="25" t="str">
        <f t="shared" si="488"/>
        <v/>
      </c>
      <c r="O2829" s="25" t="str">
        <f t="shared" si="489"/>
        <v/>
      </c>
      <c r="R2829" s="25" t="str">
        <f t="shared" si="490"/>
        <v/>
      </c>
      <c r="S2829" s="25" t="str">
        <f t="shared" si="491"/>
        <v/>
      </c>
    </row>
    <row r="2830" spans="1:19" x14ac:dyDescent="0.25">
      <c r="A2830" s="25">
        <f t="shared" si="492"/>
        <v>108</v>
      </c>
      <c r="B2830" s="25">
        <f t="shared" si="493"/>
        <v>0</v>
      </c>
      <c r="C2830" s="26">
        <f t="shared" si="494"/>
        <v>2828</v>
      </c>
      <c r="D2830" s="26">
        <f t="shared" si="486"/>
        <v>14</v>
      </c>
      <c r="E2830" s="26">
        <f t="shared" si="495"/>
        <v>134</v>
      </c>
      <c r="F2830" s="25" t="e">
        <f>INDEX('Boundary Condition Wizard'!$C$29:$BK$89,E2830+1,D2830+1)</f>
        <v>#REF!</v>
      </c>
      <c r="G2830" s="25" t="str">
        <f t="shared" si="487"/>
        <v/>
      </c>
      <c r="H2830" s="25" t="str">
        <f t="shared" si="496"/>
        <v/>
      </c>
      <c r="L2830" s="25">
        <v>2829</v>
      </c>
      <c r="N2830" s="25" t="str">
        <f t="shared" si="488"/>
        <v/>
      </c>
      <c r="O2830" s="25" t="str">
        <f t="shared" si="489"/>
        <v/>
      </c>
      <c r="R2830" s="25" t="str">
        <f t="shared" si="490"/>
        <v/>
      </c>
      <c r="S2830" s="25" t="str">
        <f t="shared" si="491"/>
        <v/>
      </c>
    </row>
    <row r="2831" spans="1:19" x14ac:dyDescent="0.25">
      <c r="A2831" s="25">
        <f t="shared" si="492"/>
        <v>108</v>
      </c>
      <c r="B2831" s="25">
        <f t="shared" si="493"/>
        <v>0</v>
      </c>
      <c r="C2831" s="26">
        <f t="shared" si="494"/>
        <v>2829</v>
      </c>
      <c r="D2831" s="26">
        <f t="shared" si="486"/>
        <v>15</v>
      </c>
      <c r="E2831" s="26">
        <f t="shared" si="495"/>
        <v>134</v>
      </c>
      <c r="F2831" s="25" t="e">
        <f>INDEX('Boundary Condition Wizard'!$C$29:$BK$89,E2831+1,D2831+1)</f>
        <v>#REF!</v>
      </c>
      <c r="G2831" s="25" t="str">
        <f t="shared" si="487"/>
        <v/>
      </c>
      <c r="H2831" s="25" t="str">
        <f t="shared" si="496"/>
        <v/>
      </c>
      <c r="L2831" s="25">
        <v>2830</v>
      </c>
      <c r="N2831" s="25" t="str">
        <f t="shared" si="488"/>
        <v/>
      </c>
      <c r="O2831" s="25" t="str">
        <f t="shared" si="489"/>
        <v/>
      </c>
      <c r="R2831" s="25" t="str">
        <f t="shared" si="490"/>
        <v/>
      </c>
      <c r="S2831" s="25" t="str">
        <f t="shared" si="491"/>
        <v/>
      </c>
    </row>
    <row r="2832" spans="1:19" x14ac:dyDescent="0.25">
      <c r="A2832" s="25">
        <f t="shared" si="492"/>
        <v>108</v>
      </c>
      <c r="B2832" s="25">
        <f t="shared" si="493"/>
        <v>0</v>
      </c>
      <c r="C2832" s="26">
        <f t="shared" si="494"/>
        <v>2830</v>
      </c>
      <c r="D2832" s="26">
        <f t="shared" si="486"/>
        <v>16</v>
      </c>
      <c r="E2832" s="26">
        <f t="shared" si="495"/>
        <v>134</v>
      </c>
      <c r="F2832" s="25" t="e">
        <f>INDEX('Boundary Condition Wizard'!$C$29:$BK$89,E2832+1,D2832+1)</f>
        <v>#REF!</v>
      </c>
      <c r="G2832" s="25" t="str">
        <f t="shared" si="487"/>
        <v/>
      </c>
      <c r="H2832" s="25" t="str">
        <f t="shared" si="496"/>
        <v/>
      </c>
      <c r="L2832" s="25">
        <v>2831</v>
      </c>
      <c r="N2832" s="25" t="str">
        <f t="shared" si="488"/>
        <v/>
      </c>
      <c r="O2832" s="25" t="str">
        <f t="shared" si="489"/>
        <v/>
      </c>
      <c r="R2832" s="25" t="str">
        <f t="shared" si="490"/>
        <v/>
      </c>
      <c r="S2832" s="25" t="str">
        <f t="shared" si="491"/>
        <v/>
      </c>
    </row>
    <row r="2833" spans="1:19" x14ac:dyDescent="0.25">
      <c r="A2833" s="25">
        <f t="shared" si="492"/>
        <v>108</v>
      </c>
      <c r="B2833" s="25">
        <f t="shared" si="493"/>
        <v>0</v>
      </c>
      <c r="C2833" s="26">
        <f t="shared" si="494"/>
        <v>2831</v>
      </c>
      <c r="D2833" s="26">
        <f t="shared" si="486"/>
        <v>17</v>
      </c>
      <c r="E2833" s="26">
        <f t="shared" si="495"/>
        <v>134</v>
      </c>
      <c r="F2833" s="25" t="e">
        <f>INDEX('Boundary Condition Wizard'!$C$29:$BK$89,E2833+1,D2833+1)</f>
        <v>#REF!</v>
      </c>
      <c r="G2833" s="25" t="str">
        <f t="shared" si="487"/>
        <v/>
      </c>
      <c r="H2833" s="25" t="str">
        <f t="shared" si="496"/>
        <v/>
      </c>
      <c r="L2833" s="25">
        <v>2832</v>
      </c>
      <c r="N2833" s="25" t="str">
        <f t="shared" si="488"/>
        <v/>
      </c>
      <c r="O2833" s="25" t="str">
        <f t="shared" si="489"/>
        <v/>
      </c>
      <c r="R2833" s="25" t="str">
        <f t="shared" si="490"/>
        <v/>
      </c>
      <c r="S2833" s="25" t="str">
        <f t="shared" si="491"/>
        <v/>
      </c>
    </row>
    <row r="2834" spans="1:19" x14ac:dyDescent="0.25">
      <c r="A2834" s="25">
        <f t="shared" si="492"/>
        <v>108</v>
      </c>
      <c r="B2834" s="25">
        <f t="shared" si="493"/>
        <v>0</v>
      </c>
      <c r="C2834" s="26">
        <f t="shared" si="494"/>
        <v>2832</v>
      </c>
      <c r="D2834" s="26">
        <f t="shared" si="486"/>
        <v>18</v>
      </c>
      <c r="E2834" s="26">
        <f t="shared" si="495"/>
        <v>134</v>
      </c>
      <c r="F2834" s="25" t="e">
        <f>INDEX('Boundary Condition Wizard'!$C$29:$BK$89,E2834+1,D2834+1)</f>
        <v>#REF!</v>
      </c>
      <c r="G2834" s="25" t="str">
        <f t="shared" si="487"/>
        <v/>
      </c>
      <c r="H2834" s="25" t="str">
        <f t="shared" si="496"/>
        <v/>
      </c>
      <c r="L2834" s="25">
        <v>2833</v>
      </c>
      <c r="N2834" s="25" t="str">
        <f t="shared" si="488"/>
        <v/>
      </c>
      <c r="O2834" s="25" t="str">
        <f t="shared" si="489"/>
        <v/>
      </c>
      <c r="R2834" s="25" t="str">
        <f t="shared" si="490"/>
        <v/>
      </c>
      <c r="S2834" s="25" t="str">
        <f t="shared" si="491"/>
        <v/>
      </c>
    </row>
    <row r="2835" spans="1:19" x14ac:dyDescent="0.25">
      <c r="A2835" s="25">
        <f t="shared" si="492"/>
        <v>108</v>
      </c>
      <c r="B2835" s="25">
        <f t="shared" si="493"/>
        <v>0</v>
      </c>
      <c r="C2835" s="26">
        <f t="shared" si="494"/>
        <v>2833</v>
      </c>
      <c r="D2835" s="26">
        <f t="shared" si="486"/>
        <v>19</v>
      </c>
      <c r="E2835" s="26">
        <f t="shared" si="495"/>
        <v>134</v>
      </c>
      <c r="F2835" s="25" t="e">
        <f>INDEX('Boundary Condition Wizard'!$C$29:$BK$89,E2835+1,D2835+1)</f>
        <v>#REF!</v>
      </c>
      <c r="G2835" s="25" t="str">
        <f t="shared" si="487"/>
        <v/>
      </c>
      <c r="H2835" s="25" t="str">
        <f t="shared" si="496"/>
        <v/>
      </c>
      <c r="L2835" s="25">
        <v>2834</v>
      </c>
      <c r="N2835" s="25" t="str">
        <f t="shared" si="488"/>
        <v/>
      </c>
      <c r="O2835" s="25" t="str">
        <f t="shared" si="489"/>
        <v/>
      </c>
      <c r="R2835" s="25" t="str">
        <f t="shared" si="490"/>
        <v/>
      </c>
      <c r="S2835" s="25" t="str">
        <f t="shared" si="491"/>
        <v/>
      </c>
    </row>
    <row r="2836" spans="1:19" x14ac:dyDescent="0.25">
      <c r="A2836" s="25">
        <f t="shared" si="492"/>
        <v>108</v>
      </c>
      <c r="B2836" s="25">
        <f t="shared" si="493"/>
        <v>0</v>
      </c>
      <c r="C2836" s="26">
        <f t="shared" si="494"/>
        <v>2834</v>
      </c>
      <c r="D2836" s="26">
        <f t="shared" si="486"/>
        <v>20</v>
      </c>
      <c r="E2836" s="26">
        <f t="shared" si="495"/>
        <v>134</v>
      </c>
      <c r="F2836" s="25" t="e">
        <f>INDEX('Boundary Condition Wizard'!$C$29:$BK$89,E2836+1,D2836+1)</f>
        <v>#REF!</v>
      </c>
      <c r="G2836" s="25" t="str">
        <f t="shared" si="487"/>
        <v/>
      </c>
      <c r="H2836" s="25" t="str">
        <f t="shared" si="496"/>
        <v/>
      </c>
      <c r="L2836" s="25">
        <v>2835</v>
      </c>
      <c r="N2836" s="25" t="str">
        <f t="shared" si="488"/>
        <v/>
      </c>
      <c r="O2836" s="25" t="str">
        <f t="shared" si="489"/>
        <v/>
      </c>
      <c r="R2836" s="25" t="str">
        <f t="shared" si="490"/>
        <v/>
      </c>
      <c r="S2836" s="25" t="str">
        <f t="shared" si="491"/>
        <v/>
      </c>
    </row>
    <row r="2837" spans="1:19" x14ac:dyDescent="0.25">
      <c r="A2837" s="25">
        <f t="shared" si="492"/>
        <v>108</v>
      </c>
      <c r="B2837" s="25">
        <f t="shared" si="493"/>
        <v>0</v>
      </c>
      <c r="C2837" s="26">
        <f t="shared" si="494"/>
        <v>2835</v>
      </c>
      <c r="D2837" s="26">
        <f t="shared" si="486"/>
        <v>0</v>
      </c>
      <c r="E2837" s="26">
        <f t="shared" si="495"/>
        <v>135</v>
      </c>
      <c r="F2837" s="25" t="e">
        <f>INDEX('Boundary Condition Wizard'!$C$29:$BK$89,E2837+1,D2837+1)</f>
        <v>#REF!</v>
      </c>
      <c r="G2837" s="25" t="str">
        <f t="shared" si="487"/>
        <v/>
      </c>
      <c r="H2837" s="25" t="str">
        <f t="shared" si="496"/>
        <v/>
      </c>
      <c r="L2837" s="25">
        <v>2836</v>
      </c>
      <c r="N2837" s="25" t="str">
        <f t="shared" si="488"/>
        <v/>
      </c>
      <c r="O2837" s="25" t="str">
        <f t="shared" si="489"/>
        <v/>
      </c>
      <c r="R2837" s="25" t="str">
        <f t="shared" si="490"/>
        <v/>
      </c>
      <c r="S2837" s="25" t="str">
        <f t="shared" si="491"/>
        <v/>
      </c>
    </row>
    <row r="2838" spans="1:19" x14ac:dyDescent="0.25">
      <c r="A2838" s="25">
        <f t="shared" si="492"/>
        <v>108</v>
      </c>
      <c r="B2838" s="25">
        <f t="shared" si="493"/>
        <v>0</v>
      </c>
      <c r="C2838" s="26">
        <f t="shared" si="494"/>
        <v>2836</v>
      </c>
      <c r="D2838" s="26">
        <f t="shared" si="486"/>
        <v>1</v>
      </c>
      <c r="E2838" s="26">
        <f t="shared" si="495"/>
        <v>135</v>
      </c>
      <c r="F2838" s="25" t="e">
        <f>INDEX('Boundary Condition Wizard'!$C$29:$BK$89,E2838+1,D2838+1)</f>
        <v>#REF!</v>
      </c>
      <c r="G2838" s="25" t="str">
        <f t="shared" si="487"/>
        <v/>
      </c>
      <c r="H2838" s="25" t="str">
        <f t="shared" si="496"/>
        <v/>
      </c>
      <c r="L2838" s="25">
        <v>2837</v>
      </c>
      <c r="N2838" s="25" t="str">
        <f t="shared" si="488"/>
        <v/>
      </c>
      <c r="O2838" s="25" t="str">
        <f t="shared" si="489"/>
        <v/>
      </c>
      <c r="R2838" s="25" t="str">
        <f t="shared" si="490"/>
        <v/>
      </c>
      <c r="S2838" s="25" t="str">
        <f t="shared" si="491"/>
        <v/>
      </c>
    </row>
    <row r="2839" spans="1:19" x14ac:dyDescent="0.25">
      <c r="A2839" s="25">
        <f t="shared" si="492"/>
        <v>108</v>
      </c>
      <c r="B2839" s="25">
        <f t="shared" si="493"/>
        <v>0</v>
      </c>
      <c r="C2839" s="26">
        <f t="shared" si="494"/>
        <v>2837</v>
      </c>
      <c r="D2839" s="26">
        <f t="shared" si="486"/>
        <v>2</v>
      </c>
      <c r="E2839" s="26">
        <f t="shared" si="495"/>
        <v>135</v>
      </c>
      <c r="F2839" s="25" t="e">
        <f>INDEX('Boundary Condition Wizard'!$C$29:$BK$89,E2839+1,D2839+1)</f>
        <v>#REF!</v>
      </c>
      <c r="G2839" s="25" t="str">
        <f t="shared" si="487"/>
        <v/>
      </c>
      <c r="H2839" s="25" t="str">
        <f t="shared" si="496"/>
        <v/>
      </c>
      <c r="L2839" s="25">
        <v>2838</v>
      </c>
      <c r="N2839" s="25" t="str">
        <f t="shared" si="488"/>
        <v/>
      </c>
      <c r="O2839" s="25" t="str">
        <f t="shared" si="489"/>
        <v/>
      </c>
      <c r="R2839" s="25" t="str">
        <f t="shared" si="490"/>
        <v/>
      </c>
      <c r="S2839" s="25" t="str">
        <f t="shared" si="491"/>
        <v/>
      </c>
    </row>
    <row r="2840" spans="1:19" x14ac:dyDescent="0.25">
      <c r="A2840" s="25">
        <f t="shared" si="492"/>
        <v>108</v>
      </c>
      <c r="B2840" s="25">
        <f t="shared" si="493"/>
        <v>0</v>
      </c>
      <c r="C2840" s="26">
        <f t="shared" si="494"/>
        <v>2838</v>
      </c>
      <c r="D2840" s="26">
        <f t="shared" si="486"/>
        <v>3</v>
      </c>
      <c r="E2840" s="26">
        <f t="shared" si="495"/>
        <v>135</v>
      </c>
      <c r="F2840" s="25" t="e">
        <f>INDEX('Boundary Condition Wizard'!$C$29:$BK$89,E2840+1,D2840+1)</f>
        <v>#REF!</v>
      </c>
      <c r="G2840" s="25" t="str">
        <f t="shared" si="487"/>
        <v/>
      </c>
      <c r="H2840" s="25" t="str">
        <f t="shared" si="496"/>
        <v/>
      </c>
      <c r="L2840" s="25">
        <v>2839</v>
      </c>
      <c r="N2840" s="25" t="str">
        <f t="shared" si="488"/>
        <v/>
      </c>
      <c r="O2840" s="25" t="str">
        <f t="shared" si="489"/>
        <v/>
      </c>
      <c r="R2840" s="25" t="str">
        <f t="shared" si="490"/>
        <v/>
      </c>
      <c r="S2840" s="25" t="str">
        <f t="shared" si="491"/>
        <v/>
      </c>
    </row>
    <row r="2841" spans="1:19" x14ac:dyDescent="0.25">
      <c r="A2841" s="25">
        <f t="shared" si="492"/>
        <v>108</v>
      </c>
      <c r="B2841" s="25">
        <f t="shared" si="493"/>
        <v>0</v>
      </c>
      <c r="C2841" s="26">
        <f t="shared" si="494"/>
        <v>2839</v>
      </c>
      <c r="D2841" s="26">
        <f t="shared" si="486"/>
        <v>4</v>
      </c>
      <c r="E2841" s="26">
        <f t="shared" si="495"/>
        <v>135</v>
      </c>
      <c r="F2841" s="25" t="e">
        <f>INDEX('Boundary Condition Wizard'!$C$29:$BK$89,E2841+1,D2841+1)</f>
        <v>#REF!</v>
      </c>
      <c r="G2841" s="25" t="str">
        <f t="shared" si="487"/>
        <v/>
      </c>
      <c r="H2841" s="25" t="str">
        <f t="shared" si="496"/>
        <v/>
      </c>
      <c r="L2841" s="25">
        <v>2840</v>
      </c>
      <c r="N2841" s="25" t="str">
        <f t="shared" si="488"/>
        <v/>
      </c>
      <c r="O2841" s="25" t="str">
        <f t="shared" si="489"/>
        <v/>
      </c>
      <c r="R2841" s="25" t="str">
        <f t="shared" si="490"/>
        <v/>
      </c>
      <c r="S2841" s="25" t="str">
        <f t="shared" si="491"/>
        <v/>
      </c>
    </row>
    <row r="2842" spans="1:19" x14ac:dyDescent="0.25">
      <c r="A2842" s="25">
        <f t="shared" si="492"/>
        <v>108</v>
      </c>
      <c r="B2842" s="25">
        <f t="shared" si="493"/>
        <v>0</v>
      </c>
      <c r="C2842" s="26">
        <f t="shared" si="494"/>
        <v>2840</v>
      </c>
      <c r="D2842" s="26">
        <f t="shared" si="486"/>
        <v>5</v>
      </c>
      <c r="E2842" s="26">
        <f t="shared" si="495"/>
        <v>135</v>
      </c>
      <c r="F2842" s="25" t="e">
        <f>INDEX('Boundary Condition Wizard'!$C$29:$BK$89,E2842+1,D2842+1)</f>
        <v>#REF!</v>
      </c>
      <c r="G2842" s="25" t="str">
        <f t="shared" si="487"/>
        <v/>
      </c>
      <c r="H2842" s="25" t="str">
        <f t="shared" si="496"/>
        <v/>
      </c>
      <c r="L2842" s="25">
        <v>2841</v>
      </c>
      <c r="N2842" s="25" t="str">
        <f t="shared" si="488"/>
        <v/>
      </c>
      <c r="O2842" s="25" t="str">
        <f t="shared" si="489"/>
        <v/>
      </c>
      <c r="R2842" s="25" t="str">
        <f t="shared" si="490"/>
        <v/>
      </c>
      <c r="S2842" s="25" t="str">
        <f t="shared" si="491"/>
        <v/>
      </c>
    </row>
    <row r="2843" spans="1:19" x14ac:dyDescent="0.25">
      <c r="A2843" s="25">
        <f t="shared" si="492"/>
        <v>108</v>
      </c>
      <c r="B2843" s="25">
        <f t="shared" si="493"/>
        <v>0</v>
      </c>
      <c r="C2843" s="26">
        <f t="shared" si="494"/>
        <v>2841</v>
      </c>
      <c r="D2843" s="26">
        <f t="shared" si="486"/>
        <v>6</v>
      </c>
      <c r="E2843" s="26">
        <f t="shared" si="495"/>
        <v>135</v>
      </c>
      <c r="F2843" s="25" t="e">
        <f>INDEX('Boundary Condition Wizard'!$C$29:$BK$89,E2843+1,D2843+1)</f>
        <v>#REF!</v>
      </c>
      <c r="G2843" s="25" t="str">
        <f t="shared" si="487"/>
        <v/>
      </c>
      <c r="H2843" s="25" t="str">
        <f t="shared" si="496"/>
        <v/>
      </c>
      <c r="L2843" s="25">
        <v>2842</v>
      </c>
      <c r="N2843" s="25" t="str">
        <f t="shared" si="488"/>
        <v/>
      </c>
      <c r="O2843" s="25" t="str">
        <f t="shared" si="489"/>
        <v/>
      </c>
      <c r="R2843" s="25" t="str">
        <f t="shared" si="490"/>
        <v/>
      </c>
      <c r="S2843" s="25" t="str">
        <f t="shared" si="491"/>
        <v/>
      </c>
    </row>
    <row r="2844" spans="1:19" x14ac:dyDescent="0.25">
      <c r="A2844" s="25">
        <f t="shared" si="492"/>
        <v>108</v>
      </c>
      <c r="B2844" s="25">
        <f t="shared" si="493"/>
        <v>0</v>
      </c>
      <c r="C2844" s="26">
        <f t="shared" si="494"/>
        <v>2842</v>
      </c>
      <c r="D2844" s="26">
        <f t="shared" si="486"/>
        <v>7</v>
      </c>
      <c r="E2844" s="26">
        <f t="shared" si="495"/>
        <v>135</v>
      </c>
      <c r="F2844" s="25" t="e">
        <f>INDEX('Boundary Condition Wizard'!$C$29:$BK$89,E2844+1,D2844+1)</f>
        <v>#REF!</v>
      </c>
      <c r="G2844" s="25" t="str">
        <f t="shared" si="487"/>
        <v/>
      </c>
      <c r="H2844" s="25" t="str">
        <f t="shared" si="496"/>
        <v/>
      </c>
      <c r="L2844" s="25">
        <v>2843</v>
      </c>
      <c r="N2844" s="25" t="str">
        <f t="shared" si="488"/>
        <v/>
      </c>
      <c r="O2844" s="25" t="str">
        <f t="shared" si="489"/>
        <v/>
      </c>
      <c r="R2844" s="25" t="str">
        <f t="shared" si="490"/>
        <v/>
      </c>
      <c r="S2844" s="25" t="str">
        <f t="shared" si="491"/>
        <v/>
      </c>
    </row>
    <row r="2845" spans="1:19" x14ac:dyDescent="0.25">
      <c r="A2845" s="25">
        <f t="shared" si="492"/>
        <v>108</v>
      </c>
      <c r="B2845" s="25">
        <f t="shared" si="493"/>
        <v>0</v>
      </c>
      <c r="C2845" s="26">
        <f t="shared" si="494"/>
        <v>2843</v>
      </c>
      <c r="D2845" s="26">
        <f t="shared" si="486"/>
        <v>8</v>
      </c>
      <c r="E2845" s="26">
        <f t="shared" si="495"/>
        <v>135</v>
      </c>
      <c r="F2845" s="25" t="e">
        <f>INDEX('Boundary Condition Wizard'!$C$29:$BK$89,E2845+1,D2845+1)</f>
        <v>#REF!</v>
      </c>
      <c r="G2845" s="25" t="str">
        <f t="shared" si="487"/>
        <v/>
      </c>
      <c r="H2845" s="25" t="str">
        <f t="shared" si="496"/>
        <v/>
      </c>
      <c r="L2845" s="25">
        <v>2844</v>
      </c>
      <c r="N2845" s="25" t="str">
        <f t="shared" si="488"/>
        <v/>
      </c>
      <c r="O2845" s="25" t="str">
        <f t="shared" si="489"/>
        <v/>
      </c>
      <c r="R2845" s="25" t="str">
        <f t="shared" si="490"/>
        <v/>
      </c>
      <c r="S2845" s="25" t="str">
        <f t="shared" si="491"/>
        <v/>
      </c>
    </row>
    <row r="2846" spans="1:19" x14ac:dyDescent="0.25">
      <c r="A2846" s="25">
        <f t="shared" si="492"/>
        <v>108</v>
      </c>
      <c r="B2846" s="25">
        <f t="shared" si="493"/>
        <v>0</v>
      </c>
      <c r="C2846" s="26">
        <f t="shared" si="494"/>
        <v>2844</v>
      </c>
      <c r="D2846" s="26">
        <f t="shared" si="486"/>
        <v>9</v>
      </c>
      <c r="E2846" s="26">
        <f t="shared" si="495"/>
        <v>135</v>
      </c>
      <c r="F2846" s="25" t="e">
        <f>INDEX('Boundary Condition Wizard'!$C$29:$BK$89,E2846+1,D2846+1)</f>
        <v>#REF!</v>
      </c>
      <c r="G2846" s="25" t="str">
        <f t="shared" si="487"/>
        <v/>
      </c>
      <c r="H2846" s="25" t="str">
        <f t="shared" si="496"/>
        <v/>
      </c>
      <c r="L2846" s="25">
        <v>2845</v>
      </c>
      <c r="N2846" s="25" t="str">
        <f t="shared" si="488"/>
        <v/>
      </c>
      <c r="O2846" s="25" t="str">
        <f t="shared" si="489"/>
        <v/>
      </c>
      <c r="R2846" s="25" t="str">
        <f t="shared" si="490"/>
        <v/>
      </c>
      <c r="S2846" s="25" t="str">
        <f t="shared" si="491"/>
        <v/>
      </c>
    </row>
    <row r="2847" spans="1:19" x14ac:dyDescent="0.25">
      <c r="A2847" s="25">
        <f t="shared" si="492"/>
        <v>108</v>
      </c>
      <c r="B2847" s="25">
        <f t="shared" si="493"/>
        <v>0</v>
      </c>
      <c r="C2847" s="26">
        <f t="shared" si="494"/>
        <v>2845</v>
      </c>
      <c r="D2847" s="26">
        <f t="shared" si="486"/>
        <v>10</v>
      </c>
      <c r="E2847" s="26">
        <f t="shared" si="495"/>
        <v>135</v>
      </c>
      <c r="F2847" s="25" t="e">
        <f>INDEX('Boundary Condition Wizard'!$C$29:$BK$89,E2847+1,D2847+1)</f>
        <v>#REF!</v>
      </c>
      <c r="G2847" s="25" t="str">
        <f t="shared" si="487"/>
        <v/>
      </c>
      <c r="H2847" s="25" t="str">
        <f t="shared" si="496"/>
        <v/>
      </c>
      <c r="L2847" s="25">
        <v>2846</v>
      </c>
      <c r="N2847" s="25" t="str">
        <f t="shared" si="488"/>
        <v/>
      </c>
      <c r="O2847" s="25" t="str">
        <f t="shared" si="489"/>
        <v/>
      </c>
      <c r="R2847" s="25" t="str">
        <f t="shared" si="490"/>
        <v/>
      </c>
      <c r="S2847" s="25" t="str">
        <f t="shared" si="491"/>
        <v/>
      </c>
    </row>
    <row r="2848" spans="1:19" x14ac:dyDescent="0.25">
      <c r="A2848" s="25">
        <f t="shared" si="492"/>
        <v>108</v>
      </c>
      <c r="B2848" s="25">
        <f t="shared" si="493"/>
        <v>0</v>
      </c>
      <c r="C2848" s="26">
        <f t="shared" si="494"/>
        <v>2846</v>
      </c>
      <c r="D2848" s="26">
        <f t="shared" si="486"/>
        <v>11</v>
      </c>
      <c r="E2848" s="26">
        <f t="shared" si="495"/>
        <v>135</v>
      </c>
      <c r="F2848" s="25" t="e">
        <f>INDEX('Boundary Condition Wizard'!$C$29:$BK$89,E2848+1,D2848+1)</f>
        <v>#REF!</v>
      </c>
      <c r="G2848" s="25" t="str">
        <f t="shared" si="487"/>
        <v/>
      </c>
      <c r="H2848" s="25" t="str">
        <f t="shared" si="496"/>
        <v/>
      </c>
      <c r="L2848" s="25">
        <v>2847</v>
      </c>
      <c r="N2848" s="25" t="str">
        <f t="shared" si="488"/>
        <v/>
      </c>
      <c r="O2848" s="25" t="str">
        <f t="shared" si="489"/>
        <v/>
      </c>
      <c r="R2848" s="25" t="str">
        <f t="shared" si="490"/>
        <v/>
      </c>
      <c r="S2848" s="25" t="str">
        <f t="shared" si="491"/>
        <v/>
      </c>
    </row>
    <row r="2849" spans="1:19" x14ac:dyDescent="0.25">
      <c r="A2849" s="25">
        <f t="shared" si="492"/>
        <v>108</v>
      </c>
      <c r="B2849" s="25">
        <f t="shared" si="493"/>
        <v>0</v>
      </c>
      <c r="C2849" s="26">
        <f t="shared" si="494"/>
        <v>2847</v>
      </c>
      <c r="D2849" s="26">
        <f t="shared" si="486"/>
        <v>12</v>
      </c>
      <c r="E2849" s="26">
        <f t="shared" si="495"/>
        <v>135</v>
      </c>
      <c r="F2849" s="25" t="e">
        <f>INDEX('Boundary Condition Wizard'!$C$29:$BK$89,E2849+1,D2849+1)</f>
        <v>#REF!</v>
      </c>
      <c r="G2849" s="25" t="str">
        <f t="shared" si="487"/>
        <v/>
      </c>
      <c r="H2849" s="25" t="str">
        <f t="shared" si="496"/>
        <v/>
      </c>
      <c r="L2849" s="25">
        <v>2848</v>
      </c>
      <c r="N2849" s="25" t="str">
        <f t="shared" si="488"/>
        <v/>
      </c>
      <c r="O2849" s="25" t="str">
        <f t="shared" si="489"/>
        <v/>
      </c>
      <c r="R2849" s="25" t="str">
        <f t="shared" si="490"/>
        <v/>
      </c>
      <c r="S2849" s="25" t="str">
        <f t="shared" si="491"/>
        <v/>
      </c>
    </row>
    <row r="2850" spans="1:19" x14ac:dyDescent="0.25">
      <c r="A2850" s="25">
        <f t="shared" si="492"/>
        <v>108</v>
      </c>
      <c r="B2850" s="25">
        <f t="shared" si="493"/>
        <v>0</v>
      </c>
      <c r="C2850" s="26">
        <f t="shared" si="494"/>
        <v>2848</v>
      </c>
      <c r="D2850" s="26">
        <f t="shared" si="486"/>
        <v>13</v>
      </c>
      <c r="E2850" s="26">
        <f t="shared" si="495"/>
        <v>135</v>
      </c>
      <c r="F2850" s="25" t="e">
        <f>INDEX('Boundary Condition Wizard'!$C$29:$BK$89,E2850+1,D2850+1)</f>
        <v>#REF!</v>
      </c>
      <c r="G2850" s="25" t="str">
        <f t="shared" si="487"/>
        <v/>
      </c>
      <c r="H2850" s="25" t="str">
        <f t="shared" si="496"/>
        <v/>
      </c>
      <c r="L2850" s="25">
        <v>2849</v>
      </c>
      <c r="N2850" s="25" t="str">
        <f t="shared" si="488"/>
        <v/>
      </c>
      <c r="O2850" s="25" t="str">
        <f t="shared" si="489"/>
        <v/>
      </c>
      <c r="R2850" s="25" t="str">
        <f t="shared" si="490"/>
        <v/>
      </c>
      <c r="S2850" s="25" t="str">
        <f t="shared" si="491"/>
        <v/>
      </c>
    </row>
    <row r="2851" spans="1:19" x14ac:dyDescent="0.25">
      <c r="A2851" s="25">
        <f t="shared" si="492"/>
        <v>108</v>
      </c>
      <c r="B2851" s="25">
        <f t="shared" si="493"/>
        <v>0</v>
      </c>
      <c r="C2851" s="26">
        <f t="shared" si="494"/>
        <v>2849</v>
      </c>
      <c r="D2851" s="26">
        <f t="shared" si="486"/>
        <v>14</v>
      </c>
      <c r="E2851" s="26">
        <f t="shared" si="495"/>
        <v>135</v>
      </c>
      <c r="F2851" s="25" t="e">
        <f>INDEX('Boundary Condition Wizard'!$C$29:$BK$89,E2851+1,D2851+1)</f>
        <v>#REF!</v>
      </c>
      <c r="G2851" s="25" t="str">
        <f t="shared" si="487"/>
        <v/>
      </c>
      <c r="H2851" s="25" t="str">
        <f t="shared" si="496"/>
        <v/>
      </c>
      <c r="L2851" s="25">
        <v>2850</v>
      </c>
      <c r="N2851" s="25" t="str">
        <f t="shared" si="488"/>
        <v/>
      </c>
      <c r="O2851" s="25" t="str">
        <f t="shared" si="489"/>
        <v/>
      </c>
      <c r="R2851" s="25" t="str">
        <f t="shared" si="490"/>
        <v/>
      </c>
      <c r="S2851" s="25" t="str">
        <f t="shared" si="491"/>
        <v/>
      </c>
    </row>
    <row r="2852" spans="1:19" x14ac:dyDescent="0.25">
      <c r="A2852" s="25">
        <f t="shared" si="492"/>
        <v>108</v>
      </c>
      <c r="B2852" s="25">
        <f t="shared" si="493"/>
        <v>0</v>
      </c>
      <c r="C2852" s="26">
        <f t="shared" si="494"/>
        <v>2850</v>
      </c>
      <c r="D2852" s="26">
        <f t="shared" si="486"/>
        <v>15</v>
      </c>
      <c r="E2852" s="26">
        <f t="shared" si="495"/>
        <v>135</v>
      </c>
      <c r="F2852" s="25" t="e">
        <f>INDEX('Boundary Condition Wizard'!$C$29:$BK$89,E2852+1,D2852+1)</f>
        <v>#REF!</v>
      </c>
      <c r="G2852" s="25" t="str">
        <f t="shared" si="487"/>
        <v/>
      </c>
      <c r="H2852" s="25" t="str">
        <f t="shared" si="496"/>
        <v/>
      </c>
      <c r="L2852" s="25">
        <v>2851</v>
      </c>
      <c r="N2852" s="25" t="str">
        <f t="shared" si="488"/>
        <v/>
      </c>
      <c r="O2852" s="25" t="str">
        <f t="shared" si="489"/>
        <v/>
      </c>
      <c r="R2852" s="25" t="str">
        <f t="shared" si="490"/>
        <v/>
      </c>
      <c r="S2852" s="25" t="str">
        <f t="shared" si="491"/>
        <v/>
      </c>
    </row>
    <row r="2853" spans="1:19" x14ac:dyDescent="0.25">
      <c r="A2853" s="25">
        <f t="shared" si="492"/>
        <v>108</v>
      </c>
      <c r="B2853" s="25">
        <f t="shared" si="493"/>
        <v>0</v>
      </c>
      <c r="C2853" s="26">
        <f t="shared" si="494"/>
        <v>2851</v>
      </c>
      <c r="D2853" s="26">
        <f t="shared" si="486"/>
        <v>16</v>
      </c>
      <c r="E2853" s="26">
        <f t="shared" si="495"/>
        <v>135</v>
      </c>
      <c r="F2853" s="25" t="e">
        <f>INDEX('Boundary Condition Wizard'!$C$29:$BK$89,E2853+1,D2853+1)</f>
        <v>#REF!</v>
      </c>
      <c r="G2853" s="25" t="str">
        <f t="shared" si="487"/>
        <v/>
      </c>
      <c r="H2853" s="25" t="str">
        <f t="shared" si="496"/>
        <v/>
      </c>
      <c r="L2853" s="25">
        <v>2852</v>
      </c>
      <c r="N2853" s="25" t="str">
        <f t="shared" si="488"/>
        <v/>
      </c>
      <c r="O2853" s="25" t="str">
        <f t="shared" si="489"/>
        <v/>
      </c>
      <c r="R2853" s="25" t="str">
        <f t="shared" si="490"/>
        <v/>
      </c>
      <c r="S2853" s="25" t="str">
        <f t="shared" si="491"/>
        <v/>
      </c>
    </row>
    <row r="2854" spans="1:19" x14ac:dyDescent="0.25">
      <c r="A2854" s="25">
        <f t="shared" si="492"/>
        <v>108</v>
      </c>
      <c r="B2854" s="25">
        <f t="shared" si="493"/>
        <v>0</v>
      </c>
      <c r="C2854" s="26">
        <f t="shared" si="494"/>
        <v>2852</v>
      </c>
      <c r="D2854" s="26">
        <f t="shared" si="486"/>
        <v>17</v>
      </c>
      <c r="E2854" s="26">
        <f t="shared" si="495"/>
        <v>135</v>
      </c>
      <c r="F2854" s="25" t="e">
        <f>INDEX('Boundary Condition Wizard'!$C$29:$BK$89,E2854+1,D2854+1)</f>
        <v>#REF!</v>
      </c>
      <c r="G2854" s="25" t="str">
        <f t="shared" si="487"/>
        <v/>
      </c>
      <c r="H2854" s="25" t="str">
        <f t="shared" si="496"/>
        <v/>
      </c>
      <c r="L2854" s="25">
        <v>2853</v>
      </c>
      <c r="N2854" s="25" t="str">
        <f t="shared" si="488"/>
        <v/>
      </c>
      <c r="O2854" s="25" t="str">
        <f t="shared" si="489"/>
        <v/>
      </c>
      <c r="R2854" s="25" t="str">
        <f t="shared" si="490"/>
        <v/>
      </c>
      <c r="S2854" s="25" t="str">
        <f t="shared" si="491"/>
        <v/>
      </c>
    </row>
    <row r="2855" spans="1:19" x14ac:dyDescent="0.25">
      <c r="A2855" s="25">
        <f t="shared" si="492"/>
        <v>108</v>
      </c>
      <c r="B2855" s="25">
        <f t="shared" si="493"/>
        <v>0</v>
      </c>
      <c r="C2855" s="26">
        <f t="shared" si="494"/>
        <v>2853</v>
      </c>
      <c r="D2855" s="26">
        <f t="shared" si="486"/>
        <v>18</v>
      </c>
      <c r="E2855" s="26">
        <f t="shared" si="495"/>
        <v>135</v>
      </c>
      <c r="F2855" s="25" t="e">
        <f>INDEX('Boundary Condition Wizard'!$C$29:$BK$89,E2855+1,D2855+1)</f>
        <v>#REF!</v>
      </c>
      <c r="G2855" s="25" t="str">
        <f t="shared" si="487"/>
        <v/>
      </c>
      <c r="H2855" s="25" t="str">
        <f t="shared" si="496"/>
        <v/>
      </c>
      <c r="L2855" s="25">
        <v>2854</v>
      </c>
      <c r="N2855" s="25" t="str">
        <f t="shared" si="488"/>
        <v/>
      </c>
      <c r="O2855" s="25" t="str">
        <f t="shared" si="489"/>
        <v/>
      </c>
      <c r="R2855" s="25" t="str">
        <f t="shared" si="490"/>
        <v/>
      </c>
      <c r="S2855" s="25" t="str">
        <f t="shared" si="491"/>
        <v/>
      </c>
    </row>
    <row r="2856" spans="1:19" x14ac:dyDescent="0.25">
      <c r="A2856" s="25">
        <f t="shared" si="492"/>
        <v>108</v>
      </c>
      <c r="B2856" s="25">
        <f t="shared" si="493"/>
        <v>0</v>
      </c>
      <c r="C2856" s="26">
        <f t="shared" si="494"/>
        <v>2854</v>
      </c>
      <c r="D2856" s="26">
        <f t="shared" si="486"/>
        <v>19</v>
      </c>
      <c r="E2856" s="26">
        <f t="shared" si="495"/>
        <v>135</v>
      </c>
      <c r="F2856" s="25" t="e">
        <f>INDEX('Boundary Condition Wizard'!$C$29:$BK$89,E2856+1,D2856+1)</f>
        <v>#REF!</v>
      </c>
      <c r="G2856" s="25" t="str">
        <f t="shared" si="487"/>
        <v/>
      </c>
      <c r="H2856" s="25" t="str">
        <f t="shared" si="496"/>
        <v/>
      </c>
      <c r="L2856" s="25">
        <v>2855</v>
      </c>
      <c r="N2856" s="25" t="str">
        <f t="shared" si="488"/>
        <v/>
      </c>
      <c r="O2856" s="25" t="str">
        <f t="shared" si="489"/>
        <v/>
      </c>
      <c r="R2856" s="25" t="str">
        <f t="shared" si="490"/>
        <v/>
      </c>
      <c r="S2856" s="25" t="str">
        <f t="shared" si="491"/>
        <v/>
      </c>
    </row>
    <row r="2857" spans="1:19" x14ac:dyDescent="0.25">
      <c r="A2857" s="25">
        <f t="shared" si="492"/>
        <v>108</v>
      </c>
      <c r="B2857" s="25">
        <f t="shared" si="493"/>
        <v>0</v>
      </c>
      <c r="C2857" s="26">
        <f t="shared" si="494"/>
        <v>2855</v>
      </c>
      <c r="D2857" s="26">
        <f t="shared" si="486"/>
        <v>20</v>
      </c>
      <c r="E2857" s="26">
        <f t="shared" si="495"/>
        <v>135</v>
      </c>
      <c r="F2857" s="25" t="e">
        <f>INDEX('Boundary Condition Wizard'!$C$29:$BK$89,E2857+1,D2857+1)</f>
        <v>#REF!</v>
      </c>
      <c r="G2857" s="25" t="str">
        <f t="shared" si="487"/>
        <v/>
      </c>
      <c r="H2857" s="25" t="str">
        <f t="shared" si="496"/>
        <v/>
      </c>
      <c r="L2857" s="25">
        <v>2856</v>
      </c>
      <c r="N2857" s="25" t="str">
        <f t="shared" si="488"/>
        <v/>
      </c>
      <c r="O2857" s="25" t="str">
        <f t="shared" si="489"/>
        <v/>
      </c>
      <c r="R2857" s="25" t="str">
        <f t="shared" si="490"/>
        <v/>
      </c>
      <c r="S2857" s="25" t="str">
        <f t="shared" si="491"/>
        <v/>
      </c>
    </row>
    <row r="2858" spans="1:19" x14ac:dyDescent="0.25">
      <c r="A2858" s="25">
        <f t="shared" si="492"/>
        <v>108</v>
      </c>
      <c r="B2858" s="25">
        <f t="shared" si="493"/>
        <v>0</v>
      </c>
      <c r="C2858" s="26">
        <f t="shared" si="494"/>
        <v>2856</v>
      </c>
      <c r="D2858" s="26">
        <f t="shared" si="486"/>
        <v>0</v>
      </c>
      <c r="E2858" s="26">
        <f t="shared" si="495"/>
        <v>136</v>
      </c>
      <c r="F2858" s="25" t="e">
        <f>INDEX('Boundary Condition Wizard'!$C$29:$BK$89,E2858+1,D2858+1)</f>
        <v>#REF!</v>
      </c>
      <c r="G2858" s="25" t="str">
        <f t="shared" si="487"/>
        <v/>
      </c>
      <c r="H2858" s="25" t="str">
        <f t="shared" si="496"/>
        <v/>
      </c>
      <c r="L2858" s="25">
        <v>2857</v>
      </c>
      <c r="N2858" s="25" t="str">
        <f t="shared" si="488"/>
        <v/>
      </c>
      <c r="O2858" s="25" t="str">
        <f t="shared" si="489"/>
        <v/>
      </c>
      <c r="R2858" s="25" t="str">
        <f t="shared" si="490"/>
        <v/>
      </c>
      <c r="S2858" s="25" t="str">
        <f t="shared" si="491"/>
        <v/>
      </c>
    </row>
    <row r="2859" spans="1:19" x14ac:dyDescent="0.25">
      <c r="A2859" s="25">
        <f t="shared" si="492"/>
        <v>108</v>
      </c>
      <c r="B2859" s="25">
        <f t="shared" si="493"/>
        <v>0</v>
      </c>
      <c r="C2859" s="26">
        <f t="shared" si="494"/>
        <v>2857</v>
      </c>
      <c r="D2859" s="26">
        <f t="shared" si="486"/>
        <v>1</v>
      </c>
      <c r="E2859" s="26">
        <f t="shared" si="495"/>
        <v>136</v>
      </c>
      <c r="F2859" s="25" t="e">
        <f>INDEX('Boundary Condition Wizard'!$C$29:$BK$89,E2859+1,D2859+1)</f>
        <v>#REF!</v>
      </c>
      <c r="G2859" s="25" t="str">
        <f t="shared" si="487"/>
        <v/>
      </c>
      <c r="H2859" s="25" t="str">
        <f t="shared" si="496"/>
        <v/>
      </c>
      <c r="L2859" s="25">
        <v>2858</v>
      </c>
      <c r="N2859" s="25" t="str">
        <f t="shared" si="488"/>
        <v/>
      </c>
      <c r="O2859" s="25" t="str">
        <f t="shared" si="489"/>
        <v/>
      </c>
      <c r="R2859" s="25" t="str">
        <f t="shared" si="490"/>
        <v/>
      </c>
      <c r="S2859" s="25" t="str">
        <f t="shared" si="491"/>
        <v/>
      </c>
    </row>
    <row r="2860" spans="1:19" x14ac:dyDescent="0.25">
      <c r="A2860" s="25">
        <f t="shared" si="492"/>
        <v>108</v>
      </c>
      <c r="B2860" s="25">
        <f t="shared" si="493"/>
        <v>0</v>
      </c>
      <c r="C2860" s="26">
        <f t="shared" si="494"/>
        <v>2858</v>
      </c>
      <c r="D2860" s="26">
        <f t="shared" si="486"/>
        <v>2</v>
      </c>
      <c r="E2860" s="26">
        <f t="shared" si="495"/>
        <v>136</v>
      </c>
      <c r="F2860" s="25" t="e">
        <f>INDEX('Boundary Condition Wizard'!$C$29:$BK$89,E2860+1,D2860+1)</f>
        <v>#REF!</v>
      </c>
      <c r="G2860" s="25" t="str">
        <f t="shared" si="487"/>
        <v/>
      </c>
      <c r="H2860" s="25" t="str">
        <f t="shared" si="496"/>
        <v/>
      </c>
      <c r="L2860" s="25">
        <v>2859</v>
      </c>
      <c r="N2860" s="25" t="str">
        <f t="shared" si="488"/>
        <v/>
      </c>
      <c r="O2860" s="25" t="str">
        <f t="shared" si="489"/>
        <v/>
      </c>
      <c r="R2860" s="25" t="str">
        <f t="shared" si="490"/>
        <v/>
      </c>
      <c r="S2860" s="25" t="str">
        <f t="shared" si="491"/>
        <v/>
      </c>
    </row>
    <row r="2861" spans="1:19" x14ac:dyDescent="0.25">
      <c r="A2861" s="25">
        <f t="shared" si="492"/>
        <v>108</v>
      </c>
      <c r="B2861" s="25">
        <f t="shared" si="493"/>
        <v>0</v>
      </c>
      <c r="C2861" s="26">
        <f t="shared" si="494"/>
        <v>2859</v>
      </c>
      <c r="D2861" s="26">
        <f t="shared" si="486"/>
        <v>3</v>
      </c>
      <c r="E2861" s="26">
        <f t="shared" si="495"/>
        <v>136</v>
      </c>
      <c r="F2861" s="25" t="e">
        <f>INDEX('Boundary Condition Wizard'!$C$29:$BK$89,E2861+1,D2861+1)</f>
        <v>#REF!</v>
      </c>
      <c r="G2861" s="25" t="str">
        <f t="shared" si="487"/>
        <v/>
      </c>
      <c r="H2861" s="25" t="str">
        <f t="shared" si="496"/>
        <v/>
      </c>
      <c r="L2861" s="25">
        <v>2860</v>
      </c>
      <c r="N2861" s="25" t="str">
        <f t="shared" si="488"/>
        <v/>
      </c>
      <c r="O2861" s="25" t="str">
        <f t="shared" si="489"/>
        <v/>
      </c>
      <c r="R2861" s="25" t="str">
        <f t="shared" si="490"/>
        <v/>
      </c>
      <c r="S2861" s="25" t="str">
        <f t="shared" si="491"/>
        <v/>
      </c>
    </row>
    <row r="2862" spans="1:19" x14ac:dyDescent="0.25">
      <c r="A2862" s="25">
        <f t="shared" si="492"/>
        <v>108</v>
      </c>
      <c r="B2862" s="25">
        <f t="shared" si="493"/>
        <v>0</v>
      </c>
      <c r="C2862" s="26">
        <f t="shared" si="494"/>
        <v>2860</v>
      </c>
      <c r="D2862" s="26">
        <f t="shared" si="486"/>
        <v>4</v>
      </c>
      <c r="E2862" s="26">
        <f t="shared" si="495"/>
        <v>136</v>
      </c>
      <c r="F2862" s="25" t="e">
        <f>INDEX('Boundary Condition Wizard'!$C$29:$BK$89,E2862+1,D2862+1)</f>
        <v>#REF!</v>
      </c>
      <c r="G2862" s="25" t="str">
        <f t="shared" si="487"/>
        <v/>
      </c>
      <c r="H2862" s="25" t="str">
        <f t="shared" si="496"/>
        <v/>
      </c>
      <c r="L2862" s="25">
        <v>2861</v>
      </c>
      <c r="N2862" s="25" t="str">
        <f t="shared" si="488"/>
        <v/>
      </c>
      <c r="O2862" s="25" t="str">
        <f t="shared" si="489"/>
        <v/>
      </c>
      <c r="R2862" s="25" t="str">
        <f t="shared" si="490"/>
        <v/>
      </c>
      <c r="S2862" s="25" t="str">
        <f t="shared" si="491"/>
        <v/>
      </c>
    </row>
    <row r="2863" spans="1:19" x14ac:dyDescent="0.25">
      <c r="A2863" s="25">
        <f t="shared" si="492"/>
        <v>108</v>
      </c>
      <c r="B2863" s="25">
        <f t="shared" si="493"/>
        <v>0</v>
      </c>
      <c r="C2863" s="26">
        <f t="shared" si="494"/>
        <v>2861</v>
      </c>
      <c r="D2863" s="26">
        <f t="shared" si="486"/>
        <v>5</v>
      </c>
      <c r="E2863" s="26">
        <f t="shared" si="495"/>
        <v>136</v>
      </c>
      <c r="F2863" s="25" t="e">
        <f>INDEX('Boundary Condition Wizard'!$C$29:$BK$89,E2863+1,D2863+1)</f>
        <v>#REF!</v>
      </c>
      <c r="G2863" s="25" t="str">
        <f t="shared" si="487"/>
        <v/>
      </c>
      <c r="H2863" s="25" t="str">
        <f t="shared" si="496"/>
        <v/>
      </c>
      <c r="L2863" s="25">
        <v>2862</v>
      </c>
      <c r="N2863" s="25" t="str">
        <f t="shared" si="488"/>
        <v/>
      </c>
      <c r="O2863" s="25" t="str">
        <f t="shared" si="489"/>
        <v/>
      </c>
      <c r="R2863" s="25" t="str">
        <f t="shared" si="490"/>
        <v/>
      </c>
      <c r="S2863" s="25" t="str">
        <f t="shared" si="491"/>
        <v/>
      </c>
    </row>
    <row r="2864" spans="1:19" x14ac:dyDescent="0.25">
      <c r="A2864" s="25">
        <f t="shared" si="492"/>
        <v>108</v>
      </c>
      <c r="B2864" s="25">
        <f t="shared" si="493"/>
        <v>0</v>
      </c>
      <c r="C2864" s="26">
        <f t="shared" si="494"/>
        <v>2862</v>
      </c>
      <c r="D2864" s="26">
        <f t="shared" si="486"/>
        <v>6</v>
      </c>
      <c r="E2864" s="26">
        <f t="shared" si="495"/>
        <v>136</v>
      </c>
      <c r="F2864" s="25" t="e">
        <f>INDEX('Boundary Condition Wizard'!$C$29:$BK$89,E2864+1,D2864+1)</f>
        <v>#REF!</v>
      </c>
      <c r="G2864" s="25" t="str">
        <f t="shared" si="487"/>
        <v/>
      </c>
      <c r="H2864" s="25" t="str">
        <f t="shared" si="496"/>
        <v/>
      </c>
      <c r="L2864" s="25">
        <v>2863</v>
      </c>
      <c r="N2864" s="25" t="str">
        <f t="shared" si="488"/>
        <v/>
      </c>
      <c r="O2864" s="25" t="str">
        <f t="shared" si="489"/>
        <v/>
      </c>
      <c r="R2864" s="25" t="str">
        <f t="shared" si="490"/>
        <v/>
      </c>
      <c r="S2864" s="25" t="str">
        <f t="shared" si="491"/>
        <v/>
      </c>
    </row>
    <row r="2865" spans="1:19" x14ac:dyDescent="0.25">
      <c r="A2865" s="25">
        <f t="shared" si="492"/>
        <v>108</v>
      </c>
      <c r="B2865" s="25">
        <f t="shared" si="493"/>
        <v>0</v>
      </c>
      <c r="C2865" s="26">
        <f t="shared" si="494"/>
        <v>2863</v>
      </c>
      <c r="D2865" s="26">
        <f t="shared" si="486"/>
        <v>7</v>
      </c>
      <c r="E2865" s="26">
        <f t="shared" si="495"/>
        <v>136</v>
      </c>
      <c r="F2865" s="25" t="e">
        <f>INDEX('Boundary Condition Wizard'!$C$29:$BK$89,E2865+1,D2865+1)</f>
        <v>#REF!</v>
      </c>
      <c r="G2865" s="25" t="str">
        <f t="shared" si="487"/>
        <v/>
      </c>
      <c r="H2865" s="25" t="str">
        <f t="shared" si="496"/>
        <v/>
      </c>
      <c r="L2865" s="25">
        <v>2864</v>
      </c>
      <c r="N2865" s="25" t="str">
        <f t="shared" si="488"/>
        <v/>
      </c>
      <c r="O2865" s="25" t="str">
        <f t="shared" si="489"/>
        <v/>
      </c>
      <c r="R2865" s="25" t="str">
        <f t="shared" si="490"/>
        <v/>
      </c>
      <c r="S2865" s="25" t="str">
        <f t="shared" si="491"/>
        <v/>
      </c>
    </row>
    <row r="2866" spans="1:19" x14ac:dyDescent="0.25">
      <c r="A2866" s="25">
        <f t="shared" si="492"/>
        <v>108</v>
      </c>
      <c r="B2866" s="25">
        <f t="shared" si="493"/>
        <v>0</v>
      </c>
      <c r="C2866" s="26">
        <f t="shared" si="494"/>
        <v>2864</v>
      </c>
      <c r="D2866" s="26">
        <f t="shared" si="486"/>
        <v>8</v>
      </c>
      <c r="E2866" s="26">
        <f t="shared" si="495"/>
        <v>136</v>
      </c>
      <c r="F2866" s="25" t="e">
        <f>INDEX('Boundary Condition Wizard'!$C$29:$BK$89,E2866+1,D2866+1)</f>
        <v>#REF!</v>
      </c>
      <c r="G2866" s="25" t="str">
        <f t="shared" si="487"/>
        <v/>
      </c>
      <c r="H2866" s="25" t="str">
        <f t="shared" si="496"/>
        <v/>
      </c>
      <c r="L2866" s="25">
        <v>2865</v>
      </c>
      <c r="N2866" s="25" t="str">
        <f t="shared" si="488"/>
        <v/>
      </c>
      <c r="O2866" s="25" t="str">
        <f t="shared" si="489"/>
        <v/>
      </c>
      <c r="R2866" s="25" t="str">
        <f t="shared" si="490"/>
        <v/>
      </c>
      <c r="S2866" s="25" t="str">
        <f t="shared" si="491"/>
        <v/>
      </c>
    </row>
    <row r="2867" spans="1:19" x14ac:dyDescent="0.25">
      <c r="A2867" s="25">
        <f t="shared" si="492"/>
        <v>108</v>
      </c>
      <c r="B2867" s="25">
        <f t="shared" si="493"/>
        <v>0</v>
      </c>
      <c r="C2867" s="26">
        <f t="shared" si="494"/>
        <v>2865</v>
      </c>
      <c r="D2867" s="26">
        <f t="shared" si="486"/>
        <v>9</v>
      </c>
      <c r="E2867" s="26">
        <f t="shared" si="495"/>
        <v>136</v>
      </c>
      <c r="F2867" s="25" t="e">
        <f>INDEX('Boundary Condition Wizard'!$C$29:$BK$89,E2867+1,D2867+1)</f>
        <v>#REF!</v>
      </c>
      <c r="G2867" s="25" t="str">
        <f t="shared" si="487"/>
        <v/>
      </c>
      <c r="H2867" s="25" t="str">
        <f t="shared" si="496"/>
        <v/>
      </c>
      <c r="L2867" s="25">
        <v>2866</v>
      </c>
      <c r="N2867" s="25" t="str">
        <f t="shared" si="488"/>
        <v/>
      </c>
      <c r="O2867" s="25" t="str">
        <f t="shared" si="489"/>
        <v/>
      </c>
      <c r="R2867" s="25" t="str">
        <f t="shared" si="490"/>
        <v/>
      </c>
      <c r="S2867" s="25" t="str">
        <f t="shared" si="491"/>
        <v/>
      </c>
    </row>
    <row r="2868" spans="1:19" x14ac:dyDescent="0.25">
      <c r="A2868" s="25">
        <f t="shared" si="492"/>
        <v>108</v>
      </c>
      <c r="B2868" s="25">
        <f t="shared" si="493"/>
        <v>0</v>
      </c>
      <c r="C2868" s="26">
        <f t="shared" si="494"/>
        <v>2866</v>
      </c>
      <c r="D2868" s="26">
        <f t="shared" si="486"/>
        <v>10</v>
      </c>
      <c r="E2868" s="26">
        <f t="shared" si="495"/>
        <v>136</v>
      </c>
      <c r="F2868" s="25" t="e">
        <f>INDEX('Boundary Condition Wizard'!$C$29:$BK$89,E2868+1,D2868+1)</f>
        <v>#REF!</v>
      </c>
      <c r="G2868" s="25" t="str">
        <f t="shared" si="487"/>
        <v/>
      </c>
      <c r="H2868" s="25" t="str">
        <f t="shared" si="496"/>
        <v/>
      </c>
      <c r="L2868" s="25">
        <v>2867</v>
      </c>
      <c r="N2868" s="25" t="str">
        <f t="shared" si="488"/>
        <v/>
      </c>
      <c r="O2868" s="25" t="str">
        <f t="shared" si="489"/>
        <v/>
      </c>
      <c r="R2868" s="25" t="str">
        <f t="shared" si="490"/>
        <v/>
      </c>
      <c r="S2868" s="25" t="str">
        <f t="shared" si="491"/>
        <v/>
      </c>
    </row>
    <row r="2869" spans="1:19" x14ac:dyDescent="0.25">
      <c r="A2869" s="25">
        <f t="shared" si="492"/>
        <v>108</v>
      </c>
      <c r="B2869" s="25">
        <f t="shared" si="493"/>
        <v>0</v>
      </c>
      <c r="C2869" s="26">
        <f t="shared" si="494"/>
        <v>2867</v>
      </c>
      <c r="D2869" s="26">
        <f t="shared" si="486"/>
        <v>11</v>
      </c>
      <c r="E2869" s="26">
        <f t="shared" si="495"/>
        <v>136</v>
      </c>
      <c r="F2869" s="25" t="e">
        <f>INDEX('Boundary Condition Wizard'!$C$29:$BK$89,E2869+1,D2869+1)</f>
        <v>#REF!</v>
      </c>
      <c r="G2869" s="25" t="str">
        <f t="shared" si="487"/>
        <v/>
      </c>
      <c r="H2869" s="25" t="str">
        <f t="shared" si="496"/>
        <v/>
      </c>
      <c r="L2869" s="25">
        <v>2868</v>
      </c>
      <c r="N2869" s="25" t="str">
        <f t="shared" si="488"/>
        <v/>
      </c>
      <c r="O2869" s="25" t="str">
        <f t="shared" si="489"/>
        <v/>
      </c>
      <c r="R2869" s="25" t="str">
        <f t="shared" si="490"/>
        <v/>
      </c>
      <c r="S2869" s="25" t="str">
        <f t="shared" si="491"/>
        <v/>
      </c>
    </row>
    <row r="2870" spans="1:19" x14ac:dyDescent="0.25">
      <c r="A2870" s="25">
        <f t="shared" si="492"/>
        <v>108</v>
      </c>
      <c r="B2870" s="25">
        <f t="shared" si="493"/>
        <v>0</v>
      </c>
      <c r="C2870" s="26">
        <f t="shared" si="494"/>
        <v>2868</v>
      </c>
      <c r="D2870" s="26">
        <f t="shared" si="486"/>
        <v>12</v>
      </c>
      <c r="E2870" s="26">
        <f t="shared" si="495"/>
        <v>136</v>
      </c>
      <c r="F2870" s="25" t="e">
        <f>INDEX('Boundary Condition Wizard'!$C$29:$BK$89,E2870+1,D2870+1)</f>
        <v>#REF!</v>
      </c>
      <c r="G2870" s="25" t="str">
        <f t="shared" si="487"/>
        <v/>
      </c>
      <c r="H2870" s="25" t="str">
        <f t="shared" si="496"/>
        <v/>
      </c>
      <c r="L2870" s="25">
        <v>2869</v>
      </c>
      <c r="N2870" s="25" t="str">
        <f t="shared" si="488"/>
        <v/>
      </c>
      <c r="O2870" s="25" t="str">
        <f t="shared" si="489"/>
        <v/>
      </c>
      <c r="R2870" s="25" t="str">
        <f t="shared" si="490"/>
        <v/>
      </c>
      <c r="S2870" s="25" t="str">
        <f t="shared" si="491"/>
        <v/>
      </c>
    </row>
    <row r="2871" spans="1:19" x14ac:dyDescent="0.25">
      <c r="A2871" s="25">
        <f t="shared" si="492"/>
        <v>108</v>
      </c>
      <c r="B2871" s="25">
        <f t="shared" si="493"/>
        <v>0</v>
      </c>
      <c r="C2871" s="26">
        <f t="shared" si="494"/>
        <v>2869</v>
      </c>
      <c r="D2871" s="26">
        <f t="shared" si="486"/>
        <v>13</v>
      </c>
      <c r="E2871" s="26">
        <f t="shared" si="495"/>
        <v>136</v>
      </c>
      <c r="F2871" s="25" t="e">
        <f>INDEX('Boundary Condition Wizard'!$C$29:$BK$89,E2871+1,D2871+1)</f>
        <v>#REF!</v>
      </c>
      <c r="G2871" s="25" t="str">
        <f t="shared" si="487"/>
        <v/>
      </c>
      <c r="H2871" s="25" t="str">
        <f t="shared" si="496"/>
        <v/>
      </c>
      <c r="L2871" s="25">
        <v>2870</v>
      </c>
      <c r="N2871" s="25" t="str">
        <f t="shared" si="488"/>
        <v/>
      </c>
      <c r="O2871" s="25" t="str">
        <f t="shared" si="489"/>
        <v/>
      </c>
      <c r="R2871" s="25" t="str">
        <f t="shared" si="490"/>
        <v/>
      </c>
      <c r="S2871" s="25" t="str">
        <f t="shared" si="491"/>
        <v/>
      </c>
    </row>
    <row r="2872" spans="1:19" x14ac:dyDescent="0.25">
      <c r="A2872" s="25">
        <f t="shared" si="492"/>
        <v>108</v>
      </c>
      <c r="B2872" s="25">
        <f t="shared" si="493"/>
        <v>0</v>
      </c>
      <c r="C2872" s="26">
        <f t="shared" si="494"/>
        <v>2870</v>
      </c>
      <c r="D2872" s="26">
        <f t="shared" si="486"/>
        <v>14</v>
      </c>
      <c r="E2872" s="26">
        <f t="shared" si="495"/>
        <v>136</v>
      </c>
      <c r="F2872" s="25" t="e">
        <f>INDEX('Boundary Condition Wizard'!$C$29:$BK$89,E2872+1,D2872+1)</f>
        <v>#REF!</v>
      </c>
      <c r="G2872" s="25" t="str">
        <f t="shared" si="487"/>
        <v/>
      </c>
      <c r="H2872" s="25" t="str">
        <f t="shared" si="496"/>
        <v/>
      </c>
      <c r="L2872" s="25">
        <v>2871</v>
      </c>
      <c r="N2872" s="25" t="str">
        <f t="shared" si="488"/>
        <v/>
      </c>
      <c r="O2872" s="25" t="str">
        <f t="shared" si="489"/>
        <v/>
      </c>
      <c r="R2872" s="25" t="str">
        <f t="shared" si="490"/>
        <v/>
      </c>
      <c r="S2872" s="25" t="str">
        <f t="shared" si="491"/>
        <v/>
      </c>
    </row>
    <row r="2873" spans="1:19" x14ac:dyDescent="0.25">
      <c r="A2873" s="25">
        <f t="shared" si="492"/>
        <v>108</v>
      </c>
      <c r="B2873" s="25">
        <f t="shared" si="493"/>
        <v>0</v>
      </c>
      <c r="C2873" s="26">
        <f t="shared" si="494"/>
        <v>2871</v>
      </c>
      <c r="D2873" s="26">
        <f t="shared" si="486"/>
        <v>15</v>
      </c>
      <c r="E2873" s="26">
        <f t="shared" si="495"/>
        <v>136</v>
      </c>
      <c r="F2873" s="25" t="e">
        <f>INDEX('Boundary Condition Wizard'!$C$29:$BK$89,E2873+1,D2873+1)</f>
        <v>#REF!</v>
      </c>
      <c r="G2873" s="25" t="str">
        <f t="shared" si="487"/>
        <v/>
      </c>
      <c r="H2873" s="25" t="str">
        <f t="shared" si="496"/>
        <v/>
      </c>
      <c r="L2873" s="25">
        <v>2872</v>
      </c>
      <c r="N2873" s="25" t="str">
        <f t="shared" si="488"/>
        <v/>
      </c>
      <c r="O2873" s="25" t="str">
        <f t="shared" si="489"/>
        <v/>
      </c>
      <c r="R2873" s="25" t="str">
        <f t="shared" si="490"/>
        <v/>
      </c>
      <c r="S2873" s="25" t="str">
        <f t="shared" si="491"/>
        <v/>
      </c>
    </row>
    <row r="2874" spans="1:19" x14ac:dyDescent="0.25">
      <c r="A2874" s="25">
        <f t="shared" si="492"/>
        <v>108</v>
      </c>
      <c r="B2874" s="25">
        <f t="shared" si="493"/>
        <v>0</v>
      </c>
      <c r="C2874" s="26">
        <f t="shared" si="494"/>
        <v>2872</v>
      </c>
      <c r="D2874" s="26">
        <f t="shared" si="486"/>
        <v>16</v>
      </c>
      <c r="E2874" s="26">
        <f t="shared" si="495"/>
        <v>136</v>
      </c>
      <c r="F2874" s="25" t="e">
        <f>INDEX('Boundary Condition Wizard'!$C$29:$BK$89,E2874+1,D2874+1)</f>
        <v>#REF!</v>
      </c>
      <c r="G2874" s="25" t="str">
        <f t="shared" si="487"/>
        <v/>
      </c>
      <c r="H2874" s="25" t="str">
        <f t="shared" si="496"/>
        <v/>
      </c>
      <c r="L2874" s="25">
        <v>2873</v>
      </c>
      <c r="N2874" s="25" t="str">
        <f t="shared" si="488"/>
        <v/>
      </c>
      <c r="O2874" s="25" t="str">
        <f t="shared" si="489"/>
        <v/>
      </c>
      <c r="R2874" s="25" t="str">
        <f t="shared" si="490"/>
        <v/>
      </c>
      <c r="S2874" s="25" t="str">
        <f t="shared" si="491"/>
        <v/>
      </c>
    </row>
    <row r="2875" spans="1:19" x14ac:dyDescent="0.25">
      <c r="A2875" s="25">
        <f t="shared" si="492"/>
        <v>108</v>
      </c>
      <c r="B2875" s="25">
        <f t="shared" si="493"/>
        <v>0</v>
      </c>
      <c r="C2875" s="26">
        <f t="shared" si="494"/>
        <v>2873</v>
      </c>
      <c r="D2875" s="26">
        <f t="shared" si="486"/>
        <v>17</v>
      </c>
      <c r="E2875" s="26">
        <f t="shared" si="495"/>
        <v>136</v>
      </c>
      <c r="F2875" s="25" t="e">
        <f>INDEX('Boundary Condition Wizard'!$C$29:$BK$89,E2875+1,D2875+1)</f>
        <v>#REF!</v>
      </c>
      <c r="G2875" s="25" t="str">
        <f t="shared" si="487"/>
        <v/>
      </c>
      <c r="H2875" s="25" t="str">
        <f t="shared" si="496"/>
        <v/>
      </c>
      <c r="L2875" s="25">
        <v>2874</v>
      </c>
      <c r="N2875" s="25" t="str">
        <f t="shared" si="488"/>
        <v/>
      </c>
      <c r="O2875" s="25" t="str">
        <f t="shared" si="489"/>
        <v/>
      </c>
      <c r="R2875" s="25" t="str">
        <f t="shared" si="490"/>
        <v/>
      </c>
      <c r="S2875" s="25" t="str">
        <f t="shared" si="491"/>
        <v/>
      </c>
    </row>
    <row r="2876" spans="1:19" x14ac:dyDescent="0.25">
      <c r="A2876" s="25">
        <f t="shared" si="492"/>
        <v>108</v>
      </c>
      <c r="B2876" s="25">
        <f t="shared" si="493"/>
        <v>0</v>
      </c>
      <c r="C2876" s="26">
        <f t="shared" si="494"/>
        <v>2874</v>
      </c>
      <c r="D2876" s="26">
        <f t="shared" si="486"/>
        <v>18</v>
      </c>
      <c r="E2876" s="26">
        <f t="shared" si="495"/>
        <v>136</v>
      </c>
      <c r="F2876" s="25" t="e">
        <f>INDEX('Boundary Condition Wizard'!$C$29:$BK$89,E2876+1,D2876+1)</f>
        <v>#REF!</v>
      </c>
      <c r="G2876" s="25" t="str">
        <f t="shared" si="487"/>
        <v/>
      </c>
      <c r="H2876" s="25" t="str">
        <f t="shared" si="496"/>
        <v/>
      </c>
      <c r="L2876" s="25">
        <v>2875</v>
      </c>
      <c r="N2876" s="25" t="str">
        <f t="shared" si="488"/>
        <v/>
      </c>
      <c r="O2876" s="25" t="str">
        <f t="shared" si="489"/>
        <v/>
      </c>
      <c r="R2876" s="25" t="str">
        <f t="shared" si="490"/>
        <v/>
      </c>
      <c r="S2876" s="25" t="str">
        <f t="shared" si="491"/>
        <v/>
      </c>
    </row>
    <row r="2877" spans="1:19" x14ac:dyDescent="0.25">
      <c r="A2877" s="25">
        <f t="shared" si="492"/>
        <v>108</v>
      </c>
      <c r="B2877" s="25">
        <f t="shared" si="493"/>
        <v>0</v>
      </c>
      <c r="C2877" s="26">
        <f t="shared" si="494"/>
        <v>2875</v>
      </c>
      <c r="D2877" s="26">
        <f t="shared" si="486"/>
        <v>19</v>
      </c>
      <c r="E2877" s="26">
        <f t="shared" si="495"/>
        <v>136</v>
      </c>
      <c r="F2877" s="25" t="e">
        <f>INDEX('Boundary Condition Wizard'!$C$29:$BK$89,E2877+1,D2877+1)</f>
        <v>#REF!</v>
      </c>
      <c r="G2877" s="25" t="str">
        <f t="shared" si="487"/>
        <v/>
      </c>
      <c r="H2877" s="25" t="str">
        <f t="shared" si="496"/>
        <v/>
      </c>
      <c r="L2877" s="25">
        <v>2876</v>
      </c>
      <c r="N2877" s="25" t="str">
        <f t="shared" si="488"/>
        <v/>
      </c>
      <c r="O2877" s="25" t="str">
        <f t="shared" si="489"/>
        <v/>
      </c>
      <c r="R2877" s="25" t="str">
        <f t="shared" si="490"/>
        <v/>
      </c>
      <c r="S2877" s="25" t="str">
        <f t="shared" si="491"/>
        <v/>
      </c>
    </row>
    <row r="2878" spans="1:19" x14ac:dyDescent="0.25">
      <c r="A2878" s="25">
        <f t="shared" si="492"/>
        <v>108</v>
      </c>
      <c r="B2878" s="25">
        <f t="shared" si="493"/>
        <v>0</v>
      </c>
      <c r="C2878" s="26">
        <f t="shared" si="494"/>
        <v>2876</v>
      </c>
      <c r="D2878" s="26">
        <f t="shared" si="486"/>
        <v>20</v>
      </c>
      <c r="E2878" s="26">
        <f t="shared" si="495"/>
        <v>136</v>
      </c>
      <c r="F2878" s="25" t="e">
        <f>INDEX('Boundary Condition Wizard'!$C$29:$BK$89,E2878+1,D2878+1)</f>
        <v>#REF!</v>
      </c>
      <c r="G2878" s="25" t="str">
        <f t="shared" si="487"/>
        <v/>
      </c>
      <c r="H2878" s="25" t="str">
        <f t="shared" si="496"/>
        <v/>
      </c>
      <c r="L2878" s="25">
        <v>2877</v>
      </c>
      <c r="N2878" s="25" t="str">
        <f t="shared" si="488"/>
        <v/>
      </c>
      <c r="O2878" s="25" t="str">
        <f t="shared" si="489"/>
        <v/>
      </c>
      <c r="R2878" s="25" t="str">
        <f t="shared" si="490"/>
        <v/>
      </c>
      <c r="S2878" s="25" t="str">
        <f t="shared" si="491"/>
        <v/>
      </c>
    </row>
    <row r="2879" spans="1:19" x14ac:dyDescent="0.25">
      <c r="A2879" s="25">
        <f t="shared" si="492"/>
        <v>108</v>
      </c>
      <c r="B2879" s="25">
        <f t="shared" si="493"/>
        <v>0</v>
      </c>
      <c r="C2879" s="26">
        <f t="shared" si="494"/>
        <v>2877</v>
      </c>
      <c r="D2879" s="26">
        <f t="shared" si="486"/>
        <v>0</v>
      </c>
      <c r="E2879" s="26">
        <f t="shared" si="495"/>
        <v>137</v>
      </c>
      <c r="F2879" s="25" t="e">
        <f>INDEX('Boundary Condition Wizard'!$C$29:$BK$89,E2879+1,D2879+1)</f>
        <v>#REF!</v>
      </c>
      <c r="G2879" s="25" t="str">
        <f t="shared" si="487"/>
        <v/>
      </c>
      <c r="H2879" s="25" t="str">
        <f t="shared" si="496"/>
        <v/>
      </c>
      <c r="L2879" s="25">
        <v>2878</v>
      </c>
      <c r="N2879" s="25" t="str">
        <f t="shared" si="488"/>
        <v/>
      </c>
      <c r="O2879" s="25" t="str">
        <f t="shared" si="489"/>
        <v/>
      </c>
      <c r="R2879" s="25" t="str">
        <f t="shared" si="490"/>
        <v/>
      </c>
      <c r="S2879" s="25" t="str">
        <f t="shared" si="491"/>
        <v/>
      </c>
    </row>
    <row r="2880" spans="1:19" x14ac:dyDescent="0.25">
      <c r="A2880" s="25">
        <f t="shared" si="492"/>
        <v>108</v>
      </c>
      <c r="B2880" s="25">
        <f t="shared" si="493"/>
        <v>0</v>
      </c>
      <c r="C2880" s="26">
        <f t="shared" si="494"/>
        <v>2878</v>
      </c>
      <c r="D2880" s="26">
        <f t="shared" si="486"/>
        <v>1</v>
      </c>
      <c r="E2880" s="26">
        <f t="shared" si="495"/>
        <v>137</v>
      </c>
      <c r="F2880" s="25" t="e">
        <f>INDEX('Boundary Condition Wizard'!$C$29:$BK$89,E2880+1,D2880+1)</f>
        <v>#REF!</v>
      </c>
      <c r="G2880" s="25" t="str">
        <f t="shared" si="487"/>
        <v/>
      </c>
      <c r="H2880" s="25" t="str">
        <f t="shared" si="496"/>
        <v/>
      </c>
      <c r="L2880" s="25">
        <v>2879</v>
      </c>
      <c r="N2880" s="25" t="str">
        <f t="shared" si="488"/>
        <v/>
      </c>
      <c r="O2880" s="25" t="str">
        <f t="shared" si="489"/>
        <v/>
      </c>
      <c r="R2880" s="25" t="str">
        <f t="shared" si="490"/>
        <v/>
      </c>
      <c r="S2880" s="25" t="str">
        <f t="shared" si="491"/>
        <v/>
      </c>
    </row>
    <row r="2881" spans="1:19" x14ac:dyDescent="0.25">
      <c r="A2881" s="25">
        <f t="shared" si="492"/>
        <v>108</v>
      </c>
      <c r="B2881" s="25">
        <f t="shared" si="493"/>
        <v>0</v>
      </c>
      <c r="C2881" s="26">
        <f t="shared" si="494"/>
        <v>2879</v>
      </c>
      <c r="D2881" s="26">
        <f t="shared" si="486"/>
        <v>2</v>
      </c>
      <c r="E2881" s="26">
        <f t="shared" si="495"/>
        <v>137</v>
      </c>
      <c r="F2881" s="25" t="e">
        <f>INDEX('Boundary Condition Wizard'!$C$29:$BK$89,E2881+1,D2881+1)</f>
        <v>#REF!</v>
      </c>
      <c r="G2881" s="25" t="str">
        <f t="shared" si="487"/>
        <v/>
      </c>
      <c r="H2881" s="25" t="str">
        <f t="shared" si="496"/>
        <v/>
      </c>
      <c r="L2881" s="25">
        <v>2880</v>
      </c>
      <c r="N2881" s="25" t="str">
        <f t="shared" si="488"/>
        <v/>
      </c>
      <c r="O2881" s="25" t="str">
        <f t="shared" si="489"/>
        <v/>
      </c>
      <c r="R2881" s="25" t="str">
        <f t="shared" si="490"/>
        <v/>
      </c>
      <c r="S2881" s="25" t="str">
        <f t="shared" si="491"/>
        <v/>
      </c>
    </row>
    <row r="2882" spans="1:19" x14ac:dyDescent="0.25">
      <c r="A2882" s="25">
        <f t="shared" si="492"/>
        <v>108</v>
      </c>
      <c r="B2882" s="25">
        <f t="shared" si="493"/>
        <v>0</v>
      </c>
      <c r="C2882" s="26">
        <f t="shared" si="494"/>
        <v>2880</v>
      </c>
      <c r="D2882" s="26">
        <f t="shared" si="486"/>
        <v>3</v>
      </c>
      <c r="E2882" s="26">
        <f t="shared" si="495"/>
        <v>137</v>
      </c>
      <c r="F2882" s="25" t="e">
        <f>INDEX('Boundary Condition Wizard'!$C$29:$BK$89,E2882+1,D2882+1)</f>
        <v>#REF!</v>
      </c>
      <c r="G2882" s="25" t="str">
        <f t="shared" si="487"/>
        <v/>
      </c>
      <c r="H2882" s="25" t="str">
        <f t="shared" si="496"/>
        <v/>
      </c>
      <c r="L2882" s="25">
        <v>2881</v>
      </c>
      <c r="N2882" s="25" t="str">
        <f t="shared" si="488"/>
        <v/>
      </c>
      <c r="O2882" s="25" t="str">
        <f t="shared" si="489"/>
        <v/>
      </c>
      <c r="R2882" s="25" t="str">
        <f t="shared" si="490"/>
        <v/>
      </c>
      <c r="S2882" s="25" t="str">
        <f t="shared" si="491"/>
        <v/>
      </c>
    </row>
    <row r="2883" spans="1:19" x14ac:dyDescent="0.25">
      <c r="A2883" s="25">
        <f t="shared" si="492"/>
        <v>108</v>
      </c>
      <c r="B2883" s="25">
        <f t="shared" si="493"/>
        <v>0</v>
      </c>
      <c r="C2883" s="26">
        <f t="shared" si="494"/>
        <v>2881</v>
      </c>
      <c r="D2883" s="26">
        <f t="shared" ref="D2883:D2946" si="497">C2883-TRUNC(C2883/num_x,0)*num_x</f>
        <v>4</v>
      </c>
      <c r="E2883" s="26">
        <f t="shared" si="495"/>
        <v>137</v>
      </c>
      <c r="F2883" s="25" t="e">
        <f>INDEX('Boundary Condition Wizard'!$C$29:$BK$89,E2883+1,D2883+1)</f>
        <v>#REF!</v>
      </c>
      <c r="G2883" s="25" t="str">
        <f t="shared" ref="G2883:G2946" si="498">IF(ISTEXT(F2883),LEFT(F2883,1),"")</f>
        <v/>
      </c>
      <c r="H2883" s="25" t="str">
        <f t="shared" si="496"/>
        <v/>
      </c>
      <c r="L2883" s="25">
        <v>2882</v>
      </c>
      <c r="N2883" s="25" t="str">
        <f t="shared" ref="N2883:N2946" si="499">IF(L2883&lt;=$N$1,VLOOKUP(L2883,$A$2:$H$3742,3,FALSE),"")</f>
        <v/>
      </c>
      <c r="O2883" s="25" t="str">
        <f t="shared" ref="O2883:O2946" si="500">IF(L2883&lt;=$N$1,VLOOKUP(L2883,$A$2:$H$3742,8,FALSE),"")</f>
        <v/>
      </c>
      <c r="R2883" s="25" t="str">
        <f t="shared" ref="R2883:R2946" si="501">IF(L2883&lt;=$R$1,VLOOKUP(L2883,$B$2:$H$3742,2,FALSE),"")</f>
        <v/>
      </c>
      <c r="S2883" s="25" t="str">
        <f t="shared" ref="S2883:S2946" si="502">IF(L2883&lt;=$R$1,VLOOKUP(L2883,$B$2:$H$3742,7,FALSE),"")</f>
        <v/>
      </c>
    </row>
    <row r="2884" spans="1:19" x14ac:dyDescent="0.25">
      <c r="A2884" s="25">
        <f t="shared" ref="A2884:A2947" si="503">IF(G2884="D",1+A2883,A2883)</f>
        <v>108</v>
      </c>
      <c r="B2884" s="25">
        <f t="shared" ref="B2884:B2947" si="504">IF(G2884="N",1+B2883,B2883)</f>
        <v>0</v>
      </c>
      <c r="C2884" s="26">
        <f t="shared" ref="C2884:C2947" si="505">1+C2883</f>
        <v>2882</v>
      </c>
      <c r="D2884" s="26">
        <f t="shared" si="497"/>
        <v>5</v>
      </c>
      <c r="E2884" s="26">
        <f t="shared" ref="E2884:E2947" si="506">TRUNC(C2884/num_x)</f>
        <v>137</v>
      </c>
      <c r="F2884" s="25" t="e">
        <f>INDEX('Boundary Condition Wizard'!$C$29:$BK$89,E2884+1,D2884+1)</f>
        <v>#REF!</v>
      </c>
      <c r="G2884" s="25" t="str">
        <f t="shared" si="498"/>
        <v/>
      </c>
      <c r="H2884" s="25" t="str">
        <f t="shared" ref="H2884:H2947" si="507">IF(ISTEXT(F2884),VALUE(RIGHT(F2884,LEN(F2884)-1)),"")</f>
        <v/>
      </c>
      <c r="L2884" s="25">
        <v>2883</v>
      </c>
      <c r="N2884" s="25" t="str">
        <f t="shared" si="499"/>
        <v/>
      </c>
      <c r="O2884" s="25" t="str">
        <f t="shared" si="500"/>
        <v/>
      </c>
      <c r="R2884" s="25" t="str">
        <f t="shared" si="501"/>
        <v/>
      </c>
      <c r="S2884" s="25" t="str">
        <f t="shared" si="502"/>
        <v/>
      </c>
    </row>
    <row r="2885" spans="1:19" x14ac:dyDescent="0.25">
      <c r="A2885" s="25">
        <f t="shared" si="503"/>
        <v>108</v>
      </c>
      <c r="B2885" s="25">
        <f t="shared" si="504"/>
        <v>0</v>
      </c>
      <c r="C2885" s="26">
        <f t="shared" si="505"/>
        <v>2883</v>
      </c>
      <c r="D2885" s="26">
        <f t="shared" si="497"/>
        <v>6</v>
      </c>
      <c r="E2885" s="26">
        <f t="shared" si="506"/>
        <v>137</v>
      </c>
      <c r="F2885" s="25" t="e">
        <f>INDEX('Boundary Condition Wizard'!$C$29:$BK$89,E2885+1,D2885+1)</f>
        <v>#REF!</v>
      </c>
      <c r="G2885" s="25" t="str">
        <f t="shared" si="498"/>
        <v/>
      </c>
      <c r="H2885" s="25" t="str">
        <f t="shared" si="507"/>
        <v/>
      </c>
      <c r="L2885" s="25">
        <v>2884</v>
      </c>
      <c r="N2885" s="25" t="str">
        <f t="shared" si="499"/>
        <v/>
      </c>
      <c r="O2885" s="25" t="str">
        <f t="shared" si="500"/>
        <v/>
      </c>
      <c r="R2885" s="25" t="str">
        <f t="shared" si="501"/>
        <v/>
      </c>
      <c r="S2885" s="25" t="str">
        <f t="shared" si="502"/>
        <v/>
      </c>
    </row>
    <row r="2886" spans="1:19" x14ac:dyDescent="0.25">
      <c r="A2886" s="25">
        <f t="shared" si="503"/>
        <v>108</v>
      </c>
      <c r="B2886" s="25">
        <f t="shared" si="504"/>
        <v>0</v>
      </c>
      <c r="C2886" s="26">
        <f t="shared" si="505"/>
        <v>2884</v>
      </c>
      <c r="D2886" s="26">
        <f t="shared" si="497"/>
        <v>7</v>
      </c>
      <c r="E2886" s="26">
        <f t="shared" si="506"/>
        <v>137</v>
      </c>
      <c r="F2886" s="25" t="e">
        <f>INDEX('Boundary Condition Wizard'!$C$29:$BK$89,E2886+1,D2886+1)</f>
        <v>#REF!</v>
      </c>
      <c r="G2886" s="25" t="str">
        <f t="shared" si="498"/>
        <v/>
      </c>
      <c r="H2886" s="25" t="str">
        <f t="shared" si="507"/>
        <v/>
      </c>
      <c r="L2886" s="25">
        <v>2885</v>
      </c>
      <c r="N2886" s="25" t="str">
        <f t="shared" si="499"/>
        <v/>
      </c>
      <c r="O2886" s="25" t="str">
        <f t="shared" si="500"/>
        <v/>
      </c>
      <c r="R2886" s="25" t="str">
        <f t="shared" si="501"/>
        <v/>
      </c>
      <c r="S2886" s="25" t="str">
        <f t="shared" si="502"/>
        <v/>
      </c>
    </row>
    <row r="2887" spans="1:19" x14ac:dyDescent="0.25">
      <c r="A2887" s="25">
        <f t="shared" si="503"/>
        <v>108</v>
      </c>
      <c r="B2887" s="25">
        <f t="shared" si="504"/>
        <v>0</v>
      </c>
      <c r="C2887" s="26">
        <f t="shared" si="505"/>
        <v>2885</v>
      </c>
      <c r="D2887" s="26">
        <f t="shared" si="497"/>
        <v>8</v>
      </c>
      <c r="E2887" s="26">
        <f t="shared" si="506"/>
        <v>137</v>
      </c>
      <c r="F2887" s="25" t="e">
        <f>INDEX('Boundary Condition Wizard'!$C$29:$BK$89,E2887+1,D2887+1)</f>
        <v>#REF!</v>
      </c>
      <c r="G2887" s="25" t="str">
        <f t="shared" si="498"/>
        <v/>
      </c>
      <c r="H2887" s="25" t="str">
        <f t="shared" si="507"/>
        <v/>
      </c>
      <c r="L2887" s="25">
        <v>2886</v>
      </c>
      <c r="N2887" s="25" t="str">
        <f t="shared" si="499"/>
        <v/>
      </c>
      <c r="O2887" s="25" t="str">
        <f t="shared" si="500"/>
        <v/>
      </c>
      <c r="R2887" s="25" t="str">
        <f t="shared" si="501"/>
        <v/>
      </c>
      <c r="S2887" s="25" t="str">
        <f t="shared" si="502"/>
        <v/>
      </c>
    </row>
    <row r="2888" spans="1:19" x14ac:dyDescent="0.25">
      <c r="A2888" s="25">
        <f t="shared" si="503"/>
        <v>108</v>
      </c>
      <c r="B2888" s="25">
        <f t="shared" si="504"/>
        <v>0</v>
      </c>
      <c r="C2888" s="26">
        <f t="shared" si="505"/>
        <v>2886</v>
      </c>
      <c r="D2888" s="26">
        <f t="shared" si="497"/>
        <v>9</v>
      </c>
      <c r="E2888" s="26">
        <f t="shared" si="506"/>
        <v>137</v>
      </c>
      <c r="F2888" s="25" t="e">
        <f>INDEX('Boundary Condition Wizard'!$C$29:$BK$89,E2888+1,D2888+1)</f>
        <v>#REF!</v>
      </c>
      <c r="G2888" s="25" t="str">
        <f t="shared" si="498"/>
        <v/>
      </c>
      <c r="H2888" s="25" t="str">
        <f t="shared" si="507"/>
        <v/>
      </c>
      <c r="L2888" s="25">
        <v>2887</v>
      </c>
      <c r="N2888" s="25" t="str">
        <f t="shared" si="499"/>
        <v/>
      </c>
      <c r="O2888" s="25" t="str">
        <f t="shared" si="500"/>
        <v/>
      </c>
      <c r="R2888" s="25" t="str">
        <f t="shared" si="501"/>
        <v/>
      </c>
      <c r="S2888" s="25" t="str">
        <f t="shared" si="502"/>
        <v/>
      </c>
    </row>
    <row r="2889" spans="1:19" x14ac:dyDescent="0.25">
      <c r="A2889" s="25">
        <f t="shared" si="503"/>
        <v>108</v>
      </c>
      <c r="B2889" s="25">
        <f t="shared" si="504"/>
        <v>0</v>
      </c>
      <c r="C2889" s="26">
        <f t="shared" si="505"/>
        <v>2887</v>
      </c>
      <c r="D2889" s="26">
        <f t="shared" si="497"/>
        <v>10</v>
      </c>
      <c r="E2889" s="26">
        <f t="shared" si="506"/>
        <v>137</v>
      </c>
      <c r="F2889" s="25" t="e">
        <f>INDEX('Boundary Condition Wizard'!$C$29:$BK$89,E2889+1,D2889+1)</f>
        <v>#REF!</v>
      </c>
      <c r="G2889" s="25" t="str">
        <f t="shared" si="498"/>
        <v/>
      </c>
      <c r="H2889" s="25" t="str">
        <f t="shared" si="507"/>
        <v/>
      </c>
      <c r="L2889" s="25">
        <v>2888</v>
      </c>
      <c r="N2889" s="25" t="str">
        <f t="shared" si="499"/>
        <v/>
      </c>
      <c r="O2889" s="25" t="str">
        <f t="shared" si="500"/>
        <v/>
      </c>
      <c r="R2889" s="25" t="str">
        <f t="shared" si="501"/>
        <v/>
      </c>
      <c r="S2889" s="25" t="str">
        <f t="shared" si="502"/>
        <v/>
      </c>
    </row>
    <row r="2890" spans="1:19" x14ac:dyDescent="0.25">
      <c r="A2890" s="25">
        <f t="shared" si="503"/>
        <v>108</v>
      </c>
      <c r="B2890" s="25">
        <f t="shared" si="504"/>
        <v>0</v>
      </c>
      <c r="C2890" s="26">
        <f t="shared" si="505"/>
        <v>2888</v>
      </c>
      <c r="D2890" s="26">
        <f t="shared" si="497"/>
        <v>11</v>
      </c>
      <c r="E2890" s="26">
        <f t="shared" si="506"/>
        <v>137</v>
      </c>
      <c r="F2890" s="25" t="e">
        <f>INDEX('Boundary Condition Wizard'!$C$29:$BK$89,E2890+1,D2890+1)</f>
        <v>#REF!</v>
      </c>
      <c r="G2890" s="25" t="str">
        <f t="shared" si="498"/>
        <v/>
      </c>
      <c r="H2890" s="25" t="str">
        <f t="shared" si="507"/>
        <v/>
      </c>
      <c r="L2890" s="25">
        <v>2889</v>
      </c>
      <c r="N2890" s="25" t="str">
        <f t="shared" si="499"/>
        <v/>
      </c>
      <c r="O2890" s="25" t="str">
        <f t="shared" si="500"/>
        <v/>
      </c>
      <c r="R2890" s="25" t="str">
        <f t="shared" si="501"/>
        <v/>
      </c>
      <c r="S2890" s="25" t="str">
        <f t="shared" si="502"/>
        <v/>
      </c>
    </row>
    <row r="2891" spans="1:19" x14ac:dyDescent="0.25">
      <c r="A2891" s="25">
        <f t="shared" si="503"/>
        <v>108</v>
      </c>
      <c r="B2891" s="25">
        <f t="shared" si="504"/>
        <v>0</v>
      </c>
      <c r="C2891" s="26">
        <f t="shared" si="505"/>
        <v>2889</v>
      </c>
      <c r="D2891" s="26">
        <f t="shared" si="497"/>
        <v>12</v>
      </c>
      <c r="E2891" s="26">
        <f t="shared" si="506"/>
        <v>137</v>
      </c>
      <c r="F2891" s="25" t="e">
        <f>INDEX('Boundary Condition Wizard'!$C$29:$BK$89,E2891+1,D2891+1)</f>
        <v>#REF!</v>
      </c>
      <c r="G2891" s="25" t="str">
        <f t="shared" si="498"/>
        <v/>
      </c>
      <c r="H2891" s="25" t="str">
        <f t="shared" si="507"/>
        <v/>
      </c>
      <c r="L2891" s="25">
        <v>2890</v>
      </c>
      <c r="N2891" s="25" t="str">
        <f t="shared" si="499"/>
        <v/>
      </c>
      <c r="O2891" s="25" t="str">
        <f t="shared" si="500"/>
        <v/>
      </c>
      <c r="R2891" s="25" t="str">
        <f t="shared" si="501"/>
        <v/>
      </c>
      <c r="S2891" s="25" t="str">
        <f t="shared" si="502"/>
        <v/>
      </c>
    </row>
    <row r="2892" spans="1:19" x14ac:dyDescent="0.25">
      <c r="A2892" s="25">
        <f t="shared" si="503"/>
        <v>108</v>
      </c>
      <c r="B2892" s="25">
        <f t="shared" si="504"/>
        <v>0</v>
      </c>
      <c r="C2892" s="26">
        <f t="shared" si="505"/>
        <v>2890</v>
      </c>
      <c r="D2892" s="26">
        <f t="shared" si="497"/>
        <v>13</v>
      </c>
      <c r="E2892" s="26">
        <f t="shared" si="506"/>
        <v>137</v>
      </c>
      <c r="F2892" s="25" t="e">
        <f>INDEX('Boundary Condition Wizard'!$C$29:$BK$89,E2892+1,D2892+1)</f>
        <v>#REF!</v>
      </c>
      <c r="G2892" s="25" t="str">
        <f t="shared" si="498"/>
        <v/>
      </c>
      <c r="H2892" s="25" t="str">
        <f t="shared" si="507"/>
        <v/>
      </c>
      <c r="L2892" s="25">
        <v>2891</v>
      </c>
      <c r="N2892" s="25" t="str">
        <f t="shared" si="499"/>
        <v/>
      </c>
      <c r="O2892" s="25" t="str">
        <f t="shared" si="500"/>
        <v/>
      </c>
      <c r="R2892" s="25" t="str">
        <f t="shared" si="501"/>
        <v/>
      </c>
      <c r="S2892" s="25" t="str">
        <f t="shared" si="502"/>
        <v/>
      </c>
    </row>
    <row r="2893" spans="1:19" x14ac:dyDescent="0.25">
      <c r="A2893" s="25">
        <f t="shared" si="503"/>
        <v>108</v>
      </c>
      <c r="B2893" s="25">
        <f t="shared" si="504"/>
        <v>0</v>
      </c>
      <c r="C2893" s="26">
        <f t="shared" si="505"/>
        <v>2891</v>
      </c>
      <c r="D2893" s="26">
        <f t="shared" si="497"/>
        <v>14</v>
      </c>
      <c r="E2893" s="26">
        <f t="shared" si="506"/>
        <v>137</v>
      </c>
      <c r="F2893" s="25" t="e">
        <f>INDEX('Boundary Condition Wizard'!$C$29:$BK$89,E2893+1,D2893+1)</f>
        <v>#REF!</v>
      </c>
      <c r="G2893" s="25" t="str">
        <f t="shared" si="498"/>
        <v/>
      </c>
      <c r="H2893" s="25" t="str">
        <f t="shared" si="507"/>
        <v/>
      </c>
      <c r="L2893" s="25">
        <v>2892</v>
      </c>
      <c r="N2893" s="25" t="str">
        <f t="shared" si="499"/>
        <v/>
      </c>
      <c r="O2893" s="25" t="str">
        <f t="shared" si="500"/>
        <v/>
      </c>
      <c r="R2893" s="25" t="str">
        <f t="shared" si="501"/>
        <v/>
      </c>
      <c r="S2893" s="25" t="str">
        <f t="shared" si="502"/>
        <v/>
      </c>
    </row>
    <row r="2894" spans="1:19" x14ac:dyDescent="0.25">
      <c r="A2894" s="25">
        <f t="shared" si="503"/>
        <v>108</v>
      </c>
      <c r="B2894" s="25">
        <f t="shared" si="504"/>
        <v>0</v>
      </c>
      <c r="C2894" s="26">
        <f t="shared" si="505"/>
        <v>2892</v>
      </c>
      <c r="D2894" s="26">
        <f t="shared" si="497"/>
        <v>15</v>
      </c>
      <c r="E2894" s="26">
        <f t="shared" si="506"/>
        <v>137</v>
      </c>
      <c r="F2894" s="25" t="e">
        <f>INDEX('Boundary Condition Wizard'!$C$29:$BK$89,E2894+1,D2894+1)</f>
        <v>#REF!</v>
      </c>
      <c r="G2894" s="25" t="str">
        <f t="shared" si="498"/>
        <v/>
      </c>
      <c r="H2894" s="25" t="str">
        <f t="shared" si="507"/>
        <v/>
      </c>
      <c r="L2894" s="25">
        <v>2893</v>
      </c>
      <c r="N2894" s="25" t="str">
        <f t="shared" si="499"/>
        <v/>
      </c>
      <c r="O2894" s="25" t="str">
        <f t="shared" si="500"/>
        <v/>
      </c>
      <c r="R2894" s="25" t="str">
        <f t="shared" si="501"/>
        <v/>
      </c>
      <c r="S2894" s="25" t="str">
        <f t="shared" si="502"/>
        <v/>
      </c>
    </row>
    <row r="2895" spans="1:19" x14ac:dyDescent="0.25">
      <c r="A2895" s="25">
        <f t="shared" si="503"/>
        <v>108</v>
      </c>
      <c r="B2895" s="25">
        <f t="shared" si="504"/>
        <v>0</v>
      </c>
      <c r="C2895" s="26">
        <f t="shared" si="505"/>
        <v>2893</v>
      </c>
      <c r="D2895" s="26">
        <f t="shared" si="497"/>
        <v>16</v>
      </c>
      <c r="E2895" s="26">
        <f t="shared" si="506"/>
        <v>137</v>
      </c>
      <c r="F2895" s="25" t="e">
        <f>INDEX('Boundary Condition Wizard'!$C$29:$BK$89,E2895+1,D2895+1)</f>
        <v>#REF!</v>
      </c>
      <c r="G2895" s="25" t="str">
        <f t="shared" si="498"/>
        <v/>
      </c>
      <c r="H2895" s="25" t="str">
        <f t="shared" si="507"/>
        <v/>
      </c>
      <c r="L2895" s="25">
        <v>2894</v>
      </c>
      <c r="N2895" s="25" t="str">
        <f t="shared" si="499"/>
        <v/>
      </c>
      <c r="O2895" s="25" t="str">
        <f t="shared" si="500"/>
        <v/>
      </c>
      <c r="R2895" s="25" t="str">
        <f t="shared" si="501"/>
        <v/>
      </c>
      <c r="S2895" s="25" t="str">
        <f t="shared" si="502"/>
        <v/>
      </c>
    </row>
    <row r="2896" spans="1:19" x14ac:dyDescent="0.25">
      <c r="A2896" s="25">
        <f t="shared" si="503"/>
        <v>108</v>
      </c>
      <c r="B2896" s="25">
        <f t="shared" si="504"/>
        <v>0</v>
      </c>
      <c r="C2896" s="26">
        <f t="shared" si="505"/>
        <v>2894</v>
      </c>
      <c r="D2896" s="26">
        <f t="shared" si="497"/>
        <v>17</v>
      </c>
      <c r="E2896" s="26">
        <f t="shared" si="506"/>
        <v>137</v>
      </c>
      <c r="F2896" s="25" t="e">
        <f>INDEX('Boundary Condition Wizard'!$C$29:$BK$89,E2896+1,D2896+1)</f>
        <v>#REF!</v>
      </c>
      <c r="G2896" s="25" t="str">
        <f t="shared" si="498"/>
        <v/>
      </c>
      <c r="H2896" s="25" t="str">
        <f t="shared" si="507"/>
        <v/>
      </c>
      <c r="L2896" s="25">
        <v>2895</v>
      </c>
      <c r="N2896" s="25" t="str">
        <f t="shared" si="499"/>
        <v/>
      </c>
      <c r="O2896" s="25" t="str">
        <f t="shared" si="500"/>
        <v/>
      </c>
      <c r="R2896" s="25" t="str">
        <f t="shared" si="501"/>
        <v/>
      </c>
      <c r="S2896" s="25" t="str">
        <f t="shared" si="502"/>
        <v/>
      </c>
    </row>
    <row r="2897" spans="1:19" x14ac:dyDescent="0.25">
      <c r="A2897" s="25">
        <f t="shared" si="503"/>
        <v>108</v>
      </c>
      <c r="B2897" s="25">
        <f t="shared" si="504"/>
        <v>0</v>
      </c>
      <c r="C2897" s="26">
        <f t="shared" si="505"/>
        <v>2895</v>
      </c>
      <c r="D2897" s="26">
        <f t="shared" si="497"/>
        <v>18</v>
      </c>
      <c r="E2897" s="26">
        <f t="shared" si="506"/>
        <v>137</v>
      </c>
      <c r="F2897" s="25" t="e">
        <f>INDEX('Boundary Condition Wizard'!$C$29:$BK$89,E2897+1,D2897+1)</f>
        <v>#REF!</v>
      </c>
      <c r="G2897" s="25" t="str">
        <f t="shared" si="498"/>
        <v/>
      </c>
      <c r="H2897" s="25" t="str">
        <f t="shared" si="507"/>
        <v/>
      </c>
      <c r="L2897" s="25">
        <v>2896</v>
      </c>
      <c r="N2897" s="25" t="str">
        <f t="shared" si="499"/>
        <v/>
      </c>
      <c r="O2897" s="25" t="str">
        <f t="shared" si="500"/>
        <v/>
      </c>
      <c r="R2897" s="25" t="str">
        <f t="shared" si="501"/>
        <v/>
      </c>
      <c r="S2897" s="25" t="str">
        <f t="shared" si="502"/>
        <v/>
      </c>
    </row>
    <row r="2898" spans="1:19" x14ac:dyDescent="0.25">
      <c r="A2898" s="25">
        <f t="shared" si="503"/>
        <v>108</v>
      </c>
      <c r="B2898" s="25">
        <f t="shared" si="504"/>
        <v>0</v>
      </c>
      <c r="C2898" s="26">
        <f t="shared" si="505"/>
        <v>2896</v>
      </c>
      <c r="D2898" s="26">
        <f t="shared" si="497"/>
        <v>19</v>
      </c>
      <c r="E2898" s="26">
        <f t="shared" si="506"/>
        <v>137</v>
      </c>
      <c r="F2898" s="25" t="e">
        <f>INDEX('Boundary Condition Wizard'!$C$29:$BK$89,E2898+1,D2898+1)</f>
        <v>#REF!</v>
      </c>
      <c r="G2898" s="25" t="str">
        <f t="shared" si="498"/>
        <v/>
      </c>
      <c r="H2898" s="25" t="str">
        <f t="shared" si="507"/>
        <v/>
      </c>
      <c r="L2898" s="25">
        <v>2897</v>
      </c>
      <c r="N2898" s="25" t="str">
        <f t="shared" si="499"/>
        <v/>
      </c>
      <c r="O2898" s="25" t="str">
        <f t="shared" si="500"/>
        <v/>
      </c>
      <c r="R2898" s="25" t="str">
        <f t="shared" si="501"/>
        <v/>
      </c>
      <c r="S2898" s="25" t="str">
        <f t="shared" si="502"/>
        <v/>
      </c>
    </row>
    <row r="2899" spans="1:19" x14ac:dyDescent="0.25">
      <c r="A2899" s="25">
        <f t="shared" si="503"/>
        <v>108</v>
      </c>
      <c r="B2899" s="25">
        <f t="shared" si="504"/>
        <v>0</v>
      </c>
      <c r="C2899" s="26">
        <f t="shared" si="505"/>
        <v>2897</v>
      </c>
      <c r="D2899" s="26">
        <f t="shared" si="497"/>
        <v>20</v>
      </c>
      <c r="E2899" s="26">
        <f t="shared" si="506"/>
        <v>137</v>
      </c>
      <c r="F2899" s="25" t="e">
        <f>INDEX('Boundary Condition Wizard'!$C$29:$BK$89,E2899+1,D2899+1)</f>
        <v>#REF!</v>
      </c>
      <c r="G2899" s="25" t="str">
        <f t="shared" si="498"/>
        <v/>
      </c>
      <c r="H2899" s="25" t="str">
        <f t="shared" si="507"/>
        <v/>
      </c>
      <c r="L2899" s="25">
        <v>2898</v>
      </c>
      <c r="N2899" s="25" t="str">
        <f t="shared" si="499"/>
        <v/>
      </c>
      <c r="O2899" s="25" t="str">
        <f t="shared" si="500"/>
        <v/>
      </c>
      <c r="R2899" s="25" t="str">
        <f t="shared" si="501"/>
        <v/>
      </c>
      <c r="S2899" s="25" t="str">
        <f t="shared" si="502"/>
        <v/>
      </c>
    </row>
    <row r="2900" spans="1:19" x14ac:dyDescent="0.25">
      <c r="A2900" s="25">
        <f t="shared" si="503"/>
        <v>108</v>
      </c>
      <c r="B2900" s="25">
        <f t="shared" si="504"/>
        <v>0</v>
      </c>
      <c r="C2900" s="26">
        <f t="shared" si="505"/>
        <v>2898</v>
      </c>
      <c r="D2900" s="26">
        <f t="shared" si="497"/>
        <v>0</v>
      </c>
      <c r="E2900" s="26">
        <f t="shared" si="506"/>
        <v>138</v>
      </c>
      <c r="F2900" s="25" t="e">
        <f>INDEX('Boundary Condition Wizard'!$C$29:$BK$89,E2900+1,D2900+1)</f>
        <v>#REF!</v>
      </c>
      <c r="G2900" s="25" t="str">
        <f t="shared" si="498"/>
        <v/>
      </c>
      <c r="H2900" s="25" t="str">
        <f t="shared" si="507"/>
        <v/>
      </c>
      <c r="L2900" s="25">
        <v>2899</v>
      </c>
      <c r="N2900" s="25" t="str">
        <f t="shared" si="499"/>
        <v/>
      </c>
      <c r="O2900" s="25" t="str">
        <f t="shared" si="500"/>
        <v/>
      </c>
      <c r="R2900" s="25" t="str">
        <f t="shared" si="501"/>
        <v/>
      </c>
      <c r="S2900" s="25" t="str">
        <f t="shared" si="502"/>
        <v/>
      </c>
    </row>
    <row r="2901" spans="1:19" x14ac:dyDescent="0.25">
      <c r="A2901" s="25">
        <f t="shared" si="503"/>
        <v>108</v>
      </c>
      <c r="B2901" s="25">
        <f t="shared" si="504"/>
        <v>0</v>
      </c>
      <c r="C2901" s="26">
        <f t="shared" si="505"/>
        <v>2899</v>
      </c>
      <c r="D2901" s="26">
        <f t="shared" si="497"/>
        <v>1</v>
      </c>
      <c r="E2901" s="26">
        <f t="shared" si="506"/>
        <v>138</v>
      </c>
      <c r="F2901" s="25" t="e">
        <f>INDEX('Boundary Condition Wizard'!$C$29:$BK$89,E2901+1,D2901+1)</f>
        <v>#REF!</v>
      </c>
      <c r="G2901" s="25" t="str">
        <f t="shared" si="498"/>
        <v/>
      </c>
      <c r="H2901" s="25" t="str">
        <f t="shared" si="507"/>
        <v/>
      </c>
      <c r="L2901" s="25">
        <v>2900</v>
      </c>
      <c r="N2901" s="25" t="str">
        <f t="shared" si="499"/>
        <v/>
      </c>
      <c r="O2901" s="25" t="str">
        <f t="shared" si="500"/>
        <v/>
      </c>
      <c r="R2901" s="25" t="str">
        <f t="shared" si="501"/>
        <v/>
      </c>
      <c r="S2901" s="25" t="str">
        <f t="shared" si="502"/>
        <v/>
      </c>
    </row>
    <row r="2902" spans="1:19" x14ac:dyDescent="0.25">
      <c r="A2902" s="25">
        <f t="shared" si="503"/>
        <v>108</v>
      </c>
      <c r="B2902" s="25">
        <f t="shared" si="504"/>
        <v>0</v>
      </c>
      <c r="C2902" s="26">
        <f t="shared" si="505"/>
        <v>2900</v>
      </c>
      <c r="D2902" s="26">
        <f t="shared" si="497"/>
        <v>2</v>
      </c>
      <c r="E2902" s="26">
        <f t="shared" si="506"/>
        <v>138</v>
      </c>
      <c r="F2902" s="25" t="e">
        <f>INDEX('Boundary Condition Wizard'!$C$29:$BK$89,E2902+1,D2902+1)</f>
        <v>#REF!</v>
      </c>
      <c r="G2902" s="25" t="str">
        <f t="shared" si="498"/>
        <v/>
      </c>
      <c r="H2902" s="25" t="str">
        <f t="shared" si="507"/>
        <v/>
      </c>
      <c r="L2902" s="25">
        <v>2901</v>
      </c>
      <c r="N2902" s="25" t="str">
        <f t="shared" si="499"/>
        <v/>
      </c>
      <c r="O2902" s="25" t="str">
        <f t="shared" si="500"/>
        <v/>
      </c>
      <c r="R2902" s="25" t="str">
        <f t="shared" si="501"/>
        <v/>
      </c>
      <c r="S2902" s="25" t="str">
        <f t="shared" si="502"/>
        <v/>
      </c>
    </row>
    <row r="2903" spans="1:19" x14ac:dyDescent="0.25">
      <c r="A2903" s="25">
        <f t="shared" si="503"/>
        <v>108</v>
      </c>
      <c r="B2903" s="25">
        <f t="shared" si="504"/>
        <v>0</v>
      </c>
      <c r="C2903" s="26">
        <f t="shared" si="505"/>
        <v>2901</v>
      </c>
      <c r="D2903" s="26">
        <f t="shared" si="497"/>
        <v>3</v>
      </c>
      <c r="E2903" s="26">
        <f t="shared" si="506"/>
        <v>138</v>
      </c>
      <c r="F2903" s="25" t="e">
        <f>INDEX('Boundary Condition Wizard'!$C$29:$BK$89,E2903+1,D2903+1)</f>
        <v>#REF!</v>
      </c>
      <c r="G2903" s="25" t="str">
        <f t="shared" si="498"/>
        <v/>
      </c>
      <c r="H2903" s="25" t="str">
        <f t="shared" si="507"/>
        <v/>
      </c>
      <c r="L2903" s="25">
        <v>2902</v>
      </c>
      <c r="N2903" s="25" t="str">
        <f t="shared" si="499"/>
        <v/>
      </c>
      <c r="O2903" s="25" t="str">
        <f t="shared" si="500"/>
        <v/>
      </c>
      <c r="R2903" s="25" t="str">
        <f t="shared" si="501"/>
        <v/>
      </c>
      <c r="S2903" s="25" t="str">
        <f t="shared" si="502"/>
        <v/>
      </c>
    </row>
    <row r="2904" spans="1:19" x14ac:dyDescent="0.25">
      <c r="A2904" s="25">
        <f t="shared" si="503"/>
        <v>108</v>
      </c>
      <c r="B2904" s="25">
        <f t="shared" si="504"/>
        <v>0</v>
      </c>
      <c r="C2904" s="26">
        <f t="shared" si="505"/>
        <v>2902</v>
      </c>
      <c r="D2904" s="26">
        <f t="shared" si="497"/>
        <v>4</v>
      </c>
      <c r="E2904" s="26">
        <f t="shared" si="506"/>
        <v>138</v>
      </c>
      <c r="F2904" s="25" t="e">
        <f>INDEX('Boundary Condition Wizard'!$C$29:$BK$89,E2904+1,D2904+1)</f>
        <v>#REF!</v>
      </c>
      <c r="G2904" s="25" t="str">
        <f t="shared" si="498"/>
        <v/>
      </c>
      <c r="H2904" s="25" t="str">
        <f t="shared" si="507"/>
        <v/>
      </c>
      <c r="L2904" s="25">
        <v>2903</v>
      </c>
      <c r="N2904" s="25" t="str">
        <f t="shared" si="499"/>
        <v/>
      </c>
      <c r="O2904" s="25" t="str">
        <f t="shared" si="500"/>
        <v/>
      </c>
      <c r="R2904" s="25" t="str">
        <f t="shared" si="501"/>
        <v/>
      </c>
      <c r="S2904" s="25" t="str">
        <f t="shared" si="502"/>
        <v/>
      </c>
    </row>
    <row r="2905" spans="1:19" x14ac:dyDescent="0.25">
      <c r="A2905" s="25">
        <f t="shared" si="503"/>
        <v>108</v>
      </c>
      <c r="B2905" s="25">
        <f t="shared" si="504"/>
        <v>0</v>
      </c>
      <c r="C2905" s="26">
        <f t="shared" si="505"/>
        <v>2903</v>
      </c>
      <c r="D2905" s="26">
        <f t="shared" si="497"/>
        <v>5</v>
      </c>
      <c r="E2905" s="26">
        <f t="shared" si="506"/>
        <v>138</v>
      </c>
      <c r="F2905" s="25" t="e">
        <f>INDEX('Boundary Condition Wizard'!$C$29:$BK$89,E2905+1,D2905+1)</f>
        <v>#REF!</v>
      </c>
      <c r="G2905" s="25" t="str">
        <f t="shared" si="498"/>
        <v/>
      </c>
      <c r="H2905" s="25" t="str">
        <f t="shared" si="507"/>
        <v/>
      </c>
      <c r="L2905" s="25">
        <v>2904</v>
      </c>
      <c r="N2905" s="25" t="str">
        <f t="shared" si="499"/>
        <v/>
      </c>
      <c r="O2905" s="25" t="str">
        <f t="shared" si="500"/>
        <v/>
      </c>
      <c r="R2905" s="25" t="str">
        <f t="shared" si="501"/>
        <v/>
      </c>
      <c r="S2905" s="25" t="str">
        <f t="shared" si="502"/>
        <v/>
      </c>
    </row>
    <row r="2906" spans="1:19" x14ac:dyDescent="0.25">
      <c r="A2906" s="25">
        <f t="shared" si="503"/>
        <v>108</v>
      </c>
      <c r="B2906" s="25">
        <f t="shared" si="504"/>
        <v>0</v>
      </c>
      <c r="C2906" s="26">
        <f t="shared" si="505"/>
        <v>2904</v>
      </c>
      <c r="D2906" s="26">
        <f t="shared" si="497"/>
        <v>6</v>
      </c>
      <c r="E2906" s="26">
        <f t="shared" si="506"/>
        <v>138</v>
      </c>
      <c r="F2906" s="25" t="e">
        <f>INDEX('Boundary Condition Wizard'!$C$29:$BK$89,E2906+1,D2906+1)</f>
        <v>#REF!</v>
      </c>
      <c r="G2906" s="25" t="str">
        <f t="shared" si="498"/>
        <v/>
      </c>
      <c r="H2906" s="25" t="str">
        <f t="shared" si="507"/>
        <v/>
      </c>
      <c r="L2906" s="25">
        <v>2905</v>
      </c>
      <c r="N2906" s="25" t="str">
        <f t="shared" si="499"/>
        <v/>
      </c>
      <c r="O2906" s="25" t="str">
        <f t="shared" si="500"/>
        <v/>
      </c>
      <c r="R2906" s="25" t="str">
        <f t="shared" si="501"/>
        <v/>
      </c>
      <c r="S2906" s="25" t="str">
        <f t="shared" si="502"/>
        <v/>
      </c>
    </row>
    <row r="2907" spans="1:19" x14ac:dyDescent="0.25">
      <c r="A2907" s="25">
        <f t="shared" si="503"/>
        <v>108</v>
      </c>
      <c r="B2907" s="25">
        <f t="shared" si="504"/>
        <v>0</v>
      </c>
      <c r="C2907" s="26">
        <f t="shared" si="505"/>
        <v>2905</v>
      </c>
      <c r="D2907" s="26">
        <f t="shared" si="497"/>
        <v>7</v>
      </c>
      <c r="E2907" s="26">
        <f t="shared" si="506"/>
        <v>138</v>
      </c>
      <c r="F2907" s="25" t="e">
        <f>INDEX('Boundary Condition Wizard'!$C$29:$BK$89,E2907+1,D2907+1)</f>
        <v>#REF!</v>
      </c>
      <c r="G2907" s="25" t="str">
        <f t="shared" si="498"/>
        <v/>
      </c>
      <c r="H2907" s="25" t="str">
        <f t="shared" si="507"/>
        <v/>
      </c>
      <c r="L2907" s="25">
        <v>2906</v>
      </c>
      <c r="N2907" s="25" t="str">
        <f t="shared" si="499"/>
        <v/>
      </c>
      <c r="O2907" s="25" t="str">
        <f t="shared" si="500"/>
        <v/>
      </c>
      <c r="R2907" s="25" t="str">
        <f t="shared" si="501"/>
        <v/>
      </c>
      <c r="S2907" s="25" t="str">
        <f t="shared" si="502"/>
        <v/>
      </c>
    </row>
    <row r="2908" spans="1:19" x14ac:dyDescent="0.25">
      <c r="A2908" s="25">
        <f t="shared" si="503"/>
        <v>108</v>
      </c>
      <c r="B2908" s="25">
        <f t="shared" si="504"/>
        <v>0</v>
      </c>
      <c r="C2908" s="26">
        <f t="shared" si="505"/>
        <v>2906</v>
      </c>
      <c r="D2908" s="26">
        <f t="shared" si="497"/>
        <v>8</v>
      </c>
      <c r="E2908" s="26">
        <f t="shared" si="506"/>
        <v>138</v>
      </c>
      <c r="F2908" s="25" t="e">
        <f>INDEX('Boundary Condition Wizard'!$C$29:$BK$89,E2908+1,D2908+1)</f>
        <v>#REF!</v>
      </c>
      <c r="G2908" s="25" t="str">
        <f t="shared" si="498"/>
        <v/>
      </c>
      <c r="H2908" s="25" t="str">
        <f t="shared" si="507"/>
        <v/>
      </c>
      <c r="L2908" s="25">
        <v>2907</v>
      </c>
      <c r="N2908" s="25" t="str">
        <f t="shared" si="499"/>
        <v/>
      </c>
      <c r="O2908" s="25" t="str">
        <f t="shared" si="500"/>
        <v/>
      </c>
      <c r="R2908" s="25" t="str">
        <f t="shared" si="501"/>
        <v/>
      </c>
      <c r="S2908" s="25" t="str">
        <f t="shared" si="502"/>
        <v/>
      </c>
    </row>
    <row r="2909" spans="1:19" x14ac:dyDescent="0.25">
      <c r="A2909" s="25">
        <f t="shared" si="503"/>
        <v>108</v>
      </c>
      <c r="B2909" s="25">
        <f t="shared" si="504"/>
        <v>0</v>
      </c>
      <c r="C2909" s="26">
        <f t="shared" si="505"/>
        <v>2907</v>
      </c>
      <c r="D2909" s="26">
        <f t="shared" si="497"/>
        <v>9</v>
      </c>
      <c r="E2909" s="26">
        <f t="shared" si="506"/>
        <v>138</v>
      </c>
      <c r="F2909" s="25" t="e">
        <f>INDEX('Boundary Condition Wizard'!$C$29:$BK$89,E2909+1,D2909+1)</f>
        <v>#REF!</v>
      </c>
      <c r="G2909" s="25" t="str">
        <f t="shared" si="498"/>
        <v/>
      </c>
      <c r="H2909" s="25" t="str">
        <f t="shared" si="507"/>
        <v/>
      </c>
      <c r="L2909" s="25">
        <v>2908</v>
      </c>
      <c r="N2909" s="25" t="str">
        <f t="shared" si="499"/>
        <v/>
      </c>
      <c r="O2909" s="25" t="str">
        <f t="shared" si="500"/>
        <v/>
      </c>
      <c r="R2909" s="25" t="str">
        <f t="shared" si="501"/>
        <v/>
      </c>
      <c r="S2909" s="25" t="str">
        <f t="shared" si="502"/>
        <v/>
      </c>
    </row>
    <row r="2910" spans="1:19" x14ac:dyDescent="0.25">
      <c r="A2910" s="25">
        <f t="shared" si="503"/>
        <v>108</v>
      </c>
      <c r="B2910" s="25">
        <f t="shared" si="504"/>
        <v>0</v>
      </c>
      <c r="C2910" s="26">
        <f t="shared" si="505"/>
        <v>2908</v>
      </c>
      <c r="D2910" s="26">
        <f t="shared" si="497"/>
        <v>10</v>
      </c>
      <c r="E2910" s="26">
        <f t="shared" si="506"/>
        <v>138</v>
      </c>
      <c r="F2910" s="25" t="e">
        <f>INDEX('Boundary Condition Wizard'!$C$29:$BK$89,E2910+1,D2910+1)</f>
        <v>#REF!</v>
      </c>
      <c r="G2910" s="25" t="str">
        <f t="shared" si="498"/>
        <v/>
      </c>
      <c r="H2910" s="25" t="str">
        <f t="shared" si="507"/>
        <v/>
      </c>
      <c r="L2910" s="25">
        <v>2909</v>
      </c>
      <c r="N2910" s="25" t="str">
        <f t="shared" si="499"/>
        <v/>
      </c>
      <c r="O2910" s="25" t="str">
        <f t="shared" si="500"/>
        <v/>
      </c>
      <c r="R2910" s="25" t="str">
        <f t="shared" si="501"/>
        <v/>
      </c>
      <c r="S2910" s="25" t="str">
        <f t="shared" si="502"/>
        <v/>
      </c>
    </row>
    <row r="2911" spans="1:19" x14ac:dyDescent="0.25">
      <c r="A2911" s="25">
        <f t="shared" si="503"/>
        <v>108</v>
      </c>
      <c r="B2911" s="25">
        <f t="shared" si="504"/>
        <v>0</v>
      </c>
      <c r="C2911" s="26">
        <f t="shared" si="505"/>
        <v>2909</v>
      </c>
      <c r="D2911" s="26">
        <f t="shared" si="497"/>
        <v>11</v>
      </c>
      <c r="E2911" s="26">
        <f t="shared" si="506"/>
        <v>138</v>
      </c>
      <c r="F2911" s="25" t="e">
        <f>INDEX('Boundary Condition Wizard'!$C$29:$BK$89,E2911+1,D2911+1)</f>
        <v>#REF!</v>
      </c>
      <c r="G2911" s="25" t="str">
        <f t="shared" si="498"/>
        <v/>
      </c>
      <c r="H2911" s="25" t="str">
        <f t="shared" si="507"/>
        <v/>
      </c>
      <c r="L2911" s="25">
        <v>2910</v>
      </c>
      <c r="N2911" s="25" t="str">
        <f t="shared" si="499"/>
        <v/>
      </c>
      <c r="O2911" s="25" t="str">
        <f t="shared" si="500"/>
        <v/>
      </c>
      <c r="R2911" s="25" t="str">
        <f t="shared" si="501"/>
        <v/>
      </c>
      <c r="S2911" s="25" t="str">
        <f t="shared" si="502"/>
        <v/>
      </c>
    </row>
    <row r="2912" spans="1:19" x14ac:dyDescent="0.25">
      <c r="A2912" s="25">
        <f t="shared" si="503"/>
        <v>108</v>
      </c>
      <c r="B2912" s="25">
        <f t="shared" si="504"/>
        <v>0</v>
      </c>
      <c r="C2912" s="26">
        <f t="shared" si="505"/>
        <v>2910</v>
      </c>
      <c r="D2912" s="26">
        <f t="shared" si="497"/>
        <v>12</v>
      </c>
      <c r="E2912" s="26">
        <f t="shared" si="506"/>
        <v>138</v>
      </c>
      <c r="F2912" s="25" t="e">
        <f>INDEX('Boundary Condition Wizard'!$C$29:$BK$89,E2912+1,D2912+1)</f>
        <v>#REF!</v>
      </c>
      <c r="G2912" s="25" t="str">
        <f t="shared" si="498"/>
        <v/>
      </c>
      <c r="H2912" s="25" t="str">
        <f t="shared" si="507"/>
        <v/>
      </c>
      <c r="L2912" s="25">
        <v>2911</v>
      </c>
      <c r="N2912" s="25" t="str">
        <f t="shared" si="499"/>
        <v/>
      </c>
      <c r="O2912" s="25" t="str">
        <f t="shared" si="500"/>
        <v/>
      </c>
      <c r="R2912" s="25" t="str">
        <f t="shared" si="501"/>
        <v/>
      </c>
      <c r="S2912" s="25" t="str">
        <f t="shared" si="502"/>
        <v/>
      </c>
    </row>
    <row r="2913" spans="1:19" x14ac:dyDescent="0.25">
      <c r="A2913" s="25">
        <f t="shared" si="503"/>
        <v>108</v>
      </c>
      <c r="B2913" s="25">
        <f t="shared" si="504"/>
        <v>0</v>
      </c>
      <c r="C2913" s="26">
        <f t="shared" si="505"/>
        <v>2911</v>
      </c>
      <c r="D2913" s="26">
        <f t="shared" si="497"/>
        <v>13</v>
      </c>
      <c r="E2913" s="26">
        <f t="shared" si="506"/>
        <v>138</v>
      </c>
      <c r="F2913" s="25" t="e">
        <f>INDEX('Boundary Condition Wizard'!$C$29:$BK$89,E2913+1,D2913+1)</f>
        <v>#REF!</v>
      </c>
      <c r="G2913" s="25" t="str">
        <f t="shared" si="498"/>
        <v/>
      </c>
      <c r="H2913" s="25" t="str">
        <f t="shared" si="507"/>
        <v/>
      </c>
      <c r="L2913" s="25">
        <v>2912</v>
      </c>
      <c r="N2913" s="25" t="str">
        <f t="shared" si="499"/>
        <v/>
      </c>
      <c r="O2913" s="25" t="str">
        <f t="shared" si="500"/>
        <v/>
      </c>
      <c r="R2913" s="25" t="str">
        <f t="shared" si="501"/>
        <v/>
      </c>
      <c r="S2913" s="25" t="str">
        <f t="shared" si="502"/>
        <v/>
      </c>
    </row>
    <row r="2914" spans="1:19" x14ac:dyDescent="0.25">
      <c r="A2914" s="25">
        <f t="shared" si="503"/>
        <v>108</v>
      </c>
      <c r="B2914" s="25">
        <f t="shared" si="504"/>
        <v>0</v>
      </c>
      <c r="C2914" s="26">
        <f t="shared" si="505"/>
        <v>2912</v>
      </c>
      <c r="D2914" s="26">
        <f t="shared" si="497"/>
        <v>14</v>
      </c>
      <c r="E2914" s="26">
        <f t="shared" si="506"/>
        <v>138</v>
      </c>
      <c r="F2914" s="25" t="e">
        <f>INDEX('Boundary Condition Wizard'!$C$29:$BK$89,E2914+1,D2914+1)</f>
        <v>#REF!</v>
      </c>
      <c r="G2914" s="25" t="str">
        <f t="shared" si="498"/>
        <v/>
      </c>
      <c r="H2914" s="25" t="str">
        <f t="shared" si="507"/>
        <v/>
      </c>
      <c r="L2914" s="25">
        <v>2913</v>
      </c>
      <c r="N2914" s="25" t="str">
        <f t="shared" si="499"/>
        <v/>
      </c>
      <c r="O2914" s="25" t="str">
        <f t="shared" si="500"/>
        <v/>
      </c>
      <c r="R2914" s="25" t="str">
        <f t="shared" si="501"/>
        <v/>
      </c>
      <c r="S2914" s="25" t="str">
        <f t="shared" si="502"/>
        <v/>
      </c>
    </row>
    <row r="2915" spans="1:19" x14ac:dyDescent="0.25">
      <c r="A2915" s="25">
        <f t="shared" si="503"/>
        <v>108</v>
      </c>
      <c r="B2915" s="25">
        <f t="shared" si="504"/>
        <v>0</v>
      </c>
      <c r="C2915" s="26">
        <f t="shared" si="505"/>
        <v>2913</v>
      </c>
      <c r="D2915" s="26">
        <f t="shared" si="497"/>
        <v>15</v>
      </c>
      <c r="E2915" s="26">
        <f t="shared" si="506"/>
        <v>138</v>
      </c>
      <c r="F2915" s="25" t="e">
        <f>INDEX('Boundary Condition Wizard'!$C$29:$BK$89,E2915+1,D2915+1)</f>
        <v>#REF!</v>
      </c>
      <c r="G2915" s="25" t="str">
        <f t="shared" si="498"/>
        <v/>
      </c>
      <c r="H2915" s="25" t="str">
        <f t="shared" si="507"/>
        <v/>
      </c>
      <c r="L2915" s="25">
        <v>2914</v>
      </c>
      <c r="N2915" s="25" t="str">
        <f t="shared" si="499"/>
        <v/>
      </c>
      <c r="O2915" s="25" t="str">
        <f t="shared" si="500"/>
        <v/>
      </c>
      <c r="R2915" s="25" t="str">
        <f t="shared" si="501"/>
        <v/>
      </c>
      <c r="S2915" s="25" t="str">
        <f t="shared" si="502"/>
        <v/>
      </c>
    </row>
    <row r="2916" spans="1:19" x14ac:dyDescent="0.25">
      <c r="A2916" s="25">
        <f t="shared" si="503"/>
        <v>108</v>
      </c>
      <c r="B2916" s="25">
        <f t="shared" si="504"/>
        <v>0</v>
      </c>
      <c r="C2916" s="26">
        <f t="shared" si="505"/>
        <v>2914</v>
      </c>
      <c r="D2916" s="26">
        <f t="shared" si="497"/>
        <v>16</v>
      </c>
      <c r="E2916" s="26">
        <f t="shared" si="506"/>
        <v>138</v>
      </c>
      <c r="F2916" s="25" t="e">
        <f>INDEX('Boundary Condition Wizard'!$C$29:$BK$89,E2916+1,D2916+1)</f>
        <v>#REF!</v>
      </c>
      <c r="G2916" s="25" t="str">
        <f t="shared" si="498"/>
        <v/>
      </c>
      <c r="H2916" s="25" t="str">
        <f t="shared" si="507"/>
        <v/>
      </c>
      <c r="L2916" s="25">
        <v>2915</v>
      </c>
      <c r="N2916" s="25" t="str">
        <f t="shared" si="499"/>
        <v/>
      </c>
      <c r="O2916" s="25" t="str">
        <f t="shared" si="500"/>
        <v/>
      </c>
      <c r="R2916" s="25" t="str">
        <f t="shared" si="501"/>
        <v/>
      </c>
      <c r="S2916" s="25" t="str">
        <f t="shared" si="502"/>
        <v/>
      </c>
    </row>
    <row r="2917" spans="1:19" x14ac:dyDescent="0.25">
      <c r="A2917" s="25">
        <f t="shared" si="503"/>
        <v>108</v>
      </c>
      <c r="B2917" s="25">
        <f t="shared" si="504"/>
        <v>0</v>
      </c>
      <c r="C2917" s="26">
        <f t="shared" si="505"/>
        <v>2915</v>
      </c>
      <c r="D2917" s="26">
        <f t="shared" si="497"/>
        <v>17</v>
      </c>
      <c r="E2917" s="26">
        <f t="shared" si="506"/>
        <v>138</v>
      </c>
      <c r="F2917" s="25" t="e">
        <f>INDEX('Boundary Condition Wizard'!$C$29:$BK$89,E2917+1,D2917+1)</f>
        <v>#REF!</v>
      </c>
      <c r="G2917" s="25" t="str">
        <f t="shared" si="498"/>
        <v/>
      </c>
      <c r="H2917" s="25" t="str">
        <f t="shared" si="507"/>
        <v/>
      </c>
      <c r="L2917" s="25">
        <v>2916</v>
      </c>
      <c r="N2917" s="25" t="str">
        <f t="shared" si="499"/>
        <v/>
      </c>
      <c r="O2917" s="25" t="str">
        <f t="shared" si="500"/>
        <v/>
      </c>
      <c r="R2917" s="25" t="str">
        <f t="shared" si="501"/>
        <v/>
      </c>
      <c r="S2917" s="25" t="str">
        <f t="shared" si="502"/>
        <v/>
      </c>
    </row>
    <row r="2918" spans="1:19" x14ac:dyDescent="0.25">
      <c r="A2918" s="25">
        <f t="shared" si="503"/>
        <v>108</v>
      </c>
      <c r="B2918" s="25">
        <f t="shared" si="504"/>
        <v>0</v>
      </c>
      <c r="C2918" s="26">
        <f t="shared" si="505"/>
        <v>2916</v>
      </c>
      <c r="D2918" s="26">
        <f t="shared" si="497"/>
        <v>18</v>
      </c>
      <c r="E2918" s="26">
        <f t="shared" si="506"/>
        <v>138</v>
      </c>
      <c r="F2918" s="25" t="e">
        <f>INDEX('Boundary Condition Wizard'!$C$29:$BK$89,E2918+1,D2918+1)</f>
        <v>#REF!</v>
      </c>
      <c r="G2918" s="25" t="str">
        <f t="shared" si="498"/>
        <v/>
      </c>
      <c r="H2918" s="25" t="str">
        <f t="shared" si="507"/>
        <v/>
      </c>
      <c r="L2918" s="25">
        <v>2917</v>
      </c>
      <c r="N2918" s="25" t="str">
        <f t="shared" si="499"/>
        <v/>
      </c>
      <c r="O2918" s="25" t="str">
        <f t="shared" si="500"/>
        <v/>
      </c>
      <c r="R2918" s="25" t="str">
        <f t="shared" si="501"/>
        <v/>
      </c>
      <c r="S2918" s="25" t="str">
        <f t="shared" si="502"/>
        <v/>
      </c>
    </row>
    <row r="2919" spans="1:19" x14ac:dyDescent="0.25">
      <c r="A2919" s="25">
        <f t="shared" si="503"/>
        <v>108</v>
      </c>
      <c r="B2919" s="25">
        <f t="shared" si="504"/>
        <v>0</v>
      </c>
      <c r="C2919" s="26">
        <f t="shared" si="505"/>
        <v>2917</v>
      </c>
      <c r="D2919" s="26">
        <f t="shared" si="497"/>
        <v>19</v>
      </c>
      <c r="E2919" s="26">
        <f t="shared" si="506"/>
        <v>138</v>
      </c>
      <c r="F2919" s="25" t="e">
        <f>INDEX('Boundary Condition Wizard'!$C$29:$BK$89,E2919+1,D2919+1)</f>
        <v>#REF!</v>
      </c>
      <c r="G2919" s="25" t="str">
        <f t="shared" si="498"/>
        <v/>
      </c>
      <c r="H2919" s="25" t="str">
        <f t="shared" si="507"/>
        <v/>
      </c>
      <c r="L2919" s="25">
        <v>2918</v>
      </c>
      <c r="N2919" s="25" t="str">
        <f t="shared" si="499"/>
        <v/>
      </c>
      <c r="O2919" s="25" t="str">
        <f t="shared" si="500"/>
        <v/>
      </c>
      <c r="R2919" s="25" t="str">
        <f t="shared" si="501"/>
        <v/>
      </c>
      <c r="S2919" s="25" t="str">
        <f t="shared" si="502"/>
        <v/>
      </c>
    </row>
    <row r="2920" spans="1:19" x14ac:dyDescent="0.25">
      <c r="A2920" s="25">
        <f t="shared" si="503"/>
        <v>108</v>
      </c>
      <c r="B2920" s="25">
        <f t="shared" si="504"/>
        <v>0</v>
      </c>
      <c r="C2920" s="26">
        <f t="shared" si="505"/>
        <v>2918</v>
      </c>
      <c r="D2920" s="26">
        <f t="shared" si="497"/>
        <v>20</v>
      </c>
      <c r="E2920" s="26">
        <f t="shared" si="506"/>
        <v>138</v>
      </c>
      <c r="F2920" s="25" t="e">
        <f>INDEX('Boundary Condition Wizard'!$C$29:$BK$89,E2920+1,D2920+1)</f>
        <v>#REF!</v>
      </c>
      <c r="G2920" s="25" t="str">
        <f t="shared" si="498"/>
        <v/>
      </c>
      <c r="H2920" s="25" t="str">
        <f t="shared" si="507"/>
        <v/>
      </c>
      <c r="L2920" s="25">
        <v>2919</v>
      </c>
      <c r="N2920" s="25" t="str">
        <f t="shared" si="499"/>
        <v/>
      </c>
      <c r="O2920" s="25" t="str">
        <f t="shared" si="500"/>
        <v/>
      </c>
      <c r="R2920" s="25" t="str">
        <f t="shared" si="501"/>
        <v/>
      </c>
      <c r="S2920" s="25" t="str">
        <f t="shared" si="502"/>
        <v/>
      </c>
    </row>
    <row r="2921" spans="1:19" x14ac:dyDescent="0.25">
      <c r="A2921" s="25">
        <f t="shared" si="503"/>
        <v>108</v>
      </c>
      <c r="B2921" s="25">
        <f t="shared" si="504"/>
        <v>0</v>
      </c>
      <c r="C2921" s="26">
        <f t="shared" si="505"/>
        <v>2919</v>
      </c>
      <c r="D2921" s="26">
        <f t="shared" si="497"/>
        <v>0</v>
      </c>
      <c r="E2921" s="26">
        <f t="shared" si="506"/>
        <v>139</v>
      </c>
      <c r="F2921" s="25" t="e">
        <f>INDEX('Boundary Condition Wizard'!$C$29:$BK$89,E2921+1,D2921+1)</f>
        <v>#REF!</v>
      </c>
      <c r="G2921" s="25" t="str">
        <f t="shared" si="498"/>
        <v/>
      </c>
      <c r="H2921" s="25" t="str">
        <f t="shared" si="507"/>
        <v/>
      </c>
      <c r="L2921" s="25">
        <v>2920</v>
      </c>
      <c r="N2921" s="25" t="str">
        <f t="shared" si="499"/>
        <v/>
      </c>
      <c r="O2921" s="25" t="str">
        <f t="shared" si="500"/>
        <v/>
      </c>
      <c r="R2921" s="25" t="str">
        <f t="shared" si="501"/>
        <v/>
      </c>
      <c r="S2921" s="25" t="str">
        <f t="shared" si="502"/>
        <v/>
      </c>
    </row>
    <row r="2922" spans="1:19" x14ac:dyDescent="0.25">
      <c r="A2922" s="25">
        <f t="shared" si="503"/>
        <v>108</v>
      </c>
      <c r="B2922" s="25">
        <f t="shared" si="504"/>
        <v>0</v>
      </c>
      <c r="C2922" s="26">
        <f t="shared" si="505"/>
        <v>2920</v>
      </c>
      <c r="D2922" s="26">
        <f t="shared" si="497"/>
        <v>1</v>
      </c>
      <c r="E2922" s="26">
        <f t="shared" si="506"/>
        <v>139</v>
      </c>
      <c r="F2922" s="25" t="e">
        <f>INDEX('Boundary Condition Wizard'!$C$29:$BK$89,E2922+1,D2922+1)</f>
        <v>#REF!</v>
      </c>
      <c r="G2922" s="25" t="str">
        <f t="shared" si="498"/>
        <v/>
      </c>
      <c r="H2922" s="25" t="str">
        <f t="shared" si="507"/>
        <v/>
      </c>
      <c r="L2922" s="25">
        <v>2921</v>
      </c>
      <c r="N2922" s="25" t="str">
        <f t="shared" si="499"/>
        <v/>
      </c>
      <c r="O2922" s="25" t="str">
        <f t="shared" si="500"/>
        <v/>
      </c>
      <c r="R2922" s="25" t="str">
        <f t="shared" si="501"/>
        <v/>
      </c>
      <c r="S2922" s="25" t="str">
        <f t="shared" si="502"/>
        <v/>
      </c>
    </row>
    <row r="2923" spans="1:19" x14ac:dyDescent="0.25">
      <c r="A2923" s="25">
        <f t="shared" si="503"/>
        <v>108</v>
      </c>
      <c r="B2923" s="25">
        <f t="shared" si="504"/>
        <v>0</v>
      </c>
      <c r="C2923" s="26">
        <f t="shared" si="505"/>
        <v>2921</v>
      </c>
      <c r="D2923" s="26">
        <f t="shared" si="497"/>
        <v>2</v>
      </c>
      <c r="E2923" s="26">
        <f t="shared" si="506"/>
        <v>139</v>
      </c>
      <c r="F2923" s="25" t="e">
        <f>INDEX('Boundary Condition Wizard'!$C$29:$BK$89,E2923+1,D2923+1)</f>
        <v>#REF!</v>
      </c>
      <c r="G2923" s="25" t="str">
        <f t="shared" si="498"/>
        <v/>
      </c>
      <c r="H2923" s="25" t="str">
        <f t="shared" si="507"/>
        <v/>
      </c>
      <c r="L2923" s="25">
        <v>2922</v>
      </c>
      <c r="N2923" s="25" t="str">
        <f t="shared" si="499"/>
        <v/>
      </c>
      <c r="O2923" s="25" t="str">
        <f t="shared" si="500"/>
        <v/>
      </c>
      <c r="R2923" s="25" t="str">
        <f t="shared" si="501"/>
        <v/>
      </c>
      <c r="S2923" s="25" t="str">
        <f t="shared" si="502"/>
        <v/>
      </c>
    </row>
    <row r="2924" spans="1:19" x14ac:dyDescent="0.25">
      <c r="A2924" s="25">
        <f t="shared" si="503"/>
        <v>108</v>
      </c>
      <c r="B2924" s="25">
        <f t="shared" si="504"/>
        <v>0</v>
      </c>
      <c r="C2924" s="26">
        <f t="shared" si="505"/>
        <v>2922</v>
      </c>
      <c r="D2924" s="26">
        <f t="shared" si="497"/>
        <v>3</v>
      </c>
      <c r="E2924" s="26">
        <f t="shared" si="506"/>
        <v>139</v>
      </c>
      <c r="F2924" s="25" t="e">
        <f>INDEX('Boundary Condition Wizard'!$C$29:$BK$89,E2924+1,D2924+1)</f>
        <v>#REF!</v>
      </c>
      <c r="G2924" s="25" t="str">
        <f t="shared" si="498"/>
        <v/>
      </c>
      <c r="H2924" s="25" t="str">
        <f t="shared" si="507"/>
        <v/>
      </c>
      <c r="L2924" s="25">
        <v>2923</v>
      </c>
      <c r="N2924" s="25" t="str">
        <f t="shared" si="499"/>
        <v/>
      </c>
      <c r="O2924" s="25" t="str">
        <f t="shared" si="500"/>
        <v/>
      </c>
      <c r="R2924" s="25" t="str">
        <f t="shared" si="501"/>
        <v/>
      </c>
      <c r="S2924" s="25" t="str">
        <f t="shared" si="502"/>
        <v/>
      </c>
    </row>
    <row r="2925" spans="1:19" x14ac:dyDescent="0.25">
      <c r="A2925" s="25">
        <f t="shared" si="503"/>
        <v>108</v>
      </c>
      <c r="B2925" s="25">
        <f t="shared" si="504"/>
        <v>0</v>
      </c>
      <c r="C2925" s="26">
        <f t="shared" si="505"/>
        <v>2923</v>
      </c>
      <c r="D2925" s="26">
        <f t="shared" si="497"/>
        <v>4</v>
      </c>
      <c r="E2925" s="26">
        <f t="shared" si="506"/>
        <v>139</v>
      </c>
      <c r="F2925" s="25" t="e">
        <f>INDEX('Boundary Condition Wizard'!$C$29:$BK$89,E2925+1,D2925+1)</f>
        <v>#REF!</v>
      </c>
      <c r="G2925" s="25" t="str">
        <f t="shared" si="498"/>
        <v/>
      </c>
      <c r="H2925" s="25" t="str">
        <f t="shared" si="507"/>
        <v/>
      </c>
      <c r="L2925" s="25">
        <v>2924</v>
      </c>
      <c r="N2925" s="25" t="str">
        <f t="shared" si="499"/>
        <v/>
      </c>
      <c r="O2925" s="25" t="str">
        <f t="shared" si="500"/>
        <v/>
      </c>
      <c r="R2925" s="25" t="str">
        <f t="shared" si="501"/>
        <v/>
      </c>
      <c r="S2925" s="25" t="str">
        <f t="shared" si="502"/>
        <v/>
      </c>
    </row>
    <row r="2926" spans="1:19" x14ac:dyDescent="0.25">
      <c r="A2926" s="25">
        <f t="shared" si="503"/>
        <v>108</v>
      </c>
      <c r="B2926" s="25">
        <f t="shared" si="504"/>
        <v>0</v>
      </c>
      <c r="C2926" s="26">
        <f t="shared" si="505"/>
        <v>2924</v>
      </c>
      <c r="D2926" s="26">
        <f t="shared" si="497"/>
        <v>5</v>
      </c>
      <c r="E2926" s="26">
        <f t="shared" si="506"/>
        <v>139</v>
      </c>
      <c r="F2926" s="25" t="e">
        <f>INDEX('Boundary Condition Wizard'!$C$29:$BK$89,E2926+1,D2926+1)</f>
        <v>#REF!</v>
      </c>
      <c r="G2926" s="25" t="str">
        <f t="shared" si="498"/>
        <v/>
      </c>
      <c r="H2926" s="25" t="str">
        <f t="shared" si="507"/>
        <v/>
      </c>
      <c r="L2926" s="25">
        <v>2925</v>
      </c>
      <c r="N2926" s="25" t="str">
        <f t="shared" si="499"/>
        <v/>
      </c>
      <c r="O2926" s="25" t="str">
        <f t="shared" si="500"/>
        <v/>
      </c>
      <c r="R2926" s="25" t="str">
        <f t="shared" si="501"/>
        <v/>
      </c>
      <c r="S2926" s="25" t="str">
        <f t="shared" si="502"/>
        <v/>
      </c>
    </row>
    <row r="2927" spans="1:19" x14ac:dyDescent="0.25">
      <c r="A2927" s="25">
        <f t="shared" si="503"/>
        <v>108</v>
      </c>
      <c r="B2927" s="25">
        <f t="shared" si="504"/>
        <v>0</v>
      </c>
      <c r="C2927" s="26">
        <f t="shared" si="505"/>
        <v>2925</v>
      </c>
      <c r="D2927" s="26">
        <f t="shared" si="497"/>
        <v>6</v>
      </c>
      <c r="E2927" s="26">
        <f t="shared" si="506"/>
        <v>139</v>
      </c>
      <c r="F2927" s="25" t="e">
        <f>INDEX('Boundary Condition Wizard'!$C$29:$BK$89,E2927+1,D2927+1)</f>
        <v>#REF!</v>
      </c>
      <c r="G2927" s="25" t="str">
        <f t="shared" si="498"/>
        <v/>
      </c>
      <c r="H2927" s="25" t="str">
        <f t="shared" si="507"/>
        <v/>
      </c>
      <c r="L2927" s="25">
        <v>2926</v>
      </c>
      <c r="N2927" s="25" t="str">
        <f t="shared" si="499"/>
        <v/>
      </c>
      <c r="O2927" s="25" t="str">
        <f t="shared" si="500"/>
        <v/>
      </c>
      <c r="R2927" s="25" t="str">
        <f t="shared" si="501"/>
        <v/>
      </c>
      <c r="S2927" s="25" t="str">
        <f t="shared" si="502"/>
        <v/>
      </c>
    </row>
    <row r="2928" spans="1:19" x14ac:dyDescent="0.25">
      <c r="A2928" s="25">
        <f t="shared" si="503"/>
        <v>108</v>
      </c>
      <c r="B2928" s="25">
        <f t="shared" si="504"/>
        <v>0</v>
      </c>
      <c r="C2928" s="26">
        <f t="shared" si="505"/>
        <v>2926</v>
      </c>
      <c r="D2928" s="26">
        <f t="shared" si="497"/>
        <v>7</v>
      </c>
      <c r="E2928" s="26">
        <f t="shared" si="506"/>
        <v>139</v>
      </c>
      <c r="F2928" s="25" t="e">
        <f>INDEX('Boundary Condition Wizard'!$C$29:$BK$89,E2928+1,D2928+1)</f>
        <v>#REF!</v>
      </c>
      <c r="G2928" s="25" t="str">
        <f t="shared" si="498"/>
        <v/>
      </c>
      <c r="H2928" s="25" t="str">
        <f t="shared" si="507"/>
        <v/>
      </c>
      <c r="L2928" s="25">
        <v>2927</v>
      </c>
      <c r="N2928" s="25" t="str">
        <f t="shared" si="499"/>
        <v/>
      </c>
      <c r="O2928" s="25" t="str">
        <f t="shared" si="500"/>
        <v/>
      </c>
      <c r="R2928" s="25" t="str">
        <f t="shared" si="501"/>
        <v/>
      </c>
      <c r="S2928" s="25" t="str">
        <f t="shared" si="502"/>
        <v/>
      </c>
    </row>
    <row r="2929" spans="1:19" x14ac:dyDescent="0.25">
      <c r="A2929" s="25">
        <f t="shared" si="503"/>
        <v>108</v>
      </c>
      <c r="B2929" s="25">
        <f t="shared" si="504"/>
        <v>0</v>
      </c>
      <c r="C2929" s="26">
        <f t="shared" si="505"/>
        <v>2927</v>
      </c>
      <c r="D2929" s="26">
        <f t="shared" si="497"/>
        <v>8</v>
      </c>
      <c r="E2929" s="26">
        <f t="shared" si="506"/>
        <v>139</v>
      </c>
      <c r="F2929" s="25" t="e">
        <f>INDEX('Boundary Condition Wizard'!$C$29:$BK$89,E2929+1,D2929+1)</f>
        <v>#REF!</v>
      </c>
      <c r="G2929" s="25" t="str">
        <f t="shared" si="498"/>
        <v/>
      </c>
      <c r="H2929" s="25" t="str">
        <f t="shared" si="507"/>
        <v/>
      </c>
      <c r="L2929" s="25">
        <v>2928</v>
      </c>
      <c r="N2929" s="25" t="str">
        <f t="shared" si="499"/>
        <v/>
      </c>
      <c r="O2929" s="25" t="str">
        <f t="shared" si="500"/>
        <v/>
      </c>
      <c r="R2929" s="25" t="str">
        <f t="shared" si="501"/>
        <v/>
      </c>
      <c r="S2929" s="25" t="str">
        <f t="shared" si="502"/>
        <v/>
      </c>
    </row>
    <row r="2930" spans="1:19" x14ac:dyDescent="0.25">
      <c r="A2930" s="25">
        <f t="shared" si="503"/>
        <v>108</v>
      </c>
      <c r="B2930" s="25">
        <f t="shared" si="504"/>
        <v>0</v>
      </c>
      <c r="C2930" s="26">
        <f t="shared" si="505"/>
        <v>2928</v>
      </c>
      <c r="D2930" s="26">
        <f t="shared" si="497"/>
        <v>9</v>
      </c>
      <c r="E2930" s="26">
        <f t="shared" si="506"/>
        <v>139</v>
      </c>
      <c r="F2930" s="25" t="e">
        <f>INDEX('Boundary Condition Wizard'!$C$29:$BK$89,E2930+1,D2930+1)</f>
        <v>#REF!</v>
      </c>
      <c r="G2930" s="25" t="str">
        <f t="shared" si="498"/>
        <v/>
      </c>
      <c r="H2930" s="25" t="str">
        <f t="shared" si="507"/>
        <v/>
      </c>
      <c r="L2930" s="25">
        <v>2929</v>
      </c>
      <c r="N2930" s="25" t="str">
        <f t="shared" si="499"/>
        <v/>
      </c>
      <c r="O2930" s="25" t="str">
        <f t="shared" si="500"/>
        <v/>
      </c>
      <c r="R2930" s="25" t="str">
        <f t="shared" si="501"/>
        <v/>
      </c>
      <c r="S2930" s="25" t="str">
        <f t="shared" si="502"/>
        <v/>
      </c>
    </row>
    <row r="2931" spans="1:19" x14ac:dyDescent="0.25">
      <c r="A2931" s="25">
        <f t="shared" si="503"/>
        <v>108</v>
      </c>
      <c r="B2931" s="25">
        <f t="shared" si="504"/>
        <v>0</v>
      </c>
      <c r="C2931" s="26">
        <f t="shared" si="505"/>
        <v>2929</v>
      </c>
      <c r="D2931" s="26">
        <f t="shared" si="497"/>
        <v>10</v>
      </c>
      <c r="E2931" s="26">
        <f t="shared" si="506"/>
        <v>139</v>
      </c>
      <c r="F2931" s="25" t="e">
        <f>INDEX('Boundary Condition Wizard'!$C$29:$BK$89,E2931+1,D2931+1)</f>
        <v>#REF!</v>
      </c>
      <c r="G2931" s="25" t="str">
        <f t="shared" si="498"/>
        <v/>
      </c>
      <c r="H2931" s="25" t="str">
        <f t="shared" si="507"/>
        <v/>
      </c>
      <c r="L2931" s="25">
        <v>2930</v>
      </c>
      <c r="N2931" s="25" t="str">
        <f t="shared" si="499"/>
        <v/>
      </c>
      <c r="O2931" s="25" t="str">
        <f t="shared" si="500"/>
        <v/>
      </c>
      <c r="R2931" s="25" t="str">
        <f t="shared" si="501"/>
        <v/>
      </c>
      <c r="S2931" s="25" t="str">
        <f t="shared" si="502"/>
        <v/>
      </c>
    </row>
    <row r="2932" spans="1:19" x14ac:dyDescent="0.25">
      <c r="A2932" s="25">
        <f t="shared" si="503"/>
        <v>108</v>
      </c>
      <c r="B2932" s="25">
        <f t="shared" si="504"/>
        <v>0</v>
      </c>
      <c r="C2932" s="26">
        <f t="shared" si="505"/>
        <v>2930</v>
      </c>
      <c r="D2932" s="26">
        <f t="shared" si="497"/>
        <v>11</v>
      </c>
      <c r="E2932" s="26">
        <f t="shared" si="506"/>
        <v>139</v>
      </c>
      <c r="F2932" s="25" t="e">
        <f>INDEX('Boundary Condition Wizard'!$C$29:$BK$89,E2932+1,D2932+1)</f>
        <v>#REF!</v>
      </c>
      <c r="G2932" s="25" t="str">
        <f t="shared" si="498"/>
        <v/>
      </c>
      <c r="H2932" s="25" t="str">
        <f t="shared" si="507"/>
        <v/>
      </c>
      <c r="L2932" s="25">
        <v>2931</v>
      </c>
      <c r="N2932" s="25" t="str">
        <f t="shared" si="499"/>
        <v/>
      </c>
      <c r="O2932" s="25" t="str">
        <f t="shared" si="500"/>
        <v/>
      </c>
      <c r="R2932" s="25" t="str">
        <f t="shared" si="501"/>
        <v/>
      </c>
      <c r="S2932" s="25" t="str">
        <f t="shared" si="502"/>
        <v/>
      </c>
    </row>
    <row r="2933" spans="1:19" x14ac:dyDescent="0.25">
      <c r="A2933" s="25">
        <f t="shared" si="503"/>
        <v>108</v>
      </c>
      <c r="B2933" s="25">
        <f t="shared" si="504"/>
        <v>0</v>
      </c>
      <c r="C2933" s="26">
        <f t="shared" si="505"/>
        <v>2931</v>
      </c>
      <c r="D2933" s="26">
        <f t="shared" si="497"/>
        <v>12</v>
      </c>
      <c r="E2933" s="26">
        <f t="shared" si="506"/>
        <v>139</v>
      </c>
      <c r="F2933" s="25" t="e">
        <f>INDEX('Boundary Condition Wizard'!$C$29:$BK$89,E2933+1,D2933+1)</f>
        <v>#REF!</v>
      </c>
      <c r="G2933" s="25" t="str">
        <f t="shared" si="498"/>
        <v/>
      </c>
      <c r="H2933" s="25" t="str">
        <f t="shared" si="507"/>
        <v/>
      </c>
      <c r="L2933" s="25">
        <v>2932</v>
      </c>
      <c r="N2933" s="25" t="str">
        <f t="shared" si="499"/>
        <v/>
      </c>
      <c r="O2933" s="25" t="str">
        <f t="shared" si="500"/>
        <v/>
      </c>
      <c r="R2933" s="25" t="str">
        <f t="shared" si="501"/>
        <v/>
      </c>
      <c r="S2933" s="25" t="str">
        <f t="shared" si="502"/>
        <v/>
      </c>
    </row>
    <row r="2934" spans="1:19" x14ac:dyDescent="0.25">
      <c r="A2934" s="25">
        <f t="shared" si="503"/>
        <v>108</v>
      </c>
      <c r="B2934" s="25">
        <f t="shared" si="504"/>
        <v>0</v>
      </c>
      <c r="C2934" s="26">
        <f t="shared" si="505"/>
        <v>2932</v>
      </c>
      <c r="D2934" s="26">
        <f t="shared" si="497"/>
        <v>13</v>
      </c>
      <c r="E2934" s="26">
        <f t="shared" si="506"/>
        <v>139</v>
      </c>
      <c r="F2934" s="25" t="e">
        <f>INDEX('Boundary Condition Wizard'!$C$29:$BK$89,E2934+1,D2934+1)</f>
        <v>#REF!</v>
      </c>
      <c r="G2934" s="25" t="str">
        <f t="shared" si="498"/>
        <v/>
      </c>
      <c r="H2934" s="25" t="str">
        <f t="shared" si="507"/>
        <v/>
      </c>
      <c r="L2934" s="25">
        <v>2933</v>
      </c>
      <c r="N2934" s="25" t="str">
        <f t="shared" si="499"/>
        <v/>
      </c>
      <c r="O2934" s="25" t="str">
        <f t="shared" si="500"/>
        <v/>
      </c>
      <c r="R2934" s="25" t="str">
        <f t="shared" si="501"/>
        <v/>
      </c>
      <c r="S2934" s="25" t="str">
        <f t="shared" si="502"/>
        <v/>
      </c>
    </row>
    <row r="2935" spans="1:19" x14ac:dyDescent="0.25">
      <c r="A2935" s="25">
        <f t="shared" si="503"/>
        <v>108</v>
      </c>
      <c r="B2935" s="25">
        <f t="shared" si="504"/>
        <v>0</v>
      </c>
      <c r="C2935" s="26">
        <f t="shared" si="505"/>
        <v>2933</v>
      </c>
      <c r="D2935" s="26">
        <f t="shared" si="497"/>
        <v>14</v>
      </c>
      <c r="E2935" s="26">
        <f t="shared" si="506"/>
        <v>139</v>
      </c>
      <c r="F2935" s="25" t="e">
        <f>INDEX('Boundary Condition Wizard'!$C$29:$BK$89,E2935+1,D2935+1)</f>
        <v>#REF!</v>
      </c>
      <c r="G2935" s="25" t="str">
        <f t="shared" si="498"/>
        <v/>
      </c>
      <c r="H2935" s="25" t="str">
        <f t="shared" si="507"/>
        <v/>
      </c>
      <c r="L2935" s="25">
        <v>2934</v>
      </c>
      <c r="N2935" s="25" t="str">
        <f t="shared" si="499"/>
        <v/>
      </c>
      <c r="O2935" s="25" t="str">
        <f t="shared" si="500"/>
        <v/>
      </c>
      <c r="R2935" s="25" t="str">
        <f t="shared" si="501"/>
        <v/>
      </c>
      <c r="S2935" s="25" t="str">
        <f t="shared" si="502"/>
        <v/>
      </c>
    </row>
    <row r="2936" spans="1:19" x14ac:dyDescent="0.25">
      <c r="A2936" s="25">
        <f t="shared" si="503"/>
        <v>108</v>
      </c>
      <c r="B2936" s="25">
        <f t="shared" si="504"/>
        <v>0</v>
      </c>
      <c r="C2936" s="26">
        <f t="shared" si="505"/>
        <v>2934</v>
      </c>
      <c r="D2936" s="26">
        <f t="shared" si="497"/>
        <v>15</v>
      </c>
      <c r="E2936" s="26">
        <f t="shared" si="506"/>
        <v>139</v>
      </c>
      <c r="F2936" s="25" t="e">
        <f>INDEX('Boundary Condition Wizard'!$C$29:$BK$89,E2936+1,D2936+1)</f>
        <v>#REF!</v>
      </c>
      <c r="G2936" s="25" t="str">
        <f t="shared" si="498"/>
        <v/>
      </c>
      <c r="H2936" s="25" t="str">
        <f t="shared" si="507"/>
        <v/>
      </c>
      <c r="L2936" s="25">
        <v>2935</v>
      </c>
      <c r="N2936" s="25" t="str">
        <f t="shared" si="499"/>
        <v/>
      </c>
      <c r="O2936" s="25" t="str">
        <f t="shared" si="500"/>
        <v/>
      </c>
      <c r="R2936" s="25" t="str">
        <f t="shared" si="501"/>
        <v/>
      </c>
      <c r="S2936" s="25" t="str">
        <f t="shared" si="502"/>
        <v/>
      </c>
    </row>
    <row r="2937" spans="1:19" x14ac:dyDescent="0.25">
      <c r="A2937" s="25">
        <f t="shared" si="503"/>
        <v>108</v>
      </c>
      <c r="B2937" s="25">
        <f t="shared" si="504"/>
        <v>0</v>
      </c>
      <c r="C2937" s="26">
        <f t="shared" si="505"/>
        <v>2935</v>
      </c>
      <c r="D2937" s="26">
        <f t="shared" si="497"/>
        <v>16</v>
      </c>
      <c r="E2937" s="26">
        <f t="shared" si="506"/>
        <v>139</v>
      </c>
      <c r="F2937" s="25" t="e">
        <f>INDEX('Boundary Condition Wizard'!$C$29:$BK$89,E2937+1,D2937+1)</f>
        <v>#REF!</v>
      </c>
      <c r="G2937" s="25" t="str">
        <f t="shared" si="498"/>
        <v/>
      </c>
      <c r="H2937" s="25" t="str">
        <f t="shared" si="507"/>
        <v/>
      </c>
      <c r="L2937" s="25">
        <v>2936</v>
      </c>
      <c r="N2937" s="25" t="str">
        <f t="shared" si="499"/>
        <v/>
      </c>
      <c r="O2937" s="25" t="str">
        <f t="shared" si="500"/>
        <v/>
      </c>
      <c r="R2937" s="25" t="str">
        <f t="shared" si="501"/>
        <v/>
      </c>
      <c r="S2937" s="25" t="str">
        <f t="shared" si="502"/>
        <v/>
      </c>
    </row>
    <row r="2938" spans="1:19" x14ac:dyDescent="0.25">
      <c r="A2938" s="25">
        <f t="shared" si="503"/>
        <v>108</v>
      </c>
      <c r="B2938" s="25">
        <f t="shared" si="504"/>
        <v>0</v>
      </c>
      <c r="C2938" s="26">
        <f t="shared" si="505"/>
        <v>2936</v>
      </c>
      <c r="D2938" s="26">
        <f t="shared" si="497"/>
        <v>17</v>
      </c>
      <c r="E2938" s="26">
        <f t="shared" si="506"/>
        <v>139</v>
      </c>
      <c r="F2938" s="25" t="e">
        <f>INDEX('Boundary Condition Wizard'!$C$29:$BK$89,E2938+1,D2938+1)</f>
        <v>#REF!</v>
      </c>
      <c r="G2938" s="25" t="str">
        <f t="shared" si="498"/>
        <v/>
      </c>
      <c r="H2938" s="25" t="str">
        <f t="shared" si="507"/>
        <v/>
      </c>
      <c r="L2938" s="25">
        <v>2937</v>
      </c>
      <c r="N2938" s="25" t="str">
        <f t="shared" si="499"/>
        <v/>
      </c>
      <c r="O2938" s="25" t="str">
        <f t="shared" si="500"/>
        <v/>
      </c>
      <c r="R2938" s="25" t="str">
        <f t="shared" si="501"/>
        <v/>
      </c>
      <c r="S2938" s="25" t="str">
        <f t="shared" si="502"/>
        <v/>
      </c>
    </row>
    <row r="2939" spans="1:19" x14ac:dyDescent="0.25">
      <c r="A2939" s="25">
        <f t="shared" si="503"/>
        <v>108</v>
      </c>
      <c r="B2939" s="25">
        <f t="shared" si="504"/>
        <v>0</v>
      </c>
      <c r="C2939" s="26">
        <f t="shared" si="505"/>
        <v>2937</v>
      </c>
      <c r="D2939" s="26">
        <f t="shared" si="497"/>
        <v>18</v>
      </c>
      <c r="E2939" s="26">
        <f t="shared" si="506"/>
        <v>139</v>
      </c>
      <c r="F2939" s="25" t="e">
        <f>INDEX('Boundary Condition Wizard'!$C$29:$BK$89,E2939+1,D2939+1)</f>
        <v>#REF!</v>
      </c>
      <c r="G2939" s="25" t="str">
        <f t="shared" si="498"/>
        <v/>
      </c>
      <c r="H2939" s="25" t="str">
        <f t="shared" si="507"/>
        <v/>
      </c>
      <c r="L2939" s="25">
        <v>2938</v>
      </c>
      <c r="N2939" s="25" t="str">
        <f t="shared" si="499"/>
        <v/>
      </c>
      <c r="O2939" s="25" t="str">
        <f t="shared" si="500"/>
        <v/>
      </c>
      <c r="R2939" s="25" t="str">
        <f t="shared" si="501"/>
        <v/>
      </c>
      <c r="S2939" s="25" t="str">
        <f t="shared" si="502"/>
        <v/>
      </c>
    </row>
    <row r="2940" spans="1:19" x14ac:dyDescent="0.25">
      <c r="A2940" s="25">
        <f t="shared" si="503"/>
        <v>108</v>
      </c>
      <c r="B2940" s="25">
        <f t="shared" si="504"/>
        <v>0</v>
      </c>
      <c r="C2940" s="26">
        <f t="shared" si="505"/>
        <v>2938</v>
      </c>
      <c r="D2940" s="26">
        <f t="shared" si="497"/>
        <v>19</v>
      </c>
      <c r="E2940" s="26">
        <f t="shared" si="506"/>
        <v>139</v>
      </c>
      <c r="F2940" s="25" t="e">
        <f>INDEX('Boundary Condition Wizard'!$C$29:$BK$89,E2940+1,D2940+1)</f>
        <v>#REF!</v>
      </c>
      <c r="G2940" s="25" t="str">
        <f t="shared" si="498"/>
        <v/>
      </c>
      <c r="H2940" s="25" t="str">
        <f t="shared" si="507"/>
        <v/>
      </c>
      <c r="L2940" s="25">
        <v>2939</v>
      </c>
      <c r="N2940" s="25" t="str">
        <f t="shared" si="499"/>
        <v/>
      </c>
      <c r="O2940" s="25" t="str">
        <f t="shared" si="500"/>
        <v/>
      </c>
      <c r="R2940" s="25" t="str">
        <f t="shared" si="501"/>
        <v/>
      </c>
      <c r="S2940" s="25" t="str">
        <f t="shared" si="502"/>
        <v/>
      </c>
    </row>
    <row r="2941" spans="1:19" x14ac:dyDescent="0.25">
      <c r="A2941" s="25">
        <f t="shared" si="503"/>
        <v>108</v>
      </c>
      <c r="B2941" s="25">
        <f t="shared" si="504"/>
        <v>0</v>
      </c>
      <c r="C2941" s="26">
        <f t="shared" si="505"/>
        <v>2939</v>
      </c>
      <c r="D2941" s="26">
        <f t="shared" si="497"/>
        <v>20</v>
      </c>
      <c r="E2941" s="26">
        <f t="shared" si="506"/>
        <v>139</v>
      </c>
      <c r="F2941" s="25" t="e">
        <f>INDEX('Boundary Condition Wizard'!$C$29:$BK$89,E2941+1,D2941+1)</f>
        <v>#REF!</v>
      </c>
      <c r="G2941" s="25" t="str">
        <f t="shared" si="498"/>
        <v/>
      </c>
      <c r="H2941" s="25" t="str">
        <f t="shared" si="507"/>
        <v/>
      </c>
      <c r="L2941" s="25">
        <v>2940</v>
      </c>
      <c r="N2941" s="25" t="str">
        <f t="shared" si="499"/>
        <v/>
      </c>
      <c r="O2941" s="25" t="str">
        <f t="shared" si="500"/>
        <v/>
      </c>
      <c r="R2941" s="25" t="str">
        <f t="shared" si="501"/>
        <v/>
      </c>
      <c r="S2941" s="25" t="str">
        <f t="shared" si="502"/>
        <v/>
      </c>
    </row>
    <row r="2942" spans="1:19" x14ac:dyDescent="0.25">
      <c r="A2942" s="25">
        <f t="shared" si="503"/>
        <v>108</v>
      </c>
      <c r="B2942" s="25">
        <f t="shared" si="504"/>
        <v>0</v>
      </c>
      <c r="C2942" s="26">
        <f t="shared" si="505"/>
        <v>2940</v>
      </c>
      <c r="D2942" s="26">
        <f t="shared" si="497"/>
        <v>0</v>
      </c>
      <c r="E2942" s="26">
        <f t="shared" si="506"/>
        <v>140</v>
      </c>
      <c r="F2942" s="25" t="e">
        <f>INDEX('Boundary Condition Wizard'!$C$29:$BK$89,E2942+1,D2942+1)</f>
        <v>#REF!</v>
      </c>
      <c r="G2942" s="25" t="str">
        <f t="shared" si="498"/>
        <v/>
      </c>
      <c r="H2942" s="25" t="str">
        <f t="shared" si="507"/>
        <v/>
      </c>
      <c r="L2942" s="25">
        <v>2941</v>
      </c>
      <c r="N2942" s="25" t="str">
        <f t="shared" si="499"/>
        <v/>
      </c>
      <c r="O2942" s="25" t="str">
        <f t="shared" si="500"/>
        <v/>
      </c>
      <c r="R2942" s="25" t="str">
        <f t="shared" si="501"/>
        <v/>
      </c>
      <c r="S2942" s="25" t="str">
        <f t="shared" si="502"/>
        <v/>
      </c>
    </row>
    <row r="2943" spans="1:19" x14ac:dyDescent="0.25">
      <c r="A2943" s="25">
        <f t="shared" si="503"/>
        <v>108</v>
      </c>
      <c r="B2943" s="25">
        <f t="shared" si="504"/>
        <v>0</v>
      </c>
      <c r="C2943" s="26">
        <f t="shared" si="505"/>
        <v>2941</v>
      </c>
      <c r="D2943" s="26">
        <f t="shared" si="497"/>
        <v>1</v>
      </c>
      <c r="E2943" s="26">
        <f t="shared" si="506"/>
        <v>140</v>
      </c>
      <c r="F2943" s="25" t="e">
        <f>INDEX('Boundary Condition Wizard'!$C$29:$BK$89,E2943+1,D2943+1)</f>
        <v>#REF!</v>
      </c>
      <c r="G2943" s="25" t="str">
        <f t="shared" si="498"/>
        <v/>
      </c>
      <c r="H2943" s="25" t="str">
        <f t="shared" si="507"/>
        <v/>
      </c>
      <c r="L2943" s="25">
        <v>2942</v>
      </c>
      <c r="N2943" s="25" t="str">
        <f t="shared" si="499"/>
        <v/>
      </c>
      <c r="O2943" s="25" t="str">
        <f t="shared" si="500"/>
        <v/>
      </c>
      <c r="R2943" s="25" t="str">
        <f t="shared" si="501"/>
        <v/>
      </c>
      <c r="S2943" s="25" t="str">
        <f t="shared" si="502"/>
        <v/>
      </c>
    </row>
    <row r="2944" spans="1:19" x14ac:dyDescent="0.25">
      <c r="A2944" s="25">
        <f t="shared" si="503"/>
        <v>108</v>
      </c>
      <c r="B2944" s="25">
        <f t="shared" si="504"/>
        <v>0</v>
      </c>
      <c r="C2944" s="26">
        <f t="shared" si="505"/>
        <v>2942</v>
      </c>
      <c r="D2944" s="26">
        <f t="shared" si="497"/>
        <v>2</v>
      </c>
      <c r="E2944" s="26">
        <f t="shared" si="506"/>
        <v>140</v>
      </c>
      <c r="F2944" s="25" t="e">
        <f>INDEX('Boundary Condition Wizard'!$C$29:$BK$89,E2944+1,D2944+1)</f>
        <v>#REF!</v>
      </c>
      <c r="G2944" s="25" t="str">
        <f t="shared" si="498"/>
        <v/>
      </c>
      <c r="H2944" s="25" t="str">
        <f t="shared" si="507"/>
        <v/>
      </c>
      <c r="L2944" s="25">
        <v>2943</v>
      </c>
      <c r="N2944" s="25" t="str">
        <f t="shared" si="499"/>
        <v/>
      </c>
      <c r="O2944" s="25" t="str">
        <f t="shared" si="500"/>
        <v/>
      </c>
      <c r="R2944" s="25" t="str">
        <f t="shared" si="501"/>
        <v/>
      </c>
      <c r="S2944" s="25" t="str">
        <f t="shared" si="502"/>
        <v/>
      </c>
    </row>
    <row r="2945" spans="1:19" x14ac:dyDescent="0.25">
      <c r="A2945" s="25">
        <f t="shared" si="503"/>
        <v>108</v>
      </c>
      <c r="B2945" s="25">
        <f t="shared" si="504"/>
        <v>0</v>
      </c>
      <c r="C2945" s="26">
        <f t="shared" si="505"/>
        <v>2943</v>
      </c>
      <c r="D2945" s="26">
        <f t="shared" si="497"/>
        <v>3</v>
      </c>
      <c r="E2945" s="26">
        <f t="shared" si="506"/>
        <v>140</v>
      </c>
      <c r="F2945" s="25" t="e">
        <f>INDEX('Boundary Condition Wizard'!$C$29:$BK$89,E2945+1,D2945+1)</f>
        <v>#REF!</v>
      </c>
      <c r="G2945" s="25" t="str">
        <f t="shared" si="498"/>
        <v/>
      </c>
      <c r="H2945" s="25" t="str">
        <f t="shared" si="507"/>
        <v/>
      </c>
      <c r="L2945" s="25">
        <v>2944</v>
      </c>
      <c r="N2945" s="25" t="str">
        <f t="shared" si="499"/>
        <v/>
      </c>
      <c r="O2945" s="25" t="str">
        <f t="shared" si="500"/>
        <v/>
      </c>
      <c r="R2945" s="25" t="str">
        <f t="shared" si="501"/>
        <v/>
      </c>
      <c r="S2945" s="25" t="str">
        <f t="shared" si="502"/>
        <v/>
      </c>
    </row>
    <row r="2946" spans="1:19" x14ac:dyDescent="0.25">
      <c r="A2946" s="25">
        <f t="shared" si="503"/>
        <v>108</v>
      </c>
      <c r="B2946" s="25">
        <f t="shared" si="504"/>
        <v>0</v>
      </c>
      <c r="C2946" s="26">
        <f t="shared" si="505"/>
        <v>2944</v>
      </c>
      <c r="D2946" s="26">
        <f t="shared" si="497"/>
        <v>4</v>
      </c>
      <c r="E2946" s="26">
        <f t="shared" si="506"/>
        <v>140</v>
      </c>
      <c r="F2946" s="25" t="e">
        <f>INDEX('Boundary Condition Wizard'!$C$29:$BK$89,E2946+1,D2946+1)</f>
        <v>#REF!</v>
      </c>
      <c r="G2946" s="25" t="str">
        <f t="shared" si="498"/>
        <v/>
      </c>
      <c r="H2946" s="25" t="str">
        <f t="shared" si="507"/>
        <v/>
      </c>
      <c r="L2946" s="25">
        <v>2945</v>
      </c>
      <c r="N2946" s="25" t="str">
        <f t="shared" si="499"/>
        <v/>
      </c>
      <c r="O2946" s="25" t="str">
        <f t="shared" si="500"/>
        <v/>
      </c>
      <c r="R2946" s="25" t="str">
        <f t="shared" si="501"/>
        <v/>
      </c>
      <c r="S2946" s="25" t="str">
        <f t="shared" si="502"/>
        <v/>
      </c>
    </row>
    <row r="2947" spans="1:19" x14ac:dyDescent="0.25">
      <c r="A2947" s="25">
        <f t="shared" si="503"/>
        <v>108</v>
      </c>
      <c r="B2947" s="25">
        <f t="shared" si="504"/>
        <v>0</v>
      </c>
      <c r="C2947" s="26">
        <f t="shared" si="505"/>
        <v>2945</v>
      </c>
      <c r="D2947" s="26">
        <f t="shared" ref="D2947:D3010" si="508">C2947-TRUNC(C2947/num_x,0)*num_x</f>
        <v>5</v>
      </c>
      <c r="E2947" s="26">
        <f t="shared" si="506"/>
        <v>140</v>
      </c>
      <c r="F2947" s="25" t="e">
        <f>INDEX('Boundary Condition Wizard'!$C$29:$BK$89,E2947+1,D2947+1)</f>
        <v>#REF!</v>
      </c>
      <c r="G2947" s="25" t="str">
        <f t="shared" ref="G2947:G3010" si="509">IF(ISTEXT(F2947),LEFT(F2947,1),"")</f>
        <v/>
      </c>
      <c r="H2947" s="25" t="str">
        <f t="shared" si="507"/>
        <v/>
      </c>
      <c r="L2947" s="25">
        <v>2946</v>
      </c>
      <c r="N2947" s="25" t="str">
        <f t="shared" ref="N2947:N3010" si="510">IF(L2947&lt;=$N$1,VLOOKUP(L2947,$A$2:$H$3742,3,FALSE),"")</f>
        <v/>
      </c>
      <c r="O2947" s="25" t="str">
        <f t="shared" ref="O2947:O3010" si="511">IF(L2947&lt;=$N$1,VLOOKUP(L2947,$A$2:$H$3742,8,FALSE),"")</f>
        <v/>
      </c>
      <c r="R2947" s="25" t="str">
        <f t="shared" ref="R2947:R3010" si="512">IF(L2947&lt;=$R$1,VLOOKUP(L2947,$B$2:$H$3742,2,FALSE),"")</f>
        <v/>
      </c>
      <c r="S2947" s="25" t="str">
        <f t="shared" ref="S2947:S3010" si="513">IF(L2947&lt;=$R$1,VLOOKUP(L2947,$B$2:$H$3742,7,FALSE),"")</f>
        <v/>
      </c>
    </row>
    <row r="2948" spans="1:19" x14ac:dyDescent="0.25">
      <c r="A2948" s="25">
        <f t="shared" ref="A2948:A3011" si="514">IF(G2948="D",1+A2947,A2947)</f>
        <v>108</v>
      </c>
      <c r="B2948" s="25">
        <f t="shared" ref="B2948:B3011" si="515">IF(G2948="N",1+B2947,B2947)</f>
        <v>0</v>
      </c>
      <c r="C2948" s="26">
        <f t="shared" ref="C2948:C3011" si="516">1+C2947</f>
        <v>2946</v>
      </c>
      <c r="D2948" s="26">
        <f t="shared" si="508"/>
        <v>6</v>
      </c>
      <c r="E2948" s="26">
        <f t="shared" ref="E2948:E3011" si="517">TRUNC(C2948/num_x)</f>
        <v>140</v>
      </c>
      <c r="F2948" s="25" t="e">
        <f>INDEX('Boundary Condition Wizard'!$C$29:$BK$89,E2948+1,D2948+1)</f>
        <v>#REF!</v>
      </c>
      <c r="G2948" s="25" t="str">
        <f t="shared" si="509"/>
        <v/>
      </c>
      <c r="H2948" s="25" t="str">
        <f t="shared" ref="H2948:H3011" si="518">IF(ISTEXT(F2948),VALUE(RIGHT(F2948,LEN(F2948)-1)),"")</f>
        <v/>
      </c>
      <c r="L2948" s="25">
        <v>2947</v>
      </c>
      <c r="N2948" s="25" t="str">
        <f t="shared" si="510"/>
        <v/>
      </c>
      <c r="O2948" s="25" t="str">
        <f t="shared" si="511"/>
        <v/>
      </c>
      <c r="R2948" s="25" t="str">
        <f t="shared" si="512"/>
        <v/>
      </c>
      <c r="S2948" s="25" t="str">
        <f t="shared" si="513"/>
        <v/>
      </c>
    </row>
    <row r="2949" spans="1:19" x14ac:dyDescent="0.25">
      <c r="A2949" s="25">
        <f t="shared" si="514"/>
        <v>108</v>
      </c>
      <c r="B2949" s="25">
        <f t="shared" si="515"/>
        <v>0</v>
      </c>
      <c r="C2949" s="26">
        <f t="shared" si="516"/>
        <v>2947</v>
      </c>
      <c r="D2949" s="26">
        <f t="shared" si="508"/>
        <v>7</v>
      </c>
      <c r="E2949" s="26">
        <f t="shared" si="517"/>
        <v>140</v>
      </c>
      <c r="F2949" s="25" t="e">
        <f>INDEX('Boundary Condition Wizard'!$C$29:$BK$89,E2949+1,D2949+1)</f>
        <v>#REF!</v>
      </c>
      <c r="G2949" s="25" t="str">
        <f t="shared" si="509"/>
        <v/>
      </c>
      <c r="H2949" s="25" t="str">
        <f t="shared" si="518"/>
        <v/>
      </c>
      <c r="L2949" s="25">
        <v>2948</v>
      </c>
      <c r="N2949" s="25" t="str">
        <f t="shared" si="510"/>
        <v/>
      </c>
      <c r="O2949" s="25" t="str">
        <f t="shared" si="511"/>
        <v/>
      </c>
      <c r="R2949" s="25" t="str">
        <f t="shared" si="512"/>
        <v/>
      </c>
      <c r="S2949" s="25" t="str">
        <f t="shared" si="513"/>
        <v/>
      </c>
    </row>
    <row r="2950" spans="1:19" x14ac:dyDescent="0.25">
      <c r="A2950" s="25">
        <f t="shared" si="514"/>
        <v>108</v>
      </c>
      <c r="B2950" s="25">
        <f t="shared" si="515"/>
        <v>0</v>
      </c>
      <c r="C2950" s="26">
        <f t="shared" si="516"/>
        <v>2948</v>
      </c>
      <c r="D2950" s="26">
        <f t="shared" si="508"/>
        <v>8</v>
      </c>
      <c r="E2950" s="26">
        <f t="shared" si="517"/>
        <v>140</v>
      </c>
      <c r="F2950" s="25" t="e">
        <f>INDEX('Boundary Condition Wizard'!$C$29:$BK$89,E2950+1,D2950+1)</f>
        <v>#REF!</v>
      </c>
      <c r="G2950" s="25" t="str">
        <f t="shared" si="509"/>
        <v/>
      </c>
      <c r="H2950" s="25" t="str">
        <f t="shared" si="518"/>
        <v/>
      </c>
      <c r="L2950" s="25">
        <v>2949</v>
      </c>
      <c r="N2950" s="25" t="str">
        <f t="shared" si="510"/>
        <v/>
      </c>
      <c r="O2950" s="25" t="str">
        <f t="shared" si="511"/>
        <v/>
      </c>
      <c r="R2950" s="25" t="str">
        <f t="shared" si="512"/>
        <v/>
      </c>
      <c r="S2950" s="25" t="str">
        <f t="shared" si="513"/>
        <v/>
      </c>
    </row>
    <row r="2951" spans="1:19" x14ac:dyDescent="0.25">
      <c r="A2951" s="25">
        <f t="shared" si="514"/>
        <v>108</v>
      </c>
      <c r="B2951" s="25">
        <f t="shared" si="515"/>
        <v>0</v>
      </c>
      <c r="C2951" s="26">
        <f t="shared" si="516"/>
        <v>2949</v>
      </c>
      <c r="D2951" s="26">
        <f t="shared" si="508"/>
        <v>9</v>
      </c>
      <c r="E2951" s="26">
        <f t="shared" si="517"/>
        <v>140</v>
      </c>
      <c r="F2951" s="25" t="e">
        <f>INDEX('Boundary Condition Wizard'!$C$29:$BK$89,E2951+1,D2951+1)</f>
        <v>#REF!</v>
      </c>
      <c r="G2951" s="25" t="str">
        <f t="shared" si="509"/>
        <v/>
      </c>
      <c r="H2951" s="25" t="str">
        <f t="shared" si="518"/>
        <v/>
      </c>
      <c r="L2951" s="25">
        <v>2950</v>
      </c>
      <c r="N2951" s="25" t="str">
        <f t="shared" si="510"/>
        <v/>
      </c>
      <c r="O2951" s="25" t="str">
        <f t="shared" si="511"/>
        <v/>
      </c>
      <c r="R2951" s="25" t="str">
        <f t="shared" si="512"/>
        <v/>
      </c>
      <c r="S2951" s="25" t="str">
        <f t="shared" si="513"/>
        <v/>
      </c>
    </row>
    <row r="2952" spans="1:19" x14ac:dyDescent="0.25">
      <c r="A2952" s="25">
        <f t="shared" si="514"/>
        <v>108</v>
      </c>
      <c r="B2952" s="25">
        <f t="shared" si="515"/>
        <v>0</v>
      </c>
      <c r="C2952" s="26">
        <f t="shared" si="516"/>
        <v>2950</v>
      </c>
      <c r="D2952" s="26">
        <f t="shared" si="508"/>
        <v>10</v>
      </c>
      <c r="E2952" s="26">
        <f t="shared" si="517"/>
        <v>140</v>
      </c>
      <c r="F2952" s="25" t="e">
        <f>INDEX('Boundary Condition Wizard'!$C$29:$BK$89,E2952+1,D2952+1)</f>
        <v>#REF!</v>
      </c>
      <c r="G2952" s="25" t="str">
        <f t="shared" si="509"/>
        <v/>
      </c>
      <c r="H2952" s="25" t="str">
        <f t="shared" si="518"/>
        <v/>
      </c>
      <c r="L2952" s="25">
        <v>2951</v>
      </c>
      <c r="N2952" s="25" t="str">
        <f t="shared" si="510"/>
        <v/>
      </c>
      <c r="O2952" s="25" t="str">
        <f t="shared" si="511"/>
        <v/>
      </c>
      <c r="R2952" s="25" t="str">
        <f t="shared" si="512"/>
        <v/>
      </c>
      <c r="S2952" s="25" t="str">
        <f t="shared" si="513"/>
        <v/>
      </c>
    </row>
    <row r="2953" spans="1:19" x14ac:dyDescent="0.25">
      <c r="A2953" s="25">
        <f t="shared" si="514"/>
        <v>108</v>
      </c>
      <c r="B2953" s="25">
        <f t="shared" si="515"/>
        <v>0</v>
      </c>
      <c r="C2953" s="26">
        <f t="shared" si="516"/>
        <v>2951</v>
      </c>
      <c r="D2953" s="26">
        <f t="shared" si="508"/>
        <v>11</v>
      </c>
      <c r="E2953" s="26">
        <f t="shared" si="517"/>
        <v>140</v>
      </c>
      <c r="F2953" s="25" t="e">
        <f>INDEX('Boundary Condition Wizard'!$C$29:$BK$89,E2953+1,D2953+1)</f>
        <v>#REF!</v>
      </c>
      <c r="G2953" s="25" t="str">
        <f t="shared" si="509"/>
        <v/>
      </c>
      <c r="H2953" s="25" t="str">
        <f t="shared" si="518"/>
        <v/>
      </c>
      <c r="L2953" s="25">
        <v>2952</v>
      </c>
      <c r="N2953" s="25" t="str">
        <f t="shared" si="510"/>
        <v/>
      </c>
      <c r="O2953" s="25" t="str">
        <f t="shared" si="511"/>
        <v/>
      </c>
      <c r="R2953" s="25" t="str">
        <f t="shared" si="512"/>
        <v/>
      </c>
      <c r="S2953" s="25" t="str">
        <f t="shared" si="513"/>
        <v/>
      </c>
    </row>
    <row r="2954" spans="1:19" x14ac:dyDescent="0.25">
      <c r="A2954" s="25">
        <f t="shared" si="514"/>
        <v>108</v>
      </c>
      <c r="B2954" s="25">
        <f t="shared" si="515"/>
        <v>0</v>
      </c>
      <c r="C2954" s="26">
        <f t="shared" si="516"/>
        <v>2952</v>
      </c>
      <c r="D2954" s="26">
        <f t="shared" si="508"/>
        <v>12</v>
      </c>
      <c r="E2954" s="26">
        <f t="shared" si="517"/>
        <v>140</v>
      </c>
      <c r="F2954" s="25" t="e">
        <f>INDEX('Boundary Condition Wizard'!$C$29:$BK$89,E2954+1,D2954+1)</f>
        <v>#REF!</v>
      </c>
      <c r="G2954" s="25" t="str">
        <f t="shared" si="509"/>
        <v/>
      </c>
      <c r="H2954" s="25" t="str">
        <f t="shared" si="518"/>
        <v/>
      </c>
      <c r="L2954" s="25">
        <v>2953</v>
      </c>
      <c r="N2954" s="25" t="str">
        <f t="shared" si="510"/>
        <v/>
      </c>
      <c r="O2954" s="25" t="str">
        <f t="shared" si="511"/>
        <v/>
      </c>
      <c r="R2954" s="25" t="str">
        <f t="shared" si="512"/>
        <v/>
      </c>
      <c r="S2954" s="25" t="str">
        <f t="shared" si="513"/>
        <v/>
      </c>
    </row>
    <row r="2955" spans="1:19" x14ac:dyDescent="0.25">
      <c r="A2955" s="25">
        <f t="shared" si="514"/>
        <v>108</v>
      </c>
      <c r="B2955" s="25">
        <f t="shared" si="515"/>
        <v>0</v>
      </c>
      <c r="C2955" s="26">
        <f t="shared" si="516"/>
        <v>2953</v>
      </c>
      <c r="D2955" s="26">
        <f t="shared" si="508"/>
        <v>13</v>
      </c>
      <c r="E2955" s="26">
        <f t="shared" si="517"/>
        <v>140</v>
      </c>
      <c r="F2955" s="25" t="e">
        <f>INDEX('Boundary Condition Wizard'!$C$29:$BK$89,E2955+1,D2955+1)</f>
        <v>#REF!</v>
      </c>
      <c r="G2955" s="25" t="str">
        <f t="shared" si="509"/>
        <v/>
      </c>
      <c r="H2955" s="25" t="str">
        <f t="shared" si="518"/>
        <v/>
      </c>
      <c r="L2955" s="25">
        <v>2954</v>
      </c>
      <c r="N2955" s="25" t="str">
        <f t="shared" si="510"/>
        <v/>
      </c>
      <c r="O2955" s="25" t="str">
        <f t="shared" si="511"/>
        <v/>
      </c>
      <c r="R2955" s="25" t="str">
        <f t="shared" si="512"/>
        <v/>
      </c>
      <c r="S2955" s="25" t="str">
        <f t="shared" si="513"/>
        <v/>
      </c>
    </row>
    <row r="2956" spans="1:19" x14ac:dyDescent="0.25">
      <c r="A2956" s="25">
        <f t="shared" si="514"/>
        <v>108</v>
      </c>
      <c r="B2956" s="25">
        <f t="shared" si="515"/>
        <v>0</v>
      </c>
      <c r="C2956" s="26">
        <f t="shared" si="516"/>
        <v>2954</v>
      </c>
      <c r="D2956" s="26">
        <f t="shared" si="508"/>
        <v>14</v>
      </c>
      <c r="E2956" s="26">
        <f t="shared" si="517"/>
        <v>140</v>
      </c>
      <c r="F2956" s="25" t="e">
        <f>INDEX('Boundary Condition Wizard'!$C$29:$BK$89,E2956+1,D2956+1)</f>
        <v>#REF!</v>
      </c>
      <c r="G2956" s="25" t="str">
        <f t="shared" si="509"/>
        <v/>
      </c>
      <c r="H2956" s="25" t="str">
        <f t="shared" si="518"/>
        <v/>
      </c>
      <c r="L2956" s="25">
        <v>2955</v>
      </c>
      <c r="N2956" s="25" t="str">
        <f t="shared" si="510"/>
        <v/>
      </c>
      <c r="O2956" s="25" t="str">
        <f t="shared" si="511"/>
        <v/>
      </c>
      <c r="R2956" s="25" t="str">
        <f t="shared" si="512"/>
        <v/>
      </c>
      <c r="S2956" s="25" t="str">
        <f t="shared" si="513"/>
        <v/>
      </c>
    </row>
    <row r="2957" spans="1:19" x14ac:dyDescent="0.25">
      <c r="A2957" s="25">
        <f t="shared" si="514"/>
        <v>108</v>
      </c>
      <c r="B2957" s="25">
        <f t="shared" si="515"/>
        <v>0</v>
      </c>
      <c r="C2957" s="26">
        <f t="shared" si="516"/>
        <v>2955</v>
      </c>
      <c r="D2957" s="26">
        <f t="shared" si="508"/>
        <v>15</v>
      </c>
      <c r="E2957" s="26">
        <f t="shared" si="517"/>
        <v>140</v>
      </c>
      <c r="F2957" s="25" t="e">
        <f>INDEX('Boundary Condition Wizard'!$C$29:$BK$89,E2957+1,D2957+1)</f>
        <v>#REF!</v>
      </c>
      <c r="G2957" s="25" t="str">
        <f t="shared" si="509"/>
        <v/>
      </c>
      <c r="H2957" s="25" t="str">
        <f t="shared" si="518"/>
        <v/>
      </c>
      <c r="L2957" s="25">
        <v>2956</v>
      </c>
      <c r="N2957" s="25" t="str">
        <f t="shared" si="510"/>
        <v/>
      </c>
      <c r="O2957" s="25" t="str">
        <f t="shared" si="511"/>
        <v/>
      </c>
      <c r="R2957" s="25" t="str">
        <f t="shared" si="512"/>
        <v/>
      </c>
      <c r="S2957" s="25" t="str">
        <f t="shared" si="513"/>
        <v/>
      </c>
    </row>
    <row r="2958" spans="1:19" x14ac:dyDescent="0.25">
      <c r="A2958" s="25">
        <f t="shared" si="514"/>
        <v>108</v>
      </c>
      <c r="B2958" s="25">
        <f t="shared" si="515"/>
        <v>0</v>
      </c>
      <c r="C2958" s="26">
        <f t="shared" si="516"/>
        <v>2956</v>
      </c>
      <c r="D2958" s="26">
        <f t="shared" si="508"/>
        <v>16</v>
      </c>
      <c r="E2958" s="26">
        <f t="shared" si="517"/>
        <v>140</v>
      </c>
      <c r="F2958" s="25" t="e">
        <f>INDEX('Boundary Condition Wizard'!$C$29:$BK$89,E2958+1,D2958+1)</f>
        <v>#REF!</v>
      </c>
      <c r="G2958" s="25" t="str">
        <f t="shared" si="509"/>
        <v/>
      </c>
      <c r="H2958" s="25" t="str">
        <f t="shared" si="518"/>
        <v/>
      </c>
      <c r="L2958" s="25">
        <v>2957</v>
      </c>
      <c r="N2958" s="25" t="str">
        <f t="shared" si="510"/>
        <v/>
      </c>
      <c r="O2958" s="25" t="str">
        <f t="shared" si="511"/>
        <v/>
      </c>
      <c r="R2958" s="25" t="str">
        <f t="shared" si="512"/>
        <v/>
      </c>
      <c r="S2958" s="25" t="str">
        <f t="shared" si="513"/>
        <v/>
      </c>
    </row>
    <row r="2959" spans="1:19" x14ac:dyDescent="0.25">
      <c r="A2959" s="25">
        <f t="shared" si="514"/>
        <v>108</v>
      </c>
      <c r="B2959" s="25">
        <f t="shared" si="515"/>
        <v>0</v>
      </c>
      <c r="C2959" s="26">
        <f t="shared" si="516"/>
        <v>2957</v>
      </c>
      <c r="D2959" s="26">
        <f t="shared" si="508"/>
        <v>17</v>
      </c>
      <c r="E2959" s="26">
        <f t="shared" si="517"/>
        <v>140</v>
      </c>
      <c r="F2959" s="25" t="e">
        <f>INDEX('Boundary Condition Wizard'!$C$29:$BK$89,E2959+1,D2959+1)</f>
        <v>#REF!</v>
      </c>
      <c r="G2959" s="25" t="str">
        <f t="shared" si="509"/>
        <v/>
      </c>
      <c r="H2959" s="25" t="str">
        <f t="shared" si="518"/>
        <v/>
      </c>
      <c r="L2959" s="25">
        <v>2958</v>
      </c>
      <c r="N2959" s="25" t="str">
        <f t="shared" si="510"/>
        <v/>
      </c>
      <c r="O2959" s="25" t="str">
        <f t="shared" si="511"/>
        <v/>
      </c>
      <c r="R2959" s="25" t="str">
        <f t="shared" si="512"/>
        <v/>
      </c>
      <c r="S2959" s="25" t="str">
        <f t="shared" si="513"/>
        <v/>
      </c>
    </row>
    <row r="2960" spans="1:19" x14ac:dyDescent="0.25">
      <c r="A2960" s="25">
        <f t="shared" si="514"/>
        <v>108</v>
      </c>
      <c r="B2960" s="25">
        <f t="shared" si="515"/>
        <v>0</v>
      </c>
      <c r="C2960" s="26">
        <f t="shared" si="516"/>
        <v>2958</v>
      </c>
      <c r="D2960" s="26">
        <f t="shared" si="508"/>
        <v>18</v>
      </c>
      <c r="E2960" s="26">
        <f t="shared" si="517"/>
        <v>140</v>
      </c>
      <c r="F2960" s="25" t="e">
        <f>INDEX('Boundary Condition Wizard'!$C$29:$BK$89,E2960+1,D2960+1)</f>
        <v>#REF!</v>
      </c>
      <c r="G2960" s="25" t="str">
        <f t="shared" si="509"/>
        <v/>
      </c>
      <c r="H2960" s="25" t="str">
        <f t="shared" si="518"/>
        <v/>
      </c>
      <c r="L2960" s="25">
        <v>2959</v>
      </c>
      <c r="N2960" s="25" t="str">
        <f t="shared" si="510"/>
        <v/>
      </c>
      <c r="O2960" s="25" t="str">
        <f t="shared" si="511"/>
        <v/>
      </c>
      <c r="R2960" s="25" t="str">
        <f t="shared" si="512"/>
        <v/>
      </c>
      <c r="S2960" s="25" t="str">
        <f t="shared" si="513"/>
        <v/>
      </c>
    </row>
    <row r="2961" spans="1:19" x14ac:dyDescent="0.25">
      <c r="A2961" s="25">
        <f t="shared" si="514"/>
        <v>108</v>
      </c>
      <c r="B2961" s="25">
        <f t="shared" si="515"/>
        <v>0</v>
      </c>
      <c r="C2961" s="26">
        <f t="shared" si="516"/>
        <v>2959</v>
      </c>
      <c r="D2961" s="26">
        <f t="shared" si="508"/>
        <v>19</v>
      </c>
      <c r="E2961" s="26">
        <f t="shared" si="517"/>
        <v>140</v>
      </c>
      <c r="F2961" s="25" t="e">
        <f>INDEX('Boundary Condition Wizard'!$C$29:$BK$89,E2961+1,D2961+1)</f>
        <v>#REF!</v>
      </c>
      <c r="G2961" s="25" t="str">
        <f t="shared" si="509"/>
        <v/>
      </c>
      <c r="H2961" s="25" t="str">
        <f t="shared" si="518"/>
        <v/>
      </c>
      <c r="L2961" s="25">
        <v>2960</v>
      </c>
      <c r="N2961" s="25" t="str">
        <f t="shared" si="510"/>
        <v/>
      </c>
      <c r="O2961" s="25" t="str">
        <f t="shared" si="511"/>
        <v/>
      </c>
      <c r="R2961" s="25" t="str">
        <f t="shared" si="512"/>
        <v/>
      </c>
      <c r="S2961" s="25" t="str">
        <f t="shared" si="513"/>
        <v/>
      </c>
    </row>
    <row r="2962" spans="1:19" x14ac:dyDescent="0.25">
      <c r="A2962" s="25">
        <f t="shared" si="514"/>
        <v>108</v>
      </c>
      <c r="B2962" s="25">
        <f t="shared" si="515"/>
        <v>0</v>
      </c>
      <c r="C2962" s="26">
        <f t="shared" si="516"/>
        <v>2960</v>
      </c>
      <c r="D2962" s="26">
        <f t="shared" si="508"/>
        <v>20</v>
      </c>
      <c r="E2962" s="26">
        <f t="shared" si="517"/>
        <v>140</v>
      </c>
      <c r="F2962" s="25" t="e">
        <f>INDEX('Boundary Condition Wizard'!$C$29:$BK$89,E2962+1,D2962+1)</f>
        <v>#REF!</v>
      </c>
      <c r="G2962" s="25" t="str">
        <f t="shared" si="509"/>
        <v/>
      </c>
      <c r="H2962" s="25" t="str">
        <f t="shared" si="518"/>
        <v/>
      </c>
      <c r="L2962" s="25">
        <v>2961</v>
      </c>
      <c r="N2962" s="25" t="str">
        <f t="shared" si="510"/>
        <v/>
      </c>
      <c r="O2962" s="25" t="str">
        <f t="shared" si="511"/>
        <v/>
      </c>
      <c r="R2962" s="25" t="str">
        <f t="shared" si="512"/>
        <v/>
      </c>
      <c r="S2962" s="25" t="str">
        <f t="shared" si="513"/>
        <v/>
      </c>
    </row>
    <row r="2963" spans="1:19" x14ac:dyDescent="0.25">
      <c r="A2963" s="25">
        <f t="shared" si="514"/>
        <v>108</v>
      </c>
      <c r="B2963" s="25">
        <f t="shared" si="515"/>
        <v>0</v>
      </c>
      <c r="C2963" s="26">
        <f t="shared" si="516"/>
        <v>2961</v>
      </c>
      <c r="D2963" s="26">
        <f t="shared" si="508"/>
        <v>0</v>
      </c>
      <c r="E2963" s="26">
        <f t="shared" si="517"/>
        <v>141</v>
      </c>
      <c r="F2963" s="25" t="e">
        <f>INDEX('Boundary Condition Wizard'!$C$29:$BK$89,E2963+1,D2963+1)</f>
        <v>#REF!</v>
      </c>
      <c r="G2963" s="25" t="str">
        <f t="shared" si="509"/>
        <v/>
      </c>
      <c r="H2963" s="25" t="str">
        <f t="shared" si="518"/>
        <v/>
      </c>
      <c r="L2963" s="25">
        <v>2962</v>
      </c>
      <c r="N2963" s="25" t="str">
        <f t="shared" si="510"/>
        <v/>
      </c>
      <c r="O2963" s="25" t="str">
        <f t="shared" si="511"/>
        <v/>
      </c>
      <c r="R2963" s="25" t="str">
        <f t="shared" si="512"/>
        <v/>
      </c>
      <c r="S2963" s="25" t="str">
        <f t="shared" si="513"/>
        <v/>
      </c>
    </row>
    <row r="2964" spans="1:19" x14ac:dyDescent="0.25">
      <c r="A2964" s="25">
        <f t="shared" si="514"/>
        <v>108</v>
      </c>
      <c r="B2964" s="25">
        <f t="shared" si="515"/>
        <v>0</v>
      </c>
      <c r="C2964" s="26">
        <f t="shared" si="516"/>
        <v>2962</v>
      </c>
      <c r="D2964" s="26">
        <f t="shared" si="508"/>
        <v>1</v>
      </c>
      <c r="E2964" s="26">
        <f t="shared" si="517"/>
        <v>141</v>
      </c>
      <c r="F2964" s="25" t="e">
        <f>INDEX('Boundary Condition Wizard'!$C$29:$BK$89,E2964+1,D2964+1)</f>
        <v>#REF!</v>
      </c>
      <c r="G2964" s="25" t="str">
        <f t="shared" si="509"/>
        <v/>
      </c>
      <c r="H2964" s="25" t="str">
        <f t="shared" si="518"/>
        <v/>
      </c>
      <c r="L2964" s="25">
        <v>2963</v>
      </c>
      <c r="N2964" s="25" t="str">
        <f t="shared" si="510"/>
        <v/>
      </c>
      <c r="O2964" s="25" t="str">
        <f t="shared" si="511"/>
        <v/>
      </c>
      <c r="R2964" s="25" t="str">
        <f t="shared" si="512"/>
        <v/>
      </c>
      <c r="S2964" s="25" t="str">
        <f t="shared" si="513"/>
        <v/>
      </c>
    </row>
    <row r="2965" spans="1:19" x14ac:dyDescent="0.25">
      <c r="A2965" s="25">
        <f t="shared" si="514"/>
        <v>108</v>
      </c>
      <c r="B2965" s="25">
        <f t="shared" si="515"/>
        <v>0</v>
      </c>
      <c r="C2965" s="26">
        <f t="shared" si="516"/>
        <v>2963</v>
      </c>
      <c r="D2965" s="26">
        <f t="shared" si="508"/>
        <v>2</v>
      </c>
      <c r="E2965" s="26">
        <f t="shared" si="517"/>
        <v>141</v>
      </c>
      <c r="F2965" s="25" t="e">
        <f>INDEX('Boundary Condition Wizard'!$C$29:$BK$89,E2965+1,D2965+1)</f>
        <v>#REF!</v>
      </c>
      <c r="G2965" s="25" t="str">
        <f t="shared" si="509"/>
        <v/>
      </c>
      <c r="H2965" s="25" t="str">
        <f t="shared" si="518"/>
        <v/>
      </c>
      <c r="L2965" s="25">
        <v>2964</v>
      </c>
      <c r="N2965" s="25" t="str">
        <f t="shared" si="510"/>
        <v/>
      </c>
      <c r="O2965" s="25" t="str">
        <f t="shared" si="511"/>
        <v/>
      </c>
      <c r="R2965" s="25" t="str">
        <f t="shared" si="512"/>
        <v/>
      </c>
      <c r="S2965" s="25" t="str">
        <f t="shared" si="513"/>
        <v/>
      </c>
    </row>
    <row r="2966" spans="1:19" x14ac:dyDescent="0.25">
      <c r="A2966" s="25">
        <f t="shared" si="514"/>
        <v>108</v>
      </c>
      <c r="B2966" s="25">
        <f t="shared" si="515"/>
        <v>0</v>
      </c>
      <c r="C2966" s="26">
        <f t="shared" si="516"/>
        <v>2964</v>
      </c>
      <c r="D2966" s="26">
        <f t="shared" si="508"/>
        <v>3</v>
      </c>
      <c r="E2966" s="26">
        <f t="shared" si="517"/>
        <v>141</v>
      </c>
      <c r="F2966" s="25" t="e">
        <f>INDEX('Boundary Condition Wizard'!$C$29:$BK$89,E2966+1,D2966+1)</f>
        <v>#REF!</v>
      </c>
      <c r="G2966" s="25" t="str">
        <f t="shared" si="509"/>
        <v/>
      </c>
      <c r="H2966" s="25" t="str">
        <f t="shared" si="518"/>
        <v/>
      </c>
      <c r="L2966" s="25">
        <v>2965</v>
      </c>
      <c r="N2966" s="25" t="str">
        <f t="shared" si="510"/>
        <v/>
      </c>
      <c r="O2966" s="25" t="str">
        <f t="shared" si="511"/>
        <v/>
      </c>
      <c r="R2966" s="25" t="str">
        <f t="shared" si="512"/>
        <v/>
      </c>
      <c r="S2966" s="25" t="str">
        <f t="shared" si="513"/>
        <v/>
      </c>
    </row>
    <row r="2967" spans="1:19" x14ac:dyDescent="0.25">
      <c r="A2967" s="25">
        <f t="shared" si="514"/>
        <v>108</v>
      </c>
      <c r="B2967" s="25">
        <f t="shared" si="515"/>
        <v>0</v>
      </c>
      <c r="C2967" s="26">
        <f t="shared" si="516"/>
        <v>2965</v>
      </c>
      <c r="D2967" s="26">
        <f t="shared" si="508"/>
        <v>4</v>
      </c>
      <c r="E2967" s="26">
        <f t="shared" si="517"/>
        <v>141</v>
      </c>
      <c r="F2967" s="25" t="e">
        <f>INDEX('Boundary Condition Wizard'!$C$29:$BK$89,E2967+1,D2967+1)</f>
        <v>#REF!</v>
      </c>
      <c r="G2967" s="25" t="str">
        <f t="shared" si="509"/>
        <v/>
      </c>
      <c r="H2967" s="25" t="str">
        <f t="shared" si="518"/>
        <v/>
      </c>
      <c r="L2967" s="25">
        <v>2966</v>
      </c>
      <c r="N2967" s="25" t="str">
        <f t="shared" si="510"/>
        <v/>
      </c>
      <c r="O2967" s="25" t="str">
        <f t="shared" si="511"/>
        <v/>
      </c>
      <c r="R2967" s="25" t="str">
        <f t="shared" si="512"/>
        <v/>
      </c>
      <c r="S2967" s="25" t="str">
        <f t="shared" si="513"/>
        <v/>
      </c>
    </row>
    <row r="2968" spans="1:19" x14ac:dyDescent="0.25">
      <c r="A2968" s="25">
        <f t="shared" si="514"/>
        <v>108</v>
      </c>
      <c r="B2968" s="25">
        <f t="shared" si="515"/>
        <v>0</v>
      </c>
      <c r="C2968" s="26">
        <f t="shared" si="516"/>
        <v>2966</v>
      </c>
      <c r="D2968" s="26">
        <f t="shared" si="508"/>
        <v>5</v>
      </c>
      <c r="E2968" s="26">
        <f t="shared" si="517"/>
        <v>141</v>
      </c>
      <c r="F2968" s="25" t="e">
        <f>INDEX('Boundary Condition Wizard'!$C$29:$BK$89,E2968+1,D2968+1)</f>
        <v>#REF!</v>
      </c>
      <c r="G2968" s="25" t="str">
        <f t="shared" si="509"/>
        <v/>
      </c>
      <c r="H2968" s="25" t="str">
        <f t="shared" si="518"/>
        <v/>
      </c>
      <c r="L2968" s="25">
        <v>2967</v>
      </c>
      <c r="N2968" s="25" t="str">
        <f t="shared" si="510"/>
        <v/>
      </c>
      <c r="O2968" s="25" t="str">
        <f t="shared" si="511"/>
        <v/>
      </c>
      <c r="R2968" s="25" t="str">
        <f t="shared" si="512"/>
        <v/>
      </c>
      <c r="S2968" s="25" t="str">
        <f t="shared" si="513"/>
        <v/>
      </c>
    </row>
    <row r="2969" spans="1:19" x14ac:dyDescent="0.25">
      <c r="A2969" s="25">
        <f t="shared" si="514"/>
        <v>108</v>
      </c>
      <c r="B2969" s="25">
        <f t="shared" si="515"/>
        <v>0</v>
      </c>
      <c r="C2969" s="26">
        <f t="shared" si="516"/>
        <v>2967</v>
      </c>
      <c r="D2969" s="26">
        <f t="shared" si="508"/>
        <v>6</v>
      </c>
      <c r="E2969" s="26">
        <f t="shared" si="517"/>
        <v>141</v>
      </c>
      <c r="F2969" s="25" t="e">
        <f>INDEX('Boundary Condition Wizard'!$C$29:$BK$89,E2969+1,D2969+1)</f>
        <v>#REF!</v>
      </c>
      <c r="G2969" s="25" t="str">
        <f t="shared" si="509"/>
        <v/>
      </c>
      <c r="H2969" s="25" t="str">
        <f t="shared" si="518"/>
        <v/>
      </c>
      <c r="L2969" s="25">
        <v>2968</v>
      </c>
      <c r="N2969" s="25" t="str">
        <f t="shared" si="510"/>
        <v/>
      </c>
      <c r="O2969" s="25" t="str">
        <f t="shared" si="511"/>
        <v/>
      </c>
      <c r="R2969" s="25" t="str">
        <f t="shared" si="512"/>
        <v/>
      </c>
      <c r="S2969" s="25" t="str">
        <f t="shared" si="513"/>
        <v/>
      </c>
    </row>
    <row r="2970" spans="1:19" x14ac:dyDescent="0.25">
      <c r="A2970" s="25">
        <f t="shared" si="514"/>
        <v>108</v>
      </c>
      <c r="B2970" s="25">
        <f t="shared" si="515"/>
        <v>0</v>
      </c>
      <c r="C2970" s="26">
        <f t="shared" si="516"/>
        <v>2968</v>
      </c>
      <c r="D2970" s="26">
        <f t="shared" si="508"/>
        <v>7</v>
      </c>
      <c r="E2970" s="26">
        <f t="shared" si="517"/>
        <v>141</v>
      </c>
      <c r="F2970" s="25" t="e">
        <f>INDEX('Boundary Condition Wizard'!$C$29:$BK$89,E2970+1,D2970+1)</f>
        <v>#REF!</v>
      </c>
      <c r="G2970" s="25" t="str">
        <f t="shared" si="509"/>
        <v/>
      </c>
      <c r="H2970" s="25" t="str">
        <f t="shared" si="518"/>
        <v/>
      </c>
      <c r="L2970" s="25">
        <v>2969</v>
      </c>
      <c r="N2970" s="25" t="str">
        <f t="shared" si="510"/>
        <v/>
      </c>
      <c r="O2970" s="25" t="str">
        <f t="shared" si="511"/>
        <v/>
      </c>
      <c r="R2970" s="25" t="str">
        <f t="shared" si="512"/>
        <v/>
      </c>
      <c r="S2970" s="25" t="str">
        <f t="shared" si="513"/>
        <v/>
      </c>
    </row>
    <row r="2971" spans="1:19" x14ac:dyDescent="0.25">
      <c r="A2971" s="25">
        <f t="shared" si="514"/>
        <v>108</v>
      </c>
      <c r="B2971" s="25">
        <f t="shared" si="515"/>
        <v>0</v>
      </c>
      <c r="C2971" s="26">
        <f t="shared" si="516"/>
        <v>2969</v>
      </c>
      <c r="D2971" s="26">
        <f t="shared" si="508"/>
        <v>8</v>
      </c>
      <c r="E2971" s="26">
        <f t="shared" si="517"/>
        <v>141</v>
      </c>
      <c r="F2971" s="25" t="e">
        <f>INDEX('Boundary Condition Wizard'!$C$29:$BK$89,E2971+1,D2971+1)</f>
        <v>#REF!</v>
      </c>
      <c r="G2971" s="25" t="str">
        <f t="shared" si="509"/>
        <v/>
      </c>
      <c r="H2971" s="25" t="str">
        <f t="shared" si="518"/>
        <v/>
      </c>
      <c r="L2971" s="25">
        <v>2970</v>
      </c>
      <c r="N2971" s="25" t="str">
        <f t="shared" si="510"/>
        <v/>
      </c>
      <c r="O2971" s="25" t="str">
        <f t="shared" si="511"/>
        <v/>
      </c>
      <c r="R2971" s="25" t="str">
        <f t="shared" si="512"/>
        <v/>
      </c>
      <c r="S2971" s="25" t="str">
        <f t="shared" si="513"/>
        <v/>
      </c>
    </row>
    <row r="2972" spans="1:19" x14ac:dyDescent="0.25">
      <c r="A2972" s="25">
        <f t="shared" si="514"/>
        <v>108</v>
      </c>
      <c r="B2972" s="25">
        <f t="shared" si="515"/>
        <v>0</v>
      </c>
      <c r="C2972" s="26">
        <f t="shared" si="516"/>
        <v>2970</v>
      </c>
      <c r="D2972" s="26">
        <f t="shared" si="508"/>
        <v>9</v>
      </c>
      <c r="E2972" s="26">
        <f t="shared" si="517"/>
        <v>141</v>
      </c>
      <c r="F2972" s="25" t="e">
        <f>INDEX('Boundary Condition Wizard'!$C$29:$BK$89,E2972+1,D2972+1)</f>
        <v>#REF!</v>
      </c>
      <c r="G2972" s="25" t="str">
        <f t="shared" si="509"/>
        <v/>
      </c>
      <c r="H2972" s="25" t="str">
        <f t="shared" si="518"/>
        <v/>
      </c>
      <c r="L2972" s="25">
        <v>2971</v>
      </c>
      <c r="N2972" s="25" t="str">
        <f t="shared" si="510"/>
        <v/>
      </c>
      <c r="O2972" s="25" t="str">
        <f t="shared" si="511"/>
        <v/>
      </c>
      <c r="R2972" s="25" t="str">
        <f t="shared" si="512"/>
        <v/>
      </c>
      <c r="S2972" s="25" t="str">
        <f t="shared" si="513"/>
        <v/>
      </c>
    </row>
    <row r="2973" spans="1:19" x14ac:dyDescent="0.25">
      <c r="A2973" s="25">
        <f t="shared" si="514"/>
        <v>108</v>
      </c>
      <c r="B2973" s="25">
        <f t="shared" si="515"/>
        <v>0</v>
      </c>
      <c r="C2973" s="26">
        <f t="shared" si="516"/>
        <v>2971</v>
      </c>
      <c r="D2973" s="26">
        <f t="shared" si="508"/>
        <v>10</v>
      </c>
      <c r="E2973" s="26">
        <f t="shared" si="517"/>
        <v>141</v>
      </c>
      <c r="F2973" s="25" t="e">
        <f>INDEX('Boundary Condition Wizard'!$C$29:$BK$89,E2973+1,D2973+1)</f>
        <v>#REF!</v>
      </c>
      <c r="G2973" s="25" t="str">
        <f t="shared" si="509"/>
        <v/>
      </c>
      <c r="H2973" s="25" t="str">
        <f t="shared" si="518"/>
        <v/>
      </c>
      <c r="L2973" s="25">
        <v>2972</v>
      </c>
      <c r="N2973" s="25" t="str">
        <f t="shared" si="510"/>
        <v/>
      </c>
      <c r="O2973" s="25" t="str">
        <f t="shared" si="511"/>
        <v/>
      </c>
      <c r="R2973" s="25" t="str">
        <f t="shared" si="512"/>
        <v/>
      </c>
      <c r="S2973" s="25" t="str">
        <f t="shared" si="513"/>
        <v/>
      </c>
    </row>
    <row r="2974" spans="1:19" x14ac:dyDescent="0.25">
      <c r="A2974" s="25">
        <f t="shared" si="514"/>
        <v>108</v>
      </c>
      <c r="B2974" s="25">
        <f t="shared" si="515"/>
        <v>0</v>
      </c>
      <c r="C2974" s="26">
        <f t="shared" si="516"/>
        <v>2972</v>
      </c>
      <c r="D2974" s="26">
        <f t="shared" si="508"/>
        <v>11</v>
      </c>
      <c r="E2974" s="26">
        <f t="shared" si="517"/>
        <v>141</v>
      </c>
      <c r="F2974" s="25" t="e">
        <f>INDEX('Boundary Condition Wizard'!$C$29:$BK$89,E2974+1,D2974+1)</f>
        <v>#REF!</v>
      </c>
      <c r="G2974" s="25" t="str">
        <f t="shared" si="509"/>
        <v/>
      </c>
      <c r="H2974" s="25" t="str">
        <f t="shared" si="518"/>
        <v/>
      </c>
      <c r="L2974" s="25">
        <v>2973</v>
      </c>
      <c r="N2974" s="25" t="str">
        <f t="shared" si="510"/>
        <v/>
      </c>
      <c r="O2974" s="25" t="str">
        <f t="shared" si="511"/>
        <v/>
      </c>
      <c r="R2974" s="25" t="str">
        <f t="shared" si="512"/>
        <v/>
      </c>
      <c r="S2974" s="25" t="str">
        <f t="shared" si="513"/>
        <v/>
      </c>
    </row>
    <row r="2975" spans="1:19" x14ac:dyDescent="0.25">
      <c r="A2975" s="25">
        <f t="shared" si="514"/>
        <v>108</v>
      </c>
      <c r="B2975" s="25">
        <f t="shared" si="515"/>
        <v>0</v>
      </c>
      <c r="C2975" s="26">
        <f t="shared" si="516"/>
        <v>2973</v>
      </c>
      <c r="D2975" s="26">
        <f t="shared" si="508"/>
        <v>12</v>
      </c>
      <c r="E2975" s="26">
        <f t="shared" si="517"/>
        <v>141</v>
      </c>
      <c r="F2975" s="25" t="e">
        <f>INDEX('Boundary Condition Wizard'!$C$29:$BK$89,E2975+1,D2975+1)</f>
        <v>#REF!</v>
      </c>
      <c r="G2975" s="25" t="str">
        <f t="shared" si="509"/>
        <v/>
      </c>
      <c r="H2975" s="25" t="str">
        <f t="shared" si="518"/>
        <v/>
      </c>
      <c r="L2975" s="25">
        <v>2974</v>
      </c>
      <c r="N2975" s="25" t="str">
        <f t="shared" si="510"/>
        <v/>
      </c>
      <c r="O2975" s="25" t="str">
        <f t="shared" si="511"/>
        <v/>
      </c>
      <c r="R2975" s="25" t="str">
        <f t="shared" si="512"/>
        <v/>
      </c>
      <c r="S2975" s="25" t="str">
        <f t="shared" si="513"/>
        <v/>
      </c>
    </row>
    <row r="2976" spans="1:19" x14ac:dyDescent="0.25">
      <c r="A2976" s="25">
        <f t="shared" si="514"/>
        <v>108</v>
      </c>
      <c r="B2976" s="25">
        <f t="shared" si="515"/>
        <v>0</v>
      </c>
      <c r="C2976" s="26">
        <f t="shared" si="516"/>
        <v>2974</v>
      </c>
      <c r="D2976" s="26">
        <f t="shared" si="508"/>
        <v>13</v>
      </c>
      <c r="E2976" s="26">
        <f t="shared" si="517"/>
        <v>141</v>
      </c>
      <c r="F2976" s="25" t="e">
        <f>INDEX('Boundary Condition Wizard'!$C$29:$BK$89,E2976+1,D2976+1)</f>
        <v>#REF!</v>
      </c>
      <c r="G2976" s="25" t="str">
        <f t="shared" si="509"/>
        <v/>
      </c>
      <c r="H2976" s="25" t="str">
        <f t="shared" si="518"/>
        <v/>
      </c>
      <c r="L2976" s="25">
        <v>2975</v>
      </c>
      <c r="N2976" s="25" t="str">
        <f t="shared" si="510"/>
        <v/>
      </c>
      <c r="O2976" s="25" t="str">
        <f t="shared" si="511"/>
        <v/>
      </c>
      <c r="R2976" s="25" t="str">
        <f t="shared" si="512"/>
        <v/>
      </c>
      <c r="S2976" s="25" t="str">
        <f t="shared" si="513"/>
        <v/>
      </c>
    </row>
    <row r="2977" spans="1:19" x14ac:dyDescent="0.25">
      <c r="A2977" s="25">
        <f t="shared" si="514"/>
        <v>108</v>
      </c>
      <c r="B2977" s="25">
        <f t="shared" si="515"/>
        <v>0</v>
      </c>
      <c r="C2977" s="26">
        <f t="shared" si="516"/>
        <v>2975</v>
      </c>
      <c r="D2977" s="26">
        <f t="shared" si="508"/>
        <v>14</v>
      </c>
      <c r="E2977" s="26">
        <f t="shared" si="517"/>
        <v>141</v>
      </c>
      <c r="F2977" s="25" t="e">
        <f>INDEX('Boundary Condition Wizard'!$C$29:$BK$89,E2977+1,D2977+1)</f>
        <v>#REF!</v>
      </c>
      <c r="G2977" s="25" t="str">
        <f t="shared" si="509"/>
        <v/>
      </c>
      <c r="H2977" s="25" t="str">
        <f t="shared" si="518"/>
        <v/>
      </c>
      <c r="L2977" s="25">
        <v>2976</v>
      </c>
      <c r="N2977" s="25" t="str">
        <f t="shared" si="510"/>
        <v/>
      </c>
      <c r="O2977" s="25" t="str">
        <f t="shared" si="511"/>
        <v/>
      </c>
      <c r="R2977" s="25" t="str">
        <f t="shared" si="512"/>
        <v/>
      </c>
      <c r="S2977" s="25" t="str">
        <f t="shared" si="513"/>
        <v/>
      </c>
    </row>
    <row r="2978" spans="1:19" x14ac:dyDescent="0.25">
      <c r="A2978" s="25">
        <f t="shared" si="514"/>
        <v>108</v>
      </c>
      <c r="B2978" s="25">
        <f t="shared" si="515"/>
        <v>0</v>
      </c>
      <c r="C2978" s="26">
        <f t="shared" si="516"/>
        <v>2976</v>
      </c>
      <c r="D2978" s="26">
        <f t="shared" si="508"/>
        <v>15</v>
      </c>
      <c r="E2978" s="26">
        <f t="shared" si="517"/>
        <v>141</v>
      </c>
      <c r="F2978" s="25" t="e">
        <f>INDEX('Boundary Condition Wizard'!$C$29:$BK$89,E2978+1,D2978+1)</f>
        <v>#REF!</v>
      </c>
      <c r="G2978" s="25" t="str">
        <f t="shared" si="509"/>
        <v/>
      </c>
      <c r="H2978" s="25" t="str">
        <f t="shared" si="518"/>
        <v/>
      </c>
      <c r="L2978" s="25">
        <v>2977</v>
      </c>
      <c r="N2978" s="25" t="str">
        <f t="shared" si="510"/>
        <v/>
      </c>
      <c r="O2978" s="25" t="str">
        <f t="shared" si="511"/>
        <v/>
      </c>
      <c r="R2978" s="25" t="str">
        <f t="shared" si="512"/>
        <v/>
      </c>
      <c r="S2978" s="25" t="str">
        <f t="shared" si="513"/>
        <v/>
      </c>
    </row>
    <row r="2979" spans="1:19" x14ac:dyDescent="0.25">
      <c r="A2979" s="25">
        <f t="shared" si="514"/>
        <v>108</v>
      </c>
      <c r="B2979" s="25">
        <f t="shared" si="515"/>
        <v>0</v>
      </c>
      <c r="C2979" s="26">
        <f t="shared" si="516"/>
        <v>2977</v>
      </c>
      <c r="D2979" s="26">
        <f t="shared" si="508"/>
        <v>16</v>
      </c>
      <c r="E2979" s="26">
        <f t="shared" si="517"/>
        <v>141</v>
      </c>
      <c r="F2979" s="25" t="e">
        <f>INDEX('Boundary Condition Wizard'!$C$29:$BK$89,E2979+1,D2979+1)</f>
        <v>#REF!</v>
      </c>
      <c r="G2979" s="25" t="str">
        <f t="shared" si="509"/>
        <v/>
      </c>
      <c r="H2979" s="25" t="str">
        <f t="shared" si="518"/>
        <v/>
      </c>
      <c r="L2979" s="25">
        <v>2978</v>
      </c>
      <c r="N2979" s="25" t="str">
        <f t="shared" si="510"/>
        <v/>
      </c>
      <c r="O2979" s="25" t="str">
        <f t="shared" si="511"/>
        <v/>
      </c>
      <c r="R2979" s="25" t="str">
        <f t="shared" si="512"/>
        <v/>
      </c>
      <c r="S2979" s="25" t="str">
        <f t="shared" si="513"/>
        <v/>
      </c>
    </row>
    <row r="2980" spans="1:19" x14ac:dyDescent="0.25">
      <c r="A2980" s="25">
        <f t="shared" si="514"/>
        <v>108</v>
      </c>
      <c r="B2980" s="25">
        <f t="shared" si="515"/>
        <v>0</v>
      </c>
      <c r="C2980" s="26">
        <f t="shared" si="516"/>
        <v>2978</v>
      </c>
      <c r="D2980" s="26">
        <f t="shared" si="508"/>
        <v>17</v>
      </c>
      <c r="E2980" s="26">
        <f t="shared" si="517"/>
        <v>141</v>
      </c>
      <c r="F2980" s="25" t="e">
        <f>INDEX('Boundary Condition Wizard'!$C$29:$BK$89,E2980+1,D2980+1)</f>
        <v>#REF!</v>
      </c>
      <c r="G2980" s="25" t="str">
        <f t="shared" si="509"/>
        <v/>
      </c>
      <c r="H2980" s="25" t="str">
        <f t="shared" si="518"/>
        <v/>
      </c>
      <c r="L2980" s="25">
        <v>2979</v>
      </c>
      <c r="N2980" s="25" t="str">
        <f t="shared" si="510"/>
        <v/>
      </c>
      <c r="O2980" s="25" t="str">
        <f t="shared" si="511"/>
        <v/>
      </c>
      <c r="R2980" s="25" t="str">
        <f t="shared" si="512"/>
        <v/>
      </c>
      <c r="S2980" s="25" t="str">
        <f t="shared" si="513"/>
        <v/>
      </c>
    </row>
    <row r="2981" spans="1:19" x14ac:dyDescent="0.25">
      <c r="A2981" s="25">
        <f t="shared" si="514"/>
        <v>108</v>
      </c>
      <c r="B2981" s="25">
        <f t="shared" si="515"/>
        <v>0</v>
      </c>
      <c r="C2981" s="26">
        <f t="shared" si="516"/>
        <v>2979</v>
      </c>
      <c r="D2981" s="26">
        <f t="shared" si="508"/>
        <v>18</v>
      </c>
      <c r="E2981" s="26">
        <f t="shared" si="517"/>
        <v>141</v>
      </c>
      <c r="F2981" s="25" t="e">
        <f>INDEX('Boundary Condition Wizard'!$C$29:$BK$89,E2981+1,D2981+1)</f>
        <v>#REF!</v>
      </c>
      <c r="G2981" s="25" t="str">
        <f t="shared" si="509"/>
        <v/>
      </c>
      <c r="H2981" s="25" t="str">
        <f t="shared" si="518"/>
        <v/>
      </c>
      <c r="L2981" s="25">
        <v>2980</v>
      </c>
      <c r="N2981" s="25" t="str">
        <f t="shared" si="510"/>
        <v/>
      </c>
      <c r="O2981" s="25" t="str">
        <f t="shared" si="511"/>
        <v/>
      </c>
      <c r="R2981" s="25" t="str">
        <f t="shared" si="512"/>
        <v/>
      </c>
      <c r="S2981" s="25" t="str">
        <f t="shared" si="513"/>
        <v/>
      </c>
    </row>
    <row r="2982" spans="1:19" x14ac:dyDescent="0.25">
      <c r="A2982" s="25">
        <f t="shared" si="514"/>
        <v>108</v>
      </c>
      <c r="B2982" s="25">
        <f t="shared" si="515"/>
        <v>0</v>
      </c>
      <c r="C2982" s="26">
        <f t="shared" si="516"/>
        <v>2980</v>
      </c>
      <c r="D2982" s="26">
        <f t="shared" si="508"/>
        <v>19</v>
      </c>
      <c r="E2982" s="26">
        <f t="shared" si="517"/>
        <v>141</v>
      </c>
      <c r="F2982" s="25" t="e">
        <f>INDEX('Boundary Condition Wizard'!$C$29:$BK$89,E2982+1,D2982+1)</f>
        <v>#REF!</v>
      </c>
      <c r="G2982" s="25" t="str">
        <f t="shared" si="509"/>
        <v/>
      </c>
      <c r="H2982" s="25" t="str">
        <f t="shared" si="518"/>
        <v/>
      </c>
      <c r="L2982" s="25">
        <v>2981</v>
      </c>
      <c r="N2982" s="25" t="str">
        <f t="shared" si="510"/>
        <v/>
      </c>
      <c r="O2982" s="25" t="str">
        <f t="shared" si="511"/>
        <v/>
      </c>
      <c r="R2982" s="25" t="str">
        <f t="shared" si="512"/>
        <v/>
      </c>
      <c r="S2982" s="25" t="str">
        <f t="shared" si="513"/>
        <v/>
      </c>
    </row>
    <row r="2983" spans="1:19" x14ac:dyDescent="0.25">
      <c r="A2983" s="25">
        <f t="shared" si="514"/>
        <v>108</v>
      </c>
      <c r="B2983" s="25">
        <f t="shared" si="515"/>
        <v>0</v>
      </c>
      <c r="C2983" s="26">
        <f t="shared" si="516"/>
        <v>2981</v>
      </c>
      <c r="D2983" s="26">
        <f t="shared" si="508"/>
        <v>20</v>
      </c>
      <c r="E2983" s="26">
        <f t="shared" si="517"/>
        <v>141</v>
      </c>
      <c r="F2983" s="25" t="e">
        <f>INDEX('Boundary Condition Wizard'!$C$29:$BK$89,E2983+1,D2983+1)</f>
        <v>#REF!</v>
      </c>
      <c r="G2983" s="25" t="str">
        <f t="shared" si="509"/>
        <v/>
      </c>
      <c r="H2983" s="25" t="str">
        <f t="shared" si="518"/>
        <v/>
      </c>
      <c r="L2983" s="25">
        <v>2982</v>
      </c>
      <c r="N2983" s="25" t="str">
        <f t="shared" si="510"/>
        <v/>
      </c>
      <c r="O2983" s="25" t="str">
        <f t="shared" si="511"/>
        <v/>
      </c>
      <c r="R2983" s="25" t="str">
        <f t="shared" si="512"/>
        <v/>
      </c>
      <c r="S2983" s="25" t="str">
        <f t="shared" si="513"/>
        <v/>
      </c>
    </row>
    <row r="2984" spans="1:19" x14ac:dyDescent="0.25">
      <c r="A2984" s="25">
        <f t="shared" si="514"/>
        <v>108</v>
      </c>
      <c r="B2984" s="25">
        <f t="shared" si="515"/>
        <v>0</v>
      </c>
      <c r="C2984" s="26">
        <f t="shared" si="516"/>
        <v>2982</v>
      </c>
      <c r="D2984" s="26">
        <f t="shared" si="508"/>
        <v>0</v>
      </c>
      <c r="E2984" s="26">
        <f t="shared" si="517"/>
        <v>142</v>
      </c>
      <c r="F2984" s="25" t="e">
        <f>INDEX('Boundary Condition Wizard'!$C$29:$BK$89,E2984+1,D2984+1)</f>
        <v>#REF!</v>
      </c>
      <c r="G2984" s="25" t="str">
        <f t="shared" si="509"/>
        <v/>
      </c>
      <c r="H2984" s="25" t="str">
        <f t="shared" si="518"/>
        <v/>
      </c>
      <c r="L2984" s="25">
        <v>2983</v>
      </c>
      <c r="N2984" s="25" t="str">
        <f t="shared" si="510"/>
        <v/>
      </c>
      <c r="O2984" s="25" t="str">
        <f t="shared" si="511"/>
        <v/>
      </c>
      <c r="R2984" s="25" t="str">
        <f t="shared" si="512"/>
        <v/>
      </c>
      <c r="S2984" s="25" t="str">
        <f t="shared" si="513"/>
        <v/>
      </c>
    </row>
    <row r="2985" spans="1:19" x14ac:dyDescent="0.25">
      <c r="A2985" s="25">
        <f t="shared" si="514"/>
        <v>108</v>
      </c>
      <c r="B2985" s="25">
        <f t="shared" si="515"/>
        <v>0</v>
      </c>
      <c r="C2985" s="26">
        <f t="shared" si="516"/>
        <v>2983</v>
      </c>
      <c r="D2985" s="26">
        <f t="shared" si="508"/>
        <v>1</v>
      </c>
      <c r="E2985" s="26">
        <f t="shared" si="517"/>
        <v>142</v>
      </c>
      <c r="F2985" s="25" t="e">
        <f>INDEX('Boundary Condition Wizard'!$C$29:$BK$89,E2985+1,D2985+1)</f>
        <v>#REF!</v>
      </c>
      <c r="G2985" s="25" t="str">
        <f t="shared" si="509"/>
        <v/>
      </c>
      <c r="H2985" s="25" t="str">
        <f t="shared" si="518"/>
        <v/>
      </c>
      <c r="L2985" s="25">
        <v>2984</v>
      </c>
      <c r="N2985" s="25" t="str">
        <f t="shared" si="510"/>
        <v/>
      </c>
      <c r="O2985" s="25" t="str">
        <f t="shared" si="511"/>
        <v/>
      </c>
      <c r="R2985" s="25" t="str">
        <f t="shared" si="512"/>
        <v/>
      </c>
      <c r="S2985" s="25" t="str">
        <f t="shared" si="513"/>
        <v/>
      </c>
    </row>
    <row r="2986" spans="1:19" x14ac:dyDescent="0.25">
      <c r="A2986" s="25">
        <f t="shared" si="514"/>
        <v>108</v>
      </c>
      <c r="B2986" s="25">
        <f t="shared" si="515"/>
        <v>0</v>
      </c>
      <c r="C2986" s="26">
        <f t="shared" si="516"/>
        <v>2984</v>
      </c>
      <c r="D2986" s="26">
        <f t="shared" si="508"/>
        <v>2</v>
      </c>
      <c r="E2986" s="26">
        <f t="shared" si="517"/>
        <v>142</v>
      </c>
      <c r="F2986" s="25" t="e">
        <f>INDEX('Boundary Condition Wizard'!$C$29:$BK$89,E2986+1,D2986+1)</f>
        <v>#REF!</v>
      </c>
      <c r="G2986" s="25" t="str">
        <f t="shared" si="509"/>
        <v/>
      </c>
      <c r="H2986" s="25" t="str">
        <f t="shared" si="518"/>
        <v/>
      </c>
      <c r="L2986" s="25">
        <v>2985</v>
      </c>
      <c r="N2986" s="25" t="str">
        <f t="shared" si="510"/>
        <v/>
      </c>
      <c r="O2986" s="25" t="str">
        <f t="shared" si="511"/>
        <v/>
      </c>
      <c r="R2986" s="25" t="str">
        <f t="shared" si="512"/>
        <v/>
      </c>
      <c r="S2986" s="25" t="str">
        <f t="shared" si="513"/>
        <v/>
      </c>
    </row>
    <row r="2987" spans="1:19" x14ac:dyDescent="0.25">
      <c r="A2987" s="25">
        <f t="shared" si="514"/>
        <v>108</v>
      </c>
      <c r="B2987" s="25">
        <f t="shared" si="515"/>
        <v>0</v>
      </c>
      <c r="C2987" s="26">
        <f t="shared" si="516"/>
        <v>2985</v>
      </c>
      <c r="D2987" s="26">
        <f t="shared" si="508"/>
        <v>3</v>
      </c>
      <c r="E2987" s="26">
        <f t="shared" si="517"/>
        <v>142</v>
      </c>
      <c r="F2987" s="25" t="e">
        <f>INDEX('Boundary Condition Wizard'!$C$29:$BK$89,E2987+1,D2987+1)</f>
        <v>#REF!</v>
      </c>
      <c r="G2987" s="25" t="str">
        <f t="shared" si="509"/>
        <v/>
      </c>
      <c r="H2987" s="25" t="str">
        <f t="shared" si="518"/>
        <v/>
      </c>
      <c r="L2987" s="25">
        <v>2986</v>
      </c>
      <c r="N2987" s="25" t="str">
        <f t="shared" si="510"/>
        <v/>
      </c>
      <c r="O2987" s="25" t="str">
        <f t="shared" si="511"/>
        <v/>
      </c>
      <c r="R2987" s="25" t="str">
        <f t="shared" si="512"/>
        <v/>
      </c>
      <c r="S2987" s="25" t="str">
        <f t="shared" si="513"/>
        <v/>
      </c>
    </row>
    <row r="2988" spans="1:19" x14ac:dyDescent="0.25">
      <c r="A2988" s="25">
        <f t="shared" si="514"/>
        <v>108</v>
      </c>
      <c r="B2988" s="25">
        <f t="shared" si="515"/>
        <v>0</v>
      </c>
      <c r="C2988" s="26">
        <f t="shared" si="516"/>
        <v>2986</v>
      </c>
      <c r="D2988" s="26">
        <f t="shared" si="508"/>
        <v>4</v>
      </c>
      <c r="E2988" s="26">
        <f t="shared" si="517"/>
        <v>142</v>
      </c>
      <c r="F2988" s="25" t="e">
        <f>INDEX('Boundary Condition Wizard'!$C$29:$BK$89,E2988+1,D2988+1)</f>
        <v>#REF!</v>
      </c>
      <c r="G2988" s="25" t="str">
        <f t="shared" si="509"/>
        <v/>
      </c>
      <c r="H2988" s="25" t="str">
        <f t="shared" si="518"/>
        <v/>
      </c>
      <c r="L2988" s="25">
        <v>2987</v>
      </c>
      <c r="N2988" s="25" t="str">
        <f t="shared" si="510"/>
        <v/>
      </c>
      <c r="O2988" s="25" t="str">
        <f t="shared" si="511"/>
        <v/>
      </c>
      <c r="R2988" s="25" t="str">
        <f t="shared" si="512"/>
        <v/>
      </c>
      <c r="S2988" s="25" t="str">
        <f t="shared" si="513"/>
        <v/>
      </c>
    </row>
    <row r="2989" spans="1:19" x14ac:dyDescent="0.25">
      <c r="A2989" s="25">
        <f t="shared" si="514"/>
        <v>108</v>
      </c>
      <c r="B2989" s="25">
        <f t="shared" si="515"/>
        <v>0</v>
      </c>
      <c r="C2989" s="26">
        <f t="shared" si="516"/>
        <v>2987</v>
      </c>
      <c r="D2989" s="26">
        <f t="shared" si="508"/>
        <v>5</v>
      </c>
      <c r="E2989" s="26">
        <f t="shared" si="517"/>
        <v>142</v>
      </c>
      <c r="F2989" s="25" t="e">
        <f>INDEX('Boundary Condition Wizard'!$C$29:$BK$89,E2989+1,D2989+1)</f>
        <v>#REF!</v>
      </c>
      <c r="G2989" s="25" t="str">
        <f t="shared" si="509"/>
        <v/>
      </c>
      <c r="H2989" s="25" t="str">
        <f t="shared" si="518"/>
        <v/>
      </c>
      <c r="L2989" s="25">
        <v>2988</v>
      </c>
      <c r="N2989" s="25" t="str">
        <f t="shared" si="510"/>
        <v/>
      </c>
      <c r="O2989" s="25" t="str">
        <f t="shared" si="511"/>
        <v/>
      </c>
      <c r="R2989" s="25" t="str">
        <f t="shared" si="512"/>
        <v/>
      </c>
      <c r="S2989" s="25" t="str">
        <f t="shared" si="513"/>
        <v/>
      </c>
    </row>
    <row r="2990" spans="1:19" x14ac:dyDescent="0.25">
      <c r="A2990" s="25">
        <f t="shared" si="514"/>
        <v>108</v>
      </c>
      <c r="B2990" s="25">
        <f t="shared" si="515"/>
        <v>0</v>
      </c>
      <c r="C2990" s="26">
        <f t="shared" si="516"/>
        <v>2988</v>
      </c>
      <c r="D2990" s="26">
        <f t="shared" si="508"/>
        <v>6</v>
      </c>
      <c r="E2990" s="26">
        <f t="shared" si="517"/>
        <v>142</v>
      </c>
      <c r="F2990" s="25" t="e">
        <f>INDEX('Boundary Condition Wizard'!$C$29:$BK$89,E2990+1,D2990+1)</f>
        <v>#REF!</v>
      </c>
      <c r="G2990" s="25" t="str">
        <f t="shared" si="509"/>
        <v/>
      </c>
      <c r="H2990" s="25" t="str">
        <f t="shared" si="518"/>
        <v/>
      </c>
      <c r="L2990" s="25">
        <v>2989</v>
      </c>
      <c r="N2990" s="25" t="str">
        <f t="shared" si="510"/>
        <v/>
      </c>
      <c r="O2990" s="25" t="str">
        <f t="shared" si="511"/>
        <v/>
      </c>
      <c r="R2990" s="25" t="str">
        <f t="shared" si="512"/>
        <v/>
      </c>
      <c r="S2990" s="25" t="str">
        <f t="shared" si="513"/>
        <v/>
      </c>
    </row>
    <row r="2991" spans="1:19" x14ac:dyDescent="0.25">
      <c r="A2991" s="25">
        <f t="shared" si="514"/>
        <v>108</v>
      </c>
      <c r="B2991" s="25">
        <f t="shared" si="515"/>
        <v>0</v>
      </c>
      <c r="C2991" s="26">
        <f t="shared" si="516"/>
        <v>2989</v>
      </c>
      <c r="D2991" s="26">
        <f t="shared" si="508"/>
        <v>7</v>
      </c>
      <c r="E2991" s="26">
        <f t="shared" si="517"/>
        <v>142</v>
      </c>
      <c r="F2991" s="25" t="e">
        <f>INDEX('Boundary Condition Wizard'!$C$29:$BK$89,E2991+1,D2991+1)</f>
        <v>#REF!</v>
      </c>
      <c r="G2991" s="25" t="str">
        <f t="shared" si="509"/>
        <v/>
      </c>
      <c r="H2991" s="25" t="str">
        <f t="shared" si="518"/>
        <v/>
      </c>
      <c r="L2991" s="25">
        <v>2990</v>
      </c>
      <c r="N2991" s="25" t="str">
        <f t="shared" si="510"/>
        <v/>
      </c>
      <c r="O2991" s="25" t="str">
        <f t="shared" si="511"/>
        <v/>
      </c>
      <c r="R2991" s="25" t="str">
        <f t="shared" si="512"/>
        <v/>
      </c>
      <c r="S2991" s="25" t="str">
        <f t="shared" si="513"/>
        <v/>
      </c>
    </row>
    <row r="2992" spans="1:19" x14ac:dyDescent="0.25">
      <c r="A2992" s="25">
        <f t="shared" si="514"/>
        <v>108</v>
      </c>
      <c r="B2992" s="25">
        <f t="shared" si="515"/>
        <v>0</v>
      </c>
      <c r="C2992" s="26">
        <f t="shared" si="516"/>
        <v>2990</v>
      </c>
      <c r="D2992" s="26">
        <f t="shared" si="508"/>
        <v>8</v>
      </c>
      <c r="E2992" s="26">
        <f t="shared" si="517"/>
        <v>142</v>
      </c>
      <c r="F2992" s="25" t="e">
        <f>INDEX('Boundary Condition Wizard'!$C$29:$BK$89,E2992+1,D2992+1)</f>
        <v>#REF!</v>
      </c>
      <c r="G2992" s="25" t="str">
        <f t="shared" si="509"/>
        <v/>
      </c>
      <c r="H2992" s="25" t="str">
        <f t="shared" si="518"/>
        <v/>
      </c>
      <c r="L2992" s="25">
        <v>2991</v>
      </c>
      <c r="N2992" s="25" t="str">
        <f t="shared" si="510"/>
        <v/>
      </c>
      <c r="O2992" s="25" t="str">
        <f t="shared" si="511"/>
        <v/>
      </c>
      <c r="R2992" s="25" t="str">
        <f t="shared" si="512"/>
        <v/>
      </c>
      <c r="S2992" s="25" t="str">
        <f t="shared" si="513"/>
        <v/>
      </c>
    </row>
    <row r="2993" spans="1:19" x14ac:dyDescent="0.25">
      <c r="A2993" s="25">
        <f t="shared" si="514"/>
        <v>108</v>
      </c>
      <c r="B2993" s="25">
        <f t="shared" si="515"/>
        <v>0</v>
      </c>
      <c r="C2993" s="26">
        <f t="shared" si="516"/>
        <v>2991</v>
      </c>
      <c r="D2993" s="26">
        <f t="shared" si="508"/>
        <v>9</v>
      </c>
      <c r="E2993" s="26">
        <f t="shared" si="517"/>
        <v>142</v>
      </c>
      <c r="F2993" s="25" t="e">
        <f>INDEX('Boundary Condition Wizard'!$C$29:$BK$89,E2993+1,D2993+1)</f>
        <v>#REF!</v>
      </c>
      <c r="G2993" s="25" t="str">
        <f t="shared" si="509"/>
        <v/>
      </c>
      <c r="H2993" s="25" t="str">
        <f t="shared" si="518"/>
        <v/>
      </c>
      <c r="L2993" s="25">
        <v>2992</v>
      </c>
      <c r="N2993" s="25" t="str">
        <f t="shared" si="510"/>
        <v/>
      </c>
      <c r="O2993" s="25" t="str">
        <f t="shared" si="511"/>
        <v/>
      </c>
      <c r="R2993" s="25" t="str">
        <f t="shared" si="512"/>
        <v/>
      </c>
      <c r="S2993" s="25" t="str">
        <f t="shared" si="513"/>
        <v/>
      </c>
    </row>
    <row r="2994" spans="1:19" x14ac:dyDescent="0.25">
      <c r="A2994" s="25">
        <f t="shared" si="514"/>
        <v>108</v>
      </c>
      <c r="B2994" s="25">
        <f t="shared" si="515"/>
        <v>0</v>
      </c>
      <c r="C2994" s="26">
        <f t="shared" si="516"/>
        <v>2992</v>
      </c>
      <c r="D2994" s="26">
        <f t="shared" si="508"/>
        <v>10</v>
      </c>
      <c r="E2994" s="26">
        <f t="shared" si="517"/>
        <v>142</v>
      </c>
      <c r="F2994" s="25" t="e">
        <f>INDEX('Boundary Condition Wizard'!$C$29:$BK$89,E2994+1,D2994+1)</f>
        <v>#REF!</v>
      </c>
      <c r="G2994" s="25" t="str">
        <f t="shared" si="509"/>
        <v/>
      </c>
      <c r="H2994" s="25" t="str">
        <f t="shared" si="518"/>
        <v/>
      </c>
      <c r="L2994" s="25">
        <v>2993</v>
      </c>
      <c r="N2994" s="25" t="str">
        <f t="shared" si="510"/>
        <v/>
      </c>
      <c r="O2994" s="25" t="str">
        <f t="shared" si="511"/>
        <v/>
      </c>
      <c r="R2994" s="25" t="str">
        <f t="shared" si="512"/>
        <v/>
      </c>
      <c r="S2994" s="25" t="str">
        <f t="shared" si="513"/>
        <v/>
      </c>
    </row>
    <row r="2995" spans="1:19" x14ac:dyDescent="0.25">
      <c r="A2995" s="25">
        <f t="shared" si="514"/>
        <v>108</v>
      </c>
      <c r="B2995" s="25">
        <f t="shared" si="515"/>
        <v>0</v>
      </c>
      <c r="C2995" s="26">
        <f t="shared" si="516"/>
        <v>2993</v>
      </c>
      <c r="D2995" s="26">
        <f t="shared" si="508"/>
        <v>11</v>
      </c>
      <c r="E2995" s="26">
        <f t="shared" si="517"/>
        <v>142</v>
      </c>
      <c r="F2995" s="25" t="e">
        <f>INDEX('Boundary Condition Wizard'!$C$29:$BK$89,E2995+1,D2995+1)</f>
        <v>#REF!</v>
      </c>
      <c r="G2995" s="25" t="str">
        <f t="shared" si="509"/>
        <v/>
      </c>
      <c r="H2995" s="25" t="str">
        <f t="shared" si="518"/>
        <v/>
      </c>
      <c r="L2995" s="25">
        <v>2994</v>
      </c>
      <c r="N2995" s="25" t="str">
        <f t="shared" si="510"/>
        <v/>
      </c>
      <c r="O2995" s="25" t="str">
        <f t="shared" si="511"/>
        <v/>
      </c>
      <c r="R2995" s="25" t="str">
        <f t="shared" si="512"/>
        <v/>
      </c>
      <c r="S2995" s="25" t="str">
        <f t="shared" si="513"/>
        <v/>
      </c>
    </row>
    <row r="2996" spans="1:19" x14ac:dyDescent="0.25">
      <c r="A2996" s="25">
        <f t="shared" si="514"/>
        <v>108</v>
      </c>
      <c r="B2996" s="25">
        <f t="shared" si="515"/>
        <v>0</v>
      </c>
      <c r="C2996" s="26">
        <f t="shared" si="516"/>
        <v>2994</v>
      </c>
      <c r="D2996" s="26">
        <f t="shared" si="508"/>
        <v>12</v>
      </c>
      <c r="E2996" s="26">
        <f t="shared" si="517"/>
        <v>142</v>
      </c>
      <c r="F2996" s="25" t="e">
        <f>INDEX('Boundary Condition Wizard'!$C$29:$BK$89,E2996+1,D2996+1)</f>
        <v>#REF!</v>
      </c>
      <c r="G2996" s="25" t="str">
        <f t="shared" si="509"/>
        <v/>
      </c>
      <c r="H2996" s="25" t="str">
        <f t="shared" si="518"/>
        <v/>
      </c>
      <c r="L2996" s="25">
        <v>2995</v>
      </c>
      <c r="N2996" s="25" t="str">
        <f t="shared" si="510"/>
        <v/>
      </c>
      <c r="O2996" s="25" t="str">
        <f t="shared" si="511"/>
        <v/>
      </c>
      <c r="R2996" s="25" t="str">
        <f t="shared" si="512"/>
        <v/>
      </c>
      <c r="S2996" s="25" t="str">
        <f t="shared" si="513"/>
        <v/>
      </c>
    </row>
    <row r="2997" spans="1:19" x14ac:dyDescent="0.25">
      <c r="A2997" s="25">
        <f t="shared" si="514"/>
        <v>108</v>
      </c>
      <c r="B2997" s="25">
        <f t="shared" si="515"/>
        <v>0</v>
      </c>
      <c r="C2997" s="26">
        <f t="shared" si="516"/>
        <v>2995</v>
      </c>
      <c r="D2997" s="26">
        <f t="shared" si="508"/>
        <v>13</v>
      </c>
      <c r="E2997" s="26">
        <f t="shared" si="517"/>
        <v>142</v>
      </c>
      <c r="F2997" s="25" t="e">
        <f>INDEX('Boundary Condition Wizard'!$C$29:$BK$89,E2997+1,D2997+1)</f>
        <v>#REF!</v>
      </c>
      <c r="G2997" s="25" t="str">
        <f t="shared" si="509"/>
        <v/>
      </c>
      <c r="H2997" s="25" t="str">
        <f t="shared" si="518"/>
        <v/>
      </c>
      <c r="L2997" s="25">
        <v>2996</v>
      </c>
      <c r="N2997" s="25" t="str">
        <f t="shared" si="510"/>
        <v/>
      </c>
      <c r="O2997" s="25" t="str">
        <f t="shared" si="511"/>
        <v/>
      </c>
      <c r="R2997" s="25" t="str">
        <f t="shared" si="512"/>
        <v/>
      </c>
      <c r="S2997" s="25" t="str">
        <f t="shared" si="513"/>
        <v/>
      </c>
    </row>
    <row r="2998" spans="1:19" x14ac:dyDescent="0.25">
      <c r="A2998" s="25">
        <f t="shared" si="514"/>
        <v>108</v>
      </c>
      <c r="B2998" s="25">
        <f t="shared" si="515"/>
        <v>0</v>
      </c>
      <c r="C2998" s="26">
        <f t="shared" si="516"/>
        <v>2996</v>
      </c>
      <c r="D2998" s="26">
        <f t="shared" si="508"/>
        <v>14</v>
      </c>
      <c r="E2998" s="26">
        <f t="shared" si="517"/>
        <v>142</v>
      </c>
      <c r="F2998" s="25" t="e">
        <f>INDEX('Boundary Condition Wizard'!$C$29:$BK$89,E2998+1,D2998+1)</f>
        <v>#REF!</v>
      </c>
      <c r="G2998" s="25" t="str">
        <f t="shared" si="509"/>
        <v/>
      </c>
      <c r="H2998" s="25" t="str">
        <f t="shared" si="518"/>
        <v/>
      </c>
      <c r="L2998" s="25">
        <v>2997</v>
      </c>
      <c r="N2998" s="25" t="str">
        <f t="shared" si="510"/>
        <v/>
      </c>
      <c r="O2998" s="25" t="str">
        <f t="shared" si="511"/>
        <v/>
      </c>
      <c r="R2998" s="25" t="str">
        <f t="shared" si="512"/>
        <v/>
      </c>
      <c r="S2998" s="25" t="str">
        <f t="shared" si="513"/>
        <v/>
      </c>
    </row>
    <row r="2999" spans="1:19" x14ac:dyDescent="0.25">
      <c r="A2999" s="25">
        <f t="shared" si="514"/>
        <v>108</v>
      </c>
      <c r="B2999" s="25">
        <f t="shared" si="515"/>
        <v>0</v>
      </c>
      <c r="C2999" s="26">
        <f t="shared" si="516"/>
        <v>2997</v>
      </c>
      <c r="D2999" s="26">
        <f t="shared" si="508"/>
        <v>15</v>
      </c>
      <c r="E2999" s="26">
        <f t="shared" si="517"/>
        <v>142</v>
      </c>
      <c r="F2999" s="25" t="e">
        <f>INDEX('Boundary Condition Wizard'!$C$29:$BK$89,E2999+1,D2999+1)</f>
        <v>#REF!</v>
      </c>
      <c r="G2999" s="25" t="str">
        <f t="shared" si="509"/>
        <v/>
      </c>
      <c r="H2999" s="25" t="str">
        <f t="shared" si="518"/>
        <v/>
      </c>
      <c r="L2999" s="25">
        <v>2998</v>
      </c>
      <c r="N2999" s="25" t="str">
        <f t="shared" si="510"/>
        <v/>
      </c>
      <c r="O2999" s="25" t="str">
        <f t="shared" si="511"/>
        <v/>
      </c>
      <c r="R2999" s="25" t="str">
        <f t="shared" si="512"/>
        <v/>
      </c>
      <c r="S2999" s="25" t="str">
        <f t="shared" si="513"/>
        <v/>
      </c>
    </row>
    <row r="3000" spans="1:19" x14ac:dyDescent="0.25">
      <c r="A3000" s="25">
        <f t="shared" si="514"/>
        <v>108</v>
      </c>
      <c r="B3000" s="25">
        <f t="shared" si="515"/>
        <v>0</v>
      </c>
      <c r="C3000" s="26">
        <f t="shared" si="516"/>
        <v>2998</v>
      </c>
      <c r="D3000" s="26">
        <f t="shared" si="508"/>
        <v>16</v>
      </c>
      <c r="E3000" s="26">
        <f t="shared" si="517"/>
        <v>142</v>
      </c>
      <c r="F3000" s="25" t="e">
        <f>INDEX('Boundary Condition Wizard'!$C$29:$BK$89,E3000+1,D3000+1)</f>
        <v>#REF!</v>
      </c>
      <c r="G3000" s="25" t="str">
        <f t="shared" si="509"/>
        <v/>
      </c>
      <c r="H3000" s="25" t="str">
        <f t="shared" si="518"/>
        <v/>
      </c>
      <c r="L3000" s="25">
        <v>2999</v>
      </c>
      <c r="N3000" s="25" t="str">
        <f t="shared" si="510"/>
        <v/>
      </c>
      <c r="O3000" s="25" t="str">
        <f t="shared" si="511"/>
        <v/>
      </c>
      <c r="R3000" s="25" t="str">
        <f t="shared" si="512"/>
        <v/>
      </c>
      <c r="S3000" s="25" t="str">
        <f t="shared" si="513"/>
        <v/>
      </c>
    </row>
    <row r="3001" spans="1:19" x14ac:dyDescent="0.25">
      <c r="A3001" s="25">
        <f t="shared" si="514"/>
        <v>108</v>
      </c>
      <c r="B3001" s="25">
        <f t="shared" si="515"/>
        <v>0</v>
      </c>
      <c r="C3001" s="26">
        <f t="shared" si="516"/>
        <v>2999</v>
      </c>
      <c r="D3001" s="26">
        <f t="shared" si="508"/>
        <v>17</v>
      </c>
      <c r="E3001" s="26">
        <f t="shared" si="517"/>
        <v>142</v>
      </c>
      <c r="F3001" s="25" t="e">
        <f>INDEX('Boundary Condition Wizard'!$C$29:$BK$89,E3001+1,D3001+1)</f>
        <v>#REF!</v>
      </c>
      <c r="G3001" s="25" t="str">
        <f t="shared" si="509"/>
        <v/>
      </c>
      <c r="H3001" s="25" t="str">
        <f t="shared" si="518"/>
        <v/>
      </c>
      <c r="L3001" s="25">
        <v>3000</v>
      </c>
      <c r="N3001" s="25" t="str">
        <f t="shared" si="510"/>
        <v/>
      </c>
      <c r="O3001" s="25" t="str">
        <f t="shared" si="511"/>
        <v/>
      </c>
      <c r="R3001" s="25" t="str">
        <f t="shared" si="512"/>
        <v/>
      </c>
      <c r="S3001" s="25" t="str">
        <f t="shared" si="513"/>
        <v/>
      </c>
    </row>
    <row r="3002" spans="1:19" x14ac:dyDescent="0.25">
      <c r="A3002" s="25">
        <f t="shared" si="514"/>
        <v>108</v>
      </c>
      <c r="B3002" s="25">
        <f t="shared" si="515"/>
        <v>0</v>
      </c>
      <c r="C3002" s="26">
        <f t="shared" si="516"/>
        <v>3000</v>
      </c>
      <c r="D3002" s="26">
        <f t="shared" si="508"/>
        <v>18</v>
      </c>
      <c r="E3002" s="26">
        <f t="shared" si="517"/>
        <v>142</v>
      </c>
      <c r="F3002" s="25" t="e">
        <f>INDEX('Boundary Condition Wizard'!$C$29:$BK$89,E3002+1,D3002+1)</f>
        <v>#REF!</v>
      </c>
      <c r="G3002" s="25" t="str">
        <f t="shared" si="509"/>
        <v/>
      </c>
      <c r="H3002" s="25" t="str">
        <f t="shared" si="518"/>
        <v/>
      </c>
      <c r="L3002" s="25">
        <v>3001</v>
      </c>
      <c r="N3002" s="25" t="str">
        <f t="shared" si="510"/>
        <v/>
      </c>
      <c r="O3002" s="25" t="str">
        <f t="shared" si="511"/>
        <v/>
      </c>
      <c r="R3002" s="25" t="str">
        <f t="shared" si="512"/>
        <v/>
      </c>
      <c r="S3002" s="25" t="str">
        <f t="shared" si="513"/>
        <v/>
      </c>
    </row>
    <row r="3003" spans="1:19" x14ac:dyDescent="0.25">
      <c r="A3003" s="25">
        <f t="shared" si="514"/>
        <v>108</v>
      </c>
      <c r="B3003" s="25">
        <f t="shared" si="515"/>
        <v>0</v>
      </c>
      <c r="C3003" s="26">
        <f t="shared" si="516"/>
        <v>3001</v>
      </c>
      <c r="D3003" s="26">
        <f t="shared" si="508"/>
        <v>19</v>
      </c>
      <c r="E3003" s="26">
        <f t="shared" si="517"/>
        <v>142</v>
      </c>
      <c r="F3003" s="25" t="e">
        <f>INDEX('Boundary Condition Wizard'!$C$29:$BK$89,E3003+1,D3003+1)</f>
        <v>#REF!</v>
      </c>
      <c r="G3003" s="25" t="str">
        <f t="shared" si="509"/>
        <v/>
      </c>
      <c r="H3003" s="25" t="str">
        <f t="shared" si="518"/>
        <v/>
      </c>
      <c r="L3003" s="25">
        <v>3002</v>
      </c>
      <c r="N3003" s="25" t="str">
        <f t="shared" si="510"/>
        <v/>
      </c>
      <c r="O3003" s="25" t="str">
        <f t="shared" si="511"/>
        <v/>
      </c>
      <c r="R3003" s="25" t="str">
        <f t="shared" si="512"/>
        <v/>
      </c>
      <c r="S3003" s="25" t="str">
        <f t="shared" si="513"/>
        <v/>
      </c>
    </row>
    <row r="3004" spans="1:19" x14ac:dyDescent="0.25">
      <c r="A3004" s="25">
        <f t="shared" si="514"/>
        <v>108</v>
      </c>
      <c r="B3004" s="25">
        <f t="shared" si="515"/>
        <v>0</v>
      </c>
      <c r="C3004" s="26">
        <f t="shared" si="516"/>
        <v>3002</v>
      </c>
      <c r="D3004" s="26">
        <f t="shared" si="508"/>
        <v>20</v>
      </c>
      <c r="E3004" s="26">
        <f t="shared" si="517"/>
        <v>142</v>
      </c>
      <c r="F3004" s="25" t="e">
        <f>INDEX('Boundary Condition Wizard'!$C$29:$BK$89,E3004+1,D3004+1)</f>
        <v>#REF!</v>
      </c>
      <c r="G3004" s="25" t="str">
        <f t="shared" si="509"/>
        <v/>
      </c>
      <c r="H3004" s="25" t="str">
        <f t="shared" si="518"/>
        <v/>
      </c>
      <c r="L3004" s="25">
        <v>3003</v>
      </c>
      <c r="N3004" s="25" t="str">
        <f t="shared" si="510"/>
        <v/>
      </c>
      <c r="O3004" s="25" t="str">
        <f t="shared" si="511"/>
        <v/>
      </c>
      <c r="R3004" s="25" t="str">
        <f t="shared" si="512"/>
        <v/>
      </c>
      <c r="S3004" s="25" t="str">
        <f t="shared" si="513"/>
        <v/>
      </c>
    </row>
    <row r="3005" spans="1:19" x14ac:dyDescent="0.25">
      <c r="A3005" s="25">
        <f t="shared" si="514"/>
        <v>108</v>
      </c>
      <c r="B3005" s="25">
        <f t="shared" si="515"/>
        <v>0</v>
      </c>
      <c r="C3005" s="26">
        <f t="shared" si="516"/>
        <v>3003</v>
      </c>
      <c r="D3005" s="26">
        <f t="shared" si="508"/>
        <v>0</v>
      </c>
      <c r="E3005" s="26">
        <f t="shared" si="517"/>
        <v>143</v>
      </c>
      <c r="F3005" s="25" t="e">
        <f>INDEX('Boundary Condition Wizard'!$C$29:$BK$89,E3005+1,D3005+1)</f>
        <v>#REF!</v>
      </c>
      <c r="G3005" s="25" t="str">
        <f t="shared" si="509"/>
        <v/>
      </c>
      <c r="H3005" s="25" t="str">
        <f t="shared" si="518"/>
        <v/>
      </c>
      <c r="L3005" s="25">
        <v>3004</v>
      </c>
      <c r="N3005" s="25" t="str">
        <f t="shared" si="510"/>
        <v/>
      </c>
      <c r="O3005" s="25" t="str">
        <f t="shared" si="511"/>
        <v/>
      </c>
      <c r="R3005" s="25" t="str">
        <f t="shared" si="512"/>
        <v/>
      </c>
      <c r="S3005" s="25" t="str">
        <f t="shared" si="513"/>
        <v/>
      </c>
    </row>
    <row r="3006" spans="1:19" x14ac:dyDescent="0.25">
      <c r="A3006" s="25">
        <f t="shared" si="514"/>
        <v>108</v>
      </c>
      <c r="B3006" s="25">
        <f t="shared" si="515"/>
        <v>0</v>
      </c>
      <c r="C3006" s="26">
        <f t="shared" si="516"/>
        <v>3004</v>
      </c>
      <c r="D3006" s="26">
        <f t="shared" si="508"/>
        <v>1</v>
      </c>
      <c r="E3006" s="26">
        <f t="shared" si="517"/>
        <v>143</v>
      </c>
      <c r="F3006" s="25" t="e">
        <f>INDEX('Boundary Condition Wizard'!$C$29:$BK$89,E3006+1,D3006+1)</f>
        <v>#REF!</v>
      </c>
      <c r="G3006" s="25" t="str">
        <f t="shared" si="509"/>
        <v/>
      </c>
      <c r="H3006" s="25" t="str">
        <f t="shared" si="518"/>
        <v/>
      </c>
      <c r="L3006" s="25">
        <v>3005</v>
      </c>
      <c r="N3006" s="25" t="str">
        <f t="shared" si="510"/>
        <v/>
      </c>
      <c r="O3006" s="25" t="str">
        <f t="shared" si="511"/>
        <v/>
      </c>
      <c r="R3006" s="25" t="str">
        <f t="shared" si="512"/>
        <v/>
      </c>
      <c r="S3006" s="25" t="str">
        <f t="shared" si="513"/>
        <v/>
      </c>
    </row>
    <row r="3007" spans="1:19" x14ac:dyDescent="0.25">
      <c r="A3007" s="25">
        <f t="shared" si="514"/>
        <v>108</v>
      </c>
      <c r="B3007" s="25">
        <f t="shared" si="515"/>
        <v>0</v>
      </c>
      <c r="C3007" s="26">
        <f t="shared" si="516"/>
        <v>3005</v>
      </c>
      <c r="D3007" s="26">
        <f t="shared" si="508"/>
        <v>2</v>
      </c>
      <c r="E3007" s="26">
        <f t="shared" si="517"/>
        <v>143</v>
      </c>
      <c r="F3007" s="25" t="e">
        <f>INDEX('Boundary Condition Wizard'!$C$29:$BK$89,E3007+1,D3007+1)</f>
        <v>#REF!</v>
      </c>
      <c r="G3007" s="25" t="str">
        <f t="shared" si="509"/>
        <v/>
      </c>
      <c r="H3007" s="25" t="str">
        <f t="shared" si="518"/>
        <v/>
      </c>
      <c r="L3007" s="25">
        <v>3006</v>
      </c>
      <c r="N3007" s="25" t="str">
        <f t="shared" si="510"/>
        <v/>
      </c>
      <c r="O3007" s="25" t="str">
        <f t="shared" si="511"/>
        <v/>
      </c>
      <c r="R3007" s="25" t="str">
        <f t="shared" si="512"/>
        <v/>
      </c>
      <c r="S3007" s="25" t="str">
        <f t="shared" si="513"/>
        <v/>
      </c>
    </row>
    <row r="3008" spans="1:19" x14ac:dyDescent="0.25">
      <c r="A3008" s="25">
        <f t="shared" si="514"/>
        <v>108</v>
      </c>
      <c r="B3008" s="25">
        <f t="shared" si="515"/>
        <v>0</v>
      </c>
      <c r="C3008" s="26">
        <f t="shared" si="516"/>
        <v>3006</v>
      </c>
      <c r="D3008" s="26">
        <f t="shared" si="508"/>
        <v>3</v>
      </c>
      <c r="E3008" s="26">
        <f t="shared" si="517"/>
        <v>143</v>
      </c>
      <c r="F3008" s="25" t="e">
        <f>INDEX('Boundary Condition Wizard'!$C$29:$BK$89,E3008+1,D3008+1)</f>
        <v>#REF!</v>
      </c>
      <c r="G3008" s="25" t="str">
        <f t="shared" si="509"/>
        <v/>
      </c>
      <c r="H3008" s="25" t="str">
        <f t="shared" si="518"/>
        <v/>
      </c>
      <c r="L3008" s="25">
        <v>3007</v>
      </c>
      <c r="N3008" s="25" t="str">
        <f t="shared" si="510"/>
        <v/>
      </c>
      <c r="O3008" s="25" t="str">
        <f t="shared" si="511"/>
        <v/>
      </c>
      <c r="R3008" s="25" t="str">
        <f t="shared" si="512"/>
        <v/>
      </c>
      <c r="S3008" s="25" t="str">
        <f t="shared" si="513"/>
        <v/>
      </c>
    </row>
    <row r="3009" spans="1:19" x14ac:dyDescent="0.25">
      <c r="A3009" s="25">
        <f t="shared" si="514"/>
        <v>108</v>
      </c>
      <c r="B3009" s="25">
        <f t="shared" si="515"/>
        <v>0</v>
      </c>
      <c r="C3009" s="26">
        <f t="shared" si="516"/>
        <v>3007</v>
      </c>
      <c r="D3009" s="26">
        <f t="shared" si="508"/>
        <v>4</v>
      </c>
      <c r="E3009" s="26">
        <f t="shared" si="517"/>
        <v>143</v>
      </c>
      <c r="F3009" s="25" t="e">
        <f>INDEX('Boundary Condition Wizard'!$C$29:$BK$89,E3009+1,D3009+1)</f>
        <v>#REF!</v>
      </c>
      <c r="G3009" s="25" t="str">
        <f t="shared" si="509"/>
        <v/>
      </c>
      <c r="H3009" s="25" t="str">
        <f t="shared" si="518"/>
        <v/>
      </c>
      <c r="L3009" s="25">
        <v>3008</v>
      </c>
      <c r="N3009" s="25" t="str">
        <f t="shared" si="510"/>
        <v/>
      </c>
      <c r="O3009" s="25" t="str">
        <f t="shared" si="511"/>
        <v/>
      </c>
      <c r="R3009" s="25" t="str">
        <f t="shared" si="512"/>
        <v/>
      </c>
      <c r="S3009" s="25" t="str">
        <f t="shared" si="513"/>
        <v/>
      </c>
    </row>
    <row r="3010" spans="1:19" x14ac:dyDescent="0.25">
      <c r="A3010" s="25">
        <f t="shared" si="514"/>
        <v>108</v>
      </c>
      <c r="B3010" s="25">
        <f t="shared" si="515"/>
        <v>0</v>
      </c>
      <c r="C3010" s="26">
        <f t="shared" si="516"/>
        <v>3008</v>
      </c>
      <c r="D3010" s="26">
        <f t="shared" si="508"/>
        <v>5</v>
      </c>
      <c r="E3010" s="26">
        <f t="shared" si="517"/>
        <v>143</v>
      </c>
      <c r="F3010" s="25" t="e">
        <f>INDEX('Boundary Condition Wizard'!$C$29:$BK$89,E3010+1,D3010+1)</f>
        <v>#REF!</v>
      </c>
      <c r="G3010" s="25" t="str">
        <f t="shared" si="509"/>
        <v/>
      </c>
      <c r="H3010" s="25" t="str">
        <f t="shared" si="518"/>
        <v/>
      </c>
      <c r="L3010" s="25">
        <v>3009</v>
      </c>
      <c r="N3010" s="25" t="str">
        <f t="shared" si="510"/>
        <v/>
      </c>
      <c r="O3010" s="25" t="str">
        <f t="shared" si="511"/>
        <v/>
      </c>
      <c r="R3010" s="25" t="str">
        <f t="shared" si="512"/>
        <v/>
      </c>
      <c r="S3010" s="25" t="str">
        <f t="shared" si="513"/>
        <v/>
      </c>
    </row>
    <row r="3011" spans="1:19" x14ac:dyDescent="0.25">
      <c r="A3011" s="25">
        <f t="shared" si="514"/>
        <v>108</v>
      </c>
      <c r="B3011" s="25">
        <f t="shared" si="515"/>
        <v>0</v>
      </c>
      <c r="C3011" s="26">
        <f t="shared" si="516"/>
        <v>3009</v>
      </c>
      <c r="D3011" s="26">
        <f t="shared" ref="D3011:D3074" si="519">C3011-TRUNC(C3011/num_x,0)*num_x</f>
        <v>6</v>
      </c>
      <c r="E3011" s="26">
        <f t="shared" si="517"/>
        <v>143</v>
      </c>
      <c r="F3011" s="25" t="e">
        <f>INDEX('Boundary Condition Wizard'!$C$29:$BK$89,E3011+1,D3011+1)</f>
        <v>#REF!</v>
      </c>
      <c r="G3011" s="25" t="str">
        <f t="shared" ref="G3011:G3074" si="520">IF(ISTEXT(F3011),LEFT(F3011,1),"")</f>
        <v/>
      </c>
      <c r="H3011" s="25" t="str">
        <f t="shared" si="518"/>
        <v/>
      </c>
      <c r="L3011" s="25">
        <v>3010</v>
      </c>
      <c r="N3011" s="25" t="str">
        <f t="shared" ref="N3011:N3074" si="521">IF(L3011&lt;=$N$1,VLOOKUP(L3011,$A$2:$H$3742,3,FALSE),"")</f>
        <v/>
      </c>
      <c r="O3011" s="25" t="str">
        <f t="shared" ref="O3011:O3074" si="522">IF(L3011&lt;=$N$1,VLOOKUP(L3011,$A$2:$H$3742,8,FALSE),"")</f>
        <v/>
      </c>
      <c r="R3011" s="25" t="str">
        <f t="shared" ref="R3011:R3074" si="523">IF(L3011&lt;=$R$1,VLOOKUP(L3011,$B$2:$H$3742,2,FALSE),"")</f>
        <v/>
      </c>
      <c r="S3011" s="25" t="str">
        <f t="shared" ref="S3011:S3074" si="524">IF(L3011&lt;=$R$1,VLOOKUP(L3011,$B$2:$H$3742,7,FALSE),"")</f>
        <v/>
      </c>
    </row>
    <row r="3012" spans="1:19" x14ac:dyDescent="0.25">
      <c r="A3012" s="25">
        <f t="shared" ref="A3012:A3075" si="525">IF(G3012="D",1+A3011,A3011)</f>
        <v>108</v>
      </c>
      <c r="B3012" s="25">
        <f t="shared" ref="B3012:B3075" si="526">IF(G3012="N",1+B3011,B3011)</f>
        <v>0</v>
      </c>
      <c r="C3012" s="26">
        <f t="shared" ref="C3012:C3075" si="527">1+C3011</f>
        <v>3010</v>
      </c>
      <c r="D3012" s="26">
        <f t="shared" si="519"/>
        <v>7</v>
      </c>
      <c r="E3012" s="26">
        <f t="shared" ref="E3012:E3075" si="528">TRUNC(C3012/num_x)</f>
        <v>143</v>
      </c>
      <c r="F3012" s="25" t="e">
        <f>INDEX('Boundary Condition Wizard'!$C$29:$BK$89,E3012+1,D3012+1)</f>
        <v>#REF!</v>
      </c>
      <c r="G3012" s="25" t="str">
        <f t="shared" si="520"/>
        <v/>
      </c>
      <c r="H3012" s="25" t="str">
        <f t="shared" ref="H3012:H3075" si="529">IF(ISTEXT(F3012),VALUE(RIGHT(F3012,LEN(F3012)-1)),"")</f>
        <v/>
      </c>
      <c r="L3012" s="25">
        <v>3011</v>
      </c>
      <c r="N3012" s="25" t="str">
        <f t="shared" si="521"/>
        <v/>
      </c>
      <c r="O3012" s="25" t="str">
        <f t="shared" si="522"/>
        <v/>
      </c>
      <c r="R3012" s="25" t="str">
        <f t="shared" si="523"/>
        <v/>
      </c>
      <c r="S3012" s="25" t="str">
        <f t="shared" si="524"/>
        <v/>
      </c>
    </row>
    <row r="3013" spans="1:19" x14ac:dyDescent="0.25">
      <c r="A3013" s="25">
        <f t="shared" si="525"/>
        <v>108</v>
      </c>
      <c r="B3013" s="25">
        <f t="shared" si="526"/>
        <v>0</v>
      </c>
      <c r="C3013" s="26">
        <f t="shared" si="527"/>
        <v>3011</v>
      </c>
      <c r="D3013" s="26">
        <f t="shared" si="519"/>
        <v>8</v>
      </c>
      <c r="E3013" s="26">
        <f t="shared" si="528"/>
        <v>143</v>
      </c>
      <c r="F3013" s="25" t="e">
        <f>INDEX('Boundary Condition Wizard'!$C$29:$BK$89,E3013+1,D3013+1)</f>
        <v>#REF!</v>
      </c>
      <c r="G3013" s="25" t="str">
        <f t="shared" si="520"/>
        <v/>
      </c>
      <c r="H3013" s="25" t="str">
        <f t="shared" si="529"/>
        <v/>
      </c>
      <c r="L3013" s="25">
        <v>3012</v>
      </c>
      <c r="N3013" s="25" t="str">
        <f t="shared" si="521"/>
        <v/>
      </c>
      <c r="O3013" s="25" t="str">
        <f t="shared" si="522"/>
        <v/>
      </c>
      <c r="R3013" s="25" t="str">
        <f t="shared" si="523"/>
        <v/>
      </c>
      <c r="S3013" s="25" t="str">
        <f t="shared" si="524"/>
        <v/>
      </c>
    </row>
    <row r="3014" spans="1:19" x14ac:dyDescent="0.25">
      <c r="A3014" s="25">
        <f t="shared" si="525"/>
        <v>108</v>
      </c>
      <c r="B3014" s="25">
        <f t="shared" si="526"/>
        <v>0</v>
      </c>
      <c r="C3014" s="26">
        <f t="shared" si="527"/>
        <v>3012</v>
      </c>
      <c r="D3014" s="26">
        <f t="shared" si="519"/>
        <v>9</v>
      </c>
      <c r="E3014" s="26">
        <f t="shared" si="528"/>
        <v>143</v>
      </c>
      <c r="F3014" s="25" t="e">
        <f>INDEX('Boundary Condition Wizard'!$C$29:$BK$89,E3014+1,D3014+1)</f>
        <v>#REF!</v>
      </c>
      <c r="G3014" s="25" t="str">
        <f t="shared" si="520"/>
        <v/>
      </c>
      <c r="H3014" s="25" t="str">
        <f t="shared" si="529"/>
        <v/>
      </c>
      <c r="L3014" s="25">
        <v>3013</v>
      </c>
      <c r="N3014" s="25" t="str">
        <f t="shared" si="521"/>
        <v/>
      </c>
      <c r="O3014" s="25" t="str">
        <f t="shared" si="522"/>
        <v/>
      </c>
      <c r="R3014" s="25" t="str">
        <f t="shared" si="523"/>
        <v/>
      </c>
      <c r="S3014" s="25" t="str">
        <f t="shared" si="524"/>
        <v/>
      </c>
    </row>
    <row r="3015" spans="1:19" x14ac:dyDescent="0.25">
      <c r="A3015" s="25">
        <f t="shared" si="525"/>
        <v>108</v>
      </c>
      <c r="B3015" s="25">
        <f t="shared" si="526"/>
        <v>0</v>
      </c>
      <c r="C3015" s="26">
        <f t="shared" si="527"/>
        <v>3013</v>
      </c>
      <c r="D3015" s="26">
        <f t="shared" si="519"/>
        <v>10</v>
      </c>
      <c r="E3015" s="26">
        <f t="shared" si="528"/>
        <v>143</v>
      </c>
      <c r="F3015" s="25" t="e">
        <f>INDEX('Boundary Condition Wizard'!$C$29:$BK$89,E3015+1,D3015+1)</f>
        <v>#REF!</v>
      </c>
      <c r="G3015" s="25" t="str">
        <f t="shared" si="520"/>
        <v/>
      </c>
      <c r="H3015" s="25" t="str">
        <f t="shared" si="529"/>
        <v/>
      </c>
      <c r="L3015" s="25">
        <v>3014</v>
      </c>
      <c r="N3015" s="25" t="str">
        <f t="shared" si="521"/>
        <v/>
      </c>
      <c r="O3015" s="25" t="str">
        <f t="shared" si="522"/>
        <v/>
      </c>
      <c r="R3015" s="25" t="str">
        <f t="shared" si="523"/>
        <v/>
      </c>
      <c r="S3015" s="25" t="str">
        <f t="shared" si="524"/>
        <v/>
      </c>
    </row>
    <row r="3016" spans="1:19" x14ac:dyDescent="0.25">
      <c r="A3016" s="25">
        <f t="shared" si="525"/>
        <v>108</v>
      </c>
      <c r="B3016" s="25">
        <f t="shared" si="526"/>
        <v>0</v>
      </c>
      <c r="C3016" s="26">
        <f t="shared" si="527"/>
        <v>3014</v>
      </c>
      <c r="D3016" s="26">
        <f t="shared" si="519"/>
        <v>11</v>
      </c>
      <c r="E3016" s="26">
        <f t="shared" si="528"/>
        <v>143</v>
      </c>
      <c r="F3016" s="25" t="e">
        <f>INDEX('Boundary Condition Wizard'!$C$29:$BK$89,E3016+1,D3016+1)</f>
        <v>#REF!</v>
      </c>
      <c r="G3016" s="25" t="str">
        <f t="shared" si="520"/>
        <v/>
      </c>
      <c r="H3016" s="25" t="str">
        <f t="shared" si="529"/>
        <v/>
      </c>
      <c r="L3016" s="25">
        <v>3015</v>
      </c>
      <c r="N3016" s="25" t="str">
        <f t="shared" si="521"/>
        <v/>
      </c>
      <c r="O3016" s="25" t="str">
        <f t="shared" si="522"/>
        <v/>
      </c>
      <c r="R3016" s="25" t="str">
        <f t="shared" si="523"/>
        <v/>
      </c>
      <c r="S3016" s="25" t="str">
        <f t="shared" si="524"/>
        <v/>
      </c>
    </row>
    <row r="3017" spans="1:19" x14ac:dyDescent="0.25">
      <c r="A3017" s="25">
        <f t="shared" si="525"/>
        <v>108</v>
      </c>
      <c r="B3017" s="25">
        <f t="shared" si="526"/>
        <v>0</v>
      </c>
      <c r="C3017" s="26">
        <f t="shared" si="527"/>
        <v>3015</v>
      </c>
      <c r="D3017" s="26">
        <f t="shared" si="519"/>
        <v>12</v>
      </c>
      <c r="E3017" s="26">
        <f t="shared" si="528"/>
        <v>143</v>
      </c>
      <c r="F3017" s="25" t="e">
        <f>INDEX('Boundary Condition Wizard'!$C$29:$BK$89,E3017+1,D3017+1)</f>
        <v>#REF!</v>
      </c>
      <c r="G3017" s="25" t="str">
        <f t="shared" si="520"/>
        <v/>
      </c>
      <c r="H3017" s="25" t="str">
        <f t="shared" si="529"/>
        <v/>
      </c>
      <c r="L3017" s="25">
        <v>3016</v>
      </c>
      <c r="N3017" s="25" t="str">
        <f t="shared" si="521"/>
        <v/>
      </c>
      <c r="O3017" s="25" t="str">
        <f t="shared" si="522"/>
        <v/>
      </c>
      <c r="R3017" s="25" t="str">
        <f t="shared" si="523"/>
        <v/>
      </c>
      <c r="S3017" s="25" t="str">
        <f t="shared" si="524"/>
        <v/>
      </c>
    </row>
    <row r="3018" spans="1:19" x14ac:dyDescent="0.25">
      <c r="A3018" s="25">
        <f t="shared" si="525"/>
        <v>108</v>
      </c>
      <c r="B3018" s="25">
        <f t="shared" si="526"/>
        <v>0</v>
      </c>
      <c r="C3018" s="26">
        <f t="shared" si="527"/>
        <v>3016</v>
      </c>
      <c r="D3018" s="26">
        <f t="shared" si="519"/>
        <v>13</v>
      </c>
      <c r="E3018" s="26">
        <f t="shared" si="528"/>
        <v>143</v>
      </c>
      <c r="F3018" s="25" t="e">
        <f>INDEX('Boundary Condition Wizard'!$C$29:$BK$89,E3018+1,D3018+1)</f>
        <v>#REF!</v>
      </c>
      <c r="G3018" s="25" t="str">
        <f t="shared" si="520"/>
        <v/>
      </c>
      <c r="H3018" s="25" t="str">
        <f t="shared" si="529"/>
        <v/>
      </c>
      <c r="L3018" s="25">
        <v>3017</v>
      </c>
      <c r="N3018" s="25" t="str">
        <f t="shared" si="521"/>
        <v/>
      </c>
      <c r="O3018" s="25" t="str">
        <f t="shared" si="522"/>
        <v/>
      </c>
      <c r="R3018" s="25" t="str">
        <f t="shared" si="523"/>
        <v/>
      </c>
      <c r="S3018" s="25" t="str">
        <f t="shared" si="524"/>
        <v/>
      </c>
    </row>
    <row r="3019" spans="1:19" x14ac:dyDescent="0.25">
      <c r="A3019" s="25">
        <f t="shared" si="525"/>
        <v>108</v>
      </c>
      <c r="B3019" s="25">
        <f t="shared" si="526"/>
        <v>0</v>
      </c>
      <c r="C3019" s="26">
        <f t="shared" si="527"/>
        <v>3017</v>
      </c>
      <c r="D3019" s="26">
        <f t="shared" si="519"/>
        <v>14</v>
      </c>
      <c r="E3019" s="26">
        <f t="shared" si="528"/>
        <v>143</v>
      </c>
      <c r="F3019" s="25" t="e">
        <f>INDEX('Boundary Condition Wizard'!$C$29:$BK$89,E3019+1,D3019+1)</f>
        <v>#REF!</v>
      </c>
      <c r="G3019" s="25" t="str">
        <f t="shared" si="520"/>
        <v/>
      </c>
      <c r="H3019" s="25" t="str">
        <f t="shared" si="529"/>
        <v/>
      </c>
      <c r="L3019" s="25">
        <v>3018</v>
      </c>
      <c r="N3019" s="25" t="str">
        <f t="shared" si="521"/>
        <v/>
      </c>
      <c r="O3019" s="25" t="str">
        <f t="shared" si="522"/>
        <v/>
      </c>
      <c r="R3019" s="25" t="str">
        <f t="shared" si="523"/>
        <v/>
      </c>
      <c r="S3019" s="25" t="str">
        <f t="shared" si="524"/>
        <v/>
      </c>
    </row>
    <row r="3020" spans="1:19" x14ac:dyDescent="0.25">
      <c r="A3020" s="25">
        <f t="shared" si="525"/>
        <v>108</v>
      </c>
      <c r="B3020" s="25">
        <f t="shared" si="526"/>
        <v>0</v>
      </c>
      <c r="C3020" s="26">
        <f t="shared" si="527"/>
        <v>3018</v>
      </c>
      <c r="D3020" s="26">
        <f t="shared" si="519"/>
        <v>15</v>
      </c>
      <c r="E3020" s="26">
        <f t="shared" si="528"/>
        <v>143</v>
      </c>
      <c r="F3020" s="25" t="e">
        <f>INDEX('Boundary Condition Wizard'!$C$29:$BK$89,E3020+1,D3020+1)</f>
        <v>#REF!</v>
      </c>
      <c r="G3020" s="25" t="str">
        <f t="shared" si="520"/>
        <v/>
      </c>
      <c r="H3020" s="25" t="str">
        <f t="shared" si="529"/>
        <v/>
      </c>
      <c r="L3020" s="25">
        <v>3019</v>
      </c>
      <c r="N3020" s="25" t="str">
        <f t="shared" si="521"/>
        <v/>
      </c>
      <c r="O3020" s="25" t="str">
        <f t="shared" si="522"/>
        <v/>
      </c>
      <c r="R3020" s="25" t="str">
        <f t="shared" si="523"/>
        <v/>
      </c>
      <c r="S3020" s="25" t="str">
        <f t="shared" si="524"/>
        <v/>
      </c>
    </row>
    <row r="3021" spans="1:19" x14ac:dyDescent="0.25">
      <c r="A3021" s="25">
        <f t="shared" si="525"/>
        <v>108</v>
      </c>
      <c r="B3021" s="25">
        <f t="shared" si="526"/>
        <v>0</v>
      </c>
      <c r="C3021" s="26">
        <f t="shared" si="527"/>
        <v>3019</v>
      </c>
      <c r="D3021" s="26">
        <f t="shared" si="519"/>
        <v>16</v>
      </c>
      <c r="E3021" s="26">
        <f t="shared" si="528"/>
        <v>143</v>
      </c>
      <c r="F3021" s="25" t="e">
        <f>INDEX('Boundary Condition Wizard'!$C$29:$BK$89,E3021+1,D3021+1)</f>
        <v>#REF!</v>
      </c>
      <c r="G3021" s="25" t="str">
        <f t="shared" si="520"/>
        <v/>
      </c>
      <c r="H3021" s="25" t="str">
        <f t="shared" si="529"/>
        <v/>
      </c>
      <c r="L3021" s="25">
        <v>3020</v>
      </c>
      <c r="N3021" s="25" t="str">
        <f t="shared" si="521"/>
        <v/>
      </c>
      <c r="O3021" s="25" t="str">
        <f t="shared" si="522"/>
        <v/>
      </c>
      <c r="R3021" s="25" t="str">
        <f t="shared" si="523"/>
        <v/>
      </c>
      <c r="S3021" s="25" t="str">
        <f t="shared" si="524"/>
        <v/>
      </c>
    </row>
    <row r="3022" spans="1:19" x14ac:dyDescent="0.25">
      <c r="A3022" s="25">
        <f t="shared" si="525"/>
        <v>108</v>
      </c>
      <c r="B3022" s="25">
        <f t="shared" si="526"/>
        <v>0</v>
      </c>
      <c r="C3022" s="26">
        <f t="shared" si="527"/>
        <v>3020</v>
      </c>
      <c r="D3022" s="26">
        <f t="shared" si="519"/>
        <v>17</v>
      </c>
      <c r="E3022" s="26">
        <f t="shared" si="528"/>
        <v>143</v>
      </c>
      <c r="F3022" s="25" t="e">
        <f>INDEX('Boundary Condition Wizard'!$C$29:$BK$89,E3022+1,D3022+1)</f>
        <v>#REF!</v>
      </c>
      <c r="G3022" s="25" t="str">
        <f t="shared" si="520"/>
        <v/>
      </c>
      <c r="H3022" s="25" t="str">
        <f t="shared" si="529"/>
        <v/>
      </c>
      <c r="L3022" s="25">
        <v>3021</v>
      </c>
      <c r="N3022" s="25" t="str">
        <f t="shared" si="521"/>
        <v/>
      </c>
      <c r="O3022" s="25" t="str">
        <f t="shared" si="522"/>
        <v/>
      </c>
      <c r="R3022" s="25" t="str">
        <f t="shared" si="523"/>
        <v/>
      </c>
      <c r="S3022" s="25" t="str">
        <f t="shared" si="524"/>
        <v/>
      </c>
    </row>
    <row r="3023" spans="1:19" x14ac:dyDescent="0.25">
      <c r="A3023" s="25">
        <f t="shared" si="525"/>
        <v>108</v>
      </c>
      <c r="B3023" s="25">
        <f t="shared" si="526"/>
        <v>0</v>
      </c>
      <c r="C3023" s="26">
        <f t="shared" si="527"/>
        <v>3021</v>
      </c>
      <c r="D3023" s="26">
        <f t="shared" si="519"/>
        <v>18</v>
      </c>
      <c r="E3023" s="26">
        <f t="shared" si="528"/>
        <v>143</v>
      </c>
      <c r="F3023" s="25" t="e">
        <f>INDEX('Boundary Condition Wizard'!$C$29:$BK$89,E3023+1,D3023+1)</f>
        <v>#REF!</v>
      </c>
      <c r="G3023" s="25" t="str">
        <f t="shared" si="520"/>
        <v/>
      </c>
      <c r="H3023" s="25" t="str">
        <f t="shared" si="529"/>
        <v/>
      </c>
      <c r="L3023" s="25">
        <v>3022</v>
      </c>
      <c r="N3023" s="25" t="str">
        <f t="shared" si="521"/>
        <v/>
      </c>
      <c r="O3023" s="25" t="str">
        <f t="shared" si="522"/>
        <v/>
      </c>
      <c r="R3023" s="25" t="str">
        <f t="shared" si="523"/>
        <v/>
      </c>
      <c r="S3023" s="25" t="str">
        <f t="shared" si="524"/>
        <v/>
      </c>
    </row>
    <row r="3024" spans="1:19" x14ac:dyDescent="0.25">
      <c r="A3024" s="25">
        <f t="shared" si="525"/>
        <v>108</v>
      </c>
      <c r="B3024" s="25">
        <f t="shared" si="526"/>
        <v>0</v>
      </c>
      <c r="C3024" s="26">
        <f t="shared" si="527"/>
        <v>3022</v>
      </c>
      <c r="D3024" s="26">
        <f t="shared" si="519"/>
        <v>19</v>
      </c>
      <c r="E3024" s="26">
        <f t="shared" si="528"/>
        <v>143</v>
      </c>
      <c r="F3024" s="25" t="e">
        <f>INDEX('Boundary Condition Wizard'!$C$29:$BK$89,E3024+1,D3024+1)</f>
        <v>#REF!</v>
      </c>
      <c r="G3024" s="25" t="str">
        <f t="shared" si="520"/>
        <v/>
      </c>
      <c r="H3024" s="25" t="str">
        <f t="shared" si="529"/>
        <v/>
      </c>
      <c r="L3024" s="25">
        <v>3023</v>
      </c>
      <c r="N3024" s="25" t="str">
        <f t="shared" si="521"/>
        <v/>
      </c>
      <c r="O3024" s="25" t="str">
        <f t="shared" si="522"/>
        <v/>
      </c>
      <c r="R3024" s="25" t="str">
        <f t="shared" si="523"/>
        <v/>
      </c>
      <c r="S3024" s="25" t="str">
        <f t="shared" si="524"/>
        <v/>
      </c>
    </row>
    <row r="3025" spans="1:19" x14ac:dyDescent="0.25">
      <c r="A3025" s="25">
        <f t="shared" si="525"/>
        <v>108</v>
      </c>
      <c r="B3025" s="25">
        <f t="shared" si="526"/>
        <v>0</v>
      </c>
      <c r="C3025" s="26">
        <f t="shared" si="527"/>
        <v>3023</v>
      </c>
      <c r="D3025" s="26">
        <f t="shared" si="519"/>
        <v>20</v>
      </c>
      <c r="E3025" s="26">
        <f t="shared" si="528"/>
        <v>143</v>
      </c>
      <c r="F3025" s="25" t="e">
        <f>INDEX('Boundary Condition Wizard'!$C$29:$BK$89,E3025+1,D3025+1)</f>
        <v>#REF!</v>
      </c>
      <c r="G3025" s="25" t="str">
        <f t="shared" si="520"/>
        <v/>
      </c>
      <c r="H3025" s="25" t="str">
        <f t="shared" si="529"/>
        <v/>
      </c>
      <c r="L3025" s="25">
        <v>3024</v>
      </c>
      <c r="N3025" s="25" t="str">
        <f t="shared" si="521"/>
        <v/>
      </c>
      <c r="O3025" s="25" t="str">
        <f t="shared" si="522"/>
        <v/>
      </c>
      <c r="R3025" s="25" t="str">
        <f t="shared" si="523"/>
        <v/>
      </c>
      <c r="S3025" s="25" t="str">
        <f t="shared" si="524"/>
        <v/>
      </c>
    </row>
    <row r="3026" spans="1:19" x14ac:dyDescent="0.25">
      <c r="A3026" s="25">
        <f t="shared" si="525"/>
        <v>108</v>
      </c>
      <c r="B3026" s="25">
        <f t="shared" si="526"/>
        <v>0</v>
      </c>
      <c r="C3026" s="26">
        <f t="shared" si="527"/>
        <v>3024</v>
      </c>
      <c r="D3026" s="26">
        <f t="shared" si="519"/>
        <v>0</v>
      </c>
      <c r="E3026" s="26">
        <f t="shared" si="528"/>
        <v>144</v>
      </c>
      <c r="F3026" s="25" t="e">
        <f>INDEX('Boundary Condition Wizard'!$C$29:$BK$89,E3026+1,D3026+1)</f>
        <v>#REF!</v>
      </c>
      <c r="G3026" s="25" t="str">
        <f t="shared" si="520"/>
        <v/>
      </c>
      <c r="H3026" s="25" t="str">
        <f t="shared" si="529"/>
        <v/>
      </c>
      <c r="L3026" s="25">
        <v>3025</v>
      </c>
      <c r="N3026" s="25" t="str">
        <f t="shared" si="521"/>
        <v/>
      </c>
      <c r="O3026" s="25" t="str">
        <f t="shared" si="522"/>
        <v/>
      </c>
      <c r="R3026" s="25" t="str">
        <f t="shared" si="523"/>
        <v/>
      </c>
      <c r="S3026" s="25" t="str">
        <f t="shared" si="524"/>
        <v/>
      </c>
    </row>
    <row r="3027" spans="1:19" x14ac:dyDescent="0.25">
      <c r="A3027" s="25">
        <f t="shared" si="525"/>
        <v>108</v>
      </c>
      <c r="B3027" s="25">
        <f t="shared" si="526"/>
        <v>0</v>
      </c>
      <c r="C3027" s="26">
        <f t="shared" si="527"/>
        <v>3025</v>
      </c>
      <c r="D3027" s="26">
        <f t="shared" si="519"/>
        <v>1</v>
      </c>
      <c r="E3027" s="26">
        <f t="shared" si="528"/>
        <v>144</v>
      </c>
      <c r="F3027" s="25" t="e">
        <f>INDEX('Boundary Condition Wizard'!$C$29:$BK$89,E3027+1,D3027+1)</f>
        <v>#REF!</v>
      </c>
      <c r="G3027" s="25" t="str">
        <f t="shared" si="520"/>
        <v/>
      </c>
      <c r="H3027" s="25" t="str">
        <f t="shared" si="529"/>
        <v/>
      </c>
      <c r="L3027" s="25">
        <v>3026</v>
      </c>
      <c r="N3027" s="25" t="str">
        <f t="shared" si="521"/>
        <v/>
      </c>
      <c r="O3027" s="25" t="str">
        <f t="shared" si="522"/>
        <v/>
      </c>
      <c r="R3027" s="25" t="str">
        <f t="shared" si="523"/>
        <v/>
      </c>
      <c r="S3027" s="25" t="str">
        <f t="shared" si="524"/>
        <v/>
      </c>
    </row>
    <row r="3028" spans="1:19" x14ac:dyDescent="0.25">
      <c r="A3028" s="25">
        <f t="shared" si="525"/>
        <v>108</v>
      </c>
      <c r="B3028" s="25">
        <f t="shared" si="526"/>
        <v>0</v>
      </c>
      <c r="C3028" s="26">
        <f t="shared" si="527"/>
        <v>3026</v>
      </c>
      <c r="D3028" s="26">
        <f t="shared" si="519"/>
        <v>2</v>
      </c>
      <c r="E3028" s="26">
        <f t="shared" si="528"/>
        <v>144</v>
      </c>
      <c r="F3028" s="25" t="e">
        <f>INDEX('Boundary Condition Wizard'!$C$29:$BK$89,E3028+1,D3028+1)</f>
        <v>#REF!</v>
      </c>
      <c r="G3028" s="25" t="str">
        <f t="shared" si="520"/>
        <v/>
      </c>
      <c r="H3028" s="25" t="str">
        <f t="shared" si="529"/>
        <v/>
      </c>
      <c r="L3028" s="25">
        <v>3027</v>
      </c>
      <c r="N3028" s="25" t="str">
        <f t="shared" si="521"/>
        <v/>
      </c>
      <c r="O3028" s="25" t="str">
        <f t="shared" si="522"/>
        <v/>
      </c>
      <c r="R3028" s="25" t="str">
        <f t="shared" si="523"/>
        <v/>
      </c>
      <c r="S3028" s="25" t="str">
        <f t="shared" si="524"/>
        <v/>
      </c>
    </row>
    <row r="3029" spans="1:19" x14ac:dyDescent="0.25">
      <c r="A3029" s="25">
        <f t="shared" si="525"/>
        <v>108</v>
      </c>
      <c r="B3029" s="25">
        <f t="shared" si="526"/>
        <v>0</v>
      </c>
      <c r="C3029" s="26">
        <f t="shared" si="527"/>
        <v>3027</v>
      </c>
      <c r="D3029" s="26">
        <f t="shared" si="519"/>
        <v>3</v>
      </c>
      <c r="E3029" s="26">
        <f t="shared" si="528"/>
        <v>144</v>
      </c>
      <c r="F3029" s="25" t="e">
        <f>INDEX('Boundary Condition Wizard'!$C$29:$BK$89,E3029+1,D3029+1)</f>
        <v>#REF!</v>
      </c>
      <c r="G3029" s="25" t="str">
        <f t="shared" si="520"/>
        <v/>
      </c>
      <c r="H3029" s="25" t="str">
        <f t="shared" si="529"/>
        <v/>
      </c>
      <c r="L3029" s="25">
        <v>3028</v>
      </c>
      <c r="N3029" s="25" t="str">
        <f t="shared" si="521"/>
        <v/>
      </c>
      <c r="O3029" s="25" t="str">
        <f t="shared" si="522"/>
        <v/>
      </c>
      <c r="R3029" s="25" t="str">
        <f t="shared" si="523"/>
        <v/>
      </c>
      <c r="S3029" s="25" t="str">
        <f t="shared" si="524"/>
        <v/>
      </c>
    </row>
    <row r="3030" spans="1:19" x14ac:dyDescent="0.25">
      <c r="A3030" s="25">
        <f t="shared" si="525"/>
        <v>108</v>
      </c>
      <c r="B3030" s="25">
        <f t="shared" si="526"/>
        <v>0</v>
      </c>
      <c r="C3030" s="26">
        <f t="shared" si="527"/>
        <v>3028</v>
      </c>
      <c r="D3030" s="26">
        <f t="shared" si="519"/>
        <v>4</v>
      </c>
      <c r="E3030" s="26">
        <f t="shared" si="528"/>
        <v>144</v>
      </c>
      <c r="F3030" s="25" t="e">
        <f>INDEX('Boundary Condition Wizard'!$C$29:$BK$89,E3030+1,D3030+1)</f>
        <v>#REF!</v>
      </c>
      <c r="G3030" s="25" t="str">
        <f t="shared" si="520"/>
        <v/>
      </c>
      <c r="H3030" s="25" t="str">
        <f t="shared" si="529"/>
        <v/>
      </c>
      <c r="L3030" s="25">
        <v>3029</v>
      </c>
      <c r="N3030" s="25" t="str">
        <f t="shared" si="521"/>
        <v/>
      </c>
      <c r="O3030" s="25" t="str">
        <f t="shared" si="522"/>
        <v/>
      </c>
      <c r="R3030" s="25" t="str">
        <f t="shared" si="523"/>
        <v/>
      </c>
      <c r="S3030" s="25" t="str">
        <f t="shared" si="524"/>
        <v/>
      </c>
    </row>
    <row r="3031" spans="1:19" x14ac:dyDescent="0.25">
      <c r="A3031" s="25">
        <f t="shared" si="525"/>
        <v>108</v>
      </c>
      <c r="B3031" s="25">
        <f t="shared" si="526"/>
        <v>0</v>
      </c>
      <c r="C3031" s="26">
        <f t="shared" si="527"/>
        <v>3029</v>
      </c>
      <c r="D3031" s="26">
        <f t="shared" si="519"/>
        <v>5</v>
      </c>
      <c r="E3031" s="26">
        <f t="shared" si="528"/>
        <v>144</v>
      </c>
      <c r="F3031" s="25" t="e">
        <f>INDEX('Boundary Condition Wizard'!$C$29:$BK$89,E3031+1,D3031+1)</f>
        <v>#REF!</v>
      </c>
      <c r="G3031" s="25" t="str">
        <f t="shared" si="520"/>
        <v/>
      </c>
      <c r="H3031" s="25" t="str">
        <f t="shared" si="529"/>
        <v/>
      </c>
      <c r="L3031" s="25">
        <v>3030</v>
      </c>
      <c r="N3031" s="25" t="str">
        <f t="shared" si="521"/>
        <v/>
      </c>
      <c r="O3031" s="25" t="str">
        <f t="shared" si="522"/>
        <v/>
      </c>
      <c r="R3031" s="25" t="str">
        <f t="shared" si="523"/>
        <v/>
      </c>
      <c r="S3031" s="25" t="str">
        <f t="shared" si="524"/>
        <v/>
      </c>
    </row>
    <row r="3032" spans="1:19" x14ac:dyDescent="0.25">
      <c r="A3032" s="25">
        <f t="shared" si="525"/>
        <v>108</v>
      </c>
      <c r="B3032" s="25">
        <f t="shared" si="526"/>
        <v>0</v>
      </c>
      <c r="C3032" s="26">
        <f t="shared" si="527"/>
        <v>3030</v>
      </c>
      <c r="D3032" s="26">
        <f t="shared" si="519"/>
        <v>6</v>
      </c>
      <c r="E3032" s="26">
        <f t="shared" si="528"/>
        <v>144</v>
      </c>
      <c r="F3032" s="25" t="e">
        <f>INDEX('Boundary Condition Wizard'!$C$29:$BK$89,E3032+1,D3032+1)</f>
        <v>#REF!</v>
      </c>
      <c r="G3032" s="25" t="str">
        <f t="shared" si="520"/>
        <v/>
      </c>
      <c r="H3032" s="25" t="str">
        <f t="shared" si="529"/>
        <v/>
      </c>
      <c r="L3032" s="25">
        <v>3031</v>
      </c>
      <c r="N3032" s="25" t="str">
        <f t="shared" si="521"/>
        <v/>
      </c>
      <c r="O3032" s="25" t="str">
        <f t="shared" si="522"/>
        <v/>
      </c>
      <c r="R3032" s="25" t="str">
        <f t="shared" si="523"/>
        <v/>
      </c>
      <c r="S3032" s="25" t="str">
        <f t="shared" si="524"/>
        <v/>
      </c>
    </row>
    <row r="3033" spans="1:19" x14ac:dyDescent="0.25">
      <c r="A3033" s="25">
        <f t="shared" si="525"/>
        <v>108</v>
      </c>
      <c r="B3033" s="25">
        <f t="shared" si="526"/>
        <v>0</v>
      </c>
      <c r="C3033" s="26">
        <f t="shared" si="527"/>
        <v>3031</v>
      </c>
      <c r="D3033" s="26">
        <f t="shared" si="519"/>
        <v>7</v>
      </c>
      <c r="E3033" s="26">
        <f t="shared" si="528"/>
        <v>144</v>
      </c>
      <c r="F3033" s="25" t="e">
        <f>INDEX('Boundary Condition Wizard'!$C$29:$BK$89,E3033+1,D3033+1)</f>
        <v>#REF!</v>
      </c>
      <c r="G3033" s="25" t="str">
        <f t="shared" si="520"/>
        <v/>
      </c>
      <c r="H3033" s="25" t="str">
        <f t="shared" si="529"/>
        <v/>
      </c>
      <c r="L3033" s="25">
        <v>3032</v>
      </c>
      <c r="N3033" s="25" t="str">
        <f t="shared" si="521"/>
        <v/>
      </c>
      <c r="O3033" s="25" t="str">
        <f t="shared" si="522"/>
        <v/>
      </c>
      <c r="R3033" s="25" t="str">
        <f t="shared" si="523"/>
        <v/>
      </c>
      <c r="S3033" s="25" t="str">
        <f t="shared" si="524"/>
        <v/>
      </c>
    </row>
    <row r="3034" spans="1:19" x14ac:dyDescent="0.25">
      <c r="A3034" s="25">
        <f t="shared" si="525"/>
        <v>108</v>
      </c>
      <c r="B3034" s="25">
        <f t="shared" si="526"/>
        <v>0</v>
      </c>
      <c r="C3034" s="26">
        <f t="shared" si="527"/>
        <v>3032</v>
      </c>
      <c r="D3034" s="26">
        <f t="shared" si="519"/>
        <v>8</v>
      </c>
      <c r="E3034" s="26">
        <f t="shared" si="528"/>
        <v>144</v>
      </c>
      <c r="F3034" s="25" t="e">
        <f>INDEX('Boundary Condition Wizard'!$C$29:$BK$89,E3034+1,D3034+1)</f>
        <v>#REF!</v>
      </c>
      <c r="G3034" s="25" t="str">
        <f t="shared" si="520"/>
        <v/>
      </c>
      <c r="H3034" s="25" t="str">
        <f t="shared" si="529"/>
        <v/>
      </c>
      <c r="L3034" s="25">
        <v>3033</v>
      </c>
      <c r="N3034" s="25" t="str">
        <f t="shared" si="521"/>
        <v/>
      </c>
      <c r="O3034" s="25" t="str">
        <f t="shared" si="522"/>
        <v/>
      </c>
      <c r="R3034" s="25" t="str">
        <f t="shared" si="523"/>
        <v/>
      </c>
      <c r="S3034" s="25" t="str">
        <f t="shared" si="524"/>
        <v/>
      </c>
    </row>
    <row r="3035" spans="1:19" x14ac:dyDescent="0.25">
      <c r="A3035" s="25">
        <f t="shared" si="525"/>
        <v>108</v>
      </c>
      <c r="B3035" s="25">
        <f t="shared" si="526"/>
        <v>0</v>
      </c>
      <c r="C3035" s="26">
        <f t="shared" si="527"/>
        <v>3033</v>
      </c>
      <c r="D3035" s="26">
        <f t="shared" si="519"/>
        <v>9</v>
      </c>
      <c r="E3035" s="26">
        <f t="shared" si="528"/>
        <v>144</v>
      </c>
      <c r="F3035" s="25" t="e">
        <f>INDEX('Boundary Condition Wizard'!$C$29:$BK$89,E3035+1,D3035+1)</f>
        <v>#REF!</v>
      </c>
      <c r="G3035" s="25" t="str">
        <f t="shared" si="520"/>
        <v/>
      </c>
      <c r="H3035" s="25" t="str">
        <f t="shared" si="529"/>
        <v/>
      </c>
      <c r="L3035" s="25">
        <v>3034</v>
      </c>
      <c r="N3035" s="25" t="str">
        <f t="shared" si="521"/>
        <v/>
      </c>
      <c r="O3035" s="25" t="str">
        <f t="shared" si="522"/>
        <v/>
      </c>
      <c r="R3035" s="25" t="str">
        <f t="shared" si="523"/>
        <v/>
      </c>
      <c r="S3035" s="25" t="str">
        <f t="shared" si="524"/>
        <v/>
      </c>
    </row>
    <row r="3036" spans="1:19" x14ac:dyDescent="0.25">
      <c r="A3036" s="25">
        <f t="shared" si="525"/>
        <v>108</v>
      </c>
      <c r="B3036" s="25">
        <f t="shared" si="526"/>
        <v>0</v>
      </c>
      <c r="C3036" s="26">
        <f t="shared" si="527"/>
        <v>3034</v>
      </c>
      <c r="D3036" s="26">
        <f t="shared" si="519"/>
        <v>10</v>
      </c>
      <c r="E3036" s="26">
        <f t="shared" si="528"/>
        <v>144</v>
      </c>
      <c r="F3036" s="25" t="e">
        <f>INDEX('Boundary Condition Wizard'!$C$29:$BK$89,E3036+1,D3036+1)</f>
        <v>#REF!</v>
      </c>
      <c r="G3036" s="25" t="str">
        <f t="shared" si="520"/>
        <v/>
      </c>
      <c r="H3036" s="25" t="str">
        <f t="shared" si="529"/>
        <v/>
      </c>
      <c r="L3036" s="25">
        <v>3035</v>
      </c>
      <c r="N3036" s="25" t="str">
        <f t="shared" si="521"/>
        <v/>
      </c>
      <c r="O3036" s="25" t="str">
        <f t="shared" si="522"/>
        <v/>
      </c>
      <c r="R3036" s="25" t="str">
        <f t="shared" si="523"/>
        <v/>
      </c>
      <c r="S3036" s="25" t="str">
        <f t="shared" si="524"/>
        <v/>
      </c>
    </row>
    <row r="3037" spans="1:19" x14ac:dyDescent="0.25">
      <c r="A3037" s="25">
        <f t="shared" si="525"/>
        <v>108</v>
      </c>
      <c r="B3037" s="25">
        <f t="shared" si="526"/>
        <v>0</v>
      </c>
      <c r="C3037" s="26">
        <f t="shared" si="527"/>
        <v>3035</v>
      </c>
      <c r="D3037" s="26">
        <f t="shared" si="519"/>
        <v>11</v>
      </c>
      <c r="E3037" s="26">
        <f t="shared" si="528"/>
        <v>144</v>
      </c>
      <c r="F3037" s="25" t="e">
        <f>INDEX('Boundary Condition Wizard'!$C$29:$BK$89,E3037+1,D3037+1)</f>
        <v>#REF!</v>
      </c>
      <c r="G3037" s="25" t="str">
        <f t="shared" si="520"/>
        <v/>
      </c>
      <c r="H3037" s="25" t="str">
        <f t="shared" si="529"/>
        <v/>
      </c>
      <c r="L3037" s="25">
        <v>3036</v>
      </c>
      <c r="N3037" s="25" t="str">
        <f t="shared" si="521"/>
        <v/>
      </c>
      <c r="O3037" s="25" t="str">
        <f t="shared" si="522"/>
        <v/>
      </c>
      <c r="R3037" s="25" t="str">
        <f t="shared" si="523"/>
        <v/>
      </c>
      <c r="S3037" s="25" t="str">
        <f t="shared" si="524"/>
        <v/>
      </c>
    </row>
    <row r="3038" spans="1:19" x14ac:dyDescent="0.25">
      <c r="A3038" s="25">
        <f t="shared" si="525"/>
        <v>108</v>
      </c>
      <c r="B3038" s="25">
        <f t="shared" si="526"/>
        <v>0</v>
      </c>
      <c r="C3038" s="26">
        <f t="shared" si="527"/>
        <v>3036</v>
      </c>
      <c r="D3038" s="26">
        <f t="shared" si="519"/>
        <v>12</v>
      </c>
      <c r="E3038" s="26">
        <f t="shared" si="528"/>
        <v>144</v>
      </c>
      <c r="F3038" s="25" t="e">
        <f>INDEX('Boundary Condition Wizard'!$C$29:$BK$89,E3038+1,D3038+1)</f>
        <v>#REF!</v>
      </c>
      <c r="G3038" s="25" t="str">
        <f t="shared" si="520"/>
        <v/>
      </c>
      <c r="H3038" s="25" t="str">
        <f t="shared" si="529"/>
        <v/>
      </c>
      <c r="L3038" s="25">
        <v>3037</v>
      </c>
      <c r="N3038" s="25" t="str">
        <f t="shared" si="521"/>
        <v/>
      </c>
      <c r="O3038" s="25" t="str">
        <f t="shared" si="522"/>
        <v/>
      </c>
      <c r="R3038" s="25" t="str">
        <f t="shared" si="523"/>
        <v/>
      </c>
      <c r="S3038" s="25" t="str">
        <f t="shared" si="524"/>
        <v/>
      </c>
    </row>
    <row r="3039" spans="1:19" x14ac:dyDescent="0.25">
      <c r="A3039" s="25">
        <f t="shared" si="525"/>
        <v>108</v>
      </c>
      <c r="B3039" s="25">
        <f t="shared" si="526"/>
        <v>0</v>
      </c>
      <c r="C3039" s="26">
        <f t="shared" si="527"/>
        <v>3037</v>
      </c>
      <c r="D3039" s="26">
        <f t="shared" si="519"/>
        <v>13</v>
      </c>
      <c r="E3039" s="26">
        <f t="shared" si="528"/>
        <v>144</v>
      </c>
      <c r="F3039" s="25" t="e">
        <f>INDEX('Boundary Condition Wizard'!$C$29:$BK$89,E3039+1,D3039+1)</f>
        <v>#REF!</v>
      </c>
      <c r="G3039" s="25" t="str">
        <f t="shared" si="520"/>
        <v/>
      </c>
      <c r="H3039" s="25" t="str">
        <f t="shared" si="529"/>
        <v/>
      </c>
      <c r="L3039" s="25">
        <v>3038</v>
      </c>
      <c r="N3039" s="25" t="str">
        <f t="shared" si="521"/>
        <v/>
      </c>
      <c r="O3039" s="25" t="str">
        <f t="shared" si="522"/>
        <v/>
      </c>
      <c r="R3039" s="25" t="str">
        <f t="shared" si="523"/>
        <v/>
      </c>
      <c r="S3039" s="25" t="str">
        <f t="shared" si="524"/>
        <v/>
      </c>
    </row>
    <row r="3040" spans="1:19" x14ac:dyDescent="0.25">
      <c r="A3040" s="25">
        <f t="shared" si="525"/>
        <v>108</v>
      </c>
      <c r="B3040" s="25">
        <f t="shared" si="526"/>
        <v>0</v>
      </c>
      <c r="C3040" s="26">
        <f t="shared" si="527"/>
        <v>3038</v>
      </c>
      <c r="D3040" s="26">
        <f t="shared" si="519"/>
        <v>14</v>
      </c>
      <c r="E3040" s="26">
        <f t="shared" si="528"/>
        <v>144</v>
      </c>
      <c r="F3040" s="25" t="e">
        <f>INDEX('Boundary Condition Wizard'!$C$29:$BK$89,E3040+1,D3040+1)</f>
        <v>#REF!</v>
      </c>
      <c r="G3040" s="25" t="str">
        <f t="shared" si="520"/>
        <v/>
      </c>
      <c r="H3040" s="25" t="str">
        <f t="shared" si="529"/>
        <v/>
      </c>
      <c r="L3040" s="25">
        <v>3039</v>
      </c>
      <c r="N3040" s="25" t="str">
        <f t="shared" si="521"/>
        <v/>
      </c>
      <c r="O3040" s="25" t="str">
        <f t="shared" si="522"/>
        <v/>
      </c>
      <c r="R3040" s="25" t="str">
        <f t="shared" si="523"/>
        <v/>
      </c>
      <c r="S3040" s="25" t="str">
        <f t="shared" si="524"/>
        <v/>
      </c>
    </row>
    <row r="3041" spans="1:19" x14ac:dyDescent="0.25">
      <c r="A3041" s="25">
        <f t="shared" si="525"/>
        <v>108</v>
      </c>
      <c r="B3041" s="25">
        <f t="shared" si="526"/>
        <v>0</v>
      </c>
      <c r="C3041" s="26">
        <f t="shared" si="527"/>
        <v>3039</v>
      </c>
      <c r="D3041" s="26">
        <f t="shared" si="519"/>
        <v>15</v>
      </c>
      <c r="E3041" s="26">
        <f t="shared" si="528"/>
        <v>144</v>
      </c>
      <c r="F3041" s="25" t="e">
        <f>INDEX('Boundary Condition Wizard'!$C$29:$BK$89,E3041+1,D3041+1)</f>
        <v>#REF!</v>
      </c>
      <c r="G3041" s="25" t="str">
        <f t="shared" si="520"/>
        <v/>
      </c>
      <c r="H3041" s="25" t="str">
        <f t="shared" si="529"/>
        <v/>
      </c>
      <c r="L3041" s="25">
        <v>3040</v>
      </c>
      <c r="N3041" s="25" t="str">
        <f t="shared" si="521"/>
        <v/>
      </c>
      <c r="O3041" s="25" t="str">
        <f t="shared" si="522"/>
        <v/>
      </c>
      <c r="R3041" s="25" t="str">
        <f t="shared" si="523"/>
        <v/>
      </c>
      <c r="S3041" s="25" t="str">
        <f t="shared" si="524"/>
        <v/>
      </c>
    </row>
    <row r="3042" spans="1:19" x14ac:dyDescent="0.25">
      <c r="A3042" s="25">
        <f t="shared" si="525"/>
        <v>108</v>
      </c>
      <c r="B3042" s="25">
        <f t="shared" si="526"/>
        <v>0</v>
      </c>
      <c r="C3042" s="26">
        <f t="shared" si="527"/>
        <v>3040</v>
      </c>
      <c r="D3042" s="26">
        <f t="shared" si="519"/>
        <v>16</v>
      </c>
      <c r="E3042" s="26">
        <f t="shared" si="528"/>
        <v>144</v>
      </c>
      <c r="F3042" s="25" t="e">
        <f>INDEX('Boundary Condition Wizard'!$C$29:$BK$89,E3042+1,D3042+1)</f>
        <v>#REF!</v>
      </c>
      <c r="G3042" s="25" t="str">
        <f t="shared" si="520"/>
        <v/>
      </c>
      <c r="H3042" s="25" t="str">
        <f t="shared" si="529"/>
        <v/>
      </c>
      <c r="L3042" s="25">
        <v>3041</v>
      </c>
      <c r="N3042" s="25" t="str">
        <f t="shared" si="521"/>
        <v/>
      </c>
      <c r="O3042" s="25" t="str">
        <f t="shared" si="522"/>
        <v/>
      </c>
      <c r="R3042" s="25" t="str">
        <f t="shared" si="523"/>
        <v/>
      </c>
      <c r="S3042" s="25" t="str">
        <f t="shared" si="524"/>
        <v/>
      </c>
    </row>
    <row r="3043" spans="1:19" x14ac:dyDescent="0.25">
      <c r="A3043" s="25">
        <f t="shared" si="525"/>
        <v>108</v>
      </c>
      <c r="B3043" s="25">
        <f t="shared" si="526"/>
        <v>0</v>
      </c>
      <c r="C3043" s="26">
        <f t="shared" si="527"/>
        <v>3041</v>
      </c>
      <c r="D3043" s="26">
        <f t="shared" si="519"/>
        <v>17</v>
      </c>
      <c r="E3043" s="26">
        <f t="shared" si="528"/>
        <v>144</v>
      </c>
      <c r="F3043" s="25" t="e">
        <f>INDEX('Boundary Condition Wizard'!$C$29:$BK$89,E3043+1,D3043+1)</f>
        <v>#REF!</v>
      </c>
      <c r="G3043" s="25" t="str">
        <f t="shared" si="520"/>
        <v/>
      </c>
      <c r="H3043" s="25" t="str">
        <f t="shared" si="529"/>
        <v/>
      </c>
      <c r="L3043" s="25">
        <v>3042</v>
      </c>
      <c r="N3043" s="25" t="str">
        <f t="shared" si="521"/>
        <v/>
      </c>
      <c r="O3043" s="25" t="str">
        <f t="shared" si="522"/>
        <v/>
      </c>
      <c r="R3043" s="25" t="str">
        <f t="shared" si="523"/>
        <v/>
      </c>
      <c r="S3043" s="25" t="str">
        <f t="shared" si="524"/>
        <v/>
      </c>
    </row>
    <row r="3044" spans="1:19" x14ac:dyDescent="0.25">
      <c r="A3044" s="25">
        <f t="shared" si="525"/>
        <v>108</v>
      </c>
      <c r="B3044" s="25">
        <f t="shared" si="526"/>
        <v>0</v>
      </c>
      <c r="C3044" s="26">
        <f t="shared" si="527"/>
        <v>3042</v>
      </c>
      <c r="D3044" s="26">
        <f t="shared" si="519"/>
        <v>18</v>
      </c>
      <c r="E3044" s="26">
        <f t="shared" si="528"/>
        <v>144</v>
      </c>
      <c r="F3044" s="25" t="e">
        <f>INDEX('Boundary Condition Wizard'!$C$29:$BK$89,E3044+1,D3044+1)</f>
        <v>#REF!</v>
      </c>
      <c r="G3044" s="25" t="str">
        <f t="shared" si="520"/>
        <v/>
      </c>
      <c r="H3044" s="25" t="str">
        <f t="shared" si="529"/>
        <v/>
      </c>
      <c r="L3044" s="25">
        <v>3043</v>
      </c>
      <c r="N3044" s="25" t="str">
        <f t="shared" si="521"/>
        <v/>
      </c>
      <c r="O3044" s="25" t="str">
        <f t="shared" si="522"/>
        <v/>
      </c>
      <c r="R3044" s="25" t="str">
        <f t="shared" si="523"/>
        <v/>
      </c>
      <c r="S3044" s="25" t="str">
        <f t="shared" si="524"/>
        <v/>
      </c>
    </row>
    <row r="3045" spans="1:19" x14ac:dyDescent="0.25">
      <c r="A3045" s="25">
        <f t="shared" si="525"/>
        <v>108</v>
      </c>
      <c r="B3045" s="25">
        <f t="shared" si="526"/>
        <v>0</v>
      </c>
      <c r="C3045" s="26">
        <f t="shared" si="527"/>
        <v>3043</v>
      </c>
      <c r="D3045" s="26">
        <f t="shared" si="519"/>
        <v>19</v>
      </c>
      <c r="E3045" s="26">
        <f t="shared" si="528"/>
        <v>144</v>
      </c>
      <c r="F3045" s="25" t="e">
        <f>INDEX('Boundary Condition Wizard'!$C$29:$BK$89,E3045+1,D3045+1)</f>
        <v>#REF!</v>
      </c>
      <c r="G3045" s="25" t="str">
        <f t="shared" si="520"/>
        <v/>
      </c>
      <c r="H3045" s="25" t="str">
        <f t="shared" si="529"/>
        <v/>
      </c>
      <c r="L3045" s="25">
        <v>3044</v>
      </c>
      <c r="N3045" s="25" t="str">
        <f t="shared" si="521"/>
        <v/>
      </c>
      <c r="O3045" s="25" t="str">
        <f t="shared" si="522"/>
        <v/>
      </c>
      <c r="R3045" s="25" t="str">
        <f t="shared" si="523"/>
        <v/>
      </c>
      <c r="S3045" s="25" t="str">
        <f t="shared" si="524"/>
        <v/>
      </c>
    </row>
    <row r="3046" spans="1:19" x14ac:dyDescent="0.25">
      <c r="A3046" s="25">
        <f t="shared" si="525"/>
        <v>108</v>
      </c>
      <c r="B3046" s="25">
        <f t="shared" si="526"/>
        <v>0</v>
      </c>
      <c r="C3046" s="26">
        <f t="shared" si="527"/>
        <v>3044</v>
      </c>
      <c r="D3046" s="26">
        <f t="shared" si="519"/>
        <v>20</v>
      </c>
      <c r="E3046" s="26">
        <f t="shared" si="528"/>
        <v>144</v>
      </c>
      <c r="F3046" s="25" t="e">
        <f>INDEX('Boundary Condition Wizard'!$C$29:$BK$89,E3046+1,D3046+1)</f>
        <v>#REF!</v>
      </c>
      <c r="G3046" s="25" t="str">
        <f t="shared" si="520"/>
        <v/>
      </c>
      <c r="H3046" s="25" t="str">
        <f t="shared" si="529"/>
        <v/>
      </c>
      <c r="L3046" s="25">
        <v>3045</v>
      </c>
      <c r="N3046" s="25" t="str">
        <f t="shared" si="521"/>
        <v/>
      </c>
      <c r="O3046" s="25" t="str">
        <f t="shared" si="522"/>
        <v/>
      </c>
      <c r="R3046" s="25" t="str">
        <f t="shared" si="523"/>
        <v/>
      </c>
      <c r="S3046" s="25" t="str">
        <f t="shared" si="524"/>
        <v/>
      </c>
    </row>
    <row r="3047" spans="1:19" x14ac:dyDescent="0.25">
      <c r="A3047" s="25">
        <f t="shared" si="525"/>
        <v>108</v>
      </c>
      <c r="B3047" s="25">
        <f t="shared" si="526"/>
        <v>0</v>
      </c>
      <c r="C3047" s="26">
        <f t="shared" si="527"/>
        <v>3045</v>
      </c>
      <c r="D3047" s="26">
        <f t="shared" si="519"/>
        <v>0</v>
      </c>
      <c r="E3047" s="26">
        <f t="shared" si="528"/>
        <v>145</v>
      </c>
      <c r="F3047" s="25" t="e">
        <f>INDEX('Boundary Condition Wizard'!$C$29:$BK$89,E3047+1,D3047+1)</f>
        <v>#REF!</v>
      </c>
      <c r="G3047" s="25" t="str">
        <f t="shared" si="520"/>
        <v/>
      </c>
      <c r="H3047" s="25" t="str">
        <f t="shared" si="529"/>
        <v/>
      </c>
      <c r="L3047" s="25">
        <v>3046</v>
      </c>
      <c r="N3047" s="25" t="str">
        <f t="shared" si="521"/>
        <v/>
      </c>
      <c r="O3047" s="25" t="str">
        <f t="shared" si="522"/>
        <v/>
      </c>
      <c r="R3047" s="25" t="str">
        <f t="shared" si="523"/>
        <v/>
      </c>
      <c r="S3047" s="25" t="str">
        <f t="shared" si="524"/>
        <v/>
      </c>
    </row>
    <row r="3048" spans="1:19" x14ac:dyDescent="0.25">
      <c r="A3048" s="25">
        <f t="shared" si="525"/>
        <v>108</v>
      </c>
      <c r="B3048" s="25">
        <f t="shared" si="526"/>
        <v>0</v>
      </c>
      <c r="C3048" s="26">
        <f t="shared" si="527"/>
        <v>3046</v>
      </c>
      <c r="D3048" s="26">
        <f t="shared" si="519"/>
        <v>1</v>
      </c>
      <c r="E3048" s="26">
        <f t="shared" si="528"/>
        <v>145</v>
      </c>
      <c r="F3048" s="25" t="e">
        <f>INDEX('Boundary Condition Wizard'!$C$29:$BK$89,E3048+1,D3048+1)</f>
        <v>#REF!</v>
      </c>
      <c r="G3048" s="25" t="str">
        <f t="shared" si="520"/>
        <v/>
      </c>
      <c r="H3048" s="25" t="str">
        <f t="shared" si="529"/>
        <v/>
      </c>
      <c r="L3048" s="25">
        <v>3047</v>
      </c>
      <c r="N3048" s="25" t="str">
        <f t="shared" si="521"/>
        <v/>
      </c>
      <c r="O3048" s="25" t="str">
        <f t="shared" si="522"/>
        <v/>
      </c>
      <c r="R3048" s="25" t="str">
        <f t="shared" si="523"/>
        <v/>
      </c>
      <c r="S3048" s="25" t="str">
        <f t="shared" si="524"/>
        <v/>
      </c>
    </row>
    <row r="3049" spans="1:19" x14ac:dyDescent="0.25">
      <c r="A3049" s="25">
        <f t="shared" si="525"/>
        <v>108</v>
      </c>
      <c r="B3049" s="25">
        <f t="shared" si="526"/>
        <v>0</v>
      </c>
      <c r="C3049" s="26">
        <f t="shared" si="527"/>
        <v>3047</v>
      </c>
      <c r="D3049" s="26">
        <f t="shared" si="519"/>
        <v>2</v>
      </c>
      <c r="E3049" s="26">
        <f t="shared" si="528"/>
        <v>145</v>
      </c>
      <c r="F3049" s="25" t="e">
        <f>INDEX('Boundary Condition Wizard'!$C$29:$BK$89,E3049+1,D3049+1)</f>
        <v>#REF!</v>
      </c>
      <c r="G3049" s="25" t="str">
        <f t="shared" si="520"/>
        <v/>
      </c>
      <c r="H3049" s="25" t="str">
        <f t="shared" si="529"/>
        <v/>
      </c>
      <c r="L3049" s="25">
        <v>3048</v>
      </c>
      <c r="N3049" s="25" t="str">
        <f t="shared" si="521"/>
        <v/>
      </c>
      <c r="O3049" s="25" t="str">
        <f t="shared" si="522"/>
        <v/>
      </c>
      <c r="R3049" s="25" t="str">
        <f t="shared" si="523"/>
        <v/>
      </c>
      <c r="S3049" s="25" t="str">
        <f t="shared" si="524"/>
        <v/>
      </c>
    </row>
    <row r="3050" spans="1:19" x14ac:dyDescent="0.25">
      <c r="A3050" s="25">
        <f t="shared" si="525"/>
        <v>108</v>
      </c>
      <c r="B3050" s="25">
        <f t="shared" si="526"/>
        <v>0</v>
      </c>
      <c r="C3050" s="26">
        <f t="shared" si="527"/>
        <v>3048</v>
      </c>
      <c r="D3050" s="26">
        <f t="shared" si="519"/>
        <v>3</v>
      </c>
      <c r="E3050" s="26">
        <f t="shared" si="528"/>
        <v>145</v>
      </c>
      <c r="F3050" s="25" t="e">
        <f>INDEX('Boundary Condition Wizard'!$C$29:$BK$89,E3050+1,D3050+1)</f>
        <v>#REF!</v>
      </c>
      <c r="G3050" s="25" t="str">
        <f t="shared" si="520"/>
        <v/>
      </c>
      <c r="H3050" s="25" t="str">
        <f t="shared" si="529"/>
        <v/>
      </c>
      <c r="L3050" s="25">
        <v>3049</v>
      </c>
      <c r="N3050" s="25" t="str">
        <f t="shared" si="521"/>
        <v/>
      </c>
      <c r="O3050" s="25" t="str">
        <f t="shared" si="522"/>
        <v/>
      </c>
      <c r="R3050" s="25" t="str">
        <f t="shared" si="523"/>
        <v/>
      </c>
      <c r="S3050" s="25" t="str">
        <f t="shared" si="524"/>
        <v/>
      </c>
    </row>
    <row r="3051" spans="1:19" x14ac:dyDescent="0.25">
      <c r="A3051" s="25">
        <f t="shared" si="525"/>
        <v>108</v>
      </c>
      <c r="B3051" s="25">
        <f t="shared" si="526"/>
        <v>0</v>
      </c>
      <c r="C3051" s="26">
        <f t="shared" si="527"/>
        <v>3049</v>
      </c>
      <c r="D3051" s="26">
        <f t="shared" si="519"/>
        <v>4</v>
      </c>
      <c r="E3051" s="26">
        <f t="shared" si="528"/>
        <v>145</v>
      </c>
      <c r="F3051" s="25" t="e">
        <f>INDEX('Boundary Condition Wizard'!$C$29:$BK$89,E3051+1,D3051+1)</f>
        <v>#REF!</v>
      </c>
      <c r="G3051" s="25" t="str">
        <f t="shared" si="520"/>
        <v/>
      </c>
      <c r="H3051" s="25" t="str">
        <f t="shared" si="529"/>
        <v/>
      </c>
      <c r="L3051" s="25">
        <v>3050</v>
      </c>
      <c r="N3051" s="25" t="str">
        <f t="shared" si="521"/>
        <v/>
      </c>
      <c r="O3051" s="25" t="str">
        <f t="shared" si="522"/>
        <v/>
      </c>
      <c r="R3051" s="25" t="str">
        <f t="shared" si="523"/>
        <v/>
      </c>
      <c r="S3051" s="25" t="str">
        <f t="shared" si="524"/>
        <v/>
      </c>
    </row>
    <row r="3052" spans="1:19" x14ac:dyDescent="0.25">
      <c r="A3052" s="25">
        <f t="shared" si="525"/>
        <v>108</v>
      </c>
      <c r="B3052" s="25">
        <f t="shared" si="526"/>
        <v>0</v>
      </c>
      <c r="C3052" s="26">
        <f t="shared" si="527"/>
        <v>3050</v>
      </c>
      <c r="D3052" s="26">
        <f t="shared" si="519"/>
        <v>5</v>
      </c>
      <c r="E3052" s="26">
        <f t="shared" si="528"/>
        <v>145</v>
      </c>
      <c r="F3052" s="25" t="e">
        <f>INDEX('Boundary Condition Wizard'!$C$29:$BK$89,E3052+1,D3052+1)</f>
        <v>#REF!</v>
      </c>
      <c r="G3052" s="25" t="str">
        <f t="shared" si="520"/>
        <v/>
      </c>
      <c r="H3052" s="25" t="str">
        <f t="shared" si="529"/>
        <v/>
      </c>
      <c r="L3052" s="25">
        <v>3051</v>
      </c>
      <c r="N3052" s="25" t="str">
        <f t="shared" si="521"/>
        <v/>
      </c>
      <c r="O3052" s="25" t="str">
        <f t="shared" si="522"/>
        <v/>
      </c>
      <c r="R3052" s="25" t="str">
        <f t="shared" si="523"/>
        <v/>
      </c>
      <c r="S3052" s="25" t="str">
        <f t="shared" si="524"/>
        <v/>
      </c>
    </row>
    <row r="3053" spans="1:19" x14ac:dyDescent="0.25">
      <c r="A3053" s="25">
        <f t="shared" si="525"/>
        <v>108</v>
      </c>
      <c r="B3053" s="25">
        <f t="shared" si="526"/>
        <v>0</v>
      </c>
      <c r="C3053" s="26">
        <f t="shared" si="527"/>
        <v>3051</v>
      </c>
      <c r="D3053" s="26">
        <f t="shared" si="519"/>
        <v>6</v>
      </c>
      <c r="E3053" s="26">
        <f t="shared" si="528"/>
        <v>145</v>
      </c>
      <c r="F3053" s="25" t="e">
        <f>INDEX('Boundary Condition Wizard'!$C$29:$BK$89,E3053+1,D3053+1)</f>
        <v>#REF!</v>
      </c>
      <c r="G3053" s="25" t="str">
        <f t="shared" si="520"/>
        <v/>
      </c>
      <c r="H3053" s="25" t="str">
        <f t="shared" si="529"/>
        <v/>
      </c>
      <c r="L3053" s="25">
        <v>3052</v>
      </c>
      <c r="N3053" s="25" t="str">
        <f t="shared" si="521"/>
        <v/>
      </c>
      <c r="O3053" s="25" t="str">
        <f t="shared" si="522"/>
        <v/>
      </c>
      <c r="R3053" s="25" t="str">
        <f t="shared" si="523"/>
        <v/>
      </c>
      <c r="S3053" s="25" t="str">
        <f t="shared" si="524"/>
        <v/>
      </c>
    </row>
    <row r="3054" spans="1:19" x14ac:dyDescent="0.25">
      <c r="A3054" s="25">
        <f t="shared" si="525"/>
        <v>108</v>
      </c>
      <c r="B3054" s="25">
        <f t="shared" si="526"/>
        <v>0</v>
      </c>
      <c r="C3054" s="26">
        <f t="shared" si="527"/>
        <v>3052</v>
      </c>
      <c r="D3054" s="26">
        <f t="shared" si="519"/>
        <v>7</v>
      </c>
      <c r="E3054" s="26">
        <f t="shared" si="528"/>
        <v>145</v>
      </c>
      <c r="F3054" s="25" t="e">
        <f>INDEX('Boundary Condition Wizard'!$C$29:$BK$89,E3054+1,D3054+1)</f>
        <v>#REF!</v>
      </c>
      <c r="G3054" s="25" t="str">
        <f t="shared" si="520"/>
        <v/>
      </c>
      <c r="H3054" s="25" t="str">
        <f t="shared" si="529"/>
        <v/>
      </c>
      <c r="L3054" s="25">
        <v>3053</v>
      </c>
      <c r="N3054" s="25" t="str">
        <f t="shared" si="521"/>
        <v/>
      </c>
      <c r="O3054" s="25" t="str">
        <f t="shared" si="522"/>
        <v/>
      </c>
      <c r="R3054" s="25" t="str">
        <f t="shared" si="523"/>
        <v/>
      </c>
      <c r="S3054" s="25" t="str">
        <f t="shared" si="524"/>
        <v/>
      </c>
    </row>
    <row r="3055" spans="1:19" x14ac:dyDescent="0.25">
      <c r="A3055" s="25">
        <f t="shared" si="525"/>
        <v>108</v>
      </c>
      <c r="B3055" s="25">
        <f t="shared" si="526"/>
        <v>0</v>
      </c>
      <c r="C3055" s="26">
        <f t="shared" si="527"/>
        <v>3053</v>
      </c>
      <c r="D3055" s="26">
        <f t="shared" si="519"/>
        <v>8</v>
      </c>
      <c r="E3055" s="26">
        <f t="shared" si="528"/>
        <v>145</v>
      </c>
      <c r="F3055" s="25" t="e">
        <f>INDEX('Boundary Condition Wizard'!$C$29:$BK$89,E3055+1,D3055+1)</f>
        <v>#REF!</v>
      </c>
      <c r="G3055" s="25" t="str">
        <f t="shared" si="520"/>
        <v/>
      </c>
      <c r="H3055" s="25" t="str">
        <f t="shared" si="529"/>
        <v/>
      </c>
      <c r="L3055" s="25">
        <v>3054</v>
      </c>
      <c r="N3055" s="25" t="str">
        <f t="shared" si="521"/>
        <v/>
      </c>
      <c r="O3055" s="25" t="str">
        <f t="shared" si="522"/>
        <v/>
      </c>
      <c r="R3055" s="25" t="str">
        <f t="shared" si="523"/>
        <v/>
      </c>
      <c r="S3055" s="25" t="str">
        <f t="shared" si="524"/>
        <v/>
      </c>
    </row>
    <row r="3056" spans="1:19" x14ac:dyDescent="0.25">
      <c r="A3056" s="25">
        <f t="shared" si="525"/>
        <v>108</v>
      </c>
      <c r="B3056" s="25">
        <f t="shared" si="526"/>
        <v>0</v>
      </c>
      <c r="C3056" s="26">
        <f t="shared" si="527"/>
        <v>3054</v>
      </c>
      <c r="D3056" s="26">
        <f t="shared" si="519"/>
        <v>9</v>
      </c>
      <c r="E3056" s="26">
        <f t="shared" si="528"/>
        <v>145</v>
      </c>
      <c r="F3056" s="25" t="e">
        <f>INDEX('Boundary Condition Wizard'!$C$29:$BK$89,E3056+1,D3056+1)</f>
        <v>#REF!</v>
      </c>
      <c r="G3056" s="25" t="str">
        <f t="shared" si="520"/>
        <v/>
      </c>
      <c r="H3056" s="25" t="str">
        <f t="shared" si="529"/>
        <v/>
      </c>
      <c r="L3056" s="25">
        <v>3055</v>
      </c>
      <c r="N3056" s="25" t="str">
        <f t="shared" si="521"/>
        <v/>
      </c>
      <c r="O3056" s="25" t="str">
        <f t="shared" si="522"/>
        <v/>
      </c>
      <c r="R3056" s="25" t="str">
        <f t="shared" si="523"/>
        <v/>
      </c>
      <c r="S3056" s="25" t="str">
        <f t="shared" si="524"/>
        <v/>
      </c>
    </row>
    <row r="3057" spans="1:19" x14ac:dyDescent="0.25">
      <c r="A3057" s="25">
        <f t="shared" si="525"/>
        <v>108</v>
      </c>
      <c r="B3057" s="25">
        <f t="shared" si="526"/>
        <v>0</v>
      </c>
      <c r="C3057" s="26">
        <f t="shared" si="527"/>
        <v>3055</v>
      </c>
      <c r="D3057" s="26">
        <f t="shared" si="519"/>
        <v>10</v>
      </c>
      <c r="E3057" s="26">
        <f t="shared" si="528"/>
        <v>145</v>
      </c>
      <c r="F3057" s="25" t="e">
        <f>INDEX('Boundary Condition Wizard'!$C$29:$BK$89,E3057+1,D3057+1)</f>
        <v>#REF!</v>
      </c>
      <c r="G3057" s="25" t="str">
        <f t="shared" si="520"/>
        <v/>
      </c>
      <c r="H3057" s="25" t="str">
        <f t="shared" si="529"/>
        <v/>
      </c>
      <c r="L3057" s="25">
        <v>3056</v>
      </c>
      <c r="N3057" s="25" t="str">
        <f t="shared" si="521"/>
        <v/>
      </c>
      <c r="O3057" s="25" t="str">
        <f t="shared" si="522"/>
        <v/>
      </c>
      <c r="R3057" s="25" t="str">
        <f t="shared" si="523"/>
        <v/>
      </c>
      <c r="S3057" s="25" t="str">
        <f t="shared" si="524"/>
        <v/>
      </c>
    </row>
    <row r="3058" spans="1:19" x14ac:dyDescent="0.25">
      <c r="A3058" s="25">
        <f t="shared" si="525"/>
        <v>108</v>
      </c>
      <c r="B3058" s="25">
        <f t="shared" si="526"/>
        <v>0</v>
      </c>
      <c r="C3058" s="26">
        <f t="shared" si="527"/>
        <v>3056</v>
      </c>
      <c r="D3058" s="26">
        <f t="shared" si="519"/>
        <v>11</v>
      </c>
      <c r="E3058" s="26">
        <f t="shared" si="528"/>
        <v>145</v>
      </c>
      <c r="F3058" s="25" t="e">
        <f>INDEX('Boundary Condition Wizard'!$C$29:$BK$89,E3058+1,D3058+1)</f>
        <v>#REF!</v>
      </c>
      <c r="G3058" s="25" t="str">
        <f t="shared" si="520"/>
        <v/>
      </c>
      <c r="H3058" s="25" t="str">
        <f t="shared" si="529"/>
        <v/>
      </c>
      <c r="L3058" s="25">
        <v>3057</v>
      </c>
      <c r="N3058" s="25" t="str">
        <f t="shared" si="521"/>
        <v/>
      </c>
      <c r="O3058" s="25" t="str">
        <f t="shared" si="522"/>
        <v/>
      </c>
      <c r="R3058" s="25" t="str">
        <f t="shared" si="523"/>
        <v/>
      </c>
      <c r="S3058" s="25" t="str">
        <f t="shared" si="524"/>
        <v/>
      </c>
    </row>
    <row r="3059" spans="1:19" x14ac:dyDescent="0.25">
      <c r="A3059" s="25">
        <f t="shared" si="525"/>
        <v>108</v>
      </c>
      <c r="B3059" s="25">
        <f t="shared" si="526"/>
        <v>0</v>
      </c>
      <c r="C3059" s="26">
        <f t="shared" si="527"/>
        <v>3057</v>
      </c>
      <c r="D3059" s="26">
        <f t="shared" si="519"/>
        <v>12</v>
      </c>
      <c r="E3059" s="26">
        <f t="shared" si="528"/>
        <v>145</v>
      </c>
      <c r="F3059" s="25" t="e">
        <f>INDEX('Boundary Condition Wizard'!$C$29:$BK$89,E3059+1,D3059+1)</f>
        <v>#REF!</v>
      </c>
      <c r="G3059" s="25" t="str">
        <f t="shared" si="520"/>
        <v/>
      </c>
      <c r="H3059" s="25" t="str">
        <f t="shared" si="529"/>
        <v/>
      </c>
      <c r="L3059" s="25">
        <v>3058</v>
      </c>
      <c r="N3059" s="25" t="str">
        <f t="shared" si="521"/>
        <v/>
      </c>
      <c r="O3059" s="25" t="str">
        <f t="shared" si="522"/>
        <v/>
      </c>
      <c r="R3059" s="25" t="str">
        <f t="shared" si="523"/>
        <v/>
      </c>
      <c r="S3059" s="25" t="str">
        <f t="shared" si="524"/>
        <v/>
      </c>
    </row>
    <row r="3060" spans="1:19" x14ac:dyDescent="0.25">
      <c r="A3060" s="25">
        <f t="shared" si="525"/>
        <v>108</v>
      </c>
      <c r="B3060" s="25">
        <f t="shared" si="526"/>
        <v>0</v>
      </c>
      <c r="C3060" s="26">
        <f t="shared" si="527"/>
        <v>3058</v>
      </c>
      <c r="D3060" s="26">
        <f t="shared" si="519"/>
        <v>13</v>
      </c>
      <c r="E3060" s="26">
        <f t="shared" si="528"/>
        <v>145</v>
      </c>
      <c r="F3060" s="25" t="e">
        <f>INDEX('Boundary Condition Wizard'!$C$29:$BK$89,E3060+1,D3060+1)</f>
        <v>#REF!</v>
      </c>
      <c r="G3060" s="25" t="str">
        <f t="shared" si="520"/>
        <v/>
      </c>
      <c r="H3060" s="25" t="str">
        <f t="shared" si="529"/>
        <v/>
      </c>
      <c r="L3060" s="25">
        <v>3059</v>
      </c>
      <c r="N3060" s="25" t="str">
        <f t="shared" si="521"/>
        <v/>
      </c>
      <c r="O3060" s="25" t="str">
        <f t="shared" si="522"/>
        <v/>
      </c>
      <c r="R3060" s="25" t="str">
        <f t="shared" si="523"/>
        <v/>
      </c>
      <c r="S3060" s="25" t="str">
        <f t="shared" si="524"/>
        <v/>
      </c>
    </row>
    <row r="3061" spans="1:19" x14ac:dyDescent="0.25">
      <c r="A3061" s="25">
        <f t="shared" si="525"/>
        <v>108</v>
      </c>
      <c r="B3061" s="25">
        <f t="shared" si="526"/>
        <v>0</v>
      </c>
      <c r="C3061" s="26">
        <f t="shared" si="527"/>
        <v>3059</v>
      </c>
      <c r="D3061" s="26">
        <f t="shared" si="519"/>
        <v>14</v>
      </c>
      <c r="E3061" s="26">
        <f t="shared" si="528"/>
        <v>145</v>
      </c>
      <c r="F3061" s="25" t="e">
        <f>INDEX('Boundary Condition Wizard'!$C$29:$BK$89,E3061+1,D3061+1)</f>
        <v>#REF!</v>
      </c>
      <c r="G3061" s="25" t="str">
        <f t="shared" si="520"/>
        <v/>
      </c>
      <c r="H3061" s="25" t="str">
        <f t="shared" si="529"/>
        <v/>
      </c>
      <c r="L3061" s="25">
        <v>3060</v>
      </c>
      <c r="N3061" s="25" t="str">
        <f t="shared" si="521"/>
        <v/>
      </c>
      <c r="O3061" s="25" t="str">
        <f t="shared" si="522"/>
        <v/>
      </c>
      <c r="R3061" s="25" t="str">
        <f t="shared" si="523"/>
        <v/>
      </c>
      <c r="S3061" s="25" t="str">
        <f t="shared" si="524"/>
        <v/>
      </c>
    </row>
    <row r="3062" spans="1:19" x14ac:dyDescent="0.25">
      <c r="A3062" s="25">
        <f t="shared" si="525"/>
        <v>108</v>
      </c>
      <c r="B3062" s="25">
        <f t="shared" si="526"/>
        <v>0</v>
      </c>
      <c r="C3062" s="26">
        <f t="shared" si="527"/>
        <v>3060</v>
      </c>
      <c r="D3062" s="26">
        <f t="shared" si="519"/>
        <v>15</v>
      </c>
      <c r="E3062" s="26">
        <f t="shared" si="528"/>
        <v>145</v>
      </c>
      <c r="F3062" s="25" t="e">
        <f>INDEX('Boundary Condition Wizard'!$C$29:$BK$89,E3062+1,D3062+1)</f>
        <v>#REF!</v>
      </c>
      <c r="G3062" s="25" t="str">
        <f t="shared" si="520"/>
        <v/>
      </c>
      <c r="H3062" s="25" t="str">
        <f t="shared" si="529"/>
        <v/>
      </c>
      <c r="L3062" s="25">
        <v>3061</v>
      </c>
      <c r="N3062" s="25" t="str">
        <f t="shared" si="521"/>
        <v/>
      </c>
      <c r="O3062" s="25" t="str">
        <f t="shared" si="522"/>
        <v/>
      </c>
      <c r="R3062" s="25" t="str">
        <f t="shared" si="523"/>
        <v/>
      </c>
      <c r="S3062" s="25" t="str">
        <f t="shared" si="524"/>
        <v/>
      </c>
    </row>
    <row r="3063" spans="1:19" x14ac:dyDescent="0.25">
      <c r="A3063" s="25">
        <f t="shared" si="525"/>
        <v>108</v>
      </c>
      <c r="B3063" s="25">
        <f t="shared" si="526"/>
        <v>0</v>
      </c>
      <c r="C3063" s="26">
        <f t="shared" si="527"/>
        <v>3061</v>
      </c>
      <c r="D3063" s="26">
        <f t="shared" si="519"/>
        <v>16</v>
      </c>
      <c r="E3063" s="26">
        <f t="shared" si="528"/>
        <v>145</v>
      </c>
      <c r="F3063" s="25" t="e">
        <f>INDEX('Boundary Condition Wizard'!$C$29:$BK$89,E3063+1,D3063+1)</f>
        <v>#REF!</v>
      </c>
      <c r="G3063" s="25" t="str">
        <f t="shared" si="520"/>
        <v/>
      </c>
      <c r="H3063" s="25" t="str">
        <f t="shared" si="529"/>
        <v/>
      </c>
      <c r="L3063" s="25">
        <v>3062</v>
      </c>
      <c r="N3063" s="25" t="str">
        <f t="shared" si="521"/>
        <v/>
      </c>
      <c r="O3063" s="25" t="str">
        <f t="shared" si="522"/>
        <v/>
      </c>
      <c r="R3063" s="25" t="str">
        <f t="shared" si="523"/>
        <v/>
      </c>
      <c r="S3063" s="25" t="str">
        <f t="shared" si="524"/>
        <v/>
      </c>
    </row>
    <row r="3064" spans="1:19" x14ac:dyDescent="0.25">
      <c r="A3064" s="25">
        <f t="shared" si="525"/>
        <v>108</v>
      </c>
      <c r="B3064" s="25">
        <f t="shared" si="526"/>
        <v>0</v>
      </c>
      <c r="C3064" s="26">
        <f t="shared" si="527"/>
        <v>3062</v>
      </c>
      <c r="D3064" s="26">
        <f t="shared" si="519"/>
        <v>17</v>
      </c>
      <c r="E3064" s="26">
        <f t="shared" si="528"/>
        <v>145</v>
      </c>
      <c r="F3064" s="25" t="e">
        <f>INDEX('Boundary Condition Wizard'!$C$29:$BK$89,E3064+1,D3064+1)</f>
        <v>#REF!</v>
      </c>
      <c r="G3064" s="25" t="str">
        <f t="shared" si="520"/>
        <v/>
      </c>
      <c r="H3064" s="25" t="str">
        <f t="shared" si="529"/>
        <v/>
      </c>
      <c r="L3064" s="25">
        <v>3063</v>
      </c>
      <c r="N3064" s="25" t="str">
        <f t="shared" si="521"/>
        <v/>
      </c>
      <c r="O3064" s="25" t="str">
        <f t="shared" si="522"/>
        <v/>
      </c>
      <c r="R3064" s="25" t="str">
        <f t="shared" si="523"/>
        <v/>
      </c>
      <c r="S3064" s="25" t="str">
        <f t="shared" si="524"/>
        <v/>
      </c>
    </row>
    <row r="3065" spans="1:19" x14ac:dyDescent="0.25">
      <c r="A3065" s="25">
        <f t="shared" si="525"/>
        <v>108</v>
      </c>
      <c r="B3065" s="25">
        <f t="shared" si="526"/>
        <v>0</v>
      </c>
      <c r="C3065" s="26">
        <f t="shared" si="527"/>
        <v>3063</v>
      </c>
      <c r="D3065" s="26">
        <f t="shared" si="519"/>
        <v>18</v>
      </c>
      <c r="E3065" s="26">
        <f t="shared" si="528"/>
        <v>145</v>
      </c>
      <c r="F3065" s="25" t="e">
        <f>INDEX('Boundary Condition Wizard'!$C$29:$BK$89,E3065+1,D3065+1)</f>
        <v>#REF!</v>
      </c>
      <c r="G3065" s="25" t="str">
        <f t="shared" si="520"/>
        <v/>
      </c>
      <c r="H3065" s="25" t="str">
        <f t="shared" si="529"/>
        <v/>
      </c>
      <c r="L3065" s="25">
        <v>3064</v>
      </c>
      <c r="N3065" s="25" t="str">
        <f t="shared" si="521"/>
        <v/>
      </c>
      <c r="O3065" s="25" t="str">
        <f t="shared" si="522"/>
        <v/>
      </c>
      <c r="R3065" s="25" t="str">
        <f t="shared" si="523"/>
        <v/>
      </c>
      <c r="S3065" s="25" t="str">
        <f t="shared" si="524"/>
        <v/>
      </c>
    </row>
    <row r="3066" spans="1:19" x14ac:dyDescent="0.25">
      <c r="A3066" s="25">
        <f t="shared" si="525"/>
        <v>108</v>
      </c>
      <c r="B3066" s="25">
        <f t="shared" si="526"/>
        <v>0</v>
      </c>
      <c r="C3066" s="26">
        <f t="shared" si="527"/>
        <v>3064</v>
      </c>
      <c r="D3066" s="26">
        <f t="shared" si="519"/>
        <v>19</v>
      </c>
      <c r="E3066" s="26">
        <f t="shared" si="528"/>
        <v>145</v>
      </c>
      <c r="F3066" s="25" t="e">
        <f>INDEX('Boundary Condition Wizard'!$C$29:$BK$89,E3066+1,D3066+1)</f>
        <v>#REF!</v>
      </c>
      <c r="G3066" s="25" t="str">
        <f t="shared" si="520"/>
        <v/>
      </c>
      <c r="H3066" s="25" t="str">
        <f t="shared" si="529"/>
        <v/>
      </c>
      <c r="L3066" s="25">
        <v>3065</v>
      </c>
      <c r="N3066" s="25" t="str">
        <f t="shared" si="521"/>
        <v/>
      </c>
      <c r="O3066" s="25" t="str">
        <f t="shared" si="522"/>
        <v/>
      </c>
      <c r="R3066" s="25" t="str">
        <f t="shared" si="523"/>
        <v/>
      </c>
      <c r="S3066" s="25" t="str">
        <f t="shared" si="524"/>
        <v/>
      </c>
    </row>
    <row r="3067" spans="1:19" x14ac:dyDescent="0.25">
      <c r="A3067" s="25">
        <f t="shared" si="525"/>
        <v>108</v>
      </c>
      <c r="B3067" s="25">
        <f t="shared" si="526"/>
        <v>0</v>
      </c>
      <c r="C3067" s="26">
        <f t="shared" si="527"/>
        <v>3065</v>
      </c>
      <c r="D3067" s="26">
        <f t="shared" si="519"/>
        <v>20</v>
      </c>
      <c r="E3067" s="26">
        <f t="shared" si="528"/>
        <v>145</v>
      </c>
      <c r="F3067" s="25" t="e">
        <f>INDEX('Boundary Condition Wizard'!$C$29:$BK$89,E3067+1,D3067+1)</f>
        <v>#REF!</v>
      </c>
      <c r="G3067" s="25" t="str">
        <f t="shared" si="520"/>
        <v/>
      </c>
      <c r="H3067" s="25" t="str">
        <f t="shared" si="529"/>
        <v/>
      </c>
      <c r="L3067" s="25">
        <v>3066</v>
      </c>
      <c r="N3067" s="25" t="str">
        <f t="shared" si="521"/>
        <v/>
      </c>
      <c r="O3067" s="25" t="str">
        <f t="shared" si="522"/>
        <v/>
      </c>
      <c r="R3067" s="25" t="str">
        <f t="shared" si="523"/>
        <v/>
      </c>
      <c r="S3067" s="25" t="str">
        <f t="shared" si="524"/>
        <v/>
      </c>
    </row>
    <row r="3068" spans="1:19" x14ac:dyDescent="0.25">
      <c r="A3068" s="25">
        <f t="shared" si="525"/>
        <v>108</v>
      </c>
      <c r="B3068" s="25">
        <f t="shared" si="526"/>
        <v>0</v>
      </c>
      <c r="C3068" s="26">
        <f t="shared" si="527"/>
        <v>3066</v>
      </c>
      <c r="D3068" s="26">
        <f t="shared" si="519"/>
        <v>0</v>
      </c>
      <c r="E3068" s="26">
        <f t="shared" si="528"/>
        <v>146</v>
      </c>
      <c r="F3068" s="25" t="e">
        <f>INDEX('Boundary Condition Wizard'!$C$29:$BK$89,E3068+1,D3068+1)</f>
        <v>#REF!</v>
      </c>
      <c r="G3068" s="25" t="str">
        <f t="shared" si="520"/>
        <v/>
      </c>
      <c r="H3068" s="25" t="str">
        <f t="shared" si="529"/>
        <v/>
      </c>
      <c r="L3068" s="25">
        <v>3067</v>
      </c>
      <c r="N3068" s="25" t="str">
        <f t="shared" si="521"/>
        <v/>
      </c>
      <c r="O3068" s="25" t="str">
        <f t="shared" si="522"/>
        <v/>
      </c>
      <c r="R3068" s="25" t="str">
        <f t="shared" si="523"/>
        <v/>
      </c>
      <c r="S3068" s="25" t="str">
        <f t="shared" si="524"/>
        <v/>
      </c>
    </row>
    <row r="3069" spans="1:19" x14ac:dyDescent="0.25">
      <c r="A3069" s="25">
        <f t="shared" si="525"/>
        <v>108</v>
      </c>
      <c r="B3069" s="25">
        <f t="shared" si="526"/>
        <v>0</v>
      </c>
      <c r="C3069" s="26">
        <f t="shared" si="527"/>
        <v>3067</v>
      </c>
      <c r="D3069" s="26">
        <f t="shared" si="519"/>
        <v>1</v>
      </c>
      <c r="E3069" s="26">
        <f t="shared" si="528"/>
        <v>146</v>
      </c>
      <c r="F3069" s="25" t="e">
        <f>INDEX('Boundary Condition Wizard'!$C$29:$BK$89,E3069+1,D3069+1)</f>
        <v>#REF!</v>
      </c>
      <c r="G3069" s="25" t="str">
        <f t="shared" si="520"/>
        <v/>
      </c>
      <c r="H3069" s="25" t="str">
        <f t="shared" si="529"/>
        <v/>
      </c>
      <c r="L3069" s="25">
        <v>3068</v>
      </c>
      <c r="N3069" s="25" t="str">
        <f t="shared" si="521"/>
        <v/>
      </c>
      <c r="O3069" s="25" t="str">
        <f t="shared" si="522"/>
        <v/>
      </c>
      <c r="R3069" s="25" t="str">
        <f t="shared" si="523"/>
        <v/>
      </c>
      <c r="S3069" s="25" t="str">
        <f t="shared" si="524"/>
        <v/>
      </c>
    </row>
    <row r="3070" spans="1:19" x14ac:dyDescent="0.25">
      <c r="A3070" s="25">
        <f t="shared" si="525"/>
        <v>108</v>
      </c>
      <c r="B3070" s="25">
        <f t="shared" si="526"/>
        <v>0</v>
      </c>
      <c r="C3070" s="26">
        <f t="shared" si="527"/>
        <v>3068</v>
      </c>
      <c r="D3070" s="26">
        <f t="shared" si="519"/>
        <v>2</v>
      </c>
      <c r="E3070" s="26">
        <f t="shared" si="528"/>
        <v>146</v>
      </c>
      <c r="F3070" s="25" t="e">
        <f>INDEX('Boundary Condition Wizard'!$C$29:$BK$89,E3070+1,D3070+1)</f>
        <v>#REF!</v>
      </c>
      <c r="G3070" s="25" t="str">
        <f t="shared" si="520"/>
        <v/>
      </c>
      <c r="H3070" s="25" t="str">
        <f t="shared" si="529"/>
        <v/>
      </c>
      <c r="L3070" s="25">
        <v>3069</v>
      </c>
      <c r="N3070" s="25" t="str">
        <f t="shared" si="521"/>
        <v/>
      </c>
      <c r="O3070" s="25" t="str">
        <f t="shared" si="522"/>
        <v/>
      </c>
      <c r="R3070" s="25" t="str">
        <f t="shared" si="523"/>
        <v/>
      </c>
      <c r="S3070" s="25" t="str">
        <f t="shared" si="524"/>
        <v/>
      </c>
    </row>
    <row r="3071" spans="1:19" x14ac:dyDescent="0.25">
      <c r="A3071" s="25">
        <f t="shared" si="525"/>
        <v>108</v>
      </c>
      <c r="B3071" s="25">
        <f t="shared" si="526"/>
        <v>0</v>
      </c>
      <c r="C3071" s="26">
        <f t="shared" si="527"/>
        <v>3069</v>
      </c>
      <c r="D3071" s="26">
        <f t="shared" si="519"/>
        <v>3</v>
      </c>
      <c r="E3071" s="26">
        <f t="shared" si="528"/>
        <v>146</v>
      </c>
      <c r="F3071" s="25" t="e">
        <f>INDEX('Boundary Condition Wizard'!$C$29:$BK$89,E3071+1,D3071+1)</f>
        <v>#REF!</v>
      </c>
      <c r="G3071" s="25" t="str">
        <f t="shared" si="520"/>
        <v/>
      </c>
      <c r="H3071" s="25" t="str">
        <f t="shared" si="529"/>
        <v/>
      </c>
      <c r="L3071" s="25">
        <v>3070</v>
      </c>
      <c r="N3071" s="25" t="str">
        <f t="shared" si="521"/>
        <v/>
      </c>
      <c r="O3071" s="25" t="str">
        <f t="shared" si="522"/>
        <v/>
      </c>
      <c r="R3071" s="25" t="str">
        <f t="shared" si="523"/>
        <v/>
      </c>
      <c r="S3071" s="25" t="str">
        <f t="shared" si="524"/>
        <v/>
      </c>
    </row>
    <row r="3072" spans="1:19" x14ac:dyDescent="0.25">
      <c r="A3072" s="25">
        <f t="shared" si="525"/>
        <v>108</v>
      </c>
      <c r="B3072" s="25">
        <f t="shared" si="526"/>
        <v>0</v>
      </c>
      <c r="C3072" s="26">
        <f t="shared" si="527"/>
        <v>3070</v>
      </c>
      <c r="D3072" s="26">
        <f t="shared" si="519"/>
        <v>4</v>
      </c>
      <c r="E3072" s="26">
        <f t="shared" si="528"/>
        <v>146</v>
      </c>
      <c r="F3072" s="25" t="e">
        <f>INDEX('Boundary Condition Wizard'!$C$29:$BK$89,E3072+1,D3072+1)</f>
        <v>#REF!</v>
      </c>
      <c r="G3072" s="25" t="str">
        <f t="shared" si="520"/>
        <v/>
      </c>
      <c r="H3072" s="25" t="str">
        <f t="shared" si="529"/>
        <v/>
      </c>
      <c r="L3072" s="25">
        <v>3071</v>
      </c>
      <c r="N3072" s="25" t="str">
        <f t="shared" si="521"/>
        <v/>
      </c>
      <c r="O3072" s="25" t="str">
        <f t="shared" si="522"/>
        <v/>
      </c>
      <c r="R3072" s="25" t="str">
        <f t="shared" si="523"/>
        <v/>
      </c>
      <c r="S3072" s="25" t="str">
        <f t="shared" si="524"/>
        <v/>
      </c>
    </row>
    <row r="3073" spans="1:19" x14ac:dyDescent="0.25">
      <c r="A3073" s="25">
        <f t="shared" si="525"/>
        <v>108</v>
      </c>
      <c r="B3073" s="25">
        <f t="shared" si="526"/>
        <v>0</v>
      </c>
      <c r="C3073" s="26">
        <f t="shared" si="527"/>
        <v>3071</v>
      </c>
      <c r="D3073" s="26">
        <f t="shared" si="519"/>
        <v>5</v>
      </c>
      <c r="E3073" s="26">
        <f t="shared" si="528"/>
        <v>146</v>
      </c>
      <c r="F3073" s="25" t="e">
        <f>INDEX('Boundary Condition Wizard'!$C$29:$BK$89,E3073+1,D3073+1)</f>
        <v>#REF!</v>
      </c>
      <c r="G3073" s="25" t="str">
        <f t="shared" si="520"/>
        <v/>
      </c>
      <c r="H3073" s="25" t="str">
        <f t="shared" si="529"/>
        <v/>
      </c>
      <c r="L3073" s="25">
        <v>3072</v>
      </c>
      <c r="N3073" s="25" t="str">
        <f t="shared" si="521"/>
        <v/>
      </c>
      <c r="O3073" s="25" t="str">
        <f t="shared" si="522"/>
        <v/>
      </c>
      <c r="R3073" s="25" t="str">
        <f t="shared" si="523"/>
        <v/>
      </c>
      <c r="S3073" s="25" t="str">
        <f t="shared" si="524"/>
        <v/>
      </c>
    </row>
    <row r="3074" spans="1:19" x14ac:dyDescent="0.25">
      <c r="A3074" s="25">
        <f t="shared" si="525"/>
        <v>108</v>
      </c>
      <c r="B3074" s="25">
        <f t="shared" si="526"/>
        <v>0</v>
      </c>
      <c r="C3074" s="26">
        <f t="shared" si="527"/>
        <v>3072</v>
      </c>
      <c r="D3074" s="26">
        <f t="shared" si="519"/>
        <v>6</v>
      </c>
      <c r="E3074" s="26">
        <f t="shared" si="528"/>
        <v>146</v>
      </c>
      <c r="F3074" s="25" t="e">
        <f>INDEX('Boundary Condition Wizard'!$C$29:$BK$89,E3074+1,D3074+1)</f>
        <v>#REF!</v>
      </c>
      <c r="G3074" s="25" t="str">
        <f t="shared" si="520"/>
        <v/>
      </c>
      <c r="H3074" s="25" t="str">
        <f t="shared" si="529"/>
        <v/>
      </c>
      <c r="L3074" s="25">
        <v>3073</v>
      </c>
      <c r="N3074" s="25" t="str">
        <f t="shared" si="521"/>
        <v/>
      </c>
      <c r="O3074" s="25" t="str">
        <f t="shared" si="522"/>
        <v/>
      </c>
      <c r="R3074" s="25" t="str">
        <f t="shared" si="523"/>
        <v/>
      </c>
      <c r="S3074" s="25" t="str">
        <f t="shared" si="524"/>
        <v/>
      </c>
    </row>
    <row r="3075" spans="1:19" x14ac:dyDescent="0.25">
      <c r="A3075" s="25">
        <f t="shared" si="525"/>
        <v>108</v>
      </c>
      <c r="B3075" s="25">
        <f t="shared" si="526"/>
        <v>0</v>
      </c>
      <c r="C3075" s="26">
        <f t="shared" si="527"/>
        <v>3073</v>
      </c>
      <c r="D3075" s="26">
        <f t="shared" ref="D3075:D3138" si="530">C3075-TRUNC(C3075/num_x,0)*num_x</f>
        <v>7</v>
      </c>
      <c r="E3075" s="26">
        <f t="shared" si="528"/>
        <v>146</v>
      </c>
      <c r="F3075" s="25" t="e">
        <f>INDEX('Boundary Condition Wizard'!$C$29:$BK$89,E3075+1,D3075+1)</f>
        <v>#REF!</v>
      </c>
      <c r="G3075" s="25" t="str">
        <f t="shared" ref="G3075:G3138" si="531">IF(ISTEXT(F3075),LEFT(F3075,1),"")</f>
        <v/>
      </c>
      <c r="H3075" s="25" t="str">
        <f t="shared" si="529"/>
        <v/>
      </c>
      <c r="L3075" s="25">
        <v>3074</v>
      </c>
      <c r="N3075" s="25" t="str">
        <f t="shared" ref="N3075:N3138" si="532">IF(L3075&lt;=$N$1,VLOOKUP(L3075,$A$2:$H$3742,3,FALSE),"")</f>
        <v/>
      </c>
      <c r="O3075" s="25" t="str">
        <f t="shared" ref="O3075:O3138" si="533">IF(L3075&lt;=$N$1,VLOOKUP(L3075,$A$2:$H$3742,8,FALSE),"")</f>
        <v/>
      </c>
      <c r="R3075" s="25" t="str">
        <f t="shared" ref="R3075:R3138" si="534">IF(L3075&lt;=$R$1,VLOOKUP(L3075,$B$2:$H$3742,2,FALSE),"")</f>
        <v/>
      </c>
      <c r="S3075" s="25" t="str">
        <f t="shared" ref="S3075:S3138" si="535">IF(L3075&lt;=$R$1,VLOOKUP(L3075,$B$2:$H$3742,7,FALSE),"")</f>
        <v/>
      </c>
    </row>
    <row r="3076" spans="1:19" x14ac:dyDescent="0.25">
      <c r="A3076" s="25">
        <f t="shared" ref="A3076:A3139" si="536">IF(G3076="D",1+A3075,A3075)</f>
        <v>108</v>
      </c>
      <c r="B3076" s="25">
        <f t="shared" ref="B3076:B3139" si="537">IF(G3076="N",1+B3075,B3075)</f>
        <v>0</v>
      </c>
      <c r="C3076" s="26">
        <f t="shared" ref="C3076:C3139" si="538">1+C3075</f>
        <v>3074</v>
      </c>
      <c r="D3076" s="26">
        <f t="shared" si="530"/>
        <v>8</v>
      </c>
      <c r="E3076" s="26">
        <f t="shared" ref="E3076:E3139" si="539">TRUNC(C3076/num_x)</f>
        <v>146</v>
      </c>
      <c r="F3076" s="25" t="e">
        <f>INDEX('Boundary Condition Wizard'!$C$29:$BK$89,E3076+1,D3076+1)</f>
        <v>#REF!</v>
      </c>
      <c r="G3076" s="25" t="str">
        <f t="shared" si="531"/>
        <v/>
      </c>
      <c r="H3076" s="25" t="str">
        <f t="shared" ref="H3076:H3139" si="540">IF(ISTEXT(F3076),VALUE(RIGHT(F3076,LEN(F3076)-1)),"")</f>
        <v/>
      </c>
      <c r="L3076" s="25">
        <v>3075</v>
      </c>
      <c r="N3076" s="25" t="str">
        <f t="shared" si="532"/>
        <v/>
      </c>
      <c r="O3076" s="25" t="str">
        <f t="shared" si="533"/>
        <v/>
      </c>
      <c r="R3076" s="25" t="str">
        <f t="shared" si="534"/>
        <v/>
      </c>
      <c r="S3076" s="25" t="str">
        <f t="shared" si="535"/>
        <v/>
      </c>
    </row>
    <row r="3077" spans="1:19" x14ac:dyDescent="0.25">
      <c r="A3077" s="25">
        <f t="shared" si="536"/>
        <v>108</v>
      </c>
      <c r="B3077" s="25">
        <f t="shared" si="537"/>
        <v>0</v>
      </c>
      <c r="C3077" s="26">
        <f t="shared" si="538"/>
        <v>3075</v>
      </c>
      <c r="D3077" s="26">
        <f t="shared" si="530"/>
        <v>9</v>
      </c>
      <c r="E3077" s="26">
        <f t="shared" si="539"/>
        <v>146</v>
      </c>
      <c r="F3077" s="25" t="e">
        <f>INDEX('Boundary Condition Wizard'!$C$29:$BK$89,E3077+1,D3077+1)</f>
        <v>#REF!</v>
      </c>
      <c r="G3077" s="25" t="str">
        <f t="shared" si="531"/>
        <v/>
      </c>
      <c r="H3077" s="25" t="str">
        <f t="shared" si="540"/>
        <v/>
      </c>
      <c r="L3077" s="25">
        <v>3076</v>
      </c>
      <c r="N3077" s="25" t="str">
        <f t="shared" si="532"/>
        <v/>
      </c>
      <c r="O3077" s="25" t="str">
        <f t="shared" si="533"/>
        <v/>
      </c>
      <c r="R3077" s="25" t="str">
        <f t="shared" si="534"/>
        <v/>
      </c>
      <c r="S3077" s="25" t="str">
        <f t="shared" si="535"/>
        <v/>
      </c>
    </row>
    <row r="3078" spans="1:19" x14ac:dyDescent="0.25">
      <c r="A3078" s="25">
        <f t="shared" si="536"/>
        <v>108</v>
      </c>
      <c r="B3078" s="25">
        <f t="shared" si="537"/>
        <v>0</v>
      </c>
      <c r="C3078" s="26">
        <f t="shared" si="538"/>
        <v>3076</v>
      </c>
      <c r="D3078" s="26">
        <f t="shared" si="530"/>
        <v>10</v>
      </c>
      <c r="E3078" s="26">
        <f t="shared" si="539"/>
        <v>146</v>
      </c>
      <c r="F3078" s="25" t="e">
        <f>INDEX('Boundary Condition Wizard'!$C$29:$BK$89,E3078+1,D3078+1)</f>
        <v>#REF!</v>
      </c>
      <c r="G3078" s="25" t="str">
        <f t="shared" si="531"/>
        <v/>
      </c>
      <c r="H3078" s="25" t="str">
        <f t="shared" si="540"/>
        <v/>
      </c>
      <c r="L3078" s="25">
        <v>3077</v>
      </c>
      <c r="N3078" s="25" t="str">
        <f t="shared" si="532"/>
        <v/>
      </c>
      <c r="O3078" s="25" t="str">
        <f t="shared" si="533"/>
        <v/>
      </c>
      <c r="R3078" s="25" t="str">
        <f t="shared" si="534"/>
        <v/>
      </c>
      <c r="S3078" s="25" t="str">
        <f t="shared" si="535"/>
        <v/>
      </c>
    </row>
    <row r="3079" spans="1:19" x14ac:dyDescent="0.25">
      <c r="A3079" s="25">
        <f t="shared" si="536"/>
        <v>108</v>
      </c>
      <c r="B3079" s="25">
        <f t="shared" si="537"/>
        <v>0</v>
      </c>
      <c r="C3079" s="26">
        <f t="shared" si="538"/>
        <v>3077</v>
      </c>
      <c r="D3079" s="26">
        <f t="shared" si="530"/>
        <v>11</v>
      </c>
      <c r="E3079" s="26">
        <f t="shared" si="539"/>
        <v>146</v>
      </c>
      <c r="F3079" s="25" t="e">
        <f>INDEX('Boundary Condition Wizard'!$C$29:$BK$89,E3079+1,D3079+1)</f>
        <v>#REF!</v>
      </c>
      <c r="G3079" s="25" t="str">
        <f t="shared" si="531"/>
        <v/>
      </c>
      <c r="H3079" s="25" t="str">
        <f t="shared" si="540"/>
        <v/>
      </c>
      <c r="L3079" s="25">
        <v>3078</v>
      </c>
      <c r="N3079" s="25" t="str">
        <f t="shared" si="532"/>
        <v/>
      </c>
      <c r="O3079" s="25" t="str">
        <f t="shared" si="533"/>
        <v/>
      </c>
      <c r="R3079" s="25" t="str">
        <f t="shared" si="534"/>
        <v/>
      </c>
      <c r="S3079" s="25" t="str">
        <f t="shared" si="535"/>
        <v/>
      </c>
    </row>
    <row r="3080" spans="1:19" x14ac:dyDescent="0.25">
      <c r="A3080" s="25">
        <f t="shared" si="536"/>
        <v>108</v>
      </c>
      <c r="B3080" s="25">
        <f t="shared" si="537"/>
        <v>0</v>
      </c>
      <c r="C3080" s="26">
        <f t="shared" si="538"/>
        <v>3078</v>
      </c>
      <c r="D3080" s="26">
        <f t="shared" si="530"/>
        <v>12</v>
      </c>
      <c r="E3080" s="26">
        <f t="shared" si="539"/>
        <v>146</v>
      </c>
      <c r="F3080" s="25" t="e">
        <f>INDEX('Boundary Condition Wizard'!$C$29:$BK$89,E3080+1,D3080+1)</f>
        <v>#REF!</v>
      </c>
      <c r="G3080" s="25" t="str">
        <f t="shared" si="531"/>
        <v/>
      </c>
      <c r="H3080" s="25" t="str">
        <f t="shared" si="540"/>
        <v/>
      </c>
      <c r="L3080" s="25">
        <v>3079</v>
      </c>
      <c r="N3080" s="25" t="str">
        <f t="shared" si="532"/>
        <v/>
      </c>
      <c r="O3080" s="25" t="str">
        <f t="shared" si="533"/>
        <v/>
      </c>
      <c r="R3080" s="25" t="str">
        <f t="shared" si="534"/>
        <v/>
      </c>
      <c r="S3080" s="25" t="str">
        <f t="shared" si="535"/>
        <v/>
      </c>
    </row>
    <row r="3081" spans="1:19" x14ac:dyDescent="0.25">
      <c r="A3081" s="25">
        <f t="shared" si="536"/>
        <v>108</v>
      </c>
      <c r="B3081" s="25">
        <f t="shared" si="537"/>
        <v>0</v>
      </c>
      <c r="C3081" s="26">
        <f t="shared" si="538"/>
        <v>3079</v>
      </c>
      <c r="D3081" s="26">
        <f t="shared" si="530"/>
        <v>13</v>
      </c>
      <c r="E3081" s="26">
        <f t="shared" si="539"/>
        <v>146</v>
      </c>
      <c r="F3081" s="25" t="e">
        <f>INDEX('Boundary Condition Wizard'!$C$29:$BK$89,E3081+1,D3081+1)</f>
        <v>#REF!</v>
      </c>
      <c r="G3081" s="25" t="str">
        <f t="shared" si="531"/>
        <v/>
      </c>
      <c r="H3081" s="25" t="str">
        <f t="shared" si="540"/>
        <v/>
      </c>
      <c r="L3081" s="25">
        <v>3080</v>
      </c>
      <c r="N3081" s="25" t="str">
        <f t="shared" si="532"/>
        <v/>
      </c>
      <c r="O3081" s="25" t="str">
        <f t="shared" si="533"/>
        <v/>
      </c>
      <c r="R3081" s="25" t="str">
        <f t="shared" si="534"/>
        <v/>
      </c>
      <c r="S3081" s="25" t="str">
        <f t="shared" si="535"/>
        <v/>
      </c>
    </row>
    <row r="3082" spans="1:19" x14ac:dyDescent="0.25">
      <c r="A3082" s="25">
        <f t="shared" si="536"/>
        <v>108</v>
      </c>
      <c r="B3082" s="25">
        <f t="shared" si="537"/>
        <v>0</v>
      </c>
      <c r="C3082" s="26">
        <f t="shared" si="538"/>
        <v>3080</v>
      </c>
      <c r="D3082" s="26">
        <f t="shared" si="530"/>
        <v>14</v>
      </c>
      <c r="E3082" s="26">
        <f t="shared" si="539"/>
        <v>146</v>
      </c>
      <c r="F3082" s="25" t="e">
        <f>INDEX('Boundary Condition Wizard'!$C$29:$BK$89,E3082+1,D3082+1)</f>
        <v>#REF!</v>
      </c>
      <c r="G3082" s="25" t="str">
        <f t="shared" si="531"/>
        <v/>
      </c>
      <c r="H3082" s="25" t="str">
        <f t="shared" si="540"/>
        <v/>
      </c>
      <c r="L3082" s="25">
        <v>3081</v>
      </c>
      <c r="N3082" s="25" t="str">
        <f t="shared" si="532"/>
        <v/>
      </c>
      <c r="O3082" s="25" t="str">
        <f t="shared" si="533"/>
        <v/>
      </c>
      <c r="R3082" s="25" t="str">
        <f t="shared" si="534"/>
        <v/>
      </c>
      <c r="S3082" s="25" t="str">
        <f t="shared" si="535"/>
        <v/>
      </c>
    </row>
    <row r="3083" spans="1:19" x14ac:dyDescent="0.25">
      <c r="A3083" s="25">
        <f t="shared" si="536"/>
        <v>108</v>
      </c>
      <c r="B3083" s="25">
        <f t="shared" si="537"/>
        <v>0</v>
      </c>
      <c r="C3083" s="26">
        <f t="shared" si="538"/>
        <v>3081</v>
      </c>
      <c r="D3083" s="26">
        <f t="shared" si="530"/>
        <v>15</v>
      </c>
      <c r="E3083" s="26">
        <f t="shared" si="539"/>
        <v>146</v>
      </c>
      <c r="F3083" s="25" t="e">
        <f>INDEX('Boundary Condition Wizard'!$C$29:$BK$89,E3083+1,D3083+1)</f>
        <v>#REF!</v>
      </c>
      <c r="G3083" s="25" t="str">
        <f t="shared" si="531"/>
        <v/>
      </c>
      <c r="H3083" s="25" t="str">
        <f t="shared" si="540"/>
        <v/>
      </c>
      <c r="L3083" s="25">
        <v>3082</v>
      </c>
      <c r="N3083" s="25" t="str">
        <f t="shared" si="532"/>
        <v/>
      </c>
      <c r="O3083" s="25" t="str">
        <f t="shared" si="533"/>
        <v/>
      </c>
      <c r="R3083" s="25" t="str">
        <f t="shared" si="534"/>
        <v/>
      </c>
      <c r="S3083" s="25" t="str">
        <f t="shared" si="535"/>
        <v/>
      </c>
    </row>
    <row r="3084" spans="1:19" x14ac:dyDescent="0.25">
      <c r="A3084" s="25">
        <f t="shared" si="536"/>
        <v>108</v>
      </c>
      <c r="B3084" s="25">
        <f t="shared" si="537"/>
        <v>0</v>
      </c>
      <c r="C3084" s="26">
        <f t="shared" si="538"/>
        <v>3082</v>
      </c>
      <c r="D3084" s="26">
        <f t="shared" si="530"/>
        <v>16</v>
      </c>
      <c r="E3084" s="26">
        <f t="shared" si="539"/>
        <v>146</v>
      </c>
      <c r="F3084" s="25" t="e">
        <f>INDEX('Boundary Condition Wizard'!$C$29:$BK$89,E3084+1,D3084+1)</f>
        <v>#REF!</v>
      </c>
      <c r="G3084" s="25" t="str">
        <f t="shared" si="531"/>
        <v/>
      </c>
      <c r="H3084" s="25" t="str">
        <f t="shared" si="540"/>
        <v/>
      </c>
      <c r="L3084" s="25">
        <v>3083</v>
      </c>
      <c r="N3084" s="25" t="str">
        <f t="shared" si="532"/>
        <v/>
      </c>
      <c r="O3084" s="25" t="str">
        <f t="shared" si="533"/>
        <v/>
      </c>
      <c r="R3084" s="25" t="str">
        <f t="shared" si="534"/>
        <v/>
      </c>
      <c r="S3084" s="25" t="str">
        <f t="shared" si="535"/>
        <v/>
      </c>
    </row>
    <row r="3085" spans="1:19" x14ac:dyDescent="0.25">
      <c r="A3085" s="25">
        <f t="shared" si="536"/>
        <v>108</v>
      </c>
      <c r="B3085" s="25">
        <f t="shared" si="537"/>
        <v>0</v>
      </c>
      <c r="C3085" s="26">
        <f t="shared" si="538"/>
        <v>3083</v>
      </c>
      <c r="D3085" s="26">
        <f t="shared" si="530"/>
        <v>17</v>
      </c>
      <c r="E3085" s="26">
        <f t="shared" si="539"/>
        <v>146</v>
      </c>
      <c r="F3085" s="25" t="e">
        <f>INDEX('Boundary Condition Wizard'!$C$29:$BK$89,E3085+1,D3085+1)</f>
        <v>#REF!</v>
      </c>
      <c r="G3085" s="25" t="str">
        <f t="shared" si="531"/>
        <v/>
      </c>
      <c r="H3085" s="25" t="str">
        <f t="shared" si="540"/>
        <v/>
      </c>
      <c r="L3085" s="25">
        <v>3084</v>
      </c>
      <c r="N3085" s="25" t="str">
        <f t="shared" si="532"/>
        <v/>
      </c>
      <c r="O3085" s="25" t="str">
        <f t="shared" si="533"/>
        <v/>
      </c>
      <c r="R3085" s="25" t="str">
        <f t="shared" si="534"/>
        <v/>
      </c>
      <c r="S3085" s="25" t="str">
        <f t="shared" si="535"/>
        <v/>
      </c>
    </row>
    <row r="3086" spans="1:19" x14ac:dyDescent="0.25">
      <c r="A3086" s="25">
        <f t="shared" si="536"/>
        <v>108</v>
      </c>
      <c r="B3086" s="25">
        <f t="shared" si="537"/>
        <v>0</v>
      </c>
      <c r="C3086" s="26">
        <f t="shared" si="538"/>
        <v>3084</v>
      </c>
      <c r="D3086" s="26">
        <f t="shared" si="530"/>
        <v>18</v>
      </c>
      <c r="E3086" s="26">
        <f t="shared" si="539"/>
        <v>146</v>
      </c>
      <c r="F3086" s="25" t="e">
        <f>INDEX('Boundary Condition Wizard'!$C$29:$BK$89,E3086+1,D3086+1)</f>
        <v>#REF!</v>
      </c>
      <c r="G3086" s="25" t="str">
        <f t="shared" si="531"/>
        <v/>
      </c>
      <c r="H3086" s="25" t="str">
        <f t="shared" si="540"/>
        <v/>
      </c>
      <c r="L3086" s="25">
        <v>3085</v>
      </c>
      <c r="N3086" s="25" t="str">
        <f t="shared" si="532"/>
        <v/>
      </c>
      <c r="O3086" s="25" t="str">
        <f t="shared" si="533"/>
        <v/>
      </c>
      <c r="R3086" s="25" t="str">
        <f t="shared" si="534"/>
        <v/>
      </c>
      <c r="S3086" s="25" t="str">
        <f t="shared" si="535"/>
        <v/>
      </c>
    </row>
    <row r="3087" spans="1:19" x14ac:dyDescent="0.25">
      <c r="A3087" s="25">
        <f t="shared" si="536"/>
        <v>108</v>
      </c>
      <c r="B3087" s="25">
        <f t="shared" si="537"/>
        <v>0</v>
      </c>
      <c r="C3087" s="26">
        <f t="shared" si="538"/>
        <v>3085</v>
      </c>
      <c r="D3087" s="26">
        <f t="shared" si="530"/>
        <v>19</v>
      </c>
      <c r="E3087" s="26">
        <f t="shared" si="539"/>
        <v>146</v>
      </c>
      <c r="F3087" s="25" t="e">
        <f>INDEX('Boundary Condition Wizard'!$C$29:$BK$89,E3087+1,D3087+1)</f>
        <v>#REF!</v>
      </c>
      <c r="G3087" s="25" t="str">
        <f t="shared" si="531"/>
        <v/>
      </c>
      <c r="H3087" s="25" t="str">
        <f t="shared" si="540"/>
        <v/>
      </c>
      <c r="L3087" s="25">
        <v>3086</v>
      </c>
      <c r="N3087" s="25" t="str">
        <f t="shared" si="532"/>
        <v/>
      </c>
      <c r="O3087" s="25" t="str">
        <f t="shared" si="533"/>
        <v/>
      </c>
      <c r="R3087" s="25" t="str">
        <f t="shared" si="534"/>
        <v/>
      </c>
      <c r="S3087" s="25" t="str">
        <f t="shared" si="535"/>
        <v/>
      </c>
    </row>
    <row r="3088" spans="1:19" x14ac:dyDescent="0.25">
      <c r="A3088" s="25">
        <f t="shared" si="536"/>
        <v>108</v>
      </c>
      <c r="B3088" s="25">
        <f t="shared" si="537"/>
        <v>0</v>
      </c>
      <c r="C3088" s="26">
        <f t="shared" si="538"/>
        <v>3086</v>
      </c>
      <c r="D3088" s="26">
        <f t="shared" si="530"/>
        <v>20</v>
      </c>
      <c r="E3088" s="26">
        <f t="shared" si="539"/>
        <v>146</v>
      </c>
      <c r="F3088" s="25" t="e">
        <f>INDEX('Boundary Condition Wizard'!$C$29:$BK$89,E3088+1,D3088+1)</f>
        <v>#REF!</v>
      </c>
      <c r="G3088" s="25" t="str">
        <f t="shared" si="531"/>
        <v/>
      </c>
      <c r="H3088" s="25" t="str">
        <f t="shared" si="540"/>
        <v/>
      </c>
      <c r="L3088" s="25">
        <v>3087</v>
      </c>
      <c r="N3088" s="25" t="str">
        <f t="shared" si="532"/>
        <v/>
      </c>
      <c r="O3088" s="25" t="str">
        <f t="shared" si="533"/>
        <v/>
      </c>
      <c r="R3088" s="25" t="str">
        <f t="shared" si="534"/>
        <v/>
      </c>
      <c r="S3088" s="25" t="str">
        <f t="shared" si="535"/>
        <v/>
      </c>
    </row>
    <row r="3089" spans="1:19" x14ac:dyDescent="0.25">
      <c r="A3089" s="25">
        <f t="shared" si="536"/>
        <v>108</v>
      </c>
      <c r="B3089" s="25">
        <f t="shared" si="537"/>
        <v>0</v>
      </c>
      <c r="C3089" s="26">
        <f t="shared" si="538"/>
        <v>3087</v>
      </c>
      <c r="D3089" s="26">
        <f t="shared" si="530"/>
        <v>0</v>
      </c>
      <c r="E3089" s="26">
        <f t="shared" si="539"/>
        <v>147</v>
      </c>
      <c r="F3089" s="25" t="e">
        <f>INDEX('Boundary Condition Wizard'!$C$29:$BK$89,E3089+1,D3089+1)</f>
        <v>#REF!</v>
      </c>
      <c r="G3089" s="25" t="str">
        <f t="shared" si="531"/>
        <v/>
      </c>
      <c r="H3089" s="25" t="str">
        <f t="shared" si="540"/>
        <v/>
      </c>
      <c r="L3089" s="25">
        <v>3088</v>
      </c>
      <c r="N3089" s="25" t="str">
        <f t="shared" si="532"/>
        <v/>
      </c>
      <c r="O3089" s="25" t="str">
        <f t="shared" si="533"/>
        <v/>
      </c>
      <c r="R3089" s="25" t="str">
        <f t="shared" si="534"/>
        <v/>
      </c>
      <c r="S3089" s="25" t="str">
        <f t="shared" si="535"/>
        <v/>
      </c>
    </row>
    <row r="3090" spans="1:19" x14ac:dyDescent="0.25">
      <c r="A3090" s="25">
        <f t="shared" si="536"/>
        <v>108</v>
      </c>
      <c r="B3090" s="25">
        <f t="shared" si="537"/>
        <v>0</v>
      </c>
      <c r="C3090" s="26">
        <f t="shared" si="538"/>
        <v>3088</v>
      </c>
      <c r="D3090" s="26">
        <f t="shared" si="530"/>
        <v>1</v>
      </c>
      <c r="E3090" s="26">
        <f t="shared" si="539"/>
        <v>147</v>
      </c>
      <c r="F3090" s="25" t="e">
        <f>INDEX('Boundary Condition Wizard'!$C$29:$BK$89,E3090+1,D3090+1)</f>
        <v>#REF!</v>
      </c>
      <c r="G3090" s="25" t="str">
        <f t="shared" si="531"/>
        <v/>
      </c>
      <c r="H3090" s="25" t="str">
        <f t="shared" si="540"/>
        <v/>
      </c>
      <c r="L3090" s="25">
        <v>3089</v>
      </c>
      <c r="N3090" s="25" t="str">
        <f t="shared" si="532"/>
        <v/>
      </c>
      <c r="O3090" s="25" t="str">
        <f t="shared" si="533"/>
        <v/>
      </c>
      <c r="R3090" s="25" t="str">
        <f t="shared" si="534"/>
        <v/>
      </c>
      <c r="S3090" s="25" t="str">
        <f t="shared" si="535"/>
        <v/>
      </c>
    </row>
    <row r="3091" spans="1:19" x14ac:dyDescent="0.25">
      <c r="A3091" s="25">
        <f t="shared" si="536"/>
        <v>108</v>
      </c>
      <c r="B3091" s="25">
        <f t="shared" si="537"/>
        <v>0</v>
      </c>
      <c r="C3091" s="26">
        <f t="shared" si="538"/>
        <v>3089</v>
      </c>
      <c r="D3091" s="26">
        <f t="shared" si="530"/>
        <v>2</v>
      </c>
      <c r="E3091" s="26">
        <f t="shared" si="539"/>
        <v>147</v>
      </c>
      <c r="F3091" s="25" t="e">
        <f>INDEX('Boundary Condition Wizard'!$C$29:$BK$89,E3091+1,D3091+1)</f>
        <v>#REF!</v>
      </c>
      <c r="G3091" s="25" t="str">
        <f t="shared" si="531"/>
        <v/>
      </c>
      <c r="H3091" s="25" t="str">
        <f t="shared" si="540"/>
        <v/>
      </c>
      <c r="L3091" s="25">
        <v>3090</v>
      </c>
      <c r="N3091" s="25" t="str">
        <f t="shared" si="532"/>
        <v/>
      </c>
      <c r="O3091" s="25" t="str">
        <f t="shared" si="533"/>
        <v/>
      </c>
      <c r="R3091" s="25" t="str">
        <f t="shared" si="534"/>
        <v/>
      </c>
      <c r="S3091" s="25" t="str">
        <f t="shared" si="535"/>
        <v/>
      </c>
    </row>
    <row r="3092" spans="1:19" x14ac:dyDescent="0.25">
      <c r="A3092" s="25">
        <f t="shared" si="536"/>
        <v>108</v>
      </c>
      <c r="B3092" s="25">
        <f t="shared" si="537"/>
        <v>0</v>
      </c>
      <c r="C3092" s="26">
        <f t="shared" si="538"/>
        <v>3090</v>
      </c>
      <c r="D3092" s="26">
        <f t="shared" si="530"/>
        <v>3</v>
      </c>
      <c r="E3092" s="26">
        <f t="shared" si="539"/>
        <v>147</v>
      </c>
      <c r="F3092" s="25" t="e">
        <f>INDEX('Boundary Condition Wizard'!$C$29:$BK$89,E3092+1,D3092+1)</f>
        <v>#REF!</v>
      </c>
      <c r="G3092" s="25" t="str">
        <f t="shared" si="531"/>
        <v/>
      </c>
      <c r="H3092" s="25" t="str">
        <f t="shared" si="540"/>
        <v/>
      </c>
      <c r="L3092" s="25">
        <v>3091</v>
      </c>
      <c r="N3092" s="25" t="str">
        <f t="shared" si="532"/>
        <v/>
      </c>
      <c r="O3092" s="25" t="str">
        <f t="shared" si="533"/>
        <v/>
      </c>
      <c r="R3092" s="25" t="str">
        <f t="shared" si="534"/>
        <v/>
      </c>
      <c r="S3092" s="25" t="str">
        <f t="shared" si="535"/>
        <v/>
      </c>
    </row>
    <row r="3093" spans="1:19" x14ac:dyDescent="0.25">
      <c r="A3093" s="25">
        <f t="shared" si="536"/>
        <v>108</v>
      </c>
      <c r="B3093" s="25">
        <f t="shared" si="537"/>
        <v>0</v>
      </c>
      <c r="C3093" s="26">
        <f t="shared" si="538"/>
        <v>3091</v>
      </c>
      <c r="D3093" s="26">
        <f t="shared" si="530"/>
        <v>4</v>
      </c>
      <c r="E3093" s="26">
        <f t="shared" si="539"/>
        <v>147</v>
      </c>
      <c r="F3093" s="25" t="e">
        <f>INDEX('Boundary Condition Wizard'!$C$29:$BK$89,E3093+1,D3093+1)</f>
        <v>#REF!</v>
      </c>
      <c r="G3093" s="25" t="str">
        <f t="shared" si="531"/>
        <v/>
      </c>
      <c r="H3093" s="25" t="str">
        <f t="shared" si="540"/>
        <v/>
      </c>
      <c r="L3093" s="25">
        <v>3092</v>
      </c>
      <c r="N3093" s="25" t="str">
        <f t="shared" si="532"/>
        <v/>
      </c>
      <c r="O3093" s="25" t="str">
        <f t="shared" si="533"/>
        <v/>
      </c>
      <c r="R3093" s="25" t="str">
        <f t="shared" si="534"/>
        <v/>
      </c>
      <c r="S3093" s="25" t="str">
        <f t="shared" si="535"/>
        <v/>
      </c>
    </row>
    <row r="3094" spans="1:19" x14ac:dyDescent="0.25">
      <c r="A3094" s="25">
        <f t="shared" si="536"/>
        <v>108</v>
      </c>
      <c r="B3094" s="25">
        <f t="shared" si="537"/>
        <v>0</v>
      </c>
      <c r="C3094" s="26">
        <f t="shared" si="538"/>
        <v>3092</v>
      </c>
      <c r="D3094" s="26">
        <f t="shared" si="530"/>
        <v>5</v>
      </c>
      <c r="E3094" s="26">
        <f t="shared" si="539"/>
        <v>147</v>
      </c>
      <c r="F3094" s="25" t="e">
        <f>INDEX('Boundary Condition Wizard'!$C$29:$BK$89,E3094+1,D3094+1)</f>
        <v>#REF!</v>
      </c>
      <c r="G3094" s="25" t="str">
        <f t="shared" si="531"/>
        <v/>
      </c>
      <c r="H3094" s="25" t="str">
        <f t="shared" si="540"/>
        <v/>
      </c>
      <c r="L3094" s="25">
        <v>3093</v>
      </c>
      <c r="N3094" s="25" t="str">
        <f t="shared" si="532"/>
        <v/>
      </c>
      <c r="O3094" s="25" t="str">
        <f t="shared" si="533"/>
        <v/>
      </c>
      <c r="R3094" s="25" t="str">
        <f t="shared" si="534"/>
        <v/>
      </c>
      <c r="S3094" s="25" t="str">
        <f t="shared" si="535"/>
        <v/>
      </c>
    </row>
    <row r="3095" spans="1:19" x14ac:dyDescent="0.25">
      <c r="A3095" s="25">
        <f t="shared" si="536"/>
        <v>108</v>
      </c>
      <c r="B3095" s="25">
        <f t="shared" si="537"/>
        <v>0</v>
      </c>
      <c r="C3095" s="26">
        <f t="shared" si="538"/>
        <v>3093</v>
      </c>
      <c r="D3095" s="26">
        <f t="shared" si="530"/>
        <v>6</v>
      </c>
      <c r="E3095" s="26">
        <f t="shared" si="539"/>
        <v>147</v>
      </c>
      <c r="F3095" s="25" t="e">
        <f>INDEX('Boundary Condition Wizard'!$C$29:$BK$89,E3095+1,D3095+1)</f>
        <v>#REF!</v>
      </c>
      <c r="G3095" s="25" t="str">
        <f t="shared" si="531"/>
        <v/>
      </c>
      <c r="H3095" s="25" t="str">
        <f t="shared" si="540"/>
        <v/>
      </c>
      <c r="L3095" s="25">
        <v>3094</v>
      </c>
      <c r="N3095" s="25" t="str">
        <f t="shared" si="532"/>
        <v/>
      </c>
      <c r="O3095" s="25" t="str">
        <f t="shared" si="533"/>
        <v/>
      </c>
      <c r="R3095" s="25" t="str">
        <f t="shared" si="534"/>
        <v/>
      </c>
      <c r="S3095" s="25" t="str">
        <f t="shared" si="535"/>
        <v/>
      </c>
    </row>
    <row r="3096" spans="1:19" x14ac:dyDescent="0.25">
      <c r="A3096" s="25">
        <f t="shared" si="536"/>
        <v>108</v>
      </c>
      <c r="B3096" s="25">
        <f t="shared" si="537"/>
        <v>0</v>
      </c>
      <c r="C3096" s="26">
        <f t="shared" si="538"/>
        <v>3094</v>
      </c>
      <c r="D3096" s="26">
        <f t="shared" si="530"/>
        <v>7</v>
      </c>
      <c r="E3096" s="26">
        <f t="shared" si="539"/>
        <v>147</v>
      </c>
      <c r="F3096" s="25" t="e">
        <f>INDEX('Boundary Condition Wizard'!$C$29:$BK$89,E3096+1,D3096+1)</f>
        <v>#REF!</v>
      </c>
      <c r="G3096" s="25" t="str">
        <f t="shared" si="531"/>
        <v/>
      </c>
      <c r="H3096" s="25" t="str">
        <f t="shared" si="540"/>
        <v/>
      </c>
      <c r="L3096" s="25">
        <v>3095</v>
      </c>
      <c r="N3096" s="25" t="str">
        <f t="shared" si="532"/>
        <v/>
      </c>
      <c r="O3096" s="25" t="str">
        <f t="shared" si="533"/>
        <v/>
      </c>
      <c r="R3096" s="25" t="str">
        <f t="shared" si="534"/>
        <v/>
      </c>
      <c r="S3096" s="25" t="str">
        <f t="shared" si="535"/>
        <v/>
      </c>
    </row>
    <row r="3097" spans="1:19" x14ac:dyDescent="0.25">
      <c r="A3097" s="25">
        <f t="shared" si="536"/>
        <v>108</v>
      </c>
      <c r="B3097" s="25">
        <f t="shared" si="537"/>
        <v>0</v>
      </c>
      <c r="C3097" s="26">
        <f t="shared" si="538"/>
        <v>3095</v>
      </c>
      <c r="D3097" s="26">
        <f t="shared" si="530"/>
        <v>8</v>
      </c>
      <c r="E3097" s="26">
        <f t="shared" si="539"/>
        <v>147</v>
      </c>
      <c r="F3097" s="25" t="e">
        <f>INDEX('Boundary Condition Wizard'!$C$29:$BK$89,E3097+1,D3097+1)</f>
        <v>#REF!</v>
      </c>
      <c r="G3097" s="25" t="str">
        <f t="shared" si="531"/>
        <v/>
      </c>
      <c r="H3097" s="25" t="str">
        <f t="shared" si="540"/>
        <v/>
      </c>
      <c r="L3097" s="25">
        <v>3096</v>
      </c>
      <c r="N3097" s="25" t="str">
        <f t="shared" si="532"/>
        <v/>
      </c>
      <c r="O3097" s="25" t="str">
        <f t="shared" si="533"/>
        <v/>
      </c>
      <c r="R3097" s="25" t="str">
        <f t="shared" si="534"/>
        <v/>
      </c>
      <c r="S3097" s="25" t="str">
        <f t="shared" si="535"/>
        <v/>
      </c>
    </row>
    <row r="3098" spans="1:19" x14ac:dyDescent="0.25">
      <c r="A3098" s="25">
        <f t="shared" si="536"/>
        <v>108</v>
      </c>
      <c r="B3098" s="25">
        <f t="shared" si="537"/>
        <v>0</v>
      </c>
      <c r="C3098" s="26">
        <f t="shared" si="538"/>
        <v>3096</v>
      </c>
      <c r="D3098" s="26">
        <f t="shared" si="530"/>
        <v>9</v>
      </c>
      <c r="E3098" s="26">
        <f t="shared" si="539"/>
        <v>147</v>
      </c>
      <c r="F3098" s="25" t="e">
        <f>INDEX('Boundary Condition Wizard'!$C$29:$BK$89,E3098+1,D3098+1)</f>
        <v>#REF!</v>
      </c>
      <c r="G3098" s="25" t="str">
        <f t="shared" si="531"/>
        <v/>
      </c>
      <c r="H3098" s="25" t="str">
        <f t="shared" si="540"/>
        <v/>
      </c>
      <c r="L3098" s="25">
        <v>3097</v>
      </c>
      <c r="N3098" s="25" t="str">
        <f t="shared" si="532"/>
        <v/>
      </c>
      <c r="O3098" s="25" t="str">
        <f t="shared" si="533"/>
        <v/>
      </c>
      <c r="R3098" s="25" t="str">
        <f t="shared" si="534"/>
        <v/>
      </c>
      <c r="S3098" s="25" t="str">
        <f t="shared" si="535"/>
        <v/>
      </c>
    </row>
    <row r="3099" spans="1:19" x14ac:dyDescent="0.25">
      <c r="A3099" s="25">
        <f t="shared" si="536"/>
        <v>108</v>
      </c>
      <c r="B3099" s="25">
        <f t="shared" si="537"/>
        <v>0</v>
      </c>
      <c r="C3099" s="26">
        <f t="shared" si="538"/>
        <v>3097</v>
      </c>
      <c r="D3099" s="26">
        <f t="shared" si="530"/>
        <v>10</v>
      </c>
      <c r="E3099" s="26">
        <f t="shared" si="539"/>
        <v>147</v>
      </c>
      <c r="F3099" s="25" t="e">
        <f>INDEX('Boundary Condition Wizard'!$C$29:$BK$89,E3099+1,D3099+1)</f>
        <v>#REF!</v>
      </c>
      <c r="G3099" s="25" t="str">
        <f t="shared" si="531"/>
        <v/>
      </c>
      <c r="H3099" s="25" t="str">
        <f t="shared" si="540"/>
        <v/>
      </c>
      <c r="L3099" s="25">
        <v>3098</v>
      </c>
      <c r="N3099" s="25" t="str">
        <f t="shared" si="532"/>
        <v/>
      </c>
      <c r="O3099" s="25" t="str">
        <f t="shared" si="533"/>
        <v/>
      </c>
      <c r="R3099" s="25" t="str">
        <f t="shared" si="534"/>
        <v/>
      </c>
      <c r="S3099" s="25" t="str">
        <f t="shared" si="535"/>
        <v/>
      </c>
    </row>
    <row r="3100" spans="1:19" x14ac:dyDescent="0.25">
      <c r="A3100" s="25">
        <f t="shared" si="536"/>
        <v>108</v>
      </c>
      <c r="B3100" s="25">
        <f t="shared" si="537"/>
        <v>0</v>
      </c>
      <c r="C3100" s="26">
        <f t="shared" si="538"/>
        <v>3098</v>
      </c>
      <c r="D3100" s="26">
        <f t="shared" si="530"/>
        <v>11</v>
      </c>
      <c r="E3100" s="26">
        <f t="shared" si="539"/>
        <v>147</v>
      </c>
      <c r="F3100" s="25" t="e">
        <f>INDEX('Boundary Condition Wizard'!$C$29:$BK$89,E3100+1,D3100+1)</f>
        <v>#REF!</v>
      </c>
      <c r="G3100" s="25" t="str">
        <f t="shared" si="531"/>
        <v/>
      </c>
      <c r="H3100" s="25" t="str">
        <f t="shared" si="540"/>
        <v/>
      </c>
      <c r="L3100" s="25">
        <v>3099</v>
      </c>
      <c r="N3100" s="25" t="str">
        <f t="shared" si="532"/>
        <v/>
      </c>
      <c r="O3100" s="25" t="str">
        <f t="shared" si="533"/>
        <v/>
      </c>
      <c r="R3100" s="25" t="str">
        <f t="shared" si="534"/>
        <v/>
      </c>
      <c r="S3100" s="25" t="str">
        <f t="shared" si="535"/>
        <v/>
      </c>
    </row>
    <row r="3101" spans="1:19" x14ac:dyDescent="0.25">
      <c r="A3101" s="25">
        <f t="shared" si="536"/>
        <v>108</v>
      </c>
      <c r="B3101" s="25">
        <f t="shared" si="537"/>
        <v>0</v>
      </c>
      <c r="C3101" s="26">
        <f t="shared" si="538"/>
        <v>3099</v>
      </c>
      <c r="D3101" s="26">
        <f t="shared" si="530"/>
        <v>12</v>
      </c>
      <c r="E3101" s="26">
        <f t="shared" si="539"/>
        <v>147</v>
      </c>
      <c r="F3101" s="25" t="e">
        <f>INDEX('Boundary Condition Wizard'!$C$29:$BK$89,E3101+1,D3101+1)</f>
        <v>#REF!</v>
      </c>
      <c r="G3101" s="25" t="str">
        <f t="shared" si="531"/>
        <v/>
      </c>
      <c r="H3101" s="25" t="str">
        <f t="shared" si="540"/>
        <v/>
      </c>
      <c r="L3101" s="25">
        <v>3100</v>
      </c>
      <c r="N3101" s="25" t="str">
        <f t="shared" si="532"/>
        <v/>
      </c>
      <c r="O3101" s="25" t="str">
        <f t="shared" si="533"/>
        <v/>
      </c>
      <c r="R3101" s="25" t="str">
        <f t="shared" si="534"/>
        <v/>
      </c>
      <c r="S3101" s="25" t="str">
        <f t="shared" si="535"/>
        <v/>
      </c>
    </row>
    <row r="3102" spans="1:19" x14ac:dyDescent="0.25">
      <c r="A3102" s="25">
        <f t="shared" si="536"/>
        <v>108</v>
      </c>
      <c r="B3102" s="25">
        <f t="shared" si="537"/>
        <v>0</v>
      </c>
      <c r="C3102" s="26">
        <f t="shared" si="538"/>
        <v>3100</v>
      </c>
      <c r="D3102" s="26">
        <f t="shared" si="530"/>
        <v>13</v>
      </c>
      <c r="E3102" s="26">
        <f t="shared" si="539"/>
        <v>147</v>
      </c>
      <c r="F3102" s="25" t="e">
        <f>INDEX('Boundary Condition Wizard'!$C$29:$BK$89,E3102+1,D3102+1)</f>
        <v>#REF!</v>
      </c>
      <c r="G3102" s="25" t="str">
        <f t="shared" si="531"/>
        <v/>
      </c>
      <c r="H3102" s="25" t="str">
        <f t="shared" si="540"/>
        <v/>
      </c>
      <c r="L3102" s="25">
        <v>3101</v>
      </c>
      <c r="N3102" s="25" t="str">
        <f t="shared" si="532"/>
        <v/>
      </c>
      <c r="O3102" s="25" t="str">
        <f t="shared" si="533"/>
        <v/>
      </c>
      <c r="R3102" s="25" t="str">
        <f t="shared" si="534"/>
        <v/>
      </c>
      <c r="S3102" s="25" t="str">
        <f t="shared" si="535"/>
        <v/>
      </c>
    </row>
    <row r="3103" spans="1:19" x14ac:dyDescent="0.25">
      <c r="A3103" s="25">
        <f t="shared" si="536"/>
        <v>108</v>
      </c>
      <c r="B3103" s="25">
        <f t="shared" si="537"/>
        <v>0</v>
      </c>
      <c r="C3103" s="26">
        <f t="shared" si="538"/>
        <v>3101</v>
      </c>
      <c r="D3103" s="26">
        <f t="shared" si="530"/>
        <v>14</v>
      </c>
      <c r="E3103" s="26">
        <f t="shared" si="539"/>
        <v>147</v>
      </c>
      <c r="F3103" s="25" t="e">
        <f>INDEX('Boundary Condition Wizard'!$C$29:$BK$89,E3103+1,D3103+1)</f>
        <v>#REF!</v>
      </c>
      <c r="G3103" s="25" t="str">
        <f t="shared" si="531"/>
        <v/>
      </c>
      <c r="H3103" s="25" t="str">
        <f t="shared" si="540"/>
        <v/>
      </c>
      <c r="L3103" s="25">
        <v>3102</v>
      </c>
      <c r="N3103" s="25" t="str">
        <f t="shared" si="532"/>
        <v/>
      </c>
      <c r="O3103" s="25" t="str">
        <f t="shared" si="533"/>
        <v/>
      </c>
      <c r="R3103" s="25" t="str">
        <f t="shared" si="534"/>
        <v/>
      </c>
      <c r="S3103" s="25" t="str">
        <f t="shared" si="535"/>
        <v/>
      </c>
    </row>
    <row r="3104" spans="1:19" x14ac:dyDescent="0.25">
      <c r="A3104" s="25">
        <f t="shared" si="536"/>
        <v>108</v>
      </c>
      <c r="B3104" s="25">
        <f t="shared" si="537"/>
        <v>0</v>
      </c>
      <c r="C3104" s="26">
        <f t="shared" si="538"/>
        <v>3102</v>
      </c>
      <c r="D3104" s="26">
        <f t="shared" si="530"/>
        <v>15</v>
      </c>
      <c r="E3104" s="26">
        <f t="shared" si="539"/>
        <v>147</v>
      </c>
      <c r="F3104" s="25" t="e">
        <f>INDEX('Boundary Condition Wizard'!$C$29:$BK$89,E3104+1,D3104+1)</f>
        <v>#REF!</v>
      </c>
      <c r="G3104" s="25" t="str">
        <f t="shared" si="531"/>
        <v/>
      </c>
      <c r="H3104" s="25" t="str">
        <f t="shared" si="540"/>
        <v/>
      </c>
      <c r="L3104" s="25">
        <v>3103</v>
      </c>
      <c r="N3104" s="25" t="str">
        <f t="shared" si="532"/>
        <v/>
      </c>
      <c r="O3104" s="25" t="str">
        <f t="shared" si="533"/>
        <v/>
      </c>
      <c r="R3104" s="25" t="str">
        <f t="shared" si="534"/>
        <v/>
      </c>
      <c r="S3104" s="25" t="str">
        <f t="shared" si="535"/>
        <v/>
      </c>
    </row>
    <row r="3105" spans="1:19" x14ac:dyDescent="0.25">
      <c r="A3105" s="25">
        <f t="shared" si="536"/>
        <v>108</v>
      </c>
      <c r="B3105" s="25">
        <f t="shared" si="537"/>
        <v>0</v>
      </c>
      <c r="C3105" s="26">
        <f t="shared" si="538"/>
        <v>3103</v>
      </c>
      <c r="D3105" s="26">
        <f t="shared" si="530"/>
        <v>16</v>
      </c>
      <c r="E3105" s="26">
        <f t="shared" si="539"/>
        <v>147</v>
      </c>
      <c r="F3105" s="25" t="e">
        <f>INDEX('Boundary Condition Wizard'!$C$29:$BK$89,E3105+1,D3105+1)</f>
        <v>#REF!</v>
      </c>
      <c r="G3105" s="25" t="str">
        <f t="shared" si="531"/>
        <v/>
      </c>
      <c r="H3105" s="25" t="str">
        <f t="shared" si="540"/>
        <v/>
      </c>
      <c r="L3105" s="25">
        <v>3104</v>
      </c>
      <c r="N3105" s="25" t="str">
        <f t="shared" si="532"/>
        <v/>
      </c>
      <c r="O3105" s="25" t="str">
        <f t="shared" si="533"/>
        <v/>
      </c>
      <c r="R3105" s="25" t="str">
        <f t="shared" si="534"/>
        <v/>
      </c>
      <c r="S3105" s="25" t="str">
        <f t="shared" si="535"/>
        <v/>
      </c>
    </row>
    <row r="3106" spans="1:19" x14ac:dyDescent="0.25">
      <c r="A3106" s="25">
        <f t="shared" si="536"/>
        <v>108</v>
      </c>
      <c r="B3106" s="25">
        <f t="shared" si="537"/>
        <v>0</v>
      </c>
      <c r="C3106" s="26">
        <f t="shared" si="538"/>
        <v>3104</v>
      </c>
      <c r="D3106" s="26">
        <f t="shared" si="530"/>
        <v>17</v>
      </c>
      <c r="E3106" s="26">
        <f t="shared" si="539"/>
        <v>147</v>
      </c>
      <c r="F3106" s="25" t="e">
        <f>INDEX('Boundary Condition Wizard'!$C$29:$BK$89,E3106+1,D3106+1)</f>
        <v>#REF!</v>
      </c>
      <c r="G3106" s="25" t="str">
        <f t="shared" si="531"/>
        <v/>
      </c>
      <c r="H3106" s="25" t="str">
        <f t="shared" si="540"/>
        <v/>
      </c>
      <c r="L3106" s="25">
        <v>3105</v>
      </c>
      <c r="N3106" s="25" t="str">
        <f t="shared" si="532"/>
        <v/>
      </c>
      <c r="O3106" s="25" t="str">
        <f t="shared" si="533"/>
        <v/>
      </c>
      <c r="R3106" s="25" t="str">
        <f t="shared" si="534"/>
        <v/>
      </c>
      <c r="S3106" s="25" t="str">
        <f t="shared" si="535"/>
        <v/>
      </c>
    </row>
    <row r="3107" spans="1:19" x14ac:dyDescent="0.25">
      <c r="A3107" s="25">
        <f t="shared" si="536"/>
        <v>108</v>
      </c>
      <c r="B3107" s="25">
        <f t="shared" si="537"/>
        <v>0</v>
      </c>
      <c r="C3107" s="26">
        <f t="shared" si="538"/>
        <v>3105</v>
      </c>
      <c r="D3107" s="26">
        <f t="shared" si="530"/>
        <v>18</v>
      </c>
      <c r="E3107" s="26">
        <f t="shared" si="539"/>
        <v>147</v>
      </c>
      <c r="F3107" s="25" t="e">
        <f>INDEX('Boundary Condition Wizard'!$C$29:$BK$89,E3107+1,D3107+1)</f>
        <v>#REF!</v>
      </c>
      <c r="G3107" s="25" t="str">
        <f t="shared" si="531"/>
        <v/>
      </c>
      <c r="H3107" s="25" t="str">
        <f t="shared" si="540"/>
        <v/>
      </c>
      <c r="L3107" s="25">
        <v>3106</v>
      </c>
      <c r="N3107" s="25" t="str">
        <f t="shared" si="532"/>
        <v/>
      </c>
      <c r="O3107" s="25" t="str">
        <f t="shared" si="533"/>
        <v/>
      </c>
      <c r="R3107" s="25" t="str">
        <f t="shared" si="534"/>
        <v/>
      </c>
      <c r="S3107" s="25" t="str">
        <f t="shared" si="535"/>
        <v/>
      </c>
    </row>
    <row r="3108" spans="1:19" x14ac:dyDescent="0.25">
      <c r="A3108" s="25">
        <f t="shared" si="536"/>
        <v>108</v>
      </c>
      <c r="B3108" s="25">
        <f t="shared" si="537"/>
        <v>0</v>
      </c>
      <c r="C3108" s="26">
        <f t="shared" si="538"/>
        <v>3106</v>
      </c>
      <c r="D3108" s="26">
        <f t="shared" si="530"/>
        <v>19</v>
      </c>
      <c r="E3108" s="26">
        <f t="shared" si="539"/>
        <v>147</v>
      </c>
      <c r="F3108" s="25" t="e">
        <f>INDEX('Boundary Condition Wizard'!$C$29:$BK$89,E3108+1,D3108+1)</f>
        <v>#REF!</v>
      </c>
      <c r="G3108" s="25" t="str">
        <f t="shared" si="531"/>
        <v/>
      </c>
      <c r="H3108" s="25" t="str">
        <f t="shared" si="540"/>
        <v/>
      </c>
      <c r="L3108" s="25">
        <v>3107</v>
      </c>
      <c r="N3108" s="25" t="str">
        <f t="shared" si="532"/>
        <v/>
      </c>
      <c r="O3108" s="25" t="str">
        <f t="shared" si="533"/>
        <v/>
      </c>
      <c r="R3108" s="25" t="str">
        <f t="shared" si="534"/>
        <v/>
      </c>
      <c r="S3108" s="25" t="str">
        <f t="shared" si="535"/>
        <v/>
      </c>
    </row>
    <row r="3109" spans="1:19" x14ac:dyDescent="0.25">
      <c r="A3109" s="25">
        <f t="shared" si="536"/>
        <v>108</v>
      </c>
      <c r="B3109" s="25">
        <f t="shared" si="537"/>
        <v>0</v>
      </c>
      <c r="C3109" s="26">
        <f t="shared" si="538"/>
        <v>3107</v>
      </c>
      <c r="D3109" s="26">
        <f t="shared" si="530"/>
        <v>20</v>
      </c>
      <c r="E3109" s="26">
        <f t="shared" si="539"/>
        <v>147</v>
      </c>
      <c r="F3109" s="25" t="e">
        <f>INDEX('Boundary Condition Wizard'!$C$29:$BK$89,E3109+1,D3109+1)</f>
        <v>#REF!</v>
      </c>
      <c r="G3109" s="25" t="str">
        <f t="shared" si="531"/>
        <v/>
      </c>
      <c r="H3109" s="25" t="str">
        <f t="shared" si="540"/>
        <v/>
      </c>
      <c r="L3109" s="25">
        <v>3108</v>
      </c>
      <c r="N3109" s="25" t="str">
        <f t="shared" si="532"/>
        <v/>
      </c>
      <c r="O3109" s="25" t="str">
        <f t="shared" si="533"/>
        <v/>
      </c>
      <c r="R3109" s="25" t="str">
        <f t="shared" si="534"/>
        <v/>
      </c>
      <c r="S3109" s="25" t="str">
        <f t="shared" si="535"/>
        <v/>
      </c>
    </row>
    <row r="3110" spans="1:19" x14ac:dyDescent="0.25">
      <c r="A3110" s="25">
        <f t="shared" si="536"/>
        <v>108</v>
      </c>
      <c r="B3110" s="25">
        <f t="shared" si="537"/>
        <v>0</v>
      </c>
      <c r="C3110" s="26">
        <f t="shared" si="538"/>
        <v>3108</v>
      </c>
      <c r="D3110" s="26">
        <f t="shared" si="530"/>
        <v>0</v>
      </c>
      <c r="E3110" s="26">
        <f t="shared" si="539"/>
        <v>148</v>
      </c>
      <c r="F3110" s="25" t="e">
        <f>INDEX('Boundary Condition Wizard'!$C$29:$BK$89,E3110+1,D3110+1)</f>
        <v>#REF!</v>
      </c>
      <c r="G3110" s="25" t="str">
        <f t="shared" si="531"/>
        <v/>
      </c>
      <c r="H3110" s="25" t="str">
        <f t="shared" si="540"/>
        <v/>
      </c>
      <c r="L3110" s="25">
        <v>3109</v>
      </c>
      <c r="N3110" s="25" t="str">
        <f t="shared" si="532"/>
        <v/>
      </c>
      <c r="O3110" s="25" t="str">
        <f t="shared" si="533"/>
        <v/>
      </c>
      <c r="R3110" s="25" t="str">
        <f t="shared" si="534"/>
        <v/>
      </c>
      <c r="S3110" s="25" t="str">
        <f t="shared" si="535"/>
        <v/>
      </c>
    </row>
    <row r="3111" spans="1:19" x14ac:dyDescent="0.25">
      <c r="A3111" s="25">
        <f t="shared" si="536"/>
        <v>108</v>
      </c>
      <c r="B3111" s="25">
        <f t="shared" si="537"/>
        <v>0</v>
      </c>
      <c r="C3111" s="26">
        <f t="shared" si="538"/>
        <v>3109</v>
      </c>
      <c r="D3111" s="26">
        <f t="shared" si="530"/>
        <v>1</v>
      </c>
      <c r="E3111" s="26">
        <f t="shared" si="539"/>
        <v>148</v>
      </c>
      <c r="F3111" s="25" t="e">
        <f>INDEX('Boundary Condition Wizard'!$C$29:$BK$89,E3111+1,D3111+1)</f>
        <v>#REF!</v>
      </c>
      <c r="G3111" s="25" t="str">
        <f t="shared" si="531"/>
        <v/>
      </c>
      <c r="H3111" s="25" t="str">
        <f t="shared" si="540"/>
        <v/>
      </c>
      <c r="L3111" s="25">
        <v>3110</v>
      </c>
      <c r="N3111" s="25" t="str">
        <f t="shared" si="532"/>
        <v/>
      </c>
      <c r="O3111" s="25" t="str">
        <f t="shared" si="533"/>
        <v/>
      </c>
      <c r="R3111" s="25" t="str">
        <f t="shared" si="534"/>
        <v/>
      </c>
      <c r="S3111" s="25" t="str">
        <f t="shared" si="535"/>
        <v/>
      </c>
    </row>
    <row r="3112" spans="1:19" x14ac:dyDescent="0.25">
      <c r="A3112" s="25">
        <f t="shared" si="536"/>
        <v>108</v>
      </c>
      <c r="B3112" s="25">
        <f t="shared" si="537"/>
        <v>0</v>
      </c>
      <c r="C3112" s="26">
        <f t="shared" si="538"/>
        <v>3110</v>
      </c>
      <c r="D3112" s="26">
        <f t="shared" si="530"/>
        <v>2</v>
      </c>
      <c r="E3112" s="26">
        <f t="shared" si="539"/>
        <v>148</v>
      </c>
      <c r="F3112" s="25" t="e">
        <f>INDEX('Boundary Condition Wizard'!$C$29:$BK$89,E3112+1,D3112+1)</f>
        <v>#REF!</v>
      </c>
      <c r="G3112" s="25" t="str">
        <f t="shared" si="531"/>
        <v/>
      </c>
      <c r="H3112" s="25" t="str">
        <f t="shared" si="540"/>
        <v/>
      </c>
      <c r="L3112" s="25">
        <v>3111</v>
      </c>
      <c r="N3112" s="25" t="str">
        <f t="shared" si="532"/>
        <v/>
      </c>
      <c r="O3112" s="25" t="str">
        <f t="shared" si="533"/>
        <v/>
      </c>
      <c r="R3112" s="25" t="str">
        <f t="shared" si="534"/>
        <v/>
      </c>
      <c r="S3112" s="25" t="str">
        <f t="shared" si="535"/>
        <v/>
      </c>
    </row>
    <row r="3113" spans="1:19" x14ac:dyDescent="0.25">
      <c r="A3113" s="25">
        <f t="shared" si="536"/>
        <v>108</v>
      </c>
      <c r="B3113" s="25">
        <f t="shared" si="537"/>
        <v>0</v>
      </c>
      <c r="C3113" s="26">
        <f t="shared" si="538"/>
        <v>3111</v>
      </c>
      <c r="D3113" s="26">
        <f t="shared" si="530"/>
        <v>3</v>
      </c>
      <c r="E3113" s="26">
        <f t="shared" si="539"/>
        <v>148</v>
      </c>
      <c r="F3113" s="25" t="e">
        <f>INDEX('Boundary Condition Wizard'!$C$29:$BK$89,E3113+1,D3113+1)</f>
        <v>#REF!</v>
      </c>
      <c r="G3113" s="25" t="str">
        <f t="shared" si="531"/>
        <v/>
      </c>
      <c r="H3113" s="25" t="str">
        <f t="shared" si="540"/>
        <v/>
      </c>
      <c r="L3113" s="25">
        <v>3112</v>
      </c>
      <c r="N3113" s="25" t="str">
        <f t="shared" si="532"/>
        <v/>
      </c>
      <c r="O3113" s="25" t="str">
        <f t="shared" si="533"/>
        <v/>
      </c>
      <c r="R3113" s="25" t="str">
        <f t="shared" si="534"/>
        <v/>
      </c>
      <c r="S3113" s="25" t="str">
        <f t="shared" si="535"/>
        <v/>
      </c>
    </row>
    <row r="3114" spans="1:19" x14ac:dyDescent="0.25">
      <c r="A3114" s="25">
        <f t="shared" si="536"/>
        <v>108</v>
      </c>
      <c r="B3114" s="25">
        <f t="shared" si="537"/>
        <v>0</v>
      </c>
      <c r="C3114" s="26">
        <f t="shared" si="538"/>
        <v>3112</v>
      </c>
      <c r="D3114" s="26">
        <f t="shared" si="530"/>
        <v>4</v>
      </c>
      <c r="E3114" s="26">
        <f t="shared" si="539"/>
        <v>148</v>
      </c>
      <c r="F3114" s="25" t="e">
        <f>INDEX('Boundary Condition Wizard'!$C$29:$BK$89,E3114+1,D3114+1)</f>
        <v>#REF!</v>
      </c>
      <c r="G3114" s="25" t="str">
        <f t="shared" si="531"/>
        <v/>
      </c>
      <c r="H3114" s="25" t="str">
        <f t="shared" si="540"/>
        <v/>
      </c>
      <c r="L3114" s="25">
        <v>3113</v>
      </c>
      <c r="N3114" s="25" t="str">
        <f t="shared" si="532"/>
        <v/>
      </c>
      <c r="O3114" s="25" t="str">
        <f t="shared" si="533"/>
        <v/>
      </c>
      <c r="R3114" s="25" t="str">
        <f t="shared" si="534"/>
        <v/>
      </c>
      <c r="S3114" s="25" t="str">
        <f t="shared" si="535"/>
        <v/>
      </c>
    </row>
    <row r="3115" spans="1:19" x14ac:dyDescent="0.25">
      <c r="A3115" s="25">
        <f t="shared" si="536"/>
        <v>108</v>
      </c>
      <c r="B3115" s="25">
        <f t="shared" si="537"/>
        <v>0</v>
      </c>
      <c r="C3115" s="26">
        <f t="shared" si="538"/>
        <v>3113</v>
      </c>
      <c r="D3115" s="26">
        <f t="shared" si="530"/>
        <v>5</v>
      </c>
      <c r="E3115" s="26">
        <f t="shared" si="539"/>
        <v>148</v>
      </c>
      <c r="F3115" s="25" t="e">
        <f>INDEX('Boundary Condition Wizard'!$C$29:$BK$89,E3115+1,D3115+1)</f>
        <v>#REF!</v>
      </c>
      <c r="G3115" s="25" t="str">
        <f t="shared" si="531"/>
        <v/>
      </c>
      <c r="H3115" s="25" t="str">
        <f t="shared" si="540"/>
        <v/>
      </c>
      <c r="L3115" s="25">
        <v>3114</v>
      </c>
      <c r="N3115" s="25" t="str">
        <f t="shared" si="532"/>
        <v/>
      </c>
      <c r="O3115" s="25" t="str">
        <f t="shared" si="533"/>
        <v/>
      </c>
      <c r="R3115" s="25" t="str">
        <f t="shared" si="534"/>
        <v/>
      </c>
      <c r="S3115" s="25" t="str">
        <f t="shared" si="535"/>
        <v/>
      </c>
    </row>
    <row r="3116" spans="1:19" x14ac:dyDescent="0.25">
      <c r="A3116" s="25">
        <f t="shared" si="536"/>
        <v>108</v>
      </c>
      <c r="B3116" s="25">
        <f t="shared" si="537"/>
        <v>0</v>
      </c>
      <c r="C3116" s="26">
        <f t="shared" si="538"/>
        <v>3114</v>
      </c>
      <c r="D3116" s="26">
        <f t="shared" si="530"/>
        <v>6</v>
      </c>
      <c r="E3116" s="26">
        <f t="shared" si="539"/>
        <v>148</v>
      </c>
      <c r="F3116" s="25" t="e">
        <f>INDEX('Boundary Condition Wizard'!$C$29:$BK$89,E3116+1,D3116+1)</f>
        <v>#REF!</v>
      </c>
      <c r="G3116" s="25" t="str">
        <f t="shared" si="531"/>
        <v/>
      </c>
      <c r="H3116" s="25" t="str">
        <f t="shared" si="540"/>
        <v/>
      </c>
      <c r="L3116" s="25">
        <v>3115</v>
      </c>
      <c r="N3116" s="25" t="str">
        <f t="shared" si="532"/>
        <v/>
      </c>
      <c r="O3116" s="25" t="str">
        <f t="shared" si="533"/>
        <v/>
      </c>
      <c r="R3116" s="25" t="str">
        <f t="shared" si="534"/>
        <v/>
      </c>
      <c r="S3116" s="25" t="str">
        <f t="shared" si="535"/>
        <v/>
      </c>
    </row>
    <row r="3117" spans="1:19" x14ac:dyDescent="0.25">
      <c r="A3117" s="25">
        <f t="shared" si="536"/>
        <v>108</v>
      </c>
      <c r="B3117" s="25">
        <f t="shared" si="537"/>
        <v>0</v>
      </c>
      <c r="C3117" s="26">
        <f t="shared" si="538"/>
        <v>3115</v>
      </c>
      <c r="D3117" s="26">
        <f t="shared" si="530"/>
        <v>7</v>
      </c>
      <c r="E3117" s="26">
        <f t="shared" si="539"/>
        <v>148</v>
      </c>
      <c r="F3117" s="25" t="e">
        <f>INDEX('Boundary Condition Wizard'!$C$29:$BK$89,E3117+1,D3117+1)</f>
        <v>#REF!</v>
      </c>
      <c r="G3117" s="25" t="str">
        <f t="shared" si="531"/>
        <v/>
      </c>
      <c r="H3117" s="25" t="str">
        <f t="shared" si="540"/>
        <v/>
      </c>
      <c r="L3117" s="25">
        <v>3116</v>
      </c>
      <c r="N3117" s="25" t="str">
        <f t="shared" si="532"/>
        <v/>
      </c>
      <c r="O3117" s="25" t="str">
        <f t="shared" si="533"/>
        <v/>
      </c>
      <c r="R3117" s="25" t="str">
        <f t="shared" si="534"/>
        <v/>
      </c>
      <c r="S3117" s="25" t="str">
        <f t="shared" si="535"/>
        <v/>
      </c>
    </row>
    <row r="3118" spans="1:19" x14ac:dyDescent="0.25">
      <c r="A3118" s="25">
        <f t="shared" si="536"/>
        <v>108</v>
      </c>
      <c r="B3118" s="25">
        <f t="shared" si="537"/>
        <v>0</v>
      </c>
      <c r="C3118" s="26">
        <f t="shared" si="538"/>
        <v>3116</v>
      </c>
      <c r="D3118" s="26">
        <f t="shared" si="530"/>
        <v>8</v>
      </c>
      <c r="E3118" s="26">
        <f t="shared" si="539"/>
        <v>148</v>
      </c>
      <c r="F3118" s="25" t="e">
        <f>INDEX('Boundary Condition Wizard'!$C$29:$BK$89,E3118+1,D3118+1)</f>
        <v>#REF!</v>
      </c>
      <c r="G3118" s="25" t="str">
        <f t="shared" si="531"/>
        <v/>
      </c>
      <c r="H3118" s="25" t="str">
        <f t="shared" si="540"/>
        <v/>
      </c>
      <c r="L3118" s="25">
        <v>3117</v>
      </c>
      <c r="N3118" s="25" t="str">
        <f t="shared" si="532"/>
        <v/>
      </c>
      <c r="O3118" s="25" t="str">
        <f t="shared" si="533"/>
        <v/>
      </c>
      <c r="R3118" s="25" t="str">
        <f t="shared" si="534"/>
        <v/>
      </c>
      <c r="S3118" s="25" t="str">
        <f t="shared" si="535"/>
        <v/>
      </c>
    </row>
    <row r="3119" spans="1:19" x14ac:dyDescent="0.25">
      <c r="A3119" s="25">
        <f t="shared" si="536"/>
        <v>108</v>
      </c>
      <c r="B3119" s="25">
        <f t="shared" si="537"/>
        <v>0</v>
      </c>
      <c r="C3119" s="26">
        <f t="shared" si="538"/>
        <v>3117</v>
      </c>
      <c r="D3119" s="26">
        <f t="shared" si="530"/>
        <v>9</v>
      </c>
      <c r="E3119" s="26">
        <f t="shared" si="539"/>
        <v>148</v>
      </c>
      <c r="F3119" s="25" t="e">
        <f>INDEX('Boundary Condition Wizard'!$C$29:$BK$89,E3119+1,D3119+1)</f>
        <v>#REF!</v>
      </c>
      <c r="G3119" s="25" t="str">
        <f t="shared" si="531"/>
        <v/>
      </c>
      <c r="H3119" s="25" t="str">
        <f t="shared" si="540"/>
        <v/>
      </c>
      <c r="L3119" s="25">
        <v>3118</v>
      </c>
      <c r="N3119" s="25" t="str">
        <f t="shared" si="532"/>
        <v/>
      </c>
      <c r="O3119" s="25" t="str">
        <f t="shared" si="533"/>
        <v/>
      </c>
      <c r="R3119" s="25" t="str">
        <f t="shared" si="534"/>
        <v/>
      </c>
      <c r="S3119" s="25" t="str">
        <f t="shared" si="535"/>
        <v/>
      </c>
    </row>
    <row r="3120" spans="1:19" x14ac:dyDescent="0.25">
      <c r="A3120" s="25">
        <f t="shared" si="536"/>
        <v>108</v>
      </c>
      <c r="B3120" s="25">
        <f t="shared" si="537"/>
        <v>0</v>
      </c>
      <c r="C3120" s="26">
        <f t="shared" si="538"/>
        <v>3118</v>
      </c>
      <c r="D3120" s="26">
        <f t="shared" si="530"/>
        <v>10</v>
      </c>
      <c r="E3120" s="26">
        <f t="shared" si="539"/>
        <v>148</v>
      </c>
      <c r="F3120" s="25" t="e">
        <f>INDEX('Boundary Condition Wizard'!$C$29:$BK$89,E3120+1,D3120+1)</f>
        <v>#REF!</v>
      </c>
      <c r="G3120" s="25" t="str">
        <f t="shared" si="531"/>
        <v/>
      </c>
      <c r="H3120" s="25" t="str">
        <f t="shared" si="540"/>
        <v/>
      </c>
      <c r="L3120" s="25">
        <v>3119</v>
      </c>
      <c r="N3120" s="25" t="str">
        <f t="shared" si="532"/>
        <v/>
      </c>
      <c r="O3120" s="25" t="str">
        <f t="shared" si="533"/>
        <v/>
      </c>
      <c r="R3120" s="25" t="str">
        <f t="shared" si="534"/>
        <v/>
      </c>
      <c r="S3120" s="25" t="str">
        <f t="shared" si="535"/>
        <v/>
      </c>
    </row>
    <row r="3121" spans="1:19" x14ac:dyDescent="0.25">
      <c r="A3121" s="25">
        <f t="shared" si="536"/>
        <v>108</v>
      </c>
      <c r="B3121" s="25">
        <f t="shared" si="537"/>
        <v>0</v>
      </c>
      <c r="C3121" s="26">
        <f t="shared" si="538"/>
        <v>3119</v>
      </c>
      <c r="D3121" s="26">
        <f t="shared" si="530"/>
        <v>11</v>
      </c>
      <c r="E3121" s="26">
        <f t="shared" si="539"/>
        <v>148</v>
      </c>
      <c r="F3121" s="25" t="e">
        <f>INDEX('Boundary Condition Wizard'!$C$29:$BK$89,E3121+1,D3121+1)</f>
        <v>#REF!</v>
      </c>
      <c r="G3121" s="25" t="str">
        <f t="shared" si="531"/>
        <v/>
      </c>
      <c r="H3121" s="25" t="str">
        <f t="shared" si="540"/>
        <v/>
      </c>
      <c r="L3121" s="25">
        <v>3120</v>
      </c>
      <c r="N3121" s="25" t="str">
        <f t="shared" si="532"/>
        <v/>
      </c>
      <c r="O3121" s="25" t="str">
        <f t="shared" si="533"/>
        <v/>
      </c>
      <c r="R3121" s="25" t="str">
        <f t="shared" si="534"/>
        <v/>
      </c>
      <c r="S3121" s="25" t="str">
        <f t="shared" si="535"/>
        <v/>
      </c>
    </row>
    <row r="3122" spans="1:19" x14ac:dyDescent="0.25">
      <c r="A3122" s="25">
        <f t="shared" si="536"/>
        <v>108</v>
      </c>
      <c r="B3122" s="25">
        <f t="shared" si="537"/>
        <v>0</v>
      </c>
      <c r="C3122" s="26">
        <f t="shared" si="538"/>
        <v>3120</v>
      </c>
      <c r="D3122" s="26">
        <f t="shared" si="530"/>
        <v>12</v>
      </c>
      <c r="E3122" s="26">
        <f t="shared" si="539"/>
        <v>148</v>
      </c>
      <c r="F3122" s="25" t="e">
        <f>INDEX('Boundary Condition Wizard'!$C$29:$BK$89,E3122+1,D3122+1)</f>
        <v>#REF!</v>
      </c>
      <c r="G3122" s="25" t="str">
        <f t="shared" si="531"/>
        <v/>
      </c>
      <c r="H3122" s="25" t="str">
        <f t="shared" si="540"/>
        <v/>
      </c>
      <c r="L3122" s="25">
        <v>3121</v>
      </c>
      <c r="N3122" s="25" t="str">
        <f t="shared" si="532"/>
        <v/>
      </c>
      <c r="O3122" s="25" t="str">
        <f t="shared" si="533"/>
        <v/>
      </c>
      <c r="R3122" s="25" t="str">
        <f t="shared" si="534"/>
        <v/>
      </c>
      <c r="S3122" s="25" t="str">
        <f t="shared" si="535"/>
        <v/>
      </c>
    </row>
    <row r="3123" spans="1:19" x14ac:dyDescent="0.25">
      <c r="A3123" s="25">
        <f t="shared" si="536"/>
        <v>108</v>
      </c>
      <c r="B3123" s="25">
        <f t="shared" si="537"/>
        <v>0</v>
      </c>
      <c r="C3123" s="26">
        <f t="shared" si="538"/>
        <v>3121</v>
      </c>
      <c r="D3123" s="26">
        <f t="shared" si="530"/>
        <v>13</v>
      </c>
      <c r="E3123" s="26">
        <f t="shared" si="539"/>
        <v>148</v>
      </c>
      <c r="F3123" s="25" t="e">
        <f>INDEX('Boundary Condition Wizard'!$C$29:$BK$89,E3123+1,D3123+1)</f>
        <v>#REF!</v>
      </c>
      <c r="G3123" s="25" t="str">
        <f t="shared" si="531"/>
        <v/>
      </c>
      <c r="H3123" s="25" t="str">
        <f t="shared" si="540"/>
        <v/>
      </c>
      <c r="L3123" s="25">
        <v>3122</v>
      </c>
      <c r="N3123" s="25" t="str">
        <f t="shared" si="532"/>
        <v/>
      </c>
      <c r="O3123" s="25" t="str">
        <f t="shared" si="533"/>
        <v/>
      </c>
      <c r="R3123" s="25" t="str">
        <f t="shared" si="534"/>
        <v/>
      </c>
      <c r="S3123" s="25" t="str">
        <f t="shared" si="535"/>
        <v/>
      </c>
    </row>
    <row r="3124" spans="1:19" x14ac:dyDescent="0.25">
      <c r="A3124" s="25">
        <f t="shared" si="536"/>
        <v>108</v>
      </c>
      <c r="B3124" s="25">
        <f t="shared" si="537"/>
        <v>0</v>
      </c>
      <c r="C3124" s="26">
        <f t="shared" si="538"/>
        <v>3122</v>
      </c>
      <c r="D3124" s="26">
        <f t="shared" si="530"/>
        <v>14</v>
      </c>
      <c r="E3124" s="26">
        <f t="shared" si="539"/>
        <v>148</v>
      </c>
      <c r="F3124" s="25" t="e">
        <f>INDEX('Boundary Condition Wizard'!$C$29:$BK$89,E3124+1,D3124+1)</f>
        <v>#REF!</v>
      </c>
      <c r="G3124" s="25" t="str">
        <f t="shared" si="531"/>
        <v/>
      </c>
      <c r="H3124" s="25" t="str">
        <f t="shared" si="540"/>
        <v/>
      </c>
      <c r="L3124" s="25">
        <v>3123</v>
      </c>
      <c r="N3124" s="25" t="str">
        <f t="shared" si="532"/>
        <v/>
      </c>
      <c r="O3124" s="25" t="str">
        <f t="shared" si="533"/>
        <v/>
      </c>
      <c r="R3124" s="25" t="str">
        <f t="shared" si="534"/>
        <v/>
      </c>
      <c r="S3124" s="25" t="str">
        <f t="shared" si="535"/>
        <v/>
      </c>
    </row>
    <row r="3125" spans="1:19" x14ac:dyDescent="0.25">
      <c r="A3125" s="25">
        <f t="shared" si="536"/>
        <v>108</v>
      </c>
      <c r="B3125" s="25">
        <f t="shared" si="537"/>
        <v>0</v>
      </c>
      <c r="C3125" s="26">
        <f t="shared" si="538"/>
        <v>3123</v>
      </c>
      <c r="D3125" s="26">
        <f t="shared" si="530"/>
        <v>15</v>
      </c>
      <c r="E3125" s="26">
        <f t="shared" si="539"/>
        <v>148</v>
      </c>
      <c r="F3125" s="25" t="e">
        <f>INDEX('Boundary Condition Wizard'!$C$29:$BK$89,E3125+1,D3125+1)</f>
        <v>#REF!</v>
      </c>
      <c r="G3125" s="25" t="str">
        <f t="shared" si="531"/>
        <v/>
      </c>
      <c r="H3125" s="25" t="str">
        <f t="shared" si="540"/>
        <v/>
      </c>
      <c r="L3125" s="25">
        <v>3124</v>
      </c>
      <c r="N3125" s="25" t="str">
        <f t="shared" si="532"/>
        <v/>
      </c>
      <c r="O3125" s="25" t="str">
        <f t="shared" si="533"/>
        <v/>
      </c>
      <c r="R3125" s="25" t="str">
        <f t="shared" si="534"/>
        <v/>
      </c>
      <c r="S3125" s="25" t="str">
        <f t="shared" si="535"/>
        <v/>
      </c>
    </row>
    <row r="3126" spans="1:19" x14ac:dyDescent="0.25">
      <c r="A3126" s="25">
        <f t="shared" si="536"/>
        <v>108</v>
      </c>
      <c r="B3126" s="25">
        <f t="shared" si="537"/>
        <v>0</v>
      </c>
      <c r="C3126" s="26">
        <f t="shared" si="538"/>
        <v>3124</v>
      </c>
      <c r="D3126" s="26">
        <f t="shared" si="530"/>
        <v>16</v>
      </c>
      <c r="E3126" s="26">
        <f t="shared" si="539"/>
        <v>148</v>
      </c>
      <c r="F3126" s="25" t="e">
        <f>INDEX('Boundary Condition Wizard'!$C$29:$BK$89,E3126+1,D3126+1)</f>
        <v>#REF!</v>
      </c>
      <c r="G3126" s="25" t="str">
        <f t="shared" si="531"/>
        <v/>
      </c>
      <c r="H3126" s="25" t="str">
        <f t="shared" si="540"/>
        <v/>
      </c>
      <c r="L3126" s="25">
        <v>3125</v>
      </c>
      <c r="N3126" s="25" t="str">
        <f t="shared" si="532"/>
        <v/>
      </c>
      <c r="O3126" s="25" t="str">
        <f t="shared" si="533"/>
        <v/>
      </c>
      <c r="R3126" s="25" t="str">
        <f t="shared" si="534"/>
        <v/>
      </c>
      <c r="S3126" s="25" t="str">
        <f t="shared" si="535"/>
        <v/>
      </c>
    </row>
    <row r="3127" spans="1:19" x14ac:dyDescent="0.25">
      <c r="A3127" s="25">
        <f t="shared" si="536"/>
        <v>108</v>
      </c>
      <c r="B3127" s="25">
        <f t="shared" si="537"/>
        <v>0</v>
      </c>
      <c r="C3127" s="26">
        <f t="shared" si="538"/>
        <v>3125</v>
      </c>
      <c r="D3127" s="26">
        <f t="shared" si="530"/>
        <v>17</v>
      </c>
      <c r="E3127" s="26">
        <f t="shared" si="539"/>
        <v>148</v>
      </c>
      <c r="F3127" s="25" t="e">
        <f>INDEX('Boundary Condition Wizard'!$C$29:$BK$89,E3127+1,D3127+1)</f>
        <v>#REF!</v>
      </c>
      <c r="G3127" s="25" t="str">
        <f t="shared" si="531"/>
        <v/>
      </c>
      <c r="H3127" s="25" t="str">
        <f t="shared" si="540"/>
        <v/>
      </c>
      <c r="L3127" s="25">
        <v>3126</v>
      </c>
      <c r="N3127" s="25" t="str">
        <f t="shared" si="532"/>
        <v/>
      </c>
      <c r="O3127" s="25" t="str">
        <f t="shared" si="533"/>
        <v/>
      </c>
      <c r="R3127" s="25" t="str">
        <f t="shared" si="534"/>
        <v/>
      </c>
      <c r="S3127" s="25" t="str">
        <f t="shared" si="535"/>
        <v/>
      </c>
    </row>
    <row r="3128" spans="1:19" x14ac:dyDescent="0.25">
      <c r="A3128" s="25">
        <f t="shared" si="536"/>
        <v>108</v>
      </c>
      <c r="B3128" s="25">
        <f t="shared" si="537"/>
        <v>0</v>
      </c>
      <c r="C3128" s="26">
        <f t="shared" si="538"/>
        <v>3126</v>
      </c>
      <c r="D3128" s="26">
        <f t="shared" si="530"/>
        <v>18</v>
      </c>
      <c r="E3128" s="26">
        <f t="shared" si="539"/>
        <v>148</v>
      </c>
      <c r="F3128" s="25" t="e">
        <f>INDEX('Boundary Condition Wizard'!$C$29:$BK$89,E3128+1,D3128+1)</f>
        <v>#REF!</v>
      </c>
      <c r="G3128" s="25" t="str">
        <f t="shared" si="531"/>
        <v/>
      </c>
      <c r="H3128" s="25" t="str">
        <f t="shared" si="540"/>
        <v/>
      </c>
      <c r="L3128" s="25">
        <v>3127</v>
      </c>
      <c r="N3128" s="25" t="str">
        <f t="shared" si="532"/>
        <v/>
      </c>
      <c r="O3128" s="25" t="str">
        <f t="shared" si="533"/>
        <v/>
      </c>
      <c r="R3128" s="25" t="str">
        <f t="shared" si="534"/>
        <v/>
      </c>
      <c r="S3128" s="25" t="str">
        <f t="shared" si="535"/>
        <v/>
      </c>
    </row>
    <row r="3129" spans="1:19" x14ac:dyDescent="0.25">
      <c r="A3129" s="25">
        <f t="shared" si="536"/>
        <v>108</v>
      </c>
      <c r="B3129" s="25">
        <f t="shared" si="537"/>
        <v>0</v>
      </c>
      <c r="C3129" s="26">
        <f t="shared" si="538"/>
        <v>3127</v>
      </c>
      <c r="D3129" s="26">
        <f t="shared" si="530"/>
        <v>19</v>
      </c>
      <c r="E3129" s="26">
        <f t="shared" si="539"/>
        <v>148</v>
      </c>
      <c r="F3129" s="25" t="e">
        <f>INDEX('Boundary Condition Wizard'!$C$29:$BK$89,E3129+1,D3129+1)</f>
        <v>#REF!</v>
      </c>
      <c r="G3129" s="25" t="str">
        <f t="shared" si="531"/>
        <v/>
      </c>
      <c r="H3129" s="25" t="str">
        <f t="shared" si="540"/>
        <v/>
      </c>
      <c r="L3129" s="25">
        <v>3128</v>
      </c>
      <c r="N3129" s="25" t="str">
        <f t="shared" si="532"/>
        <v/>
      </c>
      <c r="O3129" s="25" t="str">
        <f t="shared" si="533"/>
        <v/>
      </c>
      <c r="R3129" s="25" t="str">
        <f t="shared" si="534"/>
        <v/>
      </c>
      <c r="S3129" s="25" t="str">
        <f t="shared" si="535"/>
        <v/>
      </c>
    </row>
    <row r="3130" spans="1:19" x14ac:dyDescent="0.25">
      <c r="A3130" s="25">
        <f t="shared" si="536"/>
        <v>108</v>
      </c>
      <c r="B3130" s="25">
        <f t="shared" si="537"/>
        <v>0</v>
      </c>
      <c r="C3130" s="26">
        <f t="shared" si="538"/>
        <v>3128</v>
      </c>
      <c r="D3130" s="26">
        <f t="shared" si="530"/>
        <v>20</v>
      </c>
      <c r="E3130" s="26">
        <f t="shared" si="539"/>
        <v>148</v>
      </c>
      <c r="F3130" s="25" t="e">
        <f>INDEX('Boundary Condition Wizard'!$C$29:$BK$89,E3130+1,D3130+1)</f>
        <v>#REF!</v>
      </c>
      <c r="G3130" s="25" t="str">
        <f t="shared" si="531"/>
        <v/>
      </c>
      <c r="H3130" s="25" t="str">
        <f t="shared" si="540"/>
        <v/>
      </c>
      <c r="L3130" s="25">
        <v>3129</v>
      </c>
      <c r="N3130" s="25" t="str">
        <f t="shared" si="532"/>
        <v/>
      </c>
      <c r="O3130" s="25" t="str">
        <f t="shared" si="533"/>
        <v/>
      </c>
      <c r="R3130" s="25" t="str">
        <f t="shared" si="534"/>
        <v/>
      </c>
      <c r="S3130" s="25" t="str">
        <f t="shared" si="535"/>
        <v/>
      </c>
    </row>
    <row r="3131" spans="1:19" x14ac:dyDescent="0.25">
      <c r="A3131" s="25">
        <f t="shared" si="536"/>
        <v>108</v>
      </c>
      <c r="B3131" s="25">
        <f t="shared" si="537"/>
        <v>0</v>
      </c>
      <c r="C3131" s="26">
        <f t="shared" si="538"/>
        <v>3129</v>
      </c>
      <c r="D3131" s="26">
        <f t="shared" si="530"/>
        <v>0</v>
      </c>
      <c r="E3131" s="26">
        <f t="shared" si="539"/>
        <v>149</v>
      </c>
      <c r="F3131" s="25" t="e">
        <f>INDEX('Boundary Condition Wizard'!$C$29:$BK$89,E3131+1,D3131+1)</f>
        <v>#REF!</v>
      </c>
      <c r="G3131" s="25" t="str">
        <f t="shared" si="531"/>
        <v/>
      </c>
      <c r="H3131" s="25" t="str">
        <f t="shared" si="540"/>
        <v/>
      </c>
      <c r="L3131" s="25">
        <v>3130</v>
      </c>
      <c r="N3131" s="25" t="str">
        <f t="shared" si="532"/>
        <v/>
      </c>
      <c r="O3131" s="25" t="str">
        <f t="shared" si="533"/>
        <v/>
      </c>
      <c r="R3131" s="25" t="str">
        <f t="shared" si="534"/>
        <v/>
      </c>
      <c r="S3131" s="25" t="str">
        <f t="shared" si="535"/>
        <v/>
      </c>
    </row>
    <row r="3132" spans="1:19" x14ac:dyDescent="0.25">
      <c r="A3132" s="25">
        <f t="shared" si="536"/>
        <v>108</v>
      </c>
      <c r="B3132" s="25">
        <f t="shared" si="537"/>
        <v>0</v>
      </c>
      <c r="C3132" s="26">
        <f t="shared" si="538"/>
        <v>3130</v>
      </c>
      <c r="D3132" s="26">
        <f t="shared" si="530"/>
        <v>1</v>
      </c>
      <c r="E3132" s="26">
        <f t="shared" si="539"/>
        <v>149</v>
      </c>
      <c r="F3132" s="25" t="e">
        <f>INDEX('Boundary Condition Wizard'!$C$29:$BK$89,E3132+1,D3132+1)</f>
        <v>#REF!</v>
      </c>
      <c r="G3132" s="25" t="str">
        <f t="shared" si="531"/>
        <v/>
      </c>
      <c r="H3132" s="25" t="str">
        <f t="shared" si="540"/>
        <v/>
      </c>
      <c r="L3132" s="25">
        <v>3131</v>
      </c>
      <c r="N3132" s="25" t="str">
        <f t="shared" si="532"/>
        <v/>
      </c>
      <c r="O3132" s="25" t="str">
        <f t="shared" si="533"/>
        <v/>
      </c>
      <c r="R3132" s="25" t="str">
        <f t="shared" si="534"/>
        <v/>
      </c>
      <c r="S3132" s="25" t="str">
        <f t="shared" si="535"/>
        <v/>
      </c>
    </row>
    <row r="3133" spans="1:19" x14ac:dyDescent="0.25">
      <c r="A3133" s="25">
        <f t="shared" si="536"/>
        <v>108</v>
      </c>
      <c r="B3133" s="25">
        <f t="shared" si="537"/>
        <v>0</v>
      </c>
      <c r="C3133" s="26">
        <f t="shared" si="538"/>
        <v>3131</v>
      </c>
      <c r="D3133" s="26">
        <f t="shared" si="530"/>
        <v>2</v>
      </c>
      <c r="E3133" s="26">
        <f t="shared" si="539"/>
        <v>149</v>
      </c>
      <c r="F3133" s="25" t="e">
        <f>INDEX('Boundary Condition Wizard'!$C$29:$BK$89,E3133+1,D3133+1)</f>
        <v>#REF!</v>
      </c>
      <c r="G3133" s="25" t="str">
        <f t="shared" si="531"/>
        <v/>
      </c>
      <c r="H3133" s="25" t="str">
        <f t="shared" si="540"/>
        <v/>
      </c>
      <c r="L3133" s="25">
        <v>3132</v>
      </c>
      <c r="N3133" s="25" t="str">
        <f t="shared" si="532"/>
        <v/>
      </c>
      <c r="O3133" s="25" t="str">
        <f t="shared" si="533"/>
        <v/>
      </c>
      <c r="R3133" s="25" t="str">
        <f t="shared" si="534"/>
        <v/>
      </c>
      <c r="S3133" s="25" t="str">
        <f t="shared" si="535"/>
        <v/>
      </c>
    </row>
    <row r="3134" spans="1:19" x14ac:dyDescent="0.25">
      <c r="A3134" s="25">
        <f t="shared" si="536"/>
        <v>108</v>
      </c>
      <c r="B3134" s="25">
        <f t="shared" si="537"/>
        <v>0</v>
      </c>
      <c r="C3134" s="26">
        <f t="shared" si="538"/>
        <v>3132</v>
      </c>
      <c r="D3134" s="26">
        <f t="shared" si="530"/>
        <v>3</v>
      </c>
      <c r="E3134" s="26">
        <f t="shared" si="539"/>
        <v>149</v>
      </c>
      <c r="F3134" s="25" t="e">
        <f>INDEX('Boundary Condition Wizard'!$C$29:$BK$89,E3134+1,D3134+1)</f>
        <v>#REF!</v>
      </c>
      <c r="G3134" s="25" t="str">
        <f t="shared" si="531"/>
        <v/>
      </c>
      <c r="H3134" s="25" t="str">
        <f t="shared" si="540"/>
        <v/>
      </c>
      <c r="L3134" s="25">
        <v>3133</v>
      </c>
      <c r="N3134" s="25" t="str">
        <f t="shared" si="532"/>
        <v/>
      </c>
      <c r="O3134" s="25" t="str">
        <f t="shared" si="533"/>
        <v/>
      </c>
      <c r="R3134" s="25" t="str">
        <f t="shared" si="534"/>
        <v/>
      </c>
      <c r="S3134" s="25" t="str">
        <f t="shared" si="535"/>
        <v/>
      </c>
    </row>
    <row r="3135" spans="1:19" x14ac:dyDescent="0.25">
      <c r="A3135" s="25">
        <f t="shared" si="536"/>
        <v>108</v>
      </c>
      <c r="B3135" s="25">
        <f t="shared" si="537"/>
        <v>0</v>
      </c>
      <c r="C3135" s="26">
        <f t="shared" si="538"/>
        <v>3133</v>
      </c>
      <c r="D3135" s="26">
        <f t="shared" si="530"/>
        <v>4</v>
      </c>
      <c r="E3135" s="26">
        <f t="shared" si="539"/>
        <v>149</v>
      </c>
      <c r="F3135" s="25" t="e">
        <f>INDEX('Boundary Condition Wizard'!$C$29:$BK$89,E3135+1,D3135+1)</f>
        <v>#REF!</v>
      </c>
      <c r="G3135" s="25" t="str">
        <f t="shared" si="531"/>
        <v/>
      </c>
      <c r="H3135" s="25" t="str">
        <f t="shared" si="540"/>
        <v/>
      </c>
      <c r="L3135" s="25">
        <v>3134</v>
      </c>
      <c r="N3135" s="25" t="str">
        <f t="shared" si="532"/>
        <v/>
      </c>
      <c r="O3135" s="25" t="str">
        <f t="shared" si="533"/>
        <v/>
      </c>
      <c r="R3135" s="25" t="str">
        <f t="shared" si="534"/>
        <v/>
      </c>
      <c r="S3135" s="25" t="str">
        <f t="shared" si="535"/>
        <v/>
      </c>
    </row>
    <row r="3136" spans="1:19" x14ac:dyDescent="0.25">
      <c r="A3136" s="25">
        <f t="shared" si="536"/>
        <v>108</v>
      </c>
      <c r="B3136" s="25">
        <f t="shared" si="537"/>
        <v>0</v>
      </c>
      <c r="C3136" s="26">
        <f t="shared" si="538"/>
        <v>3134</v>
      </c>
      <c r="D3136" s="26">
        <f t="shared" si="530"/>
        <v>5</v>
      </c>
      <c r="E3136" s="26">
        <f t="shared" si="539"/>
        <v>149</v>
      </c>
      <c r="F3136" s="25" t="e">
        <f>INDEX('Boundary Condition Wizard'!$C$29:$BK$89,E3136+1,D3136+1)</f>
        <v>#REF!</v>
      </c>
      <c r="G3136" s="25" t="str">
        <f t="shared" si="531"/>
        <v/>
      </c>
      <c r="H3136" s="25" t="str">
        <f t="shared" si="540"/>
        <v/>
      </c>
      <c r="L3136" s="25">
        <v>3135</v>
      </c>
      <c r="N3136" s="25" t="str">
        <f t="shared" si="532"/>
        <v/>
      </c>
      <c r="O3136" s="25" t="str">
        <f t="shared" si="533"/>
        <v/>
      </c>
      <c r="R3136" s="25" t="str">
        <f t="shared" si="534"/>
        <v/>
      </c>
      <c r="S3136" s="25" t="str">
        <f t="shared" si="535"/>
        <v/>
      </c>
    </row>
    <row r="3137" spans="1:19" x14ac:dyDescent="0.25">
      <c r="A3137" s="25">
        <f t="shared" si="536"/>
        <v>108</v>
      </c>
      <c r="B3137" s="25">
        <f t="shared" si="537"/>
        <v>0</v>
      </c>
      <c r="C3137" s="26">
        <f t="shared" si="538"/>
        <v>3135</v>
      </c>
      <c r="D3137" s="26">
        <f t="shared" si="530"/>
        <v>6</v>
      </c>
      <c r="E3137" s="26">
        <f t="shared" si="539"/>
        <v>149</v>
      </c>
      <c r="F3137" s="25" t="e">
        <f>INDEX('Boundary Condition Wizard'!$C$29:$BK$89,E3137+1,D3137+1)</f>
        <v>#REF!</v>
      </c>
      <c r="G3137" s="25" t="str">
        <f t="shared" si="531"/>
        <v/>
      </c>
      <c r="H3137" s="25" t="str">
        <f t="shared" si="540"/>
        <v/>
      </c>
      <c r="L3137" s="25">
        <v>3136</v>
      </c>
      <c r="N3137" s="25" t="str">
        <f t="shared" si="532"/>
        <v/>
      </c>
      <c r="O3137" s="25" t="str">
        <f t="shared" si="533"/>
        <v/>
      </c>
      <c r="R3137" s="25" t="str">
        <f t="shared" si="534"/>
        <v/>
      </c>
      <c r="S3137" s="25" t="str">
        <f t="shared" si="535"/>
        <v/>
      </c>
    </row>
    <row r="3138" spans="1:19" x14ac:dyDescent="0.25">
      <c r="A3138" s="25">
        <f t="shared" si="536"/>
        <v>108</v>
      </c>
      <c r="B3138" s="25">
        <f t="shared" si="537"/>
        <v>0</v>
      </c>
      <c r="C3138" s="26">
        <f t="shared" si="538"/>
        <v>3136</v>
      </c>
      <c r="D3138" s="26">
        <f t="shared" si="530"/>
        <v>7</v>
      </c>
      <c r="E3138" s="26">
        <f t="shared" si="539"/>
        <v>149</v>
      </c>
      <c r="F3138" s="25" t="e">
        <f>INDEX('Boundary Condition Wizard'!$C$29:$BK$89,E3138+1,D3138+1)</f>
        <v>#REF!</v>
      </c>
      <c r="G3138" s="25" t="str">
        <f t="shared" si="531"/>
        <v/>
      </c>
      <c r="H3138" s="25" t="str">
        <f t="shared" si="540"/>
        <v/>
      </c>
      <c r="L3138" s="25">
        <v>3137</v>
      </c>
      <c r="N3138" s="25" t="str">
        <f t="shared" si="532"/>
        <v/>
      </c>
      <c r="O3138" s="25" t="str">
        <f t="shared" si="533"/>
        <v/>
      </c>
      <c r="R3138" s="25" t="str">
        <f t="shared" si="534"/>
        <v/>
      </c>
      <c r="S3138" s="25" t="str">
        <f t="shared" si="535"/>
        <v/>
      </c>
    </row>
    <row r="3139" spans="1:19" x14ac:dyDescent="0.25">
      <c r="A3139" s="25">
        <f t="shared" si="536"/>
        <v>108</v>
      </c>
      <c r="B3139" s="25">
        <f t="shared" si="537"/>
        <v>0</v>
      </c>
      <c r="C3139" s="26">
        <f t="shared" si="538"/>
        <v>3137</v>
      </c>
      <c r="D3139" s="26">
        <f t="shared" ref="D3139:D3202" si="541">C3139-TRUNC(C3139/num_x,0)*num_x</f>
        <v>8</v>
      </c>
      <c r="E3139" s="26">
        <f t="shared" si="539"/>
        <v>149</v>
      </c>
      <c r="F3139" s="25" t="e">
        <f>INDEX('Boundary Condition Wizard'!$C$29:$BK$89,E3139+1,D3139+1)</f>
        <v>#REF!</v>
      </c>
      <c r="G3139" s="25" t="str">
        <f t="shared" ref="G3139:G3202" si="542">IF(ISTEXT(F3139),LEFT(F3139,1),"")</f>
        <v/>
      </c>
      <c r="H3139" s="25" t="str">
        <f t="shared" si="540"/>
        <v/>
      </c>
      <c r="L3139" s="25">
        <v>3138</v>
      </c>
      <c r="N3139" s="25" t="str">
        <f t="shared" ref="N3139:N3202" si="543">IF(L3139&lt;=$N$1,VLOOKUP(L3139,$A$2:$H$3742,3,FALSE),"")</f>
        <v/>
      </c>
      <c r="O3139" s="25" t="str">
        <f t="shared" ref="O3139:O3202" si="544">IF(L3139&lt;=$N$1,VLOOKUP(L3139,$A$2:$H$3742,8,FALSE),"")</f>
        <v/>
      </c>
      <c r="R3139" s="25" t="str">
        <f t="shared" ref="R3139:R3202" si="545">IF(L3139&lt;=$R$1,VLOOKUP(L3139,$B$2:$H$3742,2,FALSE),"")</f>
        <v/>
      </c>
      <c r="S3139" s="25" t="str">
        <f t="shared" ref="S3139:S3202" si="546">IF(L3139&lt;=$R$1,VLOOKUP(L3139,$B$2:$H$3742,7,FALSE),"")</f>
        <v/>
      </c>
    </row>
    <row r="3140" spans="1:19" x14ac:dyDescent="0.25">
      <c r="A3140" s="25">
        <f t="shared" ref="A3140:A3203" si="547">IF(G3140="D",1+A3139,A3139)</f>
        <v>108</v>
      </c>
      <c r="B3140" s="25">
        <f t="shared" ref="B3140:B3203" si="548">IF(G3140="N",1+B3139,B3139)</f>
        <v>0</v>
      </c>
      <c r="C3140" s="26">
        <f t="shared" ref="C3140:C3203" si="549">1+C3139</f>
        <v>3138</v>
      </c>
      <c r="D3140" s="26">
        <f t="shared" si="541"/>
        <v>9</v>
      </c>
      <c r="E3140" s="26">
        <f t="shared" ref="E3140:E3203" si="550">TRUNC(C3140/num_x)</f>
        <v>149</v>
      </c>
      <c r="F3140" s="25" t="e">
        <f>INDEX('Boundary Condition Wizard'!$C$29:$BK$89,E3140+1,D3140+1)</f>
        <v>#REF!</v>
      </c>
      <c r="G3140" s="25" t="str">
        <f t="shared" si="542"/>
        <v/>
      </c>
      <c r="H3140" s="25" t="str">
        <f t="shared" ref="H3140:H3203" si="551">IF(ISTEXT(F3140),VALUE(RIGHT(F3140,LEN(F3140)-1)),"")</f>
        <v/>
      </c>
      <c r="L3140" s="25">
        <v>3139</v>
      </c>
      <c r="N3140" s="25" t="str">
        <f t="shared" si="543"/>
        <v/>
      </c>
      <c r="O3140" s="25" t="str">
        <f t="shared" si="544"/>
        <v/>
      </c>
      <c r="R3140" s="25" t="str">
        <f t="shared" si="545"/>
        <v/>
      </c>
      <c r="S3140" s="25" t="str">
        <f t="shared" si="546"/>
        <v/>
      </c>
    </row>
    <row r="3141" spans="1:19" x14ac:dyDescent="0.25">
      <c r="A3141" s="25">
        <f t="shared" si="547"/>
        <v>108</v>
      </c>
      <c r="B3141" s="25">
        <f t="shared" si="548"/>
        <v>0</v>
      </c>
      <c r="C3141" s="26">
        <f t="shared" si="549"/>
        <v>3139</v>
      </c>
      <c r="D3141" s="26">
        <f t="shared" si="541"/>
        <v>10</v>
      </c>
      <c r="E3141" s="26">
        <f t="shared" si="550"/>
        <v>149</v>
      </c>
      <c r="F3141" s="25" t="e">
        <f>INDEX('Boundary Condition Wizard'!$C$29:$BK$89,E3141+1,D3141+1)</f>
        <v>#REF!</v>
      </c>
      <c r="G3141" s="25" t="str">
        <f t="shared" si="542"/>
        <v/>
      </c>
      <c r="H3141" s="25" t="str">
        <f t="shared" si="551"/>
        <v/>
      </c>
      <c r="L3141" s="25">
        <v>3140</v>
      </c>
      <c r="N3141" s="25" t="str">
        <f t="shared" si="543"/>
        <v/>
      </c>
      <c r="O3141" s="25" t="str">
        <f t="shared" si="544"/>
        <v/>
      </c>
      <c r="R3141" s="25" t="str">
        <f t="shared" si="545"/>
        <v/>
      </c>
      <c r="S3141" s="25" t="str">
        <f t="shared" si="546"/>
        <v/>
      </c>
    </row>
    <row r="3142" spans="1:19" x14ac:dyDescent="0.25">
      <c r="A3142" s="25">
        <f t="shared" si="547"/>
        <v>108</v>
      </c>
      <c r="B3142" s="25">
        <f t="shared" si="548"/>
        <v>0</v>
      </c>
      <c r="C3142" s="26">
        <f t="shared" si="549"/>
        <v>3140</v>
      </c>
      <c r="D3142" s="26">
        <f t="shared" si="541"/>
        <v>11</v>
      </c>
      <c r="E3142" s="26">
        <f t="shared" si="550"/>
        <v>149</v>
      </c>
      <c r="F3142" s="25" t="e">
        <f>INDEX('Boundary Condition Wizard'!$C$29:$BK$89,E3142+1,D3142+1)</f>
        <v>#REF!</v>
      </c>
      <c r="G3142" s="25" t="str">
        <f t="shared" si="542"/>
        <v/>
      </c>
      <c r="H3142" s="25" t="str">
        <f t="shared" si="551"/>
        <v/>
      </c>
      <c r="L3142" s="25">
        <v>3141</v>
      </c>
      <c r="N3142" s="25" t="str">
        <f t="shared" si="543"/>
        <v/>
      </c>
      <c r="O3142" s="25" t="str">
        <f t="shared" si="544"/>
        <v/>
      </c>
      <c r="R3142" s="25" t="str">
        <f t="shared" si="545"/>
        <v/>
      </c>
      <c r="S3142" s="25" t="str">
        <f t="shared" si="546"/>
        <v/>
      </c>
    </row>
    <row r="3143" spans="1:19" x14ac:dyDescent="0.25">
      <c r="A3143" s="25">
        <f t="shared" si="547"/>
        <v>108</v>
      </c>
      <c r="B3143" s="25">
        <f t="shared" si="548"/>
        <v>0</v>
      </c>
      <c r="C3143" s="26">
        <f t="shared" si="549"/>
        <v>3141</v>
      </c>
      <c r="D3143" s="26">
        <f t="shared" si="541"/>
        <v>12</v>
      </c>
      <c r="E3143" s="26">
        <f t="shared" si="550"/>
        <v>149</v>
      </c>
      <c r="F3143" s="25" t="e">
        <f>INDEX('Boundary Condition Wizard'!$C$29:$BK$89,E3143+1,D3143+1)</f>
        <v>#REF!</v>
      </c>
      <c r="G3143" s="25" t="str">
        <f t="shared" si="542"/>
        <v/>
      </c>
      <c r="H3143" s="25" t="str">
        <f t="shared" si="551"/>
        <v/>
      </c>
      <c r="L3143" s="25">
        <v>3142</v>
      </c>
      <c r="N3143" s="25" t="str">
        <f t="shared" si="543"/>
        <v/>
      </c>
      <c r="O3143" s="25" t="str">
        <f t="shared" si="544"/>
        <v/>
      </c>
      <c r="R3143" s="25" t="str">
        <f t="shared" si="545"/>
        <v/>
      </c>
      <c r="S3143" s="25" t="str">
        <f t="shared" si="546"/>
        <v/>
      </c>
    </row>
    <row r="3144" spans="1:19" x14ac:dyDescent="0.25">
      <c r="A3144" s="25">
        <f t="shared" si="547"/>
        <v>108</v>
      </c>
      <c r="B3144" s="25">
        <f t="shared" si="548"/>
        <v>0</v>
      </c>
      <c r="C3144" s="26">
        <f t="shared" si="549"/>
        <v>3142</v>
      </c>
      <c r="D3144" s="26">
        <f t="shared" si="541"/>
        <v>13</v>
      </c>
      <c r="E3144" s="26">
        <f t="shared" si="550"/>
        <v>149</v>
      </c>
      <c r="F3144" s="25" t="e">
        <f>INDEX('Boundary Condition Wizard'!$C$29:$BK$89,E3144+1,D3144+1)</f>
        <v>#REF!</v>
      </c>
      <c r="G3144" s="25" t="str">
        <f t="shared" si="542"/>
        <v/>
      </c>
      <c r="H3144" s="25" t="str">
        <f t="shared" si="551"/>
        <v/>
      </c>
      <c r="L3144" s="25">
        <v>3143</v>
      </c>
      <c r="N3144" s="25" t="str">
        <f t="shared" si="543"/>
        <v/>
      </c>
      <c r="O3144" s="25" t="str">
        <f t="shared" si="544"/>
        <v/>
      </c>
      <c r="R3144" s="25" t="str">
        <f t="shared" si="545"/>
        <v/>
      </c>
      <c r="S3144" s="25" t="str">
        <f t="shared" si="546"/>
        <v/>
      </c>
    </row>
    <row r="3145" spans="1:19" x14ac:dyDescent="0.25">
      <c r="A3145" s="25">
        <f t="shared" si="547"/>
        <v>108</v>
      </c>
      <c r="B3145" s="25">
        <f t="shared" si="548"/>
        <v>0</v>
      </c>
      <c r="C3145" s="26">
        <f t="shared" si="549"/>
        <v>3143</v>
      </c>
      <c r="D3145" s="26">
        <f t="shared" si="541"/>
        <v>14</v>
      </c>
      <c r="E3145" s="26">
        <f t="shared" si="550"/>
        <v>149</v>
      </c>
      <c r="F3145" s="25" t="e">
        <f>INDEX('Boundary Condition Wizard'!$C$29:$BK$89,E3145+1,D3145+1)</f>
        <v>#REF!</v>
      </c>
      <c r="G3145" s="25" t="str">
        <f t="shared" si="542"/>
        <v/>
      </c>
      <c r="H3145" s="25" t="str">
        <f t="shared" si="551"/>
        <v/>
      </c>
      <c r="L3145" s="25">
        <v>3144</v>
      </c>
      <c r="N3145" s="25" t="str">
        <f t="shared" si="543"/>
        <v/>
      </c>
      <c r="O3145" s="25" t="str">
        <f t="shared" si="544"/>
        <v/>
      </c>
      <c r="R3145" s="25" t="str">
        <f t="shared" si="545"/>
        <v/>
      </c>
      <c r="S3145" s="25" t="str">
        <f t="shared" si="546"/>
        <v/>
      </c>
    </row>
    <row r="3146" spans="1:19" x14ac:dyDescent="0.25">
      <c r="A3146" s="25">
        <f t="shared" si="547"/>
        <v>108</v>
      </c>
      <c r="B3146" s="25">
        <f t="shared" si="548"/>
        <v>0</v>
      </c>
      <c r="C3146" s="26">
        <f t="shared" si="549"/>
        <v>3144</v>
      </c>
      <c r="D3146" s="26">
        <f t="shared" si="541"/>
        <v>15</v>
      </c>
      <c r="E3146" s="26">
        <f t="shared" si="550"/>
        <v>149</v>
      </c>
      <c r="F3146" s="25" t="e">
        <f>INDEX('Boundary Condition Wizard'!$C$29:$BK$89,E3146+1,D3146+1)</f>
        <v>#REF!</v>
      </c>
      <c r="G3146" s="25" t="str">
        <f t="shared" si="542"/>
        <v/>
      </c>
      <c r="H3146" s="25" t="str">
        <f t="shared" si="551"/>
        <v/>
      </c>
      <c r="L3146" s="25">
        <v>3145</v>
      </c>
      <c r="N3146" s="25" t="str">
        <f t="shared" si="543"/>
        <v/>
      </c>
      <c r="O3146" s="25" t="str">
        <f t="shared" si="544"/>
        <v/>
      </c>
      <c r="R3146" s="25" t="str">
        <f t="shared" si="545"/>
        <v/>
      </c>
      <c r="S3146" s="25" t="str">
        <f t="shared" si="546"/>
        <v/>
      </c>
    </row>
    <row r="3147" spans="1:19" x14ac:dyDescent="0.25">
      <c r="A3147" s="25">
        <f t="shared" si="547"/>
        <v>108</v>
      </c>
      <c r="B3147" s="25">
        <f t="shared" si="548"/>
        <v>0</v>
      </c>
      <c r="C3147" s="26">
        <f t="shared" si="549"/>
        <v>3145</v>
      </c>
      <c r="D3147" s="26">
        <f t="shared" si="541"/>
        <v>16</v>
      </c>
      <c r="E3147" s="26">
        <f t="shared" si="550"/>
        <v>149</v>
      </c>
      <c r="F3147" s="25" t="e">
        <f>INDEX('Boundary Condition Wizard'!$C$29:$BK$89,E3147+1,D3147+1)</f>
        <v>#REF!</v>
      </c>
      <c r="G3147" s="25" t="str">
        <f t="shared" si="542"/>
        <v/>
      </c>
      <c r="H3147" s="25" t="str">
        <f t="shared" si="551"/>
        <v/>
      </c>
      <c r="L3147" s="25">
        <v>3146</v>
      </c>
      <c r="N3147" s="25" t="str">
        <f t="shared" si="543"/>
        <v/>
      </c>
      <c r="O3147" s="25" t="str">
        <f t="shared" si="544"/>
        <v/>
      </c>
      <c r="R3147" s="25" t="str">
        <f t="shared" si="545"/>
        <v/>
      </c>
      <c r="S3147" s="25" t="str">
        <f t="shared" si="546"/>
        <v/>
      </c>
    </row>
    <row r="3148" spans="1:19" x14ac:dyDescent="0.25">
      <c r="A3148" s="25">
        <f t="shared" si="547"/>
        <v>108</v>
      </c>
      <c r="B3148" s="25">
        <f t="shared" si="548"/>
        <v>0</v>
      </c>
      <c r="C3148" s="26">
        <f t="shared" si="549"/>
        <v>3146</v>
      </c>
      <c r="D3148" s="26">
        <f t="shared" si="541"/>
        <v>17</v>
      </c>
      <c r="E3148" s="26">
        <f t="shared" si="550"/>
        <v>149</v>
      </c>
      <c r="F3148" s="25" t="e">
        <f>INDEX('Boundary Condition Wizard'!$C$29:$BK$89,E3148+1,D3148+1)</f>
        <v>#REF!</v>
      </c>
      <c r="G3148" s="25" t="str">
        <f t="shared" si="542"/>
        <v/>
      </c>
      <c r="H3148" s="25" t="str">
        <f t="shared" si="551"/>
        <v/>
      </c>
      <c r="L3148" s="25">
        <v>3147</v>
      </c>
      <c r="N3148" s="25" t="str">
        <f t="shared" si="543"/>
        <v/>
      </c>
      <c r="O3148" s="25" t="str">
        <f t="shared" si="544"/>
        <v/>
      </c>
      <c r="R3148" s="25" t="str">
        <f t="shared" si="545"/>
        <v/>
      </c>
      <c r="S3148" s="25" t="str">
        <f t="shared" si="546"/>
        <v/>
      </c>
    </row>
    <row r="3149" spans="1:19" x14ac:dyDescent="0.25">
      <c r="A3149" s="25">
        <f t="shared" si="547"/>
        <v>108</v>
      </c>
      <c r="B3149" s="25">
        <f t="shared" si="548"/>
        <v>0</v>
      </c>
      <c r="C3149" s="26">
        <f t="shared" si="549"/>
        <v>3147</v>
      </c>
      <c r="D3149" s="26">
        <f t="shared" si="541"/>
        <v>18</v>
      </c>
      <c r="E3149" s="26">
        <f t="shared" si="550"/>
        <v>149</v>
      </c>
      <c r="F3149" s="25" t="e">
        <f>INDEX('Boundary Condition Wizard'!$C$29:$BK$89,E3149+1,D3149+1)</f>
        <v>#REF!</v>
      </c>
      <c r="G3149" s="25" t="str">
        <f t="shared" si="542"/>
        <v/>
      </c>
      <c r="H3149" s="25" t="str">
        <f t="shared" si="551"/>
        <v/>
      </c>
      <c r="L3149" s="25">
        <v>3148</v>
      </c>
      <c r="N3149" s="25" t="str">
        <f t="shared" si="543"/>
        <v/>
      </c>
      <c r="O3149" s="25" t="str">
        <f t="shared" si="544"/>
        <v/>
      </c>
      <c r="R3149" s="25" t="str">
        <f t="shared" si="545"/>
        <v/>
      </c>
      <c r="S3149" s="25" t="str">
        <f t="shared" si="546"/>
        <v/>
      </c>
    </row>
    <row r="3150" spans="1:19" x14ac:dyDescent="0.25">
      <c r="A3150" s="25">
        <f t="shared" si="547"/>
        <v>108</v>
      </c>
      <c r="B3150" s="25">
        <f t="shared" si="548"/>
        <v>0</v>
      </c>
      <c r="C3150" s="26">
        <f t="shared" si="549"/>
        <v>3148</v>
      </c>
      <c r="D3150" s="26">
        <f t="shared" si="541"/>
        <v>19</v>
      </c>
      <c r="E3150" s="26">
        <f t="shared" si="550"/>
        <v>149</v>
      </c>
      <c r="F3150" s="25" t="e">
        <f>INDEX('Boundary Condition Wizard'!$C$29:$BK$89,E3150+1,D3150+1)</f>
        <v>#REF!</v>
      </c>
      <c r="G3150" s="25" t="str">
        <f t="shared" si="542"/>
        <v/>
      </c>
      <c r="H3150" s="25" t="str">
        <f t="shared" si="551"/>
        <v/>
      </c>
      <c r="L3150" s="25">
        <v>3149</v>
      </c>
      <c r="N3150" s="25" t="str">
        <f t="shared" si="543"/>
        <v/>
      </c>
      <c r="O3150" s="25" t="str">
        <f t="shared" si="544"/>
        <v/>
      </c>
      <c r="R3150" s="25" t="str">
        <f t="shared" si="545"/>
        <v/>
      </c>
      <c r="S3150" s="25" t="str">
        <f t="shared" si="546"/>
        <v/>
      </c>
    </row>
    <row r="3151" spans="1:19" x14ac:dyDescent="0.25">
      <c r="A3151" s="25">
        <f t="shared" si="547"/>
        <v>108</v>
      </c>
      <c r="B3151" s="25">
        <f t="shared" si="548"/>
        <v>0</v>
      </c>
      <c r="C3151" s="26">
        <f t="shared" si="549"/>
        <v>3149</v>
      </c>
      <c r="D3151" s="26">
        <f t="shared" si="541"/>
        <v>20</v>
      </c>
      <c r="E3151" s="26">
        <f t="shared" si="550"/>
        <v>149</v>
      </c>
      <c r="F3151" s="25" t="e">
        <f>INDEX('Boundary Condition Wizard'!$C$29:$BK$89,E3151+1,D3151+1)</f>
        <v>#REF!</v>
      </c>
      <c r="G3151" s="25" t="str">
        <f t="shared" si="542"/>
        <v/>
      </c>
      <c r="H3151" s="25" t="str">
        <f t="shared" si="551"/>
        <v/>
      </c>
      <c r="L3151" s="25">
        <v>3150</v>
      </c>
      <c r="N3151" s="25" t="str">
        <f t="shared" si="543"/>
        <v/>
      </c>
      <c r="O3151" s="25" t="str">
        <f t="shared" si="544"/>
        <v/>
      </c>
      <c r="R3151" s="25" t="str">
        <f t="shared" si="545"/>
        <v/>
      </c>
      <c r="S3151" s="25" t="str">
        <f t="shared" si="546"/>
        <v/>
      </c>
    </row>
    <row r="3152" spans="1:19" x14ac:dyDescent="0.25">
      <c r="A3152" s="25">
        <f t="shared" si="547"/>
        <v>108</v>
      </c>
      <c r="B3152" s="25">
        <f t="shared" si="548"/>
        <v>0</v>
      </c>
      <c r="C3152" s="26">
        <f t="shared" si="549"/>
        <v>3150</v>
      </c>
      <c r="D3152" s="26">
        <f t="shared" si="541"/>
        <v>0</v>
      </c>
      <c r="E3152" s="26">
        <f t="shared" si="550"/>
        <v>150</v>
      </c>
      <c r="F3152" s="25" t="e">
        <f>INDEX('Boundary Condition Wizard'!$C$29:$BK$89,E3152+1,D3152+1)</f>
        <v>#REF!</v>
      </c>
      <c r="G3152" s="25" t="str">
        <f t="shared" si="542"/>
        <v/>
      </c>
      <c r="H3152" s="25" t="str">
        <f t="shared" si="551"/>
        <v/>
      </c>
      <c r="L3152" s="25">
        <v>3151</v>
      </c>
      <c r="N3152" s="25" t="str">
        <f t="shared" si="543"/>
        <v/>
      </c>
      <c r="O3152" s="25" t="str">
        <f t="shared" si="544"/>
        <v/>
      </c>
      <c r="R3152" s="25" t="str">
        <f t="shared" si="545"/>
        <v/>
      </c>
      <c r="S3152" s="25" t="str">
        <f t="shared" si="546"/>
        <v/>
      </c>
    </row>
    <row r="3153" spans="1:19" x14ac:dyDescent="0.25">
      <c r="A3153" s="25">
        <f t="shared" si="547"/>
        <v>108</v>
      </c>
      <c r="B3153" s="25">
        <f t="shared" si="548"/>
        <v>0</v>
      </c>
      <c r="C3153" s="26">
        <f t="shared" si="549"/>
        <v>3151</v>
      </c>
      <c r="D3153" s="26">
        <f t="shared" si="541"/>
        <v>1</v>
      </c>
      <c r="E3153" s="26">
        <f t="shared" si="550"/>
        <v>150</v>
      </c>
      <c r="F3153" s="25" t="e">
        <f>INDEX('Boundary Condition Wizard'!$C$29:$BK$89,E3153+1,D3153+1)</f>
        <v>#REF!</v>
      </c>
      <c r="G3153" s="25" t="str">
        <f t="shared" si="542"/>
        <v/>
      </c>
      <c r="H3153" s="25" t="str">
        <f t="shared" si="551"/>
        <v/>
      </c>
      <c r="L3153" s="25">
        <v>3152</v>
      </c>
      <c r="N3153" s="25" t="str">
        <f t="shared" si="543"/>
        <v/>
      </c>
      <c r="O3153" s="25" t="str">
        <f t="shared" si="544"/>
        <v/>
      </c>
      <c r="R3153" s="25" t="str">
        <f t="shared" si="545"/>
        <v/>
      </c>
      <c r="S3153" s="25" t="str">
        <f t="shared" si="546"/>
        <v/>
      </c>
    </row>
    <row r="3154" spans="1:19" x14ac:dyDescent="0.25">
      <c r="A3154" s="25">
        <f t="shared" si="547"/>
        <v>108</v>
      </c>
      <c r="B3154" s="25">
        <f t="shared" si="548"/>
        <v>0</v>
      </c>
      <c r="C3154" s="26">
        <f t="shared" si="549"/>
        <v>3152</v>
      </c>
      <c r="D3154" s="26">
        <f t="shared" si="541"/>
        <v>2</v>
      </c>
      <c r="E3154" s="26">
        <f t="shared" si="550"/>
        <v>150</v>
      </c>
      <c r="F3154" s="25" t="e">
        <f>INDEX('Boundary Condition Wizard'!$C$29:$BK$89,E3154+1,D3154+1)</f>
        <v>#REF!</v>
      </c>
      <c r="G3154" s="25" t="str">
        <f t="shared" si="542"/>
        <v/>
      </c>
      <c r="H3154" s="25" t="str">
        <f t="shared" si="551"/>
        <v/>
      </c>
      <c r="L3154" s="25">
        <v>3153</v>
      </c>
      <c r="N3154" s="25" t="str">
        <f t="shared" si="543"/>
        <v/>
      </c>
      <c r="O3154" s="25" t="str">
        <f t="shared" si="544"/>
        <v/>
      </c>
      <c r="R3154" s="25" t="str">
        <f t="shared" si="545"/>
        <v/>
      </c>
      <c r="S3154" s="25" t="str">
        <f t="shared" si="546"/>
        <v/>
      </c>
    </row>
    <row r="3155" spans="1:19" x14ac:dyDescent="0.25">
      <c r="A3155" s="25">
        <f t="shared" si="547"/>
        <v>108</v>
      </c>
      <c r="B3155" s="25">
        <f t="shared" si="548"/>
        <v>0</v>
      </c>
      <c r="C3155" s="26">
        <f t="shared" si="549"/>
        <v>3153</v>
      </c>
      <c r="D3155" s="26">
        <f t="shared" si="541"/>
        <v>3</v>
      </c>
      <c r="E3155" s="26">
        <f t="shared" si="550"/>
        <v>150</v>
      </c>
      <c r="F3155" s="25" t="e">
        <f>INDEX('Boundary Condition Wizard'!$C$29:$BK$89,E3155+1,D3155+1)</f>
        <v>#REF!</v>
      </c>
      <c r="G3155" s="25" t="str">
        <f t="shared" si="542"/>
        <v/>
      </c>
      <c r="H3155" s="25" t="str">
        <f t="shared" si="551"/>
        <v/>
      </c>
      <c r="L3155" s="25">
        <v>3154</v>
      </c>
      <c r="N3155" s="25" t="str">
        <f t="shared" si="543"/>
        <v/>
      </c>
      <c r="O3155" s="25" t="str">
        <f t="shared" si="544"/>
        <v/>
      </c>
      <c r="R3155" s="25" t="str">
        <f t="shared" si="545"/>
        <v/>
      </c>
      <c r="S3155" s="25" t="str">
        <f t="shared" si="546"/>
        <v/>
      </c>
    </row>
    <row r="3156" spans="1:19" x14ac:dyDescent="0.25">
      <c r="A3156" s="25">
        <f t="shared" si="547"/>
        <v>108</v>
      </c>
      <c r="B3156" s="25">
        <f t="shared" si="548"/>
        <v>0</v>
      </c>
      <c r="C3156" s="26">
        <f t="shared" si="549"/>
        <v>3154</v>
      </c>
      <c r="D3156" s="26">
        <f t="shared" si="541"/>
        <v>4</v>
      </c>
      <c r="E3156" s="26">
        <f t="shared" si="550"/>
        <v>150</v>
      </c>
      <c r="F3156" s="25" t="e">
        <f>INDEX('Boundary Condition Wizard'!$C$29:$BK$89,E3156+1,D3156+1)</f>
        <v>#REF!</v>
      </c>
      <c r="G3156" s="25" t="str">
        <f t="shared" si="542"/>
        <v/>
      </c>
      <c r="H3156" s="25" t="str">
        <f t="shared" si="551"/>
        <v/>
      </c>
      <c r="L3156" s="25">
        <v>3155</v>
      </c>
      <c r="N3156" s="25" t="str">
        <f t="shared" si="543"/>
        <v/>
      </c>
      <c r="O3156" s="25" t="str">
        <f t="shared" si="544"/>
        <v/>
      </c>
      <c r="R3156" s="25" t="str">
        <f t="shared" si="545"/>
        <v/>
      </c>
      <c r="S3156" s="25" t="str">
        <f t="shared" si="546"/>
        <v/>
      </c>
    </row>
    <row r="3157" spans="1:19" x14ac:dyDescent="0.25">
      <c r="A3157" s="25">
        <f t="shared" si="547"/>
        <v>108</v>
      </c>
      <c r="B3157" s="25">
        <f t="shared" si="548"/>
        <v>0</v>
      </c>
      <c r="C3157" s="26">
        <f t="shared" si="549"/>
        <v>3155</v>
      </c>
      <c r="D3157" s="26">
        <f t="shared" si="541"/>
        <v>5</v>
      </c>
      <c r="E3157" s="26">
        <f t="shared" si="550"/>
        <v>150</v>
      </c>
      <c r="F3157" s="25" t="e">
        <f>INDEX('Boundary Condition Wizard'!$C$29:$BK$89,E3157+1,D3157+1)</f>
        <v>#REF!</v>
      </c>
      <c r="G3157" s="25" t="str">
        <f t="shared" si="542"/>
        <v/>
      </c>
      <c r="H3157" s="25" t="str">
        <f t="shared" si="551"/>
        <v/>
      </c>
      <c r="L3157" s="25">
        <v>3156</v>
      </c>
      <c r="N3157" s="25" t="str">
        <f t="shared" si="543"/>
        <v/>
      </c>
      <c r="O3157" s="25" t="str">
        <f t="shared" si="544"/>
        <v/>
      </c>
      <c r="R3157" s="25" t="str">
        <f t="shared" si="545"/>
        <v/>
      </c>
      <c r="S3157" s="25" t="str">
        <f t="shared" si="546"/>
        <v/>
      </c>
    </row>
    <row r="3158" spans="1:19" x14ac:dyDescent="0.25">
      <c r="A3158" s="25">
        <f t="shared" si="547"/>
        <v>108</v>
      </c>
      <c r="B3158" s="25">
        <f t="shared" si="548"/>
        <v>0</v>
      </c>
      <c r="C3158" s="26">
        <f t="shared" si="549"/>
        <v>3156</v>
      </c>
      <c r="D3158" s="26">
        <f t="shared" si="541"/>
        <v>6</v>
      </c>
      <c r="E3158" s="26">
        <f t="shared" si="550"/>
        <v>150</v>
      </c>
      <c r="F3158" s="25" t="e">
        <f>INDEX('Boundary Condition Wizard'!$C$29:$BK$89,E3158+1,D3158+1)</f>
        <v>#REF!</v>
      </c>
      <c r="G3158" s="25" t="str">
        <f t="shared" si="542"/>
        <v/>
      </c>
      <c r="H3158" s="25" t="str">
        <f t="shared" si="551"/>
        <v/>
      </c>
      <c r="L3158" s="25">
        <v>3157</v>
      </c>
      <c r="N3158" s="25" t="str">
        <f t="shared" si="543"/>
        <v/>
      </c>
      <c r="O3158" s="25" t="str">
        <f t="shared" si="544"/>
        <v/>
      </c>
      <c r="R3158" s="25" t="str">
        <f t="shared" si="545"/>
        <v/>
      </c>
      <c r="S3158" s="25" t="str">
        <f t="shared" si="546"/>
        <v/>
      </c>
    </row>
    <row r="3159" spans="1:19" x14ac:dyDescent="0.25">
      <c r="A3159" s="25">
        <f t="shared" si="547"/>
        <v>108</v>
      </c>
      <c r="B3159" s="25">
        <f t="shared" si="548"/>
        <v>0</v>
      </c>
      <c r="C3159" s="26">
        <f t="shared" si="549"/>
        <v>3157</v>
      </c>
      <c r="D3159" s="26">
        <f t="shared" si="541"/>
        <v>7</v>
      </c>
      <c r="E3159" s="26">
        <f t="shared" si="550"/>
        <v>150</v>
      </c>
      <c r="F3159" s="25" t="e">
        <f>INDEX('Boundary Condition Wizard'!$C$29:$BK$89,E3159+1,D3159+1)</f>
        <v>#REF!</v>
      </c>
      <c r="G3159" s="25" t="str">
        <f t="shared" si="542"/>
        <v/>
      </c>
      <c r="H3159" s="25" t="str">
        <f t="shared" si="551"/>
        <v/>
      </c>
      <c r="L3159" s="25">
        <v>3158</v>
      </c>
      <c r="N3159" s="25" t="str">
        <f t="shared" si="543"/>
        <v/>
      </c>
      <c r="O3159" s="25" t="str">
        <f t="shared" si="544"/>
        <v/>
      </c>
      <c r="R3159" s="25" t="str">
        <f t="shared" si="545"/>
        <v/>
      </c>
      <c r="S3159" s="25" t="str">
        <f t="shared" si="546"/>
        <v/>
      </c>
    </row>
    <row r="3160" spans="1:19" x14ac:dyDescent="0.25">
      <c r="A3160" s="25">
        <f t="shared" si="547"/>
        <v>108</v>
      </c>
      <c r="B3160" s="25">
        <f t="shared" si="548"/>
        <v>0</v>
      </c>
      <c r="C3160" s="26">
        <f t="shared" si="549"/>
        <v>3158</v>
      </c>
      <c r="D3160" s="26">
        <f t="shared" si="541"/>
        <v>8</v>
      </c>
      <c r="E3160" s="26">
        <f t="shared" si="550"/>
        <v>150</v>
      </c>
      <c r="F3160" s="25" t="e">
        <f>INDEX('Boundary Condition Wizard'!$C$29:$BK$89,E3160+1,D3160+1)</f>
        <v>#REF!</v>
      </c>
      <c r="G3160" s="25" t="str">
        <f t="shared" si="542"/>
        <v/>
      </c>
      <c r="H3160" s="25" t="str">
        <f t="shared" si="551"/>
        <v/>
      </c>
      <c r="L3160" s="25">
        <v>3159</v>
      </c>
      <c r="N3160" s="25" t="str">
        <f t="shared" si="543"/>
        <v/>
      </c>
      <c r="O3160" s="25" t="str">
        <f t="shared" si="544"/>
        <v/>
      </c>
      <c r="R3160" s="25" t="str">
        <f t="shared" si="545"/>
        <v/>
      </c>
      <c r="S3160" s="25" t="str">
        <f t="shared" si="546"/>
        <v/>
      </c>
    </row>
    <row r="3161" spans="1:19" x14ac:dyDescent="0.25">
      <c r="A3161" s="25">
        <f t="shared" si="547"/>
        <v>108</v>
      </c>
      <c r="B3161" s="25">
        <f t="shared" si="548"/>
        <v>0</v>
      </c>
      <c r="C3161" s="26">
        <f t="shared" si="549"/>
        <v>3159</v>
      </c>
      <c r="D3161" s="26">
        <f t="shared" si="541"/>
        <v>9</v>
      </c>
      <c r="E3161" s="26">
        <f t="shared" si="550"/>
        <v>150</v>
      </c>
      <c r="F3161" s="25" t="e">
        <f>INDEX('Boundary Condition Wizard'!$C$29:$BK$89,E3161+1,D3161+1)</f>
        <v>#REF!</v>
      </c>
      <c r="G3161" s="25" t="str">
        <f t="shared" si="542"/>
        <v/>
      </c>
      <c r="H3161" s="25" t="str">
        <f t="shared" si="551"/>
        <v/>
      </c>
      <c r="L3161" s="25">
        <v>3160</v>
      </c>
      <c r="N3161" s="25" t="str">
        <f t="shared" si="543"/>
        <v/>
      </c>
      <c r="O3161" s="25" t="str">
        <f t="shared" si="544"/>
        <v/>
      </c>
      <c r="R3161" s="25" t="str">
        <f t="shared" si="545"/>
        <v/>
      </c>
      <c r="S3161" s="25" t="str">
        <f t="shared" si="546"/>
        <v/>
      </c>
    </row>
    <row r="3162" spans="1:19" x14ac:dyDescent="0.25">
      <c r="A3162" s="25">
        <f t="shared" si="547"/>
        <v>108</v>
      </c>
      <c r="B3162" s="25">
        <f t="shared" si="548"/>
        <v>0</v>
      </c>
      <c r="C3162" s="26">
        <f t="shared" si="549"/>
        <v>3160</v>
      </c>
      <c r="D3162" s="26">
        <f t="shared" si="541"/>
        <v>10</v>
      </c>
      <c r="E3162" s="26">
        <f t="shared" si="550"/>
        <v>150</v>
      </c>
      <c r="F3162" s="25" t="e">
        <f>INDEX('Boundary Condition Wizard'!$C$29:$BK$89,E3162+1,D3162+1)</f>
        <v>#REF!</v>
      </c>
      <c r="G3162" s="25" t="str">
        <f t="shared" si="542"/>
        <v/>
      </c>
      <c r="H3162" s="25" t="str">
        <f t="shared" si="551"/>
        <v/>
      </c>
      <c r="L3162" s="25">
        <v>3161</v>
      </c>
      <c r="N3162" s="25" t="str">
        <f t="shared" si="543"/>
        <v/>
      </c>
      <c r="O3162" s="25" t="str">
        <f t="shared" si="544"/>
        <v/>
      </c>
      <c r="R3162" s="25" t="str">
        <f t="shared" si="545"/>
        <v/>
      </c>
      <c r="S3162" s="25" t="str">
        <f t="shared" si="546"/>
        <v/>
      </c>
    </row>
    <row r="3163" spans="1:19" x14ac:dyDescent="0.25">
      <c r="A3163" s="25">
        <f t="shared" si="547"/>
        <v>108</v>
      </c>
      <c r="B3163" s="25">
        <f t="shared" si="548"/>
        <v>0</v>
      </c>
      <c r="C3163" s="26">
        <f t="shared" si="549"/>
        <v>3161</v>
      </c>
      <c r="D3163" s="26">
        <f t="shared" si="541"/>
        <v>11</v>
      </c>
      <c r="E3163" s="26">
        <f t="shared" si="550"/>
        <v>150</v>
      </c>
      <c r="F3163" s="25" t="e">
        <f>INDEX('Boundary Condition Wizard'!$C$29:$BK$89,E3163+1,D3163+1)</f>
        <v>#REF!</v>
      </c>
      <c r="G3163" s="25" t="str">
        <f t="shared" si="542"/>
        <v/>
      </c>
      <c r="H3163" s="25" t="str">
        <f t="shared" si="551"/>
        <v/>
      </c>
      <c r="L3163" s="25">
        <v>3162</v>
      </c>
      <c r="N3163" s="25" t="str">
        <f t="shared" si="543"/>
        <v/>
      </c>
      <c r="O3163" s="25" t="str">
        <f t="shared" si="544"/>
        <v/>
      </c>
      <c r="R3163" s="25" t="str">
        <f t="shared" si="545"/>
        <v/>
      </c>
      <c r="S3163" s="25" t="str">
        <f t="shared" si="546"/>
        <v/>
      </c>
    </row>
    <row r="3164" spans="1:19" x14ac:dyDescent="0.25">
      <c r="A3164" s="25">
        <f t="shared" si="547"/>
        <v>108</v>
      </c>
      <c r="B3164" s="25">
        <f t="shared" si="548"/>
        <v>0</v>
      </c>
      <c r="C3164" s="26">
        <f t="shared" si="549"/>
        <v>3162</v>
      </c>
      <c r="D3164" s="26">
        <f t="shared" si="541"/>
        <v>12</v>
      </c>
      <c r="E3164" s="26">
        <f t="shared" si="550"/>
        <v>150</v>
      </c>
      <c r="F3164" s="25" t="e">
        <f>INDEX('Boundary Condition Wizard'!$C$29:$BK$89,E3164+1,D3164+1)</f>
        <v>#REF!</v>
      </c>
      <c r="G3164" s="25" t="str">
        <f t="shared" si="542"/>
        <v/>
      </c>
      <c r="H3164" s="25" t="str">
        <f t="shared" si="551"/>
        <v/>
      </c>
      <c r="L3164" s="25">
        <v>3163</v>
      </c>
      <c r="N3164" s="25" t="str">
        <f t="shared" si="543"/>
        <v/>
      </c>
      <c r="O3164" s="25" t="str">
        <f t="shared" si="544"/>
        <v/>
      </c>
      <c r="R3164" s="25" t="str">
        <f t="shared" si="545"/>
        <v/>
      </c>
      <c r="S3164" s="25" t="str">
        <f t="shared" si="546"/>
        <v/>
      </c>
    </row>
    <row r="3165" spans="1:19" x14ac:dyDescent="0.25">
      <c r="A3165" s="25">
        <f t="shared" si="547"/>
        <v>108</v>
      </c>
      <c r="B3165" s="25">
        <f t="shared" si="548"/>
        <v>0</v>
      </c>
      <c r="C3165" s="26">
        <f t="shared" si="549"/>
        <v>3163</v>
      </c>
      <c r="D3165" s="26">
        <f t="shared" si="541"/>
        <v>13</v>
      </c>
      <c r="E3165" s="26">
        <f t="shared" si="550"/>
        <v>150</v>
      </c>
      <c r="F3165" s="25" t="e">
        <f>INDEX('Boundary Condition Wizard'!$C$29:$BK$89,E3165+1,D3165+1)</f>
        <v>#REF!</v>
      </c>
      <c r="G3165" s="25" t="str">
        <f t="shared" si="542"/>
        <v/>
      </c>
      <c r="H3165" s="25" t="str">
        <f t="shared" si="551"/>
        <v/>
      </c>
      <c r="L3165" s="25">
        <v>3164</v>
      </c>
      <c r="N3165" s="25" t="str">
        <f t="shared" si="543"/>
        <v/>
      </c>
      <c r="O3165" s="25" t="str">
        <f t="shared" si="544"/>
        <v/>
      </c>
      <c r="R3165" s="25" t="str">
        <f t="shared" si="545"/>
        <v/>
      </c>
      <c r="S3165" s="25" t="str">
        <f t="shared" si="546"/>
        <v/>
      </c>
    </row>
    <row r="3166" spans="1:19" x14ac:dyDescent="0.25">
      <c r="A3166" s="25">
        <f t="shared" si="547"/>
        <v>108</v>
      </c>
      <c r="B3166" s="25">
        <f t="shared" si="548"/>
        <v>0</v>
      </c>
      <c r="C3166" s="26">
        <f t="shared" si="549"/>
        <v>3164</v>
      </c>
      <c r="D3166" s="26">
        <f t="shared" si="541"/>
        <v>14</v>
      </c>
      <c r="E3166" s="26">
        <f t="shared" si="550"/>
        <v>150</v>
      </c>
      <c r="F3166" s="25" t="e">
        <f>INDEX('Boundary Condition Wizard'!$C$29:$BK$89,E3166+1,D3166+1)</f>
        <v>#REF!</v>
      </c>
      <c r="G3166" s="25" t="str">
        <f t="shared" si="542"/>
        <v/>
      </c>
      <c r="H3166" s="25" t="str">
        <f t="shared" si="551"/>
        <v/>
      </c>
      <c r="L3166" s="25">
        <v>3165</v>
      </c>
      <c r="N3166" s="25" t="str">
        <f t="shared" si="543"/>
        <v/>
      </c>
      <c r="O3166" s="25" t="str">
        <f t="shared" si="544"/>
        <v/>
      </c>
      <c r="R3166" s="25" t="str">
        <f t="shared" si="545"/>
        <v/>
      </c>
      <c r="S3166" s="25" t="str">
        <f t="shared" si="546"/>
        <v/>
      </c>
    </row>
    <row r="3167" spans="1:19" x14ac:dyDescent="0.25">
      <c r="A3167" s="25">
        <f t="shared" si="547"/>
        <v>108</v>
      </c>
      <c r="B3167" s="25">
        <f t="shared" si="548"/>
        <v>0</v>
      </c>
      <c r="C3167" s="26">
        <f t="shared" si="549"/>
        <v>3165</v>
      </c>
      <c r="D3167" s="26">
        <f t="shared" si="541"/>
        <v>15</v>
      </c>
      <c r="E3167" s="26">
        <f t="shared" si="550"/>
        <v>150</v>
      </c>
      <c r="F3167" s="25" t="e">
        <f>INDEX('Boundary Condition Wizard'!$C$29:$BK$89,E3167+1,D3167+1)</f>
        <v>#REF!</v>
      </c>
      <c r="G3167" s="25" t="str">
        <f t="shared" si="542"/>
        <v/>
      </c>
      <c r="H3167" s="25" t="str">
        <f t="shared" si="551"/>
        <v/>
      </c>
      <c r="L3167" s="25">
        <v>3166</v>
      </c>
      <c r="N3167" s="25" t="str">
        <f t="shared" si="543"/>
        <v/>
      </c>
      <c r="O3167" s="25" t="str">
        <f t="shared" si="544"/>
        <v/>
      </c>
      <c r="R3167" s="25" t="str">
        <f t="shared" si="545"/>
        <v/>
      </c>
      <c r="S3167" s="25" t="str">
        <f t="shared" si="546"/>
        <v/>
      </c>
    </row>
    <row r="3168" spans="1:19" x14ac:dyDescent="0.25">
      <c r="A3168" s="25">
        <f t="shared" si="547"/>
        <v>108</v>
      </c>
      <c r="B3168" s="25">
        <f t="shared" si="548"/>
        <v>0</v>
      </c>
      <c r="C3168" s="26">
        <f t="shared" si="549"/>
        <v>3166</v>
      </c>
      <c r="D3168" s="26">
        <f t="shared" si="541"/>
        <v>16</v>
      </c>
      <c r="E3168" s="26">
        <f t="shared" si="550"/>
        <v>150</v>
      </c>
      <c r="F3168" s="25" t="e">
        <f>INDEX('Boundary Condition Wizard'!$C$29:$BK$89,E3168+1,D3168+1)</f>
        <v>#REF!</v>
      </c>
      <c r="G3168" s="25" t="str">
        <f t="shared" si="542"/>
        <v/>
      </c>
      <c r="H3168" s="25" t="str">
        <f t="shared" si="551"/>
        <v/>
      </c>
      <c r="L3168" s="25">
        <v>3167</v>
      </c>
      <c r="N3168" s="25" t="str">
        <f t="shared" si="543"/>
        <v/>
      </c>
      <c r="O3168" s="25" t="str">
        <f t="shared" si="544"/>
        <v/>
      </c>
      <c r="R3168" s="25" t="str">
        <f t="shared" si="545"/>
        <v/>
      </c>
      <c r="S3168" s="25" t="str">
        <f t="shared" si="546"/>
        <v/>
      </c>
    </row>
    <row r="3169" spans="1:19" x14ac:dyDescent="0.25">
      <c r="A3169" s="25">
        <f t="shared" si="547"/>
        <v>108</v>
      </c>
      <c r="B3169" s="25">
        <f t="shared" si="548"/>
        <v>0</v>
      </c>
      <c r="C3169" s="26">
        <f t="shared" si="549"/>
        <v>3167</v>
      </c>
      <c r="D3169" s="26">
        <f t="shared" si="541"/>
        <v>17</v>
      </c>
      <c r="E3169" s="26">
        <f t="shared" si="550"/>
        <v>150</v>
      </c>
      <c r="F3169" s="25" t="e">
        <f>INDEX('Boundary Condition Wizard'!$C$29:$BK$89,E3169+1,D3169+1)</f>
        <v>#REF!</v>
      </c>
      <c r="G3169" s="25" t="str">
        <f t="shared" si="542"/>
        <v/>
      </c>
      <c r="H3169" s="25" t="str">
        <f t="shared" si="551"/>
        <v/>
      </c>
      <c r="L3169" s="25">
        <v>3168</v>
      </c>
      <c r="N3169" s="25" t="str">
        <f t="shared" si="543"/>
        <v/>
      </c>
      <c r="O3169" s="25" t="str">
        <f t="shared" si="544"/>
        <v/>
      </c>
      <c r="R3169" s="25" t="str">
        <f t="shared" si="545"/>
        <v/>
      </c>
      <c r="S3169" s="25" t="str">
        <f t="shared" si="546"/>
        <v/>
      </c>
    </row>
    <row r="3170" spans="1:19" x14ac:dyDescent="0.25">
      <c r="A3170" s="25">
        <f t="shared" si="547"/>
        <v>108</v>
      </c>
      <c r="B3170" s="25">
        <f t="shared" si="548"/>
        <v>0</v>
      </c>
      <c r="C3170" s="26">
        <f t="shared" si="549"/>
        <v>3168</v>
      </c>
      <c r="D3170" s="26">
        <f t="shared" si="541"/>
        <v>18</v>
      </c>
      <c r="E3170" s="26">
        <f t="shared" si="550"/>
        <v>150</v>
      </c>
      <c r="F3170" s="25" t="e">
        <f>INDEX('Boundary Condition Wizard'!$C$29:$BK$89,E3170+1,D3170+1)</f>
        <v>#REF!</v>
      </c>
      <c r="G3170" s="25" t="str">
        <f t="shared" si="542"/>
        <v/>
      </c>
      <c r="H3170" s="25" t="str">
        <f t="shared" si="551"/>
        <v/>
      </c>
      <c r="L3170" s="25">
        <v>3169</v>
      </c>
      <c r="N3170" s="25" t="str">
        <f t="shared" si="543"/>
        <v/>
      </c>
      <c r="O3170" s="25" t="str">
        <f t="shared" si="544"/>
        <v/>
      </c>
      <c r="R3170" s="25" t="str">
        <f t="shared" si="545"/>
        <v/>
      </c>
      <c r="S3170" s="25" t="str">
        <f t="shared" si="546"/>
        <v/>
      </c>
    </row>
    <row r="3171" spans="1:19" x14ac:dyDescent="0.25">
      <c r="A3171" s="25">
        <f t="shared" si="547"/>
        <v>108</v>
      </c>
      <c r="B3171" s="25">
        <f t="shared" si="548"/>
        <v>0</v>
      </c>
      <c r="C3171" s="26">
        <f t="shared" si="549"/>
        <v>3169</v>
      </c>
      <c r="D3171" s="26">
        <f t="shared" si="541"/>
        <v>19</v>
      </c>
      <c r="E3171" s="26">
        <f t="shared" si="550"/>
        <v>150</v>
      </c>
      <c r="F3171" s="25" t="e">
        <f>INDEX('Boundary Condition Wizard'!$C$29:$BK$89,E3171+1,D3171+1)</f>
        <v>#REF!</v>
      </c>
      <c r="G3171" s="25" t="str">
        <f t="shared" si="542"/>
        <v/>
      </c>
      <c r="H3171" s="25" t="str">
        <f t="shared" si="551"/>
        <v/>
      </c>
      <c r="L3171" s="25">
        <v>3170</v>
      </c>
      <c r="N3171" s="25" t="str">
        <f t="shared" si="543"/>
        <v/>
      </c>
      <c r="O3171" s="25" t="str">
        <f t="shared" si="544"/>
        <v/>
      </c>
      <c r="R3171" s="25" t="str">
        <f t="shared" si="545"/>
        <v/>
      </c>
      <c r="S3171" s="25" t="str">
        <f t="shared" si="546"/>
        <v/>
      </c>
    </row>
    <row r="3172" spans="1:19" x14ac:dyDescent="0.25">
      <c r="A3172" s="25">
        <f t="shared" si="547"/>
        <v>108</v>
      </c>
      <c r="B3172" s="25">
        <f t="shared" si="548"/>
        <v>0</v>
      </c>
      <c r="C3172" s="26">
        <f t="shared" si="549"/>
        <v>3170</v>
      </c>
      <c r="D3172" s="26">
        <f t="shared" si="541"/>
        <v>20</v>
      </c>
      <c r="E3172" s="26">
        <f t="shared" si="550"/>
        <v>150</v>
      </c>
      <c r="F3172" s="25" t="e">
        <f>INDEX('Boundary Condition Wizard'!$C$29:$BK$89,E3172+1,D3172+1)</f>
        <v>#REF!</v>
      </c>
      <c r="G3172" s="25" t="str">
        <f t="shared" si="542"/>
        <v/>
      </c>
      <c r="H3172" s="25" t="str">
        <f t="shared" si="551"/>
        <v/>
      </c>
      <c r="L3172" s="25">
        <v>3171</v>
      </c>
      <c r="N3172" s="25" t="str">
        <f t="shared" si="543"/>
        <v/>
      </c>
      <c r="O3172" s="25" t="str">
        <f t="shared" si="544"/>
        <v/>
      </c>
      <c r="R3172" s="25" t="str">
        <f t="shared" si="545"/>
        <v/>
      </c>
      <c r="S3172" s="25" t="str">
        <f t="shared" si="546"/>
        <v/>
      </c>
    </row>
    <row r="3173" spans="1:19" x14ac:dyDescent="0.25">
      <c r="A3173" s="25">
        <f t="shared" si="547"/>
        <v>108</v>
      </c>
      <c r="B3173" s="25">
        <f t="shared" si="548"/>
        <v>0</v>
      </c>
      <c r="C3173" s="26">
        <f t="shared" si="549"/>
        <v>3171</v>
      </c>
      <c r="D3173" s="26">
        <f t="shared" si="541"/>
        <v>0</v>
      </c>
      <c r="E3173" s="26">
        <f t="shared" si="550"/>
        <v>151</v>
      </c>
      <c r="F3173" s="25" t="e">
        <f>INDEX('Boundary Condition Wizard'!$C$29:$BK$89,E3173+1,D3173+1)</f>
        <v>#REF!</v>
      </c>
      <c r="G3173" s="25" t="str">
        <f t="shared" si="542"/>
        <v/>
      </c>
      <c r="H3173" s="25" t="str">
        <f t="shared" si="551"/>
        <v/>
      </c>
      <c r="L3173" s="25">
        <v>3172</v>
      </c>
      <c r="N3173" s="25" t="str">
        <f t="shared" si="543"/>
        <v/>
      </c>
      <c r="O3173" s="25" t="str">
        <f t="shared" si="544"/>
        <v/>
      </c>
      <c r="R3173" s="25" t="str">
        <f t="shared" si="545"/>
        <v/>
      </c>
      <c r="S3173" s="25" t="str">
        <f t="shared" si="546"/>
        <v/>
      </c>
    </row>
    <row r="3174" spans="1:19" x14ac:dyDescent="0.25">
      <c r="A3174" s="25">
        <f t="shared" si="547"/>
        <v>108</v>
      </c>
      <c r="B3174" s="25">
        <f t="shared" si="548"/>
        <v>0</v>
      </c>
      <c r="C3174" s="26">
        <f t="shared" si="549"/>
        <v>3172</v>
      </c>
      <c r="D3174" s="26">
        <f t="shared" si="541"/>
        <v>1</v>
      </c>
      <c r="E3174" s="26">
        <f t="shared" si="550"/>
        <v>151</v>
      </c>
      <c r="F3174" s="25" t="e">
        <f>INDEX('Boundary Condition Wizard'!$C$29:$BK$89,E3174+1,D3174+1)</f>
        <v>#REF!</v>
      </c>
      <c r="G3174" s="25" t="str">
        <f t="shared" si="542"/>
        <v/>
      </c>
      <c r="H3174" s="25" t="str">
        <f t="shared" si="551"/>
        <v/>
      </c>
      <c r="L3174" s="25">
        <v>3173</v>
      </c>
      <c r="N3174" s="25" t="str">
        <f t="shared" si="543"/>
        <v/>
      </c>
      <c r="O3174" s="25" t="str">
        <f t="shared" si="544"/>
        <v/>
      </c>
      <c r="R3174" s="25" t="str">
        <f t="shared" si="545"/>
        <v/>
      </c>
      <c r="S3174" s="25" t="str">
        <f t="shared" si="546"/>
        <v/>
      </c>
    </row>
    <row r="3175" spans="1:19" x14ac:dyDescent="0.25">
      <c r="A3175" s="25">
        <f t="shared" si="547"/>
        <v>108</v>
      </c>
      <c r="B3175" s="25">
        <f t="shared" si="548"/>
        <v>0</v>
      </c>
      <c r="C3175" s="26">
        <f t="shared" si="549"/>
        <v>3173</v>
      </c>
      <c r="D3175" s="26">
        <f t="shared" si="541"/>
        <v>2</v>
      </c>
      <c r="E3175" s="26">
        <f t="shared" si="550"/>
        <v>151</v>
      </c>
      <c r="F3175" s="25" t="e">
        <f>INDEX('Boundary Condition Wizard'!$C$29:$BK$89,E3175+1,D3175+1)</f>
        <v>#REF!</v>
      </c>
      <c r="G3175" s="25" t="str">
        <f t="shared" si="542"/>
        <v/>
      </c>
      <c r="H3175" s="25" t="str">
        <f t="shared" si="551"/>
        <v/>
      </c>
      <c r="L3175" s="25">
        <v>3174</v>
      </c>
      <c r="N3175" s="25" t="str">
        <f t="shared" si="543"/>
        <v/>
      </c>
      <c r="O3175" s="25" t="str">
        <f t="shared" si="544"/>
        <v/>
      </c>
      <c r="R3175" s="25" t="str">
        <f t="shared" si="545"/>
        <v/>
      </c>
      <c r="S3175" s="25" t="str">
        <f t="shared" si="546"/>
        <v/>
      </c>
    </row>
    <row r="3176" spans="1:19" x14ac:dyDescent="0.25">
      <c r="A3176" s="25">
        <f t="shared" si="547"/>
        <v>108</v>
      </c>
      <c r="B3176" s="25">
        <f t="shared" si="548"/>
        <v>0</v>
      </c>
      <c r="C3176" s="26">
        <f t="shared" si="549"/>
        <v>3174</v>
      </c>
      <c r="D3176" s="26">
        <f t="shared" si="541"/>
        <v>3</v>
      </c>
      <c r="E3176" s="26">
        <f t="shared" si="550"/>
        <v>151</v>
      </c>
      <c r="F3176" s="25" t="e">
        <f>INDEX('Boundary Condition Wizard'!$C$29:$BK$89,E3176+1,D3176+1)</f>
        <v>#REF!</v>
      </c>
      <c r="G3176" s="25" t="str">
        <f t="shared" si="542"/>
        <v/>
      </c>
      <c r="H3176" s="25" t="str">
        <f t="shared" si="551"/>
        <v/>
      </c>
      <c r="L3176" s="25">
        <v>3175</v>
      </c>
      <c r="N3176" s="25" t="str">
        <f t="shared" si="543"/>
        <v/>
      </c>
      <c r="O3176" s="25" t="str">
        <f t="shared" si="544"/>
        <v/>
      </c>
      <c r="R3176" s="25" t="str">
        <f t="shared" si="545"/>
        <v/>
      </c>
      <c r="S3176" s="25" t="str">
        <f t="shared" si="546"/>
        <v/>
      </c>
    </row>
    <row r="3177" spans="1:19" x14ac:dyDescent="0.25">
      <c r="A3177" s="25">
        <f t="shared" si="547"/>
        <v>108</v>
      </c>
      <c r="B3177" s="25">
        <f t="shared" si="548"/>
        <v>0</v>
      </c>
      <c r="C3177" s="26">
        <f t="shared" si="549"/>
        <v>3175</v>
      </c>
      <c r="D3177" s="26">
        <f t="shared" si="541"/>
        <v>4</v>
      </c>
      <c r="E3177" s="26">
        <f t="shared" si="550"/>
        <v>151</v>
      </c>
      <c r="F3177" s="25" t="e">
        <f>INDEX('Boundary Condition Wizard'!$C$29:$BK$89,E3177+1,D3177+1)</f>
        <v>#REF!</v>
      </c>
      <c r="G3177" s="25" t="str">
        <f t="shared" si="542"/>
        <v/>
      </c>
      <c r="H3177" s="25" t="str">
        <f t="shared" si="551"/>
        <v/>
      </c>
      <c r="L3177" s="25">
        <v>3176</v>
      </c>
      <c r="N3177" s="25" t="str">
        <f t="shared" si="543"/>
        <v/>
      </c>
      <c r="O3177" s="25" t="str">
        <f t="shared" si="544"/>
        <v/>
      </c>
      <c r="R3177" s="25" t="str">
        <f t="shared" si="545"/>
        <v/>
      </c>
      <c r="S3177" s="25" t="str">
        <f t="shared" si="546"/>
        <v/>
      </c>
    </row>
    <row r="3178" spans="1:19" x14ac:dyDescent="0.25">
      <c r="A3178" s="25">
        <f t="shared" si="547"/>
        <v>108</v>
      </c>
      <c r="B3178" s="25">
        <f t="shared" si="548"/>
        <v>0</v>
      </c>
      <c r="C3178" s="26">
        <f t="shared" si="549"/>
        <v>3176</v>
      </c>
      <c r="D3178" s="26">
        <f t="shared" si="541"/>
        <v>5</v>
      </c>
      <c r="E3178" s="26">
        <f t="shared" si="550"/>
        <v>151</v>
      </c>
      <c r="F3178" s="25" t="e">
        <f>INDEX('Boundary Condition Wizard'!$C$29:$BK$89,E3178+1,D3178+1)</f>
        <v>#REF!</v>
      </c>
      <c r="G3178" s="25" t="str">
        <f t="shared" si="542"/>
        <v/>
      </c>
      <c r="H3178" s="25" t="str">
        <f t="shared" si="551"/>
        <v/>
      </c>
      <c r="L3178" s="25">
        <v>3177</v>
      </c>
      <c r="N3178" s="25" t="str">
        <f t="shared" si="543"/>
        <v/>
      </c>
      <c r="O3178" s="25" t="str">
        <f t="shared" si="544"/>
        <v/>
      </c>
      <c r="R3178" s="25" t="str">
        <f t="shared" si="545"/>
        <v/>
      </c>
      <c r="S3178" s="25" t="str">
        <f t="shared" si="546"/>
        <v/>
      </c>
    </row>
    <row r="3179" spans="1:19" x14ac:dyDescent="0.25">
      <c r="A3179" s="25">
        <f t="shared" si="547"/>
        <v>108</v>
      </c>
      <c r="B3179" s="25">
        <f t="shared" si="548"/>
        <v>0</v>
      </c>
      <c r="C3179" s="26">
        <f t="shared" si="549"/>
        <v>3177</v>
      </c>
      <c r="D3179" s="26">
        <f t="shared" si="541"/>
        <v>6</v>
      </c>
      <c r="E3179" s="26">
        <f t="shared" si="550"/>
        <v>151</v>
      </c>
      <c r="F3179" s="25" t="e">
        <f>INDEX('Boundary Condition Wizard'!$C$29:$BK$89,E3179+1,D3179+1)</f>
        <v>#REF!</v>
      </c>
      <c r="G3179" s="25" t="str">
        <f t="shared" si="542"/>
        <v/>
      </c>
      <c r="H3179" s="25" t="str">
        <f t="shared" si="551"/>
        <v/>
      </c>
      <c r="L3179" s="25">
        <v>3178</v>
      </c>
      <c r="N3179" s="25" t="str">
        <f t="shared" si="543"/>
        <v/>
      </c>
      <c r="O3179" s="25" t="str">
        <f t="shared" si="544"/>
        <v/>
      </c>
      <c r="R3179" s="25" t="str">
        <f t="shared" si="545"/>
        <v/>
      </c>
      <c r="S3179" s="25" t="str">
        <f t="shared" si="546"/>
        <v/>
      </c>
    </row>
    <row r="3180" spans="1:19" x14ac:dyDescent="0.25">
      <c r="A3180" s="25">
        <f t="shared" si="547"/>
        <v>108</v>
      </c>
      <c r="B3180" s="25">
        <f t="shared" si="548"/>
        <v>0</v>
      </c>
      <c r="C3180" s="26">
        <f t="shared" si="549"/>
        <v>3178</v>
      </c>
      <c r="D3180" s="26">
        <f t="shared" si="541"/>
        <v>7</v>
      </c>
      <c r="E3180" s="26">
        <f t="shared" si="550"/>
        <v>151</v>
      </c>
      <c r="F3180" s="25" t="e">
        <f>INDEX('Boundary Condition Wizard'!$C$29:$BK$89,E3180+1,D3180+1)</f>
        <v>#REF!</v>
      </c>
      <c r="G3180" s="25" t="str">
        <f t="shared" si="542"/>
        <v/>
      </c>
      <c r="H3180" s="25" t="str">
        <f t="shared" si="551"/>
        <v/>
      </c>
      <c r="L3180" s="25">
        <v>3179</v>
      </c>
      <c r="N3180" s="25" t="str">
        <f t="shared" si="543"/>
        <v/>
      </c>
      <c r="O3180" s="25" t="str">
        <f t="shared" si="544"/>
        <v/>
      </c>
      <c r="R3180" s="25" t="str">
        <f t="shared" si="545"/>
        <v/>
      </c>
      <c r="S3180" s="25" t="str">
        <f t="shared" si="546"/>
        <v/>
      </c>
    </row>
    <row r="3181" spans="1:19" x14ac:dyDescent="0.25">
      <c r="A3181" s="25">
        <f t="shared" si="547"/>
        <v>108</v>
      </c>
      <c r="B3181" s="25">
        <f t="shared" si="548"/>
        <v>0</v>
      </c>
      <c r="C3181" s="26">
        <f t="shared" si="549"/>
        <v>3179</v>
      </c>
      <c r="D3181" s="26">
        <f t="shared" si="541"/>
        <v>8</v>
      </c>
      <c r="E3181" s="26">
        <f t="shared" si="550"/>
        <v>151</v>
      </c>
      <c r="F3181" s="25" t="e">
        <f>INDEX('Boundary Condition Wizard'!$C$29:$BK$89,E3181+1,D3181+1)</f>
        <v>#REF!</v>
      </c>
      <c r="G3181" s="25" t="str">
        <f t="shared" si="542"/>
        <v/>
      </c>
      <c r="H3181" s="25" t="str">
        <f t="shared" si="551"/>
        <v/>
      </c>
      <c r="L3181" s="25">
        <v>3180</v>
      </c>
      <c r="N3181" s="25" t="str">
        <f t="shared" si="543"/>
        <v/>
      </c>
      <c r="O3181" s="25" t="str">
        <f t="shared" si="544"/>
        <v/>
      </c>
      <c r="R3181" s="25" t="str">
        <f t="shared" si="545"/>
        <v/>
      </c>
      <c r="S3181" s="25" t="str">
        <f t="shared" si="546"/>
        <v/>
      </c>
    </row>
    <row r="3182" spans="1:19" x14ac:dyDescent="0.25">
      <c r="A3182" s="25">
        <f t="shared" si="547"/>
        <v>108</v>
      </c>
      <c r="B3182" s="25">
        <f t="shared" si="548"/>
        <v>0</v>
      </c>
      <c r="C3182" s="26">
        <f t="shared" si="549"/>
        <v>3180</v>
      </c>
      <c r="D3182" s="26">
        <f t="shared" si="541"/>
        <v>9</v>
      </c>
      <c r="E3182" s="26">
        <f t="shared" si="550"/>
        <v>151</v>
      </c>
      <c r="F3182" s="25" t="e">
        <f>INDEX('Boundary Condition Wizard'!$C$29:$BK$89,E3182+1,D3182+1)</f>
        <v>#REF!</v>
      </c>
      <c r="G3182" s="25" t="str">
        <f t="shared" si="542"/>
        <v/>
      </c>
      <c r="H3182" s="25" t="str">
        <f t="shared" si="551"/>
        <v/>
      </c>
      <c r="L3182" s="25">
        <v>3181</v>
      </c>
      <c r="N3182" s="25" t="str">
        <f t="shared" si="543"/>
        <v/>
      </c>
      <c r="O3182" s="25" t="str">
        <f t="shared" si="544"/>
        <v/>
      </c>
      <c r="R3182" s="25" t="str">
        <f t="shared" si="545"/>
        <v/>
      </c>
      <c r="S3182" s="25" t="str">
        <f t="shared" si="546"/>
        <v/>
      </c>
    </row>
    <row r="3183" spans="1:19" x14ac:dyDescent="0.25">
      <c r="A3183" s="25">
        <f t="shared" si="547"/>
        <v>108</v>
      </c>
      <c r="B3183" s="25">
        <f t="shared" si="548"/>
        <v>0</v>
      </c>
      <c r="C3183" s="26">
        <f t="shared" si="549"/>
        <v>3181</v>
      </c>
      <c r="D3183" s="26">
        <f t="shared" si="541"/>
        <v>10</v>
      </c>
      <c r="E3183" s="26">
        <f t="shared" si="550"/>
        <v>151</v>
      </c>
      <c r="F3183" s="25" t="e">
        <f>INDEX('Boundary Condition Wizard'!$C$29:$BK$89,E3183+1,D3183+1)</f>
        <v>#REF!</v>
      </c>
      <c r="G3183" s="25" t="str">
        <f t="shared" si="542"/>
        <v/>
      </c>
      <c r="H3183" s="25" t="str">
        <f t="shared" si="551"/>
        <v/>
      </c>
      <c r="L3183" s="25">
        <v>3182</v>
      </c>
      <c r="N3183" s="25" t="str">
        <f t="shared" si="543"/>
        <v/>
      </c>
      <c r="O3183" s="25" t="str">
        <f t="shared" si="544"/>
        <v/>
      </c>
      <c r="R3183" s="25" t="str">
        <f t="shared" si="545"/>
        <v/>
      </c>
      <c r="S3183" s="25" t="str">
        <f t="shared" si="546"/>
        <v/>
      </c>
    </row>
    <row r="3184" spans="1:19" x14ac:dyDescent="0.25">
      <c r="A3184" s="25">
        <f t="shared" si="547"/>
        <v>108</v>
      </c>
      <c r="B3184" s="25">
        <f t="shared" si="548"/>
        <v>0</v>
      </c>
      <c r="C3184" s="26">
        <f t="shared" si="549"/>
        <v>3182</v>
      </c>
      <c r="D3184" s="26">
        <f t="shared" si="541"/>
        <v>11</v>
      </c>
      <c r="E3184" s="26">
        <f t="shared" si="550"/>
        <v>151</v>
      </c>
      <c r="F3184" s="25" t="e">
        <f>INDEX('Boundary Condition Wizard'!$C$29:$BK$89,E3184+1,D3184+1)</f>
        <v>#REF!</v>
      </c>
      <c r="G3184" s="25" t="str">
        <f t="shared" si="542"/>
        <v/>
      </c>
      <c r="H3184" s="25" t="str">
        <f t="shared" si="551"/>
        <v/>
      </c>
      <c r="L3184" s="25">
        <v>3183</v>
      </c>
      <c r="N3184" s="25" t="str">
        <f t="shared" si="543"/>
        <v/>
      </c>
      <c r="O3184" s="25" t="str">
        <f t="shared" si="544"/>
        <v/>
      </c>
      <c r="R3184" s="25" t="str">
        <f t="shared" si="545"/>
        <v/>
      </c>
      <c r="S3184" s="25" t="str">
        <f t="shared" si="546"/>
        <v/>
      </c>
    </row>
    <row r="3185" spans="1:19" x14ac:dyDescent="0.25">
      <c r="A3185" s="25">
        <f t="shared" si="547"/>
        <v>108</v>
      </c>
      <c r="B3185" s="25">
        <f t="shared" si="548"/>
        <v>0</v>
      </c>
      <c r="C3185" s="26">
        <f t="shared" si="549"/>
        <v>3183</v>
      </c>
      <c r="D3185" s="26">
        <f t="shared" si="541"/>
        <v>12</v>
      </c>
      <c r="E3185" s="26">
        <f t="shared" si="550"/>
        <v>151</v>
      </c>
      <c r="F3185" s="25" t="e">
        <f>INDEX('Boundary Condition Wizard'!$C$29:$BK$89,E3185+1,D3185+1)</f>
        <v>#REF!</v>
      </c>
      <c r="G3185" s="25" t="str">
        <f t="shared" si="542"/>
        <v/>
      </c>
      <c r="H3185" s="25" t="str">
        <f t="shared" si="551"/>
        <v/>
      </c>
      <c r="L3185" s="25">
        <v>3184</v>
      </c>
      <c r="N3185" s="25" t="str">
        <f t="shared" si="543"/>
        <v/>
      </c>
      <c r="O3185" s="25" t="str">
        <f t="shared" si="544"/>
        <v/>
      </c>
      <c r="R3185" s="25" t="str">
        <f t="shared" si="545"/>
        <v/>
      </c>
      <c r="S3185" s="25" t="str">
        <f t="shared" si="546"/>
        <v/>
      </c>
    </row>
    <row r="3186" spans="1:19" x14ac:dyDescent="0.25">
      <c r="A3186" s="25">
        <f t="shared" si="547"/>
        <v>108</v>
      </c>
      <c r="B3186" s="25">
        <f t="shared" si="548"/>
        <v>0</v>
      </c>
      <c r="C3186" s="26">
        <f t="shared" si="549"/>
        <v>3184</v>
      </c>
      <c r="D3186" s="26">
        <f t="shared" si="541"/>
        <v>13</v>
      </c>
      <c r="E3186" s="26">
        <f t="shared" si="550"/>
        <v>151</v>
      </c>
      <c r="F3186" s="25" t="e">
        <f>INDEX('Boundary Condition Wizard'!$C$29:$BK$89,E3186+1,D3186+1)</f>
        <v>#REF!</v>
      </c>
      <c r="G3186" s="25" t="str">
        <f t="shared" si="542"/>
        <v/>
      </c>
      <c r="H3186" s="25" t="str">
        <f t="shared" si="551"/>
        <v/>
      </c>
      <c r="L3186" s="25">
        <v>3185</v>
      </c>
      <c r="N3186" s="25" t="str">
        <f t="shared" si="543"/>
        <v/>
      </c>
      <c r="O3186" s="25" t="str">
        <f t="shared" si="544"/>
        <v/>
      </c>
      <c r="R3186" s="25" t="str">
        <f t="shared" si="545"/>
        <v/>
      </c>
      <c r="S3186" s="25" t="str">
        <f t="shared" si="546"/>
        <v/>
      </c>
    </row>
    <row r="3187" spans="1:19" x14ac:dyDescent="0.25">
      <c r="A3187" s="25">
        <f t="shared" si="547"/>
        <v>108</v>
      </c>
      <c r="B3187" s="25">
        <f t="shared" si="548"/>
        <v>0</v>
      </c>
      <c r="C3187" s="26">
        <f t="shared" si="549"/>
        <v>3185</v>
      </c>
      <c r="D3187" s="26">
        <f t="shared" si="541"/>
        <v>14</v>
      </c>
      <c r="E3187" s="26">
        <f t="shared" si="550"/>
        <v>151</v>
      </c>
      <c r="F3187" s="25" t="e">
        <f>INDEX('Boundary Condition Wizard'!$C$29:$BK$89,E3187+1,D3187+1)</f>
        <v>#REF!</v>
      </c>
      <c r="G3187" s="25" t="str">
        <f t="shared" si="542"/>
        <v/>
      </c>
      <c r="H3187" s="25" t="str">
        <f t="shared" si="551"/>
        <v/>
      </c>
      <c r="L3187" s="25">
        <v>3186</v>
      </c>
      <c r="N3187" s="25" t="str">
        <f t="shared" si="543"/>
        <v/>
      </c>
      <c r="O3187" s="25" t="str">
        <f t="shared" si="544"/>
        <v/>
      </c>
      <c r="R3187" s="25" t="str">
        <f t="shared" si="545"/>
        <v/>
      </c>
      <c r="S3187" s="25" t="str">
        <f t="shared" si="546"/>
        <v/>
      </c>
    </row>
    <row r="3188" spans="1:19" x14ac:dyDescent="0.25">
      <c r="A3188" s="25">
        <f t="shared" si="547"/>
        <v>108</v>
      </c>
      <c r="B3188" s="25">
        <f t="shared" si="548"/>
        <v>0</v>
      </c>
      <c r="C3188" s="26">
        <f t="shared" si="549"/>
        <v>3186</v>
      </c>
      <c r="D3188" s="26">
        <f t="shared" si="541"/>
        <v>15</v>
      </c>
      <c r="E3188" s="26">
        <f t="shared" si="550"/>
        <v>151</v>
      </c>
      <c r="F3188" s="25" t="e">
        <f>INDEX('Boundary Condition Wizard'!$C$29:$BK$89,E3188+1,D3188+1)</f>
        <v>#REF!</v>
      </c>
      <c r="G3188" s="25" t="str">
        <f t="shared" si="542"/>
        <v/>
      </c>
      <c r="H3188" s="25" t="str">
        <f t="shared" si="551"/>
        <v/>
      </c>
      <c r="L3188" s="25">
        <v>3187</v>
      </c>
      <c r="N3188" s="25" t="str">
        <f t="shared" si="543"/>
        <v/>
      </c>
      <c r="O3188" s="25" t="str">
        <f t="shared" si="544"/>
        <v/>
      </c>
      <c r="R3188" s="25" t="str">
        <f t="shared" si="545"/>
        <v/>
      </c>
      <c r="S3188" s="25" t="str">
        <f t="shared" si="546"/>
        <v/>
      </c>
    </row>
    <row r="3189" spans="1:19" x14ac:dyDescent="0.25">
      <c r="A3189" s="25">
        <f t="shared" si="547"/>
        <v>108</v>
      </c>
      <c r="B3189" s="25">
        <f t="shared" si="548"/>
        <v>0</v>
      </c>
      <c r="C3189" s="26">
        <f t="shared" si="549"/>
        <v>3187</v>
      </c>
      <c r="D3189" s="26">
        <f t="shared" si="541"/>
        <v>16</v>
      </c>
      <c r="E3189" s="26">
        <f t="shared" si="550"/>
        <v>151</v>
      </c>
      <c r="F3189" s="25" t="e">
        <f>INDEX('Boundary Condition Wizard'!$C$29:$BK$89,E3189+1,D3189+1)</f>
        <v>#REF!</v>
      </c>
      <c r="G3189" s="25" t="str">
        <f t="shared" si="542"/>
        <v/>
      </c>
      <c r="H3189" s="25" t="str">
        <f t="shared" si="551"/>
        <v/>
      </c>
      <c r="L3189" s="25">
        <v>3188</v>
      </c>
      <c r="N3189" s="25" t="str">
        <f t="shared" si="543"/>
        <v/>
      </c>
      <c r="O3189" s="25" t="str">
        <f t="shared" si="544"/>
        <v/>
      </c>
      <c r="R3189" s="25" t="str">
        <f t="shared" si="545"/>
        <v/>
      </c>
      <c r="S3189" s="25" t="str">
        <f t="shared" si="546"/>
        <v/>
      </c>
    </row>
    <row r="3190" spans="1:19" x14ac:dyDescent="0.25">
      <c r="A3190" s="25">
        <f t="shared" si="547"/>
        <v>108</v>
      </c>
      <c r="B3190" s="25">
        <f t="shared" si="548"/>
        <v>0</v>
      </c>
      <c r="C3190" s="26">
        <f t="shared" si="549"/>
        <v>3188</v>
      </c>
      <c r="D3190" s="26">
        <f t="shared" si="541"/>
        <v>17</v>
      </c>
      <c r="E3190" s="26">
        <f t="shared" si="550"/>
        <v>151</v>
      </c>
      <c r="F3190" s="25" t="e">
        <f>INDEX('Boundary Condition Wizard'!$C$29:$BK$89,E3190+1,D3190+1)</f>
        <v>#REF!</v>
      </c>
      <c r="G3190" s="25" t="str">
        <f t="shared" si="542"/>
        <v/>
      </c>
      <c r="H3190" s="25" t="str">
        <f t="shared" si="551"/>
        <v/>
      </c>
      <c r="L3190" s="25">
        <v>3189</v>
      </c>
      <c r="N3190" s="25" t="str">
        <f t="shared" si="543"/>
        <v/>
      </c>
      <c r="O3190" s="25" t="str">
        <f t="shared" si="544"/>
        <v/>
      </c>
      <c r="R3190" s="25" t="str">
        <f t="shared" si="545"/>
        <v/>
      </c>
      <c r="S3190" s="25" t="str">
        <f t="shared" si="546"/>
        <v/>
      </c>
    </row>
    <row r="3191" spans="1:19" x14ac:dyDescent="0.25">
      <c r="A3191" s="25">
        <f t="shared" si="547"/>
        <v>108</v>
      </c>
      <c r="B3191" s="25">
        <f t="shared" si="548"/>
        <v>0</v>
      </c>
      <c r="C3191" s="26">
        <f t="shared" si="549"/>
        <v>3189</v>
      </c>
      <c r="D3191" s="26">
        <f t="shared" si="541"/>
        <v>18</v>
      </c>
      <c r="E3191" s="26">
        <f t="shared" si="550"/>
        <v>151</v>
      </c>
      <c r="F3191" s="25" t="e">
        <f>INDEX('Boundary Condition Wizard'!$C$29:$BK$89,E3191+1,D3191+1)</f>
        <v>#REF!</v>
      </c>
      <c r="G3191" s="25" t="str">
        <f t="shared" si="542"/>
        <v/>
      </c>
      <c r="H3191" s="25" t="str">
        <f t="shared" si="551"/>
        <v/>
      </c>
      <c r="L3191" s="25">
        <v>3190</v>
      </c>
      <c r="N3191" s="25" t="str">
        <f t="shared" si="543"/>
        <v/>
      </c>
      <c r="O3191" s="25" t="str">
        <f t="shared" si="544"/>
        <v/>
      </c>
      <c r="R3191" s="25" t="str">
        <f t="shared" si="545"/>
        <v/>
      </c>
      <c r="S3191" s="25" t="str">
        <f t="shared" si="546"/>
        <v/>
      </c>
    </row>
    <row r="3192" spans="1:19" x14ac:dyDescent="0.25">
      <c r="A3192" s="25">
        <f t="shared" si="547"/>
        <v>108</v>
      </c>
      <c r="B3192" s="25">
        <f t="shared" si="548"/>
        <v>0</v>
      </c>
      <c r="C3192" s="26">
        <f t="shared" si="549"/>
        <v>3190</v>
      </c>
      <c r="D3192" s="26">
        <f t="shared" si="541"/>
        <v>19</v>
      </c>
      <c r="E3192" s="26">
        <f t="shared" si="550"/>
        <v>151</v>
      </c>
      <c r="F3192" s="25" t="e">
        <f>INDEX('Boundary Condition Wizard'!$C$29:$BK$89,E3192+1,D3192+1)</f>
        <v>#REF!</v>
      </c>
      <c r="G3192" s="25" t="str">
        <f t="shared" si="542"/>
        <v/>
      </c>
      <c r="H3192" s="25" t="str">
        <f t="shared" si="551"/>
        <v/>
      </c>
      <c r="L3192" s="25">
        <v>3191</v>
      </c>
      <c r="N3192" s="25" t="str">
        <f t="shared" si="543"/>
        <v/>
      </c>
      <c r="O3192" s="25" t="str">
        <f t="shared" si="544"/>
        <v/>
      </c>
      <c r="R3192" s="25" t="str">
        <f t="shared" si="545"/>
        <v/>
      </c>
      <c r="S3192" s="25" t="str">
        <f t="shared" si="546"/>
        <v/>
      </c>
    </row>
    <row r="3193" spans="1:19" x14ac:dyDescent="0.25">
      <c r="A3193" s="25">
        <f t="shared" si="547"/>
        <v>108</v>
      </c>
      <c r="B3193" s="25">
        <f t="shared" si="548"/>
        <v>0</v>
      </c>
      <c r="C3193" s="26">
        <f t="shared" si="549"/>
        <v>3191</v>
      </c>
      <c r="D3193" s="26">
        <f t="shared" si="541"/>
        <v>20</v>
      </c>
      <c r="E3193" s="26">
        <f t="shared" si="550"/>
        <v>151</v>
      </c>
      <c r="F3193" s="25" t="e">
        <f>INDEX('Boundary Condition Wizard'!$C$29:$BK$89,E3193+1,D3193+1)</f>
        <v>#REF!</v>
      </c>
      <c r="G3193" s="25" t="str">
        <f t="shared" si="542"/>
        <v/>
      </c>
      <c r="H3193" s="25" t="str">
        <f t="shared" si="551"/>
        <v/>
      </c>
      <c r="L3193" s="25">
        <v>3192</v>
      </c>
      <c r="N3193" s="25" t="str">
        <f t="shared" si="543"/>
        <v/>
      </c>
      <c r="O3193" s="25" t="str">
        <f t="shared" si="544"/>
        <v/>
      </c>
      <c r="R3193" s="25" t="str">
        <f t="shared" si="545"/>
        <v/>
      </c>
      <c r="S3193" s="25" t="str">
        <f t="shared" si="546"/>
        <v/>
      </c>
    </row>
    <row r="3194" spans="1:19" x14ac:dyDescent="0.25">
      <c r="A3194" s="25">
        <f t="shared" si="547"/>
        <v>108</v>
      </c>
      <c r="B3194" s="25">
        <f t="shared" si="548"/>
        <v>0</v>
      </c>
      <c r="C3194" s="26">
        <f t="shared" si="549"/>
        <v>3192</v>
      </c>
      <c r="D3194" s="26">
        <f t="shared" si="541"/>
        <v>0</v>
      </c>
      <c r="E3194" s="26">
        <f t="shared" si="550"/>
        <v>152</v>
      </c>
      <c r="F3194" s="25" t="e">
        <f>INDEX('Boundary Condition Wizard'!$C$29:$BK$89,E3194+1,D3194+1)</f>
        <v>#REF!</v>
      </c>
      <c r="G3194" s="25" t="str">
        <f t="shared" si="542"/>
        <v/>
      </c>
      <c r="H3194" s="25" t="str">
        <f t="shared" si="551"/>
        <v/>
      </c>
      <c r="L3194" s="25">
        <v>3193</v>
      </c>
      <c r="N3194" s="25" t="str">
        <f t="shared" si="543"/>
        <v/>
      </c>
      <c r="O3194" s="25" t="str">
        <f t="shared" si="544"/>
        <v/>
      </c>
      <c r="R3194" s="25" t="str">
        <f t="shared" si="545"/>
        <v/>
      </c>
      <c r="S3194" s="25" t="str">
        <f t="shared" si="546"/>
        <v/>
      </c>
    </row>
    <row r="3195" spans="1:19" x14ac:dyDescent="0.25">
      <c r="A3195" s="25">
        <f t="shared" si="547"/>
        <v>108</v>
      </c>
      <c r="B3195" s="25">
        <f t="shared" si="548"/>
        <v>0</v>
      </c>
      <c r="C3195" s="26">
        <f t="shared" si="549"/>
        <v>3193</v>
      </c>
      <c r="D3195" s="26">
        <f t="shared" si="541"/>
        <v>1</v>
      </c>
      <c r="E3195" s="26">
        <f t="shared" si="550"/>
        <v>152</v>
      </c>
      <c r="F3195" s="25" t="e">
        <f>INDEX('Boundary Condition Wizard'!$C$29:$BK$89,E3195+1,D3195+1)</f>
        <v>#REF!</v>
      </c>
      <c r="G3195" s="25" t="str">
        <f t="shared" si="542"/>
        <v/>
      </c>
      <c r="H3195" s="25" t="str">
        <f t="shared" si="551"/>
        <v/>
      </c>
      <c r="L3195" s="25">
        <v>3194</v>
      </c>
      <c r="N3195" s="25" t="str">
        <f t="shared" si="543"/>
        <v/>
      </c>
      <c r="O3195" s="25" t="str">
        <f t="shared" si="544"/>
        <v/>
      </c>
      <c r="R3195" s="25" t="str">
        <f t="shared" si="545"/>
        <v/>
      </c>
      <c r="S3195" s="25" t="str">
        <f t="shared" si="546"/>
        <v/>
      </c>
    </row>
    <row r="3196" spans="1:19" x14ac:dyDescent="0.25">
      <c r="A3196" s="25">
        <f t="shared" si="547"/>
        <v>108</v>
      </c>
      <c r="B3196" s="25">
        <f t="shared" si="548"/>
        <v>0</v>
      </c>
      <c r="C3196" s="26">
        <f t="shared" si="549"/>
        <v>3194</v>
      </c>
      <c r="D3196" s="26">
        <f t="shared" si="541"/>
        <v>2</v>
      </c>
      <c r="E3196" s="26">
        <f t="shared" si="550"/>
        <v>152</v>
      </c>
      <c r="F3196" s="25" t="e">
        <f>INDEX('Boundary Condition Wizard'!$C$29:$BK$89,E3196+1,D3196+1)</f>
        <v>#REF!</v>
      </c>
      <c r="G3196" s="25" t="str">
        <f t="shared" si="542"/>
        <v/>
      </c>
      <c r="H3196" s="25" t="str">
        <f t="shared" si="551"/>
        <v/>
      </c>
      <c r="L3196" s="25">
        <v>3195</v>
      </c>
      <c r="N3196" s="25" t="str">
        <f t="shared" si="543"/>
        <v/>
      </c>
      <c r="O3196" s="25" t="str">
        <f t="shared" si="544"/>
        <v/>
      </c>
      <c r="R3196" s="25" t="str">
        <f t="shared" si="545"/>
        <v/>
      </c>
      <c r="S3196" s="25" t="str">
        <f t="shared" si="546"/>
        <v/>
      </c>
    </row>
    <row r="3197" spans="1:19" x14ac:dyDescent="0.25">
      <c r="A3197" s="25">
        <f t="shared" si="547"/>
        <v>108</v>
      </c>
      <c r="B3197" s="25">
        <f t="shared" si="548"/>
        <v>0</v>
      </c>
      <c r="C3197" s="26">
        <f t="shared" si="549"/>
        <v>3195</v>
      </c>
      <c r="D3197" s="26">
        <f t="shared" si="541"/>
        <v>3</v>
      </c>
      <c r="E3197" s="26">
        <f t="shared" si="550"/>
        <v>152</v>
      </c>
      <c r="F3197" s="25" t="e">
        <f>INDEX('Boundary Condition Wizard'!$C$29:$BK$89,E3197+1,D3197+1)</f>
        <v>#REF!</v>
      </c>
      <c r="G3197" s="25" t="str">
        <f t="shared" si="542"/>
        <v/>
      </c>
      <c r="H3197" s="25" t="str">
        <f t="shared" si="551"/>
        <v/>
      </c>
      <c r="L3197" s="25">
        <v>3196</v>
      </c>
      <c r="N3197" s="25" t="str">
        <f t="shared" si="543"/>
        <v/>
      </c>
      <c r="O3197" s="25" t="str">
        <f t="shared" si="544"/>
        <v/>
      </c>
      <c r="R3197" s="25" t="str">
        <f t="shared" si="545"/>
        <v/>
      </c>
      <c r="S3197" s="25" t="str">
        <f t="shared" si="546"/>
        <v/>
      </c>
    </row>
    <row r="3198" spans="1:19" x14ac:dyDescent="0.25">
      <c r="A3198" s="25">
        <f t="shared" si="547"/>
        <v>108</v>
      </c>
      <c r="B3198" s="25">
        <f t="shared" si="548"/>
        <v>0</v>
      </c>
      <c r="C3198" s="26">
        <f t="shared" si="549"/>
        <v>3196</v>
      </c>
      <c r="D3198" s="26">
        <f t="shared" si="541"/>
        <v>4</v>
      </c>
      <c r="E3198" s="26">
        <f t="shared" si="550"/>
        <v>152</v>
      </c>
      <c r="F3198" s="25" t="e">
        <f>INDEX('Boundary Condition Wizard'!$C$29:$BK$89,E3198+1,D3198+1)</f>
        <v>#REF!</v>
      </c>
      <c r="G3198" s="25" t="str">
        <f t="shared" si="542"/>
        <v/>
      </c>
      <c r="H3198" s="25" t="str">
        <f t="shared" si="551"/>
        <v/>
      </c>
      <c r="L3198" s="25">
        <v>3197</v>
      </c>
      <c r="N3198" s="25" t="str">
        <f t="shared" si="543"/>
        <v/>
      </c>
      <c r="O3198" s="25" t="str">
        <f t="shared" si="544"/>
        <v/>
      </c>
      <c r="R3198" s="25" t="str">
        <f t="shared" si="545"/>
        <v/>
      </c>
      <c r="S3198" s="25" t="str">
        <f t="shared" si="546"/>
        <v/>
      </c>
    </row>
    <row r="3199" spans="1:19" x14ac:dyDescent="0.25">
      <c r="A3199" s="25">
        <f t="shared" si="547"/>
        <v>108</v>
      </c>
      <c r="B3199" s="25">
        <f t="shared" si="548"/>
        <v>0</v>
      </c>
      <c r="C3199" s="26">
        <f t="shared" si="549"/>
        <v>3197</v>
      </c>
      <c r="D3199" s="26">
        <f t="shared" si="541"/>
        <v>5</v>
      </c>
      <c r="E3199" s="26">
        <f t="shared" si="550"/>
        <v>152</v>
      </c>
      <c r="F3199" s="25" t="e">
        <f>INDEX('Boundary Condition Wizard'!$C$29:$BK$89,E3199+1,D3199+1)</f>
        <v>#REF!</v>
      </c>
      <c r="G3199" s="25" t="str">
        <f t="shared" si="542"/>
        <v/>
      </c>
      <c r="H3199" s="25" t="str">
        <f t="shared" si="551"/>
        <v/>
      </c>
      <c r="L3199" s="25">
        <v>3198</v>
      </c>
      <c r="N3199" s="25" t="str">
        <f t="shared" si="543"/>
        <v/>
      </c>
      <c r="O3199" s="25" t="str">
        <f t="shared" si="544"/>
        <v/>
      </c>
      <c r="R3199" s="25" t="str">
        <f t="shared" si="545"/>
        <v/>
      </c>
      <c r="S3199" s="25" t="str">
        <f t="shared" si="546"/>
        <v/>
      </c>
    </row>
    <row r="3200" spans="1:19" x14ac:dyDescent="0.25">
      <c r="A3200" s="25">
        <f t="shared" si="547"/>
        <v>108</v>
      </c>
      <c r="B3200" s="25">
        <f t="shared" si="548"/>
        <v>0</v>
      </c>
      <c r="C3200" s="26">
        <f t="shared" si="549"/>
        <v>3198</v>
      </c>
      <c r="D3200" s="26">
        <f t="shared" si="541"/>
        <v>6</v>
      </c>
      <c r="E3200" s="26">
        <f t="shared" si="550"/>
        <v>152</v>
      </c>
      <c r="F3200" s="25" t="e">
        <f>INDEX('Boundary Condition Wizard'!$C$29:$BK$89,E3200+1,D3200+1)</f>
        <v>#REF!</v>
      </c>
      <c r="G3200" s="25" t="str">
        <f t="shared" si="542"/>
        <v/>
      </c>
      <c r="H3200" s="25" t="str">
        <f t="shared" si="551"/>
        <v/>
      </c>
      <c r="L3200" s="25">
        <v>3199</v>
      </c>
      <c r="N3200" s="25" t="str">
        <f t="shared" si="543"/>
        <v/>
      </c>
      <c r="O3200" s="25" t="str">
        <f t="shared" si="544"/>
        <v/>
      </c>
      <c r="R3200" s="25" t="str">
        <f t="shared" si="545"/>
        <v/>
      </c>
      <c r="S3200" s="25" t="str">
        <f t="shared" si="546"/>
        <v/>
      </c>
    </row>
    <row r="3201" spans="1:19" x14ac:dyDescent="0.25">
      <c r="A3201" s="25">
        <f t="shared" si="547"/>
        <v>108</v>
      </c>
      <c r="B3201" s="25">
        <f t="shared" si="548"/>
        <v>0</v>
      </c>
      <c r="C3201" s="26">
        <f t="shared" si="549"/>
        <v>3199</v>
      </c>
      <c r="D3201" s="26">
        <f t="shared" si="541"/>
        <v>7</v>
      </c>
      <c r="E3201" s="26">
        <f t="shared" si="550"/>
        <v>152</v>
      </c>
      <c r="F3201" s="25" t="e">
        <f>INDEX('Boundary Condition Wizard'!$C$29:$BK$89,E3201+1,D3201+1)</f>
        <v>#REF!</v>
      </c>
      <c r="G3201" s="25" t="str">
        <f t="shared" si="542"/>
        <v/>
      </c>
      <c r="H3201" s="25" t="str">
        <f t="shared" si="551"/>
        <v/>
      </c>
      <c r="L3201" s="25">
        <v>3200</v>
      </c>
      <c r="N3201" s="25" t="str">
        <f t="shared" si="543"/>
        <v/>
      </c>
      <c r="O3201" s="25" t="str">
        <f t="shared" si="544"/>
        <v/>
      </c>
      <c r="R3201" s="25" t="str">
        <f t="shared" si="545"/>
        <v/>
      </c>
      <c r="S3201" s="25" t="str">
        <f t="shared" si="546"/>
        <v/>
      </c>
    </row>
    <row r="3202" spans="1:19" x14ac:dyDescent="0.25">
      <c r="A3202" s="25">
        <f t="shared" si="547"/>
        <v>108</v>
      </c>
      <c r="B3202" s="25">
        <f t="shared" si="548"/>
        <v>0</v>
      </c>
      <c r="C3202" s="26">
        <f t="shared" si="549"/>
        <v>3200</v>
      </c>
      <c r="D3202" s="26">
        <f t="shared" si="541"/>
        <v>8</v>
      </c>
      <c r="E3202" s="26">
        <f t="shared" si="550"/>
        <v>152</v>
      </c>
      <c r="F3202" s="25" t="e">
        <f>INDEX('Boundary Condition Wizard'!$C$29:$BK$89,E3202+1,D3202+1)</f>
        <v>#REF!</v>
      </c>
      <c r="G3202" s="25" t="str">
        <f t="shared" si="542"/>
        <v/>
      </c>
      <c r="H3202" s="25" t="str">
        <f t="shared" si="551"/>
        <v/>
      </c>
      <c r="L3202" s="25">
        <v>3201</v>
      </c>
      <c r="N3202" s="25" t="str">
        <f t="shared" si="543"/>
        <v/>
      </c>
      <c r="O3202" s="25" t="str">
        <f t="shared" si="544"/>
        <v/>
      </c>
      <c r="R3202" s="25" t="str">
        <f t="shared" si="545"/>
        <v/>
      </c>
      <c r="S3202" s="25" t="str">
        <f t="shared" si="546"/>
        <v/>
      </c>
    </row>
    <row r="3203" spans="1:19" x14ac:dyDescent="0.25">
      <c r="A3203" s="25">
        <f t="shared" si="547"/>
        <v>108</v>
      </c>
      <c r="B3203" s="25">
        <f t="shared" si="548"/>
        <v>0</v>
      </c>
      <c r="C3203" s="26">
        <f t="shared" si="549"/>
        <v>3201</v>
      </c>
      <c r="D3203" s="26">
        <f t="shared" ref="D3203:D3266" si="552">C3203-TRUNC(C3203/num_x,0)*num_x</f>
        <v>9</v>
      </c>
      <c r="E3203" s="26">
        <f t="shared" si="550"/>
        <v>152</v>
      </c>
      <c r="F3203" s="25" t="e">
        <f>INDEX('Boundary Condition Wizard'!$C$29:$BK$89,E3203+1,D3203+1)</f>
        <v>#REF!</v>
      </c>
      <c r="G3203" s="25" t="str">
        <f t="shared" ref="G3203:G3266" si="553">IF(ISTEXT(F3203),LEFT(F3203,1),"")</f>
        <v/>
      </c>
      <c r="H3203" s="25" t="str">
        <f t="shared" si="551"/>
        <v/>
      </c>
      <c r="L3203" s="25">
        <v>3202</v>
      </c>
      <c r="N3203" s="25" t="str">
        <f t="shared" ref="N3203:N3266" si="554">IF(L3203&lt;=$N$1,VLOOKUP(L3203,$A$2:$H$3742,3,FALSE),"")</f>
        <v/>
      </c>
      <c r="O3203" s="25" t="str">
        <f t="shared" ref="O3203:O3266" si="555">IF(L3203&lt;=$N$1,VLOOKUP(L3203,$A$2:$H$3742,8,FALSE),"")</f>
        <v/>
      </c>
      <c r="R3203" s="25" t="str">
        <f t="shared" ref="R3203:R3266" si="556">IF(L3203&lt;=$R$1,VLOOKUP(L3203,$B$2:$H$3742,2,FALSE),"")</f>
        <v/>
      </c>
      <c r="S3203" s="25" t="str">
        <f t="shared" ref="S3203:S3266" si="557">IF(L3203&lt;=$R$1,VLOOKUP(L3203,$B$2:$H$3742,7,FALSE),"")</f>
        <v/>
      </c>
    </row>
    <row r="3204" spans="1:19" x14ac:dyDescent="0.25">
      <c r="A3204" s="25">
        <f t="shared" ref="A3204:A3267" si="558">IF(G3204="D",1+A3203,A3203)</f>
        <v>108</v>
      </c>
      <c r="B3204" s="25">
        <f t="shared" ref="B3204:B3267" si="559">IF(G3204="N",1+B3203,B3203)</f>
        <v>0</v>
      </c>
      <c r="C3204" s="26">
        <f t="shared" ref="C3204:C3267" si="560">1+C3203</f>
        <v>3202</v>
      </c>
      <c r="D3204" s="26">
        <f t="shared" si="552"/>
        <v>10</v>
      </c>
      <c r="E3204" s="26">
        <f t="shared" ref="E3204:E3267" si="561">TRUNC(C3204/num_x)</f>
        <v>152</v>
      </c>
      <c r="F3204" s="25" t="e">
        <f>INDEX('Boundary Condition Wizard'!$C$29:$BK$89,E3204+1,D3204+1)</f>
        <v>#REF!</v>
      </c>
      <c r="G3204" s="25" t="str">
        <f t="shared" si="553"/>
        <v/>
      </c>
      <c r="H3204" s="25" t="str">
        <f t="shared" ref="H3204:H3267" si="562">IF(ISTEXT(F3204),VALUE(RIGHT(F3204,LEN(F3204)-1)),"")</f>
        <v/>
      </c>
      <c r="L3204" s="25">
        <v>3203</v>
      </c>
      <c r="N3204" s="25" t="str">
        <f t="shared" si="554"/>
        <v/>
      </c>
      <c r="O3204" s="25" t="str">
        <f t="shared" si="555"/>
        <v/>
      </c>
      <c r="R3204" s="25" t="str">
        <f t="shared" si="556"/>
        <v/>
      </c>
      <c r="S3204" s="25" t="str">
        <f t="shared" si="557"/>
        <v/>
      </c>
    </row>
    <row r="3205" spans="1:19" x14ac:dyDescent="0.25">
      <c r="A3205" s="25">
        <f t="shared" si="558"/>
        <v>108</v>
      </c>
      <c r="B3205" s="25">
        <f t="shared" si="559"/>
        <v>0</v>
      </c>
      <c r="C3205" s="26">
        <f t="shared" si="560"/>
        <v>3203</v>
      </c>
      <c r="D3205" s="26">
        <f t="shared" si="552"/>
        <v>11</v>
      </c>
      <c r="E3205" s="26">
        <f t="shared" si="561"/>
        <v>152</v>
      </c>
      <c r="F3205" s="25" t="e">
        <f>INDEX('Boundary Condition Wizard'!$C$29:$BK$89,E3205+1,D3205+1)</f>
        <v>#REF!</v>
      </c>
      <c r="G3205" s="25" t="str">
        <f t="shared" si="553"/>
        <v/>
      </c>
      <c r="H3205" s="25" t="str">
        <f t="shared" si="562"/>
        <v/>
      </c>
      <c r="L3205" s="25">
        <v>3204</v>
      </c>
      <c r="N3205" s="25" t="str">
        <f t="shared" si="554"/>
        <v/>
      </c>
      <c r="O3205" s="25" t="str">
        <f t="shared" si="555"/>
        <v/>
      </c>
      <c r="R3205" s="25" t="str">
        <f t="shared" si="556"/>
        <v/>
      </c>
      <c r="S3205" s="25" t="str">
        <f t="shared" si="557"/>
        <v/>
      </c>
    </row>
    <row r="3206" spans="1:19" x14ac:dyDescent="0.25">
      <c r="A3206" s="25">
        <f t="shared" si="558"/>
        <v>108</v>
      </c>
      <c r="B3206" s="25">
        <f t="shared" si="559"/>
        <v>0</v>
      </c>
      <c r="C3206" s="26">
        <f t="shared" si="560"/>
        <v>3204</v>
      </c>
      <c r="D3206" s="26">
        <f t="shared" si="552"/>
        <v>12</v>
      </c>
      <c r="E3206" s="26">
        <f t="shared" si="561"/>
        <v>152</v>
      </c>
      <c r="F3206" s="25" t="e">
        <f>INDEX('Boundary Condition Wizard'!$C$29:$BK$89,E3206+1,D3206+1)</f>
        <v>#REF!</v>
      </c>
      <c r="G3206" s="25" t="str">
        <f t="shared" si="553"/>
        <v/>
      </c>
      <c r="H3206" s="25" t="str">
        <f t="shared" si="562"/>
        <v/>
      </c>
      <c r="L3206" s="25">
        <v>3205</v>
      </c>
      <c r="N3206" s="25" t="str">
        <f t="shared" si="554"/>
        <v/>
      </c>
      <c r="O3206" s="25" t="str">
        <f t="shared" si="555"/>
        <v/>
      </c>
      <c r="R3206" s="25" t="str">
        <f t="shared" si="556"/>
        <v/>
      </c>
      <c r="S3206" s="25" t="str">
        <f t="shared" si="557"/>
        <v/>
      </c>
    </row>
    <row r="3207" spans="1:19" x14ac:dyDescent="0.25">
      <c r="A3207" s="25">
        <f t="shared" si="558"/>
        <v>108</v>
      </c>
      <c r="B3207" s="25">
        <f t="shared" si="559"/>
        <v>0</v>
      </c>
      <c r="C3207" s="26">
        <f t="shared" si="560"/>
        <v>3205</v>
      </c>
      <c r="D3207" s="26">
        <f t="shared" si="552"/>
        <v>13</v>
      </c>
      <c r="E3207" s="26">
        <f t="shared" si="561"/>
        <v>152</v>
      </c>
      <c r="F3207" s="25" t="e">
        <f>INDEX('Boundary Condition Wizard'!$C$29:$BK$89,E3207+1,D3207+1)</f>
        <v>#REF!</v>
      </c>
      <c r="G3207" s="25" t="str">
        <f t="shared" si="553"/>
        <v/>
      </c>
      <c r="H3207" s="25" t="str">
        <f t="shared" si="562"/>
        <v/>
      </c>
      <c r="L3207" s="25">
        <v>3206</v>
      </c>
      <c r="N3207" s="25" t="str">
        <f t="shared" si="554"/>
        <v/>
      </c>
      <c r="O3207" s="25" t="str">
        <f t="shared" si="555"/>
        <v/>
      </c>
      <c r="R3207" s="25" t="str">
        <f t="shared" si="556"/>
        <v/>
      </c>
      <c r="S3207" s="25" t="str">
        <f t="shared" si="557"/>
        <v/>
      </c>
    </row>
    <row r="3208" spans="1:19" x14ac:dyDescent="0.25">
      <c r="A3208" s="25">
        <f t="shared" si="558"/>
        <v>108</v>
      </c>
      <c r="B3208" s="25">
        <f t="shared" si="559"/>
        <v>0</v>
      </c>
      <c r="C3208" s="26">
        <f t="shared" si="560"/>
        <v>3206</v>
      </c>
      <c r="D3208" s="26">
        <f t="shared" si="552"/>
        <v>14</v>
      </c>
      <c r="E3208" s="26">
        <f t="shared" si="561"/>
        <v>152</v>
      </c>
      <c r="F3208" s="25" t="e">
        <f>INDEX('Boundary Condition Wizard'!$C$29:$BK$89,E3208+1,D3208+1)</f>
        <v>#REF!</v>
      </c>
      <c r="G3208" s="25" t="str">
        <f t="shared" si="553"/>
        <v/>
      </c>
      <c r="H3208" s="25" t="str">
        <f t="shared" si="562"/>
        <v/>
      </c>
      <c r="L3208" s="25">
        <v>3207</v>
      </c>
      <c r="N3208" s="25" t="str">
        <f t="shared" si="554"/>
        <v/>
      </c>
      <c r="O3208" s="25" t="str">
        <f t="shared" si="555"/>
        <v/>
      </c>
      <c r="R3208" s="25" t="str">
        <f t="shared" si="556"/>
        <v/>
      </c>
      <c r="S3208" s="25" t="str">
        <f t="shared" si="557"/>
        <v/>
      </c>
    </row>
    <row r="3209" spans="1:19" x14ac:dyDescent="0.25">
      <c r="A3209" s="25">
        <f t="shared" si="558"/>
        <v>108</v>
      </c>
      <c r="B3209" s="25">
        <f t="shared" si="559"/>
        <v>0</v>
      </c>
      <c r="C3209" s="26">
        <f t="shared" si="560"/>
        <v>3207</v>
      </c>
      <c r="D3209" s="26">
        <f t="shared" si="552"/>
        <v>15</v>
      </c>
      <c r="E3209" s="26">
        <f t="shared" si="561"/>
        <v>152</v>
      </c>
      <c r="F3209" s="25" t="e">
        <f>INDEX('Boundary Condition Wizard'!$C$29:$BK$89,E3209+1,D3209+1)</f>
        <v>#REF!</v>
      </c>
      <c r="G3209" s="25" t="str">
        <f t="shared" si="553"/>
        <v/>
      </c>
      <c r="H3209" s="25" t="str">
        <f t="shared" si="562"/>
        <v/>
      </c>
      <c r="L3209" s="25">
        <v>3208</v>
      </c>
      <c r="N3209" s="25" t="str">
        <f t="shared" si="554"/>
        <v/>
      </c>
      <c r="O3209" s="25" t="str">
        <f t="shared" si="555"/>
        <v/>
      </c>
      <c r="R3209" s="25" t="str">
        <f t="shared" si="556"/>
        <v/>
      </c>
      <c r="S3209" s="25" t="str">
        <f t="shared" si="557"/>
        <v/>
      </c>
    </row>
    <row r="3210" spans="1:19" x14ac:dyDescent="0.25">
      <c r="A3210" s="25">
        <f t="shared" si="558"/>
        <v>108</v>
      </c>
      <c r="B3210" s="25">
        <f t="shared" si="559"/>
        <v>0</v>
      </c>
      <c r="C3210" s="26">
        <f t="shared" si="560"/>
        <v>3208</v>
      </c>
      <c r="D3210" s="26">
        <f t="shared" si="552"/>
        <v>16</v>
      </c>
      <c r="E3210" s="26">
        <f t="shared" si="561"/>
        <v>152</v>
      </c>
      <c r="F3210" s="25" t="e">
        <f>INDEX('Boundary Condition Wizard'!$C$29:$BK$89,E3210+1,D3210+1)</f>
        <v>#REF!</v>
      </c>
      <c r="G3210" s="25" t="str">
        <f t="shared" si="553"/>
        <v/>
      </c>
      <c r="H3210" s="25" t="str">
        <f t="shared" si="562"/>
        <v/>
      </c>
      <c r="L3210" s="25">
        <v>3209</v>
      </c>
      <c r="N3210" s="25" t="str">
        <f t="shared" si="554"/>
        <v/>
      </c>
      <c r="O3210" s="25" t="str">
        <f t="shared" si="555"/>
        <v/>
      </c>
      <c r="R3210" s="25" t="str">
        <f t="shared" si="556"/>
        <v/>
      </c>
      <c r="S3210" s="25" t="str">
        <f t="shared" si="557"/>
        <v/>
      </c>
    </row>
    <row r="3211" spans="1:19" x14ac:dyDescent="0.25">
      <c r="A3211" s="25">
        <f t="shared" si="558"/>
        <v>108</v>
      </c>
      <c r="B3211" s="25">
        <f t="shared" si="559"/>
        <v>0</v>
      </c>
      <c r="C3211" s="26">
        <f t="shared" si="560"/>
        <v>3209</v>
      </c>
      <c r="D3211" s="26">
        <f t="shared" si="552"/>
        <v>17</v>
      </c>
      <c r="E3211" s="26">
        <f t="shared" si="561"/>
        <v>152</v>
      </c>
      <c r="F3211" s="25" t="e">
        <f>INDEX('Boundary Condition Wizard'!$C$29:$BK$89,E3211+1,D3211+1)</f>
        <v>#REF!</v>
      </c>
      <c r="G3211" s="25" t="str">
        <f t="shared" si="553"/>
        <v/>
      </c>
      <c r="H3211" s="25" t="str">
        <f t="shared" si="562"/>
        <v/>
      </c>
      <c r="L3211" s="25">
        <v>3210</v>
      </c>
      <c r="N3211" s="25" t="str">
        <f t="shared" si="554"/>
        <v/>
      </c>
      <c r="O3211" s="25" t="str">
        <f t="shared" si="555"/>
        <v/>
      </c>
      <c r="R3211" s="25" t="str">
        <f t="shared" si="556"/>
        <v/>
      </c>
      <c r="S3211" s="25" t="str">
        <f t="shared" si="557"/>
        <v/>
      </c>
    </row>
    <row r="3212" spans="1:19" x14ac:dyDescent="0.25">
      <c r="A3212" s="25">
        <f t="shared" si="558"/>
        <v>108</v>
      </c>
      <c r="B3212" s="25">
        <f t="shared" si="559"/>
        <v>0</v>
      </c>
      <c r="C3212" s="26">
        <f t="shared" si="560"/>
        <v>3210</v>
      </c>
      <c r="D3212" s="26">
        <f t="shared" si="552"/>
        <v>18</v>
      </c>
      <c r="E3212" s="26">
        <f t="shared" si="561"/>
        <v>152</v>
      </c>
      <c r="F3212" s="25" t="e">
        <f>INDEX('Boundary Condition Wizard'!$C$29:$BK$89,E3212+1,D3212+1)</f>
        <v>#REF!</v>
      </c>
      <c r="G3212" s="25" t="str">
        <f t="shared" si="553"/>
        <v/>
      </c>
      <c r="H3212" s="25" t="str">
        <f t="shared" si="562"/>
        <v/>
      </c>
      <c r="L3212" s="25">
        <v>3211</v>
      </c>
      <c r="N3212" s="25" t="str">
        <f t="shared" si="554"/>
        <v/>
      </c>
      <c r="O3212" s="25" t="str">
        <f t="shared" si="555"/>
        <v/>
      </c>
      <c r="R3212" s="25" t="str">
        <f t="shared" si="556"/>
        <v/>
      </c>
      <c r="S3212" s="25" t="str">
        <f t="shared" si="557"/>
        <v/>
      </c>
    </row>
    <row r="3213" spans="1:19" x14ac:dyDescent="0.25">
      <c r="A3213" s="25">
        <f t="shared" si="558"/>
        <v>108</v>
      </c>
      <c r="B3213" s="25">
        <f t="shared" si="559"/>
        <v>0</v>
      </c>
      <c r="C3213" s="26">
        <f t="shared" si="560"/>
        <v>3211</v>
      </c>
      <c r="D3213" s="26">
        <f t="shared" si="552"/>
        <v>19</v>
      </c>
      <c r="E3213" s="26">
        <f t="shared" si="561"/>
        <v>152</v>
      </c>
      <c r="F3213" s="25" t="e">
        <f>INDEX('Boundary Condition Wizard'!$C$29:$BK$89,E3213+1,D3213+1)</f>
        <v>#REF!</v>
      </c>
      <c r="G3213" s="25" t="str">
        <f t="shared" si="553"/>
        <v/>
      </c>
      <c r="H3213" s="25" t="str">
        <f t="shared" si="562"/>
        <v/>
      </c>
      <c r="L3213" s="25">
        <v>3212</v>
      </c>
      <c r="N3213" s="25" t="str">
        <f t="shared" si="554"/>
        <v/>
      </c>
      <c r="O3213" s="25" t="str">
        <f t="shared" si="555"/>
        <v/>
      </c>
      <c r="R3213" s="25" t="str">
        <f t="shared" si="556"/>
        <v/>
      </c>
      <c r="S3213" s="25" t="str">
        <f t="shared" si="557"/>
        <v/>
      </c>
    </row>
    <row r="3214" spans="1:19" x14ac:dyDescent="0.25">
      <c r="A3214" s="25">
        <f t="shared" si="558"/>
        <v>108</v>
      </c>
      <c r="B3214" s="25">
        <f t="shared" si="559"/>
        <v>0</v>
      </c>
      <c r="C3214" s="26">
        <f t="shared" si="560"/>
        <v>3212</v>
      </c>
      <c r="D3214" s="26">
        <f t="shared" si="552"/>
        <v>20</v>
      </c>
      <c r="E3214" s="26">
        <f t="shared" si="561"/>
        <v>152</v>
      </c>
      <c r="F3214" s="25" t="e">
        <f>INDEX('Boundary Condition Wizard'!$C$29:$BK$89,E3214+1,D3214+1)</f>
        <v>#REF!</v>
      </c>
      <c r="G3214" s="25" t="str">
        <f t="shared" si="553"/>
        <v/>
      </c>
      <c r="H3214" s="25" t="str">
        <f t="shared" si="562"/>
        <v/>
      </c>
      <c r="L3214" s="25">
        <v>3213</v>
      </c>
      <c r="N3214" s="25" t="str">
        <f t="shared" si="554"/>
        <v/>
      </c>
      <c r="O3214" s="25" t="str">
        <f t="shared" si="555"/>
        <v/>
      </c>
      <c r="R3214" s="25" t="str">
        <f t="shared" si="556"/>
        <v/>
      </c>
      <c r="S3214" s="25" t="str">
        <f t="shared" si="557"/>
        <v/>
      </c>
    </row>
    <row r="3215" spans="1:19" x14ac:dyDescent="0.25">
      <c r="A3215" s="25">
        <f t="shared" si="558"/>
        <v>108</v>
      </c>
      <c r="B3215" s="25">
        <f t="shared" si="559"/>
        <v>0</v>
      </c>
      <c r="C3215" s="26">
        <f t="shared" si="560"/>
        <v>3213</v>
      </c>
      <c r="D3215" s="26">
        <f t="shared" si="552"/>
        <v>0</v>
      </c>
      <c r="E3215" s="26">
        <f t="shared" si="561"/>
        <v>153</v>
      </c>
      <c r="F3215" s="25" t="e">
        <f>INDEX('Boundary Condition Wizard'!$C$29:$BK$89,E3215+1,D3215+1)</f>
        <v>#REF!</v>
      </c>
      <c r="G3215" s="25" t="str">
        <f t="shared" si="553"/>
        <v/>
      </c>
      <c r="H3215" s="25" t="str">
        <f t="shared" si="562"/>
        <v/>
      </c>
      <c r="L3215" s="25">
        <v>3214</v>
      </c>
      <c r="N3215" s="25" t="str">
        <f t="shared" si="554"/>
        <v/>
      </c>
      <c r="O3215" s="25" t="str">
        <f t="shared" si="555"/>
        <v/>
      </c>
      <c r="R3215" s="25" t="str">
        <f t="shared" si="556"/>
        <v/>
      </c>
      <c r="S3215" s="25" t="str">
        <f t="shared" si="557"/>
        <v/>
      </c>
    </row>
    <row r="3216" spans="1:19" x14ac:dyDescent="0.25">
      <c r="A3216" s="25">
        <f t="shared" si="558"/>
        <v>108</v>
      </c>
      <c r="B3216" s="25">
        <f t="shared" si="559"/>
        <v>0</v>
      </c>
      <c r="C3216" s="26">
        <f t="shared" si="560"/>
        <v>3214</v>
      </c>
      <c r="D3216" s="26">
        <f t="shared" si="552"/>
        <v>1</v>
      </c>
      <c r="E3216" s="26">
        <f t="shared" si="561"/>
        <v>153</v>
      </c>
      <c r="F3216" s="25" t="e">
        <f>INDEX('Boundary Condition Wizard'!$C$29:$BK$89,E3216+1,D3216+1)</f>
        <v>#REF!</v>
      </c>
      <c r="G3216" s="25" t="str">
        <f t="shared" si="553"/>
        <v/>
      </c>
      <c r="H3216" s="25" t="str">
        <f t="shared" si="562"/>
        <v/>
      </c>
      <c r="L3216" s="25">
        <v>3215</v>
      </c>
      <c r="N3216" s="25" t="str">
        <f t="shared" si="554"/>
        <v/>
      </c>
      <c r="O3216" s="25" t="str">
        <f t="shared" si="555"/>
        <v/>
      </c>
      <c r="R3216" s="25" t="str">
        <f t="shared" si="556"/>
        <v/>
      </c>
      <c r="S3216" s="25" t="str">
        <f t="shared" si="557"/>
        <v/>
      </c>
    </row>
    <row r="3217" spans="1:19" x14ac:dyDescent="0.25">
      <c r="A3217" s="25">
        <f t="shared" si="558"/>
        <v>108</v>
      </c>
      <c r="B3217" s="25">
        <f t="shared" si="559"/>
        <v>0</v>
      </c>
      <c r="C3217" s="26">
        <f t="shared" si="560"/>
        <v>3215</v>
      </c>
      <c r="D3217" s="26">
        <f t="shared" si="552"/>
        <v>2</v>
      </c>
      <c r="E3217" s="26">
        <f t="shared" si="561"/>
        <v>153</v>
      </c>
      <c r="F3217" s="25" t="e">
        <f>INDEX('Boundary Condition Wizard'!$C$29:$BK$89,E3217+1,D3217+1)</f>
        <v>#REF!</v>
      </c>
      <c r="G3217" s="25" t="str">
        <f t="shared" si="553"/>
        <v/>
      </c>
      <c r="H3217" s="25" t="str">
        <f t="shared" si="562"/>
        <v/>
      </c>
      <c r="L3217" s="25">
        <v>3216</v>
      </c>
      <c r="N3217" s="25" t="str">
        <f t="shared" si="554"/>
        <v/>
      </c>
      <c r="O3217" s="25" t="str">
        <f t="shared" si="555"/>
        <v/>
      </c>
      <c r="R3217" s="25" t="str">
        <f t="shared" si="556"/>
        <v/>
      </c>
      <c r="S3217" s="25" t="str">
        <f t="shared" si="557"/>
        <v/>
      </c>
    </row>
    <row r="3218" spans="1:19" x14ac:dyDescent="0.25">
      <c r="A3218" s="25">
        <f t="shared" si="558"/>
        <v>108</v>
      </c>
      <c r="B3218" s="25">
        <f t="shared" si="559"/>
        <v>0</v>
      </c>
      <c r="C3218" s="26">
        <f t="shared" si="560"/>
        <v>3216</v>
      </c>
      <c r="D3218" s="26">
        <f t="shared" si="552"/>
        <v>3</v>
      </c>
      <c r="E3218" s="26">
        <f t="shared" si="561"/>
        <v>153</v>
      </c>
      <c r="F3218" s="25" t="e">
        <f>INDEX('Boundary Condition Wizard'!$C$29:$BK$89,E3218+1,D3218+1)</f>
        <v>#REF!</v>
      </c>
      <c r="G3218" s="25" t="str">
        <f t="shared" si="553"/>
        <v/>
      </c>
      <c r="H3218" s="25" t="str">
        <f t="shared" si="562"/>
        <v/>
      </c>
      <c r="L3218" s="25">
        <v>3217</v>
      </c>
      <c r="N3218" s="25" t="str">
        <f t="shared" si="554"/>
        <v/>
      </c>
      <c r="O3218" s="25" t="str">
        <f t="shared" si="555"/>
        <v/>
      </c>
      <c r="R3218" s="25" t="str">
        <f t="shared" si="556"/>
        <v/>
      </c>
      <c r="S3218" s="25" t="str">
        <f t="shared" si="557"/>
        <v/>
      </c>
    </row>
    <row r="3219" spans="1:19" x14ac:dyDescent="0.25">
      <c r="A3219" s="25">
        <f t="shared" si="558"/>
        <v>108</v>
      </c>
      <c r="B3219" s="25">
        <f t="shared" si="559"/>
        <v>0</v>
      </c>
      <c r="C3219" s="26">
        <f t="shared" si="560"/>
        <v>3217</v>
      </c>
      <c r="D3219" s="26">
        <f t="shared" si="552"/>
        <v>4</v>
      </c>
      <c r="E3219" s="26">
        <f t="shared" si="561"/>
        <v>153</v>
      </c>
      <c r="F3219" s="25" t="e">
        <f>INDEX('Boundary Condition Wizard'!$C$29:$BK$89,E3219+1,D3219+1)</f>
        <v>#REF!</v>
      </c>
      <c r="G3219" s="25" t="str">
        <f t="shared" si="553"/>
        <v/>
      </c>
      <c r="H3219" s="25" t="str">
        <f t="shared" si="562"/>
        <v/>
      </c>
      <c r="L3219" s="25">
        <v>3218</v>
      </c>
      <c r="N3219" s="25" t="str">
        <f t="shared" si="554"/>
        <v/>
      </c>
      <c r="O3219" s="25" t="str">
        <f t="shared" si="555"/>
        <v/>
      </c>
      <c r="R3219" s="25" t="str">
        <f t="shared" si="556"/>
        <v/>
      </c>
      <c r="S3219" s="25" t="str">
        <f t="shared" si="557"/>
        <v/>
      </c>
    </row>
    <row r="3220" spans="1:19" x14ac:dyDescent="0.25">
      <c r="A3220" s="25">
        <f t="shared" si="558"/>
        <v>108</v>
      </c>
      <c r="B3220" s="25">
        <f t="shared" si="559"/>
        <v>0</v>
      </c>
      <c r="C3220" s="26">
        <f t="shared" si="560"/>
        <v>3218</v>
      </c>
      <c r="D3220" s="26">
        <f t="shared" si="552"/>
        <v>5</v>
      </c>
      <c r="E3220" s="26">
        <f t="shared" si="561"/>
        <v>153</v>
      </c>
      <c r="F3220" s="25" t="e">
        <f>INDEX('Boundary Condition Wizard'!$C$29:$BK$89,E3220+1,D3220+1)</f>
        <v>#REF!</v>
      </c>
      <c r="G3220" s="25" t="str">
        <f t="shared" si="553"/>
        <v/>
      </c>
      <c r="H3220" s="25" t="str">
        <f t="shared" si="562"/>
        <v/>
      </c>
      <c r="L3220" s="25">
        <v>3219</v>
      </c>
      <c r="N3220" s="25" t="str">
        <f t="shared" si="554"/>
        <v/>
      </c>
      <c r="O3220" s="25" t="str">
        <f t="shared" si="555"/>
        <v/>
      </c>
      <c r="R3220" s="25" t="str">
        <f t="shared" si="556"/>
        <v/>
      </c>
      <c r="S3220" s="25" t="str">
        <f t="shared" si="557"/>
        <v/>
      </c>
    </row>
    <row r="3221" spans="1:19" x14ac:dyDescent="0.25">
      <c r="A3221" s="25">
        <f t="shared" si="558"/>
        <v>108</v>
      </c>
      <c r="B3221" s="25">
        <f t="shared" si="559"/>
        <v>0</v>
      </c>
      <c r="C3221" s="26">
        <f t="shared" si="560"/>
        <v>3219</v>
      </c>
      <c r="D3221" s="26">
        <f t="shared" si="552"/>
        <v>6</v>
      </c>
      <c r="E3221" s="26">
        <f t="shared" si="561"/>
        <v>153</v>
      </c>
      <c r="F3221" s="25" t="e">
        <f>INDEX('Boundary Condition Wizard'!$C$29:$BK$89,E3221+1,D3221+1)</f>
        <v>#REF!</v>
      </c>
      <c r="G3221" s="25" t="str">
        <f t="shared" si="553"/>
        <v/>
      </c>
      <c r="H3221" s="25" t="str">
        <f t="shared" si="562"/>
        <v/>
      </c>
      <c r="L3221" s="25">
        <v>3220</v>
      </c>
      <c r="N3221" s="25" t="str">
        <f t="shared" si="554"/>
        <v/>
      </c>
      <c r="O3221" s="25" t="str">
        <f t="shared" si="555"/>
        <v/>
      </c>
      <c r="R3221" s="25" t="str">
        <f t="shared" si="556"/>
        <v/>
      </c>
      <c r="S3221" s="25" t="str">
        <f t="shared" si="557"/>
        <v/>
      </c>
    </row>
    <row r="3222" spans="1:19" x14ac:dyDescent="0.25">
      <c r="A3222" s="25">
        <f t="shared" si="558"/>
        <v>108</v>
      </c>
      <c r="B3222" s="25">
        <f t="shared" si="559"/>
        <v>0</v>
      </c>
      <c r="C3222" s="26">
        <f t="shared" si="560"/>
        <v>3220</v>
      </c>
      <c r="D3222" s="26">
        <f t="shared" si="552"/>
        <v>7</v>
      </c>
      <c r="E3222" s="26">
        <f t="shared" si="561"/>
        <v>153</v>
      </c>
      <c r="F3222" s="25" t="e">
        <f>INDEX('Boundary Condition Wizard'!$C$29:$BK$89,E3222+1,D3222+1)</f>
        <v>#REF!</v>
      </c>
      <c r="G3222" s="25" t="str">
        <f t="shared" si="553"/>
        <v/>
      </c>
      <c r="H3222" s="25" t="str">
        <f t="shared" si="562"/>
        <v/>
      </c>
      <c r="L3222" s="25">
        <v>3221</v>
      </c>
      <c r="N3222" s="25" t="str">
        <f t="shared" si="554"/>
        <v/>
      </c>
      <c r="O3222" s="25" t="str">
        <f t="shared" si="555"/>
        <v/>
      </c>
      <c r="R3222" s="25" t="str">
        <f t="shared" si="556"/>
        <v/>
      </c>
      <c r="S3222" s="25" t="str">
        <f t="shared" si="557"/>
        <v/>
      </c>
    </row>
    <row r="3223" spans="1:19" x14ac:dyDescent="0.25">
      <c r="A3223" s="25">
        <f t="shared" si="558"/>
        <v>108</v>
      </c>
      <c r="B3223" s="25">
        <f t="shared" si="559"/>
        <v>0</v>
      </c>
      <c r="C3223" s="26">
        <f t="shared" si="560"/>
        <v>3221</v>
      </c>
      <c r="D3223" s="26">
        <f t="shared" si="552"/>
        <v>8</v>
      </c>
      <c r="E3223" s="26">
        <f t="shared" si="561"/>
        <v>153</v>
      </c>
      <c r="F3223" s="25" t="e">
        <f>INDEX('Boundary Condition Wizard'!$C$29:$BK$89,E3223+1,D3223+1)</f>
        <v>#REF!</v>
      </c>
      <c r="G3223" s="25" t="str">
        <f t="shared" si="553"/>
        <v/>
      </c>
      <c r="H3223" s="25" t="str">
        <f t="shared" si="562"/>
        <v/>
      </c>
      <c r="L3223" s="25">
        <v>3222</v>
      </c>
      <c r="N3223" s="25" t="str">
        <f t="shared" si="554"/>
        <v/>
      </c>
      <c r="O3223" s="25" t="str">
        <f t="shared" si="555"/>
        <v/>
      </c>
      <c r="R3223" s="25" t="str">
        <f t="shared" si="556"/>
        <v/>
      </c>
      <c r="S3223" s="25" t="str">
        <f t="shared" si="557"/>
        <v/>
      </c>
    </row>
    <row r="3224" spans="1:19" x14ac:dyDescent="0.25">
      <c r="A3224" s="25">
        <f t="shared" si="558"/>
        <v>108</v>
      </c>
      <c r="B3224" s="25">
        <f t="shared" si="559"/>
        <v>0</v>
      </c>
      <c r="C3224" s="26">
        <f t="shared" si="560"/>
        <v>3222</v>
      </c>
      <c r="D3224" s="26">
        <f t="shared" si="552"/>
        <v>9</v>
      </c>
      <c r="E3224" s="26">
        <f t="shared" si="561"/>
        <v>153</v>
      </c>
      <c r="F3224" s="25" t="e">
        <f>INDEX('Boundary Condition Wizard'!$C$29:$BK$89,E3224+1,D3224+1)</f>
        <v>#REF!</v>
      </c>
      <c r="G3224" s="25" t="str">
        <f t="shared" si="553"/>
        <v/>
      </c>
      <c r="H3224" s="25" t="str">
        <f t="shared" si="562"/>
        <v/>
      </c>
      <c r="L3224" s="25">
        <v>3223</v>
      </c>
      <c r="N3224" s="25" t="str">
        <f t="shared" si="554"/>
        <v/>
      </c>
      <c r="O3224" s="25" t="str">
        <f t="shared" si="555"/>
        <v/>
      </c>
      <c r="R3224" s="25" t="str">
        <f t="shared" si="556"/>
        <v/>
      </c>
      <c r="S3224" s="25" t="str">
        <f t="shared" si="557"/>
        <v/>
      </c>
    </row>
    <row r="3225" spans="1:19" x14ac:dyDescent="0.25">
      <c r="A3225" s="25">
        <f t="shared" si="558"/>
        <v>108</v>
      </c>
      <c r="B3225" s="25">
        <f t="shared" si="559"/>
        <v>0</v>
      </c>
      <c r="C3225" s="26">
        <f t="shared" si="560"/>
        <v>3223</v>
      </c>
      <c r="D3225" s="26">
        <f t="shared" si="552"/>
        <v>10</v>
      </c>
      <c r="E3225" s="26">
        <f t="shared" si="561"/>
        <v>153</v>
      </c>
      <c r="F3225" s="25" t="e">
        <f>INDEX('Boundary Condition Wizard'!$C$29:$BK$89,E3225+1,D3225+1)</f>
        <v>#REF!</v>
      </c>
      <c r="G3225" s="25" t="str">
        <f t="shared" si="553"/>
        <v/>
      </c>
      <c r="H3225" s="25" t="str">
        <f t="shared" si="562"/>
        <v/>
      </c>
      <c r="L3225" s="25">
        <v>3224</v>
      </c>
      <c r="N3225" s="25" t="str">
        <f t="shared" si="554"/>
        <v/>
      </c>
      <c r="O3225" s="25" t="str">
        <f t="shared" si="555"/>
        <v/>
      </c>
      <c r="R3225" s="25" t="str">
        <f t="shared" si="556"/>
        <v/>
      </c>
      <c r="S3225" s="25" t="str">
        <f t="shared" si="557"/>
        <v/>
      </c>
    </row>
    <row r="3226" spans="1:19" x14ac:dyDescent="0.25">
      <c r="A3226" s="25">
        <f t="shared" si="558"/>
        <v>108</v>
      </c>
      <c r="B3226" s="25">
        <f t="shared" si="559"/>
        <v>0</v>
      </c>
      <c r="C3226" s="26">
        <f t="shared" si="560"/>
        <v>3224</v>
      </c>
      <c r="D3226" s="26">
        <f t="shared" si="552"/>
        <v>11</v>
      </c>
      <c r="E3226" s="26">
        <f t="shared" si="561"/>
        <v>153</v>
      </c>
      <c r="F3226" s="25" t="e">
        <f>INDEX('Boundary Condition Wizard'!$C$29:$BK$89,E3226+1,D3226+1)</f>
        <v>#REF!</v>
      </c>
      <c r="G3226" s="25" t="str">
        <f t="shared" si="553"/>
        <v/>
      </c>
      <c r="H3226" s="25" t="str">
        <f t="shared" si="562"/>
        <v/>
      </c>
      <c r="L3226" s="25">
        <v>3225</v>
      </c>
      <c r="N3226" s="25" t="str">
        <f t="shared" si="554"/>
        <v/>
      </c>
      <c r="O3226" s="25" t="str">
        <f t="shared" si="555"/>
        <v/>
      </c>
      <c r="R3226" s="25" t="str">
        <f t="shared" si="556"/>
        <v/>
      </c>
      <c r="S3226" s="25" t="str">
        <f t="shared" si="557"/>
        <v/>
      </c>
    </row>
    <row r="3227" spans="1:19" x14ac:dyDescent="0.25">
      <c r="A3227" s="25">
        <f t="shared" si="558"/>
        <v>108</v>
      </c>
      <c r="B3227" s="25">
        <f t="shared" si="559"/>
        <v>0</v>
      </c>
      <c r="C3227" s="26">
        <f t="shared" si="560"/>
        <v>3225</v>
      </c>
      <c r="D3227" s="26">
        <f t="shared" si="552"/>
        <v>12</v>
      </c>
      <c r="E3227" s="26">
        <f t="shared" si="561"/>
        <v>153</v>
      </c>
      <c r="F3227" s="25" t="e">
        <f>INDEX('Boundary Condition Wizard'!$C$29:$BK$89,E3227+1,D3227+1)</f>
        <v>#REF!</v>
      </c>
      <c r="G3227" s="25" t="str">
        <f t="shared" si="553"/>
        <v/>
      </c>
      <c r="H3227" s="25" t="str">
        <f t="shared" si="562"/>
        <v/>
      </c>
      <c r="L3227" s="25">
        <v>3226</v>
      </c>
      <c r="N3227" s="25" t="str">
        <f t="shared" si="554"/>
        <v/>
      </c>
      <c r="O3227" s="25" t="str">
        <f t="shared" si="555"/>
        <v/>
      </c>
      <c r="R3227" s="25" t="str">
        <f t="shared" si="556"/>
        <v/>
      </c>
      <c r="S3227" s="25" t="str">
        <f t="shared" si="557"/>
        <v/>
      </c>
    </row>
    <row r="3228" spans="1:19" x14ac:dyDescent="0.25">
      <c r="A3228" s="25">
        <f t="shared" si="558"/>
        <v>108</v>
      </c>
      <c r="B3228" s="25">
        <f t="shared" si="559"/>
        <v>0</v>
      </c>
      <c r="C3228" s="26">
        <f t="shared" si="560"/>
        <v>3226</v>
      </c>
      <c r="D3228" s="26">
        <f t="shared" si="552"/>
        <v>13</v>
      </c>
      <c r="E3228" s="26">
        <f t="shared" si="561"/>
        <v>153</v>
      </c>
      <c r="F3228" s="25" t="e">
        <f>INDEX('Boundary Condition Wizard'!$C$29:$BK$89,E3228+1,D3228+1)</f>
        <v>#REF!</v>
      </c>
      <c r="G3228" s="25" t="str">
        <f t="shared" si="553"/>
        <v/>
      </c>
      <c r="H3228" s="25" t="str">
        <f t="shared" si="562"/>
        <v/>
      </c>
      <c r="L3228" s="25">
        <v>3227</v>
      </c>
      <c r="N3228" s="25" t="str">
        <f t="shared" si="554"/>
        <v/>
      </c>
      <c r="O3228" s="25" t="str">
        <f t="shared" si="555"/>
        <v/>
      </c>
      <c r="R3228" s="25" t="str">
        <f t="shared" si="556"/>
        <v/>
      </c>
      <c r="S3228" s="25" t="str">
        <f t="shared" si="557"/>
        <v/>
      </c>
    </row>
    <row r="3229" spans="1:19" x14ac:dyDescent="0.25">
      <c r="A3229" s="25">
        <f t="shared" si="558"/>
        <v>108</v>
      </c>
      <c r="B3229" s="25">
        <f t="shared" si="559"/>
        <v>0</v>
      </c>
      <c r="C3229" s="26">
        <f t="shared" si="560"/>
        <v>3227</v>
      </c>
      <c r="D3229" s="26">
        <f t="shared" si="552"/>
        <v>14</v>
      </c>
      <c r="E3229" s="26">
        <f t="shared" si="561"/>
        <v>153</v>
      </c>
      <c r="F3229" s="25" t="e">
        <f>INDEX('Boundary Condition Wizard'!$C$29:$BK$89,E3229+1,D3229+1)</f>
        <v>#REF!</v>
      </c>
      <c r="G3229" s="25" t="str">
        <f t="shared" si="553"/>
        <v/>
      </c>
      <c r="H3229" s="25" t="str">
        <f t="shared" si="562"/>
        <v/>
      </c>
      <c r="L3229" s="25">
        <v>3228</v>
      </c>
      <c r="N3229" s="25" t="str">
        <f t="shared" si="554"/>
        <v/>
      </c>
      <c r="O3229" s="25" t="str">
        <f t="shared" si="555"/>
        <v/>
      </c>
      <c r="R3229" s="25" t="str">
        <f t="shared" si="556"/>
        <v/>
      </c>
      <c r="S3229" s="25" t="str">
        <f t="shared" si="557"/>
        <v/>
      </c>
    </row>
    <row r="3230" spans="1:19" x14ac:dyDescent="0.25">
      <c r="A3230" s="25">
        <f t="shared" si="558"/>
        <v>108</v>
      </c>
      <c r="B3230" s="25">
        <f t="shared" si="559"/>
        <v>0</v>
      </c>
      <c r="C3230" s="26">
        <f t="shared" si="560"/>
        <v>3228</v>
      </c>
      <c r="D3230" s="26">
        <f t="shared" si="552"/>
        <v>15</v>
      </c>
      <c r="E3230" s="26">
        <f t="shared" si="561"/>
        <v>153</v>
      </c>
      <c r="F3230" s="25" t="e">
        <f>INDEX('Boundary Condition Wizard'!$C$29:$BK$89,E3230+1,D3230+1)</f>
        <v>#REF!</v>
      </c>
      <c r="G3230" s="25" t="str">
        <f t="shared" si="553"/>
        <v/>
      </c>
      <c r="H3230" s="25" t="str">
        <f t="shared" si="562"/>
        <v/>
      </c>
      <c r="L3230" s="25">
        <v>3229</v>
      </c>
      <c r="N3230" s="25" t="str">
        <f t="shared" si="554"/>
        <v/>
      </c>
      <c r="O3230" s="25" t="str">
        <f t="shared" si="555"/>
        <v/>
      </c>
      <c r="R3230" s="25" t="str">
        <f t="shared" si="556"/>
        <v/>
      </c>
      <c r="S3230" s="25" t="str">
        <f t="shared" si="557"/>
        <v/>
      </c>
    </row>
    <row r="3231" spans="1:19" x14ac:dyDescent="0.25">
      <c r="A3231" s="25">
        <f t="shared" si="558"/>
        <v>108</v>
      </c>
      <c r="B3231" s="25">
        <f t="shared" si="559"/>
        <v>0</v>
      </c>
      <c r="C3231" s="26">
        <f t="shared" si="560"/>
        <v>3229</v>
      </c>
      <c r="D3231" s="26">
        <f t="shared" si="552"/>
        <v>16</v>
      </c>
      <c r="E3231" s="26">
        <f t="shared" si="561"/>
        <v>153</v>
      </c>
      <c r="F3231" s="25" t="e">
        <f>INDEX('Boundary Condition Wizard'!$C$29:$BK$89,E3231+1,D3231+1)</f>
        <v>#REF!</v>
      </c>
      <c r="G3231" s="25" t="str">
        <f t="shared" si="553"/>
        <v/>
      </c>
      <c r="H3231" s="25" t="str">
        <f t="shared" si="562"/>
        <v/>
      </c>
      <c r="L3231" s="25">
        <v>3230</v>
      </c>
      <c r="N3231" s="25" t="str">
        <f t="shared" si="554"/>
        <v/>
      </c>
      <c r="O3231" s="25" t="str">
        <f t="shared" si="555"/>
        <v/>
      </c>
      <c r="R3231" s="25" t="str">
        <f t="shared" si="556"/>
        <v/>
      </c>
      <c r="S3231" s="25" t="str">
        <f t="shared" si="557"/>
        <v/>
      </c>
    </row>
    <row r="3232" spans="1:19" x14ac:dyDescent="0.25">
      <c r="A3232" s="25">
        <f t="shared" si="558"/>
        <v>108</v>
      </c>
      <c r="B3232" s="25">
        <f t="shared" si="559"/>
        <v>0</v>
      </c>
      <c r="C3232" s="26">
        <f t="shared" si="560"/>
        <v>3230</v>
      </c>
      <c r="D3232" s="26">
        <f t="shared" si="552"/>
        <v>17</v>
      </c>
      <c r="E3232" s="26">
        <f t="shared" si="561"/>
        <v>153</v>
      </c>
      <c r="F3232" s="25" t="e">
        <f>INDEX('Boundary Condition Wizard'!$C$29:$BK$89,E3232+1,D3232+1)</f>
        <v>#REF!</v>
      </c>
      <c r="G3232" s="25" t="str">
        <f t="shared" si="553"/>
        <v/>
      </c>
      <c r="H3232" s="25" t="str">
        <f t="shared" si="562"/>
        <v/>
      </c>
      <c r="L3232" s="25">
        <v>3231</v>
      </c>
      <c r="N3232" s="25" t="str">
        <f t="shared" si="554"/>
        <v/>
      </c>
      <c r="O3232" s="25" t="str">
        <f t="shared" si="555"/>
        <v/>
      </c>
      <c r="R3232" s="25" t="str">
        <f t="shared" si="556"/>
        <v/>
      </c>
      <c r="S3232" s="25" t="str">
        <f t="shared" si="557"/>
        <v/>
      </c>
    </row>
    <row r="3233" spans="1:19" x14ac:dyDescent="0.25">
      <c r="A3233" s="25">
        <f t="shared" si="558"/>
        <v>108</v>
      </c>
      <c r="B3233" s="25">
        <f t="shared" si="559"/>
        <v>0</v>
      </c>
      <c r="C3233" s="26">
        <f t="shared" si="560"/>
        <v>3231</v>
      </c>
      <c r="D3233" s="26">
        <f t="shared" si="552"/>
        <v>18</v>
      </c>
      <c r="E3233" s="26">
        <f t="shared" si="561"/>
        <v>153</v>
      </c>
      <c r="F3233" s="25" t="e">
        <f>INDEX('Boundary Condition Wizard'!$C$29:$BK$89,E3233+1,D3233+1)</f>
        <v>#REF!</v>
      </c>
      <c r="G3233" s="25" t="str">
        <f t="shared" si="553"/>
        <v/>
      </c>
      <c r="H3233" s="25" t="str">
        <f t="shared" si="562"/>
        <v/>
      </c>
      <c r="L3233" s="25">
        <v>3232</v>
      </c>
      <c r="N3233" s="25" t="str">
        <f t="shared" si="554"/>
        <v/>
      </c>
      <c r="O3233" s="25" t="str">
        <f t="shared" si="555"/>
        <v/>
      </c>
      <c r="R3233" s="25" t="str">
        <f t="shared" si="556"/>
        <v/>
      </c>
      <c r="S3233" s="25" t="str">
        <f t="shared" si="557"/>
        <v/>
      </c>
    </row>
    <row r="3234" spans="1:19" x14ac:dyDescent="0.25">
      <c r="A3234" s="25">
        <f t="shared" si="558"/>
        <v>108</v>
      </c>
      <c r="B3234" s="25">
        <f t="shared" si="559"/>
        <v>0</v>
      </c>
      <c r="C3234" s="26">
        <f t="shared" si="560"/>
        <v>3232</v>
      </c>
      <c r="D3234" s="26">
        <f t="shared" si="552"/>
        <v>19</v>
      </c>
      <c r="E3234" s="26">
        <f t="shared" si="561"/>
        <v>153</v>
      </c>
      <c r="F3234" s="25" t="e">
        <f>INDEX('Boundary Condition Wizard'!$C$29:$BK$89,E3234+1,D3234+1)</f>
        <v>#REF!</v>
      </c>
      <c r="G3234" s="25" t="str">
        <f t="shared" si="553"/>
        <v/>
      </c>
      <c r="H3234" s="25" t="str">
        <f t="shared" si="562"/>
        <v/>
      </c>
      <c r="L3234" s="25">
        <v>3233</v>
      </c>
      <c r="N3234" s="25" t="str">
        <f t="shared" si="554"/>
        <v/>
      </c>
      <c r="O3234" s="25" t="str">
        <f t="shared" si="555"/>
        <v/>
      </c>
      <c r="R3234" s="25" t="str">
        <f t="shared" si="556"/>
        <v/>
      </c>
      <c r="S3234" s="25" t="str">
        <f t="shared" si="557"/>
        <v/>
      </c>
    </row>
    <row r="3235" spans="1:19" x14ac:dyDescent="0.25">
      <c r="A3235" s="25">
        <f t="shared" si="558"/>
        <v>108</v>
      </c>
      <c r="B3235" s="25">
        <f t="shared" si="559"/>
        <v>0</v>
      </c>
      <c r="C3235" s="26">
        <f t="shared" si="560"/>
        <v>3233</v>
      </c>
      <c r="D3235" s="26">
        <f t="shared" si="552"/>
        <v>20</v>
      </c>
      <c r="E3235" s="26">
        <f t="shared" si="561"/>
        <v>153</v>
      </c>
      <c r="F3235" s="25" t="e">
        <f>INDEX('Boundary Condition Wizard'!$C$29:$BK$89,E3235+1,D3235+1)</f>
        <v>#REF!</v>
      </c>
      <c r="G3235" s="25" t="str">
        <f t="shared" si="553"/>
        <v/>
      </c>
      <c r="H3235" s="25" t="str">
        <f t="shared" si="562"/>
        <v/>
      </c>
      <c r="L3235" s="25">
        <v>3234</v>
      </c>
      <c r="N3235" s="25" t="str">
        <f t="shared" si="554"/>
        <v/>
      </c>
      <c r="O3235" s="25" t="str">
        <f t="shared" si="555"/>
        <v/>
      </c>
      <c r="R3235" s="25" t="str">
        <f t="shared" si="556"/>
        <v/>
      </c>
      <c r="S3235" s="25" t="str">
        <f t="shared" si="557"/>
        <v/>
      </c>
    </row>
    <row r="3236" spans="1:19" x14ac:dyDescent="0.25">
      <c r="A3236" s="25">
        <f t="shared" si="558"/>
        <v>108</v>
      </c>
      <c r="B3236" s="25">
        <f t="shared" si="559"/>
        <v>0</v>
      </c>
      <c r="C3236" s="26">
        <f t="shared" si="560"/>
        <v>3234</v>
      </c>
      <c r="D3236" s="26">
        <f t="shared" si="552"/>
        <v>0</v>
      </c>
      <c r="E3236" s="26">
        <f t="shared" si="561"/>
        <v>154</v>
      </c>
      <c r="F3236" s="25" t="e">
        <f>INDEX('Boundary Condition Wizard'!$C$29:$BK$89,E3236+1,D3236+1)</f>
        <v>#REF!</v>
      </c>
      <c r="G3236" s="25" t="str">
        <f t="shared" si="553"/>
        <v/>
      </c>
      <c r="H3236" s="25" t="str">
        <f t="shared" si="562"/>
        <v/>
      </c>
      <c r="L3236" s="25">
        <v>3235</v>
      </c>
      <c r="N3236" s="25" t="str">
        <f t="shared" si="554"/>
        <v/>
      </c>
      <c r="O3236" s="25" t="str">
        <f t="shared" si="555"/>
        <v/>
      </c>
      <c r="R3236" s="25" t="str">
        <f t="shared" si="556"/>
        <v/>
      </c>
      <c r="S3236" s="25" t="str">
        <f t="shared" si="557"/>
        <v/>
      </c>
    </row>
    <row r="3237" spans="1:19" x14ac:dyDescent="0.25">
      <c r="A3237" s="25">
        <f t="shared" si="558"/>
        <v>108</v>
      </c>
      <c r="B3237" s="25">
        <f t="shared" si="559"/>
        <v>0</v>
      </c>
      <c r="C3237" s="26">
        <f t="shared" si="560"/>
        <v>3235</v>
      </c>
      <c r="D3237" s="26">
        <f t="shared" si="552"/>
        <v>1</v>
      </c>
      <c r="E3237" s="26">
        <f t="shared" si="561"/>
        <v>154</v>
      </c>
      <c r="F3237" s="25" t="e">
        <f>INDEX('Boundary Condition Wizard'!$C$29:$BK$89,E3237+1,D3237+1)</f>
        <v>#REF!</v>
      </c>
      <c r="G3237" s="25" t="str">
        <f t="shared" si="553"/>
        <v/>
      </c>
      <c r="H3237" s="25" t="str">
        <f t="shared" si="562"/>
        <v/>
      </c>
      <c r="L3237" s="25">
        <v>3236</v>
      </c>
      <c r="N3237" s="25" t="str">
        <f t="shared" si="554"/>
        <v/>
      </c>
      <c r="O3237" s="25" t="str">
        <f t="shared" si="555"/>
        <v/>
      </c>
      <c r="R3237" s="25" t="str">
        <f t="shared" si="556"/>
        <v/>
      </c>
      <c r="S3237" s="25" t="str">
        <f t="shared" si="557"/>
        <v/>
      </c>
    </row>
    <row r="3238" spans="1:19" x14ac:dyDescent="0.25">
      <c r="A3238" s="25">
        <f t="shared" si="558"/>
        <v>108</v>
      </c>
      <c r="B3238" s="25">
        <f t="shared" si="559"/>
        <v>0</v>
      </c>
      <c r="C3238" s="26">
        <f t="shared" si="560"/>
        <v>3236</v>
      </c>
      <c r="D3238" s="26">
        <f t="shared" si="552"/>
        <v>2</v>
      </c>
      <c r="E3238" s="26">
        <f t="shared" si="561"/>
        <v>154</v>
      </c>
      <c r="F3238" s="25" t="e">
        <f>INDEX('Boundary Condition Wizard'!$C$29:$BK$89,E3238+1,D3238+1)</f>
        <v>#REF!</v>
      </c>
      <c r="G3238" s="25" t="str">
        <f t="shared" si="553"/>
        <v/>
      </c>
      <c r="H3238" s="25" t="str">
        <f t="shared" si="562"/>
        <v/>
      </c>
      <c r="L3238" s="25">
        <v>3237</v>
      </c>
      <c r="N3238" s="25" t="str">
        <f t="shared" si="554"/>
        <v/>
      </c>
      <c r="O3238" s="25" t="str">
        <f t="shared" si="555"/>
        <v/>
      </c>
      <c r="R3238" s="25" t="str">
        <f t="shared" si="556"/>
        <v/>
      </c>
      <c r="S3238" s="25" t="str">
        <f t="shared" si="557"/>
        <v/>
      </c>
    </row>
    <row r="3239" spans="1:19" x14ac:dyDescent="0.25">
      <c r="A3239" s="25">
        <f t="shared" si="558"/>
        <v>108</v>
      </c>
      <c r="B3239" s="25">
        <f t="shared" si="559"/>
        <v>0</v>
      </c>
      <c r="C3239" s="26">
        <f t="shared" si="560"/>
        <v>3237</v>
      </c>
      <c r="D3239" s="26">
        <f t="shared" si="552"/>
        <v>3</v>
      </c>
      <c r="E3239" s="26">
        <f t="shared" si="561"/>
        <v>154</v>
      </c>
      <c r="F3239" s="25" t="e">
        <f>INDEX('Boundary Condition Wizard'!$C$29:$BK$89,E3239+1,D3239+1)</f>
        <v>#REF!</v>
      </c>
      <c r="G3239" s="25" t="str">
        <f t="shared" si="553"/>
        <v/>
      </c>
      <c r="H3239" s="25" t="str">
        <f t="shared" si="562"/>
        <v/>
      </c>
      <c r="L3239" s="25">
        <v>3238</v>
      </c>
      <c r="N3239" s="25" t="str">
        <f t="shared" si="554"/>
        <v/>
      </c>
      <c r="O3239" s="25" t="str">
        <f t="shared" si="555"/>
        <v/>
      </c>
      <c r="R3239" s="25" t="str">
        <f t="shared" si="556"/>
        <v/>
      </c>
      <c r="S3239" s="25" t="str">
        <f t="shared" si="557"/>
        <v/>
      </c>
    </row>
    <row r="3240" spans="1:19" x14ac:dyDescent="0.25">
      <c r="A3240" s="25">
        <f t="shared" si="558"/>
        <v>108</v>
      </c>
      <c r="B3240" s="25">
        <f t="shared" si="559"/>
        <v>0</v>
      </c>
      <c r="C3240" s="26">
        <f t="shared" si="560"/>
        <v>3238</v>
      </c>
      <c r="D3240" s="26">
        <f t="shared" si="552"/>
        <v>4</v>
      </c>
      <c r="E3240" s="26">
        <f t="shared" si="561"/>
        <v>154</v>
      </c>
      <c r="F3240" s="25" t="e">
        <f>INDEX('Boundary Condition Wizard'!$C$29:$BK$89,E3240+1,D3240+1)</f>
        <v>#REF!</v>
      </c>
      <c r="G3240" s="25" t="str">
        <f t="shared" si="553"/>
        <v/>
      </c>
      <c r="H3240" s="25" t="str">
        <f t="shared" si="562"/>
        <v/>
      </c>
      <c r="L3240" s="25">
        <v>3239</v>
      </c>
      <c r="N3240" s="25" t="str">
        <f t="shared" si="554"/>
        <v/>
      </c>
      <c r="O3240" s="25" t="str">
        <f t="shared" si="555"/>
        <v/>
      </c>
      <c r="R3240" s="25" t="str">
        <f t="shared" si="556"/>
        <v/>
      </c>
      <c r="S3240" s="25" t="str">
        <f t="shared" si="557"/>
        <v/>
      </c>
    </row>
    <row r="3241" spans="1:19" x14ac:dyDescent="0.25">
      <c r="A3241" s="25">
        <f t="shared" si="558"/>
        <v>108</v>
      </c>
      <c r="B3241" s="25">
        <f t="shared" si="559"/>
        <v>0</v>
      </c>
      <c r="C3241" s="26">
        <f t="shared" si="560"/>
        <v>3239</v>
      </c>
      <c r="D3241" s="26">
        <f t="shared" si="552"/>
        <v>5</v>
      </c>
      <c r="E3241" s="26">
        <f t="shared" si="561"/>
        <v>154</v>
      </c>
      <c r="F3241" s="25" t="e">
        <f>INDEX('Boundary Condition Wizard'!$C$29:$BK$89,E3241+1,D3241+1)</f>
        <v>#REF!</v>
      </c>
      <c r="G3241" s="25" t="str">
        <f t="shared" si="553"/>
        <v/>
      </c>
      <c r="H3241" s="25" t="str">
        <f t="shared" si="562"/>
        <v/>
      </c>
      <c r="L3241" s="25">
        <v>3240</v>
      </c>
      <c r="N3241" s="25" t="str">
        <f t="shared" si="554"/>
        <v/>
      </c>
      <c r="O3241" s="25" t="str">
        <f t="shared" si="555"/>
        <v/>
      </c>
      <c r="R3241" s="25" t="str">
        <f t="shared" si="556"/>
        <v/>
      </c>
      <c r="S3241" s="25" t="str">
        <f t="shared" si="557"/>
        <v/>
      </c>
    </row>
    <row r="3242" spans="1:19" x14ac:dyDescent="0.25">
      <c r="A3242" s="25">
        <f t="shared" si="558"/>
        <v>108</v>
      </c>
      <c r="B3242" s="25">
        <f t="shared" si="559"/>
        <v>0</v>
      </c>
      <c r="C3242" s="26">
        <f t="shared" si="560"/>
        <v>3240</v>
      </c>
      <c r="D3242" s="26">
        <f t="shared" si="552"/>
        <v>6</v>
      </c>
      <c r="E3242" s="26">
        <f t="shared" si="561"/>
        <v>154</v>
      </c>
      <c r="F3242" s="25" t="e">
        <f>INDEX('Boundary Condition Wizard'!$C$29:$BK$89,E3242+1,D3242+1)</f>
        <v>#REF!</v>
      </c>
      <c r="G3242" s="25" t="str">
        <f t="shared" si="553"/>
        <v/>
      </c>
      <c r="H3242" s="25" t="str">
        <f t="shared" si="562"/>
        <v/>
      </c>
      <c r="L3242" s="25">
        <v>3241</v>
      </c>
      <c r="N3242" s="25" t="str">
        <f t="shared" si="554"/>
        <v/>
      </c>
      <c r="O3242" s="25" t="str">
        <f t="shared" si="555"/>
        <v/>
      </c>
      <c r="R3242" s="25" t="str">
        <f t="shared" si="556"/>
        <v/>
      </c>
      <c r="S3242" s="25" t="str">
        <f t="shared" si="557"/>
        <v/>
      </c>
    </row>
    <row r="3243" spans="1:19" x14ac:dyDescent="0.25">
      <c r="A3243" s="25">
        <f t="shared" si="558"/>
        <v>108</v>
      </c>
      <c r="B3243" s="25">
        <f t="shared" si="559"/>
        <v>0</v>
      </c>
      <c r="C3243" s="26">
        <f t="shared" si="560"/>
        <v>3241</v>
      </c>
      <c r="D3243" s="26">
        <f t="shared" si="552"/>
        <v>7</v>
      </c>
      <c r="E3243" s="26">
        <f t="shared" si="561"/>
        <v>154</v>
      </c>
      <c r="F3243" s="25" t="e">
        <f>INDEX('Boundary Condition Wizard'!$C$29:$BK$89,E3243+1,D3243+1)</f>
        <v>#REF!</v>
      </c>
      <c r="G3243" s="25" t="str">
        <f t="shared" si="553"/>
        <v/>
      </c>
      <c r="H3243" s="25" t="str">
        <f t="shared" si="562"/>
        <v/>
      </c>
      <c r="L3243" s="25">
        <v>3242</v>
      </c>
      <c r="N3243" s="25" t="str">
        <f t="shared" si="554"/>
        <v/>
      </c>
      <c r="O3243" s="25" t="str">
        <f t="shared" si="555"/>
        <v/>
      </c>
      <c r="R3243" s="25" t="str">
        <f t="shared" si="556"/>
        <v/>
      </c>
      <c r="S3243" s="25" t="str">
        <f t="shared" si="557"/>
        <v/>
      </c>
    </row>
    <row r="3244" spans="1:19" x14ac:dyDescent="0.25">
      <c r="A3244" s="25">
        <f t="shared" si="558"/>
        <v>108</v>
      </c>
      <c r="B3244" s="25">
        <f t="shared" si="559"/>
        <v>0</v>
      </c>
      <c r="C3244" s="26">
        <f t="shared" si="560"/>
        <v>3242</v>
      </c>
      <c r="D3244" s="26">
        <f t="shared" si="552"/>
        <v>8</v>
      </c>
      <c r="E3244" s="26">
        <f t="shared" si="561"/>
        <v>154</v>
      </c>
      <c r="F3244" s="25" t="e">
        <f>INDEX('Boundary Condition Wizard'!$C$29:$BK$89,E3244+1,D3244+1)</f>
        <v>#REF!</v>
      </c>
      <c r="G3244" s="25" t="str">
        <f t="shared" si="553"/>
        <v/>
      </c>
      <c r="H3244" s="25" t="str">
        <f t="shared" si="562"/>
        <v/>
      </c>
      <c r="L3244" s="25">
        <v>3243</v>
      </c>
      <c r="N3244" s="25" t="str">
        <f t="shared" si="554"/>
        <v/>
      </c>
      <c r="O3244" s="25" t="str">
        <f t="shared" si="555"/>
        <v/>
      </c>
      <c r="R3244" s="25" t="str">
        <f t="shared" si="556"/>
        <v/>
      </c>
      <c r="S3244" s="25" t="str">
        <f t="shared" si="557"/>
        <v/>
      </c>
    </row>
    <row r="3245" spans="1:19" x14ac:dyDescent="0.25">
      <c r="A3245" s="25">
        <f t="shared" si="558"/>
        <v>108</v>
      </c>
      <c r="B3245" s="25">
        <f t="shared" si="559"/>
        <v>0</v>
      </c>
      <c r="C3245" s="26">
        <f t="shared" si="560"/>
        <v>3243</v>
      </c>
      <c r="D3245" s="26">
        <f t="shared" si="552"/>
        <v>9</v>
      </c>
      <c r="E3245" s="26">
        <f t="shared" si="561"/>
        <v>154</v>
      </c>
      <c r="F3245" s="25" t="e">
        <f>INDEX('Boundary Condition Wizard'!$C$29:$BK$89,E3245+1,D3245+1)</f>
        <v>#REF!</v>
      </c>
      <c r="G3245" s="25" t="str">
        <f t="shared" si="553"/>
        <v/>
      </c>
      <c r="H3245" s="25" t="str">
        <f t="shared" si="562"/>
        <v/>
      </c>
      <c r="L3245" s="25">
        <v>3244</v>
      </c>
      <c r="N3245" s="25" t="str">
        <f t="shared" si="554"/>
        <v/>
      </c>
      <c r="O3245" s="25" t="str">
        <f t="shared" si="555"/>
        <v/>
      </c>
      <c r="R3245" s="25" t="str">
        <f t="shared" si="556"/>
        <v/>
      </c>
      <c r="S3245" s="25" t="str">
        <f t="shared" si="557"/>
        <v/>
      </c>
    </row>
    <row r="3246" spans="1:19" x14ac:dyDescent="0.25">
      <c r="A3246" s="25">
        <f t="shared" si="558"/>
        <v>108</v>
      </c>
      <c r="B3246" s="25">
        <f t="shared" si="559"/>
        <v>0</v>
      </c>
      <c r="C3246" s="26">
        <f t="shared" si="560"/>
        <v>3244</v>
      </c>
      <c r="D3246" s="26">
        <f t="shared" si="552"/>
        <v>10</v>
      </c>
      <c r="E3246" s="26">
        <f t="shared" si="561"/>
        <v>154</v>
      </c>
      <c r="F3246" s="25" t="e">
        <f>INDEX('Boundary Condition Wizard'!$C$29:$BK$89,E3246+1,D3246+1)</f>
        <v>#REF!</v>
      </c>
      <c r="G3246" s="25" t="str">
        <f t="shared" si="553"/>
        <v/>
      </c>
      <c r="H3246" s="25" t="str">
        <f t="shared" si="562"/>
        <v/>
      </c>
      <c r="L3246" s="25">
        <v>3245</v>
      </c>
      <c r="N3246" s="25" t="str">
        <f t="shared" si="554"/>
        <v/>
      </c>
      <c r="O3246" s="25" t="str">
        <f t="shared" si="555"/>
        <v/>
      </c>
      <c r="R3246" s="25" t="str">
        <f t="shared" si="556"/>
        <v/>
      </c>
      <c r="S3246" s="25" t="str">
        <f t="shared" si="557"/>
        <v/>
      </c>
    </row>
    <row r="3247" spans="1:19" x14ac:dyDescent="0.25">
      <c r="A3247" s="25">
        <f t="shared" si="558"/>
        <v>108</v>
      </c>
      <c r="B3247" s="25">
        <f t="shared" si="559"/>
        <v>0</v>
      </c>
      <c r="C3247" s="26">
        <f t="shared" si="560"/>
        <v>3245</v>
      </c>
      <c r="D3247" s="26">
        <f t="shared" si="552"/>
        <v>11</v>
      </c>
      <c r="E3247" s="26">
        <f t="shared" si="561"/>
        <v>154</v>
      </c>
      <c r="F3247" s="25" t="e">
        <f>INDEX('Boundary Condition Wizard'!$C$29:$BK$89,E3247+1,D3247+1)</f>
        <v>#REF!</v>
      </c>
      <c r="G3247" s="25" t="str">
        <f t="shared" si="553"/>
        <v/>
      </c>
      <c r="H3247" s="25" t="str">
        <f t="shared" si="562"/>
        <v/>
      </c>
      <c r="L3247" s="25">
        <v>3246</v>
      </c>
      <c r="N3247" s="25" t="str">
        <f t="shared" si="554"/>
        <v/>
      </c>
      <c r="O3247" s="25" t="str">
        <f t="shared" si="555"/>
        <v/>
      </c>
      <c r="R3247" s="25" t="str">
        <f t="shared" si="556"/>
        <v/>
      </c>
      <c r="S3247" s="25" t="str">
        <f t="shared" si="557"/>
        <v/>
      </c>
    </row>
    <row r="3248" spans="1:19" x14ac:dyDescent="0.25">
      <c r="A3248" s="25">
        <f t="shared" si="558"/>
        <v>108</v>
      </c>
      <c r="B3248" s="25">
        <f t="shared" si="559"/>
        <v>0</v>
      </c>
      <c r="C3248" s="26">
        <f t="shared" si="560"/>
        <v>3246</v>
      </c>
      <c r="D3248" s="26">
        <f t="shared" si="552"/>
        <v>12</v>
      </c>
      <c r="E3248" s="26">
        <f t="shared" si="561"/>
        <v>154</v>
      </c>
      <c r="F3248" s="25" t="e">
        <f>INDEX('Boundary Condition Wizard'!$C$29:$BK$89,E3248+1,D3248+1)</f>
        <v>#REF!</v>
      </c>
      <c r="G3248" s="25" t="str">
        <f t="shared" si="553"/>
        <v/>
      </c>
      <c r="H3248" s="25" t="str">
        <f t="shared" si="562"/>
        <v/>
      </c>
      <c r="L3248" s="25">
        <v>3247</v>
      </c>
      <c r="N3248" s="25" t="str">
        <f t="shared" si="554"/>
        <v/>
      </c>
      <c r="O3248" s="25" t="str">
        <f t="shared" si="555"/>
        <v/>
      </c>
      <c r="R3248" s="25" t="str">
        <f t="shared" si="556"/>
        <v/>
      </c>
      <c r="S3248" s="25" t="str">
        <f t="shared" si="557"/>
        <v/>
      </c>
    </row>
    <row r="3249" spans="1:19" x14ac:dyDescent="0.25">
      <c r="A3249" s="25">
        <f t="shared" si="558"/>
        <v>108</v>
      </c>
      <c r="B3249" s="25">
        <f t="shared" si="559"/>
        <v>0</v>
      </c>
      <c r="C3249" s="26">
        <f t="shared" si="560"/>
        <v>3247</v>
      </c>
      <c r="D3249" s="26">
        <f t="shared" si="552"/>
        <v>13</v>
      </c>
      <c r="E3249" s="26">
        <f t="shared" si="561"/>
        <v>154</v>
      </c>
      <c r="F3249" s="25" t="e">
        <f>INDEX('Boundary Condition Wizard'!$C$29:$BK$89,E3249+1,D3249+1)</f>
        <v>#REF!</v>
      </c>
      <c r="G3249" s="25" t="str">
        <f t="shared" si="553"/>
        <v/>
      </c>
      <c r="H3249" s="25" t="str">
        <f t="shared" si="562"/>
        <v/>
      </c>
      <c r="L3249" s="25">
        <v>3248</v>
      </c>
      <c r="N3249" s="25" t="str">
        <f t="shared" si="554"/>
        <v/>
      </c>
      <c r="O3249" s="25" t="str">
        <f t="shared" si="555"/>
        <v/>
      </c>
      <c r="R3249" s="25" t="str">
        <f t="shared" si="556"/>
        <v/>
      </c>
      <c r="S3249" s="25" t="str">
        <f t="shared" si="557"/>
        <v/>
      </c>
    </row>
    <row r="3250" spans="1:19" x14ac:dyDescent="0.25">
      <c r="A3250" s="25">
        <f t="shared" si="558"/>
        <v>108</v>
      </c>
      <c r="B3250" s="25">
        <f t="shared" si="559"/>
        <v>0</v>
      </c>
      <c r="C3250" s="26">
        <f t="shared" si="560"/>
        <v>3248</v>
      </c>
      <c r="D3250" s="26">
        <f t="shared" si="552"/>
        <v>14</v>
      </c>
      <c r="E3250" s="26">
        <f t="shared" si="561"/>
        <v>154</v>
      </c>
      <c r="F3250" s="25" t="e">
        <f>INDEX('Boundary Condition Wizard'!$C$29:$BK$89,E3250+1,D3250+1)</f>
        <v>#REF!</v>
      </c>
      <c r="G3250" s="25" t="str">
        <f t="shared" si="553"/>
        <v/>
      </c>
      <c r="H3250" s="25" t="str">
        <f t="shared" si="562"/>
        <v/>
      </c>
      <c r="L3250" s="25">
        <v>3249</v>
      </c>
      <c r="N3250" s="25" t="str">
        <f t="shared" si="554"/>
        <v/>
      </c>
      <c r="O3250" s="25" t="str">
        <f t="shared" si="555"/>
        <v/>
      </c>
      <c r="R3250" s="25" t="str">
        <f t="shared" si="556"/>
        <v/>
      </c>
      <c r="S3250" s="25" t="str">
        <f t="shared" si="557"/>
        <v/>
      </c>
    </row>
    <row r="3251" spans="1:19" x14ac:dyDescent="0.25">
      <c r="A3251" s="25">
        <f t="shared" si="558"/>
        <v>108</v>
      </c>
      <c r="B3251" s="25">
        <f t="shared" si="559"/>
        <v>0</v>
      </c>
      <c r="C3251" s="26">
        <f t="shared" si="560"/>
        <v>3249</v>
      </c>
      <c r="D3251" s="26">
        <f t="shared" si="552"/>
        <v>15</v>
      </c>
      <c r="E3251" s="26">
        <f t="shared" si="561"/>
        <v>154</v>
      </c>
      <c r="F3251" s="25" t="e">
        <f>INDEX('Boundary Condition Wizard'!$C$29:$BK$89,E3251+1,D3251+1)</f>
        <v>#REF!</v>
      </c>
      <c r="G3251" s="25" t="str">
        <f t="shared" si="553"/>
        <v/>
      </c>
      <c r="H3251" s="25" t="str">
        <f t="shared" si="562"/>
        <v/>
      </c>
      <c r="L3251" s="25">
        <v>3250</v>
      </c>
      <c r="N3251" s="25" t="str">
        <f t="shared" si="554"/>
        <v/>
      </c>
      <c r="O3251" s="25" t="str">
        <f t="shared" si="555"/>
        <v/>
      </c>
      <c r="R3251" s="25" t="str">
        <f t="shared" si="556"/>
        <v/>
      </c>
      <c r="S3251" s="25" t="str">
        <f t="shared" si="557"/>
        <v/>
      </c>
    </row>
    <row r="3252" spans="1:19" x14ac:dyDescent="0.25">
      <c r="A3252" s="25">
        <f t="shared" si="558"/>
        <v>108</v>
      </c>
      <c r="B3252" s="25">
        <f t="shared" si="559"/>
        <v>0</v>
      </c>
      <c r="C3252" s="26">
        <f t="shared" si="560"/>
        <v>3250</v>
      </c>
      <c r="D3252" s="26">
        <f t="shared" si="552"/>
        <v>16</v>
      </c>
      <c r="E3252" s="26">
        <f t="shared" si="561"/>
        <v>154</v>
      </c>
      <c r="F3252" s="25" t="e">
        <f>INDEX('Boundary Condition Wizard'!$C$29:$BK$89,E3252+1,D3252+1)</f>
        <v>#REF!</v>
      </c>
      <c r="G3252" s="25" t="str">
        <f t="shared" si="553"/>
        <v/>
      </c>
      <c r="H3252" s="25" t="str">
        <f t="shared" si="562"/>
        <v/>
      </c>
      <c r="L3252" s="25">
        <v>3251</v>
      </c>
      <c r="N3252" s="25" t="str">
        <f t="shared" si="554"/>
        <v/>
      </c>
      <c r="O3252" s="25" t="str">
        <f t="shared" si="555"/>
        <v/>
      </c>
      <c r="R3252" s="25" t="str">
        <f t="shared" si="556"/>
        <v/>
      </c>
      <c r="S3252" s="25" t="str">
        <f t="shared" si="557"/>
        <v/>
      </c>
    </row>
    <row r="3253" spans="1:19" x14ac:dyDescent="0.25">
      <c r="A3253" s="25">
        <f t="shared" si="558"/>
        <v>108</v>
      </c>
      <c r="B3253" s="25">
        <f t="shared" si="559"/>
        <v>0</v>
      </c>
      <c r="C3253" s="26">
        <f t="shared" si="560"/>
        <v>3251</v>
      </c>
      <c r="D3253" s="26">
        <f t="shared" si="552"/>
        <v>17</v>
      </c>
      <c r="E3253" s="26">
        <f t="shared" si="561"/>
        <v>154</v>
      </c>
      <c r="F3253" s="25" t="e">
        <f>INDEX('Boundary Condition Wizard'!$C$29:$BK$89,E3253+1,D3253+1)</f>
        <v>#REF!</v>
      </c>
      <c r="G3253" s="25" t="str">
        <f t="shared" si="553"/>
        <v/>
      </c>
      <c r="H3253" s="25" t="str">
        <f t="shared" si="562"/>
        <v/>
      </c>
      <c r="L3253" s="25">
        <v>3252</v>
      </c>
      <c r="N3253" s="25" t="str">
        <f t="shared" si="554"/>
        <v/>
      </c>
      <c r="O3253" s="25" t="str">
        <f t="shared" si="555"/>
        <v/>
      </c>
      <c r="R3253" s="25" t="str">
        <f t="shared" si="556"/>
        <v/>
      </c>
      <c r="S3253" s="25" t="str">
        <f t="shared" si="557"/>
        <v/>
      </c>
    </row>
    <row r="3254" spans="1:19" x14ac:dyDescent="0.25">
      <c r="A3254" s="25">
        <f t="shared" si="558"/>
        <v>108</v>
      </c>
      <c r="B3254" s="25">
        <f t="shared" si="559"/>
        <v>0</v>
      </c>
      <c r="C3254" s="26">
        <f t="shared" si="560"/>
        <v>3252</v>
      </c>
      <c r="D3254" s="26">
        <f t="shared" si="552"/>
        <v>18</v>
      </c>
      <c r="E3254" s="26">
        <f t="shared" si="561"/>
        <v>154</v>
      </c>
      <c r="F3254" s="25" t="e">
        <f>INDEX('Boundary Condition Wizard'!$C$29:$BK$89,E3254+1,D3254+1)</f>
        <v>#REF!</v>
      </c>
      <c r="G3254" s="25" t="str">
        <f t="shared" si="553"/>
        <v/>
      </c>
      <c r="H3254" s="25" t="str">
        <f t="shared" si="562"/>
        <v/>
      </c>
      <c r="L3254" s="25">
        <v>3253</v>
      </c>
      <c r="N3254" s="25" t="str">
        <f t="shared" si="554"/>
        <v/>
      </c>
      <c r="O3254" s="25" t="str">
        <f t="shared" si="555"/>
        <v/>
      </c>
      <c r="R3254" s="25" t="str">
        <f t="shared" si="556"/>
        <v/>
      </c>
      <c r="S3254" s="25" t="str">
        <f t="shared" si="557"/>
        <v/>
      </c>
    </row>
    <row r="3255" spans="1:19" x14ac:dyDescent="0.25">
      <c r="A3255" s="25">
        <f t="shared" si="558"/>
        <v>108</v>
      </c>
      <c r="B3255" s="25">
        <f t="shared" si="559"/>
        <v>0</v>
      </c>
      <c r="C3255" s="26">
        <f t="shared" si="560"/>
        <v>3253</v>
      </c>
      <c r="D3255" s="26">
        <f t="shared" si="552"/>
        <v>19</v>
      </c>
      <c r="E3255" s="26">
        <f t="shared" si="561"/>
        <v>154</v>
      </c>
      <c r="F3255" s="25" t="e">
        <f>INDEX('Boundary Condition Wizard'!$C$29:$BK$89,E3255+1,D3255+1)</f>
        <v>#REF!</v>
      </c>
      <c r="G3255" s="25" t="str">
        <f t="shared" si="553"/>
        <v/>
      </c>
      <c r="H3255" s="25" t="str">
        <f t="shared" si="562"/>
        <v/>
      </c>
      <c r="L3255" s="25">
        <v>3254</v>
      </c>
      <c r="N3255" s="25" t="str">
        <f t="shared" si="554"/>
        <v/>
      </c>
      <c r="O3255" s="25" t="str">
        <f t="shared" si="555"/>
        <v/>
      </c>
      <c r="R3255" s="25" t="str">
        <f t="shared" si="556"/>
        <v/>
      </c>
      <c r="S3255" s="25" t="str">
        <f t="shared" si="557"/>
        <v/>
      </c>
    </row>
    <row r="3256" spans="1:19" x14ac:dyDescent="0.25">
      <c r="A3256" s="25">
        <f t="shared" si="558"/>
        <v>108</v>
      </c>
      <c r="B3256" s="25">
        <f t="shared" si="559"/>
        <v>0</v>
      </c>
      <c r="C3256" s="26">
        <f t="shared" si="560"/>
        <v>3254</v>
      </c>
      <c r="D3256" s="26">
        <f t="shared" si="552"/>
        <v>20</v>
      </c>
      <c r="E3256" s="26">
        <f t="shared" si="561"/>
        <v>154</v>
      </c>
      <c r="F3256" s="25" t="e">
        <f>INDEX('Boundary Condition Wizard'!$C$29:$BK$89,E3256+1,D3256+1)</f>
        <v>#REF!</v>
      </c>
      <c r="G3256" s="25" t="str">
        <f t="shared" si="553"/>
        <v/>
      </c>
      <c r="H3256" s="25" t="str">
        <f t="shared" si="562"/>
        <v/>
      </c>
      <c r="L3256" s="25">
        <v>3255</v>
      </c>
      <c r="N3256" s="25" t="str">
        <f t="shared" si="554"/>
        <v/>
      </c>
      <c r="O3256" s="25" t="str">
        <f t="shared" si="555"/>
        <v/>
      </c>
      <c r="R3256" s="25" t="str">
        <f t="shared" si="556"/>
        <v/>
      </c>
      <c r="S3256" s="25" t="str">
        <f t="shared" si="557"/>
        <v/>
      </c>
    </row>
    <row r="3257" spans="1:19" x14ac:dyDescent="0.25">
      <c r="A3257" s="25">
        <f t="shared" si="558"/>
        <v>108</v>
      </c>
      <c r="B3257" s="25">
        <f t="shared" si="559"/>
        <v>0</v>
      </c>
      <c r="C3257" s="26">
        <f t="shared" si="560"/>
        <v>3255</v>
      </c>
      <c r="D3257" s="26">
        <f t="shared" si="552"/>
        <v>0</v>
      </c>
      <c r="E3257" s="26">
        <f t="shared" si="561"/>
        <v>155</v>
      </c>
      <c r="F3257" s="25" t="e">
        <f>INDEX('Boundary Condition Wizard'!$C$29:$BK$89,E3257+1,D3257+1)</f>
        <v>#REF!</v>
      </c>
      <c r="G3257" s="25" t="str">
        <f t="shared" si="553"/>
        <v/>
      </c>
      <c r="H3257" s="25" t="str">
        <f t="shared" si="562"/>
        <v/>
      </c>
      <c r="L3257" s="25">
        <v>3256</v>
      </c>
      <c r="N3257" s="25" t="str">
        <f t="shared" si="554"/>
        <v/>
      </c>
      <c r="O3257" s="25" t="str">
        <f t="shared" si="555"/>
        <v/>
      </c>
      <c r="R3257" s="25" t="str">
        <f t="shared" si="556"/>
        <v/>
      </c>
      <c r="S3257" s="25" t="str">
        <f t="shared" si="557"/>
        <v/>
      </c>
    </row>
    <row r="3258" spans="1:19" x14ac:dyDescent="0.25">
      <c r="A3258" s="25">
        <f t="shared" si="558"/>
        <v>108</v>
      </c>
      <c r="B3258" s="25">
        <f t="shared" si="559"/>
        <v>0</v>
      </c>
      <c r="C3258" s="26">
        <f t="shared" si="560"/>
        <v>3256</v>
      </c>
      <c r="D3258" s="26">
        <f t="shared" si="552"/>
        <v>1</v>
      </c>
      <c r="E3258" s="26">
        <f t="shared" si="561"/>
        <v>155</v>
      </c>
      <c r="F3258" s="25" t="e">
        <f>INDEX('Boundary Condition Wizard'!$C$29:$BK$89,E3258+1,D3258+1)</f>
        <v>#REF!</v>
      </c>
      <c r="G3258" s="25" t="str">
        <f t="shared" si="553"/>
        <v/>
      </c>
      <c r="H3258" s="25" t="str">
        <f t="shared" si="562"/>
        <v/>
      </c>
      <c r="L3258" s="25">
        <v>3257</v>
      </c>
      <c r="N3258" s="25" t="str">
        <f t="shared" si="554"/>
        <v/>
      </c>
      <c r="O3258" s="25" t="str">
        <f t="shared" si="555"/>
        <v/>
      </c>
      <c r="R3258" s="25" t="str">
        <f t="shared" si="556"/>
        <v/>
      </c>
      <c r="S3258" s="25" t="str">
        <f t="shared" si="557"/>
        <v/>
      </c>
    </row>
    <row r="3259" spans="1:19" x14ac:dyDescent="0.25">
      <c r="A3259" s="25">
        <f t="shared" si="558"/>
        <v>108</v>
      </c>
      <c r="B3259" s="25">
        <f t="shared" si="559"/>
        <v>0</v>
      </c>
      <c r="C3259" s="26">
        <f t="shared" si="560"/>
        <v>3257</v>
      </c>
      <c r="D3259" s="26">
        <f t="shared" si="552"/>
        <v>2</v>
      </c>
      <c r="E3259" s="26">
        <f t="shared" si="561"/>
        <v>155</v>
      </c>
      <c r="F3259" s="25" t="e">
        <f>INDEX('Boundary Condition Wizard'!$C$29:$BK$89,E3259+1,D3259+1)</f>
        <v>#REF!</v>
      </c>
      <c r="G3259" s="25" t="str">
        <f t="shared" si="553"/>
        <v/>
      </c>
      <c r="H3259" s="25" t="str">
        <f t="shared" si="562"/>
        <v/>
      </c>
      <c r="L3259" s="25">
        <v>3258</v>
      </c>
      <c r="N3259" s="25" t="str">
        <f t="shared" si="554"/>
        <v/>
      </c>
      <c r="O3259" s="25" t="str">
        <f t="shared" si="555"/>
        <v/>
      </c>
      <c r="R3259" s="25" t="str">
        <f t="shared" si="556"/>
        <v/>
      </c>
      <c r="S3259" s="25" t="str">
        <f t="shared" si="557"/>
        <v/>
      </c>
    </row>
    <row r="3260" spans="1:19" x14ac:dyDescent="0.25">
      <c r="A3260" s="25">
        <f t="shared" si="558"/>
        <v>108</v>
      </c>
      <c r="B3260" s="25">
        <f t="shared" si="559"/>
        <v>0</v>
      </c>
      <c r="C3260" s="26">
        <f t="shared" si="560"/>
        <v>3258</v>
      </c>
      <c r="D3260" s="26">
        <f t="shared" si="552"/>
        <v>3</v>
      </c>
      <c r="E3260" s="26">
        <f t="shared" si="561"/>
        <v>155</v>
      </c>
      <c r="F3260" s="25" t="e">
        <f>INDEX('Boundary Condition Wizard'!$C$29:$BK$89,E3260+1,D3260+1)</f>
        <v>#REF!</v>
      </c>
      <c r="G3260" s="25" t="str">
        <f t="shared" si="553"/>
        <v/>
      </c>
      <c r="H3260" s="25" t="str">
        <f t="shared" si="562"/>
        <v/>
      </c>
      <c r="L3260" s="25">
        <v>3259</v>
      </c>
      <c r="N3260" s="25" t="str">
        <f t="shared" si="554"/>
        <v/>
      </c>
      <c r="O3260" s="25" t="str">
        <f t="shared" si="555"/>
        <v/>
      </c>
      <c r="R3260" s="25" t="str">
        <f t="shared" si="556"/>
        <v/>
      </c>
      <c r="S3260" s="25" t="str">
        <f t="shared" si="557"/>
        <v/>
      </c>
    </row>
    <row r="3261" spans="1:19" x14ac:dyDescent="0.25">
      <c r="A3261" s="25">
        <f t="shared" si="558"/>
        <v>108</v>
      </c>
      <c r="B3261" s="25">
        <f t="shared" si="559"/>
        <v>0</v>
      </c>
      <c r="C3261" s="26">
        <f t="shared" si="560"/>
        <v>3259</v>
      </c>
      <c r="D3261" s="26">
        <f t="shared" si="552"/>
        <v>4</v>
      </c>
      <c r="E3261" s="26">
        <f t="shared" si="561"/>
        <v>155</v>
      </c>
      <c r="F3261" s="25" t="e">
        <f>INDEX('Boundary Condition Wizard'!$C$29:$BK$89,E3261+1,D3261+1)</f>
        <v>#REF!</v>
      </c>
      <c r="G3261" s="25" t="str">
        <f t="shared" si="553"/>
        <v/>
      </c>
      <c r="H3261" s="25" t="str">
        <f t="shared" si="562"/>
        <v/>
      </c>
      <c r="L3261" s="25">
        <v>3260</v>
      </c>
      <c r="N3261" s="25" t="str">
        <f t="shared" si="554"/>
        <v/>
      </c>
      <c r="O3261" s="25" t="str">
        <f t="shared" si="555"/>
        <v/>
      </c>
      <c r="R3261" s="25" t="str">
        <f t="shared" si="556"/>
        <v/>
      </c>
      <c r="S3261" s="25" t="str">
        <f t="shared" si="557"/>
        <v/>
      </c>
    </row>
    <row r="3262" spans="1:19" x14ac:dyDescent="0.25">
      <c r="A3262" s="25">
        <f t="shared" si="558"/>
        <v>108</v>
      </c>
      <c r="B3262" s="25">
        <f t="shared" si="559"/>
        <v>0</v>
      </c>
      <c r="C3262" s="26">
        <f t="shared" si="560"/>
        <v>3260</v>
      </c>
      <c r="D3262" s="26">
        <f t="shared" si="552"/>
        <v>5</v>
      </c>
      <c r="E3262" s="26">
        <f t="shared" si="561"/>
        <v>155</v>
      </c>
      <c r="F3262" s="25" t="e">
        <f>INDEX('Boundary Condition Wizard'!$C$29:$BK$89,E3262+1,D3262+1)</f>
        <v>#REF!</v>
      </c>
      <c r="G3262" s="25" t="str">
        <f t="shared" si="553"/>
        <v/>
      </c>
      <c r="H3262" s="25" t="str">
        <f t="shared" si="562"/>
        <v/>
      </c>
      <c r="L3262" s="25">
        <v>3261</v>
      </c>
      <c r="N3262" s="25" t="str">
        <f t="shared" si="554"/>
        <v/>
      </c>
      <c r="O3262" s="25" t="str">
        <f t="shared" si="555"/>
        <v/>
      </c>
      <c r="R3262" s="25" t="str">
        <f t="shared" si="556"/>
        <v/>
      </c>
      <c r="S3262" s="25" t="str">
        <f t="shared" si="557"/>
        <v/>
      </c>
    </row>
    <row r="3263" spans="1:19" x14ac:dyDescent="0.25">
      <c r="A3263" s="25">
        <f t="shared" si="558"/>
        <v>108</v>
      </c>
      <c r="B3263" s="25">
        <f t="shared" si="559"/>
        <v>0</v>
      </c>
      <c r="C3263" s="26">
        <f t="shared" si="560"/>
        <v>3261</v>
      </c>
      <c r="D3263" s="26">
        <f t="shared" si="552"/>
        <v>6</v>
      </c>
      <c r="E3263" s="26">
        <f t="shared" si="561"/>
        <v>155</v>
      </c>
      <c r="F3263" s="25" t="e">
        <f>INDEX('Boundary Condition Wizard'!$C$29:$BK$89,E3263+1,D3263+1)</f>
        <v>#REF!</v>
      </c>
      <c r="G3263" s="25" t="str">
        <f t="shared" si="553"/>
        <v/>
      </c>
      <c r="H3263" s="25" t="str">
        <f t="shared" si="562"/>
        <v/>
      </c>
      <c r="L3263" s="25">
        <v>3262</v>
      </c>
      <c r="N3263" s="25" t="str">
        <f t="shared" si="554"/>
        <v/>
      </c>
      <c r="O3263" s="25" t="str">
        <f t="shared" si="555"/>
        <v/>
      </c>
      <c r="R3263" s="25" t="str">
        <f t="shared" si="556"/>
        <v/>
      </c>
      <c r="S3263" s="25" t="str">
        <f t="shared" si="557"/>
        <v/>
      </c>
    </row>
    <row r="3264" spans="1:19" x14ac:dyDescent="0.25">
      <c r="A3264" s="25">
        <f t="shared" si="558"/>
        <v>108</v>
      </c>
      <c r="B3264" s="25">
        <f t="shared" si="559"/>
        <v>0</v>
      </c>
      <c r="C3264" s="26">
        <f t="shared" si="560"/>
        <v>3262</v>
      </c>
      <c r="D3264" s="26">
        <f t="shared" si="552"/>
        <v>7</v>
      </c>
      <c r="E3264" s="26">
        <f t="shared" si="561"/>
        <v>155</v>
      </c>
      <c r="F3264" s="25" t="e">
        <f>INDEX('Boundary Condition Wizard'!$C$29:$BK$89,E3264+1,D3264+1)</f>
        <v>#REF!</v>
      </c>
      <c r="G3264" s="25" t="str">
        <f t="shared" si="553"/>
        <v/>
      </c>
      <c r="H3264" s="25" t="str">
        <f t="shared" si="562"/>
        <v/>
      </c>
      <c r="L3264" s="25">
        <v>3263</v>
      </c>
      <c r="N3264" s="25" t="str">
        <f t="shared" si="554"/>
        <v/>
      </c>
      <c r="O3264" s="25" t="str">
        <f t="shared" si="555"/>
        <v/>
      </c>
      <c r="R3264" s="25" t="str">
        <f t="shared" si="556"/>
        <v/>
      </c>
      <c r="S3264" s="25" t="str">
        <f t="shared" si="557"/>
        <v/>
      </c>
    </row>
    <row r="3265" spans="1:19" x14ac:dyDescent="0.25">
      <c r="A3265" s="25">
        <f t="shared" si="558"/>
        <v>108</v>
      </c>
      <c r="B3265" s="25">
        <f t="shared" si="559"/>
        <v>0</v>
      </c>
      <c r="C3265" s="26">
        <f t="shared" si="560"/>
        <v>3263</v>
      </c>
      <c r="D3265" s="26">
        <f t="shared" si="552"/>
        <v>8</v>
      </c>
      <c r="E3265" s="26">
        <f t="shared" si="561"/>
        <v>155</v>
      </c>
      <c r="F3265" s="25" t="e">
        <f>INDEX('Boundary Condition Wizard'!$C$29:$BK$89,E3265+1,D3265+1)</f>
        <v>#REF!</v>
      </c>
      <c r="G3265" s="25" t="str">
        <f t="shared" si="553"/>
        <v/>
      </c>
      <c r="H3265" s="25" t="str">
        <f t="shared" si="562"/>
        <v/>
      </c>
      <c r="L3265" s="25">
        <v>3264</v>
      </c>
      <c r="N3265" s="25" t="str">
        <f t="shared" si="554"/>
        <v/>
      </c>
      <c r="O3265" s="25" t="str">
        <f t="shared" si="555"/>
        <v/>
      </c>
      <c r="R3265" s="25" t="str">
        <f t="shared" si="556"/>
        <v/>
      </c>
      <c r="S3265" s="25" t="str">
        <f t="shared" si="557"/>
        <v/>
      </c>
    </row>
    <row r="3266" spans="1:19" x14ac:dyDescent="0.25">
      <c r="A3266" s="25">
        <f t="shared" si="558"/>
        <v>108</v>
      </c>
      <c r="B3266" s="25">
        <f t="shared" si="559"/>
        <v>0</v>
      </c>
      <c r="C3266" s="26">
        <f t="shared" si="560"/>
        <v>3264</v>
      </c>
      <c r="D3266" s="26">
        <f t="shared" si="552"/>
        <v>9</v>
      </c>
      <c r="E3266" s="26">
        <f t="shared" si="561"/>
        <v>155</v>
      </c>
      <c r="F3266" s="25" t="e">
        <f>INDEX('Boundary Condition Wizard'!$C$29:$BK$89,E3266+1,D3266+1)</f>
        <v>#REF!</v>
      </c>
      <c r="G3266" s="25" t="str">
        <f t="shared" si="553"/>
        <v/>
      </c>
      <c r="H3266" s="25" t="str">
        <f t="shared" si="562"/>
        <v/>
      </c>
      <c r="L3266" s="25">
        <v>3265</v>
      </c>
      <c r="N3266" s="25" t="str">
        <f t="shared" si="554"/>
        <v/>
      </c>
      <c r="O3266" s="25" t="str">
        <f t="shared" si="555"/>
        <v/>
      </c>
      <c r="R3266" s="25" t="str">
        <f t="shared" si="556"/>
        <v/>
      </c>
      <c r="S3266" s="25" t="str">
        <f t="shared" si="557"/>
        <v/>
      </c>
    </row>
    <row r="3267" spans="1:19" x14ac:dyDescent="0.25">
      <c r="A3267" s="25">
        <f t="shared" si="558"/>
        <v>108</v>
      </c>
      <c r="B3267" s="25">
        <f t="shared" si="559"/>
        <v>0</v>
      </c>
      <c r="C3267" s="26">
        <f t="shared" si="560"/>
        <v>3265</v>
      </c>
      <c r="D3267" s="26">
        <f t="shared" ref="D3267:D3330" si="563">C3267-TRUNC(C3267/num_x,0)*num_x</f>
        <v>10</v>
      </c>
      <c r="E3267" s="26">
        <f t="shared" si="561"/>
        <v>155</v>
      </c>
      <c r="F3267" s="25" t="e">
        <f>INDEX('Boundary Condition Wizard'!$C$29:$BK$89,E3267+1,D3267+1)</f>
        <v>#REF!</v>
      </c>
      <c r="G3267" s="25" t="str">
        <f t="shared" ref="G3267:G3330" si="564">IF(ISTEXT(F3267),LEFT(F3267,1),"")</f>
        <v/>
      </c>
      <c r="H3267" s="25" t="str">
        <f t="shared" si="562"/>
        <v/>
      </c>
      <c r="L3267" s="25">
        <v>3266</v>
      </c>
      <c r="N3267" s="25" t="str">
        <f t="shared" ref="N3267:N3330" si="565">IF(L3267&lt;=$N$1,VLOOKUP(L3267,$A$2:$H$3742,3,FALSE),"")</f>
        <v/>
      </c>
      <c r="O3267" s="25" t="str">
        <f t="shared" ref="O3267:O3330" si="566">IF(L3267&lt;=$N$1,VLOOKUP(L3267,$A$2:$H$3742,8,FALSE),"")</f>
        <v/>
      </c>
      <c r="R3267" s="25" t="str">
        <f t="shared" ref="R3267:R3330" si="567">IF(L3267&lt;=$R$1,VLOOKUP(L3267,$B$2:$H$3742,2,FALSE),"")</f>
        <v/>
      </c>
      <c r="S3267" s="25" t="str">
        <f t="shared" ref="S3267:S3330" si="568">IF(L3267&lt;=$R$1,VLOOKUP(L3267,$B$2:$H$3742,7,FALSE),"")</f>
        <v/>
      </c>
    </row>
    <row r="3268" spans="1:19" x14ac:dyDescent="0.25">
      <c r="A3268" s="25">
        <f t="shared" ref="A3268:A3331" si="569">IF(G3268="D",1+A3267,A3267)</f>
        <v>108</v>
      </c>
      <c r="B3268" s="25">
        <f t="shared" ref="B3268:B3331" si="570">IF(G3268="N",1+B3267,B3267)</f>
        <v>0</v>
      </c>
      <c r="C3268" s="26">
        <f t="shared" ref="C3268:C3331" si="571">1+C3267</f>
        <v>3266</v>
      </c>
      <c r="D3268" s="26">
        <f t="shared" si="563"/>
        <v>11</v>
      </c>
      <c r="E3268" s="26">
        <f t="shared" ref="E3268:E3331" si="572">TRUNC(C3268/num_x)</f>
        <v>155</v>
      </c>
      <c r="F3268" s="25" t="e">
        <f>INDEX('Boundary Condition Wizard'!$C$29:$BK$89,E3268+1,D3268+1)</f>
        <v>#REF!</v>
      </c>
      <c r="G3268" s="25" t="str">
        <f t="shared" si="564"/>
        <v/>
      </c>
      <c r="H3268" s="25" t="str">
        <f t="shared" ref="H3268:H3331" si="573">IF(ISTEXT(F3268),VALUE(RIGHT(F3268,LEN(F3268)-1)),"")</f>
        <v/>
      </c>
      <c r="L3268" s="25">
        <v>3267</v>
      </c>
      <c r="N3268" s="25" t="str">
        <f t="shared" si="565"/>
        <v/>
      </c>
      <c r="O3268" s="25" t="str">
        <f t="shared" si="566"/>
        <v/>
      </c>
      <c r="R3268" s="25" t="str">
        <f t="shared" si="567"/>
        <v/>
      </c>
      <c r="S3268" s="25" t="str">
        <f t="shared" si="568"/>
        <v/>
      </c>
    </row>
    <row r="3269" spans="1:19" x14ac:dyDescent="0.25">
      <c r="A3269" s="25">
        <f t="shared" si="569"/>
        <v>108</v>
      </c>
      <c r="B3269" s="25">
        <f t="shared" si="570"/>
        <v>0</v>
      </c>
      <c r="C3269" s="26">
        <f t="shared" si="571"/>
        <v>3267</v>
      </c>
      <c r="D3269" s="26">
        <f t="shared" si="563"/>
        <v>12</v>
      </c>
      <c r="E3269" s="26">
        <f t="shared" si="572"/>
        <v>155</v>
      </c>
      <c r="F3269" s="25" t="e">
        <f>INDEX('Boundary Condition Wizard'!$C$29:$BK$89,E3269+1,D3269+1)</f>
        <v>#REF!</v>
      </c>
      <c r="G3269" s="25" t="str">
        <f t="shared" si="564"/>
        <v/>
      </c>
      <c r="H3269" s="25" t="str">
        <f t="shared" si="573"/>
        <v/>
      </c>
      <c r="L3269" s="25">
        <v>3268</v>
      </c>
      <c r="N3269" s="25" t="str">
        <f t="shared" si="565"/>
        <v/>
      </c>
      <c r="O3269" s="25" t="str">
        <f t="shared" si="566"/>
        <v/>
      </c>
      <c r="R3269" s="25" t="str">
        <f t="shared" si="567"/>
        <v/>
      </c>
      <c r="S3269" s="25" t="str">
        <f t="shared" si="568"/>
        <v/>
      </c>
    </row>
    <row r="3270" spans="1:19" x14ac:dyDescent="0.25">
      <c r="A3270" s="25">
        <f t="shared" si="569"/>
        <v>108</v>
      </c>
      <c r="B3270" s="25">
        <f t="shared" si="570"/>
        <v>0</v>
      </c>
      <c r="C3270" s="26">
        <f t="shared" si="571"/>
        <v>3268</v>
      </c>
      <c r="D3270" s="26">
        <f t="shared" si="563"/>
        <v>13</v>
      </c>
      <c r="E3270" s="26">
        <f t="shared" si="572"/>
        <v>155</v>
      </c>
      <c r="F3270" s="25" t="e">
        <f>INDEX('Boundary Condition Wizard'!$C$29:$BK$89,E3270+1,D3270+1)</f>
        <v>#REF!</v>
      </c>
      <c r="G3270" s="25" t="str">
        <f t="shared" si="564"/>
        <v/>
      </c>
      <c r="H3270" s="25" t="str">
        <f t="shared" si="573"/>
        <v/>
      </c>
      <c r="L3270" s="25">
        <v>3269</v>
      </c>
      <c r="N3270" s="25" t="str">
        <f t="shared" si="565"/>
        <v/>
      </c>
      <c r="O3270" s="25" t="str">
        <f t="shared" si="566"/>
        <v/>
      </c>
      <c r="R3270" s="25" t="str">
        <f t="shared" si="567"/>
        <v/>
      </c>
      <c r="S3270" s="25" t="str">
        <f t="shared" si="568"/>
        <v/>
      </c>
    </row>
    <row r="3271" spans="1:19" x14ac:dyDescent="0.25">
      <c r="A3271" s="25">
        <f t="shared" si="569"/>
        <v>108</v>
      </c>
      <c r="B3271" s="25">
        <f t="shared" si="570"/>
        <v>0</v>
      </c>
      <c r="C3271" s="26">
        <f t="shared" si="571"/>
        <v>3269</v>
      </c>
      <c r="D3271" s="26">
        <f t="shared" si="563"/>
        <v>14</v>
      </c>
      <c r="E3271" s="26">
        <f t="shared" si="572"/>
        <v>155</v>
      </c>
      <c r="F3271" s="25" t="e">
        <f>INDEX('Boundary Condition Wizard'!$C$29:$BK$89,E3271+1,D3271+1)</f>
        <v>#REF!</v>
      </c>
      <c r="G3271" s="25" t="str">
        <f t="shared" si="564"/>
        <v/>
      </c>
      <c r="H3271" s="25" t="str">
        <f t="shared" si="573"/>
        <v/>
      </c>
      <c r="L3271" s="25">
        <v>3270</v>
      </c>
      <c r="N3271" s="25" t="str">
        <f t="shared" si="565"/>
        <v/>
      </c>
      <c r="O3271" s="25" t="str">
        <f t="shared" si="566"/>
        <v/>
      </c>
      <c r="R3271" s="25" t="str">
        <f t="shared" si="567"/>
        <v/>
      </c>
      <c r="S3271" s="25" t="str">
        <f t="shared" si="568"/>
        <v/>
      </c>
    </row>
    <row r="3272" spans="1:19" x14ac:dyDescent="0.25">
      <c r="A3272" s="25">
        <f t="shared" si="569"/>
        <v>108</v>
      </c>
      <c r="B3272" s="25">
        <f t="shared" si="570"/>
        <v>0</v>
      </c>
      <c r="C3272" s="26">
        <f t="shared" si="571"/>
        <v>3270</v>
      </c>
      <c r="D3272" s="26">
        <f t="shared" si="563"/>
        <v>15</v>
      </c>
      <c r="E3272" s="26">
        <f t="shared" si="572"/>
        <v>155</v>
      </c>
      <c r="F3272" s="25" t="e">
        <f>INDEX('Boundary Condition Wizard'!$C$29:$BK$89,E3272+1,D3272+1)</f>
        <v>#REF!</v>
      </c>
      <c r="G3272" s="25" t="str">
        <f t="shared" si="564"/>
        <v/>
      </c>
      <c r="H3272" s="25" t="str">
        <f t="shared" si="573"/>
        <v/>
      </c>
      <c r="L3272" s="25">
        <v>3271</v>
      </c>
      <c r="N3272" s="25" t="str">
        <f t="shared" si="565"/>
        <v/>
      </c>
      <c r="O3272" s="25" t="str">
        <f t="shared" si="566"/>
        <v/>
      </c>
      <c r="R3272" s="25" t="str">
        <f t="shared" si="567"/>
        <v/>
      </c>
      <c r="S3272" s="25" t="str">
        <f t="shared" si="568"/>
        <v/>
      </c>
    </row>
    <row r="3273" spans="1:19" x14ac:dyDescent="0.25">
      <c r="A3273" s="25">
        <f t="shared" si="569"/>
        <v>108</v>
      </c>
      <c r="B3273" s="25">
        <f t="shared" si="570"/>
        <v>0</v>
      </c>
      <c r="C3273" s="26">
        <f t="shared" si="571"/>
        <v>3271</v>
      </c>
      <c r="D3273" s="26">
        <f t="shared" si="563"/>
        <v>16</v>
      </c>
      <c r="E3273" s="26">
        <f t="shared" si="572"/>
        <v>155</v>
      </c>
      <c r="F3273" s="25" t="e">
        <f>INDEX('Boundary Condition Wizard'!$C$29:$BK$89,E3273+1,D3273+1)</f>
        <v>#REF!</v>
      </c>
      <c r="G3273" s="25" t="str">
        <f t="shared" si="564"/>
        <v/>
      </c>
      <c r="H3273" s="25" t="str">
        <f t="shared" si="573"/>
        <v/>
      </c>
      <c r="L3273" s="25">
        <v>3272</v>
      </c>
      <c r="N3273" s="25" t="str">
        <f t="shared" si="565"/>
        <v/>
      </c>
      <c r="O3273" s="25" t="str">
        <f t="shared" si="566"/>
        <v/>
      </c>
      <c r="R3273" s="25" t="str">
        <f t="shared" si="567"/>
        <v/>
      </c>
      <c r="S3273" s="25" t="str">
        <f t="shared" si="568"/>
        <v/>
      </c>
    </row>
    <row r="3274" spans="1:19" x14ac:dyDescent="0.25">
      <c r="A3274" s="25">
        <f t="shared" si="569"/>
        <v>108</v>
      </c>
      <c r="B3274" s="25">
        <f t="shared" si="570"/>
        <v>0</v>
      </c>
      <c r="C3274" s="26">
        <f t="shared" si="571"/>
        <v>3272</v>
      </c>
      <c r="D3274" s="26">
        <f t="shared" si="563"/>
        <v>17</v>
      </c>
      <c r="E3274" s="26">
        <f t="shared" si="572"/>
        <v>155</v>
      </c>
      <c r="F3274" s="25" t="e">
        <f>INDEX('Boundary Condition Wizard'!$C$29:$BK$89,E3274+1,D3274+1)</f>
        <v>#REF!</v>
      </c>
      <c r="G3274" s="25" t="str">
        <f t="shared" si="564"/>
        <v/>
      </c>
      <c r="H3274" s="25" t="str">
        <f t="shared" si="573"/>
        <v/>
      </c>
      <c r="L3274" s="25">
        <v>3273</v>
      </c>
      <c r="N3274" s="25" t="str">
        <f t="shared" si="565"/>
        <v/>
      </c>
      <c r="O3274" s="25" t="str">
        <f t="shared" si="566"/>
        <v/>
      </c>
      <c r="R3274" s="25" t="str">
        <f t="shared" si="567"/>
        <v/>
      </c>
      <c r="S3274" s="25" t="str">
        <f t="shared" si="568"/>
        <v/>
      </c>
    </row>
    <row r="3275" spans="1:19" x14ac:dyDescent="0.25">
      <c r="A3275" s="25">
        <f t="shared" si="569"/>
        <v>108</v>
      </c>
      <c r="B3275" s="25">
        <f t="shared" si="570"/>
        <v>0</v>
      </c>
      <c r="C3275" s="26">
        <f t="shared" si="571"/>
        <v>3273</v>
      </c>
      <c r="D3275" s="26">
        <f t="shared" si="563"/>
        <v>18</v>
      </c>
      <c r="E3275" s="26">
        <f t="shared" si="572"/>
        <v>155</v>
      </c>
      <c r="F3275" s="25" t="e">
        <f>INDEX('Boundary Condition Wizard'!$C$29:$BK$89,E3275+1,D3275+1)</f>
        <v>#REF!</v>
      </c>
      <c r="G3275" s="25" t="str">
        <f t="shared" si="564"/>
        <v/>
      </c>
      <c r="H3275" s="25" t="str">
        <f t="shared" si="573"/>
        <v/>
      </c>
      <c r="L3275" s="25">
        <v>3274</v>
      </c>
      <c r="N3275" s="25" t="str">
        <f t="shared" si="565"/>
        <v/>
      </c>
      <c r="O3275" s="25" t="str">
        <f t="shared" si="566"/>
        <v/>
      </c>
      <c r="R3275" s="25" t="str">
        <f t="shared" si="567"/>
        <v/>
      </c>
      <c r="S3275" s="25" t="str">
        <f t="shared" si="568"/>
        <v/>
      </c>
    </row>
    <row r="3276" spans="1:19" x14ac:dyDescent="0.25">
      <c r="A3276" s="25">
        <f t="shared" si="569"/>
        <v>108</v>
      </c>
      <c r="B3276" s="25">
        <f t="shared" si="570"/>
        <v>0</v>
      </c>
      <c r="C3276" s="26">
        <f t="shared" si="571"/>
        <v>3274</v>
      </c>
      <c r="D3276" s="26">
        <f t="shared" si="563"/>
        <v>19</v>
      </c>
      <c r="E3276" s="26">
        <f t="shared" si="572"/>
        <v>155</v>
      </c>
      <c r="F3276" s="25" t="e">
        <f>INDEX('Boundary Condition Wizard'!$C$29:$BK$89,E3276+1,D3276+1)</f>
        <v>#REF!</v>
      </c>
      <c r="G3276" s="25" t="str">
        <f t="shared" si="564"/>
        <v/>
      </c>
      <c r="H3276" s="25" t="str">
        <f t="shared" si="573"/>
        <v/>
      </c>
      <c r="L3276" s="25">
        <v>3275</v>
      </c>
      <c r="N3276" s="25" t="str">
        <f t="shared" si="565"/>
        <v/>
      </c>
      <c r="O3276" s="25" t="str">
        <f t="shared" si="566"/>
        <v/>
      </c>
      <c r="R3276" s="25" t="str">
        <f t="shared" si="567"/>
        <v/>
      </c>
      <c r="S3276" s="25" t="str">
        <f t="shared" si="568"/>
        <v/>
      </c>
    </row>
    <row r="3277" spans="1:19" x14ac:dyDescent="0.25">
      <c r="A3277" s="25">
        <f t="shared" si="569"/>
        <v>108</v>
      </c>
      <c r="B3277" s="25">
        <f t="shared" si="570"/>
        <v>0</v>
      </c>
      <c r="C3277" s="26">
        <f t="shared" si="571"/>
        <v>3275</v>
      </c>
      <c r="D3277" s="26">
        <f t="shared" si="563"/>
        <v>20</v>
      </c>
      <c r="E3277" s="26">
        <f t="shared" si="572"/>
        <v>155</v>
      </c>
      <c r="F3277" s="25" t="e">
        <f>INDEX('Boundary Condition Wizard'!$C$29:$BK$89,E3277+1,D3277+1)</f>
        <v>#REF!</v>
      </c>
      <c r="G3277" s="25" t="str">
        <f t="shared" si="564"/>
        <v/>
      </c>
      <c r="H3277" s="25" t="str">
        <f t="shared" si="573"/>
        <v/>
      </c>
      <c r="L3277" s="25">
        <v>3276</v>
      </c>
      <c r="N3277" s="25" t="str">
        <f t="shared" si="565"/>
        <v/>
      </c>
      <c r="O3277" s="25" t="str">
        <f t="shared" si="566"/>
        <v/>
      </c>
      <c r="R3277" s="25" t="str">
        <f t="shared" si="567"/>
        <v/>
      </c>
      <c r="S3277" s="25" t="str">
        <f t="shared" si="568"/>
        <v/>
      </c>
    </row>
    <row r="3278" spans="1:19" x14ac:dyDescent="0.25">
      <c r="A3278" s="25">
        <f t="shared" si="569"/>
        <v>108</v>
      </c>
      <c r="B3278" s="25">
        <f t="shared" si="570"/>
        <v>0</v>
      </c>
      <c r="C3278" s="26">
        <f t="shared" si="571"/>
        <v>3276</v>
      </c>
      <c r="D3278" s="26">
        <f t="shared" si="563"/>
        <v>0</v>
      </c>
      <c r="E3278" s="26">
        <f t="shared" si="572"/>
        <v>156</v>
      </c>
      <c r="F3278" s="25" t="e">
        <f>INDEX('Boundary Condition Wizard'!$C$29:$BK$89,E3278+1,D3278+1)</f>
        <v>#REF!</v>
      </c>
      <c r="G3278" s="25" t="str">
        <f t="shared" si="564"/>
        <v/>
      </c>
      <c r="H3278" s="25" t="str">
        <f t="shared" si="573"/>
        <v/>
      </c>
      <c r="L3278" s="25">
        <v>3277</v>
      </c>
      <c r="N3278" s="25" t="str">
        <f t="shared" si="565"/>
        <v/>
      </c>
      <c r="O3278" s="25" t="str">
        <f t="shared" si="566"/>
        <v/>
      </c>
      <c r="R3278" s="25" t="str">
        <f t="shared" si="567"/>
        <v/>
      </c>
      <c r="S3278" s="25" t="str">
        <f t="shared" si="568"/>
        <v/>
      </c>
    </row>
    <row r="3279" spans="1:19" x14ac:dyDescent="0.25">
      <c r="A3279" s="25">
        <f t="shared" si="569"/>
        <v>108</v>
      </c>
      <c r="B3279" s="25">
        <f t="shared" si="570"/>
        <v>0</v>
      </c>
      <c r="C3279" s="26">
        <f t="shared" si="571"/>
        <v>3277</v>
      </c>
      <c r="D3279" s="26">
        <f t="shared" si="563"/>
        <v>1</v>
      </c>
      <c r="E3279" s="26">
        <f t="shared" si="572"/>
        <v>156</v>
      </c>
      <c r="F3279" s="25" t="e">
        <f>INDEX('Boundary Condition Wizard'!$C$29:$BK$89,E3279+1,D3279+1)</f>
        <v>#REF!</v>
      </c>
      <c r="G3279" s="25" t="str">
        <f t="shared" si="564"/>
        <v/>
      </c>
      <c r="H3279" s="25" t="str">
        <f t="shared" si="573"/>
        <v/>
      </c>
      <c r="L3279" s="25">
        <v>3278</v>
      </c>
      <c r="N3279" s="25" t="str">
        <f t="shared" si="565"/>
        <v/>
      </c>
      <c r="O3279" s="25" t="str">
        <f t="shared" si="566"/>
        <v/>
      </c>
      <c r="R3279" s="25" t="str">
        <f t="shared" si="567"/>
        <v/>
      </c>
      <c r="S3279" s="25" t="str">
        <f t="shared" si="568"/>
        <v/>
      </c>
    </row>
    <row r="3280" spans="1:19" x14ac:dyDescent="0.25">
      <c r="A3280" s="25">
        <f t="shared" si="569"/>
        <v>108</v>
      </c>
      <c r="B3280" s="25">
        <f t="shared" si="570"/>
        <v>0</v>
      </c>
      <c r="C3280" s="26">
        <f t="shared" si="571"/>
        <v>3278</v>
      </c>
      <c r="D3280" s="26">
        <f t="shared" si="563"/>
        <v>2</v>
      </c>
      <c r="E3280" s="26">
        <f t="shared" si="572"/>
        <v>156</v>
      </c>
      <c r="F3280" s="25" t="e">
        <f>INDEX('Boundary Condition Wizard'!$C$29:$BK$89,E3280+1,D3280+1)</f>
        <v>#REF!</v>
      </c>
      <c r="G3280" s="25" t="str">
        <f t="shared" si="564"/>
        <v/>
      </c>
      <c r="H3280" s="25" t="str">
        <f t="shared" si="573"/>
        <v/>
      </c>
      <c r="L3280" s="25">
        <v>3279</v>
      </c>
      <c r="N3280" s="25" t="str">
        <f t="shared" si="565"/>
        <v/>
      </c>
      <c r="O3280" s="25" t="str">
        <f t="shared" si="566"/>
        <v/>
      </c>
      <c r="R3280" s="25" t="str">
        <f t="shared" si="567"/>
        <v/>
      </c>
      <c r="S3280" s="25" t="str">
        <f t="shared" si="568"/>
        <v/>
      </c>
    </row>
    <row r="3281" spans="1:19" x14ac:dyDescent="0.25">
      <c r="A3281" s="25">
        <f t="shared" si="569"/>
        <v>108</v>
      </c>
      <c r="B3281" s="25">
        <f t="shared" si="570"/>
        <v>0</v>
      </c>
      <c r="C3281" s="26">
        <f t="shared" si="571"/>
        <v>3279</v>
      </c>
      <c r="D3281" s="26">
        <f t="shared" si="563"/>
        <v>3</v>
      </c>
      <c r="E3281" s="26">
        <f t="shared" si="572"/>
        <v>156</v>
      </c>
      <c r="F3281" s="25" t="e">
        <f>INDEX('Boundary Condition Wizard'!$C$29:$BK$89,E3281+1,D3281+1)</f>
        <v>#REF!</v>
      </c>
      <c r="G3281" s="25" t="str">
        <f t="shared" si="564"/>
        <v/>
      </c>
      <c r="H3281" s="25" t="str">
        <f t="shared" si="573"/>
        <v/>
      </c>
      <c r="L3281" s="25">
        <v>3280</v>
      </c>
      <c r="N3281" s="25" t="str">
        <f t="shared" si="565"/>
        <v/>
      </c>
      <c r="O3281" s="25" t="str">
        <f t="shared" si="566"/>
        <v/>
      </c>
      <c r="R3281" s="25" t="str">
        <f t="shared" si="567"/>
        <v/>
      </c>
      <c r="S3281" s="25" t="str">
        <f t="shared" si="568"/>
        <v/>
      </c>
    </row>
    <row r="3282" spans="1:19" x14ac:dyDescent="0.25">
      <c r="A3282" s="25">
        <f t="shared" si="569"/>
        <v>108</v>
      </c>
      <c r="B3282" s="25">
        <f t="shared" si="570"/>
        <v>0</v>
      </c>
      <c r="C3282" s="26">
        <f t="shared" si="571"/>
        <v>3280</v>
      </c>
      <c r="D3282" s="26">
        <f t="shared" si="563"/>
        <v>4</v>
      </c>
      <c r="E3282" s="26">
        <f t="shared" si="572"/>
        <v>156</v>
      </c>
      <c r="F3282" s="25" t="e">
        <f>INDEX('Boundary Condition Wizard'!$C$29:$BK$89,E3282+1,D3282+1)</f>
        <v>#REF!</v>
      </c>
      <c r="G3282" s="25" t="str">
        <f t="shared" si="564"/>
        <v/>
      </c>
      <c r="H3282" s="25" t="str">
        <f t="shared" si="573"/>
        <v/>
      </c>
      <c r="L3282" s="25">
        <v>3281</v>
      </c>
      <c r="N3282" s="25" t="str">
        <f t="shared" si="565"/>
        <v/>
      </c>
      <c r="O3282" s="25" t="str">
        <f t="shared" si="566"/>
        <v/>
      </c>
      <c r="R3282" s="25" t="str">
        <f t="shared" si="567"/>
        <v/>
      </c>
      <c r="S3282" s="25" t="str">
        <f t="shared" si="568"/>
        <v/>
      </c>
    </row>
    <row r="3283" spans="1:19" x14ac:dyDescent="0.25">
      <c r="A3283" s="25">
        <f t="shared" si="569"/>
        <v>108</v>
      </c>
      <c r="B3283" s="25">
        <f t="shared" si="570"/>
        <v>0</v>
      </c>
      <c r="C3283" s="26">
        <f t="shared" si="571"/>
        <v>3281</v>
      </c>
      <c r="D3283" s="26">
        <f t="shared" si="563"/>
        <v>5</v>
      </c>
      <c r="E3283" s="26">
        <f t="shared" si="572"/>
        <v>156</v>
      </c>
      <c r="F3283" s="25" t="e">
        <f>INDEX('Boundary Condition Wizard'!$C$29:$BK$89,E3283+1,D3283+1)</f>
        <v>#REF!</v>
      </c>
      <c r="G3283" s="25" t="str">
        <f t="shared" si="564"/>
        <v/>
      </c>
      <c r="H3283" s="25" t="str">
        <f t="shared" si="573"/>
        <v/>
      </c>
      <c r="L3283" s="25">
        <v>3282</v>
      </c>
      <c r="N3283" s="25" t="str">
        <f t="shared" si="565"/>
        <v/>
      </c>
      <c r="O3283" s="25" t="str">
        <f t="shared" si="566"/>
        <v/>
      </c>
      <c r="R3283" s="25" t="str">
        <f t="shared" si="567"/>
        <v/>
      </c>
      <c r="S3283" s="25" t="str">
        <f t="shared" si="568"/>
        <v/>
      </c>
    </row>
    <row r="3284" spans="1:19" x14ac:dyDescent="0.25">
      <c r="A3284" s="25">
        <f t="shared" si="569"/>
        <v>108</v>
      </c>
      <c r="B3284" s="25">
        <f t="shared" si="570"/>
        <v>0</v>
      </c>
      <c r="C3284" s="26">
        <f t="shared" si="571"/>
        <v>3282</v>
      </c>
      <c r="D3284" s="26">
        <f t="shared" si="563"/>
        <v>6</v>
      </c>
      <c r="E3284" s="26">
        <f t="shared" si="572"/>
        <v>156</v>
      </c>
      <c r="F3284" s="25" t="e">
        <f>INDEX('Boundary Condition Wizard'!$C$29:$BK$89,E3284+1,D3284+1)</f>
        <v>#REF!</v>
      </c>
      <c r="G3284" s="25" t="str">
        <f t="shared" si="564"/>
        <v/>
      </c>
      <c r="H3284" s="25" t="str">
        <f t="shared" si="573"/>
        <v/>
      </c>
      <c r="L3284" s="25">
        <v>3283</v>
      </c>
      <c r="N3284" s="25" t="str">
        <f t="shared" si="565"/>
        <v/>
      </c>
      <c r="O3284" s="25" t="str">
        <f t="shared" si="566"/>
        <v/>
      </c>
      <c r="R3284" s="25" t="str">
        <f t="shared" si="567"/>
        <v/>
      </c>
      <c r="S3284" s="25" t="str">
        <f t="shared" si="568"/>
        <v/>
      </c>
    </row>
    <row r="3285" spans="1:19" x14ac:dyDescent="0.25">
      <c r="A3285" s="25">
        <f t="shared" si="569"/>
        <v>108</v>
      </c>
      <c r="B3285" s="25">
        <f t="shared" si="570"/>
        <v>0</v>
      </c>
      <c r="C3285" s="26">
        <f t="shared" si="571"/>
        <v>3283</v>
      </c>
      <c r="D3285" s="26">
        <f t="shared" si="563"/>
        <v>7</v>
      </c>
      <c r="E3285" s="26">
        <f t="shared" si="572"/>
        <v>156</v>
      </c>
      <c r="F3285" s="25" t="e">
        <f>INDEX('Boundary Condition Wizard'!$C$29:$BK$89,E3285+1,D3285+1)</f>
        <v>#REF!</v>
      </c>
      <c r="G3285" s="25" t="str">
        <f t="shared" si="564"/>
        <v/>
      </c>
      <c r="H3285" s="25" t="str">
        <f t="shared" si="573"/>
        <v/>
      </c>
      <c r="L3285" s="25">
        <v>3284</v>
      </c>
      <c r="N3285" s="25" t="str">
        <f t="shared" si="565"/>
        <v/>
      </c>
      <c r="O3285" s="25" t="str">
        <f t="shared" si="566"/>
        <v/>
      </c>
      <c r="R3285" s="25" t="str">
        <f t="shared" si="567"/>
        <v/>
      </c>
      <c r="S3285" s="25" t="str">
        <f t="shared" si="568"/>
        <v/>
      </c>
    </row>
    <row r="3286" spans="1:19" x14ac:dyDescent="0.25">
      <c r="A3286" s="25">
        <f t="shared" si="569"/>
        <v>108</v>
      </c>
      <c r="B3286" s="25">
        <f t="shared" si="570"/>
        <v>0</v>
      </c>
      <c r="C3286" s="26">
        <f t="shared" si="571"/>
        <v>3284</v>
      </c>
      <c r="D3286" s="26">
        <f t="shared" si="563"/>
        <v>8</v>
      </c>
      <c r="E3286" s="26">
        <f t="shared" si="572"/>
        <v>156</v>
      </c>
      <c r="F3286" s="25" t="e">
        <f>INDEX('Boundary Condition Wizard'!$C$29:$BK$89,E3286+1,D3286+1)</f>
        <v>#REF!</v>
      </c>
      <c r="G3286" s="25" t="str">
        <f t="shared" si="564"/>
        <v/>
      </c>
      <c r="H3286" s="25" t="str">
        <f t="shared" si="573"/>
        <v/>
      </c>
      <c r="L3286" s="25">
        <v>3285</v>
      </c>
      <c r="N3286" s="25" t="str">
        <f t="shared" si="565"/>
        <v/>
      </c>
      <c r="O3286" s="25" t="str">
        <f t="shared" si="566"/>
        <v/>
      </c>
      <c r="R3286" s="25" t="str">
        <f t="shared" si="567"/>
        <v/>
      </c>
      <c r="S3286" s="25" t="str">
        <f t="shared" si="568"/>
        <v/>
      </c>
    </row>
    <row r="3287" spans="1:19" x14ac:dyDescent="0.25">
      <c r="A3287" s="25">
        <f t="shared" si="569"/>
        <v>108</v>
      </c>
      <c r="B3287" s="25">
        <f t="shared" si="570"/>
        <v>0</v>
      </c>
      <c r="C3287" s="26">
        <f t="shared" si="571"/>
        <v>3285</v>
      </c>
      <c r="D3287" s="26">
        <f t="shared" si="563"/>
        <v>9</v>
      </c>
      <c r="E3287" s="26">
        <f t="shared" si="572"/>
        <v>156</v>
      </c>
      <c r="F3287" s="25" t="e">
        <f>INDEX('Boundary Condition Wizard'!$C$29:$BK$89,E3287+1,D3287+1)</f>
        <v>#REF!</v>
      </c>
      <c r="G3287" s="25" t="str">
        <f t="shared" si="564"/>
        <v/>
      </c>
      <c r="H3287" s="25" t="str">
        <f t="shared" si="573"/>
        <v/>
      </c>
      <c r="L3287" s="25">
        <v>3286</v>
      </c>
      <c r="N3287" s="25" t="str">
        <f t="shared" si="565"/>
        <v/>
      </c>
      <c r="O3287" s="25" t="str">
        <f t="shared" si="566"/>
        <v/>
      </c>
      <c r="R3287" s="25" t="str">
        <f t="shared" si="567"/>
        <v/>
      </c>
      <c r="S3287" s="25" t="str">
        <f t="shared" si="568"/>
        <v/>
      </c>
    </row>
    <row r="3288" spans="1:19" x14ac:dyDescent="0.25">
      <c r="A3288" s="25">
        <f t="shared" si="569"/>
        <v>108</v>
      </c>
      <c r="B3288" s="25">
        <f t="shared" si="570"/>
        <v>0</v>
      </c>
      <c r="C3288" s="26">
        <f t="shared" si="571"/>
        <v>3286</v>
      </c>
      <c r="D3288" s="26">
        <f t="shared" si="563"/>
        <v>10</v>
      </c>
      <c r="E3288" s="26">
        <f t="shared" si="572"/>
        <v>156</v>
      </c>
      <c r="F3288" s="25" t="e">
        <f>INDEX('Boundary Condition Wizard'!$C$29:$BK$89,E3288+1,D3288+1)</f>
        <v>#REF!</v>
      </c>
      <c r="G3288" s="25" t="str">
        <f t="shared" si="564"/>
        <v/>
      </c>
      <c r="H3288" s="25" t="str">
        <f t="shared" si="573"/>
        <v/>
      </c>
      <c r="L3288" s="25">
        <v>3287</v>
      </c>
      <c r="N3288" s="25" t="str">
        <f t="shared" si="565"/>
        <v/>
      </c>
      <c r="O3288" s="25" t="str">
        <f t="shared" si="566"/>
        <v/>
      </c>
      <c r="R3288" s="25" t="str">
        <f t="shared" si="567"/>
        <v/>
      </c>
      <c r="S3288" s="25" t="str">
        <f t="shared" si="568"/>
        <v/>
      </c>
    </row>
    <row r="3289" spans="1:19" x14ac:dyDescent="0.25">
      <c r="A3289" s="25">
        <f t="shared" si="569"/>
        <v>108</v>
      </c>
      <c r="B3289" s="25">
        <f t="shared" si="570"/>
        <v>0</v>
      </c>
      <c r="C3289" s="26">
        <f t="shared" si="571"/>
        <v>3287</v>
      </c>
      <c r="D3289" s="26">
        <f t="shared" si="563"/>
        <v>11</v>
      </c>
      <c r="E3289" s="26">
        <f t="shared" si="572"/>
        <v>156</v>
      </c>
      <c r="F3289" s="25" t="e">
        <f>INDEX('Boundary Condition Wizard'!$C$29:$BK$89,E3289+1,D3289+1)</f>
        <v>#REF!</v>
      </c>
      <c r="G3289" s="25" t="str">
        <f t="shared" si="564"/>
        <v/>
      </c>
      <c r="H3289" s="25" t="str">
        <f t="shared" si="573"/>
        <v/>
      </c>
      <c r="L3289" s="25">
        <v>3288</v>
      </c>
      <c r="N3289" s="25" t="str">
        <f t="shared" si="565"/>
        <v/>
      </c>
      <c r="O3289" s="25" t="str">
        <f t="shared" si="566"/>
        <v/>
      </c>
      <c r="R3289" s="25" t="str">
        <f t="shared" si="567"/>
        <v/>
      </c>
      <c r="S3289" s="25" t="str">
        <f t="shared" si="568"/>
        <v/>
      </c>
    </row>
    <row r="3290" spans="1:19" x14ac:dyDescent="0.25">
      <c r="A3290" s="25">
        <f t="shared" si="569"/>
        <v>108</v>
      </c>
      <c r="B3290" s="25">
        <f t="shared" si="570"/>
        <v>0</v>
      </c>
      <c r="C3290" s="26">
        <f t="shared" si="571"/>
        <v>3288</v>
      </c>
      <c r="D3290" s="26">
        <f t="shared" si="563"/>
        <v>12</v>
      </c>
      <c r="E3290" s="26">
        <f t="shared" si="572"/>
        <v>156</v>
      </c>
      <c r="F3290" s="25" t="e">
        <f>INDEX('Boundary Condition Wizard'!$C$29:$BK$89,E3290+1,D3290+1)</f>
        <v>#REF!</v>
      </c>
      <c r="G3290" s="25" t="str">
        <f t="shared" si="564"/>
        <v/>
      </c>
      <c r="H3290" s="25" t="str">
        <f t="shared" si="573"/>
        <v/>
      </c>
      <c r="L3290" s="25">
        <v>3289</v>
      </c>
      <c r="N3290" s="25" t="str">
        <f t="shared" si="565"/>
        <v/>
      </c>
      <c r="O3290" s="25" t="str">
        <f t="shared" si="566"/>
        <v/>
      </c>
      <c r="R3290" s="25" t="str">
        <f t="shared" si="567"/>
        <v/>
      </c>
      <c r="S3290" s="25" t="str">
        <f t="shared" si="568"/>
        <v/>
      </c>
    </row>
    <row r="3291" spans="1:19" x14ac:dyDescent="0.25">
      <c r="A3291" s="25">
        <f t="shared" si="569"/>
        <v>108</v>
      </c>
      <c r="B3291" s="25">
        <f t="shared" si="570"/>
        <v>0</v>
      </c>
      <c r="C3291" s="26">
        <f t="shared" si="571"/>
        <v>3289</v>
      </c>
      <c r="D3291" s="26">
        <f t="shared" si="563"/>
        <v>13</v>
      </c>
      <c r="E3291" s="26">
        <f t="shared" si="572"/>
        <v>156</v>
      </c>
      <c r="F3291" s="25" t="e">
        <f>INDEX('Boundary Condition Wizard'!$C$29:$BK$89,E3291+1,D3291+1)</f>
        <v>#REF!</v>
      </c>
      <c r="G3291" s="25" t="str">
        <f t="shared" si="564"/>
        <v/>
      </c>
      <c r="H3291" s="25" t="str">
        <f t="shared" si="573"/>
        <v/>
      </c>
      <c r="L3291" s="25">
        <v>3290</v>
      </c>
      <c r="N3291" s="25" t="str">
        <f t="shared" si="565"/>
        <v/>
      </c>
      <c r="O3291" s="25" t="str">
        <f t="shared" si="566"/>
        <v/>
      </c>
      <c r="R3291" s="25" t="str">
        <f t="shared" si="567"/>
        <v/>
      </c>
      <c r="S3291" s="25" t="str">
        <f t="shared" si="568"/>
        <v/>
      </c>
    </row>
    <row r="3292" spans="1:19" x14ac:dyDescent="0.25">
      <c r="A3292" s="25">
        <f t="shared" si="569"/>
        <v>108</v>
      </c>
      <c r="B3292" s="25">
        <f t="shared" si="570"/>
        <v>0</v>
      </c>
      <c r="C3292" s="26">
        <f t="shared" si="571"/>
        <v>3290</v>
      </c>
      <c r="D3292" s="26">
        <f t="shared" si="563"/>
        <v>14</v>
      </c>
      <c r="E3292" s="26">
        <f t="shared" si="572"/>
        <v>156</v>
      </c>
      <c r="F3292" s="25" t="e">
        <f>INDEX('Boundary Condition Wizard'!$C$29:$BK$89,E3292+1,D3292+1)</f>
        <v>#REF!</v>
      </c>
      <c r="G3292" s="25" t="str">
        <f t="shared" si="564"/>
        <v/>
      </c>
      <c r="H3292" s="25" t="str">
        <f t="shared" si="573"/>
        <v/>
      </c>
      <c r="L3292" s="25">
        <v>3291</v>
      </c>
      <c r="N3292" s="25" t="str">
        <f t="shared" si="565"/>
        <v/>
      </c>
      <c r="O3292" s="25" t="str">
        <f t="shared" si="566"/>
        <v/>
      </c>
      <c r="R3292" s="25" t="str">
        <f t="shared" si="567"/>
        <v/>
      </c>
      <c r="S3292" s="25" t="str">
        <f t="shared" si="568"/>
        <v/>
      </c>
    </row>
    <row r="3293" spans="1:19" x14ac:dyDescent="0.25">
      <c r="A3293" s="25">
        <f t="shared" si="569"/>
        <v>108</v>
      </c>
      <c r="B3293" s="25">
        <f t="shared" si="570"/>
        <v>0</v>
      </c>
      <c r="C3293" s="26">
        <f t="shared" si="571"/>
        <v>3291</v>
      </c>
      <c r="D3293" s="26">
        <f t="shared" si="563"/>
        <v>15</v>
      </c>
      <c r="E3293" s="26">
        <f t="shared" si="572"/>
        <v>156</v>
      </c>
      <c r="F3293" s="25" t="e">
        <f>INDEX('Boundary Condition Wizard'!$C$29:$BK$89,E3293+1,D3293+1)</f>
        <v>#REF!</v>
      </c>
      <c r="G3293" s="25" t="str">
        <f t="shared" si="564"/>
        <v/>
      </c>
      <c r="H3293" s="25" t="str">
        <f t="shared" si="573"/>
        <v/>
      </c>
      <c r="L3293" s="25">
        <v>3292</v>
      </c>
      <c r="N3293" s="25" t="str">
        <f t="shared" si="565"/>
        <v/>
      </c>
      <c r="O3293" s="25" t="str">
        <f t="shared" si="566"/>
        <v/>
      </c>
      <c r="R3293" s="25" t="str">
        <f t="shared" si="567"/>
        <v/>
      </c>
      <c r="S3293" s="25" t="str">
        <f t="shared" si="568"/>
        <v/>
      </c>
    </row>
    <row r="3294" spans="1:19" x14ac:dyDescent="0.25">
      <c r="A3294" s="25">
        <f t="shared" si="569"/>
        <v>108</v>
      </c>
      <c r="B3294" s="25">
        <f t="shared" si="570"/>
        <v>0</v>
      </c>
      <c r="C3294" s="26">
        <f t="shared" si="571"/>
        <v>3292</v>
      </c>
      <c r="D3294" s="26">
        <f t="shared" si="563"/>
        <v>16</v>
      </c>
      <c r="E3294" s="26">
        <f t="shared" si="572"/>
        <v>156</v>
      </c>
      <c r="F3294" s="25" t="e">
        <f>INDEX('Boundary Condition Wizard'!$C$29:$BK$89,E3294+1,D3294+1)</f>
        <v>#REF!</v>
      </c>
      <c r="G3294" s="25" t="str">
        <f t="shared" si="564"/>
        <v/>
      </c>
      <c r="H3294" s="25" t="str">
        <f t="shared" si="573"/>
        <v/>
      </c>
      <c r="L3294" s="25">
        <v>3293</v>
      </c>
      <c r="N3294" s="25" t="str">
        <f t="shared" si="565"/>
        <v/>
      </c>
      <c r="O3294" s="25" t="str">
        <f t="shared" si="566"/>
        <v/>
      </c>
      <c r="R3294" s="25" t="str">
        <f t="shared" si="567"/>
        <v/>
      </c>
      <c r="S3294" s="25" t="str">
        <f t="shared" si="568"/>
        <v/>
      </c>
    </row>
    <row r="3295" spans="1:19" x14ac:dyDescent="0.25">
      <c r="A3295" s="25">
        <f t="shared" si="569"/>
        <v>108</v>
      </c>
      <c r="B3295" s="25">
        <f t="shared" si="570"/>
        <v>0</v>
      </c>
      <c r="C3295" s="26">
        <f t="shared" si="571"/>
        <v>3293</v>
      </c>
      <c r="D3295" s="26">
        <f t="shared" si="563"/>
        <v>17</v>
      </c>
      <c r="E3295" s="26">
        <f t="shared" si="572"/>
        <v>156</v>
      </c>
      <c r="F3295" s="25" t="e">
        <f>INDEX('Boundary Condition Wizard'!$C$29:$BK$89,E3295+1,D3295+1)</f>
        <v>#REF!</v>
      </c>
      <c r="G3295" s="25" t="str">
        <f t="shared" si="564"/>
        <v/>
      </c>
      <c r="H3295" s="25" t="str">
        <f t="shared" si="573"/>
        <v/>
      </c>
      <c r="L3295" s="25">
        <v>3294</v>
      </c>
      <c r="N3295" s="25" t="str">
        <f t="shared" si="565"/>
        <v/>
      </c>
      <c r="O3295" s="25" t="str">
        <f t="shared" si="566"/>
        <v/>
      </c>
      <c r="R3295" s="25" t="str">
        <f t="shared" si="567"/>
        <v/>
      </c>
      <c r="S3295" s="25" t="str">
        <f t="shared" si="568"/>
        <v/>
      </c>
    </row>
    <row r="3296" spans="1:19" x14ac:dyDescent="0.25">
      <c r="A3296" s="25">
        <f t="shared" si="569"/>
        <v>108</v>
      </c>
      <c r="B3296" s="25">
        <f t="shared" si="570"/>
        <v>0</v>
      </c>
      <c r="C3296" s="26">
        <f t="shared" si="571"/>
        <v>3294</v>
      </c>
      <c r="D3296" s="26">
        <f t="shared" si="563"/>
        <v>18</v>
      </c>
      <c r="E3296" s="26">
        <f t="shared" si="572"/>
        <v>156</v>
      </c>
      <c r="F3296" s="25" t="e">
        <f>INDEX('Boundary Condition Wizard'!$C$29:$BK$89,E3296+1,D3296+1)</f>
        <v>#REF!</v>
      </c>
      <c r="G3296" s="25" t="str">
        <f t="shared" si="564"/>
        <v/>
      </c>
      <c r="H3296" s="25" t="str">
        <f t="shared" si="573"/>
        <v/>
      </c>
      <c r="L3296" s="25">
        <v>3295</v>
      </c>
      <c r="N3296" s="25" t="str">
        <f t="shared" si="565"/>
        <v/>
      </c>
      <c r="O3296" s="25" t="str">
        <f t="shared" si="566"/>
        <v/>
      </c>
      <c r="R3296" s="25" t="str">
        <f t="shared" si="567"/>
        <v/>
      </c>
      <c r="S3296" s="25" t="str">
        <f t="shared" si="568"/>
        <v/>
      </c>
    </row>
    <row r="3297" spans="1:19" x14ac:dyDescent="0.25">
      <c r="A3297" s="25">
        <f t="shared" si="569"/>
        <v>108</v>
      </c>
      <c r="B3297" s="25">
        <f t="shared" si="570"/>
        <v>0</v>
      </c>
      <c r="C3297" s="26">
        <f t="shared" si="571"/>
        <v>3295</v>
      </c>
      <c r="D3297" s="26">
        <f t="shared" si="563"/>
        <v>19</v>
      </c>
      <c r="E3297" s="26">
        <f t="shared" si="572"/>
        <v>156</v>
      </c>
      <c r="F3297" s="25" t="e">
        <f>INDEX('Boundary Condition Wizard'!$C$29:$BK$89,E3297+1,D3297+1)</f>
        <v>#REF!</v>
      </c>
      <c r="G3297" s="25" t="str">
        <f t="shared" si="564"/>
        <v/>
      </c>
      <c r="H3297" s="25" t="str">
        <f t="shared" si="573"/>
        <v/>
      </c>
      <c r="L3297" s="25">
        <v>3296</v>
      </c>
      <c r="N3297" s="25" t="str">
        <f t="shared" si="565"/>
        <v/>
      </c>
      <c r="O3297" s="25" t="str">
        <f t="shared" si="566"/>
        <v/>
      </c>
      <c r="R3297" s="25" t="str">
        <f t="shared" si="567"/>
        <v/>
      </c>
      <c r="S3297" s="25" t="str">
        <f t="shared" si="568"/>
        <v/>
      </c>
    </row>
    <row r="3298" spans="1:19" x14ac:dyDescent="0.25">
      <c r="A3298" s="25">
        <f t="shared" si="569"/>
        <v>108</v>
      </c>
      <c r="B3298" s="25">
        <f t="shared" si="570"/>
        <v>0</v>
      </c>
      <c r="C3298" s="26">
        <f t="shared" si="571"/>
        <v>3296</v>
      </c>
      <c r="D3298" s="26">
        <f t="shared" si="563"/>
        <v>20</v>
      </c>
      <c r="E3298" s="26">
        <f t="shared" si="572"/>
        <v>156</v>
      </c>
      <c r="F3298" s="25" t="e">
        <f>INDEX('Boundary Condition Wizard'!$C$29:$BK$89,E3298+1,D3298+1)</f>
        <v>#REF!</v>
      </c>
      <c r="G3298" s="25" t="str">
        <f t="shared" si="564"/>
        <v/>
      </c>
      <c r="H3298" s="25" t="str">
        <f t="shared" si="573"/>
        <v/>
      </c>
      <c r="L3298" s="25">
        <v>3297</v>
      </c>
      <c r="N3298" s="25" t="str">
        <f t="shared" si="565"/>
        <v/>
      </c>
      <c r="O3298" s="25" t="str">
        <f t="shared" si="566"/>
        <v/>
      </c>
      <c r="R3298" s="25" t="str">
        <f t="shared" si="567"/>
        <v/>
      </c>
      <c r="S3298" s="25" t="str">
        <f t="shared" si="568"/>
        <v/>
      </c>
    </row>
    <row r="3299" spans="1:19" x14ac:dyDescent="0.25">
      <c r="A3299" s="25">
        <f t="shared" si="569"/>
        <v>108</v>
      </c>
      <c r="B3299" s="25">
        <f t="shared" si="570"/>
        <v>0</v>
      </c>
      <c r="C3299" s="26">
        <f t="shared" si="571"/>
        <v>3297</v>
      </c>
      <c r="D3299" s="26">
        <f t="shared" si="563"/>
        <v>0</v>
      </c>
      <c r="E3299" s="26">
        <f t="shared" si="572"/>
        <v>157</v>
      </c>
      <c r="F3299" s="25" t="e">
        <f>INDEX('Boundary Condition Wizard'!$C$29:$BK$89,E3299+1,D3299+1)</f>
        <v>#REF!</v>
      </c>
      <c r="G3299" s="25" t="str">
        <f t="shared" si="564"/>
        <v/>
      </c>
      <c r="H3299" s="25" t="str">
        <f t="shared" si="573"/>
        <v/>
      </c>
      <c r="L3299" s="25">
        <v>3298</v>
      </c>
      <c r="N3299" s="25" t="str">
        <f t="shared" si="565"/>
        <v/>
      </c>
      <c r="O3299" s="25" t="str">
        <f t="shared" si="566"/>
        <v/>
      </c>
      <c r="R3299" s="25" t="str">
        <f t="shared" si="567"/>
        <v/>
      </c>
      <c r="S3299" s="25" t="str">
        <f t="shared" si="568"/>
        <v/>
      </c>
    </row>
    <row r="3300" spans="1:19" x14ac:dyDescent="0.25">
      <c r="A3300" s="25">
        <f t="shared" si="569"/>
        <v>108</v>
      </c>
      <c r="B3300" s="25">
        <f t="shared" si="570"/>
        <v>0</v>
      </c>
      <c r="C3300" s="26">
        <f t="shared" si="571"/>
        <v>3298</v>
      </c>
      <c r="D3300" s="26">
        <f t="shared" si="563"/>
        <v>1</v>
      </c>
      <c r="E3300" s="26">
        <f t="shared" si="572"/>
        <v>157</v>
      </c>
      <c r="F3300" s="25" t="e">
        <f>INDEX('Boundary Condition Wizard'!$C$29:$BK$89,E3300+1,D3300+1)</f>
        <v>#REF!</v>
      </c>
      <c r="G3300" s="25" t="str">
        <f t="shared" si="564"/>
        <v/>
      </c>
      <c r="H3300" s="25" t="str">
        <f t="shared" si="573"/>
        <v/>
      </c>
      <c r="L3300" s="25">
        <v>3299</v>
      </c>
      <c r="N3300" s="25" t="str">
        <f t="shared" si="565"/>
        <v/>
      </c>
      <c r="O3300" s="25" t="str">
        <f t="shared" si="566"/>
        <v/>
      </c>
      <c r="R3300" s="25" t="str">
        <f t="shared" si="567"/>
        <v/>
      </c>
      <c r="S3300" s="25" t="str">
        <f t="shared" si="568"/>
        <v/>
      </c>
    </row>
    <row r="3301" spans="1:19" x14ac:dyDescent="0.25">
      <c r="A3301" s="25">
        <f t="shared" si="569"/>
        <v>108</v>
      </c>
      <c r="B3301" s="25">
        <f t="shared" si="570"/>
        <v>0</v>
      </c>
      <c r="C3301" s="26">
        <f t="shared" si="571"/>
        <v>3299</v>
      </c>
      <c r="D3301" s="26">
        <f t="shared" si="563"/>
        <v>2</v>
      </c>
      <c r="E3301" s="26">
        <f t="shared" si="572"/>
        <v>157</v>
      </c>
      <c r="F3301" s="25" t="e">
        <f>INDEX('Boundary Condition Wizard'!$C$29:$BK$89,E3301+1,D3301+1)</f>
        <v>#REF!</v>
      </c>
      <c r="G3301" s="25" t="str">
        <f t="shared" si="564"/>
        <v/>
      </c>
      <c r="H3301" s="25" t="str">
        <f t="shared" si="573"/>
        <v/>
      </c>
      <c r="L3301" s="25">
        <v>3300</v>
      </c>
      <c r="N3301" s="25" t="str">
        <f t="shared" si="565"/>
        <v/>
      </c>
      <c r="O3301" s="25" t="str">
        <f t="shared" si="566"/>
        <v/>
      </c>
      <c r="R3301" s="25" t="str">
        <f t="shared" si="567"/>
        <v/>
      </c>
      <c r="S3301" s="25" t="str">
        <f t="shared" si="568"/>
        <v/>
      </c>
    </row>
    <row r="3302" spans="1:19" x14ac:dyDescent="0.25">
      <c r="A3302" s="25">
        <f t="shared" si="569"/>
        <v>108</v>
      </c>
      <c r="B3302" s="25">
        <f t="shared" si="570"/>
        <v>0</v>
      </c>
      <c r="C3302" s="26">
        <f t="shared" si="571"/>
        <v>3300</v>
      </c>
      <c r="D3302" s="26">
        <f t="shared" si="563"/>
        <v>3</v>
      </c>
      <c r="E3302" s="26">
        <f t="shared" si="572"/>
        <v>157</v>
      </c>
      <c r="F3302" s="25" t="e">
        <f>INDEX('Boundary Condition Wizard'!$C$29:$BK$89,E3302+1,D3302+1)</f>
        <v>#REF!</v>
      </c>
      <c r="G3302" s="25" t="str">
        <f t="shared" si="564"/>
        <v/>
      </c>
      <c r="H3302" s="25" t="str">
        <f t="shared" si="573"/>
        <v/>
      </c>
      <c r="L3302" s="25">
        <v>3301</v>
      </c>
      <c r="N3302" s="25" t="str">
        <f t="shared" si="565"/>
        <v/>
      </c>
      <c r="O3302" s="25" t="str">
        <f t="shared" si="566"/>
        <v/>
      </c>
      <c r="R3302" s="25" t="str">
        <f t="shared" si="567"/>
        <v/>
      </c>
      <c r="S3302" s="25" t="str">
        <f t="shared" si="568"/>
        <v/>
      </c>
    </row>
    <row r="3303" spans="1:19" x14ac:dyDescent="0.25">
      <c r="A3303" s="25">
        <f t="shared" si="569"/>
        <v>108</v>
      </c>
      <c r="B3303" s="25">
        <f t="shared" si="570"/>
        <v>0</v>
      </c>
      <c r="C3303" s="26">
        <f t="shared" si="571"/>
        <v>3301</v>
      </c>
      <c r="D3303" s="26">
        <f t="shared" si="563"/>
        <v>4</v>
      </c>
      <c r="E3303" s="26">
        <f t="shared" si="572"/>
        <v>157</v>
      </c>
      <c r="F3303" s="25" t="e">
        <f>INDEX('Boundary Condition Wizard'!$C$29:$BK$89,E3303+1,D3303+1)</f>
        <v>#REF!</v>
      </c>
      <c r="G3303" s="25" t="str">
        <f t="shared" si="564"/>
        <v/>
      </c>
      <c r="H3303" s="25" t="str">
        <f t="shared" si="573"/>
        <v/>
      </c>
      <c r="L3303" s="25">
        <v>3302</v>
      </c>
      <c r="N3303" s="25" t="str">
        <f t="shared" si="565"/>
        <v/>
      </c>
      <c r="O3303" s="25" t="str">
        <f t="shared" si="566"/>
        <v/>
      </c>
      <c r="R3303" s="25" t="str">
        <f t="shared" si="567"/>
        <v/>
      </c>
      <c r="S3303" s="25" t="str">
        <f t="shared" si="568"/>
        <v/>
      </c>
    </row>
    <row r="3304" spans="1:19" x14ac:dyDescent="0.25">
      <c r="A3304" s="25">
        <f t="shared" si="569"/>
        <v>108</v>
      </c>
      <c r="B3304" s="25">
        <f t="shared" si="570"/>
        <v>0</v>
      </c>
      <c r="C3304" s="26">
        <f t="shared" si="571"/>
        <v>3302</v>
      </c>
      <c r="D3304" s="26">
        <f t="shared" si="563"/>
        <v>5</v>
      </c>
      <c r="E3304" s="26">
        <f t="shared" si="572"/>
        <v>157</v>
      </c>
      <c r="F3304" s="25" t="e">
        <f>INDEX('Boundary Condition Wizard'!$C$29:$BK$89,E3304+1,D3304+1)</f>
        <v>#REF!</v>
      </c>
      <c r="G3304" s="25" t="str">
        <f t="shared" si="564"/>
        <v/>
      </c>
      <c r="H3304" s="25" t="str">
        <f t="shared" si="573"/>
        <v/>
      </c>
      <c r="L3304" s="25">
        <v>3303</v>
      </c>
      <c r="N3304" s="25" t="str">
        <f t="shared" si="565"/>
        <v/>
      </c>
      <c r="O3304" s="25" t="str">
        <f t="shared" si="566"/>
        <v/>
      </c>
      <c r="R3304" s="25" t="str">
        <f t="shared" si="567"/>
        <v/>
      </c>
      <c r="S3304" s="25" t="str">
        <f t="shared" si="568"/>
        <v/>
      </c>
    </row>
    <row r="3305" spans="1:19" x14ac:dyDescent="0.25">
      <c r="A3305" s="25">
        <f t="shared" si="569"/>
        <v>108</v>
      </c>
      <c r="B3305" s="25">
        <f t="shared" si="570"/>
        <v>0</v>
      </c>
      <c r="C3305" s="26">
        <f t="shared" si="571"/>
        <v>3303</v>
      </c>
      <c r="D3305" s="26">
        <f t="shared" si="563"/>
        <v>6</v>
      </c>
      <c r="E3305" s="26">
        <f t="shared" si="572"/>
        <v>157</v>
      </c>
      <c r="F3305" s="25" t="e">
        <f>INDEX('Boundary Condition Wizard'!$C$29:$BK$89,E3305+1,D3305+1)</f>
        <v>#REF!</v>
      </c>
      <c r="G3305" s="25" t="str">
        <f t="shared" si="564"/>
        <v/>
      </c>
      <c r="H3305" s="25" t="str">
        <f t="shared" si="573"/>
        <v/>
      </c>
      <c r="L3305" s="25">
        <v>3304</v>
      </c>
      <c r="N3305" s="25" t="str">
        <f t="shared" si="565"/>
        <v/>
      </c>
      <c r="O3305" s="25" t="str">
        <f t="shared" si="566"/>
        <v/>
      </c>
      <c r="R3305" s="25" t="str">
        <f t="shared" si="567"/>
        <v/>
      </c>
      <c r="S3305" s="25" t="str">
        <f t="shared" si="568"/>
        <v/>
      </c>
    </row>
    <row r="3306" spans="1:19" x14ac:dyDescent="0.25">
      <c r="A3306" s="25">
        <f t="shared" si="569"/>
        <v>108</v>
      </c>
      <c r="B3306" s="25">
        <f t="shared" si="570"/>
        <v>0</v>
      </c>
      <c r="C3306" s="26">
        <f t="shared" si="571"/>
        <v>3304</v>
      </c>
      <c r="D3306" s="26">
        <f t="shared" si="563"/>
        <v>7</v>
      </c>
      <c r="E3306" s="26">
        <f t="shared" si="572"/>
        <v>157</v>
      </c>
      <c r="F3306" s="25" t="e">
        <f>INDEX('Boundary Condition Wizard'!$C$29:$BK$89,E3306+1,D3306+1)</f>
        <v>#REF!</v>
      </c>
      <c r="G3306" s="25" t="str">
        <f t="shared" si="564"/>
        <v/>
      </c>
      <c r="H3306" s="25" t="str">
        <f t="shared" si="573"/>
        <v/>
      </c>
      <c r="L3306" s="25">
        <v>3305</v>
      </c>
      <c r="N3306" s="25" t="str">
        <f t="shared" si="565"/>
        <v/>
      </c>
      <c r="O3306" s="25" t="str">
        <f t="shared" si="566"/>
        <v/>
      </c>
      <c r="R3306" s="25" t="str">
        <f t="shared" si="567"/>
        <v/>
      </c>
      <c r="S3306" s="25" t="str">
        <f t="shared" si="568"/>
        <v/>
      </c>
    </row>
    <row r="3307" spans="1:19" x14ac:dyDescent="0.25">
      <c r="A3307" s="25">
        <f t="shared" si="569"/>
        <v>108</v>
      </c>
      <c r="B3307" s="25">
        <f t="shared" si="570"/>
        <v>0</v>
      </c>
      <c r="C3307" s="26">
        <f t="shared" si="571"/>
        <v>3305</v>
      </c>
      <c r="D3307" s="26">
        <f t="shared" si="563"/>
        <v>8</v>
      </c>
      <c r="E3307" s="26">
        <f t="shared" si="572"/>
        <v>157</v>
      </c>
      <c r="F3307" s="25" t="e">
        <f>INDEX('Boundary Condition Wizard'!$C$29:$BK$89,E3307+1,D3307+1)</f>
        <v>#REF!</v>
      </c>
      <c r="G3307" s="25" t="str">
        <f t="shared" si="564"/>
        <v/>
      </c>
      <c r="H3307" s="25" t="str">
        <f t="shared" si="573"/>
        <v/>
      </c>
      <c r="L3307" s="25">
        <v>3306</v>
      </c>
      <c r="N3307" s="25" t="str">
        <f t="shared" si="565"/>
        <v/>
      </c>
      <c r="O3307" s="25" t="str">
        <f t="shared" si="566"/>
        <v/>
      </c>
      <c r="R3307" s="25" t="str">
        <f t="shared" si="567"/>
        <v/>
      </c>
      <c r="S3307" s="25" t="str">
        <f t="shared" si="568"/>
        <v/>
      </c>
    </row>
    <row r="3308" spans="1:19" x14ac:dyDescent="0.25">
      <c r="A3308" s="25">
        <f t="shared" si="569"/>
        <v>108</v>
      </c>
      <c r="B3308" s="25">
        <f t="shared" si="570"/>
        <v>0</v>
      </c>
      <c r="C3308" s="26">
        <f t="shared" si="571"/>
        <v>3306</v>
      </c>
      <c r="D3308" s="26">
        <f t="shared" si="563"/>
        <v>9</v>
      </c>
      <c r="E3308" s="26">
        <f t="shared" si="572"/>
        <v>157</v>
      </c>
      <c r="F3308" s="25" t="e">
        <f>INDEX('Boundary Condition Wizard'!$C$29:$BK$89,E3308+1,D3308+1)</f>
        <v>#REF!</v>
      </c>
      <c r="G3308" s="25" t="str">
        <f t="shared" si="564"/>
        <v/>
      </c>
      <c r="H3308" s="25" t="str">
        <f t="shared" si="573"/>
        <v/>
      </c>
      <c r="L3308" s="25">
        <v>3307</v>
      </c>
      <c r="N3308" s="25" t="str">
        <f t="shared" si="565"/>
        <v/>
      </c>
      <c r="O3308" s="25" t="str">
        <f t="shared" si="566"/>
        <v/>
      </c>
      <c r="R3308" s="25" t="str">
        <f t="shared" si="567"/>
        <v/>
      </c>
      <c r="S3308" s="25" t="str">
        <f t="shared" si="568"/>
        <v/>
      </c>
    </row>
    <row r="3309" spans="1:19" x14ac:dyDescent="0.25">
      <c r="A3309" s="25">
        <f t="shared" si="569"/>
        <v>108</v>
      </c>
      <c r="B3309" s="25">
        <f t="shared" si="570"/>
        <v>0</v>
      </c>
      <c r="C3309" s="26">
        <f t="shared" si="571"/>
        <v>3307</v>
      </c>
      <c r="D3309" s="26">
        <f t="shared" si="563"/>
        <v>10</v>
      </c>
      <c r="E3309" s="26">
        <f t="shared" si="572"/>
        <v>157</v>
      </c>
      <c r="F3309" s="25" t="e">
        <f>INDEX('Boundary Condition Wizard'!$C$29:$BK$89,E3309+1,D3309+1)</f>
        <v>#REF!</v>
      </c>
      <c r="G3309" s="25" t="str">
        <f t="shared" si="564"/>
        <v/>
      </c>
      <c r="H3309" s="25" t="str">
        <f t="shared" si="573"/>
        <v/>
      </c>
      <c r="L3309" s="25">
        <v>3308</v>
      </c>
      <c r="N3309" s="25" t="str">
        <f t="shared" si="565"/>
        <v/>
      </c>
      <c r="O3309" s="25" t="str">
        <f t="shared" si="566"/>
        <v/>
      </c>
      <c r="R3309" s="25" t="str">
        <f t="shared" si="567"/>
        <v/>
      </c>
      <c r="S3309" s="25" t="str">
        <f t="shared" si="568"/>
        <v/>
      </c>
    </row>
    <row r="3310" spans="1:19" x14ac:dyDescent="0.25">
      <c r="A3310" s="25">
        <f t="shared" si="569"/>
        <v>108</v>
      </c>
      <c r="B3310" s="25">
        <f t="shared" si="570"/>
        <v>0</v>
      </c>
      <c r="C3310" s="26">
        <f t="shared" si="571"/>
        <v>3308</v>
      </c>
      <c r="D3310" s="26">
        <f t="shared" si="563"/>
        <v>11</v>
      </c>
      <c r="E3310" s="26">
        <f t="shared" si="572"/>
        <v>157</v>
      </c>
      <c r="F3310" s="25" t="e">
        <f>INDEX('Boundary Condition Wizard'!$C$29:$BK$89,E3310+1,D3310+1)</f>
        <v>#REF!</v>
      </c>
      <c r="G3310" s="25" t="str">
        <f t="shared" si="564"/>
        <v/>
      </c>
      <c r="H3310" s="25" t="str">
        <f t="shared" si="573"/>
        <v/>
      </c>
      <c r="L3310" s="25">
        <v>3309</v>
      </c>
      <c r="N3310" s="25" t="str">
        <f t="shared" si="565"/>
        <v/>
      </c>
      <c r="O3310" s="25" t="str">
        <f t="shared" si="566"/>
        <v/>
      </c>
      <c r="R3310" s="25" t="str">
        <f t="shared" si="567"/>
        <v/>
      </c>
      <c r="S3310" s="25" t="str">
        <f t="shared" si="568"/>
        <v/>
      </c>
    </row>
    <row r="3311" spans="1:19" x14ac:dyDescent="0.25">
      <c r="A3311" s="25">
        <f t="shared" si="569"/>
        <v>108</v>
      </c>
      <c r="B3311" s="25">
        <f t="shared" si="570"/>
        <v>0</v>
      </c>
      <c r="C3311" s="26">
        <f t="shared" si="571"/>
        <v>3309</v>
      </c>
      <c r="D3311" s="26">
        <f t="shared" si="563"/>
        <v>12</v>
      </c>
      <c r="E3311" s="26">
        <f t="shared" si="572"/>
        <v>157</v>
      </c>
      <c r="F3311" s="25" t="e">
        <f>INDEX('Boundary Condition Wizard'!$C$29:$BK$89,E3311+1,D3311+1)</f>
        <v>#REF!</v>
      </c>
      <c r="G3311" s="25" t="str">
        <f t="shared" si="564"/>
        <v/>
      </c>
      <c r="H3311" s="25" t="str">
        <f t="shared" si="573"/>
        <v/>
      </c>
      <c r="L3311" s="25">
        <v>3310</v>
      </c>
      <c r="N3311" s="25" t="str">
        <f t="shared" si="565"/>
        <v/>
      </c>
      <c r="O3311" s="25" t="str">
        <f t="shared" si="566"/>
        <v/>
      </c>
      <c r="R3311" s="25" t="str">
        <f t="shared" si="567"/>
        <v/>
      </c>
      <c r="S3311" s="25" t="str">
        <f t="shared" si="568"/>
        <v/>
      </c>
    </row>
    <row r="3312" spans="1:19" x14ac:dyDescent="0.25">
      <c r="A3312" s="25">
        <f t="shared" si="569"/>
        <v>108</v>
      </c>
      <c r="B3312" s="25">
        <f t="shared" si="570"/>
        <v>0</v>
      </c>
      <c r="C3312" s="26">
        <f t="shared" si="571"/>
        <v>3310</v>
      </c>
      <c r="D3312" s="26">
        <f t="shared" si="563"/>
        <v>13</v>
      </c>
      <c r="E3312" s="26">
        <f t="shared" si="572"/>
        <v>157</v>
      </c>
      <c r="F3312" s="25" t="e">
        <f>INDEX('Boundary Condition Wizard'!$C$29:$BK$89,E3312+1,D3312+1)</f>
        <v>#REF!</v>
      </c>
      <c r="G3312" s="25" t="str">
        <f t="shared" si="564"/>
        <v/>
      </c>
      <c r="H3312" s="25" t="str">
        <f t="shared" si="573"/>
        <v/>
      </c>
      <c r="L3312" s="25">
        <v>3311</v>
      </c>
      <c r="N3312" s="25" t="str">
        <f t="shared" si="565"/>
        <v/>
      </c>
      <c r="O3312" s="25" t="str">
        <f t="shared" si="566"/>
        <v/>
      </c>
      <c r="R3312" s="25" t="str">
        <f t="shared" si="567"/>
        <v/>
      </c>
      <c r="S3312" s="25" t="str">
        <f t="shared" si="568"/>
        <v/>
      </c>
    </row>
    <row r="3313" spans="1:19" x14ac:dyDescent="0.25">
      <c r="A3313" s="25">
        <f t="shared" si="569"/>
        <v>108</v>
      </c>
      <c r="B3313" s="25">
        <f t="shared" si="570"/>
        <v>0</v>
      </c>
      <c r="C3313" s="26">
        <f t="shared" si="571"/>
        <v>3311</v>
      </c>
      <c r="D3313" s="26">
        <f t="shared" si="563"/>
        <v>14</v>
      </c>
      <c r="E3313" s="26">
        <f t="shared" si="572"/>
        <v>157</v>
      </c>
      <c r="F3313" s="25" t="e">
        <f>INDEX('Boundary Condition Wizard'!$C$29:$BK$89,E3313+1,D3313+1)</f>
        <v>#REF!</v>
      </c>
      <c r="G3313" s="25" t="str">
        <f t="shared" si="564"/>
        <v/>
      </c>
      <c r="H3313" s="25" t="str">
        <f t="shared" si="573"/>
        <v/>
      </c>
      <c r="L3313" s="25">
        <v>3312</v>
      </c>
      <c r="N3313" s="25" t="str">
        <f t="shared" si="565"/>
        <v/>
      </c>
      <c r="O3313" s="25" t="str">
        <f t="shared" si="566"/>
        <v/>
      </c>
      <c r="R3313" s="25" t="str">
        <f t="shared" si="567"/>
        <v/>
      </c>
      <c r="S3313" s="25" t="str">
        <f t="shared" si="568"/>
        <v/>
      </c>
    </row>
    <row r="3314" spans="1:19" x14ac:dyDescent="0.25">
      <c r="A3314" s="25">
        <f t="shared" si="569"/>
        <v>108</v>
      </c>
      <c r="B3314" s="25">
        <f t="shared" si="570"/>
        <v>0</v>
      </c>
      <c r="C3314" s="26">
        <f t="shared" si="571"/>
        <v>3312</v>
      </c>
      <c r="D3314" s="26">
        <f t="shared" si="563"/>
        <v>15</v>
      </c>
      <c r="E3314" s="26">
        <f t="shared" si="572"/>
        <v>157</v>
      </c>
      <c r="F3314" s="25" t="e">
        <f>INDEX('Boundary Condition Wizard'!$C$29:$BK$89,E3314+1,D3314+1)</f>
        <v>#REF!</v>
      </c>
      <c r="G3314" s="25" t="str">
        <f t="shared" si="564"/>
        <v/>
      </c>
      <c r="H3314" s="25" t="str">
        <f t="shared" si="573"/>
        <v/>
      </c>
      <c r="L3314" s="25">
        <v>3313</v>
      </c>
      <c r="N3314" s="25" t="str">
        <f t="shared" si="565"/>
        <v/>
      </c>
      <c r="O3314" s="25" t="str">
        <f t="shared" si="566"/>
        <v/>
      </c>
      <c r="R3314" s="25" t="str">
        <f t="shared" si="567"/>
        <v/>
      </c>
      <c r="S3314" s="25" t="str">
        <f t="shared" si="568"/>
        <v/>
      </c>
    </row>
    <row r="3315" spans="1:19" x14ac:dyDescent="0.25">
      <c r="A3315" s="25">
        <f t="shared" si="569"/>
        <v>108</v>
      </c>
      <c r="B3315" s="25">
        <f t="shared" si="570"/>
        <v>0</v>
      </c>
      <c r="C3315" s="26">
        <f t="shared" si="571"/>
        <v>3313</v>
      </c>
      <c r="D3315" s="26">
        <f t="shared" si="563"/>
        <v>16</v>
      </c>
      <c r="E3315" s="26">
        <f t="shared" si="572"/>
        <v>157</v>
      </c>
      <c r="F3315" s="25" t="e">
        <f>INDEX('Boundary Condition Wizard'!$C$29:$BK$89,E3315+1,D3315+1)</f>
        <v>#REF!</v>
      </c>
      <c r="G3315" s="25" t="str">
        <f t="shared" si="564"/>
        <v/>
      </c>
      <c r="H3315" s="25" t="str">
        <f t="shared" si="573"/>
        <v/>
      </c>
      <c r="L3315" s="25">
        <v>3314</v>
      </c>
      <c r="N3315" s="25" t="str">
        <f t="shared" si="565"/>
        <v/>
      </c>
      <c r="O3315" s="25" t="str">
        <f t="shared" si="566"/>
        <v/>
      </c>
      <c r="R3315" s="25" t="str">
        <f t="shared" si="567"/>
        <v/>
      </c>
      <c r="S3315" s="25" t="str">
        <f t="shared" si="568"/>
        <v/>
      </c>
    </row>
    <row r="3316" spans="1:19" x14ac:dyDescent="0.25">
      <c r="A3316" s="25">
        <f t="shared" si="569"/>
        <v>108</v>
      </c>
      <c r="B3316" s="25">
        <f t="shared" si="570"/>
        <v>0</v>
      </c>
      <c r="C3316" s="26">
        <f t="shared" si="571"/>
        <v>3314</v>
      </c>
      <c r="D3316" s="26">
        <f t="shared" si="563"/>
        <v>17</v>
      </c>
      <c r="E3316" s="26">
        <f t="shared" si="572"/>
        <v>157</v>
      </c>
      <c r="F3316" s="25" t="e">
        <f>INDEX('Boundary Condition Wizard'!$C$29:$BK$89,E3316+1,D3316+1)</f>
        <v>#REF!</v>
      </c>
      <c r="G3316" s="25" t="str">
        <f t="shared" si="564"/>
        <v/>
      </c>
      <c r="H3316" s="25" t="str">
        <f t="shared" si="573"/>
        <v/>
      </c>
      <c r="L3316" s="25">
        <v>3315</v>
      </c>
      <c r="N3316" s="25" t="str">
        <f t="shared" si="565"/>
        <v/>
      </c>
      <c r="O3316" s="25" t="str">
        <f t="shared" si="566"/>
        <v/>
      </c>
      <c r="R3316" s="25" t="str">
        <f t="shared" si="567"/>
        <v/>
      </c>
      <c r="S3316" s="25" t="str">
        <f t="shared" si="568"/>
        <v/>
      </c>
    </row>
    <row r="3317" spans="1:19" x14ac:dyDescent="0.25">
      <c r="A3317" s="25">
        <f t="shared" si="569"/>
        <v>108</v>
      </c>
      <c r="B3317" s="25">
        <f t="shared" si="570"/>
        <v>0</v>
      </c>
      <c r="C3317" s="26">
        <f t="shared" si="571"/>
        <v>3315</v>
      </c>
      <c r="D3317" s="26">
        <f t="shared" si="563"/>
        <v>18</v>
      </c>
      <c r="E3317" s="26">
        <f t="shared" si="572"/>
        <v>157</v>
      </c>
      <c r="F3317" s="25" t="e">
        <f>INDEX('Boundary Condition Wizard'!$C$29:$BK$89,E3317+1,D3317+1)</f>
        <v>#REF!</v>
      </c>
      <c r="G3317" s="25" t="str">
        <f t="shared" si="564"/>
        <v/>
      </c>
      <c r="H3317" s="25" t="str">
        <f t="shared" si="573"/>
        <v/>
      </c>
      <c r="L3317" s="25">
        <v>3316</v>
      </c>
      <c r="N3317" s="25" t="str">
        <f t="shared" si="565"/>
        <v/>
      </c>
      <c r="O3317" s="25" t="str">
        <f t="shared" si="566"/>
        <v/>
      </c>
      <c r="R3317" s="25" t="str">
        <f t="shared" si="567"/>
        <v/>
      </c>
      <c r="S3317" s="25" t="str">
        <f t="shared" si="568"/>
        <v/>
      </c>
    </row>
    <row r="3318" spans="1:19" x14ac:dyDescent="0.25">
      <c r="A3318" s="25">
        <f t="shared" si="569"/>
        <v>108</v>
      </c>
      <c r="B3318" s="25">
        <f t="shared" si="570"/>
        <v>0</v>
      </c>
      <c r="C3318" s="26">
        <f t="shared" si="571"/>
        <v>3316</v>
      </c>
      <c r="D3318" s="26">
        <f t="shared" si="563"/>
        <v>19</v>
      </c>
      <c r="E3318" s="26">
        <f t="shared" si="572"/>
        <v>157</v>
      </c>
      <c r="F3318" s="25" t="e">
        <f>INDEX('Boundary Condition Wizard'!$C$29:$BK$89,E3318+1,D3318+1)</f>
        <v>#REF!</v>
      </c>
      <c r="G3318" s="25" t="str">
        <f t="shared" si="564"/>
        <v/>
      </c>
      <c r="H3318" s="25" t="str">
        <f t="shared" si="573"/>
        <v/>
      </c>
      <c r="L3318" s="25">
        <v>3317</v>
      </c>
      <c r="N3318" s="25" t="str">
        <f t="shared" si="565"/>
        <v/>
      </c>
      <c r="O3318" s="25" t="str">
        <f t="shared" si="566"/>
        <v/>
      </c>
      <c r="R3318" s="25" t="str">
        <f t="shared" si="567"/>
        <v/>
      </c>
      <c r="S3318" s="25" t="str">
        <f t="shared" si="568"/>
        <v/>
      </c>
    </row>
    <row r="3319" spans="1:19" x14ac:dyDescent="0.25">
      <c r="A3319" s="25">
        <f t="shared" si="569"/>
        <v>108</v>
      </c>
      <c r="B3319" s="25">
        <f t="shared" si="570"/>
        <v>0</v>
      </c>
      <c r="C3319" s="26">
        <f t="shared" si="571"/>
        <v>3317</v>
      </c>
      <c r="D3319" s="26">
        <f t="shared" si="563"/>
        <v>20</v>
      </c>
      <c r="E3319" s="26">
        <f t="shared" si="572"/>
        <v>157</v>
      </c>
      <c r="F3319" s="25" t="e">
        <f>INDEX('Boundary Condition Wizard'!$C$29:$BK$89,E3319+1,D3319+1)</f>
        <v>#REF!</v>
      </c>
      <c r="G3319" s="25" t="str">
        <f t="shared" si="564"/>
        <v/>
      </c>
      <c r="H3319" s="25" t="str">
        <f t="shared" si="573"/>
        <v/>
      </c>
      <c r="L3319" s="25">
        <v>3318</v>
      </c>
      <c r="N3319" s="25" t="str">
        <f t="shared" si="565"/>
        <v/>
      </c>
      <c r="O3319" s="25" t="str">
        <f t="shared" si="566"/>
        <v/>
      </c>
      <c r="R3319" s="25" t="str">
        <f t="shared" si="567"/>
        <v/>
      </c>
      <c r="S3319" s="25" t="str">
        <f t="shared" si="568"/>
        <v/>
      </c>
    </row>
    <row r="3320" spans="1:19" x14ac:dyDescent="0.25">
      <c r="A3320" s="25">
        <f t="shared" si="569"/>
        <v>108</v>
      </c>
      <c r="B3320" s="25">
        <f t="shared" si="570"/>
        <v>0</v>
      </c>
      <c r="C3320" s="26">
        <f t="shared" si="571"/>
        <v>3318</v>
      </c>
      <c r="D3320" s="26">
        <f t="shared" si="563"/>
        <v>0</v>
      </c>
      <c r="E3320" s="26">
        <f t="shared" si="572"/>
        <v>158</v>
      </c>
      <c r="F3320" s="25" t="e">
        <f>INDEX('Boundary Condition Wizard'!$C$29:$BK$89,E3320+1,D3320+1)</f>
        <v>#REF!</v>
      </c>
      <c r="G3320" s="25" t="str">
        <f t="shared" si="564"/>
        <v/>
      </c>
      <c r="H3320" s="25" t="str">
        <f t="shared" si="573"/>
        <v/>
      </c>
      <c r="L3320" s="25">
        <v>3319</v>
      </c>
      <c r="N3320" s="25" t="str">
        <f t="shared" si="565"/>
        <v/>
      </c>
      <c r="O3320" s="25" t="str">
        <f t="shared" si="566"/>
        <v/>
      </c>
      <c r="R3320" s="25" t="str">
        <f t="shared" si="567"/>
        <v/>
      </c>
      <c r="S3320" s="25" t="str">
        <f t="shared" si="568"/>
        <v/>
      </c>
    </row>
    <row r="3321" spans="1:19" x14ac:dyDescent="0.25">
      <c r="A3321" s="25">
        <f t="shared" si="569"/>
        <v>108</v>
      </c>
      <c r="B3321" s="25">
        <f t="shared" si="570"/>
        <v>0</v>
      </c>
      <c r="C3321" s="26">
        <f t="shared" si="571"/>
        <v>3319</v>
      </c>
      <c r="D3321" s="26">
        <f t="shared" si="563"/>
        <v>1</v>
      </c>
      <c r="E3321" s="26">
        <f t="shared" si="572"/>
        <v>158</v>
      </c>
      <c r="F3321" s="25" t="e">
        <f>INDEX('Boundary Condition Wizard'!$C$29:$BK$89,E3321+1,D3321+1)</f>
        <v>#REF!</v>
      </c>
      <c r="G3321" s="25" t="str">
        <f t="shared" si="564"/>
        <v/>
      </c>
      <c r="H3321" s="25" t="str">
        <f t="shared" si="573"/>
        <v/>
      </c>
      <c r="L3321" s="25">
        <v>3320</v>
      </c>
      <c r="N3321" s="25" t="str">
        <f t="shared" si="565"/>
        <v/>
      </c>
      <c r="O3321" s="25" t="str">
        <f t="shared" si="566"/>
        <v/>
      </c>
      <c r="R3321" s="25" t="str">
        <f t="shared" si="567"/>
        <v/>
      </c>
      <c r="S3321" s="25" t="str">
        <f t="shared" si="568"/>
        <v/>
      </c>
    </row>
    <row r="3322" spans="1:19" x14ac:dyDescent="0.25">
      <c r="A3322" s="25">
        <f t="shared" si="569"/>
        <v>108</v>
      </c>
      <c r="B3322" s="25">
        <f t="shared" si="570"/>
        <v>0</v>
      </c>
      <c r="C3322" s="26">
        <f t="shared" si="571"/>
        <v>3320</v>
      </c>
      <c r="D3322" s="26">
        <f t="shared" si="563"/>
        <v>2</v>
      </c>
      <c r="E3322" s="26">
        <f t="shared" si="572"/>
        <v>158</v>
      </c>
      <c r="F3322" s="25" t="e">
        <f>INDEX('Boundary Condition Wizard'!$C$29:$BK$89,E3322+1,D3322+1)</f>
        <v>#REF!</v>
      </c>
      <c r="G3322" s="25" t="str">
        <f t="shared" si="564"/>
        <v/>
      </c>
      <c r="H3322" s="25" t="str">
        <f t="shared" si="573"/>
        <v/>
      </c>
      <c r="L3322" s="25">
        <v>3321</v>
      </c>
      <c r="N3322" s="25" t="str">
        <f t="shared" si="565"/>
        <v/>
      </c>
      <c r="O3322" s="25" t="str">
        <f t="shared" si="566"/>
        <v/>
      </c>
      <c r="R3322" s="25" t="str">
        <f t="shared" si="567"/>
        <v/>
      </c>
      <c r="S3322" s="25" t="str">
        <f t="shared" si="568"/>
        <v/>
      </c>
    </row>
    <row r="3323" spans="1:19" x14ac:dyDescent="0.25">
      <c r="A3323" s="25">
        <f t="shared" si="569"/>
        <v>108</v>
      </c>
      <c r="B3323" s="25">
        <f t="shared" si="570"/>
        <v>0</v>
      </c>
      <c r="C3323" s="26">
        <f t="shared" si="571"/>
        <v>3321</v>
      </c>
      <c r="D3323" s="26">
        <f t="shared" si="563"/>
        <v>3</v>
      </c>
      <c r="E3323" s="26">
        <f t="shared" si="572"/>
        <v>158</v>
      </c>
      <c r="F3323" s="25" t="e">
        <f>INDEX('Boundary Condition Wizard'!$C$29:$BK$89,E3323+1,D3323+1)</f>
        <v>#REF!</v>
      </c>
      <c r="G3323" s="25" t="str">
        <f t="shared" si="564"/>
        <v/>
      </c>
      <c r="H3323" s="25" t="str">
        <f t="shared" si="573"/>
        <v/>
      </c>
      <c r="L3323" s="25">
        <v>3322</v>
      </c>
      <c r="N3323" s="25" t="str">
        <f t="shared" si="565"/>
        <v/>
      </c>
      <c r="O3323" s="25" t="str">
        <f t="shared" si="566"/>
        <v/>
      </c>
      <c r="R3323" s="25" t="str">
        <f t="shared" si="567"/>
        <v/>
      </c>
      <c r="S3323" s="25" t="str">
        <f t="shared" si="568"/>
        <v/>
      </c>
    </row>
    <row r="3324" spans="1:19" x14ac:dyDescent="0.25">
      <c r="A3324" s="25">
        <f t="shared" si="569"/>
        <v>108</v>
      </c>
      <c r="B3324" s="25">
        <f t="shared" si="570"/>
        <v>0</v>
      </c>
      <c r="C3324" s="26">
        <f t="shared" si="571"/>
        <v>3322</v>
      </c>
      <c r="D3324" s="26">
        <f t="shared" si="563"/>
        <v>4</v>
      </c>
      <c r="E3324" s="26">
        <f t="shared" si="572"/>
        <v>158</v>
      </c>
      <c r="F3324" s="25" t="e">
        <f>INDEX('Boundary Condition Wizard'!$C$29:$BK$89,E3324+1,D3324+1)</f>
        <v>#REF!</v>
      </c>
      <c r="G3324" s="25" t="str">
        <f t="shared" si="564"/>
        <v/>
      </c>
      <c r="H3324" s="25" t="str">
        <f t="shared" si="573"/>
        <v/>
      </c>
      <c r="L3324" s="25">
        <v>3323</v>
      </c>
      <c r="N3324" s="25" t="str">
        <f t="shared" si="565"/>
        <v/>
      </c>
      <c r="O3324" s="25" t="str">
        <f t="shared" si="566"/>
        <v/>
      </c>
      <c r="R3324" s="25" t="str">
        <f t="shared" si="567"/>
        <v/>
      </c>
      <c r="S3324" s="25" t="str">
        <f t="shared" si="568"/>
        <v/>
      </c>
    </row>
    <row r="3325" spans="1:19" x14ac:dyDescent="0.25">
      <c r="A3325" s="25">
        <f t="shared" si="569"/>
        <v>108</v>
      </c>
      <c r="B3325" s="25">
        <f t="shared" si="570"/>
        <v>0</v>
      </c>
      <c r="C3325" s="26">
        <f t="shared" si="571"/>
        <v>3323</v>
      </c>
      <c r="D3325" s="26">
        <f t="shared" si="563"/>
        <v>5</v>
      </c>
      <c r="E3325" s="26">
        <f t="shared" si="572"/>
        <v>158</v>
      </c>
      <c r="F3325" s="25" t="e">
        <f>INDEX('Boundary Condition Wizard'!$C$29:$BK$89,E3325+1,D3325+1)</f>
        <v>#REF!</v>
      </c>
      <c r="G3325" s="25" t="str">
        <f t="shared" si="564"/>
        <v/>
      </c>
      <c r="H3325" s="25" t="str">
        <f t="shared" si="573"/>
        <v/>
      </c>
      <c r="L3325" s="25">
        <v>3324</v>
      </c>
      <c r="N3325" s="25" t="str">
        <f t="shared" si="565"/>
        <v/>
      </c>
      <c r="O3325" s="25" t="str">
        <f t="shared" si="566"/>
        <v/>
      </c>
      <c r="R3325" s="25" t="str">
        <f t="shared" si="567"/>
        <v/>
      </c>
      <c r="S3325" s="25" t="str">
        <f t="shared" si="568"/>
        <v/>
      </c>
    </row>
    <row r="3326" spans="1:19" x14ac:dyDescent="0.25">
      <c r="A3326" s="25">
        <f t="shared" si="569"/>
        <v>108</v>
      </c>
      <c r="B3326" s="25">
        <f t="shared" si="570"/>
        <v>0</v>
      </c>
      <c r="C3326" s="26">
        <f t="shared" si="571"/>
        <v>3324</v>
      </c>
      <c r="D3326" s="26">
        <f t="shared" si="563"/>
        <v>6</v>
      </c>
      <c r="E3326" s="26">
        <f t="shared" si="572"/>
        <v>158</v>
      </c>
      <c r="F3326" s="25" t="e">
        <f>INDEX('Boundary Condition Wizard'!$C$29:$BK$89,E3326+1,D3326+1)</f>
        <v>#REF!</v>
      </c>
      <c r="G3326" s="25" t="str">
        <f t="shared" si="564"/>
        <v/>
      </c>
      <c r="H3326" s="25" t="str">
        <f t="shared" si="573"/>
        <v/>
      </c>
      <c r="L3326" s="25">
        <v>3325</v>
      </c>
      <c r="N3326" s="25" t="str">
        <f t="shared" si="565"/>
        <v/>
      </c>
      <c r="O3326" s="25" t="str">
        <f t="shared" si="566"/>
        <v/>
      </c>
      <c r="R3326" s="25" t="str">
        <f t="shared" si="567"/>
        <v/>
      </c>
      <c r="S3326" s="25" t="str">
        <f t="shared" si="568"/>
        <v/>
      </c>
    </row>
    <row r="3327" spans="1:19" x14ac:dyDescent="0.25">
      <c r="A3327" s="25">
        <f t="shared" si="569"/>
        <v>108</v>
      </c>
      <c r="B3327" s="25">
        <f t="shared" si="570"/>
        <v>0</v>
      </c>
      <c r="C3327" s="26">
        <f t="shared" si="571"/>
        <v>3325</v>
      </c>
      <c r="D3327" s="26">
        <f t="shared" si="563"/>
        <v>7</v>
      </c>
      <c r="E3327" s="26">
        <f t="shared" si="572"/>
        <v>158</v>
      </c>
      <c r="F3327" s="25" t="e">
        <f>INDEX('Boundary Condition Wizard'!$C$29:$BK$89,E3327+1,D3327+1)</f>
        <v>#REF!</v>
      </c>
      <c r="G3327" s="25" t="str">
        <f t="shared" si="564"/>
        <v/>
      </c>
      <c r="H3327" s="25" t="str">
        <f t="shared" si="573"/>
        <v/>
      </c>
      <c r="L3327" s="25">
        <v>3326</v>
      </c>
      <c r="N3327" s="25" t="str">
        <f t="shared" si="565"/>
        <v/>
      </c>
      <c r="O3327" s="25" t="str">
        <f t="shared" si="566"/>
        <v/>
      </c>
      <c r="R3327" s="25" t="str">
        <f t="shared" si="567"/>
        <v/>
      </c>
      <c r="S3327" s="25" t="str">
        <f t="shared" si="568"/>
        <v/>
      </c>
    </row>
    <row r="3328" spans="1:19" x14ac:dyDescent="0.25">
      <c r="A3328" s="25">
        <f t="shared" si="569"/>
        <v>108</v>
      </c>
      <c r="B3328" s="25">
        <f t="shared" si="570"/>
        <v>0</v>
      </c>
      <c r="C3328" s="26">
        <f t="shared" si="571"/>
        <v>3326</v>
      </c>
      <c r="D3328" s="26">
        <f t="shared" si="563"/>
        <v>8</v>
      </c>
      <c r="E3328" s="26">
        <f t="shared" si="572"/>
        <v>158</v>
      </c>
      <c r="F3328" s="25" t="e">
        <f>INDEX('Boundary Condition Wizard'!$C$29:$BK$89,E3328+1,D3328+1)</f>
        <v>#REF!</v>
      </c>
      <c r="G3328" s="25" t="str">
        <f t="shared" si="564"/>
        <v/>
      </c>
      <c r="H3328" s="25" t="str">
        <f t="shared" si="573"/>
        <v/>
      </c>
      <c r="L3328" s="25">
        <v>3327</v>
      </c>
      <c r="N3328" s="25" t="str">
        <f t="shared" si="565"/>
        <v/>
      </c>
      <c r="O3328" s="25" t="str">
        <f t="shared" si="566"/>
        <v/>
      </c>
      <c r="R3328" s="25" t="str">
        <f t="shared" si="567"/>
        <v/>
      </c>
      <c r="S3328" s="25" t="str">
        <f t="shared" si="568"/>
        <v/>
      </c>
    </row>
    <row r="3329" spans="1:19" x14ac:dyDescent="0.25">
      <c r="A3329" s="25">
        <f t="shared" si="569"/>
        <v>108</v>
      </c>
      <c r="B3329" s="25">
        <f t="shared" si="570"/>
        <v>0</v>
      </c>
      <c r="C3329" s="26">
        <f t="shared" si="571"/>
        <v>3327</v>
      </c>
      <c r="D3329" s="26">
        <f t="shared" si="563"/>
        <v>9</v>
      </c>
      <c r="E3329" s="26">
        <f t="shared" si="572"/>
        <v>158</v>
      </c>
      <c r="F3329" s="25" t="e">
        <f>INDEX('Boundary Condition Wizard'!$C$29:$BK$89,E3329+1,D3329+1)</f>
        <v>#REF!</v>
      </c>
      <c r="G3329" s="25" t="str">
        <f t="shared" si="564"/>
        <v/>
      </c>
      <c r="H3329" s="25" t="str">
        <f t="shared" si="573"/>
        <v/>
      </c>
      <c r="L3329" s="25">
        <v>3328</v>
      </c>
      <c r="N3329" s="25" t="str">
        <f t="shared" si="565"/>
        <v/>
      </c>
      <c r="O3329" s="25" t="str">
        <f t="shared" si="566"/>
        <v/>
      </c>
      <c r="R3329" s="25" t="str">
        <f t="shared" si="567"/>
        <v/>
      </c>
      <c r="S3329" s="25" t="str">
        <f t="shared" si="568"/>
        <v/>
      </c>
    </row>
    <row r="3330" spans="1:19" x14ac:dyDescent="0.25">
      <c r="A3330" s="25">
        <f t="shared" si="569"/>
        <v>108</v>
      </c>
      <c r="B3330" s="25">
        <f t="shared" si="570"/>
        <v>0</v>
      </c>
      <c r="C3330" s="26">
        <f t="shared" si="571"/>
        <v>3328</v>
      </c>
      <c r="D3330" s="26">
        <f t="shared" si="563"/>
        <v>10</v>
      </c>
      <c r="E3330" s="26">
        <f t="shared" si="572"/>
        <v>158</v>
      </c>
      <c r="F3330" s="25" t="e">
        <f>INDEX('Boundary Condition Wizard'!$C$29:$BK$89,E3330+1,D3330+1)</f>
        <v>#REF!</v>
      </c>
      <c r="G3330" s="25" t="str">
        <f t="shared" si="564"/>
        <v/>
      </c>
      <c r="H3330" s="25" t="str">
        <f t="shared" si="573"/>
        <v/>
      </c>
      <c r="L3330" s="25">
        <v>3329</v>
      </c>
      <c r="N3330" s="25" t="str">
        <f t="shared" si="565"/>
        <v/>
      </c>
      <c r="O3330" s="25" t="str">
        <f t="shared" si="566"/>
        <v/>
      </c>
      <c r="R3330" s="25" t="str">
        <f t="shared" si="567"/>
        <v/>
      </c>
      <c r="S3330" s="25" t="str">
        <f t="shared" si="568"/>
        <v/>
      </c>
    </row>
    <row r="3331" spans="1:19" x14ac:dyDescent="0.25">
      <c r="A3331" s="25">
        <f t="shared" si="569"/>
        <v>108</v>
      </c>
      <c r="B3331" s="25">
        <f t="shared" si="570"/>
        <v>0</v>
      </c>
      <c r="C3331" s="26">
        <f t="shared" si="571"/>
        <v>3329</v>
      </c>
      <c r="D3331" s="26">
        <f t="shared" ref="D3331:D3394" si="574">C3331-TRUNC(C3331/num_x,0)*num_x</f>
        <v>11</v>
      </c>
      <c r="E3331" s="26">
        <f t="shared" si="572"/>
        <v>158</v>
      </c>
      <c r="F3331" s="25" t="e">
        <f>INDEX('Boundary Condition Wizard'!$C$29:$BK$89,E3331+1,D3331+1)</f>
        <v>#REF!</v>
      </c>
      <c r="G3331" s="25" t="str">
        <f t="shared" ref="G3331:G3394" si="575">IF(ISTEXT(F3331),LEFT(F3331,1),"")</f>
        <v/>
      </c>
      <c r="H3331" s="25" t="str">
        <f t="shared" si="573"/>
        <v/>
      </c>
      <c r="L3331" s="25">
        <v>3330</v>
      </c>
      <c r="N3331" s="25" t="str">
        <f t="shared" ref="N3331:N3394" si="576">IF(L3331&lt;=$N$1,VLOOKUP(L3331,$A$2:$H$3742,3,FALSE),"")</f>
        <v/>
      </c>
      <c r="O3331" s="25" t="str">
        <f t="shared" ref="O3331:O3394" si="577">IF(L3331&lt;=$N$1,VLOOKUP(L3331,$A$2:$H$3742,8,FALSE),"")</f>
        <v/>
      </c>
      <c r="R3331" s="25" t="str">
        <f t="shared" ref="R3331:R3394" si="578">IF(L3331&lt;=$R$1,VLOOKUP(L3331,$B$2:$H$3742,2,FALSE),"")</f>
        <v/>
      </c>
      <c r="S3331" s="25" t="str">
        <f t="shared" ref="S3331:S3394" si="579">IF(L3331&lt;=$R$1,VLOOKUP(L3331,$B$2:$H$3742,7,FALSE),"")</f>
        <v/>
      </c>
    </row>
    <row r="3332" spans="1:19" x14ac:dyDescent="0.25">
      <c r="A3332" s="25">
        <f t="shared" ref="A3332:A3395" si="580">IF(G3332="D",1+A3331,A3331)</f>
        <v>108</v>
      </c>
      <c r="B3332" s="25">
        <f t="shared" ref="B3332:B3395" si="581">IF(G3332="N",1+B3331,B3331)</f>
        <v>0</v>
      </c>
      <c r="C3332" s="26">
        <f t="shared" ref="C3332:C3395" si="582">1+C3331</f>
        <v>3330</v>
      </c>
      <c r="D3332" s="26">
        <f t="shared" si="574"/>
        <v>12</v>
      </c>
      <c r="E3332" s="26">
        <f t="shared" ref="E3332:E3395" si="583">TRUNC(C3332/num_x)</f>
        <v>158</v>
      </c>
      <c r="F3332" s="25" t="e">
        <f>INDEX('Boundary Condition Wizard'!$C$29:$BK$89,E3332+1,D3332+1)</f>
        <v>#REF!</v>
      </c>
      <c r="G3332" s="25" t="str">
        <f t="shared" si="575"/>
        <v/>
      </c>
      <c r="H3332" s="25" t="str">
        <f t="shared" ref="H3332:H3395" si="584">IF(ISTEXT(F3332),VALUE(RIGHT(F3332,LEN(F3332)-1)),"")</f>
        <v/>
      </c>
      <c r="L3332" s="25">
        <v>3331</v>
      </c>
      <c r="N3332" s="25" t="str">
        <f t="shared" si="576"/>
        <v/>
      </c>
      <c r="O3332" s="25" t="str">
        <f t="shared" si="577"/>
        <v/>
      </c>
      <c r="R3332" s="25" t="str">
        <f t="shared" si="578"/>
        <v/>
      </c>
      <c r="S3332" s="25" t="str">
        <f t="shared" si="579"/>
        <v/>
      </c>
    </row>
    <row r="3333" spans="1:19" x14ac:dyDescent="0.25">
      <c r="A3333" s="25">
        <f t="shared" si="580"/>
        <v>108</v>
      </c>
      <c r="B3333" s="25">
        <f t="shared" si="581"/>
        <v>0</v>
      </c>
      <c r="C3333" s="26">
        <f t="shared" si="582"/>
        <v>3331</v>
      </c>
      <c r="D3333" s="26">
        <f t="shared" si="574"/>
        <v>13</v>
      </c>
      <c r="E3333" s="26">
        <f t="shared" si="583"/>
        <v>158</v>
      </c>
      <c r="F3333" s="25" t="e">
        <f>INDEX('Boundary Condition Wizard'!$C$29:$BK$89,E3333+1,D3333+1)</f>
        <v>#REF!</v>
      </c>
      <c r="G3333" s="25" t="str">
        <f t="shared" si="575"/>
        <v/>
      </c>
      <c r="H3333" s="25" t="str">
        <f t="shared" si="584"/>
        <v/>
      </c>
      <c r="L3333" s="25">
        <v>3332</v>
      </c>
      <c r="N3333" s="25" t="str">
        <f t="shared" si="576"/>
        <v/>
      </c>
      <c r="O3333" s="25" t="str">
        <f t="shared" si="577"/>
        <v/>
      </c>
      <c r="R3333" s="25" t="str">
        <f t="shared" si="578"/>
        <v/>
      </c>
      <c r="S3333" s="25" t="str">
        <f t="shared" si="579"/>
        <v/>
      </c>
    </row>
    <row r="3334" spans="1:19" x14ac:dyDescent="0.25">
      <c r="A3334" s="25">
        <f t="shared" si="580"/>
        <v>108</v>
      </c>
      <c r="B3334" s="25">
        <f t="shared" si="581"/>
        <v>0</v>
      </c>
      <c r="C3334" s="26">
        <f t="shared" si="582"/>
        <v>3332</v>
      </c>
      <c r="D3334" s="26">
        <f t="shared" si="574"/>
        <v>14</v>
      </c>
      <c r="E3334" s="26">
        <f t="shared" si="583"/>
        <v>158</v>
      </c>
      <c r="F3334" s="25" t="e">
        <f>INDEX('Boundary Condition Wizard'!$C$29:$BK$89,E3334+1,D3334+1)</f>
        <v>#REF!</v>
      </c>
      <c r="G3334" s="25" t="str">
        <f t="shared" si="575"/>
        <v/>
      </c>
      <c r="H3334" s="25" t="str">
        <f t="shared" si="584"/>
        <v/>
      </c>
      <c r="L3334" s="25">
        <v>3333</v>
      </c>
      <c r="N3334" s="25" t="str">
        <f t="shared" si="576"/>
        <v/>
      </c>
      <c r="O3334" s="25" t="str">
        <f t="shared" si="577"/>
        <v/>
      </c>
      <c r="R3334" s="25" t="str">
        <f t="shared" si="578"/>
        <v/>
      </c>
      <c r="S3334" s="25" t="str">
        <f t="shared" si="579"/>
        <v/>
      </c>
    </row>
    <row r="3335" spans="1:19" x14ac:dyDescent="0.25">
      <c r="A3335" s="25">
        <f t="shared" si="580"/>
        <v>108</v>
      </c>
      <c r="B3335" s="25">
        <f t="shared" si="581"/>
        <v>0</v>
      </c>
      <c r="C3335" s="26">
        <f t="shared" si="582"/>
        <v>3333</v>
      </c>
      <c r="D3335" s="26">
        <f t="shared" si="574"/>
        <v>15</v>
      </c>
      <c r="E3335" s="26">
        <f t="shared" si="583"/>
        <v>158</v>
      </c>
      <c r="F3335" s="25" t="e">
        <f>INDEX('Boundary Condition Wizard'!$C$29:$BK$89,E3335+1,D3335+1)</f>
        <v>#REF!</v>
      </c>
      <c r="G3335" s="25" t="str">
        <f t="shared" si="575"/>
        <v/>
      </c>
      <c r="H3335" s="25" t="str">
        <f t="shared" si="584"/>
        <v/>
      </c>
      <c r="L3335" s="25">
        <v>3334</v>
      </c>
      <c r="N3335" s="25" t="str">
        <f t="shared" si="576"/>
        <v/>
      </c>
      <c r="O3335" s="25" t="str">
        <f t="shared" si="577"/>
        <v/>
      </c>
      <c r="R3335" s="25" t="str">
        <f t="shared" si="578"/>
        <v/>
      </c>
      <c r="S3335" s="25" t="str">
        <f t="shared" si="579"/>
        <v/>
      </c>
    </row>
    <row r="3336" spans="1:19" x14ac:dyDescent="0.25">
      <c r="A3336" s="25">
        <f t="shared" si="580"/>
        <v>108</v>
      </c>
      <c r="B3336" s="25">
        <f t="shared" si="581"/>
        <v>0</v>
      </c>
      <c r="C3336" s="26">
        <f t="shared" si="582"/>
        <v>3334</v>
      </c>
      <c r="D3336" s="26">
        <f t="shared" si="574"/>
        <v>16</v>
      </c>
      <c r="E3336" s="26">
        <f t="shared" si="583"/>
        <v>158</v>
      </c>
      <c r="F3336" s="25" t="e">
        <f>INDEX('Boundary Condition Wizard'!$C$29:$BK$89,E3336+1,D3336+1)</f>
        <v>#REF!</v>
      </c>
      <c r="G3336" s="25" t="str">
        <f t="shared" si="575"/>
        <v/>
      </c>
      <c r="H3336" s="25" t="str">
        <f t="shared" si="584"/>
        <v/>
      </c>
      <c r="L3336" s="25">
        <v>3335</v>
      </c>
      <c r="N3336" s="25" t="str">
        <f t="shared" si="576"/>
        <v/>
      </c>
      <c r="O3336" s="25" t="str">
        <f t="shared" si="577"/>
        <v/>
      </c>
      <c r="R3336" s="25" t="str">
        <f t="shared" si="578"/>
        <v/>
      </c>
      <c r="S3336" s="25" t="str">
        <f t="shared" si="579"/>
        <v/>
      </c>
    </row>
    <row r="3337" spans="1:19" x14ac:dyDescent="0.25">
      <c r="A3337" s="25">
        <f t="shared" si="580"/>
        <v>108</v>
      </c>
      <c r="B3337" s="25">
        <f t="shared" si="581"/>
        <v>0</v>
      </c>
      <c r="C3337" s="26">
        <f t="shared" si="582"/>
        <v>3335</v>
      </c>
      <c r="D3337" s="26">
        <f t="shared" si="574"/>
        <v>17</v>
      </c>
      <c r="E3337" s="26">
        <f t="shared" si="583"/>
        <v>158</v>
      </c>
      <c r="F3337" s="25" t="e">
        <f>INDEX('Boundary Condition Wizard'!$C$29:$BK$89,E3337+1,D3337+1)</f>
        <v>#REF!</v>
      </c>
      <c r="G3337" s="25" t="str">
        <f t="shared" si="575"/>
        <v/>
      </c>
      <c r="H3337" s="25" t="str">
        <f t="shared" si="584"/>
        <v/>
      </c>
      <c r="L3337" s="25">
        <v>3336</v>
      </c>
      <c r="N3337" s="25" t="str">
        <f t="shared" si="576"/>
        <v/>
      </c>
      <c r="O3337" s="25" t="str">
        <f t="shared" si="577"/>
        <v/>
      </c>
      <c r="R3337" s="25" t="str">
        <f t="shared" si="578"/>
        <v/>
      </c>
      <c r="S3337" s="25" t="str">
        <f t="shared" si="579"/>
        <v/>
      </c>
    </row>
    <row r="3338" spans="1:19" x14ac:dyDescent="0.25">
      <c r="A3338" s="25">
        <f t="shared" si="580"/>
        <v>108</v>
      </c>
      <c r="B3338" s="25">
        <f t="shared" si="581"/>
        <v>0</v>
      </c>
      <c r="C3338" s="26">
        <f t="shared" si="582"/>
        <v>3336</v>
      </c>
      <c r="D3338" s="26">
        <f t="shared" si="574"/>
        <v>18</v>
      </c>
      <c r="E3338" s="26">
        <f t="shared" si="583"/>
        <v>158</v>
      </c>
      <c r="F3338" s="25" t="e">
        <f>INDEX('Boundary Condition Wizard'!$C$29:$BK$89,E3338+1,D3338+1)</f>
        <v>#REF!</v>
      </c>
      <c r="G3338" s="25" t="str">
        <f t="shared" si="575"/>
        <v/>
      </c>
      <c r="H3338" s="25" t="str">
        <f t="shared" si="584"/>
        <v/>
      </c>
      <c r="L3338" s="25">
        <v>3337</v>
      </c>
      <c r="N3338" s="25" t="str">
        <f t="shared" si="576"/>
        <v/>
      </c>
      <c r="O3338" s="25" t="str">
        <f t="shared" si="577"/>
        <v/>
      </c>
      <c r="R3338" s="25" t="str">
        <f t="shared" si="578"/>
        <v/>
      </c>
      <c r="S3338" s="25" t="str">
        <f t="shared" si="579"/>
        <v/>
      </c>
    </row>
    <row r="3339" spans="1:19" x14ac:dyDescent="0.25">
      <c r="A3339" s="25">
        <f t="shared" si="580"/>
        <v>108</v>
      </c>
      <c r="B3339" s="25">
        <f t="shared" si="581"/>
        <v>0</v>
      </c>
      <c r="C3339" s="26">
        <f t="shared" si="582"/>
        <v>3337</v>
      </c>
      <c r="D3339" s="26">
        <f t="shared" si="574"/>
        <v>19</v>
      </c>
      <c r="E3339" s="26">
        <f t="shared" si="583"/>
        <v>158</v>
      </c>
      <c r="F3339" s="25" t="e">
        <f>INDEX('Boundary Condition Wizard'!$C$29:$BK$89,E3339+1,D3339+1)</f>
        <v>#REF!</v>
      </c>
      <c r="G3339" s="25" t="str">
        <f t="shared" si="575"/>
        <v/>
      </c>
      <c r="H3339" s="25" t="str">
        <f t="shared" si="584"/>
        <v/>
      </c>
      <c r="L3339" s="25">
        <v>3338</v>
      </c>
      <c r="N3339" s="25" t="str">
        <f t="shared" si="576"/>
        <v/>
      </c>
      <c r="O3339" s="25" t="str">
        <f t="shared" si="577"/>
        <v/>
      </c>
      <c r="R3339" s="25" t="str">
        <f t="shared" si="578"/>
        <v/>
      </c>
      <c r="S3339" s="25" t="str">
        <f t="shared" si="579"/>
        <v/>
      </c>
    </row>
    <row r="3340" spans="1:19" x14ac:dyDescent="0.25">
      <c r="A3340" s="25">
        <f t="shared" si="580"/>
        <v>108</v>
      </c>
      <c r="B3340" s="25">
        <f t="shared" si="581"/>
        <v>0</v>
      </c>
      <c r="C3340" s="26">
        <f t="shared" si="582"/>
        <v>3338</v>
      </c>
      <c r="D3340" s="26">
        <f t="shared" si="574"/>
        <v>20</v>
      </c>
      <c r="E3340" s="26">
        <f t="shared" si="583"/>
        <v>158</v>
      </c>
      <c r="F3340" s="25" t="e">
        <f>INDEX('Boundary Condition Wizard'!$C$29:$BK$89,E3340+1,D3340+1)</f>
        <v>#REF!</v>
      </c>
      <c r="G3340" s="25" t="str">
        <f t="shared" si="575"/>
        <v/>
      </c>
      <c r="H3340" s="25" t="str">
        <f t="shared" si="584"/>
        <v/>
      </c>
      <c r="L3340" s="25">
        <v>3339</v>
      </c>
      <c r="N3340" s="25" t="str">
        <f t="shared" si="576"/>
        <v/>
      </c>
      <c r="O3340" s="25" t="str">
        <f t="shared" si="577"/>
        <v/>
      </c>
      <c r="R3340" s="25" t="str">
        <f t="shared" si="578"/>
        <v/>
      </c>
      <c r="S3340" s="25" t="str">
        <f t="shared" si="579"/>
        <v/>
      </c>
    </row>
    <row r="3341" spans="1:19" x14ac:dyDescent="0.25">
      <c r="A3341" s="25">
        <f t="shared" si="580"/>
        <v>108</v>
      </c>
      <c r="B3341" s="25">
        <f t="shared" si="581"/>
        <v>0</v>
      </c>
      <c r="C3341" s="26">
        <f t="shared" si="582"/>
        <v>3339</v>
      </c>
      <c r="D3341" s="26">
        <f t="shared" si="574"/>
        <v>0</v>
      </c>
      <c r="E3341" s="26">
        <f t="shared" si="583"/>
        <v>159</v>
      </c>
      <c r="F3341" s="25" t="e">
        <f>INDEX('Boundary Condition Wizard'!$C$29:$BK$89,E3341+1,D3341+1)</f>
        <v>#REF!</v>
      </c>
      <c r="G3341" s="25" t="str">
        <f t="shared" si="575"/>
        <v/>
      </c>
      <c r="H3341" s="25" t="str">
        <f t="shared" si="584"/>
        <v/>
      </c>
      <c r="L3341" s="25">
        <v>3340</v>
      </c>
      <c r="N3341" s="25" t="str">
        <f t="shared" si="576"/>
        <v/>
      </c>
      <c r="O3341" s="25" t="str">
        <f t="shared" si="577"/>
        <v/>
      </c>
      <c r="R3341" s="25" t="str">
        <f t="shared" si="578"/>
        <v/>
      </c>
      <c r="S3341" s="25" t="str">
        <f t="shared" si="579"/>
        <v/>
      </c>
    </row>
    <row r="3342" spans="1:19" x14ac:dyDescent="0.25">
      <c r="A3342" s="25">
        <f t="shared" si="580"/>
        <v>108</v>
      </c>
      <c r="B3342" s="25">
        <f t="shared" si="581"/>
        <v>0</v>
      </c>
      <c r="C3342" s="26">
        <f t="shared" si="582"/>
        <v>3340</v>
      </c>
      <c r="D3342" s="26">
        <f t="shared" si="574"/>
        <v>1</v>
      </c>
      <c r="E3342" s="26">
        <f t="shared" si="583"/>
        <v>159</v>
      </c>
      <c r="F3342" s="25" t="e">
        <f>INDEX('Boundary Condition Wizard'!$C$29:$BK$89,E3342+1,D3342+1)</f>
        <v>#REF!</v>
      </c>
      <c r="G3342" s="25" t="str">
        <f t="shared" si="575"/>
        <v/>
      </c>
      <c r="H3342" s="25" t="str">
        <f t="shared" si="584"/>
        <v/>
      </c>
      <c r="L3342" s="25">
        <v>3341</v>
      </c>
      <c r="N3342" s="25" t="str">
        <f t="shared" si="576"/>
        <v/>
      </c>
      <c r="O3342" s="25" t="str">
        <f t="shared" si="577"/>
        <v/>
      </c>
      <c r="R3342" s="25" t="str">
        <f t="shared" si="578"/>
        <v/>
      </c>
      <c r="S3342" s="25" t="str">
        <f t="shared" si="579"/>
        <v/>
      </c>
    </row>
    <row r="3343" spans="1:19" x14ac:dyDescent="0.25">
      <c r="A3343" s="25">
        <f t="shared" si="580"/>
        <v>108</v>
      </c>
      <c r="B3343" s="25">
        <f t="shared" si="581"/>
        <v>0</v>
      </c>
      <c r="C3343" s="26">
        <f t="shared" si="582"/>
        <v>3341</v>
      </c>
      <c r="D3343" s="26">
        <f t="shared" si="574"/>
        <v>2</v>
      </c>
      <c r="E3343" s="26">
        <f t="shared" si="583"/>
        <v>159</v>
      </c>
      <c r="F3343" s="25" t="e">
        <f>INDEX('Boundary Condition Wizard'!$C$29:$BK$89,E3343+1,D3343+1)</f>
        <v>#REF!</v>
      </c>
      <c r="G3343" s="25" t="str">
        <f t="shared" si="575"/>
        <v/>
      </c>
      <c r="H3343" s="25" t="str">
        <f t="shared" si="584"/>
        <v/>
      </c>
      <c r="L3343" s="25">
        <v>3342</v>
      </c>
      <c r="N3343" s="25" t="str">
        <f t="shared" si="576"/>
        <v/>
      </c>
      <c r="O3343" s="25" t="str">
        <f t="shared" si="577"/>
        <v/>
      </c>
      <c r="R3343" s="25" t="str">
        <f t="shared" si="578"/>
        <v/>
      </c>
      <c r="S3343" s="25" t="str">
        <f t="shared" si="579"/>
        <v/>
      </c>
    </row>
    <row r="3344" spans="1:19" x14ac:dyDescent="0.25">
      <c r="A3344" s="25">
        <f t="shared" si="580"/>
        <v>108</v>
      </c>
      <c r="B3344" s="25">
        <f t="shared" si="581"/>
        <v>0</v>
      </c>
      <c r="C3344" s="26">
        <f t="shared" si="582"/>
        <v>3342</v>
      </c>
      <c r="D3344" s="26">
        <f t="shared" si="574"/>
        <v>3</v>
      </c>
      <c r="E3344" s="26">
        <f t="shared" si="583"/>
        <v>159</v>
      </c>
      <c r="F3344" s="25" t="e">
        <f>INDEX('Boundary Condition Wizard'!$C$29:$BK$89,E3344+1,D3344+1)</f>
        <v>#REF!</v>
      </c>
      <c r="G3344" s="25" t="str">
        <f t="shared" si="575"/>
        <v/>
      </c>
      <c r="H3344" s="25" t="str">
        <f t="shared" si="584"/>
        <v/>
      </c>
      <c r="L3344" s="25">
        <v>3343</v>
      </c>
      <c r="N3344" s="25" t="str">
        <f t="shared" si="576"/>
        <v/>
      </c>
      <c r="O3344" s="25" t="str">
        <f t="shared" si="577"/>
        <v/>
      </c>
      <c r="R3344" s="25" t="str">
        <f t="shared" si="578"/>
        <v/>
      </c>
      <c r="S3344" s="25" t="str">
        <f t="shared" si="579"/>
        <v/>
      </c>
    </row>
    <row r="3345" spans="1:19" x14ac:dyDescent="0.25">
      <c r="A3345" s="25">
        <f t="shared" si="580"/>
        <v>108</v>
      </c>
      <c r="B3345" s="25">
        <f t="shared" si="581"/>
        <v>0</v>
      </c>
      <c r="C3345" s="26">
        <f t="shared" si="582"/>
        <v>3343</v>
      </c>
      <c r="D3345" s="26">
        <f t="shared" si="574"/>
        <v>4</v>
      </c>
      <c r="E3345" s="26">
        <f t="shared" si="583"/>
        <v>159</v>
      </c>
      <c r="F3345" s="25" t="e">
        <f>INDEX('Boundary Condition Wizard'!$C$29:$BK$89,E3345+1,D3345+1)</f>
        <v>#REF!</v>
      </c>
      <c r="G3345" s="25" t="str">
        <f t="shared" si="575"/>
        <v/>
      </c>
      <c r="H3345" s="25" t="str">
        <f t="shared" si="584"/>
        <v/>
      </c>
      <c r="L3345" s="25">
        <v>3344</v>
      </c>
      <c r="N3345" s="25" t="str">
        <f t="shared" si="576"/>
        <v/>
      </c>
      <c r="O3345" s="25" t="str">
        <f t="shared" si="577"/>
        <v/>
      </c>
      <c r="R3345" s="25" t="str">
        <f t="shared" si="578"/>
        <v/>
      </c>
      <c r="S3345" s="25" t="str">
        <f t="shared" si="579"/>
        <v/>
      </c>
    </row>
    <row r="3346" spans="1:19" x14ac:dyDescent="0.25">
      <c r="A3346" s="25">
        <f t="shared" si="580"/>
        <v>108</v>
      </c>
      <c r="B3346" s="25">
        <f t="shared" si="581"/>
        <v>0</v>
      </c>
      <c r="C3346" s="26">
        <f t="shared" si="582"/>
        <v>3344</v>
      </c>
      <c r="D3346" s="26">
        <f t="shared" si="574"/>
        <v>5</v>
      </c>
      <c r="E3346" s="26">
        <f t="shared" si="583"/>
        <v>159</v>
      </c>
      <c r="F3346" s="25" t="e">
        <f>INDEX('Boundary Condition Wizard'!$C$29:$BK$89,E3346+1,D3346+1)</f>
        <v>#REF!</v>
      </c>
      <c r="G3346" s="25" t="str">
        <f t="shared" si="575"/>
        <v/>
      </c>
      <c r="H3346" s="25" t="str">
        <f t="shared" si="584"/>
        <v/>
      </c>
      <c r="L3346" s="25">
        <v>3345</v>
      </c>
      <c r="N3346" s="25" t="str">
        <f t="shared" si="576"/>
        <v/>
      </c>
      <c r="O3346" s="25" t="str">
        <f t="shared" si="577"/>
        <v/>
      </c>
      <c r="R3346" s="25" t="str">
        <f t="shared" si="578"/>
        <v/>
      </c>
      <c r="S3346" s="25" t="str">
        <f t="shared" si="579"/>
        <v/>
      </c>
    </row>
    <row r="3347" spans="1:19" x14ac:dyDescent="0.25">
      <c r="A3347" s="25">
        <f t="shared" si="580"/>
        <v>108</v>
      </c>
      <c r="B3347" s="25">
        <f t="shared" si="581"/>
        <v>0</v>
      </c>
      <c r="C3347" s="26">
        <f t="shared" si="582"/>
        <v>3345</v>
      </c>
      <c r="D3347" s="26">
        <f t="shared" si="574"/>
        <v>6</v>
      </c>
      <c r="E3347" s="26">
        <f t="shared" si="583"/>
        <v>159</v>
      </c>
      <c r="F3347" s="25" t="e">
        <f>INDEX('Boundary Condition Wizard'!$C$29:$BK$89,E3347+1,D3347+1)</f>
        <v>#REF!</v>
      </c>
      <c r="G3347" s="25" t="str">
        <f t="shared" si="575"/>
        <v/>
      </c>
      <c r="H3347" s="25" t="str">
        <f t="shared" si="584"/>
        <v/>
      </c>
      <c r="L3347" s="25">
        <v>3346</v>
      </c>
      <c r="N3347" s="25" t="str">
        <f t="shared" si="576"/>
        <v/>
      </c>
      <c r="O3347" s="25" t="str">
        <f t="shared" si="577"/>
        <v/>
      </c>
      <c r="R3347" s="25" t="str">
        <f t="shared" si="578"/>
        <v/>
      </c>
      <c r="S3347" s="25" t="str">
        <f t="shared" si="579"/>
        <v/>
      </c>
    </row>
    <row r="3348" spans="1:19" x14ac:dyDescent="0.25">
      <c r="A3348" s="25">
        <f t="shared" si="580"/>
        <v>108</v>
      </c>
      <c r="B3348" s="25">
        <f t="shared" si="581"/>
        <v>0</v>
      </c>
      <c r="C3348" s="26">
        <f t="shared" si="582"/>
        <v>3346</v>
      </c>
      <c r="D3348" s="26">
        <f t="shared" si="574"/>
        <v>7</v>
      </c>
      <c r="E3348" s="26">
        <f t="shared" si="583"/>
        <v>159</v>
      </c>
      <c r="F3348" s="25" t="e">
        <f>INDEX('Boundary Condition Wizard'!$C$29:$BK$89,E3348+1,D3348+1)</f>
        <v>#REF!</v>
      </c>
      <c r="G3348" s="25" t="str">
        <f t="shared" si="575"/>
        <v/>
      </c>
      <c r="H3348" s="25" t="str">
        <f t="shared" si="584"/>
        <v/>
      </c>
      <c r="L3348" s="25">
        <v>3347</v>
      </c>
      <c r="N3348" s="25" t="str">
        <f t="shared" si="576"/>
        <v/>
      </c>
      <c r="O3348" s="25" t="str">
        <f t="shared" si="577"/>
        <v/>
      </c>
      <c r="R3348" s="25" t="str">
        <f t="shared" si="578"/>
        <v/>
      </c>
      <c r="S3348" s="25" t="str">
        <f t="shared" si="579"/>
        <v/>
      </c>
    </row>
    <row r="3349" spans="1:19" x14ac:dyDescent="0.25">
      <c r="A3349" s="25">
        <f t="shared" si="580"/>
        <v>108</v>
      </c>
      <c r="B3349" s="25">
        <f t="shared" si="581"/>
        <v>0</v>
      </c>
      <c r="C3349" s="26">
        <f t="shared" si="582"/>
        <v>3347</v>
      </c>
      <c r="D3349" s="26">
        <f t="shared" si="574"/>
        <v>8</v>
      </c>
      <c r="E3349" s="26">
        <f t="shared" si="583"/>
        <v>159</v>
      </c>
      <c r="F3349" s="25" t="e">
        <f>INDEX('Boundary Condition Wizard'!$C$29:$BK$89,E3349+1,D3349+1)</f>
        <v>#REF!</v>
      </c>
      <c r="G3349" s="25" t="str">
        <f t="shared" si="575"/>
        <v/>
      </c>
      <c r="H3349" s="25" t="str">
        <f t="shared" si="584"/>
        <v/>
      </c>
      <c r="L3349" s="25">
        <v>3348</v>
      </c>
      <c r="N3349" s="25" t="str">
        <f t="shared" si="576"/>
        <v/>
      </c>
      <c r="O3349" s="25" t="str">
        <f t="shared" si="577"/>
        <v/>
      </c>
      <c r="R3349" s="25" t="str">
        <f t="shared" si="578"/>
        <v/>
      </c>
      <c r="S3349" s="25" t="str">
        <f t="shared" si="579"/>
        <v/>
      </c>
    </row>
    <row r="3350" spans="1:19" x14ac:dyDescent="0.25">
      <c r="A3350" s="25">
        <f t="shared" si="580"/>
        <v>108</v>
      </c>
      <c r="B3350" s="25">
        <f t="shared" si="581"/>
        <v>0</v>
      </c>
      <c r="C3350" s="26">
        <f t="shared" si="582"/>
        <v>3348</v>
      </c>
      <c r="D3350" s="26">
        <f t="shared" si="574"/>
        <v>9</v>
      </c>
      <c r="E3350" s="26">
        <f t="shared" si="583"/>
        <v>159</v>
      </c>
      <c r="F3350" s="25" t="e">
        <f>INDEX('Boundary Condition Wizard'!$C$29:$BK$89,E3350+1,D3350+1)</f>
        <v>#REF!</v>
      </c>
      <c r="G3350" s="25" t="str">
        <f t="shared" si="575"/>
        <v/>
      </c>
      <c r="H3350" s="25" t="str">
        <f t="shared" si="584"/>
        <v/>
      </c>
      <c r="L3350" s="25">
        <v>3349</v>
      </c>
      <c r="N3350" s="25" t="str">
        <f t="shared" si="576"/>
        <v/>
      </c>
      <c r="O3350" s="25" t="str">
        <f t="shared" si="577"/>
        <v/>
      </c>
      <c r="R3350" s="25" t="str">
        <f t="shared" si="578"/>
        <v/>
      </c>
      <c r="S3350" s="25" t="str">
        <f t="shared" si="579"/>
        <v/>
      </c>
    </row>
    <row r="3351" spans="1:19" x14ac:dyDescent="0.25">
      <c r="A3351" s="25">
        <f t="shared" si="580"/>
        <v>108</v>
      </c>
      <c r="B3351" s="25">
        <f t="shared" si="581"/>
        <v>0</v>
      </c>
      <c r="C3351" s="26">
        <f t="shared" si="582"/>
        <v>3349</v>
      </c>
      <c r="D3351" s="26">
        <f t="shared" si="574"/>
        <v>10</v>
      </c>
      <c r="E3351" s="26">
        <f t="shared" si="583"/>
        <v>159</v>
      </c>
      <c r="F3351" s="25" t="e">
        <f>INDEX('Boundary Condition Wizard'!$C$29:$BK$89,E3351+1,D3351+1)</f>
        <v>#REF!</v>
      </c>
      <c r="G3351" s="25" t="str">
        <f t="shared" si="575"/>
        <v/>
      </c>
      <c r="H3351" s="25" t="str">
        <f t="shared" si="584"/>
        <v/>
      </c>
      <c r="L3351" s="25">
        <v>3350</v>
      </c>
      <c r="N3351" s="25" t="str">
        <f t="shared" si="576"/>
        <v/>
      </c>
      <c r="O3351" s="25" t="str">
        <f t="shared" si="577"/>
        <v/>
      </c>
      <c r="R3351" s="25" t="str">
        <f t="shared" si="578"/>
        <v/>
      </c>
      <c r="S3351" s="25" t="str">
        <f t="shared" si="579"/>
        <v/>
      </c>
    </row>
    <row r="3352" spans="1:19" x14ac:dyDescent="0.25">
      <c r="A3352" s="25">
        <f t="shared" si="580"/>
        <v>108</v>
      </c>
      <c r="B3352" s="25">
        <f t="shared" si="581"/>
        <v>0</v>
      </c>
      <c r="C3352" s="26">
        <f t="shared" si="582"/>
        <v>3350</v>
      </c>
      <c r="D3352" s="26">
        <f t="shared" si="574"/>
        <v>11</v>
      </c>
      <c r="E3352" s="26">
        <f t="shared" si="583"/>
        <v>159</v>
      </c>
      <c r="F3352" s="25" t="e">
        <f>INDEX('Boundary Condition Wizard'!$C$29:$BK$89,E3352+1,D3352+1)</f>
        <v>#REF!</v>
      </c>
      <c r="G3352" s="25" t="str">
        <f t="shared" si="575"/>
        <v/>
      </c>
      <c r="H3352" s="25" t="str">
        <f t="shared" si="584"/>
        <v/>
      </c>
      <c r="L3352" s="25">
        <v>3351</v>
      </c>
      <c r="N3352" s="25" t="str">
        <f t="shared" si="576"/>
        <v/>
      </c>
      <c r="O3352" s="25" t="str">
        <f t="shared" si="577"/>
        <v/>
      </c>
      <c r="R3352" s="25" t="str">
        <f t="shared" si="578"/>
        <v/>
      </c>
      <c r="S3352" s="25" t="str">
        <f t="shared" si="579"/>
        <v/>
      </c>
    </row>
    <row r="3353" spans="1:19" x14ac:dyDescent="0.25">
      <c r="A3353" s="25">
        <f t="shared" si="580"/>
        <v>108</v>
      </c>
      <c r="B3353" s="25">
        <f t="shared" si="581"/>
        <v>0</v>
      </c>
      <c r="C3353" s="26">
        <f t="shared" si="582"/>
        <v>3351</v>
      </c>
      <c r="D3353" s="26">
        <f t="shared" si="574"/>
        <v>12</v>
      </c>
      <c r="E3353" s="26">
        <f t="shared" si="583"/>
        <v>159</v>
      </c>
      <c r="F3353" s="25" t="e">
        <f>INDEX('Boundary Condition Wizard'!$C$29:$BK$89,E3353+1,D3353+1)</f>
        <v>#REF!</v>
      </c>
      <c r="G3353" s="25" t="str">
        <f t="shared" si="575"/>
        <v/>
      </c>
      <c r="H3353" s="25" t="str">
        <f t="shared" si="584"/>
        <v/>
      </c>
      <c r="L3353" s="25">
        <v>3352</v>
      </c>
      <c r="N3353" s="25" t="str">
        <f t="shared" si="576"/>
        <v/>
      </c>
      <c r="O3353" s="25" t="str">
        <f t="shared" si="577"/>
        <v/>
      </c>
      <c r="R3353" s="25" t="str">
        <f t="shared" si="578"/>
        <v/>
      </c>
      <c r="S3353" s="25" t="str">
        <f t="shared" si="579"/>
        <v/>
      </c>
    </row>
    <row r="3354" spans="1:19" x14ac:dyDescent="0.25">
      <c r="A3354" s="25">
        <f t="shared" si="580"/>
        <v>108</v>
      </c>
      <c r="B3354" s="25">
        <f t="shared" si="581"/>
        <v>0</v>
      </c>
      <c r="C3354" s="26">
        <f t="shared" si="582"/>
        <v>3352</v>
      </c>
      <c r="D3354" s="26">
        <f t="shared" si="574"/>
        <v>13</v>
      </c>
      <c r="E3354" s="26">
        <f t="shared" si="583"/>
        <v>159</v>
      </c>
      <c r="F3354" s="25" t="e">
        <f>INDEX('Boundary Condition Wizard'!$C$29:$BK$89,E3354+1,D3354+1)</f>
        <v>#REF!</v>
      </c>
      <c r="G3354" s="25" t="str">
        <f t="shared" si="575"/>
        <v/>
      </c>
      <c r="H3354" s="25" t="str">
        <f t="shared" si="584"/>
        <v/>
      </c>
      <c r="L3354" s="25">
        <v>3353</v>
      </c>
      <c r="N3354" s="25" t="str">
        <f t="shared" si="576"/>
        <v/>
      </c>
      <c r="O3354" s="25" t="str">
        <f t="shared" si="577"/>
        <v/>
      </c>
      <c r="R3354" s="25" t="str">
        <f t="shared" si="578"/>
        <v/>
      </c>
      <c r="S3354" s="25" t="str">
        <f t="shared" si="579"/>
        <v/>
      </c>
    </row>
    <row r="3355" spans="1:19" x14ac:dyDescent="0.25">
      <c r="A3355" s="25">
        <f t="shared" si="580"/>
        <v>108</v>
      </c>
      <c r="B3355" s="25">
        <f t="shared" si="581"/>
        <v>0</v>
      </c>
      <c r="C3355" s="26">
        <f t="shared" si="582"/>
        <v>3353</v>
      </c>
      <c r="D3355" s="26">
        <f t="shared" si="574"/>
        <v>14</v>
      </c>
      <c r="E3355" s="26">
        <f t="shared" si="583"/>
        <v>159</v>
      </c>
      <c r="F3355" s="25" t="e">
        <f>INDEX('Boundary Condition Wizard'!$C$29:$BK$89,E3355+1,D3355+1)</f>
        <v>#REF!</v>
      </c>
      <c r="G3355" s="25" t="str">
        <f t="shared" si="575"/>
        <v/>
      </c>
      <c r="H3355" s="25" t="str">
        <f t="shared" si="584"/>
        <v/>
      </c>
      <c r="L3355" s="25">
        <v>3354</v>
      </c>
      <c r="N3355" s="25" t="str">
        <f t="shared" si="576"/>
        <v/>
      </c>
      <c r="O3355" s="25" t="str">
        <f t="shared" si="577"/>
        <v/>
      </c>
      <c r="R3355" s="25" t="str">
        <f t="shared" si="578"/>
        <v/>
      </c>
      <c r="S3355" s="25" t="str">
        <f t="shared" si="579"/>
        <v/>
      </c>
    </row>
    <row r="3356" spans="1:19" x14ac:dyDescent="0.25">
      <c r="A3356" s="25">
        <f t="shared" si="580"/>
        <v>108</v>
      </c>
      <c r="B3356" s="25">
        <f t="shared" si="581"/>
        <v>0</v>
      </c>
      <c r="C3356" s="26">
        <f t="shared" si="582"/>
        <v>3354</v>
      </c>
      <c r="D3356" s="26">
        <f t="shared" si="574"/>
        <v>15</v>
      </c>
      <c r="E3356" s="26">
        <f t="shared" si="583"/>
        <v>159</v>
      </c>
      <c r="F3356" s="25" t="e">
        <f>INDEX('Boundary Condition Wizard'!$C$29:$BK$89,E3356+1,D3356+1)</f>
        <v>#REF!</v>
      </c>
      <c r="G3356" s="25" t="str">
        <f t="shared" si="575"/>
        <v/>
      </c>
      <c r="H3356" s="25" t="str">
        <f t="shared" si="584"/>
        <v/>
      </c>
      <c r="L3356" s="25">
        <v>3355</v>
      </c>
      <c r="N3356" s="25" t="str">
        <f t="shared" si="576"/>
        <v/>
      </c>
      <c r="O3356" s="25" t="str">
        <f t="shared" si="577"/>
        <v/>
      </c>
      <c r="R3356" s="25" t="str">
        <f t="shared" si="578"/>
        <v/>
      </c>
      <c r="S3356" s="25" t="str">
        <f t="shared" si="579"/>
        <v/>
      </c>
    </row>
    <row r="3357" spans="1:19" x14ac:dyDescent="0.25">
      <c r="A3357" s="25">
        <f t="shared" si="580"/>
        <v>108</v>
      </c>
      <c r="B3357" s="25">
        <f t="shared" si="581"/>
        <v>0</v>
      </c>
      <c r="C3357" s="26">
        <f t="shared" si="582"/>
        <v>3355</v>
      </c>
      <c r="D3357" s="26">
        <f t="shared" si="574"/>
        <v>16</v>
      </c>
      <c r="E3357" s="26">
        <f t="shared" si="583"/>
        <v>159</v>
      </c>
      <c r="F3357" s="25" t="e">
        <f>INDEX('Boundary Condition Wizard'!$C$29:$BK$89,E3357+1,D3357+1)</f>
        <v>#REF!</v>
      </c>
      <c r="G3357" s="25" t="str">
        <f t="shared" si="575"/>
        <v/>
      </c>
      <c r="H3357" s="25" t="str">
        <f t="shared" si="584"/>
        <v/>
      </c>
      <c r="L3357" s="25">
        <v>3356</v>
      </c>
      <c r="N3357" s="25" t="str">
        <f t="shared" si="576"/>
        <v/>
      </c>
      <c r="O3357" s="25" t="str">
        <f t="shared" si="577"/>
        <v/>
      </c>
      <c r="R3357" s="25" t="str">
        <f t="shared" si="578"/>
        <v/>
      </c>
      <c r="S3357" s="25" t="str">
        <f t="shared" si="579"/>
        <v/>
      </c>
    </row>
    <row r="3358" spans="1:19" x14ac:dyDescent="0.25">
      <c r="A3358" s="25">
        <f t="shared" si="580"/>
        <v>108</v>
      </c>
      <c r="B3358" s="25">
        <f t="shared" si="581"/>
        <v>0</v>
      </c>
      <c r="C3358" s="26">
        <f t="shared" si="582"/>
        <v>3356</v>
      </c>
      <c r="D3358" s="26">
        <f t="shared" si="574"/>
        <v>17</v>
      </c>
      <c r="E3358" s="26">
        <f t="shared" si="583"/>
        <v>159</v>
      </c>
      <c r="F3358" s="25" t="e">
        <f>INDEX('Boundary Condition Wizard'!$C$29:$BK$89,E3358+1,D3358+1)</f>
        <v>#REF!</v>
      </c>
      <c r="G3358" s="25" t="str">
        <f t="shared" si="575"/>
        <v/>
      </c>
      <c r="H3358" s="25" t="str">
        <f t="shared" si="584"/>
        <v/>
      </c>
      <c r="L3358" s="25">
        <v>3357</v>
      </c>
      <c r="N3358" s="25" t="str">
        <f t="shared" si="576"/>
        <v/>
      </c>
      <c r="O3358" s="25" t="str">
        <f t="shared" si="577"/>
        <v/>
      </c>
      <c r="R3358" s="25" t="str">
        <f t="shared" si="578"/>
        <v/>
      </c>
      <c r="S3358" s="25" t="str">
        <f t="shared" si="579"/>
        <v/>
      </c>
    </row>
    <row r="3359" spans="1:19" x14ac:dyDescent="0.25">
      <c r="A3359" s="25">
        <f t="shared" si="580"/>
        <v>108</v>
      </c>
      <c r="B3359" s="25">
        <f t="shared" si="581"/>
        <v>0</v>
      </c>
      <c r="C3359" s="26">
        <f t="shared" si="582"/>
        <v>3357</v>
      </c>
      <c r="D3359" s="26">
        <f t="shared" si="574"/>
        <v>18</v>
      </c>
      <c r="E3359" s="26">
        <f t="shared" si="583"/>
        <v>159</v>
      </c>
      <c r="F3359" s="25" t="e">
        <f>INDEX('Boundary Condition Wizard'!$C$29:$BK$89,E3359+1,D3359+1)</f>
        <v>#REF!</v>
      </c>
      <c r="G3359" s="25" t="str">
        <f t="shared" si="575"/>
        <v/>
      </c>
      <c r="H3359" s="25" t="str">
        <f t="shared" si="584"/>
        <v/>
      </c>
      <c r="L3359" s="25">
        <v>3358</v>
      </c>
      <c r="N3359" s="25" t="str">
        <f t="shared" si="576"/>
        <v/>
      </c>
      <c r="O3359" s="25" t="str">
        <f t="shared" si="577"/>
        <v/>
      </c>
      <c r="R3359" s="25" t="str">
        <f t="shared" si="578"/>
        <v/>
      </c>
      <c r="S3359" s="25" t="str">
        <f t="shared" si="579"/>
        <v/>
      </c>
    </row>
    <row r="3360" spans="1:19" x14ac:dyDescent="0.25">
      <c r="A3360" s="25">
        <f t="shared" si="580"/>
        <v>108</v>
      </c>
      <c r="B3360" s="25">
        <f t="shared" si="581"/>
        <v>0</v>
      </c>
      <c r="C3360" s="26">
        <f t="shared" si="582"/>
        <v>3358</v>
      </c>
      <c r="D3360" s="26">
        <f t="shared" si="574"/>
        <v>19</v>
      </c>
      <c r="E3360" s="26">
        <f t="shared" si="583"/>
        <v>159</v>
      </c>
      <c r="F3360" s="25" t="e">
        <f>INDEX('Boundary Condition Wizard'!$C$29:$BK$89,E3360+1,D3360+1)</f>
        <v>#REF!</v>
      </c>
      <c r="G3360" s="25" t="str">
        <f t="shared" si="575"/>
        <v/>
      </c>
      <c r="H3360" s="25" t="str">
        <f t="shared" si="584"/>
        <v/>
      </c>
      <c r="L3360" s="25">
        <v>3359</v>
      </c>
      <c r="N3360" s="25" t="str">
        <f t="shared" si="576"/>
        <v/>
      </c>
      <c r="O3360" s="25" t="str">
        <f t="shared" si="577"/>
        <v/>
      </c>
      <c r="R3360" s="25" t="str">
        <f t="shared" si="578"/>
        <v/>
      </c>
      <c r="S3360" s="25" t="str">
        <f t="shared" si="579"/>
        <v/>
      </c>
    </row>
    <row r="3361" spans="1:19" x14ac:dyDescent="0.25">
      <c r="A3361" s="25">
        <f t="shared" si="580"/>
        <v>108</v>
      </c>
      <c r="B3361" s="25">
        <f t="shared" si="581"/>
        <v>0</v>
      </c>
      <c r="C3361" s="26">
        <f t="shared" si="582"/>
        <v>3359</v>
      </c>
      <c r="D3361" s="26">
        <f t="shared" si="574"/>
        <v>20</v>
      </c>
      <c r="E3361" s="26">
        <f t="shared" si="583"/>
        <v>159</v>
      </c>
      <c r="F3361" s="25" t="e">
        <f>INDEX('Boundary Condition Wizard'!$C$29:$BK$89,E3361+1,D3361+1)</f>
        <v>#REF!</v>
      </c>
      <c r="G3361" s="25" t="str">
        <f t="shared" si="575"/>
        <v/>
      </c>
      <c r="H3361" s="25" t="str">
        <f t="shared" si="584"/>
        <v/>
      </c>
      <c r="L3361" s="25">
        <v>3360</v>
      </c>
      <c r="N3361" s="25" t="str">
        <f t="shared" si="576"/>
        <v/>
      </c>
      <c r="O3361" s="25" t="str">
        <f t="shared" si="577"/>
        <v/>
      </c>
      <c r="R3361" s="25" t="str">
        <f t="shared" si="578"/>
        <v/>
      </c>
      <c r="S3361" s="25" t="str">
        <f t="shared" si="579"/>
        <v/>
      </c>
    </row>
    <row r="3362" spans="1:19" x14ac:dyDescent="0.25">
      <c r="A3362" s="25">
        <f t="shared" si="580"/>
        <v>108</v>
      </c>
      <c r="B3362" s="25">
        <f t="shared" si="581"/>
        <v>0</v>
      </c>
      <c r="C3362" s="26">
        <f t="shared" si="582"/>
        <v>3360</v>
      </c>
      <c r="D3362" s="26">
        <f t="shared" si="574"/>
        <v>0</v>
      </c>
      <c r="E3362" s="26">
        <f t="shared" si="583"/>
        <v>160</v>
      </c>
      <c r="F3362" s="25" t="e">
        <f>INDEX('Boundary Condition Wizard'!$C$29:$BK$89,E3362+1,D3362+1)</f>
        <v>#REF!</v>
      </c>
      <c r="G3362" s="25" t="str">
        <f t="shared" si="575"/>
        <v/>
      </c>
      <c r="H3362" s="25" t="str">
        <f t="shared" si="584"/>
        <v/>
      </c>
      <c r="L3362" s="25">
        <v>3361</v>
      </c>
      <c r="N3362" s="25" t="str">
        <f t="shared" si="576"/>
        <v/>
      </c>
      <c r="O3362" s="25" t="str">
        <f t="shared" si="577"/>
        <v/>
      </c>
      <c r="R3362" s="25" t="str">
        <f t="shared" si="578"/>
        <v/>
      </c>
      <c r="S3362" s="25" t="str">
        <f t="shared" si="579"/>
        <v/>
      </c>
    </row>
    <row r="3363" spans="1:19" x14ac:dyDescent="0.25">
      <c r="A3363" s="25">
        <f t="shared" si="580"/>
        <v>108</v>
      </c>
      <c r="B3363" s="25">
        <f t="shared" si="581"/>
        <v>0</v>
      </c>
      <c r="C3363" s="26">
        <f t="shared" si="582"/>
        <v>3361</v>
      </c>
      <c r="D3363" s="26">
        <f t="shared" si="574"/>
        <v>1</v>
      </c>
      <c r="E3363" s="26">
        <f t="shared" si="583"/>
        <v>160</v>
      </c>
      <c r="F3363" s="25" t="e">
        <f>INDEX('Boundary Condition Wizard'!$C$29:$BK$89,E3363+1,D3363+1)</f>
        <v>#REF!</v>
      </c>
      <c r="G3363" s="25" t="str">
        <f t="shared" si="575"/>
        <v/>
      </c>
      <c r="H3363" s="25" t="str">
        <f t="shared" si="584"/>
        <v/>
      </c>
      <c r="L3363" s="25">
        <v>3362</v>
      </c>
      <c r="N3363" s="25" t="str">
        <f t="shared" si="576"/>
        <v/>
      </c>
      <c r="O3363" s="25" t="str">
        <f t="shared" si="577"/>
        <v/>
      </c>
      <c r="R3363" s="25" t="str">
        <f t="shared" si="578"/>
        <v/>
      </c>
      <c r="S3363" s="25" t="str">
        <f t="shared" si="579"/>
        <v/>
      </c>
    </row>
    <row r="3364" spans="1:19" x14ac:dyDescent="0.25">
      <c r="A3364" s="25">
        <f t="shared" si="580"/>
        <v>108</v>
      </c>
      <c r="B3364" s="25">
        <f t="shared" si="581"/>
        <v>0</v>
      </c>
      <c r="C3364" s="26">
        <f t="shared" si="582"/>
        <v>3362</v>
      </c>
      <c r="D3364" s="26">
        <f t="shared" si="574"/>
        <v>2</v>
      </c>
      <c r="E3364" s="26">
        <f t="shared" si="583"/>
        <v>160</v>
      </c>
      <c r="F3364" s="25" t="e">
        <f>INDEX('Boundary Condition Wizard'!$C$29:$BK$89,E3364+1,D3364+1)</f>
        <v>#REF!</v>
      </c>
      <c r="G3364" s="25" t="str">
        <f t="shared" si="575"/>
        <v/>
      </c>
      <c r="H3364" s="25" t="str">
        <f t="shared" si="584"/>
        <v/>
      </c>
      <c r="L3364" s="25">
        <v>3363</v>
      </c>
      <c r="N3364" s="25" t="str">
        <f t="shared" si="576"/>
        <v/>
      </c>
      <c r="O3364" s="25" t="str">
        <f t="shared" si="577"/>
        <v/>
      </c>
      <c r="R3364" s="25" t="str">
        <f t="shared" si="578"/>
        <v/>
      </c>
      <c r="S3364" s="25" t="str">
        <f t="shared" si="579"/>
        <v/>
      </c>
    </row>
    <row r="3365" spans="1:19" x14ac:dyDescent="0.25">
      <c r="A3365" s="25">
        <f t="shared" si="580"/>
        <v>108</v>
      </c>
      <c r="B3365" s="25">
        <f t="shared" si="581"/>
        <v>0</v>
      </c>
      <c r="C3365" s="26">
        <f t="shared" si="582"/>
        <v>3363</v>
      </c>
      <c r="D3365" s="26">
        <f t="shared" si="574"/>
        <v>3</v>
      </c>
      <c r="E3365" s="26">
        <f t="shared" si="583"/>
        <v>160</v>
      </c>
      <c r="F3365" s="25" t="e">
        <f>INDEX('Boundary Condition Wizard'!$C$29:$BK$89,E3365+1,D3365+1)</f>
        <v>#REF!</v>
      </c>
      <c r="G3365" s="25" t="str">
        <f t="shared" si="575"/>
        <v/>
      </c>
      <c r="H3365" s="25" t="str">
        <f t="shared" si="584"/>
        <v/>
      </c>
      <c r="L3365" s="25">
        <v>3364</v>
      </c>
      <c r="N3365" s="25" t="str">
        <f t="shared" si="576"/>
        <v/>
      </c>
      <c r="O3365" s="25" t="str">
        <f t="shared" si="577"/>
        <v/>
      </c>
      <c r="R3365" s="25" t="str">
        <f t="shared" si="578"/>
        <v/>
      </c>
      <c r="S3365" s="25" t="str">
        <f t="shared" si="579"/>
        <v/>
      </c>
    </row>
    <row r="3366" spans="1:19" x14ac:dyDescent="0.25">
      <c r="A3366" s="25">
        <f t="shared" si="580"/>
        <v>108</v>
      </c>
      <c r="B3366" s="25">
        <f t="shared" si="581"/>
        <v>0</v>
      </c>
      <c r="C3366" s="26">
        <f t="shared" si="582"/>
        <v>3364</v>
      </c>
      <c r="D3366" s="26">
        <f t="shared" si="574"/>
        <v>4</v>
      </c>
      <c r="E3366" s="26">
        <f t="shared" si="583"/>
        <v>160</v>
      </c>
      <c r="F3366" s="25" t="e">
        <f>INDEX('Boundary Condition Wizard'!$C$29:$BK$89,E3366+1,D3366+1)</f>
        <v>#REF!</v>
      </c>
      <c r="G3366" s="25" t="str">
        <f t="shared" si="575"/>
        <v/>
      </c>
      <c r="H3366" s="25" t="str">
        <f t="shared" si="584"/>
        <v/>
      </c>
      <c r="L3366" s="25">
        <v>3365</v>
      </c>
      <c r="N3366" s="25" t="str">
        <f t="shared" si="576"/>
        <v/>
      </c>
      <c r="O3366" s="25" t="str">
        <f t="shared" si="577"/>
        <v/>
      </c>
      <c r="R3366" s="25" t="str">
        <f t="shared" si="578"/>
        <v/>
      </c>
      <c r="S3366" s="25" t="str">
        <f t="shared" si="579"/>
        <v/>
      </c>
    </row>
    <row r="3367" spans="1:19" x14ac:dyDescent="0.25">
      <c r="A3367" s="25">
        <f t="shared" si="580"/>
        <v>108</v>
      </c>
      <c r="B3367" s="25">
        <f t="shared" si="581"/>
        <v>0</v>
      </c>
      <c r="C3367" s="26">
        <f t="shared" si="582"/>
        <v>3365</v>
      </c>
      <c r="D3367" s="26">
        <f t="shared" si="574"/>
        <v>5</v>
      </c>
      <c r="E3367" s="26">
        <f t="shared" si="583"/>
        <v>160</v>
      </c>
      <c r="F3367" s="25" t="e">
        <f>INDEX('Boundary Condition Wizard'!$C$29:$BK$89,E3367+1,D3367+1)</f>
        <v>#REF!</v>
      </c>
      <c r="G3367" s="25" t="str">
        <f t="shared" si="575"/>
        <v/>
      </c>
      <c r="H3367" s="25" t="str">
        <f t="shared" si="584"/>
        <v/>
      </c>
      <c r="L3367" s="25">
        <v>3366</v>
      </c>
      <c r="N3367" s="25" t="str">
        <f t="shared" si="576"/>
        <v/>
      </c>
      <c r="O3367" s="25" t="str">
        <f t="shared" si="577"/>
        <v/>
      </c>
      <c r="R3367" s="25" t="str">
        <f t="shared" si="578"/>
        <v/>
      </c>
      <c r="S3367" s="25" t="str">
        <f t="shared" si="579"/>
        <v/>
      </c>
    </row>
    <row r="3368" spans="1:19" x14ac:dyDescent="0.25">
      <c r="A3368" s="25">
        <f t="shared" si="580"/>
        <v>108</v>
      </c>
      <c r="B3368" s="25">
        <f t="shared" si="581"/>
        <v>0</v>
      </c>
      <c r="C3368" s="26">
        <f t="shared" si="582"/>
        <v>3366</v>
      </c>
      <c r="D3368" s="26">
        <f t="shared" si="574"/>
        <v>6</v>
      </c>
      <c r="E3368" s="26">
        <f t="shared" si="583"/>
        <v>160</v>
      </c>
      <c r="F3368" s="25" t="e">
        <f>INDEX('Boundary Condition Wizard'!$C$29:$BK$89,E3368+1,D3368+1)</f>
        <v>#REF!</v>
      </c>
      <c r="G3368" s="25" t="str">
        <f t="shared" si="575"/>
        <v/>
      </c>
      <c r="H3368" s="25" t="str">
        <f t="shared" si="584"/>
        <v/>
      </c>
      <c r="L3368" s="25">
        <v>3367</v>
      </c>
      <c r="N3368" s="25" t="str">
        <f t="shared" si="576"/>
        <v/>
      </c>
      <c r="O3368" s="25" t="str">
        <f t="shared" si="577"/>
        <v/>
      </c>
      <c r="R3368" s="25" t="str">
        <f t="shared" si="578"/>
        <v/>
      </c>
      <c r="S3368" s="25" t="str">
        <f t="shared" si="579"/>
        <v/>
      </c>
    </row>
    <row r="3369" spans="1:19" x14ac:dyDescent="0.25">
      <c r="A3369" s="25">
        <f t="shared" si="580"/>
        <v>108</v>
      </c>
      <c r="B3369" s="25">
        <f t="shared" si="581"/>
        <v>0</v>
      </c>
      <c r="C3369" s="26">
        <f t="shared" si="582"/>
        <v>3367</v>
      </c>
      <c r="D3369" s="26">
        <f t="shared" si="574"/>
        <v>7</v>
      </c>
      <c r="E3369" s="26">
        <f t="shared" si="583"/>
        <v>160</v>
      </c>
      <c r="F3369" s="25" t="e">
        <f>INDEX('Boundary Condition Wizard'!$C$29:$BK$89,E3369+1,D3369+1)</f>
        <v>#REF!</v>
      </c>
      <c r="G3369" s="25" t="str">
        <f t="shared" si="575"/>
        <v/>
      </c>
      <c r="H3369" s="25" t="str">
        <f t="shared" si="584"/>
        <v/>
      </c>
      <c r="L3369" s="25">
        <v>3368</v>
      </c>
      <c r="N3369" s="25" t="str">
        <f t="shared" si="576"/>
        <v/>
      </c>
      <c r="O3369" s="25" t="str">
        <f t="shared" si="577"/>
        <v/>
      </c>
      <c r="R3369" s="25" t="str">
        <f t="shared" si="578"/>
        <v/>
      </c>
      <c r="S3369" s="25" t="str">
        <f t="shared" si="579"/>
        <v/>
      </c>
    </row>
    <row r="3370" spans="1:19" x14ac:dyDescent="0.25">
      <c r="A3370" s="25">
        <f t="shared" si="580"/>
        <v>108</v>
      </c>
      <c r="B3370" s="25">
        <f t="shared" si="581"/>
        <v>0</v>
      </c>
      <c r="C3370" s="26">
        <f t="shared" si="582"/>
        <v>3368</v>
      </c>
      <c r="D3370" s="26">
        <f t="shared" si="574"/>
        <v>8</v>
      </c>
      <c r="E3370" s="26">
        <f t="shared" si="583"/>
        <v>160</v>
      </c>
      <c r="F3370" s="25" t="e">
        <f>INDEX('Boundary Condition Wizard'!$C$29:$BK$89,E3370+1,D3370+1)</f>
        <v>#REF!</v>
      </c>
      <c r="G3370" s="25" t="str">
        <f t="shared" si="575"/>
        <v/>
      </c>
      <c r="H3370" s="25" t="str">
        <f t="shared" si="584"/>
        <v/>
      </c>
      <c r="L3370" s="25">
        <v>3369</v>
      </c>
      <c r="N3370" s="25" t="str">
        <f t="shared" si="576"/>
        <v/>
      </c>
      <c r="O3370" s="25" t="str">
        <f t="shared" si="577"/>
        <v/>
      </c>
      <c r="R3370" s="25" t="str">
        <f t="shared" si="578"/>
        <v/>
      </c>
      <c r="S3370" s="25" t="str">
        <f t="shared" si="579"/>
        <v/>
      </c>
    </row>
    <row r="3371" spans="1:19" x14ac:dyDescent="0.25">
      <c r="A3371" s="25">
        <f t="shared" si="580"/>
        <v>108</v>
      </c>
      <c r="B3371" s="25">
        <f t="shared" si="581"/>
        <v>0</v>
      </c>
      <c r="C3371" s="26">
        <f t="shared" si="582"/>
        <v>3369</v>
      </c>
      <c r="D3371" s="26">
        <f t="shared" si="574"/>
        <v>9</v>
      </c>
      <c r="E3371" s="26">
        <f t="shared" si="583"/>
        <v>160</v>
      </c>
      <c r="F3371" s="25" t="e">
        <f>INDEX('Boundary Condition Wizard'!$C$29:$BK$89,E3371+1,D3371+1)</f>
        <v>#REF!</v>
      </c>
      <c r="G3371" s="25" t="str">
        <f t="shared" si="575"/>
        <v/>
      </c>
      <c r="H3371" s="25" t="str">
        <f t="shared" si="584"/>
        <v/>
      </c>
      <c r="L3371" s="25">
        <v>3370</v>
      </c>
      <c r="N3371" s="25" t="str">
        <f t="shared" si="576"/>
        <v/>
      </c>
      <c r="O3371" s="25" t="str">
        <f t="shared" si="577"/>
        <v/>
      </c>
      <c r="R3371" s="25" t="str">
        <f t="shared" si="578"/>
        <v/>
      </c>
      <c r="S3371" s="25" t="str">
        <f t="shared" si="579"/>
        <v/>
      </c>
    </row>
    <row r="3372" spans="1:19" x14ac:dyDescent="0.25">
      <c r="A3372" s="25">
        <f t="shared" si="580"/>
        <v>108</v>
      </c>
      <c r="B3372" s="25">
        <f t="shared" si="581"/>
        <v>0</v>
      </c>
      <c r="C3372" s="26">
        <f t="shared" si="582"/>
        <v>3370</v>
      </c>
      <c r="D3372" s="26">
        <f t="shared" si="574"/>
        <v>10</v>
      </c>
      <c r="E3372" s="26">
        <f t="shared" si="583"/>
        <v>160</v>
      </c>
      <c r="F3372" s="25" t="e">
        <f>INDEX('Boundary Condition Wizard'!$C$29:$BK$89,E3372+1,D3372+1)</f>
        <v>#REF!</v>
      </c>
      <c r="G3372" s="25" t="str">
        <f t="shared" si="575"/>
        <v/>
      </c>
      <c r="H3372" s="25" t="str">
        <f t="shared" si="584"/>
        <v/>
      </c>
      <c r="L3372" s="25">
        <v>3371</v>
      </c>
      <c r="N3372" s="25" t="str">
        <f t="shared" si="576"/>
        <v/>
      </c>
      <c r="O3372" s="25" t="str">
        <f t="shared" si="577"/>
        <v/>
      </c>
      <c r="R3372" s="25" t="str">
        <f t="shared" si="578"/>
        <v/>
      </c>
      <c r="S3372" s="25" t="str">
        <f t="shared" si="579"/>
        <v/>
      </c>
    </row>
    <row r="3373" spans="1:19" x14ac:dyDescent="0.25">
      <c r="A3373" s="25">
        <f t="shared" si="580"/>
        <v>108</v>
      </c>
      <c r="B3373" s="25">
        <f t="shared" si="581"/>
        <v>0</v>
      </c>
      <c r="C3373" s="26">
        <f t="shared" si="582"/>
        <v>3371</v>
      </c>
      <c r="D3373" s="26">
        <f t="shared" si="574"/>
        <v>11</v>
      </c>
      <c r="E3373" s="26">
        <f t="shared" si="583"/>
        <v>160</v>
      </c>
      <c r="F3373" s="25" t="e">
        <f>INDEX('Boundary Condition Wizard'!$C$29:$BK$89,E3373+1,D3373+1)</f>
        <v>#REF!</v>
      </c>
      <c r="G3373" s="25" t="str">
        <f t="shared" si="575"/>
        <v/>
      </c>
      <c r="H3373" s="25" t="str">
        <f t="shared" si="584"/>
        <v/>
      </c>
      <c r="L3373" s="25">
        <v>3372</v>
      </c>
      <c r="N3373" s="25" t="str">
        <f t="shared" si="576"/>
        <v/>
      </c>
      <c r="O3373" s="25" t="str">
        <f t="shared" si="577"/>
        <v/>
      </c>
      <c r="R3373" s="25" t="str">
        <f t="shared" si="578"/>
        <v/>
      </c>
      <c r="S3373" s="25" t="str">
        <f t="shared" si="579"/>
        <v/>
      </c>
    </row>
    <row r="3374" spans="1:19" x14ac:dyDescent="0.25">
      <c r="A3374" s="25">
        <f t="shared" si="580"/>
        <v>108</v>
      </c>
      <c r="B3374" s="25">
        <f t="shared" si="581"/>
        <v>0</v>
      </c>
      <c r="C3374" s="26">
        <f t="shared" si="582"/>
        <v>3372</v>
      </c>
      <c r="D3374" s="26">
        <f t="shared" si="574"/>
        <v>12</v>
      </c>
      <c r="E3374" s="26">
        <f t="shared" si="583"/>
        <v>160</v>
      </c>
      <c r="F3374" s="25" t="e">
        <f>INDEX('Boundary Condition Wizard'!$C$29:$BK$89,E3374+1,D3374+1)</f>
        <v>#REF!</v>
      </c>
      <c r="G3374" s="25" t="str">
        <f t="shared" si="575"/>
        <v/>
      </c>
      <c r="H3374" s="25" t="str">
        <f t="shared" si="584"/>
        <v/>
      </c>
      <c r="L3374" s="25">
        <v>3373</v>
      </c>
      <c r="N3374" s="25" t="str">
        <f t="shared" si="576"/>
        <v/>
      </c>
      <c r="O3374" s="25" t="str">
        <f t="shared" si="577"/>
        <v/>
      </c>
      <c r="R3374" s="25" t="str">
        <f t="shared" si="578"/>
        <v/>
      </c>
      <c r="S3374" s="25" t="str">
        <f t="shared" si="579"/>
        <v/>
      </c>
    </row>
    <row r="3375" spans="1:19" x14ac:dyDescent="0.25">
      <c r="A3375" s="25">
        <f t="shared" si="580"/>
        <v>108</v>
      </c>
      <c r="B3375" s="25">
        <f t="shared" si="581"/>
        <v>0</v>
      </c>
      <c r="C3375" s="26">
        <f t="shared" si="582"/>
        <v>3373</v>
      </c>
      <c r="D3375" s="26">
        <f t="shared" si="574"/>
        <v>13</v>
      </c>
      <c r="E3375" s="26">
        <f t="shared" si="583"/>
        <v>160</v>
      </c>
      <c r="F3375" s="25" t="e">
        <f>INDEX('Boundary Condition Wizard'!$C$29:$BK$89,E3375+1,D3375+1)</f>
        <v>#REF!</v>
      </c>
      <c r="G3375" s="25" t="str">
        <f t="shared" si="575"/>
        <v/>
      </c>
      <c r="H3375" s="25" t="str">
        <f t="shared" si="584"/>
        <v/>
      </c>
      <c r="L3375" s="25">
        <v>3374</v>
      </c>
      <c r="N3375" s="25" t="str">
        <f t="shared" si="576"/>
        <v/>
      </c>
      <c r="O3375" s="25" t="str">
        <f t="shared" si="577"/>
        <v/>
      </c>
      <c r="R3375" s="25" t="str">
        <f t="shared" si="578"/>
        <v/>
      </c>
      <c r="S3375" s="25" t="str">
        <f t="shared" si="579"/>
        <v/>
      </c>
    </row>
    <row r="3376" spans="1:19" x14ac:dyDescent="0.25">
      <c r="A3376" s="25">
        <f t="shared" si="580"/>
        <v>108</v>
      </c>
      <c r="B3376" s="25">
        <f t="shared" si="581"/>
        <v>0</v>
      </c>
      <c r="C3376" s="26">
        <f t="shared" si="582"/>
        <v>3374</v>
      </c>
      <c r="D3376" s="26">
        <f t="shared" si="574"/>
        <v>14</v>
      </c>
      <c r="E3376" s="26">
        <f t="shared" si="583"/>
        <v>160</v>
      </c>
      <c r="F3376" s="25" t="e">
        <f>INDEX('Boundary Condition Wizard'!$C$29:$BK$89,E3376+1,D3376+1)</f>
        <v>#REF!</v>
      </c>
      <c r="G3376" s="25" t="str">
        <f t="shared" si="575"/>
        <v/>
      </c>
      <c r="H3376" s="25" t="str">
        <f t="shared" si="584"/>
        <v/>
      </c>
      <c r="L3376" s="25">
        <v>3375</v>
      </c>
      <c r="N3376" s="25" t="str">
        <f t="shared" si="576"/>
        <v/>
      </c>
      <c r="O3376" s="25" t="str">
        <f t="shared" si="577"/>
        <v/>
      </c>
      <c r="R3376" s="25" t="str">
        <f t="shared" si="578"/>
        <v/>
      </c>
      <c r="S3376" s="25" t="str">
        <f t="shared" si="579"/>
        <v/>
      </c>
    </row>
    <row r="3377" spans="1:19" x14ac:dyDescent="0.25">
      <c r="A3377" s="25">
        <f t="shared" si="580"/>
        <v>108</v>
      </c>
      <c r="B3377" s="25">
        <f t="shared" si="581"/>
        <v>0</v>
      </c>
      <c r="C3377" s="26">
        <f t="shared" si="582"/>
        <v>3375</v>
      </c>
      <c r="D3377" s="26">
        <f t="shared" si="574"/>
        <v>15</v>
      </c>
      <c r="E3377" s="26">
        <f t="shared" si="583"/>
        <v>160</v>
      </c>
      <c r="F3377" s="25" t="e">
        <f>INDEX('Boundary Condition Wizard'!$C$29:$BK$89,E3377+1,D3377+1)</f>
        <v>#REF!</v>
      </c>
      <c r="G3377" s="25" t="str">
        <f t="shared" si="575"/>
        <v/>
      </c>
      <c r="H3377" s="25" t="str">
        <f t="shared" si="584"/>
        <v/>
      </c>
      <c r="L3377" s="25">
        <v>3376</v>
      </c>
      <c r="N3377" s="25" t="str">
        <f t="shared" si="576"/>
        <v/>
      </c>
      <c r="O3377" s="25" t="str">
        <f t="shared" si="577"/>
        <v/>
      </c>
      <c r="R3377" s="25" t="str">
        <f t="shared" si="578"/>
        <v/>
      </c>
      <c r="S3377" s="25" t="str">
        <f t="shared" si="579"/>
        <v/>
      </c>
    </row>
    <row r="3378" spans="1:19" x14ac:dyDescent="0.25">
      <c r="A3378" s="25">
        <f t="shared" si="580"/>
        <v>108</v>
      </c>
      <c r="B3378" s="25">
        <f t="shared" si="581"/>
        <v>0</v>
      </c>
      <c r="C3378" s="26">
        <f t="shared" si="582"/>
        <v>3376</v>
      </c>
      <c r="D3378" s="26">
        <f t="shared" si="574"/>
        <v>16</v>
      </c>
      <c r="E3378" s="26">
        <f t="shared" si="583"/>
        <v>160</v>
      </c>
      <c r="F3378" s="25" t="e">
        <f>INDEX('Boundary Condition Wizard'!$C$29:$BK$89,E3378+1,D3378+1)</f>
        <v>#REF!</v>
      </c>
      <c r="G3378" s="25" t="str">
        <f t="shared" si="575"/>
        <v/>
      </c>
      <c r="H3378" s="25" t="str">
        <f t="shared" si="584"/>
        <v/>
      </c>
      <c r="L3378" s="25">
        <v>3377</v>
      </c>
      <c r="N3378" s="25" t="str">
        <f t="shared" si="576"/>
        <v/>
      </c>
      <c r="O3378" s="25" t="str">
        <f t="shared" si="577"/>
        <v/>
      </c>
      <c r="R3378" s="25" t="str">
        <f t="shared" si="578"/>
        <v/>
      </c>
      <c r="S3378" s="25" t="str">
        <f t="shared" si="579"/>
        <v/>
      </c>
    </row>
    <row r="3379" spans="1:19" x14ac:dyDescent="0.25">
      <c r="A3379" s="25">
        <f t="shared" si="580"/>
        <v>108</v>
      </c>
      <c r="B3379" s="25">
        <f t="shared" si="581"/>
        <v>0</v>
      </c>
      <c r="C3379" s="26">
        <f t="shared" si="582"/>
        <v>3377</v>
      </c>
      <c r="D3379" s="26">
        <f t="shared" si="574"/>
        <v>17</v>
      </c>
      <c r="E3379" s="26">
        <f t="shared" si="583"/>
        <v>160</v>
      </c>
      <c r="F3379" s="25" t="e">
        <f>INDEX('Boundary Condition Wizard'!$C$29:$BK$89,E3379+1,D3379+1)</f>
        <v>#REF!</v>
      </c>
      <c r="G3379" s="25" t="str">
        <f t="shared" si="575"/>
        <v/>
      </c>
      <c r="H3379" s="25" t="str">
        <f t="shared" si="584"/>
        <v/>
      </c>
      <c r="L3379" s="25">
        <v>3378</v>
      </c>
      <c r="N3379" s="25" t="str">
        <f t="shared" si="576"/>
        <v/>
      </c>
      <c r="O3379" s="25" t="str">
        <f t="shared" si="577"/>
        <v/>
      </c>
      <c r="R3379" s="25" t="str">
        <f t="shared" si="578"/>
        <v/>
      </c>
      <c r="S3379" s="25" t="str">
        <f t="shared" si="579"/>
        <v/>
      </c>
    </row>
    <row r="3380" spans="1:19" x14ac:dyDescent="0.25">
      <c r="A3380" s="25">
        <f t="shared" si="580"/>
        <v>108</v>
      </c>
      <c r="B3380" s="25">
        <f t="shared" si="581"/>
        <v>0</v>
      </c>
      <c r="C3380" s="26">
        <f t="shared" si="582"/>
        <v>3378</v>
      </c>
      <c r="D3380" s="26">
        <f t="shared" si="574"/>
        <v>18</v>
      </c>
      <c r="E3380" s="26">
        <f t="shared" si="583"/>
        <v>160</v>
      </c>
      <c r="F3380" s="25" t="e">
        <f>INDEX('Boundary Condition Wizard'!$C$29:$BK$89,E3380+1,D3380+1)</f>
        <v>#REF!</v>
      </c>
      <c r="G3380" s="25" t="str">
        <f t="shared" si="575"/>
        <v/>
      </c>
      <c r="H3380" s="25" t="str">
        <f t="shared" si="584"/>
        <v/>
      </c>
      <c r="L3380" s="25">
        <v>3379</v>
      </c>
      <c r="N3380" s="25" t="str">
        <f t="shared" si="576"/>
        <v/>
      </c>
      <c r="O3380" s="25" t="str">
        <f t="shared" si="577"/>
        <v/>
      </c>
      <c r="R3380" s="25" t="str">
        <f t="shared" si="578"/>
        <v/>
      </c>
      <c r="S3380" s="25" t="str">
        <f t="shared" si="579"/>
        <v/>
      </c>
    </row>
    <row r="3381" spans="1:19" x14ac:dyDescent="0.25">
      <c r="A3381" s="25">
        <f t="shared" si="580"/>
        <v>108</v>
      </c>
      <c r="B3381" s="25">
        <f t="shared" si="581"/>
        <v>0</v>
      </c>
      <c r="C3381" s="26">
        <f t="shared" si="582"/>
        <v>3379</v>
      </c>
      <c r="D3381" s="26">
        <f t="shared" si="574"/>
        <v>19</v>
      </c>
      <c r="E3381" s="26">
        <f t="shared" si="583"/>
        <v>160</v>
      </c>
      <c r="F3381" s="25" t="e">
        <f>INDEX('Boundary Condition Wizard'!$C$29:$BK$89,E3381+1,D3381+1)</f>
        <v>#REF!</v>
      </c>
      <c r="G3381" s="25" t="str">
        <f t="shared" si="575"/>
        <v/>
      </c>
      <c r="H3381" s="25" t="str">
        <f t="shared" si="584"/>
        <v/>
      </c>
      <c r="L3381" s="25">
        <v>3380</v>
      </c>
      <c r="N3381" s="25" t="str">
        <f t="shared" si="576"/>
        <v/>
      </c>
      <c r="O3381" s="25" t="str">
        <f t="shared" si="577"/>
        <v/>
      </c>
      <c r="R3381" s="25" t="str">
        <f t="shared" si="578"/>
        <v/>
      </c>
      <c r="S3381" s="25" t="str">
        <f t="shared" si="579"/>
        <v/>
      </c>
    </row>
    <row r="3382" spans="1:19" x14ac:dyDescent="0.25">
      <c r="A3382" s="25">
        <f t="shared" si="580"/>
        <v>108</v>
      </c>
      <c r="B3382" s="25">
        <f t="shared" si="581"/>
        <v>0</v>
      </c>
      <c r="C3382" s="26">
        <f t="shared" si="582"/>
        <v>3380</v>
      </c>
      <c r="D3382" s="26">
        <f t="shared" si="574"/>
        <v>20</v>
      </c>
      <c r="E3382" s="26">
        <f t="shared" si="583"/>
        <v>160</v>
      </c>
      <c r="F3382" s="25" t="e">
        <f>INDEX('Boundary Condition Wizard'!$C$29:$BK$89,E3382+1,D3382+1)</f>
        <v>#REF!</v>
      </c>
      <c r="G3382" s="25" t="str">
        <f t="shared" si="575"/>
        <v/>
      </c>
      <c r="H3382" s="25" t="str">
        <f t="shared" si="584"/>
        <v/>
      </c>
      <c r="L3382" s="25">
        <v>3381</v>
      </c>
      <c r="N3382" s="25" t="str">
        <f t="shared" si="576"/>
        <v/>
      </c>
      <c r="O3382" s="25" t="str">
        <f t="shared" si="577"/>
        <v/>
      </c>
      <c r="R3382" s="25" t="str">
        <f t="shared" si="578"/>
        <v/>
      </c>
      <c r="S3382" s="25" t="str">
        <f t="shared" si="579"/>
        <v/>
      </c>
    </row>
    <row r="3383" spans="1:19" x14ac:dyDescent="0.25">
      <c r="A3383" s="25">
        <f t="shared" si="580"/>
        <v>108</v>
      </c>
      <c r="B3383" s="25">
        <f t="shared" si="581"/>
        <v>0</v>
      </c>
      <c r="C3383" s="26">
        <f t="shared" si="582"/>
        <v>3381</v>
      </c>
      <c r="D3383" s="26">
        <f t="shared" si="574"/>
        <v>0</v>
      </c>
      <c r="E3383" s="26">
        <f t="shared" si="583"/>
        <v>161</v>
      </c>
      <c r="F3383" s="25" t="e">
        <f>INDEX('Boundary Condition Wizard'!$C$29:$BK$89,E3383+1,D3383+1)</f>
        <v>#REF!</v>
      </c>
      <c r="G3383" s="25" t="str">
        <f t="shared" si="575"/>
        <v/>
      </c>
      <c r="H3383" s="25" t="str">
        <f t="shared" si="584"/>
        <v/>
      </c>
      <c r="L3383" s="25">
        <v>3382</v>
      </c>
      <c r="N3383" s="25" t="str">
        <f t="shared" si="576"/>
        <v/>
      </c>
      <c r="O3383" s="25" t="str">
        <f t="shared" si="577"/>
        <v/>
      </c>
      <c r="R3383" s="25" t="str">
        <f t="shared" si="578"/>
        <v/>
      </c>
      <c r="S3383" s="25" t="str">
        <f t="shared" si="579"/>
        <v/>
      </c>
    </row>
    <row r="3384" spans="1:19" x14ac:dyDescent="0.25">
      <c r="A3384" s="25">
        <f t="shared" si="580"/>
        <v>108</v>
      </c>
      <c r="B3384" s="25">
        <f t="shared" si="581"/>
        <v>0</v>
      </c>
      <c r="C3384" s="26">
        <f t="shared" si="582"/>
        <v>3382</v>
      </c>
      <c r="D3384" s="26">
        <f t="shared" si="574"/>
        <v>1</v>
      </c>
      <c r="E3384" s="26">
        <f t="shared" si="583"/>
        <v>161</v>
      </c>
      <c r="F3384" s="25" t="e">
        <f>INDEX('Boundary Condition Wizard'!$C$29:$BK$89,E3384+1,D3384+1)</f>
        <v>#REF!</v>
      </c>
      <c r="G3384" s="25" t="str">
        <f t="shared" si="575"/>
        <v/>
      </c>
      <c r="H3384" s="25" t="str">
        <f t="shared" si="584"/>
        <v/>
      </c>
      <c r="L3384" s="25">
        <v>3383</v>
      </c>
      <c r="N3384" s="25" t="str">
        <f t="shared" si="576"/>
        <v/>
      </c>
      <c r="O3384" s="25" t="str">
        <f t="shared" si="577"/>
        <v/>
      </c>
      <c r="R3384" s="25" t="str">
        <f t="shared" si="578"/>
        <v/>
      </c>
      <c r="S3384" s="25" t="str">
        <f t="shared" si="579"/>
        <v/>
      </c>
    </row>
    <row r="3385" spans="1:19" x14ac:dyDescent="0.25">
      <c r="A3385" s="25">
        <f t="shared" si="580"/>
        <v>108</v>
      </c>
      <c r="B3385" s="25">
        <f t="shared" si="581"/>
        <v>0</v>
      </c>
      <c r="C3385" s="26">
        <f t="shared" si="582"/>
        <v>3383</v>
      </c>
      <c r="D3385" s="26">
        <f t="shared" si="574"/>
        <v>2</v>
      </c>
      <c r="E3385" s="26">
        <f t="shared" si="583"/>
        <v>161</v>
      </c>
      <c r="F3385" s="25" t="e">
        <f>INDEX('Boundary Condition Wizard'!$C$29:$BK$89,E3385+1,D3385+1)</f>
        <v>#REF!</v>
      </c>
      <c r="G3385" s="25" t="str">
        <f t="shared" si="575"/>
        <v/>
      </c>
      <c r="H3385" s="25" t="str">
        <f t="shared" si="584"/>
        <v/>
      </c>
      <c r="L3385" s="25">
        <v>3384</v>
      </c>
      <c r="N3385" s="25" t="str">
        <f t="shared" si="576"/>
        <v/>
      </c>
      <c r="O3385" s="25" t="str">
        <f t="shared" si="577"/>
        <v/>
      </c>
      <c r="R3385" s="25" t="str">
        <f t="shared" si="578"/>
        <v/>
      </c>
      <c r="S3385" s="25" t="str">
        <f t="shared" si="579"/>
        <v/>
      </c>
    </row>
    <row r="3386" spans="1:19" x14ac:dyDescent="0.25">
      <c r="A3386" s="25">
        <f t="shared" si="580"/>
        <v>108</v>
      </c>
      <c r="B3386" s="25">
        <f t="shared" si="581"/>
        <v>0</v>
      </c>
      <c r="C3386" s="26">
        <f t="shared" si="582"/>
        <v>3384</v>
      </c>
      <c r="D3386" s="26">
        <f t="shared" si="574"/>
        <v>3</v>
      </c>
      <c r="E3386" s="26">
        <f t="shared" si="583"/>
        <v>161</v>
      </c>
      <c r="F3386" s="25" t="e">
        <f>INDEX('Boundary Condition Wizard'!$C$29:$BK$89,E3386+1,D3386+1)</f>
        <v>#REF!</v>
      </c>
      <c r="G3386" s="25" t="str">
        <f t="shared" si="575"/>
        <v/>
      </c>
      <c r="H3386" s="25" t="str">
        <f t="shared" si="584"/>
        <v/>
      </c>
      <c r="L3386" s="25">
        <v>3385</v>
      </c>
      <c r="N3386" s="25" t="str">
        <f t="shared" si="576"/>
        <v/>
      </c>
      <c r="O3386" s="25" t="str">
        <f t="shared" si="577"/>
        <v/>
      </c>
      <c r="R3386" s="25" t="str">
        <f t="shared" si="578"/>
        <v/>
      </c>
      <c r="S3386" s="25" t="str">
        <f t="shared" si="579"/>
        <v/>
      </c>
    </row>
    <row r="3387" spans="1:19" x14ac:dyDescent="0.25">
      <c r="A3387" s="25">
        <f t="shared" si="580"/>
        <v>108</v>
      </c>
      <c r="B3387" s="25">
        <f t="shared" si="581"/>
        <v>0</v>
      </c>
      <c r="C3387" s="26">
        <f t="shared" si="582"/>
        <v>3385</v>
      </c>
      <c r="D3387" s="26">
        <f t="shared" si="574"/>
        <v>4</v>
      </c>
      <c r="E3387" s="26">
        <f t="shared" si="583"/>
        <v>161</v>
      </c>
      <c r="F3387" s="25" t="e">
        <f>INDEX('Boundary Condition Wizard'!$C$29:$BK$89,E3387+1,D3387+1)</f>
        <v>#REF!</v>
      </c>
      <c r="G3387" s="25" t="str">
        <f t="shared" si="575"/>
        <v/>
      </c>
      <c r="H3387" s="25" t="str">
        <f t="shared" si="584"/>
        <v/>
      </c>
      <c r="L3387" s="25">
        <v>3386</v>
      </c>
      <c r="N3387" s="25" t="str">
        <f t="shared" si="576"/>
        <v/>
      </c>
      <c r="O3387" s="25" t="str">
        <f t="shared" si="577"/>
        <v/>
      </c>
      <c r="R3387" s="25" t="str">
        <f t="shared" si="578"/>
        <v/>
      </c>
      <c r="S3387" s="25" t="str">
        <f t="shared" si="579"/>
        <v/>
      </c>
    </row>
    <row r="3388" spans="1:19" x14ac:dyDescent="0.25">
      <c r="A3388" s="25">
        <f t="shared" si="580"/>
        <v>108</v>
      </c>
      <c r="B3388" s="25">
        <f t="shared" si="581"/>
        <v>0</v>
      </c>
      <c r="C3388" s="26">
        <f t="shared" si="582"/>
        <v>3386</v>
      </c>
      <c r="D3388" s="26">
        <f t="shared" si="574"/>
        <v>5</v>
      </c>
      <c r="E3388" s="26">
        <f t="shared" si="583"/>
        <v>161</v>
      </c>
      <c r="F3388" s="25" t="e">
        <f>INDEX('Boundary Condition Wizard'!$C$29:$BK$89,E3388+1,D3388+1)</f>
        <v>#REF!</v>
      </c>
      <c r="G3388" s="25" t="str">
        <f t="shared" si="575"/>
        <v/>
      </c>
      <c r="H3388" s="25" t="str">
        <f t="shared" si="584"/>
        <v/>
      </c>
      <c r="L3388" s="25">
        <v>3387</v>
      </c>
      <c r="N3388" s="25" t="str">
        <f t="shared" si="576"/>
        <v/>
      </c>
      <c r="O3388" s="25" t="str">
        <f t="shared" si="577"/>
        <v/>
      </c>
      <c r="R3388" s="25" t="str">
        <f t="shared" si="578"/>
        <v/>
      </c>
      <c r="S3388" s="25" t="str">
        <f t="shared" si="579"/>
        <v/>
      </c>
    </row>
    <row r="3389" spans="1:19" x14ac:dyDescent="0.25">
      <c r="A3389" s="25">
        <f t="shared" si="580"/>
        <v>108</v>
      </c>
      <c r="B3389" s="25">
        <f t="shared" si="581"/>
        <v>0</v>
      </c>
      <c r="C3389" s="26">
        <f t="shared" si="582"/>
        <v>3387</v>
      </c>
      <c r="D3389" s="26">
        <f t="shared" si="574"/>
        <v>6</v>
      </c>
      <c r="E3389" s="26">
        <f t="shared" si="583"/>
        <v>161</v>
      </c>
      <c r="F3389" s="25" t="e">
        <f>INDEX('Boundary Condition Wizard'!$C$29:$BK$89,E3389+1,D3389+1)</f>
        <v>#REF!</v>
      </c>
      <c r="G3389" s="25" t="str">
        <f t="shared" si="575"/>
        <v/>
      </c>
      <c r="H3389" s="25" t="str">
        <f t="shared" si="584"/>
        <v/>
      </c>
      <c r="L3389" s="25">
        <v>3388</v>
      </c>
      <c r="N3389" s="25" t="str">
        <f t="shared" si="576"/>
        <v/>
      </c>
      <c r="O3389" s="25" t="str">
        <f t="shared" si="577"/>
        <v/>
      </c>
      <c r="R3389" s="25" t="str">
        <f t="shared" si="578"/>
        <v/>
      </c>
      <c r="S3389" s="25" t="str">
        <f t="shared" si="579"/>
        <v/>
      </c>
    </row>
    <row r="3390" spans="1:19" x14ac:dyDescent="0.25">
      <c r="A3390" s="25">
        <f t="shared" si="580"/>
        <v>108</v>
      </c>
      <c r="B3390" s="25">
        <f t="shared" si="581"/>
        <v>0</v>
      </c>
      <c r="C3390" s="26">
        <f t="shared" si="582"/>
        <v>3388</v>
      </c>
      <c r="D3390" s="26">
        <f t="shared" si="574"/>
        <v>7</v>
      </c>
      <c r="E3390" s="26">
        <f t="shared" si="583"/>
        <v>161</v>
      </c>
      <c r="F3390" s="25" t="e">
        <f>INDEX('Boundary Condition Wizard'!$C$29:$BK$89,E3390+1,D3390+1)</f>
        <v>#REF!</v>
      </c>
      <c r="G3390" s="25" t="str">
        <f t="shared" si="575"/>
        <v/>
      </c>
      <c r="H3390" s="25" t="str">
        <f t="shared" si="584"/>
        <v/>
      </c>
      <c r="L3390" s="25">
        <v>3389</v>
      </c>
      <c r="N3390" s="25" t="str">
        <f t="shared" si="576"/>
        <v/>
      </c>
      <c r="O3390" s="25" t="str">
        <f t="shared" si="577"/>
        <v/>
      </c>
      <c r="R3390" s="25" t="str">
        <f t="shared" si="578"/>
        <v/>
      </c>
      <c r="S3390" s="25" t="str">
        <f t="shared" si="579"/>
        <v/>
      </c>
    </row>
    <row r="3391" spans="1:19" x14ac:dyDescent="0.25">
      <c r="A3391" s="25">
        <f t="shared" si="580"/>
        <v>108</v>
      </c>
      <c r="B3391" s="25">
        <f t="shared" si="581"/>
        <v>0</v>
      </c>
      <c r="C3391" s="26">
        <f t="shared" si="582"/>
        <v>3389</v>
      </c>
      <c r="D3391" s="26">
        <f t="shared" si="574"/>
        <v>8</v>
      </c>
      <c r="E3391" s="26">
        <f t="shared" si="583"/>
        <v>161</v>
      </c>
      <c r="F3391" s="25" t="e">
        <f>INDEX('Boundary Condition Wizard'!$C$29:$BK$89,E3391+1,D3391+1)</f>
        <v>#REF!</v>
      </c>
      <c r="G3391" s="25" t="str">
        <f t="shared" si="575"/>
        <v/>
      </c>
      <c r="H3391" s="25" t="str">
        <f t="shared" si="584"/>
        <v/>
      </c>
      <c r="L3391" s="25">
        <v>3390</v>
      </c>
      <c r="N3391" s="25" t="str">
        <f t="shared" si="576"/>
        <v/>
      </c>
      <c r="O3391" s="25" t="str">
        <f t="shared" si="577"/>
        <v/>
      </c>
      <c r="R3391" s="25" t="str">
        <f t="shared" si="578"/>
        <v/>
      </c>
      <c r="S3391" s="25" t="str">
        <f t="shared" si="579"/>
        <v/>
      </c>
    </row>
    <row r="3392" spans="1:19" x14ac:dyDescent="0.25">
      <c r="A3392" s="25">
        <f t="shared" si="580"/>
        <v>108</v>
      </c>
      <c r="B3392" s="25">
        <f t="shared" si="581"/>
        <v>0</v>
      </c>
      <c r="C3392" s="26">
        <f t="shared" si="582"/>
        <v>3390</v>
      </c>
      <c r="D3392" s="26">
        <f t="shared" si="574"/>
        <v>9</v>
      </c>
      <c r="E3392" s="26">
        <f t="shared" si="583"/>
        <v>161</v>
      </c>
      <c r="F3392" s="25" t="e">
        <f>INDEX('Boundary Condition Wizard'!$C$29:$BK$89,E3392+1,D3392+1)</f>
        <v>#REF!</v>
      </c>
      <c r="G3392" s="25" t="str">
        <f t="shared" si="575"/>
        <v/>
      </c>
      <c r="H3392" s="25" t="str">
        <f t="shared" si="584"/>
        <v/>
      </c>
      <c r="L3392" s="25">
        <v>3391</v>
      </c>
      <c r="N3392" s="25" t="str">
        <f t="shared" si="576"/>
        <v/>
      </c>
      <c r="O3392" s="25" t="str">
        <f t="shared" si="577"/>
        <v/>
      </c>
      <c r="R3392" s="25" t="str">
        <f t="shared" si="578"/>
        <v/>
      </c>
      <c r="S3392" s="25" t="str">
        <f t="shared" si="579"/>
        <v/>
      </c>
    </row>
    <row r="3393" spans="1:19" x14ac:dyDescent="0.25">
      <c r="A3393" s="25">
        <f t="shared" si="580"/>
        <v>108</v>
      </c>
      <c r="B3393" s="25">
        <f t="shared" si="581"/>
        <v>0</v>
      </c>
      <c r="C3393" s="26">
        <f t="shared" si="582"/>
        <v>3391</v>
      </c>
      <c r="D3393" s="26">
        <f t="shared" si="574"/>
        <v>10</v>
      </c>
      <c r="E3393" s="26">
        <f t="shared" si="583"/>
        <v>161</v>
      </c>
      <c r="F3393" s="25" t="e">
        <f>INDEX('Boundary Condition Wizard'!$C$29:$BK$89,E3393+1,D3393+1)</f>
        <v>#REF!</v>
      </c>
      <c r="G3393" s="25" t="str">
        <f t="shared" si="575"/>
        <v/>
      </c>
      <c r="H3393" s="25" t="str">
        <f t="shared" si="584"/>
        <v/>
      </c>
      <c r="L3393" s="25">
        <v>3392</v>
      </c>
      <c r="N3393" s="25" t="str">
        <f t="shared" si="576"/>
        <v/>
      </c>
      <c r="O3393" s="25" t="str">
        <f t="shared" si="577"/>
        <v/>
      </c>
      <c r="R3393" s="25" t="str">
        <f t="shared" si="578"/>
        <v/>
      </c>
      <c r="S3393" s="25" t="str">
        <f t="shared" si="579"/>
        <v/>
      </c>
    </row>
    <row r="3394" spans="1:19" x14ac:dyDescent="0.25">
      <c r="A3394" s="25">
        <f t="shared" si="580"/>
        <v>108</v>
      </c>
      <c r="B3394" s="25">
        <f t="shared" si="581"/>
        <v>0</v>
      </c>
      <c r="C3394" s="26">
        <f t="shared" si="582"/>
        <v>3392</v>
      </c>
      <c r="D3394" s="26">
        <f t="shared" si="574"/>
        <v>11</v>
      </c>
      <c r="E3394" s="26">
        <f t="shared" si="583"/>
        <v>161</v>
      </c>
      <c r="F3394" s="25" t="e">
        <f>INDEX('Boundary Condition Wizard'!$C$29:$BK$89,E3394+1,D3394+1)</f>
        <v>#REF!</v>
      </c>
      <c r="G3394" s="25" t="str">
        <f t="shared" si="575"/>
        <v/>
      </c>
      <c r="H3394" s="25" t="str">
        <f t="shared" si="584"/>
        <v/>
      </c>
      <c r="L3394" s="25">
        <v>3393</v>
      </c>
      <c r="N3394" s="25" t="str">
        <f t="shared" si="576"/>
        <v/>
      </c>
      <c r="O3394" s="25" t="str">
        <f t="shared" si="577"/>
        <v/>
      </c>
      <c r="R3394" s="25" t="str">
        <f t="shared" si="578"/>
        <v/>
      </c>
      <c r="S3394" s="25" t="str">
        <f t="shared" si="579"/>
        <v/>
      </c>
    </row>
    <row r="3395" spans="1:19" x14ac:dyDescent="0.25">
      <c r="A3395" s="25">
        <f t="shared" si="580"/>
        <v>108</v>
      </c>
      <c r="B3395" s="25">
        <f t="shared" si="581"/>
        <v>0</v>
      </c>
      <c r="C3395" s="26">
        <f t="shared" si="582"/>
        <v>3393</v>
      </c>
      <c r="D3395" s="26">
        <f t="shared" ref="D3395:D3458" si="585">C3395-TRUNC(C3395/num_x,0)*num_x</f>
        <v>12</v>
      </c>
      <c r="E3395" s="26">
        <f t="shared" si="583"/>
        <v>161</v>
      </c>
      <c r="F3395" s="25" t="e">
        <f>INDEX('Boundary Condition Wizard'!$C$29:$BK$89,E3395+1,D3395+1)</f>
        <v>#REF!</v>
      </c>
      <c r="G3395" s="25" t="str">
        <f t="shared" ref="G3395:G3458" si="586">IF(ISTEXT(F3395),LEFT(F3395,1),"")</f>
        <v/>
      </c>
      <c r="H3395" s="25" t="str">
        <f t="shared" si="584"/>
        <v/>
      </c>
      <c r="L3395" s="25">
        <v>3394</v>
      </c>
      <c r="N3395" s="25" t="str">
        <f t="shared" ref="N3395:N3458" si="587">IF(L3395&lt;=$N$1,VLOOKUP(L3395,$A$2:$H$3742,3,FALSE),"")</f>
        <v/>
      </c>
      <c r="O3395" s="25" t="str">
        <f t="shared" ref="O3395:O3458" si="588">IF(L3395&lt;=$N$1,VLOOKUP(L3395,$A$2:$H$3742,8,FALSE),"")</f>
        <v/>
      </c>
      <c r="R3395" s="25" t="str">
        <f t="shared" ref="R3395:R3458" si="589">IF(L3395&lt;=$R$1,VLOOKUP(L3395,$B$2:$H$3742,2,FALSE),"")</f>
        <v/>
      </c>
      <c r="S3395" s="25" t="str">
        <f t="shared" ref="S3395:S3458" si="590">IF(L3395&lt;=$R$1,VLOOKUP(L3395,$B$2:$H$3742,7,FALSE),"")</f>
        <v/>
      </c>
    </row>
    <row r="3396" spans="1:19" x14ac:dyDescent="0.25">
      <c r="A3396" s="25">
        <f t="shared" ref="A3396:A3459" si="591">IF(G3396="D",1+A3395,A3395)</f>
        <v>108</v>
      </c>
      <c r="B3396" s="25">
        <f t="shared" ref="B3396:B3459" si="592">IF(G3396="N",1+B3395,B3395)</f>
        <v>0</v>
      </c>
      <c r="C3396" s="26">
        <f t="shared" ref="C3396:C3459" si="593">1+C3395</f>
        <v>3394</v>
      </c>
      <c r="D3396" s="26">
        <f t="shared" si="585"/>
        <v>13</v>
      </c>
      <c r="E3396" s="26">
        <f t="shared" ref="E3396:E3459" si="594">TRUNC(C3396/num_x)</f>
        <v>161</v>
      </c>
      <c r="F3396" s="25" t="e">
        <f>INDEX('Boundary Condition Wizard'!$C$29:$BK$89,E3396+1,D3396+1)</f>
        <v>#REF!</v>
      </c>
      <c r="G3396" s="25" t="str">
        <f t="shared" si="586"/>
        <v/>
      </c>
      <c r="H3396" s="25" t="str">
        <f t="shared" ref="H3396:H3459" si="595">IF(ISTEXT(F3396),VALUE(RIGHT(F3396,LEN(F3396)-1)),"")</f>
        <v/>
      </c>
      <c r="L3396" s="25">
        <v>3395</v>
      </c>
      <c r="N3396" s="25" t="str">
        <f t="shared" si="587"/>
        <v/>
      </c>
      <c r="O3396" s="25" t="str">
        <f t="shared" si="588"/>
        <v/>
      </c>
      <c r="R3396" s="25" t="str">
        <f t="shared" si="589"/>
        <v/>
      </c>
      <c r="S3396" s="25" t="str">
        <f t="shared" si="590"/>
        <v/>
      </c>
    </row>
    <row r="3397" spans="1:19" x14ac:dyDescent="0.25">
      <c r="A3397" s="25">
        <f t="shared" si="591"/>
        <v>108</v>
      </c>
      <c r="B3397" s="25">
        <f t="shared" si="592"/>
        <v>0</v>
      </c>
      <c r="C3397" s="26">
        <f t="shared" si="593"/>
        <v>3395</v>
      </c>
      <c r="D3397" s="26">
        <f t="shared" si="585"/>
        <v>14</v>
      </c>
      <c r="E3397" s="26">
        <f t="shared" si="594"/>
        <v>161</v>
      </c>
      <c r="F3397" s="25" t="e">
        <f>INDEX('Boundary Condition Wizard'!$C$29:$BK$89,E3397+1,D3397+1)</f>
        <v>#REF!</v>
      </c>
      <c r="G3397" s="25" t="str">
        <f t="shared" si="586"/>
        <v/>
      </c>
      <c r="H3397" s="25" t="str">
        <f t="shared" si="595"/>
        <v/>
      </c>
      <c r="L3397" s="25">
        <v>3396</v>
      </c>
      <c r="N3397" s="25" t="str">
        <f t="shared" si="587"/>
        <v/>
      </c>
      <c r="O3397" s="25" t="str">
        <f t="shared" si="588"/>
        <v/>
      </c>
      <c r="R3397" s="25" t="str">
        <f t="shared" si="589"/>
        <v/>
      </c>
      <c r="S3397" s="25" t="str">
        <f t="shared" si="590"/>
        <v/>
      </c>
    </row>
    <row r="3398" spans="1:19" x14ac:dyDescent="0.25">
      <c r="A3398" s="25">
        <f t="shared" si="591"/>
        <v>108</v>
      </c>
      <c r="B3398" s="25">
        <f t="shared" si="592"/>
        <v>0</v>
      </c>
      <c r="C3398" s="26">
        <f t="shared" si="593"/>
        <v>3396</v>
      </c>
      <c r="D3398" s="26">
        <f t="shared" si="585"/>
        <v>15</v>
      </c>
      <c r="E3398" s="26">
        <f t="shared" si="594"/>
        <v>161</v>
      </c>
      <c r="F3398" s="25" t="e">
        <f>INDEX('Boundary Condition Wizard'!$C$29:$BK$89,E3398+1,D3398+1)</f>
        <v>#REF!</v>
      </c>
      <c r="G3398" s="25" t="str">
        <f t="shared" si="586"/>
        <v/>
      </c>
      <c r="H3398" s="25" t="str">
        <f t="shared" si="595"/>
        <v/>
      </c>
      <c r="L3398" s="25">
        <v>3397</v>
      </c>
      <c r="N3398" s="25" t="str">
        <f t="shared" si="587"/>
        <v/>
      </c>
      <c r="O3398" s="25" t="str">
        <f t="shared" si="588"/>
        <v/>
      </c>
      <c r="R3398" s="25" t="str">
        <f t="shared" si="589"/>
        <v/>
      </c>
      <c r="S3398" s="25" t="str">
        <f t="shared" si="590"/>
        <v/>
      </c>
    </row>
    <row r="3399" spans="1:19" x14ac:dyDescent="0.25">
      <c r="A3399" s="25">
        <f t="shared" si="591"/>
        <v>108</v>
      </c>
      <c r="B3399" s="25">
        <f t="shared" si="592"/>
        <v>0</v>
      </c>
      <c r="C3399" s="26">
        <f t="shared" si="593"/>
        <v>3397</v>
      </c>
      <c r="D3399" s="26">
        <f t="shared" si="585"/>
        <v>16</v>
      </c>
      <c r="E3399" s="26">
        <f t="shared" si="594"/>
        <v>161</v>
      </c>
      <c r="F3399" s="25" t="e">
        <f>INDEX('Boundary Condition Wizard'!$C$29:$BK$89,E3399+1,D3399+1)</f>
        <v>#REF!</v>
      </c>
      <c r="G3399" s="25" t="str">
        <f t="shared" si="586"/>
        <v/>
      </c>
      <c r="H3399" s="25" t="str">
        <f t="shared" si="595"/>
        <v/>
      </c>
      <c r="L3399" s="25">
        <v>3398</v>
      </c>
      <c r="N3399" s="25" t="str">
        <f t="shared" si="587"/>
        <v/>
      </c>
      <c r="O3399" s="25" t="str">
        <f t="shared" si="588"/>
        <v/>
      </c>
      <c r="R3399" s="25" t="str">
        <f t="shared" si="589"/>
        <v/>
      </c>
      <c r="S3399" s="25" t="str">
        <f t="shared" si="590"/>
        <v/>
      </c>
    </row>
    <row r="3400" spans="1:19" x14ac:dyDescent="0.25">
      <c r="A3400" s="25">
        <f t="shared" si="591"/>
        <v>108</v>
      </c>
      <c r="B3400" s="25">
        <f t="shared" si="592"/>
        <v>0</v>
      </c>
      <c r="C3400" s="26">
        <f t="shared" si="593"/>
        <v>3398</v>
      </c>
      <c r="D3400" s="26">
        <f t="shared" si="585"/>
        <v>17</v>
      </c>
      <c r="E3400" s="26">
        <f t="shared" si="594"/>
        <v>161</v>
      </c>
      <c r="F3400" s="25" t="e">
        <f>INDEX('Boundary Condition Wizard'!$C$29:$BK$89,E3400+1,D3400+1)</f>
        <v>#REF!</v>
      </c>
      <c r="G3400" s="25" t="str">
        <f t="shared" si="586"/>
        <v/>
      </c>
      <c r="H3400" s="25" t="str">
        <f t="shared" si="595"/>
        <v/>
      </c>
      <c r="L3400" s="25">
        <v>3399</v>
      </c>
      <c r="N3400" s="25" t="str">
        <f t="shared" si="587"/>
        <v/>
      </c>
      <c r="O3400" s="25" t="str">
        <f t="shared" si="588"/>
        <v/>
      </c>
      <c r="R3400" s="25" t="str">
        <f t="shared" si="589"/>
        <v/>
      </c>
      <c r="S3400" s="25" t="str">
        <f t="shared" si="590"/>
        <v/>
      </c>
    </row>
    <row r="3401" spans="1:19" x14ac:dyDescent="0.25">
      <c r="A3401" s="25">
        <f t="shared" si="591"/>
        <v>108</v>
      </c>
      <c r="B3401" s="25">
        <f t="shared" si="592"/>
        <v>0</v>
      </c>
      <c r="C3401" s="26">
        <f t="shared" si="593"/>
        <v>3399</v>
      </c>
      <c r="D3401" s="26">
        <f t="shared" si="585"/>
        <v>18</v>
      </c>
      <c r="E3401" s="26">
        <f t="shared" si="594"/>
        <v>161</v>
      </c>
      <c r="F3401" s="25" t="e">
        <f>INDEX('Boundary Condition Wizard'!$C$29:$BK$89,E3401+1,D3401+1)</f>
        <v>#REF!</v>
      </c>
      <c r="G3401" s="25" t="str">
        <f t="shared" si="586"/>
        <v/>
      </c>
      <c r="H3401" s="25" t="str">
        <f t="shared" si="595"/>
        <v/>
      </c>
      <c r="L3401" s="25">
        <v>3400</v>
      </c>
      <c r="N3401" s="25" t="str">
        <f t="shared" si="587"/>
        <v/>
      </c>
      <c r="O3401" s="25" t="str">
        <f t="shared" si="588"/>
        <v/>
      </c>
      <c r="R3401" s="25" t="str">
        <f t="shared" si="589"/>
        <v/>
      </c>
      <c r="S3401" s="25" t="str">
        <f t="shared" si="590"/>
        <v/>
      </c>
    </row>
    <row r="3402" spans="1:19" x14ac:dyDescent="0.25">
      <c r="A3402" s="25">
        <f t="shared" si="591"/>
        <v>108</v>
      </c>
      <c r="B3402" s="25">
        <f t="shared" si="592"/>
        <v>0</v>
      </c>
      <c r="C3402" s="26">
        <f t="shared" si="593"/>
        <v>3400</v>
      </c>
      <c r="D3402" s="26">
        <f t="shared" si="585"/>
        <v>19</v>
      </c>
      <c r="E3402" s="26">
        <f t="shared" si="594"/>
        <v>161</v>
      </c>
      <c r="F3402" s="25" t="e">
        <f>INDEX('Boundary Condition Wizard'!$C$29:$BK$89,E3402+1,D3402+1)</f>
        <v>#REF!</v>
      </c>
      <c r="G3402" s="25" t="str">
        <f t="shared" si="586"/>
        <v/>
      </c>
      <c r="H3402" s="25" t="str">
        <f t="shared" si="595"/>
        <v/>
      </c>
      <c r="L3402" s="25">
        <v>3401</v>
      </c>
      <c r="N3402" s="25" t="str">
        <f t="shared" si="587"/>
        <v/>
      </c>
      <c r="O3402" s="25" t="str">
        <f t="shared" si="588"/>
        <v/>
      </c>
      <c r="R3402" s="25" t="str">
        <f t="shared" si="589"/>
        <v/>
      </c>
      <c r="S3402" s="25" t="str">
        <f t="shared" si="590"/>
        <v/>
      </c>
    </row>
    <row r="3403" spans="1:19" x14ac:dyDescent="0.25">
      <c r="A3403" s="25">
        <f t="shared" si="591"/>
        <v>108</v>
      </c>
      <c r="B3403" s="25">
        <f t="shared" si="592"/>
        <v>0</v>
      </c>
      <c r="C3403" s="26">
        <f t="shared" si="593"/>
        <v>3401</v>
      </c>
      <c r="D3403" s="26">
        <f t="shared" si="585"/>
        <v>20</v>
      </c>
      <c r="E3403" s="26">
        <f t="shared" si="594"/>
        <v>161</v>
      </c>
      <c r="F3403" s="25" t="e">
        <f>INDEX('Boundary Condition Wizard'!$C$29:$BK$89,E3403+1,D3403+1)</f>
        <v>#REF!</v>
      </c>
      <c r="G3403" s="25" t="str">
        <f t="shared" si="586"/>
        <v/>
      </c>
      <c r="H3403" s="25" t="str">
        <f t="shared" si="595"/>
        <v/>
      </c>
      <c r="L3403" s="25">
        <v>3402</v>
      </c>
      <c r="N3403" s="25" t="str">
        <f t="shared" si="587"/>
        <v/>
      </c>
      <c r="O3403" s="25" t="str">
        <f t="shared" si="588"/>
        <v/>
      </c>
      <c r="R3403" s="25" t="str">
        <f t="shared" si="589"/>
        <v/>
      </c>
      <c r="S3403" s="25" t="str">
        <f t="shared" si="590"/>
        <v/>
      </c>
    </row>
    <row r="3404" spans="1:19" x14ac:dyDescent="0.25">
      <c r="A3404" s="25">
        <f t="shared" si="591"/>
        <v>108</v>
      </c>
      <c r="B3404" s="25">
        <f t="shared" si="592"/>
        <v>0</v>
      </c>
      <c r="C3404" s="26">
        <f t="shared" si="593"/>
        <v>3402</v>
      </c>
      <c r="D3404" s="26">
        <f t="shared" si="585"/>
        <v>0</v>
      </c>
      <c r="E3404" s="26">
        <f t="shared" si="594"/>
        <v>162</v>
      </c>
      <c r="F3404" s="25" t="e">
        <f>INDEX('Boundary Condition Wizard'!$C$29:$BK$89,E3404+1,D3404+1)</f>
        <v>#REF!</v>
      </c>
      <c r="G3404" s="25" t="str">
        <f t="shared" si="586"/>
        <v/>
      </c>
      <c r="H3404" s="25" t="str">
        <f t="shared" si="595"/>
        <v/>
      </c>
      <c r="L3404" s="25">
        <v>3403</v>
      </c>
      <c r="N3404" s="25" t="str">
        <f t="shared" si="587"/>
        <v/>
      </c>
      <c r="O3404" s="25" t="str">
        <f t="shared" si="588"/>
        <v/>
      </c>
      <c r="R3404" s="25" t="str">
        <f t="shared" si="589"/>
        <v/>
      </c>
      <c r="S3404" s="25" t="str">
        <f t="shared" si="590"/>
        <v/>
      </c>
    </row>
    <row r="3405" spans="1:19" x14ac:dyDescent="0.25">
      <c r="A3405" s="25">
        <f t="shared" si="591"/>
        <v>108</v>
      </c>
      <c r="B3405" s="25">
        <f t="shared" si="592"/>
        <v>0</v>
      </c>
      <c r="C3405" s="26">
        <f t="shared" si="593"/>
        <v>3403</v>
      </c>
      <c r="D3405" s="26">
        <f t="shared" si="585"/>
        <v>1</v>
      </c>
      <c r="E3405" s="26">
        <f t="shared" si="594"/>
        <v>162</v>
      </c>
      <c r="F3405" s="25" t="e">
        <f>INDEX('Boundary Condition Wizard'!$C$29:$BK$89,E3405+1,D3405+1)</f>
        <v>#REF!</v>
      </c>
      <c r="G3405" s="25" t="str">
        <f t="shared" si="586"/>
        <v/>
      </c>
      <c r="H3405" s="25" t="str">
        <f t="shared" si="595"/>
        <v/>
      </c>
      <c r="L3405" s="25">
        <v>3404</v>
      </c>
      <c r="N3405" s="25" t="str">
        <f t="shared" si="587"/>
        <v/>
      </c>
      <c r="O3405" s="25" t="str">
        <f t="shared" si="588"/>
        <v/>
      </c>
      <c r="R3405" s="25" t="str">
        <f t="shared" si="589"/>
        <v/>
      </c>
      <c r="S3405" s="25" t="str">
        <f t="shared" si="590"/>
        <v/>
      </c>
    </row>
    <row r="3406" spans="1:19" x14ac:dyDescent="0.25">
      <c r="A3406" s="25">
        <f t="shared" si="591"/>
        <v>108</v>
      </c>
      <c r="B3406" s="25">
        <f t="shared" si="592"/>
        <v>0</v>
      </c>
      <c r="C3406" s="26">
        <f t="shared" si="593"/>
        <v>3404</v>
      </c>
      <c r="D3406" s="26">
        <f t="shared" si="585"/>
        <v>2</v>
      </c>
      <c r="E3406" s="26">
        <f t="shared" si="594"/>
        <v>162</v>
      </c>
      <c r="F3406" s="25" t="e">
        <f>INDEX('Boundary Condition Wizard'!$C$29:$BK$89,E3406+1,D3406+1)</f>
        <v>#REF!</v>
      </c>
      <c r="G3406" s="25" t="str">
        <f t="shared" si="586"/>
        <v/>
      </c>
      <c r="H3406" s="25" t="str">
        <f t="shared" si="595"/>
        <v/>
      </c>
      <c r="L3406" s="25">
        <v>3405</v>
      </c>
      <c r="N3406" s="25" t="str">
        <f t="shared" si="587"/>
        <v/>
      </c>
      <c r="O3406" s="25" t="str">
        <f t="shared" si="588"/>
        <v/>
      </c>
      <c r="R3406" s="25" t="str">
        <f t="shared" si="589"/>
        <v/>
      </c>
      <c r="S3406" s="25" t="str">
        <f t="shared" si="590"/>
        <v/>
      </c>
    </row>
    <row r="3407" spans="1:19" x14ac:dyDescent="0.25">
      <c r="A3407" s="25">
        <f t="shared" si="591"/>
        <v>108</v>
      </c>
      <c r="B3407" s="25">
        <f t="shared" si="592"/>
        <v>0</v>
      </c>
      <c r="C3407" s="26">
        <f t="shared" si="593"/>
        <v>3405</v>
      </c>
      <c r="D3407" s="26">
        <f t="shared" si="585"/>
        <v>3</v>
      </c>
      <c r="E3407" s="26">
        <f t="shared" si="594"/>
        <v>162</v>
      </c>
      <c r="F3407" s="25" t="e">
        <f>INDEX('Boundary Condition Wizard'!$C$29:$BK$89,E3407+1,D3407+1)</f>
        <v>#REF!</v>
      </c>
      <c r="G3407" s="25" t="str">
        <f t="shared" si="586"/>
        <v/>
      </c>
      <c r="H3407" s="25" t="str">
        <f t="shared" si="595"/>
        <v/>
      </c>
      <c r="L3407" s="25">
        <v>3406</v>
      </c>
      <c r="N3407" s="25" t="str">
        <f t="shared" si="587"/>
        <v/>
      </c>
      <c r="O3407" s="25" t="str">
        <f t="shared" si="588"/>
        <v/>
      </c>
      <c r="R3407" s="25" t="str">
        <f t="shared" si="589"/>
        <v/>
      </c>
      <c r="S3407" s="25" t="str">
        <f t="shared" si="590"/>
        <v/>
      </c>
    </row>
    <row r="3408" spans="1:19" x14ac:dyDescent="0.25">
      <c r="A3408" s="25">
        <f t="shared" si="591"/>
        <v>108</v>
      </c>
      <c r="B3408" s="25">
        <f t="shared" si="592"/>
        <v>0</v>
      </c>
      <c r="C3408" s="26">
        <f t="shared" si="593"/>
        <v>3406</v>
      </c>
      <c r="D3408" s="26">
        <f t="shared" si="585"/>
        <v>4</v>
      </c>
      <c r="E3408" s="26">
        <f t="shared" si="594"/>
        <v>162</v>
      </c>
      <c r="F3408" s="25" t="e">
        <f>INDEX('Boundary Condition Wizard'!$C$29:$BK$89,E3408+1,D3408+1)</f>
        <v>#REF!</v>
      </c>
      <c r="G3408" s="25" t="str">
        <f t="shared" si="586"/>
        <v/>
      </c>
      <c r="H3408" s="25" t="str">
        <f t="shared" si="595"/>
        <v/>
      </c>
      <c r="L3408" s="25">
        <v>3407</v>
      </c>
      <c r="N3408" s="25" t="str">
        <f t="shared" si="587"/>
        <v/>
      </c>
      <c r="O3408" s="25" t="str">
        <f t="shared" si="588"/>
        <v/>
      </c>
      <c r="R3408" s="25" t="str">
        <f t="shared" si="589"/>
        <v/>
      </c>
      <c r="S3408" s="25" t="str">
        <f t="shared" si="590"/>
        <v/>
      </c>
    </row>
    <row r="3409" spans="1:19" x14ac:dyDescent="0.25">
      <c r="A3409" s="25">
        <f t="shared" si="591"/>
        <v>108</v>
      </c>
      <c r="B3409" s="25">
        <f t="shared" si="592"/>
        <v>0</v>
      </c>
      <c r="C3409" s="26">
        <f t="shared" si="593"/>
        <v>3407</v>
      </c>
      <c r="D3409" s="26">
        <f t="shared" si="585"/>
        <v>5</v>
      </c>
      <c r="E3409" s="26">
        <f t="shared" si="594"/>
        <v>162</v>
      </c>
      <c r="F3409" s="25" t="e">
        <f>INDEX('Boundary Condition Wizard'!$C$29:$BK$89,E3409+1,D3409+1)</f>
        <v>#REF!</v>
      </c>
      <c r="G3409" s="25" t="str">
        <f t="shared" si="586"/>
        <v/>
      </c>
      <c r="H3409" s="25" t="str">
        <f t="shared" si="595"/>
        <v/>
      </c>
      <c r="L3409" s="25">
        <v>3408</v>
      </c>
      <c r="N3409" s="25" t="str">
        <f t="shared" si="587"/>
        <v/>
      </c>
      <c r="O3409" s="25" t="str">
        <f t="shared" si="588"/>
        <v/>
      </c>
      <c r="R3409" s="25" t="str">
        <f t="shared" si="589"/>
        <v/>
      </c>
      <c r="S3409" s="25" t="str">
        <f t="shared" si="590"/>
        <v/>
      </c>
    </row>
    <row r="3410" spans="1:19" x14ac:dyDescent="0.25">
      <c r="A3410" s="25">
        <f t="shared" si="591"/>
        <v>108</v>
      </c>
      <c r="B3410" s="25">
        <f t="shared" si="592"/>
        <v>0</v>
      </c>
      <c r="C3410" s="26">
        <f t="shared" si="593"/>
        <v>3408</v>
      </c>
      <c r="D3410" s="26">
        <f t="shared" si="585"/>
        <v>6</v>
      </c>
      <c r="E3410" s="26">
        <f t="shared" si="594"/>
        <v>162</v>
      </c>
      <c r="F3410" s="25" t="e">
        <f>INDEX('Boundary Condition Wizard'!$C$29:$BK$89,E3410+1,D3410+1)</f>
        <v>#REF!</v>
      </c>
      <c r="G3410" s="25" t="str">
        <f t="shared" si="586"/>
        <v/>
      </c>
      <c r="H3410" s="25" t="str">
        <f t="shared" si="595"/>
        <v/>
      </c>
      <c r="L3410" s="25">
        <v>3409</v>
      </c>
      <c r="N3410" s="25" t="str">
        <f t="shared" si="587"/>
        <v/>
      </c>
      <c r="O3410" s="25" t="str">
        <f t="shared" si="588"/>
        <v/>
      </c>
      <c r="R3410" s="25" t="str">
        <f t="shared" si="589"/>
        <v/>
      </c>
      <c r="S3410" s="25" t="str">
        <f t="shared" si="590"/>
        <v/>
      </c>
    </row>
    <row r="3411" spans="1:19" x14ac:dyDescent="0.25">
      <c r="A3411" s="25">
        <f t="shared" si="591"/>
        <v>108</v>
      </c>
      <c r="B3411" s="25">
        <f t="shared" si="592"/>
        <v>0</v>
      </c>
      <c r="C3411" s="26">
        <f t="shared" si="593"/>
        <v>3409</v>
      </c>
      <c r="D3411" s="26">
        <f t="shared" si="585"/>
        <v>7</v>
      </c>
      <c r="E3411" s="26">
        <f t="shared" si="594"/>
        <v>162</v>
      </c>
      <c r="F3411" s="25" t="e">
        <f>INDEX('Boundary Condition Wizard'!$C$29:$BK$89,E3411+1,D3411+1)</f>
        <v>#REF!</v>
      </c>
      <c r="G3411" s="25" t="str">
        <f t="shared" si="586"/>
        <v/>
      </c>
      <c r="H3411" s="25" t="str">
        <f t="shared" si="595"/>
        <v/>
      </c>
      <c r="L3411" s="25">
        <v>3410</v>
      </c>
      <c r="N3411" s="25" t="str">
        <f t="shared" si="587"/>
        <v/>
      </c>
      <c r="O3411" s="25" t="str">
        <f t="shared" si="588"/>
        <v/>
      </c>
      <c r="R3411" s="25" t="str">
        <f t="shared" si="589"/>
        <v/>
      </c>
      <c r="S3411" s="25" t="str">
        <f t="shared" si="590"/>
        <v/>
      </c>
    </row>
    <row r="3412" spans="1:19" x14ac:dyDescent="0.25">
      <c r="A3412" s="25">
        <f t="shared" si="591"/>
        <v>108</v>
      </c>
      <c r="B3412" s="25">
        <f t="shared" si="592"/>
        <v>0</v>
      </c>
      <c r="C3412" s="26">
        <f t="shared" si="593"/>
        <v>3410</v>
      </c>
      <c r="D3412" s="26">
        <f t="shared" si="585"/>
        <v>8</v>
      </c>
      <c r="E3412" s="26">
        <f t="shared" si="594"/>
        <v>162</v>
      </c>
      <c r="F3412" s="25" t="e">
        <f>INDEX('Boundary Condition Wizard'!$C$29:$BK$89,E3412+1,D3412+1)</f>
        <v>#REF!</v>
      </c>
      <c r="G3412" s="25" t="str">
        <f t="shared" si="586"/>
        <v/>
      </c>
      <c r="H3412" s="25" t="str">
        <f t="shared" si="595"/>
        <v/>
      </c>
      <c r="L3412" s="25">
        <v>3411</v>
      </c>
      <c r="N3412" s="25" t="str">
        <f t="shared" si="587"/>
        <v/>
      </c>
      <c r="O3412" s="25" t="str">
        <f t="shared" si="588"/>
        <v/>
      </c>
      <c r="R3412" s="25" t="str">
        <f t="shared" si="589"/>
        <v/>
      </c>
      <c r="S3412" s="25" t="str">
        <f t="shared" si="590"/>
        <v/>
      </c>
    </row>
    <row r="3413" spans="1:19" x14ac:dyDescent="0.25">
      <c r="A3413" s="25">
        <f t="shared" si="591"/>
        <v>108</v>
      </c>
      <c r="B3413" s="25">
        <f t="shared" si="592"/>
        <v>0</v>
      </c>
      <c r="C3413" s="26">
        <f t="shared" si="593"/>
        <v>3411</v>
      </c>
      <c r="D3413" s="26">
        <f t="shared" si="585"/>
        <v>9</v>
      </c>
      <c r="E3413" s="26">
        <f t="shared" si="594"/>
        <v>162</v>
      </c>
      <c r="F3413" s="25" t="e">
        <f>INDEX('Boundary Condition Wizard'!$C$29:$BK$89,E3413+1,D3413+1)</f>
        <v>#REF!</v>
      </c>
      <c r="G3413" s="25" t="str">
        <f t="shared" si="586"/>
        <v/>
      </c>
      <c r="H3413" s="25" t="str">
        <f t="shared" si="595"/>
        <v/>
      </c>
      <c r="L3413" s="25">
        <v>3412</v>
      </c>
      <c r="N3413" s="25" t="str">
        <f t="shared" si="587"/>
        <v/>
      </c>
      <c r="O3413" s="25" t="str">
        <f t="shared" si="588"/>
        <v/>
      </c>
      <c r="R3413" s="25" t="str">
        <f t="shared" si="589"/>
        <v/>
      </c>
      <c r="S3413" s="25" t="str">
        <f t="shared" si="590"/>
        <v/>
      </c>
    </row>
    <row r="3414" spans="1:19" x14ac:dyDescent="0.25">
      <c r="A3414" s="25">
        <f t="shared" si="591"/>
        <v>108</v>
      </c>
      <c r="B3414" s="25">
        <f t="shared" si="592"/>
        <v>0</v>
      </c>
      <c r="C3414" s="26">
        <f t="shared" si="593"/>
        <v>3412</v>
      </c>
      <c r="D3414" s="26">
        <f t="shared" si="585"/>
        <v>10</v>
      </c>
      <c r="E3414" s="26">
        <f t="shared" si="594"/>
        <v>162</v>
      </c>
      <c r="F3414" s="25" t="e">
        <f>INDEX('Boundary Condition Wizard'!$C$29:$BK$89,E3414+1,D3414+1)</f>
        <v>#REF!</v>
      </c>
      <c r="G3414" s="25" t="str">
        <f t="shared" si="586"/>
        <v/>
      </c>
      <c r="H3414" s="25" t="str">
        <f t="shared" si="595"/>
        <v/>
      </c>
      <c r="L3414" s="25">
        <v>3413</v>
      </c>
      <c r="N3414" s="25" t="str">
        <f t="shared" si="587"/>
        <v/>
      </c>
      <c r="O3414" s="25" t="str">
        <f t="shared" si="588"/>
        <v/>
      </c>
      <c r="R3414" s="25" t="str">
        <f t="shared" si="589"/>
        <v/>
      </c>
      <c r="S3414" s="25" t="str">
        <f t="shared" si="590"/>
        <v/>
      </c>
    </row>
    <row r="3415" spans="1:19" x14ac:dyDescent="0.25">
      <c r="A3415" s="25">
        <f t="shared" si="591"/>
        <v>108</v>
      </c>
      <c r="B3415" s="25">
        <f t="shared" si="592"/>
        <v>0</v>
      </c>
      <c r="C3415" s="26">
        <f t="shared" si="593"/>
        <v>3413</v>
      </c>
      <c r="D3415" s="26">
        <f t="shared" si="585"/>
        <v>11</v>
      </c>
      <c r="E3415" s="26">
        <f t="shared" si="594"/>
        <v>162</v>
      </c>
      <c r="F3415" s="25" t="e">
        <f>INDEX('Boundary Condition Wizard'!$C$29:$BK$89,E3415+1,D3415+1)</f>
        <v>#REF!</v>
      </c>
      <c r="G3415" s="25" t="str">
        <f t="shared" si="586"/>
        <v/>
      </c>
      <c r="H3415" s="25" t="str">
        <f t="shared" si="595"/>
        <v/>
      </c>
      <c r="L3415" s="25">
        <v>3414</v>
      </c>
      <c r="N3415" s="25" t="str">
        <f t="shared" si="587"/>
        <v/>
      </c>
      <c r="O3415" s="25" t="str">
        <f t="shared" si="588"/>
        <v/>
      </c>
      <c r="R3415" s="25" t="str">
        <f t="shared" si="589"/>
        <v/>
      </c>
      <c r="S3415" s="25" t="str">
        <f t="shared" si="590"/>
        <v/>
      </c>
    </row>
    <row r="3416" spans="1:19" x14ac:dyDescent="0.25">
      <c r="A3416" s="25">
        <f t="shared" si="591"/>
        <v>108</v>
      </c>
      <c r="B3416" s="25">
        <f t="shared" si="592"/>
        <v>0</v>
      </c>
      <c r="C3416" s="26">
        <f t="shared" si="593"/>
        <v>3414</v>
      </c>
      <c r="D3416" s="26">
        <f t="shared" si="585"/>
        <v>12</v>
      </c>
      <c r="E3416" s="26">
        <f t="shared" si="594"/>
        <v>162</v>
      </c>
      <c r="F3416" s="25" t="e">
        <f>INDEX('Boundary Condition Wizard'!$C$29:$BK$89,E3416+1,D3416+1)</f>
        <v>#REF!</v>
      </c>
      <c r="G3416" s="25" t="str">
        <f t="shared" si="586"/>
        <v/>
      </c>
      <c r="H3416" s="25" t="str">
        <f t="shared" si="595"/>
        <v/>
      </c>
      <c r="L3416" s="25">
        <v>3415</v>
      </c>
      <c r="N3416" s="25" t="str">
        <f t="shared" si="587"/>
        <v/>
      </c>
      <c r="O3416" s="25" t="str">
        <f t="shared" si="588"/>
        <v/>
      </c>
      <c r="R3416" s="25" t="str">
        <f t="shared" si="589"/>
        <v/>
      </c>
      <c r="S3416" s="25" t="str">
        <f t="shared" si="590"/>
        <v/>
      </c>
    </row>
    <row r="3417" spans="1:19" x14ac:dyDescent="0.25">
      <c r="A3417" s="25">
        <f t="shared" si="591"/>
        <v>108</v>
      </c>
      <c r="B3417" s="25">
        <f t="shared" si="592"/>
        <v>0</v>
      </c>
      <c r="C3417" s="26">
        <f t="shared" si="593"/>
        <v>3415</v>
      </c>
      <c r="D3417" s="26">
        <f t="shared" si="585"/>
        <v>13</v>
      </c>
      <c r="E3417" s="26">
        <f t="shared" si="594"/>
        <v>162</v>
      </c>
      <c r="F3417" s="25" t="e">
        <f>INDEX('Boundary Condition Wizard'!$C$29:$BK$89,E3417+1,D3417+1)</f>
        <v>#REF!</v>
      </c>
      <c r="G3417" s="25" t="str">
        <f t="shared" si="586"/>
        <v/>
      </c>
      <c r="H3417" s="25" t="str">
        <f t="shared" si="595"/>
        <v/>
      </c>
      <c r="L3417" s="25">
        <v>3416</v>
      </c>
      <c r="N3417" s="25" t="str">
        <f t="shared" si="587"/>
        <v/>
      </c>
      <c r="O3417" s="25" t="str">
        <f t="shared" si="588"/>
        <v/>
      </c>
      <c r="R3417" s="25" t="str">
        <f t="shared" si="589"/>
        <v/>
      </c>
      <c r="S3417" s="25" t="str">
        <f t="shared" si="590"/>
        <v/>
      </c>
    </row>
    <row r="3418" spans="1:19" x14ac:dyDescent="0.25">
      <c r="A3418" s="25">
        <f t="shared" si="591"/>
        <v>108</v>
      </c>
      <c r="B3418" s="25">
        <f t="shared" si="592"/>
        <v>0</v>
      </c>
      <c r="C3418" s="26">
        <f t="shared" si="593"/>
        <v>3416</v>
      </c>
      <c r="D3418" s="26">
        <f t="shared" si="585"/>
        <v>14</v>
      </c>
      <c r="E3418" s="26">
        <f t="shared" si="594"/>
        <v>162</v>
      </c>
      <c r="F3418" s="25" t="e">
        <f>INDEX('Boundary Condition Wizard'!$C$29:$BK$89,E3418+1,D3418+1)</f>
        <v>#REF!</v>
      </c>
      <c r="G3418" s="25" t="str">
        <f t="shared" si="586"/>
        <v/>
      </c>
      <c r="H3418" s="25" t="str">
        <f t="shared" si="595"/>
        <v/>
      </c>
      <c r="L3418" s="25">
        <v>3417</v>
      </c>
      <c r="N3418" s="25" t="str">
        <f t="shared" si="587"/>
        <v/>
      </c>
      <c r="O3418" s="25" t="str">
        <f t="shared" si="588"/>
        <v/>
      </c>
      <c r="R3418" s="25" t="str">
        <f t="shared" si="589"/>
        <v/>
      </c>
      <c r="S3418" s="25" t="str">
        <f t="shared" si="590"/>
        <v/>
      </c>
    </row>
    <row r="3419" spans="1:19" x14ac:dyDescent="0.25">
      <c r="A3419" s="25">
        <f t="shared" si="591"/>
        <v>108</v>
      </c>
      <c r="B3419" s="25">
        <f t="shared" si="592"/>
        <v>0</v>
      </c>
      <c r="C3419" s="26">
        <f t="shared" si="593"/>
        <v>3417</v>
      </c>
      <c r="D3419" s="26">
        <f t="shared" si="585"/>
        <v>15</v>
      </c>
      <c r="E3419" s="26">
        <f t="shared" si="594"/>
        <v>162</v>
      </c>
      <c r="F3419" s="25" t="e">
        <f>INDEX('Boundary Condition Wizard'!$C$29:$BK$89,E3419+1,D3419+1)</f>
        <v>#REF!</v>
      </c>
      <c r="G3419" s="25" t="str">
        <f t="shared" si="586"/>
        <v/>
      </c>
      <c r="H3419" s="25" t="str">
        <f t="shared" si="595"/>
        <v/>
      </c>
      <c r="L3419" s="25">
        <v>3418</v>
      </c>
      <c r="N3419" s="25" t="str">
        <f t="shared" si="587"/>
        <v/>
      </c>
      <c r="O3419" s="25" t="str">
        <f t="shared" si="588"/>
        <v/>
      </c>
      <c r="R3419" s="25" t="str">
        <f t="shared" si="589"/>
        <v/>
      </c>
      <c r="S3419" s="25" t="str">
        <f t="shared" si="590"/>
        <v/>
      </c>
    </row>
    <row r="3420" spans="1:19" x14ac:dyDescent="0.25">
      <c r="A3420" s="25">
        <f t="shared" si="591"/>
        <v>108</v>
      </c>
      <c r="B3420" s="25">
        <f t="shared" si="592"/>
        <v>0</v>
      </c>
      <c r="C3420" s="26">
        <f t="shared" si="593"/>
        <v>3418</v>
      </c>
      <c r="D3420" s="26">
        <f t="shared" si="585"/>
        <v>16</v>
      </c>
      <c r="E3420" s="26">
        <f t="shared" si="594"/>
        <v>162</v>
      </c>
      <c r="F3420" s="25" t="e">
        <f>INDEX('Boundary Condition Wizard'!$C$29:$BK$89,E3420+1,D3420+1)</f>
        <v>#REF!</v>
      </c>
      <c r="G3420" s="25" t="str">
        <f t="shared" si="586"/>
        <v/>
      </c>
      <c r="H3420" s="25" t="str">
        <f t="shared" si="595"/>
        <v/>
      </c>
      <c r="L3420" s="25">
        <v>3419</v>
      </c>
      <c r="N3420" s="25" t="str">
        <f t="shared" si="587"/>
        <v/>
      </c>
      <c r="O3420" s="25" t="str">
        <f t="shared" si="588"/>
        <v/>
      </c>
      <c r="R3420" s="25" t="str">
        <f t="shared" si="589"/>
        <v/>
      </c>
      <c r="S3420" s="25" t="str">
        <f t="shared" si="590"/>
        <v/>
      </c>
    </row>
    <row r="3421" spans="1:19" x14ac:dyDescent="0.25">
      <c r="A3421" s="25">
        <f t="shared" si="591"/>
        <v>108</v>
      </c>
      <c r="B3421" s="25">
        <f t="shared" si="592"/>
        <v>0</v>
      </c>
      <c r="C3421" s="26">
        <f t="shared" si="593"/>
        <v>3419</v>
      </c>
      <c r="D3421" s="26">
        <f t="shared" si="585"/>
        <v>17</v>
      </c>
      <c r="E3421" s="26">
        <f t="shared" si="594"/>
        <v>162</v>
      </c>
      <c r="F3421" s="25" t="e">
        <f>INDEX('Boundary Condition Wizard'!$C$29:$BK$89,E3421+1,D3421+1)</f>
        <v>#REF!</v>
      </c>
      <c r="G3421" s="25" t="str">
        <f t="shared" si="586"/>
        <v/>
      </c>
      <c r="H3421" s="25" t="str">
        <f t="shared" si="595"/>
        <v/>
      </c>
      <c r="L3421" s="25">
        <v>3420</v>
      </c>
      <c r="N3421" s="25" t="str">
        <f t="shared" si="587"/>
        <v/>
      </c>
      <c r="O3421" s="25" t="str">
        <f t="shared" si="588"/>
        <v/>
      </c>
      <c r="R3421" s="25" t="str">
        <f t="shared" si="589"/>
        <v/>
      </c>
      <c r="S3421" s="25" t="str">
        <f t="shared" si="590"/>
        <v/>
      </c>
    </row>
    <row r="3422" spans="1:19" x14ac:dyDescent="0.25">
      <c r="A3422" s="25">
        <f t="shared" si="591"/>
        <v>108</v>
      </c>
      <c r="B3422" s="25">
        <f t="shared" si="592"/>
        <v>0</v>
      </c>
      <c r="C3422" s="26">
        <f t="shared" si="593"/>
        <v>3420</v>
      </c>
      <c r="D3422" s="26">
        <f t="shared" si="585"/>
        <v>18</v>
      </c>
      <c r="E3422" s="26">
        <f t="shared" si="594"/>
        <v>162</v>
      </c>
      <c r="F3422" s="25" t="e">
        <f>INDEX('Boundary Condition Wizard'!$C$29:$BK$89,E3422+1,D3422+1)</f>
        <v>#REF!</v>
      </c>
      <c r="G3422" s="25" t="str">
        <f t="shared" si="586"/>
        <v/>
      </c>
      <c r="H3422" s="25" t="str">
        <f t="shared" si="595"/>
        <v/>
      </c>
      <c r="L3422" s="25">
        <v>3421</v>
      </c>
      <c r="N3422" s="25" t="str">
        <f t="shared" si="587"/>
        <v/>
      </c>
      <c r="O3422" s="25" t="str">
        <f t="shared" si="588"/>
        <v/>
      </c>
      <c r="R3422" s="25" t="str">
        <f t="shared" si="589"/>
        <v/>
      </c>
      <c r="S3422" s="25" t="str">
        <f t="shared" si="590"/>
        <v/>
      </c>
    </row>
    <row r="3423" spans="1:19" x14ac:dyDescent="0.25">
      <c r="A3423" s="25">
        <f t="shared" si="591"/>
        <v>108</v>
      </c>
      <c r="B3423" s="25">
        <f t="shared" si="592"/>
        <v>0</v>
      </c>
      <c r="C3423" s="26">
        <f t="shared" si="593"/>
        <v>3421</v>
      </c>
      <c r="D3423" s="26">
        <f t="shared" si="585"/>
        <v>19</v>
      </c>
      <c r="E3423" s="26">
        <f t="shared" si="594"/>
        <v>162</v>
      </c>
      <c r="F3423" s="25" t="e">
        <f>INDEX('Boundary Condition Wizard'!$C$29:$BK$89,E3423+1,D3423+1)</f>
        <v>#REF!</v>
      </c>
      <c r="G3423" s="25" t="str">
        <f t="shared" si="586"/>
        <v/>
      </c>
      <c r="H3423" s="25" t="str">
        <f t="shared" si="595"/>
        <v/>
      </c>
      <c r="L3423" s="25">
        <v>3422</v>
      </c>
      <c r="N3423" s="25" t="str">
        <f t="shared" si="587"/>
        <v/>
      </c>
      <c r="O3423" s="25" t="str">
        <f t="shared" si="588"/>
        <v/>
      </c>
      <c r="R3423" s="25" t="str">
        <f t="shared" si="589"/>
        <v/>
      </c>
      <c r="S3423" s="25" t="str">
        <f t="shared" si="590"/>
        <v/>
      </c>
    </row>
    <row r="3424" spans="1:19" x14ac:dyDescent="0.25">
      <c r="A3424" s="25">
        <f t="shared" si="591"/>
        <v>108</v>
      </c>
      <c r="B3424" s="25">
        <f t="shared" si="592"/>
        <v>0</v>
      </c>
      <c r="C3424" s="26">
        <f t="shared" si="593"/>
        <v>3422</v>
      </c>
      <c r="D3424" s="26">
        <f t="shared" si="585"/>
        <v>20</v>
      </c>
      <c r="E3424" s="26">
        <f t="shared" si="594"/>
        <v>162</v>
      </c>
      <c r="F3424" s="25" t="e">
        <f>INDEX('Boundary Condition Wizard'!$C$29:$BK$89,E3424+1,D3424+1)</f>
        <v>#REF!</v>
      </c>
      <c r="G3424" s="25" t="str">
        <f t="shared" si="586"/>
        <v/>
      </c>
      <c r="H3424" s="25" t="str">
        <f t="shared" si="595"/>
        <v/>
      </c>
      <c r="L3424" s="25">
        <v>3423</v>
      </c>
      <c r="N3424" s="25" t="str">
        <f t="shared" si="587"/>
        <v/>
      </c>
      <c r="O3424" s="25" t="str">
        <f t="shared" si="588"/>
        <v/>
      </c>
      <c r="R3424" s="25" t="str">
        <f t="shared" si="589"/>
        <v/>
      </c>
      <c r="S3424" s="25" t="str">
        <f t="shared" si="590"/>
        <v/>
      </c>
    </row>
    <row r="3425" spans="1:19" x14ac:dyDescent="0.25">
      <c r="A3425" s="25">
        <f t="shared" si="591"/>
        <v>108</v>
      </c>
      <c r="B3425" s="25">
        <f t="shared" si="592"/>
        <v>0</v>
      </c>
      <c r="C3425" s="26">
        <f t="shared" si="593"/>
        <v>3423</v>
      </c>
      <c r="D3425" s="26">
        <f t="shared" si="585"/>
        <v>0</v>
      </c>
      <c r="E3425" s="26">
        <f t="shared" si="594"/>
        <v>163</v>
      </c>
      <c r="F3425" s="25" t="e">
        <f>INDEX('Boundary Condition Wizard'!$C$29:$BK$89,E3425+1,D3425+1)</f>
        <v>#REF!</v>
      </c>
      <c r="G3425" s="25" t="str">
        <f t="shared" si="586"/>
        <v/>
      </c>
      <c r="H3425" s="25" t="str">
        <f t="shared" si="595"/>
        <v/>
      </c>
      <c r="L3425" s="25">
        <v>3424</v>
      </c>
      <c r="N3425" s="25" t="str">
        <f t="shared" si="587"/>
        <v/>
      </c>
      <c r="O3425" s="25" t="str">
        <f t="shared" si="588"/>
        <v/>
      </c>
      <c r="R3425" s="25" t="str">
        <f t="shared" si="589"/>
        <v/>
      </c>
      <c r="S3425" s="25" t="str">
        <f t="shared" si="590"/>
        <v/>
      </c>
    </row>
    <row r="3426" spans="1:19" x14ac:dyDescent="0.25">
      <c r="A3426" s="25">
        <f t="shared" si="591"/>
        <v>108</v>
      </c>
      <c r="B3426" s="25">
        <f t="shared" si="592"/>
        <v>0</v>
      </c>
      <c r="C3426" s="26">
        <f t="shared" si="593"/>
        <v>3424</v>
      </c>
      <c r="D3426" s="26">
        <f t="shared" si="585"/>
        <v>1</v>
      </c>
      <c r="E3426" s="26">
        <f t="shared" si="594"/>
        <v>163</v>
      </c>
      <c r="F3426" s="25" t="e">
        <f>INDEX('Boundary Condition Wizard'!$C$29:$BK$89,E3426+1,D3426+1)</f>
        <v>#REF!</v>
      </c>
      <c r="G3426" s="25" t="str">
        <f t="shared" si="586"/>
        <v/>
      </c>
      <c r="H3426" s="25" t="str">
        <f t="shared" si="595"/>
        <v/>
      </c>
      <c r="L3426" s="25">
        <v>3425</v>
      </c>
      <c r="N3426" s="25" t="str">
        <f t="shared" si="587"/>
        <v/>
      </c>
      <c r="O3426" s="25" t="str">
        <f t="shared" si="588"/>
        <v/>
      </c>
      <c r="R3426" s="25" t="str">
        <f t="shared" si="589"/>
        <v/>
      </c>
      <c r="S3426" s="25" t="str">
        <f t="shared" si="590"/>
        <v/>
      </c>
    </row>
    <row r="3427" spans="1:19" x14ac:dyDescent="0.25">
      <c r="A3427" s="25">
        <f t="shared" si="591"/>
        <v>108</v>
      </c>
      <c r="B3427" s="25">
        <f t="shared" si="592"/>
        <v>0</v>
      </c>
      <c r="C3427" s="26">
        <f t="shared" si="593"/>
        <v>3425</v>
      </c>
      <c r="D3427" s="26">
        <f t="shared" si="585"/>
        <v>2</v>
      </c>
      <c r="E3427" s="26">
        <f t="shared" si="594"/>
        <v>163</v>
      </c>
      <c r="F3427" s="25" t="e">
        <f>INDEX('Boundary Condition Wizard'!$C$29:$BK$89,E3427+1,D3427+1)</f>
        <v>#REF!</v>
      </c>
      <c r="G3427" s="25" t="str">
        <f t="shared" si="586"/>
        <v/>
      </c>
      <c r="H3427" s="25" t="str">
        <f t="shared" si="595"/>
        <v/>
      </c>
      <c r="L3427" s="25">
        <v>3426</v>
      </c>
      <c r="N3427" s="25" t="str">
        <f t="shared" si="587"/>
        <v/>
      </c>
      <c r="O3427" s="25" t="str">
        <f t="shared" si="588"/>
        <v/>
      </c>
      <c r="R3427" s="25" t="str">
        <f t="shared" si="589"/>
        <v/>
      </c>
      <c r="S3427" s="25" t="str">
        <f t="shared" si="590"/>
        <v/>
      </c>
    </row>
    <row r="3428" spans="1:19" x14ac:dyDescent="0.25">
      <c r="A3428" s="25">
        <f t="shared" si="591"/>
        <v>108</v>
      </c>
      <c r="B3428" s="25">
        <f t="shared" si="592"/>
        <v>0</v>
      </c>
      <c r="C3428" s="26">
        <f t="shared" si="593"/>
        <v>3426</v>
      </c>
      <c r="D3428" s="26">
        <f t="shared" si="585"/>
        <v>3</v>
      </c>
      <c r="E3428" s="26">
        <f t="shared" si="594"/>
        <v>163</v>
      </c>
      <c r="F3428" s="25" t="e">
        <f>INDEX('Boundary Condition Wizard'!$C$29:$BK$89,E3428+1,D3428+1)</f>
        <v>#REF!</v>
      </c>
      <c r="G3428" s="25" t="str">
        <f t="shared" si="586"/>
        <v/>
      </c>
      <c r="H3428" s="25" t="str">
        <f t="shared" si="595"/>
        <v/>
      </c>
      <c r="L3428" s="25">
        <v>3427</v>
      </c>
      <c r="N3428" s="25" t="str">
        <f t="shared" si="587"/>
        <v/>
      </c>
      <c r="O3428" s="25" t="str">
        <f t="shared" si="588"/>
        <v/>
      </c>
      <c r="R3428" s="25" t="str">
        <f t="shared" si="589"/>
        <v/>
      </c>
      <c r="S3428" s="25" t="str">
        <f t="shared" si="590"/>
        <v/>
      </c>
    </row>
    <row r="3429" spans="1:19" x14ac:dyDescent="0.25">
      <c r="A3429" s="25">
        <f t="shared" si="591"/>
        <v>108</v>
      </c>
      <c r="B3429" s="25">
        <f t="shared" si="592"/>
        <v>0</v>
      </c>
      <c r="C3429" s="26">
        <f t="shared" si="593"/>
        <v>3427</v>
      </c>
      <c r="D3429" s="26">
        <f t="shared" si="585"/>
        <v>4</v>
      </c>
      <c r="E3429" s="26">
        <f t="shared" si="594"/>
        <v>163</v>
      </c>
      <c r="F3429" s="25" t="e">
        <f>INDEX('Boundary Condition Wizard'!$C$29:$BK$89,E3429+1,D3429+1)</f>
        <v>#REF!</v>
      </c>
      <c r="G3429" s="25" t="str">
        <f t="shared" si="586"/>
        <v/>
      </c>
      <c r="H3429" s="25" t="str">
        <f t="shared" si="595"/>
        <v/>
      </c>
      <c r="L3429" s="25">
        <v>3428</v>
      </c>
      <c r="N3429" s="25" t="str">
        <f t="shared" si="587"/>
        <v/>
      </c>
      <c r="O3429" s="25" t="str">
        <f t="shared" si="588"/>
        <v/>
      </c>
      <c r="R3429" s="25" t="str">
        <f t="shared" si="589"/>
        <v/>
      </c>
      <c r="S3429" s="25" t="str">
        <f t="shared" si="590"/>
        <v/>
      </c>
    </row>
    <row r="3430" spans="1:19" x14ac:dyDescent="0.25">
      <c r="A3430" s="25">
        <f t="shared" si="591"/>
        <v>108</v>
      </c>
      <c r="B3430" s="25">
        <f t="shared" si="592"/>
        <v>0</v>
      </c>
      <c r="C3430" s="26">
        <f t="shared" si="593"/>
        <v>3428</v>
      </c>
      <c r="D3430" s="26">
        <f t="shared" si="585"/>
        <v>5</v>
      </c>
      <c r="E3430" s="26">
        <f t="shared" si="594"/>
        <v>163</v>
      </c>
      <c r="F3430" s="25" t="e">
        <f>INDEX('Boundary Condition Wizard'!$C$29:$BK$89,E3430+1,D3430+1)</f>
        <v>#REF!</v>
      </c>
      <c r="G3430" s="25" t="str">
        <f t="shared" si="586"/>
        <v/>
      </c>
      <c r="H3430" s="25" t="str">
        <f t="shared" si="595"/>
        <v/>
      </c>
      <c r="L3430" s="25">
        <v>3429</v>
      </c>
      <c r="N3430" s="25" t="str">
        <f t="shared" si="587"/>
        <v/>
      </c>
      <c r="O3430" s="25" t="str">
        <f t="shared" si="588"/>
        <v/>
      </c>
      <c r="R3430" s="25" t="str">
        <f t="shared" si="589"/>
        <v/>
      </c>
      <c r="S3430" s="25" t="str">
        <f t="shared" si="590"/>
        <v/>
      </c>
    </row>
    <row r="3431" spans="1:19" x14ac:dyDescent="0.25">
      <c r="A3431" s="25">
        <f t="shared" si="591"/>
        <v>108</v>
      </c>
      <c r="B3431" s="25">
        <f t="shared" si="592"/>
        <v>0</v>
      </c>
      <c r="C3431" s="26">
        <f t="shared" si="593"/>
        <v>3429</v>
      </c>
      <c r="D3431" s="26">
        <f t="shared" si="585"/>
        <v>6</v>
      </c>
      <c r="E3431" s="26">
        <f t="shared" si="594"/>
        <v>163</v>
      </c>
      <c r="F3431" s="25" t="e">
        <f>INDEX('Boundary Condition Wizard'!$C$29:$BK$89,E3431+1,D3431+1)</f>
        <v>#REF!</v>
      </c>
      <c r="G3431" s="25" t="str">
        <f t="shared" si="586"/>
        <v/>
      </c>
      <c r="H3431" s="25" t="str">
        <f t="shared" si="595"/>
        <v/>
      </c>
      <c r="L3431" s="25">
        <v>3430</v>
      </c>
      <c r="N3431" s="25" t="str">
        <f t="shared" si="587"/>
        <v/>
      </c>
      <c r="O3431" s="25" t="str">
        <f t="shared" si="588"/>
        <v/>
      </c>
      <c r="R3431" s="25" t="str">
        <f t="shared" si="589"/>
        <v/>
      </c>
      <c r="S3431" s="25" t="str">
        <f t="shared" si="590"/>
        <v/>
      </c>
    </row>
    <row r="3432" spans="1:19" x14ac:dyDescent="0.25">
      <c r="A3432" s="25">
        <f t="shared" si="591"/>
        <v>108</v>
      </c>
      <c r="B3432" s="25">
        <f t="shared" si="592"/>
        <v>0</v>
      </c>
      <c r="C3432" s="26">
        <f t="shared" si="593"/>
        <v>3430</v>
      </c>
      <c r="D3432" s="26">
        <f t="shared" si="585"/>
        <v>7</v>
      </c>
      <c r="E3432" s="26">
        <f t="shared" si="594"/>
        <v>163</v>
      </c>
      <c r="F3432" s="25" t="e">
        <f>INDEX('Boundary Condition Wizard'!$C$29:$BK$89,E3432+1,D3432+1)</f>
        <v>#REF!</v>
      </c>
      <c r="G3432" s="25" t="str">
        <f t="shared" si="586"/>
        <v/>
      </c>
      <c r="H3432" s="25" t="str">
        <f t="shared" si="595"/>
        <v/>
      </c>
      <c r="L3432" s="25">
        <v>3431</v>
      </c>
      <c r="N3432" s="25" t="str">
        <f t="shared" si="587"/>
        <v/>
      </c>
      <c r="O3432" s="25" t="str">
        <f t="shared" si="588"/>
        <v/>
      </c>
      <c r="R3432" s="25" t="str">
        <f t="shared" si="589"/>
        <v/>
      </c>
      <c r="S3432" s="25" t="str">
        <f t="shared" si="590"/>
        <v/>
      </c>
    </row>
    <row r="3433" spans="1:19" x14ac:dyDescent="0.25">
      <c r="A3433" s="25">
        <f t="shared" si="591"/>
        <v>108</v>
      </c>
      <c r="B3433" s="25">
        <f t="shared" si="592"/>
        <v>0</v>
      </c>
      <c r="C3433" s="26">
        <f t="shared" si="593"/>
        <v>3431</v>
      </c>
      <c r="D3433" s="26">
        <f t="shared" si="585"/>
        <v>8</v>
      </c>
      <c r="E3433" s="26">
        <f t="shared" si="594"/>
        <v>163</v>
      </c>
      <c r="F3433" s="25" t="e">
        <f>INDEX('Boundary Condition Wizard'!$C$29:$BK$89,E3433+1,D3433+1)</f>
        <v>#REF!</v>
      </c>
      <c r="G3433" s="25" t="str">
        <f t="shared" si="586"/>
        <v/>
      </c>
      <c r="H3433" s="25" t="str">
        <f t="shared" si="595"/>
        <v/>
      </c>
      <c r="L3433" s="25">
        <v>3432</v>
      </c>
      <c r="N3433" s="25" t="str">
        <f t="shared" si="587"/>
        <v/>
      </c>
      <c r="O3433" s="25" t="str">
        <f t="shared" si="588"/>
        <v/>
      </c>
      <c r="R3433" s="25" t="str">
        <f t="shared" si="589"/>
        <v/>
      </c>
      <c r="S3433" s="25" t="str">
        <f t="shared" si="590"/>
        <v/>
      </c>
    </row>
    <row r="3434" spans="1:19" x14ac:dyDescent="0.25">
      <c r="A3434" s="25">
        <f t="shared" si="591"/>
        <v>108</v>
      </c>
      <c r="B3434" s="25">
        <f t="shared" si="592"/>
        <v>0</v>
      </c>
      <c r="C3434" s="26">
        <f t="shared" si="593"/>
        <v>3432</v>
      </c>
      <c r="D3434" s="26">
        <f t="shared" si="585"/>
        <v>9</v>
      </c>
      <c r="E3434" s="26">
        <f t="shared" si="594"/>
        <v>163</v>
      </c>
      <c r="F3434" s="25" t="e">
        <f>INDEX('Boundary Condition Wizard'!$C$29:$BK$89,E3434+1,D3434+1)</f>
        <v>#REF!</v>
      </c>
      <c r="G3434" s="25" t="str">
        <f t="shared" si="586"/>
        <v/>
      </c>
      <c r="H3434" s="25" t="str">
        <f t="shared" si="595"/>
        <v/>
      </c>
      <c r="L3434" s="25">
        <v>3433</v>
      </c>
      <c r="N3434" s="25" t="str">
        <f t="shared" si="587"/>
        <v/>
      </c>
      <c r="O3434" s="25" t="str">
        <f t="shared" si="588"/>
        <v/>
      </c>
      <c r="R3434" s="25" t="str">
        <f t="shared" si="589"/>
        <v/>
      </c>
      <c r="S3434" s="25" t="str">
        <f t="shared" si="590"/>
        <v/>
      </c>
    </row>
    <row r="3435" spans="1:19" x14ac:dyDescent="0.25">
      <c r="A3435" s="25">
        <f t="shared" si="591"/>
        <v>108</v>
      </c>
      <c r="B3435" s="25">
        <f t="shared" si="592"/>
        <v>0</v>
      </c>
      <c r="C3435" s="26">
        <f t="shared" si="593"/>
        <v>3433</v>
      </c>
      <c r="D3435" s="26">
        <f t="shared" si="585"/>
        <v>10</v>
      </c>
      <c r="E3435" s="26">
        <f t="shared" si="594"/>
        <v>163</v>
      </c>
      <c r="F3435" s="25" t="e">
        <f>INDEX('Boundary Condition Wizard'!$C$29:$BK$89,E3435+1,D3435+1)</f>
        <v>#REF!</v>
      </c>
      <c r="G3435" s="25" t="str">
        <f t="shared" si="586"/>
        <v/>
      </c>
      <c r="H3435" s="25" t="str">
        <f t="shared" si="595"/>
        <v/>
      </c>
      <c r="L3435" s="25">
        <v>3434</v>
      </c>
      <c r="N3435" s="25" t="str">
        <f t="shared" si="587"/>
        <v/>
      </c>
      <c r="O3435" s="25" t="str">
        <f t="shared" si="588"/>
        <v/>
      </c>
      <c r="R3435" s="25" t="str">
        <f t="shared" si="589"/>
        <v/>
      </c>
      <c r="S3435" s="25" t="str">
        <f t="shared" si="590"/>
        <v/>
      </c>
    </row>
    <row r="3436" spans="1:19" x14ac:dyDescent="0.25">
      <c r="A3436" s="25">
        <f t="shared" si="591"/>
        <v>108</v>
      </c>
      <c r="B3436" s="25">
        <f t="shared" si="592"/>
        <v>0</v>
      </c>
      <c r="C3436" s="26">
        <f t="shared" si="593"/>
        <v>3434</v>
      </c>
      <c r="D3436" s="26">
        <f t="shared" si="585"/>
        <v>11</v>
      </c>
      <c r="E3436" s="26">
        <f t="shared" si="594"/>
        <v>163</v>
      </c>
      <c r="F3436" s="25" t="e">
        <f>INDEX('Boundary Condition Wizard'!$C$29:$BK$89,E3436+1,D3436+1)</f>
        <v>#REF!</v>
      </c>
      <c r="G3436" s="25" t="str">
        <f t="shared" si="586"/>
        <v/>
      </c>
      <c r="H3436" s="25" t="str">
        <f t="shared" si="595"/>
        <v/>
      </c>
      <c r="L3436" s="25">
        <v>3435</v>
      </c>
      <c r="N3436" s="25" t="str">
        <f t="shared" si="587"/>
        <v/>
      </c>
      <c r="O3436" s="25" t="str">
        <f t="shared" si="588"/>
        <v/>
      </c>
      <c r="R3436" s="25" t="str">
        <f t="shared" si="589"/>
        <v/>
      </c>
      <c r="S3436" s="25" t="str">
        <f t="shared" si="590"/>
        <v/>
      </c>
    </row>
    <row r="3437" spans="1:19" x14ac:dyDescent="0.25">
      <c r="A3437" s="25">
        <f t="shared" si="591"/>
        <v>108</v>
      </c>
      <c r="B3437" s="25">
        <f t="shared" si="592"/>
        <v>0</v>
      </c>
      <c r="C3437" s="26">
        <f t="shared" si="593"/>
        <v>3435</v>
      </c>
      <c r="D3437" s="26">
        <f t="shared" si="585"/>
        <v>12</v>
      </c>
      <c r="E3437" s="26">
        <f t="shared" si="594"/>
        <v>163</v>
      </c>
      <c r="F3437" s="25" t="e">
        <f>INDEX('Boundary Condition Wizard'!$C$29:$BK$89,E3437+1,D3437+1)</f>
        <v>#REF!</v>
      </c>
      <c r="G3437" s="25" t="str">
        <f t="shared" si="586"/>
        <v/>
      </c>
      <c r="H3437" s="25" t="str">
        <f t="shared" si="595"/>
        <v/>
      </c>
      <c r="L3437" s="25">
        <v>3436</v>
      </c>
      <c r="N3437" s="25" t="str">
        <f t="shared" si="587"/>
        <v/>
      </c>
      <c r="O3437" s="25" t="str">
        <f t="shared" si="588"/>
        <v/>
      </c>
      <c r="R3437" s="25" t="str">
        <f t="shared" si="589"/>
        <v/>
      </c>
      <c r="S3437" s="25" t="str">
        <f t="shared" si="590"/>
        <v/>
      </c>
    </row>
    <row r="3438" spans="1:19" x14ac:dyDescent="0.25">
      <c r="A3438" s="25">
        <f t="shared" si="591"/>
        <v>108</v>
      </c>
      <c r="B3438" s="25">
        <f t="shared" si="592"/>
        <v>0</v>
      </c>
      <c r="C3438" s="26">
        <f t="shared" si="593"/>
        <v>3436</v>
      </c>
      <c r="D3438" s="26">
        <f t="shared" si="585"/>
        <v>13</v>
      </c>
      <c r="E3438" s="26">
        <f t="shared" si="594"/>
        <v>163</v>
      </c>
      <c r="F3438" s="25" t="e">
        <f>INDEX('Boundary Condition Wizard'!$C$29:$BK$89,E3438+1,D3438+1)</f>
        <v>#REF!</v>
      </c>
      <c r="G3438" s="25" t="str">
        <f t="shared" si="586"/>
        <v/>
      </c>
      <c r="H3438" s="25" t="str">
        <f t="shared" si="595"/>
        <v/>
      </c>
      <c r="L3438" s="25">
        <v>3437</v>
      </c>
      <c r="N3438" s="25" t="str">
        <f t="shared" si="587"/>
        <v/>
      </c>
      <c r="O3438" s="25" t="str">
        <f t="shared" si="588"/>
        <v/>
      </c>
      <c r="R3438" s="25" t="str">
        <f t="shared" si="589"/>
        <v/>
      </c>
      <c r="S3438" s="25" t="str">
        <f t="shared" si="590"/>
        <v/>
      </c>
    </row>
    <row r="3439" spans="1:19" x14ac:dyDescent="0.25">
      <c r="A3439" s="25">
        <f t="shared" si="591"/>
        <v>108</v>
      </c>
      <c r="B3439" s="25">
        <f t="shared" si="592"/>
        <v>0</v>
      </c>
      <c r="C3439" s="26">
        <f t="shared" si="593"/>
        <v>3437</v>
      </c>
      <c r="D3439" s="26">
        <f t="shared" si="585"/>
        <v>14</v>
      </c>
      <c r="E3439" s="26">
        <f t="shared" si="594"/>
        <v>163</v>
      </c>
      <c r="F3439" s="25" t="e">
        <f>INDEX('Boundary Condition Wizard'!$C$29:$BK$89,E3439+1,D3439+1)</f>
        <v>#REF!</v>
      </c>
      <c r="G3439" s="25" t="str">
        <f t="shared" si="586"/>
        <v/>
      </c>
      <c r="H3439" s="25" t="str">
        <f t="shared" si="595"/>
        <v/>
      </c>
      <c r="L3439" s="25">
        <v>3438</v>
      </c>
      <c r="N3439" s="25" t="str">
        <f t="shared" si="587"/>
        <v/>
      </c>
      <c r="O3439" s="25" t="str">
        <f t="shared" si="588"/>
        <v/>
      </c>
      <c r="R3439" s="25" t="str">
        <f t="shared" si="589"/>
        <v/>
      </c>
      <c r="S3439" s="25" t="str">
        <f t="shared" si="590"/>
        <v/>
      </c>
    </row>
    <row r="3440" spans="1:19" x14ac:dyDescent="0.25">
      <c r="A3440" s="25">
        <f t="shared" si="591"/>
        <v>108</v>
      </c>
      <c r="B3440" s="25">
        <f t="shared" si="592"/>
        <v>0</v>
      </c>
      <c r="C3440" s="26">
        <f t="shared" si="593"/>
        <v>3438</v>
      </c>
      <c r="D3440" s="26">
        <f t="shared" si="585"/>
        <v>15</v>
      </c>
      <c r="E3440" s="26">
        <f t="shared" si="594"/>
        <v>163</v>
      </c>
      <c r="F3440" s="25" t="e">
        <f>INDEX('Boundary Condition Wizard'!$C$29:$BK$89,E3440+1,D3440+1)</f>
        <v>#REF!</v>
      </c>
      <c r="G3440" s="25" t="str">
        <f t="shared" si="586"/>
        <v/>
      </c>
      <c r="H3440" s="25" t="str">
        <f t="shared" si="595"/>
        <v/>
      </c>
      <c r="L3440" s="25">
        <v>3439</v>
      </c>
      <c r="N3440" s="25" t="str">
        <f t="shared" si="587"/>
        <v/>
      </c>
      <c r="O3440" s="25" t="str">
        <f t="shared" si="588"/>
        <v/>
      </c>
      <c r="R3440" s="25" t="str">
        <f t="shared" si="589"/>
        <v/>
      </c>
      <c r="S3440" s="25" t="str">
        <f t="shared" si="590"/>
        <v/>
      </c>
    </row>
    <row r="3441" spans="1:19" x14ac:dyDescent="0.25">
      <c r="A3441" s="25">
        <f t="shared" si="591"/>
        <v>108</v>
      </c>
      <c r="B3441" s="25">
        <f t="shared" si="592"/>
        <v>0</v>
      </c>
      <c r="C3441" s="26">
        <f t="shared" si="593"/>
        <v>3439</v>
      </c>
      <c r="D3441" s="26">
        <f t="shared" si="585"/>
        <v>16</v>
      </c>
      <c r="E3441" s="26">
        <f t="shared" si="594"/>
        <v>163</v>
      </c>
      <c r="F3441" s="25" t="e">
        <f>INDEX('Boundary Condition Wizard'!$C$29:$BK$89,E3441+1,D3441+1)</f>
        <v>#REF!</v>
      </c>
      <c r="G3441" s="25" t="str">
        <f t="shared" si="586"/>
        <v/>
      </c>
      <c r="H3441" s="25" t="str">
        <f t="shared" si="595"/>
        <v/>
      </c>
      <c r="L3441" s="25">
        <v>3440</v>
      </c>
      <c r="N3441" s="25" t="str">
        <f t="shared" si="587"/>
        <v/>
      </c>
      <c r="O3441" s="25" t="str">
        <f t="shared" si="588"/>
        <v/>
      </c>
      <c r="R3441" s="25" t="str">
        <f t="shared" si="589"/>
        <v/>
      </c>
      <c r="S3441" s="25" t="str">
        <f t="shared" si="590"/>
        <v/>
      </c>
    </row>
    <row r="3442" spans="1:19" x14ac:dyDescent="0.25">
      <c r="A3442" s="25">
        <f t="shared" si="591"/>
        <v>108</v>
      </c>
      <c r="B3442" s="25">
        <f t="shared" si="592"/>
        <v>0</v>
      </c>
      <c r="C3442" s="26">
        <f t="shared" si="593"/>
        <v>3440</v>
      </c>
      <c r="D3442" s="26">
        <f t="shared" si="585"/>
        <v>17</v>
      </c>
      <c r="E3442" s="26">
        <f t="shared" si="594"/>
        <v>163</v>
      </c>
      <c r="F3442" s="25" t="e">
        <f>INDEX('Boundary Condition Wizard'!$C$29:$BK$89,E3442+1,D3442+1)</f>
        <v>#REF!</v>
      </c>
      <c r="G3442" s="25" t="str">
        <f t="shared" si="586"/>
        <v/>
      </c>
      <c r="H3442" s="25" t="str">
        <f t="shared" si="595"/>
        <v/>
      </c>
      <c r="L3442" s="25">
        <v>3441</v>
      </c>
      <c r="N3442" s="25" t="str">
        <f t="shared" si="587"/>
        <v/>
      </c>
      <c r="O3442" s="25" t="str">
        <f t="shared" si="588"/>
        <v/>
      </c>
      <c r="R3442" s="25" t="str">
        <f t="shared" si="589"/>
        <v/>
      </c>
      <c r="S3442" s="25" t="str">
        <f t="shared" si="590"/>
        <v/>
      </c>
    </row>
    <row r="3443" spans="1:19" x14ac:dyDescent="0.25">
      <c r="A3443" s="25">
        <f t="shared" si="591"/>
        <v>108</v>
      </c>
      <c r="B3443" s="25">
        <f t="shared" si="592"/>
        <v>0</v>
      </c>
      <c r="C3443" s="26">
        <f t="shared" si="593"/>
        <v>3441</v>
      </c>
      <c r="D3443" s="26">
        <f t="shared" si="585"/>
        <v>18</v>
      </c>
      <c r="E3443" s="26">
        <f t="shared" si="594"/>
        <v>163</v>
      </c>
      <c r="F3443" s="25" t="e">
        <f>INDEX('Boundary Condition Wizard'!$C$29:$BK$89,E3443+1,D3443+1)</f>
        <v>#REF!</v>
      </c>
      <c r="G3443" s="25" t="str">
        <f t="shared" si="586"/>
        <v/>
      </c>
      <c r="H3443" s="25" t="str">
        <f t="shared" si="595"/>
        <v/>
      </c>
      <c r="L3443" s="25">
        <v>3442</v>
      </c>
      <c r="N3443" s="25" t="str">
        <f t="shared" si="587"/>
        <v/>
      </c>
      <c r="O3443" s="25" t="str">
        <f t="shared" si="588"/>
        <v/>
      </c>
      <c r="R3443" s="25" t="str">
        <f t="shared" si="589"/>
        <v/>
      </c>
      <c r="S3443" s="25" t="str">
        <f t="shared" si="590"/>
        <v/>
      </c>
    </row>
    <row r="3444" spans="1:19" x14ac:dyDescent="0.25">
      <c r="A3444" s="25">
        <f t="shared" si="591"/>
        <v>108</v>
      </c>
      <c r="B3444" s="25">
        <f t="shared" si="592"/>
        <v>0</v>
      </c>
      <c r="C3444" s="26">
        <f t="shared" si="593"/>
        <v>3442</v>
      </c>
      <c r="D3444" s="26">
        <f t="shared" si="585"/>
        <v>19</v>
      </c>
      <c r="E3444" s="26">
        <f t="shared" si="594"/>
        <v>163</v>
      </c>
      <c r="F3444" s="25" t="e">
        <f>INDEX('Boundary Condition Wizard'!$C$29:$BK$89,E3444+1,D3444+1)</f>
        <v>#REF!</v>
      </c>
      <c r="G3444" s="25" t="str">
        <f t="shared" si="586"/>
        <v/>
      </c>
      <c r="H3444" s="25" t="str">
        <f t="shared" si="595"/>
        <v/>
      </c>
      <c r="L3444" s="25">
        <v>3443</v>
      </c>
      <c r="N3444" s="25" t="str">
        <f t="shared" si="587"/>
        <v/>
      </c>
      <c r="O3444" s="25" t="str">
        <f t="shared" si="588"/>
        <v/>
      </c>
      <c r="R3444" s="25" t="str">
        <f t="shared" si="589"/>
        <v/>
      </c>
      <c r="S3444" s="25" t="str">
        <f t="shared" si="590"/>
        <v/>
      </c>
    </row>
    <row r="3445" spans="1:19" x14ac:dyDescent="0.25">
      <c r="A3445" s="25">
        <f t="shared" si="591"/>
        <v>108</v>
      </c>
      <c r="B3445" s="25">
        <f t="shared" si="592"/>
        <v>0</v>
      </c>
      <c r="C3445" s="26">
        <f t="shared" si="593"/>
        <v>3443</v>
      </c>
      <c r="D3445" s="26">
        <f t="shared" si="585"/>
        <v>20</v>
      </c>
      <c r="E3445" s="26">
        <f t="shared" si="594"/>
        <v>163</v>
      </c>
      <c r="F3445" s="25" t="e">
        <f>INDEX('Boundary Condition Wizard'!$C$29:$BK$89,E3445+1,D3445+1)</f>
        <v>#REF!</v>
      </c>
      <c r="G3445" s="25" t="str">
        <f t="shared" si="586"/>
        <v/>
      </c>
      <c r="H3445" s="25" t="str">
        <f t="shared" si="595"/>
        <v/>
      </c>
      <c r="L3445" s="25">
        <v>3444</v>
      </c>
      <c r="N3445" s="25" t="str">
        <f t="shared" si="587"/>
        <v/>
      </c>
      <c r="O3445" s="25" t="str">
        <f t="shared" si="588"/>
        <v/>
      </c>
      <c r="R3445" s="25" t="str">
        <f t="shared" si="589"/>
        <v/>
      </c>
      <c r="S3445" s="25" t="str">
        <f t="shared" si="590"/>
        <v/>
      </c>
    </row>
    <row r="3446" spans="1:19" x14ac:dyDescent="0.25">
      <c r="A3446" s="25">
        <f t="shared" si="591"/>
        <v>108</v>
      </c>
      <c r="B3446" s="25">
        <f t="shared" si="592"/>
        <v>0</v>
      </c>
      <c r="C3446" s="26">
        <f t="shared" si="593"/>
        <v>3444</v>
      </c>
      <c r="D3446" s="26">
        <f t="shared" si="585"/>
        <v>0</v>
      </c>
      <c r="E3446" s="26">
        <f t="shared" si="594"/>
        <v>164</v>
      </c>
      <c r="F3446" s="25" t="e">
        <f>INDEX('Boundary Condition Wizard'!$C$29:$BK$89,E3446+1,D3446+1)</f>
        <v>#REF!</v>
      </c>
      <c r="G3446" s="25" t="str">
        <f t="shared" si="586"/>
        <v/>
      </c>
      <c r="H3446" s="25" t="str">
        <f t="shared" si="595"/>
        <v/>
      </c>
      <c r="L3446" s="25">
        <v>3445</v>
      </c>
      <c r="N3446" s="25" t="str">
        <f t="shared" si="587"/>
        <v/>
      </c>
      <c r="O3446" s="25" t="str">
        <f t="shared" si="588"/>
        <v/>
      </c>
      <c r="R3446" s="25" t="str">
        <f t="shared" si="589"/>
        <v/>
      </c>
      <c r="S3446" s="25" t="str">
        <f t="shared" si="590"/>
        <v/>
      </c>
    </row>
    <row r="3447" spans="1:19" x14ac:dyDescent="0.25">
      <c r="A3447" s="25">
        <f t="shared" si="591"/>
        <v>108</v>
      </c>
      <c r="B3447" s="25">
        <f t="shared" si="592"/>
        <v>0</v>
      </c>
      <c r="C3447" s="26">
        <f t="shared" si="593"/>
        <v>3445</v>
      </c>
      <c r="D3447" s="26">
        <f t="shared" si="585"/>
        <v>1</v>
      </c>
      <c r="E3447" s="26">
        <f t="shared" si="594"/>
        <v>164</v>
      </c>
      <c r="F3447" s="25" t="e">
        <f>INDEX('Boundary Condition Wizard'!$C$29:$BK$89,E3447+1,D3447+1)</f>
        <v>#REF!</v>
      </c>
      <c r="G3447" s="25" t="str">
        <f t="shared" si="586"/>
        <v/>
      </c>
      <c r="H3447" s="25" t="str">
        <f t="shared" si="595"/>
        <v/>
      </c>
      <c r="L3447" s="25">
        <v>3446</v>
      </c>
      <c r="N3447" s="25" t="str">
        <f t="shared" si="587"/>
        <v/>
      </c>
      <c r="O3447" s="25" t="str">
        <f t="shared" si="588"/>
        <v/>
      </c>
      <c r="R3447" s="25" t="str">
        <f t="shared" si="589"/>
        <v/>
      </c>
      <c r="S3447" s="25" t="str">
        <f t="shared" si="590"/>
        <v/>
      </c>
    </row>
    <row r="3448" spans="1:19" x14ac:dyDescent="0.25">
      <c r="A3448" s="25">
        <f t="shared" si="591"/>
        <v>108</v>
      </c>
      <c r="B3448" s="25">
        <f t="shared" si="592"/>
        <v>0</v>
      </c>
      <c r="C3448" s="26">
        <f t="shared" si="593"/>
        <v>3446</v>
      </c>
      <c r="D3448" s="26">
        <f t="shared" si="585"/>
        <v>2</v>
      </c>
      <c r="E3448" s="26">
        <f t="shared" si="594"/>
        <v>164</v>
      </c>
      <c r="F3448" s="25" t="e">
        <f>INDEX('Boundary Condition Wizard'!$C$29:$BK$89,E3448+1,D3448+1)</f>
        <v>#REF!</v>
      </c>
      <c r="G3448" s="25" t="str">
        <f t="shared" si="586"/>
        <v/>
      </c>
      <c r="H3448" s="25" t="str">
        <f t="shared" si="595"/>
        <v/>
      </c>
      <c r="L3448" s="25">
        <v>3447</v>
      </c>
      <c r="N3448" s="25" t="str">
        <f t="shared" si="587"/>
        <v/>
      </c>
      <c r="O3448" s="25" t="str">
        <f t="shared" si="588"/>
        <v/>
      </c>
      <c r="R3448" s="25" t="str">
        <f t="shared" si="589"/>
        <v/>
      </c>
      <c r="S3448" s="25" t="str">
        <f t="shared" si="590"/>
        <v/>
      </c>
    </row>
    <row r="3449" spans="1:19" x14ac:dyDescent="0.25">
      <c r="A3449" s="25">
        <f t="shared" si="591"/>
        <v>108</v>
      </c>
      <c r="B3449" s="25">
        <f t="shared" si="592"/>
        <v>0</v>
      </c>
      <c r="C3449" s="26">
        <f t="shared" si="593"/>
        <v>3447</v>
      </c>
      <c r="D3449" s="26">
        <f t="shared" si="585"/>
        <v>3</v>
      </c>
      <c r="E3449" s="26">
        <f t="shared" si="594"/>
        <v>164</v>
      </c>
      <c r="F3449" s="25" t="e">
        <f>INDEX('Boundary Condition Wizard'!$C$29:$BK$89,E3449+1,D3449+1)</f>
        <v>#REF!</v>
      </c>
      <c r="G3449" s="25" t="str">
        <f t="shared" si="586"/>
        <v/>
      </c>
      <c r="H3449" s="25" t="str">
        <f t="shared" si="595"/>
        <v/>
      </c>
      <c r="L3449" s="25">
        <v>3448</v>
      </c>
      <c r="N3449" s="25" t="str">
        <f t="shared" si="587"/>
        <v/>
      </c>
      <c r="O3449" s="25" t="str">
        <f t="shared" si="588"/>
        <v/>
      </c>
      <c r="R3449" s="25" t="str">
        <f t="shared" si="589"/>
        <v/>
      </c>
      <c r="S3449" s="25" t="str">
        <f t="shared" si="590"/>
        <v/>
      </c>
    </row>
    <row r="3450" spans="1:19" x14ac:dyDescent="0.25">
      <c r="A3450" s="25">
        <f t="shared" si="591"/>
        <v>108</v>
      </c>
      <c r="B3450" s="25">
        <f t="shared" si="592"/>
        <v>0</v>
      </c>
      <c r="C3450" s="26">
        <f t="shared" si="593"/>
        <v>3448</v>
      </c>
      <c r="D3450" s="26">
        <f t="shared" si="585"/>
        <v>4</v>
      </c>
      <c r="E3450" s="26">
        <f t="shared" si="594"/>
        <v>164</v>
      </c>
      <c r="F3450" s="25" t="e">
        <f>INDEX('Boundary Condition Wizard'!$C$29:$BK$89,E3450+1,D3450+1)</f>
        <v>#REF!</v>
      </c>
      <c r="G3450" s="25" t="str">
        <f t="shared" si="586"/>
        <v/>
      </c>
      <c r="H3450" s="25" t="str">
        <f t="shared" si="595"/>
        <v/>
      </c>
      <c r="L3450" s="25">
        <v>3449</v>
      </c>
      <c r="N3450" s="25" t="str">
        <f t="shared" si="587"/>
        <v/>
      </c>
      <c r="O3450" s="25" t="str">
        <f t="shared" si="588"/>
        <v/>
      </c>
      <c r="R3450" s="25" t="str">
        <f t="shared" si="589"/>
        <v/>
      </c>
      <c r="S3450" s="25" t="str">
        <f t="shared" si="590"/>
        <v/>
      </c>
    </row>
    <row r="3451" spans="1:19" x14ac:dyDescent="0.25">
      <c r="A3451" s="25">
        <f t="shared" si="591"/>
        <v>108</v>
      </c>
      <c r="B3451" s="25">
        <f t="shared" si="592"/>
        <v>0</v>
      </c>
      <c r="C3451" s="26">
        <f t="shared" si="593"/>
        <v>3449</v>
      </c>
      <c r="D3451" s="26">
        <f t="shared" si="585"/>
        <v>5</v>
      </c>
      <c r="E3451" s="26">
        <f t="shared" si="594"/>
        <v>164</v>
      </c>
      <c r="F3451" s="25" t="e">
        <f>INDEX('Boundary Condition Wizard'!$C$29:$BK$89,E3451+1,D3451+1)</f>
        <v>#REF!</v>
      </c>
      <c r="G3451" s="25" t="str">
        <f t="shared" si="586"/>
        <v/>
      </c>
      <c r="H3451" s="25" t="str">
        <f t="shared" si="595"/>
        <v/>
      </c>
      <c r="L3451" s="25">
        <v>3450</v>
      </c>
      <c r="N3451" s="25" t="str">
        <f t="shared" si="587"/>
        <v/>
      </c>
      <c r="O3451" s="25" t="str">
        <f t="shared" si="588"/>
        <v/>
      </c>
      <c r="R3451" s="25" t="str">
        <f t="shared" si="589"/>
        <v/>
      </c>
      <c r="S3451" s="25" t="str">
        <f t="shared" si="590"/>
        <v/>
      </c>
    </row>
    <row r="3452" spans="1:19" x14ac:dyDescent="0.25">
      <c r="A3452" s="25">
        <f t="shared" si="591"/>
        <v>108</v>
      </c>
      <c r="B3452" s="25">
        <f t="shared" si="592"/>
        <v>0</v>
      </c>
      <c r="C3452" s="26">
        <f t="shared" si="593"/>
        <v>3450</v>
      </c>
      <c r="D3452" s="26">
        <f t="shared" si="585"/>
        <v>6</v>
      </c>
      <c r="E3452" s="26">
        <f t="shared" si="594"/>
        <v>164</v>
      </c>
      <c r="F3452" s="25" t="e">
        <f>INDEX('Boundary Condition Wizard'!$C$29:$BK$89,E3452+1,D3452+1)</f>
        <v>#REF!</v>
      </c>
      <c r="G3452" s="25" t="str">
        <f t="shared" si="586"/>
        <v/>
      </c>
      <c r="H3452" s="25" t="str">
        <f t="shared" si="595"/>
        <v/>
      </c>
      <c r="L3452" s="25">
        <v>3451</v>
      </c>
      <c r="N3452" s="25" t="str">
        <f t="shared" si="587"/>
        <v/>
      </c>
      <c r="O3452" s="25" t="str">
        <f t="shared" si="588"/>
        <v/>
      </c>
      <c r="R3452" s="25" t="str">
        <f t="shared" si="589"/>
        <v/>
      </c>
      <c r="S3452" s="25" t="str">
        <f t="shared" si="590"/>
        <v/>
      </c>
    </row>
    <row r="3453" spans="1:19" x14ac:dyDescent="0.25">
      <c r="A3453" s="25">
        <f t="shared" si="591"/>
        <v>108</v>
      </c>
      <c r="B3453" s="25">
        <f t="shared" si="592"/>
        <v>0</v>
      </c>
      <c r="C3453" s="26">
        <f t="shared" si="593"/>
        <v>3451</v>
      </c>
      <c r="D3453" s="26">
        <f t="shared" si="585"/>
        <v>7</v>
      </c>
      <c r="E3453" s="26">
        <f t="shared" si="594"/>
        <v>164</v>
      </c>
      <c r="F3453" s="25" t="e">
        <f>INDEX('Boundary Condition Wizard'!$C$29:$BK$89,E3453+1,D3453+1)</f>
        <v>#REF!</v>
      </c>
      <c r="G3453" s="25" t="str">
        <f t="shared" si="586"/>
        <v/>
      </c>
      <c r="H3453" s="25" t="str">
        <f t="shared" si="595"/>
        <v/>
      </c>
      <c r="L3453" s="25">
        <v>3452</v>
      </c>
      <c r="N3453" s="25" t="str">
        <f t="shared" si="587"/>
        <v/>
      </c>
      <c r="O3453" s="25" t="str">
        <f t="shared" si="588"/>
        <v/>
      </c>
      <c r="R3453" s="25" t="str">
        <f t="shared" si="589"/>
        <v/>
      </c>
      <c r="S3453" s="25" t="str">
        <f t="shared" si="590"/>
        <v/>
      </c>
    </row>
    <row r="3454" spans="1:19" x14ac:dyDescent="0.25">
      <c r="A3454" s="25">
        <f t="shared" si="591"/>
        <v>108</v>
      </c>
      <c r="B3454" s="25">
        <f t="shared" si="592"/>
        <v>0</v>
      </c>
      <c r="C3454" s="26">
        <f t="shared" si="593"/>
        <v>3452</v>
      </c>
      <c r="D3454" s="26">
        <f t="shared" si="585"/>
        <v>8</v>
      </c>
      <c r="E3454" s="26">
        <f t="shared" si="594"/>
        <v>164</v>
      </c>
      <c r="F3454" s="25" t="e">
        <f>INDEX('Boundary Condition Wizard'!$C$29:$BK$89,E3454+1,D3454+1)</f>
        <v>#REF!</v>
      </c>
      <c r="G3454" s="25" t="str">
        <f t="shared" si="586"/>
        <v/>
      </c>
      <c r="H3454" s="25" t="str">
        <f t="shared" si="595"/>
        <v/>
      </c>
      <c r="L3454" s="25">
        <v>3453</v>
      </c>
      <c r="N3454" s="25" t="str">
        <f t="shared" si="587"/>
        <v/>
      </c>
      <c r="O3454" s="25" t="str">
        <f t="shared" si="588"/>
        <v/>
      </c>
      <c r="R3454" s="25" t="str">
        <f t="shared" si="589"/>
        <v/>
      </c>
      <c r="S3454" s="25" t="str">
        <f t="shared" si="590"/>
        <v/>
      </c>
    </row>
    <row r="3455" spans="1:19" x14ac:dyDescent="0.25">
      <c r="A3455" s="25">
        <f t="shared" si="591"/>
        <v>108</v>
      </c>
      <c r="B3455" s="25">
        <f t="shared" si="592"/>
        <v>0</v>
      </c>
      <c r="C3455" s="26">
        <f t="shared" si="593"/>
        <v>3453</v>
      </c>
      <c r="D3455" s="26">
        <f t="shared" si="585"/>
        <v>9</v>
      </c>
      <c r="E3455" s="26">
        <f t="shared" si="594"/>
        <v>164</v>
      </c>
      <c r="F3455" s="25" t="e">
        <f>INDEX('Boundary Condition Wizard'!$C$29:$BK$89,E3455+1,D3455+1)</f>
        <v>#REF!</v>
      </c>
      <c r="G3455" s="25" t="str">
        <f t="shared" si="586"/>
        <v/>
      </c>
      <c r="H3455" s="25" t="str">
        <f t="shared" si="595"/>
        <v/>
      </c>
      <c r="L3455" s="25">
        <v>3454</v>
      </c>
      <c r="N3455" s="25" t="str">
        <f t="shared" si="587"/>
        <v/>
      </c>
      <c r="O3455" s="25" t="str">
        <f t="shared" si="588"/>
        <v/>
      </c>
      <c r="R3455" s="25" t="str">
        <f t="shared" si="589"/>
        <v/>
      </c>
      <c r="S3455" s="25" t="str">
        <f t="shared" si="590"/>
        <v/>
      </c>
    </row>
    <row r="3456" spans="1:19" x14ac:dyDescent="0.25">
      <c r="A3456" s="25">
        <f t="shared" si="591"/>
        <v>108</v>
      </c>
      <c r="B3456" s="25">
        <f t="shared" si="592"/>
        <v>0</v>
      </c>
      <c r="C3456" s="26">
        <f t="shared" si="593"/>
        <v>3454</v>
      </c>
      <c r="D3456" s="26">
        <f t="shared" si="585"/>
        <v>10</v>
      </c>
      <c r="E3456" s="26">
        <f t="shared" si="594"/>
        <v>164</v>
      </c>
      <c r="F3456" s="25" t="e">
        <f>INDEX('Boundary Condition Wizard'!$C$29:$BK$89,E3456+1,D3456+1)</f>
        <v>#REF!</v>
      </c>
      <c r="G3456" s="25" t="str">
        <f t="shared" si="586"/>
        <v/>
      </c>
      <c r="H3456" s="25" t="str">
        <f t="shared" si="595"/>
        <v/>
      </c>
      <c r="L3456" s="25">
        <v>3455</v>
      </c>
      <c r="N3456" s="25" t="str">
        <f t="shared" si="587"/>
        <v/>
      </c>
      <c r="O3456" s="25" t="str">
        <f t="shared" si="588"/>
        <v/>
      </c>
      <c r="R3456" s="25" t="str">
        <f t="shared" si="589"/>
        <v/>
      </c>
      <c r="S3456" s="25" t="str">
        <f t="shared" si="590"/>
        <v/>
      </c>
    </row>
    <row r="3457" spans="1:19" x14ac:dyDescent="0.25">
      <c r="A3457" s="25">
        <f t="shared" si="591"/>
        <v>108</v>
      </c>
      <c r="B3457" s="25">
        <f t="shared" si="592"/>
        <v>0</v>
      </c>
      <c r="C3457" s="26">
        <f t="shared" si="593"/>
        <v>3455</v>
      </c>
      <c r="D3457" s="26">
        <f t="shared" si="585"/>
        <v>11</v>
      </c>
      <c r="E3457" s="26">
        <f t="shared" si="594"/>
        <v>164</v>
      </c>
      <c r="F3457" s="25" t="e">
        <f>INDEX('Boundary Condition Wizard'!$C$29:$BK$89,E3457+1,D3457+1)</f>
        <v>#REF!</v>
      </c>
      <c r="G3457" s="25" t="str">
        <f t="shared" si="586"/>
        <v/>
      </c>
      <c r="H3457" s="25" t="str">
        <f t="shared" si="595"/>
        <v/>
      </c>
      <c r="L3457" s="25">
        <v>3456</v>
      </c>
      <c r="N3457" s="25" t="str">
        <f t="shared" si="587"/>
        <v/>
      </c>
      <c r="O3457" s="25" t="str">
        <f t="shared" si="588"/>
        <v/>
      </c>
      <c r="R3457" s="25" t="str">
        <f t="shared" si="589"/>
        <v/>
      </c>
      <c r="S3457" s="25" t="str">
        <f t="shared" si="590"/>
        <v/>
      </c>
    </row>
    <row r="3458" spans="1:19" x14ac:dyDescent="0.25">
      <c r="A3458" s="25">
        <f t="shared" si="591"/>
        <v>108</v>
      </c>
      <c r="B3458" s="25">
        <f t="shared" si="592"/>
        <v>0</v>
      </c>
      <c r="C3458" s="26">
        <f t="shared" si="593"/>
        <v>3456</v>
      </c>
      <c r="D3458" s="26">
        <f t="shared" si="585"/>
        <v>12</v>
      </c>
      <c r="E3458" s="26">
        <f t="shared" si="594"/>
        <v>164</v>
      </c>
      <c r="F3458" s="25" t="e">
        <f>INDEX('Boundary Condition Wizard'!$C$29:$BK$89,E3458+1,D3458+1)</f>
        <v>#REF!</v>
      </c>
      <c r="G3458" s="25" t="str">
        <f t="shared" si="586"/>
        <v/>
      </c>
      <c r="H3458" s="25" t="str">
        <f t="shared" si="595"/>
        <v/>
      </c>
      <c r="L3458" s="25">
        <v>3457</v>
      </c>
      <c r="N3458" s="25" t="str">
        <f t="shared" si="587"/>
        <v/>
      </c>
      <c r="O3458" s="25" t="str">
        <f t="shared" si="588"/>
        <v/>
      </c>
      <c r="R3458" s="25" t="str">
        <f t="shared" si="589"/>
        <v/>
      </c>
      <c r="S3458" s="25" t="str">
        <f t="shared" si="590"/>
        <v/>
      </c>
    </row>
    <row r="3459" spans="1:19" x14ac:dyDescent="0.25">
      <c r="A3459" s="25">
        <f t="shared" si="591"/>
        <v>108</v>
      </c>
      <c r="B3459" s="25">
        <f t="shared" si="592"/>
        <v>0</v>
      </c>
      <c r="C3459" s="26">
        <f t="shared" si="593"/>
        <v>3457</v>
      </c>
      <c r="D3459" s="26">
        <f t="shared" ref="D3459:D3522" si="596">C3459-TRUNC(C3459/num_x,0)*num_x</f>
        <v>13</v>
      </c>
      <c r="E3459" s="26">
        <f t="shared" si="594"/>
        <v>164</v>
      </c>
      <c r="F3459" s="25" t="e">
        <f>INDEX('Boundary Condition Wizard'!$C$29:$BK$89,E3459+1,D3459+1)</f>
        <v>#REF!</v>
      </c>
      <c r="G3459" s="25" t="str">
        <f t="shared" ref="G3459:G3522" si="597">IF(ISTEXT(F3459),LEFT(F3459,1),"")</f>
        <v/>
      </c>
      <c r="H3459" s="25" t="str">
        <f t="shared" si="595"/>
        <v/>
      </c>
      <c r="L3459" s="25">
        <v>3458</v>
      </c>
      <c r="N3459" s="25" t="str">
        <f t="shared" ref="N3459:N3522" si="598">IF(L3459&lt;=$N$1,VLOOKUP(L3459,$A$2:$H$3742,3,FALSE),"")</f>
        <v/>
      </c>
      <c r="O3459" s="25" t="str">
        <f t="shared" ref="O3459:O3522" si="599">IF(L3459&lt;=$N$1,VLOOKUP(L3459,$A$2:$H$3742,8,FALSE),"")</f>
        <v/>
      </c>
      <c r="R3459" s="25" t="str">
        <f t="shared" ref="R3459:R3522" si="600">IF(L3459&lt;=$R$1,VLOOKUP(L3459,$B$2:$H$3742,2,FALSE),"")</f>
        <v/>
      </c>
      <c r="S3459" s="25" t="str">
        <f t="shared" ref="S3459:S3522" si="601">IF(L3459&lt;=$R$1,VLOOKUP(L3459,$B$2:$H$3742,7,FALSE),"")</f>
        <v/>
      </c>
    </row>
    <row r="3460" spans="1:19" x14ac:dyDescent="0.25">
      <c r="A3460" s="25">
        <f t="shared" ref="A3460:A3523" si="602">IF(G3460="D",1+A3459,A3459)</f>
        <v>108</v>
      </c>
      <c r="B3460" s="25">
        <f t="shared" ref="B3460:B3523" si="603">IF(G3460="N",1+B3459,B3459)</f>
        <v>0</v>
      </c>
      <c r="C3460" s="26">
        <f t="shared" ref="C3460:C3523" si="604">1+C3459</f>
        <v>3458</v>
      </c>
      <c r="D3460" s="26">
        <f t="shared" si="596"/>
        <v>14</v>
      </c>
      <c r="E3460" s="26">
        <f t="shared" ref="E3460:E3523" si="605">TRUNC(C3460/num_x)</f>
        <v>164</v>
      </c>
      <c r="F3460" s="25" t="e">
        <f>INDEX('Boundary Condition Wizard'!$C$29:$BK$89,E3460+1,D3460+1)</f>
        <v>#REF!</v>
      </c>
      <c r="G3460" s="25" t="str">
        <f t="shared" si="597"/>
        <v/>
      </c>
      <c r="H3460" s="25" t="str">
        <f t="shared" ref="H3460:H3523" si="606">IF(ISTEXT(F3460),VALUE(RIGHT(F3460,LEN(F3460)-1)),"")</f>
        <v/>
      </c>
      <c r="L3460" s="25">
        <v>3459</v>
      </c>
      <c r="N3460" s="25" t="str">
        <f t="shared" si="598"/>
        <v/>
      </c>
      <c r="O3460" s="25" t="str">
        <f t="shared" si="599"/>
        <v/>
      </c>
      <c r="R3460" s="25" t="str">
        <f t="shared" si="600"/>
        <v/>
      </c>
      <c r="S3460" s="25" t="str">
        <f t="shared" si="601"/>
        <v/>
      </c>
    </row>
    <row r="3461" spans="1:19" x14ac:dyDescent="0.25">
      <c r="A3461" s="25">
        <f t="shared" si="602"/>
        <v>108</v>
      </c>
      <c r="B3461" s="25">
        <f t="shared" si="603"/>
        <v>0</v>
      </c>
      <c r="C3461" s="26">
        <f t="shared" si="604"/>
        <v>3459</v>
      </c>
      <c r="D3461" s="26">
        <f t="shared" si="596"/>
        <v>15</v>
      </c>
      <c r="E3461" s="26">
        <f t="shared" si="605"/>
        <v>164</v>
      </c>
      <c r="F3461" s="25" t="e">
        <f>INDEX('Boundary Condition Wizard'!$C$29:$BK$89,E3461+1,D3461+1)</f>
        <v>#REF!</v>
      </c>
      <c r="G3461" s="25" t="str">
        <f t="shared" si="597"/>
        <v/>
      </c>
      <c r="H3461" s="25" t="str">
        <f t="shared" si="606"/>
        <v/>
      </c>
      <c r="L3461" s="25">
        <v>3460</v>
      </c>
      <c r="N3461" s="25" t="str">
        <f t="shared" si="598"/>
        <v/>
      </c>
      <c r="O3461" s="25" t="str">
        <f t="shared" si="599"/>
        <v/>
      </c>
      <c r="R3461" s="25" t="str">
        <f t="shared" si="600"/>
        <v/>
      </c>
      <c r="S3461" s="25" t="str">
        <f t="shared" si="601"/>
        <v/>
      </c>
    </row>
    <row r="3462" spans="1:19" x14ac:dyDescent="0.25">
      <c r="A3462" s="25">
        <f t="shared" si="602"/>
        <v>108</v>
      </c>
      <c r="B3462" s="25">
        <f t="shared" si="603"/>
        <v>0</v>
      </c>
      <c r="C3462" s="26">
        <f t="shared" si="604"/>
        <v>3460</v>
      </c>
      <c r="D3462" s="26">
        <f t="shared" si="596"/>
        <v>16</v>
      </c>
      <c r="E3462" s="26">
        <f t="shared" si="605"/>
        <v>164</v>
      </c>
      <c r="F3462" s="25" t="e">
        <f>INDEX('Boundary Condition Wizard'!$C$29:$BK$89,E3462+1,D3462+1)</f>
        <v>#REF!</v>
      </c>
      <c r="G3462" s="25" t="str">
        <f t="shared" si="597"/>
        <v/>
      </c>
      <c r="H3462" s="25" t="str">
        <f t="shared" si="606"/>
        <v/>
      </c>
      <c r="L3462" s="25">
        <v>3461</v>
      </c>
      <c r="N3462" s="25" t="str">
        <f t="shared" si="598"/>
        <v/>
      </c>
      <c r="O3462" s="25" t="str">
        <f t="shared" si="599"/>
        <v/>
      </c>
      <c r="R3462" s="25" t="str">
        <f t="shared" si="600"/>
        <v/>
      </c>
      <c r="S3462" s="25" t="str">
        <f t="shared" si="601"/>
        <v/>
      </c>
    </row>
    <row r="3463" spans="1:19" x14ac:dyDescent="0.25">
      <c r="A3463" s="25">
        <f t="shared" si="602"/>
        <v>108</v>
      </c>
      <c r="B3463" s="25">
        <f t="shared" si="603"/>
        <v>0</v>
      </c>
      <c r="C3463" s="26">
        <f t="shared" si="604"/>
        <v>3461</v>
      </c>
      <c r="D3463" s="26">
        <f t="shared" si="596"/>
        <v>17</v>
      </c>
      <c r="E3463" s="26">
        <f t="shared" si="605"/>
        <v>164</v>
      </c>
      <c r="F3463" s="25" t="e">
        <f>INDEX('Boundary Condition Wizard'!$C$29:$BK$89,E3463+1,D3463+1)</f>
        <v>#REF!</v>
      </c>
      <c r="G3463" s="25" t="str">
        <f t="shared" si="597"/>
        <v/>
      </c>
      <c r="H3463" s="25" t="str">
        <f t="shared" si="606"/>
        <v/>
      </c>
      <c r="L3463" s="25">
        <v>3462</v>
      </c>
      <c r="N3463" s="25" t="str">
        <f t="shared" si="598"/>
        <v/>
      </c>
      <c r="O3463" s="25" t="str">
        <f t="shared" si="599"/>
        <v/>
      </c>
      <c r="R3463" s="25" t="str">
        <f t="shared" si="600"/>
        <v/>
      </c>
      <c r="S3463" s="25" t="str">
        <f t="shared" si="601"/>
        <v/>
      </c>
    </row>
    <row r="3464" spans="1:19" x14ac:dyDescent="0.25">
      <c r="A3464" s="25">
        <f t="shared" si="602"/>
        <v>108</v>
      </c>
      <c r="B3464" s="25">
        <f t="shared" si="603"/>
        <v>0</v>
      </c>
      <c r="C3464" s="26">
        <f t="shared" si="604"/>
        <v>3462</v>
      </c>
      <c r="D3464" s="26">
        <f t="shared" si="596"/>
        <v>18</v>
      </c>
      <c r="E3464" s="26">
        <f t="shared" si="605"/>
        <v>164</v>
      </c>
      <c r="F3464" s="25" t="e">
        <f>INDEX('Boundary Condition Wizard'!$C$29:$BK$89,E3464+1,D3464+1)</f>
        <v>#REF!</v>
      </c>
      <c r="G3464" s="25" t="str">
        <f t="shared" si="597"/>
        <v/>
      </c>
      <c r="H3464" s="25" t="str">
        <f t="shared" si="606"/>
        <v/>
      </c>
      <c r="L3464" s="25">
        <v>3463</v>
      </c>
      <c r="N3464" s="25" t="str">
        <f t="shared" si="598"/>
        <v/>
      </c>
      <c r="O3464" s="25" t="str">
        <f t="shared" si="599"/>
        <v/>
      </c>
      <c r="R3464" s="25" t="str">
        <f t="shared" si="600"/>
        <v/>
      </c>
      <c r="S3464" s="25" t="str">
        <f t="shared" si="601"/>
        <v/>
      </c>
    </row>
    <row r="3465" spans="1:19" x14ac:dyDescent="0.25">
      <c r="A3465" s="25">
        <f t="shared" si="602"/>
        <v>108</v>
      </c>
      <c r="B3465" s="25">
        <f t="shared" si="603"/>
        <v>0</v>
      </c>
      <c r="C3465" s="26">
        <f t="shared" si="604"/>
        <v>3463</v>
      </c>
      <c r="D3465" s="26">
        <f t="shared" si="596"/>
        <v>19</v>
      </c>
      <c r="E3465" s="26">
        <f t="shared" si="605"/>
        <v>164</v>
      </c>
      <c r="F3465" s="25" t="e">
        <f>INDEX('Boundary Condition Wizard'!$C$29:$BK$89,E3465+1,D3465+1)</f>
        <v>#REF!</v>
      </c>
      <c r="G3465" s="25" t="str">
        <f t="shared" si="597"/>
        <v/>
      </c>
      <c r="H3465" s="25" t="str">
        <f t="shared" si="606"/>
        <v/>
      </c>
      <c r="L3465" s="25">
        <v>3464</v>
      </c>
      <c r="N3465" s="25" t="str">
        <f t="shared" si="598"/>
        <v/>
      </c>
      <c r="O3465" s="25" t="str">
        <f t="shared" si="599"/>
        <v/>
      </c>
      <c r="R3465" s="25" t="str">
        <f t="shared" si="600"/>
        <v/>
      </c>
      <c r="S3465" s="25" t="str">
        <f t="shared" si="601"/>
        <v/>
      </c>
    </row>
    <row r="3466" spans="1:19" x14ac:dyDescent="0.25">
      <c r="A3466" s="25">
        <f t="shared" si="602"/>
        <v>108</v>
      </c>
      <c r="B3466" s="25">
        <f t="shared" si="603"/>
        <v>0</v>
      </c>
      <c r="C3466" s="26">
        <f t="shared" si="604"/>
        <v>3464</v>
      </c>
      <c r="D3466" s="26">
        <f t="shared" si="596"/>
        <v>20</v>
      </c>
      <c r="E3466" s="26">
        <f t="shared" si="605"/>
        <v>164</v>
      </c>
      <c r="F3466" s="25" t="e">
        <f>INDEX('Boundary Condition Wizard'!$C$29:$BK$89,E3466+1,D3466+1)</f>
        <v>#REF!</v>
      </c>
      <c r="G3466" s="25" t="str">
        <f t="shared" si="597"/>
        <v/>
      </c>
      <c r="H3466" s="25" t="str">
        <f t="shared" si="606"/>
        <v/>
      </c>
      <c r="L3466" s="25">
        <v>3465</v>
      </c>
      <c r="N3466" s="25" t="str">
        <f t="shared" si="598"/>
        <v/>
      </c>
      <c r="O3466" s="25" t="str">
        <f t="shared" si="599"/>
        <v/>
      </c>
      <c r="R3466" s="25" t="str">
        <f t="shared" si="600"/>
        <v/>
      </c>
      <c r="S3466" s="25" t="str">
        <f t="shared" si="601"/>
        <v/>
      </c>
    </row>
    <row r="3467" spans="1:19" x14ac:dyDescent="0.25">
      <c r="A3467" s="25">
        <f t="shared" si="602"/>
        <v>108</v>
      </c>
      <c r="B3467" s="25">
        <f t="shared" si="603"/>
        <v>0</v>
      </c>
      <c r="C3467" s="26">
        <f t="shared" si="604"/>
        <v>3465</v>
      </c>
      <c r="D3467" s="26">
        <f t="shared" si="596"/>
        <v>0</v>
      </c>
      <c r="E3467" s="26">
        <f t="shared" si="605"/>
        <v>165</v>
      </c>
      <c r="F3467" s="25" t="e">
        <f>INDEX('Boundary Condition Wizard'!$C$29:$BK$89,E3467+1,D3467+1)</f>
        <v>#REF!</v>
      </c>
      <c r="G3467" s="25" t="str">
        <f t="shared" si="597"/>
        <v/>
      </c>
      <c r="H3467" s="25" t="str">
        <f t="shared" si="606"/>
        <v/>
      </c>
      <c r="L3467" s="25">
        <v>3466</v>
      </c>
      <c r="N3467" s="25" t="str">
        <f t="shared" si="598"/>
        <v/>
      </c>
      <c r="O3467" s="25" t="str">
        <f t="shared" si="599"/>
        <v/>
      </c>
      <c r="R3467" s="25" t="str">
        <f t="shared" si="600"/>
        <v/>
      </c>
      <c r="S3467" s="25" t="str">
        <f t="shared" si="601"/>
        <v/>
      </c>
    </row>
    <row r="3468" spans="1:19" x14ac:dyDescent="0.25">
      <c r="A3468" s="25">
        <f t="shared" si="602"/>
        <v>108</v>
      </c>
      <c r="B3468" s="25">
        <f t="shared" si="603"/>
        <v>0</v>
      </c>
      <c r="C3468" s="26">
        <f t="shared" si="604"/>
        <v>3466</v>
      </c>
      <c r="D3468" s="26">
        <f t="shared" si="596"/>
        <v>1</v>
      </c>
      <c r="E3468" s="26">
        <f t="shared" si="605"/>
        <v>165</v>
      </c>
      <c r="F3468" s="25" t="e">
        <f>INDEX('Boundary Condition Wizard'!$C$29:$BK$89,E3468+1,D3468+1)</f>
        <v>#REF!</v>
      </c>
      <c r="G3468" s="25" t="str">
        <f t="shared" si="597"/>
        <v/>
      </c>
      <c r="H3468" s="25" t="str">
        <f t="shared" si="606"/>
        <v/>
      </c>
      <c r="L3468" s="25">
        <v>3467</v>
      </c>
      <c r="N3468" s="25" t="str">
        <f t="shared" si="598"/>
        <v/>
      </c>
      <c r="O3468" s="25" t="str">
        <f t="shared" si="599"/>
        <v/>
      </c>
      <c r="R3468" s="25" t="str">
        <f t="shared" si="600"/>
        <v/>
      </c>
      <c r="S3468" s="25" t="str">
        <f t="shared" si="601"/>
        <v/>
      </c>
    </row>
    <row r="3469" spans="1:19" x14ac:dyDescent="0.25">
      <c r="A3469" s="25">
        <f t="shared" si="602"/>
        <v>108</v>
      </c>
      <c r="B3469" s="25">
        <f t="shared" si="603"/>
        <v>0</v>
      </c>
      <c r="C3469" s="26">
        <f t="shared" si="604"/>
        <v>3467</v>
      </c>
      <c r="D3469" s="26">
        <f t="shared" si="596"/>
        <v>2</v>
      </c>
      <c r="E3469" s="26">
        <f t="shared" si="605"/>
        <v>165</v>
      </c>
      <c r="F3469" s="25" t="e">
        <f>INDEX('Boundary Condition Wizard'!$C$29:$BK$89,E3469+1,D3469+1)</f>
        <v>#REF!</v>
      </c>
      <c r="G3469" s="25" t="str">
        <f t="shared" si="597"/>
        <v/>
      </c>
      <c r="H3469" s="25" t="str">
        <f t="shared" si="606"/>
        <v/>
      </c>
      <c r="L3469" s="25">
        <v>3468</v>
      </c>
      <c r="N3469" s="25" t="str">
        <f t="shared" si="598"/>
        <v/>
      </c>
      <c r="O3469" s="25" t="str">
        <f t="shared" si="599"/>
        <v/>
      </c>
      <c r="R3469" s="25" t="str">
        <f t="shared" si="600"/>
        <v/>
      </c>
      <c r="S3469" s="25" t="str">
        <f t="shared" si="601"/>
        <v/>
      </c>
    </row>
    <row r="3470" spans="1:19" x14ac:dyDescent="0.25">
      <c r="A3470" s="25">
        <f t="shared" si="602"/>
        <v>108</v>
      </c>
      <c r="B3470" s="25">
        <f t="shared" si="603"/>
        <v>0</v>
      </c>
      <c r="C3470" s="26">
        <f t="shared" si="604"/>
        <v>3468</v>
      </c>
      <c r="D3470" s="26">
        <f t="shared" si="596"/>
        <v>3</v>
      </c>
      <c r="E3470" s="26">
        <f t="shared" si="605"/>
        <v>165</v>
      </c>
      <c r="F3470" s="25" t="e">
        <f>INDEX('Boundary Condition Wizard'!$C$29:$BK$89,E3470+1,D3470+1)</f>
        <v>#REF!</v>
      </c>
      <c r="G3470" s="25" t="str">
        <f t="shared" si="597"/>
        <v/>
      </c>
      <c r="H3470" s="25" t="str">
        <f t="shared" si="606"/>
        <v/>
      </c>
      <c r="L3470" s="25">
        <v>3469</v>
      </c>
      <c r="N3470" s="25" t="str">
        <f t="shared" si="598"/>
        <v/>
      </c>
      <c r="O3470" s="25" t="str">
        <f t="shared" si="599"/>
        <v/>
      </c>
      <c r="R3470" s="25" t="str">
        <f t="shared" si="600"/>
        <v/>
      </c>
      <c r="S3470" s="25" t="str">
        <f t="shared" si="601"/>
        <v/>
      </c>
    </row>
    <row r="3471" spans="1:19" x14ac:dyDescent="0.25">
      <c r="A3471" s="25">
        <f t="shared" si="602"/>
        <v>108</v>
      </c>
      <c r="B3471" s="25">
        <f t="shared" si="603"/>
        <v>0</v>
      </c>
      <c r="C3471" s="26">
        <f t="shared" si="604"/>
        <v>3469</v>
      </c>
      <c r="D3471" s="26">
        <f t="shared" si="596"/>
        <v>4</v>
      </c>
      <c r="E3471" s="26">
        <f t="shared" si="605"/>
        <v>165</v>
      </c>
      <c r="F3471" s="25" t="e">
        <f>INDEX('Boundary Condition Wizard'!$C$29:$BK$89,E3471+1,D3471+1)</f>
        <v>#REF!</v>
      </c>
      <c r="G3471" s="25" t="str">
        <f t="shared" si="597"/>
        <v/>
      </c>
      <c r="H3471" s="25" t="str">
        <f t="shared" si="606"/>
        <v/>
      </c>
      <c r="L3471" s="25">
        <v>3470</v>
      </c>
      <c r="N3471" s="25" t="str">
        <f t="shared" si="598"/>
        <v/>
      </c>
      <c r="O3471" s="25" t="str">
        <f t="shared" si="599"/>
        <v/>
      </c>
      <c r="R3471" s="25" t="str">
        <f t="shared" si="600"/>
        <v/>
      </c>
      <c r="S3471" s="25" t="str">
        <f t="shared" si="601"/>
        <v/>
      </c>
    </row>
    <row r="3472" spans="1:19" x14ac:dyDescent="0.25">
      <c r="A3472" s="25">
        <f t="shared" si="602"/>
        <v>108</v>
      </c>
      <c r="B3472" s="25">
        <f t="shared" si="603"/>
        <v>0</v>
      </c>
      <c r="C3472" s="26">
        <f t="shared" si="604"/>
        <v>3470</v>
      </c>
      <c r="D3472" s="26">
        <f t="shared" si="596"/>
        <v>5</v>
      </c>
      <c r="E3472" s="26">
        <f t="shared" si="605"/>
        <v>165</v>
      </c>
      <c r="F3472" s="25" t="e">
        <f>INDEX('Boundary Condition Wizard'!$C$29:$BK$89,E3472+1,D3472+1)</f>
        <v>#REF!</v>
      </c>
      <c r="G3472" s="25" t="str">
        <f t="shared" si="597"/>
        <v/>
      </c>
      <c r="H3472" s="25" t="str">
        <f t="shared" si="606"/>
        <v/>
      </c>
      <c r="L3472" s="25">
        <v>3471</v>
      </c>
      <c r="N3472" s="25" t="str">
        <f t="shared" si="598"/>
        <v/>
      </c>
      <c r="O3472" s="25" t="str">
        <f t="shared" si="599"/>
        <v/>
      </c>
      <c r="R3472" s="25" t="str">
        <f t="shared" si="600"/>
        <v/>
      </c>
      <c r="S3472" s="25" t="str">
        <f t="shared" si="601"/>
        <v/>
      </c>
    </row>
    <row r="3473" spans="1:19" x14ac:dyDescent="0.25">
      <c r="A3473" s="25">
        <f t="shared" si="602"/>
        <v>108</v>
      </c>
      <c r="B3473" s="25">
        <f t="shared" si="603"/>
        <v>0</v>
      </c>
      <c r="C3473" s="26">
        <f t="shared" si="604"/>
        <v>3471</v>
      </c>
      <c r="D3473" s="26">
        <f t="shared" si="596"/>
        <v>6</v>
      </c>
      <c r="E3473" s="26">
        <f t="shared" si="605"/>
        <v>165</v>
      </c>
      <c r="F3473" s="25" t="e">
        <f>INDEX('Boundary Condition Wizard'!$C$29:$BK$89,E3473+1,D3473+1)</f>
        <v>#REF!</v>
      </c>
      <c r="G3473" s="25" t="str">
        <f t="shared" si="597"/>
        <v/>
      </c>
      <c r="H3473" s="25" t="str">
        <f t="shared" si="606"/>
        <v/>
      </c>
      <c r="L3473" s="25">
        <v>3472</v>
      </c>
      <c r="N3473" s="25" t="str">
        <f t="shared" si="598"/>
        <v/>
      </c>
      <c r="O3473" s="25" t="str">
        <f t="shared" si="599"/>
        <v/>
      </c>
      <c r="R3473" s="25" t="str">
        <f t="shared" si="600"/>
        <v/>
      </c>
      <c r="S3473" s="25" t="str">
        <f t="shared" si="601"/>
        <v/>
      </c>
    </row>
    <row r="3474" spans="1:19" x14ac:dyDescent="0.25">
      <c r="A3474" s="25">
        <f t="shared" si="602"/>
        <v>108</v>
      </c>
      <c r="B3474" s="25">
        <f t="shared" si="603"/>
        <v>0</v>
      </c>
      <c r="C3474" s="26">
        <f t="shared" si="604"/>
        <v>3472</v>
      </c>
      <c r="D3474" s="26">
        <f t="shared" si="596"/>
        <v>7</v>
      </c>
      <c r="E3474" s="26">
        <f t="shared" si="605"/>
        <v>165</v>
      </c>
      <c r="F3474" s="25" t="e">
        <f>INDEX('Boundary Condition Wizard'!$C$29:$BK$89,E3474+1,D3474+1)</f>
        <v>#REF!</v>
      </c>
      <c r="G3474" s="25" t="str">
        <f t="shared" si="597"/>
        <v/>
      </c>
      <c r="H3474" s="25" t="str">
        <f t="shared" si="606"/>
        <v/>
      </c>
      <c r="L3474" s="25">
        <v>3473</v>
      </c>
      <c r="N3474" s="25" t="str">
        <f t="shared" si="598"/>
        <v/>
      </c>
      <c r="O3474" s="25" t="str">
        <f t="shared" si="599"/>
        <v/>
      </c>
      <c r="R3474" s="25" t="str">
        <f t="shared" si="600"/>
        <v/>
      </c>
      <c r="S3474" s="25" t="str">
        <f t="shared" si="601"/>
        <v/>
      </c>
    </row>
    <row r="3475" spans="1:19" x14ac:dyDescent="0.25">
      <c r="A3475" s="25">
        <f t="shared" si="602"/>
        <v>108</v>
      </c>
      <c r="B3475" s="25">
        <f t="shared" si="603"/>
        <v>0</v>
      </c>
      <c r="C3475" s="26">
        <f t="shared" si="604"/>
        <v>3473</v>
      </c>
      <c r="D3475" s="26">
        <f t="shared" si="596"/>
        <v>8</v>
      </c>
      <c r="E3475" s="26">
        <f t="shared" si="605"/>
        <v>165</v>
      </c>
      <c r="F3475" s="25" t="e">
        <f>INDEX('Boundary Condition Wizard'!$C$29:$BK$89,E3475+1,D3475+1)</f>
        <v>#REF!</v>
      </c>
      <c r="G3475" s="25" t="str">
        <f t="shared" si="597"/>
        <v/>
      </c>
      <c r="H3475" s="25" t="str">
        <f t="shared" si="606"/>
        <v/>
      </c>
      <c r="L3475" s="25">
        <v>3474</v>
      </c>
      <c r="N3475" s="25" t="str">
        <f t="shared" si="598"/>
        <v/>
      </c>
      <c r="O3475" s="25" t="str">
        <f t="shared" si="599"/>
        <v/>
      </c>
      <c r="R3475" s="25" t="str">
        <f t="shared" si="600"/>
        <v/>
      </c>
      <c r="S3475" s="25" t="str">
        <f t="shared" si="601"/>
        <v/>
      </c>
    </row>
    <row r="3476" spans="1:19" x14ac:dyDescent="0.25">
      <c r="A3476" s="25">
        <f t="shared" si="602"/>
        <v>108</v>
      </c>
      <c r="B3476" s="25">
        <f t="shared" si="603"/>
        <v>0</v>
      </c>
      <c r="C3476" s="26">
        <f t="shared" si="604"/>
        <v>3474</v>
      </c>
      <c r="D3476" s="26">
        <f t="shared" si="596"/>
        <v>9</v>
      </c>
      <c r="E3476" s="26">
        <f t="shared" si="605"/>
        <v>165</v>
      </c>
      <c r="F3476" s="25" t="e">
        <f>INDEX('Boundary Condition Wizard'!$C$29:$BK$89,E3476+1,D3476+1)</f>
        <v>#REF!</v>
      </c>
      <c r="G3476" s="25" t="str">
        <f t="shared" si="597"/>
        <v/>
      </c>
      <c r="H3476" s="25" t="str">
        <f t="shared" si="606"/>
        <v/>
      </c>
      <c r="L3476" s="25">
        <v>3475</v>
      </c>
      <c r="N3476" s="25" t="str">
        <f t="shared" si="598"/>
        <v/>
      </c>
      <c r="O3476" s="25" t="str">
        <f t="shared" si="599"/>
        <v/>
      </c>
      <c r="R3476" s="25" t="str">
        <f t="shared" si="600"/>
        <v/>
      </c>
      <c r="S3476" s="25" t="str">
        <f t="shared" si="601"/>
        <v/>
      </c>
    </row>
    <row r="3477" spans="1:19" x14ac:dyDescent="0.25">
      <c r="A3477" s="25">
        <f t="shared" si="602"/>
        <v>108</v>
      </c>
      <c r="B3477" s="25">
        <f t="shared" si="603"/>
        <v>0</v>
      </c>
      <c r="C3477" s="26">
        <f t="shared" si="604"/>
        <v>3475</v>
      </c>
      <c r="D3477" s="26">
        <f t="shared" si="596"/>
        <v>10</v>
      </c>
      <c r="E3477" s="26">
        <f t="shared" si="605"/>
        <v>165</v>
      </c>
      <c r="F3477" s="25" t="e">
        <f>INDEX('Boundary Condition Wizard'!$C$29:$BK$89,E3477+1,D3477+1)</f>
        <v>#REF!</v>
      </c>
      <c r="G3477" s="25" t="str">
        <f t="shared" si="597"/>
        <v/>
      </c>
      <c r="H3477" s="25" t="str">
        <f t="shared" si="606"/>
        <v/>
      </c>
      <c r="L3477" s="25">
        <v>3476</v>
      </c>
      <c r="N3477" s="25" t="str">
        <f t="shared" si="598"/>
        <v/>
      </c>
      <c r="O3477" s="25" t="str">
        <f t="shared" si="599"/>
        <v/>
      </c>
      <c r="R3477" s="25" t="str">
        <f t="shared" si="600"/>
        <v/>
      </c>
      <c r="S3477" s="25" t="str">
        <f t="shared" si="601"/>
        <v/>
      </c>
    </row>
    <row r="3478" spans="1:19" x14ac:dyDescent="0.25">
      <c r="A3478" s="25">
        <f t="shared" si="602"/>
        <v>108</v>
      </c>
      <c r="B3478" s="25">
        <f t="shared" si="603"/>
        <v>0</v>
      </c>
      <c r="C3478" s="26">
        <f t="shared" si="604"/>
        <v>3476</v>
      </c>
      <c r="D3478" s="26">
        <f t="shared" si="596"/>
        <v>11</v>
      </c>
      <c r="E3478" s="26">
        <f t="shared" si="605"/>
        <v>165</v>
      </c>
      <c r="F3478" s="25" t="e">
        <f>INDEX('Boundary Condition Wizard'!$C$29:$BK$89,E3478+1,D3478+1)</f>
        <v>#REF!</v>
      </c>
      <c r="G3478" s="25" t="str">
        <f t="shared" si="597"/>
        <v/>
      </c>
      <c r="H3478" s="25" t="str">
        <f t="shared" si="606"/>
        <v/>
      </c>
      <c r="L3478" s="25">
        <v>3477</v>
      </c>
      <c r="N3478" s="25" t="str">
        <f t="shared" si="598"/>
        <v/>
      </c>
      <c r="O3478" s="25" t="str">
        <f t="shared" si="599"/>
        <v/>
      </c>
      <c r="R3478" s="25" t="str">
        <f t="shared" si="600"/>
        <v/>
      </c>
      <c r="S3478" s="25" t="str">
        <f t="shared" si="601"/>
        <v/>
      </c>
    </row>
    <row r="3479" spans="1:19" x14ac:dyDescent="0.25">
      <c r="A3479" s="25">
        <f t="shared" si="602"/>
        <v>108</v>
      </c>
      <c r="B3479" s="25">
        <f t="shared" si="603"/>
        <v>0</v>
      </c>
      <c r="C3479" s="26">
        <f t="shared" si="604"/>
        <v>3477</v>
      </c>
      <c r="D3479" s="26">
        <f t="shared" si="596"/>
        <v>12</v>
      </c>
      <c r="E3479" s="26">
        <f t="shared" si="605"/>
        <v>165</v>
      </c>
      <c r="F3479" s="25" t="e">
        <f>INDEX('Boundary Condition Wizard'!$C$29:$BK$89,E3479+1,D3479+1)</f>
        <v>#REF!</v>
      </c>
      <c r="G3479" s="25" t="str">
        <f t="shared" si="597"/>
        <v/>
      </c>
      <c r="H3479" s="25" t="str">
        <f t="shared" si="606"/>
        <v/>
      </c>
      <c r="L3479" s="25">
        <v>3478</v>
      </c>
      <c r="N3479" s="25" t="str">
        <f t="shared" si="598"/>
        <v/>
      </c>
      <c r="O3479" s="25" t="str">
        <f t="shared" si="599"/>
        <v/>
      </c>
      <c r="R3479" s="25" t="str">
        <f t="shared" si="600"/>
        <v/>
      </c>
      <c r="S3479" s="25" t="str">
        <f t="shared" si="601"/>
        <v/>
      </c>
    </row>
    <row r="3480" spans="1:19" x14ac:dyDescent="0.25">
      <c r="A3480" s="25">
        <f t="shared" si="602"/>
        <v>108</v>
      </c>
      <c r="B3480" s="25">
        <f t="shared" si="603"/>
        <v>0</v>
      </c>
      <c r="C3480" s="26">
        <f t="shared" si="604"/>
        <v>3478</v>
      </c>
      <c r="D3480" s="26">
        <f t="shared" si="596"/>
        <v>13</v>
      </c>
      <c r="E3480" s="26">
        <f t="shared" si="605"/>
        <v>165</v>
      </c>
      <c r="F3480" s="25" t="e">
        <f>INDEX('Boundary Condition Wizard'!$C$29:$BK$89,E3480+1,D3480+1)</f>
        <v>#REF!</v>
      </c>
      <c r="G3480" s="25" t="str">
        <f t="shared" si="597"/>
        <v/>
      </c>
      <c r="H3480" s="25" t="str">
        <f t="shared" si="606"/>
        <v/>
      </c>
      <c r="L3480" s="25">
        <v>3479</v>
      </c>
      <c r="N3480" s="25" t="str">
        <f t="shared" si="598"/>
        <v/>
      </c>
      <c r="O3480" s="25" t="str">
        <f t="shared" si="599"/>
        <v/>
      </c>
      <c r="R3480" s="25" t="str">
        <f t="shared" si="600"/>
        <v/>
      </c>
      <c r="S3480" s="25" t="str">
        <f t="shared" si="601"/>
        <v/>
      </c>
    </row>
    <row r="3481" spans="1:19" x14ac:dyDescent="0.25">
      <c r="A3481" s="25">
        <f t="shared" si="602"/>
        <v>108</v>
      </c>
      <c r="B3481" s="25">
        <f t="shared" si="603"/>
        <v>0</v>
      </c>
      <c r="C3481" s="26">
        <f t="shared" si="604"/>
        <v>3479</v>
      </c>
      <c r="D3481" s="26">
        <f t="shared" si="596"/>
        <v>14</v>
      </c>
      <c r="E3481" s="26">
        <f t="shared" si="605"/>
        <v>165</v>
      </c>
      <c r="F3481" s="25" t="e">
        <f>INDEX('Boundary Condition Wizard'!$C$29:$BK$89,E3481+1,D3481+1)</f>
        <v>#REF!</v>
      </c>
      <c r="G3481" s="25" t="str">
        <f t="shared" si="597"/>
        <v/>
      </c>
      <c r="H3481" s="25" t="str">
        <f t="shared" si="606"/>
        <v/>
      </c>
      <c r="L3481" s="25">
        <v>3480</v>
      </c>
      <c r="N3481" s="25" t="str">
        <f t="shared" si="598"/>
        <v/>
      </c>
      <c r="O3481" s="25" t="str">
        <f t="shared" si="599"/>
        <v/>
      </c>
      <c r="R3481" s="25" t="str">
        <f t="shared" si="600"/>
        <v/>
      </c>
      <c r="S3481" s="25" t="str">
        <f t="shared" si="601"/>
        <v/>
      </c>
    </row>
    <row r="3482" spans="1:19" x14ac:dyDescent="0.25">
      <c r="A3482" s="25">
        <f t="shared" si="602"/>
        <v>108</v>
      </c>
      <c r="B3482" s="25">
        <f t="shared" si="603"/>
        <v>0</v>
      </c>
      <c r="C3482" s="26">
        <f t="shared" si="604"/>
        <v>3480</v>
      </c>
      <c r="D3482" s="26">
        <f t="shared" si="596"/>
        <v>15</v>
      </c>
      <c r="E3482" s="26">
        <f t="shared" si="605"/>
        <v>165</v>
      </c>
      <c r="F3482" s="25" t="e">
        <f>INDEX('Boundary Condition Wizard'!$C$29:$BK$89,E3482+1,D3482+1)</f>
        <v>#REF!</v>
      </c>
      <c r="G3482" s="25" t="str">
        <f t="shared" si="597"/>
        <v/>
      </c>
      <c r="H3482" s="25" t="str">
        <f t="shared" si="606"/>
        <v/>
      </c>
      <c r="L3482" s="25">
        <v>3481</v>
      </c>
      <c r="N3482" s="25" t="str">
        <f t="shared" si="598"/>
        <v/>
      </c>
      <c r="O3482" s="25" t="str">
        <f t="shared" si="599"/>
        <v/>
      </c>
      <c r="R3482" s="25" t="str">
        <f t="shared" si="600"/>
        <v/>
      </c>
      <c r="S3482" s="25" t="str">
        <f t="shared" si="601"/>
        <v/>
      </c>
    </row>
    <row r="3483" spans="1:19" x14ac:dyDescent="0.25">
      <c r="A3483" s="25">
        <f t="shared" si="602"/>
        <v>108</v>
      </c>
      <c r="B3483" s="25">
        <f t="shared" si="603"/>
        <v>0</v>
      </c>
      <c r="C3483" s="26">
        <f t="shared" si="604"/>
        <v>3481</v>
      </c>
      <c r="D3483" s="26">
        <f t="shared" si="596"/>
        <v>16</v>
      </c>
      <c r="E3483" s="26">
        <f t="shared" si="605"/>
        <v>165</v>
      </c>
      <c r="F3483" s="25" t="e">
        <f>INDEX('Boundary Condition Wizard'!$C$29:$BK$89,E3483+1,D3483+1)</f>
        <v>#REF!</v>
      </c>
      <c r="G3483" s="25" t="str">
        <f t="shared" si="597"/>
        <v/>
      </c>
      <c r="H3483" s="25" t="str">
        <f t="shared" si="606"/>
        <v/>
      </c>
      <c r="L3483" s="25">
        <v>3482</v>
      </c>
      <c r="N3483" s="25" t="str">
        <f t="shared" si="598"/>
        <v/>
      </c>
      <c r="O3483" s="25" t="str">
        <f t="shared" si="599"/>
        <v/>
      </c>
      <c r="R3483" s="25" t="str">
        <f t="shared" si="600"/>
        <v/>
      </c>
      <c r="S3483" s="25" t="str">
        <f t="shared" si="601"/>
        <v/>
      </c>
    </row>
    <row r="3484" spans="1:19" x14ac:dyDescent="0.25">
      <c r="A3484" s="25">
        <f t="shared" si="602"/>
        <v>108</v>
      </c>
      <c r="B3484" s="25">
        <f t="shared" si="603"/>
        <v>0</v>
      </c>
      <c r="C3484" s="26">
        <f t="shared" si="604"/>
        <v>3482</v>
      </c>
      <c r="D3484" s="26">
        <f t="shared" si="596"/>
        <v>17</v>
      </c>
      <c r="E3484" s="26">
        <f t="shared" si="605"/>
        <v>165</v>
      </c>
      <c r="F3484" s="25" t="e">
        <f>INDEX('Boundary Condition Wizard'!$C$29:$BK$89,E3484+1,D3484+1)</f>
        <v>#REF!</v>
      </c>
      <c r="G3484" s="25" t="str">
        <f t="shared" si="597"/>
        <v/>
      </c>
      <c r="H3484" s="25" t="str">
        <f t="shared" si="606"/>
        <v/>
      </c>
      <c r="L3484" s="25">
        <v>3483</v>
      </c>
      <c r="N3484" s="25" t="str">
        <f t="shared" si="598"/>
        <v/>
      </c>
      <c r="O3484" s="25" t="str">
        <f t="shared" si="599"/>
        <v/>
      </c>
      <c r="R3484" s="25" t="str">
        <f t="shared" si="600"/>
        <v/>
      </c>
      <c r="S3484" s="25" t="str">
        <f t="shared" si="601"/>
        <v/>
      </c>
    </row>
    <row r="3485" spans="1:19" x14ac:dyDescent="0.25">
      <c r="A3485" s="25">
        <f t="shared" si="602"/>
        <v>108</v>
      </c>
      <c r="B3485" s="25">
        <f t="shared" si="603"/>
        <v>0</v>
      </c>
      <c r="C3485" s="26">
        <f t="shared" si="604"/>
        <v>3483</v>
      </c>
      <c r="D3485" s="26">
        <f t="shared" si="596"/>
        <v>18</v>
      </c>
      <c r="E3485" s="26">
        <f t="shared" si="605"/>
        <v>165</v>
      </c>
      <c r="F3485" s="25" t="e">
        <f>INDEX('Boundary Condition Wizard'!$C$29:$BK$89,E3485+1,D3485+1)</f>
        <v>#REF!</v>
      </c>
      <c r="G3485" s="25" t="str">
        <f t="shared" si="597"/>
        <v/>
      </c>
      <c r="H3485" s="25" t="str">
        <f t="shared" si="606"/>
        <v/>
      </c>
      <c r="L3485" s="25">
        <v>3484</v>
      </c>
      <c r="N3485" s="25" t="str">
        <f t="shared" si="598"/>
        <v/>
      </c>
      <c r="O3485" s="25" t="str">
        <f t="shared" si="599"/>
        <v/>
      </c>
      <c r="R3485" s="25" t="str">
        <f t="shared" si="600"/>
        <v/>
      </c>
      <c r="S3485" s="25" t="str">
        <f t="shared" si="601"/>
        <v/>
      </c>
    </row>
    <row r="3486" spans="1:19" x14ac:dyDescent="0.25">
      <c r="A3486" s="25">
        <f t="shared" si="602"/>
        <v>108</v>
      </c>
      <c r="B3486" s="25">
        <f t="shared" si="603"/>
        <v>0</v>
      </c>
      <c r="C3486" s="26">
        <f t="shared" si="604"/>
        <v>3484</v>
      </c>
      <c r="D3486" s="26">
        <f t="shared" si="596"/>
        <v>19</v>
      </c>
      <c r="E3486" s="26">
        <f t="shared" si="605"/>
        <v>165</v>
      </c>
      <c r="F3486" s="25" t="e">
        <f>INDEX('Boundary Condition Wizard'!$C$29:$BK$89,E3486+1,D3486+1)</f>
        <v>#REF!</v>
      </c>
      <c r="G3486" s="25" t="str">
        <f t="shared" si="597"/>
        <v/>
      </c>
      <c r="H3486" s="25" t="str">
        <f t="shared" si="606"/>
        <v/>
      </c>
      <c r="L3486" s="25">
        <v>3485</v>
      </c>
      <c r="N3486" s="25" t="str">
        <f t="shared" si="598"/>
        <v/>
      </c>
      <c r="O3486" s="25" t="str">
        <f t="shared" si="599"/>
        <v/>
      </c>
      <c r="R3486" s="25" t="str">
        <f t="shared" si="600"/>
        <v/>
      </c>
      <c r="S3486" s="25" t="str">
        <f t="shared" si="601"/>
        <v/>
      </c>
    </row>
    <row r="3487" spans="1:19" x14ac:dyDescent="0.25">
      <c r="A3487" s="25">
        <f t="shared" si="602"/>
        <v>108</v>
      </c>
      <c r="B3487" s="25">
        <f t="shared" si="603"/>
        <v>0</v>
      </c>
      <c r="C3487" s="26">
        <f t="shared" si="604"/>
        <v>3485</v>
      </c>
      <c r="D3487" s="26">
        <f t="shared" si="596"/>
        <v>20</v>
      </c>
      <c r="E3487" s="26">
        <f t="shared" si="605"/>
        <v>165</v>
      </c>
      <c r="F3487" s="25" t="e">
        <f>INDEX('Boundary Condition Wizard'!$C$29:$BK$89,E3487+1,D3487+1)</f>
        <v>#REF!</v>
      </c>
      <c r="G3487" s="25" t="str">
        <f t="shared" si="597"/>
        <v/>
      </c>
      <c r="H3487" s="25" t="str">
        <f t="shared" si="606"/>
        <v/>
      </c>
      <c r="L3487" s="25">
        <v>3486</v>
      </c>
      <c r="N3487" s="25" t="str">
        <f t="shared" si="598"/>
        <v/>
      </c>
      <c r="O3487" s="25" t="str">
        <f t="shared" si="599"/>
        <v/>
      </c>
      <c r="R3487" s="25" t="str">
        <f t="shared" si="600"/>
        <v/>
      </c>
      <c r="S3487" s="25" t="str">
        <f t="shared" si="601"/>
        <v/>
      </c>
    </row>
    <row r="3488" spans="1:19" x14ac:dyDescent="0.25">
      <c r="A3488" s="25">
        <f t="shared" si="602"/>
        <v>108</v>
      </c>
      <c r="B3488" s="25">
        <f t="shared" si="603"/>
        <v>0</v>
      </c>
      <c r="C3488" s="26">
        <f t="shared" si="604"/>
        <v>3486</v>
      </c>
      <c r="D3488" s="26">
        <f t="shared" si="596"/>
        <v>0</v>
      </c>
      <c r="E3488" s="26">
        <f t="shared" si="605"/>
        <v>166</v>
      </c>
      <c r="F3488" s="25" t="e">
        <f>INDEX('Boundary Condition Wizard'!$C$29:$BK$89,E3488+1,D3488+1)</f>
        <v>#REF!</v>
      </c>
      <c r="G3488" s="25" t="str">
        <f t="shared" si="597"/>
        <v/>
      </c>
      <c r="H3488" s="25" t="str">
        <f t="shared" si="606"/>
        <v/>
      </c>
      <c r="L3488" s="25">
        <v>3487</v>
      </c>
      <c r="N3488" s="25" t="str">
        <f t="shared" si="598"/>
        <v/>
      </c>
      <c r="O3488" s="25" t="str">
        <f t="shared" si="599"/>
        <v/>
      </c>
      <c r="R3488" s="25" t="str">
        <f t="shared" si="600"/>
        <v/>
      </c>
      <c r="S3488" s="25" t="str">
        <f t="shared" si="601"/>
        <v/>
      </c>
    </row>
    <row r="3489" spans="1:19" x14ac:dyDescent="0.25">
      <c r="A3489" s="25">
        <f t="shared" si="602"/>
        <v>108</v>
      </c>
      <c r="B3489" s="25">
        <f t="shared" si="603"/>
        <v>0</v>
      </c>
      <c r="C3489" s="26">
        <f t="shared" si="604"/>
        <v>3487</v>
      </c>
      <c r="D3489" s="26">
        <f t="shared" si="596"/>
        <v>1</v>
      </c>
      <c r="E3489" s="26">
        <f t="shared" si="605"/>
        <v>166</v>
      </c>
      <c r="F3489" s="25" t="e">
        <f>INDEX('Boundary Condition Wizard'!$C$29:$BK$89,E3489+1,D3489+1)</f>
        <v>#REF!</v>
      </c>
      <c r="G3489" s="25" t="str">
        <f t="shared" si="597"/>
        <v/>
      </c>
      <c r="H3489" s="25" t="str">
        <f t="shared" si="606"/>
        <v/>
      </c>
      <c r="L3489" s="25">
        <v>3488</v>
      </c>
      <c r="N3489" s="25" t="str">
        <f t="shared" si="598"/>
        <v/>
      </c>
      <c r="O3489" s="25" t="str">
        <f t="shared" si="599"/>
        <v/>
      </c>
      <c r="R3489" s="25" t="str">
        <f t="shared" si="600"/>
        <v/>
      </c>
      <c r="S3489" s="25" t="str">
        <f t="shared" si="601"/>
        <v/>
      </c>
    </row>
    <row r="3490" spans="1:19" x14ac:dyDescent="0.25">
      <c r="A3490" s="25">
        <f t="shared" si="602"/>
        <v>108</v>
      </c>
      <c r="B3490" s="25">
        <f t="shared" si="603"/>
        <v>0</v>
      </c>
      <c r="C3490" s="26">
        <f t="shared" si="604"/>
        <v>3488</v>
      </c>
      <c r="D3490" s="26">
        <f t="shared" si="596"/>
        <v>2</v>
      </c>
      <c r="E3490" s="26">
        <f t="shared" si="605"/>
        <v>166</v>
      </c>
      <c r="F3490" s="25" t="e">
        <f>INDEX('Boundary Condition Wizard'!$C$29:$BK$89,E3490+1,D3490+1)</f>
        <v>#REF!</v>
      </c>
      <c r="G3490" s="25" t="str">
        <f t="shared" si="597"/>
        <v/>
      </c>
      <c r="H3490" s="25" t="str">
        <f t="shared" si="606"/>
        <v/>
      </c>
      <c r="L3490" s="25">
        <v>3489</v>
      </c>
      <c r="N3490" s="25" t="str">
        <f t="shared" si="598"/>
        <v/>
      </c>
      <c r="O3490" s="25" t="str">
        <f t="shared" si="599"/>
        <v/>
      </c>
      <c r="R3490" s="25" t="str">
        <f t="shared" si="600"/>
        <v/>
      </c>
      <c r="S3490" s="25" t="str">
        <f t="shared" si="601"/>
        <v/>
      </c>
    </row>
    <row r="3491" spans="1:19" x14ac:dyDescent="0.25">
      <c r="A3491" s="25">
        <f t="shared" si="602"/>
        <v>108</v>
      </c>
      <c r="B3491" s="25">
        <f t="shared" si="603"/>
        <v>0</v>
      </c>
      <c r="C3491" s="26">
        <f t="shared" si="604"/>
        <v>3489</v>
      </c>
      <c r="D3491" s="26">
        <f t="shared" si="596"/>
        <v>3</v>
      </c>
      <c r="E3491" s="26">
        <f t="shared" si="605"/>
        <v>166</v>
      </c>
      <c r="F3491" s="25" t="e">
        <f>INDEX('Boundary Condition Wizard'!$C$29:$BK$89,E3491+1,D3491+1)</f>
        <v>#REF!</v>
      </c>
      <c r="G3491" s="25" t="str">
        <f t="shared" si="597"/>
        <v/>
      </c>
      <c r="H3491" s="25" t="str">
        <f t="shared" si="606"/>
        <v/>
      </c>
      <c r="L3491" s="25">
        <v>3490</v>
      </c>
      <c r="N3491" s="25" t="str">
        <f t="shared" si="598"/>
        <v/>
      </c>
      <c r="O3491" s="25" t="str">
        <f t="shared" si="599"/>
        <v/>
      </c>
      <c r="R3491" s="25" t="str">
        <f t="shared" si="600"/>
        <v/>
      </c>
      <c r="S3491" s="25" t="str">
        <f t="shared" si="601"/>
        <v/>
      </c>
    </row>
    <row r="3492" spans="1:19" x14ac:dyDescent="0.25">
      <c r="A3492" s="25">
        <f t="shared" si="602"/>
        <v>108</v>
      </c>
      <c r="B3492" s="25">
        <f t="shared" si="603"/>
        <v>0</v>
      </c>
      <c r="C3492" s="26">
        <f t="shared" si="604"/>
        <v>3490</v>
      </c>
      <c r="D3492" s="26">
        <f t="shared" si="596"/>
        <v>4</v>
      </c>
      <c r="E3492" s="26">
        <f t="shared" si="605"/>
        <v>166</v>
      </c>
      <c r="F3492" s="25" t="e">
        <f>INDEX('Boundary Condition Wizard'!$C$29:$BK$89,E3492+1,D3492+1)</f>
        <v>#REF!</v>
      </c>
      <c r="G3492" s="25" t="str">
        <f t="shared" si="597"/>
        <v/>
      </c>
      <c r="H3492" s="25" t="str">
        <f t="shared" si="606"/>
        <v/>
      </c>
      <c r="L3492" s="25">
        <v>3491</v>
      </c>
      <c r="N3492" s="25" t="str">
        <f t="shared" si="598"/>
        <v/>
      </c>
      <c r="O3492" s="25" t="str">
        <f t="shared" si="599"/>
        <v/>
      </c>
      <c r="R3492" s="25" t="str">
        <f t="shared" si="600"/>
        <v/>
      </c>
      <c r="S3492" s="25" t="str">
        <f t="shared" si="601"/>
        <v/>
      </c>
    </row>
    <row r="3493" spans="1:19" x14ac:dyDescent="0.25">
      <c r="A3493" s="25">
        <f t="shared" si="602"/>
        <v>108</v>
      </c>
      <c r="B3493" s="25">
        <f t="shared" si="603"/>
        <v>0</v>
      </c>
      <c r="C3493" s="26">
        <f t="shared" si="604"/>
        <v>3491</v>
      </c>
      <c r="D3493" s="26">
        <f t="shared" si="596"/>
        <v>5</v>
      </c>
      <c r="E3493" s="26">
        <f t="shared" si="605"/>
        <v>166</v>
      </c>
      <c r="F3493" s="25" t="e">
        <f>INDEX('Boundary Condition Wizard'!$C$29:$BK$89,E3493+1,D3493+1)</f>
        <v>#REF!</v>
      </c>
      <c r="G3493" s="25" t="str">
        <f t="shared" si="597"/>
        <v/>
      </c>
      <c r="H3493" s="25" t="str">
        <f t="shared" si="606"/>
        <v/>
      </c>
      <c r="L3493" s="25">
        <v>3492</v>
      </c>
      <c r="N3493" s="25" t="str">
        <f t="shared" si="598"/>
        <v/>
      </c>
      <c r="O3493" s="25" t="str">
        <f t="shared" si="599"/>
        <v/>
      </c>
      <c r="R3493" s="25" t="str">
        <f t="shared" si="600"/>
        <v/>
      </c>
      <c r="S3493" s="25" t="str">
        <f t="shared" si="601"/>
        <v/>
      </c>
    </row>
    <row r="3494" spans="1:19" x14ac:dyDescent="0.25">
      <c r="A3494" s="25">
        <f t="shared" si="602"/>
        <v>108</v>
      </c>
      <c r="B3494" s="25">
        <f t="shared" si="603"/>
        <v>0</v>
      </c>
      <c r="C3494" s="26">
        <f t="shared" si="604"/>
        <v>3492</v>
      </c>
      <c r="D3494" s="26">
        <f t="shared" si="596"/>
        <v>6</v>
      </c>
      <c r="E3494" s="26">
        <f t="shared" si="605"/>
        <v>166</v>
      </c>
      <c r="F3494" s="25" t="e">
        <f>INDEX('Boundary Condition Wizard'!$C$29:$BK$89,E3494+1,D3494+1)</f>
        <v>#REF!</v>
      </c>
      <c r="G3494" s="25" t="str">
        <f t="shared" si="597"/>
        <v/>
      </c>
      <c r="H3494" s="25" t="str">
        <f t="shared" si="606"/>
        <v/>
      </c>
      <c r="L3494" s="25">
        <v>3493</v>
      </c>
      <c r="N3494" s="25" t="str">
        <f t="shared" si="598"/>
        <v/>
      </c>
      <c r="O3494" s="25" t="str">
        <f t="shared" si="599"/>
        <v/>
      </c>
      <c r="R3494" s="25" t="str">
        <f t="shared" si="600"/>
        <v/>
      </c>
      <c r="S3494" s="25" t="str">
        <f t="shared" si="601"/>
        <v/>
      </c>
    </row>
    <row r="3495" spans="1:19" x14ac:dyDescent="0.25">
      <c r="A3495" s="25">
        <f t="shared" si="602"/>
        <v>108</v>
      </c>
      <c r="B3495" s="25">
        <f t="shared" si="603"/>
        <v>0</v>
      </c>
      <c r="C3495" s="26">
        <f t="shared" si="604"/>
        <v>3493</v>
      </c>
      <c r="D3495" s="26">
        <f t="shared" si="596"/>
        <v>7</v>
      </c>
      <c r="E3495" s="26">
        <f t="shared" si="605"/>
        <v>166</v>
      </c>
      <c r="F3495" s="25" t="e">
        <f>INDEX('Boundary Condition Wizard'!$C$29:$BK$89,E3495+1,D3495+1)</f>
        <v>#REF!</v>
      </c>
      <c r="G3495" s="25" t="str">
        <f t="shared" si="597"/>
        <v/>
      </c>
      <c r="H3495" s="25" t="str">
        <f t="shared" si="606"/>
        <v/>
      </c>
      <c r="L3495" s="25">
        <v>3494</v>
      </c>
      <c r="N3495" s="25" t="str">
        <f t="shared" si="598"/>
        <v/>
      </c>
      <c r="O3495" s="25" t="str">
        <f t="shared" si="599"/>
        <v/>
      </c>
      <c r="R3495" s="25" t="str">
        <f t="shared" si="600"/>
        <v/>
      </c>
      <c r="S3495" s="25" t="str">
        <f t="shared" si="601"/>
        <v/>
      </c>
    </row>
    <row r="3496" spans="1:19" x14ac:dyDescent="0.25">
      <c r="A3496" s="25">
        <f t="shared" si="602"/>
        <v>108</v>
      </c>
      <c r="B3496" s="25">
        <f t="shared" si="603"/>
        <v>0</v>
      </c>
      <c r="C3496" s="26">
        <f t="shared" si="604"/>
        <v>3494</v>
      </c>
      <c r="D3496" s="26">
        <f t="shared" si="596"/>
        <v>8</v>
      </c>
      <c r="E3496" s="26">
        <f t="shared" si="605"/>
        <v>166</v>
      </c>
      <c r="F3496" s="25" t="e">
        <f>INDEX('Boundary Condition Wizard'!$C$29:$BK$89,E3496+1,D3496+1)</f>
        <v>#REF!</v>
      </c>
      <c r="G3496" s="25" t="str">
        <f t="shared" si="597"/>
        <v/>
      </c>
      <c r="H3496" s="25" t="str">
        <f t="shared" si="606"/>
        <v/>
      </c>
      <c r="L3496" s="25">
        <v>3495</v>
      </c>
      <c r="N3496" s="25" t="str">
        <f t="shared" si="598"/>
        <v/>
      </c>
      <c r="O3496" s="25" t="str">
        <f t="shared" si="599"/>
        <v/>
      </c>
      <c r="R3496" s="25" t="str">
        <f t="shared" si="600"/>
        <v/>
      </c>
      <c r="S3496" s="25" t="str">
        <f t="shared" si="601"/>
        <v/>
      </c>
    </row>
    <row r="3497" spans="1:19" x14ac:dyDescent="0.25">
      <c r="A3497" s="25">
        <f t="shared" si="602"/>
        <v>108</v>
      </c>
      <c r="B3497" s="25">
        <f t="shared" si="603"/>
        <v>0</v>
      </c>
      <c r="C3497" s="26">
        <f t="shared" si="604"/>
        <v>3495</v>
      </c>
      <c r="D3497" s="26">
        <f t="shared" si="596"/>
        <v>9</v>
      </c>
      <c r="E3497" s="26">
        <f t="shared" si="605"/>
        <v>166</v>
      </c>
      <c r="F3497" s="25" t="e">
        <f>INDEX('Boundary Condition Wizard'!$C$29:$BK$89,E3497+1,D3497+1)</f>
        <v>#REF!</v>
      </c>
      <c r="G3497" s="25" t="str">
        <f t="shared" si="597"/>
        <v/>
      </c>
      <c r="H3497" s="25" t="str">
        <f t="shared" si="606"/>
        <v/>
      </c>
      <c r="L3497" s="25">
        <v>3496</v>
      </c>
      <c r="N3497" s="25" t="str">
        <f t="shared" si="598"/>
        <v/>
      </c>
      <c r="O3497" s="25" t="str">
        <f t="shared" si="599"/>
        <v/>
      </c>
      <c r="R3497" s="25" t="str">
        <f t="shared" si="600"/>
        <v/>
      </c>
      <c r="S3497" s="25" t="str">
        <f t="shared" si="601"/>
        <v/>
      </c>
    </row>
    <row r="3498" spans="1:19" x14ac:dyDescent="0.25">
      <c r="A3498" s="25">
        <f t="shared" si="602"/>
        <v>108</v>
      </c>
      <c r="B3498" s="25">
        <f t="shared" si="603"/>
        <v>0</v>
      </c>
      <c r="C3498" s="26">
        <f t="shared" si="604"/>
        <v>3496</v>
      </c>
      <c r="D3498" s="26">
        <f t="shared" si="596"/>
        <v>10</v>
      </c>
      <c r="E3498" s="26">
        <f t="shared" si="605"/>
        <v>166</v>
      </c>
      <c r="F3498" s="25" t="e">
        <f>INDEX('Boundary Condition Wizard'!$C$29:$BK$89,E3498+1,D3498+1)</f>
        <v>#REF!</v>
      </c>
      <c r="G3498" s="25" t="str">
        <f t="shared" si="597"/>
        <v/>
      </c>
      <c r="H3498" s="25" t="str">
        <f t="shared" si="606"/>
        <v/>
      </c>
      <c r="L3498" s="25">
        <v>3497</v>
      </c>
      <c r="N3498" s="25" t="str">
        <f t="shared" si="598"/>
        <v/>
      </c>
      <c r="O3498" s="25" t="str">
        <f t="shared" si="599"/>
        <v/>
      </c>
      <c r="R3498" s="25" t="str">
        <f t="shared" si="600"/>
        <v/>
      </c>
      <c r="S3498" s="25" t="str">
        <f t="shared" si="601"/>
        <v/>
      </c>
    </row>
    <row r="3499" spans="1:19" x14ac:dyDescent="0.25">
      <c r="A3499" s="25">
        <f t="shared" si="602"/>
        <v>108</v>
      </c>
      <c r="B3499" s="25">
        <f t="shared" si="603"/>
        <v>0</v>
      </c>
      <c r="C3499" s="26">
        <f t="shared" si="604"/>
        <v>3497</v>
      </c>
      <c r="D3499" s="26">
        <f t="shared" si="596"/>
        <v>11</v>
      </c>
      <c r="E3499" s="26">
        <f t="shared" si="605"/>
        <v>166</v>
      </c>
      <c r="F3499" s="25" t="e">
        <f>INDEX('Boundary Condition Wizard'!$C$29:$BK$89,E3499+1,D3499+1)</f>
        <v>#REF!</v>
      </c>
      <c r="G3499" s="25" t="str">
        <f t="shared" si="597"/>
        <v/>
      </c>
      <c r="H3499" s="25" t="str">
        <f t="shared" si="606"/>
        <v/>
      </c>
      <c r="L3499" s="25">
        <v>3498</v>
      </c>
      <c r="N3499" s="25" t="str">
        <f t="shared" si="598"/>
        <v/>
      </c>
      <c r="O3499" s="25" t="str">
        <f t="shared" si="599"/>
        <v/>
      </c>
      <c r="R3499" s="25" t="str">
        <f t="shared" si="600"/>
        <v/>
      </c>
      <c r="S3499" s="25" t="str">
        <f t="shared" si="601"/>
        <v/>
      </c>
    </row>
    <row r="3500" spans="1:19" x14ac:dyDescent="0.25">
      <c r="A3500" s="25">
        <f t="shared" si="602"/>
        <v>108</v>
      </c>
      <c r="B3500" s="25">
        <f t="shared" si="603"/>
        <v>0</v>
      </c>
      <c r="C3500" s="26">
        <f t="shared" si="604"/>
        <v>3498</v>
      </c>
      <c r="D3500" s="26">
        <f t="shared" si="596"/>
        <v>12</v>
      </c>
      <c r="E3500" s="26">
        <f t="shared" si="605"/>
        <v>166</v>
      </c>
      <c r="F3500" s="25" t="e">
        <f>INDEX('Boundary Condition Wizard'!$C$29:$BK$89,E3500+1,D3500+1)</f>
        <v>#REF!</v>
      </c>
      <c r="G3500" s="25" t="str">
        <f t="shared" si="597"/>
        <v/>
      </c>
      <c r="H3500" s="25" t="str">
        <f t="shared" si="606"/>
        <v/>
      </c>
      <c r="L3500" s="25">
        <v>3499</v>
      </c>
      <c r="N3500" s="25" t="str">
        <f t="shared" si="598"/>
        <v/>
      </c>
      <c r="O3500" s="25" t="str">
        <f t="shared" si="599"/>
        <v/>
      </c>
      <c r="R3500" s="25" t="str">
        <f t="shared" si="600"/>
        <v/>
      </c>
      <c r="S3500" s="25" t="str">
        <f t="shared" si="601"/>
        <v/>
      </c>
    </row>
    <row r="3501" spans="1:19" x14ac:dyDescent="0.25">
      <c r="A3501" s="25">
        <f t="shared" si="602"/>
        <v>108</v>
      </c>
      <c r="B3501" s="25">
        <f t="shared" si="603"/>
        <v>0</v>
      </c>
      <c r="C3501" s="26">
        <f t="shared" si="604"/>
        <v>3499</v>
      </c>
      <c r="D3501" s="26">
        <f t="shared" si="596"/>
        <v>13</v>
      </c>
      <c r="E3501" s="26">
        <f t="shared" si="605"/>
        <v>166</v>
      </c>
      <c r="F3501" s="25" t="e">
        <f>INDEX('Boundary Condition Wizard'!$C$29:$BK$89,E3501+1,D3501+1)</f>
        <v>#REF!</v>
      </c>
      <c r="G3501" s="25" t="str">
        <f t="shared" si="597"/>
        <v/>
      </c>
      <c r="H3501" s="25" t="str">
        <f t="shared" si="606"/>
        <v/>
      </c>
      <c r="L3501" s="25">
        <v>3500</v>
      </c>
      <c r="N3501" s="25" t="str">
        <f t="shared" si="598"/>
        <v/>
      </c>
      <c r="O3501" s="25" t="str">
        <f t="shared" si="599"/>
        <v/>
      </c>
      <c r="R3501" s="25" t="str">
        <f t="shared" si="600"/>
        <v/>
      </c>
      <c r="S3501" s="25" t="str">
        <f t="shared" si="601"/>
        <v/>
      </c>
    </row>
    <row r="3502" spans="1:19" x14ac:dyDescent="0.25">
      <c r="A3502" s="25">
        <f t="shared" si="602"/>
        <v>108</v>
      </c>
      <c r="B3502" s="25">
        <f t="shared" si="603"/>
        <v>0</v>
      </c>
      <c r="C3502" s="26">
        <f t="shared" si="604"/>
        <v>3500</v>
      </c>
      <c r="D3502" s="26">
        <f t="shared" si="596"/>
        <v>14</v>
      </c>
      <c r="E3502" s="26">
        <f t="shared" si="605"/>
        <v>166</v>
      </c>
      <c r="F3502" s="25" t="e">
        <f>INDEX('Boundary Condition Wizard'!$C$29:$BK$89,E3502+1,D3502+1)</f>
        <v>#REF!</v>
      </c>
      <c r="G3502" s="25" t="str">
        <f t="shared" si="597"/>
        <v/>
      </c>
      <c r="H3502" s="25" t="str">
        <f t="shared" si="606"/>
        <v/>
      </c>
      <c r="L3502" s="25">
        <v>3501</v>
      </c>
      <c r="N3502" s="25" t="str">
        <f t="shared" si="598"/>
        <v/>
      </c>
      <c r="O3502" s="25" t="str">
        <f t="shared" si="599"/>
        <v/>
      </c>
      <c r="R3502" s="25" t="str">
        <f t="shared" si="600"/>
        <v/>
      </c>
      <c r="S3502" s="25" t="str">
        <f t="shared" si="601"/>
        <v/>
      </c>
    </row>
    <row r="3503" spans="1:19" x14ac:dyDescent="0.25">
      <c r="A3503" s="25">
        <f t="shared" si="602"/>
        <v>108</v>
      </c>
      <c r="B3503" s="25">
        <f t="shared" si="603"/>
        <v>0</v>
      </c>
      <c r="C3503" s="26">
        <f t="shared" si="604"/>
        <v>3501</v>
      </c>
      <c r="D3503" s="26">
        <f t="shared" si="596"/>
        <v>15</v>
      </c>
      <c r="E3503" s="26">
        <f t="shared" si="605"/>
        <v>166</v>
      </c>
      <c r="F3503" s="25" t="e">
        <f>INDEX('Boundary Condition Wizard'!$C$29:$BK$89,E3503+1,D3503+1)</f>
        <v>#REF!</v>
      </c>
      <c r="G3503" s="25" t="str">
        <f t="shared" si="597"/>
        <v/>
      </c>
      <c r="H3503" s="25" t="str">
        <f t="shared" si="606"/>
        <v/>
      </c>
      <c r="L3503" s="25">
        <v>3502</v>
      </c>
      <c r="N3503" s="25" t="str">
        <f t="shared" si="598"/>
        <v/>
      </c>
      <c r="O3503" s="25" t="str">
        <f t="shared" si="599"/>
        <v/>
      </c>
      <c r="R3503" s="25" t="str">
        <f t="shared" si="600"/>
        <v/>
      </c>
      <c r="S3503" s="25" t="str">
        <f t="shared" si="601"/>
        <v/>
      </c>
    </row>
    <row r="3504" spans="1:19" x14ac:dyDescent="0.25">
      <c r="A3504" s="25">
        <f t="shared" si="602"/>
        <v>108</v>
      </c>
      <c r="B3504" s="25">
        <f t="shared" si="603"/>
        <v>0</v>
      </c>
      <c r="C3504" s="26">
        <f t="shared" si="604"/>
        <v>3502</v>
      </c>
      <c r="D3504" s="26">
        <f t="shared" si="596"/>
        <v>16</v>
      </c>
      <c r="E3504" s="26">
        <f t="shared" si="605"/>
        <v>166</v>
      </c>
      <c r="F3504" s="25" t="e">
        <f>INDEX('Boundary Condition Wizard'!$C$29:$BK$89,E3504+1,D3504+1)</f>
        <v>#REF!</v>
      </c>
      <c r="G3504" s="25" t="str">
        <f t="shared" si="597"/>
        <v/>
      </c>
      <c r="H3504" s="25" t="str">
        <f t="shared" si="606"/>
        <v/>
      </c>
      <c r="L3504" s="25">
        <v>3503</v>
      </c>
      <c r="N3504" s="25" t="str">
        <f t="shared" si="598"/>
        <v/>
      </c>
      <c r="O3504" s="25" t="str">
        <f t="shared" si="599"/>
        <v/>
      </c>
      <c r="R3504" s="25" t="str">
        <f t="shared" si="600"/>
        <v/>
      </c>
      <c r="S3504" s="25" t="str">
        <f t="shared" si="601"/>
        <v/>
      </c>
    </row>
    <row r="3505" spans="1:19" x14ac:dyDescent="0.25">
      <c r="A3505" s="25">
        <f t="shared" si="602"/>
        <v>108</v>
      </c>
      <c r="B3505" s="25">
        <f t="shared" si="603"/>
        <v>0</v>
      </c>
      <c r="C3505" s="26">
        <f t="shared" si="604"/>
        <v>3503</v>
      </c>
      <c r="D3505" s="26">
        <f t="shared" si="596"/>
        <v>17</v>
      </c>
      <c r="E3505" s="26">
        <f t="shared" si="605"/>
        <v>166</v>
      </c>
      <c r="F3505" s="25" t="e">
        <f>INDEX('Boundary Condition Wizard'!$C$29:$BK$89,E3505+1,D3505+1)</f>
        <v>#REF!</v>
      </c>
      <c r="G3505" s="25" t="str">
        <f t="shared" si="597"/>
        <v/>
      </c>
      <c r="H3505" s="25" t="str">
        <f t="shared" si="606"/>
        <v/>
      </c>
      <c r="L3505" s="25">
        <v>3504</v>
      </c>
      <c r="N3505" s="25" t="str">
        <f t="shared" si="598"/>
        <v/>
      </c>
      <c r="O3505" s="25" t="str">
        <f t="shared" si="599"/>
        <v/>
      </c>
      <c r="R3505" s="25" t="str">
        <f t="shared" si="600"/>
        <v/>
      </c>
      <c r="S3505" s="25" t="str">
        <f t="shared" si="601"/>
        <v/>
      </c>
    </row>
    <row r="3506" spans="1:19" x14ac:dyDescent="0.25">
      <c r="A3506" s="25">
        <f t="shared" si="602"/>
        <v>108</v>
      </c>
      <c r="B3506" s="25">
        <f t="shared" si="603"/>
        <v>0</v>
      </c>
      <c r="C3506" s="26">
        <f t="shared" si="604"/>
        <v>3504</v>
      </c>
      <c r="D3506" s="26">
        <f t="shared" si="596"/>
        <v>18</v>
      </c>
      <c r="E3506" s="26">
        <f t="shared" si="605"/>
        <v>166</v>
      </c>
      <c r="F3506" s="25" t="e">
        <f>INDEX('Boundary Condition Wizard'!$C$29:$BK$89,E3506+1,D3506+1)</f>
        <v>#REF!</v>
      </c>
      <c r="G3506" s="25" t="str">
        <f t="shared" si="597"/>
        <v/>
      </c>
      <c r="H3506" s="25" t="str">
        <f t="shared" si="606"/>
        <v/>
      </c>
      <c r="L3506" s="25">
        <v>3505</v>
      </c>
      <c r="N3506" s="25" t="str">
        <f t="shared" si="598"/>
        <v/>
      </c>
      <c r="O3506" s="25" t="str">
        <f t="shared" si="599"/>
        <v/>
      </c>
      <c r="R3506" s="25" t="str">
        <f t="shared" si="600"/>
        <v/>
      </c>
      <c r="S3506" s="25" t="str">
        <f t="shared" si="601"/>
        <v/>
      </c>
    </row>
    <row r="3507" spans="1:19" x14ac:dyDescent="0.25">
      <c r="A3507" s="25">
        <f t="shared" si="602"/>
        <v>108</v>
      </c>
      <c r="B3507" s="25">
        <f t="shared" si="603"/>
        <v>0</v>
      </c>
      <c r="C3507" s="26">
        <f t="shared" si="604"/>
        <v>3505</v>
      </c>
      <c r="D3507" s="26">
        <f t="shared" si="596"/>
        <v>19</v>
      </c>
      <c r="E3507" s="26">
        <f t="shared" si="605"/>
        <v>166</v>
      </c>
      <c r="F3507" s="25" t="e">
        <f>INDEX('Boundary Condition Wizard'!$C$29:$BK$89,E3507+1,D3507+1)</f>
        <v>#REF!</v>
      </c>
      <c r="G3507" s="25" t="str">
        <f t="shared" si="597"/>
        <v/>
      </c>
      <c r="H3507" s="25" t="str">
        <f t="shared" si="606"/>
        <v/>
      </c>
      <c r="L3507" s="25">
        <v>3506</v>
      </c>
      <c r="N3507" s="25" t="str">
        <f t="shared" si="598"/>
        <v/>
      </c>
      <c r="O3507" s="25" t="str">
        <f t="shared" si="599"/>
        <v/>
      </c>
      <c r="R3507" s="25" t="str">
        <f t="shared" si="600"/>
        <v/>
      </c>
      <c r="S3507" s="25" t="str">
        <f t="shared" si="601"/>
        <v/>
      </c>
    </row>
    <row r="3508" spans="1:19" x14ac:dyDescent="0.25">
      <c r="A3508" s="25">
        <f t="shared" si="602"/>
        <v>108</v>
      </c>
      <c r="B3508" s="25">
        <f t="shared" si="603"/>
        <v>0</v>
      </c>
      <c r="C3508" s="26">
        <f t="shared" si="604"/>
        <v>3506</v>
      </c>
      <c r="D3508" s="26">
        <f t="shared" si="596"/>
        <v>20</v>
      </c>
      <c r="E3508" s="26">
        <f t="shared" si="605"/>
        <v>166</v>
      </c>
      <c r="F3508" s="25" t="e">
        <f>INDEX('Boundary Condition Wizard'!$C$29:$BK$89,E3508+1,D3508+1)</f>
        <v>#REF!</v>
      </c>
      <c r="G3508" s="25" t="str">
        <f t="shared" si="597"/>
        <v/>
      </c>
      <c r="H3508" s="25" t="str">
        <f t="shared" si="606"/>
        <v/>
      </c>
      <c r="L3508" s="25">
        <v>3507</v>
      </c>
      <c r="N3508" s="25" t="str">
        <f t="shared" si="598"/>
        <v/>
      </c>
      <c r="O3508" s="25" t="str">
        <f t="shared" si="599"/>
        <v/>
      </c>
      <c r="R3508" s="25" t="str">
        <f t="shared" si="600"/>
        <v/>
      </c>
      <c r="S3508" s="25" t="str">
        <f t="shared" si="601"/>
        <v/>
      </c>
    </row>
    <row r="3509" spans="1:19" x14ac:dyDescent="0.25">
      <c r="A3509" s="25">
        <f t="shared" si="602"/>
        <v>108</v>
      </c>
      <c r="B3509" s="25">
        <f t="shared" si="603"/>
        <v>0</v>
      </c>
      <c r="C3509" s="26">
        <f t="shared" si="604"/>
        <v>3507</v>
      </c>
      <c r="D3509" s="26">
        <f t="shared" si="596"/>
        <v>0</v>
      </c>
      <c r="E3509" s="26">
        <f t="shared" si="605"/>
        <v>167</v>
      </c>
      <c r="F3509" s="25" t="e">
        <f>INDEX('Boundary Condition Wizard'!$C$29:$BK$89,E3509+1,D3509+1)</f>
        <v>#REF!</v>
      </c>
      <c r="G3509" s="25" t="str">
        <f t="shared" si="597"/>
        <v/>
      </c>
      <c r="H3509" s="25" t="str">
        <f t="shared" si="606"/>
        <v/>
      </c>
      <c r="L3509" s="25">
        <v>3508</v>
      </c>
      <c r="N3509" s="25" t="str">
        <f t="shared" si="598"/>
        <v/>
      </c>
      <c r="O3509" s="25" t="str">
        <f t="shared" si="599"/>
        <v/>
      </c>
      <c r="R3509" s="25" t="str">
        <f t="shared" si="600"/>
        <v/>
      </c>
      <c r="S3509" s="25" t="str">
        <f t="shared" si="601"/>
        <v/>
      </c>
    </row>
    <row r="3510" spans="1:19" x14ac:dyDescent="0.25">
      <c r="A3510" s="25">
        <f t="shared" si="602"/>
        <v>108</v>
      </c>
      <c r="B3510" s="25">
        <f t="shared" si="603"/>
        <v>0</v>
      </c>
      <c r="C3510" s="26">
        <f t="shared" si="604"/>
        <v>3508</v>
      </c>
      <c r="D3510" s="26">
        <f t="shared" si="596"/>
        <v>1</v>
      </c>
      <c r="E3510" s="26">
        <f t="shared" si="605"/>
        <v>167</v>
      </c>
      <c r="F3510" s="25" t="e">
        <f>INDEX('Boundary Condition Wizard'!$C$29:$BK$89,E3510+1,D3510+1)</f>
        <v>#REF!</v>
      </c>
      <c r="G3510" s="25" t="str">
        <f t="shared" si="597"/>
        <v/>
      </c>
      <c r="H3510" s="25" t="str">
        <f t="shared" si="606"/>
        <v/>
      </c>
      <c r="L3510" s="25">
        <v>3509</v>
      </c>
      <c r="N3510" s="25" t="str">
        <f t="shared" si="598"/>
        <v/>
      </c>
      <c r="O3510" s="25" t="str">
        <f t="shared" si="599"/>
        <v/>
      </c>
      <c r="R3510" s="25" t="str">
        <f t="shared" si="600"/>
        <v/>
      </c>
      <c r="S3510" s="25" t="str">
        <f t="shared" si="601"/>
        <v/>
      </c>
    </row>
    <row r="3511" spans="1:19" x14ac:dyDescent="0.25">
      <c r="A3511" s="25">
        <f t="shared" si="602"/>
        <v>108</v>
      </c>
      <c r="B3511" s="25">
        <f t="shared" si="603"/>
        <v>0</v>
      </c>
      <c r="C3511" s="26">
        <f t="shared" si="604"/>
        <v>3509</v>
      </c>
      <c r="D3511" s="26">
        <f t="shared" si="596"/>
        <v>2</v>
      </c>
      <c r="E3511" s="26">
        <f t="shared" si="605"/>
        <v>167</v>
      </c>
      <c r="F3511" s="25" t="e">
        <f>INDEX('Boundary Condition Wizard'!$C$29:$BK$89,E3511+1,D3511+1)</f>
        <v>#REF!</v>
      </c>
      <c r="G3511" s="25" t="str">
        <f t="shared" si="597"/>
        <v/>
      </c>
      <c r="H3511" s="25" t="str">
        <f t="shared" si="606"/>
        <v/>
      </c>
      <c r="L3511" s="25">
        <v>3510</v>
      </c>
      <c r="N3511" s="25" t="str">
        <f t="shared" si="598"/>
        <v/>
      </c>
      <c r="O3511" s="25" t="str">
        <f t="shared" si="599"/>
        <v/>
      </c>
      <c r="R3511" s="25" t="str">
        <f t="shared" si="600"/>
        <v/>
      </c>
      <c r="S3511" s="25" t="str">
        <f t="shared" si="601"/>
        <v/>
      </c>
    </row>
    <row r="3512" spans="1:19" x14ac:dyDescent="0.25">
      <c r="A3512" s="25">
        <f t="shared" si="602"/>
        <v>108</v>
      </c>
      <c r="B3512" s="25">
        <f t="shared" si="603"/>
        <v>0</v>
      </c>
      <c r="C3512" s="26">
        <f t="shared" si="604"/>
        <v>3510</v>
      </c>
      <c r="D3512" s="26">
        <f t="shared" si="596"/>
        <v>3</v>
      </c>
      <c r="E3512" s="26">
        <f t="shared" si="605"/>
        <v>167</v>
      </c>
      <c r="F3512" s="25" t="e">
        <f>INDEX('Boundary Condition Wizard'!$C$29:$BK$89,E3512+1,D3512+1)</f>
        <v>#REF!</v>
      </c>
      <c r="G3512" s="25" t="str">
        <f t="shared" si="597"/>
        <v/>
      </c>
      <c r="H3512" s="25" t="str">
        <f t="shared" si="606"/>
        <v/>
      </c>
      <c r="L3512" s="25">
        <v>3511</v>
      </c>
      <c r="N3512" s="25" t="str">
        <f t="shared" si="598"/>
        <v/>
      </c>
      <c r="O3512" s="25" t="str">
        <f t="shared" si="599"/>
        <v/>
      </c>
      <c r="R3512" s="25" t="str">
        <f t="shared" si="600"/>
        <v/>
      </c>
      <c r="S3512" s="25" t="str">
        <f t="shared" si="601"/>
        <v/>
      </c>
    </row>
    <row r="3513" spans="1:19" x14ac:dyDescent="0.25">
      <c r="A3513" s="25">
        <f t="shared" si="602"/>
        <v>108</v>
      </c>
      <c r="B3513" s="25">
        <f t="shared" si="603"/>
        <v>0</v>
      </c>
      <c r="C3513" s="26">
        <f t="shared" si="604"/>
        <v>3511</v>
      </c>
      <c r="D3513" s="26">
        <f t="shared" si="596"/>
        <v>4</v>
      </c>
      <c r="E3513" s="26">
        <f t="shared" si="605"/>
        <v>167</v>
      </c>
      <c r="F3513" s="25" t="e">
        <f>INDEX('Boundary Condition Wizard'!$C$29:$BK$89,E3513+1,D3513+1)</f>
        <v>#REF!</v>
      </c>
      <c r="G3513" s="25" t="str">
        <f t="shared" si="597"/>
        <v/>
      </c>
      <c r="H3513" s="25" t="str">
        <f t="shared" si="606"/>
        <v/>
      </c>
      <c r="L3513" s="25">
        <v>3512</v>
      </c>
      <c r="N3513" s="25" t="str">
        <f t="shared" si="598"/>
        <v/>
      </c>
      <c r="O3513" s="25" t="str">
        <f t="shared" si="599"/>
        <v/>
      </c>
      <c r="R3513" s="25" t="str">
        <f t="shared" si="600"/>
        <v/>
      </c>
      <c r="S3513" s="25" t="str">
        <f t="shared" si="601"/>
        <v/>
      </c>
    </row>
    <row r="3514" spans="1:19" x14ac:dyDescent="0.25">
      <c r="A3514" s="25">
        <f t="shared" si="602"/>
        <v>108</v>
      </c>
      <c r="B3514" s="25">
        <f t="shared" si="603"/>
        <v>0</v>
      </c>
      <c r="C3514" s="26">
        <f t="shared" si="604"/>
        <v>3512</v>
      </c>
      <c r="D3514" s="26">
        <f t="shared" si="596"/>
        <v>5</v>
      </c>
      <c r="E3514" s="26">
        <f t="shared" si="605"/>
        <v>167</v>
      </c>
      <c r="F3514" s="25" t="e">
        <f>INDEX('Boundary Condition Wizard'!$C$29:$BK$89,E3514+1,D3514+1)</f>
        <v>#REF!</v>
      </c>
      <c r="G3514" s="25" t="str">
        <f t="shared" si="597"/>
        <v/>
      </c>
      <c r="H3514" s="25" t="str">
        <f t="shared" si="606"/>
        <v/>
      </c>
      <c r="L3514" s="25">
        <v>3513</v>
      </c>
      <c r="N3514" s="25" t="str">
        <f t="shared" si="598"/>
        <v/>
      </c>
      <c r="O3514" s="25" t="str">
        <f t="shared" si="599"/>
        <v/>
      </c>
      <c r="R3514" s="25" t="str">
        <f t="shared" si="600"/>
        <v/>
      </c>
      <c r="S3514" s="25" t="str">
        <f t="shared" si="601"/>
        <v/>
      </c>
    </row>
    <row r="3515" spans="1:19" x14ac:dyDescent="0.25">
      <c r="A3515" s="25">
        <f t="shared" si="602"/>
        <v>108</v>
      </c>
      <c r="B3515" s="25">
        <f t="shared" si="603"/>
        <v>0</v>
      </c>
      <c r="C3515" s="26">
        <f t="shared" si="604"/>
        <v>3513</v>
      </c>
      <c r="D3515" s="26">
        <f t="shared" si="596"/>
        <v>6</v>
      </c>
      <c r="E3515" s="26">
        <f t="shared" si="605"/>
        <v>167</v>
      </c>
      <c r="F3515" s="25" t="e">
        <f>INDEX('Boundary Condition Wizard'!$C$29:$BK$89,E3515+1,D3515+1)</f>
        <v>#REF!</v>
      </c>
      <c r="G3515" s="25" t="str">
        <f t="shared" si="597"/>
        <v/>
      </c>
      <c r="H3515" s="25" t="str">
        <f t="shared" si="606"/>
        <v/>
      </c>
      <c r="L3515" s="25">
        <v>3514</v>
      </c>
      <c r="N3515" s="25" t="str">
        <f t="shared" si="598"/>
        <v/>
      </c>
      <c r="O3515" s="25" t="str">
        <f t="shared" si="599"/>
        <v/>
      </c>
      <c r="R3515" s="25" t="str">
        <f t="shared" si="600"/>
        <v/>
      </c>
      <c r="S3515" s="25" t="str">
        <f t="shared" si="601"/>
        <v/>
      </c>
    </row>
    <row r="3516" spans="1:19" x14ac:dyDescent="0.25">
      <c r="A3516" s="25">
        <f t="shared" si="602"/>
        <v>108</v>
      </c>
      <c r="B3516" s="25">
        <f t="shared" si="603"/>
        <v>0</v>
      </c>
      <c r="C3516" s="26">
        <f t="shared" si="604"/>
        <v>3514</v>
      </c>
      <c r="D3516" s="26">
        <f t="shared" si="596"/>
        <v>7</v>
      </c>
      <c r="E3516" s="26">
        <f t="shared" si="605"/>
        <v>167</v>
      </c>
      <c r="F3516" s="25" t="e">
        <f>INDEX('Boundary Condition Wizard'!$C$29:$BK$89,E3516+1,D3516+1)</f>
        <v>#REF!</v>
      </c>
      <c r="G3516" s="25" t="str">
        <f t="shared" si="597"/>
        <v/>
      </c>
      <c r="H3516" s="25" t="str">
        <f t="shared" si="606"/>
        <v/>
      </c>
      <c r="L3516" s="25">
        <v>3515</v>
      </c>
      <c r="N3516" s="25" t="str">
        <f t="shared" si="598"/>
        <v/>
      </c>
      <c r="O3516" s="25" t="str">
        <f t="shared" si="599"/>
        <v/>
      </c>
      <c r="R3516" s="25" t="str">
        <f t="shared" si="600"/>
        <v/>
      </c>
      <c r="S3516" s="25" t="str">
        <f t="shared" si="601"/>
        <v/>
      </c>
    </row>
    <row r="3517" spans="1:19" x14ac:dyDescent="0.25">
      <c r="A3517" s="25">
        <f t="shared" si="602"/>
        <v>108</v>
      </c>
      <c r="B3517" s="25">
        <f t="shared" si="603"/>
        <v>0</v>
      </c>
      <c r="C3517" s="26">
        <f t="shared" si="604"/>
        <v>3515</v>
      </c>
      <c r="D3517" s="26">
        <f t="shared" si="596"/>
        <v>8</v>
      </c>
      <c r="E3517" s="26">
        <f t="shared" si="605"/>
        <v>167</v>
      </c>
      <c r="F3517" s="25" t="e">
        <f>INDEX('Boundary Condition Wizard'!$C$29:$BK$89,E3517+1,D3517+1)</f>
        <v>#REF!</v>
      </c>
      <c r="G3517" s="25" t="str">
        <f t="shared" si="597"/>
        <v/>
      </c>
      <c r="H3517" s="25" t="str">
        <f t="shared" si="606"/>
        <v/>
      </c>
      <c r="L3517" s="25">
        <v>3516</v>
      </c>
      <c r="N3517" s="25" t="str">
        <f t="shared" si="598"/>
        <v/>
      </c>
      <c r="O3517" s="25" t="str">
        <f t="shared" si="599"/>
        <v/>
      </c>
      <c r="R3517" s="25" t="str">
        <f t="shared" si="600"/>
        <v/>
      </c>
      <c r="S3517" s="25" t="str">
        <f t="shared" si="601"/>
        <v/>
      </c>
    </row>
    <row r="3518" spans="1:19" x14ac:dyDescent="0.25">
      <c r="A3518" s="25">
        <f t="shared" si="602"/>
        <v>108</v>
      </c>
      <c r="B3518" s="25">
        <f t="shared" si="603"/>
        <v>0</v>
      </c>
      <c r="C3518" s="26">
        <f t="shared" si="604"/>
        <v>3516</v>
      </c>
      <c r="D3518" s="26">
        <f t="shared" si="596"/>
        <v>9</v>
      </c>
      <c r="E3518" s="26">
        <f t="shared" si="605"/>
        <v>167</v>
      </c>
      <c r="F3518" s="25" t="e">
        <f>INDEX('Boundary Condition Wizard'!$C$29:$BK$89,E3518+1,D3518+1)</f>
        <v>#REF!</v>
      </c>
      <c r="G3518" s="25" t="str">
        <f t="shared" si="597"/>
        <v/>
      </c>
      <c r="H3518" s="25" t="str">
        <f t="shared" si="606"/>
        <v/>
      </c>
      <c r="L3518" s="25">
        <v>3517</v>
      </c>
      <c r="N3518" s="25" t="str">
        <f t="shared" si="598"/>
        <v/>
      </c>
      <c r="O3518" s="25" t="str">
        <f t="shared" si="599"/>
        <v/>
      </c>
      <c r="R3518" s="25" t="str">
        <f t="shared" si="600"/>
        <v/>
      </c>
      <c r="S3518" s="25" t="str">
        <f t="shared" si="601"/>
        <v/>
      </c>
    </row>
    <row r="3519" spans="1:19" x14ac:dyDescent="0.25">
      <c r="A3519" s="25">
        <f t="shared" si="602"/>
        <v>108</v>
      </c>
      <c r="B3519" s="25">
        <f t="shared" si="603"/>
        <v>0</v>
      </c>
      <c r="C3519" s="26">
        <f t="shared" si="604"/>
        <v>3517</v>
      </c>
      <c r="D3519" s="26">
        <f t="shared" si="596"/>
        <v>10</v>
      </c>
      <c r="E3519" s="26">
        <f t="shared" si="605"/>
        <v>167</v>
      </c>
      <c r="F3519" s="25" t="e">
        <f>INDEX('Boundary Condition Wizard'!$C$29:$BK$89,E3519+1,D3519+1)</f>
        <v>#REF!</v>
      </c>
      <c r="G3519" s="25" t="str">
        <f t="shared" si="597"/>
        <v/>
      </c>
      <c r="H3519" s="25" t="str">
        <f t="shared" si="606"/>
        <v/>
      </c>
      <c r="L3519" s="25">
        <v>3518</v>
      </c>
      <c r="N3519" s="25" t="str">
        <f t="shared" si="598"/>
        <v/>
      </c>
      <c r="O3519" s="25" t="str">
        <f t="shared" si="599"/>
        <v/>
      </c>
      <c r="R3519" s="25" t="str">
        <f t="shared" si="600"/>
        <v/>
      </c>
      <c r="S3519" s="25" t="str">
        <f t="shared" si="601"/>
        <v/>
      </c>
    </row>
    <row r="3520" spans="1:19" x14ac:dyDescent="0.25">
      <c r="A3520" s="25">
        <f t="shared" si="602"/>
        <v>108</v>
      </c>
      <c r="B3520" s="25">
        <f t="shared" si="603"/>
        <v>0</v>
      </c>
      <c r="C3520" s="26">
        <f t="shared" si="604"/>
        <v>3518</v>
      </c>
      <c r="D3520" s="26">
        <f t="shared" si="596"/>
        <v>11</v>
      </c>
      <c r="E3520" s="26">
        <f t="shared" si="605"/>
        <v>167</v>
      </c>
      <c r="F3520" s="25" t="e">
        <f>INDEX('Boundary Condition Wizard'!$C$29:$BK$89,E3520+1,D3520+1)</f>
        <v>#REF!</v>
      </c>
      <c r="G3520" s="25" t="str">
        <f t="shared" si="597"/>
        <v/>
      </c>
      <c r="H3520" s="25" t="str">
        <f t="shared" si="606"/>
        <v/>
      </c>
      <c r="L3520" s="25">
        <v>3519</v>
      </c>
      <c r="N3520" s="25" t="str">
        <f t="shared" si="598"/>
        <v/>
      </c>
      <c r="O3520" s="25" t="str">
        <f t="shared" si="599"/>
        <v/>
      </c>
      <c r="R3520" s="25" t="str">
        <f t="shared" si="600"/>
        <v/>
      </c>
      <c r="S3520" s="25" t="str">
        <f t="shared" si="601"/>
        <v/>
      </c>
    </row>
    <row r="3521" spans="1:19" x14ac:dyDescent="0.25">
      <c r="A3521" s="25">
        <f t="shared" si="602"/>
        <v>108</v>
      </c>
      <c r="B3521" s="25">
        <f t="shared" si="603"/>
        <v>0</v>
      </c>
      <c r="C3521" s="26">
        <f t="shared" si="604"/>
        <v>3519</v>
      </c>
      <c r="D3521" s="26">
        <f t="shared" si="596"/>
        <v>12</v>
      </c>
      <c r="E3521" s="26">
        <f t="shared" si="605"/>
        <v>167</v>
      </c>
      <c r="F3521" s="25" t="e">
        <f>INDEX('Boundary Condition Wizard'!$C$29:$BK$89,E3521+1,D3521+1)</f>
        <v>#REF!</v>
      </c>
      <c r="G3521" s="25" t="str">
        <f t="shared" si="597"/>
        <v/>
      </c>
      <c r="H3521" s="25" t="str">
        <f t="shared" si="606"/>
        <v/>
      </c>
      <c r="L3521" s="25">
        <v>3520</v>
      </c>
      <c r="N3521" s="25" t="str">
        <f t="shared" si="598"/>
        <v/>
      </c>
      <c r="O3521" s="25" t="str">
        <f t="shared" si="599"/>
        <v/>
      </c>
      <c r="R3521" s="25" t="str">
        <f t="shared" si="600"/>
        <v/>
      </c>
      <c r="S3521" s="25" t="str">
        <f t="shared" si="601"/>
        <v/>
      </c>
    </row>
    <row r="3522" spans="1:19" x14ac:dyDescent="0.25">
      <c r="A3522" s="25">
        <f t="shared" si="602"/>
        <v>108</v>
      </c>
      <c r="B3522" s="25">
        <f t="shared" si="603"/>
        <v>0</v>
      </c>
      <c r="C3522" s="26">
        <f t="shared" si="604"/>
        <v>3520</v>
      </c>
      <c r="D3522" s="26">
        <f t="shared" si="596"/>
        <v>13</v>
      </c>
      <c r="E3522" s="26">
        <f t="shared" si="605"/>
        <v>167</v>
      </c>
      <c r="F3522" s="25" t="e">
        <f>INDEX('Boundary Condition Wizard'!$C$29:$BK$89,E3522+1,D3522+1)</f>
        <v>#REF!</v>
      </c>
      <c r="G3522" s="25" t="str">
        <f t="shared" si="597"/>
        <v/>
      </c>
      <c r="H3522" s="25" t="str">
        <f t="shared" si="606"/>
        <v/>
      </c>
      <c r="L3522" s="25">
        <v>3521</v>
      </c>
      <c r="N3522" s="25" t="str">
        <f t="shared" si="598"/>
        <v/>
      </c>
      <c r="O3522" s="25" t="str">
        <f t="shared" si="599"/>
        <v/>
      </c>
      <c r="R3522" s="25" t="str">
        <f t="shared" si="600"/>
        <v/>
      </c>
      <c r="S3522" s="25" t="str">
        <f t="shared" si="601"/>
        <v/>
      </c>
    </row>
    <row r="3523" spans="1:19" x14ac:dyDescent="0.25">
      <c r="A3523" s="25">
        <f t="shared" si="602"/>
        <v>108</v>
      </c>
      <c r="B3523" s="25">
        <f t="shared" si="603"/>
        <v>0</v>
      </c>
      <c r="C3523" s="26">
        <f t="shared" si="604"/>
        <v>3521</v>
      </c>
      <c r="D3523" s="26">
        <f t="shared" ref="D3523:D3586" si="607">C3523-TRUNC(C3523/num_x,0)*num_x</f>
        <v>14</v>
      </c>
      <c r="E3523" s="26">
        <f t="shared" si="605"/>
        <v>167</v>
      </c>
      <c r="F3523" s="25" t="e">
        <f>INDEX('Boundary Condition Wizard'!$C$29:$BK$89,E3523+1,D3523+1)</f>
        <v>#REF!</v>
      </c>
      <c r="G3523" s="25" t="str">
        <f t="shared" ref="G3523:G3586" si="608">IF(ISTEXT(F3523),LEFT(F3523,1),"")</f>
        <v/>
      </c>
      <c r="H3523" s="25" t="str">
        <f t="shared" si="606"/>
        <v/>
      </c>
      <c r="L3523" s="25">
        <v>3522</v>
      </c>
      <c r="N3523" s="25" t="str">
        <f t="shared" ref="N3523:N3586" si="609">IF(L3523&lt;=$N$1,VLOOKUP(L3523,$A$2:$H$3742,3,FALSE),"")</f>
        <v/>
      </c>
      <c r="O3523" s="25" t="str">
        <f t="shared" ref="O3523:O3586" si="610">IF(L3523&lt;=$N$1,VLOOKUP(L3523,$A$2:$H$3742,8,FALSE),"")</f>
        <v/>
      </c>
      <c r="R3523" s="25" t="str">
        <f t="shared" ref="R3523:R3586" si="611">IF(L3523&lt;=$R$1,VLOOKUP(L3523,$B$2:$H$3742,2,FALSE),"")</f>
        <v/>
      </c>
      <c r="S3523" s="25" t="str">
        <f t="shared" ref="S3523:S3586" si="612">IF(L3523&lt;=$R$1,VLOOKUP(L3523,$B$2:$H$3742,7,FALSE),"")</f>
        <v/>
      </c>
    </row>
    <row r="3524" spans="1:19" x14ac:dyDescent="0.25">
      <c r="A3524" s="25">
        <f t="shared" ref="A3524:A3587" si="613">IF(G3524="D",1+A3523,A3523)</f>
        <v>108</v>
      </c>
      <c r="B3524" s="25">
        <f t="shared" ref="B3524:B3587" si="614">IF(G3524="N",1+B3523,B3523)</f>
        <v>0</v>
      </c>
      <c r="C3524" s="26">
        <f t="shared" ref="C3524:C3587" si="615">1+C3523</f>
        <v>3522</v>
      </c>
      <c r="D3524" s="26">
        <f t="shared" si="607"/>
        <v>15</v>
      </c>
      <c r="E3524" s="26">
        <f t="shared" ref="E3524:E3587" si="616">TRUNC(C3524/num_x)</f>
        <v>167</v>
      </c>
      <c r="F3524" s="25" t="e">
        <f>INDEX('Boundary Condition Wizard'!$C$29:$BK$89,E3524+1,D3524+1)</f>
        <v>#REF!</v>
      </c>
      <c r="G3524" s="25" t="str">
        <f t="shared" si="608"/>
        <v/>
      </c>
      <c r="H3524" s="25" t="str">
        <f t="shared" ref="H3524:H3587" si="617">IF(ISTEXT(F3524),VALUE(RIGHT(F3524,LEN(F3524)-1)),"")</f>
        <v/>
      </c>
      <c r="L3524" s="25">
        <v>3523</v>
      </c>
      <c r="N3524" s="25" t="str">
        <f t="shared" si="609"/>
        <v/>
      </c>
      <c r="O3524" s="25" t="str">
        <f t="shared" si="610"/>
        <v/>
      </c>
      <c r="R3524" s="25" t="str">
        <f t="shared" si="611"/>
        <v/>
      </c>
      <c r="S3524" s="25" t="str">
        <f t="shared" si="612"/>
        <v/>
      </c>
    </row>
    <row r="3525" spans="1:19" x14ac:dyDescent="0.25">
      <c r="A3525" s="25">
        <f t="shared" si="613"/>
        <v>108</v>
      </c>
      <c r="B3525" s="25">
        <f t="shared" si="614"/>
        <v>0</v>
      </c>
      <c r="C3525" s="26">
        <f t="shared" si="615"/>
        <v>3523</v>
      </c>
      <c r="D3525" s="26">
        <f t="shared" si="607"/>
        <v>16</v>
      </c>
      <c r="E3525" s="26">
        <f t="shared" si="616"/>
        <v>167</v>
      </c>
      <c r="F3525" s="25" t="e">
        <f>INDEX('Boundary Condition Wizard'!$C$29:$BK$89,E3525+1,D3525+1)</f>
        <v>#REF!</v>
      </c>
      <c r="G3525" s="25" t="str">
        <f t="shared" si="608"/>
        <v/>
      </c>
      <c r="H3525" s="25" t="str">
        <f t="shared" si="617"/>
        <v/>
      </c>
      <c r="L3525" s="25">
        <v>3524</v>
      </c>
      <c r="N3525" s="25" t="str">
        <f t="shared" si="609"/>
        <v/>
      </c>
      <c r="O3525" s="25" t="str">
        <f t="shared" si="610"/>
        <v/>
      </c>
      <c r="R3525" s="25" t="str">
        <f t="shared" si="611"/>
        <v/>
      </c>
      <c r="S3525" s="25" t="str">
        <f t="shared" si="612"/>
        <v/>
      </c>
    </row>
    <row r="3526" spans="1:19" x14ac:dyDescent="0.25">
      <c r="A3526" s="25">
        <f t="shared" si="613"/>
        <v>108</v>
      </c>
      <c r="B3526" s="25">
        <f t="shared" si="614"/>
        <v>0</v>
      </c>
      <c r="C3526" s="26">
        <f t="shared" si="615"/>
        <v>3524</v>
      </c>
      <c r="D3526" s="26">
        <f t="shared" si="607"/>
        <v>17</v>
      </c>
      <c r="E3526" s="26">
        <f t="shared" si="616"/>
        <v>167</v>
      </c>
      <c r="F3526" s="25" t="e">
        <f>INDEX('Boundary Condition Wizard'!$C$29:$BK$89,E3526+1,D3526+1)</f>
        <v>#REF!</v>
      </c>
      <c r="G3526" s="25" t="str">
        <f t="shared" si="608"/>
        <v/>
      </c>
      <c r="H3526" s="25" t="str">
        <f t="shared" si="617"/>
        <v/>
      </c>
      <c r="L3526" s="25">
        <v>3525</v>
      </c>
      <c r="N3526" s="25" t="str">
        <f t="shared" si="609"/>
        <v/>
      </c>
      <c r="O3526" s="25" t="str">
        <f t="shared" si="610"/>
        <v/>
      </c>
      <c r="R3526" s="25" t="str">
        <f t="shared" si="611"/>
        <v/>
      </c>
      <c r="S3526" s="25" t="str">
        <f t="shared" si="612"/>
        <v/>
      </c>
    </row>
    <row r="3527" spans="1:19" x14ac:dyDescent="0.25">
      <c r="A3527" s="25">
        <f t="shared" si="613"/>
        <v>108</v>
      </c>
      <c r="B3527" s="25">
        <f t="shared" si="614"/>
        <v>0</v>
      </c>
      <c r="C3527" s="26">
        <f t="shared" si="615"/>
        <v>3525</v>
      </c>
      <c r="D3527" s="26">
        <f t="shared" si="607"/>
        <v>18</v>
      </c>
      <c r="E3527" s="26">
        <f t="shared" si="616"/>
        <v>167</v>
      </c>
      <c r="F3527" s="25" t="e">
        <f>INDEX('Boundary Condition Wizard'!$C$29:$BK$89,E3527+1,D3527+1)</f>
        <v>#REF!</v>
      </c>
      <c r="G3527" s="25" t="str">
        <f t="shared" si="608"/>
        <v/>
      </c>
      <c r="H3527" s="25" t="str">
        <f t="shared" si="617"/>
        <v/>
      </c>
      <c r="L3527" s="25">
        <v>3526</v>
      </c>
      <c r="N3527" s="25" t="str">
        <f t="shared" si="609"/>
        <v/>
      </c>
      <c r="O3527" s="25" t="str">
        <f t="shared" si="610"/>
        <v/>
      </c>
      <c r="R3527" s="25" t="str">
        <f t="shared" si="611"/>
        <v/>
      </c>
      <c r="S3527" s="25" t="str">
        <f t="shared" si="612"/>
        <v/>
      </c>
    </row>
    <row r="3528" spans="1:19" x14ac:dyDescent="0.25">
      <c r="A3528" s="25">
        <f t="shared" si="613"/>
        <v>108</v>
      </c>
      <c r="B3528" s="25">
        <f t="shared" si="614"/>
        <v>0</v>
      </c>
      <c r="C3528" s="26">
        <f t="shared" si="615"/>
        <v>3526</v>
      </c>
      <c r="D3528" s="26">
        <f t="shared" si="607"/>
        <v>19</v>
      </c>
      <c r="E3528" s="26">
        <f t="shared" si="616"/>
        <v>167</v>
      </c>
      <c r="F3528" s="25" t="e">
        <f>INDEX('Boundary Condition Wizard'!$C$29:$BK$89,E3528+1,D3528+1)</f>
        <v>#REF!</v>
      </c>
      <c r="G3528" s="25" t="str">
        <f t="shared" si="608"/>
        <v/>
      </c>
      <c r="H3528" s="25" t="str">
        <f t="shared" si="617"/>
        <v/>
      </c>
      <c r="L3528" s="25">
        <v>3527</v>
      </c>
      <c r="N3528" s="25" t="str">
        <f t="shared" si="609"/>
        <v/>
      </c>
      <c r="O3528" s="25" t="str">
        <f t="shared" si="610"/>
        <v/>
      </c>
      <c r="R3528" s="25" t="str">
        <f t="shared" si="611"/>
        <v/>
      </c>
      <c r="S3528" s="25" t="str">
        <f t="shared" si="612"/>
        <v/>
      </c>
    </row>
    <row r="3529" spans="1:19" x14ac:dyDescent="0.25">
      <c r="A3529" s="25">
        <f t="shared" si="613"/>
        <v>108</v>
      </c>
      <c r="B3529" s="25">
        <f t="shared" si="614"/>
        <v>0</v>
      </c>
      <c r="C3529" s="26">
        <f t="shared" si="615"/>
        <v>3527</v>
      </c>
      <c r="D3529" s="26">
        <f t="shared" si="607"/>
        <v>20</v>
      </c>
      <c r="E3529" s="26">
        <f t="shared" si="616"/>
        <v>167</v>
      </c>
      <c r="F3529" s="25" t="e">
        <f>INDEX('Boundary Condition Wizard'!$C$29:$BK$89,E3529+1,D3529+1)</f>
        <v>#REF!</v>
      </c>
      <c r="G3529" s="25" t="str">
        <f t="shared" si="608"/>
        <v/>
      </c>
      <c r="H3529" s="25" t="str">
        <f t="shared" si="617"/>
        <v/>
      </c>
      <c r="L3529" s="25">
        <v>3528</v>
      </c>
      <c r="N3529" s="25" t="str">
        <f t="shared" si="609"/>
        <v/>
      </c>
      <c r="O3529" s="25" t="str">
        <f t="shared" si="610"/>
        <v/>
      </c>
      <c r="R3529" s="25" t="str">
        <f t="shared" si="611"/>
        <v/>
      </c>
      <c r="S3529" s="25" t="str">
        <f t="shared" si="612"/>
        <v/>
      </c>
    </row>
    <row r="3530" spans="1:19" x14ac:dyDescent="0.25">
      <c r="A3530" s="25">
        <f t="shared" si="613"/>
        <v>108</v>
      </c>
      <c r="B3530" s="25">
        <f t="shared" si="614"/>
        <v>0</v>
      </c>
      <c r="C3530" s="26">
        <f t="shared" si="615"/>
        <v>3528</v>
      </c>
      <c r="D3530" s="26">
        <f t="shared" si="607"/>
        <v>0</v>
      </c>
      <c r="E3530" s="26">
        <f t="shared" si="616"/>
        <v>168</v>
      </c>
      <c r="F3530" s="25" t="e">
        <f>INDEX('Boundary Condition Wizard'!$C$29:$BK$89,E3530+1,D3530+1)</f>
        <v>#REF!</v>
      </c>
      <c r="G3530" s="25" t="str">
        <f t="shared" si="608"/>
        <v/>
      </c>
      <c r="H3530" s="25" t="str">
        <f t="shared" si="617"/>
        <v/>
      </c>
      <c r="L3530" s="25">
        <v>3529</v>
      </c>
      <c r="N3530" s="25" t="str">
        <f t="shared" si="609"/>
        <v/>
      </c>
      <c r="O3530" s="25" t="str">
        <f t="shared" si="610"/>
        <v/>
      </c>
      <c r="R3530" s="25" t="str">
        <f t="shared" si="611"/>
        <v/>
      </c>
      <c r="S3530" s="25" t="str">
        <f t="shared" si="612"/>
        <v/>
      </c>
    </row>
    <row r="3531" spans="1:19" x14ac:dyDescent="0.25">
      <c r="A3531" s="25">
        <f t="shared" si="613"/>
        <v>108</v>
      </c>
      <c r="B3531" s="25">
        <f t="shared" si="614"/>
        <v>0</v>
      </c>
      <c r="C3531" s="26">
        <f t="shared" si="615"/>
        <v>3529</v>
      </c>
      <c r="D3531" s="26">
        <f t="shared" si="607"/>
        <v>1</v>
      </c>
      <c r="E3531" s="26">
        <f t="shared" si="616"/>
        <v>168</v>
      </c>
      <c r="F3531" s="25" t="e">
        <f>INDEX('Boundary Condition Wizard'!$C$29:$BK$89,E3531+1,D3531+1)</f>
        <v>#REF!</v>
      </c>
      <c r="G3531" s="25" t="str">
        <f t="shared" si="608"/>
        <v/>
      </c>
      <c r="H3531" s="25" t="str">
        <f t="shared" si="617"/>
        <v/>
      </c>
      <c r="L3531" s="25">
        <v>3530</v>
      </c>
      <c r="N3531" s="25" t="str">
        <f t="shared" si="609"/>
        <v/>
      </c>
      <c r="O3531" s="25" t="str">
        <f t="shared" si="610"/>
        <v/>
      </c>
      <c r="R3531" s="25" t="str">
        <f t="shared" si="611"/>
        <v/>
      </c>
      <c r="S3531" s="25" t="str">
        <f t="shared" si="612"/>
        <v/>
      </c>
    </row>
    <row r="3532" spans="1:19" x14ac:dyDescent="0.25">
      <c r="A3532" s="25">
        <f t="shared" si="613"/>
        <v>108</v>
      </c>
      <c r="B3532" s="25">
        <f t="shared" si="614"/>
        <v>0</v>
      </c>
      <c r="C3532" s="26">
        <f t="shared" si="615"/>
        <v>3530</v>
      </c>
      <c r="D3532" s="26">
        <f t="shared" si="607"/>
        <v>2</v>
      </c>
      <c r="E3532" s="26">
        <f t="shared" si="616"/>
        <v>168</v>
      </c>
      <c r="F3532" s="25" t="e">
        <f>INDEX('Boundary Condition Wizard'!$C$29:$BK$89,E3532+1,D3532+1)</f>
        <v>#REF!</v>
      </c>
      <c r="G3532" s="25" t="str">
        <f t="shared" si="608"/>
        <v/>
      </c>
      <c r="H3532" s="25" t="str">
        <f t="shared" si="617"/>
        <v/>
      </c>
      <c r="L3532" s="25">
        <v>3531</v>
      </c>
      <c r="N3532" s="25" t="str">
        <f t="shared" si="609"/>
        <v/>
      </c>
      <c r="O3532" s="25" t="str">
        <f t="shared" si="610"/>
        <v/>
      </c>
      <c r="R3532" s="25" t="str">
        <f t="shared" si="611"/>
        <v/>
      </c>
      <c r="S3532" s="25" t="str">
        <f t="shared" si="612"/>
        <v/>
      </c>
    </row>
    <row r="3533" spans="1:19" x14ac:dyDescent="0.25">
      <c r="A3533" s="25">
        <f t="shared" si="613"/>
        <v>108</v>
      </c>
      <c r="B3533" s="25">
        <f t="shared" si="614"/>
        <v>0</v>
      </c>
      <c r="C3533" s="26">
        <f t="shared" si="615"/>
        <v>3531</v>
      </c>
      <c r="D3533" s="26">
        <f t="shared" si="607"/>
        <v>3</v>
      </c>
      <c r="E3533" s="26">
        <f t="shared" si="616"/>
        <v>168</v>
      </c>
      <c r="F3533" s="25" t="e">
        <f>INDEX('Boundary Condition Wizard'!$C$29:$BK$89,E3533+1,D3533+1)</f>
        <v>#REF!</v>
      </c>
      <c r="G3533" s="25" t="str">
        <f t="shared" si="608"/>
        <v/>
      </c>
      <c r="H3533" s="25" t="str">
        <f t="shared" si="617"/>
        <v/>
      </c>
      <c r="L3533" s="25">
        <v>3532</v>
      </c>
      <c r="N3533" s="25" t="str">
        <f t="shared" si="609"/>
        <v/>
      </c>
      <c r="O3533" s="25" t="str">
        <f t="shared" si="610"/>
        <v/>
      </c>
      <c r="R3533" s="25" t="str">
        <f t="shared" si="611"/>
        <v/>
      </c>
      <c r="S3533" s="25" t="str">
        <f t="shared" si="612"/>
        <v/>
      </c>
    </row>
    <row r="3534" spans="1:19" x14ac:dyDescent="0.25">
      <c r="A3534" s="25">
        <f t="shared" si="613"/>
        <v>108</v>
      </c>
      <c r="B3534" s="25">
        <f t="shared" si="614"/>
        <v>0</v>
      </c>
      <c r="C3534" s="26">
        <f t="shared" si="615"/>
        <v>3532</v>
      </c>
      <c r="D3534" s="26">
        <f t="shared" si="607"/>
        <v>4</v>
      </c>
      <c r="E3534" s="26">
        <f t="shared" si="616"/>
        <v>168</v>
      </c>
      <c r="F3534" s="25" t="e">
        <f>INDEX('Boundary Condition Wizard'!$C$29:$BK$89,E3534+1,D3534+1)</f>
        <v>#REF!</v>
      </c>
      <c r="G3534" s="25" t="str">
        <f t="shared" si="608"/>
        <v/>
      </c>
      <c r="H3534" s="25" t="str">
        <f t="shared" si="617"/>
        <v/>
      </c>
      <c r="L3534" s="25">
        <v>3533</v>
      </c>
      <c r="N3534" s="25" t="str">
        <f t="shared" si="609"/>
        <v/>
      </c>
      <c r="O3534" s="25" t="str">
        <f t="shared" si="610"/>
        <v/>
      </c>
      <c r="R3534" s="25" t="str">
        <f t="shared" si="611"/>
        <v/>
      </c>
      <c r="S3534" s="25" t="str">
        <f t="shared" si="612"/>
        <v/>
      </c>
    </row>
    <row r="3535" spans="1:19" x14ac:dyDescent="0.25">
      <c r="A3535" s="25">
        <f t="shared" si="613"/>
        <v>108</v>
      </c>
      <c r="B3535" s="25">
        <f t="shared" si="614"/>
        <v>0</v>
      </c>
      <c r="C3535" s="26">
        <f t="shared" si="615"/>
        <v>3533</v>
      </c>
      <c r="D3535" s="26">
        <f t="shared" si="607"/>
        <v>5</v>
      </c>
      <c r="E3535" s="26">
        <f t="shared" si="616"/>
        <v>168</v>
      </c>
      <c r="F3535" s="25" t="e">
        <f>INDEX('Boundary Condition Wizard'!$C$29:$BK$89,E3535+1,D3535+1)</f>
        <v>#REF!</v>
      </c>
      <c r="G3535" s="25" t="str">
        <f t="shared" si="608"/>
        <v/>
      </c>
      <c r="H3535" s="25" t="str">
        <f t="shared" si="617"/>
        <v/>
      </c>
      <c r="L3535" s="25">
        <v>3534</v>
      </c>
      <c r="N3535" s="25" t="str">
        <f t="shared" si="609"/>
        <v/>
      </c>
      <c r="O3535" s="25" t="str">
        <f t="shared" si="610"/>
        <v/>
      </c>
      <c r="R3535" s="25" t="str">
        <f t="shared" si="611"/>
        <v/>
      </c>
      <c r="S3535" s="25" t="str">
        <f t="shared" si="612"/>
        <v/>
      </c>
    </row>
    <row r="3536" spans="1:19" x14ac:dyDescent="0.25">
      <c r="A3536" s="25">
        <f t="shared" si="613"/>
        <v>108</v>
      </c>
      <c r="B3536" s="25">
        <f t="shared" si="614"/>
        <v>0</v>
      </c>
      <c r="C3536" s="26">
        <f t="shared" si="615"/>
        <v>3534</v>
      </c>
      <c r="D3536" s="26">
        <f t="shared" si="607"/>
        <v>6</v>
      </c>
      <c r="E3536" s="26">
        <f t="shared" si="616"/>
        <v>168</v>
      </c>
      <c r="F3536" s="25" t="e">
        <f>INDEX('Boundary Condition Wizard'!$C$29:$BK$89,E3536+1,D3536+1)</f>
        <v>#REF!</v>
      </c>
      <c r="G3536" s="25" t="str">
        <f t="shared" si="608"/>
        <v/>
      </c>
      <c r="H3536" s="25" t="str">
        <f t="shared" si="617"/>
        <v/>
      </c>
      <c r="L3536" s="25">
        <v>3535</v>
      </c>
      <c r="N3536" s="25" t="str">
        <f t="shared" si="609"/>
        <v/>
      </c>
      <c r="O3536" s="25" t="str">
        <f t="shared" si="610"/>
        <v/>
      </c>
      <c r="R3536" s="25" t="str">
        <f t="shared" si="611"/>
        <v/>
      </c>
      <c r="S3536" s="25" t="str">
        <f t="shared" si="612"/>
        <v/>
      </c>
    </row>
    <row r="3537" spans="1:19" x14ac:dyDescent="0.25">
      <c r="A3537" s="25">
        <f t="shared" si="613"/>
        <v>108</v>
      </c>
      <c r="B3537" s="25">
        <f t="shared" si="614"/>
        <v>0</v>
      </c>
      <c r="C3537" s="26">
        <f t="shared" si="615"/>
        <v>3535</v>
      </c>
      <c r="D3537" s="26">
        <f t="shared" si="607"/>
        <v>7</v>
      </c>
      <c r="E3537" s="26">
        <f t="shared" si="616"/>
        <v>168</v>
      </c>
      <c r="F3537" s="25" t="e">
        <f>INDEX('Boundary Condition Wizard'!$C$29:$BK$89,E3537+1,D3537+1)</f>
        <v>#REF!</v>
      </c>
      <c r="G3537" s="25" t="str">
        <f t="shared" si="608"/>
        <v/>
      </c>
      <c r="H3537" s="25" t="str">
        <f t="shared" si="617"/>
        <v/>
      </c>
      <c r="L3537" s="25">
        <v>3536</v>
      </c>
      <c r="N3537" s="25" t="str">
        <f t="shared" si="609"/>
        <v/>
      </c>
      <c r="O3537" s="25" t="str">
        <f t="shared" si="610"/>
        <v/>
      </c>
      <c r="R3537" s="25" t="str">
        <f t="shared" si="611"/>
        <v/>
      </c>
      <c r="S3537" s="25" t="str">
        <f t="shared" si="612"/>
        <v/>
      </c>
    </row>
    <row r="3538" spans="1:19" x14ac:dyDescent="0.25">
      <c r="A3538" s="25">
        <f t="shared" si="613"/>
        <v>108</v>
      </c>
      <c r="B3538" s="25">
        <f t="shared" si="614"/>
        <v>0</v>
      </c>
      <c r="C3538" s="26">
        <f t="shared" si="615"/>
        <v>3536</v>
      </c>
      <c r="D3538" s="26">
        <f t="shared" si="607"/>
        <v>8</v>
      </c>
      <c r="E3538" s="26">
        <f t="shared" si="616"/>
        <v>168</v>
      </c>
      <c r="F3538" s="25" t="e">
        <f>INDEX('Boundary Condition Wizard'!$C$29:$BK$89,E3538+1,D3538+1)</f>
        <v>#REF!</v>
      </c>
      <c r="G3538" s="25" t="str">
        <f t="shared" si="608"/>
        <v/>
      </c>
      <c r="H3538" s="25" t="str">
        <f t="shared" si="617"/>
        <v/>
      </c>
      <c r="L3538" s="25">
        <v>3537</v>
      </c>
      <c r="N3538" s="25" t="str">
        <f t="shared" si="609"/>
        <v/>
      </c>
      <c r="O3538" s="25" t="str">
        <f t="shared" si="610"/>
        <v/>
      </c>
      <c r="R3538" s="25" t="str">
        <f t="shared" si="611"/>
        <v/>
      </c>
      <c r="S3538" s="25" t="str">
        <f t="shared" si="612"/>
        <v/>
      </c>
    </row>
    <row r="3539" spans="1:19" x14ac:dyDescent="0.25">
      <c r="A3539" s="25">
        <f t="shared" si="613"/>
        <v>108</v>
      </c>
      <c r="B3539" s="25">
        <f t="shared" si="614"/>
        <v>0</v>
      </c>
      <c r="C3539" s="26">
        <f t="shared" si="615"/>
        <v>3537</v>
      </c>
      <c r="D3539" s="26">
        <f t="shared" si="607"/>
        <v>9</v>
      </c>
      <c r="E3539" s="26">
        <f t="shared" si="616"/>
        <v>168</v>
      </c>
      <c r="F3539" s="25" t="e">
        <f>INDEX('Boundary Condition Wizard'!$C$29:$BK$89,E3539+1,D3539+1)</f>
        <v>#REF!</v>
      </c>
      <c r="G3539" s="25" t="str">
        <f t="shared" si="608"/>
        <v/>
      </c>
      <c r="H3539" s="25" t="str">
        <f t="shared" si="617"/>
        <v/>
      </c>
      <c r="L3539" s="25">
        <v>3538</v>
      </c>
      <c r="N3539" s="25" t="str">
        <f t="shared" si="609"/>
        <v/>
      </c>
      <c r="O3539" s="25" t="str">
        <f t="shared" si="610"/>
        <v/>
      </c>
      <c r="R3539" s="25" t="str">
        <f t="shared" si="611"/>
        <v/>
      </c>
      <c r="S3539" s="25" t="str">
        <f t="shared" si="612"/>
        <v/>
      </c>
    </row>
    <row r="3540" spans="1:19" x14ac:dyDescent="0.25">
      <c r="A3540" s="25">
        <f t="shared" si="613"/>
        <v>108</v>
      </c>
      <c r="B3540" s="25">
        <f t="shared" si="614"/>
        <v>0</v>
      </c>
      <c r="C3540" s="26">
        <f t="shared" si="615"/>
        <v>3538</v>
      </c>
      <c r="D3540" s="26">
        <f t="shared" si="607"/>
        <v>10</v>
      </c>
      <c r="E3540" s="26">
        <f t="shared" si="616"/>
        <v>168</v>
      </c>
      <c r="F3540" s="25" t="e">
        <f>INDEX('Boundary Condition Wizard'!$C$29:$BK$89,E3540+1,D3540+1)</f>
        <v>#REF!</v>
      </c>
      <c r="G3540" s="25" t="str">
        <f t="shared" si="608"/>
        <v/>
      </c>
      <c r="H3540" s="25" t="str">
        <f t="shared" si="617"/>
        <v/>
      </c>
      <c r="L3540" s="25">
        <v>3539</v>
      </c>
      <c r="N3540" s="25" t="str">
        <f t="shared" si="609"/>
        <v/>
      </c>
      <c r="O3540" s="25" t="str">
        <f t="shared" si="610"/>
        <v/>
      </c>
      <c r="R3540" s="25" t="str">
        <f t="shared" si="611"/>
        <v/>
      </c>
      <c r="S3540" s="25" t="str">
        <f t="shared" si="612"/>
        <v/>
      </c>
    </row>
    <row r="3541" spans="1:19" x14ac:dyDescent="0.25">
      <c r="A3541" s="25">
        <f t="shared" si="613"/>
        <v>108</v>
      </c>
      <c r="B3541" s="25">
        <f t="shared" si="614"/>
        <v>0</v>
      </c>
      <c r="C3541" s="26">
        <f t="shared" si="615"/>
        <v>3539</v>
      </c>
      <c r="D3541" s="26">
        <f t="shared" si="607"/>
        <v>11</v>
      </c>
      <c r="E3541" s="26">
        <f t="shared" si="616"/>
        <v>168</v>
      </c>
      <c r="F3541" s="25" t="e">
        <f>INDEX('Boundary Condition Wizard'!$C$29:$BK$89,E3541+1,D3541+1)</f>
        <v>#REF!</v>
      </c>
      <c r="G3541" s="25" t="str">
        <f t="shared" si="608"/>
        <v/>
      </c>
      <c r="H3541" s="25" t="str">
        <f t="shared" si="617"/>
        <v/>
      </c>
      <c r="L3541" s="25">
        <v>3540</v>
      </c>
      <c r="N3541" s="25" t="str">
        <f t="shared" si="609"/>
        <v/>
      </c>
      <c r="O3541" s="25" t="str">
        <f t="shared" si="610"/>
        <v/>
      </c>
      <c r="R3541" s="25" t="str">
        <f t="shared" si="611"/>
        <v/>
      </c>
      <c r="S3541" s="25" t="str">
        <f t="shared" si="612"/>
        <v/>
      </c>
    </row>
    <row r="3542" spans="1:19" x14ac:dyDescent="0.25">
      <c r="A3542" s="25">
        <f t="shared" si="613"/>
        <v>108</v>
      </c>
      <c r="B3542" s="25">
        <f t="shared" si="614"/>
        <v>0</v>
      </c>
      <c r="C3542" s="26">
        <f t="shared" si="615"/>
        <v>3540</v>
      </c>
      <c r="D3542" s="26">
        <f t="shared" si="607"/>
        <v>12</v>
      </c>
      <c r="E3542" s="26">
        <f t="shared" si="616"/>
        <v>168</v>
      </c>
      <c r="F3542" s="25" t="e">
        <f>INDEX('Boundary Condition Wizard'!$C$29:$BK$89,E3542+1,D3542+1)</f>
        <v>#REF!</v>
      </c>
      <c r="G3542" s="25" t="str">
        <f t="shared" si="608"/>
        <v/>
      </c>
      <c r="H3542" s="25" t="str">
        <f t="shared" si="617"/>
        <v/>
      </c>
      <c r="L3542" s="25">
        <v>3541</v>
      </c>
      <c r="N3542" s="25" t="str">
        <f t="shared" si="609"/>
        <v/>
      </c>
      <c r="O3542" s="25" t="str">
        <f t="shared" si="610"/>
        <v/>
      </c>
      <c r="R3542" s="25" t="str">
        <f t="shared" si="611"/>
        <v/>
      </c>
      <c r="S3542" s="25" t="str">
        <f t="shared" si="612"/>
        <v/>
      </c>
    </row>
    <row r="3543" spans="1:19" x14ac:dyDescent="0.25">
      <c r="A3543" s="25">
        <f t="shared" si="613"/>
        <v>108</v>
      </c>
      <c r="B3543" s="25">
        <f t="shared" si="614"/>
        <v>0</v>
      </c>
      <c r="C3543" s="26">
        <f t="shared" si="615"/>
        <v>3541</v>
      </c>
      <c r="D3543" s="26">
        <f t="shared" si="607"/>
        <v>13</v>
      </c>
      <c r="E3543" s="26">
        <f t="shared" si="616"/>
        <v>168</v>
      </c>
      <c r="F3543" s="25" t="e">
        <f>INDEX('Boundary Condition Wizard'!$C$29:$BK$89,E3543+1,D3543+1)</f>
        <v>#REF!</v>
      </c>
      <c r="G3543" s="25" t="str">
        <f t="shared" si="608"/>
        <v/>
      </c>
      <c r="H3543" s="25" t="str">
        <f t="shared" si="617"/>
        <v/>
      </c>
      <c r="L3543" s="25">
        <v>3542</v>
      </c>
      <c r="N3543" s="25" t="str">
        <f t="shared" si="609"/>
        <v/>
      </c>
      <c r="O3543" s="25" t="str">
        <f t="shared" si="610"/>
        <v/>
      </c>
      <c r="R3543" s="25" t="str">
        <f t="shared" si="611"/>
        <v/>
      </c>
      <c r="S3543" s="25" t="str">
        <f t="shared" si="612"/>
        <v/>
      </c>
    </row>
    <row r="3544" spans="1:19" x14ac:dyDescent="0.25">
      <c r="A3544" s="25">
        <f t="shared" si="613"/>
        <v>108</v>
      </c>
      <c r="B3544" s="25">
        <f t="shared" si="614"/>
        <v>0</v>
      </c>
      <c r="C3544" s="26">
        <f t="shared" si="615"/>
        <v>3542</v>
      </c>
      <c r="D3544" s="26">
        <f t="shared" si="607"/>
        <v>14</v>
      </c>
      <c r="E3544" s="26">
        <f t="shared" si="616"/>
        <v>168</v>
      </c>
      <c r="F3544" s="25" t="e">
        <f>INDEX('Boundary Condition Wizard'!$C$29:$BK$89,E3544+1,D3544+1)</f>
        <v>#REF!</v>
      </c>
      <c r="G3544" s="25" t="str">
        <f t="shared" si="608"/>
        <v/>
      </c>
      <c r="H3544" s="25" t="str">
        <f t="shared" si="617"/>
        <v/>
      </c>
      <c r="L3544" s="25">
        <v>3543</v>
      </c>
      <c r="N3544" s="25" t="str">
        <f t="shared" si="609"/>
        <v/>
      </c>
      <c r="O3544" s="25" t="str">
        <f t="shared" si="610"/>
        <v/>
      </c>
      <c r="R3544" s="25" t="str">
        <f t="shared" si="611"/>
        <v/>
      </c>
      <c r="S3544" s="25" t="str">
        <f t="shared" si="612"/>
        <v/>
      </c>
    </row>
    <row r="3545" spans="1:19" x14ac:dyDescent="0.25">
      <c r="A3545" s="25">
        <f t="shared" si="613"/>
        <v>108</v>
      </c>
      <c r="B3545" s="25">
        <f t="shared" si="614"/>
        <v>0</v>
      </c>
      <c r="C3545" s="26">
        <f t="shared" si="615"/>
        <v>3543</v>
      </c>
      <c r="D3545" s="26">
        <f t="shared" si="607"/>
        <v>15</v>
      </c>
      <c r="E3545" s="26">
        <f t="shared" si="616"/>
        <v>168</v>
      </c>
      <c r="F3545" s="25" t="e">
        <f>INDEX('Boundary Condition Wizard'!$C$29:$BK$89,E3545+1,D3545+1)</f>
        <v>#REF!</v>
      </c>
      <c r="G3545" s="25" t="str">
        <f t="shared" si="608"/>
        <v/>
      </c>
      <c r="H3545" s="25" t="str">
        <f t="shared" si="617"/>
        <v/>
      </c>
      <c r="L3545" s="25">
        <v>3544</v>
      </c>
      <c r="N3545" s="25" t="str">
        <f t="shared" si="609"/>
        <v/>
      </c>
      <c r="O3545" s="25" t="str">
        <f t="shared" si="610"/>
        <v/>
      </c>
      <c r="R3545" s="25" t="str">
        <f t="shared" si="611"/>
        <v/>
      </c>
      <c r="S3545" s="25" t="str">
        <f t="shared" si="612"/>
        <v/>
      </c>
    </row>
    <row r="3546" spans="1:19" x14ac:dyDescent="0.25">
      <c r="A3546" s="25">
        <f t="shared" si="613"/>
        <v>108</v>
      </c>
      <c r="B3546" s="25">
        <f t="shared" si="614"/>
        <v>0</v>
      </c>
      <c r="C3546" s="26">
        <f t="shared" si="615"/>
        <v>3544</v>
      </c>
      <c r="D3546" s="26">
        <f t="shared" si="607"/>
        <v>16</v>
      </c>
      <c r="E3546" s="26">
        <f t="shared" si="616"/>
        <v>168</v>
      </c>
      <c r="F3546" s="25" t="e">
        <f>INDEX('Boundary Condition Wizard'!$C$29:$BK$89,E3546+1,D3546+1)</f>
        <v>#REF!</v>
      </c>
      <c r="G3546" s="25" t="str">
        <f t="shared" si="608"/>
        <v/>
      </c>
      <c r="H3546" s="25" t="str">
        <f t="shared" si="617"/>
        <v/>
      </c>
      <c r="L3546" s="25">
        <v>3545</v>
      </c>
      <c r="N3546" s="25" t="str">
        <f t="shared" si="609"/>
        <v/>
      </c>
      <c r="O3546" s="25" t="str">
        <f t="shared" si="610"/>
        <v/>
      </c>
      <c r="R3546" s="25" t="str">
        <f t="shared" si="611"/>
        <v/>
      </c>
      <c r="S3546" s="25" t="str">
        <f t="shared" si="612"/>
        <v/>
      </c>
    </row>
    <row r="3547" spans="1:19" x14ac:dyDescent="0.25">
      <c r="A3547" s="25">
        <f t="shared" si="613"/>
        <v>108</v>
      </c>
      <c r="B3547" s="25">
        <f t="shared" si="614"/>
        <v>0</v>
      </c>
      <c r="C3547" s="26">
        <f t="shared" si="615"/>
        <v>3545</v>
      </c>
      <c r="D3547" s="26">
        <f t="shared" si="607"/>
        <v>17</v>
      </c>
      <c r="E3547" s="26">
        <f t="shared" si="616"/>
        <v>168</v>
      </c>
      <c r="F3547" s="25" t="e">
        <f>INDEX('Boundary Condition Wizard'!$C$29:$BK$89,E3547+1,D3547+1)</f>
        <v>#REF!</v>
      </c>
      <c r="G3547" s="25" t="str">
        <f t="shared" si="608"/>
        <v/>
      </c>
      <c r="H3547" s="25" t="str">
        <f t="shared" si="617"/>
        <v/>
      </c>
      <c r="L3547" s="25">
        <v>3546</v>
      </c>
      <c r="N3547" s="25" t="str">
        <f t="shared" si="609"/>
        <v/>
      </c>
      <c r="O3547" s="25" t="str">
        <f t="shared" si="610"/>
        <v/>
      </c>
      <c r="R3547" s="25" t="str">
        <f t="shared" si="611"/>
        <v/>
      </c>
      <c r="S3547" s="25" t="str">
        <f t="shared" si="612"/>
        <v/>
      </c>
    </row>
    <row r="3548" spans="1:19" x14ac:dyDescent="0.25">
      <c r="A3548" s="25">
        <f t="shared" si="613"/>
        <v>108</v>
      </c>
      <c r="B3548" s="25">
        <f t="shared" si="614"/>
        <v>0</v>
      </c>
      <c r="C3548" s="26">
        <f t="shared" si="615"/>
        <v>3546</v>
      </c>
      <c r="D3548" s="26">
        <f t="shared" si="607"/>
        <v>18</v>
      </c>
      <c r="E3548" s="26">
        <f t="shared" si="616"/>
        <v>168</v>
      </c>
      <c r="F3548" s="25" t="e">
        <f>INDEX('Boundary Condition Wizard'!$C$29:$BK$89,E3548+1,D3548+1)</f>
        <v>#REF!</v>
      </c>
      <c r="G3548" s="25" t="str">
        <f t="shared" si="608"/>
        <v/>
      </c>
      <c r="H3548" s="25" t="str">
        <f t="shared" si="617"/>
        <v/>
      </c>
      <c r="L3548" s="25">
        <v>3547</v>
      </c>
      <c r="N3548" s="25" t="str">
        <f t="shared" si="609"/>
        <v/>
      </c>
      <c r="O3548" s="25" t="str">
        <f t="shared" si="610"/>
        <v/>
      </c>
      <c r="R3548" s="25" t="str">
        <f t="shared" si="611"/>
        <v/>
      </c>
      <c r="S3548" s="25" t="str">
        <f t="shared" si="612"/>
        <v/>
      </c>
    </row>
    <row r="3549" spans="1:19" x14ac:dyDescent="0.25">
      <c r="A3549" s="25">
        <f t="shared" si="613"/>
        <v>108</v>
      </c>
      <c r="B3549" s="25">
        <f t="shared" si="614"/>
        <v>0</v>
      </c>
      <c r="C3549" s="26">
        <f t="shared" si="615"/>
        <v>3547</v>
      </c>
      <c r="D3549" s="26">
        <f t="shared" si="607"/>
        <v>19</v>
      </c>
      <c r="E3549" s="26">
        <f t="shared" si="616"/>
        <v>168</v>
      </c>
      <c r="F3549" s="25" t="e">
        <f>INDEX('Boundary Condition Wizard'!$C$29:$BK$89,E3549+1,D3549+1)</f>
        <v>#REF!</v>
      </c>
      <c r="G3549" s="25" t="str">
        <f t="shared" si="608"/>
        <v/>
      </c>
      <c r="H3549" s="25" t="str">
        <f t="shared" si="617"/>
        <v/>
      </c>
      <c r="L3549" s="25">
        <v>3548</v>
      </c>
      <c r="N3549" s="25" t="str">
        <f t="shared" si="609"/>
        <v/>
      </c>
      <c r="O3549" s="25" t="str">
        <f t="shared" si="610"/>
        <v/>
      </c>
      <c r="R3549" s="25" t="str">
        <f t="shared" si="611"/>
        <v/>
      </c>
      <c r="S3549" s="25" t="str">
        <f t="shared" si="612"/>
        <v/>
      </c>
    </row>
    <row r="3550" spans="1:19" x14ac:dyDescent="0.25">
      <c r="A3550" s="25">
        <f t="shared" si="613"/>
        <v>108</v>
      </c>
      <c r="B3550" s="25">
        <f t="shared" si="614"/>
        <v>0</v>
      </c>
      <c r="C3550" s="26">
        <f t="shared" si="615"/>
        <v>3548</v>
      </c>
      <c r="D3550" s="26">
        <f t="shared" si="607"/>
        <v>20</v>
      </c>
      <c r="E3550" s="26">
        <f t="shared" si="616"/>
        <v>168</v>
      </c>
      <c r="F3550" s="25" t="e">
        <f>INDEX('Boundary Condition Wizard'!$C$29:$BK$89,E3550+1,D3550+1)</f>
        <v>#REF!</v>
      </c>
      <c r="G3550" s="25" t="str">
        <f t="shared" si="608"/>
        <v/>
      </c>
      <c r="H3550" s="25" t="str">
        <f t="shared" si="617"/>
        <v/>
      </c>
      <c r="L3550" s="25">
        <v>3549</v>
      </c>
      <c r="N3550" s="25" t="str">
        <f t="shared" si="609"/>
        <v/>
      </c>
      <c r="O3550" s="25" t="str">
        <f t="shared" si="610"/>
        <v/>
      </c>
      <c r="R3550" s="25" t="str">
        <f t="shared" si="611"/>
        <v/>
      </c>
      <c r="S3550" s="25" t="str">
        <f t="shared" si="612"/>
        <v/>
      </c>
    </row>
    <row r="3551" spans="1:19" x14ac:dyDescent="0.25">
      <c r="A3551" s="25">
        <f t="shared" si="613"/>
        <v>108</v>
      </c>
      <c r="B3551" s="25">
        <f t="shared" si="614"/>
        <v>0</v>
      </c>
      <c r="C3551" s="26">
        <f t="shared" si="615"/>
        <v>3549</v>
      </c>
      <c r="D3551" s="26">
        <f t="shared" si="607"/>
        <v>0</v>
      </c>
      <c r="E3551" s="26">
        <f t="shared" si="616"/>
        <v>169</v>
      </c>
      <c r="F3551" s="25" t="e">
        <f>INDEX('Boundary Condition Wizard'!$C$29:$BK$89,E3551+1,D3551+1)</f>
        <v>#REF!</v>
      </c>
      <c r="G3551" s="25" t="str">
        <f t="shared" si="608"/>
        <v/>
      </c>
      <c r="H3551" s="25" t="str">
        <f t="shared" si="617"/>
        <v/>
      </c>
      <c r="L3551" s="25">
        <v>3550</v>
      </c>
      <c r="N3551" s="25" t="str">
        <f t="shared" si="609"/>
        <v/>
      </c>
      <c r="O3551" s="25" t="str">
        <f t="shared" si="610"/>
        <v/>
      </c>
      <c r="R3551" s="25" t="str">
        <f t="shared" si="611"/>
        <v/>
      </c>
      <c r="S3551" s="25" t="str">
        <f t="shared" si="612"/>
        <v/>
      </c>
    </row>
    <row r="3552" spans="1:19" x14ac:dyDescent="0.25">
      <c r="A3552" s="25">
        <f t="shared" si="613"/>
        <v>108</v>
      </c>
      <c r="B3552" s="25">
        <f t="shared" si="614"/>
        <v>0</v>
      </c>
      <c r="C3552" s="26">
        <f t="shared" si="615"/>
        <v>3550</v>
      </c>
      <c r="D3552" s="26">
        <f t="shared" si="607"/>
        <v>1</v>
      </c>
      <c r="E3552" s="26">
        <f t="shared" si="616"/>
        <v>169</v>
      </c>
      <c r="F3552" s="25" t="e">
        <f>INDEX('Boundary Condition Wizard'!$C$29:$BK$89,E3552+1,D3552+1)</f>
        <v>#REF!</v>
      </c>
      <c r="G3552" s="25" t="str">
        <f t="shared" si="608"/>
        <v/>
      </c>
      <c r="H3552" s="25" t="str">
        <f t="shared" si="617"/>
        <v/>
      </c>
      <c r="L3552" s="25">
        <v>3551</v>
      </c>
      <c r="N3552" s="25" t="str">
        <f t="shared" si="609"/>
        <v/>
      </c>
      <c r="O3552" s="25" t="str">
        <f t="shared" si="610"/>
        <v/>
      </c>
      <c r="R3552" s="25" t="str">
        <f t="shared" si="611"/>
        <v/>
      </c>
      <c r="S3552" s="25" t="str">
        <f t="shared" si="612"/>
        <v/>
      </c>
    </row>
    <row r="3553" spans="1:19" x14ac:dyDescent="0.25">
      <c r="A3553" s="25">
        <f t="shared" si="613"/>
        <v>108</v>
      </c>
      <c r="B3553" s="25">
        <f t="shared" si="614"/>
        <v>0</v>
      </c>
      <c r="C3553" s="26">
        <f t="shared" si="615"/>
        <v>3551</v>
      </c>
      <c r="D3553" s="26">
        <f t="shared" si="607"/>
        <v>2</v>
      </c>
      <c r="E3553" s="26">
        <f t="shared" si="616"/>
        <v>169</v>
      </c>
      <c r="F3553" s="25" t="e">
        <f>INDEX('Boundary Condition Wizard'!$C$29:$BK$89,E3553+1,D3553+1)</f>
        <v>#REF!</v>
      </c>
      <c r="G3553" s="25" t="str">
        <f t="shared" si="608"/>
        <v/>
      </c>
      <c r="H3553" s="25" t="str">
        <f t="shared" si="617"/>
        <v/>
      </c>
      <c r="L3553" s="25">
        <v>3552</v>
      </c>
      <c r="N3553" s="25" t="str">
        <f t="shared" si="609"/>
        <v/>
      </c>
      <c r="O3553" s="25" t="str">
        <f t="shared" si="610"/>
        <v/>
      </c>
      <c r="R3553" s="25" t="str">
        <f t="shared" si="611"/>
        <v/>
      </c>
      <c r="S3553" s="25" t="str">
        <f t="shared" si="612"/>
        <v/>
      </c>
    </row>
    <row r="3554" spans="1:19" x14ac:dyDescent="0.25">
      <c r="A3554" s="25">
        <f t="shared" si="613"/>
        <v>108</v>
      </c>
      <c r="B3554" s="25">
        <f t="shared" si="614"/>
        <v>0</v>
      </c>
      <c r="C3554" s="26">
        <f t="shared" si="615"/>
        <v>3552</v>
      </c>
      <c r="D3554" s="26">
        <f t="shared" si="607"/>
        <v>3</v>
      </c>
      <c r="E3554" s="26">
        <f t="shared" si="616"/>
        <v>169</v>
      </c>
      <c r="F3554" s="25" t="e">
        <f>INDEX('Boundary Condition Wizard'!$C$29:$BK$89,E3554+1,D3554+1)</f>
        <v>#REF!</v>
      </c>
      <c r="G3554" s="25" t="str">
        <f t="shared" si="608"/>
        <v/>
      </c>
      <c r="H3554" s="25" t="str">
        <f t="shared" si="617"/>
        <v/>
      </c>
      <c r="L3554" s="25">
        <v>3553</v>
      </c>
      <c r="N3554" s="25" t="str">
        <f t="shared" si="609"/>
        <v/>
      </c>
      <c r="O3554" s="25" t="str">
        <f t="shared" si="610"/>
        <v/>
      </c>
      <c r="R3554" s="25" t="str">
        <f t="shared" si="611"/>
        <v/>
      </c>
      <c r="S3554" s="25" t="str">
        <f t="shared" si="612"/>
        <v/>
      </c>
    </row>
    <row r="3555" spans="1:19" x14ac:dyDescent="0.25">
      <c r="A3555" s="25">
        <f t="shared" si="613"/>
        <v>108</v>
      </c>
      <c r="B3555" s="25">
        <f t="shared" si="614"/>
        <v>0</v>
      </c>
      <c r="C3555" s="26">
        <f t="shared" si="615"/>
        <v>3553</v>
      </c>
      <c r="D3555" s="26">
        <f t="shared" si="607"/>
        <v>4</v>
      </c>
      <c r="E3555" s="26">
        <f t="shared" si="616"/>
        <v>169</v>
      </c>
      <c r="F3555" s="25" t="e">
        <f>INDEX('Boundary Condition Wizard'!$C$29:$BK$89,E3555+1,D3555+1)</f>
        <v>#REF!</v>
      </c>
      <c r="G3555" s="25" t="str">
        <f t="shared" si="608"/>
        <v/>
      </c>
      <c r="H3555" s="25" t="str">
        <f t="shared" si="617"/>
        <v/>
      </c>
      <c r="L3555" s="25">
        <v>3554</v>
      </c>
      <c r="N3555" s="25" t="str">
        <f t="shared" si="609"/>
        <v/>
      </c>
      <c r="O3555" s="25" t="str">
        <f t="shared" si="610"/>
        <v/>
      </c>
      <c r="R3555" s="25" t="str">
        <f t="shared" si="611"/>
        <v/>
      </c>
      <c r="S3555" s="25" t="str">
        <f t="shared" si="612"/>
        <v/>
      </c>
    </row>
    <row r="3556" spans="1:19" x14ac:dyDescent="0.25">
      <c r="A3556" s="25">
        <f t="shared" si="613"/>
        <v>108</v>
      </c>
      <c r="B3556" s="25">
        <f t="shared" si="614"/>
        <v>0</v>
      </c>
      <c r="C3556" s="26">
        <f t="shared" si="615"/>
        <v>3554</v>
      </c>
      <c r="D3556" s="26">
        <f t="shared" si="607"/>
        <v>5</v>
      </c>
      <c r="E3556" s="26">
        <f t="shared" si="616"/>
        <v>169</v>
      </c>
      <c r="F3556" s="25" t="e">
        <f>INDEX('Boundary Condition Wizard'!$C$29:$BK$89,E3556+1,D3556+1)</f>
        <v>#REF!</v>
      </c>
      <c r="G3556" s="25" t="str">
        <f t="shared" si="608"/>
        <v/>
      </c>
      <c r="H3556" s="25" t="str">
        <f t="shared" si="617"/>
        <v/>
      </c>
      <c r="L3556" s="25">
        <v>3555</v>
      </c>
      <c r="N3556" s="25" t="str">
        <f t="shared" si="609"/>
        <v/>
      </c>
      <c r="O3556" s="25" t="str">
        <f t="shared" si="610"/>
        <v/>
      </c>
      <c r="R3556" s="25" t="str">
        <f t="shared" si="611"/>
        <v/>
      </c>
      <c r="S3556" s="25" t="str">
        <f t="shared" si="612"/>
        <v/>
      </c>
    </row>
    <row r="3557" spans="1:19" x14ac:dyDescent="0.25">
      <c r="A3557" s="25">
        <f t="shared" si="613"/>
        <v>108</v>
      </c>
      <c r="B3557" s="25">
        <f t="shared" si="614"/>
        <v>0</v>
      </c>
      <c r="C3557" s="26">
        <f t="shared" si="615"/>
        <v>3555</v>
      </c>
      <c r="D3557" s="26">
        <f t="shared" si="607"/>
        <v>6</v>
      </c>
      <c r="E3557" s="26">
        <f t="shared" si="616"/>
        <v>169</v>
      </c>
      <c r="F3557" s="25" t="e">
        <f>INDEX('Boundary Condition Wizard'!$C$29:$BK$89,E3557+1,D3557+1)</f>
        <v>#REF!</v>
      </c>
      <c r="G3557" s="25" t="str">
        <f t="shared" si="608"/>
        <v/>
      </c>
      <c r="H3557" s="25" t="str">
        <f t="shared" si="617"/>
        <v/>
      </c>
      <c r="L3557" s="25">
        <v>3556</v>
      </c>
      <c r="N3557" s="25" t="str">
        <f t="shared" si="609"/>
        <v/>
      </c>
      <c r="O3557" s="25" t="str">
        <f t="shared" si="610"/>
        <v/>
      </c>
      <c r="R3557" s="25" t="str">
        <f t="shared" si="611"/>
        <v/>
      </c>
      <c r="S3557" s="25" t="str">
        <f t="shared" si="612"/>
        <v/>
      </c>
    </row>
    <row r="3558" spans="1:19" x14ac:dyDescent="0.25">
      <c r="A3558" s="25">
        <f t="shared" si="613"/>
        <v>108</v>
      </c>
      <c r="B3558" s="25">
        <f t="shared" si="614"/>
        <v>0</v>
      </c>
      <c r="C3558" s="26">
        <f t="shared" si="615"/>
        <v>3556</v>
      </c>
      <c r="D3558" s="26">
        <f t="shared" si="607"/>
        <v>7</v>
      </c>
      <c r="E3558" s="26">
        <f t="shared" si="616"/>
        <v>169</v>
      </c>
      <c r="F3558" s="25" t="e">
        <f>INDEX('Boundary Condition Wizard'!$C$29:$BK$89,E3558+1,D3558+1)</f>
        <v>#REF!</v>
      </c>
      <c r="G3558" s="25" t="str">
        <f t="shared" si="608"/>
        <v/>
      </c>
      <c r="H3558" s="25" t="str">
        <f t="shared" si="617"/>
        <v/>
      </c>
      <c r="L3558" s="25">
        <v>3557</v>
      </c>
      <c r="N3558" s="25" t="str">
        <f t="shared" si="609"/>
        <v/>
      </c>
      <c r="O3558" s="25" t="str">
        <f t="shared" si="610"/>
        <v/>
      </c>
      <c r="R3558" s="25" t="str">
        <f t="shared" si="611"/>
        <v/>
      </c>
      <c r="S3558" s="25" t="str">
        <f t="shared" si="612"/>
        <v/>
      </c>
    </row>
    <row r="3559" spans="1:19" x14ac:dyDescent="0.25">
      <c r="A3559" s="25">
        <f t="shared" si="613"/>
        <v>108</v>
      </c>
      <c r="B3559" s="25">
        <f t="shared" si="614"/>
        <v>0</v>
      </c>
      <c r="C3559" s="26">
        <f t="shared" si="615"/>
        <v>3557</v>
      </c>
      <c r="D3559" s="26">
        <f t="shared" si="607"/>
        <v>8</v>
      </c>
      <c r="E3559" s="26">
        <f t="shared" si="616"/>
        <v>169</v>
      </c>
      <c r="F3559" s="25" t="e">
        <f>INDEX('Boundary Condition Wizard'!$C$29:$BK$89,E3559+1,D3559+1)</f>
        <v>#REF!</v>
      </c>
      <c r="G3559" s="25" t="str">
        <f t="shared" si="608"/>
        <v/>
      </c>
      <c r="H3559" s="25" t="str">
        <f t="shared" si="617"/>
        <v/>
      </c>
      <c r="L3559" s="25">
        <v>3558</v>
      </c>
      <c r="N3559" s="25" t="str">
        <f t="shared" si="609"/>
        <v/>
      </c>
      <c r="O3559" s="25" t="str">
        <f t="shared" si="610"/>
        <v/>
      </c>
      <c r="R3559" s="25" t="str">
        <f t="shared" si="611"/>
        <v/>
      </c>
      <c r="S3559" s="25" t="str">
        <f t="shared" si="612"/>
        <v/>
      </c>
    </row>
    <row r="3560" spans="1:19" x14ac:dyDescent="0.25">
      <c r="A3560" s="25">
        <f t="shared" si="613"/>
        <v>108</v>
      </c>
      <c r="B3560" s="25">
        <f t="shared" si="614"/>
        <v>0</v>
      </c>
      <c r="C3560" s="26">
        <f t="shared" si="615"/>
        <v>3558</v>
      </c>
      <c r="D3560" s="26">
        <f t="shared" si="607"/>
        <v>9</v>
      </c>
      <c r="E3560" s="26">
        <f t="shared" si="616"/>
        <v>169</v>
      </c>
      <c r="F3560" s="25" t="e">
        <f>INDEX('Boundary Condition Wizard'!$C$29:$BK$89,E3560+1,D3560+1)</f>
        <v>#REF!</v>
      </c>
      <c r="G3560" s="25" t="str">
        <f t="shared" si="608"/>
        <v/>
      </c>
      <c r="H3560" s="25" t="str">
        <f t="shared" si="617"/>
        <v/>
      </c>
      <c r="L3560" s="25">
        <v>3559</v>
      </c>
      <c r="N3560" s="25" t="str">
        <f t="shared" si="609"/>
        <v/>
      </c>
      <c r="O3560" s="25" t="str">
        <f t="shared" si="610"/>
        <v/>
      </c>
      <c r="R3560" s="25" t="str">
        <f t="shared" si="611"/>
        <v/>
      </c>
      <c r="S3560" s="25" t="str">
        <f t="shared" si="612"/>
        <v/>
      </c>
    </row>
    <row r="3561" spans="1:19" x14ac:dyDescent="0.25">
      <c r="A3561" s="25">
        <f t="shared" si="613"/>
        <v>108</v>
      </c>
      <c r="B3561" s="25">
        <f t="shared" si="614"/>
        <v>0</v>
      </c>
      <c r="C3561" s="26">
        <f t="shared" si="615"/>
        <v>3559</v>
      </c>
      <c r="D3561" s="26">
        <f t="shared" si="607"/>
        <v>10</v>
      </c>
      <c r="E3561" s="26">
        <f t="shared" si="616"/>
        <v>169</v>
      </c>
      <c r="F3561" s="25" t="e">
        <f>INDEX('Boundary Condition Wizard'!$C$29:$BK$89,E3561+1,D3561+1)</f>
        <v>#REF!</v>
      </c>
      <c r="G3561" s="25" t="str">
        <f t="shared" si="608"/>
        <v/>
      </c>
      <c r="H3561" s="25" t="str">
        <f t="shared" si="617"/>
        <v/>
      </c>
      <c r="L3561" s="25">
        <v>3560</v>
      </c>
      <c r="N3561" s="25" t="str">
        <f t="shared" si="609"/>
        <v/>
      </c>
      <c r="O3561" s="25" t="str">
        <f t="shared" si="610"/>
        <v/>
      </c>
      <c r="R3561" s="25" t="str">
        <f t="shared" si="611"/>
        <v/>
      </c>
      <c r="S3561" s="25" t="str">
        <f t="shared" si="612"/>
        <v/>
      </c>
    </row>
    <row r="3562" spans="1:19" x14ac:dyDescent="0.25">
      <c r="A3562" s="25">
        <f t="shared" si="613"/>
        <v>108</v>
      </c>
      <c r="B3562" s="25">
        <f t="shared" si="614"/>
        <v>0</v>
      </c>
      <c r="C3562" s="26">
        <f t="shared" si="615"/>
        <v>3560</v>
      </c>
      <c r="D3562" s="26">
        <f t="shared" si="607"/>
        <v>11</v>
      </c>
      <c r="E3562" s="26">
        <f t="shared" si="616"/>
        <v>169</v>
      </c>
      <c r="F3562" s="25" t="e">
        <f>INDEX('Boundary Condition Wizard'!$C$29:$BK$89,E3562+1,D3562+1)</f>
        <v>#REF!</v>
      </c>
      <c r="G3562" s="25" t="str">
        <f t="shared" si="608"/>
        <v/>
      </c>
      <c r="H3562" s="25" t="str">
        <f t="shared" si="617"/>
        <v/>
      </c>
      <c r="L3562" s="25">
        <v>3561</v>
      </c>
      <c r="N3562" s="25" t="str">
        <f t="shared" si="609"/>
        <v/>
      </c>
      <c r="O3562" s="25" t="str">
        <f t="shared" si="610"/>
        <v/>
      </c>
      <c r="R3562" s="25" t="str">
        <f t="shared" si="611"/>
        <v/>
      </c>
      <c r="S3562" s="25" t="str">
        <f t="shared" si="612"/>
        <v/>
      </c>
    </row>
    <row r="3563" spans="1:19" x14ac:dyDescent="0.25">
      <c r="A3563" s="25">
        <f t="shared" si="613"/>
        <v>108</v>
      </c>
      <c r="B3563" s="25">
        <f t="shared" si="614"/>
        <v>0</v>
      </c>
      <c r="C3563" s="26">
        <f t="shared" si="615"/>
        <v>3561</v>
      </c>
      <c r="D3563" s="26">
        <f t="shared" si="607"/>
        <v>12</v>
      </c>
      <c r="E3563" s="26">
        <f t="shared" si="616"/>
        <v>169</v>
      </c>
      <c r="F3563" s="25" t="e">
        <f>INDEX('Boundary Condition Wizard'!$C$29:$BK$89,E3563+1,D3563+1)</f>
        <v>#REF!</v>
      </c>
      <c r="G3563" s="25" t="str">
        <f t="shared" si="608"/>
        <v/>
      </c>
      <c r="H3563" s="25" t="str">
        <f t="shared" si="617"/>
        <v/>
      </c>
      <c r="L3563" s="25">
        <v>3562</v>
      </c>
      <c r="N3563" s="25" t="str">
        <f t="shared" si="609"/>
        <v/>
      </c>
      <c r="O3563" s="25" t="str">
        <f t="shared" si="610"/>
        <v/>
      </c>
      <c r="R3563" s="25" t="str">
        <f t="shared" si="611"/>
        <v/>
      </c>
      <c r="S3563" s="25" t="str">
        <f t="shared" si="612"/>
        <v/>
      </c>
    </row>
    <row r="3564" spans="1:19" x14ac:dyDescent="0.25">
      <c r="A3564" s="25">
        <f t="shared" si="613"/>
        <v>108</v>
      </c>
      <c r="B3564" s="25">
        <f t="shared" si="614"/>
        <v>0</v>
      </c>
      <c r="C3564" s="26">
        <f t="shared" si="615"/>
        <v>3562</v>
      </c>
      <c r="D3564" s="26">
        <f t="shared" si="607"/>
        <v>13</v>
      </c>
      <c r="E3564" s="26">
        <f t="shared" si="616"/>
        <v>169</v>
      </c>
      <c r="F3564" s="25" t="e">
        <f>INDEX('Boundary Condition Wizard'!$C$29:$BK$89,E3564+1,D3564+1)</f>
        <v>#REF!</v>
      </c>
      <c r="G3564" s="25" t="str">
        <f t="shared" si="608"/>
        <v/>
      </c>
      <c r="H3564" s="25" t="str">
        <f t="shared" si="617"/>
        <v/>
      </c>
      <c r="L3564" s="25">
        <v>3563</v>
      </c>
      <c r="N3564" s="25" t="str">
        <f t="shared" si="609"/>
        <v/>
      </c>
      <c r="O3564" s="25" t="str">
        <f t="shared" si="610"/>
        <v/>
      </c>
      <c r="R3564" s="25" t="str">
        <f t="shared" si="611"/>
        <v/>
      </c>
      <c r="S3564" s="25" t="str">
        <f t="shared" si="612"/>
        <v/>
      </c>
    </row>
    <row r="3565" spans="1:19" x14ac:dyDescent="0.25">
      <c r="A3565" s="25">
        <f t="shared" si="613"/>
        <v>108</v>
      </c>
      <c r="B3565" s="25">
        <f t="shared" si="614"/>
        <v>0</v>
      </c>
      <c r="C3565" s="26">
        <f t="shared" si="615"/>
        <v>3563</v>
      </c>
      <c r="D3565" s="26">
        <f t="shared" si="607"/>
        <v>14</v>
      </c>
      <c r="E3565" s="26">
        <f t="shared" si="616"/>
        <v>169</v>
      </c>
      <c r="F3565" s="25" t="e">
        <f>INDEX('Boundary Condition Wizard'!$C$29:$BK$89,E3565+1,D3565+1)</f>
        <v>#REF!</v>
      </c>
      <c r="G3565" s="25" t="str">
        <f t="shared" si="608"/>
        <v/>
      </c>
      <c r="H3565" s="25" t="str">
        <f t="shared" si="617"/>
        <v/>
      </c>
      <c r="L3565" s="25">
        <v>3564</v>
      </c>
      <c r="N3565" s="25" t="str">
        <f t="shared" si="609"/>
        <v/>
      </c>
      <c r="O3565" s="25" t="str">
        <f t="shared" si="610"/>
        <v/>
      </c>
      <c r="R3565" s="25" t="str">
        <f t="shared" si="611"/>
        <v/>
      </c>
      <c r="S3565" s="25" t="str">
        <f t="shared" si="612"/>
        <v/>
      </c>
    </row>
    <row r="3566" spans="1:19" x14ac:dyDescent="0.25">
      <c r="A3566" s="25">
        <f t="shared" si="613"/>
        <v>108</v>
      </c>
      <c r="B3566" s="25">
        <f t="shared" si="614"/>
        <v>0</v>
      </c>
      <c r="C3566" s="26">
        <f t="shared" si="615"/>
        <v>3564</v>
      </c>
      <c r="D3566" s="26">
        <f t="shared" si="607"/>
        <v>15</v>
      </c>
      <c r="E3566" s="26">
        <f t="shared" si="616"/>
        <v>169</v>
      </c>
      <c r="F3566" s="25" t="e">
        <f>INDEX('Boundary Condition Wizard'!$C$29:$BK$89,E3566+1,D3566+1)</f>
        <v>#REF!</v>
      </c>
      <c r="G3566" s="25" t="str">
        <f t="shared" si="608"/>
        <v/>
      </c>
      <c r="H3566" s="25" t="str">
        <f t="shared" si="617"/>
        <v/>
      </c>
      <c r="L3566" s="25">
        <v>3565</v>
      </c>
      <c r="N3566" s="25" t="str">
        <f t="shared" si="609"/>
        <v/>
      </c>
      <c r="O3566" s="25" t="str">
        <f t="shared" si="610"/>
        <v/>
      </c>
      <c r="R3566" s="25" t="str">
        <f t="shared" si="611"/>
        <v/>
      </c>
      <c r="S3566" s="25" t="str">
        <f t="shared" si="612"/>
        <v/>
      </c>
    </row>
    <row r="3567" spans="1:19" x14ac:dyDescent="0.25">
      <c r="A3567" s="25">
        <f t="shared" si="613"/>
        <v>108</v>
      </c>
      <c r="B3567" s="25">
        <f t="shared" si="614"/>
        <v>0</v>
      </c>
      <c r="C3567" s="26">
        <f t="shared" si="615"/>
        <v>3565</v>
      </c>
      <c r="D3567" s="26">
        <f t="shared" si="607"/>
        <v>16</v>
      </c>
      <c r="E3567" s="26">
        <f t="shared" si="616"/>
        <v>169</v>
      </c>
      <c r="F3567" s="25" t="e">
        <f>INDEX('Boundary Condition Wizard'!$C$29:$BK$89,E3567+1,D3567+1)</f>
        <v>#REF!</v>
      </c>
      <c r="G3567" s="25" t="str">
        <f t="shared" si="608"/>
        <v/>
      </c>
      <c r="H3567" s="25" t="str">
        <f t="shared" si="617"/>
        <v/>
      </c>
      <c r="L3567" s="25">
        <v>3566</v>
      </c>
      <c r="N3567" s="25" t="str">
        <f t="shared" si="609"/>
        <v/>
      </c>
      <c r="O3567" s="25" t="str">
        <f t="shared" si="610"/>
        <v/>
      </c>
      <c r="R3567" s="25" t="str">
        <f t="shared" si="611"/>
        <v/>
      </c>
      <c r="S3567" s="25" t="str">
        <f t="shared" si="612"/>
        <v/>
      </c>
    </row>
    <row r="3568" spans="1:19" x14ac:dyDescent="0.25">
      <c r="A3568" s="25">
        <f t="shared" si="613"/>
        <v>108</v>
      </c>
      <c r="B3568" s="25">
        <f t="shared" si="614"/>
        <v>0</v>
      </c>
      <c r="C3568" s="26">
        <f t="shared" si="615"/>
        <v>3566</v>
      </c>
      <c r="D3568" s="26">
        <f t="shared" si="607"/>
        <v>17</v>
      </c>
      <c r="E3568" s="26">
        <f t="shared" si="616"/>
        <v>169</v>
      </c>
      <c r="F3568" s="25" t="e">
        <f>INDEX('Boundary Condition Wizard'!$C$29:$BK$89,E3568+1,D3568+1)</f>
        <v>#REF!</v>
      </c>
      <c r="G3568" s="25" t="str">
        <f t="shared" si="608"/>
        <v/>
      </c>
      <c r="H3568" s="25" t="str">
        <f t="shared" si="617"/>
        <v/>
      </c>
      <c r="L3568" s="25">
        <v>3567</v>
      </c>
      <c r="N3568" s="25" t="str">
        <f t="shared" si="609"/>
        <v/>
      </c>
      <c r="O3568" s="25" t="str">
        <f t="shared" si="610"/>
        <v/>
      </c>
      <c r="R3568" s="25" t="str">
        <f t="shared" si="611"/>
        <v/>
      </c>
      <c r="S3568" s="25" t="str">
        <f t="shared" si="612"/>
        <v/>
      </c>
    </row>
    <row r="3569" spans="1:19" x14ac:dyDescent="0.25">
      <c r="A3569" s="25">
        <f t="shared" si="613"/>
        <v>108</v>
      </c>
      <c r="B3569" s="25">
        <f t="shared" si="614"/>
        <v>0</v>
      </c>
      <c r="C3569" s="26">
        <f t="shared" si="615"/>
        <v>3567</v>
      </c>
      <c r="D3569" s="26">
        <f t="shared" si="607"/>
        <v>18</v>
      </c>
      <c r="E3569" s="26">
        <f t="shared" si="616"/>
        <v>169</v>
      </c>
      <c r="F3569" s="25" t="e">
        <f>INDEX('Boundary Condition Wizard'!$C$29:$BK$89,E3569+1,D3569+1)</f>
        <v>#REF!</v>
      </c>
      <c r="G3569" s="25" t="str">
        <f t="shared" si="608"/>
        <v/>
      </c>
      <c r="H3569" s="25" t="str">
        <f t="shared" si="617"/>
        <v/>
      </c>
      <c r="L3569" s="25">
        <v>3568</v>
      </c>
      <c r="N3569" s="25" t="str">
        <f t="shared" si="609"/>
        <v/>
      </c>
      <c r="O3569" s="25" t="str">
        <f t="shared" si="610"/>
        <v/>
      </c>
      <c r="R3569" s="25" t="str">
        <f t="shared" si="611"/>
        <v/>
      </c>
      <c r="S3569" s="25" t="str">
        <f t="shared" si="612"/>
        <v/>
      </c>
    </row>
    <row r="3570" spans="1:19" x14ac:dyDescent="0.25">
      <c r="A3570" s="25">
        <f t="shared" si="613"/>
        <v>108</v>
      </c>
      <c r="B3570" s="25">
        <f t="shared" si="614"/>
        <v>0</v>
      </c>
      <c r="C3570" s="26">
        <f t="shared" si="615"/>
        <v>3568</v>
      </c>
      <c r="D3570" s="26">
        <f t="shared" si="607"/>
        <v>19</v>
      </c>
      <c r="E3570" s="26">
        <f t="shared" si="616"/>
        <v>169</v>
      </c>
      <c r="F3570" s="25" t="e">
        <f>INDEX('Boundary Condition Wizard'!$C$29:$BK$89,E3570+1,D3570+1)</f>
        <v>#REF!</v>
      </c>
      <c r="G3570" s="25" t="str">
        <f t="shared" si="608"/>
        <v/>
      </c>
      <c r="H3570" s="25" t="str">
        <f t="shared" si="617"/>
        <v/>
      </c>
      <c r="L3570" s="25">
        <v>3569</v>
      </c>
      <c r="N3570" s="25" t="str">
        <f t="shared" si="609"/>
        <v/>
      </c>
      <c r="O3570" s="25" t="str">
        <f t="shared" si="610"/>
        <v/>
      </c>
      <c r="R3570" s="25" t="str">
        <f t="shared" si="611"/>
        <v/>
      </c>
      <c r="S3570" s="25" t="str">
        <f t="shared" si="612"/>
        <v/>
      </c>
    </row>
    <row r="3571" spans="1:19" x14ac:dyDescent="0.25">
      <c r="A3571" s="25">
        <f t="shared" si="613"/>
        <v>108</v>
      </c>
      <c r="B3571" s="25">
        <f t="shared" si="614"/>
        <v>0</v>
      </c>
      <c r="C3571" s="26">
        <f t="shared" si="615"/>
        <v>3569</v>
      </c>
      <c r="D3571" s="26">
        <f t="shared" si="607"/>
        <v>20</v>
      </c>
      <c r="E3571" s="26">
        <f t="shared" si="616"/>
        <v>169</v>
      </c>
      <c r="F3571" s="25" t="e">
        <f>INDEX('Boundary Condition Wizard'!$C$29:$BK$89,E3571+1,D3571+1)</f>
        <v>#REF!</v>
      </c>
      <c r="G3571" s="25" t="str">
        <f t="shared" si="608"/>
        <v/>
      </c>
      <c r="H3571" s="25" t="str">
        <f t="shared" si="617"/>
        <v/>
      </c>
      <c r="L3571" s="25">
        <v>3570</v>
      </c>
      <c r="N3571" s="25" t="str">
        <f t="shared" si="609"/>
        <v/>
      </c>
      <c r="O3571" s="25" t="str">
        <f t="shared" si="610"/>
        <v/>
      </c>
      <c r="R3571" s="25" t="str">
        <f t="shared" si="611"/>
        <v/>
      </c>
      <c r="S3571" s="25" t="str">
        <f t="shared" si="612"/>
        <v/>
      </c>
    </row>
    <row r="3572" spans="1:19" x14ac:dyDescent="0.25">
      <c r="A3572" s="25">
        <f t="shared" si="613"/>
        <v>108</v>
      </c>
      <c r="B3572" s="25">
        <f t="shared" si="614"/>
        <v>0</v>
      </c>
      <c r="C3572" s="26">
        <f t="shared" si="615"/>
        <v>3570</v>
      </c>
      <c r="D3572" s="26">
        <f t="shared" si="607"/>
        <v>0</v>
      </c>
      <c r="E3572" s="26">
        <f t="shared" si="616"/>
        <v>170</v>
      </c>
      <c r="F3572" s="25" t="e">
        <f>INDEX('Boundary Condition Wizard'!$C$29:$BK$89,E3572+1,D3572+1)</f>
        <v>#REF!</v>
      </c>
      <c r="G3572" s="25" t="str">
        <f t="shared" si="608"/>
        <v/>
      </c>
      <c r="H3572" s="25" t="str">
        <f t="shared" si="617"/>
        <v/>
      </c>
      <c r="L3572" s="25">
        <v>3571</v>
      </c>
      <c r="N3572" s="25" t="str">
        <f t="shared" si="609"/>
        <v/>
      </c>
      <c r="O3572" s="25" t="str">
        <f t="shared" si="610"/>
        <v/>
      </c>
      <c r="R3572" s="25" t="str">
        <f t="shared" si="611"/>
        <v/>
      </c>
      <c r="S3572" s="25" t="str">
        <f t="shared" si="612"/>
        <v/>
      </c>
    </row>
    <row r="3573" spans="1:19" x14ac:dyDescent="0.25">
      <c r="A3573" s="25">
        <f t="shared" si="613"/>
        <v>108</v>
      </c>
      <c r="B3573" s="25">
        <f t="shared" si="614"/>
        <v>0</v>
      </c>
      <c r="C3573" s="26">
        <f t="shared" si="615"/>
        <v>3571</v>
      </c>
      <c r="D3573" s="26">
        <f t="shared" si="607"/>
        <v>1</v>
      </c>
      <c r="E3573" s="26">
        <f t="shared" si="616"/>
        <v>170</v>
      </c>
      <c r="F3573" s="25" t="e">
        <f>INDEX('Boundary Condition Wizard'!$C$29:$BK$89,E3573+1,D3573+1)</f>
        <v>#REF!</v>
      </c>
      <c r="G3573" s="25" t="str">
        <f t="shared" si="608"/>
        <v/>
      </c>
      <c r="H3573" s="25" t="str">
        <f t="shared" si="617"/>
        <v/>
      </c>
      <c r="L3573" s="25">
        <v>3572</v>
      </c>
      <c r="N3573" s="25" t="str">
        <f t="shared" si="609"/>
        <v/>
      </c>
      <c r="O3573" s="25" t="str">
        <f t="shared" si="610"/>
        <v/>
      </c>
      <c r="R3573" s="25" t="str">
        <f t="shared" si="611"/>
        <v/>
      </c>
      <c r="S3573" s="25" t="str">
        <f t="shared" si="612"/>
        <v/>
      </c>
    </row>
    <row r="3574" spans="1:19" x14ac:dyDescent="0.25">
      <c r="A3574" s="25">
        <f t="shared" si="613"/>
        <v>108</v>
      </c>
      <c r="B3574" s="25">
        <f t="shared" si="614"/>
        <v>0</v>
      </c>
      <c r="C3574" s="26">
        <f t="shared" si="615"/>
        <v>3572</v>
      </c>
      <c r="D3574" s="26">
        <f t="shared" si="607"/>
        <v>2</v>
      </c>
      <c r="E3574" s="26">
        <f t="shared" si="616"/>
        <v>170</v>
      </c>
      <c r="F3574" s="25" t="e">
        <f>INDEX('Boundary Condition Wizard'!$C$29:$BK$89,E3574+1,D3574+1)</f>
        <v>#REF!</v>
      </c>
      <c r="G3574" s="25" t="str">
        <f t="shared" si="608"/>
        <v/>
      </c>
      <c r="H3574" s="25" t="str">
        <f t="shared" si="617"/>
        <v/>
      </c>
      <c r="L3574" s="25">
        <v>3573</v>
      </c>
      <c r="N3574" s="25" t="str">
        <f t="shared" si="609"/>
        <v/>
      </c>
      <c r="O3574" s="25" t="str">
        <f t="shared" si="610"/>
        <v/>
      </c>
      <c r="R3574" s="25" t="str">
        <f t="shared" si="611"/>
        <v/>
      </c>
      <c r="S3574" s="25" t="str">
        <f t="shared" si="612"/>
        <v/>
      </c>
    </row>
    <row r="3575" spans="1:19" x14ac:dyDescent="0.25">
      <c r="A3575" s="25">
        <f t="shared" si="613"/>
        <v>108</v>
      </c>
      <c r="B3575" s="25">
        <f t="shared" si="614"/>
        <v>0</v>
      </c>
      <c r="C3575" s="26">
        <f t="shared" si="615"/>
        <v>3573</v>
      </c>
      <c r="D3575" s="26">
        <f t="shared" si="607"/>
        <v>3</v>
      </c>
      <c r="E3575" s="26">
        <f t="shared" si="616"/>
        <v>170</v>
      </c>
      <c r="F3575" s="25" t="e">
        <f>INDEX('Boundary Condition Wizard'!$C$29:$BK$89,E3575+1,D3575+1)</f>
        <v>#REF!</v>
      </c>
      <c r="G3575" s="25" t="str">
        <f t="shared" si="608"/>
        <v/>
      </c>
      <c r="H3575" s="25" t="str">
        <f t="shared" si="617"/>
        <v/>
      </c>
      <c r="L3575" s="25">
        <v>3574</v>
      </c>
      <c r="N3575" s="25" t="str">
        <f t="shared" si="609"/>
        <v/>
      </c>
      <c r="O3575" s="25" t="str">
        <f t="shared" si="610"/>
        <v/>
      </c>
      <c r="R3575" s="25" t="str">
        <f t="shared" si="611"/>
        <v/>
      </c>
      <c r="S3575" s="25" t="str">
        <f t="shared" si="612"/>
        <v/>
      </c>
    </row>
    <row r="3576" spans="1:19" x14ac:dyDescent="0.25">
      <c r="A3576" s="25">
        <f t="shared" si="613"/>
        <v>108</v>
      </c>
      <c r="B3576" s="25">
        <f t="shared" si="614"/>
        <v>0</v>
      </c>
      <c r="C3576" s="26">
        <f t="shared" si="615"/>
        <v>3574</v>
      </c>
      <c r="D3576" s="26">
        <f t="shared" si="607"/>
        <v>4</v>
      </c>
      <c r="E3576" s="26">
        <f t="shared" si="616"/>
        <v>170</v>
      </c>
      <c r="F3576" s="25" t="e">
        <f>INDEX('Boundary Condition Wizard'!$C$29:$BK$89,E3576+1,D3576+1)</f>
        <v>#REF!</v>
      </c>
      <c r="G3576" s="25" t="str">
        <f t="shared" si="608"/>
        <v/>
      </c>
      <c r="H3576" s="25" t="str">
        <f t="shared" si="617"/>
        <v/>
      </c>
      <c r="L3576" s="25">
        <v>3575</v>
      </c>
      <c r="N3576" s="25" t="str">
        <f t="shared" si="609"/>
        <v/>
      </c>
      <c r="O3576" s="25" t="str">
        <f t="shared" si="610"/>
        <v/>
      </c>
      <c r="R3576" s="25" t="str">
        <f t="shared" si="611"/>
        <v/>
      </c>
      <c r="S3576" s="25" t="str">
        <f t="shared" si="612"/>
        <v/>
      </c>
    </row>
    <row r="3577" spans="1:19" x14ac:dyDescent="0.25">
      <c r="A3577" s="25">
        <f t="shared" si="613"/>
        <v>108</v>
      </c>
      <c r="B3577" s="25">
        <f t="shared" si="614"/>
        <v>0</v>
      </c>
      <c r="C3577" s="26">
        <f t="shared" si="615"/>
        <v>3575</v>
      </c>
      <c r="D3577" s="26">
        <f t="shared" si="607"/>
        <v>5</v>
      </c>
      <c r="E3577" s="26">
        <f t="shared" si="616"/>
        <v>170</v>
      </c>
      <c r="F3577" s="25" t="e">
        <f>INDEX('Boundary Condition Wizard'!$C$29:$BK$89,E3577+1,D3577+1)</f>
        <v>#REF!</v>
      </c>
      <c r="G3577" s="25" t="str">
        <f t="shared" si="608"/>
        <v/>
      </c>
      <c r="H3577" s="25" t="str">
        <f t="shared" si="617"/>
        <v/>
      </c>
      <c r="L3577" s="25">
        <v>3576</v>
      </c>
      <c r="N3577" s="25" t="str">
        <f t="shared" si="609"/>
        <v/>
      </c>
      <c r="O3577" s="25" t="str">
        <f t="shared" si="610"/>
        <v/>
      </c>
      <c r="R3577" s="25" t="str">
        <f t="shared" si="611"/>
        <v/>
      </c>
      <c r="S3577" s="25" t="str">
        <f t="shared" si="612"/>
        <v/>
      </c>
    </row>
    <row r="3578" spans="1:19" x14ac:dyDescent="0.25">
      <c r="A3578" s="25">
        <f t="shared" si="613"/>
        <v>108</v>
      </c>
      <c r="B3578" s="25">
        <f t="shared" si="614"/>
        <v>0</v>
      </c>
      <c r="C3578" s="26">
        <f t="shared" si="615"/>
        <v>3576</v>
      </c>
      <c r="D3578" s="26">
        <f t="shared" si="607"/>
        <v>6</v>
      </c>
      <c r="E3578" s="26">
        <f t="shared" si="616"/>
        <v>170</v>
      </c>
      <c r="F3578" s="25" t="e">
        <f>INDEX('Boundary Condition Wizard'!$C$29:$BK$89,E3578+1,D3578+1)</f>
        <v>#REF!</v>
      </c>
      <c r="G3578" s="25" t="str">
        <f t="shared" si="608"/>
        <v/>
      </c>
      <c r="H3578" s="25" t="str">
        <f t="shared" si="617"/>
        <v/>
      </c>
      <c r="L3578" s="25">
        <v>3577</v>
      </c>
      <c r="N3578" s="25" t="str">
        <f t="shared" si="609"/>
        <v/>
      </c>
      <c r="O3578" s="25" t="str">
        <f t="shared" si="610"/>
        <v/>
      </c>
      <c r="R3578" s="25" t="str">
        <f t="shared" si="611"/>
        <v/>
      </c>
      <c r="S3578" s="25" t="str">
        <f t="shared" si="612"/>
        <v/>
      </c>
    </row>
    <row r="3579" spans="1:19" x14ac:dyDescent="0.25">
      <c r="A3579" s="25">
        <f t="shared" si="613"/>
        <v>108</v>
      </c>
      <c r="B3579" s="25">
        <f t="shared" si="614"/>
        <v>0</v>
      </c>
      <c r="C3579" s="26">
        <f t="shared" si="615"/>
        <v>3577</v>
      </c>
      <c r="D3579" s="26">
        <f t="shared" si="607"/>
        <v>7</v>
      </c>
      <c r="E3579" s="26">
        <f t="shared" si="616"/>
        <v>170</v>
      </c>
      <c r="F3579" s="25" t="e">
        <f>INDEX('Boundary Condition Wizard'!$C$29:$BK$89,E3579+1,D3579+1)</f>
        <v>#REF!</v>
      </c>
      <c r="G3579" s="25" t="str">
        <f t="shared" si="608"/>
        <v/>
      </c>
      <c r="H3579" s="25" t="str">
        <f t="shared" si="617"/>
        <v/>
      </c>
      <c r="L3579" s="25">
        <v>3578</v>
      </c>
      <c r="N3579" s="25" t="str">
        <f t="shared" si="609"/>
        <v/>
      </c>
      <c r="O3579" s="25" t="str">
        <f t="shared" si="610"/>
        <v/>
      </c>
      <c r="R3579" s="25" t="str">
        <f t="shared" si="611"/>
        <v/>
      </c>
      <c r="S3579" s="25" t="str">
        <f t="shared" si="612"/>
        <v/>
      </c>
    </row>
    <row r="3580" spans="1:19" x14ac:dyDescent="0.25">
      <c r="A3580" s="25">
        <f t="shared" si="613"/>
        <v>108</v>
      </c>
      <c r="B3580" s="25">
        <f t="shared" si="614"/>
        <v>0</v>
      </c>
      <c r="C3580" s="26">
        <f t="shared" si="615"/>
        <v>3578</v>
      </c>
      <c r="D3580" s="26">
        <f t="shared" si="607"/>
        <v>8</v>
      </c>
      <c r="E3580" s="26">
        <f t="shared" si="616"/>
        <v>170</v>
      </c>
      <c r="F3580" s="25" t="e">
        <f>INDEX('Boundary Condition Wizard'!$C$29:$BK$89,E3580+1,D3580+1)</f>
        <v>#REF!</v>
      </c>
      <c r="G3580" s="25" t="str">
        <f t="shared" si="608"/>
        <v/>
      </c>
      <c r="H3580" s="25" t="str">
        <f t="shared" si="617"/>
        <v/>
      </c>
      <c r="L3580" s="25">
        <v>3579</v>
      </c>
      <c r="N3580" s="25" t="str">
        <f t="shared" si="609"/>
        <v/>
      </c>
      <c r="O3580" s="25" t="str">
        <f t="shared" si="610"/>
        <v/>
      </c>
      <c r="R3580" s="25" t="str">
        <f t="shared" si="611"/>
        <v/>
      </c>
      <c r="S3580" s="25" t="str">
        <f t="shared" si="612"/>
        <v/>
      </c>
    </row>
    <row r="3581" spans="1:19" x14ac:dyDescent="0.25">
      <c r="A3581" s="25">
        <f t="shared" si="613"/>
        <v>108</v>
      </c>
      <c r="B3581" s="25">
        <f t="shared" si="614"/>
        <v>0</v>
      </c>
      <c r="C3581" s="26">
        <f t="shared" si="615"/>
        <v>3579</v>
      </c>
      <c r="D3581" s="26">
        <f t="shared" si="607"/>
        <v>9</v>
      </c>
      <c r="E3581" s="26">
        <f t="shared" si="616"/>
        <v>170</v>
      </c>
      <c r="F3581" s="25" t="e">
        <f>INDEX('Boundary Condition Wizard'!$C$29:$BK$89,E3581+1,D3581+1)</f>
        <v>#REF!</v>
      </c>
      <c r="G3581" s="25" t="str">
        <f t="shared" si="608"/>
        <v/>
      </c>
      <c r="H3581" s="25" t="str">
        <f t="shared" si="617"/>
        <v/>
      </c>
      <c r="L3581" s="25">
        <v>3580</v>
      </c>
      <c r="N3581" s="25" t="str">
        <f t="shared" si="609"/>
        <v/>
      </c>
      <c r="O3581" s="25" t="str">
        <f t="shared" si="610"/>
        <v/>
      </c>
      <c r="R3581" s="25" t="str">
        <f t="shared" si="611"/>
        <v/>
      </c>
      <c r="S3581" s="25" t="str">
        <f t="shared" si="612"/>
        <v/>
      </c>
    </row>
    <row r="3582" spans="1:19" x14ac:dyDescent="0.25">
      <c r="A3582" s="25">
        <f t="shared" si="613"/>
        <v>108</v>
      </c>
      <c r="B3582" s="25">
        <f t="shared" si="614"/>
        <v>0</v>
      </c>
      <c r="C3582" s="26">
        <f t="shared" si="615"/>
        <v>3580</v>
      </c>
      <c r="D3582" s="26">
        <f t="shared" si="607"/>
        <v>10</v>
      </c>
      <c r="E3582" s="26">
        <f t="shared" si="616"/>
        <v>170</v>
      </c>
      <c r="F3582" s="25" t="e">
        <f>INDEX('Boundary Condition Wizard'!$C$29:$BK$89,E3582+1,D3582+1)</f>
        <v>#REF!</v>
      </c>
      <c r="G3582" s="25" t="str">
        <f t="shared" si="608"/>
        <v/>
      </c>
      <c r="H3582" s="25" t="str">
        <f t="shared" si="617"/>
        <v/>
      </c>
      <c r="L3582" s="25">
        <v>3581</v>
      </c>
      <c r="N3582" s="25" t="str">
        <f t="shared" si="609"/>
        <v/>
      </c>
      <c r="O3582" s="25" t="str">
        <f t="shared" si="610"/>
        <v/>
      </c>
      <c r="R3582" s="25" t="str">
        <f t="shared" si="611"/>
        <v/>
      </c>
      <c r="S3582" s="25" t="str">
        <f t="shared" si="612"/>
        <v/>
      </c>
    </row>
    <row r="3583" spans="1:19" x14ac:dyDescent="0.25">
      <c r="A3583" s="25">
        <f t="shared" si="613"/>
        <v>108</v>
      </c>
      <c r="B3583" s="25">
        <f t="shared" si="614"/>
        <v>0</v>
      </c>
      <c r="C3583" s="26">
        <f t="shared" si="615"/>
        <v>3581</v>
      </c>
      <c r="D3583" s="26">
        <f t="shared" si="607"/>
        <v>11</v>
      </c>
      <c r="E3583" s="26">
        <f t="shared" si="616"/>
        <v>170</v>
      </c>
      <c r="F3583" s="25" t="e">
        <f>INDEX('Boundary Condition Wizard'!$C$29:$BK$89,E3583+1,D3583+1)</f>
        <v>#REF!</v>
      </c>
      <c r="G3583" s="25" t="str">
        <f t="shared" si="608"/>
        <v/>
      </c>
      <c r="H3583" s="25" t="str">
        <f t="shared" si="617"/>
        <v/>
      </c>
      <c r="L3583" s="25">
        <v>3582</v>
      </c>
      <c r="N3583" s="25" t="str">
        <f t="shared" si="609"/>
        <v/>
      </c>
      <c r="O3583" s="25" t="str">
        <f t="shared" si="610"/>
        <v/>
      </c>
      <c r="R3583" s="25" t="str">
        <f t="shared" si="611"/>
        <v/>
      </c>
      <c r="S3583" s="25" t="str">
        <f t="shared" si="612"/>
        <v/>
      </c>
    </row>
    <row r="3584" spans="1:19" x14ac:dyDescent="0.25">
      <c r="A3584" s="25">
        <f t="shared" si="613"/>
        <v>108</v>
      </c>
      <c r="B3584" s="25">
        <f t="shared" si="614"/>
        <v>0</v>
      </c>
      <c r="C3584" s="26">
        <f t="shared" si="615"/>
        <v>3582</v>
      </c>
      <c r="D3584" s="26">
        <f t="shared" si="607"/>
        <v>12</v>
      </c>
      <c r="E3584" s="26">
        <f t="shared" si="616"/>
        <v>170</v>
      </c>
      <c r="F3584" s="25" t="e">
        <f>INDEX('Boundary Condition Wizard'!$C$29:$BK$89,E3584+1,D3584+1)</f>
        <v>#REF!</v>
      </c>
      <c r="G3584" s="25" t="str">
        <f t="shared" si="608"/>
        <v/>
      </c>
      <c r="H3584" s="25" t="str">
        <f t="shared" si="617"/>
        <v/>
      </c>
      <c r="L3584" s="25">
        <v>3583</v>
      </c>
      <c r="N3584" s="25" t="str">
        <f t="shared" si="609"/>
        <v/>
      </c>
      <c r="O3584" s="25" t="str">
        <f t="shared" si="610"/>
        <v/>
      </c>
      <c r="R3584" s="25" t="str">
        <f t="shared" si="611"/>
        <v/>
      </c>
      <c r="S3584" s="25" t="str">
        <f t="shared" si="612"/>
        <v/>
      </c>
    </row>
    <row r="3585" spans="1:19" x14ac:dyDescent="0.25">
      <c r="A3585" s="25">
        <f t="shared" si="613"/>
        <v>108</v>
      </c>
      <c r="B3585" s="25">
        <f t="shared" si="614"/>
        <v>0</v>
      </c>
      <c r="C3585" s="26">
        <f t="shared" si="615"/>
        <v>3583</v>
      </c>
      <c r="D3585" s="26">
        <f t="shared" si="607"/>
        <v>13</v>
      </c>
      <c r="E3585" s="26">
        <f t="shared" si="616"/>
        <v>170</v>
      </c>
      <c r="F3585" s="25" t="e">
        <f>INDEX('Boundary Condition Wizard'!$C$29:$BK$89,E3585+1,D3585+1)</f>
        <v>#REF!</v>
      </c>
      <c r="G3585" s="25" t="str">
        <f t="shared" si="608"/>
        <v/>
      </c>
      <c r="H3585" s="25" t="str">
        <f t="shared" si="617"/>
        <v/>
      </c>
      <c r="L3585" s="25">
        <v>3584</v>
      </c>
      <c r="N3585" s="25" t="str">
        <f t="shared" si="609"/>
        <v/>
      </c>
      <c r="O3585" s="25" t="str">
        <f t="shared" si="610"/>
        <v/>
      </c>
      <c r="R3585" s="25" t="str">
        <f t="shared" si="611"/>
        <v/>
      </c>
      <c r="S3585" s="25" t="str">
        <f t="shared" si="612"/>
        <v/>
      </c>
    </row>
    <row r="3586" spans="1:19" x14ac:dyDescent="0.25">
      <c r="A3586" s="25">
        <f t="shared" si="613"/>
        <v>108</v>
      </c>
      <c r="B3586" s="25">
        <f t="shared" si="614"/>
        <v>0</v>
      </c>
      <c r="C3586" s="26">
        <f t="shared" si="615"/>
        <v>3584</v>
      </c>
      <c r="D3586" s="26">
        <f t="shared" si="607"/>
        <v>14</v>
      </c>
      <c r="E3586" s="26">
        <f t="shared" si="616"/>
        <v>170</v>
      </c>
      <c r="F3586" s="25" t="e">
        <f>INDEX('Boundary Condition Wizard'!$C$29:$BK$89,E3586+1,D3586+1)</f>
        <v>#REF!</v>
      </c>
      <c r="G3586" s="25" t="str">
        <f t="shared" si="608"/>
        <v/>
      </c>
      <c r="H3586" s="25" t="str">
        <f t="shared" si="617"/>
        <v/>
      </c>
      <c r="L3586" s="25">
        <v>3585</v>
      </c>
      <c r="N3586" s="25" t="str">
        <f t="shared" si="609"/>
        <v/>
      </c>
      <c r="O3586" s="25" t="str">
        <f t="shared" si="610"/>
        <v/>
      </c>
      <c r="R3586" s="25" t="str">
        <f t="shared" si="611"/>
        <v/>
      </c>
      <c r="S3586" s="25" t="str">
        <f t="shared" si="612"/>
        <v/>
      </c>
    </row>
    <row r="3587" spans="1:19" x14ac:dyDescent="0.25">
      <c r="A3587" s="25">
        <f t="shared" si="613"/>
        <v>108</v>
      </c>
      <c r="B3587" s="25">
        <f t="shared" si="614"/>
        <v>0</v>
      </c>
      <c r="C3587" s="26">
        <f t="shared" si="615"/>
        <v>3585</v>
      </c>
      <c r="D3587" s="26">
        <f t="shared" ref="D3587:D3650" si="618">C3587-TRUNC(C3587/num_x,0)*num_x</f>
        <v>15</v>
      </c>
      <c r="E3587" s="26">
        <f t="shared" si="616"/>
        <v>170</v>
      </c>
      <c r="F3587" s="25" t="e">
        <f>INDEX('Boundary Condition Wizard'!$C$29:$BK$89,E3587+1,D3587+1)</f>
        <v>#REF!</v>
      </c>
      <c r="G3587" s="25" t="str">
        <f t="shared" ref="G3587:G3650" si="619">IF(ISTEXT(F3587),LEFT(F3587,1),"")</f>
        <v/>
      </c>
      <c r="H3587" s="25" t="str">
        <f t="shared" si="617"/>
        <v/>
      </c>
      <c r="L3587" s="25">
        <v>3586</v>
      </c>
      <c r="N3587" s="25" t="str">
        <f t="shared" ref="N3587:N3650" si="620">IF(L3587&lt;=$N$1,VLOOKUP(L3587,$A$2:$H$3742,3,FALSE),"")</f>
        <v/>
      </c>
      <c r="O3587" s="25" t="str">
        <f t="shared" ref="O3587:O3650" si="621">IF(L3587&lt;=$N$1,VLOOKUP(L3587,$A$2:$H$3742,8,FALSE),"")</f>
        <v/>
      </c>
      <c r="R3587" s="25" t="str">
        <f t="shared" ref="R3587:R3650" si="622">IF(L3587&lt;=$R$1,VLOOKUP(L3587,$B$2:$H$3742,2,FALSE),"")</f>
        <v/>
      </c>
      <c r="S3587" s="25" t="str">
        <f t="shared" ref="S3587:S3650" si="623">IF(L3587&lt;=$R$1,VLOOKUP(L3587,$B$2:$H$3742,7,FALSE),"")</f>
        <v/>
      </c>
    </row>
    <row r="3588" spans="1:19" x14ac:dyDescent="0.25">
      <c r="A3588" s="25">
        <f t="shared" ref="A3588:A3651" si="624">IF(G3588="D",1+A3587,A3587)</f>
        <v>108</v>
      </c>
      <c r="B3588" s="25">
        <f t="shared" ref="B3588:B3651" si="625">IF(G3588="N",1+B3587,B3587)</f>
        <v>0</v>
      </c>
      <c r="C3588" s="26">
        <f t="shared" ref="C3588:C3651" si="626">1+C3587</f>
        <v>3586</v>
      </c>
      <c r="D3588" s="26">
        <f t="shared" si="618"/>
        <v>16</v>
      </c>
      <c r="E3588" s="26">
        <f t="shared" ref="E3588:E3651" si="627">TRUNC(C3588/num_x)</f>
        <v>170</v>
      </c>
      <c r="F3588" s="25" t="e">
        <f>INDEX('Boundary Condition Wizard'!$C$29:$BK$89,E3588+1,D3588+1)</f>
        <v>#REF!</v>
      </c>
      <c r="G3588" s="25" t="str">
        <f t="shared" si="619"/>
        <v/>
      </c>
      <c r="H3588" s="25" t="str">
        <f t="shared" ref="H3588:H3651" si="628">IF(ISTEXT(F3588),VALUE(RIGHT(F3588,LEN(F3588)-1)),"")</f>
        <v/>
      </c>
      <c r="L3588" s="25">
        <v>3587</v>
      </c>
      <c r="N3588" s="25" t="str">
        <f t="shared" si="620"/>
        <v/>
      </c>
      <c r="O3588" s="25" t="str">
        <f t="shared" si="621"/>
        <v/>
      </c>
      <c r="R3588" s="25" t="str">
        <f t="shared" si="622"/>
        <v/>
      </c>
      <c r="S3588" s="25" t="str">
        <f t="shared" si="623"/>
        <v/>
      </c>
    </row>
    <row r="3589" spans="1:19" x14ac:dyDescent="0.25">
      <c r="A3589" s="25">
        <f t="shared" si="624"/>
        <v>108</v>
      </c>
      <c r="B3589" s="25">
        <f t="shared" si="625"/>
        <v>0</v>
      </c>
      <c r="C3589" s="26">
        <f t="shared" si="626"/>
        <v>3587</v>
      </c>
      <c r="D3589" s="26">
        <f t="shared" si="618"/>
        <v>17</v>
      </c>
      <c r="E3589" s="26">
        <f t="shared" si="627"/>
        <v>170</v>
      </c>
      <c r="F3589" s="25" t="e">
        <f>INDEX('Boundary Condition Wizard'!$C$29:$BK$89,E3589+1,D3589+1)</f>
        <v>#REF!</v>
      </c>
      <c r="G3589" s="25" t="str">
        <f t="shared" si="619"/>
        <v/>
      </c>
      <c r="H3589" s="25" t="str">
        <f t="shared" si="628"/>
        <v/>
      </c>
      <c r="L3589" s="25">
        <v>3588</v>
      </c>
      <c r="N3589" s="25" t="str">
        <f t="shared" si="620"/>
        <v/>
      </c>
      <c r="O3589" s="25" t="str">
        <f t="shared" si="621"/>
        <v/>
      </c>
      <c r="R3589" s="25" t="str">
        <f t="shared" si="622"/>
        <v/>
      </c>
      <c r="S3589" s="25" t="str">
        <f t="shared" si="623"/>
        <v/>
      </c>
    </row>
    <row r="3590" spans="1:19" x14ac:dyDescent="0.25">
      <c r="A3590" s="25">
        <f t="shared" si="624"/>
        <v>108</v>
      </c>
      <c r="B3590" s="25">
        <f t="shared" si="625"/>
        <v>0</v>
      </c>
      <c r="C3590" s="26">
        <f t="shared" si="626"/>
        <v>3588</v>
      </c>
      <c r="D3590" s="26">
        <f t="shared" si="618"/>
        <v>18</v>
      </c>
      <c r="E3590" s="26">
        <f t="shared" si="627"/>
        <v>170</v>
      </c>
      <c r="F3590" s="25" t="e">
        <f>INDEX('Boundary Condition Wizard'!$C$29:$BK$89,E3590+1,D3590+1)</f>
        <v>#REF!</v>
      </c>
      <c r="G3590" s="25" t="str">
        <f t="shared" si="619"/>
        <v/>
      </c>
      <c r="H3590" s="25" t="str">
        <f t="shared" si="628"/>
        <v/>
      </c>
      <c r="L3590" s="25">
        <v>3589</v>
      </c>
      <c r="N3590" s="25" t="str">
        <f t="shared" si="620"/>
        <v/>
      </c>
      <c r="O3590" s="25" t="str">
        <f t="shared" si="621"/>
        <v/>
      </c>
      <c r="R3590" s="25" t="str">
        <f t="shared" si="622"/>
        <v/>
      </c>
      <c r="S3590" s="25" t="str">
        <f t="shared" si="623"/>
        <v/>
      </c>
    </row>
    <row r="3591" spans="1:19" x14ac:dyDescent="0.25">
      <c r="A3591" s="25">
        <f t="shared" si="624"/>
        <v>108</v>
      </c>
      <c r="B3591" s="25">
        <f t="shared" si="625"/>
        <v>0</v>
      </c>
      <c r="C3591" s="26">
        <f t="shared" si="626"/>
        <v>3589</v>
      </c>
      <c r="D3591" s="26">
        <f t="shared" si="618"/>
        <v>19</v>
      </c>
      <c r="E3591" s="26">
        <f t="shared" si="627"/>
        <v>170</v>
      </c>
      <c r="F3591" s="25" t="e">
        <f>INDEX('Boundary Condition Wizard'!$C$29:$BK$89,E3591+1,D3591+1)</f>
        <v>#REF!</v>
      </c>
      <c r="G3591" s="25" t="str">
        <f t="shared" si="619"/>
        <v/>
      </c>
      <c r="H3591" s="25" t="str">
        <f t="shared" si="628"/>
        <v/>
      </c>
      <c r="L3591" s="25">
        <v>3590</v>
      </c>
      <c r="N3591" s="25" t="str">
        <f t="shared" si="620"/>
        <v/>
      </c>
      <c r="O3591" s="25" t="str">
        <f t="shared" si="621"/>
        <v/>
      </c>
      <c r="R3591" s="25" t="str">
        <f t="shared" si="622"/>
        <v/>
      </c>
      <c r="S3591" s="25" t="str">
        <f t="shared" si="623"/>
        <v/>
      </c>
    </row>
    <row r="3592" spans="1:19" x14ac:dyDescent="0.25">
      <c r="A3592" s="25">
        <f t="shared" si="624"/>
        <v>108</v>
      </c>
      <c r="B3592" s="25">
        <f t="shared" si="625"/>
        <v>0</v>
      </c>
      <c r="C3592" s="26">
        <f t="shared" si="626"/>
        <v>3590</v>
      </c>
      <c r="D3592" s="26">
        <f t="shared" si="618"/>
        <v>20</v>
      </c>
      <c r="E3592" s="26">
        <f t="shared" si="627"/>
        <v>170</v>
      </c>
      <c r="F3592" s="25" t="e">
        <f>INDEX('Boundary Condition Wizard'!$C$29:$BK$89,E3592+1,D3592+1)</f>
        <v>#REF!</v>
      </c>
      <c r="G3592" s="25" t="str">
        <f t="shared" si="619"/>
        <v/>
      </c>
      <c r="H3592" s="25" t="str">
        <f t="shared" si="628"/>
        <v/>
      </c>
      <c r="L3592" s="25">
        <v>3591</v>
      </c>
      <c r="N3592" s="25" t="str">
        <f t="shared" si="620"/>
        <v/>
      </c>
      <c r="O3592" s="25" t="str">
        <f t="shared" si="621"/>
        <v/>
      </c>
      <c r="R3592" s="25" t="str">
        <f t="shared" si="622"/>
        <v/>
      </c>
      <c r="S3592" s="25" t="str">
        <f t="shared" si="623"/>
        <v/>
      </c>
    </row>
    <row r="3593" spans="1:19" x14ac:dyDescent="0.25">
      <c r="A3593" s="25">
        <f t="shared" si="624"/>
        <v>108</v>
      </c>
      <c r="B3593" s="25">
        <f t="shared" si="625"/>
        <v>0</v>
      </c>
      <c r="C3593" s="26">
        <f t="shared" si="626"/>
        <v>3591</v>
      </c>
      <c r="D3593" s="26">
        <f t="shared" si="618"/>
        <v>0</v>
      </c>
      <c r="E3593" s="26">
        <f t="shared" si="627"/>
        <v>171</v>
      </c>
      <c r="F3593" s="25" t="e">
        <f>INDEX('Boundary Condition Wizard'!$C$29:$BK$89,E3593+1,D3593+1)</f>
        <v>#REF!</v>
      </c>
      <c r="G3593" s="25" t="str">
        <f t="shared" si="619"/>
        <v/>
      </c>
      <c r="H3593" s="25" t="str">
        <f t="shared" si="628"/>
        <v/>
      </c>
      <c r="L3593" s="25">
        <v>3592</v>
      </c>
      <c r="N3593" s="25" t="str">
        <f t="shared" si="620"/>
        <v/>
      </c>
      <c r="O3593" s="25" t="str">
        <f t="shared" si="621"/>
        <v/>
      </c>
      <c r="R3593" s="25" t="str">
        <f t="shared" si="622"/>
        <v/>
      </c>
      <c r="S3593" s="25" t="str">
        <f t="shared" si="623"/>
        <v/>
      </c>
    </row>
    <row r="3594" spans="1:19" x14ac:dyDescent="0.25">
      <c r="A3594" s="25">
        <f t="shared" si="624"/>
        <v>108</v>
      </c>
      <c r="B3594" s="25">
        <f t="shared" si="625"/>
        <v>0</v>
      </c>
      <c r="C3594" s="26">
        <f t="shared" si="626"/>
        <v>3592</v>
      </c>
      <c r="D3594" s="26">
        <f t="shared" si="618"/>
        <v>1</v>
      </c>
      <c r="E3594" s="26">
        <f t="shared" si="627"/>
        <v>171</v>
      </c>
      <c r="F3594" s="25" t="e">
        <f>INDEX('Boundary Condition Wizard'!$C$29:$BK$89,E3594+1,D3594+1)</f>
        <v>#REF!</v>
      </c>
      <c r="G3594" s="25" t="str">
        <f t="shared" si="619"/>
        <v/>
      </c>
      <c r="H3594" s="25" t="str">
        <f t="shared" si="628"/>
        <v/>
      </c>
      <c r="L3594" s="25">
        <v>3593</v>
      </c>
      <c r="N3594" s="25" t="str">
        <f t="shared" si="620"/>
        <v/>
      </c>
      <c r="O3594" s="25" t="str">
        <f t="shared" si="621"/>
        <v/>
      </c>
      <c r="R3594" s="25" t="str">
        <f t="shared" si="622"/>
        <v/>
      </c>
      <c r="S3594" s="25" t="str">
        <f t="shared" si="623"/>
        <v/>
      </c>
    </row>
    <row r="3595" spans="1:19" x14ac:dyDescent="0.25">
      <c r="A3595" s="25">
        <f t="shared" si="624"/>
        <v>108</v>
      </c>
      <c r="B3595" s="25">
        <f t="shared" si="625"/>
        <v>0</v>
      </c>
      <c r="C3595" s="26">
        <f t="shared" si="626"/>
        <v>3593</v>
      </c>
      <c r="D3595" s="26">
        <f t="shared" si="618"/>
        <v>2</v>
      </c>
      <c r="E3595" s="26">
        <f t="shared" si="627"/>
        <v>171</v>
      </c>
      <c r="F3595" s="25" t="e">
        <f>INDEX('Boundary Condition Wizard'!$C$29:$BK$89,E3595+1,D3595+1)</f>
        <v>#REF!</v>
      </c>
      <c r="G3595" s="25" t="str">
        <f t="shared" si="619"/>
        <v/>
      </c>
      <c r="H3595" s="25" t="str">
        <f t="shared" si="628"/>
        <v/>
      </c>
      <c r="L3595" s="25">
        <v>3594</v>
      </c>
      <c r="N3595" s="25" t="str">
        <f t="shared" si="620"/>
        <v/>
      </c>
      <c r="O3595" s="25" t="str">
        <f t="shared" si="621"/>
        <v/>
      </c>
      <c r="R3595" s="25" t="str">
        <f t="shared" si="622"/>
        <v/>
      </c>
      <c r="S3595" s="25" t="str">
        <f t="shared" si="623"/>
        <v/>
      </c>
    </row>
    <row r="3596" spans="1:19" x14ac:dyDescent="0.25">
      <c r="A3596" s="25">
        <f t="shared" si="624"/>
        <v>108</v>
      </c>
      <c r="B3596" s="25">
        <f t="shared" si="625"/>
        <v>0</v>
      </c>
      <c r="C3596" s="26">
        <f t="shared" si="626"/>
        <v>3594</v>
      </c>
      <c r="D3596" s="26">
        <f t="shared" si="618"/>
        <v>3</v>
      </c>
      <c r="E3596" s="26">
        <f t="shared" si="627"/>
        <v>171</v>
      </c>
      <c r="F3596" s="25" t="e">
        <f>INDEX('Boundary Condition Wizard'!$C$29:$BK$89,E3596+1,D3596+1)</f>
        <v>#REF!</v>
      </c>
      <c r="G3596" s="25" t="str">
        <f t="shared" si="619"/>
        <v/>
      </c>
      <c r="H3596" s="25" t="str">
        <f t="shared" si="628"/>
        <v/>
      </c>
      <c r="L3596" s="25">
        <v>3595</v>
      </c>
      <c r="N3596" s="25" t="str">
        <f t="shared" si="620"/>
        <v/>
      </c>
      <c r="O3596" s="25" t="str">
        <f t="shared" si="621"/>
        <v/>
      </c>
      <c r="R3596" s="25" t="str">
        <f t="shared" si="622"/>
        <v/>
      </c>
      <c r="S3596" s="25" t="str">
        <f t="shared" si="623"/>
        <v/>
      </c>
    </row>
    <row r="3597" spans="1:19" x14ac:dyDescent="0.25">
      <c r="A3597" s="25">
        <f t="shared" si="624"/>
        <v>108</v>
      </c>
      <c r="B3597" s="25">
        <f t="shared" si="625"/>
        <v>0</v>
      </c>
      <c r="C3597" s="26">
        <f t="shared" si="626"/>
        <v>3595</v>
      </c>
      <c r="D3597" s="26">
        <f t="shared" si="618"/>
        <v>4</v>
      </c>
      <c r="E3597" s="26">
        <f t="shared" si="627"/>
        <v>171</v>
      </c>
      <c r="F3597" s="25" t="e">
        <f>INDEX('Boundary Condition Wizard'!$C$29:$BK$89,E3597+1,D3597+1)</f>
        <v>#REF!</v>
      </c>
      <c r="G3597" s="25" t="str">
        <f t="shared" si="619"/>
        <v/>
      </c>
      <c r="H3597" s="25" t="str">
        <f t="shared" si="628"/>
        <v/>
      </c>
      <c r="L3597" s="25">
        <v>3596</v>
      </c>
      <c r="N3597" s="25" t="str">
        <f t="shared" si="620"/>
        <v/>
      </c>
      <c r="O3597" s="25" t="str">
        <f t="shared" si="621"/>
        <v/>
      </c>
      <c r="R3597" s="25" t="str">
        <f t="shared" si="622"/>
        <v/>
      </c>
      <c r="S3597" s="25" t="str">
        <f t="shared" si="623"/>
        <v/>
      </c>
    </row>
    <row r="3598" spans="1:19" x14ac:dyDescent="0.25">
      <c r="A3598" s="25">
        <f t="shared" si="624"/>
        <v>108</v>
      </c>
      <c r="B3598" s="25">
        <f t="shared" si="625"/>
        <v>0</v>
      </c>
      <c r="C3598" s="26">
        <f t="shared" si="626"/>
        <v>3596</v>
      </c>
      <c r="D3598" s="26">
        <f t="shared" si="618"/>
        <v>5</v>
      </c>
      <c r="E3598" s="26">
        <f t="shared" si="627"/>
        <v>171</v>
      </c>
      <c r="F3598" s="25" t="e">
        <f>INDEX('Boundary Condition Wizard'!$C$29:$BK$89,E3598+1,D3598+1)</f>
        <v>#REF!</v>
      </c>
      <c r="G3598" s="25" t="str">
        <f t="shared" si="619"/>
        <v/>
      </c>
      <c r="H3598" s="25" t="str">
        <f t="shared" si="628"/>
        <v/>
      </c>
      <c r="L3598" s="25">
        <v>3597</v>
      </c>
      <c r="N3598" s="25" t="str">
        <f t="shared" si="620"/>
        <v/>
      </c>
      <c r="O3598" s="25" t="str">
        <f t="shared" si="621"/>
        <v/>
      </c>
      <c r="R3598" s="25" t="str">
        <f t="shared" si="622"/>
        <v/>
      </c>
      <c r="S3598" s="25" t="str">
        <f t="shared" si="623"/>
        <v/>
      </c>
    </row>
    <row r="3599" spans="1:19" x14ac:dyDescent="0.25">
      <c r="A3599" s="25">
        <f t="shared" si="624"/>
        <v>108</v>
      </c>
      <c r="B3599" s="25">
        <f t="shared" si="625"/>
        <v>0</v>
      </c>
      <c r="C3599" s="26">
        <f t="shared" si="626"/>
        <v>3597</v>
      </c>
      <c r="D3599" s="26">
        <f t="shared" si="618"/>
        <v>6</v>
      </c>
      <c r="E3599" s="26">
        <f t="shared" si="627"/>
        <v>171</v>
      </c>
      <c r="F3599" s="25" t="e">
        <f>INDEX('Boundary Condition Wizard'!$C$29:$BK$89,E3599+1,D3599+1)</f>
        <v>#REF!</v>
      </c>
      <c r="G3599" s="25" t="str">
        <f t="shared" si="619"/>
        <v/>
      </c>
      <c r="H3599" s="25" t="str">
        <f t="shared" si="628"/>
        <v/>
      </c>
      <c r="L3599" s="25">
        <v>3598</v>
      </c>
      <c r="N3599" s="25" t="str">
        <f t="shared" si="620"/>
        <v/>
      </c>
      <c r="O3599" s="25" t="str">
        <f t="shared" si="621"/>
        <v/>
      </c>
      <c r="R3599" s="25" t="str">
        <f t="shared" si="622"/>
        <v/>
      </c>
      <c r="S3599" s="25" t="str">
        <f t="shared" si="623"/>
        <v/>
      </c>
    </row>
    <row r="3600" spans="1:19" x14ac:dyDescent="0.25">
      <c r="A3600" s="25">
        <f t="shared" si="624"/>
        <v>108</v>
      </c>
      <c r="B3600" s="25">
        <f t="shared" si="625"/>
        <v>0</v>
      </c>
      <c r="C3600" s="26">
        <f t="shared" si="626"/>
        <v>3598</v>
      </c>
      <c r="D3600" s="26">
        <f t="shared" si="618"/>
        <v>7</v>
      </c>
      <c r="E3600" s="26">
        <f t="shared" si="627"/>
        <v>171</v>
      </c>
      <c r="F3600" s="25" t="e">
        <f>INDEX('Boundary Condition Wizard'!$C$29:$BK$89,E3600+1,D3600+1)</f>
        <v>#REF!</v>
      </c>
      <c r="G3600" s="25" t="str">
        <f t="shared" si="619"/>
        <v/>
      </c>
      <c r="H3600" s="25" t="str">
        <f t="shared" si="628"/>
        <v/>
      </c>
      <c r="L3600" s="25">
        <v>3599</v>
      </c>
      <c r="N3600" s="25" t="str">
        <f t="shared" si="620"/>
        <v/>
      </c>
      <c r="O3600" s="25" t="str">
        <f t="shared" si="621"/>
        <v/>
      </c>
      <c r="R3600" s="25" t="str">
        <f t="shared" si="622"/>
        <v/>
      </c>
      <c r="S3600" s="25" t="str">
        <f t="shared" si="623"/>
        <v/>
      </c>
    </row>
    <row r="3601" spans="1:19" x14ac:dyDescent="0.25">
      <c r="A3601" s="25">
        <f t="shared" si="624"/>
        <v>108</v>
      </c>
      <c r="B3601" s="25">
        <f t="shared" si="625"/>
        <v>0</v>
      </c>
      <c r="C3601" s="26">
        <f t="shared" si="626"/>
        <v>3599</v>
      </c>
      <c r="D3601" s="26">
        <f t="shared" si="618"/>
        <v>8</v>
      </c>
      <c r="E3601" s="26">
        <f t="shared" si="627"/>
        <v>171</v>
      </c>
      <c r="F3601" s="25" t="e">
        <f>INDEX('Boundary Condition Wizard'!$C$29:$BK$89,E3601+1,D3601+1)</f>
        <v>#REF!</v>
      </c>
      <c r="G3601" s="25" t="str">
        <f t="shared" si="619"/>
        <v/>
      </c>
      <c r="H3601" s="25" t="str">
        <f t="shared" si="628"/>
        <v/>
      </c>
      <c r="L3601" s="25">
        <v>3600</v>
      </c>
      <c r="N3601" s="25" t="str">
        <f t="shared" si="620"/>
        <v/>
      </c>
      <c r="O3601" s="25" t="str">
        <f t="shared" si="621"/>
        <v/>
      </c>
      <c r="R3601" s="25" t="str">
        <f t="shared" si="622"/>
        <v/>
      </c>
      <c r="S3601" s="25" t="str">
        <f t="shared" si="623"/>
        <v/>
      </c>
    </row>
    <row r="3602" spans="1:19" x14ac:dyDescent="0.25">
      <c r="A3602" s="25">
        <f t="shared" si="624"/>
        <v>108</v>
      </c>
      <c r="B3602" s="25">
        <f t="shared" si="625"/>
        <v>0</v>
      </c>
      <c r="C3602" s="26">
        <f t="shared" si="626"/>
        <v>3600</v>
      </c>
      <c r="D3602" s="26">
        <f t="shared" si="618"/>
        <v>9</v>
      </c>
      <c r="E3602" s="26">
        <f t="shared" si="627"/>
        <v>171</v>
      </c>
      <c r="F3602" s="25" t="e">
        <f>INDEX('Boundary Condition Wizard'!$C$29:$BK$89,E3602+1,D3602+1)</f>
        <v>#REF!</v>
      </c>
      <c r="G3602" s="25" t="str">
        <f t="shared" si="619"/>
        <v/>
      </c>
      <c r="H3602" s="25" t="str">
        <f t="shared" si="628"/>
        <v/>
      </c>
      <c r="L3602" s="25">
        <v>3601</v>
      </c>
      <c r="N3602" s="25" t="str">
        <f t="shared" si="620"/>
        <v/>
      </c>
      <c r="O3602" s="25" t="str">
        <f t="shared" si="621"/>
        <v/>
      </c>
      <c r="R3602" s="25" t="str">
        <f t="shared" si="622"/>
        <v/>
      </c>
      <c r="S3602" s="25" t="str">
        <f t="shared" si="623"/>
        <v/>
      </c>
    </row>
    <row r="3603" spans="1:19" x14ac:dyDescent="0.25">
      <c r="A3603" s="25">
        <f t="shared" si="624"/>
        <v>108</v>
      </c>
      <c r="B3603" s="25">
        <f t="shared" si="625"/>
        <v>0</v>
      </c>
      <c r="C3603" s="26">
        <f t="shared" si="626"/>
        <v>3601</v>
      </c>
      <c r="D3603" s="26">
        <f t="shared" si="618"/>
        <v>10</v>
      </c>
      <c r="E3603" s="26">
        <f t="shared" si="627"/>
        <v>171</v>
      </c>
      <c r="F3603" s="25" t="e">
        <f>INDEX('Boundary Condition Wizard'!$C$29:$BK$89,E3603+1,D3603+1)</f>
        <v>#REF!</v>
      </c>
      <c r="G3603" s="25" t="str">
        <f t="shared" si="619"/>
        <v/>
      </c>
      <c r="H3603" s="25" t="str">
        <f t="shared" si="628"/>
        <v/>
      </c>
      <c r="L3603" s="25">
        <v>3602</v>
      </c>
      <c r="N3603" s="25" t="str">
        <f t="shared" si="620"/>
        <v/>
      </c>
      <c r="O3603" s="25" t="str">
        <f t="shared" si="621"/>
        <v/>
      </c>
      <c r="R3603" s="25" t="str">
        <f t="shared" si="622"/>
        <v/>
      </c>
      <c r="S3603" s="25" t="str">
        <f t="shared" si="623"/>
        <v/>
      </c>
    </row>
    <row r="3604" spans="1:19" x14ac:dyDescent="0.25">
      <c r="A3604" s="25">
        <f t="shared" si="624"/>
        <v>108</v>
      </c>
      <c r="B3604" s="25">
        <f t="shared" si="625"/>
        <v>0</v>
      </c>
      <c r="C3604" s="26">
        <f t="shared" si="626"/>
        <v>3602</v>
      </c>
      <c r="D3604" s="26">
        <f t="shared" si="618"/>
        <v>11</v>
      </c>
      <c r="E3604" s="26">
        <f t="shared" si="627"/>
        <v>171</v>
      </c>
      <c r="F3604" s="25" t="e">
        <f>INDEX('Boundary Condition Wizard'!$C$29:$BK$89,E3604+1,D3604+1)</f>
        <v>#REF!</v>
      </c>
      <c r="G3604" s="25" t="str">
        <f t="shared" si="619"/>
        <v/>
      </c>
      <c r="H3604" s="25" t="str">
        <f t="shared" si="628"/>
        <v/>
      </c>
      <c r="L3604" s="25">
        <v>3603</v>
      </c>
      <c r="N3604" s="25" t="str">
        <f t="shared" si="620"/>
        <v/>
      </c>
      <c r="O3604" s="25" t="str">
        <f t="shared" si="621"/>
        <v/>
      </c>
      <c r="R3604" s="25" t="str">
        <f t="shared" si="622"/>
        <v/>
      </c>
      <c r="S3604" s="25" t="str">
        <f t="shared" si="623"/>
        <v/>
      </c>
    </row>
    <row r="3605" spans="1:19" x14ac:dyDescent="0.25">
      <c r="A3605" s="25">
        <f t="shared" si="624"/>
        <v>108</v>
      </c>
      <c r="B3605" s="25">
        <f t="shared" si="625"/>
        <v>0</v>
      </c>
      <c r="C3605" s="26">
        <f t="shared" si="626"/>
        <v>3603</v>
      </c>
      <c r="D3605" s="26">
        <f t="shared" si="618"/>
        <v>12</v>
      </c>
      <c r="E3605" s="26">
        <f t="shared" si="627"/>
        <v>171</v>
      </c>
      <c r="F3605" s="25" t="e">
        <f>INDEX('Boundary Condition Wizard'!$C$29:$BK$89,E3605+1,D3605+1)</f>
        <v>#REF!</v>
      </c>
      <c r="G3605" s="25" t="str">
        <f t="shared" si="619"/>
        <v/>
      </c>
      <c r="H3605" s="25" t="str">
        <f t="shared" si="628"/>
        <v/>
      </c>
      <c r="L3605" s="25">
        <v>3604</v>
      </c>
      <c r="N3605" s="25" t="str">
        <f t="shared" si="620"/>
        <v/>
      </c>
      <c r="O3605" s="25" t="str">
        <f t="shared" si="621"/>
        <v/>
      </c>
      <c r="R3605" s="25" t="str">
        <f t="shared" si="622"/>
        <v/>
      </c>
      <c r="S3605" s="25" t="str">
        <f t="shared" si="623"/>
        <v/>
      </c>
    </row>
    <row r="3606" spans="1:19" x14ac:dyDescent="0.25">
      <c r="A3606" s="25">
        <f t="shared" si="624"/>
        <v>108</v>
      </c>
      <c r="B3606" s="25">
        <f t="shared" si="625"/>
        <v>0</v>
      </c>
      <c r="C3606" s="26">
        <f t="shared" si="626"/>
        <v>3604</v>
      </c>
      <c r="D3606" s="26">
        <f t="shared" si="618"/>
        <v>13</v>
      </c>
      <c r="E3606" s="26">
        <f t="shared" si="627"/>
        <v>171</v>
      </c>
      <c r="F3606" s="25" t="e">
        <f>INDEX('Boundary Condition Wizard'!$C$29:$BK$89,E3606+1,D3606+1)</f>
        <v>#REF!</v>
      </c>
      <c r="G3606" s="25" t="str">
        <f t="shared" si="619"/>
        <v/>
      </c>
      <c r="H3606" s="25" t="str">
        <f t="shared" si="628"/>
        <v/>
      </c>
      <c r="L3606" s="25">
        <v>3605</v>
      </c>
      <c r="N3606" s="25" t="str">
        <f t="shared" si="620"/>
        <v/>
      </c>
      <c r="O3606" s="25" t="str">
        <f t="shared" si="621"/>
        <v/>
      </c>
      <c r="R3606" s="25" t="str">
        <f t="shared" si="622"/>
        <v/>
      </c>
      <c r="S3606" s="25" t="str">
        <f t="shared" si="623"/>
        <v/>
      </c>
    </row>
    <row r="3607" spans="1:19" x14ac:dyDescent="0.25">
      <c r="A3607" s="25">
        <f t="shared" si="624"/>
        <v>108</v>
      </c>
      <c r="B3607" s="25">
        <f t="shared" si="625"/>
        <v>0</v>
      </c>
      <c r="C3607" s="26">
        <f t="shared" si="626"/>
        <v>3605</v>
      </c>
      <c r="D3607" s="26">
        <f t="shared" si="618"/>
        <v>14</v>
      </c>
      <c r="E3607" s="26">
        <f t="shared" si="627"/>
        <v>171</v>
      </c>
      <c r="F3607" s="25" t="e">
        <f>INDEX('Boundary Condition Wizard'!$C$29:$BK$89,E3607+1,D3607+1)</f>
        <v>#REF!</v>
      </c>
      <c r="G3607" s="25" t="str">
        <f t="shared" si="619"/>
        <v/>
      </c>
      <c r="H3607" s="25" t="str">
        <f t="shared" si="628"/>
        <v/>
      </c>
      <c r="L3607" s="25">
        <v>3606</v>
      </c>
      <c r="N3607" s="25" t="str">
        <f t="shared" si="620"/>
        <v/>
      </c>
      <c r="O3607" s="25" t="str">
        <f t="shared" si="621"/>
        <v/>
      </c>
      <c r="R3607" s="25" t="str">
        <f t="shared" si="622"/>
        <v/>
      </c>
      <c r="S3607" s="25" t="str">
        <f t="shared" si="623"/>
        <v/>
      </c>
    </row>
    <row r="3608" spans="1:19" x14ac:dyDescent="0.25">
      <c r="A3608" s="25">
        <f t="shared" si="624"/>
        <v>108</v>
      </c>
      <c r="B3608" s="25">
        <f t="shared" si="625"/>
        <v>0</v>
      </c>
      <c r="C3608" s="26">
        <f t="shared" si="626"/>
        <v>3606</v>
      </c>
      <c r="D3608" s="26">
        <f t="shared" si="618"/>
        <v>15</v>
      </c>
      <c r="E3608" s="26">
        <f t="shared" si="627"/>
        <v>171</v>
      </c>
      <c r="F3608" s="25" t="e">
        <f>INDEX('Boundary Condition Wizard'!$C$29:$BK$89,E3608+1,D3608+1)</f>
        <v>#REF!</v>
      </c>
      <c r="G3608" s="25" t="str">
        <f t="shared" si="619"/>
        <v/>
      </c>
      <c r="H3608" s="25" t="str">
        <f t="shared" si="628"/>
        <v/>
      </c>
      <c r="L3608" s="25">
        <v>3607</v>
      </c>
      <c r="N3608" s="25" t="str">
        <f t="shared" si="620"/>
        <v/>
      </c>
      <c r="O3608" s="25" t="str">
        <f t="shared" si="621"/>
        <v/>
      </c>
      <c r="R3608" s="25" t="str">
        <f t="shared" si="622"/>
        <v/>
      </c>
      <c r="S3608" s="25" t="str">
        <f t="shared" si="623"/>
        <v/>
      </c>
    </row>
    <row r="3609" spans="1:19" x14ac:dyDescent="0.25">
      <c r="A3609" s="25">
        <f t="shared" si="624"/>
        <v>108</v>
      </c>
      <c r="B3609" s="25">
        <f t="shared" si="625"/>
        <v>0</v>
      </c>
      <c r="C3609" s="26">
        <f t="shared" si="626"/>
        <v>3607</v>
      </c>
      <c r="D3609" s="26">
        <f t="shared" si="618"/>
        <v>16</v>
      </c>
      <c r="E3609" s="26">
        <f t="shared" si="627"/>
        <v>171</v>
      </c>
      <c r="F3609" s="25" t="e">
        <f>INDEX('Boundary Condition Wizard'!$C$29:$BK$89,E3609+1,D3609+1)</f>
        <v>#REF!</v>
      </c>
      <c r="G3609" s="25" t="str">
        <f t="shared" si="619"/>
        <v/>
      </c>
      <c r="H3609" s="25" t="str">
        <f t="shared" si="628"/>
        <v/>
      </c>
      <c r="L3609" s="25">
        <v>3608</v>
      </c>
      <c r="N3609" s="25" t="str">
        <f t="shared" si="620"/>
        <v/>
      </c>
      <c r="O3609" s="25" t="str">
        <f t="shared" si="621"/>
        <v/>
      </c>
      <c r="R3609" s="25" t="str">
        <f t="shared" si="622"/>
        <v/>
      </c>
      <c r="S3609" s="25" t="str">
        <f t="shared" si="623"/>
        <v/>
      </c>
    </row>
    <row r="3610" spans="1:19" x14ac:dyDescent="0.25">
      <c r="A3610" s="25">
        <f t="shared" si="624"/>
        <v>108</v>
      </c>
      <c r="B3610" s="25">
        <f t="shared" si="625"/>
        <v>0</v>
      </c>
      <c r="C3610" s="26">
        <f t="shared" si="626"/>
        <v>3608</v>
      </c>
      <c r="D3610" s="26">
        <f t="shared" si="618"/>
        <v>17</v>
      </c>
      <c r="E3610" s="26">
        <f t="shared" si="627"/>
        <v>171</v>
      </c>
      <c r="F3610" s="25" t="e">
        <f>INDEX('Boundary Condition Wizard'!$C$29:$BK$89,E3610+1,D3610+1)</f>
        <v>#REF!</v>
      </c>
      <c r="G3610" s="25" t="str">
        <f t="shared" si="619"/>
        <v/>
      </c>
      <c r="H3610" s="25" t="str">
        <f t="shared" si="628"/>
        <v/>
      </c>
      <c r="L3610" s="25">
        <v>3609</v>
      </c>
      <c r="N3610" s="25" t="str">
        <f t="shared" si="620"/>
        <v/>
      </c>
      <c r="O3610" s="25" t="str">
        <f t="shared" si="621"/>
        <v/>
      </c>
      <c r="R3610" s="25" t="str">
        <f t="shared" si="622"/>
        <v/>
      </c>
      <c r="S3610" s="25" t="str">
        <f t="shared" si="623"/>
        <v/>
      </c>
    </row>
    <row r="3611" spans="1:19" x14ac:dyDescent="0.25">
      <c r="A3611" s="25">
        <f t="shared" si="624"/>
        <v>108</v>
      </c>
      <c r="B3611" s="25">
        <f t="shared" si="625"/>
        <v>0</v>
      </c>
      <c r="C3611" s="26">
        <f t="shared" si="626"/>
        <v>3609</v>
      </c>
      <c r="D3611" s="26">
        <f t="shared" si="618"/>
        <v>18</v>
      </c>
      <c r="E3611" s="26">
        <f t="shared" si="627"/>
        <v>171</v>
      </c>
      <c r="F3611" s="25" t="e">
        <f>INDEX('Boundary Condition Wizard'!$C$29:$BK$89,E3611+1,D3611+1)</f>
        <v>#REF!</v>
      </c>
      <c r="G3611" s="25" t="str">
        <f t="shared" si="619"/>
        <v/>
      </c>
      <c r="H3611" s="25" t="str">
        <f t="shared" si="628"/>
        <v/>
      </c>
      <c r="L3611" s="25">
        <v>3610</v>
      </c>
      <c r="N3611" s="25" t="str">
        <f t="shared" si="620"/>
        <v/>
      </c>
      <c r="O3611" s="25" t="str">
        <f t="shared" si="621"/>
        <v/>
      </c>
      <c r="R3611" s="25" t="str">
        <f t="shared" si="622"/>
        <v/>
      </c>
      <c r="S3611" s="25" t="str">
        <f t="shared" si="623"/>
        <v/>
      </c>
    </row>
    <row r="3612" spans="1:19" x14ac:dyDescent="0.25">
      <c r="A3612" s="25">
        <f t="shared" si="624"/>
        <v>108</v>
      </c>
      <c r="B3612" s="25">
        <f t="shared" si="625"/>
        <v>0</v>
      </c>
      <c r="C3612" s="26">
        <f t="shared" si="626"/>
        <v>3610</v>
      </c>
      <c r="D3612" s="26">
        <f t="shared" si="618"/>
        <v>19</v>
      </c>
      <c r="E3612" s="26">
        <f t="shared" si="627"/>
        <v>171</v>
      </c>
      <c r="F3612" s="25" t="e">
        <f>INDEX('Boundary Condition Wizard'!$C$29:$BK$89,E3612+1,D3612+1)</f>
        <v>#REF!</v>
      </c>
      <c r="G3612" s="25" t="str">
        <f t="shared" si="619"/>
        <v/>
      </c>
      <c r="H3612" s="25" t="str">
        <f t="shared" si="628"/>
        <v/>
      </c>
      <c r="L3612" s="25">
        <v>3611</v>
      </c>
      <c r="N3612" s="25" t="str">
        <f t="shared" si="620"/>
        <v/>
      </c>
      <c r="O3612" s="25" t="str">
        <f t="shared" si="621"/>
        <v/>
      </c>
      <c r="R3612" s="25" t="str">
        <f t="shared" si="622"/>
        <v/>
      </c>
      <c r="S3612" s="25" t="str">
        <f t="shared" si="623"/>
        <v/>
      </c>
    </row>
    <row r="3613" spans="1:19" x14ac:dyDescent="0.25">
      <c r="A3613" s="25">
        <f t="shared" si="624"/>
        <v>108</v>
      </c>
      <c r="B3613" s="25">
        <f t="shared" si="625"/>
        <v>0</v>
      </c>
      <c r="C3613" s="26">
        <f t="shared" si="626"/>
        <v>3611</v>
      </c>
      <c r="D3613" s="26">
        <f t="shared" si="618"/>
        <v>20</v>
      </c>
      <c r="E3613" s="26">
        <f t="shared" si="627"/>
        <v>171</v>
      </c>
      <c r="F3613" s="25" t="e">
        <f>INDEX('Boundary Condition Wizard'!$C$29:$BK$89,E3613+1,D3613+1)</f>
        <v>#REF!</v>
      </c>
      <c r="G3613" s="25" t="str">
        <f t="shared" si="619"/>
        <v/>
      </c>
      <c r="H3613" s="25" t="str">
        <f t="shared" si="628"/>
        <v/>
      </c>
      <c r="L3613" s="25">
        <v>3612</v>
      </c>
      <c r="N3613" s="25" t="str">
        <f t="shared" si="620"/>
        <v/>
      </c>
      <c r="O3613" s="25" t="str">
        <f t="shared" si="621"/>
        <v/>
      </c>
      <c r="R3613" s="25" t="str">
        <f t="shared" si="622"/>
        <v/>
      </c>
      <c r="S3613" s="25" t="str">
        <f t="shared" si="623"/>
        <v/>
      </c>
    </row>
    <row r="3614" spans="1:19" x14ac:dyDescent="0.25">
      <c r="A3614" s="25">
        <f t="shared" si="624"/>
        <v>108</v>
      </c>
      <c r="B3614" s="25">
        <f t="shared" si="625"/>
        <v>0</v>
      </c>
      <c r="C3614" s="26">
        <f t="shared" si="626"/>
        <v>3612</v>
      </c>
      <c r="D3614" s="26">
        <f t="shared" si="618"/>
        <v>0</v>
      </c>
      <c r="E3614" s="26">
        <f t="shared" si="627"/>
        <v>172</v>
      </c>
      <c r="F3614" s="25" t="e">
        <f>INDEX('Boundary Condition Wizard'!$C$29:$BK$89,E3614+1,D3614+1)</f>
        <v>#REF!</v>
      </c>
      <c r="G3614" s="25" t="str">
        <f t="shared" si="619"/>
        <v/>
      </c>
      <c r="H3614" s="25" t="str">
        <f t="shared" si="628"/>
        <v/>
      </c>
      <c r="L3614" s="25">
        <v>3613</v>
      </c>
      <c r="N3614" s="25" t="str">
        <f t="shared" si="620"/>
        <v/>
      </c>
      <c r="O3614" s="25" t="str">
        <f t="shared" si="621"/>
        <v/>
      </c>
      <c r="R3614" s="25" t="str">
        <f t="shared" si="622"/>
        <v/>
      </c>
      <c r="S3614" s="25" t="str">
        <f t="shared" si="623"/>
        <v/>
      </c>
    </row>
    <row r="3615" spans="1:19" x14ac:dyDescent="0.25">
      <c r="A3615" s="25">
        <f t="shared" si="624"/>
        <v>108</v>
      </c>
      <c r="B3615" s="25">
        <f t="shared" si="625"/>
        <v>0</v>
      </c>
      <c r="C3615" s="26">
        <f t="shared" si="626"/>
        <v>3613</v>
      </c>
      <c r="D3615" s="26">
        <f t="shared" si="618"/>
        <v>1</v>
      </c>
      <c r="E3615" s="26">
        <f t="shared" si="627"/>
        <v>172</v>
      </c>
      <c r="F3615" s="25" t="e">
        <f>INDEX('Boundary Condition Wizard'!$C$29:$BK$89,E3615+1,D3615+1)</f>
        <v>#REF!</v>
      </c>
      <c r="G3615" s="25" t="str">
        <f t="shared" si="619"/>
        <v/>
      </c>
      <c r="H3615" s="25" t="str">
        <f t="shared" si="628"/>
        <v/>
      </c>
      <c r="L3615" s="25">
        <v>3614</v>
      </c>
      <c r="N3615" s="25" t="str">
        <f t="shared" si="620"/>
        <v/>
      </c>
      <c r="O3615" s="25" t="str">
        <f t="shared" si="621"/>
        <v/>
      </c>
      <c r="R3615" s="25" t="str">
        <f t="shared" si="622"/>
        <v/>
      </c>
      <c r="S3615" s="25" t="str">
        <f t="shared" si="623"/>
        <v/>
      </c>
    </row>
    <row r="3616" spans="1:19" x14ac:dyDescent="0.25">
      <c r="A3616" s="25">
        <f t="shared" si="624"/>
        <v>108</v>
      </c>
      <c r="B3616" s="25">
        <f t="shared" si="625"/>
        <v>0</v>
      </c>
      <c r="C3616" s="26">
        <f t="shared" si="626"/>
        <v>3614</v>
      </c>
      <c r="D3616" s="26">
        <f t="shared" si="618"/>
        <v>2</v>
      </c>
      <c r="E3616" s="26">
        <f t="shared" si="627"/>
        <v>172</v>
      </c>
      <c r="F3616" s="25" t="e">
        <f>INDEX('Boundary Condition Wizard'!$C$29:$BK$89,E3616+1,D3616+1)</f>
        <v>#REF!</v>
      </c>
      <c r="G3616" s="25" t="str">
        <f t="shared" si="619"/>
        <v/>
      </c>
      <c r="H3616" s="25" t="str">
        <f t="shared" si="628"/>
        <v/>
      </c>
      <c r="L3616" s="25">
        <v>3615</v>
      </c>
      <c r="N3616" s="25" t="str">
        <f t="shared" si="620"/>
        <v/>
      </c>
      <c r="O3616" s="25" t="str">
        <f t="shared" si="621"/>
        <v/>
      </c>
      <c r="R3616" s="25" t="str">
        <f t="shared" si="622"/>
        <v/>
      </c>
      <c r="S3616" s="25" t="str">
        <f t="shared" si="623"/>
        <v/>
      </c>
    </row>
    <row r="3617" spans="1:19" x14ac:dyDescent="0.25">
      <c r="A3617" s="25">
        <f t="shared" si="624"/>
        <v>108</v>
      </c>
      <c r="B3617" s="25">
        <f t="shared" si="625"/>
        <v>0</v>
      </c>
      <c r="C3617" s="26">
        <f t="shared" si="626"/>
        <v>3615</v>
      </c>
      <c r="D3617" s="26">
        <f t="shared" si="618"/>
        <v>3</v>
      </c>
      <c r="E3617" s="26">
        <f t="shared" si="627"/>
        <v>172</v>
      </c>
      <c r="F3617" s="25" t="e">
        <f>INDEX('Boundary Condition Wizard'!$C$29:$BK$89,E3617+1,D3617+1)</f>
        <v>#REF!</v>
      </c>
      <c r="G3617" s="25" t="str">
        <f t="shared" si="619"/>
        <v/>
      </c>
      <c r="H3617" s="25" t="str">
        <f t="shared" si="628"/>
        <v/>
      </c>
      <c r="L3617" s="25">
        <v>3616</v>
      </c>
      <c r="N3617" s="25" t="str">
        <f t="shared" si="620"/>
        <v/>
      </c>
      <c r="O3617" s="25" t="str">
        <f t="shared" si="621"/>
        <v/>
      </c>
      <c r="R3617" s="25" t="str">
        <f t="shared" si="622"/>
        <v/>
      </c>
      <c r="S3617" s="25" t="str">
        <f t="shared" si="623"/>
        <v/>
      </c>
    </row>
    <row r="3618" spans="1:19" x14ac:dyDescent="0.25">
      <c r="A3618" s="25">
        <f t="shared" si="624"/>
        <v>108</v>
      </c>
      <c r="B3618" s="25">
        <f t="shared" si="625"/>
        <v>0</v>
      </c>
      <c r="C3618" s="26">
        <f t="shared" si="626"/>
        <v>3616</v>
      </c>
      <c r="D3618" s="26">
        <f t="shared" si="618"/>
        <v>4</v>
      </c>
      <c r="E3618" s="26">
        <f t="shared" si="627"/>
        <v>172</v>
      </c>
      <c r="F3618" s="25" t="e">
        <f>INDEX('Boundary Condition Wizard'!$C$29:$BK$89,E3618+1,D3618+1)</f>
        <v>#REF!</v>
      </c>
      <c r="G3618" s="25" t="str">
        <f t="shared" si="619"/>
        <v/>
      </c>
      <c r="H3618" s="25" t="str">
        <f t="shared" si="628"/>
        <v/>
      </c>
      <c r="L3618" s="25">
        <v>3617</v>
      </c>
      <c r="N3618" s="25" t="str">
        <f t="shared" si="620"/>
        <v/>
      </c>
      <c r="O3618" s="25" t="str">
        <f t="shared" si="621"/>
        <v/>
      </c>
      <c r="R3618" s="25" t="str">
        <f t="shared" si="622"/>
        <v/>
      </c>
      <c r="S3618" s="25" t="str">
        <f t="shared" si="623"/>
        <v/>
      </c>
    </row>
    <row r="3619" spans="1:19" x14ac:dyDescent="0.25">
      <c r="A3619" s="25">
        <f t="shared" si="624"/>
        <v>108</v>
      </c>
      <c r="B3619" s="25">
        <f t="shared" si="625"/>
        <v>0</v>
      </c>
      <c r="C3619" s="26">
        <f t="shared" si="626"/>
        <v>3617</v>
      </c>
      <c r="D3619" s="26">
        <f t="shared" si="618"/>
        <v>5</v>
      </c>
      <c r="E3619" s="26">
        <f t="shared" si="627"/>
        <v>172</v>
      </c>
      <c r="F3619" s="25" t="e">
        <f>INDEX('Boundary Condition Wizard'!$C$29:$BK$89,E3619+1,D3619+1)</f>
        <v>#REF!</v>
      </c>
      <c r="G3619" s="25" t="str">
        <f t="shared" si="619"/>
        <v/>
      </c>
      <c r="H3619" s="25" t="str">
        <f t="shared" si="628"/>
        <v/>
      </c>
      <c r="L3619" s="25">
        <v>3618</v>
      </c>
      <c r="N3619" s="25" t="str">
        <f t="shared" si="620"/>
        <v/>
      </c>
      <c r="O3619" s="25" t="str">
        <f t="shared" si="621"/>
        <v/>
      </c>
      <c r="R3619" s="25" t="str">
        <f t="shared" si="622"/>
        <v/>
      </c>
      <c r="S3619" s="25" t="str">
        <f t="shared" si="623"/>
        <v/>
      </c>
    </row>
    <row r="3620" spans="1:19" x14ac:dyDescent="0.25">
      <c r="A3620" s="25">
        <f t="shared" si="624"/>
        <v>108</v>
      </c>
      <c r="B3620" s="25">
        <f t="shared" si="625"/>
        <v>0</v>
      </c>
      <c r="C3620" s="26">
        <f t="shared" si="626"/>
        <v>3618</v>
      </c>
      <c r="D3620" s="26">
        <f t="shared" si="618"/>
        <v>6</v>
      </c>
      <c r="E3620" s="26">
        <f t="shared" si="627"/>
        <v>172</v>
      </c>
      <c r="F3620" s="25" t="e">
        <f>INDEX('Boundary Condition Wizard'!$C$29:$BK$89,E3620+1,D3620+1)</f>
        <v>#REF!</v>
      </c>
      <c r="G3620" s="25" t="str">
        <f t="shared" si="619"/>
        <v/>
      </c>
      <c r="H3620" s="25" t="str">
        <f t="shared" si="628"/>
        <v/>
      </c>
      <c r="L3620" s="25">
        <v>3619</v>
      </c>
      <c r="N3620" s="25" t="str">
        <f t="shared" si="620"/>
        <v/>
      </c>
      <c r="O3620" s="25" t="str">
        <f t="shared" si="621"/>
        <v/>
      </c>
      <c r="R3620" s="25" t="str">
        <f t="shared" si="622"/>
        <v/>
      </c>
      <c r="S3620" s="25" t="str">
        <f t="shared" si="623"/>
        <v/>
      </c>
    </row>
    <row r="3621" spans="1:19" x14ac:dyDescent="0.25">
      <c r="A3621" s="25">
        <f t="shared" si="624"/>
        <v>108</v>
      </c>
      <c r="B3621" s="25">
        <f t="shared" si="625"/>
        <v>0</v>
      </c>
      <c r="C3621" s="26">
        <f t="shared" si="626"/>
        <v>3619</v>
      </c>
      <c r="D3621" s="26">
        <f t="shared" si="618"/>
        <v>7</v>
      </c>
      <c r="E3621" s="26">
        <f t="shared" si="627"/>
        <v>172</v>
      </c>
      <c r="F3621" s="25" t="e">
        <f>INDEX('Boundary Condition Wizard'!$C$29:$BK$89,E3621+1,D3621+1)</f>
        <v>#REF!</v>
      </c>
      <c r="G3621" s="25" t="str">
        <f t="shared" si="619"/>
        <v/>
      </c>
      <c r="H3621" s="25" t="str">
        <f t="shared" si="628"/>
        <v/>
      </c>
      <c r="L3621" s="25">
        <v>3620</v>
      </c>
      <c r="N3621" s="25" t="str">
        <f t="shared" si="620"/>
        <v/>
      </c>
      <c r="O3621" s="25" t="str">
        <f t="shared" si="621"/>
        <v/>
      </c>
      <c r="R3621" s="25" t="str">
        <f t="shared" si="622"/>
        <v/>
      </c>
      <c r="S3621" s="25" t="str">
        <f t="shared" si="623"/>
        <v/>
      </c>
    </row>
    <row r="3622" spans="1:19" x14ac:dyDescent="0.25">
      <c r="A3622" s="25">
        <f t="shared" si="624"/>
        <v>108</v>
      </c>
      <c r="B3622" s="25">
        <f t="shared" si="625"/>
        <v>0</v>
      </c>
      <c r="C3622" s="26">
        <f t="shared" si="626"/>
        <v>3620</v>
      </c>
      <c r="D3622" s="26">
        <f t="shared" si="618"/>
        <v>8</v>
      </c>
      <c r="E3622" s="26">
        <f t="shared" si="627"/>
        <v>172</v>
      </c>
      <c r="F3622" s="25" t="e">
        <f>INDEX('Boundary Condition Wizard'!$C$29:$BK$89,E3622+1,D3622+1)</f>
        <v>#REF!</v>
      </c>
      <c r="G3622" s="25" t="str">
        <f t="shared" si="619"/>
        <v/>
      </c>
      <c r="H3622" s="25" t="str">
        <f t="shared" si="628"/>
        <v/>
      </c>
      <c r="L3622" s="25">
        <v>3621</v>
      </c>
      <c r="N3622" s="25" t="str">
        <f t="shared" si="620"/>
        <v/>
      </c>
      <c r="O3622" s="25" t="str">
        <f t="shared" si="621"/>
        <v/>
      </c>
      <c r="R3622" s="25" t="str">
        <f t="shared" si="622"/>
        <v/>
      </c>
      <c r="S3622" s="25" t="str">
        <f t="shared" si="623"/>
        <v/>
      </c>
    </row>
    <row r="3623" spans="1:19" x14ac:dyDescent="0.25">
      <c r="A3623" s="25">
        <f t="shared" si="624"/>
        <v>108</v>
      </c>
      <c r="B3623" s="25">
        <f t="shared" si="625"/>
        <v>0</v>
      </c>
      <c r="C3623" s="26">
        <f t="shared" si="626"/>
        <v>3621</v>
      </c>
      <c r="D3623" s="26">
        <f t="shared" si="618"/>
        <v>9</v>
      </c>
      <c r="E3623" s="26">
        <f t="shared" si="627"/>
        <v>172</v>
      </c>
      <c r="F3623" s="25" t="e">
        <f>INDEX('Boundary Condition Wizard'!$C$29:$BK$89,E3623+1,D3623+1)</f>
        <v>#REF!</v>
      </c>
      <c r="G3623" s="25" t="str">
        <f t="shared" si="619"/>
        <v/>
      </c>
      <c r="H3623" s="25" t="str">
        <f t="shared" si="628"/>
        <v/>
      </c>
      <c r="L3623" s="25">
        <v>3622</v>
      </c>
      <c r="N3623" s="25" t="str">
        <f t="shared" si="620"/>
        <v/>
      </c>
      <c r="O3623" s="25" t="str">
        <f t="shared" si="621"/>
        <v/>
      </c>
      <c r="R3623" s="25" t="str">
        <f t="shared" si="622"/>
        <v/>
      </c>
      <c r="S3623" s="25" t="str">
        <f t="shared" si="623"/>
        <v/>
      </c>
    </row>
    <row r="3624" spans="1:19" x14ac:dyDescent="0.25">
      <c r="A3624" s="25">
        <f t="shared" si="624"/>
        <v>108</v>
      </c>
      <c r="B3624" s="25">
        <f t="shared" si="625"/>
        <v>0</v>
      </c>
      <c r="C3624" s="26">
        <f t="shared" si="626"/>
        <v>3622</v>
      </c>
      <c r="D3624" s="26">
        <f t="shared" si="618"/>
        <v>10</v>
      </c>
      <c r="E3624" s="26">
        <f t="shared" si="627"/>
        <v>172</v>
      </c>
      <c r="F3624" s="25" t="e">
        <f>INDEX('Boundary Condition Wizard'!$C$29:$BK$89,E3624+1,D3624+1)</f>
        <v>#REF!</v>
      </c>
      <c r="G3624" s="25" t="str">
        <f t="shared" si="619"/>
        <v/>
      </c>
      <c r="H3624" s="25" t="str">
        <f t="shared" si="628"/>
        <v/>
      </c>
      <c r="L3624" s="25">
        <v>3623</v>
      </c>
      <c r="N3624" s="25" t="str">
        <f t="shared" si="620"/>
        <v/>
      </c>
      <c r="O3624" s="25" t="str">
        <f t="shared" si="621"/>
        <v/>
      </c>
      <c r="R3624" s="25" t="str">
        <f t="shared" si="622"/>
        <v/>
      </c>
      <c r="S3624" s="25" t="str">
        <f t="shared" si="623"/>
        <v/>
      </c>
    </row>
    <row r="3625" spans="1:19" x14ac:dyDescent="0.25">
      <c r="A3625" s="25">
        <f t="shared" si="624"/>
        <v>108</v>
      </c>
      <c r="B3625" s="25">
        <f t="shared" si="625"/>
        <v>0</v>
      </c>
      <c r="C3625" s="26">
        <f t="shared" si="626"/>
        <v>3623</v>
      </c>
      <c r="D3625" s="26">
        <f t="shared" si="618"/>
        <v>11</v>
      </c>
      <c r="E3625" s="26">
        <f t="shared" si="627"/>
        <v>172</v>
      </c>
      <c r="F3625" s="25" t="e">
        <f>INDEX('Boundary Condition Wizard'!$C$29:$BK$89,E3625+1,D3625+1)</f>
        <v>#REF!</v>
      </c>
      <c r="G3625" s="25" t="str">
        <f t="shared" si="619"/>
        <v/>
      </c>
      <c r="H3625" s="25" t="str">
        <f t="shared" si="628"/>
        <v/>
      </c>
      <c r="L3625" s="25">
        <v>3624</v>
      </c>
      <c r="N3625" s="25" t="str">
        <f t="shared" si="620"/>
        <v/>
      </c>
      <c r="O3625" s="25" t="str">
        <f t="shared" si="621"/>
        <v/>
      </c>
      <c r="R3625" s="25" t="str">
        <f t="shared" si="622"/>
        <v/>
      </c>
      <c r="S3625" s="25" t="str">
        <f t="shared" si="623"/>
        <v/>
      </c>
    </row>
    <row r="3626" spans="1:19" x14ac:dyDescent="0.25">
      <c r="A3626" s="25">
        <f t="shared" si="624"/>
        <v>108</v>
      </c>
      <c r="B3626" s="25">
        <f t="shared" si="625"/>
        <v>0</v>
      </c>
      <c r="C3626" s="26">
        <f t="shared" si="626"/>
        <v>3624</v>
      </c>
      <c r="D3626" s="26">
        <f t="shared" si="618"/>
        <v>12</v>
      </c>
      <c r="E3626" s="26">
        <f t="shared" si="627"/>
        <v>172</v>
      </c>
      <c r="F3626" s="25" t="e">
        <f>INDEX('Boundary Condition Wizard'!$C$29:$BK$89,E3626+1,D3626+1)</f>
        <v>#REF!</v>
      </c>
      <c r="G3626" s="25" t="str">
        <f t="shared" si="619"/>
        <v/>
      </c>
      <c r="H3626" s="25" t="str">
        <f t="shared" si="628"/>
        <v/>
      </c>
      <c r="L3626" s="25">
        <v>3625</v>
      </c>
      <c r="N3626" s="25" t="str">
        <f t="shared" si="620"/>
        <v/>
      </c>
      <c r="O3626" s="25" t="str">
        <f t="shared" si="621"/>
        <v/>
      </c>
      <c r="R3626" s="25" t="str">
        <f t="shared" si="622"/>
        <v/>
      </c>
      <c r="S3626" s="25" t="str">
        <f t="shared" si="623"/>
        <v/>
      </c>
    </row>
    <row r="3627" spans="1:19" x14ac:dyDescent="0.25">
      <c r="A3627" s="25">
        <f t="shared" si="624"/>
        <v>108</v>
      </c>
      <c r="B3627" s="25">
        <f t="shared" si="625"/>
        <v>0</v>
      </c>
      <c r="C3627" s="26">
        <f t="shared" si="626"/>
        <v>3625</v>
      </c>
      <c r="D3627" s="26">
        <f t="shared" si="618"/>
        <v>13</v>
      </c>
      <c r="E3627" s="26">
        <f t="shared" si="627"/>
        <v>172</v>
      </c>
      <c r="F3627" s="25" t="e">
        <f>INDEX('Boundary Condition Wizard'!$C$29:$BK$89,E3627+1,D3627+1)</f>
        <v>#REF!</v>
      </c>
      <c r="G3627" s="25" t="str">
        <f t="shared" si="619"/>
        <v/>
      </c>
      <c r="H3627" s="25" t="str">
        <f t="shared" si="628"/>
        <v/>
      </c>
      <c r="L3627" s="25">
        <v>3626</v>
      </c>
      <c r="N3627" s="25" t="str">
        <f t="shared" si="620"/>
        <v/>
      </c>
      <c r="O3627" s="25" t="str">
        <f t="shared" si="621"/>
        <v/>
      </c>
      <c r="R3627" s="25" t="str">
        <f t="shared" si="622"/>
        <v/>
      </c>
      <c r="S3627" s="25" t="str">
        <f t="shared" si="623"/>
        <v/>
      </c>
    </row>
    <row r="3628" spans="1:19" x14ac:dyDescent="0.25">
      <c r="A3628" s="25">
        <f t="shared" si="624"/>
        <v>108</v>
      </c>
      <c r="B3628" s="25">
        <f t="shared" si="625"/>
        <v>0</v>
      </c>
      <c r="C3628" s="26">
        <f t="shared" si="626"/>
        <v>3626</v>
      </c>
      <c r="D3628" s="26">
        <f t="shared" si="618"/>
        <v>14</v>
      </c>
      <c r="E3628" s="26">
        <f t="shared" si="627"/>
        <v>172</v>
      </c>
      <c r="F3628" s="25" t="e">
        <f>INDEX('Boundary Condition Wizard'!$C$29:$BK$89,E3628+1,D3628+1)</f>
        <v>#REF!</v>
      </c>
      <c r="G3628" s="25" t="str">
        <f t="shared" si="619"/>
        <v/>
      </c>
      <c r="H3628" s="25" t="str">
        <f t="shared" si="628"/>
        <v/>
      </c>
      <c r="L3628" s="25">
        <v>3627</v>
      </c>
      <c r="N3628" s="25" t="str">
        <f t="shared" si="620"/>
        <v/>
      </c>
      <c r="O3628" s="25" t="str">
        <f t="shared" si="621"/>
        <v/>
      </c>
      <c r="R3628" s="25" t="str">
        <f t="shared" si="622"/>
        <v/>
      </c>
      <c r="S3628" s="25" t="str">
        <f t="shared" si="623"/>
        <v/>
      </c>
    </row>
    <row r="3629" spans="1:19" x14ac:dyDescent="0.25">
      <c r="A3629" s="25">
        <f t="shared" si="624"/>
        <v>108</v>
      </c>
      <c r="B3629" s="25">
        <f t="shared" si="625"/>
        <v>0</v>
      </c>
      <c r="C3629" s="26">
        <f t="shared" si="626"/>
        <v>3627</v>
      </c>
      <c r="D3629" s="26">
        <f t="shared" si="618"/>
        <v>15</v>
      </c>
      <c r="E3629" s="26">
        <f t="shared" si="627"/>
        <v>172</v>
      </c>
      <c r="F3629" s="25" t="e">
        <f>INDEX('Boundary Condition Wizard'!$C$29:$BK$89,E3629+1,D3629+1)</f>
        <v>#REF!</v>
      </c>
      <c r="G3629" s="25" t="str">
        <f t="shared" si="619"/>
        <v/>
      </c>
      <c r="H3629" s="25" t="str">
        <f t="shared" si="628"/>
        <v/>
      </c>
      <c r="L3629" s="25">
        <v>3628</v>
      </c>
      <c r="N3629" s="25" t="str">
        <f t="shared" si="620"/>
        <v/>
      </c>
      <c r="O3629" s="25" t="str">
        <f t="shared" si="621"/>
        <v/>
      </c>
      <c r="R3629" s="25" t="str">
        <f t="shared" si="622"/>
        <v/>
      </c>
      <c r="S3629" s="25" t="str">
        <f t="shared" si="623"/>
        <v/>
      </c>
    </row>
    <row r="3630" spans="1:19" x14ac:dyDescent="0.25">
      <c r="A3630" s="25">
        <f t="shared" si="624"/>
        <v>108</v>
      </c>
      <c r="B3630" s="25">
        <f t="shared" si="625"/>
        <v>0</v>
      </c>
      <c r="C3630" s="26">
        <f t="shared" si="626"/>
        <v>3628</v>
      </c>
      <c r="D3630" s="26">
        <f t="shared" si="618"/>
        <v>16</v>
      </c>
      <c r="E3630" s="26">
        <f t="shared" si="627"/>
        <v>172</v>
      </c>
      <c r="F3630" s="25" t="e">
        <f>INDEX('Boundary Condition Wizard'!$C$29:$BK$89,E3630+1,D3630+1)</f>
        <v>#REF!</v>
      </c>
      <c r="G3630" s="25" t="str">
        <f t="shared" si="619"/>
        <v/>
      </c>
      <c r="H3630" s="25" t="str">
        <f t="shared" si="628"/>
        <v/>
      </c>
      <c r="L3630" s="25">
        <v>3629</v>
      </c>
      <c r="N3630" s="25" t="str">
        <f t="shared" si="620"/>
        <v/>
      </c>
      <c r="O3630" s="25" t="str">
        <f t="shared" si="621"/>
        <v/>
      </c>
      <c r="R3630" s="25" t="str">
        <f t="shared" si="622"/>
        <v/>
      </c>
      <c r="S3630" s="25" t="str">
        <f t="shared" si="623"/>
        <v/>
      </c>
    </row>
    <row r="3631" spans="1:19" x14ac:dyDescent="0.25">
      <c r="A3631" s="25">
        <f t="shared" si="624"/>
        <v>108</v>
      </c>
      <c r="B3631" s="25">
        <f t="shared" si="625"/>
        <v>0</v>
      </c>
      <c r="C3631" s="26">
        <f t="shared" si="626"/>
        <v>3629</v>
      </c>
      <c r="D3631" s="26">
        <f t="shared" si="618"/>
        <v>17</v>
      </c>
      <c r="E3631" s="26">
        <f t="shared" si="627"/>
        <v>172</v>
      </c>
      <c r="F3631" s="25" t="e">
        <f>INDEX('Boundary Condition Wizard'!$C$29:$BK$89,E3631+1,D3631+1)</f>
        <v>#REF!</v>
      </c>
      <c r="G3631" s="25" t="str">
        <f t="shared" si="619"/>
        <v/>
      </c>
      <c r="H3631" s="25" t="str">
        <f t="shared" si="628"/>
        <v/>
      </c>
      <c r="L3631" s="25">
        <v>3630</v>
      </c>
      <c r="N3631" s="25" t="str">
        <f t="shared" si="620"/>
        <v/>
      </c>
      <c r="O3631" s="25" t="str">
        <f t="shared" si="621"/>
        <v/>
      </c>
      <c r="R3631" s="25" t="str">
        <f t="shared" si="622"/>
        <v/>
      </c>
      <c r="S3631" s="25" t="str">
        <f t="shared" si="623"/>
        <v/>
      </c>
    </row>
    <row r="3632" spans="1:19" x14ac:dyDescent="0.25">
      <c r="A3632" s="25">
        <f t="shared" si="624"/>
        <v>108</v>
      </c>
      <c r="B3632" s="25">
        <f t="shared" si="625"/>
        <v>0</v>
      </c>
      <c r="C3632" s="26">
        <f t="shared" si="626"/>
        <v>3630</v>
      </c>
      <c r="D3632" s="26">
        <f t="shared" si="618"/>
        <v>18</v>
      </c>
      <c r="E3632" s="26">
        <f t="shared" si="627"/>
        <v>172</v>
      </c>
      <c r="F3632" s="25" t="e">
        <f>INDEX('Boundary Condition Wizard'!$C$29:$BK$89,E3632+1,D3632+1)</f>
        <v>#REF!</v>
      </c>
      <c r="G3632" s="25" t="str">
        <f t="shared" si="619"/>
        <v/>
      </c>
      <c r="H3632" s="25" t="str">
        <f t="shared" si="628"/>
        <v/>
      </c>
      <c r="L3632" s="25">
        <v>3631</v>
      </c>
      <c r="N3632" s="25" t="str">
        <f t="shared" si="620"/>
        <v/>
      </c>
      <c r="O3632" s="25" t="str">
        <f t="shared" si="621"/>
        <v/>
      </c>
      <c r="R3632" s="25" t="str">
        <f t="shared" si="622"/>
        <v/>
      </c>
      <c r="S3632" s="25" t="str">
        <f t="shared" si="623"/>
        <v/>
      </c>
    </row>
    <row r="3633" spans="1:19" x14ac:dyDescent="0.25">
      <c r="A3633" s="25">
        <f t="shared" si="624"/>
        <v>108</v>
      </c>
      <c r="B3633" s="25">
        <f t="shared" si="625"/>
        <v>0</v>
      </c>
      <c r="C3633" s="26">
        <f t="shared" si="626"/>
        <v>3631</v>
      </c>
      <c r="D3633" s="26">
        <f t="shared" si="618"/>
        <v>19</v>
      </c>
      <c r="E3633" s="26">
        <f t="shared" si="627"/>
        <v>172</v>
      </c>
      <c r="F3633" s="25" t="e">
        <f>INDEX('Boundary Condition Wizard'!$C$29:$BK$89,E3633+1,D3633+1)</f>
        <v>#REF!</v>
      </c>
      <c r="G3633" s="25" t="str">
        <f t="shared" si="619"/>
        <v/>
      </c>
      <c r="H3633" s="25" t="str">
        <f t="shared" si="628"/>
        <v/>
      </c>
      <c r="L3633" s="25">
        <v>3632</v>
      </c>
      <c r="N3633" s="25" t="str">
        <f t="shared" si="620"/>
        <v/>
      </c>
      <c r="O3633" s="25" t="str">
        <f t="shared" si="621"/>
        <v/>
      </c>
      <c r="R3633" s="25" t="str">
        <f t="shared" si="622"/>
        <v/>
      </c>
      <c r="S3633" s="25" t="str">
        <f t="shared" si="623"/>
        <v/>
      </c>
    </row>
    <row r="3634" spans="1:19" x14ac:dyDescent="0.25">
      <c r="A3634" s="25">
        <f t="shared" si="624"/>
        <v>108</v>
      </c>
      <c r="B3634" s="25">
        <f t="shared" si="625"/>
        <v>0</v>
      </c>
      <c r="C3634" s="26">
        <f t="shared" si="626"/>
        <v>3632</v>
      </c>
      <c r="D3634" s="26">
        <f t="shared" si="618"/>
        <v>20</v>
      </c>
      <c r="E3634" s="26">
        <f t="shared" si="627"/>
        <v>172</v>
      </c>
      <c r="F3634" s="25" t="e">
        <f>INDEX('Boundary Condition Wizard'!$C$29:$BK$89,E3634+1,D3634+1)</f>
        <v>#REF!</v>
      </c>
      <c r="G3634" s="25" t="str">
        <f t="shared" si="619"/>
        <v/>
      </c>
      <c r="H3634" s="25" t="str">
        <f t="shared" si="628"/>
        <v/>
      </c>
      <c r="L3634" s="25">
        <v>3633</v>
      </c>
      <c r="N3634" s="25" t="str">
        <f t="shared" si="620"/>
        <v/>
      </c>
      <c r="O3634" s="25" t="str">
        <f t="shared" si="621"/>
        <v/>
      </c>
      <c r="R3634" s="25" t="str">
        <f t="shared" si="622"/>
        <v/>
      </c>
      <c r="S3634" s="25" t="str">
        <f t="shared" si="623"/>
        <v/>
      </c>
    </row>
    <row r="3635" spans="1:19" x14ac:dyDescent="0.25">
      <c r="A3635" s="25">
        <f t="shared" si="624"/>
        <v>108</v>
      </c>
      <c r="B3635" s="25">
        <f t="shared" si="625"/>
        <v>0</v>
      </c>
      <c r="C3635" s="26">
        <f t="shared" si="626"/>
        <v>3633</v>
      </c>
      <c r="D3635" s="26">
        <f t="shared" si="618"/>
        <v>0</v>
      </c>
      <c r="E3635" s="26">
        <f t="shared" si="627"/>
        <v>173</v>
      </c>
      <c r="F3635" s="25" t="e">
        <f>INDEX('Boundary Condition Wizard'!$C$29:$BK$89,E3635+1,D3635+1)</f>
        <v>#REF!</v>
      </c>
      <c r="G3635" s="25" t="str">
        <f t="shared" si="619"/>
        <v/>
      </c>
      <c r="H3635" s="25" t="str">
        <f t="shared" si="628"/>
        <v/>
      </c>
      <c r="L3635" s="25">
        <v>3634</v>
      </c>
      <c r="N3635" s="25" t="str">
        <f t="shared" si="620"/>
        <v/>
      </c>
      <c r="O3635" s="25" t="str">
        <f t="shared" si="621"/>
        <v/>
      </c>
      <c r="R3635" s="25" t="str">
        <f t="shared" si="622"/>
        <v/>
      </c>
      <c r="S3635" s="25" t="str">
        <f t="shared" si="623"/>
        <v/>
      </c>
    </row>
    <row r="3636" spans="1:19" x14ac:dyDescent="0.25">
      <c r="A3636" s="25">
        <f t="shared" si="624"/>
        <v>108</v>
      </c>
      <c r="B3636" s="25">
        <f t="shared" si="625"/>
        <v>0</v>
      </c>
      <c r="C3636" s="26">
        <f t="shared" si="626"/>
        <v>3634</v>
      </c>
      <c r="D3636" s="26">
        <f t="shared" si="618"/>
        <v>1</v>
      </c>
      <c r="E3636" s="26">
        <f t="shared" si="627"/>
        <v>173</v>
      </c>
      <c r="F3636" s="25" t="e">
        <f>INDEX('Boundary Condition Wizard'!$C$29:$BK$89,E3636+1,D3636+1)</f>
        <v>#REF!</v>
      </c>
      <c r="G3636" s="25" t="str">
        <f t="shared" si="619"/>
        <v/>
      </c>
      <c r="H3636" s="25" t="str">
        <f t="shared" si="628"/>
        <v/>
      </c>
      <c r="L3636" s="25">
        <v>3635</v>
      </c>
      <c r="N3636" s="25" t="str">
        <f t="shared" si="620"/>
        <v/>
      </c>
      <c r="O3636" s="25" t="str">
        <f t="shared" si="621"/>
        <v/>
      </c>
      <c r="R3636" s="25" t="str">
        <f t="shared" si="622"/>
        <v/>
      </c>
      <c r="S3636" s="25" t="str">
        <f t="shared" si="623"/>
        <v/>
      </c>
    </row>
    <row r="3637" spans="1:19" x14ac:dyDescent="0.25">
      <c r="A3637" s="25">
        <f t="shared" si="624"/>
        <v>108</v>
      </c>
      <c r="B3637" s="25">
        <f t="shared" si="625"/>
        <v>0</v>
      </c>
      <c r="C3637" s="26">
        <f t="shared" si="626"/>
        <v>3635</v>
      </c>
      <c r="D3637" s="26">
        <f t="shared" si="618"/>
        <v>2</v>
      </c>
      <c r="E3637" s="26">
        <f t="shared" si="627"/>
        <v>173</v>
      </c>
      <c r="F3637" s="25" t="e">
        <f>INDEX('Boundary Condition Wizard'!$C$29:$BK$89,E3637+1,D3637+1)</f>
        <v>#REF!</v>
      </c>
      <c r="G3637" s="25" t="str">
        <f t="shared" si="619"/>
        <v/>
      </c>
      <c r="H3637" s="25" t="str">
        <f t="shared" si="628"/>
        <v/>
      </c>
      <c r="L3637" s="25">
        <v>3636</v>
      </c>
      <c r="N3637" s="25" t="str">
        <f t="shared" si="620"/>
        <v/>
      </c>
      <c r="O3637" s="25" t="str">
        <f t="shared" si="621"/>
        <v/>
      </c>
      <c r="R3637" s="25" t="str">
        <f t="shared" si="622"/>
        <v/>
      </c>
      <c r="S3637" s="25" t="str">
        <f t="shared" si="623"/>
        <v/>
      </c>
    </row>
    <row r="3638" spans="1:19" x14ac:dyDescent="0.25">
      <c r="A3638" s="25">
        <f t="shared" si="624"/>
        <v>108</v>
      </c>
      <c r="B3638" s="25">
        <f t="shared" si="625"/>
        <v>0</v>
      </c>
      <c r="C3638" s="26">
        <f t="shared" si="626"/>
        <v>3636</v>
      </c>
      <c r="D3638" s="26">
        <f t="shared" si="618"/>
        <v>3</v>
      </c>
      <c r="E3638" s="26">
        <f t="shared" si="627"/>
        <v>173</v>
      </c>
      <c r="F3638" s="25" t="e">
        <f>INDEX('Boundary Condition Wizard'!$C$29:$BK$89,E3638+1,D3638+1)</f>
        <v>#REF!</v>
      </c>
      <c r="G3638" s="25" t="str">
        <f t="shared" si="619"/>
        <v/>
      </c>
      <c r="H3638" s="25" t="str">
        <f t="shared" si="628"/>
        <v/>
      </c>
      <c r="L3638" s="25">
        <v>3637</v>
      </c>
      <c r="N3638" s="25" t="str">
        <f t="shared" si="620"/>
        <v/>
      </c>
      <c r="O3638" s="25" t="str">
        <f t="shared" si="621"/>
        <v/>
      </c>
      <c r="R3638" s="25" t="str">
        <f t="shared" si="622"/>
        <v/>
      </c>
      <c r="S3638" s="25" t="str">
        <f t="shared" si="623"/>
        <v/>
      </c>
    </row>
    <row r="3639" spans="1:19" x14ac:dyDescent="0.25">
      <c r="A3639" s="25">
        <f t="shared" si="624"/>
        <v>108</v>
      </c>
      <c r="B3639" s="25">
        <f t="shared" si="625"/>
        <v>0</v>
      </c>
      <c r="C3639" s="26">
        <f t="shared" si="626"/>
        <v>3637</v>
      </c>
      <c r="D3639" s="26">
        <f t="shared" si="618"/>
        <v>4</v>
      </c>
      <c r="E3639" s="26">
        <f t="shared" si="627"/>
        <v>173</v>
      </c>
      <c r="F3639" s="25" t="e">
        <f>INDEX('Boundary Condition Wizard'!$C$29:$BK$89,E3639+1,D3639+1)</f>
        <v>#REF!</v>
      </c>
      <c r="G3639" s="25" t="str">
        <f t="shared" si="619"/>
        <v/>
      </c>
      <c r="H3639" s="25" t="str">
        <f t="shared" si="628"/>
        <v/>
      </c>
      <c r="L3639" s="25">
        <v>3638</v>
      </c>
      <c r="N3639" s="25" t="str">
        <f t="shared" si="620"/>
        <v/>
      </c>
      <c r="O3639" s="25" t="str">
        <f t="shared" si="621"/>
        <v/>
      </c>
      <c r="R3639" s="25" t="str">
        <f t="shared" si="622"/>
        <v/>
      </c>
      <c r="S3639" s="25" t="str">
        <f t="shared" si="623"/>
        <v/>
      </c>
    </row>
    <row r="3640" spans="1:19" x14ac:dyDescent="0.25">
      <c r="A3640" s="25">
        <f t="shared" si="624"/>
        <v>108</v>
      </c>
      <c r="B3640" s="25">
        <f t="shared" si="625"/>
        <v>0</v>
      </c>
      <c r="C3640" s="26">
        <f t="shared" si="626"/>
        <v>3638</v>
      </c>
      <c r="D3640" s="26">
        <f t="shared" si="618"/>
        <v>5</v>
      </c>
      <c r="E3640" s="26">
        <f t="shared" si="627"/>
        <v>173</v>
      </c>
      <c r="F3640" s="25" t="e">
        <f>INDEX('Boundary Condition Wizard'!$C$29:$BK$89,E3640+1,D3640+1)</f>
        <v>#REF!</v>
      </c>
      <c r="G3640" s="25" t="str">
        <f t="shared" si="619"/>
        <v/>
      </c>
      <c r="H3640" s="25" t="str">
        <f t="shared" si="628"/>
        <v/>
      </c>
      <c r="L3640" s="25">
        <v>3639</v>
      </c>
      <c r="N3640" s="25" t="str">
        <f t="shared" si="620"/>
        <v/>
      </c>
      <c r="O3640" s="25" t="str">
        <f t="shared" si="621"/>
        <v/>
      </c>
      <c r="R3640" s="25" t="str">
        <f t="shared" si="622"/>
        <v/>
      </c>
      <c r="S3640" s="25" t="str">
        <f t="shared" si="623"/>
        <v/>
      </c>
    </row>
    <row r="3641" spans="1:19" x14ac:dyDescent="0.25">
      <c r="A3641" s="25">
        <f t="shared" si="624"/>
        <v>108</v>
      </c>
      <c r="B3641" s="25">
        <f t="shared" si="625"/>
        <v>0</v>
      </c>
      <c r="C3641" s="26">
        <f t="shared" si="626"/>
        <v>3639</v>
      </c>
      <c r="D3641" s="26">
        <f t="shared" si="618"/>
        <v>6</v>
      </c>
      <c r="E3641" s="26">
        <f t="shared" si="627"/>
        <v>173</v>
      </c>
      <c r="F3641" s="25" t="e">
        <f>INDEX('Boundary Condition Wizard'!$C$29:$BK$89,E3641+1,D3641+1)</f>
        <v>#REF!</v>
      </c>
      <c r="G3641" s="25" t="str">
        <f t="shared" si="619"/>
        <v/>
      </c>
      <c r="H3641" s="25" t="str">
        <f t="shared" si="628"/>
        <v/>
      </c>
      <c r="L3641" s="25">
        <v>3640</v>
      </c>
      <c r="N3641" s="25" t="str">
        <f t="shared" si="620"/>
        <v/>
      </c>
      <c r="O3641" s="25" t="str">
        <f t="shared" si="621"/>
        <v/>
      </c>
      <c r="R3641" s="25" t="str">
        <f t="shared" si="622"/>
        <v/>
      </c>
      <c r="S3641" s="25" t="str">
        <f t="shared" si="623"/>
        <v/>
      </c>
    </row>
    <row r="3642" spans="1:19" x14ac:dyDescent="0.25">
      <c r="A3642" s="25">
        <f t="shared" si="624"/>
        <v>108</v>
      </c>
      <c r="B3642" s="25">
        <f t="shared" si="625"/>
        <v>0</v>
      </c>
      <c r="C3642" s="26">
        <f t="shared" si="626"/>
        <v>3640</v>
      </c>
      <c r="D3642" s="26">
        <f t="shared" si="618"/>
        <v>7</v>
      </c>
      <c r="E3642" s="26">
        <f t="shared" si="627"/>
        <v>173</v>
      </c>
      <c r="F3642" s="25" t="e">
        <f>INDEX('Boundary Condition Wizard'!$C$29:$BK$89,E3642+1,D3642+1)</f>
        <v>#REF!</v>
      </c>
      <c r="G3642" s="25" t="str">
        <f t="shared" si="619"/>
        <v/>
      </c>
      <c r="H3642" s="25" t="str">
        <f t="shared" si="628"/>
        <v/>
      </c>
      <c r="L3642" s="25">
        <v>3641</v>
      </c>
      <c r="N3642" s="25" t="str">
        <f t="shared" si="620"/>
        <v/>
      </c>
      <c r="O3642" s="25" t="str">
        <f t="shared" si="621"/>
        <v/>
      </c>
      <c r="R3642" s="25" t="str">
        <f t="shared" si="622"/>
        <v/>
      </c>
      <c r="S3642" s="25" t="str">
        <f t="shared" si="623"/>
        <v/>
      </c>
    </row>
    <row r="3643" spans="1:19" x14ac:dyDescent="0.25">
      <c r="A3643" s="25">
        <f t="shared" si="624"/>
        <v>108</v>
      </c>
      <c r="B3643" s="25">
        <f t="shared" si="625"/>
        <v>0</v>
      </c>
      <c r="C3643" s="26">
        <f t="shared" si="626"/>
        <v>3641</v>
      </c>
      <c r="D3643" s="26">
        <f t="shared" si="618"/>
        <v>8</v>
      </c>
      <c r="E3643" s="26">
        <f t="shared" si="627"/>
        <v>173</v>
      </c>
      <c r="F3643" s="25" t="e">
        <f>INDEX('Boundary Condition Wizard'!$C$29:$BK$89,E3643+1,D3643+1)</f>
        <v>#REF!</v>
      </c>
      <c r="G3643" s="25" t="str">
        <f t="shared" si="619"/>
        <v/>
      </c>
      <c r="H3643" s="25" t="str">
        <f t="shared" si="628"/>
        <v/>
      </c>
      <c r="L3643" s="25">
        <v>3642</v>
      </c>
      <c r="N3643" s="25" t="str">
        <f t="shared" si="620"/>
        <v/>
      </c>
      <c r="O3643" s="25" t="str">
        <f t="shared" si="621"/>
        <v/>
      </c>
      <c r="R3643" s="25" t="str">
        <f t="shared" si="622"/>
        <v/>
      </c>
      <c r="S3643" s="25" t="str">
        <f t="shared" si="623"/>
        <v/>
      </c>
    </row>
    <row r="3644" spans="1:19" x14ac:dyDescent="0.25">
      <c r="A3644" s="25">
        <f t="shared" si="624"/>
        <v>108</v>
      </c>
      <c r="B3644" s="25">
        <f t="shared" si="625"/>
        <v>0</v>
      </c>
      <c r="C3644" s="26">
        <f t="shared" si="626"/>
        <v>3642</v>
      </c>
      <c r="D3644" s="26">
        <f t="shared" si="618"/>
        <v>9</v>
      </c>
      <c r="E3644" s="26">
        <f t="shared" si="627"/>
        <v>173</v>
      </c>
      <c r="F3644" s="25" t="e">
        <f>INDEX('Boundary Condition Wizard'!$C$29:$BK$89,E3644+1,D3644+1)</f>
        <v>#REF!</v>
      </c>
      <c r="G3644" s="25" t="str">
        <f t="shared" si="619"/>
        <v/>
      </c>
      <c r="H3644" s="25" t="str">
        <f t="shared" si="628"/>
        <v/>
      </c>
      <c r="L3644" s="25">
        <v>3643</v>
      </c>
      <c r="N3644" s="25" t="str">
        <f t="shared" si="620"/>
        <v/>
      </c>
      <c r="O3644" s="25" t="str">
        <f t="shared" si="621"/>
        <v/>
      </c>
      <c r="R3644" s="25" t="str">
        <f t="shared" si="622"/>
        <v/>
      </c>
      <c r="S3644" s="25" t="str">
        <f t="shared" si="623"/>
        <v/>
      </c>
    </row>
    <row r="3645" spans="1:19" x14ac:dyDescent="0.25">
      <c r="A3645" s="25">
        <f t="shared" si="624"/>
        <v>108</v>
      </c>
      <c r="B3645" s="25">
        <f t="shared" si="625"/>
        <v>0</v>
      </c>
      <c r="C3645" s="26">
        <f t="shared" si="626"/>
        <v>3643</v>
      </c>
      <c r="D3645" s="26">
        <f t="shared" si="618"/>
        <v>10</v>
      </c>
      <c r="E3645" s="26">
        <f t="shared" si="627"/>
        <v>173</v>
      </c>
      <c r="F3645" s="25" t="e">
        <f>INDEX('Boundary Condition Wizard'!$C$29:$BK$89,E3645+1,D3645+1)</f>
        <v>#REF!</v>
      </c>
      <c r="G3645" s="25" t="str">
        <f t="shared" si="619"/>
        <v/>
      </c>
      <c r="H3645" s="25" t="str">
        <f t="shared" si="628"/>
        <v/>
      </c>
      <c r="L3645" s="25">
        <v>3644</v>
      </c>
      <c r="N3645" s="25" t="str">
        <f t="shared" si="620"/>
        <v/>
      </c>
      <c r="O3645" s="25" t="str">
        <f t="shared" si="621"/>
        <v/>
      </c>
      <c r="R3645" s="25" t="str">
        <f t="shared" si="622"/>
        <v/>
      </c>
      <c r="S3645" s="25" t="str">
        <f t="shared" si="623"/>
        <v/>
      </c>
    </row>
    <row r="3646" spans="1:19" x14ac:dyDescent="0.25">
      <c r="A3646" s="25">
        <f t="shared" si="624"/>
        <v>108</v>
      </c>
      <c r="B3646" s="25">
        <f t="shared" si="625"/>
        <v>0</v>
      </c>
      <c r="C3646" s="26">
        <f t="shared" si="626"/>
        <v>3644</v>
      </c>
      <c r="D3646" s="26">
        <f t="shared" si="618"/>
        <v>11</v>
      </c>
      <c r="E3646" s="26">
        <f t="shared" si="627"/>
        <v>173</v>
      </c>
      <c r="F3646" s="25" t="e">
        <f>INDEX('Boundary Condition Wizard'!$C$29:$BK$89,E3646+1,D3646+1)</f>
        <v>#REF!</v>
      </c>
      <c r="G3646" s="25" t="str">
        <f t="shared" si="619"/>
        <v/>
      </c>
      <c r="H3646" s="25" t="str">
        <f t="shared" si="628"/>
        <v/>
      </c>
      <c r="L3646" s="25">
        <v>3645</v>
      </c>
      <c r="N3646" s="25" t="str">
        <f t="shared" si="620"/>
        <v/>
      </c>
      <c r="O3646" s="25" t="str">
        <f t="shared" si="621"/>
        <v/>
      </c>
      <c r="R3646" s="25" t="str">
        <f t="shared" si="622"/>
        <v/>
      </c>
      <c r="S3646" s="25" t="str">
        <f t="shared" si="623"/>
        <v/>
      </c>
    </row>
    <row r="3647" spans="1:19" x14ac:dyDescent="0.25">
      <c r="A3647" s="25">
        <f t="shared" si="624"/>
        <v>108</v>
      </c>
      <c r="B3647" s="25">
        <f t="shared" si="625"/>
        <v>0</v>
      </c>
      <c r="C3647" s="26">
        <f t="shared" si="626"/>
        <v>3645</v>
      </c>
      <c r="D3647" s="26">
        <f t="shared" si="618"/>
        <v>12</v>
      </c>
      <c r="E3647" s="26">
        <f t="shared" si="627"/>
        <v>173</v>
      </c>
      <c r="F3647" s="25" t="e">
        <f>INDEX('Boundary Condition Wizard'!$C$29:$BK$89,E3647+1,D3647+1)</f>
        <v>#REF!</v>
      </c>
      <c r="G3647" s="25" t="str">
        <f t="shared" si="619"/>
        <v/>
      </c>
      <c r="H3647" s="25" t="str">
        <f t="shared" si="628"/>
        <v/>
      </c>
      <c r="L3647" s="25">
        <v>3646</v>
      </c>
      <c r="N3647" s="25" t="str">
        <f t="shared" si="620"/>
        <v/>
      </c>
      <c r="O3647" s="25" t="str">
        <f t="shared" si="621"/>
        <v/>
      </c>
      <c r="R3647" s="25" t="str">
        <f t="shared" si="622"/>
        <v/>
      </c>
      <c r="S3647" s="25" t="str">
        <f t="shared" si="623"/>
        <v/>
      </c>
    </row>
    <row r="3648" spans="1:19" x14ac:dyDescent="0.25">
      <c r="A3648" s="25">
        <f t="shared" si="624"/>
        <v>108</v>
      </c>
      <c r="B3648" s="25">
        <f t="shared" si="625"/>
        <v>0</v>
      </c>
      <c r="C3648" s="26">
        <f t="shared" si="626"/>
        <v>3646</v>
      </c>
      <c r="D3648" s="26">
        <f t="shared" si="618"/>
        <v>13</v>
      </c>
      <c r="E3648" s="26">
        <f t="shared" si="627"/>
        <v>173</v>
      </c>
      <c r="F3648" s="25" t="e">
        <f>INDEX('Boundary Condition Wizard'!$C$29:$BK$89,E3648+1,D3648+1)</f>
        <v>#REF!</v>
      </c>
      <c r="G3648" s="25" t="str">
        <f t="shared" si="619"/>
        <v/>
      </c>
      <c r="H3648" s="25" t="str">
        <f t="shared" si="628"/>
        <v/>
      </c>
      <c r="L3648" s="25">
        <v>3647</v>
      </c>
      <c r="N3648" s="25" t="str">
        <f t="shared" si="620"/>
        <v/>
      </c>
      <c r="O3648" s="25" t="str">
        <f t="shared" si="621"/>
        <v/>
      </c>
      <c r="R3648" s="25" t="str">
        <f t="shared" si="622"/>
        <v/>
      </c>
      <c r="S3648" s="25" t="str">
        <f t="shared" si="623"/>
        <v/>
      </c>
    </row>
    <row r="3649" spans="1:19" x14ac:dyDescent="0.25">
      <c r="A3649" s="25">
        <f t="shared" si="624"/>
        <v>108</v>
      </c>
      <c r="B3649" s="25">
        <f t="shared" si="625"/>
        <v>0</v>
      </c>
      <c r="C3649" s="26">
        <f t="shared" si="626"/>
        <v>3647</v>
      </c>
      <c r="D3649" s="26">
        <f t="shared" si="618"/>
        <v>14</v>
      </c>
      <c r="E3649" s="26">
        <f t="shared" si="627"/>
        <v>173</v>
      </c>
      <c r="F3649" s="25" t="e">
        <f>INDEX('Boundary Condition Wizard'!$C$29:$BK$89,E3649+1,D3649+1)</f>
        <v>#REF!</v>
      </c>
      <c r="G3649" s="25" t="str">
        <f t="shared" si="619"/>
        <v/>
      </c>
      <c r="H3649" s="25" t="str">
        <f t="shared" si="628"/>
        <v/>
      </c>
      <c r="L3649" s="25">
        <v>3648</v>
      </c>
      <c r="N3649" s="25" t="str">
        <f t="shared" si="620"/>
        <v/>
      </c>
      <c r="O3649" s="25" t="str">
        <f t="shared" si="621"/>
        <v/>
      </c>
      <c r="R3649" s="25" t="str">
        <f t="shared" si="622"/>
        <v/>
      </c>
      <c r="S3649" s="25" t="str">
        <f t="shared" si="623"/>
        <v/>
      </c>
    </row>
    <row r="3650" spans="1:19" x14ac:dyDescent="0.25">
      <c r="A3650" s="25">
        <f t="shared" si="624"/>
        <v>108</v>
      </c>
      <c r="B3650" s="25">
        <f t="shared" si="625"/>
        <v>0</v>
      </c>
      <c r="C3650" s="26">
        <f t="shared" si="626"/>
        <v>3648</v>
      </c>
      <c r="D3650" s="26">
        <f t="shared" si="618"/>
        <v>15</v>
      </c>
      <c r="E3650" s="26">
        <f t="shared" si="627"/>
        <v>173</v>
      </c>
      <c r="F3650" s="25" t="e">
        <f>INDEX('Boundary Condition Wizard'!$C$29:$BK$89,E3650+1,D3650+1)</f>
        <v>#REF!</v>
      </c>
      <c r="G3650" s="25" t="str">
        <f t="shared" si="619"/>
        <v/>
      </c>
      <c r="H3650" s="25" t="str">
        <f t="shared" si="628"/>
        <v/>
      </c>
      <c r="L3650" s="25">
        <v>3649</v>
      </c>
      <c r="N3650" s="25" t="str">
        <f t="shared" si="620"/>
        <v/>
      </c>
      <c r="O3650" s="25" t="str">
        <f t="shared" si="621"/>
        <v/>
      </c>
      <c r="R3650" s="25" t="str">
        <f t="shared" si="622"/>
        <v/>
      </c>
      <c r="S3650" s="25" t="str">
        <f t="shared" si="623"/>
        <v/>
      </c>
    </row>
    <row r="3651" spans="1:19" x14ac:dyDescent="0.25">
      <c r="A3651" s="25">
        <f t="shared" si="624"/>
        <v>108</v>
      </c>
      <c r="B3651" s="25">
        <f t="shared" si="625"/>
        <v>0</v>
      </c>
      <c r="C3651" s="26">
        <f t="shared" si="626"/>
        <v>3649</v>
      </c>
      <c r="D3651" s="26">
        <f t="shared" ref="D3651:D3714" si="629">C3651-TRUNC(C3651/num_x,0)*num_x</f>
        <v>16</v>
      </c>
      <c r="E3651" s="26">
        <f t="shared" si="627"/>
        <v>173</v>
      </c>
      <c r="F3651" s="25" t="e">
        <f>INDEX('Boundary Condition Wizard'!$C$29:$BK$89,E3651+1,D3651+1)</f>
        <v>#REF!</v>
      </c>
      <c r="G3651" s="25" t="str">
        <f t="shared" ref="G3651:G3714" si="630">IF(ISTEXT(F3651),LEFT(F3651,1),"")</f>
        <v/>
      </c>
      <c r="H3651" s="25" t="str">
        <f t="shared" si="628"/>
        <v/>
      </c>
      <c r="L3651" s="25">
        <v>3650</v>
      </c>
      <c r="N3651" s="25" t="str">
        <f t="shared" ref="N3651:N3714" si="631">IF(L3651&lt;=$N$1,VLOOKUP(L3651,$A$2:$H$3742,3,FALSE),"")</f>
        <v/>
      </c>
      <c r="O3651" s="25" t="str">
        <f t="shared" ref="O3651:O3714" si="632">IF(L3651&lt;=$N$1,VLOOKUP(L3651,$A$2:$H$3742,8,FALSE),"")</f>
        <v/>
      </c>
      <c r="R3651" s="25" t="str">
        <f t="shared" ref="R3651:R3714" si="633">IF(L3651&lt;=$R$1,VLOOKUP(L3651,$B$2:$H$3742,2,FALSE),"")</f>
        <v/>
      </c>
      <c r="S3651" s="25" t="str">
        <f t="shared" ref="S3651:S3714" si="634">IF(L3651&lt;=$R$1,VLOOKUP(L3651,$B$2:$H$3742,7,FALSE),"")</f>
        <v/>
      </c>
    </row>
    <row r="3652" spans="1:19" x14ac:dyDescent="0.25">
      <c r="A3652" s="25">
        <f t="shared" ref="A3652:A3715" si="635">IF(G3652="D",1+A3651,A3651)</f>
        <v>108</v>
      </c>
      <c r="B3652" s="25">
        <f t="shared" ref="B3652:B3715" si="636">IF(G3652="N",1+B3651,B3651)</f>
        <v>0</v>
      </c>
      <c r="C3652" s="26">
        <f t="shared" ref="C3652:C3715" si="637">1+C3651</f>
        <v>3650</v>
      </c>
      <c r="D3652" s="26">
        <f t="shared" si="629"/>
        <v>17</v>
      </c>
      <c r="E3652" s="26">
        <f t="shared" ref="E3652:E3715" si="638">TRUNC(C3652/num_x)</f>
        <v>173</v>
      </c>
      <c r="F3652" s="25" t="e">
        <f>INDEX('Boundary Condition Wizard'!$C$29:$BK$89,E3652+1,D3652+1)</f>
        <v>#REF!</v>
      </c>
      <c r="G3652" s="25" t="str">
        <f t="shared" si="630"/>
        <v/>
      </c>
      <c r="H3652" s="25" t="str">
        <f t="shared" ref="H3652:H3715" si="639">IF(ISTEXT(F3652),VALUE(RIGHT(F3652,LEN(F3652)-1)),"")</f>
        <v/>
      </c>
      <c r="L3652" s="25">
        <v>3651</v>
      </c>
      <c r="N3652" s="25" t="str">
        <f t="shared" si="631"/>
        <v/>
      </c>
      <c r="O3652" s="25" t="str">
        <f t="shared" si="632"/>
        <v/>
      </c>
      <c r="R3652" s="25" t="str">
        <f t="shared" si="633"/>
        <v/>
      </c>
      <c r="S3652" s="25" t="str">
        <f t="shared" si="634"/>
        <v/>
      </c>
    </row>
    <row r="3653" spans="1:19" x14ac:dyDescent="0.25">
      <c r="A3653" s="25">
        <f t="shared" si="635"/>
        <v>108</v>
      </c>
      <c r="B3653" s="25">
        <f t="shared" si="636"/>
        <v>0</v>
      </c>
      <c r="C3653" s="26">
        <f t="shared" si="637"/>
        <v>3651</v>
      </c>
      <c r="D3653" s="26">
        <f t="shared" si="629"/>
        <v>18</v>
      </c>
      <c r="E3653" s="26">
        <f t="shared" si="638"/>
        <v>173</v>
      </c>
      <c r="F3653" s="25" t="e">
        <f>INDEX('Boundary Condition Wizard'!$C$29:$BK$89,E3653+1,D3653+1)</f>
        <v>#REF!</v>
      </c>
      <c r="G3653" s="25" t="str">
        <f t="shared" si="630"/>
        <v/>
      </c>
      <c r="H3653" s="25" t="str">
        <f t="shared" si="639"/>
        <v/>
      </c>
      <c r="L3653" s="25">
        <v>3652</v>
      </c>
      <c r="N3653" s="25" t="str">
        <f t="shared" si="631"/>
        <v/>
      </c>
      <c r="O3653" s="25" t="str">
        <f t="shared" si="632"/>
        <v/>
      </c>
      <c r="R3653" s="25" t="str">
        <f t="shared" si="633"/>
        <v/>
      </c>
      <c r="S3653" s="25" t="str">
        <f t="shared" si="634"/>
        <v/>
      </c>
    </row>
    <row r="3654" spans="1:19" x14ac:dyDescent="0.25">
      <c r="A3654" s="25">
        <f t="shared" si="635"/>
        <v>108</v>
      </c>
      <c r="B3654" s="25">
        <f t="shared" si="636"/>
        <v>0</v>
      </c>
      <c r="C3654" s="26">
        <f t="shared" si="637"/>
        <v>3652</v>
      </c>
      <c r="D3654" s="26">
        <f t="shared" si="629"/>
        <v>19</v>
      </c>
      <c r="E3654" s="26">
        <f t="shared" si="638"/>
        <v>173</v>
      </c>
      <c r="F3654" s="25" t="e">
        <f>INDEX('Boundary Condition Wizard'!$C$29:$BK$89,E3654+1,D3654+1)</f>
        <v>#REF!</v>
      </c>
      <c r="G3654" s="25" t="str">
        <f t="shared" si="630"/>
        <v/>
      </c>
      <c r="H3654" s="25" t="str">
        <f t="shared" si="639"/>
        <v/>
      </c>
      <c r="L3654" s="25">
        <v>3653</v>
      </c>
      <c r="N3654" s="25" t="str">
        <f t="shared" si="631"/>
        <v/>
      </c>
      <c r="O3654" s="25" t="str">
        <f t="shared" si="632"/>
        <v/>
      </c>
      <c r="R3654" s="25" t="str">
        <f t="shared" si="633"/>
        <v/>
      </c>
      <c r="S3654" s="25" t="str">
        <f t="shared" si="634"/>
        <v/>
      </c>
    </row>
    <row r="3655" spans="1:19" x14ac:dyDescent="0.25">
      <c r="A3655" s="25">
        <f t="shared" si="635"/>
        <v>108</v>
      </c>
      <c r="B3655" s="25">
        <f t="shared" si="636"/>
        <v>0</v>
      </c>
      <c r="C3655" s="26">
        <f t="shared" si="637"/>
        <v>3653</v>
      </c>
      <c r="D3655" s="26">
        <f t="shared" si="629"/>
        <v>20</v>
      </c>
      <c r="E3655" s="26">
        <f t="shared" si="638"/>
        <v>173</v>
      </c>
      <c r="F3655" s="25" t="e">
        <f>INDEX('Boundary Condition Wizard'!$C$29:$BK$89,E3655+1,D3655+1)</f>
        <v>#REF!</v>
      </c>
      <c r="G3655" s="25" t="str">
        <f t="shared" si="630"/>
        <v/>
      </c>
      <c r="H3655" s="25" t="str">
        <f t="shared" si="639"/>
        <v/>
      </c>
      <c r="L3655" s="25">
        <v>3654</v>
      </c>
      <c r="N3655" s="25" t="str">
        <f t="shared" si="631"/>
        <v/>
      </c>
      <c r="O3655" s="25" t="str">
        <f t="shared" si="632"/>
        <v/>
      </c>
      <c r="R3655" s="25" t="str">
        <f t="shared" si="633"/>
        <v/>
      </c>
      <c r="S3655" s="25" t="str">
        <f t="shared" si="634"/>
        <v/>
      </c>
    </row>
    <row r="3656" spans="1:19" x14ac:dyDescent="0.25">
      <c r="A3656" s="25">
        <f t="shared" si="635"/>
        <v>108</v>
      </c>
      <c r="B3656" s="25">
        <f t="shared" si="636"/>
        <v>0</v>
      </c>
      <c r="C3656" s="26">
        <f t="shared" si="637"/>
        <v>3654</v>
      </c>
      <c r="D3656" s="26">
        <f t="shared" si="629"/>
        <v>0</v>
      </c>
      <c r="E3656" s="26">
        <f t="shared" si="638"/>
        <v>174</v>
      </c>
      <c r="F3656" s="25" t="e">
        <f>INDEX('Boundary Condition Wizard'!$C$29:$BK$89,E3656+1,D3656+1)</f>
        <v>#REF!</v>
      </c>
      <c r="G3656" s="25" t="str">
        <f t="shared" si="630"/>
        <v/>
      </c>
      <c r="H3656" s="25" t="str">
        <f t="shared" si="639"/>
        <v/>
      </c>
      <c r="L3656" s="25">
        <v>3655</v>
      </c>
      <c r="N3656" s="25" t="str">
        <f t="shared" si="631"/>
        <v/>
      </c>
      <c r="O3656" s="25" t="str">
        <f t="shared" si="632"/>
        <v/>
      </c>
      <c r="R3656" s="25" t="str">
        <f t="shared" si="633"/>
        <v/>
      </c>
      <c r="S3656" s="25" t="str">
        <f t="shared" si="634"/>
        <v/>
      </c>
    </row>
    <row r="3657" spans="1:19" x14ac:dyDescent="0.25">
      <c r="A3657" s="25">
        <f t="shared" si="635"/>
        <v>108</v>
      </c>
      <c r="B3657" s="25">
        <f t="shared" si="636"/>
        <v>0</v>
      </c>
      <c r="C3657" s="26">
        <f t="shared" si="637"/>
        <v>3655</v>
      </c>
      <c r="D3657" s="26">
        <f t="shared" si="629"/>
        <v>1</v>
      </c>
      <c r="E3657" s="26">
        <f t="shared" si="638"/>
        <v>174</v>
      </c>
      <c r="F3657" s="25" t="e">
        <f>INDEX('Boundary Condition Wizard'!$C$29:$BK$89,E3657+1,D3657+1)</f>
        <v>#REF!</v>
      </c>
      <c r="G3657" s="25" t="str">
        <f t="shared" si="630"/>
        <v/>
      </c>
      <c r="H3657" s="25" t="str">
        <f t="shared" si="639"/>
        <v/>
      </c>
      <c r="L3657" s="25">
        <v>3656</v>
      </c>
      <c r="N3657" s="25" t="str">
        <f t="shared" si="631"/>
        <v/>
      </c>
      <c r="O3657" s="25" t="str">
        <f t="shared" si="632"/>
        <v/>
      </c>
      <c r="R3657" s="25" t="str">
        <f t="shared" si="633"/>
        <v/>
      </c>
      <c r="S3657" s="25" t="str">
        <f t="shared" si="634"/>
        <v/>
      </c>
    </row>
    <row r="3658" spans="1:19" x14ac:dyDescent="0.25">
      <c r="A3658" s="25">
        <f t="shared" si="635"/>
        <v>108</v>
      </c>
      <c r="B3658" s="25">
        <f t="shared" si="636"/>
        <v>0</v>
      </c>
      <c r="C3658" s="26">
        <f t="shared" si="637"/>
        <v>3656</v>
      </c>
      <c r="D3658" s="26">
        <f t="shared" si="629"/>
        <v>2</v>
      </c>
      <c r="E3658" s="26">
        <f t="shared" si="638"/>
        <v>174</v>
      </c>
      <c r="F3658" s="25" t="e">
        <f>INDEX('Boundary Condition Wizard'!$C$29:$BK$89,E3658+1,D3658+1)</f>
        <v>#REF!</v>
      </c>
      <c r="G3658" s="25" t="str">
        <f t="shared" si="630"/>
        <v/>
      </c>
      <c r="H3658" s="25" t="str">
        <f t="shared" si="639"/>
        <v/>
      </c>
      <c r="L3658" s="25">
        <v>3657</v>
      </c>
      <c r="N3658" s="25" t="str">
        <f t="shared" si="631"/>
        <v/>
      </c>
      <c r="O3658" s="25" t="str">
        <f t="shared" si="632"/>
        <v/>
      </c>
      <c r="R3658" s="25" t="str">
        <f t="shared" si="633"/>
        <v/>
      </c>
      <c r="S3658" s="25" t="str">
        <f t="shared" si="634"/>
        <v/>
      </c>
    </row>
    <row r="3659" spans="1:19" x14ac:dyDescent="0.25">
      <c r="A3659" s="25">
        <f t="shared" si="635"/>
        <v>108</v>
      </c>
      <c r="B3659" s="25">
        <f t="shared" si="636"/>
        <v>0</v>
      </c>
      <c r="C3659" s="26">
        <f t="shared" si="637"/>
        <v>3657</v>
      </c>
      <c r="D3659" s="26">
        <f t="shared" si="629"/>
        <v>3</v>
      </c>
      <c r="E3659" s="26">
        <f t="shared" si="638"/>
        <v>174</v>
      </c>
      <c r="F3659" s="25" t="e">
        <f>INDEX('Boundary Condition Wizard'!$C$29:$BK$89,E3659+1,D3659+1)</f>
        <v>#REF!</v>
      </c>
      <c r="G3659" s="25" t="str">
        <f t="shared" si="630"/>
        <v/>
      </c>
      <c r="H3659" s="25" t="str">
        <f t="shared" si="639"/>
        <v/>
      </c>
      <c r="L3659" s="25">
        <v>3658</v>
      </c>
      <c r="N3659" s="25" t="str">
        <f t="shared" si="631"/>
        <v/>
      </c>
      <c r="O3659" s="25" t="str">
        <f t="shared" si="632"/>
        <v/>
      </c>
      <c r="R3659" s="25" t="str">
        <f t="shared" si="633"/>
        <v/>
      </c>
      <c r="S3659" s="25" t="str">
        <f t="shared" si="634"/>
        <v/>
      </c>
    </row>
    <row r="3660" spans="1:19" x14ac:dyDescent="0.25">
      <c r="A3660" s="25">
        <f t="shared" si="635"/>
        <v>108</v>
      </c>
      <c r="B3660" s="25">
        <f t="shared" si="636"/>
        <v>0</v>
      </c>
      <c r="C3660" s="26">
        <f t="shared" si="637"/>
        <v>3658</v>
      </c>
      <c r="D3660" s="26">
        <f t="shared" si="629"/>
        <v>4</v>
      </c>
      <c r="E3660" s="26">
        <f t="shared" si="638"/>
        <v>174</v>
      </c>
      <c r="F3660" s="25" t="e">
        <f>INDEX('Boundary Condition Wizard'!$C$29:$BK$89,E3660+1,D3660+1)</f>
        <v>#REF!</v>
      </c>
      <c r="G3660" s="25" t="str">
        <f t="shared" si="630"/>
        <v/>
      </c>
      <c r="H3660" s="25" t="str">
        <f t="shared" si="639"/>
        <v/>
      </c>
      <c r="L3660" s="25">
        <v>3659</v>
      </c>
      <c r="N3660" s="25" t="str">
        <f t="shared" si="631"/>
        <v/>
      </c>
      <c r="O3660" s="25" t="str">
        <f t="shared" si="632"/>
        <v/>
      </c>
      <c r="R3660" s="25" t="str">
        <f t="shared" si="633"/>
        <v/>
      </c>
      <c r="S3660" s="25" t="str">
        <f t="shared" si="634"/>
        <v/>
      </c>
    </row>
    <row r="3661" spans="1:19" x14ac:dyDescent="0.25">
      <c r="A3661" s="25">
        <f t="shared" si="635"/>
        <v>108</v>
      </c>
      <c r="B3661" s="25">
        <f t="shared" si="636"/>
        <v>0</v>
      </c>
      <c r="C3661" s="26">
        <f t="shared" si="637"/>
        <v>3659</v>
      </c>
      <c r="D3661" s="26">
        <f t="shared" si="629"/>
        <v>5</v>
      </c>
      <c r="E3661" s="26">
        <f t="shared" si="638"/>
        <v>174</v>
      </c>
      <c r="F3661" s="25" t="e">
        <f>INDEX('Boundary Condition Wizard'!$C$29:$BK$89,E3661+1,D3661+1)</f>
        <v>#REF!</v>
      </c>
      <c r="G3661" s="25" t="str">
        <f t="shared" si="630"/>
        <v/>
      </c>
      <c r="H3661" s="25" t="str">
        <f t="shared" si="639"/>
        <v/>
      </c>
      <c r="L3661" s="25">
        <v>3660</v>
      </c>
      <c r="N3661" s="25" t="str">
        <f t="shared" si="631"/>
        <v/>
      </c>
      <c r="O3661" s="25" t="str">
        <f t="shared" si="632"/>
        <v/>
      </c>
      <c r="R3661" s="25" t="str">
        <f t="shared" si="633"/>
        <v/>
      </c>
      <c r="S3661" s="25" t="str">
        <f t="shared" si="634"/>
        <v/>
      </c>
    </row>
    <row r="3662" spans="1:19" x14ac:dyDescent="0.25">
      <c r="A3662" s="25">
        <f t="shared" si="635"/>
        <v>108</v>
      </c>
      <c r="B3662" s="25">
        <f t="shared" si="636"/>
        <v>0</v>
      </c>
      <c r="C3662" s="26">
        <f t="shared" si="637"/>
        <v>3660</v>
      </c>
      <c r="D3662" s="26">
        <f t="shared" si="629"/>
        <v>6</v>
      </c>
      <c r="E3662" s="26">
        <f t="shared" si="638"/>
        <v>174</v>
      </c>
      <c r="F3662" s="25" t="e">
        <f>INDEX('Boundary Condition Wizard'!$C$29:$BK$89,E3662+1,D3662+1)</f>
        <v>#REF!</v>
      </c>
      <c r="G3662" s="25" t="str">
        <f t="shared" si="630"/>
        <v/>
      </c>
      <c r="H3662" s="25" t="str">
        <f t="shared" si="639"/>
        <v/>
      </c>
      <c r="L3662" s="25">
        <v>3661</v>
      </c>
      <c r="N3662" s="25" t="str">
        <f t="shared" si="631"/>
        <v/>
      </c>
      <c r="O3662" s="25" t="str">
        <f t="shared" si="632"/>
        <v/>
      </c>
      <c r="R3662" s="25" t="str">
        <f t="shared" si="633"/>
        <v/>
      </c>
      <c r="S3662" s="25" t="str">
        <f t="shared" si="634"/>
        <v/>
      </c>
    </row>
    <row r="3663" spans="1:19" x14ac:dyDescent="0.25">
      <c r="A3663" s="25">
        <f t="shared" si="635"/>
        <v>108</v>
      </c>
      <c r="B3663" s="25">
        <f t="shared" si="636"/>
        <v>0</v>
      </c>
      <c r="C3663" s="26">
        <f t="shared" si="637"/>
        <v>3661</v>
      </c>
      <c r="D3663" s="26">
        <f t="shared" si="629"/>
        <v>7</v>
      </c>
      <c r="E3663" s="26">
        <f t="shared" si="638"/>
        <v>174</v>
      </c>
      <c r="F3663" s="25" t="e">
        <f>INDEX('Boundary Condition Wizard'!$C$29:$BK$89,E3663+1,D3663+1)</f>
        <v>#REF!</v>
      </c>
      <c r="G3663" s="25" t="str">
        <f t="shared" si="630"/>
        <v/>
      </c>
      <c r="H3663" s="25" t="str">
        <f t="shared" si="639"/>
        <v/>
      </c>
      <c r="L3663" s="25">
        <v>3662</v>
      </c>
      <c r="N3663" s="25" t="str">
        <f t="shared" si="631"/>
        <v/>
      </c>
      <c r="O3663" s="25" t="str">
        <f t="shared" si="632"/>
        <v/>
      </c>
      <c r="R3663" s="25" t="str">
        <f t="shared" si="633"/>
        <v/>
      </c>
      <c r="S3663" s="25" t="str">
        <f t="shared" si="634"/>
        <v/>
      </c>
    </row>
    <row r="3664" spans="1:19" x14ac:dyDescent="0.25">
      <c r="A3664" s="25">
        <f t="shared" si="635"/>
        <v>108</v>
      </c>
      <c r="B3664" s="25">
        <f t="shared" si="636"/>
        <v>0</v>
      </c>
      <c r="C3664" s="26">
        <f t="shared" si="637"/>
        <v>3662</v>
      </c>
      <c r="D3664" s="26">
        <f t="shared" si="629"/>
        <v>8</v>
      </c>
      <c r="E3664" s="26">
        <f t="shared" si="638"/>
        <v>174</v>
      </c>
      <c r="F3664" s="25" t="e">
        <f>INDEX('Boundary Condition Wizard'!$C$29:$BK$89,E3664+1,D3664+1)</f>
        <v>#REF!</v>
      </c>
      <c r="G3664" s="25" t="str">
        <f t="shared" si="630"/>
        <v/>
      </c>
      <c r="H3664" s="25" t="str">
        <f t="shared" si="639"/>
        <v/>
      </c>
      <c r="L3664" s="25">
        <v>3663</v>
      </c>
      <c r="N3664" s="25" t="str">
        <f t="shared" si="631"/>
        <v/>
      </c>
      <c r="O3664" s="25" t="str">
        <f t="shared" si="632"/>
        <v/>
      </c>
      <c r="R3664" s="25" t="str">
        <f t="shared" si="633"/>
        <v/>
      </c>
      <c r="S3664" s="25" t="str">
        <f t="shared" si="634"/>
        <v/>
      </c>
    </row>
    <row r="3665" spans="1:19" x14ac:dyDescent="0.25">
      <c r="A3665" s="25">
        <f t="shared" si="635"/>
        <v>108</v>
      </c>
      <c r="B3665" s="25">
        <f t="shared" si="636"/>
        <v>0</v>
      </c>
      <c r="C3665" s="26">
        <f t="shared" si="637"/>
        <v>3663</v>
      </c>
      <c r="D3665" s="26">
        <f t="shared" si="629"/>
        <v>9</v>
      </c>
      <c r="E3665" s="26">
        <f t="shared" si="638"/>
        <v>174</v>
      </c>
      <c r="F3665" s="25" t="e">
        <f>INDEX('Boundary Condition Wizard'!$C$29:$BK$89,E3665+1,D3665+1)</f>
        <v>#REF!</v>
      </c>
      <c r="G3665" s="25" t="str">
        <f t="shared" si="630"/>
        <v/>
      </c>
      <c r="H3665" s="25" t="str">
        <f t="shared" si="639"/>
        <v/>
      </c>
      <c r="L3665" s="25">
        <v>3664</v>
      </c>
      <c r="N3665" s="25" t="str">
        <f t="shared" si="631"/>
        <v/>
      </c>
      <c r="O3665" s="25" t="str">
        <f t="shared" si="632"/>
        <v/>
      </c>
      <c r="R3665" s="25" t="str">
        <f t="shared" si="633"/>
        <v/>
      </c>
      <c r="S3665" s="25" t="str">
        <f t="shared" si="634"/>
        <v/>
      </c>
    </row>
    <row r="3666" spans="1:19" x14ac:dyDescent="0.25">
      <c r="A3666" s="25">
        <f t="shared" si="635"/>
        <v>108</v>
      </c>
      <c r="B3666" s="25">
        <f t="shared" si="636"/>
        <v>0</v>
      </c>
      <c r="C3666" s="26">
        <f t="shared" si="637"/>
        <v>3664</v>
      </c>
      <c r="D3666" s="26">
        <f t="shared" si="629"/>
        <v>10</v>
      </c>
      <c r="E3666" s="26">
        <f t="shared" si="638"/>
        <v>174</v>
      </c>
      <c r="F3666" s="25" t="e">
        <f>INDEX('Boundary Condition Wizard'!$C$29:$BK$89,E3666+1,D3666+1)</f>
        <v>#REF!</v>
      </c>
      <c r="G3666" s="25" t="str">
        <f t="shared" si="630"/>
        <v/>
      </c>
      <c r="H3666" s="25" t="str">
        <f t="shared" si="639"/>
        <v/>
      </c>
      <c r="L3666" s="25">
        <v>3665</v>
      </c>
      <c r="N3666" s="25" t="str">
        <f t="shared" si="631"/>
        <v/>
      </c>
      <c r="O3666" s="25" t="str">
        <f t="shared" si="632"/>
        <v/>
      </c>
      <c r="R3666" s="25" t="str">
        <f t="shared" si="633"/>
        <v/>
      </c>
      <c r="S3666" s="25" t="str">
        <f t="shared" si="634"/>
        <v/>
      </c>
    </row>
    <row r="3667" spans="1:19" x14ac:dyDescent="0.25">
      <c r="A3667" s="25">
        <f t="shared" si="635"/>
        <v>108</v>
      </c>
      <c r="B3667" s="25">
        <f t="shared" si="636"/>
        <v>0</v>
      </c>
      <c r="C3667" s="26">
        <f t="shared" si="637"/>
        <v>3665</v>
      </c>
      <c r="D3667" s="26">
        <f t="shared" si="629"/>
        <v>11</v>
      </c>
      <c r="E3667" s="26">
        <f t="shared" si="638"/>
        <v>174</v>
      </c>
      <c r="F3667" s="25" t="e">
        <f>INDEX('Boundary Condition Wizard'!$C$29:$BK$89,E3667+1,D3667+1)</f>
        <v>#REF!</v>
      </c>
      <c r="G3667" s="25" t="str">
        <f t="shared" si="630"/>
        <v/>
      </c>
      <c r="H3667" s="25" t="str">
        <f t="shared" si="639"/>
        <v/>
      </c>
      <c r="L3667" s="25">
        <v>3666</v>
      </c>
      <c r="N3667" s="25" t="str">
        <f t="shared" si="631"/>
        <v/>
      </c>
      <c r="O3667" s="25" t="str">
        <f t="shared" si="632"/>
        <v/>
      </c>
      <c r="R3667" s="25" t="str">
        <f t="shared" si="633"/>
        <v/>
      </c>
      <c r="S3667" s="25" t="str">
        <f t="shared" si="634"/>
        <v/>
      </c>
    </row>
    <row r="3668" spans="1:19" x14ac:dyDescent="0.25">
      <c r="A3668" s="25">
        <f t="shared" si="635"/>
        <v>108</v>
      </c>
      <c r="B3668" s="25">
        <f t="shared" si="636"/>
        <v>0</v>
      </c>
      <c r="C3668" s="26">
        <f t="shared" si="637"/>
        <v>3666</v>
      </c>
      <c r="D3668" s="26">
        <f t="shared" si="629"/>
        <v>12</v>
      </c>
      <c r="E3668" s="26">
        <f t="shared" si="638"/>
        <v>174</v>
      </c>
      <c r="F3668" s="25" t="e">
        <f>INDEX('Boundary Condition Wizard'!$C$29:$BK$89,E3668+1,D3668+1)</f>
        <v>#REF!</v>
      </c>
      <c r="G3668" s="25" t="str">
        <f t="shared" si="630"/>
        <v/>
      </c>
      <c r="H3668" s="25" t="str">
        <f t="shared" si="639"/>
        <v/>
      </c>
      <c r="L3668" s="25">
        <v>3667</v>
      </c>
      <c r="N3668" s="25" t="str">
        <f t="shared" si="631"/>
        <v/>
      </c>
      <c r="O3668" s="25" t="str">
        <f t="shared" si="632"/>
        <v/>
      </c>
      <c r="R3668" s="25" t="str">
        <f t="shared" si="633"/>
        <v/>
      </c>
      <c r="S3668" s="25" t="str">
        <f t="shared" si="634"/>
        <v/>
      </c>
    </row>
    <row r="3669" spans="1:19" x14ac:dyDescent="0.25">
      <c r="A3669" s="25">
        <f t="shared" si="635"/>
        <v>108</v>
      </c>
      <c r="B3669" s="25">
        <f t="shared" si="636"/>
        <v>0</v>
      </c>
      <c r="C3669" s="26">
        <f t="shared" si="637"/>
        <v>3667</v>
      </c>
      <c r="D3669" s="26">
        <f t="shared" si="629"/>
        <v>13</v>
      </c>
      <c r="E3669" s="26">
        <f t="shared" si="638"/>
        <v>174</v>
      </c>
      <c r="F3669" s="25" t="e">
        <f>INDEX('Boundary Condition Wizard'!$C$29:$BK$89,E3669+1,D3669+1)</f>
        <v>#REF!</v>
      </c>
      <c r="G3669" s="25" t="str">
        <f t="shared" si="630"/>
        <v/>
      </c>
      <c r="H3669" s="25" t="str">
        <f t="shared" si="639"/>
        <v/>
      </c>
      <c r="L3669" s="25">
        <v>3668</v>
      </c>
      <c r="N3669" s="25" t="str">
        <f t="shared" si="631"/>
        <v/>
      </c>
      <c r="O3669" s="25" t="str">
        <f t="shared" si="632"/>
        <v/>
      </c>
      <c r="R3669" s="25" t="str">
        <f t="shared" si="633"/>
        <v/>
      </c>
      <c r="S3669" s="25" t="str">
        <f t="shared" si="634"/>
        <v/>
      </c>
    </row>
    <row r="3670" spans="1:19" x14ac:dyDescent="0.25">
      <c r="A3670" s="25">
        <f t="shared" si="635"/>
        <v>108</v>
      </c>
      <c r="B3670" s="25">
        <f t="shared" si="636"/>
        <v>0</v>
      </c>
      <c r="C3670" s="26">
        <f t="shared" si="637"/>
        <v>3668</v>
      </c>
      <c r="D3670" s="26">
        <f t="shared" si="629"/>
        <v>14</v>
      </c>
      <c r="E3670" s="26">
        <f t="shared" si="638"/>
        <v>174</v>
      </c>
      <c r="F3670" s="25" t="e">
        <f>INDEX('Boundary Condition Wizard'!$C$29:$BK$89,E3670+1,D3670+1)</f>
        <v>#REF!</v>
      </c>
      <c r="G3670" s="25" t="str">
        <f t="shared" si="630"/>
        <v/>
      </c>
      <c r="H3670" s="25" t="str">
        <f t="shared" si="639"/>
        <v/>
      </c>
      <c r="L3670" s="25">
        <v>3669</v>
      </c>
      <c r="N3670" s="25" t="str">
        <f t="shared" si="631"/>
        <v/>
      </c>
      <c r="O3670" s="25" t="str">
        <f t="shared" si="632"/>
        <v/>
      </c>
      <c r="R3670" s="25" t="str">
        <f t="shared" si="633"/>
        <v/>
      </c>
      <c r="S3670" s="25" t="str">
        <f t="shared" si="634"/>
        <v/>
      </c>
    </row>
    <row r="3671" spans="1:19" x14ac:dyDescent="0.25">
      <c r="A3671" s="25">
        <f t="shared" si="635"/>
        <v>108</v>
      </c>
      <c r="B3671" s="25">
        <f t="shared" si="636"/>
        <v>0</v>
      </c>
      <c r="C3671" s="26">
        <f t="shared" si="637"/>
        <v>3669</v>
      </c>
      <c r="D3671" s="26">
        <f t="shared" si="629"/>
        <v>15</v>
      </c>
      <c r="E3671" s="26">
        <f t="shared" si="638"/>
        <v>174</v>
      </c>
      <c r="F3671" s="25" t="e">
        <f>INDEX('Boundary Condition Wizard'!$C$29:$BK$89,E3671+1,D3671+1)</f>
        <v>#REF!</v>
      </c>
      <c r="G3671" s="25" t="str">
        <f t="shared" si="630"/>
        <v/>
      </c>
      <c r="H3671" s="25" t="str">
        <f t="shared" si="639"/>
        <v/>
      </c>
      <c r="L3671" s="25">
        <v>3670</v>
      </c>
      <c r="N3671" s="25" t="str">
        <f t="shared" si="631"/>
        <v/>
      </c>
      <c r="O3671" s="25" t="str">
        <f t="shared" si="632"/>
        <v/>
      </c>
      <c r="R3671" s="25" t="str">
        <f t="shared" si="633"/>
        <v/>
      </c>
      <c r="S3671" s="25" t="str">
        <f t="shared" si="634"/>
        <v/>
      </c>
    </row>
    <row r="3672" spans="1:19" x14ac:dyDescent="0.25">
      <c r="A3672" s="25">
        <f t="shared" si="635"/>
        <v>108</v>
      </c>
      <c r="B3672" s="25">
        <f t="shared" si="636"/>
        <v>0</v>
      </c>
      <c r="C3672" s="26">
        <f t="shared" si="637"/>
        <v>3670</v>
      </c>
      <c r="D3672" s="26">
        <f t="shared" si="629"/>
        <v>16</v>
      </c>
      <c r="E3672" s="26">
        <f t="shared" si="638"/>
        <v>174</v>
      </c>
      <c r="F3672" s="25" t="e">
        <f>INDEX('Boundary Condition Wizard'!$C$29:$BK$89,E3672+1,D3672+1)</f>
        <v>#REF!</v>
      </c>
      <c r="G3672" s="25" t="str">
        <f t="shared" si="630"/>
        <v/>
      </c>
      <c r="H3672" s="25" t="str">
        <f t="shared" si="639"/>
        <v/>
      </c>
      <c r="L3672" s="25">
        <v>3671</v>
      </c>
      <c r="N3672" s="25" t="str">
        <f t="shared" si="631"/>
        <v/>
      </c>
      <c r="O3672" s="25" t="str">
        <f t="shared" si="632"/>
        <v/>
      </c>
      <c r="R3672" s="25" t="str">
        <f t="shared" si="633"/>
        <v/>
      </c>
      <c r="S3672" s="25" t="str">
        <f t="shared" si="634"/>
        <v/>
      </c>
    </row>
    <row r="3673" spans="1:19" x14ac:dyDescent="0.25">
      <c r="A3673" s="25">
        <f t="shared" si="635"/>
        <v>108</v>
      </c>
      <c r="B3673" s="25">
        <f t="shared" si="636"/>
        <v>0</v>
      </c>
      <c r="C3673" s="26">
        <f t="shared" si="637"/>
        <v>3671</v>
      </c>
      <c r="D3673" s="26">
        <f t="shared" si="629"/>
        <v>17</v>
      </c>
      <c r="E3673" s="26">
        <f t="shared" si="638"/>
        <v>174</v>
      </c>
      <c r="F3673" s="25" t="e">
        <f>INDEX('Boundary Condition Wizard'!$C$29:$BK$89,E3673+1,D3673+1)</f>
        <v>#REF!</v>
      </c>
      <c r="G3673" s="25" t="str">
        <f t="shared" si="630"/>
        <v/>
      </c>
      <c r="H3673" s="25" t="str">
        <f t="shared" si="639"/>
        <v/>
      </c>
      <c r="L3673" s="25">
        <v>3672</v>
      </c>
      <c r="N3673" s="25" t="str">
        <f t="shared" si="631"/>
        <v/>
      </c>
      <c r="O3673" s="25" t="str">
        <f t="shared" si="632"/>
        <v/>
      </c>
      <c r="R3673" s="25" t="str">
        <f t="shared" si="633"/>
        <v/>
      </c>
      <c r="S3673" s="25" t="str">
        <f t="shared" si="634"/>
        <v/>
      </c>
    </row>
    <row r="3674" spans="1:19" x14ac:dyDescent="0.25">
      <c r="A3674" s="25">
        <f t="shared" si="635"/>
        <v>108</v>
      </c>
      <c r="B3674" s="25">
        <f t="shared" si="636"/>
        <v>0</v>
      </c>
      <c r="C3674" s="26">
        <f t="shared" si="637"/>
        <v>3672</v>
      </c>
      <c r="D3674" s="26">
        <f t="shared" si="629"/>
        <v>18</v>
      </c>
      <c r="E3674" s="26">
        <f t="shared" si="638"/>
        <v>174</v>
      </c>
      <c r="F3674" s="25" t="e">
        <f>INDEX('Boundary Condition Wizard'!$C$29:$BK$89,E3674+1,D3674+1)</f>
        <v>#REF!</v>
      </c>
      <c r="G3674" s="25" t="str">
        <f t="shared" si="630"/>
        <v/>
      </c>
      <c r="H3674" s="25" t="str">
        <f t="shared" si="639"/>
        <v/>
      </c>
      <c r="L3674" s="25">
        <v>3673</v>
      </c>
      <c r="N3674" s="25" t="str">
        <f t="shared" si="631"/>
        <v/>
      </c>
      <c r="O3674" s="25" t="str">
        <f t="shared" si="632"/>
        <v/>
      </c>
      <c r="R3674" s="25" t="str">
        <f t="shared" si="633"/>
        <v/>
      </c>
      <c r="S3674" s="25" t="str">
        <f t="shared" si="634"/>
        <v/>
      </c>
    </row>
    <row r="3675" spans="1:19" x14ac:dyDescent="0.25">
      <c r="A3675" s="25">
        <f t="shared" si="635"/>
        <v>108</v>
      </c>
      <c r="B3675" s="25">
        <f t="shared" si="636"/>
        <v>0</v>
      </c>
      <c r="C3675" s="26">
        <f t="shared" si="637"/>
        <v>3673</v>
      </c>
      <c r="D3675" s="26">
        <f t="shared" si="629"/>
        <v>19</v>
      </c>
      <c r="E3675" s="26">
        <f t="shared" si="638"/>
        <v>174</v>
      </c>
      <c r="F3675" s="25" t="e">
        <f>INDEX('Boundary Condition Wizard'!$C$29:$BK$89,E3675+1,D3675+1)</f>
        <v>#REF!</v>
      </c>
      <c r="G3675" s="25" t="str">
        <f t="shared" si="630"/>
        <v/>
      </c>
      <c r="H3675" s="25" t="str">
        <f t="shared" si="639"/>
        <v/>
      </c>
      <c r="L3675" s="25">
        <v>3674</v>
      </c>
      <c r="N3675" s="25" t="str">
        <f t="shared" si="631"/>
        <v/>
      </c>
      <c r="O3675" s="25" t="str">
        <f t="shared" si="632"/>
        <v/>
      </c>
      <c r="R3675" s="25" t="str">
        <f t="shared" si="633"/>
        <v/>
      </c>
      <c r="S3675" s="25" t="str">
        <f t="shared" si="634"/>
        <v/>
      </c>
    </row>
    <row r="3676" spans="1:19" x14ac:dyDescent="0.25">
      <c r="A3676" s="25">
        <f t="shared" si="635"/>
        <v>108</v>
      </c>
      <c r="B3676" s="25">
        <f t="shared" si="636"/>
        <v>0</v>
      </c>
      <c r="C3676" s="26">
        <f t="shared" si="637"/>
        <v>3674</v>
      </c>
      <c r="D3676" s="26">
        <f t="shared" si="629"/>
        <v>20</v>
      </c>
      <c r="E3676" s="26">
        <f t="shared" si="638"/>
        <v>174</v>
      </c>
      <c r="F3676" s="25" t="e">
        <f>INDEX('Boundary Condition Wizard'!$C$29:$BK$89,E3676+1,D3676+1)</f>
        <v>#REF!</v>
      </c>
      <c r="G3676" s="25" t="str">
        <f t="shared" si="630"/>
        <v/>
      </c>
      <c r="H3676" s="25" t="str">
        <f t="shared" si="639"/>
        <v/>
      </c>
      <c r="L3676" s="25">
        <v>3675</v>
      </c>
      <c r="N3676" s="25" t="str">
        <f t="shared" si="631"/>
        <v/>
      </c>
      <c r="O3676" s="25" t="str">
        <f t="shared" si="632"/>
        <v/>
      </c>
      <c r="R3676" s="25" t="str">
        <f t="shared" si="633"/>
        <v/>
      </c>
      <c r="S3676" s="25" t="str">
        <f t="shared" si="634"/>
        <v/>
      </c>
    </row>
    <row r="3677" spans="1:19" x14ac:dyDescent="0.25">
      <c r="A3677" s="25">
        <f t="shared" si="635"/>
        <v>108</v>
      </c>
      <c r="B3677" s="25">
        <f t="shared" si="636"/>
        <v>0</v>
      </c>
      <c r="C3677" s="26">
        <f t="shared" si="637"/>
        <v>3675</v>
      </c>
      <c r="D3677" s="26">
        <f t="shared" si="629"/>
        <v>0</v>
      </c>
      <c r="E3677" s="26">
        <f t="shared" si="638"/>
        <v>175</v>
      </c>
      <c r="F3677" s="25" t="e">
        <f>INDEX('Boundary Condition Wizard'!$C$29:$BK$89,E3677+1,D3677+1)</f>
        <v>#REF!</v>
      </c>
      <c r="G3677" s="25" t="str">
        <f t="shared" si="630"/>
        <v/>
      </c>
      <c r="H3677" s="25" t="str">
        <f t="shared" si="639"/>
        <v/>
      </c>
      <c r="L3677" s="25">
        <v>3676</v>
      </c>
      <c r="N3677" s="25" t="str">
        <f t="shared" si="631"/>
        <v/>
      </c>
      <c r="O3677" s="25" t="str">
        <f t="shared" si="632"/>
        <v/>
      </c>
      <c r="R3677" s="25" t="str">
        <f t="shared" si="633"/>
        <v/>
      </c>
      <c r="S3677" s="25" t="str">
        <f t="shared" si="634"/>
        <v/>
      </c>
    </row>
    <row r="3678" spans="1:19" x14ac:dyDescent="0.25">
      <c r="A3678" s="25">
        <f t="shared" si="635"/>
        <v>108</v>
      </c>
      <c r="B3678" s="25">
        <f t="shared" si="636"/>
        <v>0</v>
      </c>
      <c r="C3678" s="26">
        <f t="shared" si="637"/>
        <v>3676</v>
      </c>
      <c r="D3678" s="26">
        <f t="shared" si="629"/>
        <v>1</v>
      </c>
      <c r="E3678" s="26">
        <f t="shared" si="638"/>
        <v>175</v>
      </c>
      <c r="F3678" s="25" t="e">
        <f>INDEX('Boundary Condition Wizard'!$C$29:$BK$89,E3678+1,D3678+1)</f>
        <v>#REF!</v>
      </c>
      <c r="G3678" s="25" t="str">
        <f t="shared" si="630"/>
        <v/>
      </c>
      <c r="H3678" s="25" t="str">
        <f t="shared" si="639"/>
        <v/>
      </c>
      <c r="L3678" s="25">
        <v>3677</v>
      </c>
      <c r="N3678" s="25" t="str">
        <f t="shared" si="631"/>
        <v/>
      </c>
      <c r="O3678" s="25" t="str">
        <f t="shared" si="632"/>
        <v/>
      </c>
      <c r="R3678" s="25" t="str">
        <f t="shared" si="633"/>
        <v/>
      </c>
      <c r="S3678" s="25" t="str">
        <f t="shared" si="634"/>
        <v/>
      </c>
    </row>
    <row r="3679" spans="1:19" x14ac:dyDescent="0.25">
      <c r="A3679" s="25">
        <f t="shared" si="635"/>
        <v>108</v>
      </c>
      <c r="B3679" s="25">
        <f t="shared" si="636"/>
        <v>0</v>
      </c>
      <c r="C3679" s="26">
        <f t="shared" si="637"/>
        <v>3677</v>
      </c>
      <c r="D3679" s="26">
        <f t="shared" si="629"/>
        <v>2</v>
      </c>
      <c r="E3679" s="26">
        <f t="shared" si="638"/>
        <v>175</v>
      </c>
      <c r="F3679" s="25" t="e">
        <f>INDEX('Boundary Condition Wizard'!$C$29:$BK$89,E3679+1,D3679+1)</f>
        <v>#REF!</v>
      </c>
      <c r="G3679" s="25" t="str">
        <f t="shared" si="630"/>
        <v/>
      </c>
      <c r="H3679" s="25" t="str">
        <f t="shared" si="639"/>
        <v/>
      </c>
      <c r="L3679" s="25">
        <v>3678</v>
      </c>
      <c r="N3679" s="25" t="str">
        <f t="shared" si="631"/>
        <v/>
      </c>
      <c r="O3679" s="25" t="str">
        <f t="shared" si="632"/>
        <v/>
      </c>
      <c r="R3679" s="25" t="str">
        <f t="shared" si="633"/>
        <v/>
      </c>
      <c r="S3679" s="25" t="str">
        <f t="shared" si="634"/>
        <v/>
      </c>
    </row>
    <row r="3680" spans="1:19" x14ac:dyDescent="0.25">
      <c r="A3680" s="25">
        <f t="shared" si="635"/>
        <v>108</v>
      </c>
      <c r="B3680" s="25">
        <f t="shared" si="636"/>
        <v>0</v>
      </c>
      <c r="C3680" s="26">
        <f t="shared" si="637"/>
        <v>3678</v>
      </c>
      <c r="D3680" s="26">
        <f t="shared" si="629"/>
        <v>3</v>
      </c>
      <c r="E3680" s="26">
        <f t="shared" si="638"/>
        <v>175</v>
      </c>
      <c r="F3680" s="25" t="e">
        <f>INDEX('Boundary Condition Wizard'!$C$29:$BK$89,E3680+1,D3680+1)</f>
        <v>#REF!</v>
      </c>
      <c r="G3680" s="25" t="str">
        <f t="shared" si="630"/>
        <v/>
      </c>
      <c r="H3680" s="25" t="str">
        <f t="shared" si="639"/>
        <v/>
      </c>
      <c r="L3680" s="25">
        <v>3679</v>
      </c>
      <c r="N3680" s="25" t="str">
        <f t="shared" si="631"/>
        <v/>
      </c>
      <c r="O3680" s="25" t="str">
        <f t="shared" si="632"/>
        <v/>
      </c>
      <c r="R3680" s="25" t="str">
        <f t="shared" si="633"/>
        <v/>
      </c>
      <c r="S3680" s="25" t="str">
        <f t="shared" si="634"/>
        <v/>
      </c>
    </row>
    <row r="3681" spans="1:19" x14ac:dyDescent="0.25">
      <c r="A3681" s="25">
        <f t="shared" si="635"/>
        <v>108</v>
      </c>
      <c r="B3681" s="25">
        <f t="shared" si="636"/>
        <v>0</v>
      </c>
      <c r="C3681" s="26">
        <f t="shared" si="637"/>
        <v>3679</v>
      </c>
      <c r="D3681" s="26">
        <f t="shared" si="629"/>
        <v>4</v>
      </c>
      <c r="E3681" s="26">
        <f t="shared" si="638"/>
        <v>175</v>
      </c>
      <c r="F3681" s="25" t="e">
        <f>INDEX('Boundary Condition Wizard'!$C$29:$BK$89,E3681+1,D3681+1)</f>
        <v>#REF!</v>
      </c>
      <c r="G3681" s="25" t="str">
        <f t="shared" si="630"/>
        <v/>
      </c>
      <c r="H3681" s="25" t="str">
        <f t="shared" si="639"/>
        <v/>
      </c>
      <c r="L3681" s="25">
        <v>3680</v>
      </c>
      <c r="N3681" s="25" t="str">
        <f t="shared" si="631"/>
        <v/>
      </c>
      <c r="O3681" s="25" t="str">
        <f t="shared" si="632"/>
        <v/>
      </c>
      <c r="R3681" s="25" t="str">
        <f t="shared" si="633"/>
        <v/>
      </c>
      <c r="S3681" s="25" t="str">
        <f t="shared" si="634"/>
        <v/>
      </c>
    </row>
    <row r="3682" spans="1:19" x14ac:dyDescent="0.25">
      <c r="A3682" s="25">
        <f t="shared" si="635"/>
        <v>108</v>
      </c>
      <c r="B3682" s="25">
        <f t="shared" si="636"/>
        <v>0</v>
      </c>
      <c r="C3682" s="26">
        <f t="shared" si="637"/>
        <v>3680</v>
      </c>
      <c r="D3682" s="26">
        <f t="shared" si="629"/>
        <v>5</v>
      </c>
      <c r="E3682" s="26">
        <f t="shared" si="638"/>
        <v>175</v>
      </c>
      <c r="F3682" s="25" t="e">
        <f>INDEX('Boundary Condition Wizard'!$C$29:$BK$89,E3682+1,D3682+1)</f>
        <v>#REF!</v>
      </c>
      <c r="G3682" s="25" t="str">
        <f t="shared" si="630"/>
        <v/>
      </c>
      <c r="H3682" s="25" t="str">
        <f t="shared" si="639"/>
        <v/>
      </c>
      <c r="L3682" s="25">
        <v>3681</v>
      </c>
      <c r="N3682" s="25" t="str">
        <f t="shared" si="631"/>
        <v/>
      </c>
      <c r="O3682" s="25" t="str">
        <f t="shared" si="632"/>
        <v/>
      </c>
      <c r="R3682" s="25" t="str">
        <f t="shared" si="633"/>
        <v/>
      </c>
      <c r="S3682" s="25" t="str">
        <f t="shared" si="634"/>
        <v/>
      </c>
    </row>
    <row r="3683" spans="1:19" x14ac:dyDescent="0.25">
      <c r="A3683" s="25">
        <f t="shared" si="635"/>
        <v>108</v>
      </c>
      <c r="B3683" s="25">
        <f t="shared" si="636"/>
        <v>0</v>
      </c>
      <c r="C3683" s="26">
        <f t="shared" si="637"/>
        <v>3681</v>
      </c>
      <c r="D3683" s="26">
        <f t="shared" si="629"/>
        <v>6</v>
      </c>
      <c r="E3683" s="26">
        <f t="shared" si="638"/>
        <v>175</v>
      </c>
      <c r="F3683" s="25" t="e">
        <f>INDEX('Boundary Condition Wizard'!$C$29:$BK$89,E3683+1,D3683+1)</f>
        <v>#REF!</v>
      </c>
      <c r="G3683" s="25" t="str">
        <f t="shared" si="630"/>
        <v/>
      </c>
      <c r="H3683" s="25" t="str">
        <f t="shared" si="639"/>
        <v/>
      </c>
      <c r="L3683" s="25">
        <v>3682</v>
      </c>
      <c r="N3683" s="25" t="str">
        <f t="shared" si="631"/>
        <v/>
      </c>
      <c r="O3683" s="25" t="str">
        <f t="shared" si="632"/>
        <v/>
      </c>
      <c r="R3683" s="25" t="str">
        <f t="shared" si="633"/>
        <v/>
      </c>
      <c r="S3683" s="25" t="str">
        <f t="shared" si="634"/>
        <v/>
      </c>
    </row>
    <row r="3684" spans="1:19" x14ac:dyDescent="0.25">
      <c r="A3684" s="25">
        <f t="shared" si="635"/>
        <v>108</v>
      </c>
      <c r="B3684" s="25">
        <f t="shared" si="636"/>
        <v>0</v>
      </c>
      <c r="C3684" s="26">
        <f t="shared" si="637"/>
        <v>3682</v>
      </c>
      <c r="D3684" s="26">
        <f t="shared" si="629"/>
        <v>7</v>
      </c>
      <c r="E3684" s="26">
        <f t="shared" si="638"/>
        <v>175</v>
      </c>
      <c r="F3684" s="25" t="e">
        <f>INDEX('Boundary Condition Wizard'!$C$29:$BK$89,E3684+1,D3684+1)</f>
        <v>#REF!</v>
      </c>
      <c r="G3684" s="25" t="str">
        <f t="shared" si="630"/>
        <v/>
      </c>
      <c r="H3684" s="25" t="str">
        <f t="shared" si="639"/>
        <v/>
      </c>
      <c r="L3684" s="25">
        <v>3683</v>
      </c>
      <c r="N3684" s="25" t="str">
        <f t="shared" si="631"/>
        <v/>
      </c>
      <c r="O3684" s="25" t="str">
        <f t="shared" si="632"/>
        <v/>
      </c>
      <c r="R3684" s="25" t="str">
        <f t="shared" si="633"/>
        <v/>
      </c>
      <c r="S3684" s="25" t="str">
        <f t="shared" si="634"/>
        <v/>
      </c>
    </row>
    <row r="3685" spans="1:19" x14ac:dyDescent="0.25">
      <c r="A3685" s="25">
        <f t="shared" si="635"/>
        <v>108</v>
      </c>
      <c r="B3685" s="25">
        <f t="shared" si="636"/>
        <v>0</v>
      </c>
      <c r="C3685" s="26">
        <f t="shared" si="637"/>
        <v>3683</v>
      </c>
      <c r="D3685" s="26">
        <f t="shared" si="629"/>
        <v>8</v>
      </c>
      <c r="E3685" s="26">
        <f t="shared" si="638"/>
        <v>175</v>
      </c>
      <c r="F3685" s="25" t="e">
        <f>INDEX('Boundary Condition Wizard'!$C$29:$BK$89,E3685+1,D3685+1)</f>
        <v>#REF!</v>
      </c>
      <c r="G3685" s="25" t="str">
        <f t="shared" si="630"/>
        <v/>
      </c>
      <c r="H3685" s="25" t="str">
        <f t="shared" si="639"/>
        <v/>
      </c>
      <c r="L3685" s="25">
        <v>3684</v>
      </c>
      <c r="N3685" s="25" t="str">
        <f t="shared" si="631"/>
        <v/>
      </c>
      <c r="O3685" s="25" t="str">
        <f t="shared" si="632"/>
        <v/>
      </c>
      <c r="R3685" s="25" t="str">
        <f t="shared" si="633"/>
        <v/>
      </c>
      <c r="S3685" s="25" t="str">
        <f t="shared" si="634"/>
        <v/>
      </c>
    </row>
    <row r="3686" spans="1:19" x14ac:dyDescent="0.25">
      <c r="A3686" s="25">
        <f t="shared" si="635"/>
        <v>108</v>
      </c>
      <c r="B3686" s="25">
        <f t="shared" si="636"/>
        <v>0</v>
      </c>
      <c r="C3686" s="26">
        <f t="shared" si="637"/>
        <v>3684</v>
      </c>
      <c r="D3686" s="26">
        <f t="shared" si="629"/>
        <v>9</v>
      </c>
      <c r="E3686" s="26">
        <f t="shared" si="638"/>
        <v>175</v>
      </c>
      <c r="F3686" s="25" t="e">
        <f>INDEX('Boundary Condition Wizard'!$C$29:$BK$89,E3686+1,D3686+1)</f>
        <v>#REF!</v>
      </c>
      <c r="G3686" s="25" t="str">
        <f t="shared" si="630"/>
        <v/>
      </c>
      <c r="H3686" s="25" t="str">
        <f t="shared" si="639"/>
        <v/>
      </c>
      <c r="L3686" s="25">
        <v>3685</v>
      </c>
      <c r="N3686" s="25" t="str">
        <f t="shared" si="631"/>
        <v/>
      </c>
      <c r="O3686" s="25" t="str">
        <f t="shared" si="632"/>
        <v/>
      </c>
      <c r="R3686" s="25" t="str">
        <f t="shared" si="633"/>
        <v/>
      </c>
      <c r="S3686" s="25" t="str">
        <f t="shared" si="634"/>
        <v/>
      </c>
    </row>
    <row r="3687" spans="1:19" x14ac:dyDescent="0.25">
      <c r="A3687" s="25">
        <f t="shared" si="635"/>
        <v>108</v>
      </c>
      <c r="B3687" s="25">
        <f t="shared" si="636"/>
        <v>0</v>
      </c>
      <c r="C3687" s="26">
        <f t="shared" si="637"/>
        <v>3685</v>
      </c>
      <c r="D3687" s="26">
        <f t="shared" si="629"/>
        <v>10</v>
      </c>
      <c r="E3687" s="26">
        <f t="shared" si="638"/>
        <v>175</v>
      </c>
      <c r="F3687" s="25" t="e">
        <f>INDEX('Boundary Condition Wizard'!$C$29:$BK$89,E3687+1,D3687+1)</f>
        <v>#REF!</v>
      </c>
      <c r="G3687" s="25" t="str">
        <f t="shared" si="630"/>
        <v/>
      </c>
      <c r="H3687" s="25" t="str">
        <f t="shared" si="639"/>
        <v/>
      </c>
      <c r="L3687" s="25">
        <v>3686</v>
      </c>
      <c r="N3687" s="25" t="str">
        <f t="shared" si="631"/>
        <v/>
      </c>
      <c r="O3687" s="25" t="str">
        <f t="shared" si="632"/>
        <v/>
      </c>
      <c r="R3687" s="25" t="str">
        <f t="shared" si="633"/>
        <v/>
      </c>
      <c r="S3687" s="25" t="str">
        <f t="shared" si="634"/>
        <v/>
      </c>
    </row>
    <row r="3688" spans="1:19" x14ac:dyDescent="0.25">
      <c r="A3688" s="25">
        <f t="shared" si="635"/>
        <v>108</v>
      </c>
      <c r="B3688" s="25">
        <f t="shared" si="636"/>
        <v>0</v>
      </c>
      <c r="C3688" s="26">
        <f t="shared" si="637"/>
        <v>3686</v>
      </c>
      <c r="D3688" s="26">
        <f t="shared" si="629"/>
        <v>11</v>
      </c>
      <c r="E3688" s="26">
        <f t="shared" si="638"/>
        <v>175</v>
      </c>
      <c r="F3688" s="25" t="e">
        <f>INDEX('Boundary Condition Wizard'!$C$29:$BK$89,E3688+1,D3688+1)</f>
        <v>#REF!</v>
      </c>
      <c r="G3688" s="25" t="str">
        <f t="shared" si="630"/>
        <v/>
      </c>
      <c r="H3688" s="25" t="str">
        <f t="shared" si="639"/>
        <v/>
      </c>
      <c r="L3688" s="25">
        <v>3687</v>
      </c>
      <c r="N3688" s="25" t="str">
        <f t="shared" si="631"/>
        <v/>
      </c>
      <c r="O3688" s="25" t="str">
        <f t="shared" si="632"/>
        <v/>
      </c>
      <c r="R3688" s="25" t="str">
        <f t="shared" si="633"/>
        <v/>
      </c>
      <c r="S3688" s="25" t="str">
        <f t="shared" si="634"/>
        <v/>
      </c>
    </row>
    <row r="3689" spans="1:19" x14ac:dyDescent="0.25">
      <c r="A3689" s="25">
        <f t="shared" si="635"/>
        <v>108</v>
      </c>
      <c r="B3689" s="25">
        <f t="shared" si="636"/>
        <v>0</v>
      </c>
      <c r="C3689" s="26">
        <f t="shared" si="637"/>
        <v>3687</v>
      </c>
      <c r="D3689" s="26">
        <f t="shared" si="629"/>
        <v>12</v>
      </c>
      <c r="E3689" s="26">
        <f t="shared" si="638"/>
        <v>175</v>
      </c>
      <c r="F3689" s="25" t="e">
        <f>INDEX('Boundary Condition Wizard'!$C$29:$BK$89,E3689+1,D3689+1)</f>
        <v>#REF!</v>
      </c>
      <c r="G3689" s="25" t="str">
        <f t="shared" si="630"/>
        <v/>
      </c>
      <c r="H3689" s="25" t="str">
        <f t="shared" si="639"/>
        <v/>
      </c>
      <c r="L3689" s="25">
        <v>3688</v>
      </c>
      <c r="N3689" s="25" t="str">
        <f t="shared" si="631"/>
        <v/>
      </c>
      <c r="O3689" s="25" t="str">
        <f t="shared" si="632"/>
        <v/>
      </c>
      <c r="R3689" s="25" t="str">
        <f t="shared" si="633"/>
        <v/>
      </c>
      <c r="S3689" s="25" t="str">
        <f t="shared" si="634"/>
        <v/>
      </c>
    </row>
    <row r="3690" spans="1:19" x14ac:dyDescent="0.25">
      <c r="A3690" s="25">
        <f t="shared" si="635"/>
        <v>108</v>
      </c>
      <c r="B3690" s="25">
        <f t="shared" si="636"/>
        <v>0</v>
      </c>
      <c r="C3690" s="26">
        <f t="shared" si="637"/>
        <v>3688</v>
      </c>
      <c r="D3690" s="26">
        <f t="shared" si="629"/>
        <v>13</v>
      </c>
      <c r="E3690" s="26">
        <f t="shared" si="638"/>
        <v>175</v>
      </c>
      <c r="F3690" s="25" t="e">
        <f>INDEX('Boundary Condition Wizard'!$C$29:$BK$89,E3690+1,D3690+1)</f>
        <v>#REF!</v>
      </c>
      <c r="G3690" s="25" t="str">
        <f t="shared" si="630"/>
        <v/>
      </c>
      <c r="H3690" s="25" t="str">
        <f t="shared" si="639"/>
        <v/>
      </c>
      <c r="L3690" s="25">
        <v>3689</v>
      </c>
      <c r="N3690" s="25" t="str">
        <f t="shared" si="631"/>
        <v/>
      </c>
      <c r="O3690" s="25" t="str">
        <f t="shared" si="632"/>
        <v/>
      </c>
      <c r="R3690" s="25" t="str">
        <f t="shared" si="633"/>
        <v/>
      </c>
      <c r="S3690" s="25" t="str">
        <f t="shared" si="634"/>
        <v/>
      </c>
    </row>
    <row r="3691" spans="1:19" x14ac:dyDescent="0.25">
      <c r="A3691" s="25">
        <f t="shared" si="635"/>
        <v>108</v>
      </c>
      <c r="B3691" s="25">
        <f t="shared" si="636"/>
        <v>0</v>
      </c>
      <c r="C3691" s="26">
        <f t="shared" si="637"/>
        <v>3689</v>
      </c>
      <c r="D3691" s="26">
        <f t="shared" si="629"/>
        <v>14</v>
      </c>
      <c r="E3691" s="26">
        <f t="shared" si="638"/>
        <v>175</v>
      </c>
      <c r="F3691" s="25" t="e">
        <f>INDEX('Boundary Condition Wizard'!$C$29:$BK$89,E3691+1,D3691+1)</f>
        <v>#REF!</v>
      </c>
      <c r="G3691" s="25" t="str">
        <f t="shared" si="630"/>
        <v/>
      </c>
      <c r="H3691" s="25" t="str">
        <f t="shared" si="639"/>
        <v/>
      </c>
      <c r="L3691" s="25">
        <v>3690</v>
      </c>
      <c r="N3691" s="25" t="str">
        <f t="shared" si="631"/>
        <v/>
      </c>
      <c r="O3691" s="25" t="str">
        <f t="shared" si="632"/>
        <v/>
      </c>
      <c r="R3691" s="25" t="str">
        <f t="shared" si="633"/>
        <v/>
      </c>
      <c r="S3691" s="25" t="str">
        <f t="shared" si="634"/>
        <v/>
      </c>
    </row>
    <row r="3692" spans="1:19" x14ac:dyDescent="0.25">
      <c r="A3692" s="25">
        <f t="shared" si="635"/>
        <v>108</v>
      </c>
      <c r="B3692" s="25">
        <f t="shared" si="636"/>
        <v>0</v>
      </c>
      <c r="C3692" s="26">
        <f t="shared" si="637"/>
        <v>3690</v>
      </c>
      <c r="D3692" s="26">
        <f t="shared" si="629"/>
        <v>15</v>
      </c>
      <c r="E3692" s="26">
        <f t="shared" si="638"/>
        <v>175</v>
      </c>
      <c r="F3692" s="25" t="e">
        <f>INDEX('Boundary Condition Wizard'!$C$29:$BK$89,E3692+1,D3692+1)</f>
        <v>#REF!</v>
      </c>
      <c r="G3692" s="25" t="str">
        <f t="shared" si="630"/>
        <v/>
      </c>
      <c r="H3692" s="25" t="str">
        <f t="shared" si="639"/>
        <v/>
      </c>
      <c r="L3692" s="25">
        <v>3691</v>
      </c>
      <c r="N3692" s="25" t="str">
        <f t="shared" si="631"/>
        <v/>
      </c>
      <c r="O3692" s="25" t="str">
        <f t="shared" si="632"/>
        <v/>
      </c>
      <c r="R3692" s="25" t="str">
        <f t="shared" si="633"/>
        <v/>
      </c>
      <c r="S3692" s="25" t="str">
        <f t="shared" si="634"/>
        <v/>
      </c>
    </row>
    <row r="3693" spans="1:19" x14ac:dyDescent="0.25">
      <c r="A3693" s="25">
        <f t="shared" si="635"/>
        <v>108</v>
      </c>
      <c r="B3693" s="25">
        <f t="shared" si="636"/>
        <v>0</v>
      </c>
      <c r="C3693" s="26">
        <f t="shared" si="637"/>
        <v>3691</v>
      </c>
      <c r="D3693" s="26">
        <f t="shared" si="629"/>
        <v>16</v>
      </c>
      <c r="E3693" s="26">
        <f t="shared" si="638"/>
        <v>175</v>
      </c>
      <c r="F3693" s="25" t="e">
        <f>INDEX('Boundary Condition Wizard'!$C$29:$BK$89,E3693+1,D3693+1)</f>
        <v>#REF!</v>
      </c>
      <c r="G3693" s="25" t="str">
        <f t="shared" si="630"/>
        <v/>
      </c>
      <c r="H3693" s="25" t="str">
        <f t="shared" si="639"/>
        <v/>
      </c>
      <c r="L3693" s="25">
        <v>3692</v>
      </c>
      <c r="N3693" s="25" t="str">
        <f t="shared" si="631"/>
        <v/>
      </c>
      <c r="O3693" s="25" t="str">
        <f t="shared" si="632"/>
        <v/>
      </c>
      <c r="R3693" s="25" t="str">
        <f t="shared" si="633"/>
        <v/>
      </c>
      <c r="S3693" s="25" t="str">
        <f t="shared" si="634"/>
        <v/>
      </c>
    </row>
    <row r="3694" spans="1:19" x14ac:dyDescent="0.25">
      <c r="A3694" s="25">
        <f t="shared" si="635"/>
        <v>108</v>
      </c>
      <c r="B3694" s="25">
        <f t="shared" si="636"/>
        <v>0</v>
      </c>
      <c r="C3694" s="26">
        <f t="shared" si="637"/>
        <v>3692</v>
      </c>
      <c r="D3694" s="26">
        <f t="shared" si="629"/>
        <v>17</v>
      </c>
      <c r="E3694" s="26">
        <f t="shared" si="638"/>
        <v>175</v>
      </c>
      <c r="F3694" s="25" t="e">
        <f>INDEX('Boundary Condition Wizard'!$C$29:$BK$89,E3694+1,D3694+1)</f>
        <v>#REF!</v>
      </c>
      <c r="G3694" s="25" t="str">
        <f t="shared" si="630"/>
        <v/>
      </c>
      <c r="H3694" s="25" t="str">
        <f t="shared" si="639"/>
        <v/>
      </c>
      <c r="L3694" s="25">
        <v>3693</v>
      </c>
      <c r="N3694" s="25" t="str">
        <f t="shared" si="631"/>
        <v/>
      </c>
      <c r="O3694" s="25" t="str">
        <f t="shared" si="632"/>
        <v/>
      </c>
      <c r="R3694" s="25" t="str">
        <f t="shared" si="633"/>
        <v/>
      </c>
      <c r="S3694" s="25" t="str">
        <f t="shared" si="634"/>
        <v/>
      </c>
    </row>
    <row r="3695" spans="1:19" x14ac:dyDescent="0.25">
      <c r="A3695" s="25">
        <f t="shared" si="635"/>
        <v>108</v>
      </c>
      <c r="B3695" s="25">
        <f t="shared" si="636"/>
        <v>0</v>
      </c>
      <c r="C3695" s="26">
        <f t="shared" si="637"/>
        <v>3693</v>
      </c>
      <c r="D3695" s="26">
        <f t="shared" si="629"/>
        <v>18</v>
      </c>
      <c r="E3695" s="26">
        <f t="shared" si="638"/>
        <v>175</v>
      </c>
      <c r="F3695" s="25" t="e">
        <f>INDEX('Boundary Condition Wizard'!$C$29:$BK$89,E3695+1,D3695+1)</f>
        <v>#REF!</v>
      </c>
      <c r="G3695" s="25" t="str">
        <f t="shared" si="630"/>
        <v/>
      </c>
      <c r="H3695" s="25" t="str">
        <f t="shared" si="639"/>
        <v/>
      </c>
      <c r="L3695" s="25">
        <v>3694</v>
      </c>
      <c r="N3695" s="25" t="str">
        <f t="shared" si="631"/>
        <v/>
      </c>
      <c r="O3695" s="25" t="str">
        <f t="shared" si="632"/>
        <v/>
      </c>
      <c r="R3695" s="25" t="str">
        <f t="shared" si="633"/>
        <v/>
      </c>
      <c r="S3695" s="25" t="str">
        <f t="shared" si="634"/>
        <v/>
      </c>
    </row>
    <row r="3696" spans="1:19" x14ac:dyDescent="0.25">
      <c r="A3696" s="25">
        <f t="shared" si="635"/>
        <v>108</v>
      </c>
      <c r="B3696" s="25">
        <f t="shared" si="636"/>
        <v>0</v>
      </c>
      <c r="C3696" s="26">
        <f t="shared" si="637"/>
        <v>3694</v>
      </c>
      <c r="D3696" s="26">
        <f t="shared" si="629"/>
        <v>19</v>
      </c>
      <c r="E3696" s="26">
        <f t="shared" si="638"/>
        <v>175</v>
      </c>
      <c r="F3696" s="25" t="e">
        <f>INDEX('Boundary Condition Wizard'!$C$29:$BK$89,E3696+1,D3696+1)</f>
        <v>#REF!</v>
      </c>
      <c r="G3696" s="25" t="str">
        <f t="shared" si="630"/>
        <v/>
      </c>
      <c r="H3696" s="25" t="str">
        <f t="shared" si="639"/>
        <v/>
      </c>
      <c r="L3696" s="25">
        <v>3695</v>
      </c>
      <c r="N3696" s="25" t="str">
        <f t="shared" si="631"/>
        <v/>
      </c>
      <c r="O3696" s="25" t="str">
        <f t="shared" si="632"/>
        <v/>
      </c>
      <c r="R3696" s="25" t="str">
        <f t="shared" si="633"/>
        <v/>
      </c>
      <c r="S3696" s="25" t="str">
        <f t="shared" si="634"/>
        <v/>
      </c>
    </row>
    <row r="3697" spans="1:19" x14ac:dyDescent="0.25">
      <c r="A3697" s="25">
        <f t="shared" si="635"/>
        <v>108</v>
      </c>
      <c r="B3697" s="25">
        <f t="shared" si="636"/>
        <v>0</v>
      </c>
      <c r="C3697" s="26">
        <f t="shared" si="637"/>
        <v>3695</v>
      </c>
      <c r="D3697" s="26">
        <f t="shared" si="629"/>
        <v>20</v>
      </c>
      <c r="E3697" s="26">
        <f t="shared" si="638"/>
        <v>175</v>
      </c>
      <c r="F3697" s="25" t="e">
        <f>INDEX('Boundary Condition Wizard'!$C$29:$BK$89,E3697+1,D3697+1)</f>
        <v>#REF!</v>
      </c>
      <c r="G3697" s="25" t="str">
        <f t="shared" si="630"/>
        <v/>
      </c>
      <c r="H3697" s="25" t="str">
        <f t="shared" si="639"/>
        <v/>
      </c>
      <c r="L3697" s="25">
        <v>3696</v>
      </c>
      <c r="N3697" s="25" t="str">
        <f t="shared" si="631"/>
        <v/>
      </c>
      <c r="O3697" s="25" t="str">
        <f t="shared" si="632"/>
        <v/>
      </c>
      <c r="R3697" s="25" t="str">
        <f t="shared" si="633"/>
        <v/>
      </c>
      <c r="S3697" s="25" t="str">
        <f t="shared" si="634"/>
        <v/>
      </c>
    </row>
    <row r="3698" spans="1:19" x14ac:dyDescent="0.25">
      <c r="A3698" s="25">
        <f t="shared" si="635"/>
        <v>108</v>
      </c>
      <c r="B3698" s="25">
        <f t="shared" si="636"/>
        <v>0</v>
      </c>
      <c r="C3698" s="26">
        <f t="shared" si="637"/>
        <v>3696</v>
      </c>
      <c r="D3698" s="26">
        <f t="shared" si="629"/>
        <v>0</v>
      </c>
      <c r="E3698" s="26">
        <f t="shared" si="638"/>
        <v>176</v>
      </c>
      <c r="F3698" s="25" t="e">
        <f>INDEX('Boundary Condition Wizard'!$C$29:$BK$89,E3698+1,D3698+1)</f>
        <v>#REF!</v>
      </c>
      <c r="G3698" s="25" t="str">
        <f t="shared" si="630"/>
        <v/>
      </c>
      <c r="H3698" s="25" t="str">
        <f t="shared" si="639"/>
        <v/>
      </c>
      <c r="L3698" s="25">
        <v>3697</v>
      </c>
      <c r="N3698" s="25" t="str">
        <f t="shared" si="631"/>
        <v/>
      </c>
      <c r="O3698" s="25" t="str">
        <f t="shared" si="632"/>
        <v/>
      </c>
      <c r="R3698" s="25" t="str">
        <f t="shared" si="633"/>
        <v/>
      </c>
      <c r="S3698" s="25" t="str">
        <f t="shared" si="634"/>
        <v/>
      </c>
    </row>
    <row r="3699" spans="1:19" x14ac:dyDescent="0.25">
      <c r="A3699" s="25">
        <f t="shared" si="635"/>
        <v>108</v>
      </c>
      <c r="B3699" s="25">
        <f t="shared" si="636"/>
        <v>0</v>
      </c>
      <c r="C3699" s="26">
        <f t="shared" si="637"/>
        <v>3697</v>
      </c>
      <c r="D3699" s="26">
        <f t="shared" si="629"/>
        <v>1</v>
      </c>
      <c r="E3699" s="26">
        <f t="shared" si="638"/>
        <v>176</v>
      </c>
      <c r="F3699" s="25" t="e">
        <f>INDEX('Boundary Condition Wizard'!$C$29:$BK$89,E3699+1,D3699+1)</f>
        <v>#REF!</v>
      </c>
      <c r="G3699" s="25" t="str">
        <f t="shared" si="630"/>
        <v/>
      </c>
      <c r="H3699" s="25" t="str">
        <f t="shared" si="639"/>
        <v/>
      </c>
      <c r="L3699" s="25">
        <v>3698</v>
      </c>
      <c r="N3699" s="25" t="str">
        <f t="shared" si="631"/>
        <v/>
      </c>
      <c r="O3699" s="25" t="str">
        <f t="shared" si="632"/>
        <v/>
      </c>
      <c r="R3699" s="25" t="str">
        <f t="shared" si="633"/>
        <v/>
      </c>
      <c r="S3699" s="25" t="str">
        <f t="shared" si="634"/>
        <v/>
      </c>
    </row>
    <row r="3700" spans="1:19" x14ac:dyDescent="0.25">
      <c r="A3700" s="25">
        <f t="shared" si="635"/>
        <v>108</v>
      </c>
      <c r="B3700" s="25">
        <f t="shared" si="636"/>
        <v>0</v>
      </c>
      <c r="C3700" s="26">
        <f t="shared" si="637"/>
        <v>3698</v>
      </c>
      <c r="D3700" s="26">
        <f t="shared" si="629"/>
        <v>2</v>
      </c>
      <c r="E3700" s="26">
        <f t="shared" si="638"/>
        <v>176</v>
      </c>
      <c r="F3700" s="25" t="e">
        <f>INDEX('Boundary Condition Wizard'!$C$29:$BK$89,E3700+1,D3700+1)</f>
        <v>#REF!</v>
      </c>
      <c r="G3700" s="25" t="str">
        <f t="shared" si="630"/>
        <v/>
      </c>
      <c r="H3700" s="25" t="str">
        <f t="shared" si="639"/>
        <v/>
      </c>
      <c r="L3700" s="25">
        <v>3699</v>
      </c>
      <c r="N3700" s="25" t="str">
        <f t="shared" si="631"/>
        <v/>
      </c>
      <c r="O3700" s="25" t="str">
        <f t="shared" si="632"/>
        <v/>
      </c>
      <c r="R3700" s="25" t="str">
        <f t="shared" si="633"/>
        <v/>
      </c>
      <c r="S3700" s="25" t="str">
        <f t="shared" si="634"/>
        <v/>
      </c>
    </row>
    <row r="3701" spans="1:19" x14ac:dyDescent="0.25">
      <c r="A3701" s="25">
        <f t="shared" si="635"/>
        <v>108</v>
      </c>
      <c r="B3701" s="25">
        <f t="shared" si="636"/>
        <v>0</v>
      </c>
      <c r="C3701" s="26">
        <f t="shared" si="637"/>
        <v>3699</v>
      </c>
      <c r="D3701" s="26">
        <f t="shared" si="629"/>
        <v>3</v>
      </c>
      <c r="E3701" s="26">
        <f t="shared" si="638"/>
        <v>176</v>
      </c>
      <c r="F3701" s="25" t="e">
        <f>INDEX('Boundary Condition Wizard'!$C$29:$BK$89,E3701+1,D3701+1)</f>
        <v>#REF!</v>
      </c>
      <c r="G3701" s="25" t="str">
        <f t="shared" si="630"/>
        <v/>
      </c>
      <c r="H3701" s="25" t="str">
        <f t="shared" si="639"/>
        <v/>
      </c>
      <c r="L3701" s="25">
        <v>3700</v>
      </c>
      <c r="N3701" s="25" t="str">
        <f t="shared" si="631"/>
        <v/>
      </c>
      <c r="O3701" s="25" t="str">
        <f t="shared" si="632"/>
        <v/>
      </c>
      <c r="R3701" s="25" t="str">
        <f t="shared" si="633"/>
        <v/>
      </c>
      <c r="S3701" s="25" t="str">
        <f t="shared" si="634"/>
        <v/>
      </c>
    </row>
    <row r="3702" spans="1:19" x14ac:dyDescent="0.25">
      <c r="A3702" s="25">
        <f t="shared" si="635"/>
        <v>108</v>
      </c>
      <c r="B3702" s="25">
        <f t="shared" si="636"/>
        <v>0</v>
      </c>
      <c r="C3702" s="26">
        <f t="shared" si="637"/>
        <v>3700</v>
      </c>
      <c r="D3702" s="26">
        <f t="shared" si="629"/>
        <v>4</v>
      </c>
      <c r="E3702" s="26">
        <f t="shared" si="638"/>
        <v>176</v>
      </c>
      <c r="F3702" s="25" t="e">
        <f>INDEX('Boundary Condition Wizard'!$C$29:$BK$89,E3702+1,D3702+1)</f>
        <v>#REF!</v>
      </c>
      <c r="G3702" s="25" t="str">
        <f t="shared" si="630"/>
        <v/>
      </c>
      <c r="H3702" s="25" t="str">
        <f t="shared" si="639"/>
        <v/>
      </c>
      <c r="L3702" s="25">
        <v>3701</v>
      </c>
      <c r="N3702" s="25" t="str">
        <f t="shared" si="631"/>
        <v/>
      </c>
      <c r="O3702" s="25" t="str">
        <f t="shared" si="632"/>
        <v/>
      </c>
      <c r="R3702" s="25" t="str">
        <f t="shared" si="633"/>
        <v/>
      </c>
      <c r="S3702" s="25" t="str">
        <f t="shared" si="634"/>
        <v/>
      </c>
    </row>
    <row r="3703" spans="1:19" x14ac:dyDescent="0.25">
      <c r="A3703" s="25">
        <f t="shared" si="635"/>
        <v>108</v>
      </c>
      <c r="B3703" s="25">
        <f t="shared" si="636"/>
        <v>0</v>
      </c>
      <c r="C3703" s="26">
        <f t="shared" si="637"/>
        <v>3701</v>
      </c>
      <c r="D3703" s="26">
        <f t="shared" si="629"/>
        <v>5</v>
      </c>
      <c r="E3703" s="26">
        <f t="shared" si="638"/>
        <v>176</v>
      </c>
      <c r="F3703" s="25" t="e">
        <f>INDEX('Boundary Condition Wizard'!$C$29:$BK$89,E3703+1,D3703+1)</f>
        <v>#REF!</v>
      </c>
      <c r="G3703" s="25" t="str">
        <f t="shared" si="630"/>
        <v/>
      </c>
      <c r="H3703" s="25" t="str">
        <f t="shared" si="639"/>
        <v/>
      </c>
      <c r="L3703" s="25">
        <v>3702</v>
      </c>
      <c r="N3703" s="25" t="str">
        <f t="shared" si="631"/>
        <v/>
      </c>
      <c r="O3703" s="25" t="str">
        <f t="shared" si="632"/>
        <v/>
      </c>
      <c r="R3703" s="25" t="str">
        <f t="shared" si="633"/>
        <v/>
      </c>
      <c r="S3703" s="25" t="str">
        <f t="shared" si="634"/>
        <v/>
      </c>
    </row>
    <row r="3704" spans="1:19" x14ac:dyDescent="0.25">
      <c r="A3704" s="25">
        <f t="shared" si="635"/>
        <v>108</v>
      </c>
      <c r="B3704" s="25">
        <f t="shared" si="636"/>
        <v>0</v>
      </c>
      <c r="C3704" s="26">
        <f t="shared" si="637"/>
        <v>3702</v>
      </c>
      <c r="D3704" s="26">
        <f t="shared" si="629"/>
        <v>6</v>
      </c>
      <c r="E3704" s="26">
        <f t="shared" si="638"/>
        <v>176</v>
      </c>
      <c r="F3704" s="25" t="e">
        <f>INDEX('Boundary Condition Wizard'!$C$29:$BK$89,E3704+1,D3704+1)</f>
        <v>#REF!</v>
      </c>
      <c r="G3704" s="25" t="str">
        <f t="shared" si="630"/>
        <v/>
      </c>
      <c r="H3704" s="25" t="str">
        <f t="shared" si="639"/>
        <v/>
      </c>
      <c r="L3704" s="25">
        <v>3703</v>
      </c>
      <c r="N3704" s="25" t="str">
        <f t="shared" si="631"/>
        <v/>
      </c>
      <c r="O3704" s="25" t="str">
        <f t="shared" si="632"/>
        <v/>
      </c>
      <c r="R3704" s="25" t="str">
        <f t="shared" si="633"/>
        <v/>
      </c>
      <c r="S3704" s="25" t="str">
        <f t="shared" si="634"/>
        <v/>
      </c>
    </row>
    <row r="3705" spans="1:19" x14ac:dyDescent="0.25">
      <c r="A3705" s="25">
        <f t="shared" si="635"/>
        <v>108</v>
      </c>
      <c r="B3705" s="25">
        <f t="shared" si="636"/>
        <v>0</v>
      </c>
      <c r="C3705" s="26">
        <f t="shared" si="637"/>
        <v>3703</v>
      </c>
      <c r="D3705" s="26">
        <f t="shared" si="629"/>
        <v>7</v>
      </c>
      <c r="E3705" s="26">
        <f t="shared" si="638"/>
        <v>176</v>
      </c>
      <c r="F3705" s="25" t="e">
        <f>INDEX('Boundary Condition Wizard'!$C$29:$BK$89,E3705+1,D3705+1)</f>
        <v>#REF!</v>
      </c>
      <c r="G3705" s="25" t="str">
        <f t="shared" si="630"/>
        <v/>
      </c>
      <c r="H3705" s="25" t="str">
        <f t="shared" si="639"/>
        <v/>
      </c>
      <c r="L3705" s="25">
        <v>3704</v>
      </c>
      <c r="N3705" s="25" t="str">
        <f t="shared" si="631"/>
        <v/>
      </c>
      <c r="O3705" s="25" t="str">
        <f t="shared" si="632"/>
        <v/>
      </c>
      <c r="R3705" s="25" t="str">
        <f t="shared" si="633"/>
        <v/>
      </c>
      <c r="S3705" s="25" t="str">
        <f t="shared" si="634"/>
        <v/>
      </c>
    </row>
    <row r="3706" spans="1:19" x14ac:dyDescent="0.25">
      <c r="A3706" s="25">
        <f t="shared" si="635"/>
        <v>108</v>
      </c>
      <c r="B3706" s="25">
        <f t="shared" si="636"/>
        <v>0</v>
      </c>
      <c r="C3706" s="26">
        <f t="shared" si="637"/>
        <v>3704</v>
      </c>
      <c r="D3706" s="26">
        <f t="shared" si="629"/>
        <v>8</v>
      </c>
      <c r="E3706" s="26">
        <f t="shared" si="638"/>
        <v>176</v>
      </c>
      <c r="F3706" s="25" t="e">
        <f>INDEX('Boundary Condition Wizard'!$C$29:$BK$89,E3706+1,D3706+1)</f>
        <v>#REF!</v>
      </c>
      <c r="G3706" s="25" t="str">
        <f t="shared" si="630"/>
        <v/>
      </c>
      <c r="H3706" s="25" t="str">
        <f t="shared" si="639"/>
        <v/>
      </c>
      <c r="L3706" s="25">
        <v>3705</v>
      </c>
      <c r="N3706" s="25" t="str">
        <f t="shared" si="631"/>
        <v/>
      </c>
      <c r="O3706" s="25" t="str">
        <f t="shared" si="632"/>
        <v/>
      </c>
      <c r="R3706" s="25" t="str">
        <f t="shared" si="633"/>
        <v/>
      </c>
      <c r="S3706" s="25" t="str">
        <f t="shared" si="634"/>
        <v/>
      </c>
    </row>
    <row r="3707" spans="1:19" x14ac:dyDescent="0.25">
      <c r="A3707" s="25">
        <f t="shared" si="635"/>
        <v>108</v>
      </c>
      <c r="B3707" s="25">
        <f t="shared" si="636"/>
        <v>0</v>
      </c>
      <c r="C3707" s="26">
        <f t="shared" si="637"/>
        <v>3705</v>
      </c>
      <c r="D3707" s="26">
        <f t="shared" si="629"/>
        <v>9</v>
      </c>
      <c r="E3707" s="26">
        <f t="shared" si="638"/>
        <v>176</v>
      </c>
      <c r="F3707" s="25" t="e">
        <f>INDEX('Boundary Condition Wizard'!$C$29:$BK$89,E3707+1,D3707+1)</f>
        <v>#REF!</v>
      </c>
      <c r="G3707" s="25" t="str">
        <f t="shared" si="630"/>
        <v/>
      </c>
      <c r="H3707" s="25" t="str">
        <f t="shared" si="639"/>
        <v/>
      </c>
      <c r="L3707" s="25">
        <v>3706</v>
      </c>
      <c r="N3707" s="25" t="str">
        <f t="shared" si="631"/>
        <v/>
      </c>
      <c r="O3707" s="25" t="str">
        <f t="shared" si="632"/>
        <v/>
      </c>
      <c r="R3707" s="25" t="str">
        <f t="shared" si="633"/>
        <v/>
      </c>
      <c r="S3707" s="25" t="str">
        <f t="shared" si="634"/>
        <v/>
      </c>
    </row>
    <row r="3708" spans="1:19" x14ac:dyDescent="0.25">
      <c r="A3708" s="25">
        <f t="shared" si="635"/>
        <v>108</v>
      </c>
      <c r="B3708" s="25">
        <f t="shared" si="636"/>
        <v>0</v>
      </c>
      <c r="C3708" s="26">
        <f t="shared" si="637"/>
        <v>3706</v>
      </c>
      <c r="D3708" s="26">
        <f t="shared" si="629"/>
        <v>10</v>
      </c>
      <c r="E3708" s="26">
        <f t="shared" si="638"/>
        <v>176</v>
      </c>
      <c r="F3708" s="25" t="e">
        <f>INDEX('Boundary Condition Wizard'!$C$29:$BK$89,E3708+1,D3708+1)</f>
        <v>#REF!</v>
      </c>
      <c r="G3708" s="25" t="str">
        <f t="shared" si="630"/>
        <v/>
      </c>
      <c r="H3708" s="25" t="str">
        <f t="shared" si="639"/>
        <v/>
      </c>
      <c r="L3708" s="25">
        <v>3707</v>
      </c>
      <c r="N3708" s="25" t="str">
        <f t="shared" si="631"/>
        <v/>
      </c>
      <c r="O3708" s="25" t="str">
        <f t="shared" si="632"/>
        <v/>
      </c>
      <c r="R3708" s="25" t="str">
        <f t="shared" si="633"/>
        <v/>
      </c>
      <c r="S3708" s="25" t="str">
        <f t="shared" si="634"/>
        <v/>
      </c>
    </row>
    <row r="3709" spans="1:19" x14ac:dyDescent="0.25">
      <c r="A3709" s="25">
        <f t="shared" si="635"/>
        <v>108</v>
      </c>
      <c r="B3709" s="25">
        <f t="shared" si="636"/>
        <v>0</v>
      </c>
      <c r="C3709" s="26">
        <f t="shared" si="637"/>
        <v>3707</v>
      </c>
      <c r="D3709" s="26">
        <f t="shared" si="629"/>
        <v>11</v>
      </c>
      <c r="E3709" s="26">
        <f t="shared" si="638"/>
        <v>176</v>
      </c>
      <c r="F3709" s="25" t="e">
        <f>INDEX('Boundary Condition Wizard'!$C$29:$BK$89,E3709+1,D3709+1)</f>
        <v>#REF!</v>
      </c>
      <c r="G3709" s="25" t="str">
        <f t="shared" si="630"/>
        <v/>
      </c>
      <c r="H3709" s="25" t="str">
        <f t="shared" si="639"/>
        <v/>
      </c>
      <c r="L3709" s="25">
        <v>3708</v>
      </c>
      <c r="N3709" s="25" t="str">
        <f t="shared" si="631"/>
        <v/>
      </c>
      <c r="O3709" s="25" t="str">
        <f t="shared" si="632"/>
        <v/>
      </c>
      <c r="R3709" s="25" t="str">
        <f t="shared" si="633"/>
        <v/>
      </c>
      <c r="S3709" s="25" t="str">
        <f t="shared" si="634"/>
        <v/>
      </c>
    </row>
    <row r="3710" spans="1:19" x14ac:dyDescent="0.25">
      <c r="A3710" s="25">
        <f t="shared" si="635"/>
        <v>108</v>
      </c>
      <c r="B3710" s="25">
        <f t="shared" si="636"/>
        <v>0</v>
      </c>
      <c r="C3710" s="26">
        <f t="shared" si="637"/>
        <v>3708</v>
      </c>
      <c r="D3710" s="26">
        <f t="shared" si="629"/>
        <v>12</v>
      </c>
      <c r="E3710" s="26">
        <f t="shared" si="638"/>
        <v>176</v>
      </c>
      <c r="F3710" s="25" t="e">
        <f>INDEX('Boundary Condition Wizard'!$C$29:$BK$89,E3710+1,D3710+1)</f>
        <v>#REF!</v>
      </c>
      <c r="G3710" s="25" t="str">
        <f t="shared" si="630"/>
        <v/>
      </c>
      <c r="H3710" s="25" t="str">
        <f t="shared" si="639"/>
        <v/>
      </c>
      <c r="L3710" s="25">
        <v>3709</v>
      </c>
      <c r="N3710" s="25" t="str">
        <f t="shared" si="631"/>
        <v/>
      </c>
      <c r="O3710" s="25" t="str">
        <f t="shared" si="632"/>
        <v/>
      </c>
      <c r="R3710" s="25" t="str">
        <f t="shared" si="633"/>
        <v/>
      </c>
      <c r="S3710" s="25" t="str">
        <f t="shared" si="634"/>
        <v/>
      </c>
    </row>
    <row r="3711" spans="1:19" x14ac:dyDescent="0.25">
      <c r="A3711" s="25">
        <f t="shared" si="635"/>
        <v>108</v>
      </c>
      <c r="B3711" s="25">
        <f t="shared" si="636"/>
        <v>0</v>
      </c>
      <c r="C3711" s="26">
        <f t="shared" si="637"/>
        <v>3709</v>
      </c>
      <c r="D3711" s="26">
        <f t="shared" si="629"/>
        <v>13</v>
      </c>
      <c r="E3711" s="26">
        <f t="shared" si="638"/>
        <v>176</v>
      </c>
      <c r="F3711" s="25" t="e">
        <f>INDEX('Boundary Condition Wizard'!$C$29:$BK$89,E3711+1,D3711+1)</f>
        <v>#REF!</v>
      </c>
      <c r="G3711" s="25" t="str">
        <f t="shared" si="630"/>
        <v/>
      </c>
      <c r="H3711" s="25" t="str">
        <f t="shared" si="639"/>
        <v/>
      </c>
      <c r="L3711" s="25">
        <v>3710</v>
      </c>
      <c r="N3711" s="25" t="str">
        <f t="shared" si="631"/>
        <v/>
      </c>
      <c r="O3711" s="25" t="str">
        <f t="shared" si="632"/>
        <v/>
      </c>
      <c r="R3711" s="25" t="str">
        <f t="shared" si="633"/>
        <v/>
      </c>
      <c r="S3711" s="25" t="str">
        <f t="shared" si="634"/>
        <v/>
      </c>
    </row>
    <row r="3712" spans="1:19" x14ac:dyDescent="0.25">
      <c r="A3712" s="25">
        <f t="shared" si="635"/>
        <v>108</v>
      </c>
      <c r="B3712" s="25">
        <f t="shared" si="636"/>
        <v>0</v>
      </c>
      <c r="C3712" s="26">
        <f t="shared" si="637"/>
        <v>3710</v>
      </c>
      <c r="D3712" s="26">
        <f t="shared" si="629"/>
        <v>14</v>
      </c>
      <c r="E3712" s="26">
        <f t="shared" si="638"/>
        <v>176</v>
      </c>
      <c r="F3712" s="25" t="e">
        <f>INDEX('Boundary Condition Wizard'!$C$29:$BK$89,E3712+1,D3712+1)</f>
        <v>#REF!</v>
      </c>
      <c r="G3712" s="25" t="str">
        <f t="shared" si="630"/>
        <v/>
      </c>
      <c r="H3712" s="25" t="str">
        <f t="shared" si="639"/>
        <v/>
      </c>
      <c r="L3712" s="25">
        <v>3711</v>
      </c>
      <c r="N3712" s="25" t="str">
        <f t="shared" si="631"/>
        <v/>
      </c>
      <c r="O3712" s="25" t="str">
        <f t="shared" si="632"/>
        <v/>
      </c>
      <c r="R3712" s="25" t="str">
        <f t="shared" si="633"/>
        <v/>
      </c>
      <c r="S3712" s="25" t="str">
        <f t="shared" si="634"/>
        <v/>
      </c>
    </row>
    <row r="3713" spans="1:19" x14ac:dyDescent="0.25">
      <c r="A3713" s="25">
        <f t="shared" si="635"/>
        <v>108</v>
      </c>
      <c r="B3713" s="25">
        <f t="shared" si="636"/>
        <v>0</v>
      </c>
      <c r="C3713" s="26">
        <f t="shared" si="637"/>
        <v>3711</v>
      </c>
      <c r="D3713" s="26">
        <f t="shared" si="629"/>
        <v>15</v>
      </c>
      <c r="E3713" s="26">
        <f t="shared" si="638"/>
        <v>176</v>
      </c>
      <c r="F3713" s="25" t="e">
        <f>INDEX('Boundary Condition Wizard'!$C$29:$BK$89,E3713+1,D3713+1)</f>
        <v>#REF!</v>
      </c>
      <c r="G3713" s="25" t="str">
        <f t="shared" si="630"/>
        <v/>
      </c>
      <c r="H3713" s="25" t="str">
        <f t="shared" si="639"/>
        <v/>
      </c>
      <c r="L3713" s="25">
        <v>3712</v>
      </c>
      <c r="N3713" s="25" t="str">
        <f t="shared" si="631"/>
        <v/>
      </c>
      <c r="O3713" s="25" t="str">
        <f t="shared" si="632"/>
        <v/>
      </c>
      <c r="R3713" s="25" t="str">
        <f t="shared" si="633"/>
        <v/>
      </c>
      <c r="S3713" s="25" t="str">
        <f t="shared" si="634"/>
        <v/>
      </c>
    </row>
    <row r="3714" spans="1:19" x14ac:dyDescent="0.25">
      <c r="A3714" s="25">
        <f t="shared" si="635"/>
        <v>108</v>
      </c>
      <c r="B3714" s="25">
        <f t="shared" si="636"/>
        <v>0</v>
      </c>
      <c r="C3714" s="26">
        <f t="shared" si="637"/>
        <v>3712</v>
      </c>
      <c r="D3714" s="26">
        <f t="shared" si="629"/>
        <v>16</v>
      </c>
      <c r="E3714" s="26">
        <f t="shared" si="638"/>
        <v>176</v>
      </c>
      <c r="F3714" s="25" t="e">
        <f>INDEX('Boundary Condition Wizard'!$C$29:$BK$89,E3714+1,D3714+1)</f>
        <v>#REF!</v>
      </c>
      <c r="G3714" s="25" t="str">
        <f t="shared" si="630"/>
        <v/>
      </c>
      <c r="H3714" s="25" t="str">
        <f t="shared" si="639"/>
        <v/>
      </c>
      <c r="L3714" s="25">
        <v>3713</v>
      </c>
      <c r="N3714" s="25" t="str">
        <f t="shared" si="631"/>
        <v/>
      </c>
      <c r="O3714" s="25" t="str">
        <f t="shared" si="632"/>
        <v/>
      </c>
      <c r="R3714" s="25" t="str">
        <f t="shared" si="633"/>
        <v/>
      </c>
      <c r="S3714" s="25" t="str">
        <f t="shared" si="634"/>
        <v/>
      </c>
    </row>
    <row r="3715" spans="1:19" x14ac:dyDescent="0.25">
      <c r="A3715" s="25">
        <f t="shared" si="635"/>
        <v>108</v>
      </c>
      <c r="B3715" s="25">
        <f t="shared" si="636"/>
        <v>0</v>
      </c>
      <c r="C3715" s="26">
        <f t="shared" si="637"/>
        <v>3713</v>
      </c>
      <c r="D3715" s="26">
        <f t="shared" ref="D3715:D3742" si="640">C3715-TRUNC(C3715/num_x,0)*num_x</f>
        <v>17</v>
      </c>
      <c r="E3715" s="26">
        <f t="shared" si="638"/>
        <v>176</v>
      </c>
      <c r="F3715" s="25" t="e">
        <f>INDEX('Boundary Condition Wizard'!$C$29:$BK$89,E3715+1,D3715+1)</f>
        <v>#REF!</v>
      </c>
      <c r="G3715" s="25" t="str">
        <f t="shared" ref="G3715:G3742" si="641">IF(ISTEXT(F3715),LEFT(F3715,1),"")</f>
        <v/>
      </c>
      <c r="H3715" s="25" t="str">
        <f t="shared" si="639"/>
        <v/>
      </c>
      <c r="L3715" s="25">
        <v>3714</v>
      </c>
      <c r="N3715" s="25" t="str">
        <f t="shared" ref="N3715:N3742" si="642">IF(L3715&lt;=$N$1,VLOOKUP(L3715,$A$2:$H$3742,3,FALSE),"")</f>
        <v/>
      </c>
      <c r="O3715" s="25" t="str">
        <f t="shared" ref="O3715:O3742" si="643">IF(L3715&lt;=$N$1,VLOOKUP(L3715,$A$2:$H$3742,8,FALSE),"")</f>
        <v/>
      </c>
      <c r="R3715" s="25" t="str">
        <f t="shared" ref="R3715:R3742" si="644">IF(L3715&lt;=$R$1,VLOOKUP(L3715,$B$2:$H$3742,2,FALSE),"")</f>
        <v/>
      </c>
      <c r="S3715" s="25" t="str">
        <f t="shared" ref="S3715:S3742" si="645">IF(L3715&lt;=$R$1,VLOOKUP(L3715,$B$2:$H$3742,7,FALSE),"")</f>
        <v/>
      </c>
    </row>
    <row r="3716" spans="1:19" x14ac:dyDescent="0.25">
      <c r="A3716" s="25">
        <f t="shared" ref="A3716:A3742" si="646">IF(G3716="D",1+A3715,A3715)</f>
        <v>108</v>
      </c>
      <c r="B3716" s="25">
        <f t="shared" ref="B3716:B3742" si="647">IF(G3716="N",1+B3715,B3715)</f>
        <v>0</v>
      </c>
      <c r="C3716" s="26">
        <f t="shared" ref="C3716:C3742" si="648">1+C3715</f>
        <v>3714</v>
      </c>
      <c r="D3716" s="26">
        <f t="shared" si="640"/>
        <v>18</v>
      </c>
      <c r="E3716" s="26">
        <f t="shared" ref="E3716:E3742" si="649">TRUNC(C3716/num_x)</f>
        <v>176</v>
      </c>
      <c r="F3716" s="25" t="e">
        <f>INDEX('Boundary Condition Wizard'!$C$29:$BK$89,E3716+1,D3716+1)</f>
        <v>#REF!</v>
      </c>
      <c r="G3716" s="25" t="str">
        <f t="shared" si="641"/>
        <v/>
      </c>
      <c r="H3716" s="25" t="str">
        <f t="shared" ref="H3716:H3742" si="650">IF(ISTEXT(F3716),VALUE(RIGHT(F3716,LEN(F3716)-1)),"")</f>
        <v/>
      </c>
      <c r="L3716" s="25">
        <v>3715</v>
      </c>
      <c r="N3716" s="25" t="str">
        <f t="shared" si="642"/>
        <v/>
      </c>
      <c r="O3716" s="25" t="str">
        <f t="shared" si="643"/>
        <v/>
      </c>
      <c r="R3716" s="25" t="str">
        <f t="shared" si="644"/>
        <v/>
      </c>
      <c r="S3716" s="25" t="str">
        <f t="shared" si="645"/>
        <v/>
      </c>
    </row>
    <row r="3717" spans="1:19" x14ac:dyDescent="0.25">
      <c r="A3717" s="25">
        <f t="shared" si="646"/>
        <v>108</v>
      </c>
      <c r="B3717" s="25">
        <f t="shared" si="647"/>
        <v>0</v>
      </c>
      <c r="C3717" s="26">
        <f t="shared" si="648"/>
        <v>3715</v>
      </c>
      <c r="D3717" s="26">
        <f t="shared" si="640"/>
        <v>19</v>
      </c>
      <c r="E3717" s="26">
        <f t="shared" si="649"/>
        <v>176</v>
      </c>
      <c r="F3717" s="25" t="e">
        <f>INDEX('Boundary Condition Wizard'!$C$29:$BK$89,E3717+1,D3717+1)</f>
        <v>#REF!</v>
      </c>
      <c r="G3717" s="25" t="str">
        <f t="shared" si="641"/>
        <v/>
      </c>
      <c r="H3717" s="25" t="str">
        <f t="shared" si="650"/>
        <v/>
      </c>
      <c r="L3717" s="25">
        <v>3716</v>
      </c>
      <c r="N3717" s="25" t="str">
        <f t="shared" si="642"/>
        <v/>
      </c>
      <c r="O3717" s="25" t="str">
        <f t="shared" si="643"/>
        <v/>
      </c>
      <c r="R3717" s="25" t="str">
        <f t="shared" si="644"/>
        <v/>
      </c>
      <c r="S3717" s="25" t="str">
        <f t="shared" si="645"/>
        <v/>
      </c>
    </row>
    <row r="3718" spans="1:19" x14ac:dyDescent="0.25">
      <c r="A3718" s="25">
        <f t="shared" si="646"/>
        <v>108</v>
      </c>
      <c r="B3718" s="25">
        <f t="shared" si="647"/>
        <v>0</v>
      </c>
      <c r="C3718" s="26">
        <f t="shared" si="648"/>
        <v>3716</v>
      </c>
      <c r="D3718" s="26">
        <f t="shared" si="640"/>
        <v>20</v>
      </c>
      <c r="E3718" s="26">
        <f t="shared" si="649"/>
        <v>176</v>
      </c>
      <c r="F3718" s="25" t="e">
        <f>INDEX('Boundary Condition Wizard'!$C$29:$BK$89,E3718+1,D3718+1)</f>
        <v>#REF!</v>
      </c>
      <c r="G3718" s="25" t="str">
        <f t="shared" si="641"/>
        <v/>
      </c>
      <c r="H3718" s="25" t="str">
        <f t="shared" si="650"/>
        <v/>
      </c>
      <c r="L3718" s="25">
        <v>3717</v>
      </c>
      <c r="N3718" s="25" t="str">
        <f t="shared" si="642"/>
        <v/>
      </c>
      <c r="O3718" s="25" t="str">
        <f t="shared" si="643"/>
        <v/>
      </c>
      <c r="R3718" s="25" t="str">
        <f t="shared" si="644"/>
        <v/>
      </c>
      <c r="S3718" s="25" t="str">
        <f t="shared" si="645"/>
        <v/>
      </c>
    </row>
    <row r="3719" spans="1:19" x14ac:dyDescent="0.25">
      <c r="A3719" s="25">
        <f t="shared" si="646"/>
        <v>108</v>
      </c>
      <c r="B3719" s="25">
        <f t="shared" si="647"/>
        <v>0</v>
      </c>
      <c r="C3719" s="26">
        <f t="shared" si="648"/>
        <v>3717</v>
      </c>
      <c r="D3719" s="26">
        <f t="shared" si="640"/>
        <v>0</v>
      </c>
      <c r="E3719" s="26">
        <f t="shared" si="649"/>
        <v>177</v>
      </c>
      <c r="F3719" s="25" t="e">
        <f>INDEX('Boundary Condition Wizard'!$C$29:$BK$89,E3719+1,D3719+1)</f>
        <v>#REF!</v>
      </c>
      <c r="G3719" s="25" t="str">
        <f t="shared" si="641"/>
        <v/>
      </c>
      <c r="H3719" s="25" t="str">
        <f t="shared" si="650"/>
        <v/>
      </c>
      <c r="L3719" s="25">
        <v>3718</v>
      </c>
      <c r="N3719" s="25" t="str">
        <f t="shared" si="642"/>
        <v/>
      </c>
      <c r="O3719" s="25" t="str">
        <f t="shared" si="643"/>
        <v/>
      </c>
      <c r="R3719" s="25" t="str">
        <f t="shared" si="644"/>
        <v/>
      </c>
      <c r="S3719" s="25" t="str">
        <f t="shared" si="645"/>
        <v/>
      </c>
    </row>
    <row r="3720" spans="1:19" x14ac:dyDescent="0.25">
      <c r="A3720" s="25">
        <f t="shared" si="646"/>
        <v>108</v>
      </c>
      <c r="B3720" s="25">
        <f t="shared" si="647"/>
        <v>0</v>
      </c>
      <c r="C3720" s="26">
        <f t="shared" si="648"/>
        <v>3718</v>
      </c>
      <c r="D3720" s="26">
        <f t="shared" si="640"/>
        <v>1</v>
      </c>
      <c r="E3720" s="26">
        <f t="shared" si="649"/>
        <v>177</v>
      </c>
      <c r="F3720" s="25" t="e">
        <f>INDEX('Boundary Condition Wizard'!$C$29:$BK$89,E3720+1,D3720+1)</f>
        <v>#REF!</v>
      </c>
      <c r="G3720" s="25" t="str">
        <f t="shared" si="641"/>
        <v/>
      </c>
      <c r="H3720" s="25" t="str">
        <f t="shared" si="650"/>
        <v/>
      </c>
      <c r="L3720" s="25">
        <v>3719</v>
      </c>
      <c r="N3720" s="25" t="str">
        <f t="shared" si="642"/>
        <v/>
      </c>
      <c r="O3720" s="25" t="str">
        <f t="shared" si="643"/>
        <v/>
      </c>
      <c r="R3720" s="25" t="str">
        <f t="shared" si="644"/>
        <v/>
      </c>
      <c r="S3720" s="25" t="str">
        <f t="shared" si="645"/>
        <v/>
      </c>
    </row>
    <row r="3721" spans="1:19" x14ac:dyDescent="0.25">
      <c r="A3721" s="25">
        <f t="shared" si="646"/>
        <v>108</v>
      </c>
      <c r="B3721" s="25">
        <f t="shared" si="647"/>
        <v>0</v>
      </c>
      <c r="C3721" s="26">
        <f t="shared" si="648"/>
        <v>3719</v>
      </c>
      <c r="D3721" s="26">
        <f t="shared" si="640"/>
        <v>2</v>
      </c>
      <c r="E3721" s="26">
        <f t="shared" si="649"/>
        <v>177</v>
      </c>
      <c r="F3721" s="25" t="e">
        <f>INDEX('Boundary Condition Wizard'!$C$29:$BK$89,E3721+1,D3721+1)</f>
        <v>#REF!</v>
      </c>
      <c r="G3721" s="25" t="str">
        <f t="shared" si="641"/>
        <v/>
      </c>
      <c r="H3721" s="25" t="str">
        <f t="shared" si="650"/>
        <v/>
      </c>
      <c r="L3721" s="25">
        <v>3720</v>
      </c>
      <c r="N3721" s="25" t="str">
        <f t="shared" si="642"/>
        <v/>
      </c>
      <c r="O3721" s="25" t="str">
        <f t="shared" si="643"/>
        <v/>
      </c>
      <c r="R3721" s="25" t="str">
        <f t="shared" si="644"/>
        <v/>
      </c>
      <c r="S3721" s="25" t="str">
        <f t="shared" si="645"/>
        <v/>
      </c>
    </row>
    <row r="3722" spans="1:19" x14ac:dyDescent="0.25">
      <c r="A3722" s="25">
        <f t="shared" si="646"/>
        <v>108</v>
      </c>
      <c r="B3722" s="25">
        <f t="shared" si="647"/>
        <v>0</v>
      </c>
      <c r="C3722" s="26">
        <f t="shared" si="648"/>
        <v>3720</v>
      </c>
      <c r="D3722" s="26">
        <f t="shared" si="640"/>
        <v>3</v>
      </c>
      <c r="E3722" s="26">
        <f t="shared" si="649"/>
        <v>177</v>
      </c>
      <c r="F3722" s="25" t="e">
        <f>INDEX('Boundary Condition Wizard'!$C$29:$BK$89,E3722+1,D3722+1)</f>
        <v>#REF!</v>
      </c>
      <c r="G3722" s="25" t="str">
        <f t="shared" si="641"/>
        <v/>
      </c>
      <c r="H3722" s="25" t="str">
        <f t="shared" si="650"/>
        <v/>
      </c>
      <c r="L3722" s="25">
        <v>3721</v>
      </c>
      <c r="N3722" s="25" t="str">
        <f t="shared" si="642"/>
        <v/>
      </c>
      <c r="O3722" s="25" t="str">
        <f t="shared" si="643"/>
        <v/>
      </c>
      <c r="R3722" s="25" t="str">
        <f t="shared" si="644"/>
        <v/>
      </c>
      <c r="S3722" s="25" t="str">
        <f t="shared" si="645"/>
        <v/>
      </c>
    </row>
    <row r="3723" spans="1:19" x14ac:dyDescent="0.25">
      <c r="A3723" s="25">
        <f t="shared" si="646"/>
        <v>108</v>
      </c>
      <c r="B3723" s="25">
        <f t="shared" si="647"/>
        <v>0</v>
      </c>
      <c r="C3723" s="26">
        <f t="shared" si="648"/>
        <v>3721</v>
      </c>
      <c r="D3723" s="26">
        <f t="shared" si="640"/>
        <v>4</v>
      </c>
      <c r="E3723" s="26">
        <f t="shared" si="649"/>
        <v>177</v>
      </c>
      <c r="F3723" s="25" t="e">
        <f>INDEX('Boundary Condition Wizard'!$C$29:$BK$89,E3723+1,D3723+1)</f>
        <v>#REF!</v>
      </c>
      <c r="G3723" s="25" t="str">
        <f t="shared" si="641"/>
        <v/>
      </c>
      <c r="H3723" s="25" t="str">
        <f t="shared" si="650"/>
        <v/>
      </c>
      <c r="L3723" s="25">
        <v>3722</v>
      </c>
      <c r="N3723" s="25" t="str">
        <f t="shared" si="642"/>
        <v/>
      </c>
      <c r="O3723" s="25" t="str">
        <f t="shared" si="643"/>
        <v/>
      </c>
      <c r="R3723" s="25" t="str">
        <f t="shared" si="644"/>
        <v/>
      </c>
      <c r="S3723" s="25" t="str">
        <f t="shared" si="645"/>
        <v/>
      </c>
    </row>
    <row r="3724" spans="1:19" x14ac:dyDescent="0.25">
      <c r="A3724" s="25">
        <f t="shared" si="646"/>
        <v>108</v>
      </c>
      <c r="B3724" s="25">
        <f t="shared" si="647"/>
        <v>0</v>
      </c>
      <c r="C3724" s="26">
        <f t="shared" si="648"/>
        <v>3722</v>
      </c>
      <c r="D3724" s="26">
        <f t="shared" si="640"/>
        <v>5</v>
      </c>
      <c r="E3724" s="26">
        <f t="shared" si="649"/>
        <v>177</v>
      </c>
      <c r="F3724" s="25" t="e">
        <f>INDEX('Boundary Condition Wizard'!$C$29:$BK$89,E3724+1,D3724+1)</f>
        <v>#REF!</v>
      </c>
      <c r="G3724" s="25" t="str">
        <f t="shared" si="641"/>
        <v/>
      </c>
      <c r="H3724" s="25" t="str">
        <f t="shared" si="650"/>
        <v/>
      </c>
      <c r="L3724" s="25">
        <v>3723</v>
      </c>
      <c r="N3724" s="25" t="str">
        <f t="shared" si="642"/>
        <v/>
      </c>
      <c r="O3724" s="25" t="str">
        <f t="shared" si="643"/>
        <v/>
      </c>
      <c r="R3724" s="25" t="str">
        <f t="shared" si="644"/>
        <v/>
      </c>
      <c r="S3724" s="25" t="str">
        <f t="shared" si="645"/>
        <v/>
      </c>
    </row>
    <row r="3725" spans="1:19" x14ac:dyDescent="0.25">
      <c r="A3725" s="25">
        <f t="shared" si="646"/>
        <v>108</v>
      </c>
      <c r="B3725" s="25">
        <f t="shared" si="647"/>
        <v>0</v>
      </c>
      <c r="C3725" s="26">
        <f t="shared" si="648"/>
        <v>3723</v>
      </c>
      <c r="D3725" s="26">
        <f t="shared" si="640"/>
        <v>6</v>
      </c>
      <c r="E3725" s="26">
        <f t="shared" si="649"/>
        <v>177</v>
      </c>
      <c r="F3725" s="25" t="e">
        <f>INDEX('Boundary Condition Wizard'!$C$29:$BK$89,E3725+1,D3725+1)</f>
        <v>#REF!</v>
      </c>
      <c r="G3725" s="25" t="str">
        <f t="shared" si="641"/>
        <v/>
      </c>
      <c r="H3725" s="25" t="str">
        <f t="shared" si="650"/>
        <v/>
      </c>
      <c r="L3725" s="25">
        <v>3724</v>
      </c>
      <c r="N3725" s="25" t="str">
        <f t="shared" si="642"/>
        <v/>
      </c>
      <c r="O3725" s="25" t="str">
        <f t="shared" si="643"/>
        <v/>
      </c>
      <c r="R3725" s="25" t="str">
        <f t="shared" si="644"/>
        <v/>
      </c>
      <c r="S3725" s="25" t="str">
        <f t="shared" si="645"/>
        <v/>
      </c>
    </row>
    <row r="3726" spans="1:19" x14ac:dyDescent="0.25">
      <c r="A3726" s="25">
        <f t="shared" si="646"/>
        <v>108</v>
      </c>
      <c r="B3726" s="25">
        <f t="shared" si="647"/>
        <v>0</v>
      </c>
      <c r="C3726" s="26">
        <f t="shared" si="648"/>
        <v>3724</v>
      </c>
      <c r="D3726" s="26">
        <f t="shared" si="640"/>
        <v>7</v>
      </c>
      <c r="E3726" s="26">
        <f t="shared" si="649"/>
        <v>177</v>
      </c>
      <c r="F3726" s="25" t="e">
        <f>INDEX('Boundary Condition Wizard'!$C$29:$BK$89,E3726+1,D3726+1)</f>
        <v>#REF!</v>
      </c>
      <c r="G3726" s="25" t="str">
        <f t="shared" si="641"/>
        <v/>
      </c>
      <c r="H3726" s="25" t="str">
        <f t="shared" si="650"/>
        <v/>
      </c>
      <c r="L3726" s="25">
        <v>3725</v>
      </c>
      <c r="N3726" s="25" t="str">
        <f t="shared" si="642"/>
        <v/>
      </c>
      <c r="O3726" s="25" t="str">
        <f t="shared" si="643"/>
        <v/>
      </c>
      <c r="R3726" s="25" t="str">
        <f t="shared" si="644"/>
        <v/>
      </c>
      <c r="S3726" s="25" t="str">
        <f t="shared" si="645"/>
        <v/>
      </c>
    </row>
    <row r="3727" spans="1:19" x14ac:dyDescent="0.25">
      <c r="A3727" s="25">
        <f t="shared" si="646"/>
        <v>108</v>
      </c>
      <c r="B3727" s="25">
        <f t="shared" si="647"/>
        <v>0</v>
      </c>
      <c r="C3727" s="26">
        <f t="shared" si="648"/>
        <v>3725</v>
      </c>
      <c r="D3727" s="26">
        <f t="shared" si="640"/>
        <v>8</v>
      </c>
      <c r="E3727" s="26">
        <f t="shared" si="649"/>
        <v>177</v>
      </c>
      <c r="F3727" s="25" t="e">
        <f>INDEX('Boundary Condition Wizard'!$C$29:$BK$89,E3727+1,D3727+1)</f>
        <v>#REF!</v>
      </c>
      <c r="G3727" s="25" t="str">
        <f t="shared" si="641"/>
        <v/>
      </c>
      <c r="H3727" s="25" t="str">
        <f t="shared" si="650"/>
        <v/>
      </c>
      <c r="L3727" s="25">
        <v>3726</v>
      </c>
      <c r="N3727" s="25" t="str">
        <f t="shared" si="642"/>
        <v/>
      </c>
      <c r="O3727" s="25" t="str">
        <f t="shared" si="643"/>
        <v/>
      </c>
      <c r="R3727" s="25" t="str">
        <f t="shared" si="644"/>
        <v/>
      </c>
      <c r="S3727" s="25" t="str">
        <f t="shared" si="645"/>
        <v/>
      </c>
    </row>
    <row r="3728" spans="1:19" x14ac:dyDescent="0.25">
      <c r="A3728" s="25">
        <f t="shared" si="646"/>
        <v>108</v>
      </c>
      <c r="B3728" s="25">
        <f t="shared" si="647"/>
        <v>0</v>
      </c>
      <c r="C3728" s="26">
        <f t="shared" si="648"/>
        <v>3726</v>
      </c>
      <c r="D3728" s="26">
        <f t="shared" si="640"/>
        <v>9</v>
      </c>
      <c r="E3728" s="26">
        <f t="shared" si="649"/>
        <v>177</v>
      </c>
      <c r="F3728" s="25" t="e">
        <f>INDEX('Boundary Condition Wizard'!$C$29:$BK$89,E3728+1,D3728+1)</f>
        <v>#REF!</v>
      </c>
      <c r="G3728" s="25" t="str">
        <f t="shared" si="641"/>
        <v/>
      </c>
      <c r="H3728" s="25" t="str">
        <f t="shared" si="650"/>
        <v/>
      </c>
      <c r="L3728" s="25">
        <v>3727</v>
      </c>
      <c r="N3728" s="25" t="str">
        <f t="shared" si="642"/>
        <v/>
      </c>
      <c r="O3728" s="25" t="str">
        <f t="shared" si="643"/>
        <v/>
      </c>
      <c r="R3728" s="25" t="str">
        <f t="shared" si="644"/>
        <v/>
      </c>
      <c r="S3728" s="25" t="str">
        <f t="shared" si="645"/>
        <v/>
      </c>
    </row>
    <row r="3729" spans="1:19" x14ac:dyDescent="0.25">
      <c r="A3729" s="25">
        <f t="shared" si="646"/>
        <v>108</v>
      </c>
      <c r="B3729" s="25">
        <f t="shared" si="647"/>
        <v>0</v>
      </c>
      <c r="C3729" s="26">
        <f t="shared" si="648"/>
        <v>3727</v>
      </c>
      <c r="D3729" s="26">
        <f t="shared" si="640"/>
        <v>10</v>
      </c>
      <c r="E3729" s="26">
        <f t="shared" si="649"/>
        <v>177</v>
      </c>
      <c r="F3729" s="25" t="e">
        <f>INDEX('Boundary Condition Wizard'!$C$29:$BK$89,E3729+1,D3729+1)</f>
        <v>#REF!</v>
      </c>
      <c r="G3729" s="25" t="str">
        <f t="shared" si="641"/>
        <v/>
      </c>
      <c r="H3729" s="25" t="str">
        <f t="shared" si="650"/>
        <v/>
      </c>
      <c r="L3729" s="25">
        <v>3728</v>
      </c>
      <c r="N3729" s="25" t="str">
        <f t="shared" si="642"/>
        <v/>
      </c>
      <c r="O3729" s="25" t="str">
        <f t="shared" si="643"/>
        <v/>
      </c>
      <c r="R3729" s="25" t="str">
        <f t="shared" si="644"/>
        <v/>
      </c>
      <c r="S3729" s="25" t="str">
        <f t="shared" si="645"/>
        <v/>
      </c>
    </row>
    <row r="3730" spans="1:19" x14ac:dyDescent="0.25">
      <c r="A3730" s="25">
        <f t="shared" si="646"/>
        <v>108</v>
      </c>
      <c r="B3730" s="25">
        <f t="shared" si="647"/>
        <v>0</v>
      </c>
      <c r="C3730" s="26">
        <f t="shared" si="648"/>
        <v>3728</v>
      </c>
      <c r="D3730" s="26">
        <f t="shared" si="640"/>
        <v>11</v>
      </c>
      <c r="E3730" s="26">
        <f t="shared" si="649"/>
        <v>177</v>
      </c>
      <c r="F3730" s="25" t="e">
        <f>INDEX('Boundary Condition Wizard'!$C$29:$BK$89,E3730+1,D3730+1)</f>
        <v>#REF!</v>
      </c>
      <c r="G3730" s="25" t="str">
        <f t="shared" si="641"/>
        <v/>
      </c>
      <c r="H3730" s="25" t="str">
        <f t="shared" si="650"/>
        <v/>
      </c>
      <c r="L3730" s="25">
        <v>3729</v>
      </c>
      <c r="N3730" s="25" t="str">
        <f t="shared" si="642"/>
        <v/>
      </c>
      <c r="O3730" s="25" t="str">
        <f t="shared" si="643"/>
        <v/>
      </c>
      <c r="R3730" s="25" t="str">
        <f t="shared" si="644"/>
        <v/>
      </c>
      <c r="S3730" s="25" t="str">
        <f t="shared" si="645"/>
        <v/>
      </c>
    </row>
    <row r="3731" spans="1:19" x14ac:dyDescent="0.25">
      <c r="A3731" s="25">
        <f t="shared" si="646"/>
        <v>108</v>
      </c>
      <c r="B3731" s="25">
        <f t="shared" si="647"/>
        <v>0</v>
      </c>
      <c r="C3731" s="26">
        <f t="shared" si="648"/>
        <v>3729</v>
      </c>
      <c r="D3731" s="26">
        <f t="shared" si="640"/>
        <v>12</v>
      </c>
      <c r="E3731" s="26">
        <f t="shared" si="649"/>
        <v>177</v>
      </c>
      <c r="F3731" s="25" t="e">
        <f>INDEX('Boundary Condition Wizard'!$C$29:$BK$89,E3731+1,D3731+1)</f>
        <v>#REF!</v>
      </c>
      <c r="G3731" s="25" t="str">
        <f t="shared" si="641"/>
        <v/>
      </c>
      <c r="H3731" s="25" t="str">
        <f t="shared" si="650"/>
        <v/>
      </c>
      <c r="L3731" s="25">
        <v>3730</v>
      </c>
      <c r="N3731" s="25" t="str">
        <f t="shared" si="642"/>
        <v/>
      </c>
      <c r="O3731" s="25" t="str">
        <f t="shared" si="643"/>
        <v/>
      </c>
      <c r="R3731" s="25" t="str">
        <f t="shared" si="644"/>
        <v/>
      </c>
      <c r="S3731" s="25" t="str">
        <f t="shared" si="645"/>
        <v/>
      </c>
    </row>
    <row r="3732" spans="1:19" x14ac:dyDescent="0.25">
      <c r="A3732" s="25">
        <f t="shared" si="646"/>
        <v>108</v>
      </c>
      <c r="B3732" s="25">
        <f t="shared" si="647"/>
        <v>0</v>
      </c>
      <c r="C3732" s="26">
        <f t="shared" si="648"/>
        <v>3730</v>
      </c>
      <c r="D3732" s="26">
        <f t="shared" si="640"/>
        <v>13</v>
      </c>
      <c r="E3732" s="26">
        <f t="shared" si="649"/>
        <v>177</v>
      </c>
      <c r="F3732" s="25" t="e">
        <f>INDEX('Boundary Condition Wizard'!$C$29:$BK$89,E3732+1,D3732+1)</f>
        <v>#REF!</v>
      </c>
      <c r="G3732" s="25" t="str">
        <f t="shared" si="641"/>
        <v/>
      </c>
      <c r="H3732" s="25" t="str">
        <f t="shared" si="650"/>
        <v/>
      </c>
      <c r="L3732" s="25">
        <v>3731</v>
      </c>
      <c r="N3732" s="25" t="str">
        <f t="shared" si="642"/>
        <v/>
      </c>
      <c r="O3732" s="25" t="str">
        <f t="shared" si="643"/>
        <v/>
      </c>
      <c r="R3732" s="25" t="str">
        <f t="shared" si="644"/>
        <v/>
      </c>
      <c r="S3732" s="25" t="str">
        <f t="shared" si="645"/>
        <v/>
      </c>
    </row>
    <row r="3733" spans="1:19" x14ac:dyDescent="0.25">
      <c r="A3733" s="25">
        <f t="shared" si="646"/>
        <v>108</v>
      </c>
      <c r="B3733" s="25">
        <f t="shared" si="647"/>
        <v>0</v>
      </c>
      <c r="C3733" s="26">
        <f t="shared" si="648"/>
        <v>3731</v>
      </c>
      <c r="D3733" s="26">
        <f t="shared" si="640"/>
        <v>14</v>
      </c>
      <c r="E3733" s="26">
        <f t="shared" si="649"/>
        <v>177</v>
      </c>
      <c r="F3733" s="25" t="e">
        <f>INDEX('Boundary Condition Wizard'!$C$29:$BK$89,E3733+1,D3733+1)</f>
        <v>#REF!</v>
      </c>
      <c r="G3733" s="25" t="str">
        <f t="shared" si="641"/>
        <v/>
      </c>
      <c r="H3733" s="25" t="str">
        <f t="shared" si="650"/>
        <v/>
      </c>
      <c r="L3733" s="25">
        <v>3732</v>
      </c>
      <c r="N3733" s="25" t="str">
        <f t="shared" si="642"/>
        <v/>
      </c>
      <c r="O3733" s="25" t="str">
        <f t="shared" si="643"/>
        <v/>
      </c>
      <c r="R3733" s="25" t="str">
        <f t="shared" si="644"/>
        <v/>
      </c>
      <c r="S3733" s="25" t="str">
        <f t="shared" si="645"/>
        <v/>
      </c>
    </row>
    <row r="3734" spans="1:19" x14ac:dyDescent="0.25">
      <c r="A3734" s="25">
        <f t="shared" si="646"/>
        <v>108</v>
      </c>
      <c r="B3734" s="25">
        <f t="shared" si="647"/>
        <v>0</v>
      </c>
      <c r="C3734" s="26">
        <f t="shared" si="648"/>
        <v>3732</v>
      </c>
      <c r="D3734" s="26">
        <f t="shared" si="640"/>
        <v>15</v>
      </c>
      <c r="E3734" s="26">
        <f t="shared" si="649"/>
        <v>177</v>
      </c>
      <c r="F3734" s="25" t="e">
        <f>INDEX('Boundary Condition Wizard'!$C$29:$BK$89,E3734+1,D3734+1)</f>
        <v>#REF!</v>
      </c>
      <c r="G3734" s="25" t="str">
        <f t="shared" si="641"/>
        <v/>
      </c>
      <c r="H3734" s="25" t="str">
        <f t="shared" si="650"/>
        <v/>
      </c>
      <c r="L3734" s="25">
        <v>3733</v>
      </c>
      <c r="N3734" s="25" t="str">
        <f t="shared" si="642"/>
        <v/>
      </c>
      <c r="O3734" s="25" t="str">
        <f t="shared" si="643"/>
        <v/>
      </c>
      <c r="R3734" s="25" t="str">
        <f t="shared" si="644"/>
        <v/>
      </c>
      <c r="S3734" s="25" t="str">
        <f t="shared" si="645"/>
        <v/>
      </c>
    </row>
    <row r="3735" spans="1:19" x14ac:dyDescent="0.25">
      <c r="A3735" s="25">
        <f t="shared" si="646"/>
        <v>108</v>
      </c>
      <c r="B3735" s="25">
        <f t="shared" si="647"/>
        <v>0</v>
      </c>
      <c r="C3735" s="26">
        <f t="shared" si="648"/>
        <v>3733</v>
      </c>
      <c r="D3735" s="26">
        <f t="shared" si="640"/>
        <v>16</v>
      </c>
      <c r="E3735" s="26">
        <f t="shared" si="649"/>
        <v>177</v>
      </c>
      <c r="F3735" s="25" t="e">
        <f>INDEX('Boundary Condition Wizard'!$C$29:$BK$89,E3735+1,D3735+1)</f>
        <v>#REF!</v>
      </c>
      <c r="G3735" s="25" t="str">
        <f t="shared" si="641"/>
        <v/>
      </c>
      <c r="H3735" s="25" t="str">
        <f t="shared" si="650"/>
        <v/>
      </c>
      <c r="L3735" s="25">
        <v>3734</v>
      </c>
      <c r="N3735" s="25" t="str">
        <f t="shared" si="642"/>
        <v/>
      </c>
      <c r="O3735" s="25" t="str">
        <f t="shared" si="643"/>
        <v/>
      </c>
      <c r="R3735" s="25" t="str">
        <f t="shared" si="644"/>
        <v/>
      </c>
      <c r="S3735" s="25" t="str">
        <f t="shared" si="645"/>
        <v/>
      </c>
    </row>
    <row r="3736" spans="1:19" x14ac:dyDescent="0.25">
      <c r="A3736" s="25">
        <f t="shared" si="646"/>
        <v>108</v>
      </c>
      <c r="B3736" s="25">
        <f t="shared" si="647"/>
        <v>0</v>
      </c>
      <c r="C3736" s="26">
        <f t="shared" si="648"/>
        <v>3734</v>
      </c>
      <c r="D3736" s="26">
        <f t="shared" si="640"/>
        <v>17</v>
      </c>
      <c r="E3736" s="26">
        <f t="shared" si="649"/>
        <v>177</v>
      </c>
      <c r="F3736" s="25" t="e">
        <f>INDEX('Boundary Condition Wizard'!$C$29:$BK$89,E3736+1,D3736+1)</f>
        <v>#REF!</v>
      </c>
      <c r="G3736" s="25" t="str">
        <f t="shared" si="641"/>
        <v/>
      </c>
      <c r="H3736" s="25" t="str">
        <f t="shared" si="650"/>
        <v/>
      </c>
      <c r="L3736" s="25">
        <v>3735</v>
      </c>
      <c r="N3736" s="25" t="str">
        <f t="shared" si="642"/>
        <v/>
      </c>
      <c r="O3736" s="25" t="str">
        <f t="shared" si="643"/>
        <v/>
      </c>
      <c r="R3736" s="25" t="str">
        <f t="shared" si="644"/>
        <v/>
      </c>
      <c r="S3736" s="25" t="str">
        <f t="shared" si="645"/>
        <v/>
      </c>
    </row>
    <row r="3737" spans="1:19" x14ac:dyDescent="0.25">
      <c r="A3737" s="25">
        <f t="shared" si="646"/>
        <v>108</v>
      </c>
      <c r="B3737" s="25">
        <f t="shared" si="647"/>
        <v>0</v>
      </c>
      <c r="C3737" s="26">
        <f t="shared" si="648"/>
        <v>3735</v>
      </c>
      <c r="D3737" s="26">
        <f t="shared" si="640"/>
        <v>18</v>
      </c>
      <c r="E3737" s="26">
        <f t="shared" si="649"/>
        <v>177</v>
      </c>
      <c r="F3737" s="25" t="e">
        <f>INDEX('Boundary Condition Wizard'!$C$29:$BK$89,E3737+1,D3737+1)</f>
        <v>#REF!</v>
      </c>
      <c r="G3737" s="25" t="str">
        <f t="shared" si="641"/>
        <v/>
      </c>
      <c r="H3737" s="25" t="str">
        <f t="shared" si="650"/>
        <v/>
      </c>
      <c r="L3737" s="25">
        <v>3736</v>
      </c>
      <c r="N3737" s="25" t="str">
        <f t="shared" si="642"/>
        <v/>
      </c>
      <c r="O3737" s="25" t="str">
        <f t="shared" si="643"/>
        <v/>
      </c>
      <c r="R3737" s="25" t="str">
        <f t="shared" si="644"/>
        <v/>
      </c>
      <c r="S3737" s="25" t="str">
        <f t="shared" si="645"/>
        <v/>
      </c>
    </row>
    <row r="3738" spans="1:19" x14ac:dyDescent="0.25">
      <c r="A3738" s="25">
        <f t="shared" si="646"/>
        <v>108</v>
      </c>
      <c r="B3738" s="25">
        <f t="shared" si="647"/>
        <v>0</v>
      </c>
      <c r="C3738" s="26">
        <f t="shared" si="648"/>
        <v>3736</v>
      </c>
      <c r="D3738" s="26">
        <f t="shared" si="640"/>
        <v>19</v>
      </c>
      <c r="E3738" s="26">
        <f t="shared" si="649"/>
        <v>177</v>
      </c>
      <c r="F3738" s="25" t="e">
        <f>INDEX('Boundary Condition Wizard'!$C$29:$BK$89,E3738+1,D3738+1)</f>
        <v>#REF!</v>
      </c>
      <c r="G3738" s="25" t="str">
        <f t="shared" si="641"/>
        <v/>
      </c>
      <c r="H3738" s="25" t="str">
        <f t="shared" si="650"/>
        <v/>
      </c>
      <c r="L3738" s="25">
        <v>3737</v>
      </c>
      <c r="N3738" s="25" t="str">
        <f t="shared" si="642"/>
        <v/>
      </c>
      <c r="O3738" s="25" t="str">
        <f t="shared" si="643"/>
        <v/>
      </c>
      <c r="R3738" s="25" t="str">
        <f t="shared" si="644"/>
        <v/>
      </c>
      <c r="S3738" s="25" t="str">
        <f t="shared" si="645"/>
        <v/>
      </c>
    </row>
    <row r="3739" spans="1:19" x14ac:dyDescent="0.25">
      <c r="A3739" s="25">
        <f t="shared" si="646"/>
        <v>108</v>
      </c>
      <c r="B3739" s="25">
        <f t="shared" si="647"/>
        <v>0</v>
      </c>
      <c r="C3739" s="26">
        <f t="shared" si="648"/>
        <v>3737</v>
      </c>
      <c r="D3739" s="26">
        <f t="shared" si="640"/>
        <v>20</v>
      </c>
      <c r="E3739" s="26">
        <f t="shared" si="649"/>
        <v>177</v>
      </c>
      <c r="F3739" s="25" t="e">
        <f>INDEX('Boundary Condition Wizard'!$C$29:$BK$89,E3739+1,D3739+1)</f>
        <v>#REF!</v>
      </c>
      <c r="G3739" s="25" t="str">
        <f t="shared" si="641"/>
        <v/>
      </c>
      <c r="H3739" s="25" t="str">
        <f t="shared" si="650"/>
        <v/>
      </c>
      <c r="L3739" s="25">
        <v>3738</v>
      </c>
      <c r="N3739" s="25" t="str">
        <f t="shared" si="642"/>
        <v/>
      </c>
      <c r="O3739" s="25" t="str">
        <f t="shared" si="643"/>
        <v/>
      </c>
      <c r="R3739" s="25" t="str">
        <f t="shared" si="644"/>
        <v/>
      </c>
      <c r="S3739" s="25" t="str">
        <f t="shared" si="645"/>
        <v/>
      </c>
    </row>
    <row r="3740" spans="1:19" x14ac:dyDescent="0.25">
      <c r="A3740" s="25">
        <f t="shared" si="646"/>
        <v>108</v>
      </c>
      <c r="B3740" s="25">
        <f t="shared" si="647"/>
        <v>0</v>
      </c>
      <c r="C3740" s="26">
        <f t="shared" si="648"/>
        <v>3738</v>
      </c>
      <c r="D3740" s="26">
        <f t="shared" si="640"/>
        <v>0</v>
      </c>
      <c r="E3740" s="26">
        <f t="shared" si="649"/>
        <v>178</v>
      </c>
      <c r="F3740" s="25" t="e">
        <f>INDEX('Boundary Condition Wizard'!$C$29:$BK$89,E3740+1,D3740+1)</f>
        <v>#REF!</v>
      </c>
      <c r="G3740" s="25" t="str">
        <f t="shared" si="641"/>
        <v/>
      </c>
      <c r="H3740" s="25" t="str">
        <f t="shared" si="650"/>
        <v/>
      </c>
      <c r="L3740" s="25">
        <v>3739</v>
      </c>
      <c r="N3740" s="25" t="str">
        <f t="shared" si="642"/>
        <v/>
      </c>
      <c r="O3740" s="25" t="str">
        <f t="shared" si="643"/>
        <v/>
      </c>
      <c r="R3740" s="25" t="str">
        <f t="shared" si="644"/>
        <v/>
      </c>
      <c r="S3740" s="25" t="str">
        <f t="shared" si="645"/>
        <v/>
      </c>
    </row>
    <row r="3741" spans="1:19" x14ac:dyDescent="0.25">
      <c r="A3741" s="25">
        <f t="shared" si="646"/>
        <v>108</v>
      </c>
      <c r="B3741" s="25">
        <f t="shared" si="647"/>
        <v>0</v>
      </c>
      <c r="C3741" s="26">
        <f t="shared" si="648"/>
        <v>3739</v>
      </c>
      <c r="D3741" s="26">
        <f t="shared" si="640"/>
        <v>1</v>
      </c>
      <c r="E3741" s="26">
        <f t="shared" si="649"/>
        <v>178</v>
      </c>
      <c r="F3741" s="25" t="e">
        <f>INDEX('Boundary Condition Wizard'!$C$29:$BK$89,E3741+1,D3741+1)</f>
        <v>#REF!</v>
      </c>
      <c r="G3741" s="25" t="str">
        <f t="shared" si="641"/>
        <v/>
      </c>
      <c r="H3741" s="25" t="str">
        <f t="shared" si="650"/>
        <v/>
      </c>
      <c r="L3741" s="25">
        <v>3740</v>
      </c>
      <c r="N3741" s="25" t="str">
        <f t="shared" si="642"/>
        <v/>
      </c>
      <c r="O3741" s="25" t="str">
        <f t="shared" si="643"/>
        <v/>
      </c>
      <c r="R3741" s="25" t="str">
        <f t="shared" si="644"/>
        <v/>
      </c>
      <c r="S3741" s="25" t="str">
        <f t="shared" si="645"/>
        <v/>
      </c>
    </row>
    <row r="3742" spans="1:19" x14ac:dyDescent="0.25">
      <c r="A3742" s="25">
        <f t="shared" si="646"/>
        <v>108</v>
      </c>
      <c r="B3742" s="25">
        <f t="shared" si="647"/>
        <v>0</v>
      </c>
      <c r="C3742" s="26">
        <f t="shared" si="648"/>
        <v>3740</v>
      </c>
      <c r="D3742" s="26">
        <f t="shared" si="640"/>
        <v>2</v>
      </c>
      <c r="E3742" s="26">
        <f t="shared" si="649"/>
        <v>178</v>
      </c>
      <c r="F3742" s="25" t="e">
        <f>INDEX('Boundary Condition Wizard'!$C$29:$BK$89,E3742+1,D3742+1)</f>
        <v>#REF!</v>
      </c>
      <c r="G3742" s="25" t="str">
        <f t="shared" si="641"/>
        <v/>
      </c>
      <c r="H3742" s="25" t="str">
        <f t="shared" si="650"/>
        <v/>
      </c>
      <c r="L3742" s="25">
        <v>3741</v>
      </c>
      <c r="N3742" s="25" t="str">
        <f t="shared" si="642"/>
        <v/>
      </c>
      <c r="O3742" s="25" t="str">
        <f t="shared" si="643"/>
        <v/>
      </c>
      <c r="R3742" s="25" t="str">
        <f t="shared" si="644"/>
        <v/>
      </c>
      <c r="S3742" s="25" t="str">
        <f t="shared" si="645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21"/>
  <sheetViews>
    <sheetView workbookViewId="0">
      <selection activeCell="I5" sqref="I5"/>
    </sheetView>
  </sheetViews>
  <sheetFormatPr defaultRowHeight="15" x14ac:dyDescent="0.25"/>
  <sheetData>
    <row r="1" spans="1:31" x14ac:dyDescent="0.25">
      <c r="A1">
        <v>36.429299999999998</v>
      </c>
      <c r="B1">
        <v>36.240699999999997</v>
      </c>
      <c r="C1">
        <v>35.684600000000003</v>
      </c>
      <c r="D1">
        <v>34.7943</v>
      </c>
      <c r="E1">
        <v>33.634999999999998</v>
      </c>
      <c r="F1">
        <v>32.3142</v>
      </c>
      <c r="G1">
        <v>30.985600000000002</v>
      </c>
      <c r="H1">
        <v>29.842099999999999</v>
      </c>
      <c r="I1">
        <v>29.096299999999999</v>
      </c>
      <c r="J1">
        <v>28.956</v>
      </c>
      <c r="K1">
        <v>29.604700000000001</v>
      </c>
      <c r="L1">
        <v>31.192599999999999</v>
      </c>
      <c r="M1">
        <v>33.831200000000003</v>
      </c>
      <c r="N1">
        <v>37.573700000000002</v>
      </c>
      <c r="O1">
        <v>42.358499999999999</v>
      </c>
      <c r="P1">
        <v>47.889699999999998</v>
      </c>
      <c r="Q1">
        <v>53.605899999999998</v>
      </c>
      <c r="R1">
        <v>58.782699999999998</v>
      </c>
      <c r="S1">
        <v>62.8718</v>
      </c>
      <c r="T1">
        <v>65.694900000000004</v>
      </c>
      <c r="U1">
        <v>67.457899999999995</v>
      </c>
      <c r="V1">
        <v>68.491600000000005</v>
      </c>
      <c r="W1">
        <v>69.084400000000002</v>
      </c>
      <c r="X1">
        <v>69.408100000000005</v>
      </c>
      <c r="Y1">
        <v>69.557900000000004</v>
      </c>
      <c r="Z1">
        <v>69.5792</v>
      </c>
      <c r="AA1">
        <v>69.492500000000007</v>
      </c>
      <c r="AB1">
        <v>69.319699999999997</v>
      </c>
      <c r="AC1">
        <v>69.109300000000005</v>
      </c>
      <c r="AD1">
        <v>68.934299999999993</v>
      </c>
      <c r="AE1">
        <v>68.866399999999999</v>
      </c>
    </row>
    <row r="2" spans="1:31" x14ac:dyDescent="0.25">
      <c r="A2">
        <v>36.620800000000003</v>
      </c>
      <c r="B2">
        <v>36.427900000000001</v>
      </c>
      <c r="C2">
        <v>35.856999999999999</v>
      </c>
      <c r="D2">
        <v>34.936100000000003</v>
      </c>
      <c r="E2">
        <v>33.724200000000003</v>
      </c>
      <c r="F2">
        <v>32.325400000000002</v>
      </c>
      <c r="G2">
        <v>30.896799999999999</v>
      </c>
      <c r="H2">
        <v>29.642099999999999</v>
      </c>
      <c r="I2">
        <v>28.788699999999999</v>
      </c>
      <c r="J2">
        <v>28.555499999999999</v>
      </c>
      <c r="K2">
        <v>29.1294</v>
      </c>
      <c r="L2">
        <v>30.659600000000001</v>
      </c>
      <c r="M2">
        <v>33.263199999999998</v>
      </c>
      <c r="N2">
        <v>37.018900000000002</v>
      </c>
      <c r="O2">
        <v>41.917900000000003</v>
      </c>
      <c r="P2">
        <v>47.7654</v>
      </c>
      <c r="Q2">
        <v>53.893300000000004</v>
      </c>
      <c r="R2">
        <v>59.428899999999999</v>
      </c>
      <c r="S2">
        <v>63.569499999999998</v>
      </c>
      <c r="T2">
        <v>66.250200000000007</v>
      </c>
      <c r="U2">
        <v>67.794899999999998</v>
      </c>
      <c r="V2">
        <v>68.693299999999994</v>
      </c>
      <c r="W2">
        <v>69.206999999999994</v>
      </c>
      <c r="X2">
        <v>69.487399999999994</v>
      </c>
      <c r="Y2">
        <v>69.616900000000001</v>
      </c>
      <c r="Z2">
        <v>69.633899999999997</v>
      </c>
      <c r="AA2">
        <v>69.540599999999998</v>
      </c>
      <c r="AB2">
        <v>69.346199999999996</v>
      </c>
      <c r="AC2">
        <v>69.090999999999994</v>
      </c>
      <c r="AD2">
        <v>68.873199999999997</v>
      </c>
      <c r="AE2">
        <v>68.784999999999997</v>
      </c>
    </row>
    <row r="3" spans="1:31" x14ac:dyDescent="0.25">
      <c r="A3">
        <v>37.202500000000001</v>
      </c>
      <c r="B3">
        <v>36.998800000000003</v>
      </c>
      <c r="C3">
        <v>36.389299999999999</v>
      </c>
      <c r="D3">
        <v>35.384300000000003</v>
      </c>
      <c r="E3">
        <v>34.0199</v>
      </c>
      <c r="F3">
        <v>32.384700000000002</v>
      </c>
      <c r="G3">
        <v>30.6431</v>
      </c>
      <c r="H3">
        <v>29.036899999999999</v>
      </c>
      <c r="I3">
        <v>27.847100000000001</v>
      </c>
      <c r="J3">
        <v>27.333400000000001</v>
      </c>
      <c r="K3">
        <v>27.688300000000002</v>
      </c>
      <c r="L3">
        <v>29.045200000000001</v>
      </c>
      <c r="M3">
        <v>31.522400000000001</v>
      </c>
      <c r="N3">
        <v>35.262099999999997</v>
      </c>
      <c r="O3">
        <v>40.422400000000003</v>
      </c>
      <c r="P3">
        <v>47.052199999999999</v>
      </c>
      <c r="Q3">
        <v>54.9833</v>
      </c>
      <c r="R3">
        <v>61.638399999999997</v>
      </c>
      <c r="S3">
        <v>66.086299999999994</v>
      </c>
      <c r="T3">
        <v>67.802999999999997</v>
      </c>
      <c r="U3">
        <v>68.723299999999995</v>
      </c>
      <c r="V3">
        <v>69.245099999999994</v>
      </c>
      <c r="W3">
        <v>69.542100000000005</v>
      </c>
      <c r="X3">
        <v>69.703999999999994</v>
      </c>
      <c r="Y3">
        <v>69.778499999999994</v>
      </c>
      <c r="Z3">
        <v>69.786199999999994</v>
      </c>
      <c r="AA3">
        <v>69.719399999999993</v>
      </c>
      <c r="AB3">
        <v>69.447999999999993</v>
      </c>
      <c r="AC3">
        <v>69.048900000000003</v>
      </c>
      <c r="AD3">
        <v>68.648200000000003</v>
      </c>
      <c r="AE3">
        <v>68.502600000000001</v>
      </c>
    </row>
    <row r="4" spans="1:31" x14ac:dyDescent="0.25">
      <c r="A4">
        <v>38.191400000000002</v>
      </c>
      <c r="B4">
        <v>37.9773</v>
      </c>
      <c r="C4">
        <v>37.3245</v>
      </c>
      <c r="D4">
        <v>36.208399999999997</v>
      </c>
      <c r="E4">
        <v>34.614699999999999</v>
      </c>
      <c r="F4">
        <v>32.581499999999998</v>
      </c>
      <c r="G4">
        <v>30.272400000000001</v>
      </c>
      <c r="H4">
        <v>28.0047</v>
      </c>
      <c r="I4">
        <v>26.2</v>
      </c>
      <c r="J4">
        <v>25.215900000000001</v>
      </c>
      <c r="K4">
        <v>25.2423</v>
      </c>
      <c r="L4">
        <v>26.325099999999999</v>
      </c>
      <c r="M4">
        <v>28.531199999999998</v>
      </c>
      <c r="N4">
        <v>32.073500000000003</v>
      </c>
      <c r="O4">
        <v>37.347499999999997</v>
      </c>
      <c r="P4">
        <v>44.941899999999997</v>
      </c>
      <c r="Q4">
        <v>55.145899999999997</v>
      </c>
      <c r="R4">
        <v>70</v>
      </c>
      <c r="S4">
        <v>70</v>
      </c>
      <c r="T4">
        <v>70</v>
      </c>
      <c r="U4">
        <v>70</v>
      </c>
      <c r="V4">
        <v>70</v>
      </c>
      <c r="W4">
        <v>70</v>
      </c>
      <c r="X4">
        <v>70</v>
      </c>
      <c r="Y4">
        <v>70</v>
      </c>
      <c r="Z4">
        <v>70</v>
      </c>
      <c r="AA4">
        <v>70</v>
      </c>
      <c r="AB4">
        <v>70</v>
      </c>
      <c r="AC4">
        <v>68.838099999999997</v>
      </c>
      <c r="AD4">
        <v>68.146500000000003</v>
      </c>
      <c r="AE4">
        <v>67.900000000000006</v>
      </c>
    </row>
    <row r="5" spans="1:31" x14ac:dyDescent="0.25">
      <c r="A5">
        <v>39.599899999999998</v>
      </c>
      <c r="B5">
        <v>39.388199999999998</v>
      </c>
      <c r="C5">
        <v>38.7239</v>
      </c>
      <c r="D5">
        <v>37.525500000000001</v>
      </c>
      <c r="E5">
        <v>35.685499999999998</v>
      </c>
      <c r="F5">
        <v>33.127299999999998</v>
      </c>
      <c r="G5">
        <v>29.904699999999998</v>
      </c>
      <c r="H5">
        <v>26.496200000000002</v>
      </c>
      <c r="I5">
        <v>23.6373</v>
      </c>
      <c r="J5">
        <v>22.028700000000001</v>
      </c>
      <c r="K5">
        <v>21.7501</v>
      </c>
      <c r="L5">
        <v>22.5519</v>
      </c>
      <c r="M5">
        <v>24.268999999999998</v>
      </c>
      <c r="N5">
        <v>27.200700000000001</v>
      </c>
      <c r="O5">
        <v>32.032800000000002</v>
      </c>
      <c r="P5">
        <v>39.7943</v>
      </c>
      <c r="Q5">
        <v>52.757100000000001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68.269900000000007</v>
      </c>
      <c r="AD5">
        <v>67.1434</v>
      </c>
      <c r="AE5">
        <v>66.820899999999995</v>
      </c>
    </row>
    <row r="6" spans="1:31" x14ac:dyDescent="0.25">
      <c r="A6">
        <v>41.410600000000002</v>
      </c>
      <c r="B6">
        <v>41.233199999999997</v>
      </c>
      <c r="C6">
        <v>40.644500000000001</v>
      </c>
      <c r="D6">
        <v>39.489899999999999</v>
      </c>
      <c r="E6">
        <v>37.512799999999999</v>
      </c>
      <c r="F6">
        <v>34.424199999999999</v>
      </c>
      <c r="G6">
        <v>30.022500000000001</v>
      </c>
      <c r="H6">
        <v>24.308599999999998</v>
      </c>
      <c r="I6">
        <v>19.619499999999999</v>
      </c>
      <c r="J6">
        <v>17.224499999999999</v>
      </c>
      <c r="K6">
        <v>17.3401</v>
      </c>
      <c r="L6">
        <v>18.072299999999998</v>
      </c>
      <c r="M6">
        <v>18.885200000000001</v>
      </c>
      <c r="N6">
        <v>20.5121</v>
      </c>
      <c r="O6">
        <v>23.954699999999999</v>
      </c>
      <c r="P6">
        <v>30.4373</v>
      </c>
      <c r="Q6">
        <v>41.737299999999998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66.558000000000007</v>
      </c>
      <c r="AD6">
        <v>65.473100000000002</v>
      </c>
      <c r="AE6">
        <v>65.141199999999998</v>
      </c>
    </row>
    <row r="7" spans="1:31" x14ac:dyDescent="0.25">
      <c r="A7">
        <v>43.539499999999997</v>
      </c>
      <c r="B7">
        <v>43.4514</v>
      </c>
      <c r="C7">
        <v>43.107300000000002</v>
      </c>
      <c r="D7">
        <v>42.236600000000003</v>
      </c>
      <c r="E7">
        <v>40.482799999999997</v>
      </c>
      <c r="F7">
        <v>37.130499999999998</v>
      </c>
      <c r="G7">
        <v>31.527699999999999</v>
      </c>
      <c r="H7">
        <v>23.2607</v>
      </c>
      <c r="I7">
        <v>10</v>
      </c>
      <c r="J7">
        <v>10</v>
      </c>
      <c r="K7">
        <v>13.4206</v>
      </c>
      <c r="L7">
        <v>13.672700000000001</v>
      </c>
      <c r="M7">
        <v>12.688599999999999</v>
      </c>
      <c r="N7">
        <v>12.113899999999999</v>
      </c>
      <c r="O7">
        <v>12.951599999999999</v>
      </c>
      <c r="P7">
        <v>16.5946</v>
      </c>
      <c r="Q7">
        <v>23.676100000000002</v>
      </c>
      <c r="R7">
        <v>30.639299999999999</v>
      </c>
      <c r="S7">
        <v>39.701000000000001</v>
      </c>
      <c r="T7">
        <v>47.064599999999999</v>
      </c>
      <c r="U7">
        <v>54.690199999999997</v>
      </c>
      <c r="V7">
        <v>58.944800000000001</v>
      </c>
      <c r="W7">
        <v>61.4741</v>
      </c>
      <c r="X7">
        <v>63.054900000000004</v>
      </c>
      <c r="Y7">
        <v>64.069599999999994</v>
      </c>
      <c r="Z7">
        <v>64.698999999999998</v>
      </c>
      <c r="AA7">
        <v>64.988399999999999</v>
      </c>
      <c r="AB7">
        <v>64.599199999999996</v>
      </c>
      <c r="AC7">
        <v>63.876800000000003</v>
      </c>
      <c r="AD7">
        <v>63.101199999999999</v>
      </c>
      <c r="AE7">
        <v>62.8733</v>
      </c>
    </row>
    <row r="8" spans="1:31" x14ac:dyDescent="0.25">
      <c r="A8">
        <v>45.705199999999998</v>
      </c>
      <c r="B8">
        <v>45.915599999999998</v>
      </c>
      <c r="C8">
        <v>46.055599999999998</v>
      </c>
      <c r="D8">
        <v>45.831400000000002</v>
      </c>
      <c r="E8">
        <v>44.768700000000003</v>
      </c>
      <c r="F8">
        <v>42.468299999999999</v>
      </c>
      <c r="G8">
        <v>35.836799999999997</v>
      </c>
      <c r="H8">
        <v>24.770199999999999</v>
      </c>
      <c r="I8">
        <v>10</v>
      </c>
      <c r="J8">
        <v>10</v>
      </c>
      <c r="K8">
        <v>10.7216</v>
      </c>
      <c r="L8">
        <v>10.333600000000001</v>
      </c>
      <c r="M8">
        <v>7.9194100000000001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29.9039</v>
      </c>
      <c r="U8">
        <v>42.222000000000001</v>
      </c>
      <c r="V8">
        <v>49.386699999999998</v>
      </c>
      <c r="W8">
        <v>53.785699999999999</v>
      </c>
      <c r="X8">
        <v>56.620800000000003</v>
      </c>
      <c r="Y8">
        <v>58.488799999999998</v>
      </c>
      <c r="Z8">
        <v>59.692999999999998</v>
      </c>
      <c r="AA8">
        <v>60.352499999999999</v>
      </c>
      <c r="AB8">
        <v>60.563600000000001</v>
      </c>
      <c r="AC8">
        <v>60.454700000000003</v>
      </c>
      <c r="AD8">
        <v>60.264299999999999</v>
      </c>
      <c r="AE8">
        <v>60.168100000000003</v>
      </c>
    </row>
    <row r="9" spans="1:31" x14ac:dyDescent="0.25">
      <c r="A9">
        <v>47.562600000000003</v>
      </c>
      <c r="B9">
        <v>47.902900000000002</v>
      </c>
      <c r="C9">
        <v>50</v>
      </c>
      <c r="D9">
        <v>50</v>
      </c>
      <c r="E9">
        <v>50</v>
      </c>
      <c r="F9">
        <v>50</v>
      </c>
      <c r="G9">
        <v>50</v>
      </c>
      <c r="H9">
        <v>27.536799999999999</v>
      </c>
      <c r="I9">
        <v>10</v>
      </c>
      <c r="J9">
        <v>10</v>
      </c>
      <c r="K9">
        <v>9.6995400000000007</v>
      </c>
      <c r="L9">
        <v>8.6467500000000008</v>
      </c>
      <c r="M9">
        <v>5.8996500000000003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21.3095</v>
      </c>
      <c r="U9">
        <v>34.2438</v>
      </c>
      <c r="V9">
        <v>42.232100000000003</v>
      </c>
      <c r="W9">
        <v>47.500700000000002</v>
      </c>
      <c r="X9">
        <v>51.071300000000001</v>
      </c>
      <c r="Y9">
        <v>53.521500000000003</v>
      </c>
      <c r="Z9">
        <v>55.180100000000003</v>
      </c>
      <c r="AA9">
        <v>56.244199999999999</v>
      </c>
      <c r="AB9">
        <v>56.852499999999999</v>
      </c>
      <c r="AC9">
        <v>57.140300000000003</v>
      </c>
      <c r="AD9">
        <v>57.24</v>
      </c>
      <c r="AE9">
        <v>57.260300000000001</v>
      </c>
    </row>
    <row r="10" spans="1:31" x14ac:dyDescent="0.25">
      <c r="A10">
        <v>48.8093</v>
      </c>
      <c r="B10">
        <v>49.174599999999998</v>
      </c>
      <c r="C10">
        <v>50</v>
      </c>
      <c r="D10">
        <v>50</v>
      </c>
      <c r="E10">
        <v>50</v>
      </c>
      <c r="F10">
        <v>50</v>
      </c>
      <c r="G10">
        <v>50</v>
      </c>
      <c r="H10">
        <v>29.687100000000001</v>
      </c>
      <c r="I10">
        <v>10</v>
      </c>
      <c r="J10">
        <v>10</v>
      </c>
      <c r="K10">
        <v>9.4432899999999993</v>
      </c>
      <c r="L10">
        <v>8.4510000000000005</v>
      </c>
      <c r="M10">
        <v>6.7058299999999997</v>
      </c>
      <c r="N10">
        <v>5.1406299999999998</v>
      </c>
      <c r="O10">
        <v>4.2423500000000001</v>
      </c>
      <c r="P10">
        <v>4.4925600000000001</v>
      </c>
      <c r="Q10">
        <v>5.3631500000000001</v>
      </c>
      <c r="R10">
        <v>7.2347400000000004</v>
      </c>
      <c r="S10">
        <v>12.767300000000001</v>
      </c>
      <c r="T10">
        <v>20.960599999999999</v>
      </c>
      <c r="U10">
        <v>30.3781</v>
      </c>
      <c r="V10">
        <v>37.557600000000001</v>
      </c>
      <c r="W10">
        <v>42.782499999999999</v>
      </c>
      <c r="X10">
        <v>46.568800000000003</v>
      </c>
      <c r="Y10">
        <v>49.301600000000001</v>
      </c>
      <c r="Z10">
        <v>51.247700000000002</v>
      </c>
      <c r="AA10">
        <v>52.591900000000003</v>
      </c>
      <c r="AB10">
        <v>53.472000000000001</v>
      </c>
      <c r="AC10">
        <v>54.001100000000001</v>
      </c>
      <c r="AD10">
        <v>54.274099999999997</v>
      </c>
      <c r="AE10">
        <v>54.356999999999999</v>
      </c>
    </row>
    <row r="11" spans="1:31" x14ac:dyDescent="0.25">
      <c r="A11">
        <v>49.485900000000001</v>
      </c>
      <c r="B11">
        <v>49.6357</v>
      </c>
      <c r="C11">
        <v>50</v>
      </c>
      <c r="D11">
        <v>50</v>
      </c>
      <c r="E11">
        <v>50</v>
      </c>
      <c r="F11">
        <v>50</v>
      </c>
      <c r="G11">
        <v>50</v>
      </c>
      <c r="H11">
        <v>29.9603</v>
      </c>
      <c r="I11">
        <v>10</v>
      </c>
      <c r="J11">
        <v>10</v>
      </c>
      <c r="K11">
        <v>9.6387499999999999</v>
      </c>
      <c r="L11">
        <v>9.1102799999999995</v>
      </c>
      <c r="M11">
        <v>8.4638799999999996</v>
      </c>
      <c r="N11">
        <v>7.9344700000000001</v>
      </c>
      <c r="O11">
        <v>7.8788799999999997</v>
      </c>
      <c r="P11">
        <v>8.4922199999999997</v>
      </c>
      <c r="Q11">
        <v>9.96387</v>
      </c>
      <c r="R11">
        <v>12.7218</v>
      </c>
      <c r="S11">
        <v>17.061800000000002</v>
      </c>
      <c r="T11">
        <v>22.850300000000001</v>
      </c>
      <c r="U11">
        <v>29.073799999999999</v>
      </c>
      <c r="V11">
        <v>34.797400000000003</v>
      </c>
      <c r="W11">
        <v>39.452599999999997</v>
      </c>
      <c r="X11">
        <v>43.079099999999997</v>
      </c>
      <c r="Y11">
        <v>45.8414</v>
      </c>
      <c r="Z11">
        <v>47.9026</v>
      </c>
      <c r="AA11">
        <v>49.398200000000003</v>
      </c>
      <c r="AB11">
        <v>50.4377</v>
      </c>
      <c r="AC11">
        <v>51.109699999999997</v>
      </c>
      <c r="AD11">
        <v>51.482799999999997</v>
      </c>
      <c r="AE11">
        <v>51.601900000000001</v>
      </c>
    </row>
    <row r="12" spans="1:31" x14ac:dyDescent="0.25">
      <c r="A12">
        <v>49.775100000000002</v>
      </c>
      <c r="B12">
        <v>49.841000000000001</v>
      </c>
      <c r="C12">
        <v>50</v>
      </c>
      <c r="D12">
        <v>50</v>
      </c>
      <c r="E12">
        <v>50</v>
      </c>
      <c r="F12">
        <v>50</v>
      </c>
      <c r="G12">
        <v>50</v>
      </c>
      <c r="H12">
        <v>29.995000000000001</v>
      </c>
      <c r="I12">
        <v>10</v>
      </c>
      <c r="J12">
        <v>10</v>
      </c>
      <c r="K12">
        <v>10.0472</v>
      </c>
      <c r="L12">
        <v>10.058199999999999</v>
      </c>
      <c r="M12">
        <v>10.0741</v>
      </c>
      <c r="N12">
        <v>10.236499999999999</v>
      </c>
      <c r="O12">
        <v>10.733599999999999</v>
      </c>
      <c r="P12">
        <v>11.758699999999999</v>
      </c>
      <c r="Q12">
        <v>13.5047</v>
      </c>
      <c r="R12">
        <v>16.1432</v>
      </c>
      <c r="S12">
        <v>19.735900000000001</v>
      </c>
      <c r="T12">
        <v>24.080300000000001</v>
      </c>
      <c r="U12">
        <v>28.744499999999999</v>
      </c>
      <c r="V12">
        <v>33.221699999999998</v>
      </c>
      <c r="W12">
        <v>37.168100000000003</v>
      </c>
      <c r="X12">
        <v>40.445900000000002</v>
      </c>
      <c r="Y12">
        <v>43.071399999999997</v>
      </c>
      <c r="Z12">
        <v>45.1143</v>
      </c>
      <c r="AA12">
        <v>46.654299999999999</v>
      </c>
      <c r="AB12">
        <v>47.765099999999997</v>
      </c>
      <c r="AC12">
        <v>48.509399999999999</v>
      </c>
      <c r="AD12">
        <v>48.935299999999998</v>
      </c>
      <c r="AE12">
        <v>49.073799999999999</v>
      </c>
    </row>
    <row r="13" spans="1:31" x14ac:dyDescent="0.25">
      <c r="A13">
        <v>49.901299999999999</v>
      </c>
      <c r="B13">
        <v>49.930199999999999</v>
      </c>
      <c r="C13">
        <v>50</v>
      </c>
      <c r="D13">
        <v>50</v>
      </c>
      <c r="E13">
        <v>50</v>
      </c>
      <c r="F13">
        <v>50</v>
      </c>
      <c r="G13">
        <v>50</v>
      </c>
      <c r="H13">
        <v>30.0001</v>
      </c>
      <c r="I13">
        <v>10</v>
      </c>
      <c r="J13">
        <v>10</v>
      </c>
      <c r="K13">
        <v>10.5299</v>
      </c>
      <c r="L13">
        <v>11.0404</v>
      </c>
      <c r="M13">
        <v>11.561400000000001</v>
      </c>
      <c r="N13">
        <v>12.1876</v>
      </c>
      <c r="O13">
        <v>13.0579</v>
      </c>
      <c r="P13">
        <v>14.322800000000001</v>
      </c>
      <c r="Q13">
        <v>16.115400000000001</v>
      </c>
      <c r="R13">
        <v>18.519300000000001</v>
      </c>
      <c r="S13">
        <v>21.522600000000001</v>
      </c>
      <c r="T13">
        <v>24.9876</v>
      </c>
      <c r="U13">
        <v>28.6663</v>
      </c>
      <c r="V13">
        <v>32.278199999999998</v>
      </c>
      <c r="W13">
        <v>35.593000000000004</v>
      </c>
      <c r="X13">
        <v>38.4771</v>
      </c>
      <c r="Y13">
        <v>40.884799999999998</v>
      </c>
      <c r="Z13">
        <v>42.8262</v>
      </c>
      <c r="AA13">
        <v>44.335599999999999</v>
      </c>
      <c r="AB13">
        <v>45.454500000000003</v>
      </c>
      <c r="AC13">
        <v>46.221699999999998</v>
      </c>
      <c r="AD13">
        <v>46.668399999999998</v>
      </c>
      <c r="AE13">
        <v>46.814999999999998</v>
      </c>
    </row>
    <row r="14" spans="1:31" x14ac:dyDescent="0.25">
      <c r="A14">
        <v>49.955599999999997</v>
      </c>
      <c r="B14">
        <v>49.968600000000002</v>
      </c>
      <c r="C14">
        <v>50</v>
      </c>
      <c r="D14">
        <v>50</v>
      </c>
      <c r="E14">
        <v>50</v>
      </c>
      <c r="F14">
        <v>50</v>
      </c>
      <c r="G14">
        <v>50</v>
      </c>
      <c r="H14">
        <v>30.005400000000002</v>
      </c>
      <c r="I14">
        <v>10</v>
      </c>
      <c r="J14">
        <v>10</v>
      </c>
      <c r="K14">
        <v>11.053599999999999</v>
      </c>
      <c r="L14">
        <v>12.0396</v>
      </c>
      <c r="M14">
        <v>12.9589</v>
      </c>
      <c r="N14">
        <v>13.8963</v>
      </c>
      <c r="O14">
        <v>14.981999999999999</v>
      </c>
      <c r="P14">
        <v>16.345700000000001</v>
      </c>
      <c r="Q14">
        <v>18.084499999999998</v>
      </c>
      <c r="R14">
        <v>20.244399999999999</v>
      </c>
      <c r="S14">
        <v>22.803599999999999</v>
      </c>
      <c r="T14">
        <v>25.666699999999999</v>
      </c>
      <c r="U14">
        <v>28.680700000000002</v>
      </c>
      <c r="V14">
        <v>31.6707</v>
      </c>
      <c r="W14">
        <v>34.480899999999998</v>
      </c>
      <c r="X14">
        <v>37.000999999999998</v>
      </c>
      <c r="Y14">
        <v>39.171199999999999</v>
      </c>
      <c r="Z14">
        <v>40.971400000000003</v>
      </c>
      <c r="AA14">
        <v>42.406399999999998</v>
      </c>
      <c r="AB14">
        <v>43.492800000000003</v>
      </c>
      <c r="AC14">
        <v>44.250500000000002</v>
      </c>
      <c r="AD14">
        <v>44.697099999999999</v>
      </c>
      <c r="AE14">
        <v>44.8446</v>
      </c>
    </row>
    <row r="15" spans="1:31" x14ac:dyDescent="0.25">
      <c r="A15">
        <v>49.977499999999999</v>
      </c>
      <c r="B15">
        <v>49.984099999999998</v>
      </c>
      <c r="C15">
        <v>50</v>
      </c>
      <c r="D15">
        <v>50</v>
      </c>
      <c r="E15">
        <v>50</v>
      </c>
      <c r="F15">
        <v>50</v>
      </c>
      <c r="G15">
        <v>50</v>
      </c>
      <c r="H15">
        <v>30.043099999999999</v>
      </c>
      <c r="I15">
        <v>10</v>
      </c>
      <c r="J15">
        <v>10</v>
      </c>
      <c r="K15">
        <v>11.678699999999999</v>
      </c>
      <c r="L15">
        <v>13.1401</v>
      </c>
      <c r="M15">
        <v>14.3536</v>
      </c>
      <c r="N15">
        <v>15.4518</v>
      </c>
      <c r="O15">
        <v>16.6173</v>
      </c>
      <c r="P15">
        <v>17.976800000000001</v>
      </c>
      <c r="Q15">
        <v>19.608899999999998</v>
      </c>
      <c r="R15">
        <v>21.542899999999999</v>
      </c>
      <c r="S15">
        <v>23.758199999999999</v>
      </c>
      <c r="T15">
        <v>26.1873</v>
      </c>
      <c r="U15">
        <v>28.727499999999999</v>
      </c>
      <c r="V15">
        <v>31.261199999999999</v>
      </c>
      <c r="W15">
        <v>33.677599999999998</v>
      </c>
      <c r="X15">
        <v>35.888599999999997</v>
      </c>
      <c r="Y15">
        <v>37.835299999999997</v>
      </c>
      <c r="Z15">
        <v>39.485300000000002</v>
      </c>
      <c r="AA15">
        <v>40.826500000000003</v>
      </c>
      <c r="AB15">
        <v>41.858899999999998</v>
      </c>
      <c r="AC15">
        <v>42.588299999999997</v>
      </c>
      <c r="AD15">
        <v>43.022300000000001</v>
      </c>
      <c r="AE15">
        <v>43.1663</v>
      </c>
    </row>
    <row r="16" spans="1:31" x14ac:dyDescent="0.25">
      <c r="A16">
        <v>49.9831</v>
      </c>
      <c r="B16">
        <v>49.988100000000003</v>
      </c>
      <c r="C16">
        <v>50</v>
      </c>
      <c r="D16">
        <v>50</v>
      </c>
      <c r="E16">
        <v>50</v>
      </c>
      <c r="F16">
        <v>50</v>
      </c>
      <c r="G16">
        <v>50</v>
      </c>
      <c r="H16">
        <v>30.339300000000001</v>
      </c>
      <c r="I16">
        <v>10</v>
      </c>
      <c r="J16">
        <v>10</v>
      </c>
      <c r="K16">
        <v>12.617800000000001</v>
      </c>
      <c r="L16">
        <v>14.578900000000001</v>
      </c>
      <c r="M16">
        <v>15.8401</v>
      </c>
      <c r="N16">
        <v>16.923200000000001</v>
      </c>
      <c r="O16">
        <v>18.042899999999999</v>
      </c>
      <c r="P16">
        <v>19.319500000000001</v>
      </c>
      <c r="Q16">
        <v>20.814</v>
      </c>
      <c r="R16">
        <v>22.543099999999999</v>
      </c>
      <c r="S16">
        <v>24.4863</v>
      </c>
      <c r="T16">
        <v>26.5915</v>
      </c>
      <c r="U16">
        <v>28.783799999999999</v>
      </c>
      <c r="V16">
        <v>30.977900000000002</v>
      </c>
      <c r="W16">
        <v>33.090400000000002</v>
      </c>
      <c r="X16">
        <v>35.049900000000001</v>
      </c>
      <c r="Y16">
        <v>36.802500000000002</v>
      </c>
      <c r="Z16">
        <v>38.311999999999998</v>
      </c>
      <c r="AA16">
        <v>39.557299999999998</v>
      </c>
      <c r="AB16">
        <v>40.528100000000002</v>
      </c>
      <c r="AC16">
        <v>41.220999999999997</v>
      </c>
      <c r="AD16">
        <v>41.636099999999999</v>
      </c>
      <c r="AE16">
        <v>41.774299999999997</v>
      </c>
    </row>
    <row r="17" spans="1:31" x14ac:dyDescent="0.25">
      <c r="A17">
        <v>49.976500000000001</v>
      </c>
      <c r="B17">
        <v>49.9833</v>
      </c>
      <c r="C17">
        <v>50</v>
      </c>
      <c r="D17">
        <v>50</v>
      </c>
      <c r="E17">
        <v>50</v>
      </c>
      <c r="F17">
        <v>50</v>
      </c>
      <c r="G17">
        <v>50</v>
      </c>
      <c r="H17">
        <v>32.670900000000003</v>
      </c>
      <c r="I17">
        <v>10</v>
      </c>
      <c r="J17">
        <v>10</v>
      </c>
      <c r="K17">
        <v>15.057</v>
      </c>
      <c r="L17">
        <v>16.487500000000001</v>
      </c>
      <c r="M17">
        <v>17.456199999999999</v>
      </c>
      <c r="N17">
        <v>18.329699999999999</v>
      </c>
      <c r="O17">
        <v>19.2941</v>
      </c>
      <c r="P17">
        <v>20.430499999999999</v>
      </c>
      <c r="Q17">
        <v>21.771799999999999</v>
      </c>
      <c r="R17">
        <v>23.318200000000001</v>
      </c>
      <c r="S17">
        <v>25.0444</v>
      </c>
      <c r="T17">
        <v>26.904900000000001</v>
      </c>
      <c r="U17">
        <v>28.839500000000001</v>
      </c>
      <c r="V17">
        <v>30.780899999999999</v>
      </c>
      <c r="W17">
        <v>32.662399999999998</v>
      </c>
      <c r="X17">
        <v>34.424399999999999</v>
      </c>
      <c r="Y17">
        <v>36.018000000000001</v>
      </c>
      <c r="Z17">
        <v>37.406500000000001</v>
      </c>
      <c r="AA17">
        <v>38.564599999999999</v>
      </c>
      <c r="AB17">
        <v>39.476100000000002</v>
      </c>
      <c r="AC17">
        <v>40.131799999999998</v>
      </c>
      <c r="AD17">
        <v>40.526600000000002</v>
      </c>
      <c r="AE17">
        <v>40.6584</v>
      </c>
    </row>
    <row r="18" spans="1:31" x14ac:dyDescent="0.25">
      <c r="A18">
        <v>49.951900000000002</v>
      </c>
      <c r="B18">
        <v>49.966999999999999</v>
      </c>
      <c r="C18">
        <v>50</v>
      </c>
      <c r="D18">
        <v>50</v>
      </c>
      <c r="E18">
        <v>50</v>
      </c>
      <c r="F18">
        <v>50</v>
      </c>
      <c r="G18">
        <v>50</v>
      </c>
      <c r="H18">
        <v>35.818800000000003</v>
      </c>
      <c r="I18">
        <v>25.209499999999998</v>
      </c>
      <c r="J18">
        <v>19.5229</v>
      </c>
      <c r="K18">
        <v>18.480499999999999</v>
      </c>
      <c r="L18">
        <v>18.768599999999999</v>
      </c>
      <c r="M18">
        <v>19.1006</v>
      </c>
      <c r="N18">
        <v>19.620999999999999</v>
      </c>
      <c r="O18">
        <v>20.359200000000001</v>
      </c>
      <c r="P18">
        <v>21.326599999999999</v>
      </c>
      <c r="Q18">
        <v>22.516100000000002</v>
      </c>
      <c r="R18">
        <v>23.906400000000001</v>
      </c>
      <c r="S18">
        <v>25.4633</v>
      </c>
      <c r="T18">
        <v>27.1418</v>
      </c>
      <c r="U18">
        <v>28.8886</v>
      </c>
      <c r="V18">
        <v>30.6463</v>
      </c>
      <c r="W18">
        <v>32.357999999999997</v>
      </c>
      <c r="X18">
        <v>33.971699999999998</v>
      </c>
      <c r="Y18">
        <v>35.442599999999999</v>
      </c>
      <c r="Z18">
        <v>36.7346</v>
      </c>
      <c r="AA18">
        <v>37.820700000000002</v>
      </c>
      <c r="AB18">
        <v>38.6815</v>
      </c>
      <c r="AC18">
        <v>39.304099999999998</v>
      </c>
      <c r="AD18">
        <v>39.680500000000002</v>
      </c>
      <c r="AE18">
        <v>39.806399999999996</v>
      </c>
    </row>
    <row r="19" spans="1:31" x14ac:dyDescent="0.25">
      <c r="A19">
        <v>49.909799999999997</v>
      </c>
      <c r="B19">
        <v>49.914200000000001</v>
      </c>
      <c r="C19">
        <v>50</v>
      </c>
      <c r="D19">
        <v>50</v>
      </c>
      <c r="E19">
        <v>50</v>
      </c>
      <c r="F19">
        <v>50</v>
      </c>
      <c r="G19">
        <v>50</v>
      </c>
      <c r="H19">
        <v>38.3386</v>
      </c>
      <c r="I19">
        <v>30.331199999999999</v>
      </c>
      <c r="J19">
        <v>24.993300000000001</v>
      </c>
      <c r="K19">
        <v>22.111599999999999</v>
      </c>
      <c r="L19">
        <v>20.903400000000001</v>
      </c>
      <c r="M19">
        <v>20.552199999999999</v>
      </c>
      <c r="N19">
        <v>20.686199999999999</v>
      </c>
      <c r="O19">
        <v>21.19</v>
      </c>
      <c r="P19">
        <v>21.995999999999999</v>
      </c>
      <c r="Q19">
        <v>23.055199999999999</v>
      </c>
      <c r="R19">
        <v>24.324000000000002</v>
      </c>
      <c r="S19">
        <v>25.7578</v>
      </c>
      <c r="T19">
        <v>27.309100000000001</v>
      </c>
      <c r="U19">
        <v>28.927</v>
      </c>
      <c r="V19">
        <v>30.559200000000001</v>
      </c>
      <c r="W19">
        <v>32.154400000000003</v>
      </c>
      <c r="X19">
        <v>33.664999999999999</v>
      </c>
      <c r="Y19">
        <v>35.048999999999999</v>
      </c>
      <c r="Z19">
        <v>36.271299999999997</v>
      </c>
      <c r="AA19">
        <v>37.304299999999998</v>
      </c>
      <c r="AB19">
        <v>38.1267</v>
      </c>
      <c r="AC19">
        <v>38.7239</v>
      </c>
      <c r="AD19">
        <v>39.085799999999999</v>
      </c>
      <c r="AE19">
        <v>39.207000000000001</v>
      </c>
    </row>
    <row r="20" spans="1:31" x14ac:dyDescent="0.25">
      <c r="A20">
        <v>49.863599999999998</v>
      </c>
      <c r="B20">
        <v>49.8504</v>
      </c>
      <c r="C20">
        <v>49.770800000000001</v>
      </c>
      <c r="D20">
        <v>49.545299999999997</v>
      </c>
      <c r="E20">
        <v>48.982799999999997</v>
      </c>
      <c r="F20">
        <v>47.707599999999999</v>
      </c>
      <c r="G20">
        <v>44.142299999999999</v>
      </c>
      <c r="H20">
        <v>38.745100000000001</v>
      </c>
      <c r="I20">
        <v>32.461799999999997</v>
      </c>
      <c r="J20">
        <v>27.559699999999999</v>
      </c>
      <c r="K20">
        <v>24.269500000000001</v>
      </c>
      <c r="L20">
        <v>22.395099999999999</v>
      </c>
      <c r="M20">
        <v>21.5486</v>
      </c>
      <c r="N20">
        <v>21.394300000000001</v>
      </c>
      <c r="O20">
        <v>21.723199999999999</v>
      </c>
      <c r="P20">
        <v>22.4133</v>
      </c>
      <c r="Q20">
        <v>23.3842</v>
      </c>
      <c r="R20">
        <v>24.575199999999999</v>
      </c>
      <c r="S20">
        <v>25.933700000000002</v>
      </c>
      <c r="T20">
        <v>27.409300000000002</v>
      </c>
      <c r="U20">
        <v>28.951599999999999</v>
      </c>
      <c r="V20">
        <v>30.510400000000001</v>
      </c>
      <c r="W20">
        <v>32.037399999999998</v>
      </c>
      <c r="X20">
        <v>33.487099999999998</v>
      </c>
      <c r="Y20">
        <v>34.819400000000002</v>
      </c>
      <c r="Z20">
        <v>35.9998</v>
      </c>
      <c r="AA20">
        <v>37.000300000000003</v>
      </c>
      <c r="AB20">
        <v>37.798999999999999</v>
      </c>
      <c r="AC20">
        <v>38.380200000000002</v>
      </c>
      <c r="AD20">
        <v>38.732999999999997</v>
      </c>
      <c r="AE20">
        <v>38.851300000000002</v>
      </c>
    </row>
    <row r="21" spans="1:31" x14ac:dyDescent="0.25">
      <c r="A21">
        <v>49.844299999999997</v>
      </c>
      <c r="B21">
        <v>49.8127</v>
      </c>
      <c r="C21">
        <v>49.6877</v>
      </c>
      <c r="D21">
        <v>49.356299999999997</v>
      </c>
      <c r="E21">
        <v>48.564599999999999</v>
      </c>
      <c r="F21">
        <v>46.689</v>
      </c>
      <c r="G21">
        <v>43.2819</v>
      </c>
      <c r="H21">
        <v>38.376100000000001</v>
      </c>
      <c r="I21">
        <v>33.028799999999997</v>
      </c>
      <c r="J21">
        <v>28.321400000000001</v>
      </c>
      <c r="K21">
        <v>24.9602</v>
      </c>
      <c r="L21">
        <v>22.911300000000001</v>
      </c>
      <c r="M21">
        <v>21.9038</v>
      </c>
      <c r="N21">
        <v>21.643000000000001</v>
      </c>
      <c r="O21">
        <v>21.907499999999999</v>
      </c>
      <c r="P21">
        <v>22.555499999999999</v>
      </c>
      <c r="Q21">
        <v>23.495000000000001</v>
      </c>
      <c r="R21">
        <v>24.659199999999998</v>
      </c>
      <c r="S21">
        <v>25.9923</v>
      </c>
      <c r="T21">
        <v>27.442699999999999</v>
      </c>
      <c r="U21">
        <v>28.96</v>
      </c>
      <c r="V21">
        <v>30.494700000000002</v>
      </c>
      <c r="W21">
        <v>31.999199999999998</v>
      </c>
      <c r="X21">
        <v>33.428899999999999</v>
      </c>
      <c r="Y21">
        <v>34.744</v>
      </c>
      <c r="Z21">
        <v>35.910400000000003</v>
      </c>
      <c r="AA21">
        <v>36.899900000000002</v>
      </c>
      <c r="AB21">
        <v>37.6907</v>
      </c>
      <c r="AC21">
        <v>38.266399999999997</v>
      </c>
      <c r="AD21">
        <v>38.616100000000003</v>
      </c>
      <c r="AE21">
        <v>38.7333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Boundary Condition Wizard</vt:lpstr>
      <vt:lpstr>Results</vt:lpstr>
      <vt:lpstr>FEM_Nodes</vt:lpstr>
      <vt:lpstr>FEM_Elem</vt:lpstr>
      <vt:lpstr>FEM_DirichletBC</vt:lpstr>
      <vt:lpstr>FEM_NeumannBC</vt:lpstr>
      <vt:lpstr>FEM_Config</vt:lpstr>
      <vt:lpstr>Ignore #1</vt:lpstr>
      <vt:lpstr>Ignore #2</vt:lpstr>
      <vt:lpstr>Ignore #3</vt:lpstr>
      <vt:lpstr>dx</vt:lpstr>
      <vt:lpstr>dy</vt:lpstr>
      <vt:lpstr>num_x</vt:lpstr>
      <vt:lpstr>num_y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2018-02-22T20:17:10Z</dcterms:modified>
</cp:coreProperties>
</file>